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13_ncr:1_{A84217B8-E1B5-4B2A-A290-43E257979FBB}" xr6:coauthVersionLast="47" xr6:coauthVersionMax="47" xr10:uidLastSave="{00000000-0000-0000-0000-000000000000}"/>
  <bookViews>
    <workbookView xWindow="-120" yWindow="-120" windowWidth="20730" windowHeight="11160" tabRatio="942" firstSheet="2" activeTab="12" xr2:uid="{00000000-000D-0000-FFFF-FFFF00000000}"/>
  </bookViews>
  <sheets>
    <sheet name="index" sheetId="1" state="hidden" r:id="rId1"/>
    <sheet name="dashboard" sheetId="31" state="hidden" r:id="rId2"/>
    <sheet name="batches" sheetId="2" r:id="rId3"/>
    <sheet name="input_daily" sheetId="36" r:id="rId4"/>
    <sheet name="moisture_daily" sheetId="34" r:id="rId5"/>
    <sheet name="input-week" sheetId="32" state="hidden" r:id="rId6"/>
    <sheet name="output" sheetId="4" state="hidden" r:id="rId7"/>
    <sheet name="wieght_report" sheetId="5" state="hidden" r:id="rId8"/>
    <sheet name="ct_report" sheetId="6" state="hidden" r:id="rId9"/>
    <sheet name="scrap_report" sheetId="7" state="hidden" r:id="rId10"/>
    <sheet name="scrap_days" sheetId="8" r:id="rId11"/>
    <sheet name="scrap_type_machines" sheetId="9" r:id="rId12"/>
    <sheet name="density" sheetId="37" r:id="rId13"/>
    <sheet name="scrap_machine" sheetId="10" state="hidden" r:id="rId14"/>
    <sheet name="scrap_machine_yearly" sheetId="11" state="hidden" r:id="rId15"/>
    <sheet name="wieght_yearly" sheetId="12" state="hidden" r:id="rId16"/>
    <sheet name="ct_yearly" sheetId="13" state="hidden" r:id="rId17"/>
    <sheet name="scrap_yearly" sheetId="14" state="hidden" r:id="rId18"/>
    <sheet name="month" sheetId="15" state="hidden" r:id="rId19"/>
    <sheet name="output_molds" sheetId="16" state="hidden" r:id="rId20"/>
    <sheet name="year" sheetId="17" state="hidden" r:id="rId21"/>
    <sheet name="output_molds_yearly" sheetId="18" state="hidden" r:id="rId22"/>
    <sheet name="output_yearly" sheetId="19" state="hidden" r:id="rId23"/>
    <sheet name="output_monthly" sheetId="20" state="hidden" r:id="rId24"/>
    <sheet name="output_mold_monthly" sheetId="21" state="hidden" r:id="rId25"/>
    <sheet name="materials" sheetId="22" state="hidden" r:id="rId26"/>
    <sheet name="input_materials" sheetId="23" state="hidden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12" hidden="1">density!$A$2:$P$162</definedName>
    <definedName name="_xlnm._FilterDatabase" localSheetId="3" hidden="1">input_daily!$A$1:$BO$37</definedName>
    <definedName name="_xlnm._FilterDatabase" localSheetId="26" hidden="1">input_materials!$A$3:$BL$3</definedName>
    <definedName name="_xlnm._FilterDatabase" localSheetId="5" hidden="1">'input-week'!$A$2:$CV$2</definedName>
    <definedName name="_xlnm._FilterDatabase" localSheetId="25" hidden="1">materials!$A$3:$BK$3</definedName>
    <definedName name="_xlnm._FilterDatabase" localSheetId="4" hidden="1">moisture_daily!$A$1:$L$72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output_yearly!$A$2:$AJ$2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6">[1]List!$O$4:$O$11</definedName>
    <definedName name="Branch" localSheetId="25">[1]List!$O$4:$O$11</definedName>
    <definedName name="Branch">[2]List!$O$4:$O$11</definedName>
    <definedName name="Brand" localSheetId="2">[1]List!$E$4:$E$49</definedName>
    <definedName name="Brand" localSheetId="26">[1]List!$E$4:$E$49</definedName>
    <definedName name="Brand" localSheetId="25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6">[1]List!$A$4:$A$5</definedName>
    <definedName name="company" localSheetId="25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25">'[3]Pricing Senario2002'!$A$6:$A$12</definedName>
    <definedName name="Cost_StudyHB__Compounds_Index_List" localSheetId="4">'[4]Pricing Senario2002'!$A$6:$A$12</definedName>
    <definedName name="Cost_StudyHB__Compounds_Index_List">'[5]Pricing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12">#REF!</definedName>
    <definedName name="end" localSheetId="3">#REF!</definedName>
    <definedName name="end" localSheetId="4">moisture_daily!#REF!</definedName>
    <definedName name="end">#REF!</definedName>
    <definedName name="first" localSheetId="12">#REF!</definedName>
    <definedName name="first" localSheetId="3">#REF!</definedName>
    <definedName name="first" localSheetId="4">moisture_daily!#REF!</definedName>
    <definedName name="first">#REF!</definedName>
    <definedName name="Kind" localSheetId="2">[1]List!$G$4:$G$26</definedName>
    <definedName name="Kind" localSheetId="26">[1]List!$G$4:$G$26</definedName>
    <definedName name="Kind" localSheetId="25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6">[1]List!$S$4:$S$15</definedName>
    <definedName name="Month" localSheetId="25">[1]List!$S$4:$S$15</definedName>
    <definedName name="Month">[2]List!$S$4:$S$15</definedName>
    <definedName name="op" localSheetId="2">[6]LOVs!$C$26:$C$28</definedName>
    <definedName name="op" localSheetId="26">[6]LOVs!$C$26:$C$28</definedName>
    <definedName name="op" localSheetId="25">[6]LOVs!$C$26:$C$28</definedName>
    <definedName name="op">[7]LOVs!$C$26:$C$28</definedName>
    <definedName name="Org_Code" localSheetId="2">#REF!</definedName>
    <definedName name="Org_Code" localSheetId="12">#REF!</definedName>
    <definedName name="Org_Code" localSheetId="3">#REF!</definedName>
    <definedName name="Org_Code" localSheetId="26">#REF!</definedName>
    <definedName name="Org_Code" localSheetId="5">#REF!</definedName>
    <definedName name="Org_Code" localSheetId="25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6">#REF!</definedName>
    <definedName name="org_code00" localSheetId="25">#REF!</definedName>
    <definedName name="org_code00" localSheetId="4">#REF!</definedName>
    <definedName name="org_code00">#REF!</definedName>
    <definedName name="ORG_CODE1" localSheetId="2">#REF!</definedName>
    <definedName name="ORG_CODE1" localSheetId="12">#REF!</definedName>
    <definedName name="ORG_CODE1" localSheetId="3">#REF!</definedName>
    <definedName name="ORG_CODE1" localSheetId="26">#REF!</definedName>
    <definedName name="ORG_CODE1" localSheetId="5">#REF!</definedName>
    <definedName name="ORG_CODE1" localSheetId="25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12">#REF!</definedName>
    <definedName name="ORGA_CODE" localSheetId="3">#REF!</definedName>
    <definedName name="ORGA_CODE" localSheetId="26">#REF!</definedName>
    <definedName name="ORGA_CODE" localSheetId="5">#REF!</definedName>
    <definedName name="ORGA_CODE" localSheetId="25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6">[1]List!$I$4:$I$8</definedName>
    <definedName name="Packing" localSheetId="25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6">input_materials!$B$3:$AC$18</definedName>
    <definedName name="_xlnm.Print_Area" localSheetId="5">'input-week'!$A$1:$CV$528</definedName>
    <definedName name="_xlnm.Print_Area" localSheetId="25">materials!$B$3:$AB$18</definedName>
    <definedName name="_xlnm.Print_Area" localSheetId="4">moisture_daily!$A$1:$V$18</definedName>
    <definedName name="product1" localSheetId="2">[1]List!$C$4:$C$19</definedName>
    <definedName name="product1" localSheetId="26">[1]List!$C$4:$C$19</definedName>
    <definedName name="product1" localSheetId="25">[1]List!$C$4:$C$19</definedName>
    <definedName name="product1">[2]List!$C$4:$C$19</definedName>
    <definedName name="Region" localSheetId="2">[1]List!$M$4:$M$6</definedName>
    <definedName name="Region" localSheetId="26">[1]List!$M$4:$M$6</definedName>
    <definedName name="Region" localSheetId="25">[1]List!$M$4:$M$6</definedName>
    <definedName name="Region">[2]List!$M$4:$M$6</definedName>
    <definedName name="Sales" localSheetId="2">'[8]Incom Statment'!#REF!</definedName>
    <definedName name="Sales" localSheetId="3">'[9]Incom Statment'!#REF!</definedName>
    <definedName name="Sales" localSheetId="26">'[8]Incom Statment'!#REF!</definedName>
    <definedName name="Sales" localSheetId="5">'[9]Incom Statment'!#REF!</definedName>
    <definedName name="Sales" localSheetId="25">'[8]Incom Statment'!#REF!</definedName>
    <definedName name="Sales" localSheetId="4">'[9]Incom Statment'!#REF!</definedName>
    <definedName name="Sales" localSheetId="18">'[9]Incom Statment'!#REF!</definedName>
    <definedName name="Sales" localSheetId="24">'[9]Incom Statment'!#REF!</definedName>
    <definedName name="Sales" localSheetId="19">'[9]Incom Statment'!#REF!</definedName>
    <definedName name="Sales" localSheetId="21">'[9]Incom Statment'!#REF!</definedName>
    <definedName name="Sales" localSheetId="23">'[9]Incom Statment'!#REF!</definedName>
    <definedName name="Sales" localSheetId="22">'[9]Incom Statment'!#REF!</definedName>
    <definedName name="Sales" localSheetId="10">'[9]Incom Statment'!#REF!</definedName>
    <definedName name="Sales" localSheetId="11">'[9]Incom Statment'!#REF!</definedName>
    <definedName name="Sales">'[9]Incom Statment'!#REF!</definedName>
    <definedName name="Sales." localSheetId="2">'[8]Incom Statment'!#REF!</definedName>
    <definedName name="Sales." localSheetId="3">'[9]Incom Statment'!#REF!</definedName>
    <definedName name="Sales." localSheetId="26">'[8]Incom Statment'!#REF!</definedName>
    <definedName name="Sales." localSheetId="5">'[9]Incom Statment'!#REF!</definedName>
    <definedName name="Sales." localSheetId="25">'[8]Incom Statment'!#REF!</definedName>
    <definedName name="Sales." localSheetId="4">'[9]Incom Statment'!#REF!</definedName>
    <definedName name="Sales." localSheetId="18">'[9]Incom Statment'!#REF!</definedName>
    <definedName name="Sales." localSheetId="24">'[9]Incom Statment'!#REF!</definedName>
    <definedName name="Sales." localSheetId="19">'[9]Incom Statment'!#REF!</definedName>
    <definedName name="Sales." localSheetId="21">'[9]Incom Statment'!#REF!</definedName>
    <definedName name="Sales." localSheetId="23">'[9]Incom Statment'!#REF!</definedName>
    <definedName name="Sales." localSheetId="22">'[9]Incom Statment'!#REF!</definedName>
    <definedName name="Sales." localSheetId="10">'[9]Incom Statment'!#REF!</definedName>
    <definedName name="Sales." localSheetId="11">'[9]Incom Statment'!#REF!</definedName>
    <definedName name="Sales.">'[9]Incom Statment'!#REF!</definedName>
    <definedName name="Segment" localSheetId="2">[1]List!$Q$4:$Q$11</definedName>
    <definedName name="Segment" localSheetId="26">[1]List!$Q$4:$Q$11</definedName>
    <definedName name="Segment" localSheetId="25">[1]List!$Q$4:$Q$11</definedName>
    <definedName name="Segment">[2]List!$Q$4:$Q$11</definedName>
    <definedName name="usage" localSheetId="2">[10]LOVs!$G$3:$G$7</definedName>
    <definedName name="usage" localSheetId="26">[10]LOVs!$G$3:$G$7</definedName>
    <definedName name="usage" localSheetId="25">[10]LOVs!$G$3:$G$7</definedName>
    <definedName name="usage">[11]LOVs!$G$3:$G$7</definedName>
    <definedName name="vhjtyky" localSheetId="2">'[8]Incom Statment'!#REF!</definedName>
    <definedName name="vhjtyky" localSheetId="3">'[9]Incom Statment'!#REF!</definedName>
    <definedName name="vhjtyky" localSheetId="26">'[8]Incom Statment'!#REF!</definedName>
    <definedName name="vhjtyky" localSheetId="5">'[9]Incom Statment'!#REF!</definedName>
    <definedName name="vhjtyky" localSheetId="25">'[8]Incom Statment'!#REF!</definedName>
    <definedName name="vhjtyky" localSheetId="4">'[9]Incom Statment'!#REF!</definedName>
    <definedName name="vhjtyky" localSheetId="18">'[9]Incom Statment'!#REF!</definedName>
    <definedName name="vhjtyky" localSheetId="24">'[9]Incom Statment'!#REF!</definedName>
    <definedName name="vhjtyky" localSheetId="19">'[9]Incom Statment'!#REF!</definedName>
    <definedName name="vhjtyky" localSheetId="21">'[9]Incom Statment'!#REF!</definedName>
    <definedName name="vhjtyky" localSheetId="23">'[9]Incom Statment'!#REF!</definedName>
    <definedName name="vhjtyky" localSheetId="22">'[9]Incom Statment'!#REF!</definedName>
    <definedName name="vhjtyky" localSheetId="10">'[9]Incom Statment'!#REF!</definedName>
    <definedName name="vhjtyky" localSheetId="11">'[9]Incom Statment'!#REF!</definedName>
    <definedName name="vhjtyky">'[9]Incom Statment'!#REF!</definedName>
    <definedName name="Weight" localSheetId="2">[1]List!$K$4:$K$29</definedName>
    <definedName name="Weight" localSheetId="26">[1]List!$K$4:$K$29</definedName>
    <definedName name="Weight" localSheetId="25">[1]List!$K$4:$K$29</definedName>
    <definedName name="Weight">[2]List!$K$4:$K$29</definedName>
    <definedName name="xps">[12]lists!#REF!</definedName>
    <definedName name="Year" localSheetId="2">'[8]Incom Statment'!#REF!</definedName>
    <definedName name="Year" localSheetId="3">'[9]Incom Statment'!#REF!</definedName>
    <definedName name="Year" localSheetId="26">'[8]Incom Statment'!#REF!</definedName>
    <definedName name="Year" localSheetId="5">'[9]Incom Statment'!#REF!</definedName>
    <definedName name="Year" localSheetId="25">'[8]Incom Statment'!#REF!</definedName>
    <definedName name="Year" localSheetId="4">'[9]Incom Statment'!#REF!</definedName>
    <definedName name="Year" localSheetId="18">'[9]Incom Statment'!#REF!</definedName>
    <definedName name="Year" localSheetId="24">'[9]Incom Statment'!#REF!</definedName>
    <definedName name="Year" localSheetId="19">'[9]Incom Statment'!#REF!</definedName>
    <definedName name="Year" localSheetId="21">'[9]Incom Statment'!#REF!</definedName>
    <definedName name="Year" localSheetId="23">'[9]Incom Statment'!#REF!</definedName>
    <definedName name="Year" localSheetId="22">'[9]Incom Statment'!#REF!</definedName>
    <definedName name="Year" localSheetId="10">'[9]Incom Statment'!#REF!</definedName>
    <definedName name="Year" localSheetId="1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12">'[15]0'!#REF!</definedName>
    <definedName name="الاوزان" localSheetId="3">'[14]0'!#REF!</definedName>
    <definedName name="الاوزان" localSheetId="5">'[14]0'!#REF!</definedName>
    <definedName name="الاوزان" localSheetId="4">'[15]0'!#REF!</definedName>
    <definedName name="الاوزان" localSheetId="18">'[16]0'!#REF!</definedName>
    <definedName name="الاوزان" localSheetId="24">'[16]0'!#REF!</definedName>
    <definedName name="الاوزان" localSheetId="19">'[17]0'!#REF!</definedName>
    <definedName name="الاوزان" localSheetId="21">'[17]0'!#REF!</definedName>
    <definedName name="الاوزان" localSheetId="23">'[16]0'!#REF!</definedName>
    <definedName name="الاوزان" localSheetId="22">'[16]0'!#REF!</definedName>
    <definedName name="الاوزان" localSheetId="10">'[16]0'!#REF!</definedName>
    <definedName name="الاوزان" localSheetId="11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</workbook>
</file>

<file path=xl/calcChain.xml><?xml version="1.0" encoding="utf-8"?>
<calcChain xmlns="http://schemas.openxmlformats.org/spreadsheetml/2006/main">
  <c r="Q3" i="37" l="1"/>
  <c r="R3" i="37"/>
  <c r="S3" i="37"/>
  <c r="Q4" i="37"/>
  <c r="R4" i="37"/>
  <c r="S4" i="37"/>
  <c r="Q5" i="37"/>
  <c r="R5" i="37"/>
  <c r="S5" i="37"/>
  <c r="Q6" i="37"/>
  <c r="R6" i="37"/>
  <c r="S6" i="37"/>
  <c r="Q7" i="37"/>
  <c r="R7" i="37"/>
  <c r="S7" i="37"/>
  <c r="Q8" i="37"/>
  <c r="R8" i="37"/>
  <c r="S8" i="37"/>
  <c r="Q9" i="37"/>
  <c r="R9" i="37"/>
  <c r="S9" i="37"/>
  <c r="Q10" i="37"/>
  <c r="R10" i="37"/>
  <c r="S10" i="37"/>
  <c r="Q11" i="37"/>
  <c r="R11" i="37"/>
  <c r="S11" i="37"/>
  <c r="Q12" i="37"/>
  <c r="R12" i="37"/>
  <c r="S12" i="37"/>
  <c r="Q13" i="37"/>
  <c r="R13" i="37"/>
  <c r="S13" i="37"/>
  <c r="Q14" i="37"/>
  <c r="R14" i="37"/>
  <c r="S14" i="37"/>
  <c r="Q15" i="37"/>
  <c r="R15" i="37"/>
  <c r="S15" i="37"/>
  <c r="Q16" i="37"/>
  <c r="R16" i="37"/>
  <c r="S16" i="37"/>
  <c r="Q17" i="37"/>
  <c r="R17" i="37"/>
  <c r="S17" i="37"/>
  <c r="Q18" i="37"/>
  <c r="R18" i="37"/>
  <c r="S18" i="37"/>
  <c r="Q19" i="37"/>
  <c r="R19" i="37"/>
  <c r="S19" i="37"/>
  <c r="Q20" i="37"/>
  <c r="R20" i="37"/>
  <c r="S20" i="37"/>
  <c r="Q21" i="37"/>
  <c r="R21" i="37"/>
  <c r="S21" i="37"/>
  <c r="Q22" i="37"/>
  <c r="R22" i="37"/>
  <c r="S22" i="37"/>
  <c r="Q23" i="37"/>
  <c r="R23" i="37"/>
  <c r="S23" i="37"/>
  <c r="Q24" i="37"/>
  <c r="R24" i="37"/>
  <c r="S24" i="37"/>
  <c r="Q25" i="37"/>
  <c r="R25" i="37"/>
  <c r="S25" i="37"/>
  <c r="Q26" i="37"/>
  <c r="R26" i="37"/>
  <c r="S26" i="37"/>
  <c r="Q27" i="37"/>
  <c r="R27" i="37"/>
  <c r="S27" i="37"/>
  <c r="Q28" i="37"/>
  <c r="R28" i="37"/>
  <c r="S28" i="37"/>
  <c r="Q29" i="37"/>
  <c r="R29" i="37"/>
  <c r="S29" i="37"/>
  <c r="Q30" i="37"/>
  <c r="R30" i="37"/>
  <c r="S30" i="37"/>
  <c r="Q31" i="37"/>
  <c r="R31" i="37"/>
  <c r="S31" i="37"/>
  <c r="Q32" i="37"/>
  <c r="R32" i="37"/>
  <c r="S32" i="37"/>
  <c r="Q33" i="37"/>
  <c r="R33" i="37"/>
  <c r="S33" i="37"/>
  <c r="Q34" i="37"/>
  <c r="R34" i="37"/>
  <c r="S34" i="37"/>
  <c r="Q35" i="37"/>
  <c r="R35" i="37"/>
  <c r="S35" i="37"/>
  <c r="Q36" i="37"/>
  <c r="R36" i="37"/>
  <c r="S36" i="37"/>
  <c r="Q37" i="37"/>
  <c r="R37" i="37"/>
  <c r="S37" i="37"/>
  <c r="Q38" i="37"/>
  <c r="R38" i="37"/>
  <c r="S38" i="37"/>
  <c r="Q39" i="37"/>
  <c r="R39" i="37"/>
  <c r="S39" i="37"/>
  <c r="Q40" i="37"/>
  <c r="R40" i="37"/>
  <c r="S40" i="37"/>
  <c r="Q41" i="37"/>
  <c r="R41" i="37"/>
  <c r="S41" i="37"/>
  <c r="Q42" i="37"/>
  <c r="R42" i="37"/>
  <c r="S42" i="37"/>
  <c r="R43" i="37"/>
  <c r="R44" i="37"/>
  <c r="R45" i="37"/>
  <c r="R46" i="37"/>
  <c r="R47" i="37"/>
  <c r="R48" i="37"/>
  <c r="R49" i="37"/>
  <c r="R50" i="37"/>
  <c r="R51" i="37"/>
  <c r="R52" i="37"/>
  <c r="R53" i="37"/>
  <c r="R54" i="37"/>
  <c r="R55" i="37"/>
  <c r="R56" i="37"/>
  <c r="R57" i="37"/>
  <c r="R58" i="37"/>
  <c r="R59" i="37"/>
  <c r="R60" i="37"/>
  <c r="R61" i="37"/>
  <c r="R62" i="37"/>
  <c r="R63" i="37"/>
  <c r="R64" i="37"/>
  <c r="R65" i="37"/>
  <c r="R66" i="37"/>
  <c r="R67" i="37"/>
  <c r="R68" i="37"/>
  <c r="R69" i="37"/>
  <c r="R70" i="37"/>
  <c r="R71" i="37"/>
  <c r="R72" i="37"/>
  <c r="R73" i="37"/>
  <c r="R74" i="37"/>
  <c r="R75" i="37"/>
  <c r="R76" i="37"/>
  <c r="R77" i="37"/>
  <c r="R78" i="37"/>
  <c r="R79" i="37"/>
  <c r="R80" i="37"/>
  <c r="R81" i="37"/>
  <c r="R82" i="37"/>
  <c r="R83" i="37"/>
  <c r="R84" i="37"/>
  <c r="R85" i="37"/>
  <c r="R86" i="37"/>
  <c r="R87" i="37"/>
  <c r="R88" i="37"/>
  <c r="R89" i="37"/>
  <c r="R90" i="37"/>
  <c r="R91" i="37"/>
  <c r="R92" i="37"/>
  <c r="R93" i="37"/>
  <c r="R94" i="37"/>
  <c r="R95" i="37"/>
  <c r="R96" i="37"/>
  <c r="R97" i="37"/>
  <c r="R98" i="37"/>
  <c r="R99" i="37"/>
  <c r="R100" i="37"/>
  <c r="R101" i="37"/>
  <c r="R102" i="37"/>
  <c r="R103" i="37"/>
  <c r="R104" i="37"/>
  <c r="R105" i="37"/>
  <c r="R106" i="37"/>
  <c r="R107" i="37"/>
  <c r="R108" i="37"/>
  <c r="R109" i="37"/>
  <c r="R110" i="37"/>
  <c r="R111" i="37"/>
  <c r="R112" i="37"/>
  <c r="R113" i="37"/>
  <c r="R114" i="37"/>
  <c r="R115" i="37"/>
  <c r="R116" i="37"/>
  <c r="R117" i="37"/>
  <c r="R118" i="37"/>
  <c r="R119" i="37"/>
  <c r="R120" i="37"/>
  <c r="R121" i="37"/>
  <c r="R122" i="37"/>
  <c r="R123" i="37"/>
  <c r="R124" i="37"/>
  <c r="R125" i="37"/>
  <c r="R126" i="37"/>
  <c r="R127" i="37"/>
  <c r="R128" i="37"/>
  <c r="R129" i="37"/>
  <c r="R130" i="37"/>
  <c r="R131" i="37"/>
  <c r="R132" i="37"/>
  <c r="R133" i="37"/>
  <c r="R134" i="37"/>
  <c r="R135" i="37"/>
  <c r="R136" i="37"/>
  <c r="R137" i="37"/>
  <c r="R138" i="37"/>
  <c r="R139" i="37"/>
  <c r="R140" i="37"/>
  <c r="R141" i="37"/>
  <c r="R142" i="37"/>
  <c r="R143" i="37"/>
  <c r="R144" i="37"/>
  <c r="R145" i="37"/>
  <c r="R146" i="37"/>
  <c r="R147" i="37"/>
  <c r="R148" i="37"/>
  <c r="R149" i="37"/>
  <c r="R150" i="37"/>
  <c r="R151" i="37"/>
  <c r="R152" i="37"/>
  <c r="R153" i="37"/>
  <c r="R154" i="37"/>
  <c r="R155" i="37"/>
  <c r="R156" i="37"/>
  <c r="R157" i="37"/>
  <c r="R158" i="37"/>
  <c r="R159" i="37"/>
  <c r="R160" i="37"/>
  <c r="R161" i="37"/>
  <c r="R162" i="37"/>
  <c r="R163" i="37"/>
  <c r="R164" i="37"/>
  <c r="R165" i="37"/>
  <c r="R166" i="37"/>
  <c r="R167" i="37"/>
  <c r="R168" i="37"/>
  <c r="R169" i="37"/>
  <c r="R170" i="37"/>
  <c r="R171" i="37"/>
  <c r="R172" i="37"/>
  <c r="R173" i="37"/>
  <c r="R174" i="37"/>
  <c r="R175" i="37"/>
  <c r="R176" i="37"/>
  <c r="R177" i="37"/>
  <c r="R178" i="37"/>
  <c r="R179" i="37"/>
  <c r="R180" i="37"/>
  <c r="R181" i="37"/>
  <c r="R182" i="37"/>
  <c r="R183" i="37"/>
  <c r="R184" i="37"/>
  <c r="R185" i="37"/>
  <c r="R186" i="37"/>
  <c r="R187" i="37"/>
  <c r="R188" i="37"/>
  <c r="R189" i="37"/>
  <c r="R190" i="37"/>
  <c r="R191" i="37"/>
  <c r="R192" i="37"/>
  <c r="R193" i="37"/>
  <c r="R194" i="37"/>
  <c r="R195" i="37"/>
  <c r="R196" i="37"/>
  <c r="R197" i="37"/>
  <c r="R198" i="37"/>
  <c r="R199" i="37"/>
  <c r="R200" i="37"/>
  <c r="R201" i="37"/>
  <c r="R202" i="37"/>
  <c r="R203" i="37"/>
  <c r="R204" i="37"/>
  <c r="R205" i="37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56" i="34"/>
  <c r="L157" i="34"/>
  <c r="L158" i="34"/>
  <c r="L159" i="34"/>
  <c r="L160" i="34"/>
  <c r="L161" i="34"/>
  <c r="L162" i="34"/>
  <c r="L163" i="34"/>
  <c r="L164" i="34"/>
  <c r="L165" i="34"/>
  <c r="L166" i="34"/>
  <c r="L167" i="34"/>
  <c r="L4" i="34"/>
  <c r="BU335" i="36"/>
  <c r="BU336" i="36"/>
  <c r="BU337" i="36"/>
  <c r="BU338" i="36"/>
  <c r="BU339" i="36"/>
  <c r="BU340" i="36"/>
  <c r="BU341" i="36"/>
  <c r="BU342" i="36"/>
  <c r="BU343" i="36"/>
  <c r="BU344" i="36"/>
  <c r="BU345" i="36"/>
  <c r="BU346" i="36"/>
  <c r="BU347" i="36"/>
  <c r="BU348" i="36"/>
  <c r="BU349" i="36"/>
  <c r="BU350" i="36"/>
  <c r="BU351" i="36"/>
  <c r="BU352" i="36"/>
  <c r="BU353" i="36"/>
  <c r="BU354" i="36"/>
  <c r="BU355" i="36"/>
  <c r="BU356" i="36"/>
  <c r="BU357" i="36"/>
  <c r="BU358" i="36"/>
  <c r="BU359" i="36"/>
  <c r="BU360" i="36"/>
  <c r="BU361" i="36"/>
  <c r="BU362" i="36"/>
  <c r="BU363" i="36"/>
  <c r="BU364" i="36"/>
  <c r="BU365" i="36"/>
  <c r="BU366" i="36"/>
  <c r="BU367" i="36"/>
  <c r="BU368" i="36"/>
  <c r="BU369" i="36"/>
  <c r="BU370" i="36"/>
  <c r="BU371" i="36"/>
  <c r="BU372" i="36"/>
  <c r="BU373" i="36"/>
  <c r="BU374" i="36"/>
  <c r="BU375" i="36"/>
  <c r="BU376" i="36"/>
  <c r="BU377" i="36"/>
  <c r="BU378" i="36"/>
  <c r="BU379" i="36"/>
  <c r="BU380" i="36"/>
  <c r="BU381" i="36"/>
  <c r="BU382" i="36"/>
  <c r="BU383" i="36"/>
  <c r="BU384" i="36"/>
  <c r="BU385" i="36"/>
  <c r="BU386" i="36"/>
  <c r="BU387" i="36"/>
  <c r="BU388" i="36"/>
  <c r="BU389" i="36"/>
  <c r="BU390" i="36"/>
  <c r="BU391" i="36"/>
  <c r="BU392" i="36"/>
  <c r="BU393" i="36"/>
  <c r="BU394" i="36"/>
  <c r="BU395" i="36"/>
  <c r="BU396" i="36"/>
  <c r="BU397" i="36"/>
  <c r="BU398" i="36"/>
  <c r="BU399" i="36"/>
  <c r="BU400" i="36"/>
  <c r="BU401" i="36"/>
  <c r="BU402" i="36"/>
  <c r="BU403" i="36"/>
  <c r="BU404" i="36"/>
  <c r="BU405" i="36"/>
  <c r="BU406" i="36"/>
  <c r="BU407" i="36"/>
  <c r="BU408" i="36"/>
  <c r="BU409" i="36"/>
  <c r="BU410" i="36"/>
  <c r="BU411" i="36"/>
  <c r="BU412" i="36"/>
  <c r="BU413" i="36"/>
  <c r="BU414" i="36"/>
  <c r="BU415" i="36"/>
  <c r="BU416" i="36"/>
  <c r="BU417" i="36"/>
  <c r="BU418" i="36"/>
  <c r="BU419" i="36"/>
  <c r="BU420" i="36"/>
  <c r="BU421" i="36"/>
  <c r="BU422" i="36"/>
  <c r="BU423" i="36"/>
  <c r="BU424" i="36"/>
  <c r="BU425" i="36"/>
  <c r="BU426" i="36"/>
  <c r="BU427" i="36"/>
  <c r="BU428" i="36"/>
  <c r="BU429" i="36"/>
  <c r="BU430" i="36"/>
  <c r="BU431" i="36"/>
  <c r="BU432" i="36"/>
  <c r="BU433" i="36"/>
  <c r="BU434" i="36"/>
  <c r="BU435" i="36"/>
  <c r="BU436" i="36"/>
  <c r="BU437" i="36"/>
  <c r="BU438" i="36"/>
  <c r="BU439" i="36"/>
  <c r="BU440" i="36"/>
  <c r="BU441" i="36"/>
  <c r="BU442" i="36"/>
  <c r="BU443" i="36"/>
  <c r="BU444" i="36"/>
  <c r="BU445" i="36"/>
  <c r="BU446" i="36"/>
  <c r="BU447" i="36"/>
  <c r="BU448" i="36"/>
  <c r="BU449" i="36"/>
  <c r="BU450" i="36"/>
  <c r="BU451" i="36"/>
  <c r="BU452" i="36"/>
  <c r="BU453" i="36"/>
  <c r="BU454" i="36"/>
  <c r="BU455" i="36"/>
  <c r="BU456" i="36"/>
  <c r="BU457" i="36"/>
  <c r="BU458" i="36"/>
  <c r="BU459" i="36"/>
  <c r="BU460" i="36"/>
  <c r="BU461" i="36"/>
  <c r="BU462" i="36"/>
  <c r="BU463" i="36"/>
  <c r="BU464" i="36"/>
  <c r="BU465" i="36"/>
  <c r="BU466" i="36"/>
  <c r="BU467" i="36"/>
  <c r="BU468" i="36"/>
  <c r="BU469" i="36"/>
  <c r="BU470" i="36"/>
  <c r="BU471" i="36"/>
  <c r="BU472" i="36"/>
  <c r="BU473" i="36"/>
  <c r="BU474" i="36"/>
  <c r="BU475" i="36"/>
  <c r="BU476" i="36"/>
  <c r="BU477" i="36"/>
  <c r="BU478" i="36"/>
  <c r="BU479" i="36"/>
  <c r="BU480" i="36"/>
  <c r="BU481" i="36"/>
  <c r="BU482" i="36"/>
  <c r="BU483" i="36"/>
  <c r="BU484" i="36"/>
  <c r="BU485" i="36"/>
  <c r="BU486" i="36"/>
  <c r="BU487" i="36"/>
  <c r="BU488" i="36"/>
  <c r="BU489" i="36"/>
  <c r="BU490" i="36"/>
  <c r="BU491" i="36"/>
  <c r="BU492" i="36"/>
  <c r="BU493" i="36"/>
  <c r="BU494" i="36"/>
  <c r="BU495" i="36"/>
  <c r="BU496" i="36"/>
  <c r="BU497" i="36"/>
  <c r="BU498" i="36"/>
  <c r="BU499" i="36"/>
  <c r="BU500" i="36"/>
  <c r="BU501" i="36"/>
  <c r="BU502" i="36"/>
  <c r="BU503" i="36"/>
  <c r="BU504" i="36"/>
  <c r="BU505" i="36"/>
  <c r="BU506" i="36"/>
  <c r="BU507" i="36"/>
  <c r="BU508" i="36"/>
  <c r="BU509" i="36"/>
  <c r="BU510" i="36"/>
  <c r="BU511" i="36"/>
  <c r="BU512" i="36"/>
  <c r="BU513" i="36"/>
  <c r="BU514" i="36"/>
  <c r="BU515" i="36"/>
  <c r="BU516" i="36"/>
  <c r="BU517" i="36"/>
  <c r="BU518" i="36"/>
  <c r="BU519" i="36"/>
  <c r="BU520" i="36"/>
  <c r="BU521" i="36"/>
  <c r="BU522" i="36"/>
  <c r="BU523" i="36"/>
  <c r="BU524" i="36"/>
  <c r="BU525" i="36"/>
  <c r="BU526" i="36"/>
  <c r="BU527" i="36"/>
  <c r="BU528" i="36"/>
  <c r="BU529" i="36"/>
  <c r="BU530" i="36"/>
  <c r="BU531" i="36"/>
  <c r="BU532" i="36"/>
  <c r="BU533" i="36"/>
  <c r="BU534" i="36"/>
  <c r="BU535" i="36"/>
  <c r="BU536" i="36"/>
  <c r="BU537" i="36"/>
  <c r="BU538" i="36"/>
  <c r="BU539" i="36"/>
  <c r="BU540" i="36"/>
  <c r="BU541" i="36"/>
  <c r="BU542" i="36"/>
  <c r="BU543" i="36"/>
  <c r="BU544" i="36"/>
  <c r="BU545" i="36"/>
  <c r="BU546" i="36"/>
  <c r="BU547" i="36"/>
  <c r="BU548" i="36"/>
  <c r="BU549" i="36"/>
  <c r="BU550" i="36"/>
  <c r="BU551" i="36"/>
  <c r="BU552" i="36"/>
  <c r="BU553" i="36"/>
  <c r="BU554" i="36"/>
  <c r="BU555" i="36"/>
  <c r="BU556" i="36"/>
  <c r="BU557" i="36"/>
  <c r="BU558" i="36"/>
  <c r="BU559" i="36"/>
  <c r="BU560" i="36"/>
  <c r="BU561" i="36"/>
  <c r="BU562" i="36"/>
  <c r="BU563" i="36"/>
  <c r="BU564" i="36"/>
  <c r="BU565" i="36"/>
  <c r="BU566" i="36"/>
  <c r="BU567" i="36"/>
  <c r="BU568" i="36"/>
  <c r="BU569" i="36"/>
  <c r="BU570" i="36"/>
  <c r="BU571" i="36"/>
  <c r="BU572" i="36"/>
  <c r="BU573" i="36"/>
  <c r="BU574" i="36"/>
  <c r="BU575" i="36"/>
  <c r="BU576" i="36"/>
  <c r="BU577" i="36"/>
  <c r="BU578" i="36"/>
  <c r="BU579" i="36"/>
  <c r="BU580" i="36"/>
  <c r="BU581" i="36"/>
  <c r="BU582" i="36"/>
  <c r="BU583" i="36"/>
  <c r="BU584" i="36"/>
  <c r="BU585" i="36"/>
  <c r="BU5" i="36"/>
  <c r="BU6" i="36"/>
  <c r="BU7" i="36"/>
  <c r="BU8" i="36"/>
  <c r="BU9" i="36"/>
  <c r="BU10" i="36"/>
  <c r="BU11" i="36"/>
  <c r="BU12" i="36"/>
  <c r="BU13" i="36"/>
  <c r="BU14" i="36"/>
  <c r="BU15" i="36"/>
  <c r="BU16" i="36"/>
  <c r="BU17" i="36"/>
  <c r="BU18" i="36"/>
  <c r="BU19" i="36"/>
  <c r="BU20" i="36"/>
  <c r="BU21" i="36"/>
  <c r="BU22" i="36"/>
  <c r="BU23" i="36"/>
  <c r="BU24" i="36"/>
  <c r="BU25" i="36"/>
  <c r="BU26" i="36"/>
  <c r="BU27" i="36"/>
  <c r="BU28" i="36"/>
  <c r="BU29" i="36"/>
  <c r="BU30" i="36"/>
  <c r="BU31" i="36"/>
  <c r="BU32" i="36"/>
  <c r="BU33" i="36"/>
  <c r="BU34" i="36"/>
  <c r="BU35" i="36"/>
  <c r="BU36" i="36"/>
  <c r="BU37" i="36"/>
  <c r="BU38" i="36"/>
  <c r="BU39" i="36"/>
  <c r="BU40" i="36"/>
  <c r="BU41" i="36"/>
  <c r="BU42" i="36"/>
  <c r="BU43" i="36"/>
  <c r="BU44" i="36"/>
  <c r="BU45" i="36"/>
  <c r="BU46" i="36"/>
  <c r="BU47" i="36"/>
  <c r="BU48" i="36"/>
  <c r="BU49" i="36"/>
  <c r="BU50" i="36"/>
  <c r="BU51" i="36"/>
  <c r="BU52" i="36"/>
  <c r="BU53" i="36"/>
  <c r="BU54" i="36"/>
  <c r="BU55" i="36"/>
  <c r="BU56" i="36"/>
  <c r="BU57" i="36"/>
  <c r="BU58" i="36"/>
  <c r="BU59" i="36"/>
  <c r="BU60" i="36"/>
  <c r="BU61" i="36"/>
  <c r="BU62" i="36"/>
  <c r="BU63" i="36"/>
  <c r="BU64" i="36"/>
  <c r="BU65" i="36"/>
  <c r="BU66" i="36"/>
  <c r="BU67" i="36"/>
  <c r="BU68" i="36"/>
  <c r="BU69" i="36"/>
  <c r="BU70" i="36"/>
  <c r="BU71" i="36"/>
  <c r="BU72" i="36"/>
  <c r="BU73" i="36"/>
  <c r="BU74" i="36"/>
  <c r="BU75" i="36"/>
  <c r="BU76" i="36"/>
  <c r="BU77" i="36"/>
  <c r="BU78" i="36"/>
  <c r="BU79" i="36"/>
  <c r="BU80" i="36"/>
  <c r="BU81" i="36"/>
  <c r="BU82" i="36"/>
  <c r="BU83" i="36"/>
  <c r="BU84" i="36"/>
  <c r="BU85" i="36"/>
  <c r="BU86" i="36"/>
  <c r="BU87" i="36"/>
  <c r="BU88" i="36"/>
  <c r="BU89" i="36"/>
  <c r="BU90" i="36"/>
  <c r="BU91" i="36"/>
  <c r="BU92" i="36"/>
  <c r="BU93" i="36"/>
  <c r="BU94" i="36"/>
  <c r="BU95" i="36"/>
  <c r="BU96" i="36"/>
  <c r="BU97" i="36"/>
  <c r="BU98" i="36"/>
  <c r="BU99" i="36"/>
  <c r="BU100" i="36"/>
  <c r="BU101" i="36"/>
  <c r="BU102" i="36"/>
  <c r="BU103" i="36"/>
  <c r="BU104" i="36"/>
  <c r="BU105" i="36"/>
  <c r="BU106" i="36"/>
  <c r="BU107" i="36"/>
  <c r="BU108" i="36"/>
  <c r="BU109" i="36"/>
  <c r="BU110" i="36"/>
  <c r="BU111" i="36"/>
  <c r="BU112" i="36"/>
  <c r="BU113" i="36"/>
  <c r="BU114" i="36"/>
  <c r="BU115" i="36"/>
  <c r="BU116" i="36"/>
  <c r="BU117" i="36"/>
  <c r="BU118" i="36"/>
  <c r="BU119" i="36"/>
  <c r="BU120" i="36"/>
  <c r="BU121" i="36"/>
  <c r="BU122" i="36"/>
  <c r="BU123" i="36"/>
  <c r="BU124" i="36"/>
  <c r="BU125" i="36"/>
  <c r="BU126" i="36"/>
  <c r="BU127" i="36"/>
  <c r="BU128" i="36"/>
  <c r="BU129" i="36"/>
  <c r="BU130" i="36"/>
  <c r="BU131" i="36"/>
  <c r="BU132" i="36"/>
  <c r="BU133" i="36"/>
  <c r="BU134" i="36"/>
  <c r="BU135" i="36"/>
  <c r="BU136" i="36"/>
  <c r="BU137" i="36"/>
  <c r="BU138" i="36"/>
  <c r="BU139" i="36"/>
  <c r="BU140" i="36"/>
  <c r="BU141" i="36"/>
  <c r="BU142" i="36"/>
  <c r="BU143" i="36"/>
  <c r="BU144" i="36"/>
  <c r="BU145" i="36"/>
  <c r="BU146" i="36"/>
  <c r="BU147" i="36"/>
  <c r="BU148" i="36"/>
  <c r="BU149" i="36"/>
  <c r="BU150" i="36"/>
  <c r="BU151" i="36"/>
  <c r="BU152" i="36"/>
  <c r="BU153" i="36"/>
  <c r="BU154" i="36"/>
  <c r="BU155" i="36"/>
  <c r="BU156" i="36"/>
  <c r="BU157" i="36"/>
  <c r="BU158" i="36"/>
  <c r="BU159" i="36"/>
  <c r="BU160" i="36"/>
  <c r="BU161" i="36"/>
  <c r="BU162" i="36"/>
  <c r="BU163" i="36"/>
  <c r="BU164" i="36"/>
  <c r="BU165" i="36"/>
  <c r="BU166" i="36"/>
  <c r="BU167" i="36"/>
  <c r="BU168" i="36"/>
  <c r="BU169" i="36"/>
  <c r="BU170" i="36"/>
  <c r="BU171" i="36"/>
  <c r="BU172" i="36"/>
  <c r="BU173" i="36"/>
  <c r="BU174" i="36"/>
  <c r="BU175" i="36"/>
  <c r="BU176" i="36"/>
  <c r="BU177" i="36"/>
  <c r="BU178" i="36"/>
  <c r="BU179" i="36"/>
  <c r="BU180" i="36"/>
  <c r="BU181" i="36"/>
  <c r="BU182" i="36"/>
  <c r="BU183" i="36"/>
  <c r="BU184" i="36"/>
  <c r="BU185" i="36"/>
  <c r="BU186" i="36"/>
  <c r="BU187" i="36"/>
  <c r="BU188" i="36"/>
  <c r="BU189" i="36"/>
  <c r="BU190" i="36"/>
  <c r="BU191" i="36"/>
  <c r="BU192" i="36"/>
  <c r="BU193" i="36"/>
  <c r="BU194" i="36"/>
  <c r="BU195" i="36"/>
  <c r="BU196" i="36"/>
  <c r="BU197" i="36"/>
  <c r="BU198" i="36"/>
  <c r="BU199" i="36"/>
  <c r="BU200" i="36"/>
  <c r="BU201" i="36"/>
  <c r="BU202" i="36"/>
  <c r="BU203" i="36"/>
  <c r="BU204" i="36"/>
  <c r="BU205" i="36"/>
  <c r="BU206" i="36"/>
  <c r="BU207" i="36"/>
  <c r="BU208" i="36"/>
  <c r="BU209" i="36"/>
  <c r="BU210" i="36"/>
  <c r="BU211" i="36"/>
  <c r="BU212" i="36"/>
  <c r="BU213" i="36"/>
  <c r="BU214" i="36"/>
  <c r="BU215" i="36"/>
  <c r="BU216" i="36"/>
  <c r="BU217" i="36"/>
  <c r="BU218" i="36"/>
  <c r="BU219" i="36"/>
  <c r="BU220" i="36"/>
  <c r="BU221" i="36"/>
  <c r="BU222" i="36"/>
  <c r="BU223" i="36"/>
  <c r="BU224" i="36"/>
  <c r="BU225" i="36"/>
  <c r="BU226" i="36"/>
  <c r="BU227" i="36"/>
  <c r="BU228" i="36"/>
  <c r="BU229" i="36"/>
  <c r="BU230" i="36"/>
  <c r="BU231" i="36"/>
  <c r="BU232" i="36"/>
  <c r="BU233" i="36"/>
  <c r="BU234" i="36"/>
  <c r="BU235" i="36"/>
  <c r="BU236" i="36"/>
  <c r="BU237" i="36"/>
  <c r="BU238" i="36"/>
  <c r="BU239" i="36"/>
  <c r="BU240" i="36"/>
  <c r="BU241" i="36"/>
  <c r="BU242" i="36"/>
  <c r="BU243" i="36"/>
  <c r="BU244" i="36"/>
  <c r="BU245" i="36"/>
  <c r="BU246" i="36"/>
  <c r="BU247" i="36"/>
  <c r="BU248" i="36"/>
  <c r="BU249" i="36"/>
  <c r="BU250" i="36"/>
  <c r="BU251" i="36"/>
  <c r="BU252" i="36"/>
  <c r="BU253" i="36"/>
  <c r="BU254" i="36"/>
  <c r="BU255" i="36"/>
  <c r="BU256" i="36"/>
  <c r="BU257" i="36"/>
  <c r="BU258" i="36"/>
  <c r="BU259" i="36"/>
  <c r="BU260" i="36"/>
  <c r="BU261" i="36"/>
  <c r="BU262" i="36"/>
  <c r="BU263" i="36"/>
  <c r="BU264" i="36"/>
  <c r="BU265" i="36"/>
  <c r="BU266" i="36"/>
  <c r="BU267" i="36"/>
  <c r="BU268" i="36"/>
  <c r="BU269" i="36"/>
  <c r="BU270" i="36"/>
  <c r="BU271" i="36"/>
  <c r="BU272" i="36"/>
  <c r="BU273" i="36"/>
  <c r="BU274" i="36"/>
  <c r="BU275" i="36"/>
  <c r="BU276" i="36"/>
  <c r="BU277" i="36"/>
  <c r="BU278" i="36"/>
  <c r="BU279" i="36"/>
  <c r="BU280" i="36"/>
  <c r="BU281" i="36"/>
  <c r="BU282" i="36"/>
  <c r="BU283" i="36"/>
  <c r="BU284" i="36"/>
  <c r="BU285" i="36"/>
  <c r="BU286" i="36"/>
  <c r="BU287" i="36"/>
  <c r="BU288" i="36"/>
  <c r="BU289" i="36"/>
  <c r="BU290" i="36"/>
  <c r="BU291" i="36"/>
  <c r="BU292" i="36"/>
  <c r="BU293" i="36"/>
  <c r="BU294" i="36"/>
  <c r="BU295" i="36"/>
  <c r="BU296" i="36"/>
  <c r="BU297" i="36"/>
  <c r="BU298" i="36"/>
  <c r="BU299" i="36"/>
  <c r="BU300" i="36"/>
  <c r="BU301" i="36"/>
  <c r="BU302" i="36"/>
  <c r="BU303" i="36"/>
  <c r="BU304" i="36"/>
  <c r="BU305" i="36"/>
  <c r="BU306" i="36"/>
  <c r="BU307" i="36"/>
  <c r="BU308" i="36"/>
  <c r="BU309" i="36"/>
  <c r="BU310" i="36"/>
  <c r="BU311" i="36"/>
  <c r="BU312" i="36"/>
  <c r="BU313" i="36"/>
  <c r="BU314" i="36"/>
  <c r="BU315" i="36"/>
  <c r="BU316" i="36"/>
  <c r="BU317" i="36"/>
  <c r="BU318" i="36"/>
  <c r="BU319" i="36"/>
  <c r="BU320" i="36"/>
  <c r="BU321" i="36"/>
  <c r="BU322" i="36"/>
  <c r="BU323" i="36"/>
  <c r="BU324" i="36"/>
  <c r="BU325" i="36"/>
  <c r="BU326" i="36"/>
  <c r="BU327" i="36"/>
  <c r="BU328" i="36"/>
  <c r="BU329" i="36"/>
  <c r="BU330" i="36"/>
  <c r="BU331" i="36"/>
  <c r="BU332" i="36"/>
  <c r="BU333" i="36"/>
  <c r="BU334" i="36"/>
  <c r="BU4" i="36"/>
  <c r="AJ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J4" i="19"/>
  <c r="AJ5" i="19"/>
  <c r="AJ6" i="19"/>
  <c r="AJ7" i="19"/>
  <c r="AJ8" i="19"/>
  <c r="AJ9" i="19"/>
  <c r="AJ10" i="19"/>
  <c r="AJ11" i="19"/>
  <c r="AJ12" i="19"/>
  <c r="AJ13" i="19"/>
  <c r="AJ14" i="19"/>
  <c r="AJ15" i="19"/>
  <c r="AJ16" i="19"/>
  <c r="AJ17" i="19"/>
  <c r="AJ18" i="19"/>
  <c r="AJ19" i="19"/>
  <c r="AJ20" i="19"/>
  <c r="AJ21" i="19"/>
  <c r="AJ22" i="19"/>
  <c r="AJ23" i="19"/>
  <c r="AJ24" i="19"/>
  <c r="AJ25" i="19"/>
  <c r="AJ26" i="19"/>
  <c r="AJ27" i="19"/>
  <c r="AJ28" i="19"/>
  <c r="AJ29" i="19"/>
  <c r="AJ30" i="19"/>
  <c r="AJ31" i="19"/>
  <c r="AJ32" i="19"/>
  <c r="AJ33" i="19"/>
  <c r="AJ34" i="19"/>
  <c r="AJ35" i="19"/>
  <c r="AJ36" i="19"/>
  <c r="AJ37" i="19"/>
  <c r="AJ38" i="19"/>
  <c r="AJ39" i="19"/>
  <c r="AJ40" i="19"/>
  <c r="AJ41" i="19"/>
  <c r="AJ42" i="19"/>
  <c r="AJ43" i="19"/>
  <c r="AJ44" i="19"/>
  <c r="AJ45" i="19"/>
  <c r="AJ46" i="19"/>
  <c r="AJ47" i="19"/>
  <c r="AJ48" i="19"/>
  <c r="AJ49" i="19"/>
  <c r="AJ50" i="19"/>
  <c r="AJ51" i="19"/>
  <c r="AJ52" i="19"/>
  <c r="AJ53" i="19"/>
  <c r="AJ54" i="19"/>
  <c r="AJ55" i="19"/>
  <c r="AJ56" i="19"/>
  <c r="AJ57" i="19"/>
  <c r="AJ58" i="19"/>
  <c r="AJ59" i="19"/>
  <c r="AJ60" i="19"/>
  <c r="AJ61" i="19"/>
  <c r="AJ62" i="19"/>
  <c r="AJ63" i="19"/>
  <c r="AJ64" i="19"/>
  <c r="AJ65" i="19"/>
  <c r="AJ66" i="19"/>
  <c r="AJ67" i="19"/>
  <c r="AJ68" i="19"/>
  <c r="AJ69" i="19"/>
  <c r="AJ70" i="19"/>
  <c r="AJ71" i="19"/>
  <c r="AJ72" i="19"/>
  <c r="AJ73" i="19"/>
  <c r="AJ74" i="19"/>
  <c r="AJ75" i="19"/>
  <c r="AJ76" i="19"/>
  <c r="AJ77" i="19"/>
  <c r="AJ78" i="19"/>
  <c r="AJ79" i="19"/>
  <c r="AJ80" i="19"/>
  <c r="AJ81" i="19"/>
  <c r="AJ82" i="19"/>
  <c r="AJ83" i="19"/>
  <c r="AJ84" i="19"/>
  <c r="AJ85" i="19"/>
  <c r="AJ86" i="19"/>
  <c r="AJ87" i="19"/>
  <c r="AJ88" i="19"/>
  <c r="AJ89" i="19"/>
  <c r="AJ90" i="19"/>
  <c r="AJ91" i="19"/>
  <c r="AJ92" i="19"/>
  <c r="AJ93" i="19"/>
  <c r="AJ94" i="19"/>
  <c r="AJ95" i="19"/>
  <c r="AJ96" i="19"/>
  <c r="AJ97" i="19"/>
  <c r="AJ98" i="19"/>
  <c r="AJ99" i="19"/>
  <c r="AJ100" i="19"/>
  <c r="AJ101" i="19"/>
  <c r="AJ102" i="19"/>
  <c r="AJ103" i="19"/>
  <c r="AJ104" i="19"/>
  <c r="AJ105" i="19"/>
  <c r="AJ106" i="19"/>
  <c r="AJ107" i="19"/>
  <c r="AJ108" i="19"/>
  <c r="AJ109" i="19"/>
  <c r="AJ110" i="19"/>
  <c r="AJ111" i="19"/>
  <c r="AJ112" i="19"/>
  <c r="AJ113" i="19"/>
  <c r="AJ114" i="19"/>
  <c r="AJ115" i="19"/>
  <c r="AJ116" i="19"/>
  <c r="AJ117" i="19"/>
  <c r="AJ118" i="19"/>
  <c r="AJ119" i="19"/>
  <c r="AJ120" i="19"/>
  <c r="AJ121" i="19"/>
  <c r="AJ122" i="19"/>
  <c r="AJ123" i="19"/>
  <c r="AJ124" i="19"/>
  <c r="AJ125" i="19"/>
  <c r="AJ126" i="19"/>
  <c r="AJ127" i="19"/>
  <c r="AJ128" i="19"/>
  <c r="AJ129" i="19"/>
  <c r="AJ130" i="19"/>
  <c r="AJ131" i="19"/>
  <c r="AJ132" i="19"/>
  <c r="AJ133" i="19"/>
  <c r="AJ134" i="19"/>
  <c r="AN37" i="36" l="1"/>
  <c r="AM37" i="36"/>
  <c r="AO37" i="36" s="1"/>
  <c r="AN36" i="36"/>
  <c r="AM36" i="36"/>
  <c r="AO36" i="36" s="1"/>
  <c r="AN35" i="36"/>
  <c r="AM35" i="36"/>
  <c r="AO35" i="36" s="1"/>
  <c r="AN34" i="36"/>
  <c r="AM34" i="36"/>
  <c r="AO34" i="36" s="1"/>
  <c r="AN33" i="36"/>
  <c r="AM33" i="36"/>
  <c r="AO33" i="36" s="1"/>
  <c r="AN32" i="36"/>
  <c r="AM32" i="36"/>
  <c r="AO32" i="36" s="1"/>
  <c r="AN31" i="36"/>
  <c r="AM31" i="36"/>
  <c r="AO31" i="36" s="1"/>
  <c r="AN30" i="36"/>
  <c r="AM30" i="36"/>
  <c r="AO30" i="36" s="1"/>
  <c r="AN29" i="36"/>
  <c r="AM29" i="36"/>
  <c r="AO29" i="36" s="1"/>
  <c r="AN28" i="36"/>
  <c r="AM28" i="36"/>
  <c r="AO28" i="36" s="1"/>
  <c r="AN27" i="36"/>
  <c r="AM27" i="36"/>
  <c r="AO27" i="36" s="1"/>
  <c r="AN26" i="36"/>
  <c r="AM26" i="36"/>
  <c r="AO26" i="36" s="1"/>
  <c r="AN25" i="36"/>
  <c r="AM25" i="36"/>
  <c r="AO25" i="36" s="1"/>
  <c r="AN24" i="36"/>
  <c r="AM24" i="36"/>
  <c r="AO24" i="36" s="1"/>
  <c r="AN23" i="36"/>
  <c r="AM23" i="36"/>
  <c r="AO23" i="36" s="1"/>
  <c r="AO22" i="36"/>
  <c r="AN22" i="36"/>
  <c r="AM22" i="36"/>
  <c r="AN21" i="36"/>
  <c r="AM21" i="36"/>
  <c r="AO21" i="36" s="1"/>
  <c r="AN20" i="36"/>
  <c r="AM20" i="36"/>
  <c r="AO20" i="36" s="1"/>
  <c r="AN19" i="36"/>
  <c r="AM19" i="36"/>
  <c r="AO19" i="36" s="1"/>
  <c r="AN18" i="36"/>
  <c r="AM18" i="36"/>
  <c r="AO18" i="36" s="1"/>
  <c r="AN17" i="36"/>
  <c r="AM17" i="36"/>
  <c r="AO17" i="36" s="1"/>
  <c r="AN16" i="36"/>
  <c r="AM16" i="36"/>
  <c r="AO16" i="36" s="1"/>
  <c r="AN15" i="36"/>
  <c r="AM15" i="36"/>
  <c r="AO15" i="36" s="1"/>
  <c r="AN14" i="36"/>
  <c r="AM14" i="36"/>
  <c r="AO14" i="36" s="1"/>
  <c r="AN13" i="36"/>
  <c r="AM13" i="36"/>
  <c r="AO13" i="36" s="1"/>
  <c r="AN12" i="36"/>
  <c r="AM12" i="36"/>
  <c r="AO12" i="36" s="1"/>
  <c r="AO11" i="36"/>
  <c r="AN11" i="36"/>
  <c r="AM11" i="36"/>
  <c r="AN10" i="36"/>
  <c r="AM10" i="36"/>
  <c r="AO10" i="36" s="1"/>
  <c r="AN9" i="36"/>
  <c r="AM9" i="36"/>
  <c r="AO9" i="36" s="1"/>
  <c r="AN8" i="36"/>
  <c r="AM8" i="36"/>
  <c r="AO8" i="36" s="1"/>
  <c r="AN7" i="36"/>
  <c r="AM7" i="36"/>
  <c r="AO7" i="36" s="1"/>
  <c r="AO6" i="36"/>
  <c r="AN6" i="36"/>
  <c r="AM6" i="36"/>
  <c r="AN5" i="36"/>
  <c r="AM5" i="36"/>
  <c r="AO5" i="36" s="1"/>
  <c r="AN4" i="36"/>
  <c r="AM4" i="36"/>
  <c r="AO4" i="36" s="1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AB222" i="22"/>
  <c r="AB221" i="22"/>
  <c r="AB220" i="22"/>
  <c r="AB219" i="22"/>
  <c r="AB218" i="22"/>
  <c r="AB217" i="22"/>
  <c r="AB216" i="22"/>
  <c r="AB215" i="22"/>
  <c r="AB214" i="22"/>
  <c r="AB213" i="22"/>
  <c r="AB212" i="22"/>
  <c r="AB211" i="22"/>
  <c r="AB210" i="22"/>
  <c r="AB209" i="22"/>
  <c r="AB208" i="22"/>
  <c r="AB207" i="22"/>
  <c r="AB206" i="22"/>
  <c r="AB205" i="22"/>
  <c r="AB204" i="22"/>
  <c r="AB203" i="22"/>
  <c r="AB202" i="22"/>
  <c r="AB201" i="22"/>
  <c r="AB200" i="22"/>
  <c r="AB199" i="22"/>
  <c r="AB198" i="22"/>
  <c r="AB197" i="22"/>
  <c r="AB196" i="22"/>
  <c r="AB195" i="22"/>
  <c r="AB194" i="22"/>
  <c r="AB193" i="22"/>
  <c r="AB192" i="22"/>
  <c r="AB191" i="22"/>
  <c r="AB190" i="22"/>
  <c r="AB189" i="22"/>
  <c r="AB188" i="22"/>
  <c r="AB187" i="22"/>
  <c r="AB186" i="22"/>
  <c r="AB185" i="22"/>
  <c r="AB184" i="22"/>
  <c r="AB183" i="22"/>
  <c r="AB182" i="22"/>
  <c r="AB181" i="22"/>
  <c r="AB180" i="22"/>
  <c r="AB179" i="22"/>
  <c r="AB178" i="22"/>
  <c r="AB177" i="22"/>
  <c r="AB176" i="22"/>
  <c r="AB175" i="22"/>
  <c r="AB174" i="22"/>
  <c r="AB173" i="22"/>
  <c r="AB172" i="22"/>
  <c r="AB171" i="22"/>
  <c r="AB170" i="22"/>
  <c r="AB169" i="22"/>
  <c r="AB168" i="22"/>
  <c r="AB167" i="22"/>
  <c r="AB166" i="22"/>
  <c r="AB165" i="22"/>
  <c r="AB164" i="22"/>
  <c r="AB163" i="22"/>
  <c r="AB162" i="22"/>
  <c r="AB161" i="22"/>
  <c r="AB160" i="22"/>
  <c r="AB159" i="22"/>
  <c r="AB158" i="22"/>
  <c r="AB157" i="22"/>
  <c r="AB156" i="22"/>
  <c r="AB155" i="22"/>
  <c r="AB154" i="22"/>
  <c r="AB153" i="22"/>
  <c r="AB152" i="22"/>
  <c r="AB151" i="22"/>
  <c r="AB150" i="22"/>
  <c r="AB149" i="22"/>
  <c r="AB148" i="22"/>
  <c r="AB147" i="22"/>
  <c r="AB146" i="22"/>
  <c r="AB145" i="22"/>
  <c r="AB144" i="22"/>
  <c r="AB143" i="22"/>
  <c r="AB142" i="22"/>
  <c r="AB141" i="22"/>
  <c r="AB140" i="22"/>
  <c r="AB139" i="22"/>
  <c r="AB138" i="22"/>
  <c r="AB137" i="22"/>
  <c r="AB136" i="22"/>
  <c r="AB135" i="22"/>
  <c r="AB134" i="22"/>
  <c r="AB133" i="22"/>
  <c r="AB132" i="22"/>
  <c r="AB131" i="22"/>
  <c r="AB130" i="22"/>
  <c r="AB129" i="22"/>
  <c r="AB128" i="22"/>
  <c r="AB127" i="22"/>
  <c r="AB126" i="22"/>
  <c r="AB125" i="22"/>
  <c r="AB124" i="22"/>
  <c r="AB123" i="22"/>
  <c r="AB122" i="22"/>
  <c r="AB121" i="22"/>
  <c r="AB120" i="22"/>
  <c r="AB119" i="22"/>
  <c r="AB118" i="22"/>
  <c r="AB117" i="22"/>
  <c r="AB116" i="22"/>
  <c r="AB115" i="22"/>
  <c r="AB114" i="22"/>
  <c r="AB113" i="22"/>
  <c r="AB112" i="22"/>
  <c r="AB111" i="22"/>
  <c r="AB110" i="22"/>
  <c r="AB109" i="22"/>
  <c r="AB108" i="22"/>
  <c r="AB107" i="22"/>
  <c r="AB106" i="22"/>
  <c r="AB105" i="22"/>
  <c r="AB104" i="22"/>
  <c r="AB103" i="22"/>
  <c r="AB102" i="22"/>
  <c r="AB101" i="22"/>
  <c r="AB100" i="22"/>
  <c r="AB99" i="22"/>
  <c r="AB98" i="22"/>
  <c r="AB97" i="22"/>
  <c r="AB96" i="22"/>
  <c r="AB95" i="22"/>
  <c r="AB94" i="22"/>
  <c r="AB93" i="22"/>
  <c r="AB92" i="22"/>
  <c r="AB91" i="22"/>
  <c r="AB90" i="22"/>
  <c r="AB89" i="22"/>
  <c r="AB88" i="22"/>
  <c r="AB87" i="22"/>
  <c r="AB86" i="22"/>
  <c r="AB85" i="22"/>
  <c r="AB84" i="22"/>
  <c r="AB83" i="22"/>
  <c r="AB82" i="22"/>
  <c r="AB81" i="22"/>
  <c r="AB80" i="22"/>
  <c r="AB79" i="22"/>
  <c r="AB78" i="22"/>
  <c r="AB77" i="22"/>
  <c r="AB76" i="22"/>
  <c r="AB75" i="22"/>
  <c r="AB74" i="22"/>
  <c r="AB73" i="22"/>
  <c r="AB72" i="22"/>
  <c r="AB71" i="22"/>
  <c r="AB70" i="22"/>
  <c r="AB69" i="22"/>
  <c r="AB68" i="22"/>
  <c r="AB67" i="22"/>
  <c r="AB66" i="22"/>
  <c r="AB65" i="22"/>
  <c r="AB64" i="22"/>
  <c r="AB63" i="22"/>
  <c r="AB62" i="22"/>
  <c r="AB61" i="22"/>
  <c r="AB60" i="22"/>
  <c r="AB59" i="22"/>
  <c r="AB58" i="22"/>
  <c r="AB57" i="22"/>
  <c r="AB56" i="22"/>
  <c r="AB55" i="22"/>
  <c r="AB54" i="22"/>
  <c r="AB53" i="22"/>
  <c r="AB52" i="22"/>
  <c r="AB51" i="22"/>
  <c r="AB50" i="22"/>
  <c r="AB49" i="22"/>
  <c r="AB48" i="22"/>
  <c r="AB47" i="22"/>
  <c r="AB46" i="22"/>
  <c r="AB45" i="22"/>
  <c r="AB44" i="22"/>
  <c r="AB43" i="22"/>
  <c r="AB42" i="22"/>
  <c r="AB41" i="22"/>
  <c r="AB40" i="22"/>
  <c r="AB39" i="22"/>
  <c r="AB38" i="22"/>
  <c r="AB37" i="22"/>
  <c r="AB36" i="22"/>
  <c r="AB35" i="22"/>
  <c r="AB34" i="22"/>
  <c r="AB33" i="22"/>
  <c r="AB32" i="22"/>
  <c r="AB31" i="22"/>
  <c r="AB30" i="22"/>
  <c r="AB29" i="22"/>
  <c r="AB28" i="22"/>
  <c r="AB27" i="22"/>
  <c r="AB26" i="22"/>
  <c r="AB25" i="22"/>
  <c r="AB24" i="22"/>
  <c r="AB23" i="22"/>
  <c r="AB22" i="22"/>
  <c r="AB21" i="22"/>
  <c r="AB20" i="22"/>
  <c r="AB19" i="22"/>
  <c r="AB18" i="22"/>
  <c r="AB17" i="22"/>
  <c r="AB16" i="22"/>
  <c r="AB15" i="22"/>
  <c r="AB14" i="22"/>
  <c r="AB13" i="22"/>
  <c r="AB12" i="22"/>
  <c r="AB11" i="22"/>
  <c r="AB10" i="22"/>
  <c r="AB9" i="22"/>
  <c r="AB8" i="22"/>
  <c r="AB7" i="22"/>
  <c r="AB6" i="22"/>
  <c r="AB5" i="22"/>
  <c r="AB4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I134" i="19"/>
  <c r="AI133" i="19"/>
  <c r="AI132" i="19"/>
  <c r="AI131" i="19"/>
  <c r="AI130" i="19"/>
  <c r="AI129" i="19"/>
  <c r="AI128" i="19"/>
  <c r="AI127" i="19"/>
  <c r="AI126" i="19"/>
  <c r="AI125" i="19"/>
  <c r="AI124" i="19"/>
  <c r="AI123" i="19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10" i="19"/>
  <c r="AI9" i="19"/>
  <c r="AI8" i="19"/>
  <c r="AI7" i="19"/>
  <c r="AI6" i="19"/>
  <c r="AI5" i="19"/>
  <c r="AI4" i="19"/>
  <c r="AI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AA67" i="18"/>
  <c r="Z67" i="18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AA35" i="18"/>
  <c r="Z35" i="18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AA19" i="18"/>
  <c r="Z19" i="18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AA3" i="18"/>
  <c r="Z3" i="18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B67" i="16"/>
  <c r="AA67" i="16"/>
  <c r="AA66" i="16"/>
  <c r="AB66" i="16" s="1"/>
  <c r="AB65" i="16"/>
  <c r="AA65" i="16"/>
  <c r="AA64" i="16"/>
  <c r="AB64" i="16" s="1"/>
  <c r="AB63" i="16"/>
  <c r="AA63" i="16"/>
  <c r="AA62" i="16"/>
  <c r="AB62" i="16" s="1"/>
  <c r="AB61" i="16"/>
  <c r="AA61" i="16"/>
  <c r="AA60" i="16"/>
  <c r="AB60" i="16" s="1"/>
  <c r="AB59" i="16"/>
  <c r="AA59" i="16"/>
  <c r="AA58" i="16"/>
  <c r="AB58" i="16" s="1"/>
  <c r="AB57" i="16"/>
  <c r="AA57" i="16"/>
  <c r="AA56" i="16"/>
  <c r="AB56" i="16" s="1"/>
  <c r="AB55" i="16"/>
  <c r="AA55" i="16"/>
  <c r="AA54" i="16"/>
  <c r="AB54" i="16" s="1"/>
  <c r="AB53" i="16"/>
  <c r="AA53" i="16"/>
  <c r="AA52" i="16"/>
  <c r="AB52" i="16" s="1"/>
  <c r="AB51" i="16"/>
  <c r="AA51" i="16"/>
  <c r="AA50" i="16"/>
  <c r="AB50" i="16" s="1"/>
  <c r="AB49" i="16"/>
  <c r="AA49" i="16"/>
  <c r="AA48" i="16"/>
  <c r="AB48" i="16" s="1"/>
  <c r="AB47" i="16"/>
  <c r="AA47" i="16"/>
  <c r="AA46" i="16"/>
  <c r="AB46" i="16" s="1"/>
  <c r="AB45" i="16"/>
  <c r="AA45" i="16"/>
  <c r="AA44" i="16"/>
  <c r="AB44" i="16" s="1"/>
  <c r="AB43" i="16"/>
  <c r="AA43" i="16"/>
  <c r="AA42" i="16"/>
  <c r="AB42" i="16" s="1"/>
  <c r="AB41" i="16"/>
  <c r="AA41" i="16"/>
  <c r="AA40" i="16"/>
  <c r="AB40" i="16" s="1"/>
  <c r="AB39" i="16"/>
  <c r="AA39" i="16"/>
  <c r="AA38" i="16"/>
  <c r="AB38" i="16" s="1"/>
  <c r="AB37" i="16"/>
  <c r="AA37" i="16"/>
  <c r="AA36" i="16"/>
  <c r="AB36" i="16" s="1"/>
  <c r="AB35" i="16"/>
  <c r="AA35" i="16"/>
  <c r="AA34" i="16"/>
  <c r="AB34" i="16" s="1"/>
  <c r="AB33" i="16"/>
  <c r="AA33" i="16"/>
  <c r="AA32" i="16"/>
  <c r="AB32" i="16" s="1"/>
  <c r="AB31" i="16"/>
  <c r="AA31" i="16"/>
  <c r="AA30" i="16"/>
  <c r="AB30" i="16" s="1"/>
  <c r="AB29" i="16"/>
  <c r="AA29" i="16"/>
  <c r="AA28" i="16"/>
  <c r="AB28" i="16" s="1"/>
  <c r="AB27" i="16"/>
  <c r="AA27" i="16"/>
  <c r="AA26" i="16"/>
  <c r="AB26" i="16" s="1"/>
  <c r="AB25" i="16"/>
  <c r="AA25" i="16"/>
  <c r="AA24" i="16"/>
  <c r="AB24" i="16" s="1"/>
  <c r="AB23" i="16"/>
  <c r="AA23" i="16"/>
  <c r="AA22" i="16"/>
  <c r="AB22" i="16" s="1"/>
  <c r="AB21" i="16"/>
  <c r="AA21" i="16"/>
  <c r="AA20" i="16"/>
  <c r="AB20" i="16" s="1"/>
  <c r="AB19" i="16"/>
  <c r="AA19" i="16"/>
  <c r="AA18" i="16"/>
  <c r="AB18" i="16" s="1"/>
  <c r="AB17" i="16"/>
  <c r="AA17" i="16"/>
  <c r="AA16" i="16"/>
  <c r="AB16" i="16" s="1"/>
  <c r="AB15" i="16"/>
  <c r="AA15" i="16"/>
  <c r="AA14" i="16"/>
  <c r="AB14" i="16" s="1"/>
  <c r="AB13" i="16"/>
  <c r="AA13" i="16"/>
  <c r="AA12" i="16"/>
  <c r="AB12" i="16" s="1"/>
  <c r="AB11" i="16"/>
  <c r="AA11" i="16"/>
  <c r="AA10" i="16"/>
  <c r="AB10" i="16" s="1"/>
  <c r="AB9" i="16"/>
  <c r="AA9" i="16"/>
  <c r="AA8" i="16"/>
  <c r="AB8" i="16" s="1"/>
  <c r="AB7" i="16"/>
  <c r="AA7" i="16"/>
  <c r="AA6" i="16"/>
  <c r="AB6" i="16" s="1"/>
  <c r="AB5" i="16"/>
  <c r="AA5" i="16"/>
  <c r="AA4" i="16"/>
  <c r="AB4" i="16" s="1"/>
  <c r="AB3" i="16"/>
  <c r="AA3" i="16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I9" i="14" s="1"/>
  <c r="F8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5" i="6" s="1"/>
  <c r="G4" i="6"/>
  <c r="H1" i="6"/>
  <c r="F1" i="6"/>
  <c r="H8" i="5"/>
  <c r="H7" i="5"/>
  <c r="H4" i="5"/>
  <c r="J8" i="5" s="1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I6" i="12" l="1"/>
  <c r="I8" i="14"/>
  <c r="F7" i="14"/>
  <c r="S7" i="7"/>
  <c r="H6" i="5"/>
  <c r="S8" i="7"/>
  <c r="J6" i="5"/>
  <c r="H5" i="5"/>
  <c r="J7" i="5"/>
  <c r="G7" i="6"/>
  <c r="Q6" i="7"/>
  <c r="F7" i="13"/>
</calcChain>
</file>

<file path=xl/sharedStrings.xml><?xml version="1.0" encoding="utf-8"?>
<sst xmlns="http://schemas.openxmlformats.org/spreadsheetml/2006/main" count="2341" uniqueCount="586">
  <si>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</si>
  <si>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</si>
  <si>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</si>
  <si>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</si>
  <si>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</si>
  <si>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</si>
  <si>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</si>
  <si>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</si>
  <si>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</si>
  <si>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</si>
  <si>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</si>
  <si>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</si>
  <si>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</si>
  <si>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</si>
  <si>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</si>
  <si>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</si>
  <si>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</si>
  <si>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</si>
  <si>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</si>
  <si>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</si>
  <si>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</si>
  <si>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</si>
  <si>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</si>
  <si>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</si>
  <si>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</si>
  <si>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</si>
  <si>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</si>
  <si>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</si>
  <si>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</si>
  <si>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</si>
  <si>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</si>
  <si>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</si>
  <si>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</si>
  <si>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</si>
  <si>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</si>
  <si>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</si>
  <si>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</si>
  <si>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</si>
  <si>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</si>
  <si>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</si>
  <si>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</si>
  <si>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</si>
  <si>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</si>
  <si>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</si>
  <si>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</si>
  <si>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</si>
  <si>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</si>
  <si>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</si>
  <si>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</si>
  <si>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</si>
  <si>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</si>
  <si>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</si>
  <si>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</si>
  <si>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</si>
  <si>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</si>
  <si>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</si>
  <si>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</si>
  <si>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</si>
  <si>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</si>
  <si>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</si>
  <si>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</si>
  <si>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</si>
  <si>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</si>
  <si>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</si>
  <si>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</si>
  <si>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</si>
  <si>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</si>
  <si>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</si>
  <si>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</si>
  <si>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</si>
  <si>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</si>
  <si>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</si>
  <si>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</si>
  <si>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</si>
  <si>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</si>
  <si>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</si>
  <si>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</si>
  <si>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</si>
  <si>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</si>
  <si>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</si>
  <si>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</si>
  <si>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</si>
  <si>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</si>
  <si>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</si>
  <si>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</si>
  <si>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</si>
  <si>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</si>
  <si>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</si>
  <si>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</si>
  <si>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</si>
  <si>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</si>
  <si>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</si>
  <si>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</si>
  <si>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</si>
  <si>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</si>
  <si>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</si>
  <si>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</si>
  <si>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</si>
  <si>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</si>
  <si>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</si>
  <si>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</si>
  <si>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</si>
  <si>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</si>
  <si>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</si>
  <si>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</si>
  <si>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</si>
  <si>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</si>
  <si>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</si>
  <si>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</si>
  <si>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</si>
  <si>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(إفتا)S1B1 1754501</t>
  </si>
  <si>
    <t>FMAFTI10000000</t>
  </si>
  <si>
    <t>فوم جانب حمايه يمين</t>
  </si>
  <si>
    <t>FMDACI30000000</t>
  </si>
  <si>
    <t>فوم جانب حمايه شمال</t>
  </si>
  <si>
    <t>FMDACI40000000</t>
  </si>
  <si>
    <t>علبة صندوق سمك 20 ك فلات الجديدة</t>
  </si>
  <si>
    <t>FMBOXI20FB0000</t>
  </si>
  <si>
    <t>FRONT 43LM63</t>
  </si>
  <si>
    <t>FMLGEI43LM63FR</t>
  </si>
  <si>
    <t>75UP77 MFZ65917901-  FRONT</t>
  </si>
  <si>
    <t>FMLGEI375UP770</t>
  </si>
  <si>
    <t>MFZ67207201 75UP77 TOP-BOTTOM</t>
  </si>
  <si>
    <t>FMLGEI075UP770</t>
  </si>
  <si>
    <t xml:space="preserve"> MFZ67207201 75UP77Side</t>
  </si>
  <si>
    <t>FMLGEI475UP770</t>
  </si>
  <si>
    <t>قاعده غساله فوم 4.3 سم PDAWP6058</t>
  </si>
  <si>
    <t>FMDAIIW0000000</t>
  </si>
  <si>
    <t>فوم حمايه لوحه التحكم فيكتوريا CDAWP6090</t>
  </si>
  <si>
    <t>FMDAIIF2000000</t>
  </si>
  <si>
    <t xml:space="preserve">  LG55UK63</t>
  </si>
  <si>
    <t>FMLGEI55UK6300</t>
  </si>
  <si>
    <t>كفر غسالة LG</t>
  </si>
  <si>
    <t>FMLGEI20000000</t>
  </si>
  <si>
    <t>زوايا غسالة LG</t>
  </si>
  <si>
    <t>FMLGEI40000000</t>
  </si>
  <si>
    <t>فوم طقم رويال جاز المعدل</t>
  </si>
  <si>
    <t>FMROGI20000000</t>
  </si>
  <si>
    <t>فوم صندوق سمك التابوت</t>
  </si>
  <si>
    <t>FMBOXI30T00000</t>
  </si>
  <si>
    <t>فوم دعامه 60*60</t>
  </si>
  <si>
    <t>FMDACI66060000</t>
  </si>
  <si>
    <t>فوم زوايا فيكتوريا خلفيه PDAWP6025</t>
  </si>
  <si>
    <t>FMDAIIF4000000</t>
  </si>
  <si>
    <t>طقم سخان بلونايل ذو 3 اطقم</t>
  </si>
  <si>
    <t>FMDAHI40000000</t>
  </si>
  <si>
    <t>فوم زوايا فيكتوريا اماميه PDAWP6024</t>
  </si>
  <si>
    <t>FMDAIIF3000000</t>
  </si>
  <si>
    <t>صندوق سمك 5ك بنى سويف</t>
  </si>
  <si>
    <t>FM000B05000000</t>
  </si>
  <si>
    <t>صندوق سمك 10بنى سويف</t>
  </si>
  <si>
    <t>FM000B10000000</t>
  </si>
  <si>
    <t>LG 43UJ63</t>
  </si>
  <si>
    <t>FMLGEI43630000</t>
  </si>
  <si>
    <t xml:space="preserve">LG43LM63/UM73 </t>
  </si>
  <si>
    <t>FMLGEI43LM6373</t>
  </si>
  <si>
    <t>فوم قاعده 60*60</t>
  </si>
  <si>
    <t>FMDACI16060000</t>
  </si>
  <si>
    <t>صندوق سمك 25 ك</t>
  </si>
  <si>
    <t>FMBOXI25000000</t>
  </si>
  <si>
    <t>FRONT 43LM55</t>
  </si>
  <si>
    <t>FMLGEI43LM55FR</t>
  </si>
  <si>
    <t>كفر سخان فرنساوى 085</t>
  </si>
  <si>
    <t>FMENCI20000000</t>
  </si>
  <si>
    <t>قاعده سخان فرنساوى 086</t>
  </si>
  <si>
    <t>FMENCI30000000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</si>
  <si>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</si>
  <si>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</si>
  <si>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</si>
  <si>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</si>
  <si>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</si>
  <si>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</si>
  <si>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</si>
  <si>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</si>
  <si>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LG 65UP77 FRONT</t>
  </si>
  <si>
    <t>FMLGEI365UP770</t>
  </si>
  <si>
    <t>LG43UP81</t>
  </si>
  <si>
    <t>FMLGEI043UP810</t>
  </si>
  <si>
    <t>طقم علوى+سفلى+جوانب  LG 65UP81</t>
  </si>
  <si>
    <t>FMLGEI065UP810</t>
  </si>
  <si>
    <t>طقم علوى +سفلى LG 65UP77</t>
  </si>
  <si>
    <t>FMLGEI065UP770</t>
  </si>
  <si>
    <t>صندوق سمك 25 ك بني سويف</t>
  </si>
  <si>
    <t>FM000B25000000</t>
  </si>
  <si>
    <t>فوم طقم سخان زانوسى</t>
  </si>
  <si>
    <t>FMDAHIN30000000</t>
  </si>
  <si>
    <t>مجموعه زوايا اماميه</t>
  </si>
  <si>
    <t>FMMINI20000042</t>
  </si>
  <si>
    <t>مجموعه زوايا فوم خلفيه</t>
  </si>
  <si>
    <t>FMMINI30000043</t>
  </si>
  <si>
    <t>قاعده فوم جديده</t>
  </si>
  <si>
    <t>FMMINI10000044</t>
  </si>
  <si>
    <t>قاعدة بوتجاز 90 تصدير</t>
  </si>
  <si>
    <t>FMDACI49000001</t>
  </si>
  <si>
    <t>قاعده +زوايا غساله 13</t>
  </si>
  <si>
    <t>FMMTII12130000</t>
  </si>
  <si>
    <t>قاعدة غساله 10 كيلو فوق اتوماتيك p0000001388248</t>
  </si>
  <si>
    <t>FMCFII11088248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</si>
  <si>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</si>
  <si>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</si>
  <si>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</si>
  <si>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</si>
  <si>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</si>
  <si>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</si>
  <si>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سخان غاز 6لتر</t>
  </si>
  <si>
    <t>FMDAHI5L000000</t>
  </si>
  <si>
    <t>فوم حمايةالعداد</t>
  </si>
  <si>
    <t>FMENCI40000000</t>
  </si>
  <si>
    <t>قاعدة غساله 12 كيلو فوق اتوماتيك p73001989040</t>
  </si>
  <si>
    <t>FMCFII11289040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</si>
  <si>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</si>
  <si>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</si>
  <si>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</si>
  <si>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</si>
  <si>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</si>
  <si>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</si>
  <si>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قاعدة غسالة LG</t>
  </si>
  <si>
    <t>FMLGEI1000000</t>
  </si>
  <si>
    <t xml:space="preserve">LG32LM55/LM63 </t>
  </si>
  <si>
    <t>FMLGEI32LM5563</t>
  </si>
  <si>
    <t>Stop Coller S4</t>
  </si>
  <si>
    <t>FMENCI0S400000</t>
  </si>
  <si>
    <t>فوم صندوق سمك 35 ك</t>
  </si>
  <si>
    <t>FMBOXI35000000</t>
  </si>
  <si>
    <t>زانوسى العبد 303</t>
  </si>
  <si>
    <t>FMABDI30300000</t>
  </si>
  <si>
    <t>زانوسى العبد 304</t>
  </si>
  <si>
    <t>FMABDI30400000</t>
  </si>
  <si>
    <t>زانوسي العبد 308</t>
  </si>
  <si>
    <t>FMABDI30800000</t>
  </si>
  <si>
    <t>زانوسي العبد 314</t>
  </si>
  <si>
    <t>FMABDI31400000</t>
  </si>
  <si>
    <t>فوم تغليف حله فيكتوريا CDAWP6039</t>
  </si>
  <si>
    <t>FMDAIIF1000000</t>
  </si>
  <si>
    <t>فوم طقم سخان غاز 10 لتر</t>
  </si>
  <si>
    <t>FMDAHI6000000</t>
  </si>
  <si>
    <t>زانوسي العبد 309</t>
  </si>
  <si>
    <t>FMABDI30900000</t>
  </si>
  <si>
    <t>زانوسى العبد 305</t>
  </si>
  <si>
    <t>FMABDI30500000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</si>
  <si>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</si>
  <si>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</si>
  <si>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</si>
  <si>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</si>
  <si>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</si>
  <si>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</si>
  <si>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</si>
  <si>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</si>
  <si>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PDFRP2125 قاعده 70 يمين</t>
  </si>
  <si>
    <t>FMCFII1RRP2125</t>
  </si>
  <si>
    <t>PDFRP2123 قاعده 70 شمال</t>
  </si>
  <si>
    <t>FMCFII1LRP2123</t>
  </si>
  <si>
    <t>PDFRP2124 كفر 70 يمين</t>
  </si>
  <si>
    <t>FMCFII7RRP2124</t>
  </si>
  <si>
    <t>PDFRP2122 كفر 70 شمال</t>
  </si>
  <si>
    <t>FMCFII7LRP2122</t>
  </si>
  <si>
    <t>فوم تغليف علوى يمين امامى11قدم  PDFRP0142</t>
  </si>
  <si>
    <t>FMDAIIM1000000</t>
  </si>
  <si>
    <t>فوم تغليف علوى شمال خلفى11قدم  PDFRP0145</t>
  </si>
  <si>
    <t>FMDAIIM4000000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</si>
  <si>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</si>
  <si>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</si>
  <si>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</si>
  <si>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</si>
  <si>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</si>
  <si>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</si>
  <si>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LG 49UJ63</t>
  </si>
  <si>
    <t>FMLGEI49630000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</si>
  <si>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</si>
  <si>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</si>
  <si>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</si>
  <si>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</si>
  <si>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40W650D Side LR EPSتوشيبا </t>
  </si>
  <si>
    <t>FMTOSI40LR6971</t>
  </si>
  <si>
    <t>فوم تغليف علوى يمين خلفى11قدم  PDFRP0143</t>
  </si>
  <si>
    <t>FMDAIIM2000000</t>
  </si>
  <si>
    <t>فوم كوش 152</t>
  </si>
  <si>
    <t>FMDACI51520000</t>
  </si>
  <si>
    <t>غطاء صندوق سمك 20 ك فلات الجديدة</t>
  </si>
  <si>
    <t>FMBOXI20FC0000</t>
  </si>
  <si>
    <t>فوم طقم قاعدة ديب فريزر</t>
  </si>
  <si>
    <t>FMTRDI10000000</t>
  </si>
  <si>
    <t>شتلات 216 سيكم بني سويف</t>
  </si>
  <si>
    <t>FMNABB00000000</t>
  </si>
  <si>
    <t>شتلات 150 سيكم / اسنا</t>
  </si>
  <si>
    <t>FMSEKB150N0000</t>
  </si>
  <si>
    <t>فوم علبه 124 علوي و سفلى P</t>
  </si>
  <si>
    <t>FMPRCB30000000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</si>
  <si>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</si>
  <si>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</si>
  <si>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</si>
  <si>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</si>
  <si>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</si>
  <si>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</si>
  <si>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</si>
  <si>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</si>
  <si>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 xml:space="preserve">LG 65 UM 73 علوى وسفلى </t>
  </si>
  <si>
    <t xml:space="preserve">FMLGEI65UM7301 </t>
  </si>
  <si>
    <t>LG 65 UM 73 جانب يمين وشمال</t>
  </si>
  <si>
    <t xml:space="preserve">FMLGEI65UM7302  </t>
  </si>
  <si>
    <t>طقم سخان بلونايل ذو 4 اطقم</t>
  </si>
  <si>
    <t>صندوق 10 ك فلات ك 18 بدون بادج</t>
  </si>
  <si>
    <t>FM000B10180000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</si>
  <si>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</si>
  <si>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</si>
  <si>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</si>
  <si>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</si>
  <si>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</si>
  <si>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</si>
  <si>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</si>
  <si>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</si>
  <si>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</si>
  <si>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</si>
  <si>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</si>
  <si>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</si>
  <si>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</si>
  <si>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</si>
  <si>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</si>
  <si>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</si>
  <si>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</si>
  <si>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</si>
  <si>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</si>
  <si>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</si>
  <si>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</si>
  <si>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</si>
  <si>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</si>
  <si>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</si>
  <si>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</si>
  <si>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</si>
  <si>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</si>
  <si>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</si>
  <si>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</si>
  <si>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</si>
  <si>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</si>
  <si>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</si>
  <si>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</si>
  <si>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</si>
  <si>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</si>
  <si>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</si>
  <si>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</si>
  <si>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</si>
  <si>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</si>
  <si>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</si>
  <si>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</si>
  <si>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</si>
  <si>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</si>
  <si>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</si>
  <si>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</si>
  <si>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</si>
  <si>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</si>
  <si>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</si>
  <si>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</si>
  <si>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</si>
  <si>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</si>
  <si>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</si>
  <si>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</si>
  <si>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</si>
  <si>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</si>
  <si>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</si>
  <si>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</si>
  <si>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</si>
  <si>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</si>
  <si>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</si>
  <si>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</si>
  <si>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</si>
  <si>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</si>
  <si>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</si>
  <si>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</si>
  <si>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</si>
  <si>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</si>
  <si>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</si>
  <si>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</si>
  <si>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</si>
  <si>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</si>
  <si>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</si>
  <si>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</si>
  <si>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</si>
  <si>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</si>
  <si>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</si>
  <si>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</si>
  <si>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</si>
  <si>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</si>
  <si>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</si>
  <si>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</si>
  <si>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</si>
  <si>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</si>
  <si>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</si>
  <si>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</si>
  <si>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</si>
  <si>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</si>
  <si>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</si>
  <si>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</si>
  <si>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</si>
  <si>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</si>
  <si>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</si>
  <si>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</si>
  <si>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</si>
  <si>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</si>
  <si>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</si>
  <si>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</si>
  <si>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</si>
  <si>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</si>
  <si>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</si>
  <si>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</si>
  <si>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</si>
  <si>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</si>
  <si>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</si>
  <si>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</si>
  <si>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</si>
  <si>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</si>
  <si>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</si>
  <si>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</si>
  <si>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</si>
  <si>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</si>
  <si>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</si>
  <si>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</si>
  <si>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</si>
  <si>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</si>
  <si>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</si>
  <si>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</si>
  <si>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</si>
  <si>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</si>
  <si>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</si>
  <si>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</si>
  <si>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</si>
  <si>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</si>
  <si>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</si>
  <si>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</si>
  <si>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</si>
  <si>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</si>
  <si>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</si>
  <si>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</si>
  <si>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</si>
  <si>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</si>
  <si>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</si>
  <si>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</si>
  <si>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</si>
  <si>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</si>
  <si>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</si>
  <si>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</si>
  <si>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</si>
  <si>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</si>
  <si>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</si>
  <si>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</si>
  <si>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</si>
  <si>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</si>
  <si>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</si>
  <si>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</si>
  <si>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</si>
  <si>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</si>
  <si>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</si>
  <si>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</si>
  <si>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</si>
  <si>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</si>
  <si>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</si>
  <si>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</si>
  <si>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</si>
  <si>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</si>
  <si>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</si>
  <si>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</si>
  <si>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</si>
  <si>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</si>
  <si>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</si>
  <si>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</si>
  <si>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</si>
  <si>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</si>
  <si>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</si>
  <si>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</si>
  <si>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</si>
  <si>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</si>
  <si>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</si>
  <si>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</si>
  <si>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</si>
  <si>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</si>
  <si>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</si>
  <si>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</si>
  <si>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</si>
  <si>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</si>
  <si>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</si>
  <si>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</si>
  <si>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</si>
  <si>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</si>
  <si>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</si>
  <si>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</si>
  <si>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</si>
  <si>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</si>
  <si>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</si>
  <si>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</si>
  <si>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</si>
  <si>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</si>
  <si>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</si>
  <si>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</si>
  <si>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</si>
  <si>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</si>
  <si>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</si>
  <si>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</si>
  <si>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</si>
  <si>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</si>
  <si>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</si>
  <si>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</si>
  <si>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</si>
  <si>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</si>
  <si>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</si>
  <si>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</si>
  <si>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</si>
  <si>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</si>
  <si>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</si>
  <si>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</si>
  <si>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</si>
  <si>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>فوم دعامه 60*90 (مجمعه)</t>
  </si>
  <si>
    <t>FMDACI66090000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</si>
  <si>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</si>
  <si>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</si>
  <si>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</si>
  <si>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</si>
  <si>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</si>
  <si>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</si>
  <si>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</si>
  <si>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</si>
  <si>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</si>
  <si>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</si>
  <si>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</si>
  <si>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</si>
  <si>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</si>
  <si>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</si>
  <si>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فوم كوش 130</t>
  </si>
  <si>
    <t>منتجات الاسطمبات</t>
  </si>
  <si>
    <t>متوسط معياري معدل انتاج الطقم</t>
  </si>
  <si>
    <t>FMDACI51300000</t>
  </si>
  <si>
    <t>صندوق سمك 23ك فلات تصدير</t>
  </si>
  <si>
    <t>FMBOXI23F00000</t>
  </si>
  <si>
    <t>(إفتا)SAB  2047101</t>
  </si>
  <si>
    <t>FMAFTI40000000</t>
  </si>
  <si>
    <t>فوم قاعده 60*90 (مجمعه)</t>
  </si>
  <si>
    <t>FMDACI16090000</t>
  </si>
  <si>
    <t>التقارير الشهرية لمنتجات الاسطمبات مسلسلسة</t>
  </si>
  <si>
    <t>اسم الخامة المستخدمة</t>
  </si>
  <si>
    <t>الكثافة</t>
  </si>
  <si>
    <t>303XJ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</si>
  <si>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</si>
  <si>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</si>
  <si>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</si>
  <si>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</si>
  <si>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</si>
  <si>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</si>
  <si>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</si>
  <si>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</si>
  <si>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</si>
  <si>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</si>
  <si>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</si>
  <si>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</si>
  <si>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</si>
  <si>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</si>
  <si>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</si>
  <si>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</si>
  <si>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</si>
  <si>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</si>
  <si>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</si>
  <si>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</si>
  <si>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</si>
  <si>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</si>
  <si>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</si>
  <si>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</si>
  <si>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</si>
  <si>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</si>
  <si>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</si>
  <si>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</si>
  <si>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</si>
  <si>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</si>
  <si>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</si>
  <si>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متابعة تشغيل الخلاط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</si>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</sst>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b/>
      <sz val="26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19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24" fillId="2" borderId="42" xfId="7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170" fontId="16" fillId="7" borderId="42" xfId="0" applyNumberFormat="1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/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1" fontId="17" fillId="9" borderId="19" xfId="0" applyNumberFormat="1" applyFont="1" applyFill="1" applyBorder="1" applyAlignment="1">
      <alignment horizontal="center" vertical="center"/>
    </xf>
    <xf numFmtId="9" fontId="17" fillId="0" borderId="2" xfId="8" applyFont="1" applyFill="1" applyBorder="1" applyAlignment="1">
      <alignment horizontal="center" vertical="center"/>
    </xf>
    <xf numFmtId="9" fontId="17" fillId="0" borderId="51" xfId="8" applyFont="1" applyFill="1" applyBorder="1" applyAlignment="1">
      <alignment horizontal="center" vertical="center"/>
    </xf>
    <xf numFmtId="166" fontId="0" fillId="0" borderId="0" xfId="0" applyNumberFormat="1"/>
    <xf numFmtId="0" fontId="8" fillId="0" borderId="42" xfId="0" applyFont="1" applyBorder="1" applyAlignment="1">
      <alignment horizontal="center" vertical="center"/>
    </xf>
    <xf numFmtId="0" fontId="24" fillId="0" borderId="0" xfId="5" applyFill="1"/>
    <xf numFmtId="0" fontId="0" fillId="0" borderId="0" xfId="0" applyFill="1"/>
    <xf numFmtId="0" fontId="17" fillId="0" borderId="42" xfId="0" applyFont="1" applyFill="1" applyBorder="1" applyAlignment="1">
      <alignment horizontal="center" vertical="center"/>
    </xf>
    <xf numFmtId="0" fontId="17" fillId="0" borderId="19" xfId="0" applyFont="1" applyFill="1" applyBorder="1" applyAlignment="1">
      <alignment horizontal="center" vertical="center"/>
    </xf>
    <xf numFmtId="1" fontId="15" fillId="0" borderId="42" xfId="0" applyNumberFormat="1" applyFont="1" applyFill="1" applyBorder="1" applyAlignment="1">
      <alignment horizontal="center" vertical="center"/>
    </xf>
    <xf numFmtId="166" fontId="15" fillId="0" borderId="42" xfId="0" applyNumberFormat="1" applyFont="1" applyFill="1" applyBorder="1" applyAlignment="1">
      <alignment horizontal="center" vertical="center" wrapText="1"/>
    </xf>
    <xf numFmtId="9" fontId="17" fillId="0" borderId="2" xfId="4" applyFont="1" applyBorder="1" applyAlignment="1">
      <alignment horizontal="center" vertical="center"/>
    </xf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6" fontId="12" fillId="0" borderId="42" xfId="0" applyNumberFormat="1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Fill="1" applyBorder="1" applyAlignment="1">
      <alignment horizontal="center" vertical="center" wrapText="1"/>
    </xf>
    <xf numFmtId="1" fontId="12" fillId="0" borderId="42" xfId="0" applyNumberFormat="1" applyFont="1" applyFill="1" applyBorder="1" applyAlignment="1">
      <alignment horizontal="center" vertical="center" wrapText="1"/>
    </xf>
    <xf numFmtId="166" fontId="8" fillId="0" borderId="49" xfId="0" applyNumberFormat="1" applyFont="1" applyFill="1" applyBorder="1" applyAlignment="1">
      <alignment horizontal="center" vertical="center" wrapText="1"/>
    </xf>
    <xf numFmtId="166" fontId="8" fillId="0" borderId="50" xfId="0" applyNumberFormat="1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46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0" fontId="16" fillId="6" borderId="42" xfId="0" applyFont="1" applyFill="1" applyBorder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5" fillId="2" borderId="52" xfId="0" applyFont="1" applyFill="1" applyBorder="1" applyAlignment="1">
      <alignment horizontal="center" vertical="center" wrapText="1"/>
    </xf>
    <xf numFmtId="0" fontId="5" fillId="2" borderId="42" xfId="0" applyFont="1" applyFill="1" applyBorder="1" applyAlignment="1">
      <alignment horizontal="center" vertical="center"/>
    </xf>
    <xf numFmtId="166" fontId="5" fillId="2" borderId="42" xfId="0" applyNumberFormat="1" applyFont="1" applyFill="1" applyBorder="1" applyAlignment="1">
      <alignment horizontal="center" vertical="center"/>
    </xf>
    <xf numFmtId="1" fontId="8" fillId="2" borderId="42" xfId="0" applyNumberFormat="1" applyFont="1" applyFill="1" applyBorder="1" applyAlignment="1">
      <alignment horizontal="center" vertical="center" wrapText="1"/>
    </xf>
    <xf numFmtId="166" fontId="8" fillId="2" borderId="12" xfId="0" applyNumberFormat="1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9" fillId="2" borderId="33" xfId="0" applyFont="1" applyFill="1" applyBorder="1" applyAlignment="1">
      <alignment horizontal="center" vertical="center" wrapText="1"/>
    </xf>
    <xf numFmtId="0" fontId="10" fillId="2" borderId="42" xfId="0" applyFont="1" applyFill="1" applyBorder="1" applyAlignment="1">
      <alignment horizontal="center" vertical="center" wrapText="1" readingOrder="2"/>
    </xf>
    <xf numFmtId="0" fontId="25" fillId="12" borderId="53" xfId="1" applyFont="1" applyFill="1" applyBorder="1" applyAlignment="1">
      <alignment horizontal="center" vertical="center" wrapText="1"/>
    </xf>
    <xf numFmtId="0" fontId="25" fillId="12" borderId="54" xfId="1" applyFont="1" applyFill="1" applyBorder="1" applyAlignment="1">
      <alignment horizontal="center" vertical="center" wrapText="1"/>
    </xf>
    <xf numFmtId="0" fontId="25" fillId="12" borderId="55" xfId="1" applyFont="1" applyFill="1" applyBorder="1" applyAlignment="1">
      <alignment horizontal="center" vertical="center" wrapText="1"/>
    </xf>
    <xf numFmtId="0" fontId="25" fillId="12" borderId="56" xfId="1" applyFont="1" applyFill="1" applyBorder="1" applyAlignment="1">
      <alignment horizontal="center" vertical="center" wrapText="1"/>
    </xf>
    <xf numFmtId="0" fontId="33" fillId="18" borderId="56" xfId="1" applyFont="1" applyFill="1" applyBorder="1" applyAlignment="1">
      <alignment horizontal="center" vertical="center" wrapText="1"/>
    </xf>
    <xf numFmtId="166" fontId="25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16" fontId="34" fillId="13" borderId="42" xfId="1" applyNumberFormat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0" fillId="0" borderId="0" xfId="0" applyAlignment="1">
      <alignment horizontal="left"/>
    </xf>
    <xf numFmtId="14" fontId="25" fillId="0" borderId="0" xfId="1" applyNumberFormat="1" applyFont="1" applyAlignment="1">
      <alignment horizontal="center" vertical="center"/>
    </xf>
    <xf numFmtId="16" fontId="25" fillId="0" borderId="0" xfId="1" applyNumberFormat="1" applyFont="1" applyAlignment="1">
      <alignment horizontal="center" vertical="center"/>
    </xf>
    <xf numFmtId="166" fontId="17" fillId="0" borderId="44" xfId="0" applyNumberFormat="1" applyFont="1" applyBorder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473"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1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1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density"/>
      <sheetName val="machines_master"/>
      <sheetName val="input_ncr_qc"/>
      <sheetName val="shotcut_master"/>
      <sheetName val="lists"/>
      <sheetName val="hel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opLeftCell="A11" workbookViewId="0">
      <selection activeCell="A23" sqref="A23"/>
    </sheetView>
  </sheetViews>
  <sheetFormatPr defaultRowHeight="15" x14ac:dyDescent="0.25"/>
  <cols>
    <col min="1" max="1" width="33.85546875" style="162" customWidth="1"/>
    <col min="2" max="2" width="52.7109375" style="155" customWidth="1"/>
    <col min="3" max="3" width="64" style="155" customWidth="1"/>
    <col min="4" max="4" width="21.7109375" style="162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s="198" customFormat="1" x14ac:dyDescent="0.25">
      <c r="A3" s="201" t="s">
        <v>539</v>
      </c>
      <c r="B3" s="199" t="s">
        <v>540</v>
      </c>
      <c r="D3" s="199"/>
    </row>
    <row r="4" spans="1:4" ht="15.75" customHeight="1" thickBot="1" x14ac:dyDescent="0.3">
      <c r="A4" s="162" t="s">
        <v>2</v>
      </c>
    </row>
    <row r="5" spans="1:4" ht="15.75" customHeight="1" thickBot="1" x14ac:dyDescent="0.3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3">
      <c r="A6" s="201" t="s">
        <v>568</v>
      </c>
      <c r="B6" s="61" t="s">
        <v>7</v>
      </c>
      <c r="C6" s="62"/>
      <c r="D6" s="162" t="s">
        <v>8</v>
      </c>
    </row>
    <row r="7" spans="1:4" ht="15.75" customHeight="1" thickBot="1" x14ac:dyDescent="0.3">
      <c r="A7" s="66" t="s">
        <v>9</v>
      </c>
      <c r="B7" s="61" t="s">
        <v>10</v>
      </c>
      <c r="C7" s="62" t="s">
        <v>11</v>
      </c>
      <c r="D7" s="162" t="s">
        <v>12</v>
      </c>
    </row>
    <row r="8" spans="1:4" ht="15.75" customHeight="1" thickBot="1" x14ac:dyDescent="0.3">
      <c r="A8" s="65" t="s">
        <v>13</v>
      </c>
      <c r="B8" s="61" t="s">
        <v>14</v>
      </c>
      <c r="C8" s="62" t="s">
        <v>15</v>
      </c>
      <c r="D8" s="162" t="s">
        <v>16</v>
      </c>
    </row>
    <row r="9" spans="1:4" ht="15.75" customHeight="1" thickBot="1" x14ac:dyDescent="0.3">
      <c r="A9" s="65" t="s">
        <v>17</v>
      </c>
      <c r="B9" s="61" t="s">
        <v>18</v>
      </c>
      <c r="C9" s="62"/>
    </row>
    <row r="10" spans="1:4" ht="15.75" customHeight="1" thickBot="1" x14ac:dyDescent="0.3">
      <c r="A10" s="65" t="s">
        <v>19</v>
      </c>
      <c r="B10" s="61" t="s">
        <v>20</v>
      </c>
      <c r="C10" s="62"/>
    </row>
    <row r="11" spans="1:4" ht="15.75" customHeight="1" thickBot="1" x14ac:dyDescent="0.3">
      <c r="A11" s="65" t="s">
        <v>21</v>
      </c>
      <c r="B11" s="61" t="s">
        <v>22</v>
      </c>
      <c r="C11" s="62"/>
      <c r="D11" s="162" t="s">
        <v>23</v>
      </c>
    </row>
    <row r="12" spans="1:4" ht="15.75" customHeight="1" thickBot="1" x14ac:dyDescent="0.3">
      <c r="A12" s="65" t="s">
        <v>24</v>
      </c>
      <c r="B12" s="61" t="s">
        <v>25</v>
      </c>
      <c r="C12" s="62"/>
    </row>
    <row r="13" spans="1:4" ht="30.75" customHeight="1" thickBot="1" x14ac:dyDescent="0.3">
      <c r="A13" s="65" t="s">
        <v>26</v>
      </c>
      <c r="B13" s="61" t="s">
        <v>27</v>
      </c>
      <c r="C13" s="61" t="s">
        <v>28</v>
      </c>
      <c r="D13" s="162" t="s">
        <v>23</v>
      </c>
    </row>
    <row r="14" spans="1:4" ht="15.75" customHeight="1" thickBot="1" x14ac:dyDescent="0.3">
      <c r="A14" s="65" t="s">
        <v>29</v>
      </c>
      <c r="B14" s="61" t="s">
        <v>30</v>
      </c>
      <c r="C14" s="62"/>
      <c r="D14" s="162" t="s">
        <v>12</v>
      </c>
    </row>
    <row r="15" spans="1:4" ht="15.75" customHeight="1" thickBot="1" x14ac:dyDescent="0.3">
      <c r="A15" s="65" t="s">
        <v>31</v>
      </c>
      <c r="B15" s="61" t="s">
        <v>32</v>
      </c>
      <c r="C15" s="61" t="s">
        <v>33</v>
      </c>
    </row>
    <row r="16" spans="1:4" x14ac:dyDescent="0.25">
      <c r="A16" s="147"/>
    </row>
    <row r="17" spans="1:4" ht="15.75" customHeight="1" thickBot="1" x14ac:dyDescent="0.3">
      <c r="A17" s="147" t="s">
        <v>34</v>
      </c>
    </row>
    <row r="18" spans="1:4" ht="15.75" customHeight="1" thickBot="1" x14ac:dyDescent="0.3">
      <c r="A18" s="63" t="s">
        <v>3</v>
      </c>
      <c r="B18" s="64" t="s">
        <v>4</v>
      </c>
      <c r="C18" s="64" t="s">
        <v>5</v>
      </c>
    </row>
    <row r="19" spans="1:4" ht="15.75" customHeight="1" thickBot="1" x14ac:dyDescent="0.3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3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3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3">
      <c r="A22" s="65" t="s">
        <v>43</v>
      </c>
      <c r="B22" s="61" t="s">
        <v>44</v>
      </c>
      <c r="C22" s="62"/>
    </row>
    <row r="23" spans="1:4" ht="15.75" customHeight="1" thickBot="1" x14ac:dyDescent="0.3">
      <c r="A23" s="65" t="s">
        <v>45</v>
      </c>
      <c r="B23" s="61" t="s">
        <v>46</v>
      </c>
      <c r="C23" s="62"/>
      <c r="D23" s="162" t="s">
        <v>47</v>
      </c>
    </row>
    <row r="24" spans="1:4" ht="29.25" customHeight="1" thickBot="1" x14ac:dyDescent="0.3">
      <c r="A24" s="65" t="s">
        <v>48</v>
      </c>
      <c r="B24" s="61" t="s">
        <v>49</v>
      </c>
      <c r="C24" s="62"/>
      <c r="D24" s="162" t="s">
        <v>47</v>
      </c>
    </row>
    <row r="25" spans="1:4" ht="30.75" customHeight="1" thickBot="1" x14ac:dyDescent="0.3">
      <c r="A25" s="66" t="s">
        <v>50</v>
      </c>
      <c r="B25" s="61" t="s">
        <v>51</v>
      </c>
      <c r="C25" s="61" t="s">
        <v>52</v>
      </c>
      <c r="D25" s="162" t="s">
        <v>47</v>
      </c>
    </row>
    <row r="26" spans="1:4" ht="30.75" customHeight="1" thickBot="1" x14ac:dyDescent="0.3">
      <c r="A26" s="65" t="s">
        <v>53</v>
      </c>
      <c r="B26" s="61" t="s">
        <v>54</v>
      </c>
      <c r="C26" s="61" t="s">
        <v>52</v>
      </c>
      <c r="D26" s="162" t="s">
        <v>47</v>
      </c>
    </row>
    <row r="27" spans="1:4" ht="15.75" customHeight="1" thickBot="1" x14ac:dyDescent="0.3">
      <c r="A27" s="66" t="s">
        <v>55</v>
      </c>
      <c r="B27" s="61" t="s">
        <v>56</v>
      </c>
    </row>
    <row r="28" spans="1:4" ht="15.75" customHeight="1" thickBot="1" x14ac:dyDescent="0.3">
      <c r="A28" s="66" t="s">
        <v>57</v>
      </c>
      <c r="B28" s="61" t="s">
        <v>58</v>
      </c>
      <c r="D28" s="162" t="s">
        <v>12</v>
      </c>
    </row>
    <row r="30" spans="1:4" x14ac:dyDescent="0.25">
      <c r="A30" s="162" t="s">
        <v>59</v>
      </c>
    </row>
    <row r="32" spans="1:4" x14ac:dyDescent="0.25">
      <c r="A32" s="162" t="s">
        <v>60</v>
      </c>
      <c r="B32" t="s">
        <v>61</v>
      </c>
    </row>
    <row r="33" spans="1:2" x14ac:dyDescent="0.25">
      <c r="A33" s="162" t="s">
        <v>62</v>
      </c>
      <c r="B33" t="s">
        <v>63</v>
      </c>
    </row>
    <row r="34" spans="1:2" x14ac:dyDescent="0.25">
      <c r="A34" s="162" t="s">
        <v>64</v>
      </c>
      <c r="B34" t="s">
        <v>65</v>
      </c>
    </row>
    <row r="35" spans="1:2" x14ac:dyDescent="0.25">
      <c r="A35" s="162" t="s">
        <v>66</v>
      </c>
      <c r="B35" t="s">
        <v>67</v>
      </c>
    </row>
    <row r="36" spans="1:2" x14ac:dyDescent="0.25">
      <c r="A36" s="142" t="s">
        <v>68</v>
      </c>
      <c r="B36" t="s">
        <v>69</v>
      </c>
    </row>
    <row r="37" spans="1:2" x14ac:dyDescent="0.25">
      <c r="A37" s="162" t="s">
        <v>562</v>
      </c>
      <c r="B37" s="155" t="s">
        <v>563</v>
      </c>
    </row>
    <row r="38" spans="1:2" x14ac:dyDescent="0.25">
      <c r="A38" s="162" t="s">
        <v>564</v>
      </c>
      <c r="B38" s="155" t="s">
        <v>565</v>
      </c>
    </row>
    <row r="39" spans="1:2" x14ac:dyDescent="0.25">
      <c r="A39" s="162" t="s">
        <v>5</v>
      </c>
    </row>
    <row r="40" spans="1:2" x14ac:dyDescent="0.25">
      <c r="B40" s="162" t="s">
        <v>71</v>
      </c>
    </row>
    <row r="41" spans="1:2" x14ac:dyDescent="0.25">
      <c r="B41" s="162" t="s">
        <v>72</v>
      </c>
    </row>
    <row r="42" spans="1:2" x14ac:dyDescent="0.25">
      <c r="B42" s="162" t="s">
        <v>70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3" sqref="A23"/>
    </sheetView>
  </sheetViews>
  <sheetFormatPr defaultRowHeight="15" x14ac:dyDescent="0.25"/>
  <sheetData>
    <row r="1" spans="12:12" x14ac:dyDescent="0.25">
      <c r="L1" s="66" t="s">
        <v>77</v>
      </c>
    </row>
    <row r="23" spans="18:18" x14ac:dyDescent="0.25">
      <c r="R23" s="66" t="s">
        <v>77</v>
      </c>
    </row>
    <row r="38" spans="2:4" x14ac:dyDescent="0.25">
      <c r="C38" s="200" t="s">
        <v>541</v>
      </c>
    </row>
    <row r="39" spans="2:4" ht="15" customHeight="1" x14ac:dyDescent="0.25">
      <c r="B39" s="279" t="s">
        <v>543</v>
      </c>
      <c r="C39" s="279"/>
      <c r="D39" s="279"/>
    </row>
    <row r="40" spans="2:4" x14ac:dyDescent="0.25">
      <c r="B40" s="279"/>
      <c r="C40" s="279"/>
      <c r="D40" s="279"/>
    </row>
    <row r="41" spans="2:4" x14ac:dyDescent="0.25">
      <c r="B41" s="279"/>
      <c r="C41" s="279"/>
      <c r="D41" s="279"/>
    </row>
    <row r="42" spans="2:4" x14ac:dyDescent="0.25">
      <c r="B42" s="279"/>
      <c r="C42" s="279"/>
      <c r="D42" s="279"/>
    </row>
    <row r="43" spans="2:4" x14ac:dyDescent="0.25">
      <c r="B43" s="279"/>
      <c r="C43" s="279"/>
      <c r="D43" s="279"/>
    </row>
    <row r="44" spans="2:4" x14ac:dyDescent="0.25">
      <c r="B44" s="279"/>
      <c r="C44" s="279"/>
      <c r="D44" s="279"/>
    </row>
    <row r="52" spans="3:6" x14ac:dyDescent="0.25">
      <c r="F52" s="200" t="s">
        <v>541</v>
      </c>
    </row>
    <row r="53" spans="3:6" x14ac:dyDescent="0.25">
      <c r="C53" t="s">
        <v>543</v>
      </c>
    </row>
    <row r="69" spans="13:13" x14ac:dyDescent="0.25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G6" sqref="G6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7" hidden="1" customWidth="1"/>
    <col min="23" max="23" width="21.140625" style="128" customWidth="1"/>
    <col min="24" max="24" width="14" style="128" customWidth="1"/>
    <col min="25" max="25" width="19.42578125" style="138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1" width="9.140625" style="128" customWidth="1"/>
    <col min="32" max="16384" width="9.140625" style="128"/>
  </cols>
  <sheetData>
    <row r="1" spans="1:65" s="85" customFormat="1" ht="41.25" customHeight="1" x14ac:dyDescent="0.25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280"/>
      <c r="AJ1" s="281"/>
      <c r="AK1" s="281"/>
      <c r="AL1" s="281"/>
      <c r="AM1" s="282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5">
      <c r="A2" s="300" t="s">
        <v>78</v>
      </c>
      <c r="B2" s="298" t="s">
        <v>79</v>
      </c>
      <c r="C2" s="296" t="s">
        <v>80</v>
      </c>
      <c r="D2" s="296" t="s">
        <v>81</v>
      </c>
      <c r="E2" s="296" t="s">
        <v>82</v>
      </c>
      <c r="F2" s="296" t="s">
        <v>83</v>
      </c>
      <c r="G2" s="283" t="s">
        <v>84</v>
      </c>
      <c r="H2" s="284"/>
      <c r="I2" s="285" t="s">
        <v>85</v>
      </c>
      <c r="J2" s="287" t="s">
        <v>86</v>
      </c>
      <c r="K2" s="289" t="s">
        <v>87</v>
      </c>
      <c r="L2" s="288" t="s">
        <v>88</v>
      </c>
      <c r="M2" s="290" t="s">
        <v>89</v>
      </c>
      <c r="N2" s="291" t="s">
        <v>90</v>
      </c>
      <c r="O2" s="292"/>
      <c r="P2" s="292"/>
      <c r="Q2" s="292"/>
      <c r="R2" s="292"/>
      <c r="S2" s="292"/>
      <c r="T2" s="292"/>
      <c r="U2" s="292"/>
      <c r="V2" s="284"/>
      <c r="W2" s="293" t="s">
        <v>91</v>
      </c>
      <c r="X2" s="293" t="s">
        <v>92</v>
      </c>
      <c r="Y2" s="293" t="s">
        <v>93</v>
      </c>
      <c r="Z2" s="297" t="s">
        <v>94</v>
      </c>
      <c r="AA2" s="296" t="s">
        <v>95</v>
      </c>
      <c r="AB2" s="296" t="s">
        <v>96</v>
      </c>
      <c r="AC2" s="293" t="s">
        <v>97</v>
      </c>
      <c r="AD2" s="295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3">
      <c r="A3" s="300"/>
      <c r="B3" s="299"/>
      <c r="C3" s="286"/>
      <c r="D3" s="286"/>
      <c r="E3" s="286"/>
      <c r="F3" s="286"/>
      <c r="G3" s="169" t="s">
        <v>99</v>
      </c>
      <c r="H3" s="169" t="s">
        <v>100</v>
      </c>
      <c r="I3" s="286"/>
      <c r="J3" s="286"/>
      <c r="K3" s="286"/>
      <c r="L3" s="286"/>
      <c r="M3" s="286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294"/>
      <c r="X3" s="294"/>
      <c r="Y3" s="294"/>
      <c r="Z3" s="286"/>
      <c r="AA3" s="286"/>
      <c r="AB3" s="286"/>
      <c r="AC3" s="294"/>
      <c r="AD3" s="294"/>
    </row>
    <row r="4" spans="1:65" ht="45.75" customHeight="1" thickTop="1" thickBot="1" x14ac:dyDescent="0.3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3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3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3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3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3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3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3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3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3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3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3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3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3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3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3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3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3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3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3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3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3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3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3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3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3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3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3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3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3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3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3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3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3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3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3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3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3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3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3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3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3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3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3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3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3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3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3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3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3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3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3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3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3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3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3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3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3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5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0"/>
      <c r="AB62" s="134"/>
      <c r="AC62" s="133"/>
      <c r="AD62" s="139"/>
    </row>
    <row r="63" spans="1:30" x14ac:dyDescent="0.25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0"/>
      <c r="AB63" s="170"/>
      <c r="AC63" s="133"/>
      <c r="AD63" s="139"/>
    </row>
    <row r="64" spans="1:30" x14ac:dyDescent="0.25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0"/>
      <c r="AB64" s="170"/>
      <c r="AC64" s="133"/>
      <c r="AD64" s="139"/>
    </row>
    <row r="65" spans="1:30" x14ac:dyDescent="0.25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0"/>
      <c r="AB65" s="170"/>
      <c r="AC65" s="133"/>
      <c r="AD65" s="139"/>
    </row>
    <row r="66" spans="1:30" x14ac:dyDescent="0.25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0"/>
      <c r="AB66" s="170"/>
      <c r="AC66" s="133"/>
      <c r="AD66" s="139"/>
    </row>
    <row r="67" spans="1:30" x14ac:dyDescent="0.25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0"/>
      <c r="AB67" s="134"/>
      <c r="AC67" s="133"/>
      <c r="AD67" s="139"/>
    </row>
    <row r="68" spans="1:30" x14ac:dyDescent="0.25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0"/>
      <c r="AB68" s="134"/>
      <c r="AC68" s="133"/>
      <c r="AD68" s="139"/>
    </row>
    <row r="69" spans="1:30" x14ac:dyDescent="0.25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0"/>
      <c r="AB69" s="134"/>
      <c r="AC69" s="133"/>
      <c r="AD69" s="139"/>
    </row>
    <row r="70" spans="1:30" x14ac:dyDescent="0.25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0"/>
      <c r="AB70" s="134"/>
      <c r="AC70" s="133"/>
      <c r="AD70" s="139"/>
    </row>
    <row r="71" spans="1:30" x14ac:dyDescent="0.25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0"/>
      <c r="AB71" s="134"/>
      <c r="AC71" s="133"/>
      <c r="AD71" s="139"/>
    </row>
    <row r="72" spans="1:30" x14ac:dyDescent="0.25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0"/>
      <c r="AB72" s="134"/>
      <c r="AC72" s="133"/>
      <c r="AD72" s="139"/>
    </row>
    <row r="73" spans="1:30" x14ac:dyDescent="0.25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0"/>
      <c r="AB73" s="134"/>
      <c r="AC73" s="133"/>
      <c r="AD73" s="139"/>
    </row>
    <row r="74" spans="1:30" x14ac:dyDescent="0.25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0"/>
      <c r="AB74" s="170"/>
      <c r="AC74" s="133"/>
      <c r="AD74" s="139"/>
    </row>
    <row r="75" spans="1:30" x14ac:dyDescent="0.25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0"/>
      <c r="AB75" s="134"/>
      <c r="AC75" s="133"/>
      <c r="AD75" s="139"/>
    </row>
    <row r="76" spans="1:30" x14ac:dyDescent="0.25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0"/>
      <c r="AB76" s="134"/>
      <c r="AC76" s="133"/>
      <c r="AD76" s="139"/>
    </row>
    <row r="77" spans="1:30" x14ac:dyDescent="0.25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0"/>
      <c r="AB77" s="134"/>
      <c r="AC77" s="133"/>
      <c r="AD77" s="139"/>
    </row>
    <row r="78" spans="1:30" x14ac:dyDescent="0.25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0"/>
      <c r="AB78" s="134"/>
      <c r="AC78" s="133"/>
      <c r="AD78" s="139"/>
    </row>
    <row r="79" spans="1:30" x14ac:dyDescent="0.25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0"/>
      <c r="AB79" s="134"/>
      <c r="AC79" s="133"/>
      <c r="AD79" s="139"/>
    </row>
    <row r="80" spans="1:30" x14ac:dyDescent="0.25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0"/>
      <c r="AB80" s="134"/>
      <c r="AC80" s="133"/>
      <c r="AD80" s="139"/>
    </row>
    <row r="81" spans="1:30" x14ac:dyDescent="0.25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0"/>
      <c r="AB81" s="134"/>
      <c r="AC81" s="133"/>
      <c r="AD81" s="139"/>
    </row>
    <row r="82" spans="1:30" x14ac:dyDescent="0.25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0"/>
      <c r="AB82" s="170"/>
      <c r="AC82" s="133"/>
      <c r="AD82" s="139"/>
    </row>
    <row r="83" spans="1:30" x14ac:dyDescent="0.25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0"/>
      <c r="AB83" s="170"/>
      <c r="AC83" s="133"/>
      <c r="AD83" s="139"/>
    </row>
    <row r="84" spans="1:30" x14ac:dyDescent="0.25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0"/>
      <c r="AB84" s="170"/>
      <c r="AC84" s="133"/>
      <c r="AD84" s="139"/>
    </row>
    <row r="85" spans="1:30" x14ac:dyDescent="0.25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0"/>
      <c r="AB85" s="170"/>
      <c r="AC85" s="133"/>
      <c r="AD85" s="139"/>
    </row>
    <row r="86" spans="1:30" x14ac:dyDescent="0.25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0"/>
      <c r="AB86" s="134"/>
      <c r="AC86" s="133"/>
      <c r="AD86" s="139"/>
    </row>
    <row r="87" spans="1:30" x14ac:dyDescent="0.25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0"/>
      <c r="AB87" s="134"/>
      <c r="AC87" s="133"/>
      <c r="AD87" s="139"/>
    </row>
    <row r="88" spans="1:30" x14ac:dyDescent="0.25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0"/>
      <c r="AB88" s="134"/>
      <c r="AC88" s="133"/>
      <c r="AD88" s="139"/>
    </row>
    <row r="89" spans="1:30" x14ac:dyDescent="0.25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0"/>
      <c r="AB89" s="134"/>
      <c r="AC89" s="133"/>
      <c r="AD89" s="139"/>
    </row>
    <row r="90" spans="1:30" x14ac:dyDescent="0.25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0"/>
      <c r="AB90" s="134"/>
      <c r="AC90" s="133"/>
      <c r="AD90" s="139"/>
    </row>
    <row r="91" spans="1:30" x14ac:dyDescent="0.25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0"/>
      <c r="AB91" s="134"/>
      <c r="AC91" s="133"/>
      <c r="AD91" s="139"/>
    </row>
    <row r="92" spans="1:30" x14ac:dyDescent="0.25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0"/>
      <c r="AB92" s="134"/>
      <c r="AC92" s="133"/>
      <c r="AD92" s="139"/>
    </row>
    <row r="93" spans="1:30" x14ac:dyDescent="0.25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0"/>
      <c r="AB93" s="134"/>
      <c r="AC93" s="133"/>
      <c r="AD93" s="139"/>
    </row>
    <row r="94" spans="1:30" x14ac:dyDescent="0.25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0"/>
      <c r="AB94" s="134"/>
      <c r="AC94" s="133"/>
      <c r="AD94" s="139"/>
    </row>
    <row r="95" spans="1:30" x14ac:dyDescent="0.25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0"/>
      <c r="AB95" s="134"/>
      <c r="AC95" s="133"/>
      <c r="AD95" s="139"/>
    </row>
    <row r="96" spans="1:30" x14ac:dyDescent="0.25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0"/>
      <c r="AB96" s="134"/>
      <c r="AC96" s="133"/>
      <c r="AD96" s="139"/>
    </row>
    <row r="97" spans="1:30" x14ac:dyDescent="0.25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0"/>
      <c r="AB97" s="134"/>
      <c r="AC97" s="133"/>
      <c r="AD97" s="139"/>
    </row>
    <row r="98" spans="1:30" x14ac:dyDescent="0.25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0"/>
      <c r="AB98" s="170"/>
      <c r="AC98" s="133"/>
      <c r="AD98" s="139"/>
    </row>
    <row r="99" spans="1:30" x14ac:dyDescent="0.25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0"/>
      <c r="AB99" s="134"/>
      <c r="AC99" s="133"/>
      <c r="AD99" s="139"/>
    </row>
    <row r="100" spans="1:30" x14ac:dyDescent="0.25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0"/>
      <c r="AB100" s="170"/>
      <c r="AC100" s="133"/>
      <c r="AD100" s="139"/>
    </row>
    <row r="101" spans="1:30" x14ac:dyDescent="0.25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0"/>
      <c r="AB101" s="170"/>
      <c r="AC101" s="133"/>
      <c r="AD101" s="139"/>
    </row>
    <row r="102" spans="1:30" x14ac:dyDescent="0.25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0"/>
      <c r="AB102" s="170"/>
      <c r="AC102" s="133"/>
      <c r="AD102" s="139"/>
    </row>
    <row r="103" spans="1:30" x14ac:dyDescent="0.25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0"/>
      <c r="AB103" s="170"/>
      <c r="AC103" s="133"/>
      <c r="AD103" s="139"/>
    </row>
    <row r="104" spans="1:30" x14ac:dyDescent="0.25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0"/>
      <c r="AB104" s="134"/>
      <c r="AC104" s="133"/>
      <c r="AD104" s="139"/>
    </row>
    <row r="105" spans="1:30" x14ac:dyDescent="0.25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0"/>
      <c r="AB105" s="170"/>
      <c r="AC105" s="133"/>
      <c r="AD105" s="139"/>
    </row>
    <row r="106" spans="1:30" x14ac:dyDescent="0.25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0"/>
      <c r="AB106" s="170"/>
      <c r="AC106" s="133"/>
      <c r="AD106" s="139"/>
    </row>
    <row r="107" spans="1:30" x14ac:dyDescent="0.25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0"/>
      <c r="AB107" s="170"/>
      <c r="AC107" s="133"/>
      <c r="AD107" s="139"/>
    </row>
    <row r="108" spans="1:30" x14ac:dyDescent="0.25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0"/>
      <c r="AB108" s="134"/>
      <c r="AC108" s="133"/>
      <c r="AD108" s="139"/>
    </row>
    <row r="109" spans="1:30" x14ac:dyDescent="0.25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0"/>
      <c r="AB109" s="134"/>
      <c r="AC109" s="133"/>
      <c r="AD109" s="139"/>
    </row>
    <row r="110" spans="1:30" x14ac:dyDescent="0.25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0"/>
      <c r="AB110" s="134"/>
      <c r="AC110" s="133"/>
      <c r="AD110" s="139"/>
    </row>
    <row r="111" spans="1:30" x14ac:dyDescent="0.25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0"/>
      <c r="AB111" s="134"/>
      <c r="AC111" s="133"/>
      <c r="AD111" s="139"/>
    </row>
    <row r="112" spans="1:30" x14ac:dyDescent="0.25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0"/>
      <c r="AB112" s="134"/>
      <c r="AC112" s="133"/>
      <c r="AD112" s="139"/>
    </row>
    <row r="113" spans="1:30" x14ac:dyDescent="0.25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0"/>
      <c r="AB113" s="134"/>
      <c r="AC113" s="133"/>
      <c r="AD113" s="139"/>
    </row>
    <row r="114" spans="1:30" x14ac:dyDescent="0.25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0"/>
      <c r="AB114" s="134"/>
      <c r="AC114" s="133"/>
      <c r="AD114" s="139"/>
    </row>
    <row r="115" spans="1:30" x14ac:dyDescent="0.25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0"/>
      <c r="AB115" s="134"/>
      <c r="AC115" s="133"/>
      <c r="AD115" s="139"/>
    </row>
    <row r="116" spans="1:30" x14ac:dyDescent="0.25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0"/>
      <c r="AB116" s="134"/>
      <c r="AC116" s="133"/>
      <c r="AD116" s="139"/>
    </row>
    <row r="117" spans="1:30" x14ac:dyDescent="0.25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0"/>
      <c r="AB117" s="134"/>
      <c r="AC117" s="133"/>
      <c r="AD117" s="139"/>
    </row>
    <row r="118" spans="1:30" x14ac:dyDescent="0.25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0"/>
      <c r="AB118" s="170"/>
      <c r="AC118" s="133"/>
      <c r="AD118" s="139"/>
    </row>
    <row r="119" spans="1:30" x14ac:dyDescent="0.25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0"/>
      <c r="AB119" s="134"/>
      <c r="AC119" s="133"/>
      <c r="AD119" s="139"/>
    </row>
    <row r="120" spans="1:30" x14ac:dyDescent="0.25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0"/>
      <c r="AB120" s="134"/>
      <c r="AC120" s="133"/>
      <c r="AD120" s="139"/>
    </row>
    <row r="121" spans="1:30" x14ac:dyDescent="0.25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0"/>
      <c r="AB121" s="134"/>
      <c r="AC121" s="133"/>
      <c r="AD121" s="139"/>
    </row>
    <row r="122" spans="1:30" x14ac:dyDescent="0.25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0"/>
      <c r="AB122" s="134"/>
      <c r="AC122" s="133"/>
      <c r="AD122" s="139"/>
    </row>
    <row r="123" spans="1:30" x14ac:dyDescent="0.25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0"/>
      <c r="AB123" s="134"/>
      <c r="AC123" s="133"/>
      <c r="AD123" s="139"/>
    </row>
    <row r="124" spans="1:30" x14ac:dyDescent="0.25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0"/>
      <c r="AB124" s="170"/>
      <c r="AC124" s="133"/>
      <c r="AD124" s="139"/>
    </row>
    <row r="125" spans="1:30" x14ac:dyDescent="0.25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0"/>
      <c r="AB125" s="134"/>
      <c r="AC125" s="133"/>
      <c r="AD125" s="139"/>
    </row>
    <row r="126" spans="1:30" x14ac:dyDescent="0.25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0"/>
      <c r="AB126" s="134"/>
      <c r="AC126" s="133"/>
      <c r="AD126" s="139"/>
    </row>
    <row r="127" spans="1:30" x14ac:dyDescent="0.25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5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5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5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5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5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5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5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5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5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5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5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5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5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5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5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5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5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5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5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5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5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5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5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5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5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5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5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5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5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5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5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5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5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5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5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5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5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5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5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5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5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5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5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472" priority="3" stopIfTrue="1">
      <formula>O4&lt;$AU4</formula>
    </cfRule>
    <cfRule type="expression" dxfId="471" priority="4" stopIfTrue="1">
      <formula>O4&gt;$AU4</formula>
    </cfRule>
  </conditionalFormatting>
  <conditionalFormatting sqref="O5:O631">
    <cfRule type="expression" dxfId="470" priority="1" stopIfTrue="1">
      <formula>O5&lt;$AU5</formula>
    </cfRule>
    <cfRule type="expression" dxfId="469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DB656"/>
  <sheetViews>
    <sheetView rightToLeft="1" view="pageBreakPreview" zoomScale="60" zoomScaleNormal="60" workbookViewId="0">
      <pane xSplit="6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BU4" sqref="BU4"/>
    </sheetView>
  </sheetViews>
  <sheetFormatPr defaultRowHeight="18.75" x14ac:dyDescent="0.25"/>
  <cols>
    <col min="1" max="2" width="9.140625" style="219" hidden="1" customWidth="1"/>
    <col min="3" max="3" width="14.5703125" style="219" bestFit="1" customWidth="1"/>
    <col min="4" max="5" width="9.140625" style="219" hidden="1" customWidth="1"/>
    <col min="6" max="6" width="8.85546875" style="219" hidden="1" customWidth="1"/>
    <col min="7" max="7" width="26.7109375" style="254" customWidth="1"/>
    <col min="8" max="8" width="24.85546875" style="241" customWidth="1"/>
    <col min="9" max="9" width="15.7109375" style="219" customWidth="1"/>
    <col min="10" max="11" width="8.28515625" style="219" customWidth="1"/>
    <col min="12" max="12" width="10.42578125" style="255" customWidth="1"/>
    <col min="13" max="13" width="11.28515625" style="256" customWidth="1"/>
    <col min="14" max="14" width="13" style="257" customWidth="1"/>
    <col min="15" max="15" width="10.28515625" style="29" hidden="1" customWidth="1"/>
    <col min="16" max="19" width="10.28515625" style="219" hidden="1" customWidth="1"/>
    <col min="20" max="20" width="10.28515625" style="29" hidden="1" customWidth="1"/>
    <col min="21" max="24" width="10.28515625" style="219" hidden="1" customWidth="1"/>
    <col min="25" max="25" width="6.5703125" style="229" hidden="1" customWidth="1"/>
    <col min="26" max="26" width="10.42578125" style="30" hidden="1" customWidth="1"/>
    <col min="27" max="27" width="11.85546875" style="29" hidden="1" customWidth="1"/>
    <col min="28" max="31" width="10.28515625" style="219" hidden="1" customWidth="1"/>
    <col min="32" max="32" width="11.85546875" style="29" hidden="1" customWidth="1"/>
    <col min="33" max="36" width="10.28515625" style="219" hidden="1" customWidth="1"/>
    <col min="37" max="37" width="10.42578125" style="229" hidden="1" customWidth="1"/>
    <col min="38" max="38" width="10.42578125" style="30" hidden="1" customWidth="1"/>
    <col min="39" max="40" width="11.7109375" style="272" customWidth="1"/>
    <col min="41" max="41" width="15.42578125" style="273" customWidth="1"/>
    <col min="42" max="42" width="10.5703125" style="217" customWidth="1"/>
    <col min="43" max="43" width="10.5703125" style="219" customWidth="1"/>
    <col min="44" max="44" width="11.7109375" style="217" customWidth="1"/>
    <col min="45" max="45" width="10.5703125" style="219" customWidth="1"/>
    <col min="46" max="54" width="8.42578125" style="219" hidden="1" customWidth="1"/>
    <col min="55" max="55" width="15.28515625" style="217" customWidth="1"/>
    <col min="56" max="56" width="15.5703125" style="219" customWidth="1"/>
    <col min="57" max="57" width="12.42578125" style="217" customWidth="1"/>
    <col min="58" max="58" width="15.5703125" style="219" customWidth="1"/>
    <col min="59" max="63" width="15.85546875" style="258" hidden="1" customWidth="1"/>
    <col min="64" max="64" width="24" style="259" hidden="1" customWidth="1"/>
    <col min="65" max="65" width="21.42578125" style="219" hidden="1" customWidth="1"/>
    <col min="66" max="66" width="20.28515625" style="219" hidden="1" customWidth="1"/>
    <col min="67" max="67" width="23.140625" style="219" hidden="1" customWidth="1"/>
    <col min="68" max="72" width="9.140625" style="219" hidden="1" customWidth="1"/>
    <col min="73" max="73" width="23" style="219" bestFit="1" customWidth="1"/>
    <col min="74" max="87" width="9.140625" style="219" customWidth="1"/>
    <col min="88" max="91" width="9.140625" style="219"/>
    <col min="92" max="159" width="9.140625" style="219" customWidth="1"/>
    <col min="160" max="16384" width="9.140625" style="219"/>
  </cols>
  <sheetData>
    <row r="1" spans="1:106" s="260" customFormat="1" ht="15" customHeight="1" thickBot="1" x14ac:dyDescent="0.3">
      <c r="A1" s="261"/>
      <c r="B1" s="261"/>
      <c r="C1" s="261"/>
      <c r="D1" s="261"/>
      <c r="E1" s="261"/>
      <c r="F1" s="261"/>
      <c r="G1" s="261" t="s">
        <v>396</v>
      </c>
      <c r="H1" s="180"/>
      <c r="I1" s="261" t="s">
        <v>567</v>
      </c>
      <c r="J1" s="261"/>
      <c r="K1" s="261"/>
      <c r="L1" s="180" t="s">
        <v>398</v>
      </c>
      <c r="M1" s="15"/>
      <c r="N1" s="180" t="s">
        <v>399</v>
      </c>
      <c r="P1" s="15"/>
      <c r="Q1" s="261"/>
      <c r="R1" s="261"/>
      <c r="S1" s="261"/>
      <c r="T1" s="261"/>
      <c r="U1" s="261"/>
      <c r="V1" s="261"/>
      <c r="W1" s="261"/>
      <c r="X1" s="261"/>
      <c r="Y1" s="261"/>
      <c r="Z1" s="112"/>
      <c r="AB1" s="261"/>
      <c r="AG1" s="261"/>
      <c r="AH1" s="261"/>
      <c r="AI1" s="181"/>
      <c r="AK1" s="85"/>
      <c r="AL1" s="85"/>
      <c r="AM1" s="268" t="s">
        <v>542</v>
      </c>
      <c r="AN1" s="269"/>
      <c r="AO1" s="269"/>
      <c r="AP1" s="66" t="s">
        <v>77</v>
      </c>
    </row>
    <row r="2" spans="1:106" s="210" customFormat="1" ht="52.5" customHeight="1" x14ac:dyDescent="0.25">
      <c r="A2" s="316" t="s">
        <v>78</v>
      </c>
      <c r="B2" s="316" t="s">
        <v>79</v>
      </c>
      <c r="C2" s="303" t="s">
        <v>304</v>
      </c>
      <c r="D2" s="303" t="s">
        <v>305</v>
      </c>
      <c r="E2" s="303" t="s">
        <v>81</v>
      </c>
      <c r="F2" s="303" t="s">
        <v>306</v>
      </c>
      <c r="G2" s="301" t="s">
        <v>307</v>
      </c>
      <c r="H2" s="310" t="s">
        <v>308</v>
      </c>
      <c r="I2" s="311" t="s">
        <v>309</v>
      </c>
      <c r="J2" s="311" t="s">
        <v>310</v>
      </c>
      <c r="K2" s="310" t="s">
        <v>311</v>
      </c>
      <c r="L2" s="309" t="s">
        <v>84</v>
      </c>
      <c r="M2" s="314" t="s">
        <v>84</v>
      </c>
      <c r="N2" s="292"/>
      <c r="O2" s="304" t="s">
        <v>557</v>
      </c>
      <c r="P2" s="305"/>
      <c r="Q2" s="305"/>
      <c r="R2" s="305"/>
      <c r="S2" s="305"/>
      <c r="T2" s="306" t="s">
        <v>312</v>
      </c>
      <c r="U2" s="307"/>
      <c r="V2" s="307"/>
      <c r="W2" s="307"/>
      <c r="X2" s="307"/>
      <c r="Y2" s="308" t="s">
        <v>313</v>
      </c>
      <c r="Z2" s="308"/>
      <c r="AA2" s="304" t="s">
        <v>558</v>
      </c>
      <c r="AB2" s="305"/>
      <c r="AC2" s="305"/>
      <c r="AD2" s="305"/>
      <c r="AE2" s="305"/>
      <c r="AF2" s="306" t="s">
        <v>314</v>
      </c>
      <c r="AG2" s="307"/>
      <c r="AH2" s="307"/>
      <c r="AI2" s="307"/>
      <c r="AJ2" s="307"/>
      <c r="AK2" s="319" t="s">
        <v>315</v>
      </c>
      <c r="AL2" s="319"/>
      <c r="AM2" s="320" t="s">
        <v>559</v>
      </c>
      <c r="AN2" s="320" t="s">
        <v>407</v>
      </c>
      <c r="AO2" s="322" t="s">
        <v>561</v>
      </c>
      <c r="AP2" s="315" t="s">
        <v>86</v>
      </c>
      <c r="AQ2" s="317" t="s">
        <v>87</v>
      </c>
      <c r="AR2" s="318" t="s">
        <v>88</v>
      </c>
      <c r="AS2" s="313" t="s">
        <v>89</v>
      </c>
      <c r="AT2" s="324" t="s">
        <v>90</v>
      </c>
      <c r="AU2" s="325"/>
      <c r="AV2" s="325"/>
      <c r="AW2" s="325"/>
      <c r="AX2" s="325"/>
      <c r="AY2" s="325"/>
      <c r="AZ2" s="325"/>
      <c r="BA2" s="325"/>
      <c r="BB2" s="326"/>
      <c r="BC2" s="327" t="s">
        <v>318</v>
      </c>
      <c r="BD2" s="328" t="s">
        <v>319</v>
      </c>
      <c r="BE2" s="330" t="s">
        <v>93</v>
      </c>
      <c r="BF2" s="331" t="s">
        <v>320</v>
      </c>
      <c r="BG2" s="312" t="s">
        <v>321</v>
      </c>
      <c r="BH2" s="312" t="s">
        <v>322</v>
      </c>
      <c r="BI2" s="312" t="s">
        <v>323</v>
      </c>
      <c r="BJ2" s="312" t="s">
        <v>324</v>
      </c>
      <c r="BK2" s="312" t="s">
        <v>325</v>
      </c>
      <c r="BL2" s="332" t="s">
        <v>326</v>
      </c>
      <c r="BM2" s="332" t="s">
        <v>327</v>
      </c>
      <c r="BN2" s="332" t="s">
        <v>328</v>
      </c>
      <c r="BO2" s="332" t="s">
        <v>329</v>
      </c>
      <c r="BP2" s="333"/>
      <c r="BU2" s="301" t="s">
        <v>569</v>
      </c>
    </row>
    <row r="3" spans="1:106" s="210" customFormat="1" ht="52.5" customHeight="1" x14ac:dyDescent="0.25">
      <c r="A3" s="294"/>
      <c r="B3" s="294"/>
      <c r="C3" s="294"/>
      <c r="D3" s="294"/>
      <c r="E3" s="294"/>
      <c r="F3" s="294"/>
      <c r="G3" s="302"/>
      <c r="H3" s="294"/>
      <c r="I3" s="294"/>
      <c r="J3" s="294"/>
      <c r="K3" s="294"/>
      <c r="L3" s="294"/>
      <c r="M3" s="233" t="s">
        <v>99</v>
      </c>
      <c r="N3" s="243" t="s">
        <v>100</v>
      </c>
      <c r="O3" s="211">
        <v>1</v>
      </c>
      <c r="P3" s="212">
        <v>2</v>
      </c>
      <c r="Q3" s="212">
        <v>3</v>
      </c>
      <c r="R3" s="212">
        <v>4</v>
      </c>
      <c r="S3" s="212">
        <v>5</v>
      </c>
      <c r="T3" s="213">
        <v>1</v>
      </c>
      <c r="U3" s="214">
        <v>2</v>
      </c>
      <c r="V3" s="214">
        <v>3</v>
      </c>
      <c r="W3" s="214">
        <v>4</v>
      </c>
      <c r="X3" s="214">
        <v>5</v>
      </c>
      <c r="Y3" s="215">
        <v>1</v>
      </c>
      <c r="Z3" s="215">
        <v>2</v>
      </c>
      <c r="AA3" s="211">
        <v>1</v>
      </c>
      <c r="AB3" s="212">
        <v>2</v>
      </c>
      <c r="AC3" s="212">
        <v>3</v>
      </c>
      <c r="AD3" s="212">
        <v>4</v>
      </c>
      <c r="AE3" s="212">
        <v>5</v>
      </c>
      <c r="AF3" s="213">
        <v>1</v>
      </c>
      <c r="AG3" s="214">
        <v>2</v>
      </c>
      <c r="AH3" s="214">
        <v>3</v>
      </c>
      <c r="AI3" s="214">
        <v>4</v>
      </c>
      <c r="AJ3" s="214">
        <v>5</v>
      </c>
      <c r="AK3" s="216">
        <v>1</v>
      </c>
      <c r="AL3" s="216">
        <v>2</v>
      </c>
      <c r="AM3" s="321"/>
      <c r="AN3" s="321"/>
      <c r="AO3" s="323"/>
      <c r="AP3" s="294"/>
      <c r="AQ3" s="294"/>
      <c r="AR3" s="294"/>
      <c r="AS3" s="294"/>
      <c r="AT3" s="245" t="s">
        <v>101</v>
      </c>
      <c r="AU3" s="245" t="s">
        <v>102</v>
      </c>
      <c r="AV3" s="245" t="s">
        <v>103</v>
      </c>
      <c r="AW3" s="245" t="s">
        <v>104</v>
      </c>
      <c r="AX3" s="245" t="s">
        <v>105</v>
      </c>
      <c r="AY3" s="245" t="s">
        <v>106</v>
      </c>
      <c r="AZ3" s="245" t="s">
        <v>107</v>
      </c>
      <c r="BA3" s="245" t="s">
        <v>108</v>
      </c>
      <c r="BB3" s="245" t="s">
        <v>109</v>
      </c>
      <c r="BC3" s="294"/>
      <c r="BD3" s="329"/>
      <c r="BE3" s="294"/>
      <c r="BF3" s="294"/>
      <c r="BG3" s="294"/>
      <c r="BH3" s="294"/>
      <c r="BI3" s="294"/>
      <c r="BJ3" s="294"/>
      <c r="BK3" s="294"/>
      <c r="BL3" s="294"/>
      <c r="BM3" s="294"/>
      <c r="BN3" s="294"/>
      <c r="BO3" s="294"/>
      <c r="BP3" s="294"/>
      <c r="BU3" s="302"/>
    </row>
    <row r="4" spans="1:106" s="221" customFormat="1" ht="31.5" customHeight="1" x14ac:dyDescent="0.35">
      <c r="A4" s="217"/>
      <c r="B4" s="219"/>
      <c r="C4" s="242"/>
      <c r="D4" s="219"/>
      <c r="E4" s="219"/>
      <c r="F4" s="219"/>
      <c r="G4" s="235"/>
      <c r="L4" s="236"/>
      <c r="M4" s="237"/>
      <c r="N4" s="238"/>
      <c r="O4" s="222"/>
      <c r="P4" s="222"/>
      <c r="Q4" s="222"/>
      <c r="R4" s="222"/>
      <c r="S4" s="222"/>
      <c r="T4" s="222"/>
      <c r="U4" s="222"/>
      <c r="V4" s="222"/>
      <c r="W4" s="222"/>
      <c r="X4" s="222"/>
      <c r="Y4" s="223"/>
      <c r="Z4" s="223"/>
      <c r="AA4" s="222"/>
      <c r="AB4" s="222"/>
      <c r="AC4" s="222"/>
      <c r="AD4" s="222"/>
      <c r="AE4" s="222"/>
      <c r="AF4" s="222"/>
      <c r="AG4" s="222"/>
      <c r="AH4" s="222"/>
      <c r="AI4" s="222"/>
      <c r="AJ4" s="222"/>
      <c r="AK4" s="223"/>
      <c r="AL4" s="223"/>
      <c r="AM4" s="270" t="str">
        <f t="shared" ref="AM4:AM37" si="0">IFERROR((AVERAGE(AA4:AE4,O4:S4)),"")</f>
        <v/>
      </c>
      <c r="AN4" s="270" t="str">
        <f t="shared" ref="AN4:AN37" si="1">IFERROR((AVERAGE(AF4:AJ4,T4:X4)),"")</f>
        <v/>
      </c>
      <c r="AO4" s="264" t="str">
        <f t="shared" ref="AO4:AO37" si="2">IFERROR((AM4-L4)/L4,"")</f>
        <v/>
      </c>
      <c r="AP4" s="248"/>
      <c r="AQ4" s="249"/>
      <c r="AR4" s="247"/>
      <c r="AS4" s="247"/>
      <c r="AT4" s="250"/>
      <c r="AU4" s="250"/>
      <c r="AV4" s="250"/>
      <c r="AW4" s="250"/>
      <c r="AX4" s="250"/>
      <c r="AY4" s="250"/>
      <c r="AZ4" s="250"/>
      <c r="BA4" s="250"/>
      <c r="BB4" s="250"/>
      <c r="BC4" s="251"/>
      <c r="BD4" s="246"/>
      <c r="BE4" s="252"/>
      <c r="BF4" s="253"/>
      <c r="BG4" s="224"/>
      <c r="BH4" s="224"/>
      <c r="BI4" s="224"/>
      <c r="BJ4" s="224"/>
      <c r="BK4" s="224"/>
      <c r="BL4" s="28"/>
      <c r="BM4" s="210"/>
      <c r="BN4" s="210"/>
      <c r="BO4" s="210"/>
      <c r="BP4" s="210"/>
      <c r="BQ4" s="210"/>
      <c r="BR4" s="210"/>
      <c r="BS4" s="210"/>
      <c r="BT4" s="210"/>
      <c r="BU4" s="267" t="str">
        <f>IFERROR(ROUND(STDEV(AN4,L4),1),"")</f>
        <v/>
      </c>
      <c r="BV4" s="210"/>
      <c r="BW4" s="210"/>
      <c r="BX4" s="210"/>
      <c r="BY4" s="210"/>
      <c r="BZ4" s="210"/>
      <c r="CA4" s="210"/>
      <c r="CB4" s="210"/>
      <c r="CC4" s="210"/>
      <c r="CD4" s="210"/>
      <c r="CE4" s="210"/>
      <c r="CF4" s="210"/>
      <c r="CG4" s="210"/>
      <c r="CH4" s="210"/>
      <c r="CI4" s="210"/>
      <c r="CJ4" s="210"/>
      <c r="CK4" s="210"/>
      <c r="CL4" s="210"/>
      <c r="CM4" s="210"/>
      <c r="CN4" s="210"/>
      <c r="CO4" s="210"/>
      <c r="CP4" s="210"/>
      <c r="CQ4" s="210"/>
      <c r="CR4" s="210"/>
      <c r="CS4" s="210"/>
      <c r="CT4" s="210"/>
      <c r="CU4" s="210"/>
      <c r="CV4" s="210"/>
      <c r="CW4" s="210"/>
      <c r="CX4" s="210"/>
      <c r="CY4" s="210"/>
      <c r="CZ4" s="210"/>
      <c r="DA4" s="210"/>
      <c r="DB4" s="210"/>
    </row>
    <row r="5" spans="1:106" s="221" customFormat="1" ht="31.5" customHeight="1" x14ac:dyDescent="0.35">
      <c r="A5" s="217"/>
      <c r="B5" s="219"/>
      <c r="C5" s="242"/>
      <c r="D5" s="219"/>
      <c r="E5" s="219"/>
      <c r="F5" s="219"/>
      <c r="G5" s="235"/>
      <c r="L5" s="236"/>
      <c r="M5" s="237"/>
      <c r="N5" s="238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3"/>
      <c r="Z5" s="223"/>
      <c r="AA5" s="222"/>
      <c r="AB5" s="222"/>
      <c r="AC5" s="222"/>
      <c r="AD5" s="222"/>
      <c r="AE5" s="222"/>
      <c r="AF5" s="222"/>
      <c r="AG5" s="222"/>
      <c r="AH5" s="222"/>
      <c r="AI5" s="222"/>
      <c r="AJ5" s="222"/>
      <c r="AK5" s="223"/>
      <c r="AL5" s="223"/>
      <c r="AM5" s="270" t="str">
        <f t="shared" si="0"/>
        <v/>
      </c>
      <c r="AN5" s="270" t="str">
        <f t="shared" si="1"/>
        <v/>
      </c>
      <c r="AO5" s="264" t="str">
        <f t="shared" si="2"/>
        <v/>
      </c>
      <c r="AP5" s="248"/>
      <c r="AQ5" s="249"/>
      <c r="AR5" s="247"/>
      <c r="AS5" s="247"/>
      <c r="AT5" s="250"/>
      <c r="AU5" s="250"/>
      <c r="AV5" s="250"/>
      <c r="AW5" s="250"/>
      <c r="AX5" s="250"/>
      <c r="AY5" s="250"/>
      <c r="AZ5" s="250"/>
      <c r="BA5" s="250"/>
      <c r="BB5" s="250"/>
      <c r="BC5" s="251"/>
      <c r="BD5" s="246"/>
      <c r="BE5" s="252"/>
      <c r="BF5" s="253"/>
      <c r="BG5" s="224"/>
      <c r="BH5" s="224"/>
      <c r="BI5" s="224"/>
      <c r="BJ5" s="224"/>
      <c r="BK5" s="224"/>
      <c r="BL5" s="28"/>
      <c r="BM5" s="210"/>
      <c r="BN5" s="210"/>
      <c r="BO5" s="210"/>
      <c r="BP5" s="210"/>
      <c r="BQ5" s="210"/>
      <c r="BR5" s="210"/>
      <c r="BS5" s="210"/>
      <c r="BT5" s="210"/>
      <c r="BU5" s="267" t="str">
        <f t="shared" ref="BU5:BU68" si="3">IFERROR(ROUND(STDEV(AN5,L5),1),"")</f>
        <v/>
      </c>
      <c r="BV5" s="210"/>
      <c r="BW5" s="210"/>
      <c r="BX5" s="210"/>
      <c r="BY5" s="210"/>
      <c r="BZ5" s="210"/>
      <c r="CA5" s="210"/>
      <c r="CB5" s="210"/>
      <c r="CC5" s="210"/>
      <c r="CD5" s="210"/>
      <c r="CE5" s="210"/>
      <c r="CF5" s="210"/>
      <c r="CG5" s="210"/>
      <c r="CH5" s="210"/>
      <c r="CI5" s="210"/>
      <c r="CJ5" s="210"/>
      <c r="CK5" s="210"/>
      <c r="CL5" s="210"/>
      <c r="CM5" s="210"/>
      <c r="CN5" s="210"/>
      <c r="CO5" s="210"/>
      <c r="CP5" s="210"/>
      <c r="CQ5" s="210"/>
      <c r="CR5" s="210"/>
      <c r="CS5" s="210"/>
      <c r="CT5" s="210"/>
      <c r="CU5" s="210"/>
      <c r="CV5" s="210"/>
      <c r="CW5" s="210"/>
      <c r="CX5" s="210"/>
      <c r="CY5" s="210"/>
      <c r="CZ5" s="210"/>
      <c r="DA5" s="210"/>
      <c r="DB5" s="210"/>
    </row>
    <row r="6" spans="1:106" s="221" customFormat="1" ht="31.5" customHeight="1" x14ac:dyDescent="0.35">
      <c r="A6" s="217"/>
      <c r="B6" s="219"/>
      <c r="C6" s="242"/>
      <c r="D6" s="219"/>
      <c r="E6" s="219"/>
      <c r="F6" s="219"/>
      <c r="G6" s="235"/>
      <c r="L6" s="236"/>
      <c r="M6" s="237"/>
      <c r="N6" s="238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3"/>
      <c r="Z6" s="223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3"/>
      <c r="AL6" s="223"/>
      <c r="AM6" s="270" t="str">
        <f t="shared" si="0"/>
        <v/>
      </c>
      <c r="AN6" s="270" t="str">
        <f t="shared" si="1"/>
        <v/>
      </c>
      <c r="AO6" s="264" t="str">
        <f t="shared" si="2"/>
        <v/>
      </c>
      <c r="AP6" s="248"/>
      <c r="AQ6" s="249"/>
      <c r="AR6" s="247"/>
      <c r="AS6" s="247"/>
      <c r="AT6" s="250"/>
      <c r="AU6" s="250"/>
      <c r="AV6" s="250"/>
      <c r="AW6" s="250"/>
      <c r="AX6" s="250"/>
      <c r="AY6" s="250"/>
      <c r="AZ6" s="250"/>
      <c r="BA6" s="250"/>
      <c r="BB6" s="250"/>
      <c r="BC6" s="251"/>
      <c r="BD6" s="246"/>
      <c r="BE6" s="252"/>
      <c r="BF6" s="253"/>
      <c r="BG6" s="224"/>
      <c r="BH6" s="224"/>
      <c r="BI6" s="224"/>
      <c r="BJ6" s="224"/>
      <c r="BK6" s="224"/>
      <c r="BL6" s="28"/>
      <c r="BM6" s="210"/>
      <c r="BN6" s="210"/>
      <c r="BO6" s="210"/>
      <c r="BP6" s="210"/>
      <c r="BQ6" s="210"/>
      <c r="BR6" s="210"/>
      <c r="BS6" s="210"/>
      <c r="BT6" s="210"/>
      <c r="BU6" s="267" t="str">
        <f t="shared" si="3"/>
        <v/>
      </c>
      <c r="BV6" s="210"/>
      <c r="BW6" s="210"/>
      <c r="BX6" s="210"/>
      <c r="BY6" s="210"/>
      <c r="BZ6" s="210"/>
      <c r="CA6" s="210"/>
      <c r="CB6" s="210"/>
      <c r="CC6" s="210"/>
      <c r="CD6" s="210"/>
      <c r="CE6" s="210"/>
      <c r="CF6" s="210"/>
      <c r="CG6" s="210"/>
      <c r="CH6" s="210"/>
      <c r="CI6" s="210"/>
      <c r="CJ6" s="210"/>
      <c r="CK6" s="210"/>
      <c r="CL6" s="210"/>
      <c r="CM6" s="210"/>
      <c r="CN6" s="210"/>
      <c r="CO6" s="210"/>
      <c r="CP6" s="210"/>
      <c r="CQ6" s="210"/>
      <c r="CR6" s="210"/>
      <c r="CS6" s="210"/>
      <c r="CT6" s="210"/>
      <c r="CU6" s="210"/>
      <c r="CV6" s="210"/>
      <c r="CW6" s="210"/>
      <c r="CX6" s="210"/>
      <c r="CY6" s="210"/>
      <c r="CZ6" s="210"/>
      <c r="DA6" s="210"/>
      <c r="DB6" s="210"/>
    </row>
    <row r="7" spans="1:106" s="221" customFormat="1" ht="31.5" customHeight="1" x14ac:dyDescent="0.35">
      <c r="A7" s="217"/>
      <c r="B7" s="219"/>
      <c r="C7" s="242"/>
      <c r="D7" s="219"/>
      <c r="E7" s="219"/>
      <c r="F7" s="219"/>
      <c r="G7" s="235"/>
      <c r="L7" s="236"/>
      <c r="M7" s="237"/>
      <c r="N7" s="238"/>
      <c r="O7" s="222"/>
      <c r="P7" s="222"/>
      <c r="Q7" s="222"/>
      <c r="R7" s="222"/>
      <c r="S7" s="222"/>
      <c r="T7" s="222"/>
      <c r="U7" s="222"/>
      <c r="V7" s="222"/>
      <c r="W7" s="222"/>
      <c r="X7" s="222"/>
      <c r="Y7" s="223"/>
      <c r="Z7" s="223"/>
      <c r="AA7" s="222"/>
      <c r="AB7" s="222"/>
      <c r="AC7" s="222"/>
      <c r="AD7" s="222"/>
      <c r="AE7" s="222"/>
      <c r="AF7" s="222"/>
      <c r="AG7" s="222"/>
      <c r="AH7" s="222"/>
      <c r="AI7" s="222"/>
      <c r="AJ7" s="222"/>
      <c r="AK7" s="223"/>
      <c r="AL7" s="223"/>
      <c r="AM7" s="270" t="str">
        <f t="shared" si="0"/>
        <v/>
      </c>
      <c r="AN7" s="270" t="str">
        <f t="shared" si="1"/>
        <v/>
      </c>
      <c r="AO7" s="264" t="str">
        <f t="shared" si="2"/>
        <v/>
      </c>
      <c r="AP7" s="248"/>
      <c r="AQ7" s="249"/>
      <c r="AR7" s="247"/>
      <c r="AS7" s="247"/>
      <c r="AT7" s="250"/>
      <c r="AU7" s="250"/>
      <c r="AV7" s="250"/>
      <c r="AW7" s="250"/>
      <c r="AX7" s="250"/>
      <c r="AY7" s="250"/>
      <c r="AZ7" s="250"/>
      <c r="BA7" s="250"/>
      <c r="BB7" s="250"/>
      <c r="BC7" s="251"/>
      <c r="BD7" s="246"/>
      <c r="BE7" s="252"/>
      <c r="BF7" s="253"/>
      <c r="BG7" s="224"/>
      <c r="BH7" s="224"/>
      <c r="BI7" s="224"/>
      <c r="BJ7" s="224"/>
      <c r="BK7" s="224"/>
      <c r="BL7" s="28"/>
      <c r="BM7" s="210"/>
      <c r="BN7" s="210"/>
      <c r="BO7" s="210"/>
      <c r="BP7" s="210"/>
      <c r="BQ7" s="210"/>
      <c r="BR7" s="210"/>
      <c r="BS7" s="210"/>
      <c r="BT7" s="210"/>
      <c r="BU7" s="267" t="str">
        <f t="shared" si="3"/>
        <v/>
      </c>
      <c r="BV7" s="210"/>
      <c r="BW7" s="210"/>
      <c r="BX7" s="210"/>
      <c r="BY7" s="210"/>
      <c r="BZ7" s="210"/>
      <c r="CA7" s="210"/>
      <c r="CB7" s="210"/>
      <c r="CC7" s="210"/>
      <c r="CD7" s="210"/>
      <c r="CE7" s="210"/>
      <c r="CF7" s="210"/>
      <c r="CG7" s="210"/>
      <c r="CH7" s="210"/>
      <c r="CI7" s="210"/>
      <c r="CJ7" s="210"/>
      <c r="CK7" s="210"/>
      <c r="CL7" s="210"/>
      <c r="CM7" s="210"/>
      <c r="CN7" s="210"/>
      <c r="CO7" s="210"/>
      <c r="CP7" s="210"/>
      <c r="CQ7" s="210"/>
      <c r="CR7" s="210"/>
      <c r="CS7" s="210"/>
      <c r="CT7" s="210"/>
      <c r="CU7" s="210"/>
      <c r="CV7" s="210"/>
      <c r="CW7" s="210"/>
      <c r="CX7" s="210"/>
      <c r="CY7" s="210"/>
      <c r="CZ7" s="210"/>
      <c r="DA7" s="210"/>
      <c r="DB7" s="210"/>
    </row>
    <row r="8" spans="1:106" s="221" customFormat="1" ht="31.5" customHeight="1" x14ac:dyDescent="0.35">
      <c r="A8" s="217"/>
      <c r="B8" s="219"/>
      <c r="C8" s="242"/>
      <c r="D8" s="219"/>
      <c r="E8" s="219"/>
      <c r="F8" s="219"/>
      <c r="G8" s="235"/>
      <c r="L8" s="236"/>
      <c r="M8" s="237"/>
      <c r="N8" s="238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3"/>
      <c r="Z8" s="223"/>
      <c r="AA8" s="222"/>
      <c r="AB8" s="222"/>
      <c r="AC8" s="222"/>
      <c r="AD8" s="222"/>
      <c r="AE8" s="222"/>
      <c r="AF8" s="222"/>
      <c r="AG8" s="222"/>
      <c r="AH8" s="222"/>
      <c r="AI8" s="222"/>
      <c r="AJ8" s="222"/>
      <c r="AK8" s="223"/>
      <c r="AL8" s="223"/>
      <c r="AM8" s="270" t="str">
        <f t="shared" si="0"/>
        <v/>
      </c>
      <c r="AN8" s="270" t="str">
        <f t="shared" si="1"/>
        <v/>
      </c>
      <c r="AO8" s="264" t="str">
        <f t="shared" si="2"/>
        <v/>
      </c>
      <c r="AP8" s="248"/>
      <c r="AQ8" s="249"/>
      <c r="AR8" s="247"/>
      <c r="AS8" s="247"/>
      <c r="AT8" s="250"/>
      <c r="AU8" s="250"/>
      <c r="AV8" s="250"/>
      <c r="AW8" s="250"/>
      <c r="AX8" s="250"/>
      <c r="AY8" s="250"/>
      <c r="AZ8" s="250"/>
      <c r="BA8" s="250"/>
      <c r="BB8" s="250"/>
      <c r="BC8" s="251"/>
      <c r="BD8" s="246"/>
      <c r="BE8" s="252"/>
      <c r="BF8" s="253"/>
      <c r="BG8" s="224"/>
      <c r="BH8" s="224"/>
      <c r="BI8" s="224"/>
      <c r="BJ8" s="224"/>
      <c r="BK8" s="224"/>
      <c r="BL8" s="28"/>
      <c r="BM8" s="210"/>
      <c r="BN8" s="210"/>
      <c r="BO8" s="210"/>
      <c r="BP8" s="210"/>
      <c r="BQ8" s="210"/>
      <c r="BR8" s="210"/>
      <c r="BS8" s="210"/>
      <c r="BT8" s="210"/>
      <c r="BU8" s="267" t="str">
        <f t="shared" si="3"/>
        <v/>
      </c>
      <c r="BV8" s="210"/>
      <c r="BW8" s="210"/>
      <c r="BX8" s="210"/>
      <c r="BY8" s="210"/>
      <c r="BZ8" s="210"/>
      <c r="CA8" s="210"/>
      <c r="CB8" s="210"/>
      <c r="CC8" s="210"/>
      <c r="CD8" s="210"/>
      <c r="CE8" s="210"/>
      <c r="CF8" s="210"/>
      <c r="CG8" s="210"/>
      <c r="CH8" s="210"/>
      <c r="CI8" s="210"/>
      <c r="CJ8" s="210"/>
      <c r="CK8" s="210"/>
      <c r="CL8" s="210"/>
      <c r="CM8" s="210"/>
      <c r="CN8" s="210"/>
      <c r="CO8" s="210"/>
      <c r="CP8" s="210"/>
      <c r="CQ8" s="210"/>
      <c r="CR8" s="210"/>
      <c r="CS8" s="210"/>
      <c r="CT8" s="210"/>
      <c r="CU8" s="210"/>
      <c r="CV8" s="210"/>
      <c r="CW8" s="210"/>
      <c r="CX8" s="210"/>
      <c r="CY8" s="210"/>
      <c r="CZ8" s="210"/>
      <c r="DA8" s="210"/>
      <c r="DB8" s="210"/>
    </row>
    <row r="9" spans="1:106" s="221" customFormat="1" ht="31.5" customHeight="1" x14ac:dyDescent="0.35">
      <c r="A9" s="217"/>
      <c r="B9" s="219"/>
      <c r="C9" s="242"/>
      <c r="D9" s="219"/>
      <c r="E9" s="219"/>
      <c r="F9" s="219"/>
      <c r="G9" s="235"/>
      <c r="L9" s="236"/>
      <c r="M9" s="237"/>
      <c r="N9" s="238"/>
      <c r="O9" s="222"/>
      <c r="P9" s="222"/>
      <c r="Q9" s="222"/>
      <c r="R9" s="222"/>
      <c r="S9" s="222"/>
      <c r="T9" s="222"/>
      <c r="U9" s="222"/>
      <c r="V9" s="222"/>
      <c r="W9" s="222"/>
      <c r="X9" s="222"/>
      <c r="Y9" s="223"/>
      <c r="Z9" s="223"/>
      <c r="AA9" s="222"/>
      <c r="AB9" s="222"/>
      <c r="AC9" s="222"/>
      <c r="AD9" s="222"/>
      <c r="AE9" s="222"/>
      <c r="AF9" s="222"/>
      <c r="AG9" s="222"/>
      <c r="AH9" s="222"/>
      <c r="AI9" s="222"/>
      <c r="AJ9" s="222"/>
      <c r="AK9" s="223"/>
      <c r="AL9" s="223"/>
      <c r="AM9" s="270" t="str">
        <f t="shared" si="0"/>
        <v/>
      </c>
      <c r="AN9" s="270" t="str">
        <f t="shared" si="1"/>
        <v/>
      </c>
      <c r="AO9" s="264" t="str">
        <f t="shared" si="2"/>
        <v/>
      </c>
      <c r="AP9" s="248"/>
      <c r="AQ9" s="249"/>
      <c r="AR9" s="247"/>
      <c r="AS9" s="247"/>
      <c r="AT9" s="250"/>
      <c r="AU9" s="250"/>
      <c r="AV9" s="250"/>
      <c r="AW9" s="250"/>
      <c r="AX9" s="250"/>
      <c r="AY9" s="250"/>
      <c r="AZ9" s="250"/>
      <c r="BA9" s="250"/>
      <c r="BB9" s="250"/>
      <c r="BC9" s="251"/>
      <c r="BD9" s="246"/>
      <c r="BE9" s="252"/>
      <c r="BF9" s="253"/>
      <c r="BG9" s="224"/>
      <c r="BH9" s="224"/>
      <c r="BI9" s="224"/>
      <c r="BJ9" s="224"/>
      <c r="BK9" s="224"/>
      <c r="BL9" s="28"/>
      <c r="BM9" s="210"/>
      <c r="BN9" s="210"/>
      <c r="BO9" s="210"/>
      <c r="BP9" s="210"/>
      <c r="BQ9" s="210"/>
      <c r="BR9" s="210"/>
      <c r="BS9" s="210"/>
      <c r="BT9" s="210"/>
      <c r="BU9" s="267" t="str">
        <f t="shared" si="3"/>
        <v/>
      </c>
      <c r="BV9" s="210"/>
      <c r="BW9" s="210"/>
      <c r="BX9" s="210"/>
      <c r="BY9" s="210"/>
      <c r="BZ9" s="210"/>
      <c r="CA9" s="210"/>
      <c r="CB9" s="210"/>
      <c r="CC9" s="210"/>
      <c r="CD9" s="210"/>
      <c r="CE9" s="210"/>
      <c r="CF9" s="210"/>
      <c r="CG9" s="210"/>
      <c r="CH9" s="210"/>
      <c r="CI9" s="210"/>
      <c r="CJ9" s="210"/>
      <c r="CK9" s="210"/>
      <c r="CL9" s="210"/>
      <c r="CM9" s="210"/>
      <c r="CN9" s="210"/>
      <c r="CO9" s="210"/>
      <c r="CP9" s="210"/>
      <c r="CQ9" s="210"/>
      <c r="CR9" s="210"/>
      <c r="CS9" s="210"/>
      <c r="CT9" s="210"/>
      <c r="CU9" s="210"/>
      <c r="CV9" s="210"/>
      <c r="CW9" s="210"/>
      <c r="CX9" s="210"/>
      <c r="CY9" s="210"/>
      <c r="CZ9" s="210"/>
      <c r="DA9" s="210"/>
      <c r="DB9" s="210"/>
    </row>
    <row r="10" spans="1:106" s="221" customFormat="1" ht="31.5" customHeight="1" x14ac:dyDescent="0.35">
      <c r="A10" s="217"/>
      <c r="B10" s="219"/>
      <c r="C10" s="242"/>
      <c r="D10" s="219"/>
      <c r="E10" s="219"/>
      <c r="F10" s="219"/>
      <c r="G10" s="235"/>
      <c r="L10" s="236"/>
      <c r="M10" s="237"/>
      <c r="N10" s="238"/>
      <c r="O10" s="222"/>
      <c r="P10" s="222"/>
      <c r="Q10" s="222"/>
      <c r="R10" s="222"/>
      <c r="S10" s="222"/>
      <c r="T10" s="222"/>
      <c r="U10" s="222"/>
      <c r="V10" s="222"/>
      <c r="W10" s="222"/>
      <c r="X10" s="222"/>
      <c r="Y10" s="223"/>
      <c r="Z10" s="223"/>
      <c r="AA10" s="222"/>
      <c r="AB10" s="222"/>
      <c r="AC10" s="222"/>
      <c r="AD10" s="222"/>
      <c r="AE10" s="222"/>
      <c r="AF10" s="222"/>
      <c r="AG10" s="222"/>
      <c r="AH10" s="222"/>
      <c r="AI10" s="222"/>
      <c r="AJ10" s="222"/>
      <c r="AK10" s="223"/>
      <c r="AL10" s="223"/>
      <c r="AM10" s="270" t="str">
        <f t="shared" si="0"/>
        <v/>
      </c>
      <c r="AN10" s="270" t="str">
        <f t="shared" si="1"/>
        <v/>
      </c>
      <c r="AO10" s="264" t="str">
        <f t="shared" si="2"/>
        <v/>
      </c>
      <c r="AP10" s="248"/>
      <c r="AQ10" s="249"/>
      <c r="AR10" s="247"/>
      <c r="AS10" s="247"/>
      <c r="AT10" s="250"/>
      <c r="AU10" s="250"/>
      <c r="AV10" s="250"/>
      <c r="AW10" s="250"/>
      <c r="AX10" s="250"/>
      <c r="AY10" s="250"/>
      <c r="AZ10" s="250"/>
      <c r="BA10" s="250"/>
      <c r="BB10" s="250"/>
      <c r="BC10" s="251"/>
      <c r="BD10" s="246"/>
      <c r="BE10" s="252"/>
      <c r="BF10" s="253"/>
      <c r="BG10" s="224"/>
      <c r="BH10" s="224"/>
      <c r="BI10" s="224"/>
      <c r="BJ10" s="224"/>
      <c r="BK10" s="224"/>
      <c r="BL10" s="28"/>
      <c r="BM10" s="210"/>
      <c r="BN10" s="210"/>
      <c r="BO10" s="210"/>
      <c r="BP10" s="210"/>
      <c r="BQ10" s="210"/>
      <c r="BR10" s="210"/>
      <c r="BS10" s="210"/>
      <c r="BT10" s="210"/>
      <c r="BU10" s="267" t="str">
        <f t="shared" si="3"/>
        <v/>
      </c>
      <c r="BV10" s="210"/>
      <c r="BW10" s="210"/>
      <c r="BX10" s="210"/>
      <c r="BY10" s="210"/>
      <c r="BZ10" s="210"/>
      <c r="CA10" s="210"/>
      <c r="CB10" s="210"/>
      <c r="CC10" s="210"/>
      <c r="CD10" s="210"/>
      <c r="CE10" s="210"/>
      <c r="CF10" s="210"/>
      <c r="CG10" s="210"/>
      <c r="CH10" s="210"/>
      <c r="CI10" s="210"/>
      <c r="CJ10" s="210"/>
      <c r="CK10" s="210"/>
      <c r="CL10" s="210"/>
      <c r="CM10" s="210"/>
      <c r="CN10" s="210"/>
      <c r="CO10" s="210"/>
      <c r="CP10" s="210"/>
      <c r="CQ10" s="210"/>
      <c r="CR10" s="210"/>
      <c r="CS10" s="210"/>
      <c r="CT10" s="210"/>
      <c r="CU10" s="210"/>
      <c r="CV10" s="210"/>
      <c r="CW10" s="210"/>
      <c r="CX10" s="210"/>
      <c r="CY10" s="210"/>
      <c r="CZ10" s="210"/>
      <c r="DA10" s="210"/>
      <c r="DB10" s="210"/>
    </row>
    <row r="11" spans="1:106" s="221" customFormat="1" ht="31.5" customHeight="1" x14ac:dyDescent="0.35">
      <c r="A11" s="217"/>
      <c r="B11" s="219"/>
      <c r="C11" s="242"/>
      <c r="D11" s="219"/>
      <c r="E11" s="219"/>
      <c r="F11" s="219"/>
      <c r="G11" s="235"/>
      <c r="L11" s="236"/>
      <c r="M11" s="237"/>
      <c r="N11" s="238"/>
      <c r="O11" s="222"/>
      <c r="P11" s="222"/>
      <c r="Q11" s="222"/>
      <c r="R11" s="222"/>
      <c r="S11" s="222"/>
      <c r="T11" s="222"/>
      <c r="U11" s="222"/>
      <c r="V11" s="222"/>
      <c r="W11" s="222"/>
      <c r="X11" s="222"/>
      <c r="Y11" s="223"/>
      <c r="Z11" s="223"/>
      <c r="AA11" s="222"/>
      <c r="AB11" s="222"/>
      <c r="AC11" s="222"/>
      <c r="AD11" s="222"/>
      <c r="AE11" s="222"/>
      <c r="AF11" s="222"/>
      <c r="AG11" s="222"/>
      <c r="AH11" s="222"/>
      <c r="AI11" s="222"/>
      <c r="AJ11" s="222"/>
      <c r="AK11" s="223"/>
      <c r="AL11" s="223"/>
      <c r="AM11" s="270" t="str">
        <f t="shared" si="0"/>
        <v/>
      </c>
      <c r="AN11" s="270" t="str">
        <f t="shared" si="1"/>
        <v/>
      </c>
      <c r="AO11" s="264" t="str">
        <f t="shared" si="2"/>
        <v/>
      </c>
      <c r="AP11" s="248"/>
      <c r="AQ11" s="249"/>
      <c r="AR11" s="247"/>
      <c r="AS11" s="247"/>
      <c r="AT11" s="250"/>
      <c r="AU11" s="250"/>
      <c r="AV11" s="250"/>
      <c r="AW11" s="250"/>
      <c r="AX11" s="250"/>
      <c r="AY11" s="250"/>
      <c r="AZ11" s="250"/>
      <c r="BA11" s="250"/>
      <c r="BB11" s="250"/>
      <c r="BC11" s="251"/>
      <c r="BD11" s="246"/>
      <c r="BE11" s="252"/>
      <c r="BF11" s="253"/>
      <c r="BG11" s="224"/>
      <c r="BH11" s="224"/>
      <c r="BI11" s="224"/>
      <c r="BJ11" s="224"/>
      <c r="BK11" s="224"/>
      <c r="BL11" s="28"/>
      <c r="BM11" s="210"/>
      <c r="BN11" s="210"/>
      <c r="BO11" s="210"/>
      <c r="BP11" s="210"/>
      <c r="BQ11" s="210"/>
      <c r="BR11" s="210"/>
      <c r="BS11" s="210"/>
      <c r="BT11" s="210"/>
      <c r="BU11" s="267" t="str">
        <f t="shared" si="3"/>
        <v/>
      </c>
      <c r="BV11" s="210"/>
      <c r="BW11" s="210"/>
      <c r="BX11" s="210"/>
      <c r="BY11" s="210"/>
      <c r="BZ11" s="210"/>
      <c r="CA11" s="210"/>
      <c r="CB11" s="210"/>
      <c r="CC11" s="210"/>
      <c r="CD11" s="210"/>
      <c r="CE11" s="210"/>
      <c r="CF11" s="210"/>
      <c r="CG11" s="210"/>
      <c r="CH11" s="210"/>
      <c r="CI11" s="210"/>
      <c r="CJ11" s="210"/>
      <c r="CK11" s="210"/>
      <c r="CL11" s="210"/>
      <c r="CM11" s="210"/>
      <c r="CN11" s="210"/>
      <c r="CO11" s="210"/>
      <c r="CP11" s="210"/>
      <c r="CQ11" s="210"/>
      <c r="CR11" s="210"/>
      <c r="CS11" s="210"/>
      <c r="CT11" s="210"/>
      <c r="CU11" s="210"/>
      <c r="CV11" s="210"/>
      <c r="CW11" s="210"/>
      <c r="CX11" s="210"/>
      <c r="CY11" s="210"/>
      <c r="CZ11" s="210"/>
      <c r="DA11" s="210"/>
      <c r="DB11" s="210"/>
    </row>
    <row r="12" spans="1:106" s="221" customFormat="1" ht="31.5" customHeight="1" x14ac:dyDescent="0.35">
      <c r="A12" s="217"/>
      <c r="B12" s="219"/>
      <c r="C12" s="242"/>
      <c r="D12" s="219"/>
      <c r="E12" s="219"/>
      <c r="F12" s="219"/>
      <c r="G12" s="235"/>
      <c r="L12" s="236"/>
      <c r="M12" s="237"/>
      <c r="N12" s="238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3"/>
      <c r="Z12" s="223"/>
      <c r="AA12" s="222"/>
      <c r="AB12" s="222"/>
      <c r="AC12" s="222"/>
      <c r="AD12" s="222"/>
      <c r="AE12" s="222"/>
      <c r="AF12" s="222"/>
      <c r="AG12" s="222"/>
      <c r="AH12" s="222"/>
      <c r="AI12" s="222"/>
      <c r="AJ12" s="222"/>
      <c r="AK12" s="223"/>
      <c r="AL12" s="223"/>
      <c r="AM12" s="270" t="str">
        <f t="shared" si="0"/>
        <v/>
      </c>
      <c r="AN12" s="270" t="str">
        <f t="shared" si="1"/>
        <v/>
      </c>
      <c r="AO12" s="264" t="str">
        <f t="shared" si="2"/>
        <v/>
      </c>
      <c r="AP12" s="248"/>
      <c r="AQ12" s="249"/>
      <c r="AR12" s="247"/>
      <c r="AS12" s="247"/>
      <c r="AT12" s="250"/>
      <c r="AU12" s="250"/>
      <c r="AV12" s="250"/>
      <c r="AW12" s="250"/>
      <c r="AX12" s="250"/>
      <c r="AY12" s="250"/>
      <c r="AZ12" s="250"/>
      <c r="BA12" s="250"/>
      <c r="BB12" s="250"/>
      <c r="BC12" s="251"/>
      <c r="BD12" s="246"/>
      <c r="BE12" s="252"/>
      <c r="BF12" s="253"/>
      <c r="BG12" s="224"/>
      <c r="BH12" s="224"/>
      <c r="BI12" s="224"/>
      <c r="BJ12" s="224"/>
      <c r="BK12" s="224"/>
      <c r="BL12" s="28"/>
      <c r="BM12" s="210"/>
      <c r="BN12" s="210"/>
      <c r="BO12" s="210"/>
      <c r="BP12" s="210"/>
      <c r="BQ12" s="210"/>
      <c r="BR12" s="210"/>
      <c r="BS12" s="210"/>
      <c r="BT12" s="210"/>
      <c r="BU12" s="267" t="str">
        <f t="shared" si="3"/>
        <v/>
      </c>
      <c r="BV12" s="210"/>
      <c r="BW12" s="210"/>
      <c r="BX12" s="210"/>
      <c r="BY12" s="210"/>
      <c r="BZ12" s="210"/>
      <c r="CA12" s="210"/>
      <c r="CB12" s="210"/>
      <c r="CC12" s="210"/>
      <c r="CD12" s="210"/>
      <c r="CE12" s="210"/>
      <c r="CF12" s="210"/>
      <c r="CG12" s="210"/>
      <c r="CH12" s="210"/>
      <c r="CI12" s="210"/>
      <c r="CJ12" s="210"/>
      <c r="CK12" s="210"/>
      <c r="CL12" s="210"/>
      <c r="CM12" s="210"/>
      <c r="CN12" s="210"/>
      <c r="CO12" s="210"/>
      <c r="CP12" s="210"/>
      <c r="CQ12" s="210"/>
      <c r="CR12" s="210"/>
      <c r="CS12" s="210"/>
      <c r="CT12" s="210"/>
      <c r="CU12" s="210"/>
      <c r="CV12" s="210"/>
      <c r="CW12" s="210"/>
      <c r="CX12" s="210"/>
      <c r="CY12" s="210"/>
      <c r="CZ12" s="210"/>
      <c r="DA12" s="210"/>
      <c r="DB12" s="210"/>
    </row>
    <row r="13" spans="1:106" s="221" customFormat="1" ht="21" x14ac:dyDescent="0.35">
      <c r="A13" s="217"/>
      <c r="B13" s="219"/>
      <c r="C13" s="242"/>
      <c r="D13" s="219"/>
      <c r="E13" s="219"/>
      <c r="F13" s="219"/>
      <c r="G13" s="235"/>
      <c r="L13" s="236"/>
      <c r="M13" s="237"/>
      <c r="N13" s="238"/>
      <c r="O13" s="222"/>
      <c r="P13" s="222"/>
      <c r="Q13" s="222"/>
      <c r="R13" s="222"/>
      <c r="S13" s="222"/>
      <c r="T13" s="222"/>
      <c r="U13" s="222"/>
      <c r="V13" s="222"/>
      <c r="W13" s="222"/>
      <c r="X13" s="222"/>
      <c r="Y13" s="223"/>
      <c r="Z13" s="223"/>
      <c r="AA13" s="222"/>
      <c r="AB13" s="222"/>
      <c r="AC13" s="222"/>
      <c r="AD13" s="222"/>
      <c r="AE13" s="222"/>
      <c r="AF13" s="222"/>
      <c r="AG13" s="222"/>
      <c r="AH13" s="222"/>
      <c r="AI13" s="222"/>
      <c r="AJ13" s="222"/>
      <c r="AK13" s="223"/>
      <c r="AL13" s="223"/>
      <c r="AM13" s="270" t="str">
        <f t="shared" si="0"/>
        <v/>
      </c>
      <c r="AN13" s="270" t="str">
        <f t="shared" si="1"/>
        <v/>
      </c>
      <c r="AO13" s="264" t="str">
        <f t="shared" si="2"/>
        <v/>
      </c>
      <c r="AP13" s="248"/>
      <c r="AQ13" s="249"/>
      <c r="AR13" s="247"/>
      <c r="AS13" s="247"/>
      <c r="AT13" s="250"/>
      <c r="AU13" s="250"/>
      <c r="AV13" s="250"/>
      <c r="AW13" s="250"/>
      <c r="AX13" s="250"/>
      <c r="AY13" s="250"/>
      <c r="AZ13" s="250"/>
      <c r="BA13" s="250"/>
      <c r="BB13" s="250"/>
      <c r="BC13" s="251"/>
      <c r="BD13" s="246"/>
      <c r="BE13" s="252"/>
      <c r="BF13" s="253"/>
      <c r="BG13" s="224"/>
      <c r="BH13" s="224"/>
      <c r="BI13" s="224"/>
      <c r="BJ13" s="224"/>
      <c r="BK13" s="224"/>
      <c r="BL13" s="28"/>
      <c r="BM13" s="210"/>
      <c r="BN13" s="210"/>
      <c r="BO13" s="210"/>
      <c r="BP13" s="210"/>
      <c r="BQ13" s="210"/>
      <c r="BR13" s="210"/>
      <c r="BS13" s="210"/>
      <c r="BT13" s="210"/>
      <c r="BU13" s="267" t="str">
        <f t="shared" si="3"/>
        <v/>
      </c>
      <c r="BV13" s="210"/>
      <c r="BW13" s="210"/>
      <c r="BX13" s="210"/>
      <c r="BY13" s="210"/>
      <c r="BZ13" s="210"/>
      <c r="CA13" s="210"/>
      <c r="CB13" s="210"/>
      <c r="CC13" s="210"/>
      <c r="CD13" s="210"/>
      <c r="CE13" s="210"/>
      <c r="CF13" s="210"/>
      <c r="CG13" s="210"/>
      <c r="CH13" s="210"/>
      <c r="CI13" s="210"/>
      <c r="CJ13" s="210"/>
      <c r="CK13" s="210"/>
      <c r="CL13" s="210"/>
      <c r="CM13" s="210"/>
      <c r="CN13" s="210"/>
      <c r="CO13" s="210"/>
      <c r="CP13" s="210"/>
      <c r="CQ13" s="210"/>
      <c r="CR13" s="210"/>
      <c r="CS13" s="210"/>
      <c r="CT13" s="210"/>
      <c r="CU13" s="210"/>
      <c r="CV13" s="210"/>
      <c r="CW13" s="210"/>
      <c r="CX13" s="210"/>
      <c r="CY13" s="210"/>
      <c r="CZ13" s="210"/>
      <c r="DA13" s="210"/>
      <c r="DB13" s="210"/>
    </row>
    <row r="14" spans="1:106" s="221" customFormat="1" ht="31.5" customHeight="1" x14ac:dyDescent="0.35">
      <c r="A14" s="217"/>
      <c r="B14" s="219"/>
      <c r="C14" s="242"/>
      <c r="D14" s="219"/>
      <c r="E14" s="219"/>
      <c r="F14" s="219"/>
      <c r="G14" s="235"/>
      <c r="L14" s="236"/>
      <c r="M14" s="237"/>
      <c r="N14" s="238"/>
      <c r="O14" s="222"/>
      <c r="P14" s="222"/>
      <c r="Q14" s="222"/>
      <c r="R14" s="222"/>
      <c r="S14" s="222"/>
      <c r="T14" s="222"/>
      <c r="U14" s="222"/>
      <c r="V14" s="222"/>
      <c r="W14" s="222"/>
      <c r="X14" s="222"/>
      <c r="Y14" s="223"/>
      <c r="Z14" s="223"/>
      <c r="AA14" s="222"/>
      <c r="AB14" s="222"/>
      <c r="AC14" s="222"/>
      <c r="AD14" s="222"/>
      <c r="AE14" s="222"/>
      <c r="AF14" s="222"/>
      <c r="AG14" s="222"/>
      <c r="AH14" s="222"/>
      <c r="AI14" s="222"/>
      <c r="AJ14" s="222"/>
      <c r="AK14" s="223"/>
      <c r="AL14" s="223"/>
      <c r="AM14" s="270" t="str">
        <f t="shared" si="0"/>
        <v/>
      </c>
      <c r="AN14" s="270" t="str">
        <f t="shared" si="1"/>
        <v/>
      </c>
      <c r="AO14" s="264" t="str">
        <f t="shared" si="2"/>
        <v/>
      </c>
      <c r="AP14" s="248"/>
      <c r="AQ14" s="249"/>
      <c r="AR14" s="247"/>
      <c r="AS14" s="247"/>
      <c r="AT14" s="250"/>
      <c r="AU14" s="250"/>
      <c r="AV14" s="250"/>
      <c r="AW14" s="250"/>
      <c r="AX14" s="250"/>
      <c r="AY14" s="250"/>
      <c r="AZ14" s="250"/>
      <c r="BA14" s="250"/>
      <c r="BB14" s="250"/>
      <c r="BC14" s="251"/>
      <c r="BD14" s="246"/>
      <c r="BE14" s="252"/>
      <c r="BF14" s="253"/>
      <c r="BG14" s="224"/>
      <c r="BH14" s="224"/>
      <c r="BI14" s="224"/>
      <c r="BJ14" s="224"/>
      <c r="BK14" s="224"/>
      <c r="BL14" s="28"/>
      <c r="BM14" s="210"/>
      <c r="BN14" s="210"/>
      <c r="BO14" s="210"/>
      <c r="BP14" s="210"/>
      <c r="BQ14" s="210"/>
      <c r="BR14" s="210"/>
      <c r="BS14" s="210"/>
      <c r="BT14" s="210"/>
      <c r="BU14" s="267" t="str">
        <f t="shared" si="3"/>
        <v/>
      </c>
      <c r="BV14" s="210"/>
      <c r="BW14" s="210"/>
      <c r="BX14" s="210"/>
      <c r="BY14" s="210"/>
      <c r="BZ14" s="210"/>
      <c r="CA14" s="210"/>
      <c r="CB14" s="210"/>
      <c r="CC14" s="210"/>
      <c r="CD14" s="210"/>
      <c r="CE14" s="210"/>
      <c r="CF14" s="210"/>
      <c r="CG14" s="210"/>
      <c r="CH14" s="210"/>
      <c r="CI14" s="210"/>
      <c r="CJ14" s="210"/>
      <c r="CK14" s="210"/>
      <c r="CL14" s="210"/>
      <c r="CM14" s="210"/>
      <c r="CN14" s="210"/>
      <c r="CO14" s="210"/>
      <c r="CP14" s="210"/>
      <c r="CQ14" s="210"/>
      <c r="CR14" s="210"/>
      <c r="CS14" s="210"/>
      <c r="CT14" s="210"/>
      <c r="CU14" s="210"/>
      <c r="CV14" s="210"/>
      <c r="CW14" s="210"/>
      <c r="CX14" s="210"/>
      <c r="CY14" s="210"/>
      <c r="CZ14" s="210"/>
      <c r="DA14" s="210"/>
      <c r="DB14" s="210"/>
    </row>
    <row r="15" spans="1:106" s="221" customFormat="1" ht="31.5" customHeight="1" x14ac:dyDescent="0.35">
      <c r="A15" s="217"/>
      <c r="B15" s="219"/>
      <c r="C15" s="242"/>
      <c r="D15" s="219"/>
      <c r="E15" s="219"/>
      <c r="F15" s="219"/>
      <c r="G15" s="235"/>
      <c r="L15" s="236"/>
      <c r="M15" s="237"/>
      <c r="N15" s="238"/>
      <c r="O15" s="222"/>
      <c r="P15" s="222"/>
      <c r="Q15" s="222"/>
      <c r="R15" s="222"/>
      <c r="S15" s="222"/>
      <c r="T15" s="222"/>
      <c r="U15" s="222"/>
      <c r="V15" s="222"/>
      <c r="W15" s="222"/>
      <c r="X15" s="222"/>
      <c r="Y15" s="223"/>
      <c r="Z15" s="223"/>
      <c r="AA15" s="222"/>
      <c r="AB15" s="222"/>
      <c r="AC15" s="222"/>
      <c r="AD15" s="222"/>
      <c r="AE15" s="222"/>
      <c r="AF15" s="222"/>
      <c r="AG15" s="222"/>
      <c r="AH15" s="222"/>
      <c r="AI15" s="222"/>
      <c r="AJ15" s="222"/>
      <c r="AK15" s="223"/>
      <c r="AL15" s="223"/>
      <c r="AM15" s="270" t="str">
        <f t="shared" si="0"/>
        <v/>
      </c>
      <c r="AN15" s="270" t="str">
        <f t="shared" si="1"/>
        <v/>
      </c>
      <c r="AO15" s="264" t="str">
        <f t="shared" si="2"/>
        <v/>
      </c>
      <c r="AP15" s="248"/>
      <c r="AQ15" s="249"/>
      <c r="AR15" s="247"/>
      <c r="AS15" s="247"/>
      <c r="AT15" s="250"/>
      <c r="AU15" s="250"/>
      <c r="AV15" s="250"/>
      <c r="AW15" s="250"/>
      <c r="AX15" s="250"/>
      <c r="AY15" s="250"/>
      <c r="AZ15" s="250"/>
      <c r="BA15" s="250"/>
      <c r="BB15" s="250"/>
      <c r="BC15" s="251"/>
      <c r="BD15" s="246"/>
      <c r="BE15" s="252"/>
      <c r="BF15" s="253"/>
      <c r="BG15" s="224"/>
      <c r="BH15" s="224"/>
      <c r="BI15" s="224"/>
      <c r="BJ15" s="224"/>
      <c r="BK15" s="224"/>
      <c r="BL15" s="28"/>
      <c r="BM15" s="210"/>
      <c r="BN15" s="210"/>
      <c r="BO15" s="210"/>
      <c r="BP15" s="210"/>
      <c r="BQ15" s="210"/>
      <c r="BR15" s="210"/>
      <c r="BS15" s="210"/>
      <c r="BT15" s="210"/>
      <c r="BU15" s="267" t="str">
        <f t="shared" si="3"/>
        <v/>
      </c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</row>
    <row r="16" spans="1:106" s="221" customFormat="1" ht="31.5" customHeight="1" x14ac:dyDescent="0.35">
      <c r="A16" s="217"/>
      <c r="B16" s="219"/>
      <c r="C16" s="242"/>
      <c r="D16" s="219"/>
      <c r="E16" s="219"/>
      <c r="F16" s="219"/>
      <c r="G16" s="235"/>
      <c r="L16" s="236"/>
      <c r="M16" s="237"/>
      <c r="N16" s="238"/>
      <c r="O16" s="222"/>
      <c r="P16" s="222"/>
      <c r="Q16" s="222"/>
      <c r="R16" s="222"/>
      <c r="S16" s="222"/>
      <c r="T16" s="222"/>
      <c r="U16" s="222"/>
      <c r="V16" s="222"/>
      <c r="W16" s="222"/>
      <c r="X16" s="222"/>
      <c r="Y16" s="223"/>
      <c r="Z16" s="223"/>
      <c r="AA16" s="222"/>
      <c r="AB16" s="222"/>
      <c r="AC16" s="222"/>
      <c r="AD16" s="222"/>
      <c r="AE16" s="222"/>
      <c r="AF16" s="222"/>
      <c r="AG16" s="222"/>
      <c r="AH16" s="222"/>
      <c r="AI16" s="222"/>
      <c r="AJ16" s="222"/>
      <c r="AK16" s="223"/>
      <c r="AL16" s="223"/>
      <c r="AM16" s="270" t="str">
        <f t="shared" si="0"/>
        <v/>
      </c>
      <c r="AN16" s="270" t="str">
        <f t="shared" si="1"/>
        <v/>
      </c>
      <c r="AO16" s="264" t="str">
        <f t="shared" si="2"/>
        <v/>
      </c>
      <c r="AP16" s="248"/>
      <c r="AQ16" s="249"/>
      <c r="AR16" s="247"/>
      <c r="AS16" s="247"/>
      <c r="AT16" s="250"/>
      <c r="AU16" s="250"/>
      <c r="AV16" s="250"/>
      <c r="AW16" s="250"/>
      <c r="AX16" s="250"/>
      <c r="AY16" s="250"/>
      <c r="AZ16" s="250"/>
      <c r="BA16" s="250"/>
      <c r="BB16" s="250"/>
      <c r="BC16" s="251"/>
      <c r="BD16" s="246"/>
      <c r="BE16" s="252"/>
      <c r="BF16" s="253"/>
      <c r="BG16" s="224"/>
      <c r="BH16" s="224"/>
      <c r="BI16" s="224"/>
      <c r="BJ16" s="224"/>
      <c r="BK16" s="224"/>
      <c r="BL16" s="28"/>
      <c r="BM16" s="210"/>
      <c r="BN16" s="210"/>
      <c r="BO16" s="210"/>
      <c r="BP16" s="210"/>
      <c r="BQ16" s="210"/>
      <c r="BR16" s="210"/>
      <c r="BS16" s="210"/>
      <c r="BT16" s="210"/>
      <c r="BU16" s="267" t="str">
        <f t="shared" si="3"/>
        <v/>
      </c>
      <c r="BV16" s="210"/>
      <c r="BW16" s="210"/>
      <c r="BX16" s="210"/>
      <c r="BY16" s="210"/>
      <c r="BZ16" s="210"/>
      <c r="CA16" s="210"/>
      <c r="CB16" s="210"/>
      <c r="CC16" s="210"/>
      <c r="CD16" s="210"/>
      <c r="CE16" s="210"/>
      <c r="CF16" s="210"/>
      <c r="CG16" s="210"/>
      <c r="CH16" s="210"/>
      <c r="CI16" s="210"/>
      <c r="CJ16" s="210"/>
      <c r="CK16" s="210"/>
      <c r="CL16" s="210"/>
      <c r="CM16" s="210"/>
      <c r="CN16" s="210"/>
      <c r="CO16" s="210"/>
      <c r="CP16" s="210"/>
      <c r="CQ16" s="210"/>
      <c r="CR16" s="210"/>
      <c r="CS16" s="210"/>
      <c r="CT16" s="210"/>
      <c r="CU16" s="210"/>
      <c r="CV16" s="210"/>
      <c r="CW16" s="210"/>
      <c r="CX16" s="210"/>
      <c r="CY16" s="210"/>
      <c r="CZ16" s="210"/>
      <c r="DA16" s="210"/>
      <c r="DB16" s="210"/>
    </row>
    <row r="17" spans="1:106" s="221" customFormat="1" ht="31.5" customHeight="1" x14ac:dyDescent="0.35">
      <c r="A17" s="217"/>
      <c r="B17" s="219"/>
      <c r="C17" s="242"/>
      <c r="D17" s="219"/>
      <c r="E17" s="219"/>
      <c r="F17" s="219"/>
      <c r="G17" s="235"/>
      <c r="L17" s="236"/>
      <c r="M17" s="237"/>
      <c r="N17" s="238"/>
      <c r="O17" s="222"/>
      <c r="P17" s="222"/>
      <c r="Q17" s="222"/>
      <c r="R17" s="222"/>
      <c r="S17" s="222"/>
      <c r="T17" s="222"/>
      <c r="U17" s="222"/>
      <c r="V17" s="222"/>
      <c r="W17" s="222"/>
      <c r="X17" s="222"/>
      <c r="Y17" s="223"/>
      <c r="Z17" s="223"/>
      <c r="AA17" s="222"/>
      <c r="AB17" s="222"/>
      <c r="AC17" s="222"/>
      <c r="AD17" s="222"/>
      <c r="AE17" s="222"/>
      <c r="AF17" s="222"/>
      <c r="AG17" s="222"/>
      <c r="AH17" s="222"/>
      <c r="AI17" s="222"/>
      <c r="AJ17" s="222"/>
      <c r="AK17" s="223"/>
      <c r="AL17" s="223"/>
      <c r="AM17" s="270" t="str">
        <f t="shared" si="0"/>
        <v/>
      </c>
      <c r="AN17" s="270" t="str">
        <f t="shared" si="1"/>
        <v/>
      </c>
      <c r="AO17" s="264" t="str">
        <f t="shared" si="2"/>
        <v/>
      </c>
      <c r="AP17" s="248"/>
      <c r="AQ17" s="249"/>
      <c r="AR17" s="247"/>
      <c r="AS17" s="247"/>
      <c r="AT17" s="250"/>
      <c r="AU17" s="250"/>
      <c r="AV17" s="250"/>
      <c r="AW17" s="250"/>
      <c r="AX17" s="250"/>
      <c r="AY17" s="250"/>
      <c r="AZ17" s="250"/>
      <c r="BA17" s="250"/>
      <c r="BB17" s="250"/>
      <c r="BC17" s="251"/>
      <c r="BD17" s="246"/>
      <c r="BE17" s="252"/>
      <c r="BF17" s="253"/>
      <c r="BG17" s="224"/>
      <c r="BH17" s="224"/>
      <c r="BI17" s="224"/>
      <c r="BJ17" s="224"/>
      <c r="BK17" s="224"/>
      <c r="BL17" s="28"/>
      <c r="BM17" s="210"/>
      <c r="BN17" s="210"/>
      <c r="BO17" s="210"/>
      <c r="BP17" s="210"/>
      <c r="BQ17" s="210"/>
      <c r="BR17" s="210"/>
      <c r="BS17" s="210"/>
      <c r="BT17" s="210"/>
      <c r="BU17" s="267" t="str">
        <f t="shared" si="3"/>
        <v/>
      </c>
      <c r="BV17" s="210"/>
      <c r="BW17" s="210"/>
      <c r="BX17" s="210"/>
      <c r="BY17" s="210"/>
      <c r="BZ17" s="210"/>
      <c r="CA17" s="210"/>
      <c r="CB17" s="210"/>
      <c r="CC17" s="210"/>
      <c r="CD17" s="210"/>
      <c r="CE17" s="210"/>
      <c r="CF17" s="210"/>
      <c r="CG17" s="210"/>
      <c r="CH17" s="210"/>
      <c r="CI17" s="210"/>
      <c r="CJ17" s="210"/>
      <c r="CK17" s="210"/>
      <c r="CL17" s="210"/>
      <c r="CM17" s="210"/>
      <c r="CN17" s="210"/>
      <c r="CO17" s="210"/>
      <c r="CP17" s="210"/>
      <c r="CQ17" s="210"/>
      <c r="CR17" s="210"/>
      <c r="CS17" s="210"/>
      <c r="CT17" s="210"/>
      <c r="CU17" s="210"/>
      <c r="CV17" s="210"/>
      <c r="CW17" s="210"/>
      <c r="CX17" s="210"/>
      <c r="CY17" s="210"/>
      <c r="CZ17" s="210"/>
      <c r="DA17" s="210"/>
      <c r="DB17" s="210"/>
    </row>
    <row r="18" spans="1:106" s="221" customFormat="1" ht="31.5" customHeight="1" x14ac:dyDescent="0.35">
      <c r="A18" s="217"/>
      <c r="B18" s="219"/>
      <c r="C18" s="242"/>
      <c r="D18" s="219"/>
      <c r="E18" s="219"/>
      <c r="F18" s="219"/>
      <c r="G18" s="235"/>
      <c r="L18" s="236"/>
      <c r="M18" s="237"/>
      <c r="N18" s="238"/>
      <c r="O18" s="222"/>
      <c r="P18" s="222"/>
      <c r="Q18" s="222"/>
      <c r="R18" s="222"/>
      <c r="S18" s="222"/>
      <c r="T18" s="222"/>
      <c r="U18" s="222"/>
      <c r="V18" s="222"/>
      <c r="W18" s="222"/>
      <c r="X18" s="222"/>
      <c r="Y18" s="223"/>
      <c r="Z18" s="223"/>
      <c r="AA18" s="222"/>
      <c r="AB18" s="222"/>
      <c r="AC18" s="222"/>
      <c r="AD18" s="222"/>
      <c r="AE18" s="222"/>
      <c r="AF18" s="222"/>
      <c r="AG18" s="222"/>
      <c r="AH18" s="222"/>
      <c r="AI18" s="222"/>
      <c r="AJ18" s="222"/>
      <c r="AK18" s="223"/>
      <c r="AL18" s="223"/>
      <c r="AM18" s="270" t="str">
        <f t="shared" si="0"/>
        <v/>
      </c>
      <c r="AN18" s="270" t="str">
        <f t="shared" si="1"/>
        <v/>
      </c>
      <c r="AO18" s="264" t="str">
        <f t="shared" si="2"/>
        <v/>
      </c>
      <c r="AP18" s="248"/>
      <c r="AQ18" s="249"/>
      <c r="AR18" s="247"/>
      <c r="AS18" s="247"/>
      <c r="AT18" s="250"/>
      <c r="AU18" s="250"/>
      <c r="AV18" s="250"/>
      <c r="AW18" s="250"/>
      <c r="AX18" s="250"/>
      <c r="AY18" s="250"/>
      <c r="AZ18" s="250"/>
      <c r="BA18" s="250"/>
      <c r="BB18" s="250"/>
      <c r="BC18" s="251"/>
      <c r="BD18" s="246"/>
      <c r="BE18" s="252"/>
      <c r="BF18" s="253"/>
      <c r="BG18" s="224"/>
      <c r="BH18" s="224"/>
      <c r="BI18" s="224"/>
      <c r="BJ18" s="224"/>
      <c r="BK18" s="224"/>
      <c r="BL18" s="28"/>
      <c r="BM18" s="210"/>
      <c r="BN18" s="210"/>
      <c r="BO18" s="210"/>
      <c r="BP18" s="210"/>
      <c r="BQ18" s="210"/>
      <c r="BR18" s="210"/>
      <c r="BS18" s="210"/>
      <c r="BT18" s="210"/>
      <c r="BU18" s="267" t="str">
        <f t="shared" si="3"/>
        <v/>
      </c>
      <c r="BV18" s="210"/>
      <c r="BW18" s="210"/>
      <c r="BX18" s="210"/>
      <c r="BY18" s="210"/>
      <c r="BZ18" s="210"/>
      <c r="CA18" s="210"/>
      <c r="CB18" s="210"/>
      <c r="CC18" s="210"/>
      <c r="CD18" s="210"/>
      <c r="CE18" s="210"/>
      <c r="CF18" s="210"/>
      <c r="CG18" s="210"/>
      <c r="CH18" s="210"/>
      <c r="CI18" s="210"/>
      <c r="CJ18" s="210"/>
      <c r="CK18" s="210"/>
      <c r="CL18" s="210"/>
      <c r="CM18" s="210"/>
      <c r="CN18" s="210"/>
      <c r="CO18" s="210"/>
      <c r="CP18" s="210"/>
      <c r="CQ18" s="210"/>
      <c r="CR18" s="210"/>
      <c r="CS18" s="210"/>
      <c r="CT18" s="210"/>
      <c r="CU18" s="210"/>
      <c r="CV18" s="210"/>
      <c r="CW18" s="210"/>
      <c r="CX18" s="210"/>
      <c r="CY18" s="210"/>
      <c r="CZ18" s="210"/>
      <c r="DA18" s="210"/>
      <c r="DB18" s="210"/>
    </row>
    <row r="19" spans="1:106" s="221" customFormat="1" ht="31.5" customHeight="1" x14ac:dyDescent="0.35">
      <c r="A19" s="217"/>
      <c r="B19" s="219"/>
      <c r="C19" s="242"/>
      <c r="D19" s="219"/>
      <c r="E19" s="219"/>
      <c r="F19" s="219"/>
      <c r="G19" s="235"/>
      <c r="L19" s="236"/>
      <c r="M19" s="237"/>
      <c r="N19" s="238"/>
      <c r="O19" s="222"/>
      <c r="P19" s="222"/>
      <c r="Q19" s="222"/>
      <c r="R19" s="222"/>
      <c r="S19" s="222"/>
      <c r="T19" s="222"/>
      <c r="U19" s="222"/>
      <c r="V19" s="222"/>
      <c r="W19" s="222"/>
      <c r="X19" s="222"/>
      <c r="Y19" s="223"/>
      <c r="Z19" s="223"/>
      <c r="AA19" s="222"/>
      <c r="AB19" s="222"/>
      <c r="AC19" s="222"/>
      <c r="AD19" s="222"/>
      <c r="AE19" s="222"/>
      <c r="AF19" s="222"/>
      <c r="AG19" s="222"/>
      <c r="AH19" s="222"/>
      <c r="AI19" s="222"/>
      <c r="AJ19" s="222"/>
      <c r="AK19" s="223"/>
      <c r="AL19" s="223"/>
      <c r="AM19" s="270" t="str">
        <f t="shared" si="0"/>
        <v/>
      </c>
      <c r="AN19" s="270" t="str">
        <f t="shared" si="1"/>
        <v/>
      </c>
      <c r="AO19" s="264" t="str">
        <f t="shared" si="2"/>
        <v/>
      </c>
      <c r="AP19" s="248"/>
      <c r="AQ19" s="249"/>
      <c r="AR19" s="247"/>
      <c r="AS19" s="247"/>
      <c r="AT19" s="250"/>
      <c r="AU19" s="250"/>
      <c r="AV19" s="250"/>
      <c r="AW19" s="250"/>
      <c r="AX19" s="250"/>
      <c r="AY19" s="250"/>
      <c r="AZ19" s="250"/>
      <c r="BA19" s="250"/>
      <c r="BB19" s="250"/>
      <c r="BC19" s="251"/>
      <c r="BD19" s="246"/>
      <c r="BE19" s="252"/>
      <c r="BF19" s="253"/>
      <c r="BG19" s="224"/>
      <c r="BH19" s="224"/>
      <c r="BI19" s="224"/>
      <c r="BJ19" s="224"/>
      <c r="BK19" s="224"/>
      <c r="BL19" s="28"/>
      <c r="BM19" s="210"/>
      <c r="BN19" s="210"/>
      <c r="BO19" s="210"/>
      <c r="BP19" s="210"/>
      <c r="BQ19" s="210"/>
      <c r="BR19" s="210"/>
      <c r="BS19" s="210"/>
      <c r="BT19" s="210"/>
      <c r="BU19" s="267" t="str">
        <f t="shared" si="3"/>
        <v/>
      </c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0"/>
      <c r="CJ19" s="210"/>
      <c r="CK19" s="210"/>
      <c r="CL19" s="210"/>
      <c r="CM19" s="210"/>
      <c r="CN19" s="210"/>
      <c r="CO19" s="210"/>
      <c r="CP19" s="210"/>
      <c r="CQ19" s="210"/>
      <c r="CR19" s="210"/>
      <c r="CS19" s="210"/>
      <c r="CT19" s="210"/>
      <c r="CU19" s="210"/>
      <c r="CV19" s="210"/>
      <c r="CW19" s="210"/>
      <c r="CX19" s="210"/>
      <c r="CY19" s="210"/>
      <c r="CZ19" s="210"/>
      <c r="DA19" s="210"/>
      <c r="DB19" s="210"/>
    </row>
    <row r="20" spans="1:106" s="221" customFormat="1" ht="31.5" customHeight="1" x14ac:dyDescent="0.35">
      <c r="A20" s="217"/>
      <c r="B20" s="219"/>
      <c r="C20" s="242"/>
      <c r="D20" s="219"/>
      <c r="E20" s="219"/>
      <c r="F20" s="219"/>
      <c r="G20" s="235"/>
      <c r="L20" s="236"/>
      <c r="M20" s="237"/>
      <c r="N20" s="238"/>
      <c r="O20" s="222"/>
      <c r="P20" s="222"/>
      <c r="Q20" s="222"/>
      <c r="R20" s="222"/>
      <c r="S20" s="222"/>
      <c r="T20" s="222"/>
      <c r="U20" s="222"/>
      <c r="V20" s="222"/>
      <c r="W20" s="222"/>
      <c r="X20" s="222"/>
      <c r="Y20" s="223"/>
      <c r="Z20" s="223"/>
      <c r="AA20" s="222"/>
      <c r="AB20" s="222"/>
      <c r="AC20" s="222"/>
      <c r="AD20" s="222"/>
      <c r="AE20" s="222"/>
      <c r="AF20" s="222"/>
      <c r="AG20" s="222"/>
      <c r="AH20" s="222"/>
      <c r="AI20" s="222"/>
      <c r="AJ20" s="222"/>
      <c r="AK20" s="223"/>
      <c r="AL20" s="223"/>
      <c r="AM20" s="270" t="str">
        <f t="shared" si="0"/>
        <v/>
      </c>
      <c r="AN20" s="270" t="str">
        <f t="shared" si="1"/>
        <v/>
      </c>
      <c r="AO20" s="264" t="str">
        <f t="shared" si="2"/>
        <v/>
      </c>
      <c r="AP20" s="248"/>
      <c r="AQ20" s="249"/>
      <c r="AR20" s="247"/>
      <c r="AS20" s="247"/>
      <c r="AT20" s="250"/>
      <c r="AU20" s="250"/>
      <c r="AV20" s="250"/>
      <c r="AW20" s="250"/>
      <c r="AX20" s="250"/>
      <c r="AY20" s="250"/>
      <c r="AZ20" s="250"/>
      <c r="BA20" s="250"/>
      <c r="BB20" s="250"/>
      <c r="BC20" s="251"/>
      <c r="BD20" s="246"/>
      <c r="BE20" s="252"/>
      <c r="BF20" s="253"/>
      <c r="BG20" s="224"/>
      <c r="BH20" s="224"/>
      <c r="BI20" s="224"/>
      <c r="BJ20" s="224"/>
      <c r="BK20" s="224"/>
      <c r="BL20" s="28"/>
      <c r="BM20" s="210"/>
      <c r="BN20" s="210"/>
      <c r="BO20" s="210"/>
      <c r="BP20" s="210"/>
      <c r="BQ20" s="210"/>
      <c r="BR20" s="210"/>
      <c r="BS20" s="210"/>
      <c r="BT20" s="210"/>
      <c r="BU20" s="267" t="str">
        <f t="shared" si="3"/>
        <v/>
      </c>
      <c r="BV20" s="210"/>
      <c r="BW20" s="210"/>
      <c r="BX20" s="210"/>
      <c r="BY20" s="210"/>
      <c r="BZ20" s="210"/>
      <c r="CA20" s="210"/>
      <c r="CB20" s="210"/>
      <c r="CC20" s="210"/>
      <c r="CD20" s="210"/>
      <c r="CE20" s="210"/>
      <c r="CF20" s="210"/>
      <c r="CG20" s="210"/>
      <c r="CH20" s="210"/>
      <c r="CI20" s="210"/>
      <c r="CJ20" s="210"/>
      <c r="CK20" s="210"/>
      <c r="CL20" s="210"/>
      <c r="CM20" s="210"/>
      <c r="CN20" s="210"/>
      <c r="CO20" s="210"/>
      <c r="CP20" s="210"/>
      <c r="CQ20" s="210"/>
      <c r="CR20" s="210"/>
      <c r="CS20" s="210"/>
      <c r="CT20" s="210"/>
      <c r="CU20" s="210"/>
      <c r="CV20" s="210"/>
      <c r="CW20" s="210"/>
      <c r="CX20" s="210"/>
      <c r="CY20" s="210"/>
      <c r="CZ20" s="210"/>
      <c r="DA20" s="210"/>
      <c r="DB20" s="210"/>
    </row>
    <row r="21" spans="1:106" s="221" customFormat="1" ht="31.5" customHeight="1" x14ac:dyDescent="0.35">
      <c r="A21" s="217"/>
      <c r="B21" s="219"/>
      <c r="C21" s="242"/>
      <c r="D21" s="219"/>
      <c r="E21" s="219"/>
      <c r="F21" s="219"/>
      <c r="G21" s="235"/>
      <c r="L21" s="236"/>
      <c r="M21" s="237"/>
      <c r="N21" s="238"/>
      <c r="O21" s="222"/>
      <c r="P21" s="222"/>
      <c r="Q21" s="222"/>
      <c r="R21" s="222"/>
      <c r="S21" s="222"/>
      <c r="T21" s="222"/>
      <c r="U21" s="222"/>
      <c r="V21" s="222"/>
      <c r="W21" s="222"/>
      <c r="X21" s="222"/>
      <c r="Y21" s="223"/>
      <c r="Z21" s="223"/>
      <c r="AA21" s="222"/>
      <c r="AB21" s="222"/>
      <c r="AC21" s="222"/>
      <c r="AD21" s="222"/>
      <c r="AE21" s="222"/>
      <c r="AF21" s="222"/>
      <c r="AG21" s="222"/>
      <c r="AH21" s="222"/>
      <c r="AI21" s="222"/>
      <c r="AJ21" s="222"/>
      <c r="AK21" s="223"/>
      <c r="AL21" s="223"/>
      <c r="AM21" s="270" t="str">
        <f t="shared" si="0"/>
        <v/>
      </c>
      <c r="AN21" s="270" t="str">
        <f t="shared" si="1"/>
        <v/>
      </c>
      <c r="AO21" s="264" t="str">
        <f t="shared" si="2"/>
        <v/>
      </c>
      <c r="AP21" s="248"/>
      <c r="AQ21" s="249"/>
      <c r="AR21" s="247"/>
      <c r="AS21" s="247"/>
      <c r="AT21" s="250"/>
      <c r="AU21" s="250"/>
      <c r="AV21" s="250"/>
      <c r="AW21" s="250"/>
      <c r="AX21" s="250"/>
      <c r="AY21" s="250"/>
      <c r="AZ21" s="250"/>
      <c r="BA21" s="250"/>
      <c r="BB21" s="250"/>
      <c r="BC21" s="251"/>
      <c r="BD21" s="246"/>
      <c r="BE21" s="252"/>
      <c r="BF21" s="253"/>
      <c r="BG21" s="224"/>
      <c r="BH21" s="224"/>
      <c r="BI21" s="224"/>
      <c r="BJ21" s="224"/>
      <c r="BK21" s="224"/>
      <c r="BL21" s="28"/>
      <c r="BM21" s="210"/>
      <c r="BN21" s="210"/>
      <c r="BO21" s="210"/>
      <c r="BP21" s="210"/>
      <c r="BQ21" s="210"/>
      <c r="BR21" s="210"/>
      <c r="BS21" s="210"/>
      <c r="BT21" s="210"/>
      <c r="BU21" s="267" t="str">
        <f t="shared" si="3"/>
        <v/>
      </c>
      <c r="BV21" s="210"/>
      <c r="BW21" s="210"/>
      <c r="BX21" s="210"/>
      <c r="BY21" s="210"/>
      <c r="BZ21" s="210"/>
      <c r="CA21" s="210"/>
      <c r="CB21" s="210"/>
      <c r="CC21" s="210"/>
      <c r="CD21" s="210"/>
      <c r="CE21" s="210"/>
      <c r="CF21" s="210"/>
      <c r="CG21" s="210"/>
      <c r="CH21" s="210"/>
      <c r="CI21" s="210"/>
      <c r="CJ21" s="210"/>
      <c r="CK21" s="210"/>
      <c r="CL21" s="210"/>
      <c r="CM21" s="210"/>
      <c r="CN21" s="210"/>
      <c r="CO21" s="210"/>
      <c r="CP21" s="210"/>
      <c r="CQ21" s="210"/>
      <c r="CR21" s="210"/>
      <c r="CS21" s="210"/>
      <c r="CT21" s="210"/>
      <c r="CU21" s="210"/>
      <c r="CV21" s="210"/>
      <c r="CW21" s="210"/>
      <c r="CX21" s="210"/>
      <c r="CY21" s="210"/>
      <c r="CZ21" s="210"/>
      <c r="DA21" s="210"/>
      <c r="DB21" s="210"/>
    </row>
    <row r="22" spans="1:106" s="221" customFormat="1" ht="31.5" customHeight="1" x14ac:dyDescent="0.35">
      <c r="A22" s="217"/>
      <c r="B22" s="219"/>
      <c r="C22" s="242"/>
      <c r="D22" s="219"/>
      <c r="E22" s="219"/>
      <c r="F22" s="219"/>
      <c r="G22" s="235"/>
      <c r="L22" s="236"/>
      <c r="M22" s="237"/>
      <c r="N22" s="238"/>
      <c r="O22" s="222"/>
      <c r="P22" s="222"/>
      <c r="Q22" s="222"/>
      <c r="R22" s="222"/>
      <c r="S22" s="222"/>
      <c r="T22" s="222"/>
      <c r="U22" s="222"/>
      <c r="V22" s="222"/>
      <c r="W22" s="222"/>
      <c r="X22" s="222"/>
      <c r="Y22" s="223"/>
      <c r="Z22" s="223"/>
      <c r="AA22" s="222"/>
      <c r="AB22" s="222"/>
      <c r="AC22" s="222"/>
      <c r="AD22" s="222"/>
      <c r="AE22" s="222"/>
      <c r="AF22" s="222"/>
      <c r="AG22" s="222"/>
      <c r="AH22" s="222"/>
      <c r="AI22" s="222"/>
      <c r="AJ22" s="222"/>
      <c r="AK22" s="223"/>
      <c r="AL22" s="223"/>
      <c r="AM22" s="270" t="str">
        <f t="shared" si="0"/>
        <v/>
      </c>
      <c r="AN22" s="270" t="str">
        <f t="shared" si="1"/>
        <v/>
      </c>
      <c r="AO22" s="264" t="str">
        <f t="shared" si="2"/>
        <v/>
      </c>
      <c r="AP22" s="248"/>
      <c r="AQ22" s="249"/>
      <c r="AR22" s="247"/>
      <c r="AS22" s="247"/>
      <c r="AT22" s="250"/>
      <c r="AU22" s="250"/>
      <c r="AV22" s="250"/>
      <c r="AW22" s="250"/>
      <c r="AX22" s="250"/>
      <c r="AY22" s="250"/>
      <c r="AZ22" s="250"/>
      <c r="BA22" s="250"/>
      <c r="BB22" s="250"/>
      <c r="BC22" s="251"/>
      <c r="BD22" s="246"/>
      <c r="BE22" s="252"/>
      <c r="BF22" s="253"/>
      <c r="BG22" s="224"/>
      <c r="BH22" s="224"/>
      <c r="BI22" s="224"/>
      <c r="BJ22" s="224"/>
      <c r="BK22" s="224"/>
      <c r="BL22" s="28"/>
      <c r="BM22" s="210"/>
      <c r="BN22" s="210"/>
      <c r="BO22" s="210"/>
      <c r="BP22" s="210"/>
      <c r="BQ22" s="210"/>
      <c r="BR22" s="210"/>
      <c r="BS22" s="210"/>
      <c r="BT22" s="210"/>
      <c r="BU22" s="267" t="str">
        <f t="shared" si="3"/>
        <v/>
      </c>
      <c r="BV22" s="210"/>
      <c r="BW22" s="210"/>
      <c r="BX22" s="210"/>
      <c r="BY22" s="210"/>
      <c r="BZ22" s="210"/>
      <c r="CA22" s="210"/>
      <c r="CB22" s="210"/>
      <c r="CC22" s="210"/>
      <c r="CD22" s="210"/>
      <c r="CE22" s="210"/>
      <c r="CF22" s="210"/>
      <c r="CG22" s="210"/>
      <c r="CH22" s="210"/>
      <c r="CI22" s="210"/>
      <c r="CJ22" s="210"/>
      <c r="CK22" s="210"/>
      <c r="CL22" s="210"/>
      <c r="CM22" s="210"/>
      <c r="CN22" s="210"/>
      <c r="CO22" s="210"/>
      <c r="CP22" s="210"/>
      <c r="CQ22" s="210"/>
      <c r="CR22" s="210"/>
      <c r="CS22" s="210"/>
      <c r="CT22" s="210"/>
      <c r="CU22" s="210"/>
      <c r="CV22" s="210"/>
      <c r="CW22" s="210"/>
      <c r="CX22" s="210"/>
      <c r="CY22" s="210"/>
      <c r="CZ22" s="210"/>
      <c r="DA22" s="210"/>
      <c r="DB22" s="210"/>
    </row>
    <row r="23" spans="1:106" s="221" customFormat="1" ht="31.5" customHeight="1" x14ac:dyDescent="0.35">
      <c r="A23" s="217"/>
      <c r="B23" s="219"/>
      <c r="C23" s="242"/>
      <c r="D23" s="219"/>
      <c r="E23" s="219"/>
      <c r="F23" s="219"/>
      <c r="G23" s="235"/>
      <c r="L23" s="236"/>
      <c r="M23" s="237"/>
      <c r="N23" s="238"/>
      <c r="O23" s="222"/>
      <c r="P23" s="222"/>
      <c r="Q23" s="222"/>
      <c r="R23" s="222"/>
      <c r="S23" s="222"/>
      <c r="T23" s="222"/>
      <c r="U23" s="222"/>
      <c r="V23" s="222"/>
      <c r="W23" s="222"/>
      <c r="X23" s="222"/>
      <c r="Y23" s="223"/>
      <c r="Z23" s="223"/>
      <c r="AA23" s="222"/>
      <c r="AB23" s="222"/>
      <c r="AC23" s="222"/>
      <c r="AD23" s="222"/>
      <c r="AE23" s="222"/>
      <c r="AF23" s="222"/>
      <c r="AG23" s="222"/>
      <c r="AH23" s="222"/>
      <c r="AI23" s="222"/>
      <c r="AJ23" s="222"/>
      <c r="AK23" s="223"/>
      <c r="AL23" s="223"/>
      <c r="AM23" s="270" t="str">
        <f t="shared" si="0"/>
        <v/>
      </c>
      <c r="AN23" s="270" t="str">
        <f t="shared" si="1"/>
        <v/>
      </c>
      <c r="AO23" s="264" t="str">
        <f t="shared" si="2"/>
        <v/>
      </c>
      <c r="AP23" s="248"/>
      <c r="AQ23" s="249"/>
      <c r="AR23" s="247"/>
      <c r="AS23" s="247"/>
      <c r="AT23" s="250"/>
      <c r="AU23" s="250"/>
      <c r="AV23" s="250"/>
      <c r="AW23" s="250"/>
      <c r="AX23" s="250"/>
      <c r="AY23" s="250"/>
      <c r="AZ23" s="250"/>
      <c r="BA23" s="250"/>
      <c r="BB23" s="250"/>
      <c r="BC23" s="251"/>
      <c r="BD23" s="246"/>
      <c r="BE23" s="252"/>
      <c r="BF23" s="253"/>
      <c r="BG23" s="224"/>
      <c r="BH23" s="224"/>
      <c r="BI23" s="224"/>
      <c r="BJ23" s="224"/>
      <c r="BK23" s="224"/>
      <c r="BL23" s="28"/>
      <c r="BM23" s="210"/>
      <c r="BN23" s="210"/>
      <c r="BO23" s="210"/>
      <c r="BP23" s="210"/>
      <c r="BQ23" s="210"/>
      <c r="BR23" s="210"/>
      <c r="BS23" s="210"/>
      <c r="BT23" s="210"/>
      <c r="BU23" s="267" t="str">
        <f t="shared" si="3"/>
        <v/>
      </c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0"/>
      <c r="CJ23" s="210"/>
      <c r="CK23" s="210"/>
      <c r="CL23" s="210"/>
      <c r="CM23" s="210"/>
      <c r="CN23" s="210"/>
      <c r="CO23" s="210"/>
      <c r="CP23" s="210"/>
      <c r="CQ23" s="210"/>
      <c r="CR23" s="210"/>
      <c r="CS23" s="210"/>
      <c r="CT23" s="210"/>
      <c r="CU23" s="210"/>
      <c r="CV23" s="210"/>
      <c r="CW23" s="210"/>
      <c r="CX23" s="210"/>
      <c r="CY23" s="210"/>
      <c r="CZ23" s="210"/>
      <c r="DA23" s="210"/>
      <c r="DB23" s="210"/>
    </row>
    <row r="24" spans="1:106" s="221" customFormat="1" ht="31.5" customHeight="1" x14ac:dyDescent="0.35">
      <c r="A24" s="217"/>
      <c r="B24" s="219"/>
      <c r="C24" s="242"/>
      <c r="D24" s="219"/>
      <c r="E24" s="219"/>
      <c r="F24" s="219"/>
      <c r="G24" s="235"/>
      <c r="L24" s="236"/>
      <c r="M24" s="237"/>
      <c r="N24" s="238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3"/>
      <c r="Z24" s="223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3"/>
      <c r="AL24" s="223"/>
      <c r="AM24" s="270" t="str">
        <f t="shared" si="0"/>
        <v/>
      </c>
      <c r="AN24" s="270" t="str">
        <f t="shared" si="1"/>
        <v/>
      </c>
      <c r="AO24" s="264" t="str">
        <f t="shared" si="2"/>
        <v/>
      </c>
      <c r="AP24" s="248"/>
      <c r="AQ24" s="249"/>
      <c r="AR24" s="247"/>
      <c r="AS24" s="247"/>
      <c r="AT24" s="250"/>
      <c r="AU24" s="250"/>
      <c r="AV24" s="250"/>
      <c r="AW24" s="250"/>
      <c r="AX24" s="250"/>
      <c r="AY24" s="250"/>
      <c r="AZ24" s="250"/>
      <c r="BA24" s="250"/>
      <c r="BB24" s="250"/>
      <c r="BC24" s="251"/>
      <c r="BD24" s="246"/>
      <c r="BE24" s="252"/>
      <c r="BF24" s="253"/>
      <c r="BG24" s="224"/>
      <c r="BH24" s="224"/>
      <c r="BI24" s="224"/>
      <c r="BJ24" s="224"/>
      <c r="BK24" s="224"/>
      <c r="BL24" s="28"/>
      <c r="BM24" s="210"/>
      <c r="BN24" s="210"/>
      <c r="BO24" s="210"/>
      <c r="BP24" s="210"/>
      <c r="BQ24" s="210"/>
      <c r="BR24" s="210"/>
      <c r="BS24" s="210"/>
      <c r="BT24" s="210"/>
      <c r="BU24" s="267" t="str">
        <f t="shared" si="3"/>
        <v/>
      </c>
      <c r="BV24" s="210"/>
      <c r="BW24" s="210"/>
      <c r="BX24" s="210"/>
      <c r="BY24" s="210"/>
      <c r="BZ24" s="210"/>
      <c r="CA24" s="210"/>
      <c r="CB24" s="210"/>
      <c r="CC24" s="210"/>
      <c r="CD24" s="210"/>
      <c r="CE24" s="210"/>
      <c r="CF24" s="210"/>
      <c r="CG24" s="210"/>
      <c r="CH24" s="210"/>
      <c r="CI24" s="210"/>
      <c r="CJ24" s="210"/>
      <c r="CK24" s="210"/>
      <c r="CL24" s="210"/>
      <c r="CM24" s="210"/>
      <c r="CN24" s="210"/>
      <c r="CO24" s="210"/>
      <c r="CP24" s="210"/>
      <c r="CQ24" s="210"/>
      <c r="CR24" s="210"/>
      <c r="CS24" s="210"/>
      <c r="CT24" s="210"/>
      <c r="CU24" s="210"/>
      <c r="CV24" s="210"/>
      <c r="CW24" s="210"/>
      <c r="CX24" s="210"/>
      <c r="CY24" s="210"/>
      <c r="CZ24" s="210"/>
      <c r="DA24" s="210"/>
      <c r="DB24" s="210"/>
    </row>
    <row r="25" spans="1:106" s="221" customFormat="1" ht="31.5" customHeight="1" x14ac:dyDescent="0.35">
      <c r="A25" s="217"/>
      <c r="B25" s="219"/>
      <c r="C25" s="242"/>
      <c r="D25" s="219"/>
      <c r="E25" s="219"/>
      <c r="F25" s="219"/>
      <c r="G25" s="235"/>
      <c r="L25" s="236"/>
      <c r="M25" s="237"/>
      <c r="N25" s="238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3"/>
      <c r="Z25" s="223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3"/>
      <c r="AL25" s="223"/>
      <c r="AM25" s="270" t="str">
        <f t="shared" si="0"/>
        <v/>
      </c>
      <c r="AN25" s="270" t="str">
        <f t="shared" si="1"/>
        <v/>
      </c>
      <c r="AO25" s="264" t="str">
        <f t="shared" si="2"/>
        <v/>
      </c>
      <c r="AP25" s="248"/>
      <c r="AQ25" s="249"/>
      <c r="AR25" s="247"/>
      <c r="AS25" s="247"/>
      <c r="AT25" s="250"/>
      <c r="AU25" s="250"/>
      <c r="AV25" s="250"/>
      <c r="AW25" s="250"/>
      <c r="AX25" s="250"/>
      <c r="AY25" s="250"/>
      <c r="AZ25" s="250"/>
      <c r="BA25" s="250"/>
      <c r="BB25" s="250"/>
      <c r="BC25" s="251"/>
      <c r="BD25" s="246"/>
      <c r="BE25" s="252"/>
      <c r="BF25" s="253"/>
      <c r="BG25" s="224"/>
      <c r="BH25" s="224"/>
      <c r="BI25" s="224"/>
      <c r="BJ25" s="224"/>
      <c r="BK25" s="224"/>
      <c r="BL25" s="28"/>
      <c r="BM25" s="210"/>
      <c r="BN25" s="210"/>
      <c r="BO25" s="210"/>
      <c r="BP25" s="210"/>
      <c r="BQ25" s="210"/>
      <c r="BR25" s="210"/>
      <c r="BS25" s="210"/>
      <c r="BT25" s="210"/>
      <c r="BU25" s="267" t="str">
        <f t="shared" si="3"/>
        <v/>
      </c>
      <c r="BV25" s="210"/>
      <c r="BW25" s="210"/>
      <c r="BX25" s="210"/>
      <c r="BY25" s="210"/>
      <c r="BZ25" s="210"/>
      <c r="CA25" s="210"/>
      <c r="CB25" s="210"/>
      <c r="CC25" s="210"/>
      <c r="CD25" s="210"/>
      <c r="CE25" s="210"/>
      <c r="CF25" s="210"/>
      <c r="CG25" s="210"/>
      <c r="CH25" s="210"/>
      <c r="CI25" s="210"/>
      <c r="CJ25" s="210"/>
      <c r="CK25" s="210"/>
      <c r="CL25" s="210"/>
      <c r="CM25" s="210"/>
      <c r="CN25" s="210"/>
      <c r="CO25" s="210"/>
      <c r="CP25" s="210"/>
      <c r="CQ25" s="210"/>
      <c r="CR25" s="210"/>
      <c r="CS25" s="210"/>
      <c r="CT25" s="210"/>
      <c r="CU25" s="210"/>
      <c r="CV25" s="210"/>
      <c r="CW25" s="210"/>
      <c r="CX25" s="210"/>
      <c r="CY25" s="210"/>
      <c r="CZ25" s="210"/>
      <c r="DA25" s="210"/>
      <c r="DB25" s="210"/>
    </row>
    <row r="26" spans="1:106" s="221" customFormat="1" ht="31.5" customHeight="1" x14ac:dyDescent="0.35">
      <c r="A26" s="217"/>
      <c r="B26" s="219"/>
      <c r="C26" s="242"/>
      <c r="D26" s="219"/>
      <c r="E26" s="219"/>
      <c r="F26" s="219"/>
      <c r="G26" s="235"/>
      <c r="L26" s="236"/>
      <c r="M26" s="237"/>
      <c r="N26" s="238"/>
      <c r="O26" s="222"/>
      <c r="P26" s="222"/>
      <c r="Q26" s="222"/>
      <c r="R26" s="222"/>
      <c r="S26" s="222"/>
      <c r="T26" s="222"/>
      <c r="U26" s="222"/>
      <c r="V26" s="222"/>
      <c r="W26" s="222"/>
      <c r="X26" s="222"/>
      <c r="Y26" s="223"/>
      <c r="Z26" s="223"/>
      <c r="AA26" s="222"/>
      <c r="AB26" s="222"/>
      <c r="AC26" s="222"/>
      <c r="AD26" s="222"/>
      <c r="AE26" s="222"/>
      <c r="AF26" s="222"/>
      <c r="AG26" s="222"/>
      <c r="AH26" s="222"/>
      <c r="AI26" s="222"/>
      <c r="AJ26" s="222"/>
      <c r="AK26" s="223"/>
      <c r="AL26" s="223"/>
      <c r="AM26" s="270" t="str">
        <f t="shared" si="0"/>
        <v/>
      </c>
      <c r="AN26" s="270" t="str">
        <f t="shared" si="1"/>
        <v/>
      </c>
      <c r="AO26" s="264" t="str">
        <f t="shared" si="2"/>
        <v/>
      </c>
      <c r="AP26" s="248"/>
      <c r="AQ26" s="249"/>
      <c r="AR26" s="247"/>
      <c r="AS26" s="247"/>
      <c r="AT26" s="250"/>
      <c r="AU26" s="250"/>
      <c r="AV26" s="250"/>
      <c r="AW26" s="250"/>
      <c r="AX26" s="250"/>
      <c r="AY26" s="250"/>
      <c r="AZ26" s="250"/>
      <c r="BA26" s="250"/>
      <c r="BB26" s="250"/>
      <c r="BC26" s="251"/>
      <c r="BD26" s="246"/>
      <c r="BE26" s="252"/>
      <c r="BF26" s="253"/>
      <c r="BG26" s="224"/>
      <c r="BH26" s="224"/>
      <c r="BI26" s="224"/>
      <c r="BJ26" s="224"/>
      <c r="BK26" s="224"/>
      <c r="BL26" s="28"/>
      <c r="BM26" s="210"/>
      <c r="BN26" s="210"/>
      <c r="BO26" s="210"/>
      <c r="BP26" s="210"/>
      <c r="BQ26" s="210"/>
      <c r="BR26" s="210"/>
      <c r="BS26" s="210"/>
      <c r="BT26" s="210"/>
      <c r="BU26" s="267" t="str">
        <f t="shared" si="3"/>
        <v/>
      </c>
      <c r="BV26" s="210"/>
      <c r="BW26" s="210"/>
      <c r="BX26" s="210"/>
      <c r="BY26" s="210"/>
      <c r="BZ26" s="210"/>
      <c r="CA26" s="210"/>
      <c r="CB26" s="210"/>
      <c r="CC26" s="210"/>
      <c r="CD26" s="210"/>
      <c r="CE26" s="210"/>
      <c r="CF26" s="210"/>
      <c r="CG26" s="210"/>
      <c r="CH26" s="210"/>
      <c r="CI26" s="210"/>
      <c r="CJ26" s="210"/>
      <c r="CK26" s="210"/>
      <c r="CL26" s="210"/>
      <c r="CM26" s="210"/>
      <c r="CN26" s="210"/>
      <c r="CO26" s="210"/>
      <c r="CP26" s="210"/>
      <c r="CQ26" s="210"/>
      <c r="CR26" s="210"/>
      <c r="CS26" s="210"/>
      <c r="CT26" s="210"/>
      <c r="CU26" s="210"/>
      <c r="CV26" s="210"/>
      <c r="CW26" s="210"/>
      <c r="CX26" s="210"/>
      <c r="CY26" s="210"/>
      <c r="CZ26" s="210"/>
      <c r="DA26" s="210"/>
      <c r="DB26" s="210"/>
    </row>
    <row r="27" spans="1:106" s="221" customFormat="1" ht="31.5" customHeight="1" x14ac:dyDescent="0.35">
      <c r="A27" s="217"/>
      <c r="B27" s="219"/>
      <c r="C27" s="242"/>
      <c r="D27" s="219"/>
      <c r="E27" s="219"/>
      <c r="F27" s="219"/>
      <c r="G27" s="235"/>
      <c r="L27" s="236"/>
      <c r="M27" s="237"/>
      <c r="N27" s="238"/>
      <c r="O27" s="222"/>
      <c r="P27" s="222"/>
      <c r="Q27" s="222"/>
      <c r="R27" s="222"/>
      <c r="S27" s="222"/>
      <c r="T27" s="222"/>
      <c r="U27" s="222"/>
      <c r="V27" s="222"/>
      <c r="W27" s="222"/>
      <c r="X27" s="222"/>
      <c r="Y27" s="223"/>
      <c r="Z27" s="223"/>
      <c r="AA27" s="222"/>
      <c r="AB27" s="222"/>
      <c r="AC27" s="222"/>
      <c r="AD27" s="222"/>
      <c r="AE27" s="222"/>
      <c r="AF27" s="222"/>
      <c r="AG27" s="222"/>
      <c r="AH27" s="222"/>
      <c r="AI27" s="222"/>
      <c r="AJ27" s="222"/>
      <c r="AK27" s="223"/>
      <c r="AL27" s="223"/>
      <c r="AM27" s="270" t="str">
        <f t="shared" si="0"/>
        <v/>
      </c>
      <c r="AN27" s="270" t="str">
        <f t="shared" si="1"/>
        <v/>
      </c>
      <c r="AO27" s="264" t="str">
        <f t="shared" si="2"/>
        <v/>
      </c>
      <c r="AP27" s="248"/>
      <c r="AQ27" s="249"/>
      <c r="AR27" s="247"/>
      <c r="AS27" s="247"/>
      <c r="AT27" s="250"/>
      <c r="AU27" s="250"/>
      <c r="AV27" s="250"/>
      <c r="AW27" s="250"/>
      <c r="AX27" s="250"/>
      <c r="AY27" s="250"/>
      <c r="AZ27" s="250"/>
      <c r="BA27" s="250"/>
      <c r="BB27" s="250"/>
      <c r="BC27" s="251"/>
      <c r="BD27" s="246"/>
      <c r="BE27" s="252"/>
      <c r="BF27" s="253"/>
      <c r="BG27" s="224"/>
      <c r="BH27" s="224"/>
      <c r="BI27" s="224"/>
      <c r="BJ27" s="224"/>
      <c r="BK27" s="224"/>
      <c r="BL27" s="28"/>
      <c r="BM27" s="210"/>
      <c r="BN27" s="210"/>
      <c r="BO27" s="210"/>
      <c r="BP27" s="210"/>
      <c r="BQ27" s="210"/>
      <c r="BR27" s="210"/>
      <c r="BS27" s="210"/>
      <c r="BT27" s="210"/>
      <c r="BU27" s="267" t="str">
        <f t="shared" si="3"/>
        <v/>
      </c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0"/>
      <c r="CJ27" s="210"/>
      <c r="CK27" s="210"/>
      <c r="CL27" s="210"/>
      <c r="CM27" s="210"/>
      <c r="CN27" s="210"/>
      <c r="CO27" s="210"/>
      <c r="CP27" s="210"/>
      <c r="CQ27" s="210"/>
      <c r="CR27" s="210"/>
      <c r="CS27" s="210"/>
      <c r="CT27" s="210"/>
      <c r="CU27" s="210"/>
      <c r="CV27" s="210"/>
      <c r="CW27" s="210"/>
      <c r="CX27" s="210"/>
      <c r="CY27" s="210"/>
      <c r="CZ27" s="210"/>
      <c r="DA27" s="210"/>
      <c r="DB27" s="210"/>
    </row>
    <row r="28" spans="1:106" s="221" customFormat="1" ht="31.5" customHeight="1" x14ac:dyDescent="0.35">
      <c r="A28" s="217"/>
      <c r="B28" s="219"/>
      <c r="C28" s="242"/>
      <c r="D28" s="219"/>
      <c r="E28" s="219"/>
      <c r="F28" s="219"/>
      <c r="G28" s="235"/>
      <c r="L28" s="236"/>
      <c r="M28" s="237"/>
      <c r="N28" s="238"/>
      <c r="O28" s="222"/>
      <c r="P28" s="222"/>
      <c r="Q28" s="222"/>
      <c r="R28" s="222"/>
      <c r="S28" s="222"/>
      <c r="T28" s="222"/>
      <c r="U28" s="222"/>
      <c r="V28" s="222"/>
      <c r="W28" s="222"/>
      <c r="X28" s="222"/>
      <c r="Y28" s="223"/>
      <c r="Z28" s="223"/>
      <c r="AA28" s="222"/>
      <c r="AB28" s="222"/>
      <c r="AC28" s="222"/>
      <c r="AD28" s="222"/>
      <c r="AE28" s="222"/>
      <c r="AF28" s="222"/>
      <c r="AG28" s="222"/>
      <c r="AH28" s="222"/>
      <c r="AI28" s="222"/>
      <c r="AJ28" s="222"/>
      <c r="AK28" s="223"/>
      <c r="AL28" s="223"/>
      <c r="AM28" s="270" t="str">
        <f t="shared" si="0"/>
        <v/>
      </c>
      <c r="AN28" s="270" t="str">
        <f t="shared" si="1"/>
        <v/>
      </c>
      <c r="AO28" s="264" t="str">
        <f t="shared" si="2"/>
        <v/>
      </c>
      <c r="AP28" s="248"/>
      <c r="AQ28" s="249"/>
      <c r="AR28" s="247"/>
      <c r="AS28" s="247"/>
      <c r="AT28" s="250"/>
      <c r="AU28" s="250"/>
      <c r="AV28" s="250"/>
      <c r="AW28" s="250"/>
      <c r="AX28" s="250"/>
      <c r="AY28" s="250"/>
      <c r="AZ28" s="250"/>
      <c r="BA28" s="250"/>
      <c r="BB28" s="250"/>
      <c r="BC28" s="251"/>
      <c r="BD28" s="246"/>
      <c r="BE28" s="252"/>
      <c r="BF28" s="253"/>
      <c r="BG28" s="224"/>
      <c r="BH28" s="224"/>
      <c r="BI28" s="224"/>
      <c r="BJ28" s="224"/>
      <c r="BK28" s="224"/>
      <c r="BL28" s="28"/>
      <c r="BM28" s="210"/>
      <c r="BN28" s="210"/>
      <c r="BO28" s="210"/>
      <c r="BP28" s="210"/>
      <c r="BQ28" s="210"/>
      <c r="BR28" s="210"/>
      <c r="BS28" s="210"/>
      <c r="BT28" s="210"/>
      <c r="BU28" s="267" t="str">
        <f t="shared" si="3"/>
        <v/>
      </c>
      <c r="BV28" s="210"/>
      <c r="BW28" s="210"/>
      <c r="BX28" s="210"/>
      <c r="BY28" s="210"/>
      <c r="BZ28" s="210"/>
      <c r="CA28" s="210"/>
      <c r="CB28" s="210"/>
      <c r="CC28" s="210"/>
      <c r="CD28" s="210"/>
      <c r="CE28" s="210"/>
      <c r="CF28" s="210"/>
      <c r="CG28" s="210"/>
      <c r="CH28" s="210"/>
      <c r="CI28" s="210"/>
      <c r="CJ28" s="210"/>
      <c r="CK28" s="210"/>
      <c r="CL28" s="210"/>
      <c r="CM28" s="210"/>
      <c r="CN28" s="210"/>
      <c r="CO28" s="210"/>
      <c r="CP28" s="210"/>
      <c r="CQ28" s="210"/>
      <c r="CR28" s="210"/>
      <c r="CS28" s="210"/>
      <c r="CT28" s="210"/>
      <c r="CU28" s="210"/>
      <c r="CV28" s="210"/>
      <c r="CW28" s="210"/>
      <c r="CX28" s="210"/>
      <c r="CY28" s="210"/>
      <c r="CZ28" s="210"/>
      <c r="DA28" s="210"/>
      <c r="DB28" s="210"/>
    </row>
    <row r="29" spans="1:106" s="221" customFormat="1" ht="31.5" customHeight="1" x14ac:dyDescent="0.35">
      <c r="A29" s="217"/>
      <c r="B29" s="219"/>
      <c r="C29" s="242"/>
      <c r="D29" s="219"/>
      <c r="E29" s="219"/>
      <c r="F29" s="219"/>
      <c r="G29" s="235"/>
      <c r="L29" s="236"/>
      <c r="M29" s="237"/>
      <c r="N29" s="238"/>
      <c r="O29" s="222"/>
      <c r="P29" s="222"/>
      <c r="Q29" s="222"/>
      <c r="R29" s="222"/>
      <c r="S29" s="222"/>
      <c r="T29" s="222"/>
      <c r="U29" s="222"/>
      <c r="V29" s="222"/>
      <c r="W29" s="222"/>
      <c r="X29" s="222"/>
      <c r="Y29" s="223"/>
      <c r="Z29" s="223"/>
      <c r="AA29" s="222"/>
      <c r="AB29" s="222"/>
      <c r="AC29" s="222"/>
      <c r="AD29" s="222"/>
      <c r="AE29" s="222"/>
      <c r="AF29" s="222"/>
      <c r="AG29" s="222"/>
      <c r="AH29" s="222"/>
      <c r="AI29" s="222"/>
      <c r="AJ29" s="222"/>
      <c r="AK29" s="223"/>
      <c r="AL29" s="223"/>
      <c r="AM29" s="270" t="str">
        <f t="shared" si="0"/>
        <v/>
      </c>
      <c r="AN29" s="270" t="str">
        <f t="shared" si="1"/>
        <v/>
      </c>
      <c r="AO29" s="264" t="str">
        <f t="shared" si="2"/>
        <v/>
      </c>
      <c r="AP29" s="248"/>
      <c r="AQ29" s="249"/>
      <c r="AR29" s="247"/>
      <c r="AS29" s="247"/>
      <c r="AT29" s="250"/>
      <c r="AU29" s="250"/>
      <c r="AV29" s="250"/>
      <c r="AW29" s="250"/>
      <c r="AX29" s="250"/>
      <c r="AY29" s="250"/>
      <c r="AZ29" s="250"/>
      <c r="BA29" s="250"/>
      <c r="BB29" s="250"/>
      <c r="BC29" s="251"/>
      <c r="BD29" s="246"/>
      <c r="BE29" s="252"/>
      <c r="BF29" s="253"/>
      <c r="BG29" s="224"/>
      <c r="BH29" s="224"/>
      <c r="BI29" s="224"/>
      <c r="BJ29" s="224"/>
      <c r="BK29" s="224"/>
      <c r="BL29" s="28"/>
      <c r="BM29" s="210"/>
      <c r="BN29" s="210"/>
      <c r="BO29" s="210"/>
      <c r="BP29" s="210"/>
      <c r="BQ29" s="210"/>
      <c r="BR29" s="210"/>
      <c r="BS29" s="210"/>
      <c r="BT29" s="210"/>
      <c r="BU29" s="267" t="str">
        <f t="shared" si="3"/>
        <v/>
      </c>
      <c r="BV29" s="210"/>
      <c r="BW29" s="210"/>
      <c r="BX29" s="210"/>
      <c r="BY29" s="210"/>
      <c r="BZ29" s="210"/>
      <c r="CA29" s="210"/>
      <c r="CB29" s="210"/>
      <c r="CC29" s="210"/>
      <c r="CD29" s="210"/>
      <c r="CE29" s="210"/>
      <c r="CF29" s="210"/>
      <c r="CG29" s="210"/>
      <c r="CH29" s="210"/>
      <c r="CI29" s="210"/>
      <c r="CJ29" s="210"/>
      <c r="CK29" s="210"/>
      <c r="CL29" s="210"/>
      <c r="CM29" s="210"/>
      <c r="CN29" s="210"/>
      <c r="CO29" s="210"/>
      <c r="CP29" s="210"/>
      <c r="CQ29" s="210"/>
      <c r="CR29" s="210"/>
      <c r="CS29" s="210"/>
      <c r="CT29" s="210"/>
      <c r="CU29" s="210"/>
      <c r="CV29" s="210"/>
      <c r="CW29" s="210"/>
      <c r="CX29" s="210"/>
      <c r="CY29" s="210"/>
      <c r="CZ29" s="210"/>
      <c r="DA29" s="210"/>
      <c r="DB29" s="210"/>
    </row>
    <row r="30" spans="1:106" s="221" customFormat="1" ht="31.5" customHeight="1" x14ac:dyDescent="0.35">
      <c r="A30" s="217"/>
      <c r="B30" s="219"/>
      <c r="C30" s="242"/>
      <c r="D30" s="219"/>
      <c r="E30" s="219"/>
      <c r="F30" s="219"/>
      <c r="G30" s="235"/>
      <c r="L30" s="236"/>
      <c r="M30" s="237"/>
      <c r="N30" s="238"/>
      <c r="O30" s="222"/>
      <c r="P30" s="222"/>
      <c r="Q30" s="222"/>
      <c r="R30" s="222"/>
      <c r="S30" s="222"/>
      <c r="T30" s="222"/>
      <c r="U30" s="222"/>
      <c r="V30" s="222"/>
      <c r="W30" s="222"/>
      <c r="X30" s="222"/>
      <c r="Y30" s="223"/>
      <c r="Z30" s="223"/>
      <c r="AA30" s="222"/>
      <c r="AB30" s="222"/>
      <c r="AC30" s="222"/>
      <c r="AD30" s="222"/>
      <c r="AE30" s="222"/>
      <c r="AF30" s="222"/>
      <c r="AG30" s="222"/>
      <c r="AH30" s="222"/>
      <c r="AI30" s="222"/>
      <c r="AJ30" s="222"/>
      <c r="AK30" s="223"/>
      <c r="AL30" s="223"/>
      <c r="AM30" s="270" t="str">
        <f t="shared" si="0"/>
        <v/>
      </c>
      <c r="AN30" s="270" t="str">
        <f t="shared" si="1"/>
        <v/>
      </c>
      <c r="AO30" s="264" t="str">
        <f t="shared" si="2"/>
        <v/>
      </c>
      <c r="AP30" s="248"/>
      <c r="AQ30" s="249"/>
      <c r="AR30" s="247"/>
      <c r="AS30" s="247"/>
      <c r="AT30" s="250"/>
      <c r="AU30" s="250"/>
      <c r="AV30" s="250"/>
      <c r="AW30" s="250"/>
      <c r="AX30" s="250"/>
      <c r="AY30" s="250"/>
      <c r="AZ30" s="250"/>
      <c r="BA30" s="250"/>
      <c r="BB30" s="250"/>
      <c r="BC30" s="251"/>
      <c r="BD30" s="246"/>
      <c r="BE30" s="252"/>
      <c r="BF30" s="253"/>
      <c r="BG30" s="224"/>
      <c r="BH30" s="224"/>
      <c r="BI30" s="224"/>
      <c r="BJ30" s="224"/>
      <c r="BK30" s="224"/>
      <c r="BL30" s="28"/>
      <c r="BM30" s="210"/>
      <c r="BN30" s="210"/>
      <c r="BO30" s="210"/>
      <c r="BP30" s="210"/>
      <c r="BQ30" s="210"/>
      <c r="BR30" s="210"/>
      <c r="BS30" s="210"/>
      <c r="BT30" s="210"/>
      <c r="BU30" s="267" t="str">
        <f t="shared" si="3"/>
        <v/>
      </c>
      <c r="BV30" s="210"/>
      <c r="BW30" s="210"/>
      <c r="BX30" s="210"/>
      <c r="BY30" s="210"/>
      <c r="BZ30" s="210"/>
      <c r="CA30" s="210"/>
      <c r="CB30" s="210"/>
      <c r="CC30" s="210"/>
      <c r="CD30" s="210"/>
      <c r="CE30" s="210"/>
      <c r="CF30" s="210"/>
      <c r="CG30" s="210"/>
      <c r="CH30" s="210"/>
      <c r="CI30" s="210"/>
      <c r="CJ30" s="210"/>
      <c r="CK30" s="210"/>
      <c r="CL30" s="210"/>
      <c r="CM30" s="210"/>
      <c r="CN30" s="210"/>
      <c r="CO30" s="210"/>
      <c r="CP30" s="210"/>
      <c r="CQ30" s="210"/>
      <c r="CR30" s="210"/>
      <c r="CS30" s="210"/>
      <c r="CT30" s="210"/>
      <c r="CU30" s="210"/>
      <c r="CV30" s="210"/>
      <c r="CW30" s="210"/>
      <c r="CX30" s="210"/>
      <c r="CY30" s="210"/>
      <c r="CZ30" s="210"/>
      <c r="DA30" s="210"/>
      <c r="DB30" s="210"/>
    </row>
    <row r="31" spans="1:106" s="221" customFormat="1" ht="31.5" customHeight="1" x14ac:dyDescent="0.35">
      <c r="A31" s="217"/>
      <c r="B31" s="219"/>
      <c r="C31" s="242"/>
      <c r="D31" s="219"/>
      <c r="E31" s="219"/>
      <c r="F31" s="219"/>
      <c r="G31" s="235"/>
      <c r="L31" s="236"/>
      <c r="M31" s="237"/>
      <c r="N31" s="238"/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3"/>
      <c r="Z31" s="223"/>
      <c r="AA31" s="222"/>
      <c r="AB31" s="222"/>
      <c r="AC31" s="222"/>
      <c r="AD31" s="222"/>
      <c r="AE31" s="222"/>
      <c r="AF31" s="222"/>
      <c r="AG31" s="222"/>
      <c r="AH31" s="222"/>
      <c r="AI31" s="222"/>
      <c r="AJ31" s="222"/>
      <c r="AK31" s="223"/>
      <c r="AL31" s="223"/>
      <c r="AM31" s="270" t="str">
        <f t="shared" si="0"/>
        <v/>
      </c>
      <c r="AN31" s="270" t="str">
        <f t="shared" si="1"/>
        <v/>
      </c>
      <c r="AO31" s="264" t="str">
        <f t="shared" si="2"/>
        <v/>
      </c>
      <c r="AP31" s="248"/>
      <c r="AQ31" s="249"/>
      <c r="AR31" s="247"/>
      <c r="AS31" s="247"/>
      <c r="AT31" s="250"/>
      <c r="AU31" s="250"/>
      <c r="AV31" s="250"/>
      <c r="AW31" s="250"/>
      <c r="AX31" s="250"/>
      <c r="AY31" s="250"/>
      <c r="AZ31" s="250"/>
      <c r="BA31" s="250"/>
      <c r="BB31" s="250"/>
      <c r="BC31" s="251"/>
      <c r="BD31" s="246"/>
      <c r="BE31" s="252"/>
      <c r="BF31" s="253"/>
      <c r="BG31" s="224"/>
      <c r="BH31" s="224"/>
      <c r="BI31" s="224"/>
      <c r="BJ31" s="224"/>
      <c r="BK31" s="224"/>
      <c r="BL31" s="28"/>
      <c r="BM31" s="210"/>
      <c r="BN31" s="210"/>
      <c r="BO31" s="210"/>
      <c r="BP31" s="210"/>
      <c r="BQ31" s="210"/>
      <c r="BR31" s="210"/>
      <c r="BS31" s="210"/>
      <c r="BT31" s="210"/>
      <c r="BU31" s="267" t="str">
        <f t="shared" si="3"/>
        <v/>
      </c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0"/>
      <c r="CJ31" s="210"/>
      <c r="CK31" s="210"/>
      <c r="CL31" s="210"/>
      <c r="CM31" s="210"/>
      <c r="CN31" s="210"/>
      <c r="CO31" s="210"/>
      <c r="CP31" s="210"/>
      <c r="CQ31" s="210"/>
      <c r="CR31" s="210"/>
      <c r="CS31" s="210"/>
      <c r="CT31" s="210"/>
      <c r="CU31" s="210"/>
      <c r="CV31" s="210"/>
      <c r="CW31" s="210"/>
      <c r="CX31" s="210"/>
      <c r="CY31" s="210"/>
      <c r="CZ31" s="210"/>
      <c r="DA31" s="210"/>
      <c r="DB31" s="210"/>
    </row>
    <row r="32" spans="1:106" s="221" customFormat="1" ht="31.5" customHeight="1" x14ac:dyDescent="0.35">
      <c r="A32" s="217"/>
      <c r="B32" s="219"/>
      <c r="C32" s="242"/>
      <c r="D32" s="219"/>
      <c r="E32" s="219"/>
      <c r="F32" s="219"/>
      <c r="G32" s="235"/>
      <c r="L32" s="236"/>
      <c r="M32" s="237"/>
      <c r="N32" s="238"/>
      <c r="O32" s="222"/>
      <c r="P32" s="222"/>
      <c r="Q32" s="222"/>
      <c r="R32" s="222"/>
      <c r="S32" s="222"/>
      <c r="T32" s="222"/>
      <c r="U32" s="222"/>
      <c r="V32" s="222"/>
      <c r="W32" s="222"/>
      <c r="X32" s="222"/>
      <c r="Y32" s="223"/>
      <c r="Z32" s="223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K32" s="223"/>
      <c r="AL32" s="223"/>
      <c r="AM32" s="270" t="str">
        <f t="shared" si="0"/>
        <v/>
      </c>
      <c r="AN32" s="270" t="str">
        <f t="shared" si="1"/>
        <v/>
      </c>
      <c r="AO32" s="264" t="str">
        <f t="shared" si="2"/>
        <v/>
      </c>
      <c r="AP32" s="248"/>
      <c r="AQ32" s="249"/>
      <c r="AR32" s="247"/>
      <c r="AS32" s="247"/>
      <c r="AT32" s="250"/>
      <c r="AU32" s="250"/>
      <c r="AV32" s="250"/>
      <c r="AW32" s="250"/>
      <c r="AX32" s="250"/>
      <c r="AY32" s="250"/>
      <c r="AZ32" s="250"/>
      <c r="BA32" s="250"/>
      <c r="BB32" s="250"/>
      <c r="BC32" s="251"/>
      <c r="BD32" s="246"/>
      <c r="BE32" s="252"/>
      <c r="BF32" s="253"/>
      <c r="BG32" s="224"/>
      <c r="BH32" s="224"/>
      <c r="BI32" s="224"/>
      <c r="BJ32" s="224"/>
      <c r="BK32" s="224"/>
      <c r="BL32" s="28"/>
      <c r="BM32" s="210"/>
      <c r="BN32" s="210"/>
      <c r="BO32" s="210"/>
      <c r="BP32" s="210"/>
      <c r="BQ32" s="210"/>
      <c r="BR32" s="210"/>
      <c r="BS32" s="210"/>
      <c r="BT32" s="210"/>
      <c r="BU32" s="267" t="str">
        <f t="shared" si="3"/>
        <v/>
      </c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0"/>
      <c r="CJ32" s="210"/>
      <c r="CK32" s="210"/>
      <c r="CL32" s="210"/>
      <c r="CM32" s="210"/>
      <c r="CN32" s="210"/>
      <c r="CO32" s="210"/>
      <c r="CP32" s="210"/>
      <c r="CQ32" s="210"/>
      <c r="CR32" s="210"/>
      <c r="CS32" s="210"/>
      <c r="CT32" s="210"/>
      <c r="CU32" s="210"/>
      <c r="CV32" s="210"/>
      <c r="CW32" s="210"/>
      <c r="CX32" s="210"/>
      <c r="CY32" s="210"/>
      <c r="CZ32" s="210"/>
      <c r="DA32" s="210"/>
      <c r="DB32" s="210"/>
    </row>
    <row r="33" spans="1:106" s="221" customFormat="1" ht="31.5" customHeight="1" x14ac:dyDescent="0.35">
      <c r="A33" s="217"/>
      <c r="B33" s="219"/>
      <c r="C33" s="242"/>
      <c r="D33" s="219"/>
      <c r="E33" s="219"/>
      <c r="F33" s="219"/>
      <c r="G33" s="235"/>
      <c r="L33" s="236"/>
      <c r="M33" s="237"/>
      <c r="N33" s="238"/>
      <c r="O33" s="222"/>
      <c r="P33" s="222"/>
      <c r="Q33" s="222"/>
      <c r="R33" s="222"/>
      <c r="S33" s="222"/>
      <c r="T33" s="222"/>
      <c r="U33" s="222"/>
      <c r="V33" s="222"/>
      <c r="W33" s="222"/>
      <c r="X33" s="222"/>
      <c r="Y33" s="223"/>
      <c r="Z33" s="223"/>
      <c r="AA33" s="222"/>
      <c r="AB33" s="222"/>
      <c r="AC33" s="222"/>
      <c r="AD33" s="222"/>
      <c r="AE33" s="222"/>
      <c r="AF33" s="222"/>
      <c r="AG33" s="222"/>
      <c r="AH33" s="222"/>
      <c r="AI33" s="222"/>
      <c r="AJ33" s="222"/>
      <c r="AK33" s="223"/>
      <c r="AL33" s="223"/>
      <c r="AM33" s="270" t="str">
        <f t="shared" si="0"/>
        <v/>
      </c>
      <c r="AN33" s="270" t="str">
        <f t="shared" si="1"/>
        <v/>
      </c>
      <c r="AO33" s="264" t="str">
        <f t="shared" si="2"/>
        <v/>
      </c>
      <c r="AP33" s="248"/>
      <c r="AQ33" s="249"/>
      <c r="AR33" s="247"/>
      <c r="AS33" s="247"/>
      <c r="AT33" s="250"/>
      <c r="AU33" s="250"/>
      <c r="AV33" s="250"/>
      <c r="AW33" s="250"/>
      <c r="AX33" s="250"/>
      <c r="AY33" s="250"/>
      <c r="AZ33" s="250"/>
      <c r="BA33" s="250"/>
      <c r="BB33" s="250"/>
      <c r="BC33" s="251"/>
      <c r="BD33" s="246"/>
      <c r="BE33" s="252"/>
      <c r="BF33" s="253"/>
      <c r="BG33" s="224"/>
      <c r="BH33" s="224"/>
      <c r="BI33" s="224"/>
      <c r="BJ33" s="224"/>
      <c r="BK33" s="224"/>
      <c r="BL33" s="28"/>
      <c r="BM33" s="210"/>
      <c r="BN33" s="210"/>
      <c r="BO33" s="210"/>
      <c r="BP33" s="210"/>
      <c r="BQ33" s="210"/>
      <c r="BR33" s="210"/>
      <c r="BS33" s="210"/>
      <c r="BT33" s="210"/>
      <c r="BU33" s="267" t="str">
        <f t="shared" si="3"/>
        <v/>
      </c>
      <c r="BV33" s="210"/>
      <c r="BW33" s="210"/>
      <c r="BX33" s="210"/>
      <c r="BY33" s="210"/>
      <c r="BZ33" s="210"/>
      <c r="CA33" s="210"/>
      <c r="CB33" s="210"/>
      <c r="CC33" s="210"/>
      <c r="CD33" s="210"/>
      <c r="CE33" s="210"/>
      <c r="CF33" s="210"/>
      <c r="CG33" s="210"/>
      <c r="CH33" s="210"/>
      <c r="CI33" s="210"/>
      <c r="CJ33" s="210"/>
      <c r="CK33" s="210"/>
      <c r="CL33" s="210"/>
      <c r="CM33" s="210"/>
      <c r="CN33" s="210"/>
      <c r="CO33" s="210"/>
      <c r="CP33" s="210"/>
      <c r="CQ33" s="210"/>
      <c r="CR33" s="210"/>
      <c r="CS33" s="210"/>
      <c r="CT33" s="210"/>
      <c r="CU33" s="210"/>
      <c r="CV33" s="210"/>
      <c r="CW33" s="210"/>
      <c r="CX33" s="210"/>
      <c r="CY33" s="210"/>
      <c r="CZ33" s="210"/>
      <c r="DA33" s="210"/>
      <c r="DB33" s="210"/>
    </row>
    <row r="34" spans="1:106" s="221" customFormat="1" ht="31.5" customHeight="1" x14ac:dyDescent="0.35">
      <c r="A34" s="217"/>
      <c r="B34" s="219"/>
      <c r="C34" s="242"/>
      <c r="D34" s="219"/>
      <c r="E34" s="219"/>
      <c r="F34" s="219"/>
      <c r="G34" s="235"/>
      <c r="L34" s="236"/>
      <c r="M34" s="237"/>
      <c r="N34" s="238"/>
      <c r="O34" s="222"/>
      <c r="P34" s="222"/>
      <c r="Q34" s="222"/>
      <c r="R34" s="222"/>
      <c r="S34" s="222"/>
      <c r="T34" s="222"/>
      <c r="U34" s="222"/>
      <c r="V34" s="222"/>
      <c r="W34" s="222"/>
      <c r="X34" s="222"/>
      <c r="Y34" s="223"/>
      <c r="Z34" s="223"/>
      <c r="AA34" s="222"/>
      <c r="AB34" s="222"/>
      <c r="AC34" s="222"/>
      <c r="AD34" s="222"/>
      <c r="AE34" s="222"/>
      <c r="AF34" s="222"/>
      <c r="AG34" s="222"/>
      <c r="AH34" s="222"/>
      <c r="AI34" s="222"/>
      <c r="AJ34" s="222"/>
      <c r="AK34" s="223"/>
      <c r="AL34" s="223"/>
      <c r="AM34" s="270" t="str">
        <f t="shared" si="0"/>
        <v/>
      </c>
      <c r="AN34" s="270" t="str">
        <f t="shared" si="1"/>
        <v/>
      </c>
      <c r="AO34" s="264" t="str">
        <f t="shared" si="2"/>
        <v/>
      </c>
      <c r="AP34" s="248"/>
      <c r="AQ34" s="249"/>
      <c r="AR34" s="247"/>
      <c r="AS34" s="247"/>
      <c r="AT34" s="250"/>
      <c r="AU34" s="250"/>
      <c r="AV34" s="250"/>
      <c r="AW34" s="250"/>
      <c r="AX34" s="250"/>
      <c r="AY34" s="250"/>
      <c r="AZ34" s="250"/>
      <c r="BA34" s="250"/>
      <c r="BB34" s="250"/>
      <c r="BC34" s="251"/>
      <c r="BD34" s="246"/>
      <c r="BE34" s="252"/>
      <c r="BF34" s="253"/>
      <c r="BG34" s="224"/>
      <c r="BH34" s="224"/>
      <c r="BI34" s="224"/>
      <c r="BJ34" s="224"/>
      <c r="BK34" s="224"/>
      <c r="BL34" s="28"/>
      <c r="BM34" s="210"/>
      <c r="BN34" s="210"/>
      <c r="BO34" s="210"/>
      <c r="BP34" s="210"/>
      <c r="BQ34" s="210"/>
      <c r="BR34" s="210"/>
      <c r="BS34" s="210"/>
      <c r="BT34" s="210"/>
      <c r="BU34" s="267" t="str">
        <f t="shared" si="3"/>
        <v/>
      </c>
      <c r="BV34" s="210"/>
      <c r="BW34" s="210"/>
      <c r="BX34" s="210"/>
      <c r="BY34" s="210"/>
      <c r="BZ34" s="210"/>
      <c r="CA34" s="210"/>
      <c r="CB34" s="210"/>
      <c r="CC34" s="210"/>
      <c r="CD34" s="210"/>
      <c r="CE34" s="210"/>
      <c r="CF34" s="210"/>
      <c r="CG34" s="210"/>
      <c r="CH34" s="210"/>
      <c r="CI34" s="210"/>
      <c r="CJ34" s="210"/>
      <c r="CK34" s="210"/>
      <c r="CL34" s="210"/>
      <c r="CM34" s="210"/>
      <c r="CN34" s="210"/>
      <c r="CO34" s="210"/>
      <c r="CP34" s="210"/>
      <c r="CQ34" s="210"/>
      <c r="CR34" s="210"/>
      <c r="CS34" s="210"/>
      <c r="CT34" s="210"/>
      <c r="CU34" s="210"/>
      <c r="CV34" s="210"/>
      <c r="CW34" s="210"/>
      <c r="CX34" s="210"/>
      <c r="CY34" s="210"/>
      <c r="CZ34" s="210"/>
      <c r="DA34" s="210"/>
      <c r="DB34" s="210"/>
    </row>
    <row r="35" spans="1:106" s="221" customFormat="1" ht="31.5" customHeight="1" x14ac:dyDescent="0.35">
      <c r="A35" s="217"/>
      <c r="B35" s="219"/>
      <c r="C35" s="242"/>
      <c r="D35" s="219"/>
      <c r="E35" s="219"/>
      <c r="F35" s="219"/>
      <c r="G35" s="235"/>
      <c r="L35" s="236"/>
      <c r="M35" s="237"/>
      <c r="N35" s="238"/>
      <c r="O35" s="222"/>
      <c r="P35" s="222"/>
      <c r="Q35" s="222"/>
      <c r="R35" s="222"/>
      <c r="S35" s="222"/>
      <c r="T35" s="222"/>
      <c r="U35" s="222"/>
      <c r="V35" s="222"/>
      <c r="W35" s="222"/>
      <c r="X35" s="222"/>
      <c r="Y35" s="223"/>
      <c r="Z35" s="223"/>
      <c r="AA35" s="222"/>
      <c r="AB35" s="222"/>
      <c r="AC35" s="222"/>
      <c r="AD35" s="222"/>
      <c r="AE35" s="222"/>
      <c r="AF35" s="222"/>
      <c r="AG35" s="222"/>
      <c r="AH35" s="222"/>
      <c r="AI35" s="222"/>
      <c r="AJ35" s="222"/>
      <c r="AK35" s="223"/>
      <c r="AL35" s="223"/>
      <c r="AM35" s="270" t="str">
        <f t="shared" si="0"/>
        <v/>
      </c>
      <c r="AN35" s="270" t="str">
        <f t="shared" si="1"/>
        <v/>
      </c>
      <c r="AO35" s="264" t="str">
        <f t="shared" si="2"/>
        <v/>
      </c>
      <c r="AP35" s="248"/>
      <c r="AQ35" s="249"/>
      <c r="AR35" s="247"/>
      <c r="AS35" s="247"/>
      <c r="AT35" s="250"/>
      <c r="AU35" s="250"/>
      <c r="AV35" s="250"/>
      <c r="AW35" s="250"/>
      <c r="AX35" s="250"/>
      <c r="AY35" s="250"/>
      <c r="AZ35" s="250"/>
      <c r="BA35" s="250"/>
      <c r="BB35" s="250"/>
      <c r="BC35" s="251"/>
      <c r="BD35" s="246"/>
      <c r="BE35" s="252"/>
      <c r="BF35" s="253"/>
      <c r="BG35" s="224"/>
      <c r="BH35" s="224"/>
      <c r="BI35" s="224"/>
      <c r="BJ35" s="224"/>
      <c r="BK35" s="224"/>
      <c r="BL35" s="28"/>
      <c r="BM35" s="210"/>
      <c r="BN35" s="210"/>
      <c r="BO35" s="210"/>
      <c r="BP35" s="210"/>
      <c r="BQ35" s="210"/>
      <c r="BR35" s="210"/>
      <c r="BS35" s="210"/>
      <c r="BT35" s="210"/>
      <c r="BU35" s="267" t="str">
        <f t="shared" si="3"/>
        <v/>
      </c>
      <c r="BV35" s="210"/>
      <c r="BW35" s="210"/>
      <c r="BX35" s="210"/>
      <c r="BY35" s="210"/>
      <c r="BZ35" s="210"/>
      <c r="CA35" s="210"/>
      <c r="CB35" s="210"/>
      <c r="CC35" s="210"/>
      <c r="CD35" s="210"/>
      <c r="CE35" s="210"/>
      <c r="CF35" s="210"/>
      <c r="CG35" s="210"/>
      <c r="CH35" s="210"/>
      <c r="CI35" s="210"/>
      <c r="CJ35" s="210"/>
      <c r="CK35" s="210"/>
      <c r="CL35" s="210"/>
      <c r="CM35" s="210"/>
      <c r="CN35" s="210"/>
      <c r="CO35" s="210"/>
      <c r="CP35" s="210"/>
      <c r="CQ35" s="210"/>
      <c r="CR35" s="210"/>
      <c r="CS35" s="210"/>
      <c r="CT35" s="210"/>
      <c r="CU35" s="210"/>
      <c r="CV35" s="210"/>
      <c r="CW35" s="210"/>
      <c r="CX35" s="210"/>
      <c r="CY35" s="210"/>
      <c r="CZ35" s="210"/>
      <c r="DA35" s="210"/>
      <c r="DB35" s="210"/>
    </row>
    <row r="36" spans="1:106" s="221" customFormat="1" ht="31.5" customHeight="1" x14ac:dyDescent="0.35">
      <c r="A36" s="217"/>
      <c r="B36" s="219"/>
      <c r="C36" s="242"/>
      <c r="D36" s="219"/>
      <c r="E36" s="219"/>
      <c r="F36" s="219"/>
      <c r="G36" s="235"/>
      <c r="L36" s="236"/>
      <c r="M36" s="237"/>
      <c r="N36" s="238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3"/>
      <c r="Z36" s="223"/>
      <c r="AA36" s="222"/>
      <c r="AB36" s="222"/>
      <c r="AC36" s="222"/>
      <c r="AD36" s="222"/>
      <c r="AE36" s="222"/>
      <c r="AF36" s="222"/>
      <c r="AG36" s="222"/>
      <c r="AH36" s="222"/>
      <c r="AI36" s="222"/>
      <c r="AJ36" s="222"/>
      <c r="AK36" s="223"/>
      <c r="AL36" s="223"/>
      <c r="AM36" s="270" t="str">
        <f t="shared" si="0"/>
        <v/>
      </c>
      <c r="AN36" s="270" t="str">
        <f t="shared" si="1"/>
        <v/>
      </c>
      <c r="AO36" s="264" t="str">
        <f t="shared" si="2"/>
        <v/>
      </c>
      <c r="AP36" s="248"/>
      <c r="AQ36" s="249"/>
      <c r="AR36" s="247"/>
      <c r="AS36" s="247"/>
      <c r="AT36" s="250"/>
      <c r="AU36" s="250"/>
      <c r="AV36" s="250"/>
      <c r="AW36" s="250"/>
      <c r="AX36" s="250"/>
      <c r="AY36" s="250"/>
      <c r="AZ36" s="250"/>
      <c r="BA36" s="250"/>
      <c r="BB36" s="250"/>
      <c r="BC36" s="251"/>
      <c r="BD36" s="246"/>
      <c r="BE36" s="252"/>
      <c r="BF36" s="253"/>
      <c r="BG36" s="224"/>
      <c r="BH36" s="224"/>
      <c r="BI36" s="224"/>
      <c r="BJ36" s="224"/>
      <c r="BK36" s="224"/>
      <c r="BL36" s="28"/>
      <c r="BM36" s="210"/>
      <c r="BN36" s="210"/>
      <c r="BO36" s="210"/>
      <c r="BP36" s="210"/>
      <c r="BQ36" s="210"/>
      <c r="BR36" s="210"/>
      <c r="BS36" s="210"/>
      <c r="BT36" s="210"/>
      <c r="BU36" s="267" t="str">
        <f t="shared" si="3"/>
        <v/>
      </c>
      <c r="BV36" s="210"/>
      <c r="BW36" s="210"/>
      <c r="BX36" s="210"/>
      <c r="BY36" s="210"/>
      <c r="BZ36" s="210"/>
      <c r="CA36" s="210"/>
      <c r="CB36" s="210"/>
      <c r="CC36" s="210"/>
      <c r="CD36" s="210"/>
      <c r="CE36" s="210"/>
      <c r="CF36" s="210"/>
      <c r="CG36" s="210"/>
      <c r="CH36" s="210"/>
      <c r="CI36" s="210"/>
      <c r="CJ36" s="210"/>
      <c r="CK36" s="210"/>
      <c r="CL36" s="210"/>
      <c r="CM36" s="210"/>
      <c r="CN36" s="210"/>
      <c r="CO36" s="210"/>
      <c r="CP36" s="210"/>
      <c r="CQ36" s="210"/>
      <c r="CR36" s="210"/>
      <c r="CS36" s="210"/>
      <c r="CT36" s="210"/>
      <c r="CU36" s="210"/>
      <c r="CV36" s="210"/>
      <c r="CW36" s="210"/>
      <c r="CX36" s="210"/>
      <c r="CY36" s="210"/>
      <c r="CZ36" s="210"/>
      <c r="DA36" s="210"/>
      <c r="DB36" s="210"/>
    </row>
    <row r="37" spans="1:106" s="221" customFormat="1" ht="31.5" customHeight="1" x14ac:dyDescent="0.35">
      <c r="A37" s="217"/>
      <c r="B37" s="219"/>
      <c r="C37" s="242"/>
      <c r="D37" s="219"/>
      <c r="E37" s="219"/>
      <c r="F37" s="219"/>
      <c r="G37" s="235"/>
      <c r="L37" s="236"/>
      <c r="M37" s="237"/>
      <c r="N37" s="238"/>
      <c r="O37" s="222"/>
      <c r="P37" s="222"/>
      <c r="Q37" s="222"/>
      <c r="R37" s="222"/>
      <c r="S37" s="222"/>
      <c r="T37" s="222"/>
      <c r="U37" s="222"/>
      <c r="V37" s="222"/>
      <c r="W37" s="222"/>
      <c r="X37" s="222"/>
      <c r="Y37" s="223"/>
      <c r="Z37" s="223"/>
      <c r="AA37" s="222"/>
      <c r="AB37" s="222"/>
      <c r="AC37" s="222"/>
      <c r="AD37" s="222"/>
      <c r="AE37" s="222"/>
      <c r="AF37" s="222"/>
      <c r="AG37" s="222"/>
      <c r="AH37" s="222"/>
      <c r="AI37" s="222"/>
      <c r="AJ37" s="222"/>
      <c r="AK37" s="223"/>
      <c r="AL37" s="223"/>
      <c r="AM37" s="270" t="str">
        <f t="shared" si="0"/>
        <v/>
      </c>
      <c r="AN37" s="270" t="str">
        <f t="shared" si="1"/>
        <v/>
      </c>
      <c r="AO37" s="264" t="str">
        <f t="shared" si="2"/>
        <v/>
      </c>
      <c r="AP37" s="248"/>
      <c r="AQ37" s="249"/>
      <c r="AR37" s="247"/>
      <c r="AS37" s="247"/>
      <c r="AT37" s="250"/>
      <c r="AU37" s="250"/>
      <c r="AV37" s="250"/>
      <c r="AW37" s="250"/>
      <c r="AX37" s="250"/>
      <c r="AY37" s="250"/>
      <c r="AZ37" s="250"/>
      <c r="BA37" s="250"/>
      <c r="BB37" s="250"/>
      <c r="BC37" s="251"/>
      <c r="BD37" s="246"/>
      <c r="BE37" s="252"/>
      <c r="BF37" s="253"/>
      <c r="BG37" s="224"/>
      <c r="BH37" s="224"/>
      <c r="BI37" s="224"/>
      <c r="BJ37" s="224"/>
      <c r="BK37" s="224"/>
      <c r="BL37" s="28"/>
      <c r="BM37" s="210"/>
      <c r="BN37" s="210"/>
      <c r="BO37" s="210"/>
      <c r="BP37" s="210"/>
      <c r="BQ37" s="210"/>
      <c r="BR37" s="210"/>
      <c r="BS37" s="210"/>
      <c r="BT37" s="210"/>
      <c r="BU37" s="267" t="str">
        <f t="shared" si="3"/>
        <v/>
      </c>
      <c r="BV37" s="210"/>
      <c r="BW37" s="210"/>
      <c r="BX37" s="210"/>
      <c r="BY37" s="210"/>
      <c r="BZ37" s="210"/>
      <c r="CA37" s="210"/>
      <c r="CB37" s="210"/>
      <c r="CC37" s="210"/>
      <c r="CD37" s="210"/>
      <c r="CE37" s="210"/>
      <c r="CF37" s="210"/>
      <c r="CG37" s="210"/>
      <c r="CH37" s="210"/>
      <c r="CI37" s="210"/>
      <c r="CJ37" s="210"/>
      <c r="CK37" s="210"/>
      <c r="CL37" s="210"/>
      <c r="CM37" s="210"/>
      <c r="CN37" s="210"/>
      <c r="CO37" s="210"/>
      <c r="CP37" s="210"/>
      <c r="CQ37" s="210"/>
      <c r="CR37" s="210"/>
      <c r="CS37" s="210"/>
      <c r="CT37" s="210"/>
      <c r="CU37" s="210"/>
      <c r="CV37" s="210"/>
      <c r="CW37" s="210"/>
      <c r="CX37" s="210"/>
      <c r="CY37" s="210"/>
      <c r="CZ37" s="210"/>
      <c r="DA37" s="210"/>
      <c r="DB37" s="210"/>
    </row>
    <row r="38" spans="1:106" s="221" customFormat="1" ht="31.5" customHeight="1" x14ac:dyDescent="0.35">
      <c r="A38" s="217"/>
      <c r="B38" s="219"/>
      <c r="C38" s="242"/>
      <c r="D38" s="219"/>
      <c r="E38" s="219"/>
      <c r="F38" s="219"/>
      <c r="G38" s="235"/>
      <c r="L38" s="236"/>
      <c r="M38" s="237"/>
      <c r="N38" s="238"/>
      <c r="O38" s="222"/>
      <c r="P38" s="222"/>
      <c r="Q38" s="222"/>
      <c r="R38" s="222"/>
      <c r="S38" s="222"/>
      <c r="T38" s="222"/>
      <c r="U38" s="222"/>
      <c r="V38" s="222"/>
      <c r="W38" s="222"/>
      <c r="X38" s="222"/>
      <c r="Y38" s="223"/>
      <c r="Z38" s="223"/>
      <c r="AA38" s="222"/>
      <c r="AB38" s="222"/>
      <c r="AC38" s="222"/>
      <c r="AD38" s="222"/>
      <c r="AE38" s="222"/>
      <c r="AF38" s="222"/>
      <c r="AG38" s="222"/>
      <c r="AH38" s="222"/>
      <c r="AI38" s="222"/>
      <c r="AJ38" s="222"/>
      <c r="AK38" s="223"/>
      <c r="AL38" s="223"/>
      <c r="AM38" s="270"/>
      <c r="AN38" s="270"/>
      <c r="AO38" s="264"/>
      <c r="AP38" s="248"/>
      <c r="AQ38" s="249"/>
      <c r="AR38" s="247"/>
      <c r="AS38" s="247"/>
      <c r="AT38" s="250"/>
      <c r="AU38" s="250"/>
      <c r="AV38" s="250"/>
      <c r="AW38" s="250"/>
      <c r="AX38" s="250"/>
      <c r="AY38" s="250"/>
      <c r="AZ38" s="250"/>
      <c r="BA38" s="250"/>
      <c r="BB38" s="250"/>
      <c r="BC38" s="251"/>
      <c r="BD38" s="246"/>
      <c r="BE38" s="252"/>
      <c r="BF38" s="253"/>
      <c r="BG38" s="224"/>
      <c r="BH38" s="224"/>
      <c r="BI38" s="224"/>
      <c r="BJ38" s="224"/>
      <c r="BK38" s="224"/>
      <c r="BL38" s="28"/>
      <c r="BM38" s="210"/>
      <c r="BN38" s="210"/>
      <c r="BO38" s="210"/>
      <c r="BP38" s="210"/>
      <c r="BQ38" s="210"/>
      <c r="BR38" s="210"/>
      <c r="BS38" s="210"/>
      <c r="BT38" s="210"/>
      <c r="BU38" s="267" t="str">
        <f t="shared" si="3"/>
        <v/>
      </c>
      <c r="BV38" s="210"/>
      <c r="BW38" s="210"/>
      <c r="BX38" s="210"/>
      <c r="BY38" s="210"/>
      <c r="BZ38" s="210"/>
      <c r="CA38" s="210"/>
      <c r="CB38" s="210"/>
      <c r="CC38" s="210"/>
      <c r="CD38" s="210"/>
      <c r="CE38" s="210"/>
      <c r="CF38" s="210"/>
      <c r="CG38" s="210"/>
      <c r="CH38" s="210"/>
      <c r="CI38" s="210"/>
      <c r="CJ38" s="210"/>
      <c r="CK38" s="210"/>
      <c r="CL38" s="210"/>
      <c r="CM38" s="210"/>
      <c r="CN38" s="210"/>
      <c r="CO38" s="210"/>
      <c r="CP38" s="210"/>
      <c r="CQ38" s="210"/>
      <c r="CR38" s="210"/>
      <c r="CS38" s="210"/>
      <c r="CT38" s="210"/>
      <c r="CU38" s="210"/>
      <c r="CV38" s="210"/>
      <c r="CW38" s="210"/>
      <c r="CX38" s="210"/>
      <c r="CY38" s="210"/>
      <c r="CZ38" s="210"/>
      <c r="DA38" s="210"/>
      <c r="DB38" s="210"/>
    </row>
    <row r="39" spans="1:106" s="221" customFormat="1" ht="31.5" customHeight="1" x14ac:dyDescent="0.35">
      <c r="A39" s="217"/>
      <c r="B39" s="219"/>
      <c r="C39" s="242"/>
      <c r="D39" s="219"/>
      <c r="E39" s="219"/>
      <c r="F39" s="219"/>
      <c r="G39" s="235"/>
      <c r="L39" s="236"/>
      <c r="M39" s="237"/>
      <c r="N39" s="238"/>
      <c r="O39" s="222"/>
      <c r="P39" s="222"/>
      <c r="Q39" s="222"/>
      <c r="R39" s="222"/>
      <c r="S39" s="222"/>
      <c r="T39" s="222"/>
      <c r="U39" s="222"/>
      <c r="V39" s="222"/>
      <c r="W39" s="222"/>
      <c r="X39" s="222"/>
      <c r="Y39" s="223"/>
      <c r="Z39" s="223"/>
      <c r="AA39" s="222"/>
      <c r="AB39" s="222"/>
      <c r="AC39" s="222"/>
      <c r="AD39" s="222"/>
      <c r="AE39" s="222"/>
      <c r="AF39" s="222"/>
      <c r="AG39" s="222"/>
      <c r="AH39" s="222"/>
      <c r="AI39" s="222"/>
      <c r="AJ39" s="222"/>
      <c r="AK39" s="223"/>
      <c r="AL39" s="223"/>
      <c r="AM39" s="270"/>
      <c r="AN39" s="270"/>
      <c r="AO39" s="264"/>
      <c r="AP39" s="248"/>
      <c r="AQ39" s="249"/>
      <c r="AR39" s="247"/>
      <c r="AS39" s="247"/>
      <c r="AT39" s="250"/>
      <c r="AU39" s="250"/>
      <c r="AV39" s="250"/>
      <c r="AW39" s="250"/>
      <c r="AX39" s="250"/>
      <c r="AY39" s="250"/>
      <c r="AZ39" s="250"/>
      <c r="BA39" s="250"/>
      <c r="BB39" s="250"/>
      <c r="BC39" s="251"/>
      <c r="BD39" s="246"/>
      <c r="BE39" s="252"/>
      <c r="BF39" s="253"/>
      <c r="BG39" s="224"/>
      <c r="BH39" s="224"/>
      <c r="BI39" s="224"/>
      <c r="BJ39" s="224"/>
      <c r="BK39" s="224"/>
      <c r="BL39" s="28"/>
      <c r="BM39" s="210"/>
      <c r="BN39" s="210"/>
      <c r="BO39" s="210"/>
      <c r="BP39" s="210"/>
      <c r="BQ39" s="210"/>
      <c r="BR39" s="210"/>
      <c r="BS39" s="210"/>
      <c r="BT39" s="210"/>
      <c r="BU39" s="267" t="str">
        <f t="shared" si="3"/>
        <v/>
      </c>
      <c r="BV39" s="210"/>
      <c r="BW39" s="210"/>
      <c r="BX39" s="210"/>
      <c r="BY39" s="210"/>
      <c r="BZ39" s="210"/>
      <c r="CA39" s="210"/>
      <c r="CB39" s="210"/>
      <c r="CC39" s="210"/>
      <c r="CD39" s="210"/>
      <c r="CE39" s="210"/>
      <c r="CF39" s="210"/>
      <c r="CG39" s="210"/>
      <c r="CH39" s="210"/>
      <c r="CI39" s="210"/>
      <c r="CJ39" s="210"/>
      <c r="CK39" s="210"/>
      <c r="CL39" s="210"/>
      <c r="CM39" s="210"/>
      <c r="CN39" s="210"/>
      <c r="CO39" s="210"/>
      <c r="CP39" s="210"/>
      <c r="CQ39" s="210"/>
      <c r="CR39" s="210"/>
      <c r="CS39" s="210"/>
      <c r="CT39" s="210"/>
      <c r="CU39" s="210"/>
      <c r="CV39" s="210"/>
      <c r="CW39" s="210"/>
      <c r="CX39" s="210"/>
      <c r="CY39" s="210"/>
      <c r="CZ39" s="210"/>
      <c r="DA39" s="210"/>
      <c r="DB39" s="210"/>
    </row>
    <row r="40" spans="1:106" s="221" customFormat="1" ht="31.5" customHeight="1" x14ac:dyDescent="0.35">
      <c r="A40" s="217"/>
      <c r="B40" s="219"/>
      <c r="C40" s="242"/>
      <c r="D40" s="219"/>
      <c r="E40" s="219"/>
      <c r="F40" s="219"/>
      <c r="G40" s="235"/>
      <c r="L40" s="236"/>
      <c r="M40" s="237"/>
      <c r="N40" s="238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3"/>
      <c r="Z40" s="223"/>
      <c r="AA40" s="222"/>
      <c r="AB40" s="222"/>
      <c r="AC40" s="222"/>
      <c r="AD40" s="222"/>
      <c r="AE40" s="222"/>
      <c r="AF40" s="222"/>
      <c r="AG40" s="222"/>
      <c r="AH40" s="222"/>
      <c r="AI40" s="222"/>
      <c r="AJ40" s="222"/>
      <c r="AK40" s="223"/>
      <c r="AL40" s="223"/>
      <c r="AM40" s="270"/>
      <c r="AN40" s="270"/>
      <c r="AO40" s="264"/>
      <c r="AP40" s="248"/>
      <c r="AQ40" s="249"/>
      <c r="AR40" s="247"/>
      <c r="AS40" s="247"/>
      <c r="AT40" s="250"/>
      <c r="AU40" s="250"/>
      <c r="AV40" s="250"/>
      <c r="AW40" s="250"/>
      <c r="AX40" s="250"/>
      <c r="AY40" s="250"/>
      <c r="AZ40" s="250"/>
      <c r="BA40" s="250"/>
      <c r="BB40" s="250"/>
      <c r="BC40" s="251"/>
      <c r="BD40" s="246"/>
      <c r="BE40" s="252"/>
      <c r="BF40" s="253"/>
      <c r="BG40" s="224"/>
      <c r="BH40" s="224"/>
      <c r="BI40" s="224"/>
      <c r="BJ40" s="224"/>
      <c r="BK40" s="224"/>
      <c r="BL40" s="28"/>
      <c r="BM40" s="210"/>
      <c r="BN40" s="210"/>
      <c r="BO40" s="210"/>
      <c r="BP40" s="210"/>
      <c r="BQ40" s="210"/>
      <c r="BR40" s="210"/>
      <c r="BS40" s="210"/>
      <c r="BT40" s="210"/>
      <c r="BU40" s="267" t="str">
        <f t="shared" si="3"/>
        <v/>
      </c>
      <c r="BV40" s="210"/>
      <c r="BW40" s="210"/>
      <c r="BX40" s="210"/>
      <c r="BY40" s="210"/>
      <c r="BZ40" s="210"/>
      <c r="CA40" s="210"/>
      <c r="CB40" s="210"/>
      <c r="CC40" s="210"/>
      <c r="CD40" s="210"/>
      <c r="CE40" s="210"/>
      <c r="CF40" s="210"/>
      <c r="CG40" s="210"/>
      <c r="CH40" s="210"/>
      <c r="CI40" s="210"/>
      <c r="CJ40" s="210"/>
      <c r="CK40" s="210"/>
      <c r="CL40" s="210"/>
      <c r="CM40" s="210"/>
      <c r="CN40" s="210"/>
      <c r="CO40" s="210"/>
      <c r="CP40" s="210"/>
      <c r="CQ40" s="210"/>
      <c r="CR40" s="210"/>
      <c r="CS40" s="210"/>
      <c r="CT40" s="210"/>
      <c r="CU40" s="210"/>
      <c r="CV40" s="210"/>
      <c r="CW40" s="210"/>
      <c r="CX40" s="210"/>
      <c r="CY40" s="210"/>
      <c r="CZ40" s="210"/>
      <c r="DA40" s="210"/>
      <c r="DB40" s="210"/>
    </row>
    <row r="41" spans="1:106" s="221" customFormat="1" ht="31.5" customHeight="1" x14ac:dyDescent="0.35">
      <c r="A41" s="217"/>
      <c r="B41" s="219"/>
      <c r="C41" s="242"/>
      <c r="D41" s="219"/>
      <c r="E41" s="219"/>
      <c r="F41" s="219"/>
      <c r="G41" s="235"/>
      <c r="L41" s="236"/>
      <c r="M41" s="237"/>
      <c r="N41" s="238"/>
      <c r="O41" s="222"/>
      <c r="P41" s="222"/>
      <c r="Q41" s="222"/>
      <c r="R41" s="222"/>
      <c r="S41" s="222"/>
      <c r="T41" s="222"/>
      <c r="U41" s="222"/>
      <c r="V41" s="222"/>
      <c r="W41" s="222"/>
      <c r="X41" s="222"/>
      <c r="Y41" s="223"/>
      <c r="Z41" s="223"/>
      <c r="AA41" s="222"/>
      <c r="AB41" s="222"/>
      <c r="AC41" s="222"/>
      <c r="AD41" s="222"/>
      <c r="AE41" s="222"/>
      <c r="AF41" s="222"/>
      <c r="AG41" s="222"/>
      <c r="AH41" s="222"/>
      <c r="AI41" s="222"/>
      <c r="AJ41" s="222"/>
      <c r="AK41" s="223"/>
      <c r="AL41" s="223"/>
      <c r="AM41" s="270"/>
      <c r="AN41" s="270"/>
      <c r="AO41" s="264"/>
      <c r="AP41" s="248"/>
      <c r="AQ41" s="249"/>
      <c r="AR41" s="247"/>
      <c r="AS41" s="247"/>
      <c r="AT41" s="250"/>
      <c r="AU41" s="250"/>
      <c r="AV41" s="250"/>
      <c r="AW41" s="250"/>
      <c r="AX41" s="250"/>
      <c r="AY41" s="250"/>
      <c r="AZ41" s="250"/>
      <c r="BA41" s="250"/>
      <c r="BB41" s="250"/>
      <c r="BC41" s="251"/>
      <c r="BD41" s="246"/>
      <c r="BE41" s="252"/>
      <c r="BF41" s="253"/>
      <c r="BG41" s="224"/>
      <c r="BH41" s="224"/>
      <c r="BI41" s="224"/>
      <c r="BJ41" s="224"/>
      <c r="BK41" s="224"/>
      <c r="BL41" s="28"/>
      <c r="BM41" s="210"/>
      <c r="BN41" s="210"/>
      <c r="BO41" s="210"/>
      <c r="BP41" s="210"/>
      <c r="BQ41" s="210"/>
      <c r="BR41" s="210"/>
      <c r="BS41" s="210"/>
      <c r="BT41" s="210"/>
      <c r="BU41" s="267" t="str">
        <f t="shared" si="3"/>
        <v/>
      </c>
      <c r="BV41" s="210"/>
      <c r="BW41" s="210"/>
      <c r="BX41" s="210"/>
      <c r="BY41" s="210"/>
      <c r="BZ41" s="210"/>
      <c r="CA41" s="210"/>
      <c r="CB41" s="210"/>
      <c r="CC41" s="210"/>
      <c r="CD41" s="210"/>
      <c r="CE41" s="210"/>
      <c r="CF41" s="210"/>
      <c r="CG41" s="210"/>
      <c r="CH41" s="210"/>
      <c r="CI41" s="210"/>
      <c r="CJ41" s="210"/>
      <c r="CK41" s="210"/>
      <c r="CL41" s="210"/>
      <c r="CM41" s="210"/>
      <c r="CN41" s="210"/>
      <c r="CO41" s="210"/>
      <c r="CP41" s="210"/>
      <c r="CQ41" s="210"/>
      <c r="CR41" s="210"/>
      <c r="CS41" s="210"/>
      <c r="CT41" s="210"/>
      <c r="CU41" s="210"/>
      <c r="CV41" s="210"/>
      <c r="CW41" s="210"/>
      <c r="CX41" s="210"/>
      <c r="CY41" s="210"/>
      <c r="CZ41" s="210"/>
      <c r="DA41" s="210"/>
      <c r="DB41" s="210"/>
    </row>
    <row r="42" spans="1:106" s="221" customFormat="1" ht="31.5" customHeight="1" x14ac:dyDescent="0.35">
      <c r="A42" s="217"/>
      <c r="B42" s="219"/>
      <c r="C42" s="242"/>
      <c r="D42" s="219"/>
      <c r="E42" s="219"/>
      <c r="F42" s="219"/>
      <c r="G42" s="235"/>
      <c r="L42" s="236"/>
      <c r="M42" s="237"/>
      <c r="N42" s="238"/>
      <c r="O42" s="222"/>
      <c r="P42" s="222"/>
      <c r="Q42" s="222"/>
      <c r="R42" s="222"/>
      <c r="S42" s="222"/>
      <c r="T42" s="222"/>
      <c r="U42" s="222"/>
      <c r="V42" s="222"/>
      <c r="W42" s="222"/>
      <c r="X42" s="222"/>
      <c r="Y42" s="223"/>
      <c r="Z42" s="223"/>
      <c r="AA42" s="222"/>
      <c r="AB42" s="222"/>
      <c r="AC42" s="222"/>
      <c r="AD42" s="222"/>
      <c r="AE42" s="222"/>
      <c r="AF42" s="222"/>
      <c r="AG42" s="222"/>
      <c r="AH42" s="222"/>
      <c r="AI42" s="222"/>
      <c r="AJ42" s="222"/>
      <c r="AK42" s="223"/>
      <c r="AL42" s="223"/>
      <c r="AM42" s="270"/>
      <c r="AN42" s="270"/>
      <c r="AO42" s="264"/>
      <c r="AP42" s="248"/>
      <c r="AQ42" s="249"/>
      <c r="AR42" s="247"/>
      <c r="AS42" s="247"/>
      <c r="AT42" s="250"/>
      <c r="AU42" s="250"/>
      <c r="AV42" s="250"/>
      <c r="AW42" s="250"/>
      <c r="AX42" s="250"/>
      <c r="AY42" s="250"/>
      <c r="AZ42" s="250"/>
      <c r="BA42" s="250"/>
      <c r="BB42" s="250"/>
      <c r="BC42" s="251"/>
      <c r="BD42" s="246"/>
      <c r="BE42" s="252"/>
      <c r="BF42" s="253"/>
      <c r="BG42" s="224"/>
      <c r="BH42" s="224"/>
      <c r="BI42" s="224"/>
      <c r="BJ42" s="224"/>
      <c r="BK42" s="224"/>
      <c r="BL42" s="28"/>
      <c r="BM42" s="210"/>
      <c r="BN42" s="210"/>
      <c r="BO42" s="210"/>
      <c r="BP42" s="210"/>
      <c r="BQ42" s="210"/>
      <c r="BR42" s="210"/>
      <c r="BS42" s="210"/>
      <c r="BT42" s="210"/>
      <c r="BU42" s="267" t="str">
        <f t="shared" si="3"/>
        <v/>
      </c>
      <c r="BV42" s="210"/>
      <c r="BW42" s="210"/>
      <c r="BX42" s="210"/>
      <c r="BY42" s="210"/>
      <c r="BZ42" s="210"/>
      <c r="CA42" s="210"/>
      <c r="CB42" s="210"/>
      <c r="CC42" s="210"/>
      <c r="CD42" s="210"/>
      <c r="CE42" s="210"/>
      <c r="CF42" s="210"/>
      <c r="CG42" s="210"/>
      <c r="CH42" s="210"/>
      <c r="CI42" s="210"/>
      <c r="CJ42" s="210"/>
      <c r="CK42" s="210"/>
      <c r="CL42" s="210"/>
      <c r="CM42" s="210"/>
      <c r="CN42" s="210"/>
      <c r="CO42" s="210"/>
      <c r="CP42" s="210"/>
      <c r="CQ42" s="210"/>
      <c r="CR42" s="210"/>
      <c r="CS42" s="210"/>
      <c r="CT42" s="210"/>
      <c r="CU42" s="210"/>
      <c r="CV42" s="210"/>
      <c r="CW42" s="210"/>
      <c r="CX42" s="210"/>
      <c r="CY42" s="210"/>
      <c r="CZ42" s="210"/>
      <c r="DA42" s="210"/>
      <c r="DB42" s="210"/>
    </row>
    <row r="43" spans="1:106" s="221" customFormat="1" ht="31.5" customHeight="1" x14ac:dyDescent="0.35">
      <c r="A43" s="217"/>
      <c r="B43" s="219"/>
      <c r="C43" s="242"/>
      <c r="D43" s="219"/>
      <c r="E43" s="219"/>
      <c r="F43" s="219"/>
      <c r="G43" s="235"/>
      <c r="L43" s="236"/>
      <c r="M43" s="237"/>
      <c r="N43" s="238"/>
      <c r="O43" s="222"/>
      <c r="P43" s="222"/>
      <c r="Q43" s="222"/>
      <c r="R43" s="222"/>
      <c r="S43" s="222"/>
      <c r="T43" s="222"/>
      <c r="U43" s="222"/>
      <c r="V43" s="222"/>
      <c r="W43" s="222"/>
      <c r="X43" s="222"/>
      <c r="Y43" s="223"/>
      <c r="Z43" s="223"/>
      <c r="AA43" s="222"/>
      <c r="AB43" s="222"/>
      <c r="AC43" s="222"/>
      <c r="AD43" s="222"/>
      <c r="AE43" s="222"/>
      <c r="AF43" s="222"/>
      <c r="AG43" s="222"/>
      <c r="AH43" s="222"/>
      <c r="AI43" s="222"/>
      <c r="AJ43" s="222"/>
      <c r="AK43" s="223"/>
      <c r="AL43" s="223"/>
      <c r="AM43" s="270"/>
      <c r="AN43" s="270"/>
      <c r="AO43" s="264"/>
      <c r="AP43" s="248"/>
      <c r="AQ43" s="249"/>
      <c r="AR43" s="247"/>
      <c r="AS43" s="247"/>
      <c r="AT43" s="250"/>
      <c r="AU43" s="250"/>
      <c r="AV43" s="250"/>
      <c r="AW43" s="250"/>
      <c r="AX43" s="250"/>
      <c r="AY43" s="250"/>
      <c r="AZ43" s="250"/>
      <c r="BA43" s="250"/>
      <c r="BB43" s="250"/>
      <c r="BC43" s="251"/>
      <c r="BD43" s="246"/>
      <c r="BE43" s="252"/>
      <c r="BF43" s="253"/>
      <c r="BG43" s="224"/>
      <c r="BH43" s="224"/>
      <c r="BI43" s="224"/>
      <c r="BJ43" s="224"/>
      <c r="BK43" s="224"/>
      <c r="BL43" s="28"/>
      <c r="BM43" s="210"/>
      <c r="BN43" s="210"/>
      <c r="BO43" s="210"/>
      <c r="BP43" s="210"/>
      <c r="BQ43" s="210"/>
      <c r="BR43" s="210"/>
      <c r="BS43" s="210"/>
      <c r="BT43" s="210"/>
      <c r="BU43" s="267" t="str">
        <f t="shared" si="3"/>
        <v/>
      </c>
      <c r="BV43" s="210"/>
      <c r="BW43" s="210"/>
      <c r="BX43" s="210"/>
      <c r="BY43" s="210"/>
      <c r="BZ43" s="210"/>
      <c r="CA43" s="210"/>
      <c r="CB43" s="210"/>
      <c r="CC43" s="210"/>
      <c r="CD43" s="210"/>
      <c r="CE43" s="210"/>
      <c r="CF43" s="210"/>
      <c r="CG43" s="210"/>
      <c r="CH43" s="210"/>
      <c r="CI43" s="210"/>
      <c r="CJ43" s="210"/>
      <c r="CK43" s="210"/>
      <c r="CL43" s="210"/>
      <c r="CM43" s="210"/>
      <c r="CN43" s="210"/>
      <c r="CO43" s="210"/>
      <c r="CP43" s="210"/>
      <c r="CQ43" s="210"/>
      <c r="CR43" s="210"/>
      <c r="CS43" s="210"/>
      <c r="CT43" s="210"/>
      <c r="CU43" s="210"/>
      <c r="CV43" s="210"/>
      <c r="CW43" s="210"/>
      <c r="CX43" s="210"/>
      <c r="CY43" s="210"/>
      <c r="CZ43" s="210"/>
      <c r="DA43" s="210"/>
      <c r="DB43" s="210"/>
    </row>
    <row r="44" spans="1:106" s="221" customFormat="1" ht="31.5" customHeight="1" x14ac:dyDescent="0.35">
      <c r="A44" s="217"/>
      <c r="B44" s="219"/>
      <c r="C44" s="242"/>
      <c r="D44" s="219"/>
      <c r="E44" s="219"/>
      <c r="F44" s="219"/>
      <c r="G44" s="235"/>
      <c r="L44" s="236"/>
      <c r="M44" s="237"/>
      <c r="N44" s="238"/>
      <c r="O44" s="222"/>
      <c r="P44" s="222"/>
      <c r="Q44" s="222"/>
      <c r="R44" s="222"/>
      <c r="S44" s="222"/>
      <c r="T44" s="222"/>
      <c r="U44" s="222"/>
      <c r="V44" s="222"/>
      <c r="W44" s="222"/>
      <c r="X44" s="222"/>
      <c r="Y44" s="223"/>
      <c r="Z44" s="223"/>
      <c r="AA44" s="222"/>
      <c r="AB44" s="222"/>
      <c r="AC44" s="222"/>
      <c r="AD44" s="222"/>
      <c r="AE44" s="222"/>
      <c r="AF44" s="222"/>
      <c r="AG44" s="222"/>
      <c r="AH44" s="222"/>
      <c r="AI44" s="222"/>
      <c r="AJ44" s="222"/>
      <c r="AK44" s="223"/>
      <c r="AL44" s="223"/>
      <c r="AM44" s="270"/>
      <c r="AN44" s="270"/>
      <c r="AO44" s="264"/>
      <c r="AP44" s="248"/>
      <c r="AQ44" s="249"/>
      <c r="AR44" s="247"/>
      <c r="AS44" s="247"/>
      <c r="AT44" s="250"/>
      <c r="AU44" s="250"/>
      <c r="AV44" s="250"/>
      <c r="AW44" s="250"/>
      <c r="AX44" s="250"/>
      <c r="AY44" s="250"/>
      <c r="AZ44" s="250"/>
      <c r="BA44" s="250"/>
      <c r="BB44" s="250"/>
      <c r="BC44" s="251"/>
      <c r="BD44" s="246"/>
      <c r="BE44" s="252"/>
      <c r="BF44" s="253"/>
      <c r="BG44" s="224"/>
      <c r="BH44" s="224"/>
      <c r="BI44" s="224"/>
      <c r="BJ44" s="224"/>
      <c r="BK44" s="224"/>
      <c r="BL44" s="28"/>
      <c r="BM44" s="210"/>
      <c r="BN44" s="210"/>
      <c r="BO44" s="210"/>
      <c r="BP44" s="210"/>
      <c r="BQ44" s="210"/>
      <c r="BR44" s="210"/>
      <c r="BS44" s="210"/>
      <c r="BT44" s="210"/>
      <c r="BU44" s="267" t="str">
        <f t="shared" si="3"/>
        <v/>
      </c>
      <c r="BV44" s="210"/>
      <c r="BW44" s="210"/>
      <c r="BX44" s="210"/>
      <c r="BY44" s="210"/>
      <c r="BZ44" s="210"/>
      <c r="CA44" s="210"/>
      <c r="CB44" s="210"/>
      <c r="CC44" s="210"/>
      <c r="CD44" s="210"/>
      <c r="CE44" s="210"/>
      <c r="CF44" s="210"/>
      <c r="CG44" s="210"/>
      <c r="CH44" s="210"/>
      <c r="CI44" s="210"/>
      <c r="CJ44" s="210"/>
      <c r="CK44" s="210"/>
      <c r="CL44" s="210"/>
      <c r="CM44" s="210"/>
      <c r="CN44" s="210"/>
      <c r="CO44" s="210"/>
      <c r="CP44" s="210"/>
      <c r="CQ44" s="210"/>
      <c r="CR44" s="210"/>
      <c r="CS44" s="210"/>
      <c r="CT44" s="210"/>
      <c r="CU44" s="210"/>
      <c r="CV44" s="210"/>
      <c r="CW44" s="210"/>
      <c r="CX44" s="210"/>
      <c r="CY44" s="210"/>
      <c r="CZ44" s="210"/>
      <c r="DA44" s="210"/>
      <c r="DB44" s="210"/>
    </row>
    <row r="45" spans="1:106" s="221" customFormat="1" ht="31.5" customHeight="1" thickBot="1" x14ac:dyDescent="0.4">
      <c r="A45" s="217"/>
      <c r="B45" s="219"/>
      <c r="C45" s="242"/>
      <c r="D45" s="219"/>
      <c r="E45" s="219"/>
      <c r="F45" s="219"/>
      <c r="G45" s="235"/>
      <c r="L45" s="236"/>
      <c r="M45" s="237"/>
      <c r="N45" s="238"/>
      <c r="O45" s="262"/>
      <c r="P45" s="262"/>
      <c r="Q45" s="262"/>
      <c r="R45" s="262"/>
      <c r="S45" s="262"/>
      <c r="T45" s="262"/>
      <c r="U45" s="262"/>
      <c r="V45" s="262"/>
      <c r="W45" s="262"/>
      <c r="X45" s="262"/>
      <c r="Y45" s="263"/>
      <c r="Z45" s="263"/>
      <c r="AA45" s="262"/>
      <c r="AB45" s="262"/>
      <c r="AC45" s="262"/>
      <c r="AD45" s="262"/>
      <c r="AE45" s="262"/>
      <c r="AF45" s="262"/>
      <c r="AG45" s="262"/>
      <c r="AH45" s="262"/>
      <c r="AI45" s="262"/>
      <c r="AJ45" s="262"/>
      <c r="AK45" s="263"/>
      <c r="AL45" s="263"/>
      <c r="AM45" s="271"/>
      <c r="AN45" s="271"/>
      <c r="AO45" s="265"/>
      <c r="AP45" s="248"/>
      <c r="AQ45" s="249"/>
      <c r="AR45" s="247"/>
      <c r="AS45" s="247"/>
      <c r="AT45" s="250"/>
      <c r="AU45" s="250"/>
      <c r="AV45" s="250"/>
      <c r="AW45" s="250"/>
      <c r="AX45" s="250"/>
      <c r="AY45" s="250"/>
      <c r="AZ45" s="250"/>
      <c r="BA45" s="250"/>
      <c r="BB45" s="250"/>
      <c r="BC45" s="251"/>
      <c r="BD45" s="246"/>
      <c r="BE45" s="252"/>
      <c r="BF45" s="253"/>
      <c r="BG45" s="224"/>
      <c r="BH45" s="224"/>
      <c r="BI45" s="224"/>
      <c r="BJ45" s="224"/>
      <c r="BK45" s="224"/>
      <c r="BL45" s="28"/>
      <c r="BM45" s="210"/>
      <c r="BN45" s="210"/>
      <c r="BO45" s="210"/>
      <c r="BP45" s="210"/>
      <c r="BQ45" s="210"/>
      <c r="BR45" s="210"/>
      <c r="BS45" s="210"/>
      <c r="BT45" s="210"/>
      <c r="BU45" s="267" t="str">
        <f t="shared" si="3"/>
        <v/>
      </c>
      <c r="BV45" s="210"/>
      <c r="BW45" s="210"/>
      <c r="BX45" s="210"/>
      <c r="BY45" s="210"/>
      <c r="BZ45" s="210"/>
      <c r="CA45" s="210"/>
      <c r="CB45" s="210"/>
      <c r="CC45" s="210"/>
      <c r="CD45" s="210"/>
      <c r="CE45" s="210"/>
      <c r="CF45" s="210"/>
      <c r="CG45" s="210"/>
      <c r="CH45" s="210"/>
      <c r="CI45" s="210"/>
      <c r="CJ45" s="210"/>
      <c r="CK45" s="210"/>
      <c r="CL45" s="210"/>
      <c r="CM45" s="210"/>
      <c r="CN45" s="210"/>
      <c r="CO45" s="210"/>
      <c r="CP45" s="210"/>
      <c r="CQ45" s="210"/>
      <c r="CR45" s="210"/>
      <c r="CS45" s="210"/>
      <c r="CT45" s="210"/>
      <c r="CU45" s="210"/>
      <c r="CV45" s="210"/>
      <c r="CW45" s="210"/>
      <c r="CX45" s="210"/>
      <c r="CY45" s="210"/>
      <c r="CZ45" s="210"/>
      <c r="DA45" s="210"/>
      <c r="DB45" s="210"/>
    </row>
    <row r="46" spans="1:106" s="221" customFormat="1" ht="31.5" customHeight="1" x14ac:dyDescent="0.35">
      <c r="A46" s="217"/>
      <c r="B46" s="219"/>
      <c r="C46" s="242"/>
      <c r="D46" s="219"/>
      <c r="E46" s="219"/>
      <c r="F46" s="219"/>
      <c r="G46" s="235"/>
      <c r="L46" s="236"/>
      <c r="M46" s="237"/>
      <c r="N46" s="238"/>
      <c r="O46" s="244"/>
      <c r="P46" s="244"/>
      <c r="Q46" s="244"/>
      <c r="R46" s="244"/>
      <c r="S46" s="244"/>
      <c r="T46" s="244"/>
      <c r="U46" s="244"/>
      <c r="V46" s="244"/>
      <c r="W46" s="244"/>
      <c r="X46" s="244"/>
      <c r="Y46" s="244"/>
      <c r="Z46" s="244"/>
      <c r="AA46" s="244"/>
      <c r="AB46" s="244"/>
      <c r="AC46" s="244"/>
      <c r="AD46" s="244"/>
      <c r="AE46" s="244"/>
      <c r="AF46" s="244"/>
      <c r="AG46" s="244"/>
      <c r="AH46" s="244"/>
      <c r="AI46" s="244"/>
      <c r="AJ46" s="244"/>
      <c r="AK46" s="244"/>
      <c r="AL46" s="244"/>
      <c r="AM46" s="269"/>
      <c r="AN46" s="269"/>
      <c r="AO46" s="269"/>
      <c r="AP46" s="248"/>
      <c r="AQ46" s="249"/>
      <c r="AR46" s="247"/>
      <c r="AS46" s="247"/>
      <c r="AT46" s="250"/>
      <c r="AU46" s="250"/>
      <c r="AV46" s="250"/>
      <c r="AW46" s="250"/>
      <c r="AX46" s="250"/>
      <c r="AY46" s="250"/>
      <c r="AZ46" s="250"/>
      <c r="BA46" s="250"/>
      <c r="BB46" s="250"/>
      <c r="BC46" s="251"/>
      <c r="BD46" s="246"/>
      <c r="BE46" s="252"/>
      <c r="BF46" s="253"/>
      <c r="BG46" s="224"/>
      <c r="BH46" s="224"/>
      <c r="BI46" s="224"/>
      <c r="BJ46" s="224"/>
      <c r="BK46" s="224"/>
      <c r="BL46" s="28"/>
      <c r="BM46" s="210"/>
      <c r="BN46" s="210"/>
      <c r="BO46" s="210"/>
      <c r="BP46" s="210"/>
      <c r="BQ46" s="210"/>
      <c r="BR46" s="210"/>
      <c r="BS46" s="210"/>
      <c r="BT46" s="210"/>
      <c r="BU46" s="267" t="str">
        <f t="shared" si="3"/>
        <v/>
      </c>
      <c r="BV46" s="210"/>
      <c r="BW46" s="210"/>
      <c r="BX46" s="210"/>
      <c r="BY46" s="210"/>
      <c r="BZ46" s="210"/>
      <c r="CA46" s="210"/>
      <c r="CB46" s="210"/>
      <c r="CC46" s="210"/>
      <c r="CD46" s="210"/>
      <c r="CE46" s="210"/>
      <c r="CF46" s="210"/>
      <c r="CG46" s="210"/>
      <c r="CH46" s="210"/>
      <c r="CI46" s="210"/>
      <c r="CJ46" s="210"/>
      <c r="CK46" s="210"/>
      <c r="CL46" s="210"/>
      <c r="CM46" s="210"/>
      <c r="CN46" s="210"/>
      <c r="CO46" s="210"/>
      <c r="CP46" s="210"/>
      <c r="CQ46" s="210"/>
      <c r="CR46" s="210"/>
      <c r="CS46" s="210"/>
      <c r="CT46" s="210"/>
      <c r="CU46" s="210"/>
      <c r="CV46" s="210"/>
      <c r="CW46" s="210"/>
      <c r="CX46" s="210"/>
      <c r="CY46" s="210"/>
      <c r="CZ46" s="210"/>
      <c r="DA46" s="210"/>
      <c r="DB46" s="210"/>
    </row>
    <row r="47" spans="1:106" s="221" customFormat="1" ht="31.5" customHeight="1" x14ac:dyDescent="0.35">
      <c r="A47" s="217"/>
      <c r="B47" s="219"/>
      <c r="C47" s="242"/>
      <c r="D47" s="219"/>
      <c r="E47" s="219"/>
      <c r="F47" s="219"/>
      <c r="G47" s="235"/>
      <c r="L47" s="236"/>
      <c r="M47" s="237"/>
      <c r="N47" s="238"/>
      <c r="O47" s="244"/>
      <c r="P47" s="244"/>
      <c r="Q47" s="244"/>
      <c r="R47" s="244"/>
      <c r="S47" s="244"/>
      <c r="T47" s="244"/>
      <c r="U47" s="244"/>
      <c r="V47" s="244"/>
      <c r="W47" s="244"/>
      <c r="X47" s="244"/>
      <c r="Y47" s="244"/>
      <c r="Z47" s="244"/>
      <c r="AA47" s="244"/>
      <c r="AB47" s="244"/>
      <c r="AC47" s="244"/>
      <c r="AD47" s="244"/>
      <c r="AE47" s="244"/>
      <c r="AF47" s="244"/>
      <c r="AG47" s="244"/>
      <c r="AH47" s="244"/>
      <c r="AI47" s="244"/>
      <c r="AJ47" s="244"/>
      <c r="AK47" s="244"/>
      <c r="AL47" s="244"/>
      <c r="AM47" s="269"/>
      <c r="AN47" s="269"/>
      <c r="AO47" s="269"/>
      <c r="AP47" s="248"/>
      <c r="AQ47" s="249"/>
      <c r="AR47" s="247"/>
      <c r="AS47" s="247"/>
      <c r="AT47" s="250"/>
      <c r="AU47" s="250"/>
      <c r="AV47" s="250"/>
      <c r="AW47" s="250"/>
      <c r="AX47" s="250"/>
      <c r="AY47" s="250"/>
      <c r="AZ47" s="250"/>
      <c r="BA47" s="250"/>
      <c r="BB47" s="250"/>
      <c r="BC47" s="251"/>
      <c r="BD47" s="246"/>
      <c r="BE47" s="252"/>
      <c r="BF47" s="253"/>
      <c r="BG47" s="224"/>
      <c r="BH47" s="224"/>
      <c r="BI47" s="224"/>
      <c r="BJ47" s="224"/>
      <c r="BK47" s="224"/>
      <c r="BL47" s="28"/>
      <c r="BM47" s="210"/>
      <c r="BN47" s="210"/>
      <c r="BO47" s="210"/>
      <c r="BP47" s="210"/>
      <c r="BQ47" s="210"/>
      <c r="BR47" s="210"/>
      <c r="BS47" s="210"/>
      <c r="BT47" s="210"/>
      <c r="BU47" s="267" t="str">
        <f t="shared" si="3"/>
        <v/>
      </c>
      <c r="BV47" s="210"/>
      <c r="BW47" s="210"/>
      <c r="BX47" s="210"/>
      <c r="BY47" s="210"/>
      <c r="BZ47" s="210"/>
      <c r="CA47" s="210"/>
      <c r="CB47" s="210"/>
      <c r="CC47" s="210"/>
      <c r="CD47" s="210"/>
      <c r="CE47" s="210"/>
      <c r="CF47" s="210"/>
      <c r="CG47" s="210"/>
      <c r="CH47" s="210"/>
      <c r="CI47" s="210"/>
      <c r="CJ47" s="210"/>
      <c r="CK47" s="210"/>
      <c r="CL47" s="210"/>
      <c r="CM47" s="210"/>
      <c r="CN47" s="210"/>
      <c r="CO47" s="210"/>
      <c r="CP47" s="210"/>
      <c r="CQ47" s="210"/>
      <c r="CR47" s="210"/>
      <c r="CS47" s="210"/>
      <c r="CT47" s="210"/>
      <c r="CU47" s="210"/>
      <c r="CV47" s="210"/>
      <c r="CW47" s="210"/>
      <c r="CX47" s="210"/>
      <c r="CY47" s="210"/>
      <c r="CZ47" s="210"/>
      <c r="DA47" s="210"/>
      <c r="DB47" s="210"/>
    </row>
    <row r="48" spans="1:106" s="221" customFormat="1" ht="31.5" customHeight="1" x14ac:dyDescent="0.35">
      <c r="A48" s="217"/>
      <c r="B48" s="219"/>
      <c r="C48" s="242"/>
      <c r="D48" s="219"/>
      <c r="E48" s="219"/>
      <c r="F48" s="219"/>
      <c r="G48" s="235"/>
      <c r="L48" s="236"/>
      <c r="M48" s="237"/>
      <c r="N48" s="238"/>
      <c r="O48" s="244"/>
      <c r="P48" s="244"/>
      <c r="Q48" s="244"/>
      <c r="R48" s="244"/>
      <c r="S48" s="244"/>
      <c r="T48" s="244"/>
      <c r="U48" s="244"/>
      <c r="V48" s="244"/>
      <c r="W48" s="244"/>
      <c r="X48" s="244"/>
      <c r="Y48" s="244"/>
      <c r="Z48" s="244"/>
      <c r="AA48" s="244"/>
      <c r="AB48" s="244"/>
      <c r="AC48" s="244"/>
      <c r="AD48" s="244"/>
      <c r="AE48" s="244"/>
      <c r="AF48" s="244"/>
      <c r="AG48" s="244"/>
      <c r="AH48" s="244"/>
      <c r="AI48" s="244"/>
      <c r="AJ48" s="244"/>
      <c r="AK48" s="244"/>
      <c r="AL48" s="244"/>
      <c r="AM48" s="269"/>
      <c r="AN48" s="269"/>
      <c r="AO48" s="269"/>
      <c r="AP48" s="248"/>
      <c r="AQ48" s="249"/>
      <c r="AR48" s="247"/>
      <c r="AS48" s="247"/>
      <c r="AT48" s="250"/>
      <c r="AU48" s="250"/>
      <c r="AV48" s="250"/>
      <c r="AW48" s="250"/>
      <c r="AX48" s="250"/>
      <c r="AY48" s="250"/>
      <c r="AZ48" s="250"/>
      <c r="BA48" s="250"/>
      <c r="BB48" s="250"/>
      <c r="BC48" s="251"/>
      <c r="BD48" s="246"/>
      <c r="BE48" s="252"/>
      <c r="BF48" s="253"/>
      <c r="BG48" s="224"/>
      <c r="BH48" s="224"/>
      <c r="BI48" s="224"/>
      <c r="BJ48" s="224"/>
      <c r="BK48" s="224"/>
      <c r="BL48" s="28"/>
      <c r="BM48" s="210"/>
      <c r="BN48" s="210"/>
      <c r="BO48" s="210"/>
      <c r="BP48" s="210"/>
      <c r="BQ48" s="210"/>
      <c r="BR48" s="210"/>
      <c r="BS48" s="210"/>
      <c r="BT48" s="210"/>
      <c r="BU48" s="267" t="str">
        <f t="shared" si="3"/>
        <v/>
      </c>
      <c r="BV48" s="210"/>
      <c r="BW48" s="210"/>
      <c r="BX48" s="210"/>
      <c r="BY48" s="210"/>
      <c r="BZ48" s="210"/>
      <c r="CA48" s="210"/>
      <c r="CB48" s="210"/>
      <c r="CC48" s="210"/>
      <c r="CD48" s="210"/>
      <c r="CE48" s="210"/>
      <c r="CF48" s="210"/>
      <c r="CG48" s="210"/>
      <c r="CH48" s="210"/>
      <c r="CI48" s="210"/>
      <c r="CJ48" s="210"/>
      <c r="CK48" s="210"/>
      <c r="CL48" s="210"/>
      <c r="CM48" s="210"/>
      <c r="CN48" s="210"/>
      <c r="CO48" s="210"/>
      <c r="CP48" s="210"/>
      <c r="CQ48" s="210"/>
      <c r="CR48" s="210"/>
      <c r="CS48" s="210"/>
      <c r="CT48" s="210"/>
      <c r="CU48" s="210"/>
      <c r="CV48" s="210"/>
      <c r="CW48" s="210"/>
      <c r="CX48" s="210"/>
      <c r="CY48" s="210"/>
      <c r="CZ48" s="210"/>
      <c r="DA48" s="210"/>
      <c r="DB48" s="210"/>
    </row>
    <row r="49" spans="1:106" s="221" customFormat="1" ht="31.5" customHeight="1" x14ac:dyDescent="0.35">
      <c r="A49" s="217"/>
      <c r="B49" s="219"/>
      <c r="C49" s="242"/>
      <c r="D49" s="219"/>
      <c r="E49" s="219"/>
      <c r="F49" s="219"/>
      <c r="G49" s="235"/>
      <c r="L49" s="236"/>
      <c r="M49" s="237"/>
      <c r="N49" s="238"/>
      <c r="O49" s="244"/>
      <c r="P49" s="244"/>
      <c r="Q49" s="244"/>
      <c r="R49" s="244"/>
      <c r="S49" s="244"/>
      <c r="T49" s="244"/>
      <c r="U49" s="244"/>
      <c r="V49" s="244"/>
      <c r="W49" s="244"/>
      <c r="X49" s="244"/>
      <c r="Y49" s="244"/>
      <c r="Z49" s="244"/>
      <c r="AA49" s="244"/>
      <c r="AB49" s="244"/>
      <c r="AC49" s="244"/>
      <c r="AD49" s="244"/>
      <c r="AE49" s="244"/>
      <c r="AF49" s="244"/>
      <c r="AG49" s="244"/>
      <c r="AH49" s="244"/>
      <c r="AI49" s="244"/>
      <c r="AJ49" s="244"/>
      <c r="AK49" s="244"/>
      <c r="AL49" s="244"/>
      <c r="AM49" s="269"/>
      <c r="AN49" s="269"/>
      <c r="AO49" s="269"/>
      <c r="AP49" s="248"/>
      <c r="AQ49" s="249"/>
      <c r="AR49" s="247"/>
      <c r="AS49" s="247"/>
      <c r="AT49" s="250"/>
      <c r="AU49" s="250"/>
      <c r="AV49" s="250"/>
      <c r="AW49" s="250"/>
      <c r="AX49" s="250"/>
      <c r="AY49" s="250"/>
      <c r="AZ49" s="250"/>
      <c r="BA49" s="250"/>
      <c r="BB49" s="250"/>
      <c r="BC49" s="251"/>
      <c r="BD49" s="246"/>
      <c r="BE49" s="252"/>
      <c r="BF49" s="253"/>
      <c r="BG49" s="224"/>
      <c r="BH49" s="224"/>
      <c r="BI49" s="224"/>
      <c r="BJ49" s="224"/>
      <c r="BK49" s="224"/>
      <c r="BL49" s="28"/>
      <c r="BM49" s="210"/>
      <c r="BN49" s="210"/>
      <c r="BO49" s="210"/>
      <c r="BP49" s="210"/>
      <c r="BQ49" s="210"/>
      <c r="BR49" s="210"/>
      <c r="BS49" s="210"/>
      <c r="BT49" s="210"/>
      <c r="BU49" s="267" t="str">
        <f t="shared" si="3"/>
        <v/>
      </c>
      <c r="BV49" s="210"/>
      <c r="BW49" s="210"/>
      <c r="BX49" s="210"/>
      <c r="BY49" s="210"/>
      <c r="BZ49" s="210"/>
      <c r="CA49" s="210"/>
      <c r="CB49" s="210"/>
      <c r="CC49" s="210"/>
      <c r="CD49" s="210"/>
      <c r="CE49" s="210"/>
      <c r="CF49" s="210"/>
      <c r="CG49" s="210"/>
      <c r="CH49" s="210"/>
      <c r="CI49" s="210"/>
      <c r="CJ49" s="210"/>
      <c r="CK49" s="210"/>
      <c r="CL49" s="210"/>
      <c r="CM49" s="210"/>
      <c r="CN49" s="210"/>
      <c r="CO49" s="210"/>
      <c r="CP49" s="210"/>
      <c r="CQ49" s="210"/>
      <c r="CR49" s="210"/>
      <c r="CS49" s="210"/>
      <c r="CT49" s="210"/>
      <c r="CU49" s="210"/>
      <c r="CV49" s="210"/>
      <c r="CW49" s="210"/>
      <c r="CX49" s="210"/>
      <c r="CY49" s="210"/>
      <c r="CZ49" s="210"/>
      <c r="DA49" s="210"/>
      <c r="DB49" s="210"/>
    </row>
    <row r="50" spans="1:106" s="221" customFormat="1" ht="31.5" customHeight="1" x14ac:dyDescent="0.35">
      <c r="A50" s="217"/>
      <c r="B50" s="219"/>
      <c r="C50" s="242"/>
      <c r="D50" s="219"/>
      <c r="E50" s="219"/>
      <c r="F50" s="219"/>
      <c r="G50" s="235"/>
      <c r="L50" s="236"/>
      <c r="M50" s="237"/>
      <c r="N50" s="238"/>
      <c r="O50" s="244"/>
      <c r="P50" s="244"/>
      <c r="Q50" s="244"/>
      <c r="R50" s="244"/>
      <c r="S50" s="244"/>
      <c r="T50" s="244"/>
      <c r="U50" s="244"/>
      <c r="V50" s="244"/>
      <c r="W50" s="244"/>
      <c r="X50" s="244"/>
      <c r="Y50" s="244"/>
      <c r="Z50" s="244"/>
      <c r="AA50" s="244"/>
      <c r="AB50" s="244"/>
      <c r="AC50" s="244"/>
      <c r="AD50" s="244"/>
      <c r="AE50" s="244"/>
      <c r="AF50" s="244"/>
      <c r="AG50" s="244"/>
      <c r="AH50" s="244"/>
      <c r="AI50" s="244"/>
      <c r="AJ50" s="244"/>
      <c r="AK50" s="244"/>
      <c r="AL50" s="244"/>
      <c r="AM50" s="269"/>
      <c r="AN50" s="269"/>
      <c r="AO50" s="269"/>
      <c r="AP50" s="248"/>
      <c r="AQ50" s="249"/>
      <c r="AR50" s="247"/>
      <c r="AS50" s="247"/>
      <c r="AT50" s="250"/>
      <c r="AU50" s="250"/>
      <c r="AV50" s="250"/>
      <c r="AW50" s="250"/>
      <c r="AX50" s="250"/>
      <c r="AY50" s="250"/>
      <c r="AZ50" s="250"/>
      <c r="BA50" s="250"/>
      <c r="BB50" s="250"/>
      <c r="BC50" s="251"/>
      <c r="BD50" s="246"/>
      <c r="BE50" s="252"/>
      <c r="BF50" s="253"/>
      <c r="BG50" s="224"/>
      <c r="BH50" s="224"/>
      <c r="BI50" s="224"/>
      <c r="BJ50" s="224"/>
      <c r="BK50" s="224"/>
      <c r="BL50" s="28"/>
      <c r="BM50" s="210"/>
      <c r="BN50" s="210"/>
      <c r="BO50" s="210"/>
      <c r="BP50" s="210"/>
      <c r="BQ50" s="210"/>
      <c r="BR50" s="210"/>
      <c r="BS50" s="210"/>
      <c r="BT50" s="210"/>
      <c r="BU50" s="267" t="str">
        <f t="shared" si="3"/>
        <v/>
      </c>
      <c r="BV50" s="210"/>
      <c r="BW50" s="210"/>
      <c r="BX50" s="210"/>
      <c r="BY50" s="210"/>
      <c r="BZ50" s="210"/>
      <c r="CA50" s="210"/>
      <c r="CB50" s="210"/>
      <c r="CC50" s="210"/>
      <c r="CD50" s="210"/>
      <c r="CE50" s="210"/>
      <c r="CF50" s="210"/>
      <c r="CG50" s="210"/>
      <c r="CH50" s="210"/>
      <c r="CI50" s="210"/>
      <c r="CJ50" s="210"/>
      <c r="CK50" s="210"/>
      <c r="CL50" s="210"/>
      <c r="CM50" s="210"/>
      <c r="CN50" s="210"/>
      <c r="CO50" s="210"/>
      <c r="CP50" s="210"/>
      <c r="CQ50" s="210"/>
      <c r="CR50" s="210"/>
      <c r="CS50" s="210"/>
      <c r="CT50" s="210"/>
      <c r="CU50" s="210"/>
      <c r="CV50" s="210"/>
      <c r="CW50" s="210"/>
      <c r="CX50" s="210"/>
      <c r="CY50" s="210"/>
      <c r="CZ50" s="210"/>
      <c r="DA50" s="210"/>
      <c r="DB50" s="210"/>
    </row>
    <row r="51" spans="1:106" s="221" customFormat="1" ht="31.5" customHeight="1" x14ac:dyDescent="0.35">
      <c r="A51" s="217"/>
      <c r="B51" s="219"/>
      <c r="C51" s="242"/>
      <c r="D51" s="219"/>
      <c r="E51" s="219"/>
      <c r="F51" s="219"/>
      <c r="G51" s="235"/>
      <c r="L51" s="236"/>
      <c r="M51" s="237"/>
      <c r="N51" s="238"/>
      <c r="O51" s="244"/>
      <c r="P51" s="244"/>
      <c r="Q51" s="244"/>
      <c r="R51" s="244"/>
      <c r="S51" s="244"/>
      <c r="T51" s="244"/>
      <c r="U51" s="244"/>
      <c r="V51" s="244"/>
      <c r="W51" s="244"/>
      <c r="X51" s="244"/>
      <c r="Y51" s="244"/>
      <c r="Z51" s="244"/>
      <c r="AA51" s="244"/>
      <c r="AB51" s="244"/>
      <c r="AC51" s="244"/>
      <c r="AD51" s="244"/>
      <c r="AE51" s="244"/>
      <c r="AF51" s="244"/>
      <c r="AG51" s="244"/>
      <c r="AH51" s="244"/>
      <c r="AI51" s="244"/>
      <c r="AJ51" s="244"/>
      <c r="AK51" s="244"/>
      <c r="AL51" s="244"/>
      <c r="AM51" s="269"/>
      <c r="AN51" s="269"/>
      <c r="AO51" s="269"/>
      <c r="AP51" s="248"/>
      <c r="AQ51" s="249"/>
      <c r="AR51" s="247"/>
      <c r="AS51" s="247"/>
      <c r="AT51" s="250"/>
      <c r="AU51" s="250"/>
      <c r="AV51" s="250"/>
      <c r="AW51" s="250"/>
      <c r="AX51" s="250"/>
      <c r="AY51" s="250"/>
      <c r="AZ51" s="250"/>
      <c r="BA51" s="250"/>
      <c r="BB51" s="250"/>
      <c r="BC51" s="251"/>
      <c r="BD51" s="246"/>
      <c r="BE51" s="252"/>
      <c r="BF51" s="253"/>
      <c r="BG51" s="224"/>
      <c r="BH51" s="224"/>
      <c r="BI51" s="224"/>
      <c r="BJ51" s="224"/>
      <c r="BK51" s="224"/>
      <c r="BL51" s="28"/>
      <c r="BM51" s="210"/>
      <c r="BN51" s="210"/>
      <c r="BO51" s="210"/>
      <c r="BP51" s="210"/>
      <c r="BQ51" s="210"/>
      <c r="BR51" s="210"/>
      <c r="BS51" s="210"/>
      <c r="BT51" s="210"/>
      <c r="BU51" s="267" t="str">
        <f t="shared" si="3"/>
        <v/>
      </c>
      <c r="BV51" s="210"/>
      <c r="BW51" s="210"/>
      <c r="BX51" s="210"/>
      <c r="BY51" s="210"/>
      <c r="BZ51" s="210"/>
      <c r="CA51" s="210"/>
      <c r="CB51" s="210"/>
      <c r="CC51" s="210"/>
      <c r="CD51" s="210"/>
      <c r="CE51" s="210"/>
      <c r="CF51" s="210"/>
      <c r="CG51" s="210"/>
      <c r="CH51" s="210"/>
      <c r="CI51" s="210"/>
      <c r="CJ51" s="210"/>
      <c r="CK51" s="210"/>
      <c r="CL51" s="210"/>
      <c r="CM51" s="210"/>
      <c r="CN51" s="210"/>
      <c r="CO51" s="210"/>
      <c r="CP51" s="210"/>
      <c r="CQ51" s="210"/>
      <c r="CR51" s="210"/>
      <c r="CS51" s="210"/>
      <c r="CT51" s="210"/>
      <c r="CU51" s="210"/>
      <c r="CV51" s="210"/>
      <c r="CW51" s="210"/>
      <c r="CX51" s="210"/>
      <c r="CY51" s="210"/>
      <c r="CZ51" s="210"/>
      <c r="DA51" s="210"/>
      <c r="DB51" s="210"/>
    </row>
    <row r="52" spans="1:106" s="221" customFormat="1" ht="31.5" customHeight="1" x14ac:dyDescent="0.35">
      <c r="A52" s="217"/>
      <c r="B52" s="219"/>
      <c r="C52" s="242"/>
      <c r="D52" s="219"/>
      <c r="E52" s="219"/>
      <c r="F52" s="219"/>
      <c r="G52" s="235"/>
      <c r="L52" s="236"/>
      <c r="M52" s="237"/>
      <c r="N52" s="238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  <c r="AI52" s="244"/>
      <c r="AJ52" s="244"/>
      <c r="AK52" s="244"/>
      <c r="AL52" s="244"/>
      <c r="AM52" s="269"/>
      <c r="AN52" s="269"/>
      <c r="AO52" s="269"/>
      <c r="AP52" s="248"/>
      <c r="AQ52" s="249"/>
      <c r="AR52" s="247"/>
      <c r="AS52" s="247"/>
      <c r="AT52" s="250"/>
      <c r="AU52" s="250"/>
      <c r="AV52" s="250"/>
      <c r="AW52" s="250"/>
      <c r="AX52" s="250"/>
      <c r="AY52" s="250"/>
      <c r="AZ52" s="250"/>
      <c r="BA52" s="250"/>
      <c r="BB52" s="250"/>
      <c r="BC52" s="251"/>
      <c r="BD52" s="246"/>
      <c r="BE52" s="252"/>
      <c r="BF52" s="253"/>
      <c r="BG52" s="224"/>
      <c r="BH52" s="224"/>
      <c r="BI52" s="224"/>
      <c r="BJ52" s="224"/>
      <c r="BK52" s="224"/>
      <c r="BL52" s="28"/>
      <c r="BM52" s="210"/>
      <c r="BN52" s="210"/>
      <c r="BO52" s="210"/>
      <c r="BP52" s="210"/>
      <c r="BQ52" s="210"/>
      <c r="BR52" s="210"/>
      <c r="BS52" s="210"/>
      <c r="BT52" s="210"/>
      <c r="BU52" s="267" t="str">
        <f t="shared" si="3"/>
        <v/>
      </c>
      <c r="BV52" s="210"/>
      <c r="BW52" s="210"/>
      <c r="BX52" s="210"/>
      <c r="BY52" s="210"/>
      <c r="BZ52" s="210"/>
      <c r="CA52" s="210"/>
      <c r="CB52" s="210"/>
      <c r="CC52" s="210"/>
      <c r="CD52" s="210"/>
      <c r="CE52" s="210"/>
      <c r="CF52" s="210"/>
      <c r="CG52" s="210"/>
      <c r="CH52" s="210"/>
      <c r="CI52" s="210"/>
      <c r="CJ52" s="210"/>
      <c r="CK52" s="210"/>
      <c r="CL52" s="210"/>
      <c r="CM52" s="210"/>
      <c r="CN52" s="210"/>
      <c r="CO52" s="210"/>
      <c r="CP52" s="210"/>
      <c r="CQ52" s="210"/>
      <c r="CR52" s="210"/>
      <c r="CS52" s="210"/>
      <c r="CT52" s="210"/>
      <c r="CU52" s="210"/>
      <c r="CV52" s="210"/>
      <c r="CW52" s="210"/>
      <c r="CX52" s="210"/>
      <c r="CY52" s="210"/>
      <c r="CZ52" s="210"/>
      <c r="DA52" s="210"/>
      <c r="DB52" s="210"/>
    </row>
    <row r="53" spans="1:106" s="221" customFormat="1" ht="31.5" customHeight="1" x14ac:dyDescent="0.35">
      <c r="A53" s="217"/>
      <c r="B53" s="219"/>
      <c r="C53" s="242"/>
      <c r="D53" s="219"/>
      <c r="E53" s="219"/>
      <c r="F53" s="219"/>
      <c r="G53" s="235"/>
      <c r="L53" s="236"/>
      <c r="M53" s="237"/>
      <c r="N53" s="238"/>
      <c r="O53" s="244"/>
      <c r="P53" s="244"/>
      <c r="Q53" s="244"/>
      <c r="R53" s="244"/>
      <c r="S53" s="244"/>
      <c r="T53" s="244"/>
      <c r="U53" s="244"/>
      <c r="V53" s="244"/>
      <c r="W53" s="244"/>
      <c r="X53" s="244"/>
      <c r="Y53" s="244"/>
      <c r="Z53" s="244"/>
      <c r="AA53" s="244"/>
      <c r="AB53" s="244"/>
      <c r="AC53" s="244"/>
      <c r="AD53" s="244"/>
      <c r="AE53" s="244"/>
      <c r="AF53" s="244"/>
      <c r="AG53" s="244"/>
      <c r="AH53" s="244"/>
      <c r="AI53" s="244"/>
      <c r="AJ53" s="244"/>
      <c r="AK53" s="244"/>
      <c r="AL53" s="244"/>
      <c r="AM53" s="269"/>
      <c r="AN53" s="269"/>
      <c r="AO53" s="269"/>
      <c r="AP53" s="248"/>
      <c r="AQ53" s="249"/>
      <c r="AR53" s="247"/>
      <c r="AS53" s="247"/>
      <c r="AT53" s="250"/>
      <c r="AU53" s="250"/>
      <c r="AV53" s="250"/>
      <c r="AW53" s="250"/>
      <c r="AX53" s="250"/>
      <c r="AY53" s="250"/>
      <c r="AZ53" s="250"/>
      <c r="BA53" s="250"/>
      <c r="BB53" s="250"/>
      <c r="BC53" s="251"/>
      <c r="BD53" s="246"/>
      <c r="BE53" s="252"/>
      <c r="BF53" s="253"/>
      <c r="BG53" s="224"/>
      <c r="BH53" s="224"/>
      <c r="BI53" s="224"/>
      <c r="BJ53" s="224"/>
      <c r="BK53" s="224"/>
      <c r="BL53" s="28"/>
      <c r="BM53" s="210"/>
      <c r="BN53" s="210"/>
      <c r="BO53" s="210"/>
      <c r="BP53" s="210"/>
      <c r="BQ53" s="210"/>
      <c r="BR53" s="210"/>
      <c r="BS53" s="210"/>
      <c r="BT53" s="210"/>
      <c r="BU53" s="267" t="str">
        <f t="shared" si="3"/>
        <v/>
      </c>
      <c r="BV53" s="210"/>
      <c r="BW53" s="210"/>
      <c r="BX53" s="210"/>
      <c r="BY53" s="210"/>
      <c r="BZ53" s="210"/>
      <c r="CA53" s="210"/>
      <c r="CB53" s="210"/>
      <c r="CC53" s="210"/>
      <c r="CD53" s="210"/>
      <c r="CE53" s="210"/>
      <c r="CF53" s="210"/>
      <c r="CG53" s="210"/>
      <c r="CH53" s="210"/>
      <c r="CI53" s="210"/>
      <c r="CJ53" s="210"/>
      <c r="CK53" s="210"/>
      <c r="CL53" s="210"/>
      <c r="CM53" s="210"/>
      <c r="CN53" s="210"/>
      <c r="CO53" s="210"/>
      <c r="CP53" s="210"/>
      <c r="CQ53" s="210"/>
      <c r="CR53" s="210"/>
      <c r="CS53" s="210"/>
      <c r="CT53" s="210"/>
      <c r="CU53" s="210"/>
      <c r="CV53" s="210"/>
      <c r="CW53" s="210"/>
      <c r="CX53" s="210"/>
      <c r="CY53" s="210"/>
      <c r="CZ53" s="210"/>
      <c r="DA53" s="210"/>
      <c r="DB53" s="210"/>
    </row>
    <row r="54" spans="1:106" s="221" customFormat="1" ht="31.5" customHeight="1" x14ac:dyDescent="0.35">
      <c r="A54" s="217"/>
      <c r="B54" s="219"/>
      <c r="C54" s="242"/>
      <c r="D54" s="219"/>
      <c r="E54" s="219"/>
      <c r="F54" s="219"/>
      <c r="G54" s="235"/>
      <c r="L54" s="236"/>
      <c r="M54" s="237"/>
      <c r="N54" s="238"/>
      <c r="O54" s="244"/>
      <c r="P54" s="244"/>
      <c r="Q54" s="244"/>
      <c r="R54" s="244"/>
      <c r="S54" s="244"/>
      <c r="T54" s="244"/>
      <c r="U54" s="244"/>
      <c r="V54" s="244"/>
      <c r="W54" s="244"/>
      <c r="X54" s="244"/>
      <c r="Y54" s="244"/>
      <c r="Z54" s="244"/>
      <c r="AA54" s="244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/>
      <c r="AL54" s="244"/>
      <c r="AM54" s="269"/>
      <c r="AN54" s="269"/>
      <c r="AO54" s="269"/>
      <c r="AP54" s="248"/>
      <c r="AQ54" s="249"/>
      <c r="AR54" s="247"/>
      <c r="AS54" s="247"/>
      <c r="AT54" s="250"/>
      <c r="AU54" s="250"/>
      <c r="AV54" s="250"/>
      <c r="AW54" s="250"/>
      <c r="AX54" s="250"/>
      <c r="AY54" s="250"/>
      <c r="AZ54" s="250"/>
      <c r="BA54" s="250"/>
      <c r="BB54" s="250"/>
      <c r="BC54" s="251"/>
      <c r="BD54" s="246"/>
      <c r="BE54" s="252"/>
      <c r="BF54" s="253"/>
      <c r="BG54" s="224"/>
      <c r="BH54" s="224"/>
      <c r="BI54" s="224"/>
      <c r="BJ54" s="224"/>
      <c r="BK54" s="224"/>
      <c r="BL54" s="28"/>
      <c r="BM54" s="210"/>
      <c r="BN54" s="210"/>
      <c r="BO54" s="210"/>
      <c r="BP54" s="210"/>
      <c r="BQ54" s="210"/>
      <c r="BR54" s="210"/>
      <c r="BS54" s="210"/>
      <c r="BT54" s="210"/>
      <c r="BU54" s="267" t="str">
        <f t="shared" si="3"/>
        <v/>
      </c>
      <c r="BV54" s="210"/>
      <c r="BW54" s="210"/>
      <c r="BX54" s="210"/>
      <c r="BY54" s="210"/>
      <c r="BZ54" s="210"/>
      <c r="CA54" s="210"/>
      <c r="CB54" s="210"/>
      <c r="CC54" s="210"/>
      <c r="CD54" s="210"/>
      <c r="CE54" s="210"/>
      <c r="CF54" s="210"/>
      <c r="CG54" s="210"/>
      <c r="CH54" s="210"/>
      <c r="CI54" s="210"/>
      <c r="CJ54" s="210"/>
      <c r="CK54" s="210"/>
      <c r="CL54" s="210"/>
      <c r="CM54" s="210"/>
      <c r="CN54" s="210"/>
      <c r="CO54" s="210"/>
      <c r="CP54" s="210"/>
      <c r="CQ54" s="210"/>
      <c r="CR54" s="210"/>
      <c r="CS54" s="210"/>
      <c r="CT54" s="210"/>
      <c r="CU54" s="210"/>
      <c r="CV54" s="210"/>
      <c r="CW54" s="210"/>
      <c r="CX54" s="210"/>
      <c r="CY54" s="210"/>
      <c r="CZ54" s="210"/>
      <c r="DA54" s="210"/>
      <c r="DB54" s="210"/>
    </row>
    <row r="55" spans="1:106" s="221" customFormat="1" ht="31.5" customHeight="1" x14ac:dyDescent="0.35">
      <c r="A55" s="217"/>
      <c r="B55" s="219"/>
      <c r="C55" s="242"/>
      <c r="D55" s="219"/>
      <c r="E55" s="219"/>
      <c r="F55" s="219"/>
      <c r="G55" s="235"/>
      <c r="L55" s="236"/>
      <c r="M55" s="237"/>
      <c r="N55" s="238"/>
      <c r="O55" s="244"/>
      <c r="P55" s="244"/>
      <c r="Q55" s="244"/>
      <c r="R55" s="244"/>
      <c r="S55" s="244"/>
      <c r="T55" s="244"/>
      <c r="U55" s="244"/>
      <c r="V55" s="244"/>
      <c r="W55" s="244"/>
      <c r="X55" s="244"/>
      <c r="Y55" s="244"/>
      <c r="Z55" s="244"/>
      <c r="AA55" s="244"/>
      <c r="AB55" s="244"/>
      <c r="AC55" s="244"/>
      <c r="AD55" s="244"/>
      <c r="AE55" s="244"/>
      <c r="AF55" s="244"/>
      <c r="AG55" s="244"/>
      <c r="AH55" s="244"/>
      <c r="AI55" s="244"/>
      <c r="AJ55" s="244"/>
      <c r="AK55" s="244"/>
      <c r="AL55" s="244"/>
      <c r="AM55" s="269"/>
      <c r="AN55" s="269"/>
      <c r="AO55" s="269"/>
      <c r="AP55" s="248"/>
      <c r="AQ55" s="249"/>
      <c r="AR55" s="247"/>
      <c r="AS55" s="247"/>
      <c r="AT55" s="250"/>
      <c r="AU55" s="250"/>
      <c r="AV55" s="250"/>
      <c r="AW55" s="250"/>
      <c r="AX55" s="250"/>
      <c r="AY55" s="250"/>
      <c r="AZ55" s="250"/>
      <c r="BA55" s="250"/>
      <c r="BB55" s="250"/>
      <c r="BC55" s="251"/>
      <c r="BD55" s="246"/>
      <c r="BE55" s="252"/>
      <c r="BF55" s="253"/>
      <c r="BG55" s="224"/>
      <c r="BH55" s="224"/>
      <c r="BI55" s="224"/>
      <c r="BJ55" s="224"/>
      <c r="BK55" s="224"/>
      <c r="BL55" s="28"/>
      <c r="BM55" s="210"/>
      <c r="BN55" s="210"/>
      <c r="BO55" s="210"/>
      <c r="BP55" s="210"/>
      <c r="BQ55" s="210"/>
      <c r="BR55" s="210"/>
      <c r="BS55" s="210"/>
      <c r="BT55" s="210"/>
      <c r="BU55" s="267" t="str">
        <f t="shared" si="3"/>
        <v/>
      </c>
      <c r="BV55" s="210"/>
      <c r="BW55" s="210"/>
      <c r="BX55" s="210"/>
      <c r="BY55" s="210"/>
      <c r="BZ55" s="210"/>
      <c r="CA55" s="210"/>
      <c r="CB55" s="210"/>
      <c r="CC55" s="210"/>
      <c r="CD55" s="210"/>
      <c r="CE55" s="210"/>
      <c r="CF55" s="210"/>
      <c r="CG55" s="210"/>
      <c r="CH55" s="210"/>
      <c r="CI55" s="210"/>
      <c r="CJ55" s="210"/>
      <c r="CK55" s="210"/>
      <c r="CL55" s="210"/>
      <c r="CM55" s="210"/>
      <c r="CN55" s="210"/>
      <c r="CO55" s="210"/>
      <c r="CP55" s="210"/>
      <c r="CQ55" s="210"/>
      <c r="CR55" s="210"/>
      <c r="CS55" s="210"/>
      <c r="CT55" s="210"/>
      <c r="CU55" s="210"/>
      <c r="CV55" s="210"/>
      <c r="CW55" s="210"/>
      <c r="CX55" s="210"/>
      <c r="CY55" s="210"/>
      <c r="CZ55" s="210"/>
      <c r="DA55" s="210"/>
      <c r="DB55" s="210"/>
    </row>
    <row r="56" spans="1:106" s="221" customFormat="1" ht="31.5" customHeight="1" x14ac:dyDescent="0.35">
      <c r="A56" s="217"/>
      <c r="B56" s="219"/>
      <c r="C56" s="242"/>
      <c r="D56" s="219"/>
      <c r="E56" s="219"/>
      <c r="F56" s="219"/>
      <c r="G56" s="235"/>
      <c r="L56" s="236"/>
      <c r="M56" s="237"/>
      <c r="N56" s="238"/>
      <c r="O56" s="244"/>
      <c r="P56" s="244"/>
      <c r="Q56" s="244"/>
      <c r="R56" s="244"/>
      <c r="S56" s="244"/>
      <c r="T56" s="244"/>
      <c r="U56" s="244"/>
      <c r="V56" s="244"/>
      <c r="W56" s="244"/>
      <c r="X56" s="244"/>
      <c r="Y56" s="244"/>
      <c r="Z56" s="244"/>
      <c r="AA56" s="244"/>
      <c r="AB56" s="244"/>
      <c r="AC56" s="244"/>
      <c r="AD56" s="244"/>
      <c r="AE56" s="244"/>
      <c r="AF56" s="244"/>
      <c r="AG56" s="244"/>
      <c r="AH56" s="244"/>
      <c r="AI56" s="244"/>
      <c r="AJ56" s="244"/>
      <c r="AK56" s="244"/>
      <c r="AL56" s="244"/>
      <c r="AM56" s="269"/>
      <c r="AN56" s="269"/>
      <c r="AO56" s="269"/>
      <c r="AP56" s="248"/>
      <c r="AQ56" s="249"/>
      <c r="AR56" s="247"/>
      <c r="AS56" s="247"/>
      <c r="AT56" s="250"/>
      <c r="AU56" s="250"/>
      <c r="AV56" s="250"/>
      <c r="AW56" s="250"/>
      <c r="AX56" s="250"/>
      <c r="AY56" s="250"/>
      <c r="AZ56" s="250"/>
      <c r="BA56" s="250"/>
      <c r="BB56" s="250"/>
      <c r="BC56" s="251"/>
      <c r="BD56" s="246"/>
      <c r="BE56" s="252"/>
      <c r="BF56" s="253"/>
      <c r="BG56" s="224"/>
      <c r="BH56" s="224"/>
      <c r="BI56" s="224"/>
      <c r="BJ56" s="224"/>
      <c r="BK56" s="224"/>
      <c r="BL56" s="28"/>
      <c r="BM56" s="210"/>
      <c r="BN56" s="210"/>
      <c r="BO56" s="210"/>
      <c r="BP56" s="210"/>
      <c r="BQ56" s="210"/>
      <c r="BR56" s="210"/>
      <c r="BS56" s="210"/>
      <c r="BT56" s="210"/>
      <c r="BU56" s="267" t="str">
        <f t="shared" si="3"/>
        <v/>
      </c>
      <c r="BV56" s="210"/>
      <c r="BW56" s="210"/>
      <c r="BX56" s="210"/>
      <c r="BY56" s="210"/>
      <c r="BZ56" s="210"/>
      <c r="CA56" s="210"/>
      <c r="CB56" s="210"/>
      <c r="CC56" s="210"/>
      <c r="CD56" s="210"/>
      <c r="CE56" s="210"/>
      <c r="CF56" s="210"/>
      <c r="CG56" s="210"/>
      <c r="CH56" s="210"/>
      <c r="CI56" s="210"/>
      <c r="CJ56" s="210"/>
      <c r="CK56" s="210"/>
      <c r="CL56" s="210"/>
      <c r="CM56" s="210"/>
      <c r="CN56" s="210"/>
      <c r="CO56" s="210"/>
      <c r="CP56" s="210"/>
      <c r="CQ56" s="210"/>
      <c r="CR56" s="210"/>
      <c r="CS56" s="210"/>
      <c r="CT56" s="210"/>
      <c r="CU56" s="210"/>
      <c r="CV56" s="210"/>
      <c r="CW56" s="210"/>
      <c r="CX56" s="210"/>
      <c r="CY56" s="210"/>
      <c r="CZ56" s="210"/>
      <c r="DA56" s="210"/>
      <c r="DB56" s="210"/>
    </row>
    <row r="57" spans="1:106" s="221" customFormat="1" ht="31.5" customHeight="1" x14ac:dyDescent="0.35">
      <c r="A57" s="217"/>
      <c r="B57" s="219"/>
      <c r="C57" s="242"/>
      <c r="D57" s="219"/>
      <c r="E57" s="219"/>
      <c r="F57" s="219"/>
      <c r="G57" s="235"/>
      <c r="L57" s="236"/>
      <c r="M57" s="237"/>
      <c r="N57" s="238"/>
      <c r="O57" s="244"/>
      <c r="P57" s="244"/>
      <c r="Q57" s="244"/>
      <c r="R57" s="244"/>
      <c r="S57" s="244"/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69"/>
      <c r="AN57" s="269"/>
      <c r="AO57" s="269"/>
      <c r="AP57" s="248"/>
      <c r="AQ57" s="249"/>
      <c r="AR57" s="247"/>
      <c r="AS57" s="247"/>
      <c r="AT57" s="250"/>
      <c r="AU57" s="250"/>
      <c r="AV57" s="250"/>
      <c r="AW57" s="250"/>
      <c r="AX57" s="250"/>
      <c r="AY57" s="250"/>
      <c r="AZ57" s="250"/>
      <c r="BA57" s="250"/>
      <c r="BB57" s="250"/>
      <c r="BC57" s="251"/>
      <c r="BD57" s="246"/>
      <c r="BE57" s="252"/>
      <c r="BF57" s="253"/>
      <c r="BG57" s="224"/>
      <c r="BH57" s="224"/>
      <c r="BI57" s="224"/>
      <c r="BJ57" s="224"/>
      <c r="BK57" s="224"/>
      <c r="BL57" s="28"/>
      <c r="BM57" s="210"/>
      <c r="BN57" s="210"/>
      <c r="BO57" s="210"/>
      <c r="BP57" s="210"/>
      <c r="BQ57" s="210"/>
      <c r="BR57" s="210"/>
      <c r="BS57" s="210"/>
      <c r="BT57" s="210"/>
      <c r="BU57" s="267" t="str">
        <f t="shared" si="3"/>
        <v/>
      </c>
      <c r="BV57" s="210"/>
      <c r="BW57" s="210"/>
      <c r="BX57" s="210"/>
      <c r="BY57" s="210"/>
      <c r="BZ57" s="210"/>
      <c r="CA57" s="210"/>
      <c r="CB57" s="210"/>
      <c r="CC57" s="210"/>
      <c r="CD57" s="210"/>
      <c r="CE57" s="210"/>
      <c r="CF57" s="210"/>
      <c r="CG57" s="210"/>
      <c r="CH57" s="210"/>
      <c r="CI57" s="210"/>
      <c r="CJ57" s="210"/>
      <c r="CK57" s="210"/>
      <c r="CL57" s="210"/>
      <c r="CM57" s="210"/>
      <c r="CN57" s="210"/>
      <c r="CO57" s="210"/>
      <c r="CP57" s="210"/>
      <c r="CQ57" s="210"/>
      <c r="CR57" s="210"/>
      <c r="CS57" s="210"/>
      <c r="CT57" s="210"/>
      <c r="CU57" s="210"/>
      <c r="CV57" s="210"/>
      <c r="CW57" s="210"/>
      <c r="CX57" s="210"/>
      <c r="CY57" s="210"/>
      <c r="CZ57" s="210"/>
      <c r="DA57" s="210"/>
      <c r="DB57" s="210"/>
    </row>
    <row r="58" spans="1:106" s="221" customFormat="1" ht="31.5" customHeight="1" x14ac:dyDescent="0.35">
      <c r="A58" s="217"/>
      <c r="B58" s="219"/>
      <c r="C58" s="242"/>
      <c r="D58" s="219"/>
      <c r="E58" s="219"/>
      <c r="F58" s="219"/>
      <c r="G58" s="235"/>
      <c r="L58" s="236"/>
      <c r="M58" s="237"/>
      <c r="N58" s="238"/>
      <c r="O58" s="244"/>
      <c r="P58" s="244"/>
      <c r="Q58" s="244"/>
      <c r="R58" s="244"/>
      <c r="S58" s="244"/>
      <c r="T58" s="244"/>
      <c r="U58" s="244"/>
      <c r="V58" s="244"/>
      <c r="W58" s="244"/>
      <c r="X58" s="244"/>
      <c r="Y58" s="244"/>
      <c r="Z58" s="244"/>
      <c r="AA58" s="244"/>
      <c r="AB58" s="244"/>
      <c r="AC58" s="244"/>
      <c r="AD58" s="244"/>
      <c r="AE58" s="244"/>
      <c r="AF58" s="244"/>
      <c r="AG58" s="244"/>
      <c r="AH58" s="244"/>
      <c r="AI58" s="244"/>
      <c r="AJ58" s="244"/>
      <c r="AK58" s="244"/>
      <c r="AL58" s="244"/>
      <c r="AM58" s="269"/>
      <c r="AN58" s="269"/>
      <c r="AO58" s="269"/>
      <c r="AP58" s="248"/>
      <c r="AQ58" s="249"/>
      <c r="AR58" s="247"/>
      <c r="AS58" s="247"/>
      <c r="AT58" s="250"/>
      <c r="AU58" s="250"/>
      <c r="AV58" s="250"/>
      <c r="AW58" s="250"/>
      <c r="AX58" s="250"/>
      <c r="AY58" s="250"/>
      <c r="AZ58" s="250"/>
      <c r="BA58" s="250"/>
      <c r="BB58" s="250"/>
      <c r="BC58" s="251"/>
      <c r="BD58" s="246"/>
      <c r="BE58" s="252"/>
      <c r="BF58" s="253"/>
      <c r="BG58" s="224"/>
      <c r="BH58" s="224"/>
      <c r="BI58" s="224"/>
      <c r="BJ58" s="224"/>
      <c r="BK58" s="224"/>
      <c r="BL58" s="28"/>
      <c r="BM58" s="210"/>
      <c r="BN58" s="210"/>
      <c r="BO58" s="210"/>
      <c r="BP58" s="210"/>
      <c r="BQ58" s="210"/>
      <c r="BR58" s="210"/>
      <c r="BS58" s="210"/>
      <c r="BT58" s="210"/>
      <c r="BU58" s="267" t="str">
        <f t="shared" si="3"/>
        <v/>
      </c>
      <c r="BV58" s="210"/>
      <c r="BW58" s="210"/>
      <c r="BX58" s="210"/>
      <c r="BY58" s="210"/>
      <c r="BZ58" s="210"/>
      <c r="CA58" s="210"/>
      <c r="CB58" s="210"/>
      <c r="CC58" s="210"/>
      <c r="CD58" s="210"/>
      <c r="CE58" s="210"/>
      <c r="CF58" s="210"/>
      <c r="CG58" s="210"/>
      <c r="CH58" s="210"/>
      <c r="CI58" s="210"/>
      <c r="CJ58" s="210"/>
      <c r="CK58" s="210"/>
      <c r="CL58" s="210"/>
      <c r="CM58" s="210"/>
      <c r="CN58" s="210"/>
      <c r="CO58" s="210"/>
      <c r="CP58" s="210"/>
      <c r="CQ58" s="210"/>
      <c r="CR58" s="210"/>
      <c r="CS58" s="210"/>
      <c r="CT58" s="210"/>
      <c r="CU58" s="210"/>
      <c r="CV58" s="210"/>
      <c r="CW58" s="210"/>
      <c r="CX58" s="210"/>
      <c r="CY58" s="210"/>
      <c r="CZ58" s="210"/>
      <c r="DA58" s="210"/>
      <c r="DB58" s="210"/>
    </row>
    <row r="59" spans="1:106" s="221" customFormat="1" ht="31.5" customHeight="1" x14ac:dyDescent="0.35">
      <c r="A59" s="217"/>
      <c r="B59" s="219"/>
      <c r="C59" s="242"/>
      <c r="D59" s="219"/>
      <c r="E59" s="219"/>
      <c r="F59" s="219"/>
      <c r="G59" s="235"/>
      <c r="L59" s="236"/>
      <c r="M59" s="237"/>
      <c r="N59" s="238"/>
      <c r="O59" s="244"/>
      <c r="P59" s="244"/>
      <c r="Q59" s="244"/>
      <c r="R59" s="244"/>
      <c r="S59" s="244"/>
      <c r="T59" s="244"/>
      <c r="U59" s="244"/>
      <c r="V59" s="244"/>
      <c r="W59" s="244"/>
      <c r="X59" s="244"/>
      <c r="Y59" s="244"/>
      <c r="Z59" s="244"/>
      <c r="AA59" s="244"/>
      <c r="AB59" s="244"/>
      <c r="AC59" s="244"/>
      <c r="AD59" s="244"/>
      <c r="AE59" s="244"/>
      <c r="AF59" s="244"/>
      <c r="AG59" s="244"/>
      <c r="AH59" s="244"/>
      <c r="AI59" s="244"/>
      <c r="AJ59" s="244"/>
      <c r="AK59" s="244"/>
      <c r="AL59" s="244"/>
      <c r="AM59" s="269"/>
      <c r="AN59" s="269"/>
      <c r="AO59" s="269"/>
      <c r="AP59" s="248"/>
      <c r="AQ59" s="249"/>
      <c r="AR59" s="247"/>
      <c r="AS59" s="247"/>
      <c r="AT59" s="250"/>
      <c r="AU59" s="250"/>
      <c r="AV59" s="250"/>
      <c r="AW59" s="250"/>
      <c r="AX59" s="250"/>
      <c r="AY59" s="250"/>
      <c r="AZ59" s="250"/>
      <c r="BA59" s="250"/>
      <c r="BB59" s="250"/>
      <c r="BC59" s="251"/>
      <c r="BD59" s="246"/>
      <c r="BE59" s="252"/>
      <c r="BF59" s="253"/>
      <c r="BG59" s="224"/>
      <c r="BH59" s="224"/>
      <c r="BI59" s="224"/>
      <c r="BJ59" s="224"/>
      <c r="BK59" s="224"/>
      <c r="BL59" s="28"/>
      <c r="BM59" s="210"/>
      <c r="BN59" s="210"/>
      <c r="BO59" s="210"/>
      <c r="BP59" s="210"/>
      <c r="BQ59" s="210"/>
      <c r="BR59" s="210"/>
      <c r="BS59" s="210"/>
      <c r="BT59" s="210"/>
      <c r="BU59" s="267" t="str">
        <f t="shared" si="3"/>
        <v/>
      </c>
      <c r="BV59" s="210"/>
      <c r="BW59" s="210"/>
      <c r="BX59" s="210"/>
      <c r="BY59" s="210"/>
      <c r="BZ59" s="210"/>
      <c r="CA59" s="210"/>
      <c r="CB59" s="210"/>
      <c r="CC59" s="210"/>
      <c r="CD59" s="210"/>
      <c r="CE59" s="210"/>
      <c r="CF59" s="210"/>
      <c r="CG59" s="210"/>
      <c r="CH59" s="210"/>
      <c r="CI59" s="210"/>
      <c r="CJ59" s="210"/>
      <c r="CK59" s="210"/>
      <c r="CL59" s="210"/>
      <c r="CM59" s="210"/>
      <c r="CN59" s="210"/>
      <c r="CO59" s="210"/>
      <c r="CP59" s="210"/>
      <c r="CQ59" s="210"/>
      <c r="CR59" s="210"/>
      <c r="CS59" s="210"/>
      <c r="CT59" s="210"/>
      <c r="CU59" s="210"/>
      <c r="CV59" s="210"/>
      <c r="CW59" s="210"/>
      <c r="CX59" s="210"/>
      <c r="CY59" s="210"/>
      <c r="CZ59" s="210"/>
      <c r="DA59" s="210"/>
      <c r="DB59" s="210"/>
    </row>
    <row r="60" spans="1:106" s="221" customFormat="1" ht="31.5" customHeight="1" x14ac:dyDescent="0.35">
      <c r="A60" s="217"/>
      <c r="B60" s="219"/>
      <c r="C60" s="242"/>
      <c r="D60" s="219"/>
      <c r="E60" s="219"/>
      <c r="F60" s="219"/>
      <c r="G60" s="235"/>
      <c r="L60" s="236"/>
      <c r="M60" s="237"/>
      <c r="N60" s="238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69"/>
      <c r="AN60" s="269"/>
      <c r="AO60" s="269"/>
      <c r="AP60" s="248"/>
      <c r="AQ60" s="249"/>
      <c r="AR60" s="247"/>
      <c r="AS60" s="247"/>
      <c r="AT60" s="250"/>
      <c r="AU60" s="250"/>
      <c r="AV60" s="250"/>
      <c r="AW60" s="250"/>
      <c r="AX60" s="250"/>
      <c r="AY60" s="250"/>
      <c r="AZ60" s="250"/>
      <c r="BA60" s="250"/>
      <c r="BB60" s="250"/>
      <c r="BC60" s="251"/>
      <c r="BD60" s="246"/>
      <c r="BE60" s="252"/>
      <c r="BF60" s="253"/>
      <c r="BG60" s="224"/>
      <c r="BH60" s="224"/>
      <c r="BI60" s="224"/>
      <c r="BJ60" s="224"/>
      <c r="BK60" s="224"/>
      <c r="BL60" s="28"/>
      <c r="BM60" s="210"/>
      <c r="BN60" s="210"/>
      <c r="BO60" s="210"/>
      <c r="BP60" s="210"/>
      <c r="BQ60" s="210"/>
      <c r="BR60" s="210"/>
      <c r="BS60" s="210"/>
      <c r="BT60" s="210"/>
      <c r="BU60" s="267" t="str">
        <f t="shared" si="3"/>
        <v/>
      </c>
      <c r="BV60" s="210"/>
      <c r="BW60" s="210"/>
      <c r="BX60" s="210"/>
      <c r="BY60" s="210"/>
      <c r="BZ60" s="210"/>
      <c r="CA60" s="210"/>
      <c r="CB60" s="210"/>
      <c r="CC60" s="210"/>
      <c r="CD60" s="210"/>
      <c r="CE60" s="210"/>
      <c r="CF60" s="210"/>
      <c r="CG60" s="210"/>
      <c r="CH60" s="210"/>
      <c r="CI60" s="210"/>
      <c r="CJ60" s="210"/>
      <c r="CK60" s="210"/>
      <c r="CL60" s="210"/>
      <c r="CM60" s="210"/>
      <c r="CN60" s="210"/>
      <c r="CO60" s="210"/>
      <c r="CP60" s="210"/>
      <c r="CQ60" s="210"/>
      <c r="CR60" s="210"/>
      <c r="CS60" s="210"/>
      <c r="CT60" s="210"/>
      <c r="CU60" s="210"/>
      <c r="CV60" s="210"/>
      <c r="CW60" s="210"/>
      <c r="CX60" s="210"/>
      <c r="CY60" s="210"/>
      <c r="CZ60" s="210"/>
      <c r="DA60" s="210"/>
      <c r="DB60" s="210"/>
    </row>
    <row r="61" spans="1:106" s="221" customFormat="1" ht="31.5" customHeight="1" x14ac:dyDescent="0.35">
      <c r="A61" s="217"/>
      <c r="B61" s="219"/>
      <c r="C61" s="242"/>
      <c r="D61" s="219"/>
      <c r="E61" s="219"/>
      <c r="F61" s="219"/>
      <c r="G61" s="235"/>
      <c r="L61" s="236"/>
      <c r="M61" s="237"/>
      <c r="N61" s="238"/>
      <c r="O61" s="244"/>
      <c r="P61" s="244"/>
      <c r="Q61" s="244"/>
      <c r="R61" s="244"/>
      <c r="S61" s="244"/>
      <c r="T61" s="244"/>
      <c r="U61" s="244"/>
      <c r="V61" s="244"/>
      <c r="W61" s="244"/>
      <c r="X61" s="244"/>
      <c r="Y61" s="244"/>
      <c r="Z61" s="244"/>
      <c r="AA61" s="244"/>
      <c r="AB61" s="244"/>
      <c r="AC61" s="244"/>
      <c r="AD61" s="244"/>
      <c r="AE61" s="244"/>
      <c r="AF61" s="244"/>
      <c r="AG61" s="244"/>
      <c r="AH61" s="244"/>
      <c r="AI61" s="244"/>
      <c r="AJ61" s="244"/>
      <c r="AK61" s="244"/>
      <c r="AL61" s="244"/>
      <c r="AM61" s="269"/>
      <c r="AN61" s="269"/>
      <c r="AO61" s="269"/>
      <c r="AP61" s="248"/>
      <c r="AQ61" s="249"/>
      <c r="AR61" s="247"/>
      <c r="AS61" s="247"/>
      <c r="AT61" s="250"/>
      <c r="AU61" s="250"/>
      <c r="AV61" s="250"/>
      <c r="AW61" s="250"/>
      <c r="AX61" s="250"/>
      <c r="AY61" s="250"/>
      <c r="AZ61" s="250"/>
      <c r="BA61" s="250"/>
      <c r="BB61" s="250"/>
      <c r="BC61" s="251"/>
      <c r="BD61" s="246"/>
      <c r="BE61" s="252"/>
      <c r="BF61" s="253"/>
      <c r="BG61" s="224"/>
      <c r="BH61" s="224"/>
      <c r="BI61" s="224"/>
      <c r="BJ61" s="224"/>
      <c r="BK61" s="224"/>
      <c r="BL61" s="28"/>
      <c r="BM61" s="210"/>
      <c r="BN61" s="210"/>
      <c r="BO61" s="210"/>
      <c r="BP61" s="210"/>
      <c r="BQ61" s="210"/>
      <c r="BR61" s="210"/>
      <c r="BS61" s="210"/>
      <c r="BT61" s="210"/>
      <c r="BU61" s="267" t="str">
        <f t="shared" si="3"/>
        <v/>
      </c>
      <c r="BV61" s="210"/>
      <c r="BW61" s="210"/>
      <c r="BX61" s="210"/>
      <c r="BY61" s="210"/>
      <c r="BZ61" s="210"/>
      <c r="CA61" s="210"/>
      <c r="CB61" s="210"/>
      <c r="CC61" s="210"/>
      <c r="CD61" s="210"/>
      <c r="CE61" s="210"/>
      <c r="CF61" s="210"/>
      <c r="CG61" s="210"/>
      <c r="CH61" s="210"/>
      <c r="CI61" s="210"/>
      <c r="CJ61" s="210"/>
      <c r="CK61" s="210"/>
      <c r="CL61" s="210"/>
      <c r="CM61" s="210"/>
      <c r="CN61" s="210"/>
      <c r="CO61" s="210"/>
      <c r="CP61" s="210"/>
      <c r="CQ61" s="210"/>
      <c r="CR61" s="210"/>
      <c r="CS61" s="210"/>
      <c r="CT61" s="210"/>
      <c r="CU61" s="210"/>
      <c r="CV61" s="210"/>
      <c r="CW61" s="210"/>
      <c r="CX61" s="210"/>
      <c r="CY61" s="210"/>
      <c r="CZ61" s="210"/>
      <c r="DA61" s="210"/>
      <c r="DB61" s="210"/>
    </row>
    <row r="62" spans="1:106" s="221" customFormat="1" ht="31.5" customHeight="1" x14ac:dyDescent="0.35">
      <c r="A62" s="217"/>
      <c r="B62" s="219"/>
      <c r="C62" s="242"/>
      <c r="D62" s="219"/>
      <c r="E62" s="219"/>
      <c r="F62" s="219"/>
      <c r="G62" s="235"/>
      <c r="L62" s="236"/>
      <c r="M62" s="237"/>
      <c r="N62" s="238"/>
      <c r="O62" s="244"/>
      <c r="P62" s="244"/>
      <c r="Q62" s="244"/>
      <c r="R62" s="244"/>
      <c r="S62" s="244"/>
      <c r="T62" s="244"/>
      <c r="U62" s="244"/>
      <c r="V62" s="244"/>
      <c r="W62" s="244"/>
      <c r="X62" s="244"/>
      <c r="Y62" s="244"/>
      <c r="Z62" s="244"/>
      <c r="AA62" s="244"/>
      <c r="AB62" s="244"/>
      <c r="AC62" s="244"/>
      <c r="AD62" s="244"/>
      <c r="AE62" s="244"/>
      <c r="AF62" s="244"/>
      <c r="AG62" s="244"/>
      <c r="AH62" s="244"/>
      <c r="AI62" s="244"/>
      <c r="AJ62" s="244"/>
      <c r="AK62" s="244"/>
      <c r="AL62" s="244"/>
      <c r="AM62" s="269"/>
      <c r="AN62" s="269"/>
      <c r="AO62" s="269"/>
      <c r="AP62" s="248"/>
      <c r="AQ62" s="249"/>
      <c r="AR62" s="247"/>
      <c r="AS62" s="247"/>
      <c r="AT62" s="250"/>
      <c r="AU62" s="250"/>
      <c r="AV62" s="250"/>
      <c r="AW62" s="250"/>
      <c r="AX62" s="250"/>
      <c r="AY62" s="250"/>
      <c r="AZ62" s="250"/>
      <c r="BA62" s="250"/>
      <c r="BB62" s="250"/>
      <c r="BC62" s="251"/>
      <c r="BD62" s="246"/>
      <c r="BE62" s="252"/>
      <c r="BF62" s="253"/>
      <c r="BG62" s="224"/>
      <c r="BH62" s="224"/>
      <c r="BI62" s="224"/>
      <c r="BJ62" s="224"/>
      <c r="BK62" s="224"/>
      <c r="BL62" s="28"/>
      <c r="BM62" s="210"/>
      <c r="BN62" s="210"/>
      <c r="BO62" s="210"/>
      <c r="BP62" s="210"/>
      <c r="BQ62" s="210"/>
      <c r="BR62" s="210"/>
      <c r="BS62" s="210"/>
      <c r="BT62" s="210"/>
      <c r="BU62" s="267" t="str">
        <f t="shared" si="3"/>
        <v/>
      </c>
      <c r="BV62" s="210"/>
      <c r="BW62" s="210"/>
      <c r="BX62" s="210"/>
      <c r="BY62" s="210"/>
      <c r="BZ62" s="210"/>
      <c r="CA62" s="210"/>
      <c r="CB62" s="210"/>
      <c r="CC62" s="210"/>
      <c r="CD62" s="210"/>
      <c r="CE62" s="210"/>
      <c r="CF62" s="210"/>
      <c r="CG62" s="210"/>
      <c r="CH62" s="210"/>
      <c r="CI62" s="210"/>
      <c r="CJ62" s="210"/>
      <c r="CK62" s="210"/>
      <c r="CL62" s="210"/>
      <c r="CM62" s="210"/>
      <c r="CN62" s="210"/>
      <c r="CO62" s="210"/>
      <c r="CP62" s="210"/>
      <c r="CQ62" s="210"/>
      <c r="CR62" s="210"/>
      <c r="CS62" s="210"/>
      <c r="CT62" s="210"/>
      <c r="CU62" s="210"/>
      <c r="CV62" s="210"/>
      <c r="CW62" s="210"/>
      <c r="CX62" s="210"/>
      <c r="CY62" s="210"/>
      <c r="CZ62" s="210"/>
      <c r="DA62" s="210"/>
      <c r="DB62" s="210"/>
    </row>
    <row r="63" spans="1:106" s="221" customFormat="1" ht="31.5" customHeight="1" x14ac:dyDescent="0.35">
      <c r="A63" s="217"/>
      <c r="B63" s="219"/>
      <c r="C63" s="242"/>
      <c r="D63" s="219"/>
      <c r="E63" s="219"/>
      <c r="F63" s="219"/>
      <c r="G63" s="235"/>
      <c r="L63" s="236"/>
      <c r="M63" s="237"/>
      <c r="N63" s="238"/>
      <c r="O63" s="244"/>
      <c r="P63" s="244"/>
      <c r="Q63" s="244"/>
      <c r="R63" s="244"/>
      <c r="S63" s="244"/>
      <c r="T63" s="244"/>
      <c r="U63" s="244"/>
      <c r="V63" s="244"/>
      <c r="W63" s="244"/>
      <c r="X63" s="244"/>
      <c r="Y63" s="244"/>
      <c r="Z63" s="244"/>
      <c r="AA63" s="244"/>
      <c r="AB63" s="244"/>
      <c r="AC63" s="244"/>
      <c r="AD63" s="244"/>
      <c r="AE63" s="244"/>
      <c r="AF63" s="244"/>
      <c r="AG63" s="244"/>
      <c r="AH63" s="244"/>
      <c r="AI63" s="244"/>
      <c r="AJ63" s="244"/>
      <c r="AK63" s="244"/>
      <c r="AL63" s="244"/>
      <c r="AM63" s="269"/>
      <c r="AN63" s="269"/>
      <c r="AO63" s="269"/>
      <c r="AP63" s="248"/>
      <c r="AQ63" s="249"/>
      <c r="AR63" s="247"/>
      <c r="AS63" s="247"/>
      <c r="AT63" s="250"/>
      <c r="AU63" s="250"/>
      <c r="AV63" s="250"/>
      <c r="AW63" s="250"/>
      <c r="AX63" s="250"/>
      <c r="AY63" s="250"/>
      <c r="AZ63" s="250"/>
      <c r="BA63" s="250"/>
      <c r="BB63" s="250"/>
      <c r="BC63" s="251"/>
      <c r="BD63" s="246"/>
      <c r="BE63" s="252"/>
      <c r="BF63" s="253"/>
      <c r="BG63" s="224"/>
      <c r="BH63" s="224"/>
      <c r="BI63" s="224"/>
      <c r="BJ63" s="224"/>
      <c r="BK63" s="224"/>
      <c r="BL63" s="28"/>
      <c r="BM63" s="210"/>
      <c r="BN63" s="210"/>
      <c r="BO63" s="210"/>
      <c r="BP63" s="210"/>
      <c r="BQ63" s="210"/>
      <c r="BR63" s="210"/>
      <c r="BS63" s="210"/>
      <c r="BT63" s="210"/>
      <c r="BU63" s="267" t="str">
        <f t="shared" si="3"/>
        <v/>
      </c>
      <c r="BV63" s="210"/>
      <c r="BW63" s="210"/>
      <c r="BX63" s="210"/>
      <c r="BY63" s="210"/>
      <c r="BZ63" s="210"/>
      <c r="CA63" s="210"/>
      <c r="CB63" s="210"/>
      <c r="CC63" s="210"/>
      <c r="CD63" s="210"/>
      <c r="CE63" s="210"/>
      <c r="CF63" s="210"/>
      <c r="CG63" s="210"/>
      <c r="CH63" s="210"/>
      <c r="CI63" s="210"/>
      <c r="CJ63" s="210"/>
      <c r="CK63" s="210"/>
      <c r="CL63" s="210"/>
      <c r="CM63" s="210"/>
      <c r="CN63" s="210"/>
      <c r="CO63" s="210"/>
      <c r="CP63" s="210"/>
      <c r="CQ63" s="210"/>
      <c r="CR63" s="210"/>
      <c r="CS63" s="210"/>
      <c r="CT63" s="210"/>
      <c r="CU63" s="210"/>
      <c r="CV63" s="210"/>
      <c r="CW63" s="210"/>
      <c r="CX63" s="210"/>
      <c r="CY63" s="210"/>
      <c r="CZ63" s="210"/>
      <c r="DA63" s="210"/>
      <c r="DB63" s="210"/>
    </row>
    <row r="64" spans="1:106" s="221" customFormat="1" ht="31.5" customHeight="1" x14ac:dyDescent="0.35">
      <c r="A64" s="217"/>
      <c r="B64" s="219"/>
      <c r="C64" s="242"/>
      <c r="D64" s="219"/>
      <c r="E64" s="219"/>
      <c r="F64" s="219"/>
      <c r="G64" s="235"/>
      <c r="L64" s="236"/>
      <c r="M64" s="237"/>
      <c r="N64" s="238"/>
      <c r="O64" s="244"/>
      <c r="P64" s="244"/>
      <c r="Q64" s="244"/>
      <c r="R64" s="244"/>
      <c r="S64" s="244"/>
      <c r="T64" s="244"/>
      <c r="U64" s="244"/>
      <c r="V64" s="244"/>
      <c r="W64" s="244"/>
      <c r="X64" s="244"/>
      <c r="Y64" s="244"/>
      <c r="Z64" s="244"/>
      <c r="AA64" s="244"/>
      <c r="AB64" s="244"/>
      <c r="AC64" s="244"/>
      <c r="AD64" s="244"/>
      <c r="AE64" s="244"/>
      <c r="AF64" s="244"/>
      <c r="AG64" s="244"/>
      <c r="AH64" s="244"/>
      <c r="AI64" s="244"/>
      <c r="AJ64" s="244"/>
      <c r="AK64" s="244"/>
      <c r="AL64" s="244"/>
      <c r="AM64" s="269"/>
      <c r="AN64" s="269"/>
      <c r="AO64" s="269"/>
      <c r="AP64" s="248"/>
      <c r="AQ64" s="249"/>
      <c r="AR64" s="247"/>
      <c r="AS64" s="247"/>
      <c r="AT64" s="250"/>
      <c r="AU64" s="250"/>
      <c r="AV64" s="250"/>
      <c r="AW64" s="250"/>
      <c r="AX64" s="250"/>
      <c r="AY64" s="250"/>
      <c r="AZ64" s="250"/>
      <c r="BA64" s="250"/>
      <c r="BB64" s="250"/>
      <c r="BC64" s="251"/>
      <c r="BD64" s="246"/>
      <c r="BE64" s="252"/>
      <c r="BF64" s="253"/>
      <c r="BG64" s="224"/>
      <c r="BH64" s="224"/>
      <c r="BI64" s="224"/>
      <c r="BJ64" s="224"/>
      <c r="BK64" s="224"/>
      <c r="BL64" s="28"/>
      <c r="BM64" s="210"/>
      <c r="BN64" s="210"/>
      <c r="BO64" s="210"/>
      <c r="BP64" s="210"/>
      <c r="BQ64" s="210"/>
      <c r="BR64" s="210"/>
      <c r="BS64" s="210"/>
      <c r="BT64" s="210"/>
      <c r="BU64" s="267" t="str">
        <f t="shared" si="3"/>
        <v/>
      </c>
      <c r="BV64" s="210"/>
      <c r="BW64" s="210"/>
      <c r="BX64" s="210"/>
      <c r="BY64" s="210"/>
      <c r="BZ64" s="210"/>
      <c r="CA64" s="210"/>
      <c r="CB64" s="210"/>
      <c r="CC64" s="210"/>
      <c r="CD64" s="210"/>
      <c r="CE64" s="210"/>
      <c r="CF64" s="210"/>
      <c r="CG64" s="210"/>
      <c r="CH64" s="210"/>
      <c r="CI64" s="210"/>
      <c r="CJ64" s="210"/>
      <c r="CK64" s="210"/>
      <c r="CL64" s="210"/>
      <c r="CM64" s="210"/>
      <c r="CN64" s="210"/>
      <c r="CO64" s="210"/>
      <c r="CP64" s="210"/>
      <c r="CQ64" s="210"/>
      <c r="CR64" s="210"/>
      <c r="CS64" s="210"/>
      <c r="CT64" s="210"/>
      <c r="CU64" s="210"/>
      <c r="CV64" s="210"/>
      <c r="CW64" s="210"/>
      <c r="CX64" s="210"/>
      <c r="CY64" s="210"/>
      <c r="CZ64" s="210"/>
      <c r="DA64" s="210"/>
      <c r="DB64" s="210"/>
    </row>
    <row r="65" spans="1:106" s="221" customFormat="1" ht="31.5" customHeight="1" x14ac:dyDescent="0.35">
      <c r="A65" s="217"/>
      <c r="B65" s="219"/>
      <c r="C65" s="242"/>
      <c r="D65" s="219"/>
      <c r="E65" s="219"/>
      <c r="F65" s="219"/>
      <c r="G65" s="235"/>
      <c r="L65" s="236"/>
      <c r="M65" s="237"/>
      <c r="N65" s="238"/>
      <c r="O65" s="244"/>
      <c r="P65" s="244"/>
      <c r="Q65" s="244"/>
      <c r="R65" s="244"/>
      <c r="S65" s="244"/>
      <c r="T65" s="244"/>
      <c r="U65" s="244"/>
      <c r="V65" s="244"/>
      <c r="W65" s="244"/>
      <c r="X65" s="244"/>
      <c r="Y65" s="244"/>
      <c r="Z65" s="244"/>
      <c r="AA65" s="244"/>
      <c r="AB65" s="244"/>
      <c r="AC65" s="244"/>
      <c r="AD65" s="244"/>
      <c r="AE65" s="244"/>
      <c r="AF65" s="244"/>
      <c r="AG65" s="244"/>
      <c r="AH65" s="244"/>
      <c r="AI65" s="244"/>
      <c r="AJ65" s="244"/>
      <c r="AK65" s="244"/>
      <c r="AL65" s="244"/>
      <c r="AM65" s="269"/>
      <c r="AN65" s="269"/>
      <c r="AO65" s="269"/>
      <c r="AP65" s="248"/>
      <c r="AQ65" s="249"/>
      <c r="AR65" s="247"/>
      <c r="AS65" s="247"/>
      <c r="AT65" s="250"/>
      <c r="AU65" s="250"/>
      <c r="AV65" s="250"/>
      <c r="AW65" s="250"/>
      <c r="AX65" s="250"/>
      <c r="AY65" s="250"/>
      <c r="AZ65" s="250"/>
      <c r="BA65" s="250"/>
      <c r="BB65" s="250"/>
      <c r="BC65" s="251"/>
      <c r="BD65" s="246"/>
      <c r="BE65" s="252"/>
      <c r="BF65" s="253"/>
      <c r="BG65" s="224"/>
      <c r="BH65" s="224"/>
      <c r="BI65" s="224"/>
      <c r="BJ65" s="224"/>
      <c r="BK65" s="224"/>
      <c r="BL65" s="28"/>
      <c r="BM65" s="210"/>
      <c r="BN65" s="210"/>
      <c r="BO65" s="210"/>
      <c r="BP65" s="210"/>
      <c r="BQ65" s="210"/>
      <c r="BR65" s="210"/>
      <c r="BS65" s="210"/>
      <c r="BT65" s="210"/>
      <c r="BU65" s="267" t="str">
        <f t="shared" si="3"/>
        <v/>
      </c>
      <c r="BV65" s="210"/>
      <c r="BW65" s="210"/>
      <c r="BX65" s="210"/>
      <c r="BY65" s="210"/>
      <c r="BZ65" s="210"/>
      <c r="CA65" s="210"/>
      <c r="CB65" s="210"/>
      <c r="CC65" s="210"/>
      <c r="CD65" s="210"/>
      <c r="CE65" s="210"/>
      <c r="CF65" s="210"/>
      <c r="CG65" s="210"/>
      <c r="CH65" s="210"/>
      <c r="CI65" s="210"/>
      <c r="CJ65" s="210"/>
      <c r="CK65" s="210"/>
      <c r="CL65" s="210"/>
      <c r="CM65" s="210"/>
      <c r="CN65" s="210"/>
      <c r="CO65" s="210"/>
      <c r="CP65" s="210"/>
      <c r="CQ65" s="210"/>
      <c r="CR65" s="210"/>
      <c r="CS65" s="210"/>
      <c r="CT65" s="210"/>
      <c r="CU65" s="210"/>
      <c r="CV65" s="210"/>
      <c r="CW65" s="210"/>
      <c r="CX65" s="210"/>
      <c r="CY65" s="210"/>
      <c r="CZ65" s="210"/>
      <c r="DA65" s="210"/>
      <c r="DB65" s="210"/>
    </row>
    <row r="66" spans="1:106" s="221" customFormat="1" ht="31.5" customHeight="1" x14ac:dyDescent="0.35">
      <c r="A66" s="217"/>
      <c r="B66" s="219"/>
      <c r="C66" s="242"/>
      <c r="D66" s="219"/>
      <c r="E66" s="219"/>
      <c r="F66" s="219"/>
      <c r="G66" s="235"/>
      <c r="L66" s="236"/>
      <c r="M66" s="237"/>
      <c r="N66" s="238"/>
      <c r="O66" s="244"/>
      <c r="P66" s="244"/>
      <c r="Q66" s="244"/>
      <c r="R66" s="244"/>
      <c r="S66" s="244"/>
      <c r="T66" s="244"/>
      <c r="U66" s="244"/>
      <c r="V66" s="244"/>
      <c r="W66" s="244"/>
      <c r="X66" s="244"/>
      <c r="Y66" s="244"/>
      <c r="Z66" s="244"/>
      <c r="AA66" s="244"/>
      <c r="AB66" s="244"/>
      <c r="AC66" s="244"/>
      <c r="AD66" s="244"/>
      <c r="AE66" s="244"/>
      <c r="AF66" s="244"/>
      <c r="AG66" s="244"/>
      <c r="AH66" s="244"/>
      <c r="AI66" s="244"/>
      <c r="AJ66" s="244"/>
      <c r="AK66" s="244"/>
      <c r="AL66" s="244"/>
      <c r="AM66" s="269"/>
      <c r="AN66" s="269"/>
      <c r="AO66" s="269"/>
      <c r="AP66" s="248"/>
      <c r="AQ66" s="249"/>
      <c r="AR66" s="247"/>
      <c r="AS66" s="247"/>
      <c r="AT66" s="250"/>
      <c r="AU66" s="250"/>
      <c r="AV66" s="250"/>
      <c r="AW66" s="250"/>
      <c r="AX66" s="250"/>
      <c r="AY66" s="250"/>
      <c r="AZ66" s="250"/>
      <c r="BA66" s="250"/>
      <c r="BB66" s="250"/>
      <c r="BC66" s="251"/>
      <c r="BD66" s="246"/>
      <c r="BE66" s="252"/>
      <c r="BF66" s="253"/>
      <c r="BG66" s="224"/>
      <c r="BH66" s="224"/>
      <c r="BI66" s="224"/>
      <c r="BJ66" s="224"/>
      <c r="BK66" s="224"/>
      <c r="BL66" s="28"/>
      <c r="BM66" s="210"/>
      <c r="BN66" s="210"/>
      <c r="BO66" s="210"/>
      <c r="BP66" s="210"/>
      <c r="BQ66" s="210"/>
      <c r="BR66" s="210"/>
      <c r="BS66" s="210"/>
      <c r="BT66" s="210"/>
      <c r="BU66" s="267" t="str">
        <f t="shared" si="3"/>
        <v/>
      </c>
      <c r="BV66" s="210"/>
      <c r="BW66" s="210"/>
      <c r="BX66" s="210"/>
      <c r="BY66" s="210"/>
      <c r="BZ66" s="210"/>
      <c r="CA66" s="210"/>
      <c r="CB66" s="210"/>
      <c r="CC66" s="210"/>
      <c r="CD66" s="210"/>
      <c r="CE66" s="210"/>
      <c r="CF66" s="210"/>
      <c r="CG66" s="210"/>
      <c r="CH66" s="210"/>
      <c r="CI66" s="210"/>
      <c r="CJ66" s="210"/>
      <c r="CK66" s="210"/>
      <c r="CL66" s="210"/>
      <c r="CM66" s="210"/>
      <c r="CN66" s="210"/>
      <c r="CO66" s="210"/>
      <c r="CP66" s="210"/>
      <c r="CQ66" s="210"/>
      <c r="CR66" s="210"/>
      <c r="CS66" s="210"/>
      <c r="CT66" s="210"/>
      <c r="CU66" s="210"/>
      <c r="CV66" s="210"/>
      <c r="CW66" s="210"/>
      <c r="CX66" s="210"/>
      <c r="CY66" s="210"/>
      <c r="CZ66" s="210"/>
      <c r="DA66" s="210"/>
      <c r="DB66" s="210"/>
    </row>
    <row r="67" spans="1:106" s="221" customFormat="1" ht="31.5" customHeight="1" x14ac:dyDescent="0.35">
      <c r="A67" s="217"/>
      <c r="B67" s="219"/>
      <c r="C67" s="242"/>
      <c r="D67" s="219"/>
      <c r="E67" s="219"/>
      <c r="F67" s="219"/>
      <c r="G67" s="235"/>
      <c r="L67" s="236"/>
      <c r="M67" s="237"/>
      <c r="N67" s="238"/>
      <c r="O67" s="244"/>
      <c r="P67" s="244"/>
      <c r="Q67" s="244"/>
      <c r="R67" s="244"/>
      <c r="S67" s="244"/>
      <c r="T67" s="244"/>
      <c r="U67" s="244"/>
      <c r="V67" s="244"/>
      <c r="W67" s="244"/>
      <c r="X67" s="244"/>
      <c r="Y67" s="244"/>
      <c r="Z67" s="244"/>
      <c r="AA67" s="244"/>
      <c r="AB67" s="244"/>
      <c r="AC67" s="244"/>
      <c r="AD67" s="244"/>
      <c r="AE67" s="244"/>
      <c r="AF67" s="244"/>
      <c r="AG67" s="244"/>
      <c r="AH67" s="244"/>
      <c r="AI67" s="244"/>
      <c r="AJ67" s="244"/>
      <c r="AK67" s="244"/>
      <c r="AL67" s="244"/>
      <c r="AM67" s="269"/>
      <c r="AN67" s="269"/>
      <c r="AO67" s="269"/>
      <c r="AP67" s="248"/>
      <c r="AQ67" s="249"/>
      <c r="AR67" s="247"/>
      <c r="AS67" s="247"/>
      <c r="AT67" s="250"/>
      <c r="AU67" s="250"/>
      <c r="AV67" s="250"/>
      <c r="AW67" s="250"/>
      <c r="AX67" s="250"/>
      <c r="AY67" s="250"/>
      <c r="AZ67" s="250"/>
      <c r="BA67" s="250"/>
      <c r="BB67" s="250"/>
      <c r="BC67" s="251"/>
      <c r="BD67" s="246"/>
      <c r="BE67" s="252"/>
      <c r="BF67" s="253"/>
      <c r="BG67" s="224"/>
      <c r="BH67" s="224"/>
      <c r="BI67" s="224"/>
      <c r="BJ67" s="224"/>
      <c r="BK67" s="224"/>
      <c r="BL67" s="28"/>
      <c r="BM67" s="210"/>
      <c r="BN67" s="210"/>
      <c r="BO67" s="210"/>
      <c r="BP67" s="210"/>
      <c r="BQ67" s="210"/>
      <c r="BR67" s="210"/>
      <c r="BS67" s="210"/>
      <c r="BT67" s="210"/>
      <c r="BU67" s="267" t="str">
        <f t="shared" si="3"/>
        <v/>
      </c>
      <c r="BV67" s="210"/>
      <c r="BW67" s="210"/>
      <c r="BX67" s="210"/>
      <c r="BY67" s="210"/>
      <c r="BZ67" s="210"/>
      <c r="CA67" s="210"/>
      <c r="CB67" s="210"/>
      <c r="CC67" s="210"/>
      <c r="CD67" s="210"/>
      <c r="CE67" s="210"/>
      <c r="CF67" s="210"/>
      <c r="CG67" s="210"/>
      <c r="CH67" s="210"/>
      <c r="CI67" s="210"/>
      <c r="CJ67" s="210"/>
      <c r="CK67" s="210"/>
      <c r="CL67" s="210"/>
      <c r="CM67" s="210"/>
      <c r="CN67" s="210"/>
      <c r="CO67" s="210"/>
      <c r="CP67" s="210"/>
      <c r="CQ67" s="210"/>
      <c r="CR67" s="210"/>
      <c r="CS67" s="210"/>
      <c r="CT67" s="210"/>
      <c r="CU67" s="210"/>
      <c r="CV67" s="210"/>
      <c r="CW67" s="210"/>
      <c r="CX67" s="210"/>
      <c r="CY67" s="210"/>
      <c r="CZ67" s="210"/>
      <c r="DA67" s="210"/>
      <c r="DB67" s="210"/>
    </row>
    <row r="68" spans="1:106" s="221" customFormat="1" ht="31.5" customHeight="1" x14ac:dyDescent="0.35">
      <c r="A68" s="217"/>
      <c r="B68" s="219"/>
      <c r="C68" s="242"/>
      <c r="D68" s="219"/>
      <c r="E68" s="219"/>
      <c r="F68" s="219"/>
      <c r="G68" s="235"/>
      <c r="L68" s="236"/>
      <c r="M68" s="237"/>
      <c r="N68" s="238"/>
      <c r="O68" s="244"/>
      <c r="P68" s="244"/>
      <c r="Q68" s="244"/>
      <c r="R68" s="244"/>
      <c r="S68" s="244"/>
      <c r="T68" s="244"/>
      <c r="U68" s="244"/>
      <c r="V68" s="244"/>
      <c r="W68" s="244"/>
      <c r="X68" s="244"/>
      <c r="Y68" s="244"/>
      <c r="Z68" s="244"/>
      <c r="AA68" s="244"/>
      <c r="AB68" s="244"/>
      <c r="AC68" s="244"/>
      <c r="AD68" s="244"/>
      <c r="AE68" s="244"/>
      <c r="AF68" s="244"/>
      <c r="AG68" s="244"/>
      <c r="AH68" s="244"/>
      <c r="AI68" s="244"/>
      <c r="AJ68" s="244"/>
      <c r="AK68" s="244"/>
      <c r="AL68" s="244"/>
      <c r="AM68" s="269"/>
      <c r="AN68" s="269"/>
      <c r="AO68" s="269"/>
      <c r="AP68" s="248"/>
      <c r="AQ68" s="249"/>
      <c r="AR68" s="247"/>
      <c r="AS68" s="247"/>
      <c r="AT68" s="250"/>
      <c r="AU68" s="250"/>
      <c r="AV68" s="250"/>
      <c r="AW68" s="250"/>
      <c r="AX68" s="250"/>
      <c r="AY68" s="250"/>
      <c r="AZ68" s="250"/>
      <c r="BA68" s="250"/>
      <c r="BB68" s="250"/>
      <c r="BC68" s="251"/>
      <c r="BD68" s="246"/>
      <c r="BE68" s="252"/>
      <c r="BF68" s="253"/>
      <c r="BG68" s="224"/>
      <c r="BH68" s="224"/>
      <c r="BI68" s="224"/>
      <c r="BJ68" s="224"/>
      <c r="BK68" s="224"/>
      <c r="BL68" s="28"/>
      <c r="BM68" s="210"/>
      <c r="BN68" s="210"/>
      <c r="BO68" s="210"/>
      <c r="BP68" s="210"/>
      <c r="BQ68" s="210"/>
      <c r="BR68" s="210"/>
      <c r="BS68" s="210"/>
      <c r="BT68" s="210"/>
      <c r="BU68" s="267" t="str">
        <f t="shared" si="3"/>
        <v/>
      </c>
      <c r="BV68" s="210"/>
      <c r="BW68" s="210"/>
      <c r="BX68" s="210"/>
      <c r="BY68" s="210"/>
      <c r="BZ68" s="210"/>
      <c r="CA68" s="210"/>
      <c r="CB68" s="210"/>
      <c r="CC68" s="210"/>
      <c r="CD68" s="210"/>
      <c r="CE68" s="210"/>
      <c r="CF68" s="210"/>
      <c r="CG68" s="210"/>
      <c r="CH68" s="210"/>
      <c r="CI68" s="210"/>
      <c r="CJ68" s="210"/>
      <c r="CK68" s="210"/>
      <c r="CL68" s="210"/>
      <c r="CM68" s="210"/>
      <c r="CN68" s="210"/>
      <c r="CO68" s="210"/>
      <c r="CP68" s="210"/>
      <c r="CQ68" s="210"/>
      <c r="CR68" s="210"/>
      <c r="CS68" s="210"/>
      <c r="CT68" s="210"/>
      <c r="CU68" s="210"/>
      <c r="CV68" s="210"/>
      <c r="CW68" s="210"/>
      <c r="CX68" s="210"/>
      <c r="CY68" s="210"/>
      <c r="CZ68" s="210"/>
      <c r="DA68" s="210"/>
      <c r="DB68" s="210"/>
    </row>
    <row r="69" spans="1:106" s="221" customFormat="1" ht="31.5" customHeight="1" x14ac:dyDescent="0.35">
      <c r="A69" s="217"/>
      <c r="B69" s="219"/>
      <c r="C69" s="242"/>
      <c r="D69" s="219"/>
      <c r="E69" s="219"/>
      <c r="F69" s="219"/>
      <c r="G69" s="235"/>
      <c r="L69" s="236"/>
      <c r="M69" s="237"/>
      <c r="N69" s="238"/>
      <c r="O69" s="244"/>
      <c r="P69" s="244"/>
      <c r="Q69" s="244"/>
      <c r="R69" s="244"/>
      <c r="S69" s="244"/>
      <c r="T69" s="244"/>
      <c r="U69" s="244"/>
      <c r="V69" s="244"/>
      <c r="W69" s="244"/>
      <c r="X69" s="244"/>
      <c r="Y69" s="244"/>
      <c r="Z69" s="244"/>
      <c r="AA69" s="244"/>
      <c r="AB69" s="244"/>
      <c r="AC69" s="244"/>
      <c r="AD69" s="244"/>
      <c r="AE69" s="244"/>
      <c r="AF69" s="244"/>
      <c r="AG69" s="244"/>
      <c r="AH69" s="244"/>
      <c r="AI69" s="244"/>
      <c r="AJ69" s="244"/>
      <c r="AK69" s="244"/>
      <c r="AL69" s="244"/>
      <c r="AM69" s="269"/>
      <c r="AN69" s="269"/>
      <c r="AO69" s="269"/>
      <c r="AP69" s="248"/>
      <c r="AQ69" s="249"/>
      <c r="AR69" s="247"/>
      <c r="AS69" s="247"/>
      <c r="AT69" s="250"/>
      <c r="AU69" s="250"/>
      <c r="AV69" s="250"/>
      <c r="AW69" s="250"/>
      <c r="AX69" s="250"/>
      <c r="AY69" s="250"/>
      <c r="AZ69" s="250"/>
      <c r="BA69" s="250"/>
      <c r="BB69" s="250"/>
      <c r="BC69" s="251"/>
      <c r="BD69" s="246"/>
      <c r="BE69" s="252"/>
      <c r="BF69" s="253"/>
      <c r="BG69" s="224"/>
      <c r="BH69" s="224"/>
      <c r="BI69" s="224"/>
      <c r="BJ69" s="224"/>
      <c r="BK69" s="224"/>
      <c r="BL69" s="28"/>
      <c r="BM69" s="210"/>
      <c r="BN69" s="210"/>
      <c r="BO69" s="210"/>
      <c r="BP69" s="210"/>
      <c r="BQ69" s="210"/>
      <c r="BR69" s="210"/>
      <c r="BS69" s="210"/>
      <c r="BT69" s="210"/>
      <c r="BU69" s="267" t="str">
        <f t="shared" ref="BU69:BU132" si="4">IFERROR(ROUND(STDEV(AN69,L69),1),"")</f>
        <v/>
      </c>
      <c r="BV69" s="210"/>
      <c r="BW69" s="210"/>
      <c r="BX69" s="210"/>
      <c r="BY69" s="210"/>
      <c r="BZ69" s="210"/>
      <c r="CA69" s="210"/>
      <c r="CB69" s="210"/>
      <c r="CC69" s="210"/>
      <c r="CD69" s="210"/>
      <c r="CE69" s="210"/>
      <c r="CF69" s="210"/>
      <c r="CG69" s="210"/>
      <c r="CH69" s="210"/>
      <c r="CI69" s="210"/>
      <c r="CJ69" s="210"/>
      <c r="CK69" s="210"/>
      <c r="CL69" s="210"/>
      <c r="CM69" s="210"/>
      <c r="CN69" s="210"/>
      <c r="CO69" s="210"/>
      <c r="CP69" s="210"/>
      <c r="CQ69" s="210"/>
      <c r="CR69" s="210"/>
      <c r="CS69" s="210"/>
      <c r="CT69" s="210"/>
      <c r="CU69" s="210"/>
      <c r="CV69" s="210"/>
      <c r="CW69" s="210"/>
      <c r="CX69" s="210"/>
      <c r="CY69" s="210"/>
      <c r="CZ69" s="210"/>
      <c r="DA69" s="210"/>
      <c r="DB69" s="210"/>
    </row>
    <row r="70" spans="1:106" s="221" customFormat="1" ht="31.5" customHeight="1" x14ac:dyDescent="0.35">
      <c r="A70" s="217"/>
      <c r="B70" s="219"/>
      <c r="C70" s="242"/>
      <c r="D70" s="219"/>
      <c r="E70" s="219"/>
      <c r="F70" s="219"/>
      <c r="G70" s="235"/>
      <c r="L70" s="236"/>
      <c r="M70" s="237"/>
      <c r="N70" s="238"/>
      <c r="O70" s="244"/>
      <c r="P70" s="244"/>
      <c r="Q70" s="244"/>
      <c r="R70" s="244"/>
      <c r="S70" s="244"/>
      <c r="T70" s="244"/>
      <c r="U70" s="24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244"/>
      <c r="AI70" s="244"/>
      <c r="AJ70" s="244"/>
      <c r="AK70" s="244"/>
      <c r="AL70" s="244"/>
      <c r="AM70" s="269"/>
      <c r="AN70" s="269"/>
      <c r="AO70" s="269"/>
      <c r="AP70" s="248"/>
      <c r="AQ70" s="249"/>
      <c r="AR70" s="247"/>
      <c r="AS70" s="247"/>
      <c r="AT70" s="250"/>
      <c r="AU70" s="250"/>
      <c r="AV70" s="250"/>
      <c r="AW70" s="250"/>
      <c r="AX70" s="250"/>
      <c r="AY70" s="250"/>
      <c r="AZ70" s="250"/>
      <c r="BA70" s="250"/>
      <c r="BB70" s="250"/>
      <c r="BC70" s="251"/>
      <c r="BD70" s="246"/>
      <c r="BE70" s="252"/>
      <c r="BF70" s="253"/>
      <c r="BG70" s="224"/>
      <c r="BH70" s="224"/>
      <c r="BI70" s="224"/>
      <c r="BJ70" s="224"/>
      <c r="BK70" s="224"/>
      <c r="BL70" s="28"/>
      <c r="BM70" s="210"/>
      <c r="BN70" s="210"/>
      <c r="BO70" s="210"/>
      <c r="BP70" s="210"/>
      <c r="BQ70" s="210"/>
      <c r="BR70" s="210"/>
      <c r="BS70" s="210"/>
      <c r="BT70" s="210"/>
      <c r="BU70" s="267" t="str">
        <f t="shared" si="4"/>
        <v/>
      </c>
      <c r="BV70" s="210"/>
      <c r="BW70" s="210"/>
      <c r="BX70" s="210"/>
      <c r="BY70" s="210"/>
      <c r="BZ70" s="210"/>
      <c r="CA70" s="210"/>
      <c r="CB70" s="210"/>
      <c r="CC70" s="210"/>
      <c r="CD70" s="210"/>
      <c r="CE70" s="210"/>
      <c r="CF70" s="210"/>
      <c r="CG70" s="210"/>
      <c r="CH70" s="210"/>
      <c r="CI70" s="210"/>
      <c r="CJ70" s="210"/>
      <c r="CK70" s="210"/>
      <c r="CL70" s="210"/>
      <c r="CM70" s="210"/>
      <c r="CN70" s="210"/>
      <c r="CO70" s="210"/>
      <c r="CP70" s="210"/>
      <c r="CQ70" s="210"/>
      <c r="CR70" s="210"/>
      <c r="CS70" s="210"/>
      <c r="CT70" s="210"/>
      <c r="CU70" s="210"/>
      <c r="CV70" s="210"/>
      <c r="CW70" s="210"/>
      <c r="CX70" s="210"/>
      <c r="CY70" s="210"/>
      <c r="CZ70" s="210"/>
      <c r="DA70" s="210"/>
      <c r="DB70" s="210"/>
    </row>
    <row r="71" spans="1:106" s="221" customFormat="1" ht="31.5" customHeight="1" x14ac:dyDescent="0.35">
      <c r="A71" s="217"/>
      <c r="B71" s="219"/>
      <c r="C71" s="242"/>
      <c r="D71" s="219"/>
      <c r="E71" s="219"/>
      <c r="F71" s="219"/>
      <c r="G71" s="235"/>
      <c r="L71" s="236"/>
      <c r="M71" s="237"/>
      <c r="N71" s="238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69"/>
      <c r="AN71" s="269"/>
      <c r="AO71" s="269"/>
      <c r="AP71" s="248"/>
      <c r="AQ71" s="249"/>
      <c r="AR71" s="247"/>
      <c r="AS71" s="247"/>
      <c r="AT71" s="250"/>
      <c r="AU71" s="250"/>
      <c r="AV71" s="250"/>
      <c r="AW71" s="250"/>
      <c r="AX71" s="250"/>
      <c r="AY71" s="250"/>
      <c r="AZ71" s="250"/>
      <c r="BA71" s="250"/>
      <c r="BB71" s="250"/>
      <c r="BC71" s="251"/>
      <c r="BD71" s="246"/>
      <c r="BE71" s="252"/>
      <c r="BF71" s="253"/>
      <c r="BG71" s="224"/>
      <c r="BH71" s="224"/>
      <c r="BI71" s="224"/>
      <c r="BJ71" s="224"/>
      <c r="BK71" s="224"/>
      <c r="BL71" s="28"/>
      <c r="BM71" s="210"/>
      <c r="BN71" s="210"/>
      <c r="BO71" s="210"/>
      <c r="BP71" s="210"/>
      <c r="BQ71" s="210"/>
      <c r="BR71" s="210"/>
      <c r="BS71" s="210"/>
      <c r="BT71" s="210"/>
      <c r="BU71" s="267" t="str">
        <f t="shared" si="4"/>
        <v/>
      </c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0"/>
      <c r="CJ71" s="210"/>
      <c r="CK71" s="210"/>
      <c r="CL71" s="210"/>
      <c r="CM71" s="210"/>
      <c r="CN71" s="210"/>
      <c r="CO71" s="210"/>
      <c r="CP71" s="210"/>
      <c r="CQ71" s="210"/>
      <c r="CR71" s="210"/>
      <c r="CS71" s="210"/>
      <c r="CT71" s="210"/>
      <c r="CU71" s="210"/>
      <c r="CV71" s="210"/>
      <c r="CW71" s="210"/>
      <c r="CX71" s="210"/>
      <c r="CY71" s="210"/>
      <c r="CZ71" s="210"/>
      <c r="DA71" s="210"/>
      <c r="DB71" s="210"/>
    </row>
    <row r="72" spans="1:106" s="221" customFormat="1" ht="31.5" customHeight="1" x14ac:dyDescent="0.35">
      <c r="A72" s="217"/>
      <c r="B72" s="219"/>
      <c r="C72" s="242"/>
      <c r="D72" s="219"/>
      <c r="E72" s="219"/>
      <c r="F72" s="219"/>
      <c r="G72" s="235"/>
      <c r="L72" s="236"/>
      <c r="M72" s="237"/>
      <c r="N72" s="238"/>
      <c r="O72" s="244"/>
      <c r="P72" s="244"/>
      <c r="Q72" s="244"/>
      <c r="R72" s="244"/>
      <c r="S72" s="244"/>
      <c r="T72" s="244"/>
      <c r="U72" s="244"/>
      <c r="V72" s="244"/>
      <c r="W72" s="244"/>
      <c r="X72" s="244"/>
      <c r="Y72" s="244"/>
      <c r="Z72" s="244"/>
      <c r="AA72" s="244"/>
      <c r="AB72" s="244"/>
      <c r="AC72" s="244"/>
      <c r="AD72" s="244"/>
      <c r="AE72" s="244"/>
      <c r="AF72" s="244"/>
      <c r="AG72" s="244"/>
      <c r="AH72" s="244"/>
      <c r="AI72" s="244"/>
      <c r="AJ72" s="244"/>
      <c r="AK72" s="244"/>
      <c r="AL72" s="244"/>
      <c r="AM72" s="269"/>
      <c r="AN72" s="269"/>
      <c r="AO72" s="269"/>
      <c r="AP72" s="248"/>
      <c r="AQ72" s="249"/>
      <c r="AR72" s="247"/>
      <c r="AS72" s="247"/>
      <c r="AT72" s="250"/>
      <c r="AU72" s="250"/>
      <c r="AV72" s="250"/>
      <c r="AW72" s="250"/>
      <c r="AX72" s="250"/>
      <c r="AY72" s="250"/>
      <c r="AZ72" s="250"/>
      <c r="BA72" s="250"/>
      <c r="BB72" s="250"/>
      <c r="BC72" s="251"/>
      <c r="BD72" s="246"/>
      <c r="BE72" s="252"/>
      <c r="BF72" s="253"/>
      <c r="BG72" s="224"/>
      <c r="BH72" s="224"/>
      <c r="BI72" s="224"/>
      <c r="BJ72" s="224"/>
      <c r="BK72" s="224"/>
      <c r="BL72" s="28"/>
      <c r="BM72" s="210"/>
      <c r="BN72" s="210"/>
      <c r="BO72" s="210"/>
      <c r="BP72" s="210"/>
      <c r="BQ72" s="210"/>
      <c r="BR72" s="210"/>
      <c r="BS72" s="210"/>
      <c r="BT72" s="210"/>
      <c r="BU72" s="267" t="str">
        <f t="shared" si="4"/>
        <v/>
      </c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0"/>
      <c r="CJ72" s="210"/>
      <c r="CK72" s="210"/>
      <c r="CL72" s="210"/>
      <c r="CM72" s="210"/>
      <c r="CN72" s="210"/>
      <c r="CO72" s="210"/>
      <c r="CP72" s="210"/>
      <c r="CQ72" s="210"/>
      <c r="CR72" s="210"/>
      <c r="CS72" s="210"/>
      <c r="CT72" s="210"/>
      <c r="CU72" s="210"/>
      <c r="CV72" s="210"/>
      <c r="CW72" s="210"/>
      <c r="CX72" s="210"/>
      <c r="CY72" s="210"/>
      <c r="CZ72" s="210"/>
      <c r="DA72" s="210"/>
      <c r="DB72" s="210"/>
    </row>
    <row r="73" spans="1:106" s="221" customFormat="1" ht="31.5" customHeight="1" x14ac:dyDescent="0.35">
      <c r="A73" s="217"/>
      <c r="B73" s="219"/>
      <c r="C73" s="242"/>
      <c r="D73" s="219"/>
      <c r="E73" s="219"/>
      <c r="F73" s="219"/>
      <c r="G73" s="235"/>
      <c r="L73" s="236"/>
      <c r="M73" s="237"/>
      <c r="N73" s="238"/>
      <c r="O73" s="244"/>
      <c r="P73" s="244"/>
      <c r="Q73" s="244"/>
      <c r="R73" s="244"/>
      <c r="S73" s="244"/>
      <c r="T73" s="244"/>
      <c r="U73" s="244"/>
      <c r="V73" s="244"/>
      <c r="W73" s="244"/>
      <c r="X73" s="244"/>
      <c r="Y73" s="244"/>
      <c r="Z73" s="244"/>
      <c r="AA73" s="244"/>
      <c r="AB73" s="244"/>
      <c r="AC73" s="244"/>
      <c r="AD73" s="244"/>
      <c r="AE73" s="244"/>
      <c r="AF73" s="244"/>
      <c r="AG73" s="244"/>
      <c r="AH73" s="244"/>
      <c r="AI73" s="244"/>
      <c r="AJ73" s="244"/>
      <c r="AK73" s="244"/>
      <c r="AL73" s="244"/>
      <c r="AM73" s="269"/>
      <c r="AN73" s="269"/>
      <c r="AO73" s="269"/>
      <c r="AP73" s="248"/>
      <c r="AQ73" s="249"/>
      <c r="AR73" s="247"/>
      <c r="AS73" s="247"/>
      <c r="AT73" s="250"/>
      <c r="AU73" s="250"/>
      <c r="AV73" s="250"/>
      <c r="AW73" s="250"/>
      <c r="AX73" s="250"/>
      <c r="AY73" s="250"/>
      <c r="AZ73" s="250"/>
      <c r="BA73" s="250"/>
      <c r="BB73" s="250"/>
      <c r="BC73" s="251"/>
      <c r="BD73" s="246"/>
      <c r="BE73" s="252"/>
      <c r="BF73" s="253"/>
      <c r="BG73" s="224"/>
      <c r="BH73" s="224"/>
      <c r="BI73" s="224"/>
      <c r="BJ73" s="224"/>
      <c r="BK73" s="224"/>
      <c r="BL73" s="28"/>
      <c r="BM73" s="210"/>
      <c r="BN73" s="210"/>
      <c r="BO73" s="210"/>
      <c r="BP73" s="210"/>
      <c r="BQ73" s="210"/>
      <c r="BR73" s="210"/>
      <c r="BS73" s="210"/>
      <c r="BT73" s="210"/>
      <c r="BU73" s="267" t="str">
        <f t="shared" si="4"/>
        <v/>
      </c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0"/>
      <c r="CJ73" s="210"/>
      <c r="CK73" s="210"/>
      <c r="CL73" s="210"/>
      <c r="CM73" s="210"/>
      <c r="CN73" s="210"/>
      <c r="CO73" s="210"/>
      <c r="CP73" s="210"/>
      <c r="CQ73" s="210"/>
      <c r="CR73" s="210"/>
      <c r="CS73" s="210"/>
      <c r="CT73" s="210"/>
      <c r="CU73" s="210"/>
      <c r="CV73" s="210"/>
      <c r="CW73" s="210"/>
      <c r="CX73" s="210"/>
      <c r="CY73" s="210"/>
      <c r="CZ73" s="210"/>
      <c r="DA73" s="210"/>
      <c r="DB73" s="210"/>
    </row>
    <row r="74" spans="1:106" s="221" customFormat="1" ht="31.5" customHeight="1" x14ac:dyDescent="0.35">
      <c r="A74" s="217"/>
      <c r="B74" s="219"/>
      <c r="C74" s="242"/>
      <c r="D74" s="219"/>
      <c r="E74" s="219"/>
      <c r="F74" s="219"/>
      <c r="G74" s="235"/>
      <c r="L74" s="236"/>
      <c r="M74" s="237"/>
      <c r="N74" s="238"/>
      <c r="O74" s="244"/>
      <c r="P74" s="244"/>
      <c r="Q74" s="244"/>
      <c r="R74" s="244"/>
      <c r="S74" s="244"/>
      <c r="T74" s="244"/>
      <c r="U74" s="244"/>
      <c r="V74" s="244"/>
      <c r="W74" s="244"/>
      <c r="X74" s="244"/>
      <c r="Y74" s="244"/>
      <c r="Z74" s="244"/>
      <c r="AA74" s="244"/>
      <c r="AB74" s="244"/>
      <c r="AC74" s="244"/>
      <c r="AD74" s="244"/>
      <c r="AE74" s="244"/>
      <c r="AF74" s="244"/>
      <c r="AG74" s="244"/>
      <c r="AH74" s="244"/>
      <c r="AI74" s="244"/>
      <c r="AJ74" s="244"/>
      <c r="AK74" s="244"/>
      <c r="AL74" s="244"/>
      <c r="AM74" s="269"/>
      <c r="AN74" s="269"/>
      <c r="AO74" s="269"/>
      <c r="AP74" s="248"/>
      <c r="AQ74" s="249"/>
      <c r="AR74" s="247"/>
      <c r="AS74" s="247"/>
      <c r="AT74" s="250"/>
      <c r="AU74" s="250"/>
      <c r="AV74" s="250"/>
      <c r="AW74" s="250"/>
      <c r="AX74" s="250"/>
      <c r="AY74" s="250"/>
      <c r="AZ74" s="250"/>
      <c r="BA74" s="250"/>
      <c r="BB74" s="250"/>
      <c r="BC74" s="251"/>
      <c r="BD74" s="246"/>
      <c r="BE74" s="252"/>
      <c r="BF74" s="253"/>
      <c r="BG74" s="224"/>
      <c r="BH74" s="224"/>
      <c r="BI74" s="224"/>
      <c r="BJ74" s="224"/>
      <c r="BK74" s="224"/>
      <c r="BL74" s="28"/>
      <c r="BM74" s="210"/>
      <c r="BN74" s="210"/>
      <c r="BO74" s="210"/>
      <c r="BP74" s="210"/>
      <c r="BQ74" s="210"/>
      <c r="BR74" s="210"/>
      <c r="BS74" s="210"/>
      <c r="BT74" s="210"/>
      <c r="BU74" s="267" t="str">
        <f t="shared" si="4"/>
        <v/>
      </c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0"/>
      <c r="CJ74" s="210"/>
      <c r="CK74" s="210"/>
      <c r="CL74" s="210"/>
      <c r="CM74" s="210"/>
      <c r="CN74" s="210"/>
      <c r="CO74" s="210"/>
      <c r="CP74" s="210"/>
      <c r="CQ74" s="210"/>
      <c r="CR74" s="210"/>
      <c r="CS74" s="210"/>
      <c r="CT74" s="210"/>
      <c r="CU74" s="210"/>
      <c r="CV74" s="210"/>
      <c r="CW74" s="210"/>
      <c r="CX74" s="210"/>
      <c r="CY74" s="210"/>
      <c r="CZ74" s="210"/>
      <c r="DA74" s="210"/>
      <c r="DB74" s="210"/>
    </row>
    <row r="75" spans="1:106" s="221" customFormat="1" ht="31.5" customHeight="1" x14ac:dyDescent="0.35">
      <c r="A75" s="217"/>
      <c r="B75" s="219"/>
      <c r="C75" s="242"/>
      <c r="D75" s="219"/>
      <c r="E75" s="219"/>
      <c r="F75" s="219"/>
      <c r="G75" s="235"/>
      <c r="L75" s="236"/>
      <c r="M75" s="237"/>
      <c r="N75" s="238"/>
      <c r="O75" s="244"/>
      <c r="P75" s="244"/>
      <c r="Q75" s="244"/>
      <c r="R75" s="244"/>
      <c r="S75" s="244"/>
      <c r="T75" s="244"/>
      <c r="U75" s="244"/>
      <c r="V75" s="244"/>
      <c r="W75" s="244"/>
      <c r="X75" s="244"/>
      <c r="Y75" s="244"/>
      <c r="Z75" s="244"/>
      <c r="AA75" s="244"/>
      <c r="AB75" s="244"/>
      <c r="AC75" s="244"/>
      <c r="AD75" s="244"/>
      <c r="AE75" s="244"/>
      <c r="AF75" s="244"/>
      <c r="AG75" s="244"/>
      <c r="AH75" s="244"/>
      <c r="AI75" s="244"/>
      <c r="AJ75" s="244"/>
      <c r="AK75" s="244"/>
      <c r="AL75" s="244"/>
      <c r="AM75" s="269"/>
      <c r="AN75" s="269"/>
      <c r="AO75" s="269"/>
      <c r="AP75" s="248"/>
      <c r="AQ75" s="249"/>
      <c r="AR75" s="247"/>
      <c r="AS75" s="247"/>
      <c r="AT75" s="250"/>
      <c r="AU75" s="250"/>
      <c r="AV75" s="250"/>
      <c r="AW75" s="250"/>
      <c r="AX75" s="250"/>
      <c r="AY75" s="250"/>
      <c r="AZ75" s="250"/>
      <c r="BA75" s="250"/>
      <c r="BB75" s="250"/>
      <c r="BC75" s="251"/>
      <c r="BD75" s="246"/>
      <c r="BE75" s="252"/>
      <c r="BF75" s="253"/>
      <c r="BG75" s="224"/>
      <c r="BH75" s="224"/>
      <c r="BI75" s="224"/>
      <c r="BJ75" s="224"/>
      <c r="BK75" s="224"/>
      <c r="BL75" s="28"/>
      <c r="BM75" s="210"/>
      <c r="BN75" s="210"/>
      <c r="BO75" s="210"/>
      <c r="BP75" s="210"/>
      <c r="BQ75" s="210"/>
      <c r="BR75" s="210"/>
      <c r="BS75" s="210"/>
      <c r="BT75" s="210"/>
      <c r="BU75" s="267" t="str">
        <f t="shared" si="4"/>
        <v/>
      </c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0"/>
      <c r="CJ75" s="210"/>
      <c r="CK75" s="210"/>
      <c r="CL75" s="210"/>
      <c r="CM75" s="210"/>
      <c r="CN75" s="210"/>
      <c r="CO75" s="210"/>
      <c r="CP75" s="210"/>
      <c r="CQ75" s="210"/>
      <c r="CR75" s="210"/>
      <c r="CS75" s="210"/>
      <c r="CT75" s="210"/>
      <c r="CU75" s="210"/>
      <c r="CV75" s="210"/>
      <c r="CW75" s="210"/>
      <c r="CX75" s="210"/>
      <c r="CY75" s="210"/>
      <c r="CZ75" s="210"/>
      <c r="DA75" s="210"/>
      <c r="DB75" s="210"/>
    </row>
    <row r="76" spans="1:106" s="221" customFormat="1" ht="31.5" customHeight="1" x14ac:dyDescent="0.35">
      <c r="A76" s="217"/>
      <c r="B76" s="219"/>
      <c r="C76" s="242"/>
      <c r="D76" s="219"/>
      <c r="E76" s="219"/>
      <c r="F76" s="219"/>
      <c r="G76" s="235"/>
      <c r="L76" s="236"/>
      <c r="M76" s="237"/>
      <c r="N76" s="238"/>
      <c r="O76" s="244"/>
      <c r="P76" s="244"/>
      <c r="Q76" s="244"/>
      <c r="R76" s="244"/>
      <c r="S76" s="244"/>
      <c r="T76" s="244"/>
      <c r="U76" s="244"/>
      <c r="V76" s="244"/>
      <c r="W76" s="244"/>
      <c r="X76" s="244"/>
      <c r="Y76" s="244"/>
      <c r="Z76" s="244"/>
      <c r="AA76" s="244"/>
      <c r="AB76" s="244"/>
      <c r="AC76" s="244"/>
      <c r="AD76" s="244"/>
      <c r="AE76" s="244"/>
      <c r="AF76" s="244"/>
      <c r="AG76" s="244"/>
      <c r="AH76" s="244"/>
      <c r="AI76" s="244"/>
      <c r="AJ76" s="244"/>
      <c r="AK76" s="244"/>
      <c r="AL76" s="244"/>
      <c r="AM76" s="269"/>
      <c r="AN76" s="269"/>
      <c r="AO76" s="269"/>
      <c r="AP76" s="248"/>
      <c r="AQ76" s="249"/>
      <c r="AR76" s="247"/>
      <c r="AS76" s="247"/>
      <c r="AT76" s="250"/>
      <c r="AU76" s="250"/>
      <c r="AV76" s="250"/>
      <c r="AW76" s="250"/>
      <c r="AX76" s="250"/>
      <c r="AY76" s="250"/>
      <c r="AZ76" s="250"/>
      <c r="BA76" s="250"/>
      <c r="BB76" s="250"/>
      <c r="BC76" s="251"/>
      <c r="BD76" s="246"/>
      <c r="BE76" s="252"/>
      <c r="BF76" s="253"/>
      <c r="BG76" s="224"/>
      <c r="BH76" s="224"/>
      <c r="BI76" s="224"/>
      <c r="BJ76" s="224"/>
      <c r="BK76" s="224"/>
      <c r="BL76" s="28"/>
      <c r="BM76" s="210"/>
      <c r="BN76" s="210"/>
      <c r="BO76" s="210"/>
      <c r="BP76" s="210"/>
      <c r="BQ76" s="210"/>
      <c r="BR76" s="210"/>
      <c r="BS76" s="210"/>
      <c r="BT76" s="210"/>
      <c r="BU76" s="267" t="str">
        <f t="shared" si="4"/>
        <v/>
      </c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0"/>
      <c r="CJ76" s="210"/>
      <c r="CK76" s="210"/>
      <c r="CL76" s="210"/>
      <c r="CM76" s="210"/>
      <c r="CN76" s="210"/>
      <c r="CO76" s="210"/>
      <c r="CP76" s="210"/>
      <c r="CQ76" s="210"/>
      <c r="CR76" s="210"/>
      <c r="CS76" s="210"/>
      <c r="CT76" s="210"/>
      <c r="CU76" s="210"/>
      <c r="CV76" s="210"/>
      <c r="CW76" s="210"/>
      <c r="CX76" s="210"/>
      <c r="CY76" s="210"/>
      <c r="CZ76" s="210"/>
      <c r="DA76" s="210"/>
      <c r="DB76" s="210"/>
    </row>
    <row r="77" spans="1:106" s="221" customFormat="1" ht="31.5" customHeight="1" x14ac:dyDescent="0.35">
      <c r="A77" s="217"/>
      <c r="B77" s="219"/>
      <c r="C77" s="242"/>
      <c r="D77" s="219"/>
      <c r="E77" s="219"/>
      <c r="F77" s="219"/>
      <c r="G77" s="235"/>
      <c r="L77" s="236"/>
      <c r="M77" s="237"/>
      <c r="N77" s="238"/>
      <c r="O77" s="244"/>
      <c r="P77" s="244"/>
      <c r="Q77" s="244"/>
      <c r="R77" s="244"/>
      <c r="S77" s="244"/>
      <c r="T77" s="244"/>
      <c r="U77" s="244"/>
      <c r="V77" s="244"/>
      <c r="W77" s="244"/>
      <c r="X77" s="244"/>
      <c r="Y77" s="244"/>
      <c r="Z77" s="244"/>
      <c r="AA77" s="244"/>
      <c r="AB77" s="244"/>
      <c r="AC77" s="244"/>
      <c r="AD77" s="244"/>
      <c r="AE77" s="244"/>
      <c r="AF77" s="244"/>
      <c r="AG77" s="244"/>
      <c r="AH77" s="244"/>
      <c r="AI77" s="244"/>
      <c r="AJ77" s="244"/>
      <c r="AK77" s="244"/>
      <c r="AL77" s="244"/>
      <c r="AM77" s="269"/>
      <c r="AN77" s="269"/>
      <c r="AO77" s="269"/>
      <c r="AP77" s="248"/>
      <c r="AQ77" s="249"/>
      <c r="AR77" s="247"/>
      <c r="AS77" s="247"/>
      <c r="AT77" s="250"/>
      <c r="AU77" s="250"/>
      <c r="AV77" s="250"/>
      <c r="AW77" s="250"/>
      <c r="AX77" s="250"/>
      <c r="AY77" s="250"/>
      <c r="AZ77" s="250"/>
      <c r="BA77" s="250"/>
      <c r="BB77" s="250"/>
      <c r="BC77" s="251"/>
      <c r="BD77" s="246"/>
      <c r="BE77" s="252"/>
      <c r="BF77" s="253"/>
      <c r="BG77" s="224"/>
      <c r="BH77" s="224"/>
      <c r="BI77" s="224"/>
      <c r="BJ77" s="224"/>
      <c r="BK77" s="224"/>
      <c r="BL77" s="28"/>
      <c r="BM77" s="210"/>
      <c r="BN77" s="210"/>
      <c r="BO77" s="210"/>
      <c r="BP77" s="210"/>
      <c r="BQ77" s="210"/>
      <c r="BR77" s="210"/>
      <c r="BS77" s="210"/>
      <c r="BT77" s="210"/>
      <c r="BU77" s="267" t="str">
        <f t="shared" si="4"/>
        <v/>
      </c>
      <c r="BV77" s="210"/>
      <c r="BW77" s="210"/>
      <c r="BX77" s="210"/>
      <c r="BY77" s="210"/>
      <c r="BZ77" s="210"/>
      <c r="CA77" s="210"/>
      <c r="CB77" s="210"/>
      <c r="CC77" s="210"/>
      <c r="CD77" s="210"/>
      <c r="CE77" s="210"/>
      <c r="CF77" s="210"/>
      <c r="CG77" s="210"/>
      <c r="CH77" s="210"/>
      <c r="CI77" s="210"/>
      <c r="CJ77" s="210"/>
      <c r="CK77" s="210"/>
      <c r="CL77" s="210"/>
      <c r="CM77" s="210"/>
      <c r="CN77" s="210"/>
      <c r="CO77" s="210"/>
      <c r="CP77" s="210"/>
      <c r="CQ77" s="210"/>
      <c r="CR77" s="210"/>
      <c r="CS77" s="210"/>
      <c r="CT77" s="210"/>
      <c r="CU77" s="210"/>
      <c r="CV77" s="210"/>
      <c r="CW77" s="210"/>
      <c r="CX77" s="210"/>
      <c r="CY77" s="210"/>
      <c r="CZ77" s="210"/>
      <c r="DA77" s="210"/>
      <c r="DB77" s="210"/>
    </row>
    <row r="78" spans="1:106" s="221" customFormat="1" ht="31.5" customHeight="1" x14ac:dyDescent="0.35">
      <c r="A78" s="217"/>
      <c r="B78" s="219"/>
      <c r="C78" s="242"/>
      <c r="D78" s="219"/>
      <c r="E78" s="219"/>
      <c r="F78" s="219"/>
      <c r="G78" s="235"/>
      <c r="L78" s="236"/>
      <c r="M78" s="237"/>
      <c r="N78" s="238"/>
      <c r="O78" s="244"/>
      <c r="P78" s="244"/>
      <c r="Q78" s="244"/>
      <c r="R78" s="244"/>
      <c r="S78" s="244"/>
      <c r="T78" s="244"/>
      <c r="U78" s="244"/>
      <c r="V78" s="244"/>
      <c r="W78" s="244"/>
      <c r="X78" s="244"/>
      <c r="Y78" s="244"/>
      <c r="Z78" s="244"/>
      <c r="AA78" s="244"/>
      <c r="AB78" s="244"/>
      <c r="AC78" s="244"/>
      <c r="AD78" s="244"/>
      <c r="AE78" s="244"/>
      <c r="AF78" s="244"/>
      <c r="AG78" s="244"/>
      <c r="AH78" s="244"/>
      <c r="AI78" s="244"/>
      <c r="AJ78" s="244"/>
      <c r="AK78" s="244"/>
      <c r="AL78" s="244"/>
      <c r="AM78" s="269"/>
      <c r="AN78" s="269"/>
      <c r="AO78" s="269"/>
      <c r="AP78" s="248"/>
      <c r="AQ78" s="249"/>
      <c r="AR78" s="247"/>
      <c r="AS78" s="247"/>
      <c r="AT78" s="250"/>
      <c r="AU78" s="250"/>
      <c r="AV78" s="250"/>
      <c r="AW78" s="250"/>
      <c r="AX78" s="250"/>
      <c r="AY78" s="250"/>
      <c r="AZ78" s="250"/>
      <c r="BA78" s="250"/>
      <c r="BB78" s="250"/>
      <c r="BC78" s="251"/>
      <c r="BD78" s="246"/>
      <c r="BE78" s="252"/>
      <c r="BF78" s="253"/>
      <c r="BG78" s="224"/>
      <c r="BH78" s="224"/>
      <c r="BI78" s="224"/>
      <c r="BJ78" s="224"/>
      <c r="BK78" s="224"/>
      <c r="BL78" s="28"/>
      <c r="BM78" s="210"/>
      <c r="BN78" s="210"/>
      <c r="BO78" s="210"/>
      <c r="BP78" s="210"/>
      <c r="BQ78" s="210"/>
      <c r="BR78" s="210"/>
      <c r="BS78" s="210"/>
      <c r="BT78" s="210"/>
      <c r="BU78" s="267" t="str">
        <f t="shared" si="4"/>
        <v/>
      </c>
      <c r="BV78" s="210"/>
      <c r="BW78" s="210"/>
      <c r="BX78" s="210"/>
      <c r="BY78" s="210"/>
      <c r="BZ78" s="210"/>
      <c r="CA78" s="210"/>
      <c r="CB78" s="210"/>
      <c r="CC78" s="210"/>
      <c r="CD78" s="210"/>
      <c r="CE78" s="210"/>
      <c r="CF78" s="210"/>
      <c r="CG78" s="210"/>
      <c r="CH78" s="210"/>
      <c r="CI78" s="210"/>
      <c r="CJ78" s="210"/>
      <c r="CK78" s="210"/>
      <c r="CL78" s="210"/>
      <c r="CM78" s="210"/>
      <c r="CN78" s="210"/>
      <c r="CO78" s="210"/>
      <c r="CP78" s="210"/>
      <c r="CQ78" s="210"/>
      <c r="CR78" s="210"/>
      <c r="CS78" s="210"/>
      <c r="CT78" s="210"/>
      <c r="CU78" s="210"/>
      <c r="CV78" s="210"/>
      <c r="CW78" s="210"/>
      <c r="CX78" s="210"/>
      <c r="CY78" s="210"/>
      <c r="CZ78" s="210"/>
      <c r="DA78" s="210"/>
      <c r="DB78" s="210"/>
    </row>
    <row r="79" spans="1:106" s="221" customFormat="1" ht="31.5" customHeight="1" x14ac:dyDescent="0.35">
      <c r="A79" s="217"/>
      <c r="B79" s="219"/>
      <c r="C79" s="242"/>
      <c r="D79" s="219"/>
      <c r="E79" s="219"/>
      <c r="F79" s="219"/>
      <c r="G79" s="235"/>
      <c r="L79" s="236"/>
      <c r="M79" s="237"/>
      <c r="N79" s="238"/>
      <c r="O79" s="244"/>
      <c r="P79" s="244"/>
      <c r="Q79" s="244"/>
      <c r="R79" s="244"/>
      <c r="S79" s="244"/>
      <c r="T79" s="244"/>
      <c r="U79" s="244"/>
      <c r="V79" s="244"/>
      <c r="W79" s="244"/>
      <c r="X79" s="244"/>
      <c r="Y79" s="244"/>
      <c r="Z79" s="244"/>
      <c r="AA79" s="244"/>
      <c r="AB79" s="244"/>
      <c r="AC79" s="244"/>
      <c r="AD79" s="244"/>
      <c r="AE79" s="244"/>
      <c r="AF79" s="244"/>
      <c r="AG79" s="244"/>
      <c r="AH79" s="244"/>
      <c r="AI79" s="244"/>
      <c r="AJ79" s="244"/>
      <c r="AK79" s="244"/>
      <c r="AL79" s="244"/>
      <c r="AM79" s="269"/>
      <c r="AN79" s="269"/>
      <c r="AO79" s="269"/>
      <c r="AP79" s="248"/>
      <c r="AQ79" s="249"/>
      <c r="AR79" s="247"/>
      <c r="AS79" s="247"/>
      <c r="AT79" s="250"/>
      <c r="AU79" s="250"/>
      <c r="AV79" s="250"/>
      <c r="AW79" s="250"/>
      <c r="AX79" s="250"/>
      <c r="AY79" s="250"/>
      <c r="AZ79" s="250"/>
      <c r="BA79" s="250"/>
      <c r="BB79" s="250"/>
      <c r="BC79" s="251"/>
      <c r="BD79" s="246"/>
      <c r="BE79" s="252"/>
      <c r="BF79" s="253"/>
      <c r="BG79" s="224"/>
      <c r="BH79" s="224"/>
      <c r="BI79" s="224"/>
      <c r="BJ79" s="224"/>
      <c r="BK79" s="224"/>
      <c r="BL79" s="28"/>
      <c r="BM79" s="210"/>
      <c r="BN79" s="210"/>
      <c r="BO79" s="210"/>
      <c r="BP79" s="210"/>
      <c r="BQ79" s="210"/>
      <c r="BR79" s="210"/>
      <c r="BS79" s="210"/>
      <c r="BT79" s="210"/>
      <c r="BU79" s="267" t="str">
        <f t="shared" si="4"/>
        <v/>
      </c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0"/>
      <c r="CJ79" s="210"/>
      <c r="CK79" s="210"/>
      <c r="CL79" s="210"/>
      <c r="CM79" s="210"/>
      <c r="CN79" s="210"/>
      <c r="CO79" s="210"/>
      <c r="CP79" s="210"/>
      <c r="CQ79" s="210"/>
      <c r="CR79" s="210"/>
      <c r="CS79" s="210"/>
      <c r="CT79" s="210"/>
      <c r="CU79" s="210"/>
      <c r="CV79" s="210"/>
      <c r="CW79" s="210"/>
      <c r="CX79" s="210"/>
      <c r="CY79" s="210"/>
      <c r="CZ79" s="210"/>
      <c r="DA79" s="210"/>
      <c r="DB79" s="210"/>
    </row>
    <row r="80" spans="1:106" s="221" customFormat="1" ht="31.5" customHeight="1" x14ac:dyDescent="0.35">
      <c r="A80" s="217"/>
      <c r="B80" s="219"/>
      <c r="C80" s="242"/>
      <c r="D80" s="219"/>
      <c r="E80" s="219"/>
      <c r="F80" s="219"/>
      <c r="G80" s="235"/>
      <c r="L80" s="236"/>
      <c r="M80" s="237"/>
      <c r="N80" s="238"/>
      <c r="O80" s="244"/>
      <c r="P80" s="244"/>
      <c r="Q80" s="244"/>
      <c r="R80" s="244"/>
      <c r="S80" s="244"/>
      <c r="T80" s="244"/>
      <c r="U80" s="244"/>
      <c r="V80" s="244"/>
      <c r="W80" s="244"/>
      <c r="X80" s="244"/>
      <c r="Y80" s="244"/>
      <c r="Z80" s="244"/>
      <c r="AA80" s="244"/>
      <c r="AB80" s="244"/>
      <c r="AC80" s="244"/>
      <c r="AD80" s="244"/>
      <c r="AE80" s="244"/>
      <c r="AF80" s="244"/>
      <c r="AG80" s="244"/>
      <c r="AH80" s="244"/>
      <c r="AI80" s="244"/>
      <c r="AJ80" s="244"/>
      <c r="AK80" s="244"/>
      <c r="AL80" s="244"/>
      <c r="AM80" s="269"/>
      <c r="AN80" s="269"/>
      <c r="AO80" s="269"/>
      <c r="AP80" s="248"/>
      <c r="AQ80" s="249"/>
      <c r="AR80" s="247"/>
      <c r="AS80" s="247"/>
      <c r="AT80" s="250"/>
      <c r="AU80" s="250"/>
      <c r="AV80" s="250"/>
      <c r="AW80" s="250"/>
      <c r="AX80" s="250"/>
      <c r="AY80" s="250"/>
      <c r="AZ80" s="250"/>
      <c r="BA80" s="250"/>
      <c r="BB80" s="250"/>
      <c r="BC80" s="251"/>
      <c r="BD80" s="246"/>
      <c r="BE80" s="252"/>
      <c r="BF80" s="253"/>
      <c r="BG80" s="224"/>
      <c r="BH80" s="224"/>
      <c r="BI80" s="224"/>
      <c r="BJ80" s="224"/>
      <c r="BK80" s="224"/>
      <c r="BL80" s="28"/>
      <c r="BM80" s="210"/>
      <c r="BN80" s="210"/>
      <c r="BO80" s="210"/>
      <c r="BP80" s="210"/>
      <c r="BQ80" s="210"/>
      <c r="BR80" s="210"/>
      <c r="BS80" s="210"/>
      <c r="BT80" s="210"/>
      <c r="BU80" s="267" t="str">
        <f t="shared" si="4"/>
        <v/>
      </c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0"/>
      <c r="CJ80" s="210"/>
      <c r="CK80" s="210"/>
      <c r="CL80" s="210"/>
      <c r="CM80" s="210"/>
      <c r="CN80" s="210"/>
      <c r="CO80" s="210"/>
      <c r="CP80" s="210"/>
      <c r="CQ80" s="210"/>
      <c r="CR80" s="210"/>
      <c r="CS80" s="210"/>
      <c r="CT80" s="210"/>
      <c r="CU80" s="210"/>
      <c r="CV80" s="210"/>
      <c r="CW80" s="210"/>
      <c r="CX80" s="210"/>
      <c r="CY80" s="210"/>
      <c r="CZ80" s="210"/>
      <c r="DA80" s="210"/>
      <c r="DB80" s="210"/>
    </row>
    <row r="81" spans="1:106" s="221" customFormat="1" ht="31.5" customHeight="1" x14ac:dyDescent="0.35">
      <c r="A81" s="217"/>
      <c r="B81" s="219"/>
      <c r="C81" s="242"/>
      <c r="D81" s="219"/>
      <c r="E81" s="219"/>
      <c r="F81" s="219"/>
      <c r="G81" s="235"/>
      <c r="L81" s="236"/>
      <c r="M81" s="237"/>
      <c r="N81" s="238"/>
      <c r="O81" s="244"/>
      <c r="P81" s="244"/>
      <c r="Q81" s="244"/>
      <c r="R81" s="244"/>
      <c r="S81" s="244"/>
      <c r="T81" s="244"/>
      <c r="U81" s="244"/>
      <c r="V81" s="244"/>
      <c r="W81" s="244"/>
      <c r="X81" s="244"/>
      <c r="Y81" s="244"/>
      <c r="Z81" s="244"/>
      <c r="AA81" s="244"/>
      <c r="AB81" s="244"/>
      <c r="AC81" s="244"/>
      <c r="AD81" s="244"/>
      <c r="AE81" s="244"/>
      <c r="AF81" s="244"/>
      <c r="AG81" s="244"/>
      <c r="AH81" s="244"/>
      <c r="AI81" s="244"/>
      <c r="AJ81" s="244"/>
      <c r="AK81" s="244"/>
      <c r="AL81" s="244"/>
      <c r="AM81" s="269"/>
      <c r="AN81" s="269"/>
      <c r="AO81" s="269"/>
      <c r="AP81" s="248"/>
      <c r="AQ81" s="249"/>
      <c r="AR81" s="247"/>
      <c r="AS81" s="247"/>
      <c r="AT81" s="250"/>
      <c r="AU81" s="250"/>
      <c r="AV81" s="250"/>
      <c r="AW81" s="250"/>
      <c r="AX81" s="250"/>
      <c r="AY81" s="250"/>
      <c r="AZ81" s="250"/>
      <c r="BA81" s="250"/>
      <c r="BB81" s="250"/>
      <c r="BC81" s="251"/>
      <c r="BD81" s="246"/>
      <c r="BE81" s="252"/>
      <c r="BF81" s="253"/>
      <c r="BG81" s="224"/>
      <c r="BH81" s="224"/>
      <c r="BI81" s="224"/>
      <c r="BJ81" s="224"/>
      <c r="BK81" s="224"/>
      <c r="BL81" s="28"/>
      <c r="BM81" s="210"/>
      <c r="BN81" s="210"/>
      <c r="BO81" s="210"/>
      <c r="BP81" s="210"/>
      <c r="BQ81" s="210"/>
      <c r="BR81" s="210"/>
      <c r="BS81" s="210"/>
      <c r="BT81" s="210"/>
      <c r="BU81" s="267" t="str">
        <f t="shared" si="4"/>
        <v/>
      </c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0"/>
      <c r="CJ81" s="210"/>
      <c r="CK81" s="210"/>
      <c r="CL81" s="210"/>
      <c r="CM81" s="210"/>
      <c r="CN81" s="210"/>
      <c r="CO81" s="210"/>
      <c r="CP81" s="210"/>
      <c r="CQ81" s="210"/>
      <c r="CR81" s="210"/>
      <c r="CS81" s="210"/>
      <c r="CT81" s="210"/>
      <c r="CU81" s="210"/>
      <c r="CV81" s="210"/>
      <c r="CW81" s="210"/>
      <c r="CX81" s="210"/>
      <c r="CY81" s="210"/>
      <c r="CZ81" s="210"/>
      <c r="DA81" s="210"/>
      <c r="DB81" s="210"/>
    </row>
    <row r="82" spans="1:106" s="221" customFormat="1" ht="31.5" customHeight="1" x14ac:dyDescent="0.35">
      <c r="A82" s="217"/>
      <c r="B82" s="219"/>
      <c r="C82" s="242"/>
      <c r="D82" s="219"/>
      <c r="E82" s="219"/>
      <c r="F82" s="219"/>
      <c r="G82" s="235"/>
      <c r="L82" s="236"/>
      <c r="M82" s="237"/>
      <c r="N82" s="238"/>
      <c r="O82" s="244"/>
      <c r="P82" s="244"/>
      <c r="Q82" s="244"/>
      <c r="R82" s="244"/>
      <c r="S82" s="244"/>
      <c r="T82" s="244"/>
      <c r="U82" s="244"/>
      <c r="V82" s="244"/>
      <c r="W82" s="244"/>
      <c r="X82" s="244"/>
      <c r="Y82" s="244"/>
      <c r="Z82" s="244"/>
      <c r="AA82" s="244"/>
      <c r="AB82" s="244"/>
      <c r="AC82" s="244"/>
      <c r="AD82" s="244"/>
      <c r="AE82" s="244"/>
      <c r="AF82" s="244"/>
      <c r="AG82" s="244"/>
      <c r="AH82" s="244"/>
      <c r="AI82" s="244"/>
      <c r="AJ82" s="244"/>
      <c r="AK82" s="244"/>
      <c r="AL82" s="244"/>
      <c r="AM82" s="269"/>
      <c r="AN82" s="269"/>
      <c r="AO82" s="269"/>
      <c r="AP82" s="248"/>
      <c r="AQ82" s="249"/>
      <c r="AR82" s="247"/>
      <c r="AS82" s="247"/>
      <c r="AT82" s="250"/>
      <c r="AU82" s="250"/>
      <c r="AV82" s="250"/>
      <c r="AW82" s="250"/>
      <c r="AX82" s="250"/>
      <c r="AY82" s="250"/>
      <c r="AZ82" s="250"/>
      <c r="BA82" s="250"/>
      <c r="BB82" s="250"/>
      <c r="BC82" s="251"/>
      <c r="BD82" s="246"/>
      <c r="BE82" s="252"/>
      <c r="BF82" s="253"/>
      <c r="BG82" s="224"/>
      <c r="BH82" s="224"/>
      <c r="BI82" s="224"/>
      <c r="BJ82" s="224"/>
      <c r="BK82" s="224"/>
      <c r="BL82" s="28"/>
      <c r="BM82" s="210"/>
      <c r="BN82" s="210"/>
      <c r="BO82" s="210"/>
      <c r="BP82" s="210"/>
      <c r="BQ82" s="210"/>
      <c r="BR82" s="210"/>
      <c r="BS82" s="210"/>
      <c r="BT82" s="210"/>
      <c r="BU82" s="267" t="str">
        <f t="shared" si="4"/>
        <v/>
      </c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0"/>
      <c r="CJ82" s="210"/>
      <c r="CK82" s="210"/>
      <c r="CL82" s="210"/>
      <c r="CM82" s="210"/>
      <c r="CN82" s="210"/>
      <c r="CO82" s="210"/>
      <c r="CP82" s="210"/>
      <c r="CQ82" s="210"/>
      <c r="CR82" s="210"/>
      <c r="CS82" s="210"/>
      <c r="CT82" s="210"/>
      <c r="CU82" s="210"/>
      <c r="CV82" s="210"/>
      <c r="CW82" s="210"/>
      <c r="CX82" s="210"/>
      <c r="CY82" s="210"/>
      <c r="CZ82" s="210"/>
      <c r="DA82" s="210"/>
      <c r="DB82" s="210"/>
    </row>
    <row r="83" spans="1:106" s="221" customFormat="1" ht="31.5" customHeight="1" x14ac:dyDescent="0.35">
      <c r="A83" s="217"/>
      <c r="B83" s="219"/>
      <c r="C83" s="242"/>
      <c r="D83" s="219"/>
      <c r="E83" s="219"/>
      <c r="F83" s="219"/>
      <c r="G83" s="235"/>
      <c r="L83" s="236"/>
      <c r="M83" s="237"/>
      <c r="N83" s="238"/>
      <c r="O83" s="244"/>
      <c r="P83" s="244"/>
      <c r="Q83" s="244"/>
      <c r="R83" s="244"/>
      <c r="S83" s="244"/>
      <c r="T83" s="244"/>
      <c r="U83" s="244"/>
      <c r="V83" s="244"/>
      <c r="W83" s="244"/>
      <c r="X83" s="244"/>
      <c r="Y83" s="244"/>
      <c r="Z83" s="244"/>
      <c r="AA83" s="244"/>
      <c r="AB83" s="244"/>
      <c r="AC83" s="244"/>
      <c r="AD83" s="244"/>
      <c r="AE83" s="244"/>
      <c r="AF83" s="244"/>
      <c r="AG83" s="244"/>
      <c r="AH83" s="244"/>
      <c r="AI83" s="244"/>
      <c r="AJ83" s="244"/>
      <c r="AK83" s="244"/>
      <c r="AL83" s="244"/>
      <c r="AM83" s="269"/>
      <c r="AN83" s="269"/>
      <c r="AO83" s="269"/>
      <c r="AP83" s="248"/>
      <c r="AQ83" s="249"/>
      <c r="AR83" s="247"/>
      <c r="AS83" s="247"/>
      <c r="AT83" s="250"/>
      <c r="AU83" s="250"/>
      <c r="AV83" s="250"/>
      <c r="AW83" s="250"/>
      <c r="AX83" s="250"/>
      <c r="AY83" s="250"/>
      <c r="AZ83" s="250"/>
      <c r="BA83" s="250"/>
      <c r="BB83" s="250"/>
      <c r="BC83" s="251"/>
      <c r="BD83" s="246"/>
      <c r="BE83" s="252"/>
      <c r="BF83" s="253"/>
      <c r="BG83" s="224"/>
      <c r="BH83" s="224"/>
      <c r="BI83" s="224"/>
      <c r="BJ83" s="224"/>
      <c r="BK83" s="224"/>
      <c r="BL83" s="28"/>
      <c r="BM83" s="210"/>
      <c r="BN83" s="210"/>
      <c r="BO83" s="210"/>
      <c r="BP83" s="210"/>
      <c r="BQ83" s="210"/>
      <c r="BR83" s="210"/>
      <c r="BS83" s="210"/>
      <c r="BT83" s="210"/>
      <c r="BU83" s="267" t="str">
        <f t="shared" si="4"/>
        <v/>
      </c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0"/>
      <c r="CJ83" s="210"/>
      <c r="CK83" s="210"/>
      <c r="CL83" s="210"/>
      <c r="CM83" s="210"/>
      <c r="CN83" s="210"/>
      <c r="CO83" s="210"/>
      <c r="CP83" s="210"/>
      <c r="CQ83" s="210"/>
      <c r="CR83" s="210"/>
      <c r="CS83" s="210"/>
      <c r="CT83" s="210"/>
      <c r="CU83" s="210"/>
      <c r="CV83" s="210"/>
      <c r="CW83" s="210"/>
      <c r="CX83" s="210"/>
      <c r="CY83" s="210"/>
      <c r="CZ83" s="210"/>
      <c r="DA83" s="210"/>
      <c r="DB83" s="210"/>
    </row>
    <row r="84" spans="1:106" s="221" customFormat="1" ht="31.5" customHeight="1" x14ac:dyDescent="0.35">
      <c r="A84" s="217"/>
      <c r="B84" s="219"/>
      <c r="C84" s="242"/>
      <c r="D84" s="219"/>
      <c r="E84" s="219"/>
      <c r="F84" s="219"/>
      <c r="G84" s="235"/>
      <c r="L84" s="236"/>
      <c r="M84" s="237"/>
      <c r="N84" s="238"/>
      <c r="O84" s="244"/>
      <c r="P84" s="244"/>
      <c r="Q84" s="244"/>
      <c r="R84" s="244"/>
      <c r="S84" s="244"/>
      <c r="T84" s="244"/>
      <c r="U84" s="244"/>
      <c r="V84" s="244"/>
      <c r="W84" s="244"/>
      <c r="X84" s="244"/>
      <c r="Y84" s="244"/>
      <c r="Z84" s="244"/>
      <c r="AA84" s="244"/>
      <c r="AB84" s="244"/>
      <c r="AC84" s="244"/>
      <c r="AD84" s="244"/>
      <c r="AE84" s="244"/>
      <c r="AF84" s="244"/>
      <c r="AG84" s="244"/>
      <c r="AH84" s="244"/>
      <c r="AI84" s="244"/>
      <c r="AJ84" s="244"/>
      <c r="AK84" s="244"/>
      <c r="AL84" s="244"/>
      <c r="AM84" s="269"/>
      <c r="AN84" s="269"/>
      <c r="AO84" s="269"/>
      <c r="AP84" s="248"/>
      <c r="AQ84" s="249"/>
      <c r="AR84" s="247"/>
      <c r="AS84" s="247"/>
      <c r="AT84" s="250"/>
      <c r="AU84" s="250"/>
      <c r="AV84" s="250"/>
      <c r="AW84" s="250"/>
      <c r="AX84" s="250"/>
      <c r="AY84" s="250"/>
      <c r="AZ84" s="250"/>
      <c r="BA84" s="250"/>
      <c r="BB84" s="250"/>
      <c r="BC84" s="251"/>
      <c r="BD84" s="246"/>
      <c r="BE84" s="252"/>
      <c r="BF84" s="253"/>
      <c r="BG84" s="224"/>
      <c r="BH84" s="224"/>
      <c r="BI84" s="224"/>
      <c r="BJ84" s="224"/>
      <c r="BK84" s="224"/>
      <c r="BL84" s="28"/>
      <c r="BM84" s="210"/>
      <c r="BN84" s="210"/>
      <c r="BO84" s="210"/>
      <c r="BP84" s="210"/>
      <c r="BQ84" s="210"/>
      <c r="BR84" s="210"/>
      <c r="BS84" s="210"/>
      <c r="BT84" s="210"/>
      <c r="BU84" s="267" t="str">
        <f t="shared" si="4"/>
        <v/>
      </c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0"/>
      <c r="CJ84" s="210"/>
      <c r="CK84" s="210"/>
      <c r="CL84" s="210"/>
      <c r="CM84" s="210"/>
      <c r="CN84" s="210"/>
      <c r="CO84" s="210"/>
      <c r="CP84" s="210"/>
      <c r="CQ84" s="210"/>
      <c r="CR84" s="210"/>
      <c r="CS84" s="210"/>
      <c r="CT84" s="210"/>
      <c r="CU84" s="210"/>
      <c r="CV84" s="210"/>
      <c r="CW84" s="210"/>
      <c r="CX84" s="210"/>
      <c r="CY84" s="210"/>
      <c r="CZ84" s="210"/>
      <c r="DA84" s="210"/>
      <c r="DB84" s="210"/>
    </row>
    <row r="85" spans="1:106" s="221" customFormat="1" ht="31.5" customHeight="1" x14ac:dyDescent="0.35">
      <c r="A85" s="217"/>
      <c r="B85" s="219"/>
      <c r="C85" s="242"/>
      <c r="D85" s="219"/>
      <c r="E85" s="219"/>
      <c r="F85" s="219"/>
      <c r="G85" s="235"/>
      <c r="L85" s="236"/>
      <c r="M85" s="237"/>
      <c r="N85" s="238"/>
      <c r="O85" s="244"/>
      <c r="P85" s="244"/>
      <c r="Q85" s="244"/>
      <c r="R85" s="244"/>
      <c r="S85" s="244"/>
      <c r="T85" s="244"/>
      <c r="U85" s="244"/>
      <c r="V85" s="244"/>
      <c r="W85" s="244"/>
      <c r="X85" s="244"/>
      <c r="Y85" s="244"/>
      <c r="Z85" s="244"/>
      <c r="AA85" s="244"/>
      <c r="AB85" s="244"/>
      <c r="AC85" s="244"/>
      <c r="AD85" s="244"/>
      <c r="AE85" s="244"/>
      <c r="AF85" s="244"/>
      <c r="AG85" s="244"/>
      <c r="AH85" s="244"/>
      <c r="AI85" s="244"/>
      <c r="AJ85" s="244"/>
      <c r="AK85" s="244"/>
      <c r="AL85" s="244"/>
      <c r="AM85" s="269"/>
      <c r="AN85" s="269"/>
      <c r="AO85" s="269"/>
      <c r="AP85" s="248"/>
      <c r="AQ85" s="249"/>
      <c r="AR85" s="247"/>
      <c r="AS85" s="247"/>
      <c r="AT85" s="250"/>
      <c r="AU85" s="250"/>
      <c r="AV85" s="250"/>
      <c r="AW85" s="250"/>
      <c r="AX85" s="250"/>
      <c r="AY85" s="250"/>
      <c r="AZ85" s="250"/>
      <c r="BA85" s="250"/>
      <c r="BB85" s="250"/>
      <c r="BC85" s="251"/>
      <c r="BD85" s="246"/>
      <c r="BE85" s="252"/>
      <c r="BF85" s="253"/>
      <c r="BG85" s="224"/>
      <c r="BH85" s="224"/>
      <c r="BI85" s="224"/>
      <c r="BJ85" s="224"/>
      <c r="BK85" s="224"/>
      <c r="BL85" s="28"/>
      <c r="BM85" s="210"/>
      <c r="BN85" s="210"/>
      <c r="BO85" s="210"/>
      <c r="BP85" s="210"/>
      <c r="BQ85" s="210"/>
      <c r="BR85" s="210"/>
      <c r="BS85" s="210"/>
      <c r="BT85" s="210"/>
      <c r="BU85" s="267" t="str">
        <f t="shared" si="4"/>
        <v/>
      </c>
      <c r="BV85" s="210"/>
      <c r="BW85" s="210"/>
      <c r="BX85" s="210"/>
      <c r="BY85" s="210"/>
      <c r="BZ85" s="210"/>
      <c r="CA85" s="210"/>
      <c r="CB85" s="210"/>
      <c r="CC85" s="210"/>
      <c r="CD85" s="210"/>
      <c r="CE85" s="210"/>
      <c r="CF85" s="210"/>
      <c r="CG85" s="210"/>
      <c r="CH85" s="210"/>
      <c r="CI85" s="210"/>
      <c r="CJ85" s="210"/>
      <c r="CK85" s="210"/>
      <c r="CL85" s="210"/>
      <c r="CM85" s="210"/>
      <c r="CN85" s="210"/>
      <c r="CO85" s="210"/>
      <c r="CP85" s="210"/>
      <c r="CQ85" s="210"/>
      <c r="CR85" s="210"/>
      <c r="CS85" s="210"/>
      <c r="CT85" s="210"/>
      <c r="CU85" s="210"/>
      <c r="CV85" s="210"/>
      <c r="CW85" s="210"/>
      <c r="CX85" s="210"/>
      <c r="CY85" s="210"/>
      <c r="CZ85" s="210"/>
      <c r="DA85" s="210"/>
      <c r="DB85" s="210"/>
    </row>
    <row r="86" spans="1:106" s="221" customFormat="1" ht="31.5" customHeight="1" x14ac:dyDescent="0.35">
      <c r="A86" s="217"/>
      <c r="B86" s="219"/>
      <c r="C86" s="242"/>
      <c r="D86" s="219"/>
      <c r="E86" s="219"/>
      <c r="F86" s="219"/>
      <c r="G86" s="235"/>
      <c r="L86" s="236"/>
      <c r="M86" s="237"/>
      <c r="N86" s="238"/>
      <c r="O86" s="244"/>
      <c r="P86" s="244"/>
      <c r="Q86" s="244"/>
      <c r="R86" s="244"/>
      <c r="S86" s="244"/>
      <c r="T86" s="244"/>
      <c r="U86" s="244"/>
      <c r="V86" s="244"/>
      <c r="W86" s="244"/>
      <c r="X86" s="244"/>
      <c r="Y86" s="244"/>
      <c r="Z86" s="244"/>
      <c r="AA86" s="244"/>
      <c r="AB86" s="244"/>
      <c r="AC86" s="244"/>
      <c r="AD86" s="244"/>
      <c r="AE86" s="244"/>
      <c r="AF86" s="244"/>
      <c r="AG86" s="244"/>
      <c r="AH86" s="244"/>
      <c r="AI86" s="244"/>
      <c r="AJ86" s="244"/>
      <c r="AK86" s="244"/>
      <c r="AL86" s="244"/>
      <c r="AM86" s="269"/>
      <c r="AN86" s="269"/>
      <c r="AO86" s="269"/>
      <c r="AP86" s="248"/>
      <c r="AQ86" s="249"/>
      <c r="AR86" s="247"/>
      <c r="AS86" s="247"/>
      <c r="AT86" s="250"/>
      <c r="AU86" s="250"/>
      <c r="AV86" s="250"/>
      <c r="AW86" s="250"/>
      <c r="AX86" s="250"/>
      <c r="AY86" s="250"/>
      <c r="AZ86" s="250"/>
      <c r="BA86" s="250"/>
      <c r="BB86" s="250"/>
      <c r="BC86" s="251"/>
      <c r="BD86" s="246"/>
      <c r="BE86" s="252"/>
      <c r="BF86" s="253"/>
      <c r="BG86" s="224"/>
      <c r="BH86" s="224"/>
      <c r="BI86" s="224"/>
      <c r="BJ86" s="224"/>
      <c r="BK86" s="224"/>
      <c r="BL86" s="28"/>
      <c r="BM86" s="210"/>
      <c r="BN86" s="210"/>
      <c r="BO86" s="210"/>
      <c r="BP86" s="210"/>
      <c r="BQ86" s="210"/>
      <c r="BR86" s="210"/>
      <c r="BS86" s="210"/>
      <c r="BT86" s="210"/>
      <c r="BU86" s="267" t="str">
        <f t="shared" si="4"/>
        <v/>
      </c>
      <c r="BV86" s="210"/>
      <c r="BW86" s="210"/>
      <c r="BX86" s="210"/>
      <c r="BY86" s="210"/>
      <c r="BZ86" s="210"/>
      <c r="CA86" s="210"/>
      <c r="CB86" s="210"/>
      <c r="CC86" s="210"/>
      <c r="CD86" s="210"/>
      <c r="CE86" s="210"/>
      <c r="CF86" s="210"/>
      <c r="CG86" s="210"/>
      <c r="CH86" s="210"/>
      <c r="CI86" s="210"/>
      <c r="CJ86" s="210"/>
      <c r="CK86" s="210"/>
      <c r="CL86" s="210"/>
      <c r="CM86" s="210"/>
      <c r="CN86" s="210"/>
      <c r="CO86" s="210"/>
      <c r="CP86" s="210"/>
      <c r="CQ86" s="210"/>
      <c r="CR86" s="210"/>
      <c r="CS86" s="210"/>
      <c r="CT86" s="210"/>
      <c r="CU86" s="210"/>
      <c r="CV86" s="210"/>
      <c r="CW86" s="210"/>
      <c r="CX86" s="210"/>
      <c r="CY86" s="210"/>
      <c r="CZ86" s="210"/>
      <c r="DA86" s="210"/>
      <c r="DB86" s="210"/>
    </row>
    <row r="87" spans="1:106" s="221" customFormat="1" ht="31.5" customHeight="1" x14ac:dyDescent="0.35">
      <c r="A87" s="217"/>
      <c r="B87" s="219"/>
      <c r="C87" s="242"/>
      <c r="D87" s="219"/>
      <c r="E87" s="219"/>
      <c r="F87" s="219"/>
      <c r="G87" s="235"/>
      <c r="L87" s="236"/>
      <c r="M87" s="237"/>
      <c r="N87" s="238"/>
      <c r="O87" s="244"/>
      <c r="P87" s="244"/>
      <c r="Q87" s="244"/>
      <c r="R87" s="244"/>
      <c r="S87" s="244"/>
      <c r="T87" s="244"/>
      <c r="U87" s="244"/>
      <c r="V87" s="244"/>
      <c r="W87" s="244"/>
      <c r="X87" s="244"/>
      <c r="Y87" s="244"/>
      <c r="Z87" s="244"/>
      <c r="AA87" s="244"/>
      <c r="AB87" s="244"/>
      <c r="AC87" s="244"/>
      <c r="AD87" s="244"/>
      <c r="AE87" s="244"/>
      <c r="AF87" s="244"/>
      <c r="AG87" s="244"/>
      <c r="AH87" s="244"/>
      <c r="AI87" s="244"/>
      <c r="AJ87" s="244"/>
      <c r="AK87" s="244"/>
      <c r="AL87" s="244"/>
      <c r="AM87" s="269"/>
      <c r="AN87" s="269"/>
      <c r="AO87" s="269"/>
      <c r="AP87" s="248"/>
      <c r="AQ87" s="249"/>
      <c r="AR87" s="247"/>
      <c r="AS87" s="247"/>
      <c r="AT87" s="250"/>
      <c r="AU87" s="250"/>
      <c r="AV87" s="250"/>
      <c r="AW87" s="250"/>
      <c r="AX87" s="250"/>
      <c r="AY87" s="250"/>
      <c r="AZ87" s="250"/>
      <c r="BA87" s="250"/>
      <c r="BB87" s="250"/>
      <c r="BC87" s="251"/>
      <c r="BD87" s="246"/>
      <c r="BE87" s="252"/>
      <c r="BF87" s="253"/>
      <c r="BG87" s="224"/>
      <c r="BH87" s="224"/>
      <c r="BI87" s="224"/>
      <c r="BJ87" s="224"/>
      <c r="BK87" s="224"/>
      <c r="BL87" s="28"/>
      <c r="BM87" s="210"/>
      <c r="BN87" s="210"/>
      <c r="BO87" s="210"/>
      <c r="BP87" s="210"/>
      <c r="BQ87" s="210"/>
      <c r="BR87" s="210"/>
      <c r="BS87" s="210"/>
      <c r="BT87" s="210"/>
      <c r="BU87" s="267" t="str">
        <f t="shared" si="4"/>
        <v/>
      </c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0"/>
      <c r="CJ87" s="210"/>
      <c r="CK87" s="210"/>
      <c r="CL87" s="210"/>
      <c r="CM87" s="210"/>
      <c r="CN87" s="210"/>
      <c r="CO87" s="210"/>
      <c r="CP87" s="210"/>
      <c r="CQ87" s="210"/>
      <c r="CR87" s="210"/>
      <c r="CS87" s="210"/>
      <c r="CT87" s="210"/>
      <c r="CU87" s="210"/>
      <c r="CV87" s="210"/>
      <c r="CW87" s="210"/>
      <c r="CX87" s="210"/>
      <c r="CY87" s="210"/>
      <c r="CZ87" s="210"/>
      <c r="DA87" s="210"/>
      <c r="DB87" s="210"/>
    </row>
    <row r="88" spans="1:106" s="221" customFormat="1" ht="31.5" customHeight="1" x14ac:dyDescent="0.35">
      <c r="A88" s="217"/>
      <c r="B88" s="219"/>
      <c r="C88" s="242"/>
      <c r="D88" s="219"/>
      <c r="E88" s="219"/>
      <c r="F88" s="219"/>
      <c r="G88" s="235"/>
      <c r="L88" s="236"/>
      <c r="M88" s="237"/>
      <c r="N88" s="238"/>
      <c r="O88" s="244"/>
      <c r="P88" s="244"/>
      <c r="Q88" s="244"/>
      <c r="R88" s="244"/>
      <c r="S88" s="244"/>
      <c r="T88" s="244"/>
      <c r="U88" s="244"/>
      <c r="V88" s="244"/>
      <c r="W88" s="244"/>
      <c r="X88" s="244"/>
      <c r="Y88" s="244"/>
      <c r="Z88" s="244"/>
      <c r="AA88" s="244"/>
      <c r="AB88" s="244"/>
      <c r="AC88" s="244"/>
      <c r="AD88" s="244"/>
      <c r="AE88" s="244"/>
      <c r="AF88" s="244"/>
      <c r="AG88" s="244"/>
      <c r="AH88" s="244"/>
      <c r="AI88" s="244"/>
      <c r="AJ88" s="244"/>
      <c r="AK88" s="244"/>
      <c r="AL88" s="244"/>
      <c r="AM88" s="269"/>
      <c r="AN88" s="269"/>
      <c r="AO88" s="269"/>
      <c r="AP88" s="248"/>
      <c r="AQ88" s="249"/>
      <c r="AR88" s="247"/>
      <c r="AS88" s="247"/>
      <c r="AT88" s="250"/>
      <c r="AU88" s="250"/>
      <c r="AV88" s="250"/>
      <c r="AW88" s="250"/>
      <c r="AX88" s="250"/>
      <c r="AY88" s="250"/>
      <c r="AZ88" s="250"/>
      <c r="BA88" s="250"/>
      <c r="BB88" s="250"/>
      <c r="BC88" s="251"/>
      <c r="BD88" s="246"/>
      <c r="BE88" s="252"/>
      <c r="BF88" s="253"/>
      <c r="BG88" s="224"/>
      <c r="BH88" s="224"/>
      <c r="BI88" s="224"/>
      <c r="BJ88" s="224"/>
      <c r="BK88" s="224"/>
      <c r="BL88" s="28"/>
      <c r="BM88" s="210"/>
      <c r="BN88" s="210"/>
      <c r="BO88" s="210"/>
      <c r="BP88" s="210"/>
      <c r="BQ88" s="210"/>
      <c r="BR88" s="210"/>
      <c r="BS88" s="210"/>
      <c r="BT88" s="210"/>
      <c r="BU88" s="267" t="str">
        <f t="shared" si="4"/>
        <v/>
      </c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0"/>
      <c r="CJ88" s="210"/>
      <c r="CK88" s="210"/>
      <c r="CL88" s="210"/>
      <c r="CM88" s="210"/>
      <c r="CN88" s="210"/>
      <c r="CO88" s="210"/>
      <c r="CP88" s="210"/>
      <c r="CQ88" s="210"/>
      <c r="CR88" s="210"/>
      <c r="CS88" s="210"/>
      <c r="CT88" s="210"/>
      <c r="CU88" s="210"/>
      <c r="CV88" s="210"/>
      <c r="CW88" s="210"/>
      <c r="CX88" s="210"/>
      <c r="CY88" s="210"/>
      <c r="CZ88" s="210"/>
      <c r="DA88" s="210"/>
      <c r="DB88" s="210"/>
    </row>
    <row r="89" spans="1:106" s="221" customFormat="1" ht="31.5" customHeight="1" x14ac:dyDescent="0.35">
      <c r="A89" s="217"/>
      <c r="B89" s="219"/>
      <c r="C89" s="242"/>
      <c r="D89" s="219"/>
      <c r="E89" s="219"/>
      <c r="F89" s="219"/>
      <c r="G89" s="235"/>
      <c r="L89" s="236"/>
      <c r="M89" s="237"/>
      <c r="N89" s="238"/>
      <c r="O89" s="244"/>
      <c r="P89" s="244"/>
      <c r="Q89" s="244"/>
      <c r="R89" s="244"/>
      <c r="S89" s="244"/>
      <c r="T89" s="244"/>
      <c r="U89" s="244"/>
      <c r="V89" s="244"/>
      <c r="W89" s="244"/>
      <c r="X89" s="244"/>
      <c r="Y89" s="244"/>
      <c r="Z89" s="244"/>
      <c r="AA89" s="244"/>
      <c r="AB89" s="244"/>
      <c r="AC89" s="244"/>
      <c r="AD89" s="244"/>
      <c r="AE89" s="244"/>
      <c r="AF89" s="244"/>
      <c r="AG89" s="244"/>
      <c r="AH89" s="244"/>
      <c r="AI89" s="244"/>
      <c r="AJ89" s="244"/>
      <c r="AK89" s="244"/>
      <c r="AL89" s="244"/>
      <c r="AM89" s="269"/>
      <c r="AN89" s="269"/>
      <c r="AO89" s="269"/>
      <c r="AP89" s="248"/>
      <c r="AQ89" s="249"/>
      <c r="AR89" s="247"/>
      <c r="AS89" s="247"/>
      <c r="AT89" s="250"/>
      <c r="AU89" s="250"/>
      <c r="AV89" s="250"/>
      <c r="AW89" s="250"/>
      <c r="AX89" s="250"/>
      <c r="AY89" s="250"/>
      <c r="AZ89" s="250"/>
      <c r="BA89" s="250"/>
      <c r="BB89" s="250"/>
      <c r="BC89" s="251"/>
      <c r="BD89" s="246"/>
      <c r="BE89" s="252"/>
      <c r="BF89" s="253"/>
      <c r="BG89" s="224"/>
      <c r="BH89" s="224"/>
      <c r="BI89" s="224"/>
      <c r="BJ89" s="224"/>
      <c r="BK89" s="224"/>
      <c r="BL89" s="28"/>
      <c r="BM89" s="210"/>
      <c r="BN89" s="210"/>
      <c r="BO89" s="210"/>
      <c r="BP89" s="210"/>
      <c r="BQ89" s="210"/>
      <c r="BR89" s="210"/>
      <c r="BS89" s="210"/>
      <c r="BT89" s="210"/>
      <c r="BU89" s="267" t="str">
        <f t="shared" si="4"/>
        <v/>
      </c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0"/>
      <c r="CJ89" s="210"/>
      <c r="CK89" s="210"/>
      <c r="CL89" s="210"/>
      <c r="CM89" s="210"/>
      <c r="CN89" s="210"/>
      <c r="CO89" s="210"/>
      <c r="CP89" s="210"/>
      <c r="CQ89" s="210"/>
      <c r="CR89" s="210"/>
      <c r="CS89" s="210"/>
      <c r="CT89" s="210"/>
      <c r="CU89" s="210"/>
      <c r="CV89" s="210"/>
      <c r="CW89" s="210"/>
      <c r="CX89" s="210"/>
      <c r="CY89" s="210"/>
      <c r="CZ89" s="210"/>
      <c r="DA89" s="210"/>
      <c r="DB89" s="210"/>
    </row>
    <row r="90" spans="1:106" s="221" customFormat="1" ht="31.5" customHeight="1" x14ac:dyDescent="0.35">
      <c r="A90" s="217"/>
      <c r="B90" s="219"/>
      <c r="C90" s="242"/>
      <c r="D90" s="219"/>
      <c r="E90" s="219"/>
      <c r="F90" s="219"/>
      <c r="G90" s="235"/>
      <c r="L90" s="236"/>
      <c r="M90" s="237"/>
      <c r="N90" s="238"/>
      <c r="O90" s="244"/>
      <c r="P90" s="244"/>
      <c r="Q90" s="244"/>
      <c r="R90" s="244"/>
      <c r="S90" s="244"/>
      <c r="T90" s="244"/>
      <c r="U90" s="244"/>
      <c r="V90" s="244"/>
      <c r="W90" s="244"/>
      <c r="X90" s="244"/>
      <c r="Y90" s="244"/>
      <c r="Z90" s="244"/>
      <c r="AA90" s="244"/>
      <c r="AB90" s="244"/>
      <c r="AC90" s="244"/>
      <c r="AD90" s="244"/>
      <c r="AE90" s="244"/>
      <c r="AF90" s="244"/>
      <c r="AG90" s="244"/>
      <c r="AH90" s="244"/>
      <c r="AI90" s="244"/>
      <c r="AJ90" s="244"/>
      <c r="AK90" s="244"/>
      <c r="AL90" s="244"/>
      <c r="AM90" s="269"/>
      <c r="AN90" s="269"/>
      <c r="AO90" s="269"/>
      <c r="AP90" s="248"/>
      <c r="AQ90" s="249"/>
      <c r="AR90" s="247"/>
      <c r="AS90" s="247"/>
      <c r="AT90" s="250"/>
      <c r="AU90" s="250"/>
      <c r="AV90" s="250"/>
      <c r="AW90" s="250"/>
      <c r="AX90" s="250"/>
      <c r="AY90" s="250"/>
      <c r="AZ90" s="250"/>
      <c r="BA90" s="250"/>
      <c r="BB90" s="250"/>
      <c r="BC90" s="251"/>
      <c r="BD90" s="246"/>
      <c r="BE90" s="252"/>
      <c r="BF90" s="253"/>
      <c r="BG90" s="224"/>
      <c r="BH90" s="224"/>
      <c r="BI90" s="224"/>
      <c r="BJ90" s="224"/>
      <c r="BK90" s="224"/>
      <c r="BL90" s="28"/>
      <c r="BM90" s="210"/>
      <c r="BN90" s="210"/>
      <c r="BO90" s="210"/>
      <c r="BP90" s="210"/>
      <c r="BQ90" s="210"/>
      <c r="BR90" s="210"/>
      <c r="BS90" s="210"/>
      <c r="BT90" s="210"/>
      <c r="BU90" s="267" t="str">
        <f t="shared" si="4"/>
        <v/>
      </c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0"/>
      <c r="CJ90" s="210"/>
      <c r="CK90" s="210"/>
      <c r="CL90" s="210"/>
      <c r="CM90" s="210"/>
      <c r="CN90" s="210"/>
      <c r="CO90" s="210"/>
      <c r="CP90" s="210"/>
      <c r="CQ90" s="210"/>
      <c r="CR90" s="210"/>
      <c r="CS90" s="210"/>
      <c r="CT90" s="210"/>
      <c r="CU90" s="210"/>
      <c r="CV90" s="210"/>
      <c r="CW90" s="210"/>
      <c r="CX90" s="210"/>
      <c r="CY90" s="210"/>
      <c r="CZ90" s="210"/>
      <c r="DA90" s="210"/>
      <c r="DB90" s="210"/>
    </row>
    <row r="91" spans="1:106" s="221" customFormat="1" ht="31.5" customHeight="1" x14ac:dyDescent="0.35">
      <c r="A91" s="217"/>
      <c r="B91" s="219"/>
      <c r="C91" s="242"/>
      <c r="D91" s="219"/>
      <c r="E91" s="219"/>
      <c r="F91" s="219"/>
      <c r="G91" s="235"/>
      <c r="L91" s="236"/>
      <c r="M91" s="237"/>
      <c r="N91" s="238"/>
      <c r="O91" s="244"/>
      <c r="P91" s="244"/>
      <c r="Q91" s="244"/>
      <c r="R91" s="244"/>
      <c r="S91" s="244"/>
      <c r="T91" s="244"/>
      <c r="U91" s="244"/>
      <c r="V91" s="244"/>
      <c r="W91" s="244"/>
      <c r="X91" s="244"/>
      <c r="Y91" s="244"/>
      <c r="Z91" s="244"/>
      <c r="AA91" s="244"/>
      <c r="AB91" s="244"/>
      <c r="AC91" s="244"/>
      <c r="AD91" s="244"/>
      <c r="AE91" s="244"/>
      <c r="AF91" s="244"/>
      <c r="AG91" s="244"/>
      <c r="AH91" s="244"/>
      <c r="AI91" s="244"/>
      <c r="AJ91" s="244"/>
      <c r="AK91" s="244"/>
      <c r="AL91" s="244"/>
      <c r="AM91" s="269"/>
      <c r="AN91" s="269"/>
      <c r="AO91" s="269"/>
      <c r="AP91" s="248"/>
      <c r="AQ91" s="249"/>
      <c r="AR91" s="247"/>
      <c r="AS91" s="247"/>
      <c r="AT91" s="250"/>
      <c r="AU91" s="250"/>
      <c r="AV91" s="250"/>
      <c r="AW91" s="250"/>
      <c r="AX91" s="250"/>
      <c r="AY91" s="250"/>
      <c r="AZ91" s="250"/>
      <c r="BA91" s="250"/>
      <c r="BB91" s="250"/>
      <c r="BC91" s="251"/>
      <c r="BD91" s="246"/>
      <c r="BE91" s="252"/>
      <c r="BF91" s="253"/>
      <c r="BG91" s="224"/>
      <c r="BH91" s="224"/>
      <c r="BI91" s="224"/>
      <c r="BJ91" s="224"/>
      <c r="BK91" s="224"/>
      <c r="BL91" s="28"/>
      <c r="BM91" s="210"/>
      <c r="BN91" s="210"/>
      <c r="BO91" s="210"/>
      <c r="BP91" s="210"/>
      <c r="BQ91" s="210"/>
      <c r="BR91" s="210"/>
      <c r="BS91" s="210"/>
      <c r="BT91" s="210"/>
      <c r="BU91" s="267" t="str">
        <f t="shared" si="4"/>
        <v/>
      </c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0"/>
      <c r="CJ91" s="210"/>
      <c r="CK91" s="210"/>
      <c r="CL91" s="210"/>
      <c r="CM91" s="210"/>
      <c r="CN91" s="210"/>
      <c r="CO91" s="210"/>
      <c r="CP91" s="210"/>
      <c r="CQ91" s="210"/>
      <c r="CR91" s="210"/>
      <c r="CS91" s="210"/>
      <c r="CT91" s="210"/>
      <c r="CU91" s="210"/>
      <c r="CV91" s="210"/>
      <c r="CW91" s="210"/>
      <c r="CX91" s="210"/>
      <c r="CY91" s="210"/>
      <c r="CZ91" s="210"/>
      <c r="DA91" s="210"/>
      <c r="DB91" s="210"/>
    </row>
    <row r="92" spans="1:106" s="221" customFormat="1" ht="31.5" customHeight="1" x14ac:dyDescent="0.35">
      <c r="A92" s="217"/>
      <c r="B92" s="219"/>
      <c r="C92" s="242"/>
      <c r="D92" s="219"/>
      <c r="E92" s="219"/>
      <c r="F92" s="219"/>
      <c r="G92" s="235"/>
      <c r="L92" s="236"/>
      <c r="M92" s="237"/>
      <c r="N92" s="238"/>
      <c r="O92" s="244"/>
      <c r="P92" s="244"/>
      <c r="Q92" s="244"/>
      <c r="R92" s="244"/>
      <c r="S92" s="244"/>
      <c r="T92" s="244"/>
      <c r="U92" s="244"/>
      <c r="V92" s="244"/>
      <c r="W92" s="244"/>
      <c r="X92" s="244"/>
      <c r="Y92" s="244"/>
      <c r="Z92" s="244"/>
      <c r="AA92" s="244"/>
      <c r="AB92" s="244"/>
      <c r="AC92" s="244"/>
      <c r="AD92" s="244"/>
      <c r="AE92" s="244"/>
      <c r="AF92" s="244"/>
      <c r="AG92" s="244"/>
      <c r="AH92" s="244"/>
      <c r="AI92" s="244"/>
      <c r="AJ92" s="244"/>
      <c r="AK92" s="244"/>
      <c r="AL92" s="244"/>
      <c r="AM92" s="269"/>
      <c r="AN92" s="269"/>
      <c r="AO92" s="269"/>
      <c r="AP92" s="248"/>
      <c r="AQ92" s="249"/>
      <c r="AR92" s="247"/>
      <c r="AS92" s="247"/>
      <c r="AT92" s="250"/>
      <c r="AU92" s="250"/>
      <c r="AV92" s="250"/>
      <c r="AW92" s="250"/>
      <c r="AX92" s="250"/>
      <c r="AY92" s="250"/>
      <c r="AZ92" s="250"/>
      <c r="BA92" s="250"/>
      <c r="BB92" s="250"/>
      <c r="BC92" s="251"/>
      <c r="BD92" s="246"/>
      <c r="BE92" s="252"/>
      <c r="BF92" s="253"/>
      <c r="BG92" s="224"/>
      <c r="BH92" s="224"/>
      <c r="BI92" s="224"/>
      <c r="BJ92" s="224"/>
      <c r="BK92" s="224"/>
      <c r="BL92" s="28"/>
      <c r="BM92" s="210"/>
      <c r="BN92" s="210"/>
      <c r="BO92" s="210"/>
      <c r="BP92" s="210"/>
      <c r="BQ92" s="210"/>
      <c r="BR92" s="210"/>
      <c r="BS92" s="210"/>
      <c r="BT92" s="210"/>
      <c r="BU92" s="267" t="str">
        <f t="shared" si="4"/>
        <v/>
      </c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0"/>
      <c r="CJ92" s="210"/>
      <c r="CK92" s="210"/>
      <c r="CL92" s="210"/>
      <c r="CM92" s="210"/>
      <c r="CN92" s="210"/>
      <c r="CO92" s="210"/>
      <c r="CP92" s="210"/>
      <c r="CQ92" s="210"/>
      <c r="CR92" s="210"/>
      <c r="CS92" s="210"/>
      <c r="CT92" s="210"/>
      <c r="CU92" s="210"/>
      <c r="CV92" s="210"/>
      <c r="CW92" s="210"/>
      <c r="CX92" s="210"/>
      <c r="CY92" s="210"/>
      <c r="CZ92" s="210"/>
      <c r="DA92" s="210"/>
      <c r="DB92" s="210"/>
    </row>
    <row r="93" spans="1:106" s="221" customFormat="1" ht="31.5" customHeight="1" x14ac:dyDescent="0.35">
      <c r="A93" s="217"/>
      <c r="B93" s="219"/>
      <c r="C93" s="242"/>
      <c r="D93" s="219"/>
      <c r="E93" s="219"/>
      <c r="F93" s="219"/>
      <c r="G93" s="235"/>
      <c r="L93" s="236"/>
      <c r="M93" s="237"/>
      <c r="N93" s="238"/>
      <c r="O93" s="244"/>
      <c r="P93" s="244"/>
      <c r="Q93" s="244"/>
      <c r="R93" s="244"/>
      <c r="S93" s="244"/>
      <c r="T93" s="244"/>
      <c r="U93" s="244"/>
      <c r="V93" s="244"/>
      <c r="W93" s="244"/>
      <c r="X93" s="244"/>
      <c r="Y93" s="244"/>
      <c r="Z93" s="244"/>
      <c r="AA93" s="244"/>
      <c r="AB93" s="244"/>
      <c r="AC93" s="244"/>
      <c r="AD93" s="244"/>
      <c r="AE93" s="244"/>
      <c r="AF93" s="244"/>
      <c r="AG93" s="244"/>
      <c r="AH93" s="244"/>
      <c r="AI93" s="244"/>
      <c r="AJ93" s="244"/>
      <c r="AK93" s="244"/>
      <c r="AL93" s="244"/>
      <c r="AM93" s="269"/>
      <c r="AN93" s="269"/>
      <c r="AO93" s="269"/>
      <c r="AP93" s="248"/>
      <c r="AQ93" s="249"/>
      <c r="AR93" s="247"/>
      <c r="AS93" s="247"/>
      <c r="AT93" s="250"/>
      <c r="AU93" s="250"/>
      <c r="AV93" s="250"/>
      <c r="AW93" s="250"/>
      <c r="AX93" s="250"/>
      <c r="AY93" s="250"/>
      <c r="AZ93" s="250"/>
      <c r="BA93" s="250"/>
      <c r="BB93" s="250"/>
      <c r="BC93" s="251"/>
      <c r="BD93" s="246"/>
      <c r="BE93" s="252"/>
      <c r="BF93" s="253"/>
      <c r="BG93" s="224"/>
      <c r="BH93" s="224"/>
      <c r="BI93" s="224"/>
      <c r="BJ93" s="224"/>
      <c r="BK93" s="224"/>
      <c r="BL93" s="28"/>
      <c r="BM93" s="210"/>
      <c r="BN93" s="210"/>
      <c r="BO93" s="210"/>
      <c r="BP93" s="210"/>
      <c r="BQ93" s="210"/>
      <c r="BR93" s="210"/>
      <c r="BS93" s="210"/>
      <c r="BT93" s="210"/>
      <c r="BU93" s="267" t="str">
        <f t="shared" si="4"/>
        <v/>
      </c>
      <c r="BV93" s="210"/>
      <c r="BW93" s="210"/>
      <c r="BX93" s="210"/>
      <c r="BY93" s="210"/>
      <c r="BZ93" s="210"/>
      <c r="CA93" s="210"/>
      <c r="CB93" s="210"/>
      <c r="CC93" s="210"/>
      <c r="CD93" s="210"/>
      <c r="CE93" s="210"/>
      <c r="CF93" s="210"/>
      <c r="CG93" s="210"/>
      <c r="CH93" s="210"/>
      <c r="CI93" s="210"/>
      <c r="CJ93" s="210"/>
      <c r="CK93" s="210"/>
      <c r="CL93" s="210"/>
      <c r="CM93" s="210"/>
      <c r="CN93" s="210"/>
      <c r="CO93" s="210"/>
      <c r="CP93" s="210"/>
      <c r="CQ93" s="210"/>
      <c r="CR93" s="210"/>
      <c r="CS93" s="210"/>
      <c r="CT93" s="210"/>
      <c r="CU93" s="210"/>
      <c r="CV93" s="210"/>
      <c r="CW93" s="210"/>
      <c r="CX93" s="210"/>
      <c r="CY93" s="210"/>
      <c r="CZ93" s="210"/>
      <c r="DA93" s="210"/>
      <c r="DB93" s="210"/>
    </row>
    <row r="94" spans="1:106" s="221" customFormat="1" ht="31.5" customHeight="1" x14ac:dyDescent="0.35">
      <c r="A94" s="217"/>
      <c r="B94" s="219"/>
      <c r="C94" s="242"/>
      <c r="D94" s="219"/>
      <c r="E94" s="219"/>
      <c r="F94" s="219"/>
      <c r="G94" s="235"/>
      <c r="L94" s="236"/>
      <c r="M94" s="237"/>
      <c r="N94" s="238"/>
      <c r="O94" s="244"/>
      <c r="P94" s="244"/>
      <c r="Q94" s="244"/>
      <c r="R94" s="244"/>
      <c r="S94" s="244"/>
      <c r="T94" s="244"/>
      <c r="U94" s="244"/>
      <c r="V94" s="244"/>
      <c r="W94" s="244"/>
      <c r="X94" s="244"/>
      <c r="Y94" s="244"/>
      <c r="Z94" s="244"/>
      <c r="AA94" s="244"/>
      <c r="AB94" s="244"/>
      <c r="AC94" s="244"/>
      <c r="AD94" s="244"/>
      <c r="AE94" s="244"/>
      <c r="AF94" s="244"/>
      <c r="AG94" s="244"/>
      <c r="AH94" s="244"/>
      <c r="AI94" s="244"/>
      <c r="AJ94" s="244"/>
      <c r="AK94" s="244"/>
      <c r="AL94" s="244"/>
      <c r="AM94" s="269"/>
      <c r="AN94" s="269"/>
      <c r="AO94" s="269"/>
      <c r="AP94" s="248"/>
      <c r="AQ94" s="249"/>
      <c r="AR94" s="247"/>
      <c r="AS94" s="247"/>
      <c r="AT94" s="250"/>
      <c r="AU94" s="250"/>
      <c r="AV94" s="250"/>
      <c r="AW94" s="250"/>
      <c r="AX94" s="250"/>
      <c r="AY94" s="250"/>
      <c r="AZ94" s="250"/>
      <c r="BA94" s="250"/>
      <c r="BB94" s="250"/>
      <c r="BC94" s="251"/>
      <c r="BD94" s="246"/>
      <c r="BE94" s="252"/>
      <c r="BF94" s="253"/>
      <c r="BG94" s="224"/>
      <c r="BH94" s="224"/>
      <c r="BI94" s="224"/>
      <c r="BJ94" s="224"/>
      <c r="BK94" s="224"/>
      <c r="BL94" s="28"/>
      <c r="BM94" s="210"/>
      <c r="BN94" s="210"/>
      <c r="BO94" s="210"/>
      <c r="BP94" s="210"/>
      <c r="BQ94" s="210"/>
      <c r="BR94" s="210"/>
      <c r="BS94" s="210"/>
      <c r="BT94" s="210"/>
      <c r="BU94" s="267" t="str">
        <f t="shared" si="4"/>
        <v/>
      </c>
      <c r="BV94" s="210"/>
      <c r="BW94" s="210"/>
      <c r="BX94" s="210"/>
      <c r="BY94" s="210"/>
      <c r="BZ94" s="210"/>
      <c r="CA94" s="210"/>
      <c r="CB94" s="210"/>
      <c r="CC94" s="210"/>
      <c r="CD94" s="210"/>
      <c r="CE94" s="210"/>
      <c r="CF94" s="210"/>
      <c r="CG94" s="210"/>
      <c r="CH94" s="210"/>
      <c r="CI94" s="210"/>
      <c r="CJ94" s="210"/>
      <c r="CK94" s="210"/>
      <c r="CL94" s="210"/>
      <c r="CM94" s="210"/>
      <c r="CN94" s="210"/>
      <c r="CO94" s="210"/>
      <c r="CP94" s="210"/>
      <c r="CQ94" s="210"/>
      <c r="CR94" s="210"/>
      <c r="CS94" s="210"/>
      <c r="CT94" s="210"/>
      <c r="CU94" s="210"/>
      <c r="CV94" s="210"/>
      <c r="CW94" s="210"/>
      <c r="CX94" s="210"/>
      <c r="CY94" s="210"/>
      <c r="CZ94" s="210"/>
      <c r="DA94" s="210"/>
      <c r="DB94" s="210"/>
    </row>
    <row r="95" spans="1:106" s="221" customFormat="1" ht="31.5" customHeight="1" x14ac:dyDescent="0.35">
      <c r="A95" s="217"/>
      <c r="B95" s="219"/>
      <c r="C95" s="242"/>
      <c r="D95" s="219"/>
      <c r="E95" s="219"/>
      <c r="F95" s="219"/>
      <c r="G95" s="235"/>
      <c r="L95" s="236"/>
      <c r="M95" s="237"/>
      <c r="N95" s="238"/>
      <c r="O95" s="244"/>
      <c r="P95" s="244"/>
      <c r="Q95" s="244"/>
      <c r="R95" s="244"/>
      <c r="S95" s="244"/>
      <c r="T95" s="244"/>
      <c r="U95" s="244"/>
      <c r="V95" s="244"/>
      <c r="W95" s="244"/>
      <c r="X95" s="244"/>
      <c r="Y95" s="244"/>
      <c r="Z95" s="244"/>
      <c r="AA95" s="244"/>
      <c r="AB95" s="244"/>
      <c r="AC95" s="244"/>
      <c r="AD95" s="244"/>
      <c r="AE95" s="244"/>
      <c r="AF95" s="244"/>
      <c r="AG95" s="244"/>
      <c r="AH95" s="244"/>
      <c r="AI95" s="244"/>
      <c r="AJ95" s="244"/>
      <c r="AK95" s="244"/>
      <c r="AL95" s="244"/>
      <c r="AM95" s="269"/>
      <c r="AN95" s="269"/>
      <c r="AO95" s="269"/>
      <c r="AP95" s="248"/>
      <c r="AQ95" s="249"/>
      <c r="AR95" s="247"/>
      <c r="AS95" s="247"/>
      <c r="AT95" s="250"/>
      <c r="AU95" s="250"/>
      <c r="AV95" s="250"/>
      <c r="AW95" s="250"/>
      <c r="AX95" s="250"/>
      <c r="AY95" s="250"/>
      <c r="AZ95" s="250"/>
      <c r="BA95" s="250"/>
      <c r="BB95" s="250"/>
      <c r="BC95" s="251"/>
      <c r="BD95" s="246"/>
      <c r="BE95" s="252"/>
      <c r="BF95" s="253"/>
      <c r="BG95" s="224"/>
      <c r="BH95" s="224"/>
      <c r="BI95" s="224"/>
      <c r="BJ95" s="224"/>
      <c r="BK95" s="224"/>
      <c r="BL95" s="28"/>
      <c r="BM95" s="210"/>
      <c r="BN95" s="210"/>
      <c r="BO95" s="210"/>
      <c r="BP95" s="210"/>
      <c r="BQ95" s="210"/>
      <c r="BR95" s="210"/>
      <c r="BS95" s="210"/>
      <c r="BT95" s="210"/>
      <c r="BU95" s="267" t="str">
        <f t="shared" si="4"/>
        <v/>
      </c>
      <c r="BV95" s="210"/>
      <c r="BW95" s="210"/>
      <c r="BX95" s="210"/>
      <c r="BY95" s="210"/>
      <c r="BZ95" s="210"/>
      <c r="CA95" s="210"/>
      <c r="CB95" s="210"/>
      <c r="CC95" s="210"/>
      <c r="CD95" s="210"/>
      <c r="CE95" s="210"/>
      <c r="CF95" s="210"/>
      <c r="CG95" s="210"/>
      <c r="CH95" s="210"/>
      <c r="CI95" s="210"/>
      <c r="CJ95" s="210"/>
      <c r="CK95" s="210"/>
      <c r="CL95" s="210"/>
      <c r="CM95" s="210"/>
      <c r="CN95" s="210"/>
      <c r="CO95" s="210"/>
      <c r="CP95" s="210"/>
      <c r="CQ95" s="210"/>
      <c r="CR95" s="210"/>
      <c r="CS95" s="210"/>
      <c r="CT95" s="210"/>
      <c r="CU95" s="210"/>
      <c r="CV95" s="210"/>
      <c r="CW95" s="210"/>
      <c r="CX95" s="210"/>
      <c r="CY95" s="210"/>
      <c r="CZ95" s="210"/>
      <c r="DA95" s="210"/>
      <c r="DB95" s="210"/>
    </row>
    <row r="96" spans="1:106" s="221" customFormat="1" ht="31.5" customHeight="1" x14ac:dyDescent="0.35">
      <c r="A96" s="217"/>
      <c r="B96" s="219"/>
      <c r="C96" s="242"/>
      <c r="D96" s="219"/>
      <c r="E96" s="219"/>
      <c r="F96" s="219"/>
      <c r="G96" s="235"/>
      <c r="L96" s="236"/>
      <c r="M96" s="237"/>
      <c r="N96" s="238"/>
      <c r="O96" s="244"/>
      <c r="P96" s="244"/>
      <c r="Q96" s="244"/>
      <c r="R96" s="244"/>
      <c r="S96" s="244"/>
      <c r="T96" s="244"/>
      <c r="U96" s="244"/>
      <c r="V96" s="244"/>
      <c r="W96" s="244"/>
      <c r="X96" s="244"/>
      <c r="Y96" s="244"/>
      <c r="Z96" s="244"/>
      <c r="AA96" s="244"/>
      <c r="AB96" s="244"/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69"/>
      <c r="AN96" s="269"/>
      <c r="AO96" s="269"/>
      <c r="AP96" s="248"/>
      <c r="AQ96" s="249"/>
      <c r="AR96" s="247"/>
      <c r="AS96" s="247"/>
      <c r="AT96" s="250"/>
      <c r="AU96" s="250"/>
      <c r="AV96" s="250"/>
      <c r="AW96" s="250"/>
      <c r="AX96" s="250"/>
      <c r="AY96" s="250"/>
      <c r="AZ96" s="250"/>
      <c r="BA96" s="250"/>
      <c r="BB96" s="250"/>
      <c r="BC96" s="251"/>
      <c r="BD96" s="246"/>
      <c r="BE96" s="252"/>
      <c r="BF96" s="253"/>
      <c r="BG96" s="224"/>
      <c r="BH96" s="224"/>
      <c r="BI96" s="224"/>
      <c r="BJ96" s="224"/>
      <c r="BK96" s="224"/>
      <c r="BL96" s="28"/>
      <c r="BM96" s="210"/>
      <c r="BN96" s="210"/>
      <c r="BO96" s="210"/>
      <c r="BP96" s="210"/>
      <c r="BQ96" s="210"/>
      <c r="BR96" s="210"/>
      <c r="BS96" s="210"/>
      <c r="BT96" s="210"/>
      <c r="BU96" s="267" t="str">
        <f t="shared" si="4"/>
        <v/>
      </c>
      <c r="BV96" s="210"/>
      <c r="BW96" s="210"/>
      <c r="BX96" s="210"/>
      <c r="BY96" s="210"/>
      <c r="BZ96" s="210"/>
      <c r="CA96" s="210"/>
      <c r="CB96" s="210"/>
      <c r="CC96" s="210"/>
      <c r="CD96" s="210"/>
      <c r="CE96" s="210"/>
      <c r="CF96" s="210"/>
      <c r="CG96" s="210"/>
      <c r="CH96" s="210"/>
      <c r="CI96" s="210"/>
      <c r="CJ96" s="210"/>
      <c r="CK96" s="210"/>
      <c r="CL96" s="210"/>
      <c r="CM96" s="210"/>
      <c r="CN96" s="210"/>
      <c r="CO96" s="210"/>
      <c r="CP96" s="210"/>
      <c r="CQ96" s="210"/>
      <c r="CR96" s="210"/>
      <c r="CS96" s="210"/>
      <c r="CT96" s="210"/>
      <c r="CU96" s="210"/>
      <c r="CV96" s="210"/>
      <c r="CW96" s="210"/>
      <c r="CX96" s="210"/>
      <c r="CY96" s="210"/>
      <c r="CZ96" s="210"/>
      <c r="DA96" s="210"/>
      <c r="DB96" s="210"/>
    </row>
    <row r="97" spans="1:106" s="221" customFormat="1" ht="31.5" customHeight="1" x14ac:dyDescent="0.35">
      <c r="A97" s="217"/>
      <c r="B97" s="219"/>
      <c r="C97" s="242"/>
      <c r="D97" s="219"/>
      <c r="E97" s="219"/>
      <c r="F97" s="219"/>
      <c r="G97" s="235"/>
      <c r="L97" s="236"/>
      <c r="M97" s="237"/>
      <c r="N97" s="238"/>
      <c r="O97" s="244"/>
      <c r="P97" s="244"/>
      <c r="Q97" s="244"/>
      <c r="R97" s="244"/>
      <c r="S97" s="244"/>
      <c r="T97" s="244"/>
      <c r="U97" s="244"/>
      <c r="V97" s="244"/>
      <c r="W97" s="244"/>
      <c r="X97" s="244"/>
      <c r="Y97" s="244"/>
      <c r="Z97" s="244"/>
      <c r="AA97" s="244"/>
      <c r="AB97" s="244"/>
      <c r="AC97" s="244"/>
      <c r="AD97" s="244"/>
      <c r="AE97" s="244"/>
      <c r="AF97" s="244"/>
      <c r="AG97" s="244"/>
      <c r="AH97" s="244"/>
      <c r="AI97" s="244"/>
      <c r="AJ97" s="244"/>
      <c r="AK97" s="244"/>
      <c r="AL97" s="244"/>
      <c r="AM97" s="269"/>
      <c r="AN97" s="269"/>
      <c r="AO97" s="269"/>
      <c r="AP97" s="248"/>
      <c r="AQ97" s="249"/>
      <c r="AR97" s="247"/>
      <c r="AS97" s="247"/>
      <c r="AT97" s="250"/>
      <c r="AU97" s="250"/>
      <c r="AV97" s="250"/>
      <c r="AW97" s="250"/>
      <c r="AX97" s="250"/>
      <c r="AY97" s="250"/>
      <c r="AZ97" s="250"/>
      <c r="BA97" s="250"/>
      <c r="BB97" s="250"/>
      <c r="BC97" s="251"/>
      <c r="BD97" s="246"/>
      <c r="BE97" s="252"/>
      <c r="BF97" s="253"/>
      <c r="BG97" s="224"/>
      <c r="BH97" s="224"/>
      <c r="BI97" s="224"/>
      <c r="BJ97" s="224"/>
      <c r="BK97" s="224"/>
      <c r="BL97" s="28"/>
      <c r="BM97" s="210"/>
      <c r="BN97" s="210"/>
      <c r="BO97" s="210"/>
      <c r="BP97" s="210"/>
      <c r="BQ97" s="210"/>
      <c r="BR97" s="210"/>
      <c r="BS97" s="210"/>
      <c r="BT97" s="210"/>
      <c r="BU97" s="267" t="str">
        <f t="shared" si="4"/>
        <v/>
      </c>
      <c r="BV97" s="210"/>
      <c r="BW97" s="210"/>
      <c r="BX97" s="210"/>
      <c r="BY97" s="210"/>
      <c r="BZ97" s="210"/>
      <c r="CA97" s="210"/>
      <c r="CB97" s="210"/>
      <c r="CC97" s="210"/>
      <c r="CD97" s="210"/>
      <c r="CE97" s="210"/>
      <c r="CF97" s="210"/>
      <c r="CG97" s="210"/>
      <c r="CH97" s="210"/>
      <c r="CI97" s="210"/>
      <c r="CJ97" s="210"/>
      <c r="CK97" s="210"/>
      <c r="CL97" s="210"/>
      <c r="CM97" s="210"/>
      <c r="CN97" s="210"/>
      <c r="CO97" s="210"/>
      <c r="CP97" s="210"/>
      <c r="CQ97" s="210"/>
      <c r="CR97" s="210"/>
      <c r="CS97" s="210"/>
      <c r="CT97" s="210"/>
      <c r="CU97" s="210"/>
      <c r="CV97" s="210"/>
      <c r="CW97" s="210"/>
      <c r="CX97" s="210"/>
      <c r="CY97" s="210"/>
      <c r="CZ97" s="210"/>
      <c r="DA97" s="210"/>
      <c r="DB97" s="210"/>
    </row>
    <row r="98" spans="1:106" s="221" customFormat="1" ht="31.5" customHeight="1" x14ac:dyDescent="0.35">
      <c r="A98" s="217"/>
      <c r="B98" s="219"/>
      <c r="C98" s="242"/>
      <c r="D98" s="219"/>
      <c r="E98" s="219"/>
      <c r="F98" s="219"/>
      <c r="G98" s="235"/>
      <c r="L98" s="236"/>
      <c r="M98" s="237"/>
      <c r="N98" s="238"/>
      <c r="O98" s="244"/>
      <c r="P98" s="244"/>
      <c r="Q98" s="244"/>
      <c r="R98" s="244"/>
      <c r="S98" s="244"/>
      <c r="T98" s="244"/>
      <c r="U98" s="244"/>
      <c r="V98" s="244"/>
      <c r="W98" s="244"/>
      <c r="X98" s="244"/>
      <c r="Y98" s="244"/>
      <c r="Z98" s="244"/>
      <c r="AA98" s="244"/>
      <c r="AB98" s="244"/>
      <c r="AC98" s="244"/>
      <c r="AD98" s="244"/>
      <c r="AE98" s="244"/>
      <c r="AF98" s="244"/>
      <c r="AG98" s="244"/>
      <c r="AH98" s="244"/>
      <c r="AI98" s="244"/>
      <c r="AJ98" s="244"/>
      <c r="AK98" s="244"/>
      <c r="AL98" s="244"/>
      <c r="AM98" s="269"/>
      <c r="AN98" s="269"/>
      <c r="AO98" s="269"/>
      <c r="AP98" s="248"/>
      <c r="AQ98" s="249"/>
      <c r="AR98" s="247"/>
      <c r="AS98" s="247"/>
      <c r="AT98" s="250"/>
      <c r="AU98" s="250"/>
      <c r="AV98" s="250"/>
      <c r="AW98" s="250"/>
      <c r="AX98" s="250"/>
      <c r="AY98" s="250"/>
      <c r="AZ98" s="250"/>
      <c r="BA98" s="250"/>
      <c r="BB98" s="250"/>
      <c r="BC98" s="251"/>
      <c r="BD98" s="246"/>
      <c r="BE98" s="252"/>
      <c r="BF98" s="253"/>
      <c r="BG98" s="224"/>
      <c r="BH98" s="224"/>
      <c r="BI98" s="224"/>
      <c r="BJ98" s="224"/>
      <c r="BK98" s="224"/>
      <c r="BL98" s="28"/>
      <c r="BM98" s="210"/>
      <c r="BN98" s="210"/>
      <c r="BO98" s="210"/>
      <c r="BP98" s="210"/>
      <c r="BQ98" s="210"/>
      <c r="BR98" s="210"/>
      <c r="BS98" s="210"/>
      <c r="BT98" s="210"/>
      <c r="BU98" s="267" t="str">
        <f t="shared" si="4"/>
        <v/>
      </c>
      <c r="BV98" s="210"/>
      <c r="BW98" s="210"/>
      <c r="BX98" s="210"/>
      <c r="BY98" s="210"/>
      <c r="BZ98" s="210"/>
      <c r="CA98" s="210"/>
      <c r="CB98" s="210"/>
      <c r="CC98" s="210"/>
      <c r="CD98" s="210"/>
      <c r="CE98" s="210"/>
      <c r="CF98" s="210"/>
      <c r="CG98" s="210"/>
      <c r="CH98" s="210"/>
      <c r="CI98" s="210"/>
      <c r="CJ98" s="210"/>
      <c r="CK98" s="210"/>
      <c r="CL98" s="210"/>
      <c r="CM98" s="210"/>
      <c r="CN98" s="210"/>
      <c r="CO98" s="210"/>
      <c r="CP98" s="210"/>
      <c r="CQ98" s="210"/>
      <c r="CR98" s="210"/>
      <c r="CS98" s="210"/>
      <c r="CT98" s="210"/>
      <c r="CU98" s="210"/>
      <c r="CV98" s="210"/>
      <c r="CW98" s="210"/>
      <c r="CX98" s="210"/>
      <c r="CY98" s="210"/>
      <c r="CZ98" s="210"/>
      <c r="DA98" s="210"/>
      <c r="DB98" s="210"/>
    </row>
    <row r="99" spans="1:106" s="221" customFormat="1" ht="31.5" customHeight="1" x14ac:dyDescent="0.35">
      <c r="A99" s="217"/>
      <c r="B99" s="219"/>
      <c r="C99" s="242"/>
      <c r="D99" s="219"/>
      <c r="E99" s="219"/>
      <c r="F99" s="219"/>
      <c r="G99" s="235"/>
      <c r="L99" s="236"/>
      <c r="M99" s="237"/>
      <c r="N99" s="238"/>
      <c r="O99" s="244"/>
      <c r="P99" s="244"/>
      <c r="Q99" s="244"/>
      <c r="R99" s="244"/>
      <c r="S99" s="244"/>
      <c r="T99" s="244"/>
      <c r="U99" s="244"/>
      <c r="V99" s="244"/>
      <c r="W99" s="244"/>
      <c r="X99" s="244"/>
      <c r="Y99" s="244"/>
      <c r="Z99" s="244"/>
      <c r="AA99" s="244"/>
      <c r="AB99" s="244"/>
      <c r="AC99" s="244"/>
      <c r="AD99" s="244"/>
      <c r="AE99" s="244"/>
      <c r="AF99" s="244"/>
      <c r="AG99" s="244"/>
      <c r="AH99" s="244"/>
      <c r="AI99" s="244"/>
      <c r="AJ99" s="244"/>
      <c r="AK99" s="244"/>
      <c r="AL99" s="244"/>
      <c r="AM99" s="269"/>
      <c r="AN99" s="269"/>
      <c r="AO99" s="269"/>
      <c r="AP99" s="248"/>
      <c r="AQ99" s="249"/>
      <c r="AR99" s="247"/>
      <c r="AS99" s="247"/>
      <c r="AT99" s="250"/>
      <c r="AU99" s="250"/>
      <c r="AV99" s="250"/>
      <c r="AW99" s="250"/>
      <c r="AX99" s="250"/>
      <c r="AY99" s="250"/>
      <c r="AZ99" s="250"/>
      <c r="BA99" s="250"/>
      <c r="BB99" s="250"/>
      <c r="BC99" s="251"/>
      <c r="BD99" s="246"/>
      <c r="BE99" s="252"/>
      <c r="BF99" s="253"/>
      <c r="BG99" s="224"/>
      <c r="BH99" s="224"/>
      <c r="BI99" s="224"/>
      <c r="BJ99" s="224"/>
      <c r="BK99" s="224"/>
      <c r="BL99" s="28"/>
      <c r="BM99" s="210"/>
      <c r="BN99" s="210"/>
      <c r="BO99" s="210"/>
      <c r="BP99" s="210"/>
      <c r="BQ99" s="210"/>
      <c r="BR99" s="210"/>
      <c r="BS99" s="210"/>
      <c r="BT99" s="210"/>
      <c r="BU99" s="267" t="str">
        <f t="shared" si="4"/>
        <v/>
      </c>
      <c r="BV99" s="210"/>
      <c r="BW99" s="210"/>
      <c r="BX99" s="210"/>
      <c r="BY99" s="210"/>
      <c r="BZ99" s="210"/>
      <c r="CA99" s="210"/>
      <c r="CB99" s="210"/>
      <c r="CC99" s="210"/>
      <c r="CD99" s="210"/>
      <c r="CE99" s="210"/>
      <c r="CF99" s="210"/>
      <c r="CG99" s="210"/>
      <c r="CH99" s="210"/>
      <c r="CI99" s="210"/>
      <c r="CJ99" s="210"/>
      <c r="CK99" s="210"/>
      <c r="CL99" s="210"/>
      <c r="CM99" s="210"/>
      <c r="CN99" s="210"/>
      <c r="CO99" s="210"/>
      <c r="CP99" s="210"/>
      <c r="CQ99" s="210"/>
      <c r="CR99" s="210"/>
      <c r="CS99" s="210"/>
      <c r="CT99" s="210"/>
      <c r="CU99" s="210"/>
      <c r="CV99" s="210"/>
      <c r="CW99" s="210"/>
      <c r="CX99" s="210"/>
      <c r="CY99" s="210"/>
      <c r="CZ99" s="210"/>
      <c r="DA99" s="210"/>
      <c r="DB99" s="210"/>
    </row>
    <row r="100" spans="1:106" s="221" customFormat="1" ht="31.5" customHeight="1" x14ac:dyDescent="0.35">
      <c r="A100" s="217"/>
      <c r="B100" s="219"/>
      <c r="C100" s="242"/>
      <c r="D100" s="219"/>
      <c r="E100" s="219"/>
      <c r="F100" s="219"/>
      <c r="G100" s="235"/>
      <c r="L100" s="236"/>
      <c r="M100" s="237"/>
      <c r="N100" s="238"/>
      <c r="O100" s="244"/>
      <c r="P100" s="244"/>
      <c r="Q100" s="244"/>
      <c r="R100" s="244"/>
      <c r="S100" s="244"/>
      <c r="T100" s="244"/>
      <c r="U100" s="244"/>
      <c r="V100" s="244"/>
      <c r="W100" s="244"/>
      <c r="X100" s="244"/>
      <c r="Y100" s="244"/>
      <c r="Z100" s="244"/>
      <c r="AA100" s="244"/>
      <c r="AB100" s="244"/>
      <c r="AC100" s="244"/>
      <c r="AD100" s="244"/>
      <c r="AE100" s="244"/>
      <c r="AF100" s="244"/>
      <c r="AG100" s="244"/>
      <c r="AH100" s="244"/>
      <c r="AI100" s="244"/>
      <c r="AJ100" s="244"/>
      <c r="AK100" s="244"/>
      <c r="AL100" s="244"/>
      <c r="AM100" s="269"/>
      <c r="AN100" s="269"/>
      <c r="AO100" s="269"/>
      <c r="AP100" s="248"/>
      <c r="AQ100" s="249"/>
      <c r="AR100" s="247"/>
      <c r="AS100" s="247"/>
      <c r="AT100" s="250"/>
      <c r="AU100" s="250"/>
      <c r="AV100" s="250"/>
      <c r="AW100" s="250"/>
      <c r="AX100" s="250"/>
      <c r="AY100" s="250"/>
      <c r="AZ100" s="250"/>
      <c r="BA100" s="250"/>
      <c r="BB100" s="250"/>
      <c r="BC100" s="251"/>
      <c r="BD100" s="246"/>
      <c r="BE100" s="252"/>
      <c r="BF100" s="253"/>
      <c r="BG100" s="224"/>
      <c r="BH100" s="224"/>
      <c r="BI100" s="224"/>
      <c r="BJ100" s="224"/>
      <c r="BK100" s="224"/>
      <c r="BL100" s="28"/>
      <c r="BM100" s="210"/>
      <c r="BN100" s="210"/>
      <c r="BO100" s="210"/>
      <c r="BP100" s="210"/>
      <c r="BQ100" s="210"/>
      <c r="BR100" s="210"/>
      <c r="BS100" s="210"/>
      <c r="BT100" s="210"/>
      <c r="BU100" s="267" t="str">
        <f t="shared" si="4"/>
        <v/>
      </c>
      <c r="BV100" s="210"/>
      <c r="BW100" s="210"/>
      <c r="BX100" s="210"/>
      <c r="BY100" s="210"/>
      <c r="BZ100" s="210"/>
      <c r="CA100" s="210"/>
      <c r="CB100" s="210"/>
      <c r="CC100" s="210"/>
      <c r="CD100" s="210"/>
      <c r="CE100" s="210"/>
      <c r="CF100" s="210"/>
      <c r="CG100" s="210"/>
      <c r="CH100" s="210"/>
      <c r="CI100" s="210"/>
      <c r="CJ100" s="210"/>
      <c r="CK100" s="210"/>
      <c r="CL100" s="210"/>
      <c r="CM100" s="210"/>
      <c r="CN100" s="210"/>
      <c r="CO100" s="210"/>
      <c r="CP100" s="210"/>
      <c r="CQ100" s="210"/>
      <c r="CR100" s="210"/>
      <c r="CS100" s="210"/>
      <c r="CT100" s="210"/>
      <c r="CU100" s="210"/>
      <c r="CV100" s="210"/>
      <c r="CW100" s="210"/>
      <c r="CX100" s="210"/>
      <c r="CY100" s="210"/>
      <c r="CZ100" s="210"/>
      <c r="DA100" s="210"/>
      <c r="DB100" s="210"/>
    </row>
    <row r="101" spans="1:106" s="221" customFormat="1" ht="31.5" customHeight="1" x14ac:dyDescent="0.35">
      <c r="A101" s="217"/>
      <c r="B101" s="219"/>
      <c r="C101" s="242"/>
      <c r="D101" s="219"/>
      <c r="E101" s="219"/>
      <c r="F101" s="219"/>
      <c r="G101" s="235"/>
      <c r="L101" s="236"/>
      <c r="M101" s="237"/>
      <c r="N101" s="238"/>
      <c r="O101" s="244"/>
      <c r="P101" s="244"/>
      <c r="Q101" s="244"/>
      <c r="R101" s="244"/>
      <c r="S101" s="244"/>
      <c r="T101" s="244"/>
      <c r="U101" s="244"/>
      <c r="V101" s="244"/>
      <c r="W101" s="244"/>
      <c r="X101" s="244"/>
      <c r="Y101" s="244"/>
      <c r="Z101" s="244"/>
      <c r="AA101" s="244"/>
      <c r="AB101" s="244"/>
      <c r="AC101" s="244"/>
      <c r="AD101" s="244"/>
      <c r="AE101" s="244"/>
      <c r="AF101" s="244"/>
      <c r="AG101" s="244"/>
      <c r="AH101" s="244"/>
      <c r="AI101" s="244"/>
      <c r="AJ101" s="244"/>
      <c r="AK101" s="244"/>
      <c r="AL101" s="244"/>
      <c r="AM101" s="269"/>
      <c r="AN101" s="269"/>
      <c r="AO101" s="269"/>
      <c r="AP101" s="248"/>
      <c r="AQ101" s="249"/>
      <c r="AR101" s="247"/>
      <c r="AS101" s="247"/>
      <c r="AT101" s="250"/>
      <c r="AU101" s="250"/>
      <c r="AV101" s="250"/>
      <c r="AW101" s="250"/>
      <c r="AX101" s="250"/>
      <c r="AY101" s="250"/>
      <c r="AZ101" s="250"/>
      <c r="BA101" s="250"/>
      <c r="BB101" s="250"/>
      <c r="BC101" s="251"/>
      <c r="BD101" s="246"/>
      <c r="BE101" s="252"/>
      <c r="BF101" s="253"/>
      <c r="BG101" s="224"/>
      <c r="BH101" s="224"/>
      <c r="BI101" s="224"/>
      <c r="BJ101" s="224"/>
      <c r="BK101" s="224"/>
      <c r="BL101" s="28"/>
      <c r="BM101" s="210"/>
      <c r="BN101" s="210"/>
      <c r="BO101" s="210"/>
      <c r="BP101" s="210"/>
      <c r="BQ101" s="210"/>
      <c r="BR101" s="210"/>
      <c r="BS101" s="210"/>
      <c r="BT101" s="210"/>
      <c r="BU101" s="267" t="str">
        <f t="shared" si="4"/>
        <v/>
      </c>
      <c r="BV101" s="210"/>
      <c r="BW101" s="210"/>
      <c r="BX101" s="210"/>
      <c r="BY101" s="210"/>
      <c r="BZ101" s="210"/>
      <c r="CA101" s="210"/>
      <c r="CB101" s="210"/>
      <c r="CC101" s="210"/>
      <c r="CD101" s="210"/>
      <c r="CE101" s="210"/>
      <c r="CF101" s="210"/>
      <c r="CG101" s="210"/>
      <c r="CH101" s="210"/>
      <c r="CI101" s="210"/>
      <c r="CJ101" s="210"/>
      <c r="CK101" s="210"/>
      <c r="CL101" s="210"/>
      <c r="CM101" s="210"/>
      <c r="CN101" s="210"/>
      <c r="CO101" s="210"/>
      <c r="CP101" s="210"/>
      <c r="CQ101" s="210"/>
      <c r="CR101" s="210"/>
      <c r="CS101" s="210"/>
      <c r="CT101" s="210"/>
      <c r="CU101" s="210"/>
      <c r="CV101" s="210"/>
      <c r="CW101" s="210"/>
      <c r="CX101" s="210"/>
      <c r="CY101" s="210"/>
      <c r="CZ101" s="210"/>
      <c r="DA101" s="210"/>
      <c r="DB101" s="210"/>
    </row>
    <row r="102" spans="1:106" s="221" customFormat="1" ht="31.5" customHeight="1" x14ac:dyDescent="0.35">
      <c r="A102" s="217"/>
      <c r="B102" s="219"/>
      <c r="C102" s="242"/>
      <c r="D102" s="219"/>
      <c r="E102" s="219"/>
      <c r="F102" s="219"/>
      <c r="G102" s="235"/>
      <c r="L102" s="236"/>
      <c r="M102" s="237"/>
      <c r="N102" s="238"/>
      <c r="O102" s="244"/>
      <c r="P102" s="244"/>
      <c r="Q102" s="244"/>
      <c r="R102" s="244"/>
      <c r="S102" s="244"/>
      <c r="T102" s="244"/>
      <c r="U102" s="24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44"/>
      <c r="AI102" s="244"/>
      <c r="AJ102" s="244"/>
      <c r="AK102" s="244"/>
      <c r="AL102" s="244"/>
      <c r="AM102" s="269"/>
      <c r="AN102" s="269"/>
      <c r="AO102" s="269"/>
      <c r="AP102" s="248"/>
      <c r="AQ102" s="249"/>
      <c r="AR102" s="247"/>
      <c r="AS102" s="247"/>
      <c r="AT102" s="250"/>
      <c r="AU102" s="250"/>
      <c r="AV102" s="250"/>
      <c r="AW102" s="250"/>
      <c r="AX102" s="250"/>
      <c r="AY102" s="250"/>
      <c r="AZ102" s="250"/>
      <c r="BA102" s="250"/>
      <c r="BB102" s="250"/>
      <c r="BC102" s="251"/>
      <c r="BD102" s="246"/>
      <c r="BE102" s="252"/>
      <c r="BF102" s="253"/>
      <c r="BG102" s="224"/>
      <c r="BH102" s="224"/>
      <c r="BI102" s="224"/>
      <c r="BJ102" s="224"/>
      <c r="BK102" s="224"/>
      <c r="BL102" s="28"/>
      <c r="BM102" s="210"/>
      <c r="BN102" s="210"/>
      <c r="BO102" s="210"/>
      <c r="BP102" s="210"/>
      <c r="BQ102" s="210"/>
      <c r="BR102" s="210"/>
      <c r="BS102" s="210"/>
      <c r="BT102" s="210"/>
      <c r="BU102" s="267" t="str">
        <f t="shared" si="4"/>
        <v/>
      </c>
      <c r="BV102" s="210"/>
      <c r="BW102" s="210"/>
      <c r="BX102" s="210"/>
      <c r="BY102" s="210"/>
      <c r="BZ102" s="210"/>
      <c r="CA102" s="210"/>
      <c r="CB102" s="210"/>
      <c r="CC102" s="210"/>
      <c r="CD102" s="210"/>
      <c r="CE102" s="210"/>
      <c r="CF102" s="210"/>
      <c r="CG102" s="210"/>
      <c r="CH102" s="210"/>
      <c r="CI102" s="210"/>
      <c r="CJ102" s="210"/>
      <c r="CK102" s="210"/>
      <c r="CL102" s="210"/>
      <c r="CM102" s="210"/>
      <c r="CN102" s="210"/>
      <c r="CO102" s="210"/>
      <c r="CP102" s="210"/>
      <c r="CQ102" s="210"/>
      <c r="CR102" s="210"/>
      <c r="CS102" s="210"/>
      <c r="CT102" s="210"/>
      <c r="CU102" s="210"/>
      <c r="CV102" s="210"/>
      <c r="CW102" s="210"/>
      <c r="CX102" s="210"/>
      <c r="CY102" s="210"/>
      <c r="CZ102" s="210"/>
      <c r="DA102" s="210"/>
      <c r="DB102" s="210"/>
    </row>
    <row r="103" spans="1:106" s="221" customFormat="1" ht="31.5" customHeight="1" x14ac:dyDescent="0.35">
      <c r="A103" s="217"/>
      <c r="B103" s="219"/>
      <c r="C103" s="242"/>
      <c r="D103" s="219"/>
      <c r="E103" s="219"/>
      <c r="F103" s="219"/>
      <c r="G103" s="235"/>
      <c r="L103" s="236"/>
      <c r="M103" s="237"/>
      <c r="N103" s="238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4"/>
      <c r="AH103" s="244"/>
      <c r="AI103" s="244"/>
      <c r="AJ103" s="244"/>
      <c r="AK103" s="244"/>
      <c r="AL103" s="244"/>
      <c r="AM103" s="269"/>
      <c r="AN103" s="269"/>
      <c r="AO103" s="269"/>
      <c r="AP103" s="248"/>
      <c r="AQ103" s="249"/>
      <c r="AR103" s="247"/>
      <c r="AS103" s="247"/>
      <c r="AT103" s="250"/>
      <c r="AU103" s="250"/>
      <c r="AV103" s="250"/>
      <c r="AW103" s="250"/>
      <c r="AX103" s="250"/>
      <c r="AY103" s="250"/>
      <c r="AZ103" s="250"/>
      <c r="BA103" s="250"/>
      <c r="BB103" s="250"/>
      <c r="BC103" s="251"/>
      <c r="BD103" s="246"/>
      <c r="BE103" s="252"/>
      <c r="BF103" s="253"/>
      <c r="BG103" s="224"/>
      <c r="BH103" s="224"/>
      <c r="BI103" s="224"/>
      <c r="BJ103" s="224"/>
      <c r="BK103" s="224"/>
      <c r="BL103" s="28"/>
      <c r="BM103" s="210"/>
      <c r="BN103" s="210"/>
      <c r="BO103" s="210"/>
      <c r="BP103" s="210"/>
      <c r="BQ103" s="210"/>
      <c r="BR103" s="210"/>
      <c r="BS103" s="210"/>
      <c r="BT103" s="210"/>
      <c r="BU103" s="267" t="str">
        <f t="shared" si="4"/>
        <v/>
      </c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0"/>
      <c r="CJ103" s="210"/>
      <c r="CK103" s="210"/>
      <c r="CL103" s="210"/>
      <c r="CM103" s="210"/>
      <c r="CN103" s="210"/>
      <c r="CO103" s="210"/>
      <c r="CP103" s="210"/>
      <c r="CQ103" s="210"/>
      <c r="CR103" s="210"/>
      <c r="CS103" s="210"/>
      <c r="CT103" s="210"/>
      <c r="CU103" s="210"/>
      <c r="CV103" s="210"/>
      <c r="CW103" s="210"/>
      <c r="CX103" s="210"/>
      <c r="CY103" s="210"/>
      <c r="CZ103" s="210"/>
      <c r="DA103" s="210"/>
      <c r="DB103" s="210"/>
    </row>
    <row r="104" spans="1:106" s="221" customFormat="1" ht="31.5" customHeight="1" x14ac:dyDescent="0.35">
      <c r="A104" s="217"/>
      <c r="B104" s="219"/>
      <c r="C104" s="242"/>
      <c r="D104" s="219"/>
      <c r="E104" s="219"/>
      <c r="F104" s="219"/>
      <c r="G104" s="235"/>
      <c r="L104" s="236"/>
      <c r="M104" s="237"/>
      <c r="N104" s="238"/>
      <c r="O104" s="244"/>
      <c r="P104" s="244"/>
      <c r="Q104" s="244"/>
      <c r="R104" s="244"/>
      <c r="S104" s="244"/>
      <c r="T104" s="244"/>
      <c r="U104" s="244"/>
      <c r="V104" s="244"/>
      <c r="W104" s="244"/>
      <c r="X104" s="244"/>
      <c r="Y104" s="244"/>
      <c r="Z104" s="244"/>
      <c r="AA104" s="244"/>
      <c r="AB104" s="244"/>
      <c r="AC104" s="244"/>
      <c r="AD104" s="244"/>
      <c r="AE104" s="244"/>
      <c r="AF104" s="244"/>
      <c r="AG104" s="244"/>
      <c r="AH104" s="244"/>
      <c r="AI104" s="244"/>
      <c r="AJ104" s="244"/>
      <c r="AK104" s="244"/>
      <c r="AL104" s="244"/>
      <c r="AM104" s="269"/>
      <c r="AN104" s="269"/>
      <c r="AO104" s="269"/>
      <c r="AP104" s="248"/>
      <c r="AQ104" s="249"/>
      <c r="AR104" s="247"/>
      <c r="AS104" s="247"/>
      <c r="AT104" s="250"/>
      <c r="AU104" s="250"/>
      <c r="AV104" s="250"/>
      <c r="AW104" s="250"/>
      <c r="AX104" s="250"/>
      <c r="AY104" s="250"/>
      <c r="AZ104" s="250"/>
      <c r="BA104" s="250"/>
      <c r="BB104" s="250"/>
      <c r="BC104" s="251"/>
      <c r="BD104" s="246"/>
      <c r="BE104" s="252"/>
      <c r="BF104" s="253"/>
      <c r="BG104" s="224"/>
      <c r="BH104" s="224"/>
      <c r="BI104" s="224"/>
      <c r="BJ104" s="224"/>
      <c r="BK104" s="224"/>
      <c r="BL104" s="28"/>
      <c r="BM104" s="210"/>
      <c r="BN104" s="210"/>
      <c r="BO104" s="210"/>
      <c r="BP104" s="210"/>
      <c r="BQ104" s="210"/>
      <c r="BR104" s="210"/>
      <c r="BS104" s="210"/>
      <c r="BT104" s="210"/>
      <c r="BU104" s="267" t="str">
        <f t="shared" si="4"/>
        <v/>
      </c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0"/>
      <c r="CJ104" s="210"/>
      <c r="CK104" s="210"/>
      <c r="CL104" s="210"/>
      <c r="CM104" s="210"/>
      <c r="CN104" s="210"/>
      <c r="CO104" s="210"/>
      <c r="CP104" s="210"/>
      <c r="CQ104" s="210"/>
      <c r="CR104" s="210"/>
      <c r="CS104" s="210"/>
      <c r="CT104" s="210"/>
      <c r="CU104" s="210"/>
      <c r="CV104" s="210"/>
      <c r="CW104" s="210"/>
      <c r="CX104" s="210"/>
      <c r="CY104" s="210"/>
      <c r="CZ104" s="210"/>
      <c r="DA104" s="210"/>
      <c r="DB104" s="210"/>
    </row>
    <row r="105" spans="1:106" s="221" customFormat="1" ht="31.5" customHeight="1" x14ac:dyDescent="0.35">
      <c r="A105" s="217"/>
      <c r="B105" s="219"/>
      <c r="C105" s="242"/>
      <c r="D105" s="219"/>
      <c r="E105" s="219"/>
      <c r="F105" s="219"/>
      <c r="G105" s="235"/>
      <c r="L105" s="236"/>
      <c r="M105" s="237"/>
      <c r="N105" s="238"/>
      <c r="O105" s="244"/>
      <c r="P105" s="244"/>
      <c r="Q105" s="244"/>
      <c r="R105" s="244"/>
      <c r="S105" s="244"/>
      <c r="T105" s="244"/>
      <c r="U105" s="244"/>
      <c r="V105" s="244"/>
      <c r="W105" s="244"/>
      <c r="X105" s="244"/>
      <c r="Y105" s="244"/>
      <c r="Z105" s="244"/>
      <c r="AA105" s="244"/>
      <c r="AB105" s="244"/>
      <c r="AC105" s="244"/>
      <c r="AD105" s="244"/>
      <c r="AE105" s="244"/>
      <c r="AF105" s="244"/>
      <c r="AG105" s="244"/>
      <c r="AH105" s="244"/>
      <c r="AI105" s="244"/>
      <c r="AJ105" s="244"/>
      <c r="AK105" s="244"/>
      <c r="AL105" s="244"/>
      <c r="AM105" s="269"/>
      <c r="AN105" s="269"/>
      <c r="AO105" s="269"/>
      <c r="AP105" s="248"/>
      <c r="AQ105" s="249"/>
      <c r="AR105" s="247"/>
      <c r="AS105" s="247"/>
      <c r="AT105" s="250"/>
      <c r="AU105" s="250"/>
      <c r="AV105" s="250"/>
      <c r="AW105" s="250"/>
      <c r="AX105" s="250"/>
      <c r="AY105" s="250"/>
      <c r="AZ105" s="250"/>
      <c r="BA105" s="250"/>
      <c r="BB105" s="250"/>
      <c r="BC105" s="251"/>
      <c r="BD105" s="246"/>
      <c r="BE105" s="252"/>
      <c r="BF105" s="253"/>
      <c r="BG105" s="224"/>
      <c r="BH105" s="224"/>
      <c r="BI105" s="224"/>
      <c r="BJ105" s="224"/>
      <c r="BK105" s="224"/>
      <c r="BL105" s="28"/>
      <c r="BM105" s="210"/>
      <c r="BN105" s="210"/>
      <c r="BO105" s="210"/>
      <c r="BP105" s="210"/>
      <c r="BQ105" s="210"/>
      <c r="BR105" s="210"/>
      <c r="BS105" s="210"/>
      <c r="BT105" s="210"/>
      <c r="BU105" s="267" t="str">
        <f t="shared" si="4"/>
        <v/>
      </c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0"/>
      <c r="CJ105" s="210"/>
      <c r="CK105" s="210"/>
      <c r="CL105" s="210"/>
      <c r="CM105" s="210"/>
      <c r="CN105" s="210"/>
      <c r="CO105" s="210"/>
      <c r="CP105" s="210"/>
      <c r="CQ105" s="210"/>
      <c r="CR105" s="210"/>
      <c r="CS105" s="210"/>
      <c r="CT105" s="210"/>
      <c r="CU105" s="210"/>
      <c r="CV105" s="210"/>
      <c r="CW105" s="210"/>
      <c r="CX105" s="210"/>
      <c r="CY105" s="210"/>
      <c r="CZ105" s="210"/>
      <c r="DA105" s="210"/>
      <c r="DB105" s="210"/>
    </row>
    <row r="106" spans="1:106" s="221" customFormat="1" ht="31.5" customHeight="1" x14ac:dyDescent="0.35">
      <c r="A106" s="217"/>
      <c r="B106" s="219"/>
      <c r="C106" s="242"/>
      <c r="D106" s="219"/>
      <c r="E106" s="219"/>
      <c r="F106" s="219"/>
      <c r="G106" s="235"/>
      <c r="L106" s="236"/>
      <c r="M106" s="237"/>
      <c r="N106" s="238"/>
      <c r="O106" s="244"/>
      <c r="P106" s="244"/>
      <c r="Q106" s="244"/>
      <c r="R106" s="244"/>
      <c r="S106" s="244"/>
      <c r="T106" s="244"/>
      <c r="U106" s="244"/>
      <c r="V106" s="244"/>
      <c r="W106" s="244"/>
      <c r="X106" s="244"/>
      <c r="Y106" s="244"/>
      <c r="Z106" s="244"/>
      <c r="AA106" s="244"/>
      <c r="AB106" s="244"/>
      <c r="AC106" s="244"/>
      <c r="AD106" s="244"/>
      <c r="AE106" s="244"/>
      <c r="AF106" s="244"/>
      <c r="AG106" s="244"/>
      <c r="AH106" s="244"/>
      <c r="AI106" s="244"/>
      <c r="AJ106" s="244"/>
      <c r="AK106" s="244"/>
      <c r="AL106" s="244"/>
      <c r="AM106" s="269"/>
      <c r="AN106" s="269"/>
      <c r="AO106" s="269"/>
      <c r="AP106" s="248"/>
      <c r="AQ106" s="249"/>
      <c r="AR106" s="247"/>
      <c r="AS106" s="247"/>
      <c r="AT106" s="250"/>
      <c r="AU106" s="250"/>
      <c r="AV106" s="250"/>
      <c r="AW106" s="250"/>
      <c r="AX106" s="250"/>
      <c r="AY106" s="250"/>
      <c r="AZ106" s="250"/>
      <c r="BA106" s="250"/>
      <c r="BB106" s="250"/>
      <c r="BC106" s="251"/>
      <c r="BD106" s="246"/>
      <c r="BE106" s="252"/>
      <c r="BF106" s="253"/>
      <c r="BG106" s="224"/>
      <c r="BH106" s="224"/>
      <c r="BI106" s="224"/>
      <c r="BJ106" s="224"/>
      <c r="BK106" s="224"/>
      <c r="BL106" s="28"/>
      <c r="BM106" s="210"/>
      <c r="BN106" s="210"/>
      <c r="BO106" s="210"/>
      <c r="BP106" s="210"/>
      <c r="BQ106" s="210"/>
      <c r="BR106" s="210"/>
      <c r="BS106" s="210"/>
      <c r="BT106" s="210"/>
      <c r="BU106" s="267" t="str">
        <f t="shared" si="4"/>
        <v/>
      </c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0"/>
      <c r="CJ106" s="210"/>
      <c r="CK106" s="210"/>
      <c r="CL106" s="210"/>
      <c r="CM106" s="210"/>
      <c r="CN106" s="210"/>
      <c r="CO106" s="210"/>
      <c r="CP106" s="210"/>
      <c r="CQ106" s="210"/>
      <c r="CR106" s="210"/>
      <c r="CS106" s="210"/>
      <c r="CT106" s="210"/>
      <c r="CU106" s="210"/>
      <c r="CV106" s="210"/>
      <c r="CW106" s="210"/>
      <c r="CX106" s="210"/>
      <c r="CY106" s="210"/>
      <c r="CZ106" s="210"/>
      <c r="DA106" s="210"/>
      <c r="DB106" s="210"/>
    </row>
    <row r="107" spans="1:106" s="221" customFormat="1" ht="31.5" customHeight="1" x14ac:dyDescent="0.35">
      <c r="A107" s="217"/>
      <c r="B107" s="219"/>
      <c r="C107" s="242"/>
      <c r="D107" s="219"/>
      <c r="E107" s="219"/>
      <c r="F107" s="219"/>
      <c r="G107" s="235"/>
      <c r="L107" s="236"/>
      <c r="M107" s="237"/>
      <c r="N107" s="238"/>
      <c r="O107" s="244"/>
      <c r="P107" s="244"/>
      <c r="Q107" s="244"/>
      <c r="R107" s="244"/>
      <c r="S107" s="244"/>
      <c r="T107" s="244"/>
      <c r="U107" s="244"/>
      <c r="V107" s="244"/>
      <c r="W107" s="244"/>
      <c r="X107" s="244"/>
      <c r="Y107" s="244"/>
      <c r="Z107" s="244"/>
      <c r="AA107" s="244"/>
      <c r="AB107" s="244"/>
      <c r="AC107" s="244"/>
      <c r="AD107" s="244"/>
      <c r="AE107" s="244"/>
      <c r="AF107" s="244"/>
      <c r="AG107" s="244"/>
      <c r="AH107" s="244"/>
      <c r="AI107" s="244"/>
      <c r="AJ107" s="244"/>
      <c r="AK107" s="244"/>
      <c r="AL107" s="244"/>
      <c r="AM107" s="269"/>
      <c r="AN107" s="269"/>
      <c r="AO107" s="269"/>
      <c r="AP107" s="248"/>
      <c r="AQ107" s="249"/>
      <c r="AR107" s="247"/>
      <c r="AS107" s="247"/>
      <c r="AT107" s="250"/>
      <c r="AU107" s="250"/>
      <c r="AV107" s="250"/>
      <c r="AW107" s="250"/>
      <c r="AX107" s="250"/>
      <c r="AY107" s="250"/>
      <c r="AZ107" s="250"/>
      <c r="BA107" s="250"/>
      <c r="BB107" s="250"/>
      <c r="BC107" s="251"/>
      <c r="BD107" s="246"/>
      <c r="BE107" s="252"/>
      <c r="BF107" s="253"/>
      <c r="BG107" s="224"/>
      <c r="BH107" s="224"/>
      <c r="BI107" s="224"/>
      <c r="BJ107" s="224"/>
      <c r="BK107" s="224"/>
      <c r="BL107" s="28"/>
      <c r="BM107" s="210"/>
      <c r="BN107" s="210"/>
      <c r="BO107" s="210"/>
      <c r="BP107" s="210"/>
      <c r="BQ107" s="210"/>
      <c r="BR107" s="210"/>
      <c r="BS107" s="210"/>
      <c r="BT107" s="210"/>
      <c r="BU107" s="267" t="str">
        <f t="shared" si="4"/>
        <v/>
      </c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0"/>
      <c r="CJ107" s="210"/>
      <c r="CK107" s="210"/>
      <c r="CL107" s="210"/>
      <c r="CM107" s="210"/>
      <c r="CN107" s="210"/>
      <c r="CO107" s="210"/>
      <c r="CP107" s="210"/>
      <c r="CQ107" s="210"/>
      <c r="CR107" s="210"/>
      <c r="CS107" s="210"/>
      <c r="CT107" s="210"/>
      <c r="CU107" s="210"/>
      <c r="CV107" s="210"/>
      <c r="CW107" s="210"/>
      <c r="CX107" s="210"/>
      <c r="CY107" s="210"/>
      <c r="CZ107" s="210"/>
      <c r="DA107" s="210"/>
      <c r="DB107" s="210"/>
    </row>
    <row r="108" spans="1:106" s="221" customFormat="1" ht="31.5" customHeight="1" x14ac:dyDescent="0.35">
      <c r="A108" s="217"/>
      <c r="B108" s="219"/>
      <c r="C108" s="242"/>
      <c r="D108" s="219"/>
      <c r="E108" s="219"/>
      <c r="F108" s="219"/>
      <c r="G108" s="235"/>
      <c r="L108" s="236"/>
      <c r="M108" s="237"/>
      <c r="N108" s="238"/>
      <c r="O108" s="244"/>
      <c r="P108" s="244"/>
      <c r="Q108" s="244"/>
      <c r="R108" s="244"/>
      <c r="S108" s="244"/>
      <c r="T108" s="244"/>
      <c r="U108" s="244"/>
      <c r="V108" s="244"/>
      <c r="W108" s="244"/>
      <c r="X108" s="244"/>
      <c r="Y108" s="244"/>
      <c r="Z108" s="244"/>
      <c r="AA108" s="244"/>
      <c r="AB108" s="244"/>
      <c r="AC108" s="244"/>
      <c r="AD108" s="244"/>
      <c r="AE108" s="244"/>
      <c r="AF108" s="244"/>
      <c r="AG108" s="244"/>
      <c r="AH108" s="244"/>
      <c r="AI108" s="244"/>
      <c r="AJ108" s="244"/>
      <c r="AK108" s="244"/>
      <c r="AL108" s="244"/>
      <c r="AM108" s="269"/>
      <c r="AN108" s="269"/>
      <c r="AO108" s="269"/>
      <c r="AP108" s="248"/>
      <c r="AQ108" s="249"/>
      <c r="AR108" s="247"/>
      <c r="AS108" s="247"/>
      <c r="AT108" s="250"/>
      <c r="AU108" s="250"/>
      <c r="AV108" s="250"/>
      <c r="AW108" s="250"/>
      <c r="AX108" s="250"/>
      <c r="AY108" s="250"/>
      <c r="AZ108" s="250"/>
      <c r="BA108" s="250"/>
      <c r="BB108" s="250"/>
      <c r="BC108" s="251"/>
      <c r="BD108" s="246"/>
      <c r="BE108" s="252"/>
      <c r="BF108" s="253"/>
      <c r="BG108" s="224"/>
      <c r="BH108" s="224"/>
      <c r="BI108" s="224"/>
      <c r="BJ108" s="224"/>
      <c r="BK108" s="224"/>
      <c r="BL108" s="28"/>
      <c r="BM108" s="210"/>
      <c r="BN108" s="210"/>
      <c r="BO108" s="210"/>
      <c r="BP108" s="210"/>
      <c r="BQ108" s="210"/>
      <c r="BR108" s="210"/>
      <c r="BS108" s="210"/>
      <c r="BT108" s="210"/>
      <c r="BU108" s="267" t="str">
        <f t="shared" si="4"/>
        <v/>
      </c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0"/>
      <c r="CJ108" s="210"/>
      <c r="CK108" s="210"/>
      <c r="CL108" s="210"/>
      <c r="CM108" s="210"/>
      <c r="CN108" s="210"/>
      <c r="CO108" s="210"/>
      <c r="CP108" s="210"/>
      <c r="CQ108" s="210"/>
      <c r="CR108" s="210"/>
      <c r="CS108" s="210"/>
      <c r="CT108" s="210"/>
      <c r="CU108" s="210"/>
      <c r="CV108" s="210"/>
      <c r="CW108" s="210"/>
      <c r="CX108" s="210"/>
      <c r="CY108" s="210"/>
      <c r="CZ108" s="210"/>
      <c r="DA108" s="210"/>
      <c r="DB108" s="210"/>
    </row>
    <row r="109" spans="1:106" s="221" customFormat="1" ht="31.5" customHeight="1" x14ac:dyDescent="0.35">
      <c r="A109" s="217"/>
      <c r="B109" s="219"/>
      <c r="C109" s="242"/>
      <c r="D109" s="219"/>
      <c r="E109" s="219"/>
      <c r="F109" s="219"/>
      <c r="G109" s="235"/>
      <c r="L109" s="236"/>
      <c r="M109" s="237"/>
      <c r="N109" s="238"/>
      <c r="O109" s="244"/>
      <c r="P109" s="244"/>
      <c r="Q109" s="244"/>
      <c r="R109" s="244"/>
      <c r="S109" s="244"/>
      <c r="T109" s="244"/>
      <c r="U109" s="244"/>
      <c r="V109" s="244"/>
      <c r="W109" s="244"/>
      <c r="X109" s="244"/>
      <c r="Y109" s="244"/>
      <c r="Z109" s="244"/>
      <c r="AA109" s="244"/>
      <c r="AB109" s="244"/>
      <c r="AC109" s="244"/>
      <c r="AD109" s="244"/>
      <c r="AE109" s="244"/>
      <c r="AF109" s="244"/>
      <c r="AG109" s="244"/>
      <c r="AH109" s="244"/>
      <c r="AI109" s="244"/>
      <c r="AJ109" s="244"/>
      <c r="AK109" s="244"/>
      <c r="AL109" s="244"/>
      <c r="AM109" s="269"/>
      <c r="AN109" s="269"/>
      <c r="AO109" s="269"/>
      <c r="AP109" s="248"/>
      <c r="AQ109" s="249"/>
      <c r="AR109" s="247"/>
      <c r="AS109" s="247"/>
      <c r="AT109" s="250"/>
      <c r="AU109" s="250"/>
      <c r="AV109" s="250"/>
      <c r="AW109" s="250"/>
      <c r="AX109" s="250"/>
      <c r="AY109" s="250"/>
      <c r="AZ109" s="250"/>
      <c r="BA109" s="250"/>
      <c r="BB109" s="250"/>
      <c r="BC109" s="251"/>
      <c r="BD109" s="246"/>
      <c r="BE109" s="252"/>
      <c r="BF109" s="253"/>
      <c r="BG109" s="224"/>
      <c r="BH109" s="224"/>
      <c r="BI109" s="224"/>
      <c r="BJ109" s="224"/>
      <c r="BK109" s="224"/>
      <c r="BL109" s="28"/>
      <c r="BM109" s="210"/>
      <c r="BN109" s="210"/>
      <c r="BO109" s="210"/>
      <c r="BP109" s="210"/>
      <c r="BQ109" s="210"/>
      <c r="BR109" s="210"/>
      <c r="BS109" s="210"/>
      <c r="BT109" s="210"/>
      <c r="BU109" s="267" t="str">
        <f t="shared" si="4"/>
        <v/>
      </c>
      <c r="BV109" s="210"/>
      <c r="BW109" s="210"/>
      <c r="BX109" s="210"/>
      <c r="BY109" s="210"/>
      <c r="BZ109" s="210"/>
      <c r="CA109" s="210"/>
      <c r="CB109" s="210"/>
      <c r="CC109" s="210"/>
      <c r="CD109" s="210"/>
      <c r="CE109" s="210"/>
      <c r="CF109" s="210"/>
      <c r="CG109" s="210"/>
      <c r="CH109" s="210"/>
      <c r="CI109" s="210"/>
      <c r="CJ109" s="210"/>
      <c r="CK109" s="210"/>
      <c r="CL109" s="210"/>
      <c r="CM109" s="210"/>
      <c r="CN109" s="210"/>
      <c r="CO109" s="210"/>
      <c r="CP109" s="210"/>
      <c r="CQ109" s="210"/>
      <c r="CR109" s="210"/>
      <c r="CS109" s="210"/>
      <c r="CT109" s="210"/>
      <c r="CU109" s="210"/>
      <c r="CV109" s="210"/>
      <c r="CW109" s="210"/>
      <c r="CX109" s="210"/>
      <c r="CY109" s="210"/>
      <c r="CZ109" s="210"/>
      <c r="DA109" s="210"/>
      <c r="DB109" s="210"/>
    </row>
    <row r="110" spans="1:106" s="221" customFormat="1" ht="31.5" customHeight="1" x14ac:dyDescent="0.35">
      <c r="A110" s="217"/>
      <c r="B110" s="219"/>
      <c r="C110" s="242"/>
      <c r="D110" s="219"/>
      <c r="E110" s="219"/>
      <c r="F110" s="219"/>
      <c r="G110" s="235"/>
      <c r="L110" s="236"/>
      <c r="M110" s="237"/>
      <c r="N110" s="238"/>
      <c r="O110" s="244"/>
      <c r="P110" s="244"/>
      <c r="Q110" s="244"/>
      <c r="R110" s="244"/>
      <c r="S110" s="244"/>
      <c r="T110" s="244"/>
      <c r="U110" s="244"/>
      <c r="V110" s="244"/>
      <c r="W110" s="244"/>
      <c r="X110" s="244"/>
      <c r="Y110" s="244"/>
      <c r="Z110" s="244"/>
      <c r="AA110" s="244"/>
      <c r="AB110" s="244"/>
      <c r="AC110" s="244"/>
      <c r="AD110" s="244"/>
      <c r="AE110" s="244"/>
      <c r="AF110" s="244"/>
      <c r="AG110" s="244"/>
      <c r="AH110" s="244"/>
      <c r="AI110" s="244"/>
      <c r="AJ110" s="244"/>
      <c r="AK110" s="244"/>
      <c r="AL110" s="244"/>
      <c r="AM110" s="269"/>
      <c r="AN110" s="269"/>
      <c r="AO110" s="269"/>
      <c r="AP110" s="248"/>
      <c r="AQ110" s="249"/>
      <c r="AR110" s="247"/>
      <c r="AS110" s="247"/>
      <c r="AT110" s="250"/>
      <c r="AU110" s="250"/>
      <c r="AV110" s="250"/>
      <c r="AW110" s="250"/>
      <c r="AX110" s="250"/>
      <c r="AY110" s="250"/>
      <c r="AZ110" s="250"/>
      <c r="BA110" s="250"/>
      <c r="BB110" s="250"/>
      <c r="BC110" s="251"/>
      <c r="BD110" s="246"/>
      <c r="BE110" s="252"/>
      <c r="BF110" s="253"/>
      <c r="BG110" s="224"/>
      <c r="BH110" s="224"/>
      <c r="BI110" s="224"/>
      <c r="BJ110" s="224"/>
      <c r="BK110" s="224"/>
      <c r="BL110" s="28"/>
      <c r="BM110" s="210"/>
      <c r="BN110" s="210"/>
      <c r="BO110" s="210"/>
      <c r="BP110" s="210"/>
      <c r="BQ110" s="210"/>
      <c r="BR110" s="210"/>
      <c r="BS110" s="210"/>
      <c r="BT110" s="210"/>
      <c r="BU110" s="267" t="str">
        <f t="shared" si="4"/>
        <v/>
      </c>
      <c r="BV110" s="210"/>
      <c r="BW110" s="210"/>
      <c r="BX110" s="210"/>
      <c r="BY110" s="210"/>
      <c r="BZ110" s="210"/>
      <c r="CA110" s="210"/>
      <c r="CB110" s="210"/>
      <c r="CC110" s="210"/>
      <c r="CD110" s="210"/>
      <c r="CE110" s="210"/>
      <c r="CF110" s="210"/>
      <c r="CG110" s="210"/>
      <c r="CH110" s="210"/>
      <c r="CI110" s="210"/>
      <c r="CJ110" s="210"/>
      <c r="CK110" s="210"/>
      <c r="CL110" s="210"/>
      <c r="CM110" s="210"/>
      <c r="CN110" s="210"/>
      <c r="CO110" s="210"/>
      <c r="CP110" s="210"/>
      <c r="CQ110" s="210"/>
      <c r="CR110" s="210"/>
      <c r="CS110" s="210"/>
      <c r="CT110" s="210"/>
      <c r="CU110" s="210"/>
      <c r="CV110" s="210"/>
      <c r="CW110" s="210"/>
      <c r="CX110" s="210"/>
      <c r="CY110" s="210"/>
      <c r="CZ110" s="210"/>
      <c r="DA110" s="210"/>
      <c r="DB110" s="210"/>
    </row>
    <row r="111" spans="1:106" s="221" customFormat="1" ht="31.5" customHeight="1" x14ac:dyDescent="0.35">
      <c r="A111" s="217"/>
      <c r="B111" s="219"/>
      <c r="C111" s="242"/>
      <c r="D111" s="219"/>
      <c r="E111" s="219"/>
      <c r="F111" s="219"/>
      <c r="G111" s="235"/>
      <c r="L111" s="236"/>
      <c r="M111" s="237"/>
      <c r="N111" s="238"/>
      <c r="O111" s="244"/>
      <c r="P111" s="244"/>
      <c r="Q111" s="244"/>
      <c r="R111" s="244"/>
      <c r="S111" s="244"/>
      <c r="T111" s="244"/>
      <c r="U111" s="244"/>
      <c r="V111" s="244"/>
      <c r="W111" s="244"/>
      <c r="X111" s="244"/>
      <c r="Y111" s="244"/>
      <c r="Z111" s="244"/>
      <c r="AA111" s="244"/>
      <c r="AB111" s="244"/>
      <c r="AC111" s="244"/>
      <c r="AD111" s="244"/>
      <c r="AE111" s="244"/>
      <c r="AF111" s="244"/>
      <c r="AG111" s="244"/>
      <c r="AH111" s="244"/>
      <c r="AI111" s="244"/>
      <c r="AJ111" s="244"/>
      <c r="AK111" s="244"/>
      <c r="AL111" s="244"/>
      <c r="AM111" s="269"/>
      <c r="AN111" s="269"/>
      <c r="AO111" s="269"/>
      <c r="AP111" s="248"/>
      <c r="AQ111" s="249"/>
      <c r="AR111" s="247"/>
      <c r="AS111" s="247"/>
      <c r="AT111" s="250"/>
      <c r="AU111" s="250"/>
      <c r="AV111" s="250"/>
      <c r="AW111" s="250"/>
      <c r="AX111" s="250"/>
      <c r="AY111" s="250"/>
      <c r="AZ111" s="250"/>
      <c r="BA111" s="250"/>
      <c r="BB111" s="250"/>
      <c r="BC111" s="251"/>
      <c r="BD111" s="246"/>
      <c r="BE111" s="252"/>
      <c r="BF111" s="253"/>
      <c r="BG111" s="224"/>
      <c r="BH111" s="224"/>
      <c r="BI111" s="224"/>
      <c r="BJ111" s="224"/>
      <c r="BK111" s="224"/>
      <c r="BL111" s="28"/>
      <c r="BM111" s="210"/>
      <c r="BN111" s="210"/>
      <c r="BO111" s="210"/>
      <c r="BP111" s="210"/>
      <c r="BQ111" s="210"/>
      <c r="BR111" s="210"/>
      <c r="BS111" s="210"/>
      <c r="BT111" s="210"/>
      <c r="BU111" s="267" t="str">
        <f t="shared" si="4"/>
        <v/>
      </c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0"/>
      <c r="CJ111" s="210"/>
      <c r="CK111" s="210"/>
      <c r="CL111" s="210"/>
      <c r="CM111" s="210"/>
      <c r="CN111" s="210"/>
      <c r="CO111" s="210"/>
      <c r="CP111" s="210"/>
      <c r="CQ111" s="210"/>
      <c r="CR111" s="210"/>
      <c r="CS111" s="210"/>
      <c r="CT111" s="210"/>
      <c r="CU111" s="210"/>
      <c r="CV111" s="210"/>
      <c r="CW111" s="210"/>
      <c r="CX111" s="210"/>
      <c r="CY111" s="210"/>
      <c r="CZ111" s="210"/>
      <c r="DA111" s="210"/>
      <c r="DB111" s="210"/>
    </row>
    <row r="112" spans="1:106" s="221" customFormat="1" ht="31.5" customHeight="1" x14ac:dyDescent="0.35">
      <c r="A112" s="217"/>
      <c r="B112" s="219"/>
      <c r="C112" s="242"/>
      <c r="D112" s="219"/>
      <c r="E112" s="219"/>
      <c r="F112" s="219"/>
      <c r="G112" s="235"/>
      <c r="L112" s="236"/>
      <c r="M112" s="237"/>
      <c r="N112" s="238"/>
      <c r="O112" s="244"/>
      <c r="P112" s="244"/>
      <c r="Q112" s="244"/>
      <c r="R112" s="244"/>
      <c r="S112" s="244"/>
      <c r="T112" s="244"/>
      <c r="U112" s="244"/>
      <c r="V112" s="244"/>
      <c r="W112" s="244"/>
      <c r="X112" s="244"/>
      <c r="Y112" s="244"/>
      <c r="Z112" s="244"/>
      <c r="AA112" s="244"/>
      <c r="AB112" s="244"/>
      <c r="AC112" s="244"/>
      <c r="AD112" s="244"/>
      <c r="AE112" s="244"/>
      <c r="AF112" s="244"/>
      <c r="AG112" s="244"/>
      <c r="AH112" s="244"/>
      <c r="AI112" s="244"/>
      <c r="AJ112" s="244"/>
      <c r="AK112" s="244"/>
      <c r="AL112" s="244"/>
      <c r="AM112" s="269"/>
      <c r="AN112" s="269"/>
      <c r="AO112" s="269"/>
      <c r="AP112" s="248"/>
      <c r="AQ112" s="249"/>
      <c r="AR112" s="247"/>
      <c r="AS112" s="247"/>
      <c r="AT112" s="250"/>
      <c r="AU112" s="250"/>
      <c r="AV112" s="250"/>
      <c r="AW112" s="250"/>
      <c r="AX112" s="250"/>
      <c r="AY112" s="250"/>
      <c r="AZ112" s="250"/>
      <c r="BA112" s="250"/>
      <c r="BB112" s="250"/>
      <c r="BC112" s="251"/>
      <c r="BD112" s="246"/>
      <c r="BE112" s="252"/>
      <c r="BF112" s="253"/>
      <c r="BG112" s="224"/>
      <c r="BH112" s="224"/>
      <c r="BI112" s="224"/>
      <c r="BJ112" s="224"/>
      <c r="BK112" s="224"/>
      <c r="BL112" s="28"/>
      <c r="BM112" s="210"/>
      <c r="BN112" s="210"/>
      <c r="BO112" s="210"/>
      <c r="BP112" s="210"/>
      <c r="BQ112" s="210"/>
      <c r="BR112" s="210"/>
      <c r="BS112" s="210"/>
      <c r="BT112" s="210"/>
      <c r="BU112" s="267" t="str">
        <f t="shared" si="4"/>
        <v/>
      </c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0"/>
      <c r="CJ112" s="210"/>
      <c r="CK112" s="210"/>
      <c r="CL112" s="210"/>
      <c r="CM112" s="210"/>
      <c r="CN112" s="210"/>
      <c r="CO112" s="210"/>
      <c r="CP112" s="210"/>
      <c r="CQ112" s="210"/>
      <c r="CR112" s="210"/>
      <c r="CS112" s="210"/>
      <c r="CT112" s="210"/>
      <c r="CU112" s="210"/>
      <c r="CV112" s="210"/>
      <c r="CW112" s="210"/>
      <c r="CX112" s="210"/>
      <c r="CY112" s="210"/>
      <c r="CZ112" s="210"/>
      <c r="DA112" s="210"/>
      <c r="DB112" s="210"/>
    </row>
    <row r="113" spans="1:106" s="221" customFormat="1" ht="31.5" customHeight="1" x14ac:dyDescent="0.35">
      <c r="A113" s="217"/>
      <c r="B113" s="219"/>
      <c r="C113" s="242"/>
      <c r="D113" s="219"/>
      <c r="E113" s="219"/>
      <c r="F113" s="219"/>
      <c r="G113" s="235"/>
      <c r="L113" s="236"/>
      <c r="M113" s="237"/>
      <c r="N113" s="238"/>
      <c r="O113" s="244"/>
      <c r="P113" s="244"/>
      <c r="Q113" s="244"/>
      <c r="R113" s="244"/>
      <c r="S113" s="244"/>
      <c r="T113" s="244"/>
      <c r="U113" s="244"/>
      <c r="V113" s="244"/>
      <c r="W113" s="244"/>
      <c r="X113" s="244"/>
      <c r="Y113" s="244"/>
      <c r="Z113" s="244"/>
      <c r="AA113" s="244"/>
      <c r="AB113" s="244"/>
      <c r="AC113" s="244"/>
      <c r="AD113" s="244"/>
      <c r="AE113" s="244"/>
      <c r="AF113" s="244"/>
      <c r="AG113" s="244"/>
      <c r="AH113" s="244"/>
      <c r="AI113" s="244"/>
      <c r="AJ113" s="244"/>
      <c r="AK113" s="244"/>
      <c r="AL113" s="244"/>
      <c r="AM113" s="269"/>
      <c r="AN113" s="269"/>
      <c r="AO113" s="269"/>
      <c r="AP113" s="248"/>
      <c r="AQ113" s="249"/>
      <c r="AR113" s="247"/>
      <c r="AS113" s="247"/>
      <c r="AT113" s="250"/>
      <c r="AU113" s="250"/>
      <c r="AV113" s="250"/>
      <c r="AW113" s="250"/>
      <c r="AX113" s="250"/>
      <c r="AY113" s="250"/>
      <c r="AZ113" s="250"/>
      <c r="BA113" s="250"/>
      <c r="BB113" s="250"/>
      <c r="BC113" s="251"/>
      <c r="BD113" s="246"/>
      <c r="BE113" s="252"/>
      <c r="BF113" s="253"/>
      <c r="BG113" s="224"/>
      <c r="BH113" s="224"/>
      <c r="BI113" s="224"/>
      <c r="BJ113" s="224"/>
      <c r="BK113" s="224"/>
      <c r="BL113" s="28"/>
      <c r="BM113" s="210"/>
      <c r="BN113" s="210"/>
      <c r="BO113" s="210"/>
      <c r="BP113" s="210"/>
      <c r="BQ113" s="210"/>
      <c r="BR113" s="210"/>
      <c r="BS113" s="210"/>
      <c r="BT113" s="210"/>
      <c r="BU113" s="267" t="str">
        <f t="shared" si="4"/>
        <v/>
      </c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0"/>
      <c r="CJ113" s="210"/>
      <c r="CK113" s="210"/>
      <c r="CL113" s="210"/>
      <c r="CM113" s="210"/>
      <c r="CN113" s="210"/>
      <c r="CO113" s="210"/>
      <c r="CP113" s="210"/>
      <c r="CQ113" s="210"/>
      <c r="CR113" s="210"/>
      <c r="CS113" s="210"/>
      <c r="CT113" s="210"/>
      <c r="CU113" s="210"/>
      <c r="CV113" s="210"/>
      <c r="CW113" s="210"/>
      <c r="CX113" s="210"/>
      <c r="CY113" s="210"/>
      <c r="CZ113" s="210"/>
      <c r="DA113" s="210"/>
      <c r="DB113" s="210"/>
    </row>
    <row r="114" spans="1:106" s="221" customFormat="1" ht="31.5" customHeight="1" x14ac:dyDescent="0.35">
      <c r="A114" s="217"/>
      <c r="B114" s="219"/>
      <c r="C114" s="242"/>
      <c r="D114" s="219"/>
      <c r="E114" s="219"/>
      <c r="F114" s="219"/>
      <c r="G114" s="235"/>
      <c r="L114" s="236"/>
      <c r="M114" s="237"/>
      <c r="N114" s="238"/>
      <c r="O114" s="244"/>
      <c r="P114" s="244"/>
      <c r="Q114" s="244"/>
      <c r="R114" s="244"/>
      <c r="S114" s="244"/>
      <c r="T114" s="244"/>
      <c r="U114" s="244"/>
      <c r="V114" s="244"/>
      <c r="W114" s="244"/>
      <c r="X114" s="244"/>
      <c r="Y114" s="244"/>
      <c r="Z114" s="244"/>
      <c r="AA114" s="244"/>
      <c r="AB114" s="244"/>
      <c r="AC114" s="244"/>
      <c r="AD114" s="244"/>
      <c r="AE114" s="244"/>
      <c r="AF114" s="244"/>
      <c r="AG114" s="244"/>
      <c r="AH114" s="244"/>
      <c r="AI114" s="244"/>
      <c r="AJ114" s="244"/>
      <c r="AK114" s="244"/>
      <c r="AL114" s="244"/>
      <c r="AM114" s="269"/>
      <c r="AN114" s="269"/>
      <c r="AO114" s="269"/>
      <c r="AP114" s="248"/>
      <c r="AQ114" s="249"/>
      <c r="AR114" s="247"/>
      <c r="AS114" s="247"/>
      <c r="AT114" s="250"/>
      <c r="AU114" s="250"/>
      <c r="AV114" s="250"/>
      <c r="AW114" s="250"/>
      <c r="AX114" s="250"/>
      <c r="AY114" s="250"/>
      <c r="AZ114" s="250"/>
      <c r="BA114" s="250"/>
      <c r="BB114" s="250"/>
      <c r="BC114" s="251"/>
      <c r="BD114" s="246"/>
      <c r="BE114" s="252"/>
      <c r="BF114" s="253"/>
      <c r="BG114" s="224"/>
      <c r="BH114" s="224"/>
      <c r="BI114" s="224"/>
      <c r="BJ114" s="224"/>
      <c r="BK114" s="224"/>
      <c r="BL114" s="28"/>
      <c r="BM114" s="210"/>
      <c r="BN114" s="210"/>
      <c r="BO114" s="210"/>
      <c r="BP114" s="210"/>
      <c r="BQ114" s="210"/>
      <c r="BR114" s="210"/>
      <c r="BS114" s="210"/>
      <c r="BT114" s="210"/>
      <c r="BU114" s="267" t="str">
        <f t="shared" si="4"/>
        <v/>
      </c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0"/>
      <c r="CJ114" s="210"/>
      <c r="CK114" s="210"/>
      <c r="CL114" s="210"/>
      <c r="CM114" s="210"/>
      <c r="CN114" s="210"/>
      <c r="CO114" s="210"/>
      <c r="CP114" s="210"/>
      <c r="CQ114" s="210"/>
      <c r="CR114" s="210"/>
      <c r="CS114" s="210"/>
      <c r="CT114" s="210"/>
      <c r="CU114" s="210"/>
      <c r="CV114" s="210"/>
      <c r="CW114" s="210"/>
      <c r="CX114" s="210"/>
      <c r="CY114" s="210"/>
      <c r="CZ114" s="210"/>
      <c r="DA114" s="210"/>
      <c r="DB114" s="210"/>
    </row>
    <row r="115" spans="1:106" s="221" customFormat="1" ht="31.5" customHeight="1" x14ac:dyDescent="0.35">
      <c r="A115" s="217"/>
      <c r="B115" s="219"/>
      <c r="C115" s="242"/>
      <c r="D115" s="219"/>
      <c r="E115" s="219"/>
      <c r="F115" s="219"/>
      <c r="G115" s="235"/>
      <c r="L115" s="236"/>
      <c r="M115" s="237"/>
      <c r="N115" s="238"/>
      <c r="O115" s="244"/>
      <c r="P115" s="244"/>
      <c r="Q115" s="244"/>
      <c r="R115" s="244"/>
      <c r="S115" s="244"/>
      <c r="T115" s="244"/>
      <c r="U115" s="244"/>
      <c r="V115" s="244"/>
      <c r="W115" s="244"/>
      <c r="X115" s="244"/>
      <c r="Y115" s="244"/>
      <c r="Z115" s="244"/>
      <c r="AA115" s="244"/>
      <c r="AB115" s="244"/>
      <c r="AC115" s="244"/>
      <c r="AD115" s="244"/>
      <c r="AE115" s="244"/>
      <c r="AF115" s="244"/>
      <c r="AG115" s="244"/>
      <c r="AH115" s="244"/>
      <c r="AI115" s="244"/>
      <c r="AJ115" s="244"/>
      <c r="AK115" s="244"/>
      <c r="AL115" s="244"/>
      <c r="AM115" s="269"/>
      <c r="AN115" s="269"/>
      <c r="AO115" s="269"/>
      <c r="AP115" s="248"/>
      <c r="AQ115" s="249"/>
      <c r="AR115" s="247"/>
      <c r="AS115" s="247"/>
      <c r="AT115" s="250"/>
      <c r="AU115" s="250"/>
      <c r="AV115" s="250"/>
      <c r="AW115" s="250"/>
      <c r="AX115" s="250"/>
      <c r="AY115" s="250"/>
      <c r="AZ115" s="250"/>
      <c r="BA115" s="250"/>
      <c r="BB115" s="250"/>
      <c r="BC115" s="251"/>
      <c r="BD115" s="246"/>
      <c r="BE115" s="252"/>
      <c r="BF115" s="253"/>
      <c r="BG115" s="224"/>
      <c r="BH115" s="224"/>
      <c r="BI115" s="224"/>
      <c r="BJ115" s="224"/>
      <c r="BK115" s="224"/>
      <c r="BL115" s="28"/>
      <c r="BM115" s="210"/>
      <c r="BN115" s="210"/>
      <c r="BO115" s="210"/>
      <c r="BP115" s="210"/>
      <c r="BQ115" s="210"/>
      <c r="BR115" s="210"/>
      <c r="BS115" s="210"/>
      <c r="BT115" s="210"/>
      <c r="BU115" s="267" t="str">
        <f t="shared" si="4"/>
        <v/>
      </c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0"/>
      <c r="CJ115" s="210"/>
      <c r="CK115" s="210"/>
      <c r="CL115" s="210"/>
      <c r="CM115" s="210"/>
      <c r="CN115" s="210"/>
      <c r="CO115" s="210"/>
      <c r="CP115" s="210"/>
      <c r="CQ115" s="210"/>
      <c r="CR115" s="210"/>
      <c r="CS115" s="210"/>
      <c r="CT115" s="210"/>
      <c r="CU115" s="210"/>
      <c r="CV115" s="210"/>
      <c r="CW115" s="210"/>
      <c r="CX115" s="210"/>
      <c r="CY115" s="210"/>
      <c r="CZ115" s="210"/>
      <c r="DA115" s="210"/>
      <c r="DB115" s="210"/>
    </row>
    <row r="116" spans="1:106" s="221" customFormat="1" ht="31.5" customHeight="1" x14ac:dyDescent="0.35">
      <c r="A116" s="217"/>
      <c r="B116" s="219"/>
      <c r="C116" s="242"/>
      <c r="D116" s="219"/>
      <c r="E116" s="219"/>
      <c r="F116" s="219"/>
      <c r="G116" s="235"/>
      <c r="L116" s="236"/>
      <c r="M116" s="237"/>
      <c r="N116" s="238"/>
      <c r="O116" s="244"/>
      <c r="P116" s="244"/>
      <c r="Q116" s="244"/>
      <c r="R116" s="244"/>
      <c r="S116" s="244"/>
      <c r="T116" s="244"/>
      <c r="U116" s="244"/>
      <c r="V116" s="244"/>
      <c r="W116" s="244"/>
      <c r="X116" s="244"/>
      <c r="Y116" s="244"/>
      <c r="Z116" s="244"/>
      <c r="AA116" s="244"/>
      <c r="AB116" s="244"/>
      <c r="AC116" s="244"/>
      <c r="AD116" s="244"/>
      <c r="AE116" s="244"/>
      <c r="AF116" s="244"/>
      <c r="AG116" s="244"/>
      <c r="AH116" s="244"/>
      <c r="AI116" s="244"/>
      <c r="AJ116" s="244"/>
      <c r="AK116" s="244"/>
      <c r="AL116" s="244"/>
      <c r="AM116" s="269"/>
      <c r="AN116" s="269"/>
      <c r="AO116" s="269"/>
      <c r="AP116" s="248"/>
      <c r="AQ116" s="249"/>
      <c r="AR116" s="247"/>
      <c r="AS116" s="247"/>
      <c r="AT116" s="250"/>
      <c r="AU116" s="250"/>
      <c r="AV116" s="250"/>
      <c r="AW116" s="250"/>
      <c r="AX116" s="250"/>
      <c r="AY116" s="250"/>
      <c r="AZ116" s="250"/>
      <c r="BA116" s="250"/>
      <c r="BB116" s="250"/>
      <c r="BC116" s="251"/>
      <c r="BD116" s="246"/>
      <c r="BE116" s="252"/>
      <c r="BF116" s="253"/>
      <c r="BG116" s="224"/>
      <c r="BH116" s="224"/>
      <c r="BI116" s="224"/>
      <c r="BJ116" s="224"/>
      <c r="BK116" s="224"/>
      <c r="BL116" s="28"/>
      <c r="BM116" s="210"/>
      <c r="BN116" s="210"/>
      <c r="BO116" s="210"/>
      <c r="BP116" s="210"/>
      <c r="BQ116" s="210"/>
      <c r="BR116" s="210"/>
      <c r="BS116" s="210"/>
      <c r="BT116" s="210"/>
      <c r="BU116" s="267" t="str">
        <f t="shared" si="4"/>
        <v/>
      </c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0"/>
      <c r="CJ116" s="210"/>
      <c r="CK116" s="210"/>
      <c r="CL116" s="210"/>
      <c r="CM116" s="210"/>
      <c r="CN116" s="210"/>
      <c r="CO116" s="210"/>
      <c r="CP116" s="210"/>
      <c r="CQ116" s="210"/>
      <c r="CR116" s="210"/>
      <c r="CS116" s="210"/>
      <c r="CT116" s="210"/>
      <c r="CU116" s="210"/>
      <c r="CV116" s="210"/>
      <c r="CW116" s="210"/>
      <c r="CX116" s="210"/>
      <c r="CY116" s="210"/>
      <c r="CZ116" s="210"/>
      <c r="DA116" s="210"/>
      <c r="DB116" s="210"/>
    </row>
    <row r="117" spans="1:106" s="221" customFormat="1" ht="31.5" customHeight="1" x14ac:dyDescent="0.35">
      <c r="A117" s="217"/>
      <c r="B117" s="219"/>
      <c r="C117" s="242"/>
      <c r="D117" s="219"/>
      <c r="E117" s="219"/>
      <c r="F117" s="219"/>
      <c r="G117" s="235"/>
      <c r="L117" s="236"/>
      <c r="M117" s="237"/>
      <c r="N117" s="238"/>
      <c r="O117" s="244"/>
      <c r="P117" s="244"/>
      <c r="Q117" s="244"/>
      <c r="R117" s="244"/>
      <c r="S117" s="244"/>
      <c r="T117" s="244"/>
      <c r="U117" s="244"/>
      <c r="V117" s="244"/>
      <c r="W117" s="244"/>
      <c r="X117" s="244"/>
      <c r="Y117" s="244"/>
      <c r="Z117" s="244"/>
      <c r="AA117" s="244"/>
      <c r="AB117" s="244"/>
      <c r="AC117" s="244"/>
      <c r="AD117" s="244"/>
      <c r="AE117" s="244"/>
      <c r="AF117" s="244"/>
      <c r="AG117" s="244"/>
      <c r="AH117" s="244"/>
      <c r="AI117" s="244"/>
      <c r="AJ117" s="244"/>
      <c r="AK117" s="244"/>
      <c r="AL117" s="244"/>
      <c r="AM117" s="269"/>
      <c r="AN117" s="269"/>
      <c r="AO117" s="269"/>
      <c r="AP117" s="248"/>
      <c r="AQ117" s="249"/>
      <c r="AR117" s="247"/>
      <c r="AS117" s="247"/>
      <c r="AT117" s="250"/>
      <c r="AU117" s="250"/>
      <c r="AV117" s="250"/>
      <c r="AW117" s="250"/>
      <c r="AX117" s="250"/>
      <c r="AY117" s="250"/>
      <c r="AZ117" s="250"/>
      <c r="BA117" s="250"/>
      <c r="BB117" s="250"/>
      <c r="BC117" s="251"/>
      <c r="BD117" s="246"/>
      <c r="BE117" s="252"/>
      <c r="BF117" s="253"/>
      <c r="BG117" s="224"/>
      <c r="BH117" s="224"/>
      <c r="BI117" s="224"/>
      <c r="BJ117" s="224"/>
      <c r="BK117" s="224"/>
      <c r="BL117" s="28"/>
      <c r="BM117" s="210"/>
      <c r="BN117" s="210"/>
      <c r="BO117" s="210"/>
      <c r="BP117" s="210"/>
      <c r="BQ117" s="210"/>
      <c r="BR117" s="210"/>
      <c r="BS117" s="210"/>
      <c r="BT117" s="210"/>
      <c r="BU117" s="267" t="str">
        <f t="shared" si="4"/>
        <v/>
      </c>
      <c r="BV117" s="210"/>
      <c r="BW117" s="210"/>
      <c r="BX117" s="210"/>
      <c r="BY117" s="210"/>
      <c r="BZ117" s="210"/>
      <c r="CA117" s="210"/>
      <c r="CB117" s="210"/>
      <c r="CC117" s="210"/>
      <c r="CD117" s="210"/>
      <c r="CE117" s="210"/>
      <c r="CF117" s="210"/>
      <c r="CG117" s="210"/>
      <c r="CH117" s="210"/>
      <c r="CI117" s="210"/>
      <c r="CJ117" s="210"/>
      <c r="CK117" s="210"/>
      <c r="CL117" s="210"/>
      <c r="CM117" s="210"/>
      <c r="CN117" s="210"/>
      <c r="CO117" s="210"/>
      <c r="CP117" s="210"/>
      <c r="CQ117" s="210"/>
      <c r="CR117" s="210"/>
      <c r="CS117" s="210"/>
      <c r="CT117" s="210"/>
      <c r="CU117" s="210"/>
      <c r="CV117" s="210"/>
      <c r="CW117" s="210"/>
      <c r="CX117" s="210"/>
      <c r="CY117" s="210"/>
      <c r="CZ117" s="210"/>
      <c r="DA117" s="210"/>
      <c r="DB117" s="210"/>
    </row>
    <row r="118" spans="1:106" s="221" customFormat="1" ht="31.5" customHeight="1" x14ac:dyDescent="0.35">
      <c r="A118" s="217"/>
      <c r="B118" s="219"/>
      <c r="C118" s="242"/>
      <c r="D118" s="219"/>
      <c r="E118" s="219"/>
      <c r="F118" s="219"/>
      <c r="G118" s="235"/>
      <c r="L118" s="236"/>
      <c r="M118" s="237"/>
      <c r="N118" s="238"/>
      <c r="O118" s="244"/>
      <c r="P118" s="244"/>
      <c r="Q118" s="244"/>
      <c r="R118" s="244"/>
      <c r="S118" s="244"/>
      <c r="T118" s="244"/>
      <c r="U118" s="244"/>
      <c r="V118" s="244"/>
      <c r="W118" s="244"/>
      <c r="X118" s="244"/>
      <c r="Y118" s="244"/>
      <c r="Z118" s="244"/>
      <c r="AA118" s="244"/>
      <c r="AB118" s="244"/>
      <c r="AC118" s="244"/>
      <c r="AD118" s="244"/>
      <c r="AE118" s="244"/>
      <c r="AF118" s="244"/>
      <c r="AG118" s="244"/>
      <c r="AH118" s="244"/>
      <c r="AI118" s="244"/>
      <c r="AJ118" s="244"/>
      <c r="AK118" s="244"/>
      <c r="AL118" s="244"/>
      <c r="AM118" s="269"/>
      <c r="AN118" s="269"/>
      <c r="AO118" s="269"/>
      <c r="AP118" s="248"/>
      <c r="AQ118" s="249"/>
      <c r="AR118" s="247"/>
      <c r="AS118" s="247"/>
      <c r="AT118" s="250"/>
      <c r="AU118" s="250"/>
      <c r="AV118" s="250"/>
      <c r="AW118" s="250"/>
      <c r="AX118" s="250"/>
      <c r="AY118" s="250"/>
      <c r="AZ118" s="250"/>
      <c r="BA118" s="250"/>
      <c r="BB118" s="250"/>
      <c r="BC118" s="251"/>
      <c r="BD118" s="246"/>
      <c r="BE118" s="252"/>
      <c r="BF118" s="253"/>
      <c r="BG118" s="224"/>
      <c r="BH118" s="224"/>
      <c r="BI118" s="224"/>
      <c r="BJ118" s="224"/>
      <c r="BK118" s="224"/>
      <c r="BL118" s="28"/>
      <c r="BM118" s="210"/>
      <c r="BN118" s="210"/>
      <c r="BO118" s="210"/>
      <c r="BP118" s="210"/>
      <c r="BQ118" s="210"/>
      <c r="BR118" s="210"/>
      <c r="BS118" s="210"/>
      <c r="BT118" s="210"/>
      <c r="BU118" s="267" t="str">
        <f t="shared" si="4"/>
        <v/>
      </c>
      <c r="BV118" s="210"/>
      <c r="BW118" s="210"/>
      <c r="BX118" s="210"/>
      <c r="BY118" s="210"/>
      <c r="BZ118" s="210"/>
      <c r="CA118" s="210"/>
      <c r="CB118" s="210"/>
      <c r="CC118" s="210"/>
      <c r="CD118" s="210"/>
      <c r="CE118" s="210"/>
      <c r="CF118" s="210"/>
      <c r="CG118" s="210"/>
      <c r="CH118" s="210"/>
      <c r="CI118" s="210"/>
      <c r="CJ118" s="210"/>
      <c r="CK118" s="210"/>
      <c r="CL118" s="210"/>
      <c r="CM118" s="210"/>
      <c r="CN118" s="210"/>
      <c r="CO118" s="210"/>
      <c r="CP118" s="210"/>
      <c r="CQ118" s="210"/>
      <c r="CR118" s="210"/>
      <c r="CS118" s="210"/>
      <c r="CT118" s="210"/>
      <c r="CU118" s="210"/>
      <c r="CV118" s="210"/>
      <c r="CW118" s="210"/>
      <c r="CX118" s="210"/>
      <c r="CY118" s="210"/>
      <c r="CZ118" s="210"/>
      <c r="DA118" s="210"/>
      <c r="DB118" s="210"/>
    </row>
    <row r="119" spans="1:106" s="221" customFormat="1" ht="31.5" customHeight="1" x14ac:dyDescent="0.35">
      <c r="A119" s="217"/>
      <c r="B119" s="219"/>
      <c r="C119" s="242"/>
      <c r="D119" s="219"/>
      <c r="E119" s="219"/>
      <c r="F119" s="219"/>
      <c r="G119" s="235"/>
      <c r="L119" s="236"/>
      <c r="M119" s="237"/>
      <c r="N119" s="238"/>
      <c r="O119" s="244"/>
      <c r="P119" s="244"/>
      <c r="Q119" s="244"/>
      <c r="R119" s="244"/>
      <c r="S119" s="244"/>
      <c r="T119" s="244"/>
      <c r="U119" s="244"/>
      <c r="V119" s="244"/>
      <c r="W119" s="244"/>
      <c r="X119" s="244"/>
      <c r="Y119" s="244"/>
      <c r="Z119" s="244"/>
      <c r="AA119" s="244"/>
      <c r="AB119" s="244"/>
      <c r="AC119" s="244"/>
      <c r="AD119" s="244"/>
      <c r="AE119" s="244"/>
      <c r="AF119" s="244"/>
      <c r="AG119" s="244"/>
      <c r="AH119" s="244"/>
      <c r="AI119" s="244"/>
      <c r="AJ119" s="244"/>
      <c r="AK119" s="244"/>
      <c r="AL119" s="244"/>
      <c r="AM119" s="269"/>
      <c r="AN119" s="269"/>
      <c r="AO119" s="269"/>
      <c r="AP119" s="248"/>
      <c r="AQ119" s="249"/>
      <c r="AR119" s="247"/>
      <c r="AS119" s="247"/>
      <c r="AT119" s="250"/>
      <c r="AU119" s="250"/>
      <c r="AV119" s="250"/>
      <c r="AW119" s="250"/>
      <c r="AX119" s="250"/>
      <c r="AY119" s="250"/>
      <c r="AZ119" s="250"/>
      <c r="BA119" s="250"/>
      <c r="BB119" s="250"/>
      <c r="BC119" s="251"/>
      <c r="BD119" s="246"/>
      <c r="BE119" s="252"/>
      <c r="BF119" s="253"/>
      <c r="BG119" s="224"/>
      <c r="BH119" s="224"/>
      <c r="BI119" s="224"/>
      <c r="BJ119" s="224"/>
      <c r="BK119" s="224"/>
      <c r="BL119" s="28"/>
      <c r="BM119" s="210"/>
      <c r="BN119" s="210"/>
      <c r="BO119" s="210"/>
      <c r="BP119" s="210"/>
      <c r="BQ119" s="210"/>
      <c r="BR119" s="210"/>
      <c r="BS119" s="210"/>
      <c r="BT119" s="210"/>
      <c r="BU119" s="267" t="str">
        <f t="shared" si="4"/>
        <v/>
      </c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0"/>
      <c r="CJ119" s="210"/>
      <c r="CK119" s="210"/>
      <c r="CL119" s="210"/>
      <c r="CM119" s="210"/>
      <c r="CN119" s="210"/>
      <c r="CO119" s="210"/>
      <c r="CP119" s="210"/>
      <c r="CQ119" s="210"/>
      <c r="CR119" s="210"/>
      <c r="CS119" s="210"/>
      <c r="CT119" s="210"/>
      <c r="CU119" s="210"/>
      <c r="CV119" s="210"/>
      <c r="CW119" s="210"/>
      <c r="CX119" s="210"/>
      <c r="CY119" s="210"/>
      <c r="CZ119" s="210"/>
      <c r="DA119" s="210"/>
      <c r="DB119" s="210"/>
    </row>
    <row r="120" spans="1:106" s="221" customFormat="1" ht="31.5" customHeight="1" x14ac:dyDescent="0.35">
      <c r="A120" s="217"/>
      <c r="B120" s="219"/>
      <c r="C120" s="242"/>
      <c r="D120" s="219"/>
      <c r="E120" s="219"/>
      <c r="F120" s="219"/>
      <c r="G120" s="235"/>
      <c r="L120" s="236"/>
      <c r="M120" s="237"/>
      <c r="N120" s="238"/>
      <c r="O120" s="244"/>
      <c r="P120" s="244"/>
      <c r="Q120" s="244"/>
      <c r="R120" s="244"/>
      <c r="S120" s="244"/>
      <c r="T120" s="244"/>
      <c r="U120" s="244"/>
      <c r="V120" s="244"/>
      <c r="W120" s="244"/>
      <c r="X120" s="244"/>
      <c r="Y120" s="244"/>
      <c r="Z120" s="244"/>
      <c r="AA120" s="244"/>
      <c r="AB120" s="244"/>
      <c r="AC120" s="244"/>
      <c r="AD120" s="244"/>
      <c r="AE120" s="244"/>
      <c r="AF120" s="244"/>
      <c r="AG120" s="244"/>
      <c r="AH120" s="244"/>
      <c r="AI120" s="244"/>
      <c r="AJ120" s="244"/>
      <c r="AK120" s="244"/>
      <c r="AL120" s="244"/>
      <c r="AM120" s="269"/>
      <c r="AN120" s="269"/>
      <c r="AO120" s="269"/>
      <c r="AP120" s="248"/>
      <c r="AQ120" s="249"/>
      <c r="AR120" s="247"/>
      <c r="AS120" s="247"/>
      <c r="AT120" s="250"/>
      <c r="AU120" s="250"/>
      <c r="AV120" s="250"/>
      <c r="AW120" s="250"/>
      <c r="AX120" s="250"/>
      <c r="AY120" s="250"/>
      <c r="AZ120" s="250"/>
      <c r="BA120" s="250"/>
      <c r="BB120" s="250"/>
      <c r="BC120" s="251"/>
      <c r="BD120" s="246"/>
      <c r="BE120" s="252"/>
      <c r="BF120" s="253"/>
      <c r="BG120" s="224"/>
      <c r="BH120" s="224"/>
      <c r="BI120" s="224"/>
      <c r="BJ120" s="224"/>
      <c r="BK120" s="224"/>
      <c r="BL120" s="28"/>
      <c r="BM120" s="210"/>
      <c r="BN120" s="210"/>
      <c r="BO120" s="210"/>
      <c r="BP120" s="210"/>
      <c r="BQ120" s="210"/>
      <c r="BR120" s="210"/>
      <c r="BS120" s="210"/>
      <c r="BT120" s="210"/>
      <c r="BU120" s="267" t="str">
        <f t="shared" si="4"/>
        <v/>
      </c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0"/>
      <c r="CJ120" s="210"/>
      <c r="CK120" s="210"/>
      <c r="CL120" s="210"/>
      <c r="CM120" s="210"/>
      <c r="CN120" s="210"/>
      <c r="CO120" s="210"/>
      <c r="CP120" s="210"/>
      <c r="CQ120" s="210"/>
      <c r="CR120" s="210"/>
      <c r="CS120" s="210"/>
      <c r="CT120" s="210"/>
      <c r="CU120" s="210"/>
      <c r="CV120" s="210"/>
      <c r="CW120" s="210"/>
      <c r="CX120" s="210"/>
      <c r="CY120" s="210"/>
      <c r="CZ120" s="210"/>
      <c r="DA120" s="210"/>
      <c r="DB120" s="210"/>
    </row>
    <row r="121" spans="1:106" s="221" customFormat="1" ht="31.5" customHeight="1" x14ac:dyDescent="0.35">
      <c r="A121" s="217"/>
      <c r="B121" s="219"/>
      <c r="C121" s="242"/>
      <c r="D121" s="219"/>
      <c r="E121" s="219"/>
      <c r="F121" s="219"/>
      <c r="G121" s="235"/>
      <c r="L121" s="236"/>
      <c r="M121" s="237"/>
      <c r="N121" s="238"/>
      <c r="O121" s="244"/>
      <c r="P121" s="244"/>
      <c r="Q121" s="244"/>
      <c r="R121" s="244"/>
      <c r="S121" s="244"/>
      <c r="T121" s="244"/>
      <c r="U121" s="244"/>
      <c r="V121" s="244"/>
      <c r="W121" s="244"/>
      <c r="X121" s="244"/>
      <c r="Y121" s="244"/>
      <c r="Z121" s="244"/>
      <c r="AA121" s="244"/>
      <c r="AB121" s="244"/>
      <c r="AC121" s="244"/>
      <c r="AD121" s="244"/>
      <c r="AE121" s="244"/>
      <c r="AF121" s="244"/>
      <c r="AG121" s="244"/>
      <c r="AH121" s="244"/>
      <c r="AI121" s="244"/>
      <c r="AJ121" s="244"/>
      <c r="AK121" s="244"/>
      <c r="AL121" s="244"/>
      <c r="AM121" s="269"/>
      <c r="AN121" s="269"/>
      <c r="AO121" s="269"/>
      <c r="AP121" s="248"/>
      <c r="AQ121" s="249"/>
      <c r="AR121" s="247"/>
      <c r="AS121" s="247"/>
      <c r="AT121" s="250"/>
      <c r="AU121" s="250"/>
      <c r="AV121" s="250"/>
      <c r="AW121" s="250"/>
      <c r="AX121" s="250"/>
      <c r="AY121" s="250"/>
      <c r="AZ121" s="250"/>
      <c r="BA121" s="250"/>
      <c r="BB121" s="250"/>
      <c r="BC121" s="251"/>
      <c r="BD121" s="246"/>
      <c r="BE121" s="252"/>
      <c r="BF121" s="253"/>
      <c r="BG121" s="224"/>
      <c r="BH121" s="224"/>
      <c r="BI121" s="224"/>
      <c r="BJ121" s="224"/>
      <c r="BK121" s="224"/>
      <c r="BL121" s="28"/>
      <c r="BM121" s="210"/>
      <c r="BN121" s="210"/>
      <c r="BO121" s="210"/>
      <c r="BP121" s="210"/>
      <c r="BQ121" s="210"/>
      <c r="BR121" s="210"/>
      <c r="BS121" s="210"/>
      <c r="BT121" s="210"/>
      <c r="BU121" s="267" t="str">
        <f t="shared" si="4"/>
        <v/>
      </c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0"/>
      <c r="CJ121" s="210"/>
      <c r="CK121" s="210"/>
      <c r="CL121" s="210"/>
      <c r="CM121" s="210"/>
      <c r="CN121" s="210"/>
      <c r="CO121" s="210"/>
      <c r="CP121" s="210"/>
      <c r="CQ121" s="210"/>
      <c r="CR121" s="210"/>
      <c r="CS121" s="210"/>
      <c r="CT121" s="210"/>
      <c r="CU121" s="210"/>
      <c r="CV121" s="210"/>
      <c r="CW121" s="210"/>
      <c r="CX121" s="210"/>
      <c r="CY121" s="210"/>
      <c r="CZ121" s="210"/>
      <c r="DA121" s="210"/>
      <c r="DB121" s="210"/>
    </row>
    <row r="122" spans="1:106" s="221" customFormat="1" ht="31.5" customHeight="1" x14ac:dyDescent="0.35">
      <c r="A122" s="217"/>
      <c r="B122" s="219"/>
      <c r="C122" s="242"/>
      <c r="D122" s="219"/>
      <c r="E122" s="219"/>
      <c r="F122" s="219"/>
      <c r="G122" s="235"/>
      <c r="L122" s="236"/>
      <c r="M122" s="237"/>
      <c r="N122" s="238"/>
      <c r="O122" s="244"/>
      <c r="P122" s="244"/>
      <c r="Q122" s="244"/>
      <c r="R122" s="244"/>
      <c r="S122" s="244"/>
      <c r="T122" s="244"/>
      <c r="U122" s="244"/>
      <c r="V122" s="244"/>
      <c r="W122" s="244"/>
      <c r="X122" s="244"/>
      <c r="Y122" s="244"/>
      <c r="Z122" s="244"/>
      <c r="AA122" s="244"/>
      <c r="AB122" s="244"/>
      <c r="AC122" s="244"/>
      <c r="AD122" s="244"/>
      <c r="AE122" s="244"/>
      <c r="AF122" s="244"/>
      <c r="AG122" s="244"/>
      <c r="AH122" s="244"/>
      <c r="AI122" s="244"/>
      <c r="AJ122" s="244"/>
      <c r="AK122" s="244"/>
      <c r="AL122" s="244"/>
      <c r="AM122" s="269"/>
      <c r="AN122" s="269"/>
      <c r="AO122" s="269"/>
      <c r="AP122" s="248"/>
      <c r="AQ122" s="249"/>
      <c r="AR122" s="247"/>
      <c r="AS122" s="247"/>
      <c r="AT122" s="250"/>
      <c r="AU122" s="250"/>
      <c r="AV122" s="250"/>
      <c r="AW122" s="250"/>
      <c r="AX122" s="250"/>
      <c r="AY122" s="250"/>
      <c r="AZ122" s="250"/>
      <c r="BA122" s="250"/>
      <c r="BB122" s="250"/>
      <c r="BC122" s="251"/>
      <c r="BD122" s="246"/>
      <c r="BE122" s="252"/>
      <c r="BF122" s="253"/>
      <c r="BG122" s="224"/>
      <c r="BH122" s="224"/>
      <c r="BI122" s="224"/>
      <c r="BJ122" s="224"/>
      <c r="BK122" s="224"/>
      <c r="BL122" s="28"/>
      <c r="BM122" s="210"/>
      <c r="BN122" s="210"/>
      <c r="BO122" s="210"/>
      <c r="BP122" s="210"/>
      <c r="BQ122" s="210"/>
      <c r="BR122" s="210"/>
      <c r="BS122" s="210"/>
      <c r="BT122" s="210"/>
      <c r="BU122" s="267" t="str">
        <f t="shared" si="4"/>
        <v/>
      </c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0"/>
      <c r="CJ122" s="210"/>
      <c r="CK122" s="210"/>
      <c r="CL122" s="210"/>
      <c r="CM122" s="210"/>
      <c r="CN122" s="210"/>
      <c r="CO122" s="210"/>
      <c r="CP122" s="210"/>
      <c r="CQ122" s="210"/>
      <c r="CR122" s="210"/>
      <c r="CS122" s="210"/>
      <c r="CT122" s="210"/>
      <c r="CU122" s="210"/>
      <c r="CV122" s="210"/>
      <c r="CW122" s="210"/>
      <c r="CX122" s="210"/>
      <c r="CY122" s="210"/>
      <c r="CZ122" s="210"/>
      <c r="DA122" s="210"/>
      <c r="DB122" s="210"/>
    </row>
    <row r="123" spans="1:106" s="221" customFormat="1" ht="31.5" customHeight="1" x14ac:dyDescent="0.35">
      <c r="A123" s="217"/>
      <c r="B123" s="219"/>
      <c r="C123" s="242"/>
      <c r="D123" s="219"/>
      <c r="E123" s="219"/>
      <c r="F123" s="219"/>
      <c r="G123" s="235"/>
      <c r="L123" s="236"/>
      <c r="M123" s="237"/>
      <c r="N123" s="238"/>
      <c r="O123" s="244"/>
      <c r="P123" s="244"/>
      <c r="Q123" s="244"/>
      <c r="R123" s="244"/>
      <c r="S123" s="244"/>
      <c r="T123" s="244"/>
      <c r="U123" s="244"/>
      <c r="V123" s="244"/>
      <c r="W123" s="244"/>
      <c r="X123" s="244"/>
      <c r="Y123" s="244"/>
      <c r="Z123" s="244"/>
      <c r="AA123" s="244"/>
      <c r="AB123" s="244"/>
      <c r="AC123" s="244"/>
      <c r="AD123" s="244"/>
      <c r="AE123" s="244"/>
      <c r="AF123" s="244"/>
      <c r="AG123" s="244"/>
      <c r="AH123" s="244"/>
      <c r="AI123" s="244"/>
      <c r="AJ123" s="244"/>
      <c r="AK123" s="244"/>
      <c r="AL123" s="244"/>
      <c r="AM123" s="269"/>
      <c r="AN123" s="269"/>
      <c r="AO123" s="269"/>
      <c r="AP123" s="248"/>
      <c r="AQ123" s="249"/>
      <c r="AR123" s="247"/>
      <c r="AS123" s="247"/>
      <c r="AT123" s="250"/>
      <c r="AU123" s="250"/>
      <c r="AV123" s="250"/>
      <c r="AW123" s="250"/>
      <c r="AX123" s="250"/>
      <c r="AY123" s="250"/>
      <c r="AZ123" s="250"/>
      <c r="BA123" s="250"/>
      <c r="BB123" s="250"/>
      <c r="BC123" s="251"/>
      <c r="BD123" s="246"/>
      <c r="BE123" s="252"/>
      <c r="BF123" s="253"/>
      <c r="BG123" s="224"/>
      <c r="BH123" s="224"/>
      <c r="BI123" s="224"/>
      <c r="BJ123" s="224"/>
      <c r="BK123" s="224"/>
      <c r="BL123" s="28"/>
      <c r="BM123" s="210"/>
      <c r="BN123" s="210"/>
      <c r="BO123" s="210"/>
      <c r="BP123" s="210"/>
      <c r="BQ123" s="210"/>
      <c r="BR123" s="210"/>
      <c r="BS123" s="210"/>
      <c r="BT123" s="210"/>
      <c r="BU123" s="267" t="str">
        <f t="shared" si="4"/>
        <v/>
      </c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0"/>
      <c r="CJ123" s="210"/>
      <c r="CK123" s="210"/>
      <c r="CL123" s="210"/>
      <c r="CM123" s="210"/>
      <c r="CN123" s="210"/>
      <c r="CO123" s="210"/>
      <c r="CP123" s="210"/>
      <c r="CQ123" s="210"/>
      <c r="CR123" s="210"/>
      <c r="CS123" s="210"/>
      <c r="CT123" s="210"/>
      <c r="CU123" s="210"/>
      <c r="CV123" s="210"/>
      <c r="CW123" s="210"/>
      <c r="CX123" s="210"/>
      <c r="CY123" s="210"/>
      <c r="CZ123" s="210"/>
      <c r="DA123" s="210"/>
      <c r="DB123" s="210"/>
    </row>
    <row r="124" spans="1:106" s="221" customFormat="1" ht="31.5" customHeight="1" x14ac:dyDescent="0.35">
      <c r="A124" s="217"/>
      <c r="B124" s="219"/>
      <c r="C124" s="242"/>
      <c r="D124" s="219"/>
      <c r="E124" s="219"/>
      <c r="F124" s="219"/>
      <c r="G124" s="235"/>
      <c r="L124" s="236"/>
      <c r="M124" s="237"/>
      <c r="N124" s="238"/>
      <c r="O124" s="244"/>
      <c r="P124" s="244"/>
      <c r="Q124" s="244"/>
      <c r="R124" s="244"/>
      <c r="S124" s="244"/>
      <c r="T124" s="244"/>
      <c r="U124" s="244"/>
      <c r="V124" s="244"/>
      <c r="W124" s="244"/>
      <c r="X124" s="244"/>
      <c r="Y124" s="244"/>
      <c r="Z124" s="244"/>
      <c r="AA124" s="244"/>
      <c r="AB124" s="244"/>
      <c r="AC124" s="244"/>
      <c r="AD124" s="244"/>
      <c r="AE124" s="244"/>
      <c r="AF124" s="244"/>
      <c r="AG124" s="244"/>
      <c r="AH124" s="244"/>
      <c r="AI124" s="244"/>
      <c r="AJ124" s="244"/>
      <c r="AK124" s="244"/>
      <c r="AL124" s="244"/>
      <c r="AM124" s="269"/>
      <c r="AN124" s="269"/>
      <c r="AO124" s="269"/>
      <c r="AP124" s="248"/>
      <c r="AQ124" s="249"/>
      <c r="AR124" s="247"/>
      <c r="AS124" s="247"/>
      <c r="AT124" s="250"/>
      <c r="AU124" s="250"/>
      <c r="AV124" s="250"/>
      <c r="AW124" s="250"/>
      <c r="AX124" s="250"/>
      <c r="AY124" s="250"/>
      <c r="AZ124" s="250"/>
      <c r="BA124" s="250"/>
      <c r="BB124" s="250"/>
      <c r="BC124" s="251"/>
      <c r="BD124" s="246"/>
      <c r="BE124" s="252"/>
      <c r="BF124" s="253"/>
      <c r="BG124" s="224"/>
      <c r="BH124" s="224"/>
      <c r="BI124" s="224"/>
      <c r="BJ124" s="224"/>
      <c r="BK124" s="224"/>
      <c r="BL124" s="28"/>
      <c r="BM124" s="210"/>
      <c r="BN124" s="210"/>
      <c r="BO124" s="210"/>
      <c r="BP124" s="210"/>
      <c r="BQ124" s="210"/>
      <c r="BR124" s="210"/>
      <c r="BS124" s="210"/>
      <c r="BT124" s="210"/>
      <c r="BU124" s="267" t="str">
        <f t="shared" si="4"/>
        <v/>
      </c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0"/>
      <c r="CJ124" s="210"/>
      <c r="CK124" s="210"/>
      <c r="CL124" s="210"/>
      <c r="CM124" s="210"/>
      <c r="CN124" s="210"/>
      <c r="CO124" s="210"/>
      <c r="CP124" s="210"/>
      <c r="CQ124" s="210"/>
      <c r="CR124" s="210"/>
      <c r="CS124" s="210"/>
      <c r="CT124" s="210"/>
      <c r="CU124" s="210"/>
      <c r="CV124" s="210"/>
      <c r="CW124" s="210"/>
      <c r="CX124" s="210"/>
      <c r="CY124" s="210"/>
      <c r="CZ124" s="210"/>
      <c r="DA124" s="210"/>
      <c r="DB124" s="210"/>
    </row>
    <row r="125" spans="1:106" s="221" customFormat="1" ht="31.5" customHeight="1" x14ac:dyDescent="0.35">
      <c r="A125" s="217"/>
      <c r="B125" s="219"/>
      <c r="C125" s="242"/>
      <c r="D125" s="219"/>
      <c r="E125" s="219"/>
      <c r="F125" s="219"/>
      <c r="G125" s="235"/>
      <c r="L125" s="236"/>
      <c r="M125" s="237"/>
      <c r="N125" s="238"/>
      <c r="O125" s="244"/>
      <c r="P125" s="244"/>
      <c r="Q125" s="244"/>
      <c r="R125" s="244"/>
      <c r="S125" s="244"/>
      <c r="T125" s="244"/>
      <c r="U125" s="244"/>
      <c r="V125" s="244"/>
      <c r="W125" s="244"/>
      <c r="X125" s="244"/>
      <c r="Y125" s="244"/>
      <c r="Z125" s="244"/>
      <c r="AA125" s="244"/>
      <c r="AB125" s="244"/>
      <c r="AC125" s="244"/>
      <c r="AD125" s="244"/>
      <c r="AE125" s="244"/>
      <c r="AF125" s="244"/>
      <c r="AG125" s="244"/>
      <c r="AH125" s="244"/>
      <c r="AI125" s="244"/>
      <c r="AJ125" s="244"/>
      <c r="AK125" s="244"/>
      <c r="AL125" s="244"/>
      <c r="AM125" s="269"/>
      <c r="AN125" s="269"/>
      <c r="AO125" s="269"/>
      <c r="AP125" s="248"/>
      <c r="AQ125" s="249"/>
      <c r="AR125" s="247"/>
      <c r="AS125" s="247"/>
      <c r="AT125" s="250"/>
      <c r="AU125" s="250"/>
      <c r="AV125" s="250"/>
      <c r="AW125" s="250"/>
      <c r="AX125" s="250"/>
      <c r="AY125" s="250"/>
      <c r="AZ125" s="250"/>
      <c r="BA125" s="250"/>
      <c r="BB125" s="250"/>
      <c r="BC125" s="251"/>
      <c r="BD125" s="246"/>
      <c r="BE125" s="252"/>
      <c r="BF125" s="253"/>
      <c r="BG125" s="224"/>
      <c r="BH125" s="224"/>
      <c r="BI125" s="224"/>
      <c r="BJ125" s="224"/>
      <c r="BK125" s="224"/>
      <c r="BL125" s="28"/>
      <c r="BM125" s="210"/>
      <c r="BN125" s="210"/>
      <c r="BO125" s="210"/>
      <c r="BP125" s="210"/>
      <c r="BQ125" s="210"/>
      <c r="BR125" s="210"/>
      <c r="BS125" s="210"/>
      <c r="BT125" s="210"/>
      <c r="BU125" s="267" t="str">
        <f t="shared" si="4"/>
        <v/>
      </c>
      <c r="BV125" s="210"/>
      <c r="BW125" s="210"/>
      <c r="BX125" s="210"/>
      <c r="BY125" s="210"/>
      <c r="BZ125" s="210"/>
      <c r="CA125" s="210"/>
      <c r="CB125" s="210"/>
      <c r="CC125" s="210"/>
      <c r="CD125" s="210"/>
      <c r="CE125" s="210"/>
      <c r="CF125" s="210"/>
      <c r="CG125" s="210"/>
      <c r="CH125" s="210"/>
      <c r="CI125" s="210"/>
      <c r="CJ125" s="210"/>
      <c r="CK125" s="210"/>
      <c r="CL125" s="210"/>
      <c r="CM125" s="210"/>
      <c r="CN125" s="210"/>
      <c r="CO125" s="210"/>
      <c r="CP125" s="210"/>
      <c r="CQ125" s="210"/>
      <c r="CR125" s="210"/>
      <c r="CS125" s="210"/>
      <c r="CT125" s="210"/>
      <c r="CU125" s="210"/>
      <c r="CV125" s="210"/>
      <c r="CW125" s="210"/>
      <c r="CX125" s="210"/>
      <c r="CY125" s="210"/>
      <c r="CZ125" s="210"/>
      <c r="DA125" s="210"/>
      <c r="DB125" s="210"/>
    </row>
    <row r="126" spans="1:106" s="221" customFormat="1" ht="31.5" customHeight="1" x14ac:dyDescent="0.35">
      <c r="A126" s="217"/>
      <c r="B126" s="219"/>
      <c r="C126" s="242"/>
      <c r="D126" s="219"/>
      <c r="E126" s="219"/>
      <c r="F126" s="219"/>
      <c r="G126" s="235"/>
      <c r="L126" s="236"/>
      <c r="M126" s="237"/>
      <c r="N126" s="238"/>
      <c r="O126" s="244"/>
      <c r="P126" s="244"/>
      <c r="Q126" s="244"/>
      <c r="R126" s="244"/>
      <c r="S126" s="244"/>
      <c r="T126" s="244"/>
      <c r="U126" s="244"/>
      <c r="V126" s="244"/>
      <c r="W126" s="244"/>
      <c r="X126" s="244"/>
      <c r="Y126" s="244"/>
      <c r="Z126" s="244"/>
      <c r="AA126" s="244"/>
      <c r="AB126" s="244"/>
      <c r="AC126" s="244"/>
      <c r="AD126" s="244"/>
      <c r="AE126" s="244"/>
      <c r="AF126" s="244"/>
      <c r="AG126" s="244"/>
      <c r="AH126" s="244"/>
      <c r="AI126" s="244"/>
      <c r="AJ126" s="244"/>
      <c r="AK126" s="244"/>
      <c r="AL126" s="244"/>
      <c r="AM126" s="269"/>
      <c r="AN126" s="269"/>
      <c r="AO126" s="269"/>
      <c r="AP126" s="248"/>
      <c r="AQ126" s="249"/>
      <c r="AR126" s="247"/>
      <c r="AS126" s="247"/>
      <c r="AT126" s="250"/>
      <c r="AU126" s="250"/>
      <c r="AV126" s="250"/>
      <c r="AW126" s="250"/>
      <c r="AX126" s="250"/>
      <c r="AY126" s="250"/>
      <c r="AZ126" s="250"/>
      <c r="BA126" s="250"/>
      <c r="BB126" s="250"/>
      <c r="BC126" s="251"/>
      <c r="BD126" s="246"/>
      <c r="BE126" s="252"/>
      <c r="BF126" s="253"/>
      <c r="BG126" s="224"/>
      <c r="BH126" s="224"/>
      <c r="BI126" s="224"/>
      <c r="BJ126" s="224"/>
      <c r="BK126" s="224"/>
      <c r="BL126" s="28"/>
      <c r="BM126" s="210"/>
      <c r="BN126" s="210"/>
      <c r="BO126" s="210"/>
      <c r="BP126" s="210"/>
      <c r="BQ126" s="210"/>
      <c r="BR126" s="210"/>
      <c r="BS126" s="210"/>
      <c r="BT126" s="210"/>
      <c r="BU126" s="267" t="str">
        <f t="shared" si="4"/>
        <v/>
      </c>
      <c r="BV126" s="210"/>
      <c r="BW126" s="210"/>
      <c r="BX126" s="210"/>
      <c r="BY126" s="210"/>
      <c r="BZ126" s="210"/>
      <c r="CA126" s="210"/>
      <c r="CB126" s="210"/>
      <c r="CC126" s="210"/>
      <c r="CD126" s="210"/>
      <c r="CE126" s="210"/>
      <c r="CF126" s="210"/>
      <c r="CG126" s="210"/>
      <c r="CH126" s="210"/>
      <c r="CI126" s="210"/>
      <c r="CJ126" s="210"/>
      <c r="CK126" s="210"/>
      <c r="CL126" s="210"/>
      <c r="CM126" s="210"/>
      <c r="CN126" s="210"/>
      <c r="CO126" s="210"/>
      <c r="CP126" s="210"/>
      <c r="CQ126" s="210"/>
      <c r="CR126" s="210"/>
      <c r="CS126" s="210"/>
      <c r="CT126" s="210"/>
      <c r="CU126" s="210"/>
      <c r="CV126" s="210"/>
      <c r="CW126" s="210"/>
      <c r="CX126" s="210"/>
      <c r="CY126" s="210"/>
      <c r="CZ126" s="210"/>
      <c r="DA126" s="210"/>
      <c r="DB126" s="210"/>
    </row>
    <row r="127" spans="1:106" s="221" customFormat="1" ht="31.5" customHeight="1" x14ac:dyDescent="0.35">
      <c r="A127" s="217"/>
      <c r="B127" s="219"/>
      <c r="C127" s="242"/>
      <c r="D127" s="219"/>
      <c r="E127" s="219"/>
      <c r="F127" s="219"/>
      <c r="G127" s="235"/>
      <c r="L127" s="236"/>
      <c r="M127" s="237"/>
      <c r="N127" s="238"/>
      <c r="O127" s="244"/>
      <c r="P127" s="244"/>
      <c r="Q127" s="244"/>
      <c r="R127" s="244"/>
      <c r="S127" s="244"/>
      <c r="T127" s="244"/>
      <c r="U127" s="244"/>
      <c r="V127" s="244"/>
      <c r="W127" s="244"/>
      <c r="X127" s="244"/>
      <c r="Y127" s="244"/>
      <c r="Z127" s="244"/>
      <c r="AA127" s="244"/>
      <c r="AB127" s="244"/>
      <c r="AC127" s="244"/>
      <c r="AD127" s="244"/>
      <c r="AE127" s="244"/>
      <c r="AF127" s="244"/>
      <c r="AG127" s="244"/>
      <c r="AH127" s="244"/>
      <c r="AI127" s="244"/>
      <c r="AJ127" s="244"/>
      <c r="AK127" s="244"/>
      <c r="AL127" s="244"/>
      <c r="AM127" s="269"/>
      <c r="AN127" s="269"/>
      <c r="AO127" s="269"/>
      <c r="AP127" s="248"/>
      <c r="AQ127" s="249"/>
      <c r="AR127" s="247"/>
      <c r="AS127" s="247"/>
      <c r="AT127" s="250"/>
      <c r="AU127" s="250"/>
      <c r="AV127" s="250"/>
      <c r="AW127" s="250"/>
      <c r="AX127" s="250"/>
      <c r="AY127" s="250"/>
      <c r="AZ127" s="250"/>
      <c r="BA127" s="250"/>
      <c r="BB127" s="250"/>
      <c r="BC127" s="251"/>
      <c r="BD127" s="246"/>
      <c r="BE127" s="252"/>
      <c r="BF127" s="253"/>
      <c r="BG127" s="224"/>
      <c r="BH127" s="224"/>
      <c r="BI127" s="224"/>
      <c r="BJ127" s="224"/>
      <c r="BK127" s="224"/>
      <c r="BL127" s="28"/>
      <c r="BM127" s="210"/>
      <c r="BN127" s="210"/>
      <c r="BO127" s="210"/>
      <c r="BP127" s="210"/>
      <c r="BQ127" s="210"/>
      <c r="BR127" s="210"/>
      <c r="BS127" s="210"/>
      <c r="BT127" s="210"/>
      <c r="BU127" s="267" t="str">
        <f t="shared" si="4"/>
        <v/>
      </c>
      <c r="BV127" s="210"/>
      <c r="BW127" s="210"/>
      <c r="BX127" s="210"/>
      <c r="BY127" s="210"/>
      <c r="BZ127" s="210"/>
      <c r="CA127" s="210"/>
      <c r="CB127" s="210"/>
      <c r="CC127" s="210"/>
      <c r="CD127" s="210"/>
      <c r="CE127" s="210"/>
      <c r="CF127" s="210"/>
      <c r="CG127" s="210"/>
      <c r="CH127" s="210"/>
      <c r="CI127" s="210"/>
      <c r="CJ127" s="210"/>
      <c r="CK127" s="210"/>
      <c r="CL127" s="210"/>
      <c r="CM127" s="210"/>
      <c r="CN127" s="210"/>
      <c r="CO127" s="210"/>
      <c r="CP127" s="210"/>
      <c r="CQ127" s="210"/>
      <c r="CR127" s="210"/>
      <c r="CS127" s="210"/>
      <c r="CT127" s="210"/>
      <c r="CU127" s="210"/>
      <c r="CV127" s="210"/>
      <c r="CW127" s="210"/>
      <c r="CX127" s="210"/>
      <c r="CY127" s="210"/>
      <c r="CZ127" s="210"/>
      <c r="DA127" s="210"/>
      <c r="DB127" s="210"/>
    </row>
    <row r="128" spans="1:106" s="221" customFormat="1" ht="31.5" customHeight="1" x14ac:dyDescent="0.35">
      <c r="A128" s="217"/>
      <c r="B128" s="219"/>
      <c r="C128" s="242"/>
      <c r="D128" s="219"/>
      <c r="E128" s="219"/>
      <c r="F128" s="219"/>
      <c r="G128" s="235"/>
      <c r="L128" s="236"/>
      <c r="M128" s="237"/>
      <c r="N128" s="238"/>
      <c r="O128" s="244"/>
      <c r="P128" s="244"/>
      <c r="Q128" s="244"/>
      <c r="R128" s="244"/>
      <c r="S128" s="244"/>
      <c r="T128" s="244"/>
      <c r="U128" s="244"/>
      <c r="V128" s="244"/>
      <c r="W128" s="244"/>
      <c r="X128" s="244"/>
      <c r="Y128" s="244"/>
      <c r="Z128" s="244"/>
      <c r="AA128" s="244"/>
      <c r="AB128" s="244"/>
      <c r="AC128" s="244"/>
      <c r="AD128" s="244"/>
      <c r="AE128" s="244"/>
      <c r="AF128" s="244"/>
      <c r="AG128" s="244"/>
      <c r="AH128" s="244"/>
      <c r="AI128" s="244"/>
      <c r="AJ128" s="244"/>
      <c r="AK128" s="244"/>
      <c r="AL128" s="244"/>
      <c r="AM128" s="269"/>
      <c r="AN128" s="269"/>
      <c r="AO128" s="269"/>
      <c r="AP128" s="248"/>
      <c r="AQ128" s="249"/>
      <c r="AR128" s="247"/>
      <c r="AS128" s="247"/>
      <c r="AT128" s="250"/>
      <c r="AU128" s="250"/>
      <c r="AV128" s="250"/>
      <c r="AW128" s="250"/>
      <c r="AX128" s="250"/>
      <c r="AY128" s="250"/>
      <c r="AZ128" s="250"/>
      <c r="BA128" s="250"/>
      <c r="BB128" s="250"/>
      <c r="BC128" s="251"/>
      <c r="BD128" s="246"/>
      <c r="BE128" s="252"/>
      <c r="BF128" s="253"/>
      <c r="BG128" s="224"/>
      <c r="BH128" s="224"/>
      <c r="BI128" s="224"/>
      <c r="BJ128" s="224"/>
      <c r="BK128" s="224"/>
      <c r="BL128" s="28"/>
      <c r="BM128" s="210"/>
      <c r="BN128" s="210"/>
      <c r="BO128" s="210"/>
      <c r="BP128" s="210"/>
      <c r="BQ128" s="210"/>
      <c r="BR128" s="210"/>
      <c r="BS128" s="210"/>
      <c r="BT128" s="210"/>
      <c r="BU128" s="267" t="str">
        <f t="shared" si="4"/>
        <v/>
      </c>
      <c r="BV128" s="210"/>
      <c r="BW128" s="210"/>
      <c r="BX128" s="210"/>
      <c r="BY128" s="210"/>
      <c r="BZ128" s="210"/>
      <c r="CA128" s="210"/>
      <c r="CB128" s="210"/>
      <c r="CC128" s="210"/>
      <c r="CD128" s="210"/>
      <c r="CE128" s="210"/>
      <c r="CF128" s="210"/>
      <c r="CG128" s="210"/>
      <c r="CH128" s="210"/>
      <c r="CI128" s="210"/>
      <c r="CJ128" s="210"/>
      <c r="CK128" s="210"/>
      <c r="CL128" s="210"/>
      <c r="CM128" s="210"/>
      <c r="CN128" s="210"/>
      <c r="CO128" s="210"/>
      <c r="CP128" s="210"/>
      <c r="CQ128" s="210"/>
      <c r="CR128" s="210"/>
      <c r="CS128" s="210"/>
      <c r="CT128" s="210"/>
      <c r="CU128" s="210"/>
      <c r="CV128" s="210"/>
      <c r="CW128" s="210"/>
      <c r="CX128" s="210"/>
      <c r="CY128" s="210"/>
      <c r="CZ128" s="210"/>
      <c r="DA128" s="210"/>
      <c r="DB128" s="210"/>
    </row>
    <row r="129" spans="1:106" s="221" customFormat="1" ht="31.5" customHeight="1" x14ac:dyDescent="0.35">
      <c r="A129" s="217"/>
      <c r="B129" s="219"/>
      <c r="C129" s="242"/>
      <c r="D129" s="219"/>
      <c r="E129" s="219"/>
      <c r="F129" s="219"/>
      <c r="G129" s="235"/>
      <c r="L129" s="236"/>
      <c r="M129" s="237"/>
      <c r="N129" s="238"/>
      <c r="O129" s="244"/>
      <c r="P129" s="244"/>
      <c r="Q129" s="244"/>
      <c r="R129" s="244"/>
      <c r="S129" s="244"/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69"/>
      <c r="AN129" s="269"/>
      <c r="AO129" s="269"/>
      <c r="AP129" s="248"/>
      <c r="AQ129" s="249"/>
      <c r="AR129" s="247"/>
      <c r="AS129" s="247"/>
      <c r="AT129" s="250"/>
      <c r="AU129" s="250"/>
      <c r="AV129" s="250"/>
      <c r="AW129" s="250"/>
      <c r="AX129" s="250"/>
      <c r="AY129" s="250"/>
      <c r="AZ129" s="250"/>
      <c r="BA129" s="250"/>
      <c r="BB129" s="250"/>
      <c r="BC129" s="251"/>
      <c r="BD129" s="246"/>
      <c r="BE129" s="252"/>
      <c r="BF129" s="253"/>
      <c r="BG129" s="224"/>
      <c r="BH129" s="224"/>
      <c r="BI129" s="224"/>
      <c r="BJ129" s="224"/>
      <c r="BK129" s="224"/>
      <c r="BL129" s="28"/>
      <c r="BM129" s="210"/>
      <c r="BN129" s="210"/>
      <c r="BO129" s="210"/>
      <c r="BP129" s="210"/>
      <c r="BQ129" s="210"/>
      <c r="BR129" s="210"/>
      <c r="BS129" s="210"/>
      <c r="BT129" s="210"/>
      <c r="BU129" s="267" t="str">
        <f t="shared" si="4"/>
        <v/>
      </c>
      <c r="BV129" s="210"/>
      <c r="BW129" s="210"/>
      <c r="BX129" s="210"/>
      <c r="BY129" s="210"/>
      <c r="BZ129" s="210"/>
      <c r="CA129" s="210"/>
      <c r="CB129" s="210"/>
      <c r="CC129" s="210"/>
      <c r="CD129" s="210"/>
      <c r="CE129" s="210"/>
      <c r="CF129" s="210"/>
      <c r="CG129" s="210"/>
      <c r="CH129" s="210"/>
      <c r="CI129" s="210"/>
      <c r="CJ129" s="210"/>
      <c r="CK129" s="210"/>
      <c r="CL129" s="210"/>
      <c r="CM129" s="210"/>
      <c r="CN129" s="210"/>
      <c r="CO129" s="210"/>
      <c r="CP129" s="210"/>
      <c r="CQ129" s="210"/>
      <c r="CR129" s="210"/>
      <c r="CS129" s="210"/>
      <c r="CT129" s="210"/>
      <c r="CU129" s="210"/>
      <c r="CV129" s="210"/>
      <c r="CW129" s="210"/>
      <c r="CX129" s="210"/>
      <c r="CY129" s="210"/>
      <c r="CZ129" s="210"/>
      <c r="DA129" s="210"/>
      <c r="DB129" s="210"/>
    </row>
    <row r="130" spans="1:106" s="221" customFormat="1" ht="31.5" customHeight="1" x14ac:dyDescent="0.35">
      <c r="A130" s="217"/>
      <c r="B130" s="219"/>
      <c r="C130" s="242"/>
      <c r="D130" s="219"/>
      <c r="E130" s="219"/>
      <c r="F130" s="219"/>
      <c r="G130" s="235"/>
      <c r="L130" s="236"/>
      <c r="M130" s="237"/>
      <c r="N130" s="238"/>
      <c r="O130" s="244"/>
      <c r="P130" s="244"/>
      <c r="Q130" s="244"/>
      <c r="R130" s="244"/>
      <c r="S130" s="244"/>
      <c r="T130" s="244"/>
      <c r="U130" s="244"/>
      <c r="V130" s="244"/>
      <c r="W130" s="244"/>
      <c r="X130" s="244"/>
      <c r="Y130" s="244"/>
      <c r="Z130" s="244"/>
      <c r="AA130" s="244"/>
      <c r="AB130" s="244"/>
      <c r="AC130" s="244"/>
      <c r="AD130" s="244"/>
      <c r="AE130" s="244"/>
      <c r="AF130" s="244"/>
      <c r="AG130" s="244"/>
      <c r="AH130" s="244"/>
      <c r="AI130" s="244"/>
      <c r="AJ130" s="244"/>
      <c r="AK130" s="244"/>
      <c r="AL130" s="244"/>
      <c r="AM130" s="269"/>
      <c r="AN130" s="269"/>
      <c r="AO130" s="269"/>
      <c r="AP130" s="248"/>
      <c r="AQ130" s="249"/>
      <c r="AR130" s="247"/>
      <c r="AS130" s="247"/>
      <c r="AT130" s="250"/>
      <c r="AU130" s="250"/>
      <c r="AV130" s="250"/>
      <c r="AW130" s="250"/>
      <c r="AX130" s="250"/>
      <c r="AY130" s="250"/>
      <c r="AZ130" s="250"/>
      <c r="BA130" s="250"/>
      <c r="BB130" s="250"/>
      <c r="BC130" s="251"/>
      <c r="BD130" s="246"/>
      <c r="BE130" s="252"/>
      <c r="BF130" s="253"/>
      <c r="BG130" s="224"/>
      <c r="BH130" s="224"/>
      <c r="BI130" s="224"/>
      <c r="BJ130" s="224"/>
      <c r="BK130" s="224"/>
      <c r="BL130" s="28"/>
      <c r="BM130" s="210"/>
      <c r="BN130" s="210"/>
      <c r="BO130" s="210"/>
      <c r="BP130" s="210"/>
      <c r="BQ130" s="210"/>
      <c r="BR130" s="210"/>
      <c r="BS130" s="210"/>
      <c r="BT130" s="210"/>
      <c r="BU130" s="267" t="str">
        <f t="shared" si="4"/>
        <v/>
      </c>
      <c r="BV130" s="210"/>
      <c r="BW130" s="210"/>
      <c r="BX130" s="210"/>
      <c r="BY130" s="210"/>
      <c r="BZ130" s="210"/>
      <c r="CA130" s="210"/>
      <c r="CB130" s="210"/>
      <c r="CC130" s="210"/>
      <c r="CD130" s="210"/>
      <c r="CE130" s="210"/>
      <c r="CF130" s="210"/>
      <c r="CG130" s="210"/>
      <c r="CH130" s="210"/>
      <c r="CI130" s="210"/>
      <c r="CJ130" s="210"/>
      <c r="CK130" s="210"/>
      <c r="CL130" s="210"/>
      <c r="CM130" s="210"/>
      <c r="CN130" s="210"/>
      <c r="CO130" s="210"/>
      <c r="CP130" s="210"/>
      <c r="CQ130" s="210"/>
      <c r="CR130" s="210"/>
      <c r="CS130" s="210"/>
      <c r="CT130" s="210"/>
      <c r="CU130" s="210"/>
      <c r="CV130" s="210"/>
      <c r="CW130" s="210"/>
      <c r="CX130" s="210"/>
      <c r="CY130" s="210"/>
      <c r="CZ130" s="210"/>
      <c r="DA130" s="210"/>
      <c r="DB130" s="210"/>
    </row>
    <row r="131" spans="1:106" s="221" customFormat="1" ht="31.5" customHeight="1" x14ac:dyDescent="0.35">
      <c r="A131" s="217"/>
      <c r="B131" s="219"/>
      <c r="C131" s="242"/>
      <c r="D131" s="219"/>
      <c r="E131" s="219"/>
      <c r="F131" s="219"/>
      <c r="G131" s="235"/>
      <c r="L131" s="236"/>
      <c r="M131" s="237"/>
      <c r="N131" s="238"/>
      <c r="O131" s="244"/>
      <c r="P131" s="244"/>
      <c r="Q131" s="244"/>
      <c r="R131" s="244"/>
      <c r="S131" s="244"/>
      <c r="T131" s="244"/>
      <c r="U131" s="244"/>
      <c r="V131" s="244"/>
      <c r="W131" s="244"/>
      <c r="X131" s="244"/>
      <c r="Y131" s="244"/>
      <c r="Z131" s="244"/>
      <c r="AA131" s="244"/>
      <c r="AB131" s="244"/>
      <c r="AC131" s="244"/>
      <c r="AD131" s="244"/>
      <c r="AE131" s="244"/>
      <c r="AF131" s="244"/>
      <c r="AG131" s="244"/>
      <c r="AH131" s="244"/>
      <c r="AI131" s="244"/>
      <c r="AJ131" s="244"/>
      <c r="AK131" s="244"/>
      <c r="AL131" s="244"/>
      <c r="AM131" s="269"/>
      <c r="AN131" s="269"/>
      <c r="AO131" s="269"/>
      <c r="AP131" s="248"/>
      <c r="AQ131" s="249"/>
      <c r="AR131" s="247"/>
      <c r="AS131" s="247"/>
      <c r="AT131" s="250"/>
      <c r="AU131" s="250"/>
      <c r="AV131" s="250"/>
      <c r="AW131" s="250"/>
      <c r="AX131" s="250"/>
      <c r="AY131" s="250"/>
      <c r="AZ131" s="250"/>
      <c r="BA131" s="250"/>
      <c r="BB131" s="250"/>
      <c r="BC131" s="251"/>
      <c r="BD131" s="246"/>
      <c r="BE131" s="252"/>
      <c r="BF131" s="253"/>
      <c r="BG131" s="224"/>
      <c r="BH131" s="224"/>
      <c r="BI131" s="224"/>
      <c r="BJ131" s="224"/>
      <c r="BK131" s="224"/>
      <c r="BL131" s="28"/>
      <c r="BM131" s="210"/>
      <c r="BN131" s="210"/>
      <c r="BO131" s="210"/>
      <c r="BP131" s="210"/>
      <c r="BQ131" s="210"/>
      <c r="BR131" s="210"/>
      <c r="BS131" s="210"/>
      <c r="BT131" s="210"/>
      <c r="BU131" s="267" t="str">
        <f t="shared" si="4"/>
        <v/>
      </c>
      <c r="BV131" s="210"/>
      <c r="BW131" s="210"/>
      <c r="BX131" s="210"/>
      <c r="BY131" s="210"/>
      <c r="BZ131" s="210"/>
      <c r="CA131" s="210"/>
      <c r="CB131" s="210"/>
      <c r="CC131" s="210"/>
      <c r="CD131" s="210"/>
      <c r="CE131" s="210"/>
      <c r="CF131" s="210"/>
      <c r="CG131" s="210"/>
      <c r="CH131" s="210"/>
      <c r="CI131" s="210"/>
      <c r="CJ131" s="210"/>
      <c r="CK131" s="210"/>
      <c r="CL131" s="210"/>
      <c r="CM131" s="210"/>
      <c r="CN131" s="210"/>
      <c r="CO131" s="210"/>
      <c r="CP131" s="210"/>
      <c r="CQ131" s="210"/>
      <c r="CR131" s="210"/>
      <c r="CS131" s="210"/>
      <c r="CT131" s="210"/>
      <c r="CU131" s="210"/>
      <c r="CV131" s="210"/>
      <c r="CW131" s="210"/>
      <c r="CX131" s="210"/>
      <c r="CY131" s="210"/>
      <c r="CZ131" s="210"/>
      <c r="DA131" s="210"/>
      <c r="DB131" s="210"/>
    </row>
    <row r="132" spans="1:106" s="221" customFormat="1" ht="31.5" customHeight="1" x14ac:dyDescent="0.35">
      <c r="A132" s="217"/>
      <c r="B132" s="219"/>
      <c r="C132" s="242"/>
      <c r="D132" s="219"/>
      <c r="E132" s="219"/>
      <c r="F132" s="219"/>
      <c r="G132" s="235"/>
      <c r="L132" s="236"/>
      <c r="M132" s="237"/>
      <c r="N132" s="238"/>
      <c r="O132" s="244"/>
      <c r="P132" s="244"/>
      <c r="Q132" s="244"/>
      <c r="R132" s="244"/>
      <c r="S132" s="244"/>
      <c r="T132" s="244"/>
      <c r="U132" s="244"/>
      <c r="V132" s="244"/>
      <c r="W132" s="244"/>
      <c r="X132" s="244"/>
      <c r="Y132" s="244"/>
      <c r="Z132" s="244"/>
      <c r="AA132" s="244"/>
      <c r="AB132" s="244"/>
      <c r="AC132" s="244"/>
      <c r="AD132" s="244"/>
      <c r="AE132" s="244"/>
      <c r="AF132" s="244"/>
      <c r="AG132" s="244"/>
      <c r="AH132" s="244"/>
      <c r="AI132" s="244"/>
      <c r="AJ132" s="244"/>
      <c r="AK132" s="244"/>
      <c r="AL132" s="244"/>
      <c r="AM132" s="269"/>
      <c r="AN132" s="269"/>
      <c r="AO132" s="269"/>
      <c r="AP132" s="248"/>
      <c r="AQ132" s="249"/>
      <c r="AR132" s="247"/>
      <c r="AS132" s="247"/>
      <c r="AT132" s="250"/>
      <c r="AU132" s="250"/>
      <c r="AV132" s="250"/>
      <c r="AW132" s="250"/>
      <c r="AX132" s="250"/>
      <c r="AY132" s="250"/>
      <c r="AZ132" s="250"/>
      <c r="BA132" s="250"/>
      <c r="BB132" s="250"/>
      <c r="BC132" s="251"/>
      <c r="BD132" s="246"/>
      <c r="BE132" s="252"/>
      <c r="BF132" s="253"/>
      <c r="BG132" s="224"/>
      <c r="BH132" s="224"/>
      <c r="BI132" s="224"/>
      <c r="BJ132" s="224"/>
      <c r="BK132" s="224"/>
      <c r="BL132" s="28"/>
      <c r="BM132" s="210"/>
      <c r="BN132" s="210"/>
      <c r="BO132" s="210"/>
      <c r="BP132" s="210"/>
      <c r="BQ132" s="210"/>
      <c r="BR132" s="210"/>
      <c r="BS132" s="210"/>
      <c r="BT132" s="210"/>
      <c r="BU132" s="267" t="str">
        <f t="shared" si="4"/>
        <v/>
      </c>
      <c r="BV132" s="210"/>
      <c r="BW132" s="210"/>
      <c r="BX132" s="210"/>
      <c r="BY132" s="210"/>
      <c r="BZ132" s="210"/>
      <c r="CA132" s="210"/>
      <c r="CB132" s="210"/>
      <c r="CC132" s="210"/>
      <c r="CD132" s="210"/>
      <c r="CE132" s="210"/>
      <c r="CF132" s="210"/>
      <c r="CG132" s="210"/>
      <c r="CH132" s="210"/>
      <c r="CI132" s="210"/>
      <c r="CJ132" s="210"/>
      <c r="CK132" s="210"/>
      <c r="CL132" s="210"/>
      <c r="CM132" s="210"/>
      <c r="CN132" s="210"/>
      <c r="CO132" s="210"/>
      <c r="CP132" s="210"/>
      <c r="CQ132" s="210"/>
      <c r="CR132" s="210"/>
      <c r="CS132" s="210"/>
      <c r="CT132" s="210"/>
      <c r="CU132" s="210"/>
      <c r="CV132" s="210"/>
      <c r="CW132" s="210"/>
      <c r="CX132" s="210"/>
      <c r="CY132" s="210"/>
      <c r="CZ132" s="210"/>
      <c r="DA132" s="210"/>
      <c r="DB132" s="210"/>
    </row>
    <row r="133" spans="1:106" s="221" customFormat="1" ht="31.5" customHeight="1" x14ac:dyDescent="0.35">
      <c r="A133" s="217"/>
      <c r="B133" s="219"/>
      <c r="C133" s="242"/>
      <c r="D133" s="219"/>
      <c r="E133" s="219"/>
      <c r="F133" s="219"/>
      <c r="G133" s="235"/>
      <c r="L133" s="236"/>
      <c r="M133" s="237"/>
      <c r="N133" s="238"/>
      <c r="O133" s="244"/>
      <c r="P133" s="244"/>
      <c r="Q133" s="244"/>
      <c r="R133" s="244"/>
      <c r="S133" s="244"/>
      <c r="T133" s="244"/>
      <c r="U133" s="244"/>
      <c r="V133" s="244"/>
      <c r="W133" s="244"/>
      <c r="X133" s="244"/>
      <c r="Y133" s="244"/>
      <c r="Z133" s="244"/>
      <c r="AA133" s="244"/>
      <c r="AB133" s="244"/>
      <c r="AC133" s="244"/>
      <c r="AD133" s="244"/>
      <c r="AE133" s="244"/>
      <c r="AF133" s="244"/>
      <c r="AG133" s="244"/>
      <c r="AH133" s="244"/>
      <c r="AI133" s="244"/>
      <c r="AJ133" s="244"/>
      <c r="AK133" s="244"/>
      <c r="AL133" s="244"/>
      <c r="AM133" s="269"/>
      <c r="AN133" s="269"/>
      <c r="AO133" s="269"/>
      <c r="AP133" s="248"/>
      <c r="AQ133" s="249"/>
      <c r="AR133" s="247"/>
      <c r="AS133" s="247"/>
      <c r="AT133" s="250"/>
      <c r="AU133" s="250"/>
      <c r="AV133" s="250"/>
      <c r="AW133" s="250"/>
      <c r="AX133" s="250"/>
      <c r="AY133" s="250"/>
      <c r="AZ133" s="250"/>
      <c r="BA133" s="250"/>
      <c r="BB133" s="250"/>
      <c r="BC133" s="251"/>
      <c r="BD133" s="246"/>
      <c r="BE133" s="252"/>
      <c r="BF133" s="253"/>
      <c r="BG133" s="224"/>
      <c r="BH133" s="224"/>
      <c r="BI133" s="224"/>
      <c r="BJ133" s="224"/>
      <c r="BK133" s="224"/>
      <c r="BL133" s="28"/>
      <c r="BM133" s="210"/>
      <c r="BN133" s="210"/>
      <c r="BO133" s="210"/>
      <c r="BP133" s="210"/>
      <c r="BQ133" s="210"/>
      <c r="BR133" s="210"/>
      <c r="BS133" s="210"/>
      <c r="BT133" s="210"/>
      <c r="BU133" s="267" t="str">
        <f t="shared" ref="BU133:BU196" si="5">IFERROR(ROUND(STDEV(AN133,L133),1),"")</f>
        <v/>
      </c>
      <c r="BV133" s="210"/>
      <c r="BW133" s="210"/>
      <c r="BX133" s="210"/>
      <c r="BY133" s="210"/>
      <c r="BZ133" s="210"/>
      <c r="CA133" s="210"/>
      <c r="CB133" s="210"/>
      <c r="CC133" s="210"/>
      <c r="CD133" s="210"/>
      <c r="CE133" s="210"/>
      <c r="CF133" s="210"/>
      <c r="CG133" s="210"/>
      <c r="CH133" s="210"/>
      <c r="CI133" s="210"/>
      <c r="CJ133" s="210"/>
      <c r="CK133" s="210"/>
      <c r="CL133" s="210"/>
      <c r="CM133" s="210"/>
      <c r="CN133" s="210"/>
      <c r="CO133" s="210"/>
      <c r="CP133" s="210"/>
      <c r="CQ133" s="210"/>
      <c r="CR133" s="210"/>
      <c r="CS133" s="210"/>
      <c r="CT133" s="210"/>
      <c r="CU133" s="210"/>
      <c r="CV133" s="210"/>
      <c r="CW133" s="210"/>
      <c r="CX133" s="210"/>
      <c r="CY133" s="210"/>
      <c r="CZ133" s="210"/>
      <c r="DA133" s="210"/>
      <c r="DB133" s="210"/>
    </row>
    <row r="134" spans="1:106" s="221" customFormat="1" ht="31.5" customHeight="1" x14ac:dyDescent="0.35">
      <c r="A134" s="217"/>
      <c r="B134" s="219"/>
      <c r="C134" s="242"/>
      <c r="D134" s="219"/>
      <c r="E134" s="219"/>
      <c r="F134" s="219"/>
      <c r="G134" s="235"/>
      <c r="L134" s="236"/>
      <c r="M134" s="237"/>
      <c r="N134" s="238"/>
      <c r="O134" s="244"/>
      <c r="P134" s="244"/>
      <c r="Q134" s="244"/>
      <c r="R134" s="244"/>
      <c r="S134" s="244"/>
      <c r="T134" s="244"/>
      <c r="U134" s="24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44"/>
      <c r="AI134" s="244"/>
      <c r="AJ134" s="244"/>
      <c r="AK134" s="244"/>
      <c r="AL134" s="244"/>
      <c r="AM134" s="269"/>
      <c r="AN134" s="269"/>
      <c r="AO134" s="269"/>
      <c r="AP134" s="248"/>
      <c r="AQ134" s="249"/>
      <c r="AR134" s="247"/>
      <c r="AS134" s="247"/>
      <c r="AT134" s="250"/>
      <c r="AU134" s="250"/>
      <c r="AV134" s="250"/>
      <c r="AW134" s="250"/>
      <c r="AX134" s="250"/>
      <c r="AY134" s="250"/>
      <c r="AZ134" s="250"/>
      <c r="BA134" s="250"/>
      <c r="BB134" s="250"/>
      <c r="BC134" s="251"/>
      <c r="BD134" s="246"/>
      <c r="BE134" s="252"/>
      <c r="BF134" s="253"/>
      <c r="BG134" s="224"/>
      <c r="BH134" s="224"/>
      <c r="BI134" s="224"/>
      <c r="BJ134" s="224"/>
      <c r="BK134" s="224"/>
      <c r="BL134" s="28"/>
      <c r="BM134" s="210"/>
      <c r="BN134" s="210"/>
      <c r="BO134" s="210"/>
      <c r="BP134" s="210"/>
      <c r="BQ134" s="210"/>
      <c r="BR134" s="210"/>
      <c r="BS134" s="210"/>
      <c r="BT134" s="210"/>
      <c r="BU134" s="267" t="str">
        <f t="shared" si="5"/>
        <v/>
      </c>
      <c r="BV134" s="210"/>
      <c r="BW134" s="210"/>
      <c r="BX134" s="210"/>
      <c r="BY134" s="210"/>
      <c r="BZ134" s="210"/>
      <c r="CA134" s="210"/>
      <c r="CB134" s="210"/>
      <c r="CC134" s="210"/>
      <c r="CD134" s="210"/>
      <c r="CE134" s="210"/>
      <c r="CF134" s="210"/>
      <c r="CG134" s="210"/>
      <c r="CH134" s="210"/>
      <c r="CI134" s="210"/>
      <c r="CJ134" s="210"/>
      <c r="CK134" s="210"/>
      <c r="CL134" s="210"/>
      <c r="CM134" s="210"/>
      <c r="CN134" s="210"/>
      <c r="CO134" s="210"/>
      <c r="CP134" s="210"/>
      <c r="CQ134" s="210"/>
      <c r="CR134" s="210"/>
      <c r="CS134" s="210"/>
      <c r="CT134" s="210"/>
      <c r="CU134" s="210"/>
      <c r="CV134" s="210"/>
      <c r="CW134" s="210"/>
      <c r="CX134" s="210"/>
      <c r="CY134" s="210"/>
      <c r="CZ134" s="210"/>
      <c r="DA134" s="210"/>
      <c r="DB134" s="210"/>
    </row>
    <row r="135" spans="1:106" s="221" customFormat="1" ht="31.5" customHeight="1" x14ac:dyDescent="0.35">
      <c r="A135" s="217"/>
      <c r="B135" s="219"/>
      <c r="C135" s="242"/>
      <c r="D135" s="219"/>
      <c r="E135" s="219"/>
      <c r="F135" s="219"/>
      <c r="G135" s="235"/>
      <c r="L135" s="236"/>
      <c r="M135" s="237"/>
      <c r="N135" s="238"/>
      <c r="O135" s="244"/>
      <c r="P135" s="244"/>
      <c r="Q135" s="244"/>
      <c r="R135" s="244"/>
      <c r="S135" s="244"/>
      <c r="T135" s="244"/>
      <c r="U135" s="244"/>
      <c r="V135" s="244"/>
      <c r="W135" s="244"/>
      <c r="X135" s="244"/>
      <c r="Y135" s="244"/>
      <c r="Z135" s="244"/>
      <c r="AA135" s="244"/>
      <c r="AB135" s="244"/>
      <c r="AC135" s="244"/>
      <c r="AD135" s="244"/>
      <c r="AE135" s="244"/>
      <c r="AF135" s="244"/>
      <c r="AG135" s="244"/>
      <c r="AH135" s="244"/>
      <c r="AI135" s="244"/>
      <c r="AJ135" s="244"/>
      <c r="AK135" s="244"/>
      <c r="AL135" s="244"/>
      <c r="AM135" s="269"/>
      <c r="AN135" s="269"/>
      <c r="AO135" s="269"/>
      <c r="AP135" s="248"/>
      <c r="AQ135" s="249"/>
      <c r="AR135" s="247"/>
      <c r="AS135" s="247"/>
      <c r="AT135" s="250"/>
      <c r="AU135" s="250"/>
      <c r="AV135" s="250"/>
      <c r="AW135" s="250"/>
      <c r="AX135" s="250"/>
      <c r="AY135" s="250"/>
      <c r="AZ135" s="250"/>
      <c r="BA135" s="250"/>
      <c r="BB135" s="250"/>
      <c r="BC135" s="251"/>
      <c r="BD135" s="246"/>
      <c r="BE135" s="252"/>
      <c r="BF135" s="253"/>
      <c r="BG135" s="224"/>
      <c r="BH135" s="224"/>
      <c r="BI135" s="224"/>
      <c r="BJ135" s="224"/>
      <c r="BK135" s="224"/>
      <c r="BL135" s="28"/>
      <c r="BM135" s="210"/>
      <c r="BN135" s="210"/>
      <c r="BO135" s="210"/>
      <c r="BP135" s="210"/>
      <c r="BQ135" s="210"/>
      <c r="BR135" s="210"/>
      <c r="BS135" s="210"/>
      <c r="BT135" s="210"/>
      <c r="BU135" s="267" t="str">
        <f t="shared" si="5"/>
        <v/>
      </c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0"/>
      <c r="CJ135" s="210"/>
      <c r="CK135" s="210"/>
      <c r="CL135" s="210"/>
      <c r="CM135" s="210"/>
      <c r="CN135" s="210"/>
      <c r="CO135" s="210"/>
      <c r="CP135" s="210"/>
      <c r="CQ135" s="210"/>
      <c r="CR135" s="210"/>
      <c r="CS135" s="210"/>
      <c r="CT135" s="210"/>
      <c r="CU135" s="210"/>
      <c r="CV135" s="210"/>
      <c r="CW135" s="210"/>
      <c r="CX135" s="210"/>
      <c r="CY135" s="210"/>
      <c r="CZ135" s="210"/>
      <c r="DA135" s="210"/>
      <c r="DB135" s="210"/>
    </row>
    <row r="136" spans="1:106" s="221" customFormat="1" ht="31.5" customHeight="1" x14ac:dyDescent="0.35">
      <c r="A136" s="217"/>
      <c r="B136" s="219"/>
      <c r="C136" s="242"/>
      <c r="D136" s="219"/>
      <c r="E136" s="219"/>
      <c r="F136" s="219"/>
      <c r="G136" s="235"/>
      <c r="L136" s="236"/>
      <c r="M136" s="237"/>
      <c r="N136" s="238"/>
      <c r="O136" s="244"/>
      <c r="P136" s="244"/>
      <c r="Q136" s="244"/>
      <c r="R136" s="244"/>
      <c r="S136" s="244"/>
      <c r="T136" s="244"/>
      <c r="U136" s="244"/>
      <c r="V136" s="244"/>
      <c r="W136" s="244"/>
      <c r="X136" s="244"/>
      <c r="Y136" s="244"/>
      <c r="Z136" s="244"/>
      <c r="AA136" s="244"/>
      <c r="AB136" s="244"/>
      <c r="AC136" s="244"/>
      <c r="AD136" s="244"/>
      <c r="AE136" s="244"/>
      <c r="AF136" s="244"/>
      <c r="AG136" s="244"/>
      <c r="AH136" s="244"/>
      <c r="AI136" s="244"/>
      <c r="AJ136" s="244"/>
      <c r="AK136" s="244"/>
      <c r="AL136" s="244"/>
      <c r="AM136" s="269"/>
      <c r="AN136" s="269"/>
      <c r="AO136" s="269"/>
      <c r="AP136" s="248"/>
      <c r="AQ136" s="249"/>
      <c r="AR136" s="247"/>
      <c r="AS136" s="247"/>
      <c r="AT136" s="250"/>
      <c r="AU136" s="250"/>
      <c r="AV136" s="250"/>
      <c r="AW136" s="250"/>
      <c r="AX136" s="250"/>
      <c r="AY136" s="250"/>
      <c r="AZ136" s="250"/>
      <c r="BA136" s="250"/>
      <c r="BB136" s="250"/>
      <c r="BC136" s="251"/>
      <c r="BD136" s="246"/>
      <c r="BE136" s="252"/>
      <c r="BF136" s="253"/>
      <c r="BG136" s="224"/>
      <c r="BH136" s="224"/>
      <c r="BI136" s="224"/>
      <c r="BJ136" s="224"/>
      <c r="BK136" s="224"/>
      <c r="BL136" s="28"/>
      <c r="BM136" s="210"/>
      <c r="BN136" s="210"/>
      <c r="BO136" s="210"/>
      <c r="BP136" s="210"/>
      <c r="BQ136" s="210"/>
      <c r="BR136" s="210"/>
      <c r="BS136" s="210"/>
      <c r="BT136" s="210"/>
      <c r="BU136" s="267" t="str">
        <f t="shared" si="5"/>
        <v/>
      </c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0"/>
      <c r="CJ136" s="210"/>
      <c r="CK136" s="210"/>
      <c r="CL136" s="210"/>
      <c r="CM136" s="210"/>
      <c r="CN136" s="210"/>
      <c r="CO136" s="210"/>
      <c r="CP136" s="210"/>
      <c r="CQ136" s="210"/>
      <c r="CR136" s="210"/>
      <c r="CS136" s="210"/>
      <c r="CT136" s="210"/>
      <c r="CU136" s="210"/>
      <c r="CV136" s="210"/>
      <c r="CW136" s="210"/>
      <c r="CX136" s="210"/>
      <c r="CY136" s="210"/>
      <c r="CZ136" s="210"/>
      <c r="DA136" s="210"/>
      <c r="DB136" s="210"/>
    </row>
    <row r="137" spans="1:106" s="221" customFormat="1" ht="31.5" customHeight="1" x14ac:dyDescent="0.35">
      <c r="A137" s="217"/>
      <c r="B137" s="219"/>
      <c r="C137" s="242"/>
      <c r="D137" s="219"/>
      <c r="E137" s="219"/>
      <c r="F137" s="219"/>
      <c r="G137" s="235"/>
      <c r="L137" s="236"/>
      <c r="M137" s="237"/>
      <c r="N137" s="238"/>
      <c r="O137" s="244"/>
      <c r="P137" s="244"/>
      <c r="Q137" s="244"/>
      <c r="R137" s="244"/>
      <c r="S137" s="244"/>
      <c r="T137" s="244"/>
      <c r="U137" s="244"/>
      <c r="V137" s="244"/>
      <c r="W137" s="244"/>
      <c r="X137" s="244"/>
      <c r="Y137" s="244"/>
      <c r="Z137" s="244"/>
      <c r="AA137" s="244"/>
      <c r="AB137" s="244"/>
      <c r="AC137" s="244"/>
      <c r="AD137" s="244"/>
      <c r="AE137" s="244"/>
      <c r="AF137" s="244"/>
      <c r="AG137" s="244"/>
      <c r="AH137" s="244"/>
      <c r="AI137" s="244"/>
      <c r="AJ137" s="244"/>
      <c r="AK137" s="244"/>
      <c r="AL137" s="244"/>
      <c r="AM137" s="269"/>
      <c r="AN137" s="269"/>
      <c r="AO137" s="269"/>
      <c r="AP137" s="248"/>
      <c r="AQ137" s="249"/>
      <c r="AR137" s="247"/>
      <c r="AS137" s="247"/>
      <c r="AT137" s="250"/>
      <c r="AU137" s="250"/>
      <c r="AV137" s="250"/>
      <c r="AW137" s="250"/>
      <c r="AX137" s="250"/>
      <c r="AY137" s="250"/>
      <c r="AZ137" s="250"/>
      <c r="BA137" s="250"/>
      <c r="BB137" s="250"/>
      <c r="BC137" s="251"/>
      <c r="BD137" s="246"/>
      <c r="BE137" s="252"/>
      <c r="BF137" s="253"/>
      <c r="BG137" s="224"/>
      <c r="BH137" s="224"/>
      <c r="BI137" s="224"/>
      <c r="BJ137" s="224"/>
      <c r="BK137" s="224"/>
      <c r="BL137" s="28"/>
      <c r="BM137" s="210"/>
      <c r="BN137" s="210"/>
      <c r="BO137" s="210"/>
      <c r="BP137" s="210"/>
      <c r="BQ137" s="210"/>
      <c r="BR137" s="210"/>
      <c r="BS137" s="210"/>
      <c r="BT137" s="210"/>
      <c r="BU137" s="267" t="str">
        <f t="shared" si="5"/>
        <v/>
      </c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0"/>
      <c r="CJ137" s="210"/>
      <c r="CK137" s="210"/>
      <c r="CL137" s="210"/>
      <c r="CM137" s="210"/>
      <c r="CN137" s="210"/>
      <c r="CO137" s="210"/>
      <c r="CP137" s="210"/>
      <c r="CQ137" s="210"/>
      <c r="CR137" s="210"/>
      <c r="CS137" s="210"/>
      <c r="CT137" s="210"/>
      <c r="CU137" s="210"/>
      <c r="CV137" s="210"/>
      <c r="CW137" s="210"/>
      <c r="CX137" s="210"/>
      <c r="CY137" s="210"/>
      <c r="CZ137" s="210"/>
      <c r="DA137" s="210"/>
      <c r="DB137" s="210"/>
    </row>
    <row r="138" spans="1:106" s="221" customFormat="1" ht="31.5" customHeight="1" x14ac:dyDescent="0.35">
      <c r="A138" s="217"/>
      <c r="B138" s="219"/>
      <c r="C138" s="242"/>
      <c r="D138" s="219"/>
      <c r="E138" s="219"/>
      <c r="F138" s="219"/>
      <c r="G138" s="235"/>
      <c r="L138" s="236"/>
      <c r="M138" s="237"/>
      <c r="N138" s="238"/>
      <c r="O138" s="244"/>
      <c r="P138" s="244"/>
      <c r="Q138" s="244"/>
      <c r="R138" s="244"/>
      <c r="S138" s="244"/>
      <c r="T138" s="244"/>
      <c r="U138" s="244"/>
      <c r="V138" s="244"/>
      <c r="W138" s="244"/>
      <c r="X138" s="244"/>
      <c r="Y138" s="244"/>
      <c r="Z138" s="244"/>
      <c r="AA138" s="244"/>
      <c r="AB138" s="244"/>
      <c r="AC138" s="244"/>
      <c r="AD138" s="244"/>
      <c r="AE138" s="244"/>
      <c r="AF138" s="244"/>
      <c r="AG138" s="244"/>
      <c r="AH138" s="244"/>
      <c r="AI138" s="244"/>
      <c r="AJ138" s="244"/>
      <c r="AK138" s="244"/>
      <c r="AL138" s="244"/>
      <c r="AM138" s="269"/>
      <c r="AN138" s="269"/>
      <c r="AO138" s="269"/>
      <c r="AP138" s="248"/>
      <c r="AQ138" s="249"/>
      <c r="AR138" s="247"/>
      <c r="AS138" s="247"/>
      <c r="AT138" s="250"/>
      <c r="AU138" s="250"/>
      <c r="AV138" s="250"/>
      <c r="AW138" s="250"/>
      <c r="AX138" s="250"/>
      <c r="AY138" s="250"/>
      <c r="AZ138" s="250"/>
      <c r="BA138" s="250"/>
      <c r="BB138" s="250"/>
      <c r="BC138" s="251"/>
      <c r="BD138" s="246"/>
      <c r="BE138" s="252"/>
      <c r="BF138" s="253"/>
      <c r="BG138" s="224"/>
      <c r="BH138" s="224"/>
      <c r="BI138" s="224"/>
      <c r="BJ138" s="224"/>
      <c r="BK138" s="224"/>
      <c r="BL138" s="28"/>
      <c r="BM138" s="210"/>
      <c r="BN138" s="210"/>
      <c r="BO138" s="210"/>
      <c r="BP138" s="210"/>
      <c r="BQ138" s="210"/>
      <c r="BR138" s="210"/>
      <c r="BS138" s="210"/>
      <c r="BT138" s="210"/>
      <c r="BU138" s="267" t="str">
        <f t="shared" si="5"/>
        <v/>
      </c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0"/>
      <c r="CJ138" s="210"/>
      <c r="CK138" s="210"/>
      <c r="CL138" s="210"/>
      <c r="CM138" s="210"/>
      <c r="CN138" s="210"/>
      <c r="CO138" s="210"/>
      <c r="CP138" s="210"/>
      <c r="CQ138" s="210"/>
      <c r="CR138" s="210"/>
      <c r="CS138" s="210"/>
      <c r="CT138" s="210"/>
      <c r="CU138" s="210"/>
      <c r="CV138" s="210"/>
      <c r="CW138" s="210"/>
      <c r="CX138" s="210"/>
      <c r="CY138" s="210"/>
      <c r="CZ138" s="210"/>
      <c r="DA138" s="210"/>
      <c r="DB138" s="210"/>
    </row>
    <row r="139" spans="1:106" s="221" customFormat="1" ht="31.5" customHeight="1" x14ac:dyDescent="0.35">
      <c r="A139" s="217"/>
      <c r="B139" s="219"/>
      <c r="C139" s="242"/>
      <c r="D139" s="219"/>
      <c r="E139" s="219"/>
      <c r="F139" s="219"/>
      <c r="G139" s="235"/>
      <c r="L139" s="236"/>
      <c r="M139" s="237"/>
      <c r="N139" s="238"/>
      <c r="O139" s="244"/>
      <c r="P139" s="244"/>
      <c r="Q139" s="244"/>
      <c r="R139" s="244"/>
      <c r="S139" s="244"/>
      <c r="T139" s="244"/>
      <c r="U139" s="244"/>
      <c r="V139" s="244"/>
      <c r="W139" s="244"/>
      <c r="X139" s="244"/>
      <c r="Y139" s="244"/>
      <c r="Z139" s="244"/>
      <c r="AA139" s="244"/>
      <c r="AB139" s="244"/>
      <c r="AC139" s="244"/>
      <c r="AD139" s="244"/>
      <c r="AE139" s="244"/>
      <c r="AF139" s="244"/>
      <c r="AG139" s="244"/>
      <c r="AH139" s="244"/>
      <c r="AI139" s="244"/>
      <c r="AJ139" s="244"/>
      <c r="AK139" s="244"/>
      <c r="AL139" s="244"/>
      <c r="AM139" s="269"/>
      <c r="AN139" s="269"/>
      <c r="AO139" s="269"/>
      <c r="AP139" s="248"/>
      <c r="AQ139" s="249"/>
      <c r="AR139" s="247"/>
      <c r="AS139" s="247"/>
      <c r="AT139" s="250"/>
      <c r="AU139" s="250"/>
      <c r="AV139" s="250"/>
      <c r="AW139" s="250"/>
      <c r="AX139" s="250"/>
      <c r="AY139" s="250"/>
      <c r="AZ139" s="250"/>
      <c r="BA139" s="250"/>
      <c r="BB139" s="250"/>
      <c r="BC139" s="251"/>
      <c r="BD139" s="246"/>
      <c r="BE139" s="252"/>
      <c r="BF139" s="253"/>
      <c r="BG139" s="224"/>
      <c r="BH139" s="224"/>
      <c r="BI139" s="224"/>
      <c r="BJ139" s="224"/>
      <c r="BK139" s="224"/>
      <c r="BL139" s="28"/>
      <c r="BM139" s="210"/>
      <c r="BN139" s="210"/>
      <c r="BO139" s="210"/>
      <c r="BP139" s="210"/>
      <c r="BQ139" s="210"/>
      <c r="BR139" s="210"/>
      <c r="BS139" s="210"/>
      <c r="BT139" s="210"/>
      <c r="BU139" s="267" t="str">
        <f t="shared" si="5"/>
        <v/>
      </c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0"/>
      <c r="CJ139" s="210"/>
      <c r="CK139" s="210"/>
      <c r="CL139" s="210"/>
      <c r="CM139" s="210"/>
      <c r="CN139" s="210"/>
      <c r="CO139" s="210"/>
      <c r="CP139" s="210"/>
      <c r="CQ139" s="210"/>
      <c r="CR139" s="210"/>
      <c r="CS139" s="210"/>
      <c r="CT139" s="210"/>
      <c r="CU139" s="210"/>
      <c r="CV139" s="210"/>
      <c r="CW139" s="210"/>
      <c r="CX139" s="210"/>
      <c r="CY139" s="210"/>
      <c r="CZ139" s="210"/>
      <c r="DA139" s="210"/>
      <c r="DB139" s="210"/>
    </row>
    <row r="140" spans="1:106" s="221" customFormat="1" ht="31.5" customHeight="1" x14ac:dyDescent="0.35">
      <c r="A140" s="217"/>
      <c r="B140" s="219"/>
      <c r="C140" s="242"/>
      <c r="D140" s="219"/>
      <c r="E140" s="219"/>
      <c r="F140" s="219"/>
      <c r="G140" s="235"/>
      <c r="L140" s="236"/>
      <c r="M140" s="237"/>
      <c r="N140" s="238"/>
      <c r="O140" s="244"/>
      <c r="P140" s="244"/>
      <c r="Q140" s="244"/>
      <c r="R140" s="244"/>
      <c r="S140" s="244"/>
      <c r="T140" s="244"/>
      <c r="U140" s="244"/>
      <c r="V140" s="244"/>
      <c r="W140" s="244"/>
      <c r="X140" s="244"/>
      <c r="Y140" s="244"/>
      <c r="Z140" s="244"/>
      <c r="AA140" s="244"/>
      <c r="AB140" s="244"/>
      <c r="AC140" s="244"/>
      <c r="AD140" s="244"/>
      <c r="AE140" s="244"/>
      <c r="AF140" s="244"/>
      <c r="AG140" s="244"/>
      <c r="AH140" s="244"/>
      <c r="AI140" s="244"/>
      <c r="AJ140" s="244"/>
      <c r="AK140" s="244"/>
      <c r="AL140" s="244"/>
      <c r="AM140" s="269"/>
      <c r="AN140" s="269"/>
      <c r="AO140" s="269"/>
      <c r="AP140" s="248"/>
      <c r="AQ140" s="249"/>
      <c r="AR140" s="247"/>
      <c r="AS140" s="247"/>
      <c r="AT140" s="250"/>
      <c r="AU140" s="250"/>
      <c r="AV140" s="250"/>
      <c r="AW140" s="250"/>
      <c r="AX140" s="250"/>
      <c r="AY140" s="250"/>
      <c r="AZ140" s="250"/>
      <c r="BA140" s="250"/>
      <c r="BB140" s="250"/>
      <c r="BC140" s="251"/>
      <c r="BD140" s="246"/>
      <c r="BE140" s="252"/>
      <c r="BF140" s="253"/>
      <c r="BG140" s="224"/>
      <c r="BH140" s="224"/>
      <c r="BI140" s="224"/>
      <c r="BJ140" s="224"/>
      <c r="BK140" s="224"/>
      <c r="BL140" s="28"/>
      <c r="BM140" s="210"/>
      <c r="BN140" s="210"/>
      <c r="BO140" s="210"/>
      <c r="BP140" s="210"/>
      <c r="BQ140" s="210"/>
      <c r="BR140" s="210"/>
      <c r="BS140" s="210"/>
      <c r="BT140" s="210"/>
      <c r="BU140" s="267" t="str">
        <f t="shared" si="5"/>
        <v/>
      </c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0"/>
      <c r="CJ140" s="210"/>
      <c r="CK140" s="210"/>
      <c r="CL140" s="210"/>
      <c r="CM140" s="210"/>
      <c r="CN140" s="210"/>
      <c r="CO140" s="210"/>
      <c r="CP140" s="210"/>
      <c r="CQ140" s="210"/>
      <c r="CR140" s="210"/>
      <c r="CS140" s="210"/>
      <c r="CT140" s="210"/>
      <c r="CU140" s="210"/>
      <c r="CV140" s="210"/>
      <c r="CW140" s="210"/>
      <c r="CX140" s="210"/>
      <c r="CY140" s="210"/>
      <c r="CZ140" s="210"/>
      <c r="DA140" s="210"/>
      <c r="DB140" s="210"/>
    </row>
    <row r="141" spans="1:106" s="221" customFormat="1" ht="31.5" customHeight="1" x14ac:dyDescent="0.35">
      <c r="A141" s="217"/>
      <c r="B141" s="219"/>
      <c r="C141" s="242"/>
      <c r="D141" s="219"/>
      <c r="E141" s="219"/>
      <c r="F141" s="219"/>
      <c r="G141" s="235"/>
      <c r="L141" s="236"/>
      <c r="M141" s="237"/>
      <c r="N141" s="238"/>
      <c r="O141" s="244"/>
      <c r="P141" s="244"/>
      <c r="Q141" s="244"/>
      <c r="R141" s="244"/>
      <c r="S141" s="244"/>
      <c r="T141" s="244"/>
      <c r="U141" s="244"/>
      <c r="V141" s="244"/>
      <c r="W141" s="244"/>
      <c r="X141" s="244"/>
      <c r="Y141" s="244"/>
      <c r="Z141" s="244"/>
      <c r="AA141" s="244"/>
      <c r="AB141" s="244"/>
      <c r="AC141" s="244"/>
      <c r="AD141" s="244"/>
      <c r="AE141" s="244"/>
      <c r="AF141" s="244"/>
      <c r="AG141" s="244"/>
      <c r="AH141" s="244"/>
      <c r="AI141" s="244"/>
      <c r="AJ141" s="244"/>
      <c r="AK141" s="244"/>
      <c r="AL141" s="244"/>
      <c r="AM141" s="269"/>
      <c r="AN141" s="269"/>
      <c r="AO141" s="269"/>
      <c r="AP141" s="248"/>
      <c r="AQ141" s="249"/>
      <c r="AR141" s="247"/>
      <c r="AS141" s="247"/>
      <c r="AT141" s="250"/>
      <c r="AU141" s="250"/>
      <c r="AV141" s="250"/>
      <c r="AW141" s="250"/>
      <c r="AX141" s="250"/>
      <c r="AY141" s="250"/>
      <c r="AZ141" s="250"/>
      <c r="BA141" s="250"/>
      <c r="BB141" s="250"/>
      <c r="BC141" s="251"/>
      <c r="BD141" s="246"/>
      <c r="BE141" s="252"/>
      <c r="BF141" s="253"/>
      <c r="BG141" s="224"/>
      <c r="BH141" s="224"/>
      <c r="BI141" s="224"/>
      <c r="BJ141" s="224"/>
      <c r="BK141" s="224"/>
      <c r="BL141" s="28"/>
      <c r="BM141" s="210"/>
      <c r="BN141" s="210"/>
      <c r="BO141" s="210"/>
      <c r="BP141" s="210"/>
      <c r="BQ141" s="210"/>
      <c r="BR141" s="210"/>
      <c r="BS141" s="210"/>
      <c r="BT141" s="210"/>
      <c r="BU141" s="267" t="str">
        <f t="shared" si="5"/>
        <v/>
      </c>
      <c r="BV141" s="210"/>
      <c r="BW141" s="210"/>
      <c r="BX141" s="210"/>
      <c r="BY141" s="210"/>
      <c r="BZ141" s="210"/>
      <c r="CA141" s="210"/>
      <c r="CB141" s="210"/>
      <c r="CC141" s="210"/>
      <c r="CD141" s="210"/>
      <c r="CE141" s="210"/>
      <c r="CF141" s="210"/>
      <c r="CG141" s="210"/>
      <c r="CH141" s="210"/>
      <c r="CI141" s="210"/>
      <c r="CJ141" s="210"/>
      <c r="CK141" s="210"/>
      <c r="CL141" s="210"/>
      <c r="CM141" s="210"/>
      <c r="CN141" s="210"/>
      <c r="CO141" s="210"/>
      <c r="CP141" s="210"/>
      <c r="CQ141" s="210"/>
      <c r="CR141" s="210"/>
      <c r="CS141" s="210"/>
      <c r="CT141" s="210"/>
      <c r="CU141" s="210"/>
      <c r="CV141" s="210"/>
      <c r="CW141" s="210"/>
      <c r="CX141" s="210"/>
      <c r="CY141" s="210"/>
      <c r="CZ141" s="210"/>
      <c r="DA141" s="210"/>
      <c r="DB141" s="210"/>
    </row>
    <row r="142" spans="1:106" s="221" customFormat="1" ht="31.5" customHeight="1" x14ac:dyDescent="0.35">
      <c r="A142" s="217"/>
      <c r="B142" s="219"/>
      <c r="C142" s="242"/>
      <c r="D142" s="219"/>
      <c r="E142" s="219"/>
      <c r="F142" s="219"/>
      <c r="G142" s="235"/>
      <c r="L142" s="236"/>
      <c r="M142" s="237"/>
      <c r="N142" s="238"/>
      <c r="O142" s="244"/>
      <c r="P142" s="244"/>
      <c r="Q142" s="244"/>
      <c r="R142" s="244"/>
      <c r="S142" s="244"/>
      <c r="T142" s="244"/>
      <c r="U142" s="244"/>
      <c r="V142" s="244"/>
      <c r="W142" s="244"/>
      <c r="X142" s="244"/>
      <c r="Y142" s="244"/>
      <c r="Z142" s="244"/>
      <c r="AA142" s="244"/>
      <c r="AB142" s="244"/>
      <c r="AC142" s="244"/>
      <c r="AD142" s="244"/>
      <c r="AE142" s="244"/>
      <c r="AF142" s="244"/>
      <c r="AG142" s="244"/>
      <c r="AH142" s="244"/>
      <c r="AI142" s="244"/>
      <c r="AJ142" s="244"/>
      <c r="AK142" s="244"/>
      <c r="AL142" s="244"/>
      <c r="AM142" s="269"/>
      <c r="AN142" s="269"/>
      <c r="AO142" s="269"/>
      <c r="AP142" s="248"/>
      <c r="AQ142" s="249"/>
      <c r="AR142" s="247"/>
      <c r="AS142" s="247"/>
      <c r="AT142" s="250"/>
      <c r="AU142" s="250"/>
      <c r="AV142" s="250"/>
      <c r="AW142" s="250"/>
      <c r="AX142" s="250"/>
      <c r="AY142" s="250"/>
      <c r="AZ142" s="250"/>
      <c r="BA142" s="250"/>
      <c r="BB142" s="250"/>
      <c r="BC142" s="251"/>
      <c r="BD142" s="246"/>
      <c r="BE142" s="252"/>
      <c r="BF142" s="253"/>
      <c r="BG142" s="224"/>
      <c r="BH142" s="224"/>
      <c r="BI142" s="224"/>
      <c r="BJ142" s="224"/>
      <c r="BK142" s="224"/>
      <c r="BL142" s="28"/>
      <c r="BM142" s="210"/>
      <c r="BN142" s="210"/>
      <c r="BO142" s="210"/>
      <c r="BP142" s="210"/>
      <c r="BQ142" s="210"/>
      <c r="BR142" s="210"/>
      <c r="BS142" s="210"/>
      <c r="BT142" s="210"/>
      <c r="BU142" s="267" t="str">
        <f t="shared" si="5"/>
        <v/>
      </c>
      <c r="BV142" s="210"/>
      <c r="BW142" s="210"/>
      <c r="BX142" s="210"/>
      <c r="BY142" s="210"/>
      <c r="BZ142" s="210"/>
      <c r="CA142" s="210"/>
      <c r="CB142" s="210"/>
      <c r="CC142" s="210"/>
      <c r="CD142" s="210"/>
      <c r="CE142" s="210"/>
      <c r="CF142" s="210"/>
      <c r="CG142" s="210"/>
      <c r="CH142" s="210"/>
      <c r="CI142" s="210"/>
      <c r="CJ142" s="210"/>
      <c r="CK142" s="210"/>
      <c r="CL142" s="210"/>
      <c r="CM142" s="210"/>
      <c r="CN142" s="210"/>
      <c r="CO142" s="210"/>
      <c r="CP142" s="210"/>
      <c r="CQ142" s="210"/>
      <c r="CR142" s="210"/>
      <c r="CS142" s="210"/>
      <c r="CT142" s="210"/>
      <c r="CU142" s="210"/>
      <c r="CV142" s="210"/>
      <c r="CW142" s="210"/>
      <c r="CX142" s="210"/>
      <c r="CY142" s="210"/>
      <c r="CZ142" s="210"/>
      <c r="DA142" s="210"/>
      <c r="DB142" s="210"/>
    </row>
    <row r="143" spans="1:106" s="221" customFormat="1" ht="31.5" customHeight="1" x14ac:dyDescent="0.35">
      <c r="A143" s="217"/>
      <c r="B143" s="219"/>
      <c r="C143" s="242"/>
      <c r="D143" s="219"/>
      <c r="E143" s="219"/>
      <c r="F143" s="219"/>
      <c r="G143" s="235"/>
      <c r="L143" s="236"/>
      <c r="M143" s="237"/>
      <c r="N143" s="238"/>
      <c r="O143" s="244"/>
      <c r="P143" s="244"/>
      <c r="Q143" s="244"/>
      <c r="R143" s="244"/>
      <c r="S143" s="244"/>
      <c r="T143" s="244"/>
      <c r="U143" s="244"/>
      <c r="V143" s="244"/>
      <c r="W143" s="244"/>
      <c r="X143" s="244"/>
      <c r="Y143" s="244"/>
      <c r="Z143" s="244"/>
      <c r="AA143" s="244"/>
      <c r="AB143" s="244"/>
      <c r="AC143" s="244"/>
      <c r="AD143" s="244"/>
      <c r="AE143" s="244"/>
      <c r="AF143" s="244"/>
      <c r="AG143" s="244"/>
      <c r="AH143" s="244"/>
      <c r="AI143" s="244"/>
      <c r="AJ143" s="244"/>
      <c r="AK143" s="244"/>
      <c r="AL143" s="244"/>
      <c r="AM143" s="269"/>
      <c r="AN143" s="269"/>
      <c r="AO143" s="269"/>
      <c r="AP143" s="248"/>
      <c r="AQ143" s="249"/>
      <c r="AR143" s="247"/>
      <c r="AS143" s="247"/>
      <c r="AT143" s="250"/>
      <c r="AU143" s="250"/>
      <c r="AV143" s="250"/>
      <c r="AW143" s="250"/>
      <c r="AX143" s="250"/>
      <c r="AY143" s="250"/>
      <c r="AZ143" s="250"/>
      <c r="BA143" s="250"/>
      <c r="BB143" s="250"/>
      <c r="BC143" s="251"/>
      <c r="BD143" s="246"/>
      <c r="BE143" s="252"/>
      <c r="BF143" s="253"/>
      <c r="BG143" s="224"/>
      <c r="BH143" s="224"/>
      <c r="BI143" s="224"/>
      <c r="BJ143" s="224"/>
      <c r="BK143" s="224"/>
      <c r="BL143" s="28"/>
      <c r="BM143" s="210"/>
      <c r="BN143" s="210"/>
      <c r="BO143" s="210"/>
      <c r="BP143" s="210"/>
      <c r="BQ143" s="210"/>
      <c r="BR143" s="210"/>
      <c r="BS143" s="210"/>
      <c r="BT143" s="210"/>
      <c r="BU143" s="267" t="str">
        <f t="shared" si="5"/>
        <v/>
      </c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0"/>
      <c r="CJ143" s="210"/>
      <c r="CK143" s="210"/>
      <c r="CL143" s="210"/>
      <c r="CM143" s="210"/>
      <c r="CN143" s="210"/>
      <c r="CO143" s="210"/>
      <c r="CP143" s="210"/>
      <c r="CQ143" s="210"/>
      <c r="CR143" s="210"/>
      <c r="CS143" s="210"/>
      <c r="CT143" s="210"/>
      <c r="CU143" s="210"/>
      <c r="CV143" s="210"/>
      <c r="CW143" s="210"/>
      <c r="CX143" s="210"/>
      <c r="CY143" s="210"/>
      <c r="CZ143" s="210"/>
      <c r="DA143" s="210"/>
      <c r="DB143" s="210"/>
    </row>
    <row r="144" spans="1:106" s="221" customFormat="1" ht="31.5" customHeight="1" x14ac:dyDescent="0.35">
      <c r="A144" s="217"/>
      <c r="B144" s="219"/>
      <c r="C144" s="242"/>
      <c r="D144" s="219"/>
      <c r="E144" s="219"/>
      <c r="F144" s="219"/>
      <c r="G144" s="235"/>
      <c r="L144" s="236"/>
      <c r="M144" s="237"/>
      <c r="N144" s="238"/>
      <c r="O144" s="244"/>
      <c r="P144" s="244"/>
      <c r="Q144" s="244"/>
      <c r="R144" s="244"/>
      <c r="S144" s="244"/>
      <c r="T144" s="244"/>
      <c r="U144" s="244"/>
      <c r="V144" s="244"/>
      <c r="W144" s="244"/>
      <c r="X144" s="244"/>
      <c r="Y144" s="244"/>
      <c r="Z144" s="244"/>
      <c r="AA144" s="244"/>
      <c r="AB144" s="244"/>
      <c r="AC144" s="244"/>
      <c r="AD144" s="244"/>
      <c r="AE144" s="244"/>
      <c r="AF144" s="244"/>
      <c r="AG144" s="244"/>
      <c r="AH144" s="244"/>
      <c r="AI144" s="244"/>
      <c r="AJ144" s="244"/>
      <c r="AK144" s="244"/>
      <c r="AL144" s="244"/>
      <c r="AM144" s="269"/>
      <c r="AN144" s="269"/>
      <c r="AO144" s="269"/>
      <c r="AP144" s="248"/>
      <c r="AQ144" s="249"/>
      <c r="AR144" s="247"/>
      <c r="AS144" s="247"/>
      <c r="AT144" s="250"/>
      <c r="AU144" s="250"/>
      <c r="AV144" s="250"/>
      <c r="AW144" s="250"/>
      <c r="AX144" s="250"/>
      <c r="AY144" s="250"/>
      <c r="AZ144" s="250"/>
      <c r="BA144" s="250"/>
      <c r="BB144" s="250"/>
      <c r="BC144" s="251"/>
      <c r="BD144" s="246"/>
      <c r="BE144" s="252"/>
      <c r="BF144" s="253"/>
      <c r="BG144" s="224"/>
      <c r="BH144" s="224"/>
      <c r="BI144" s="224"/>
      <c r="BJ144" s="224"/>
      <c r="BK144" s="224"/>
      <c r="BL144" s="28"/>
      <c r="BM144" s="210"/>
      <c r="BN144" s="210"/>
      <c r="BO144" s="210"/>
      <c r="BP144" s="210"/>
      <c r="BQ144" s="210"/>
      <c r="BR144" s="210"/>
      <c r="BS144" s="210"/>
      <c r="BT144" s="210"/>
      <c r="BU144" s="267" t="str">
        <f t="shared" si="5"/>
        <v/>
      </c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0"/>
      <c r="CJ144" s="210"/>
      <c r="CK144" s="210"/>
      <c r="CL144" s="210"/>
      <c r="CM144" s="210"/>
      <c r="CN144" s="210"/>
      <c r="CO144" s="210"/>
      <c r="CP144" s="210"/>
      <c r="CQ144" s="210"/>
      <c r="CR144" s="210"/>
      <c r="CS144" s="210"/>
      <c r="CT144" s="210"/>
      <c r="CU144" s="210"/>
      <c r="CV144" s="210"/>
      <c r="CW144" s="210"/>
      <c r="CX144" s="210"/>
      <c r="CY144" s="210"/>
      <c r="CZ144" s="210"/>
      <c r="DA144" s="210"/>
      <c r="DB144" s="210"/>
    </row>
    <row r="145" spans="1:106" s="221" customFormat="1" ht="31.5" customHeight="1" x14ac:dyDescent="0.35">
      <c r="A145" s="217"/>
      <c r="B145" s="219"/>
      <c r="C145" s="242"/>
      <c r="D145" s="219"/>
      <c r="E145" s="219"/>
      <c r="F145" s="219"/>
      <c r="G145" s="235"/>
      <c r="L145" s="236"/>
      <c r="M145" s="237"/>
      <c r="N145" s="238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  <c r="AK145" s="244"/>
      <c r="AL145" s="244"/>
      <c r="AM145" s="269"/>
      <c r="AN145" s="269"/>
      <c r="AO145" s="269"/>
      <c r="AP145" s="248"/>
      <c r="AQ145" s="249"/>
      <c r="AR145" s="247"/>
      <c r="AS145" s="247"/>
      <c r="AT145" s="250"/>
      <c r="AU145" s="250"/>
      <c r="AV145" s="250"/>
      <c r="AW145" s="250"/>
      <c r="AX145" s="250"/>
      <c r="AY145" s="250"/>
      <c r="AZ145" s="250"/>
      <c r="BA145" s="250"/>
      <c r="BB145" s="250"/>
      <c r="BC145" s="251"/>
      <c r="BD145" s="246"/>
      <c r="BE145" s="252"/>
      <c r="BF145" s="253"/>
      <c r="BG145" s="224"/>
      <c r="BH145" s="224"/>
      <c r="BI145" s="224"/>
      <c r="BJ145" s="224"/>
      <c r="BK145" s="224"/>
      <c r="BL145" s="28"/>
      <c r="BM145" s="210"/>
      <c r="BN145" s="210"/>
      <c r="BO145" s="210"/>
      <c r="BP145" s="210"/>
      <c r="BQ145" s="210"/>
      <c r="BR145" s="210"/>
      <c r="BS145" s="210"/>
      <c r="BT145" s="210"/>
      <c r="BU145" s="267" t="str">
        <f t="shared" si="5"/>
        <v/>
      </c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0"/>
      <c r="CJ145" s="210"/>
      <c r="CK145" s="210"/>
      <c r="CL145" s="210"/>
      <c r="CM145" s="210"/>
      <c r="CN145" s="210"/>
      <c r="CO145" s="210"/>
      <c r="CP145" s="210"/>
      <c r="CQ145" s="210"/>
      <c r="CR145" s="210"/>
      <c r="CS145" s="210"/>
      <c r="CT145" s="210"/>
      <c r="CU145" s="210"/>
      <c r="CV145" s="210"/>
      <c r="CW145" s="210"/>
      <c r="CX145" s="210"/>
      <c r="CY145" s="210"/>
      <c r="CZ145" s="210"/>
      <c r="DA145" s="210"/>
      <c r="DB145" s="210"/>
    </row>
    <row r="146" spans="1:106" s="221" customFormat="1" ht="31.5" customHeight="1" x14ac:dyDescent="0.35">
      <c r="A146" s="217"/>
      <c r="B146" s="219"/>
      <c r="C146" s="242"/>
      <c r="D146" s="219"/>
      <c r="E146" s="219"/>
      <c r="F146" s="219"/>
      <c r="G146" s="235"/>
      <c r="L146" s="236"/>
      <c r="M146" s="237"/>
      <c r="N146" s="238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  <c r="AK146" s="244"/>
      <c r="AL146" s="244"/>
      <c r="AM146" s="269"/>
      <c r="AN146" s="269"/>
      <c r="AO146" s="269"/>
      <c r="AP146" s="248"/>
      <c r="AQ146" s="249"/>
      <c r="AR146" s="247"/>
      <c r="AS146" s="247"/>
      <c r="AT146" s="250"/>
      <c r="AU146" s="250"/>
      <c r="AV146" s="250"/>
      <c r="AW146" s="250"/>
      <c r="AX146" s="250"/>
      <c r="AY146" s="250"/>
      <c r="AZ146" s="250"/>
      <c r="BA146" s="250"/>
      <c r="BB146" s="250"/>
      <c r="BC146" s="251"/>
      <c r="BD146" s="246"/>
      <c r="BE146" s="252"/>
      <c r="BF146" s="253"/>
      <c r="BG146" s="224"/>
      <c r="BH146" s="224"/>
      <c r="BI146" s="224"/>
      <c r="BJ146" s="224"/>
      <c r="BK146" s="224"/>
      <c r="BL146" s="28"/>
      <c r="BM146" s="210"/>
      <c r="BN146" s="210"/>
      <c r="BO146" s="210"/>
      <c r="BP146" s="210"/>
      <c r="BQ146" s="210"/>
      <c r="BR146" s="210"/>
      <c r="BS146" s="210"/>
      <c r="BT146" s="210"/>
      <c r="BU146" s="267" t="str">
        <f t="shared" si="5"/>
        <v/>
      </c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0"/>
      <c r="CJ146" s="210"/>
      <c r="CK146" s="210"/>
      <c r="CL146" s="210"/>
      <c r="CM146" s="210"/>
      <c r="CN146" s="210"/>
      <c r="CO146" s="210"/>
      <c r="CP146" s="210"/>
      <c r="CQ146" s="210"/>
      <c r="CR146" s="210"/>
      <c r="CS146" s="210"/>
      <c r="CT146" s="210"/>
      <c r="CU146" s="210"/>
      <c r="CV146" s="210"/>
      <c r="CW146" s="210"/>
      <c r="CX146" s="210"/>
      <c r="CY146" s="210"/>
      <c r="CZ146" s="210"/>
      <c r="DA146" s="210"/>
      <c r="DB146" s="210"/>
    </row>
    <row r="147" spans="1:106" s="221" customFormat="1" ht="31.5" customHeight="1" x14ac:dyDescent="0.35">
      <c r="A147" s="217"/>
      <c r="B147" s="219"/>
      <c r="C147" s="242"/>
      <c r="D147" s="219"/>
      <c r="E147" s="219"/>
      <c r="F147" s="219"/>
      <c r="G147" s="235"/>
      <c r="L147" s="236"/>
      <c r="M147" s="237"/>
      <c r="N147" s="238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  <c r="AK147" s="244"/>
      <c r="AL147" s="244"/>
      <c r="AM147" s="269"/>
      <c r="AN147" s="269"/>
      <c r="AO147" s="269"/>
      <c r="AP147" s="248"/>
      <c r="AQ147" s="249"/>
      <c r="AR147" s="247"/>
      <c r="AS147" s="247"/>
      <c r="AT147" s="250"/>
      <c r="AU147" s="250"/>
      <c r="AV147" s="250"/>
      <c r="AW147" s="250"/>
      <c r="AX147" s="250"/>
      <c r="AY147" s="250"/>
      <c r="AZ147" s="250"/>
      <c r="BA147" s="250"/>
      <c r="BB147" s="250"/>
      <c r="BC147" s="251"/>
      <c r="BD147" s="246"/>
      <c r="BE147" s="252"/>
      <c r="BF147" s="253"/>
      <c r="BG147" s="224"/>
      <c r="BH147" s="224"/>
      <c r="BI147" s="224"/>
      <c r="BJ147" s="224"/>
      <c r="BK147" s="224"/>
      <c r="BL147" s="28"/>
      <c r="BM147" s="210"/>
      <c r="BN147" s="210"/>
      <c r="BO147" s="210"/>
      <c r="BP147" s="210"/>
      <c r="BQ147" s="210"/>
      <c r="BR147" s="210"/>
      <c r="BS147" s="210"/>
      <c r="BT147" s="210"/>
      <c r="BU147" s="267" t="str">
        <f t="shared" si="5"/>
        <v/>
      </c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0"/>
      <c r="CJ147" s="210"/>
      <c r="CK147" s="210"/>
      <c r="CL147" s="210"/>
      <c r="CM147" s="210"/>
      <c r="CN147" s="210"/>
      <c r="CO147" s="210"/>
      <c r="CP147" s="210"/>
      <c r="CQ147" s="210"/>
      <c r="CR147" s="210"/>
      <c r="CS147" s="210"/>
      <c r="CT147" s="210"/>
      <c r="CU147" s="210"/>
      <c r="CV147" s="210"/>
      <c r="CW147" s="210"/>
      <c r="CX147" s="210"/>
      <c r="CY147" s="210"/>
      <c r="CZ147" s="210"/>
      <c r="DA147" s="210"/>
      <c r="DB147" s="210"/>
    </row>
    <row r="148" spans="1:106" s="221" customFormat="1" ht="31.5" customHeight="1" x14ac:dyDescent="0.35">
      <c r="A148" s="217"/>
      <c r="B148" s="219"/>
      <c r="C148" s="242"/>
      <c r="D148" s="219"/>
      <c r="E148" s="219"/>
      <c r="F148" s="219"/>
      <c r="G148" s="235"/>
      <c r="L148" s="236"/>
      <c r="M148" s="237"/>
      <c r="N148" s="238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  <c r="AK148" s="244"/>
      <c r="AL148" s="244"/>
      <c r="AM148" s="269"/>
      <c r="AN148" s="269"/>
      <c r="AO148" s="269"/>
      <c r="AP148" s="248"/>
      <c r="AQ148" s="249"/>
      <c r="AR148" s="247"/>
      <c r="AS148" s="247"/>
      <c r="AT148" s="250"/>
      <c r="AU148" s="250"/>
      <c r="AV148" s="250"/>
      <c r="AW148" s="250"/>
      <c r="AX148" s="250"/>
      <c r="AY148" s="250"/>
      <c r="AZ148" s="250"/>
      <c r="BA148" s="250"/>
      <c r="BB148" s="250"/>
      <c r="BC148" s="251"/>
      <c r="BD148" s="246"/>
      <c r="BE148" s="252"/>
      <c r="BF148" s="253"/>
      <c r="BG148" s="224"/>
      <c r="BH148" s="224"/>
      <c r="BI148" s="224"/>
      <c r="BJ148" s="224"/>
      <c r="BK148" s="224"/>
      <c r="BL148" s="28"/>
      <c r="BM148" s="210"/>
      <c r="BN148" s="210"/>
      <c r="BO148" s="210"/>
      <c r="BP148" s="210"/>
      <c r="BQ148" s="210"/>
      <c r="BR148" s="210"/>
      <c r="BS148" s="210"/>
      <c r="BT148" s="210"/>
      <c r="BU148" s="267" t="str">
        <f t="shared" si="5"/>
        <v/>
      </c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0"/>
      <c r="CJ148" s="210"/>
      <c r="CK148" s="210"/>
      <c r="CL148" s="210"/>
      <c r="CM148" s="210"/>
      <c r="CN148" s="210"/>
      <c r="CO148" s="210"/>
      <c r="CP148" s="210"/>
      <c r="CQ148" s="210"/>
      <c r="CR148" s="210"/>
      <c r="CS148" s="210"/>
      <c r="CT148" s="210"/>
      <c r="CU148" s="210"/>
      <c r="CV148" s="210"/>
      <c r="CW148" s="210"/>
      <c r="CX148" s="210"/>
      <c r="CY148" s="210"/>
      <c r="CZ148" s="210"/>
      <c r="DA148" s="210"/>
      <c r="DB148" s="210"/>
    </row>
    <row r="149" spans="1:106" s="221" customFormat="1" ht="31.5" customHeight="1" x14ac:dyDescent="0.35">
      <c r="A149" s="217"/>
      <c r="B149" s="219"/>
      <c r="C149" s="242"/>
      <c r="D149" s="219"/>
      <c r="E149" s="219"/>
      <c r="F149" s="219"/>
      <c r="G149" s="235"/>
      <c r="L149" s="236"/>
      <c r="M149" s="237"/>
      <c r="N149" s="238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69"/>
      <c r="AN149" s="269"/>
      <c r="AO149" s="269"/>
      <c r="AP149" s="248"/>
      <c r="AQ149" s="249"/>
      <c r="AR149" s="247"/>
      <c r="AS149" s="247"/>
      <c r="AT149" s="250"/>
      <c r="AU149" s="250"/>
      <c r="AV149" s="250"/>
      <c r="AW149" s="250"/>
      <c r="AX149" s="250"/>
      <c r="AY149" s="250"/>
      <c r="AZ149" s="250"/>
      <c r="BA149" s="250"/>
      <c r="BB149" s="250"/>
      <c r="BC149" s="251"/>
      <c r="BD149" s="246"/>
      <c r="BE149" s="252"/>
      <c r="BF149" s="253"/>
      <c r="BG149" s="224"/>
      <c r="BH149" s="224"/>
      <c r="BI149" s="224"/>
      <c r="BJ149" s="224"/>
      <c r="BK149" s="224"/>
      <c r="BL149" s="28"/>
      <c r="BM149" s="210"/>
      <c r="BN149" s="210"/>
      <c r="BO149" s="210"/>
      <c r="BP149" s="210"/>
      <c r="BQ149" s="210"/>
      <c r="BR149" s="210"/>
      <c r="BS149" s="210"/>
      <c r="BT149" s="210"/>
      <c r="BU149" s="267" t="str">
        <f t="shared" si="5"/>
        <v/>
      </c>
      <c r="BV149" s="210"/>
      <c r="BW149" s="210"/>
      <c r="BX149" s="210"/>
      <c r="BY149" s="210"/>
      <c r="BZ149" s="210"/>
      <c r="CA149" s="210"/>
      <c r="CB149" s="210"/>
      <c r="CC149" s="210"/>
      <c r="CD149" s="210"/>
      <c r="CE149" s="210"/>
      <c r="CF149" s="210"/>
      <c r="CG149" s="210"/>
      <c r="CH149" s="210"/>
      <c r="CI149" s="210"/>
      <c r="CJ149" s="210"/>
      <c r="CK149" s="210"/>
      <c r="CL149" s="210"/>
      <c r="CM149" s="210"/>
      <c r="CN149" s="210"/>
      <c r="CO149" s="210"/>
      <c r="CP149" s="210"/>
      <c r="CQ149" s="210"/>
      <c r="CR149" s="210"/>
      <c r="CS149" s="210"/>
      <c r="CT149" s="210"/>
      <c r="CU149" s="210"/>
      <c r="CV149" s="210"/>
      <c r="CW149" s="210"/>
      <c r="CX149" s="210"/>
      <c r="CY149" s="210"/>
      <c r="CZ149" s="210"/>
      <c r="DA149" s="210"/>
      <c r="DB149" s="210"/>
    </row>
    <row r="150" spans="1:106" s="221" customFormat="1" ht="31.5" customHeight="1" x14ac:dyDescent="0.35">
      <c r="A150" s="217"/>
      <c r="B150" s="219"/>
      <c r="C150" s="242"/>
      <c r="D150" s="219"/>
      <c r="E150" s="219"/>
      <c r="F150" s="219"/>
      <c r="G150" s="235"/>
      <c r="L150" s="236"/>
      <c r="M150" s="237"/>
      <c r="N150" s="238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69"/>
      <c r="AN150" s="269"/>
      <c r="AO150" s="269"/>
      <c r="AP150" s="248"/>
      <c r="AQ150" s="249"/>
      <c r="AR150" s="247"/>
      <c r="AS150" s="247"/>
      <c r="AT150" s="250"/>
      <c r="AU150" s="250"/>
      <c r="AV150" s="250"/>
      <c r="AW150" s="250"/>
      <c r="AX150" s="250"/>
      <c r="AY150" s="250"/>
      <c r="AZ150" s="250"/>
      <c r="BA150" s="250"/>
      <c r="BB150" s="250"/>
      <c r="BC150" s="251"/>
      <c r="BD150" s="246"/>
      <c r="BE150" s="252"/>
      <c r="BF150" s="253"/>
      <c r="BG150" s="224"/>
      <c r="BH150" s="224"/>
      <c r="BI150" s="224"/>
      <c r="BJ150" s="224"/>
      <c r="BK150" s="224"/>
      <c r="BL150" s="28"/>
      <c r="BM150" s="210"/>
      <c r="BN150" s="210"/>
      <c r="BO150" s="210"/>
      <c r="BP150" s="210"/>
      <c r="BQ150" s="210"/>
      <c r="BR150" s="210"/>
      <c r="BS150" s="210"/>
      <c r="BT150" s="210"/>
      <c r="BU150" s="267" t="str">
        <f t="shared" si="5"/>
        <v/>
      </c>
      <c r="BV150" s="210"/>
      <c r="BW150" s="210"/>
      <c r="BX150" s="210"/>
      <c r="BY150" s="210"/>
      <c r="BZ150" s="210"/>
      <c r="CA150" s="210"/>
      <c r="CB150" s="210"/>
      <c r="CC150" s="210"/>
      <c r="CD150" s="210"/>
      <c r="CE150" s="210"/>
      <c r="CF150" s="210"/>
      <c r="CG150" s="210"/>
      <c r="CH150" s="210"/>
      <c r="CI150" s="210"/>
      <c r="CJ150" s="210"/>
      <c r="CK150" s="210"/>
      <c r="CL150" s="210"/>
      <c r="CM150" s="210"/>
      <c r="CN150" s="210"/>
      <c r="CO150" s="210"/>
      <c r="CP150" s="210"/>
      <c r="CQ150" s="210"/>
      <c r="CR150" s="210"/>
      <c r="CS150" s="210"/>
      <c r="CT150" s="210"/>
      <c r="CU150" s="210"/>
      <c r="CV150" s="210"/>
      <c r="CW150" s="210"/>
      <c r="CX150" s="210"/>
      <c r="CY150" s="210"/>
      <c r="CZ150" s="210"/>
      <c r="DA150" s="210"/>
      <c r="DB150" s="210"/>
    </row>
    <row r="151" spans="1:106" s="221" customFormat="1" ht="31.5" customHeight="1" x14ac:dyDescent="0.35">
      <c r="A151" s="217"/>
      <c r="B151" s="219"/>
      <c r="C151" s="242"/>
      <c r="D151" s="219"/>
      <c r="E151" s="219"/>
      <c r="F151" s="219"/>
      <c r="G151" s="235"/>
      <c r="L151" s="236"/>
      <c r="M151" s="237"/>
      <c r="N151" s="238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69"/>
      <c r="AN151" s="269"/>
      <c r="AO151" s="269"/>
      <c r="AP151" s="248"/>
      <c r="AQ151" s="249"/>
      <c r="AR151" s="247"/>
      <c r="AS151" s="247"/>
      <c r="AT151" s="250"/>
      <c r="AU151" s="250"/>
      <c r="AV151" s="250"/>
      <c r="AW151" s="250"/>
      <c r="AX151" s="250"/>
      <c r="AY151" s="250"/>
      <c r="AZ151" s="250"/>
      <c r="BA151" s="250"/>
      <c r="BB151" s="250"/>
      <c r="BC151" s="251"/>
      <c r="BD151" s="246"/>
      <c r="BE151" s="252"/>
      <c r="BF151" s="253"/>
      <c r="BG151" s="224"/>
      <c r="BH151" s="224"/>
      <c r="BI151" s="224"/>
      <c r="BJ151" s="224"/>
      <c r="BK151" s="224"/>
      <c r="BL151" s="28"/>
      <c r="BM151" s="210"/>
      <c r="BN151" s="210"/>
      <c r="BO151" s="210"/>
      <c r="BP151" s="210"/>
      <c r="BQ151" s="210"/>
      <c r="BR151" s="210"/>
      <c r="BS151" s="210"/>
      <c r="BT151" s="210"/>
      <c r="BU151" s="267" t="str">
        <f t="shared" si="5"/>
        <v/>
      </c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0"/>
      <c r="CJ151" s="210"/>
      <c r="CK151" s="210"/>
      <c r="CL151" s="210"/>
      <c r="CM151" s="210"/>
      <c r="CN151" s="210"/>
      <c r="CO151" s="210"/>
      <c r="CP151" s="210"/>
      <c r="CQ151" s="210"/>
      <c r="CR151" s="210"/>
      <c r="CS151" s="210"/>
      <c r="CT151" s="210"/>
      <c r="CU151" s="210"/>
      <c r="CV151" s="210"/>
      <c r="CW151" s="210"/>
      <c r="CX151" s="210"/>
      <c r="CY151" s="210"/>
      <c r="CZ151" s="210"/>
      <c r="DA151" s="210"/>
      <c r="DB151" s="210"/>
    </row>
    <row r="152" spans="1:106" s="221" customFormat="1" ht="31.5" customHeight="1" x14ac:dyDescent="0.35">
      <c r="A152" s="217"/>
      <c r="B152" s="219"/>
      <c r="C152" s="242"/>
      <c r="D152" s="219"/>
      <c r="E152" s="219"/>
      <c r="F152" s="219"/>
      <c r="G152" s="235"/>
      <c r="L152" s="236"/>
      <c r="M152" s="237"/>
      <c r="N152" s="238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69"/>
      <c r="AN152" s="269"/>
      <c r="AO152" s="269"/>
      <c r="AP152" s="248"/>
      <c r="AQ152" s="249"/>
      <c r="AR152" s="247"/>
      <c r="AS152" s="247"/>
      <c r="AT152" s="250"/>
      <c r="AU152" s="250"/>
      <c r="AV152" s="250"/>
      <c r="AW152" s="250"/>
      <c r="AX152" s="250"/>
      <c r="AY152" s="250"/>
      <c r="AZ152" s="250"/>
      <c r="BA152" s="250"/>
      <c r="BB152" s="250"/>
      <c r="BC152" s="251"/>
      <c r="BD152" s="246"/>
      <c r="BE152" s="252"/>
      <c r="BF152" s="253"/>
      <c r="BG152" s="224"/>
      <c r="BH152" s="224"/>
      <c r="BI152" s="224"/>
      <c r="BJ152" s="224"/>
      <c r="BK152" s="224"/>
      <c r="BL152" s="28"/>
      <c r="BM152" s="210"/>
      <c r="BN152" s="210"/>
      <c r="BO152" s="210"/>
      <c r="BP152" s="210"/>
      <c r="BQ152" s="210"/>
      <c r="BR152" s="210"/>
      <c r="BS152" s="210"/>
      <c r="BT152" s="210"/>
      <c r="BU152" s="267" t="str">
        <f t="shared" si="5"/>
        <v/>
      </c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0"/>
      <c r="CJ152" s="210"/>
      <c r="CK152" s="210"/>
      <c r="CL152" s="210"/>
      <c r="CM152" s="210"/>
      <c r="CN152" s="210"/>
      <c r="CO152" s="210"/>
      <c r="CP152" s="210"/>
      <c r="CQ152" s="210"/>
      <c r="CR152" s="210"/>
      <c r="CS152" s="210"/>
      <c r="CT152" s="210"/>
      <c r="CU152" s="210"/>
      <c r="CV152" s="210"/>
      <c r="CW152" s="210"/>
      <c r="CX152" s="210"/>
      <c r="CY152" s="210"/>
      <c r="CZ152" s="210"/>
      <c r="DA152" s="210"/>
      <c r="DB152" s="210"/>
    </row>
    <row r="153" spans="1:106" s="221" customFormat="1" ht="31.5" customHeight="1" x14ac:dyDescent="0.35">
      <c r="A153" s="217"/>
      <c r="B153" s="219"/>
      <c r="C153" s="242"/>
      <c r="D153" s="219"/>
      <c r="E153" s="219"/>
      <c r="F153" s="219"/>
      <c r="G153" s="235"/>
      <c r="L153" s="236"/>
      <c r="M153" s="237"/>
      <c r="N153" s="238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69"/>
      <c r="AN153" s="269"/>
      <c r="AO153" s="269"/>
      <c r="AP153" s="248"/>
      <c r="AQ153" s="249"/>
      <c r="AR153" s="247"/>
      <c r="AS153" s="247"/>
      <c r="AT153" s="250"/>
      <c r="AU153" s="250"/>
      <c r="AV153" s="250"/>
      <c r="AW153" s="250"/>
      <c r="AX153" s="250"/>
      <c r="AY153" s="250"/>
      <c r="AZ153" s="250"/>
      <c r="BA153" s="250"/>
      <c r="BB153" s="250"/>
      <c r="BC153" s="251"/>
      <c r="BD153" s="246"/>
      <c r="BE153" s="252"/>
      <c r="BF153" s="253"/>
      <c r="BG153" s="224"/>
      <c r="BH153" s="224"/>
      <c r="BI153" s="224"/>
      <c r="BJ153" s="224"/>
      <c r="BK153" s="224"/>
      <c r="BL153" s="28"/>
      <c r="BM153" s="210"/>
      <c r="BN153" s="210"/>
      <c r="BO153" s="210"/>
      <c r="BP153" s="210"/>
      <c r="BQ153" s="210"/>
      <c r="BR153" s="210"/>
      <c r="BS153" s="210"/>
      <c r="BT153" s="210"/>
      <c r="BU153" s="267" t="str">
        <f t="shared" si="5"/>
        <v/>
      </c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0"/>
      <c r="CJ153" s="210"/>
      <c r="CK153" s="210"/>
      <c r="CL153" s="210"/>
      <c r="CM153" s="210"/>
      <c r="CN153" s="210"/>
      <c r="CO153" s="210"/>
      <c r="CP153" s="210"/>
      <c r="CQ153" s="210"/>
      <c r="CR153" s="210"/>
      <c r="CS153" s="210"/>
      <c r="CT153" s="210"/>
      <c r="CU153" s="210"/>
      <c r="CV153" s="210"/>
      <c r="CW153" s="210"/>
      <c r="CX153" s="210"/>
      <c r="CY153" s="210"/>
      <c r="CZ153" s="210"/>
      <c r="DA153" s="210"/>
      <c r="DB153" s="210"/>
    </row>
    <row r="154" spans="1:106" s="221" customFormat="1" ht="31.5" customHeight="1" x14ac:dyDescent="0.35">
      <c r="A154" s="217"/>
      <c r="B154" s="219"/>
      <c r="C154" s="242"/>
      <c r="D154" s="219"/>
      <c r="E154" s="219"/>
      <c r="F154" s="219"/>
      <c r="G154" s="235"/>
      <c r="L154" s="236"/>
      <c r="M154" s="237"/>
      <c r="N154" s="238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69"/>
      <c r="AN154" s="269"/>
      <c r="AO154" s="269"/>
      <c r="AP154" s="248"/>
      <c r="AQ154" s="249"/>
      <c r="AR154" s="247"/>
      <c r="AS154" s="247"/>
      <c r="AT154" s="250"/>
      <c r="AU154" s="250"/>
      <c r="AV154" s="250"/>
      <c r="AW154" s="250"/>
      <c r="AX154" s="250"/>
      <c r="AY154" s="250"/>
      <c r="AZ154" s="250"/>
      <c r="BA154" s="250"/>
      <c r="BB154" s="250"/>
      <c r="BC154" s="251"/>
      <c r="BD154" s="246"/>
      <c r="BE154" s="252"/>
      <c r="BF154" s="253"/>
      <c r="BG154" s="224"/>
      <c r="BH154" s="224"/>
      <c r="BI154" s="224"/>
      <c r="BJ154" s="224"/>
      <c r="BK154" s="224"/>
      <c r="BL154" s="28"/>
      <c r="BM154" s="210"/>
      <c r="BN154" s="210"/>
      <c r="BO154" s="210"/>
      <c r="BP154" s="210"/>
      <c r="BQ154" s="210"/>
      <c r="BR154" s="210"/>
      <c r="BS154" s="210"/>
      <c r="BT154" s="210"/>
      <c r="BU154" s="267" t="str">
        <f t="shared" si="5"/>
        <v/>
      </c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0"/>
      <c r="CJ154" s="210"/>
      <c r="CK154" s="210"/>
      <c r="CL154" s="210"/>
      <c r="CM154" s="210"/>
      <c r="CN154" s="210"/>
      <c r="CO154" s="210"/>
      <c r="CP154" s="210"/>
      <c r="CQ154" s="210"/>
      <c r="CR154" s="210"/>
      <c r="CS154" s="210"/>
      <c r="CT154" s="210"/>
      <c r="CU154" s="210"/>
      <c r="CV154" s="210"/>
      <c r="CW154" s="210"/>
      <c r="CX154" s="210"/>
      <c r="CY154" s="210"/>
      <c r="CZ154" s="210"/>
      <c r="DA154" s="210"/>
      <c r="DB154" s="210"/>
    </row>
    <row r="155" spans="1:106" s="221" customFormat="1" ht="31.5" customHeight="1" x14ac:dyDescent="0.35">
      <c r="A155" s="217"/>
      <c r="B155" s="219"/>
      <c r="C155" s="242"/>
      <c r="D155" s="219"/>
      <c r="E155" s="219"/>
      <c r="F155" s="219"/>
      <c r="G155" s="235"/>
      <c r="L155" s="236"/>
      <c r="M155" s="237"/>
      <c r="N155" s="238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69"/>
      <c r="AN155" s="269"/>
      <c r="AO155" s="269"/>
      <c r="AP155" s="248"/>
      <c r="AQ155" s="249"/>
      <c r="AR155" s="247"/>
      <c r="AS155" s="247"/>
      <c r="AT155" s="250"/>
      <c r="AU155" s="250"/>
      <c r="AV155" s="250"/>
      <c r="AW155" s="250"/>
      <c r="AX155" s="250"/>
      <c r="AY155" s="250"/>
      <c r="AZ155" s="250"/>
      <c r="BA155" s="250"/>
      <c r="BB155" s="250"/>
      <c r="BC155" s="251"/>
      <c r="BD155" s="246"/>
      <c r="BE155" s="252"/>
      <c r="BF155" s="253"/>
      <c r="BG155" s="224"/>
      <c r="BH155" s="224"/>
      <c r="BI155" s="224"/>
      <c r="BJ155" s="224"/>
      <c r="BK155" s="224"/>
      <c r="BL155" s="28"/>
      <c r="BM155" s="210"/>
      <c r="BN155" s="210"/>
      <c r="BO155" s="210"/>
      <c r="BP155" s="210"/>
      <c r="BQ155" s="210"/>
      <c r="BR155" s="210"/>
      <c r="BS155" s="210"/>
      <c r="BT155" s="210"/>
      <c r="BU155" s="267" t="str">
        <f t="shared" si="5"/>
        <v/>
      </c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0"/>
      <c r="CJ155" s="210"/>
      <c r="CK155" s="210"/>
      <c r="CL155" s="210"/>
      <c r="CM155" s="210"/>
      <c r="CN155" s="210"/>
      <c r="CO155" s="210"/>
      <c r="CP155" s="210"/>
      <c r="CQ155" s="210"/>
      <c r="CR155" s="210"/>
      <c r="CS155" s="210"/>
      <c r="CT155" s="210"/>
      <c r="CU155" s="210"/>
      <c r="CV155" s="210"/>
      <c r="CW155" s="210"/>
      <c r="CX155" s="210"/>
      <c r="CY155" s="210"/>
      <c r="CZ155" s="210"/>
      <c r="DA155" s="210"/>
      <c r="DB155" s="210"/>
    </row>
    <row r="156" spans="1:106" s="221" customFormat="1" ht="31.5" customHeight="1" x14ac:dyDescent="0.35">
      <c r="A156" s="217"/>
      <c r="B156" s="219"/>
      <c r="C156" s="242"/>
      <c r="D156" s="219"/>
      <c r="E156" s="219"/>
      <c r="F156" s="219"/>
      <c r="G156" s="235"/>
      <c r="L156" s="236"/>
      <c r="M156" s="237"/>
      <c r="N156" s="238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69"/>
      <c r="AN156" s="269"/>
      <c r="AO156" s="269"/>
      <c r="AP156" s="248"/>
      <c r="AQ156" s="249"/>
      <c r="AR156" s="247"/>
      <c r="AS156" s="247"/>
      <c r="AT156" s="250"/>
      <c r="AU156" s="250"/>
      <c r="AV156" s="250"/>
      <c r="AW156" s="250"/>
      <c r="AX156" s="250"/>
      <c r="AY156" s="250"/>
      <c r="AZ156" s="250"/>
      <c r="BA156" s="250"/>
      <c r="BB156" s="250"/>
      <c r="BC156" s="251"/>
      <c r="BD156" s="246"/>
      <c r="BE156" s="252"/>
      <c r="BF156" s="253"/>
      <c r="BG156" s="224"/>
      <c r="BH156" s="224"/>
      <c r="BI156" s="224"/>
      <c r="BJ156" s="224"/>
      <c r="BK156" s="224"/>
      <c r="BL156" s="28"/>
      <c r="BM156" s="210"/>
      <c r="BN156" s="210"/>
      <c r="BO156" s="210"/>
      <c r="BP156" s="210"/>
      <c r="BQ156" s="210"/>
      <c r="BR156" s="210"/>
      <c r="BS156" s="210"/>
      <c r="BT156" s="210"/>
      <c r="BU156" s="267" t="str">
        <f t="shared" si="5"/>
        <v/>
      </c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0"/>
      <c r="CJ156" s="210"/>
      <c r="CK156" s="210"/>
      <c r="CL156" s="210"/>
      <c r="CM156" s="210"/>
      <c r="CN156" s="210"/>
      <c r="CO156" s="210"/>
      <c r="CP156" s="210"/>
      <c r="CQ156" s="210"/>
      <c r="CR156" s="210"/>
      <c r="CS156" s="210"/>
      <c r="CT156" s="210"/>
      <c r="CU156" s="210"/>
      <c r="CV156" s="210"/>
      <c r="CW156" s="210"/>
      <c r="CX156" s="210"/>
      <c r="CY156" s="210"/>
      <c r="CZ156" s="210"/>
      <c r="DA156" s="210"/>
      <c r="DB156" s="210"/>
    </row>
    <row r="157" spans="1:106" s="221" customFormat="1" ht="31.5" customHeight="1" x14ac:dyDescent="0.35">
      <c r="A157" s="217"/>
      <c r="B157" s="219"/>
      <c r="C157" s="242"/>
      <c r="D157" s="219"/>
      <c r="E157" s="219"/>
      <c r="F157" s="219"/>
      <c r="G157" s="235"/>
      <c r="L157" s="236"/>
      <c r="M157" s="237"/>
      <c r="N157" s="238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69"/>
      <c r="AN157" s="269"/>
      <c r="AO157" s="269"/>
      <c r="AP157" s="248"/>
      <c r="AQ157" s="249"/>
      <c r="AR157" s="247"/>
      <c r="AS157" s="247"/>
      <c r="AT157" s="250"/>
      <c r="AU157" s="250"/>
      <c r="AV157" s="250"/>
      <c r="AW157" s="250"/>
      <c r="AX157" s="250"/>
      <c r="AY157" s="250"/>
      <c r="AZ157" s="250"/>
      <c r="BA157" s="250"/>
      <c r="BB157" s="250"/>
      <c r="BC157" s="251"/>
      <c r="BD157" s="246"/>
      <c r="BE157" s="252"/>
      <c r="BF157" s="253"/>
      <c r="BG157" s="224"/>
      <c r="BH157" s="224"/>
      <c r="BI157" s="224"/>
      <c r="BJ157" s="224"/>
      <c r="BK157" s="224"/>
      <c r="BL157" s="28"/>
      <c r="BM157" s="210"/>
      <c r="BN157" s="210"/>
      <c r="BO157" s="210"/>
      <c r="BP157" s="210"/>
      <c r="BQ157" s="210"/>
      <c r="BR157" s="210"/>
      <c r="BS157" s="210"/>
      <c r="BT157" s="210"/>
      <c r="BU157" s="267" t="str">
        <f t="shared" si="5"/>
        <v/>
      </c>
      <c r="BV157" s="210"/>
      <c r="BW157" s="210"/>
      <c r="BX157" s="210"/>
      <c r="BY157" s="210"/>
      <c r="BZ157" s="210"/>
      <c r="CA157" s="210"/>
      <c r="CB157" s="210"/>
      <c r="CC157" s="210"/>
      <c r="CD157" s="210"/>
      <c r="CE157" s="210"/>
      <c r="CF157" s="210"/>
      <c r="CG157" s="210"/>
      <c r="CH157" s="210"/>
      <c r="CI157" s="210"/>
      <c r="CJ157" s="210"/>
      <c r="CK157" s="210"/>
      <c r="CL157" s="210"/>
      <c r="CM157" s="210"/>
      <c r="CN157" s="210"/>
      <c r="CO157" s="210"/>
      <c r="CP157" s="210"/>
      <c r="CQ157" s="210"/>
      <c r="CR157" s="210"/>
      <c r="CS157" s="210"/>
      <c r="CT157" s="210"/>
      <c r="CU157" s="210"/>
      <c r="CV157" s="210"/>
      <c r="CW157" s="210"/>
      <c r="CX157" s="210"/>
      <c r="CY157" s="210"/>
      <c r="CZ157" s="210"/>
      <c r="DA157" s="210"/>
      <c r="DB157" s="210"/>
    </row>
    <row r="158" spans="1:106" s="221" customFormat="1" ht="31.5" customHeight="1" x14ac:dyDescent="0.35">
      <c r="A158" s="217"/>
      <c r="B158" s="219"/>
      <c r="C158" s="242"/>
      <c r="D158" s="219"/>
      <c r="E158" s="219"/>
      <c r="F158" s="219"/>
      <c r="G158" s="235"/>
      <c r="L158" s="236"/>
      <c r="M158" s="237"/>
      <c r="N158" s="238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69"/>
      <c r="AN158" s="269"/>
      <c r="AO158" s="269"/>
      <c r="AP158" s="248"/>
      <c r="AQ158" s="249"/>
      <c r="AR158" s="247"/>
      <c r="AS158" s="247"/>
      <c r="AT158" s="250"/>
      <c r="AU158" s="250"/>
      <c r="AV158" s="250"/>
      <c r="AW158" s="250"/>
      <c r="AX158" s="250"/>
      <c r="AY158" s="250"/>
      <c r="AZ158" s="250"/>
      <c r="BA158" s="250"/>
      <c r="BB158" s="250"/>
      <c r="BC158" s="251"/>
      <c r="BD158" s="246"/>
      <c r="BE158" s="252"/>
      <c r="BF158" s="253"/>
      <c r="BG158" s="224"/>
      <c r="BH158" s="224"/>
      <c r="BI158" s="224"/>
      <c r="BJ158" s="224"/>
      <c r="BK158" s="224"/>
      <c r="BL158" s="28"/>
      <c r="BM158" s="210"/>
      <c r="BN158" s="210"/>
      <c r="BO158" s="210"/>
      <c r="BP158" s="210"/>
      <c r="BQ158" s="210"/>
      <c r="BR158" s="210"/>
      <c r="BS158" s="210"/>
      <c r="BT158" s="210"/>
      <c r="BU158" s="267" t="str">
        <f t="shared" si="5"/>
        <v/>
      </c>
      <c r="BV158" s="210"/>
      <c r="BW158" s="210"/>
      <c r="BX158" s="210"/>
      <c r="BY158" s="210"/>
      <c r="BZ158" s="210"/>
      <c r="CA158" s="210"/>
      <c r="CB158" s="210"/>
      <c r="CC158" s="210"/>
      <c r="CD158" s="210"/>
      <c r="CE158" s="210"/>
      <c r="CF158" s="210"/>
      <c r="CG158" s="210"/>
      <c r="CH158" s="210"/>
      <c r="CI158" s="210"/>
      <c r="CJ158" s="210"/>
      <c r="CK158" s="210"/>
      <c r="CL158" s="210"/>
      <c r="CM158" s="210"/>
      <c r="CN158" s="210"/>
      <c r="CO158" s="210"/>
      <c r="CP158" s="210"/>
      <c r="CQ158" s="210"/>
      <c r="CR158" s="210"/>
      <c r="CS158" s="210"/>
      <c r="CT158" s="210"/>
      <c r="CU158" s="210"/>
      <c r="CV158" s="210"/>
      <c r="CW158" s="210"/>
      <c r="CX158" s="210"/>
      <c r="CY158" s="210"/>
      <c r="CZ158" s="210"/>
      <c r="DA158" s="210"/>
      <c r="DB158" s="210"/>
    </row>
    <row r="159" spans="1:106" s="221" customFormat="1" ht="31.5" customHeight="1" x14ac:dyDescent="0.35">
      <c r="A159" s="217"/>
      <c r="B159" s="219"/>
      <c r="C159" s="242"/>
      <c r="D159" s="219"/>
      <c r="E159" s="219"/>
      <c r="F159" s="219"/>
      <c r="G159" s="235"/>
      <c r="L159" s="236"/>
      <c r="M159" s="237"/>
      <c r="N159" s="238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69"/>
      <c r="AN159" s="269"/>
      <c r="AO159" s="269"/>
      <c r="AP159" s="248"/>
      <c r="AQ159" s="249"/>
      <c r="AR159" s="247"/>
      <c r="AS159" s="247"/>
      <c r="AT159" s="250"/>
      <c r="AU159" s="250"/>
      <c r="AV159" s="250"/>
      <c r="AW159" s="250"/>
      <c r="AX159" s="250"/>
      <c r="AY159" s="250"/>
      <c r="AZ159" s="250"/>
      <c r="BA159" s="250"/>
      <c r="BB159" s="250"/>
      <c r="BC159" s="251"/>
      <c r="BD159" s="246"/>
      <c r="BE159" s="252"/>
      <c r="BF159" s="253"/>
      <c r="BG159" s="224"/>
      <c r="BH159" s="224"/>
      <c r="BI159" s="224"/>
      <c r="BJ159" s="224"/>
      <c r="BK159" s="224"/>
      <c r="BL159" s="28"/>
      <c r="BM159" s="210"/>
      <c r="BN159" s="210"/>
      <c r="BO159" s="210"/>
      <c r="BP159" s="210"/>
      <c r="BQ159" s="210"/>
      <c r="BR159" s="210"/>
      <c r="BS159" s="210"/>
      <c r="BT159" s="210"/>
      <c r="BU159" s="267" t="str">
        <f t="shared" si="5"/>
        <v/>
      </c>
      <c r="BV159" s="210"/>
      <c r="BW159" s="210"/>
      <c r="BX159" s="210"/>
      <c r="BY159" s="210"/>
      <c r="BZ159" s="210"/>
      <c r="CA159" s="210"/>
      <c r="CB159" s="210"/>
      <c r="CC159" s="210"/>
      <c r="CD159" s="210"/>
      <c r="CE159" s="210"/>
      <c r="CF159" s="210"/>
      <c r="CG159" s="210"/>
      <c r="CH159" s="210"/>
      <c r="CI159" s="210"/>
      <c r="CJ159" s="210"/>
      <c r="CK159" s="210"/>
      <c r="CL159" s="210"/>
      <c r="CM159" s="210"/>
      <c r="CN159" s="210"/>
      <c r="CO159" s="210"/>
      <c r="CP159" s="210"/>
      <c r="CQ159" s="210"/>
      <c r="CR159" s="210"/>
      <c r="CS159" s="210"/>
      <c r="CT159" s="210"/>
      <c r="CU159" s="210"/>
      <c r="CV159" s="210"/>
      <c r="CW159" s="210"/>
      <c r="CX159" s="210"/>
      <c r="CY159" s="210"/>
      <c r="CZ159" s="210"/>
      <c r="DA159" s="210"/>
      <c r="DB159" s="210"/>
    </row>
    <row r="160" spans="1:106" s="221" customFormat="1" ht="31.5" customHeight="1" x14ac:dyDescent="0.35">
      <c r="A160" s="217"/>
      <c r="B160" s="219"/>
      <c r="C160" s="242"/>
      <c r="D160" s="219"/>
      <c r="E160" s="219"/>
      <c r="F160" s="219"/>
      <c r="G160" s="235"/>
      <c r="L160" s="236"/>
      <c r="M160" s="237"/>
      <c r="N160" s="238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69"/>
      <c r="AN160" s="269"/>
      <c r="AO160" s="269"/>
      <c r="AP160" s="248"/>
      <c r="AQ160" s="249"/>
      <c r="AR160" s="247"/>
      <c r="AS160" s="247"/>
      <c r="AT160" s="250"/>
      <c r="AU160" s="250"/>
      <c r="AV160" s="250"/>
      <c r="AW160" s="250"/>
      <c r="AX160" s="250"/>
      <c r="AY160" s="250"/>
      <c r="AZ160" s="250"/>
      <c r="BA160" s="250"/>
      <c r="BB160" s="250"/>
      <c r="BC160" s="251"/>
      <c r="BD160" s="246"/>
      <c r="BE160" s="252"/>
      <c r="BF160" s="253"/>
      <c r="BG160" s="224"/>
      <c r="BH160" s="224"/>
      <c r="BI160" s="224"/>
      <c r="BJ160" s="224"/>
      <c r="BK160" s="224"/>
      <c r="BL160" s="28"/>
      <c r="BM160" s="210"/>
      <c r="BN160" s="210"/>
      <c r="BO160" s="210"/>
      <c r="BP160" s="210"/>
      <c r="BQ160" s="210"/>
      <c r="BR160" s="210"/>
      <c r="BS160" s="210"/>
      <c r="BT160" s="210"/>
      <c r="BU160" s="267" t="str">
        <f t="shared" si="5"/>
        <v/>
      </c>
      <c r="BV160" s="210"/>
      <c r="BW160" s="210"/>
      <c r="BX160" s="210"/>
      <c r="BY160" s="210"/>
      <c r="BZ160" s="210"/>
      <c r="CA160" s="210"/>
      <c r="CB160" s="210"/>
      <c r="CC160" s="210"/>
      <c r="CD160" s="210"/>
      <c r="CE160" s="210"/>
      <c r="CF160" s="210"/>
      <c r="CG160" s="210"/>
      <c r="CH160" s="210"/>
      <c r="CI160" s="210"/>
      <c r="CJ160" s="210"/>
      <c r="CK160" s="210"/>
      <c r="CL160" s="210"/>
      <c r="CM160" s="210"/>
      <c r="CN160" s="210"/>
      <c r="CO160" s="210"/>
      <c r="CP160" s="210"/>
      <c r="CQ160" s="210"/>
      <c r="CR160" s="210"/>
      <c r="CS160" s="210"/>
      <c r="CT160" s="210"/>
      <c r="CU160" s="210"/>
      <c r="CV160" s="210"/>
      <c r="CW160" s="210"/>
      <c r="CX160" s="210"/>
      <c r="CY160" s="210"/>
      <c r="CZ160" s="210"/>
      <c r="DA160" s="210"/>
      <c r="DB160" s="210"/>
    </row>
    <row r="161" spans="1:106" s="221" customFormat="1" ht="31.5" customHeight="1" x14ac:dyDescent="0.35">
      <c r="A161" s="217"/>
      <c r="B161" s="219"/>
      <c r="C161" s="242"/>
      <c r="D161" s="219"/>
      <c r="E161" s="219"/>
      <c r="F161" s="219"/>
      <c r="G161" s="235"/>
      <c r="L161" s="236"/>
      <c r="M161" s="237"/>
      <c r="N161" s="238"/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69"/>
      <c r="AN161" s="269"/>
      <c r="AO161" s="269"/>
      <c r="AP161" s="248"/>
      <c r="AQ161" s="249"/>
      <c r="AR161" s="247"/>
      <c r="AS161" s="247"/>
      <c r="AT161" s="250"/>
      <c r="AU161" s="250"/>
      <c r="AV161" s="250"/>
      <c r="AW161" s="250"/>
      <c r="AX161" s="250"/>
      <c r="AY161" s="250"/>
      <c r="AZ161" s="250"/>
      <c r="BA161" s="250"/>
      <c r="BB161" s="250"/>
      <c r="BC161" s="251"/>
      <c r="BD161" s="246"/>
      <c r="BE161" s="252"/>
      <c r="BF161" s="253"/>
      <c r="BG161" s="224"/>
      <c r="BH161" s="224"/>
      <c r="BI161" s="224"/>
      <c r="BJ161" s="224"/>
      <c r="BK161" s="224"/>
      <c r="BL161" s="28"/>
      <c r="BM161" s="210"/>
      <c r="BN161" s="210"/>
      <c r="BO161" s="210"/>
      <c r="BP161" s="210"/>
      <c r="BQ161" s="210"/>
      <c r="BR161" s="210"/>
      <c r="BS161" s="210"/>
      <c r="BT161" s="210"/>
      <c r="BU161" s="267" t="str">
        <f t="shared" si="5"/>
        <v/>
      </c>
      <c r="BV161" s="210"/>
      <c r="BW161" s="210"/>
      <c r="BX161" s="210"/>
      <c r="BY161" s="210"/>
      <c r="BZ161" s="210"/>
      <c r="CA161" s="210"/>
      <c r="CB161" s="210"/>
      <c r="CC161" s="210"/>
      <c r="CD161" s="210"/>
      <c r="CE161" s="210"/>
      <c r="CF161" s="210"/>
      <c r="CG161" s="210"/>
      <c r="CH161" s="210"/>
      <c r="CI161" s="210"/>
      <c r="CJ161" s="210"/>
      <c r="CK161" s="210"/>
      <c r="CL161" s="210"/>
      <c r="CM161" s="210"/>
      <c r="CN161" s="210"/>
      <c r="CO161" s="210"/>
      <c r="CP161" s="210"/>
      <c r="CQ161" s="210"/>
      <c r="CR161" s="210"/>
      <c r="CS161" s="210"/>
      <c r="CT161" s="210"/>
      <c r="CU161" s="210"/>
      <c r="CV161" s="210"/>
      <c r="CW161" s="210"/>
      <c r="CX161" s="210"/>
      <c r="CY161" s="210"/>
      <c r="CZ161" s="210"/>
      <c r="DA161" s="210"/>
      <c r="DB161" s="210"/>
    </row>
    <row r="162" spans="1:106" s="221" customFormat="1" ht="31.5" customHeight="1" x14ac:dyDescent="0.35">
      <c r="A162" s="217"/>
      <c r="B162" s="219"/>
      <c r="C162" s="242"/>
      <c r="D162" s="219"/>
      <c r="E162" s="219"/>
      <c r="F162" s="219"/>
      <c r="G162" s="235"/>
      <c r="L162" s="236"/>
      <c r="M162" s="237"/>
      <c r="N162" s="238"/>
      <c r="O162" s="244"/>
      <c r="P162" s="244"/>
      <c r="Q162" s="244"/>
      <c r="R162" s="244"/>
      <c r="S162" s="244"/>
      <c r="T162" s="244"/>
      <c r="U162" s="244"/>
      <c r="V162" s="244"/>
      <c r="W162" s="244"/>
      <c r="X162" s="244"/>
      <c r="Y162" s="244"/>
      <c r="Z162" s="244"/>
      <c r="AA162" s="244"/>
      <c r="AB162" s="244"/>
      <c r="AC162" s="244"/>
      <c r="AD162" s="244"/>
      <c r="AE162" s="244"/>
      <c r="AF162" s="244"/>
      <c r="AG162" s="244"/>
      <c r="AH162" s="244"/>
      <c r="AI162" s="244"/>
      <c r="AJ162" s="244"/>
      <c r="AK162" s="244"/>
      <c r="AL162" s="244"/>
      <c r="AM162" s="269"/>
      <c r="AN162" s="269"/>
      <c r="AO162" s="269"/>
      <c r="AP162" s="248"/>
      <c r="AQ162" s="249"/>
      <c r="AR162" s="247"/>
      <c r="AS162" s="247"/>
      <c r="AT162" s="250"/>
      <c r="AU162" s="250"/>
      <c r="AV162" s="250"/>
      <c r="AW162" s="250"/>
      <c r="AX162" s="250"/>
      <c r="AY162" s="250"/>
      <c r="AZ162" s="250"/>
      <c r="BA162" s="250"/>
      <c r="BB162" s="250"/>
      <c r="BC162" s="251"/>
      <c r="BD162" s="246"/>
      <c r="BE162" s="252"/>
      <c r="BF162" s="253"/>
      <c r="BG162" s="224"/>
      <c r="BH162" s="224"/>
      <c r="BI162" s="224"/>
      <c r="BJ162" s="224"/>
      <c r="BK162" s="224"/>
      <c r="BL162" s="28"/>
      <c r="BM162" s="210"/>
      <c r="BN162" s="210"/>
      <c r="BO162" s="210"/>
      <c r="BP162" s="210"/>
      <c r="BQ162" s="210"/>
      <c r="BR162" s="210"/>
      <c r="BS162" s="210"/>
      <c r="BT162" s="210"/>
      <c r="BU162" s="267" t="str">
        <f t="shared" si="5"/>
        <v/>
      </c>
      <c r="BV162" s="210"/>
      <c r="BW162" s="210"/>
      <c r="BX162" s="210"/>
      <c r="BY162" s="210"/>
      <c r="BZ162" s="210"/>
      <c r="CA162" s="210"/>
      <c r="CB162" s="210"/>
      <c r="CC162" s="210"/>
      <c r="CD162" s="210"/>
      <c r="CE162" s="210"/>
      <c r="CF162" s="210"/>
      <c r="CG162" s="210"/>
      <c r="CH162" s="210"/>
      <c r="CI162" s="210"/>
      <c r="CJ162" s="210"/>
      <c r="CK162" s="210"/>
      <c r="CL162" s="210"/>
      <c r="CM162" s="210"/>
      <c r="CN162" s="210"/>
      <c r="CO162" s="210"/>
      <c r="CP162" s="210"/>
      <c r="CQ162" s="210"/>
      <c r="CR162" s="210"/>
      <c r="CS162" s="210"/>
      <c r="CT162" s="210"/>
      <c r="CU162" s="210"/>
      <c r="CV162" s="210"/>
      <c r="CW162" s="210"/>
      <c r="CX162" s="210"/>
      <c r="CY162" s="210"/>
      <c r="CZ162" s="210"/>
      <c r="DA162" s="210"/>
      <c r="DB162" s="210"/>
    </row>
    <row r="163" spans="1:106" s="221" customFormat="1" ht="31.5" customHeight="1" x14ac:dyDescent="0.35">
      <c r="A163" s="217"/>
      <c r="B163" s="219"/>
      <c r="C163" s="242"/>
      <c r="D163" s="219"/>
      <c r="E163" s="219"/>
      <c r="F163" s="219"/>
      <c r="G163" s="235"/>
      <c r="L163" s="236"/>
      <c r="M163" s="237"/>
      <c r="N163" s="238"/>
      <c r="O163" s="244"/>
      <c r="P163" s="244"/>
      <c r="Q163" s="244"/>
      <c r="R163" s="244"/>
      <c r="S163" s="244"/>
      <c r="T163" s="244"/>
      <c r="U163" s="244"/>
      <c r="V163" s="244"/>
      <c r="W163" s="244"/>
      <c r="X163" s="244"/>
      <c r="Y163" s="244"/>
      <c r="Z163" s="244"/>
      <c r="AA163" s="244"/>
      <c r="AB163" s="244"/>
      <c r="AC163" s="244"/>
      <c r="AD163" s="244"/>
      <c r="AE163" s="244"/>
      <c r="AF163" s="244"/>
      <c r="AG163" s="244"/>
      <c r="AH163" s="244"/>
      <c r="AI163" s="244"/>
      <c r="AJ163" s="244"/>
      <c r="AK163" s="244"/>
      <c r="AL163" s="244"/>
      <c r="AM163" s="269"/>
      <c r="AN163" s="269"/>
      <c r="AO163" s="269"/>
      <c r="AP163" s="248"/>
      <c r="AQ163" s="249"/>
      <c r="AR163" s="247"/>
      <c r="AS163" s="247"/>
      <c r="AT163" s="250"/>
      <c r="AU163" s="250"/>
      <c r="AV163" s="250"/>
      <c r="AW163" s="250"/>
      <c r="AX163" s="250"/>
      <c r="AY163" s="250"/>
      <c r="AZ163" s="250"/>
      <c r="BA163" s="250"/>
      <c r="BB163" s="250"/>
      <c r="BC163" s="251"/>
      <c r="BD163" s="246"/>
      <c r="BE163" s="252"/>
      <c r="BF163" s="253"/>
      <c r="BG163" s="224"/>
      <c r="BH163" s="224"/>
      <c r="BI163" s="224"/>
      <c r="BJ163" s="224"/>
      <c r="BK163" s="224"/>
      <c r="BL163" s="28"/>
      <c r="BM163" s="210"/>
      <c r="BN163" s="210"/>
      <c r="BO163" s="210"/>
      <c r="BP163" s="210"/>
      <c r="BQ163" s="210"/>
      <c r="BR163" s="210"/>
      <c r="BS163" s="210"/>
      <c r="BT163" s="210"/>
      <c r="BU163" s="267" t="str">
        <f t="shared" si="5"/>
        <v/>
      </c>
      <c r="BV163" s="210"/>
      <c r="BW163" s="210"/>
      <c r="BX163" s="210"/>
      <c r="BY163" s="210"/>
      <c r="BZ163" s="210"/>
      <c r="CA163" s="210"/>
      <c r="CB163" s="210"/>
      <c r="CC163" s="210"/>
      <c r="CD163" s="210"/>
      <c r="CE163" s="210"/>
      <c r="CF163" s="210"/>
      <c r="CG163" s="210"/>
      <c r="CH163" s="210"/>
      <c r="CI163" s="210"/>
      <c r="CJ163" s="210"/>
      <c r="CK163" s="210"/>
      <c r="CL163" s="210"/>
      <c r="CM163" s="210"/>
      <c r="CN163" s="210"/>
      <c r="CO163" s="210"/>
      <c r="CP163" s="210"/>
      <c r="CQ163" s="210"/>
      <c r="CR163" s="210"/>
      <c r="CS163" s="210"/>
      <c r="CT163" s="210"/>
      <c r="CU163" s="210"/>
      <c r="CV163" s="210"/>
      <c r="CW163" s="210"/>
      <c r="CX163" s="210"/>
      <c r="CY163" s="210"/>
      <c r="CZ163" s="210"/>
      <c r="DA163" s="210"/>
      <c r="DB163" s="210"/>
    </row>
    <row r="164" spans="1:106" s="221" customFormat="1" ht="31.5" customHeight="1" x14ac:dyDescent="0.35">
      <c r="A164" s="217"/>
      <c r="B164" s="219"/>
      <c r="C164" s="242"/>
      <c r="D164" s="219"/>
      <c r="E164" s="219"/>
      <c r="F164" s="219"/>
      <c r="G164" s="235"/>
      <c r="L164" s="236"/>
      <c r="M164" s="237"/>
      <c r="N164" s="238"/>
      <c r="O164" s="244"/>
      <c r="P164" s="244"/>
      <c r="Q164" s="244"/>
      <c r="R164" s="244"/>
      <c r="S164" s="244"/>
      <c r="T164" s="244"/>
      <c r="U164" s="244"/>
      <c r="V164" s="244"/>
      <c r="W164" s="244"/>
      <c r="X164" s="244"/>
      <c r="Y164" s="244"/>
      <c r="Z164" s="244"/>
      <c r="AA164" s="244"/>
      <c r="AB164" s="244"/>
      <c r="AC164" s="244"/>
      <c r="AD164" s="244"/>
      <c r="AE164" s="244"/>
      <c r="AF164" s="244"/>
      <c r="AG164" s="244"/>
      <c r="AH164" s="244"/>
      <c r="AI164" s="244"/>
      <c r="AJ164" s="244"/>
      <c r="AK164" s="244"/>
      <c r="AL164" s="244"/>
      <c r="AM164" s="269"/>
      <c r="AN164" s="269"/>
      <c r="AO164" s="269"/>
      <c r="AP164" s="248"/>
      <c r="AQ164" s="249"/>
      <c r="AR164" s="247"/>
      <c r="AS164" s="247"/>
      <c r="AT164" s="250"/>
      <c r="AU164" s="250"/>
      <c r="AV164" s="250"/>
      <c r="AW164" s="250"/>
      <c r="AX164" s="250"/>
      <c r="AY164" s="250"/>
      <c r="AZ164" s="250"/>
      <c r="BA164" s="250"/>
      <c r="BB164" s="250"/>
      <c r="BC164" s="251"/>
      <c r="BD164" s="246"/>
      <c r="BE164" s="252"/>
      <c r="BF164" s="253"/>
      <c r="BG164" s="224"/>
      <c r="BH164" s="224"/>
      <c r="BI164" s="224"/>
      <c r="BJ164" s="224"/>
      <c r="BK164" s="224"/>
      <c r="BL164" s="28"/>
      <c r="BM164" s="210"/>
      <c r="BN164" s="210"/>
      <c r="BO164" s="210"/>
      <c r="BP164" s="210"/>
      <c r="BQ164" s="210"/>
      <c r="BR164" s="210"/>
      <c r="BS164" s="210"/>
      <c r="BT164" s="210"/>
      <c r="BU164" s="267" t="str">
        <f t="shared" si="5"/>
        <v/>
      </c>
      <c r="BV164" s="210"/>
      <c r="BW164" s="210"/>
      <c r="BX164" s="210"/>
      <c r="BY164" s="210"/>
      <c r="BZ164" s="210"/>
      <c r="CA164" s="210"/>
      <c r="CB164" s="210"/>
      <c r="CC164" s="210"/>
      <c r="CD164" s="210"/>
      <c r="CE164" s="210"/>
      <c r="CF164" s="210"/>
      <c r="CG164" s="210"/>
      <c r="CH164" s="210"/>
      <c r="CI164" s="210"/>
      <c r="CJ164" s="210"/>
      <c r="CK164" s="210"/>
      <c r="CL164" s="210"/>
      <c r="CM164" s="210"/>
      <c r="CN164" s="210"/>
      <c r="CO164" s="210"/>
      <c r="CP164" s="210"/>
      <c r="CQ164" s="210"/>
      <c r="CR164" s="210"/>
      <c r="CS164" s="210"/>
      <c r="CT164" s="210"/>
      <c r="CU164" s="210"/>
      <c r="CV164" s="210"/>
      <c r="CW164" s="210"/>
      <c r="CX164" s="210"/>
      <c r="CY164" s="210"/>
      <c r="CZ164" s="210"/>
      <c r="DA164" s="210"/>
      <c r="DB164" s="210"/>
    </row>
    <row r="165" spans="1:106" s="221" customFormat="1" ht="31.5" customHeight="1" x14ac:dyDescent="0.35">
      <c r="A165" s="217"/>
      <c r="B165" s="219"/>
      <c r="C165" s="242"/>
      <c r="D165" s="219"/>
      <c r="E165" s="219"/>
      <c r="F165" s="219"/>
      <c r="G165" s="235"/>
      <c r="L165" s="236"/>
      <c r="M165" s="237"/>
      <c r="N165" s="238"/>
      <c r="O165" s="244"/>
      <c r="P165" s="244"/>
      <c r="Q165" s="244"/>
      <c r="R165" s="244"/>
      <c r="S165" s="244"/>
      <c r="T165" s="244"/>
      <c r="U165" s="244"/>
      <c r="V165" s="244"/>
      <c r="W165" s="244"/>
      <c r="X165" s="244"/>
      <c r="Y165" s="244"/>
      <c r="Z165" s="244"/>
      <c r="AA165" s="244"/>
      <c r="AB165" s="244"/>
      <c r="AC165" s="244"/>
      <c r="AD165" s="244"/>
      <c r="AE165" s="244"/>
      <c r="AF165" s="244"/>
      <c r="AG165" s="244"/>
      <c r="AH165" s="244"/>
      <c r="AI165" s="244"/>
      <c r="AJ165" s="244"/>
      <c r="AK165" s="244"/>
      <c r="AL165" s="244"/>
      <c r="AM165" s="269"/>
      <c r="AN165" s="269"/>
      <c r="AO165" s="269"/>
      <c r="AP165" s="248"/>
      <c r="AQ165" s="249"/>
      <c r="AR165" s="247"/>
      <c r="AS165" s="247"/>
      <c r="AT165" s="250"/>
      <c r="AU165" s="250"/>
      <c r="AV165" s="250"/>
      <c r="AW165" s="250"/>
      <c r="AX165" s="250"/>
      <c r="AY165" s="250"/>
      <c r="AZ165" s="250"/>
      <c r="BA165" s="250"/>
      <c r="BB165" s="250"/>
      <c r="BC165" s="251"/>
      <c r="BD165" s="246"/>
      <c r="BE165" s="252"/>
      <c r="BF165" s="253"/>
      <c r="BG165" s="224"/>
      <c r="BH165" s="224"/>
      <c r="BI165" s="224"/>
      <c r="BJ165" s="224"/>
      <c r="BK165" s="224"/>
      <c r="BL165" s="28"/>
      <c r="BM165" s="210"/>
      <c r="BN165" s="210"/>
      <c r="BO165" s="210"/>
      <c r="BP165" s="210"/>
      <c r="BQ165" s="210"/>
      <c r="BR165" s="210"/>
      <c r="BS165" s="210"/>
      <c r="BT165" s="210"/>
      <c r="BU165" s="267" t="str">
        <f t="shared" si="5"/>
        <v/>
      </c>
      <c r="BV165" s="210"/>
      <c r="BW165" s="210"/>
      <c r="BX165" s="210"/>
      <c r="BY165" s="210"/>
      <c r="BZ165" s="210"/>
      <c r="CA165" s="210"/>
      <c r="CB165" s="210"/>
      <c r="CC165" s="210"/>
      <c r="CD165" s="210"/>
      <c r="CE165" s="210"/>
      <c r="CF165" s="210"/>
      <c r="CG165" s="210"/>
      <c r="CH165" s="210"/>
      <c r="CI165" s="210"/>
      <c r="CJ165" s="210"/>
      <c r="CK165" s="210"/>
      <c r="CL165" s="210"/>
      <c r="CM165" s="210"/>
      <c r="CN165" s="210"/>
      <c r="CO165" s="210"/>
      <c r="CP165" s="210"/>
      <c r="CQ165" s="210"/>
      <c r="CR165" s="210"/>
      <c r="CS165" s="210"/>
      <c r="CT165" s="210"/>
      <c r="CU165" s="210"/>
      <c r="CV165" s="210"/>
      <c r="CW165" s="210"/>
      <c r="CX165" s="210"/>
      <c r="CY165" s="210"/>
      <c r="CZ165" s="210"/>
      <c r="DA165" s="210"/>
      <c r="DB165" s="210"/>
    </row>
    <row r="166" spans="1:106" s="221" customFormat="1" ht="31.5" customHeight="1" x14ac:dyDescent="0.35">
      <c r="A166" s="217"/>
      <c r="B166" s="219"/>
      <c r="C166" s="242"/>
      <c r="D166" s="219"/>
      <c r="E166" s="219"/>
      <c r="F166" s="219"/>
      <c r="G166" s="235"/>
      <c r="L166" s="236"/>
      <c r="M166" s="237"/>
      <c r="N166" s="238"/>
      <c r="O166" s="244"/>
      <c r="P166" s="244"/>
      <c r="Q166" s="244"/>
      <c r="R166" s="244"/>
      <c r="S166" s="244"/>
      <c r="T166" s="244"/>
      <c r="U166" s="244"/>
      <c r="V166" s="244"/>
      <c r="W166" s="244"/>
      <c r="X166" s="244"/>
      <c r="Y166" s="244"/>
      <c r="Z166" s="244"/>
      <c r="AA166" s="244"/>
      <c r="AB166" s="244"/>
      <c r="AC166" s="244"/>
      <c r="AD166" s="244"/>
      <c r="AE166" s="244"/>
      <c r="AF166" s="244"/>
      <c r="AG166" s="244"/>
      <c r="AH166" s="244"/>
      <c r="AI166" s="244"/>
      <c r="AJ166" s="244"/>
      <c r="AK166" s="244"/>
      <c r="AL166" s="244"/>
      <c r="AM166" s="269"/>
      <c r="AN166" s="269"/>
      <c r="AO166" s="269"/>
      <c r="AP166" s="248"/>
      <c r="AQ166" s="249"/>
      <c r="AR166" s="247"/>
      <c r="AS166" s="247"/>
      <c r="AT166" s="250"/>
      <c r="AU166" s="250"/>
      <c r="AV166" s="250"/>
      <c r="AW166" s="250"/>
      <c r="AX166" s="250"/>
      <c r="AY166" s="250"/>
      <c r="AZ166" s="250"/>
      <c r="BA166" s="250"/>
      <c r="BB166" s="250"/>
      <c r="BC166" s="251"/>
      <c r="BD166" s="246"/>
      <c r="BE166" s="252"/>
      <c r="BF166" s="253"/>
      <c r="BG166" s="224"/>
      <c r="BH166" s="224"/>
      <c r="BI166" s="224"/>
      <c r="BJ166" s="224"/>
      <c r="BK166" s="224"/>
      <c r="BL166" s="28"/>
      <c r="BM166" s="210"/>
      <c r="BN166" s="210"/>
      <c r="BO166" s="210"/>
      <c r="BP166" s="210"/>
      <c r="BQ166" s="210"/>
      <c r="BR166" s="210"/>
      <c r="BS166" s="210"/>
      <c r="BT166" s="210"/>
      <c r="BU166" s="267" t="str">
        <f t="shared" si="5"/>
        <v/>
      </c>
      <c r="BV166" s="210"/>
      <c r="BW166" s="210"/>
      <c r="BX166" s="210"/>
      <c r="BY166" s="210"/>
      <c r="BZ166" s="210"/>
      <c r="CA166" s="210"/>
      <c r="CB166" s="210"/>
      <c r="CC166" s="210"/>
      <c r="CD166" s="210"/>
      <c r="CE166" s="210"/>
      <c r="CF166" s="210"/>
      <c r="CG166" s="210"/>
      <c r="CH166" s="210"/>
      <c r="CI166" s="210"/>
      <c r="CJ166" s="210"/>
      <c r="CK166" s="210"/>
      <c r="CL166" s="210"/>
      <c r="CM166" s="210"/>
      <c r="CN166" s="210"/>
      <c r="CO166" s="210"/>
      <c r="CP166" s="210"/>
      <c r="CQ166" s="210"/>
      <c r="CR166" s="210"/>
      <c r="CS166" s="210"/>
      <c r="CT166" s="210"/>
      <c r="CU166" s="210"/>
      <c r="CV166" s="210"/>
      <c r="CW166" s="210"/>
      <c r="CX166" s="210"/>
      <c r="CY166" s="210"/>
      <c r="CZ166" s="210"/>
      <c r="DA166" s="210"/>
      <c r="DB166" s="210"/>
    </row>
    <row r="167" spans="1:106" s="221" customFormat="1" ht="31.5" customHeight="1" x14ac:dyDescent="0.35">
      <c r="A167" s="217"/>
      <c r="B167" s="219"/>
      <c r="C167" s="242"/>
      <c r="D167" s="219"/>
      <c r="E167" s="219"/>
      <c r="F167" s="219"/>
      <c r="G167" s="235"/>
      <c r="L167" s="236"/>
      <c r="M167" s="237"/>
      <c r="N167" s="238"/>
      <c r="O167" s="244"/>
      <c r="P167" s="244"/>
      <c r="Q167" s="244"/>
      <c r="R167" s="244"/>
      <c r="S167" s="244"/>
      <c r="T167" s="244"/>
      <c r="U167" s="244"/>
      <c r="V167" s="244"/>
      <c r="W167" s="244"/>
      <c r="X167" s="244"/>
      <c r="Y167" s="244"/>
      <c r="Z167" s="244"/>
      <c r="AA167" s="244"/>
      <c r="AB167" s="244"/>
      <c r="AC167" s="244"/>
      <c r="AD167" s="244"/>
      <c r="AE167" s="244"/>
      <c r="AF167" s="244"/>
      <c r="AG167" s="244"/>
      <c r="AH167" s="244"/>
      <c r="AI167" s="244"/>
      <c r="AJ167" s="244"/>
      <c r="AK167" s="244"/>
      <c r="AL167" s="244"/>
      <c r="AM167" s="269"/>
      <c r="AN167" s="269"/>
      <c r="AO167" s="269"/>
      <c r="AP167" s="248"/>
      <c r="AQ167" s="249"/>
      <c r="AR167" s="247"/>
      <c r="AS167" s="247"/>
      <c r="AT167" s="250"/>
      <c r="AU167" s="250"/>
      <c r="AV167" s="250"/>
      <c r="AW167" s="250"/>
      <c r="AX167" s="250"/>
      <c r="AY167" s="250"/>
      <c r="AZ167" s="250"/>
      <c r="BA167" s="250"/>
      <c r="BB167" s="250"/>
      <c r="BC167" s="251"/>
      <c r="BD167" s="246"/>
      <c r="BE167" s="252"/>
      <c r="BF167" s="253"/>
      <c r="BG167" s="224"/>
      <c r="BH167" s="224"/>
      <c r="BI167" s="224"/>
      <c r="BJ167" s="224"/>
      <c r="BK167" s="224"/>
      <c r="BL167" s="28"/>
      <c r="BM167" s="210"/>
      <c r="BN167" s="210"/>
      <c r="BO167" s="210"/>
      <c r="BP167" s="210"/>
      <c r="BQ167" s="210"/>
      <c r="BR167" s="210"/>
      <c r="BS167" s="210"/>
      <c r="BT167" s="210"/>
      <c r="BU167" s="267" t="str">
        <f t="shared" si="5"/>
        <v/>
      </c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0"/>
      <c r="CJ167" s="210"/>
      <c r="CK167" s="210"/>
      <c r="CL167" s="210"/>
      <c r="CM167" s="210"/>
      <c r="CN167" s="210"/>
      <c r="CO167" s="210"/>
      <c r="CP167" s="210"/>
      <c r="CQ167" s="210"/>
      <c r="CR167" s="210"/>
      <c r="CS167" s="210"/>
      <c r="CT167" s="210"/>
      <c r="CU167" s="210"/>
      <c r="CV167" s="210"/>
      <c r="CW167" s="210"/>
      <c r="CX167" s="210"/>
      <c r="CY167" s="210"/>
      <c r="CZ167" s="210"/>
      <c r="DA167" s="210"/>
      <c r="DB167" s="210"/>
    </row>
    <row r="168" spans="1:106" s="221" customFormat="1" ht="31.5" customHeight="1" x14ac:dyDescent="0.35">
      <c r="A168" s="217"/>
      <c r="B168" s="219"/>
      <c r="C168" s="242"/>
      <c r="D168" s="219"/>
      <c r="E168" s="219"/>
      <c r="F168" s="219"/>
      <c r="G168" s="235"/>
      <c r="L168" s="236"/>
      <c r="M168" s="237"/>
      <c r="N168" s="238"/>
      <c r="O168" s="244"/>
      <c r="P168" s="244"/>
      <c r="Q168" s="244"/>
      <c r="R168" s="244"/>
      <c r="S168" s="244"/>
      <c r="T168" s="244"/>
      <c r="U168" s="244"/>
      <c r="V168" s="244"/>
      <c r="W168" s="244"/>
      <c r="X168" s="244"/>
      <c r="Y168" s="244"/>
      <c r="Z168" s="244"/>
      <c r="AA168" s="244"/>
      <c r="AB168" s="244"/>
      <c r="AC168" s="244"/>
      <c r="AD168" s="244"/>
      <c r="AE168" s="244"/>
      <c r="AF168" s="244"/>
      <c r="AG168" s="244"/>
      <c r="AH168" s="244"/>
      <c r="AI168" s="244"/>
      <c r="AJ168" s="244"/>
      <c r="AK168" s="244"/>
      <c r="AL168" s="244"/>
      <c r="AM168" s="269"/>
      <c r="AN168" s="269"/>
      <c r="AO168" s="269"/>
      <c r="AP168" s="248"/>
      <c r="AQ168" s="249"/>
      <c r="AR168" s="247"/>
      <c r="AS168" s="247"/>
      <c r="AT168" s="250"/>
      <c r="AU168" s="250"/>
      <c r="AV168" s="250"/>
      <c r="AW168" s="250"/>
      <c r="AX168" s="250"/>
      <c r="AY168" s="250"/>
      <c r="AZ168" s="250"/>
      <c r="BA168" s="250"/>
      <c r="BB168" s="250"/>
      <c r="BC168" s="251"/>
      <c r="BD168" s="246"/>
      <c r="BE168" s="252"/>
      <c r="BF168" s="253"/>
      <c r="BG168" s="224"/>
      <c r="BH168" s="224"/>
      <c r="BI168" s="224"/>
      <c r="BJ168" s="224"/>
      <c r="BK168" s="224"/>
      <c r="BL168" s="28"/>
      <c r="BM168" s="210"/>
      <c r="BN168" s="210"/>
      <c r="BO168" s="210"/>
      <c r="BP168" s="210"/>
      <c r="BQ168" s="210"/>
      <c r="BR168" s="210"/>
      <c r="BS168" s="210"/>
      <c r="BT168" s="210"/>
      <c r="BU168" s="267" t="str">
        <f t="shared" si="5"/>
        <v/>
      </c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0"/>
      <c r="CJ168" s="210"/>
      <c r="CK168" s="210"/>
      <c r="CL168" s="210"/>
      <c r="CM168" s="210"/>
      <c r="CN168" s="210"/>
      <c r="CO168" s="210"/>
      <c r="CP168" s="210"/>
      <c r="CQ168" s="210"/>
      <c r="CR168" s="210"/>
      <c r="CS168" s="210"/>
      <c r="CT168" s="210"/>
      <c r="CU168" s="210"/>
      <c r="CV168" s="210"/>
      <c r="CW168" s="210"/>
      <c r="CX168" s="210"/>
      <c r="CY168" s="210"/>
      <c r="CZ168" s="210"/>
      <c r="DA168" s="210"/>
      <c r="DB168" s="210"/>
    </row>
    <row r="169" spans="1:106" s="221" customFormat="1" ht="31.5" customHeight="1" x14ac:dyDescent="0.35">
      <c r="A169" s="217"/>
      <c r="B169" s="219"/>
      <c r="C169" s="242"/>
      <c r="D169" s="219"/>
      <c r="E169" s="219"/>
      <c r="F169" s="219"/>
      <c r="G169" s="235"/>
      <c r="L169" s="236"/>
      <c r="M169" s="237"/>
      <c r="N169" s="238"/>
      <c r="O169" s="244"/>
      <c r="P169" s="244"/>
      <c r="Q169" s="244"/>
      <c r="R169" s="244"/>
      <c r="S169" s="244"/>
      <c r="T169" s="244"/>
      <c r="U169" s="244"/>
      <c r="V169" s="244"/>
      <c r="W169" s="244"/>
      <c r="X169" s="244"/>
      <c r="Y169" s="244"/>
      <c r="Z169" s="244"/>
      <c r="AA169" s="244"/>
      <c r="AB169" s="244"/>
      <c r="AC169" s="244"/>
      <c r="AD169" s="244"/>
      <c r="AE169" s="244"/>
      <c r="AF169" s="244"/>
      <c r="AG169" s="244"/>
      <c r="AH169" s="244"/>
      <c r="AI169" s="244"/>
      <c r="AJ169" s="244"/>
      <c r="AK169" s="244"/>
      <c r="AL169" s="244"/>
      <c r="AM169" s="269"/>
      <c r="AN169" s="269"/>
      <c r="AO169" s="269"/>
      <c r="AP169" s="248"/>
      <c r="AQ169" s="249"/>
      <c r="AR169" s="247"/>
      <c r="AS169" s="247"/>
      <c r="AT169" s="250"/>
      <c r="AU169" s="250"/>
      <c r="AV169" s="250"/>
      <c r="AW169" s="250"/>
      <c r="AX169" s="250"/>
      <c r="AY169" s="250"/>
      <c r="AZ169" s="250"/>
      <c r="BA169" s="250"/>
      <c r="BB169" s="250"/>
      <c r="BC169" s="251"/>
      <c r="BD169" s="246"/>
      <c r="BE169" s="252"/>
      <c r="BF169" s="253"/>
      <c r="BG169" s="224"/>
      <c r="BH169" s="224"/>
      <c r="BI169" s="224"/>
      <c r="BJ169" s="224"/>
      <c r="BK169" s="224"/>
      <c r="BL169" s="28"/>
      <c r="BM169" s="210"/>
      <c r="BN169" s="210"/>
      <c r="BO169" s="210"/>
      <c r="BP169" s="210"/>
      <c r="BQ169" s="210"/>
      <c r="BR169" s="210"/>
      <c r="BS169" s="210"/>
      <c r="BT169" s="210"/>
      <c r="BU169" s="267" t="str">
        <f t="shared" si="5"/>
        <v/>
      </c>
      <c r="BV169" s="210"/>
      <c r="BW169" s="210"/>
      <c r="BX169" s="210"/>
      <c r="BY169" s="210"/>
      <c r="BZ169" s="210"/>
      <c r="CA169" s="210"/>
      <c r="CB169" s="210"/>
      <c r="CC169" s="210"/>
      <c r="CD169" s="210"/>
      <c r="CE169" s="210"/>
      <c r="CF169" s="210"/>
      <c r="CG169" s="210"/>
      <c r="CH169" s="210"/>
      <c r="CI169" s="210"/>
      <c r="CJ169" s="210"/>
      <c r="CK169" s="210"/>
      <c r="CL169" s="210"/>
      <c r="CM169" s="210"/>
      <c r="CN169" s="210"/>
      <c r="CO169" s="210"/>
      <c r="CP169" s="210"/>
      <c r="CQ169" s="210"/>
      <c r="CR169" s="210"/>
      <c r="CS169" s="210"/>
      <c r="CT169" s="210"/>
      <c r="CU169" s="210"/>
      <c r="CV169" s="210"/>
      <c r="CW169" s="210"/>
      <c r="CX169" s="210"/>
      <c r="CY169" s="210"/>
      <c r="CZ169" s="210"/>
      <c r="DA169" s="210"/>
      <c r="DB169" s="210"/>
    </row>
    <row r="170" spans="1:106" s="221" customFormat="1" ht="31.5" customHeight="1" x14ac:dyDescent="0.35">
      <c r="A170" s="217"/>
      <c r="B170" s="219"/>
      <c r="C170" s="242"/>
      <c r="D170" s="219"/>
      <c r="E170" s="219"/>
      <c r="F170" s="219"/>
      <c r="G170" s="235"/>
      <c r="L170" s="236"/>
      <c r="M170" s="237"/>
      <c r="N170" s="238"/>
      <c r="O170" s="29"/>
      <c r="P170" s="219"/>
      <c r="Q170" s="219"/>
      <c r="R170" s="219"/>
      <c r="S170" s="219"/>
      <c r="T170" s="29"/>
      <c r="U170" s="219"/>
      <c r="V170" s="219"/>
      <c r="W170" s="219"/>
      <c r="X170" s="219"/>
      <c r="Y170" s="229"/>
      <c r="Z170" s="30"/>
      <c r="AA170" s="29"/>
      <c r="AB170" s="219"/>
      <c r="AC170" s="219"/>
      <c r="AD170" s="219"/>
      <c r="AE170" s="219"/>
      <c r="AF170" s="29"/>
      <c r="AG170" s="219"/>
      <c r="AH170" s="219"/>
      <c r="AI170" s="219"/>
      <c r="AJ170" s="219"/>
      <c r="AK170" s="229"/>
      <c r="AL170" s="30"/>
      <c r="AM170" s="272"/>
      <c r="AN170" s="272"/>
      <c r="AO170" s="273"/>
      <c r="AP170" s="248"/>
      <c r="AQ170" s="249"/>
      <c r="AR170" s="247"/>
      <c r="AS170" s="247"/>
      <c r="AT170" s="250"/>
      <c r="AU170" s="250"/>
      <c r="AV170" s="250"/>
      <c r="AW170" s="250"/>
      <c r="AX170" s="250"/>
      <c r="AY170" s="250"/>
      <c r="AZ170" s="250"/>
      <c r="BA170" s="250"/>
      <c r="BB170" s="250"/>
      <c r="BC170" s="251"/>
      <c r="BD170" s="246"/>
      <c r="BE170" s="252"/>
      <c r="BF170" s="253"/>
      <c r="BG170" s="224"/>
      <c r="BH170" s="224"/>
      <c r="BI170" s="224"/>
      <c r="BJ170" s="224"/>
      <c r="BK170" s="224"/>
      <c r="BL170" s="28"/>
      <c r="BM170" s="210"/>
      <c r="BN170" s="210"/>
      <c r="BO170" s="210"/>
      <c r="BP170" s="210"/>
      <c r="BQ170" s="210"/>
      <c r="BR170" s="210"/>
      <c r="BS170" s="210"/>
      <c r="BT170" s="210"/>
      <c r="BU170" s="267" t="str">
        <f t="shared" si="5"/>
        <v/>
      </c>
      <c r="BV170" s="210"/>
      <c r="BW170" s="210"/>
      <c r="BX170" s="210"/>
      <c r="BY170" s="210"/>
      <c r="BZ170" s="210"/>
      <c r="CA170" s="210"/>
      <c r="CB170" s="210"/>
      <c r="CC170" s="210"/>
      <c r="CD170" s="210"/>
      <c r="CE170" s="210"/>
      <c r="CF170" s="210"/>
      <c r="CG170" s="210"/>
      <c r="CH170" s="210"/>
      <c r="CI170" s="210"/>
      <c r="CJ170" s="210"/>
      <c r="CK170" s="210"/>
      <c r="CL170" s="210"/>
      <c r="CM170" s="210"/>
      <c r="CN170" s="210"/>
      <c r="CO170" s="210"/>
      <c r="CP170" s="210"/>
      <c r="CQ170" s="210"/>
      <c r="CR170" s="210"/>
      <c r="CS170" s="210"/>
      <c r="CT170" s="210"/>
      <c r="CU170" s="210"/>
      <c r="CV170" s="210"/>
      <c r="CW170" s="210"/>
      <c r="CX170" s="210"/>
      <c r="CY170" s="210"/>
      <c r="CZ170" s="210"/>
      <c r="DA170" s="210"/>
      <c r="DB170" s="210"/>
    </row>
    <row r="171" spans="1:106" s="221" customFormat="1" ht="31.5" customHeight="1" x14ac:dyDescent="0.35">
      <c r="A171" s="217"/>
      <c r="B171" s="219"/>
      <c r="C171" s="242"/>
      <c r="D171" s="219"/>
      <c r="E171" s="219"/>
      <c r="F171" s="219"/>
      <c r="G171" s="235"/>
      <c r="L171" s="236"/>
      <c r="M171" s="237"/>
      <c r="N171" s="238"/>
      <c r="O171" s="29"/>
      <c r="P171" s="219"/>
      <c r="Q171" s="219"/>
      <c r="R171" s="219"/>
      <c r="S171" s="219"/>
      <c r="T171" s="29"/>
      <c r="U171" s="219"/>
      <c r="V171" s="219"/>
      <c r="W171" s="219"/>
      <c r="X171" s="219"/>
      <c r="Y171" s="229"/>
      <c r="Z171" s="30"/>
      <c r="AA171" s="29"/>
      <c r="AB171" s="219"/>
      <c r="AC171" s="219"/>
      <c r="AD171" s="219"/>
      <c r="AE171" s="219"/>
      <c r="AF171" s="29"/>
      <c r="AG171" s="219"/>
      <c r="AH171" s="219"/>
      <c r="AI171" s="219"/>
      <c r="AJ171" s="219"/>
      <c r="AK171" s="229"/>
      <c r="AL171" s="30"/>
      <c r="AM171" s="272"/>
      <c r="AN171" s="272"/>
      <c r="AO171" s="273"/>
      <c r="AP171" s="248"/>
      <c r="AQ171" s="249"/>
      <c r="AR171" s="247"/>
      <c r="AS171" s="247"/>
      <c r="AT171" s="250"/>
      <c r="AU171" s="250"/>
      <c r="AV171" s="250"/>
      <c r="AW171" s="250"/>
      <c r="AX171" s="250"/>
      <c r="AY171" s="250"/>
      <c r="AZ171" s="250"/>
      <c r="BA171" s="250"/>
      <c r="BB171" s="250"/>
      <c r="BC171" s="251"/>
      <c r="BD171" s="246"/>
      <c r="BE171" s="252"/>
      <c r="BF171" s="253"/>
      <c r="BG171" s="224"/>
      <c r="BH171" s="224"/>
      <c r="BI171" s="224"/>
      <c r="BJ171" s="224"/>
      <c r="BK171" s="224"/>
      <c r="BL171" s="28"/>
      <c r="BM171" s="210"/>
      <c r="BN171" s="210"/>
      <c r="BO171" s="210"/>
      <c r="BP171" s="210"/>
      <c r="BQ171" s="210"/>
      <c r="BR171" s="210"/>
      <c r="BS171" s="210"/>
      <c r="BT171" s="210"/>
      <c r="BU171" s="267" t="str">
        <f t="shared" si="5"/>
        <v/>
      </c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0"/>
      <c r="CJ171" s="210"/>
      <c r="CK171" s="210"/>
      <c r="CL171" s="210"/>
      <c r="CM171" s="210"/>
      <c r="CN171" s="210"/>
      <c r="CO171" s="210"/>
      <c r="CP171" s="210"/>
      <c r="CQ171" s="210"/>
      <c r="CR171" s="210"/>
      <c r="CS171" s="210"/>
      <c r="CT171" s="210"/>
      <c r="CU171" s="210"/>
      <c r="CV171" s="210"/>
      <c r="CW171" s="210"/>
      <c r="CX171" s="210"/>
      <c r="CY171" s="210"/>
      <c r="CZ171" s="210"/>
      <c r="DA171" s="210"/>
      <c r="DB171" s="210"/>
    </row>
    <row r="172" spans="1:106" s="221" customFormat="1" ht="31.5" customHeight="1" x14ac:dyDescent="0.35">
      <c r="A172" s="217"/>
      <c r="B172" s="219"/>
      <c r="C172" s="242"/>
      <c r="D172" s="219"/>
      <c r="E172" s="219"/>
      <c r="F172" s="219"/>
      <c r="G172" s="235"/>
      <c r="L172" s="236"/>
      <c r="M172" s="237"/>
      <c r="N172" s="238"/>
      <c r="O172" s="29"/>
      <c r="P172" s="219"/>
      <c r="Q172" s="219"/>
      <c r="R172" s="219"/>
      <c r="S172" s="219"/>
      <c r="T172" s="29"/>
      <c r="U172" s="219"/>
      <c r="V172" s="219"/>
      <c r="W172" s="219"/>
      <c r="X172" s="219"/>
      <c r="Y172" s="229"/>
      <c r="Z172" s="30"/>
      <c r="AA172" s="29"/>
      <c r="AB172" s="219"/>
      <c r="AC172" s="219"/>
      <c r="AD172" s="219"/>
      <c r="AE172" s="219"/>
      <c r="AF172" s="29"/>
      <c r="AG172" s="219"/>
      <c r="AH172" s="219"/>
      <c r="AI172" s="219"/>
      <c r="AJ172" s="219"/>
      <c r="AK172" s="229"/>
      <c r="AL172" s="30"/>
      <c r="AM172" s="272"/>
      <c r="AN172" s="272"/>
      <c r="AO172" s="273"/>
      <c r="AP172" s="248"/>
      <c r="AQ172" s="249"/>
      <c r="AR172" s="247"/>
      <c r="AS172" s="247"/>
      <c r="AT172" s="250"/>
      <c r="AU172" s="250"/>
      <c r="AV172" s="250"/>
      <c r="AW172" s="250"/>
      <c r="AX172" s="250"/>
      <c r="AY172" s="250"/>
      <c r="AZ172" s="250"/>
      <c r="BA172" s="250"/>
      <c r="BB172" s="250"/>
      <c r="BC172" s="251"/>
      <c r="BD172" s="246"/>
      <c r="BE172" s="252"/>
      <c r="BF172" s="253"/>
      <c r="BG172" s="224"/>
      <c r="BH172" s="224"/>
      <c r="BI172" s="224"/>
      <c r="BJ172" s="224"/>
      <c r="BK172" s="224"/>
      <c r="BL172" s="28"/>
      <c r="BM172" s="210"/>
      <c r="BN172" s="210"/>
      <c r="BO172" s="210"/>
      <c r="BP172" s="210"/>
      <c r="BQ172" s="210"/>
      <c r="BR172" s="210"/>
      <c r="BS172" s="210"/>
      <c r="BT172" s="210"/>
      <c r="BU172" s="267" t="str">
        <f t="shared" si="5"/>
        <v/>
      </c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0"/>
      <c r="CJ172" s="210"/>
      <c r="CK172" s="210"/>
      <c r="CL172" s="210"/>
      <c r="CM172" s="210"/>
      <c r="CN172" s="210"/>
      <c r="CO172" s="210"/>
      <c r="CP172" s="210"/>
      <c r="CQ172" s="210"/>
      <c r="CR172" s="210"/>
      <c r="CS172" s="210"/>
      <c r="CT172" s="210"/>
      <c r="CU172" s="210"/>
      <c r="CV172" s="210"/>
      <c r="CW172" s="210"/>
      <c r="CX172" s="210"/>
      <c r="CY172" s="210"/>
      <c r="CZ172" s="210"/>
      <c r="DA172" s="210"/>
      <c r="DB172" s="210"/>
    </row>
    <row r="173" spans="1:106" s="221" customFormat="1" ht="31.5" customHeight="1" x14ac:dyDescent="0.35">
      <c r="A173" s="217"/>
      <c r="B173" s="219"/>
      <c r="C173" s="242"/>
      <c r="D173" s="219"/>
      <c r="E173" s="219"/>
      <c r="F173" s="219"/>
      <c r="G173" s="235"/>
      <c r="L173" s="236"/>
      <c r="M173" s="237"/>
      <c r="N173" s="238"/>
      <c r="O173" s="29"/>
      <c r="P173" s="219"/>
      <c r="Q173" s="219"/>
      <c r="R173" s="219"/>
      <c r="S173" s="219"/>
      <c r="T173" s="29"/>
      <c r="U173" s="219"/>
      <c r="V173" s="219"/>
      <c r="W173" s="219"/>
      <c r="X173" s="219"/>
      <c r="Y173" s="229"/>
      <c r="Z173" s="30"/>
      <c r="AA173" s="29"/>
      <c r="AB173" s="219"/>
      <c r="AC173" s="219"/>
      <c r="AD173" s="219"/>
      <c r="AE173" s="219"/>
      <c r="AF173" s="29"/>
      <c r="AG173" s="219"/>
      <c r="AH173" s="219"/>
      <c r="AI173" s="219"/>
      <c r="AJ173" s="219"/>
      <c r="AK173" s="229"/>
      <c r="AL173" s="30"/>
      <c r="AM173" s="272"/>
      <c r="AN173" s="272"/>
      <c r="AO173" s="273"/>
      <c r="AP173" s="248"/>
      <c r="AQ173" s="249"/>
      <c r="AR173" s="247"/>
      <c r="AS173" s="247"/>
      <c r="AT173" s="250"/>
      <c r="AU173" s="250"/>
      <c r="AV173" s="250"/>
      <c r="AW173" s="250"/>
      <c r="AX173" s="250"/>
      <c r="AY173" s="250"/>
      <c r="AZ173" s="250"/>
      <c r="BA173" s="250"/>
      <c r="BB173" s="250"/>
      <c r="BC173" s="251"/>
      <c r="BD173" s="246"/>
      <c r="BE173" s="252"/>
      <c r="BF173" s="253"/>
      <c r="BG173" s="224"/>
      <c r="BH173" s="224"/>
      <c r="BI173" s="224"/>
      <c r="BJ173" s="224"/>
      <c r="BK173" s="224"/>
      <c r="BL173" s="28"/>
      <c r="BM173" s="210"/>
      <c r="BN173" s="210"/>
      <c r="BO173" s="210"/>
      <c r="BP173" s="210"/>
      <c r="BQ173" s="210"/>
      <c r="BR173" s="210"/>
      <c r="BS173" s="210"/>
      <c r="BT173" s="210"/>
      <c r="BU173" s="267" t="str">
        <f t="shared" si="5"/>
        <v/>
      </c>
      <c r="BV173" s="210"/>
      <c r="BW173" s="210"/>
      <c r="BX173" s="210"/>
      <c r="BY173" s="210"/>
      <c r="BZ173" s="210"/>
      <c r="CA173" s="210"/>
      <c r="CB173" s="210"/>
      <c r="CC173" s="210"/>
      <c r="CD173" s="210"/>
      <c r="CE173" s="210"/>
      <c r="CF173" s="210"/>
      <c r="CG173" s="210"/>
      <c r="CH173" s="210"/>
      <c r="CI173" s="210"/>
      <c r="CJ173" s="210"/>
      <c r="CK173" s="210"/>
      <c r="CL173" s="210"/>
      <c r="CM173" s="210"/>
      <c r="CN173" s="210"/>
      <c r="CO173" s="210"/>
      <c r="CP173" s="210"/>
      <c r="CQ173" s="210"/>
      <c r="CR173" s="210"/>
      <c r="CS173" s="210"/>
      <c r="CT173" s="210"/>
      <c r="CU173" s="210"/>
      <c r="CV173" s="210"/>
      <c r="CW173" s="210"/>
      <c r="CX173" s="210"/>
      <c r="CY173" s="210"/>
      <c r="CZ173" s="210"/>
      <c r="DA173" s="210"/>
      <c r="DB173" s="210"/>
    </row>
    <row r="174" spans="1:106" s="221" customFormat="1" ht="31.5" customHeight="1" x14ac:dyDescent="0.35">
      <c r="A174" s="217"/>
      <c r="B174" s="219"/>
      <c r="C174" s="242"/>
      <c r="D174" s="219"/>
      <c r="E174" s="219"/>
      <c r="F174" s="219"/>
      <c r="G174" s="235"/>
      <c r="L174" s="236"/>
      <c r="M174" s="237"/>
      <c r="N174" s="238"/>
      <c r="O174" s="29"/>
      <c r="P174" s="219"/>
      <c r="Q174" s="219"/>
      <c r="R174" s="219"/>
      <c r="S174" s="219"/>
      <c r="T174" s="29"/>
      <c r="U174" s="219"/>
      <c r="V174" s="219"/>
      <c r="W174" s="219"/>
      <c r="X174" s="219"/>
      <c r="Y174" s="229"/>
      <c r="Z174" s="30"/>
      <c r="AA174" s="29"/>
      <c r="AB174" s="219"/>
      <c r="AC174" s="219"/>
      <c r="AD174" s="219"/>
      <c r="AE174" s="219"/>
      <c r="AF174" s="29"/>
      <c r="AG174" s="219"/>
      <c r="AH174" s="219"/>
      <c r="AI174" s="219"/>
      <c r="AJ174" s="219"/>
      <c r="AK174" s="229"/>
      <c r="AL174" s="30"/>
      <c r="AM174" s="272"/>
      <c r="AN174" s="272"/>
      <c r="AO174" s="273"/>
      <c r="AP174" s="248"/>
      <c r="AQ174" s="249"/>
      <c r="AR174" s="247"/>
      <c r="AS174" s="247"/>
      <c r="AT174" s="250"/>
      <c r="AU174" s="250"/>
      <c r="AV174" s="250"/>
      <c r="AW174" s="250"/>
      <c r="AX174" s="250"/>
      <c r="AY174" s="250"/>
      <c r="AZ174" s="250"/>
      <c r="BA174" s="250"/>
      <c r="BB174" s="250"/>
      <c r="BC174" s="251"/>
      <c r="BD174" s="246"/>
      <c r="BE174" s="252"/>
      <c r="BF174" s="253"/>
      <c r="BG174" s="224"/>
      <c r="BH174" s="224"/>
      <c r="BI174" s="224"/>
      <c r="BJ174" s="224"/>
      <c r="BK174" s="224"/>
      <c r="BL174" s="28"/>
      <c r="BM174" s="210"/>
      <c r="BN174" s="210"/>
      <c r="BO174" s="210"/>
      <c r="BP174" s="210"/>
      <c r="BQ174" s="210"/>
      <c r="BR174" s="210"/>
      <c r="BS174" s="210"/>
      <c r="BT174" s="210"/>
      <c r="BU174" s="267" t="str">
        <f t="shared" si="5"/>
        <v/>
      </c>
      <c r="BV174" s="210"/>
      <c r="BW174" s="210"/>
      <c r="BX174" s="210"/>
      <c r="BY174" s="210"/>
      <c r="BZ174" s="210"/>
      <c r="CA174" s="210"/>
      <c r="CB174" s="210"/>
      <c r="CC174" s="210"/>
      <c r="CD174" s="210"/>
      <c r="CE174" s="210"/>
      <c r="CF174" s="210"/>
      <c r="CG174" s="210"/>
      <c r="CH174" s="210"/>
      <c r="CI174" s="210"/>
      <c r="CJ174" s="210"/>
      <c r="CK174" s="210"/>
      <c r="CL174" s="210"/>
      <c r="CM174" s="210"/>
      <c r="CN174" s="210"/>
      <c r="CO174" s="210"/>
      <c r="CP174" s="210"/>
      <c r="CQ174" s="210"/>
      <c r="CR174" s="210"/>
      <c r="CS174" s="210"/>
      <c r="CT174" s="210"/>
      <c r="CU174" s="210"/>
      <c r="CV174" s="210"/>
      <c r="CW174" s="210"/>
      <c r="CX174" s="210"/>
      <c r="CY174" s="210"/>
      <c r="CZ174" s="210"/>
      <c r="DA174" s="210"/>
      <c r="DB174" s="210"/>
    </row>
    <row r="175" spans="1:106" s="221" customFormat="1" ht="31.5" customHeight="1" x14ac:dyDescent="0.35">
      <c r="A175" s="217"/>
      <c r="B175" s="219"/>
      <c r="C175" s="242"/>
      <c r="D175" s="219"/>
      <c r="E175" s="219"/>
      <c r="F175" s="219"/>
      <c r="G175" s="235"/>
      <c r="L175" s="236"/>
      <c r="M175" s="237"/>
      <c r="N175" s="238"/>
      <c r="O175" s="29"/>
      <c r="P175" s="219"/>
      <c r="Q175" s="219"/>
      <c r="R175" s="219"/>
      <c r="S175" s="219"/>
      <c r="T175" s="29"/>
      <c r="U175" s="219"/>
      <c r="V175" s="219"/>
      <c r="W175" s="219"/>
      <c r="X175" s="219"/>
      <c r="Y175" s="229"/>
      <c r="Z175" s="30"/>
      <c r="AA175" s="29"/>
      <c r="AB175" s="219"/>
      <c r="AC175" s="219"/>
      <c r="AD175" s="219"/>
      <c r="AE175" s="219"/>
      <c r="AF175" s="29"/>
      <c r="AG175" s="219"/>
      <c r="AH175" s="219"/>
      <c r="AI175" s="219"/>
      <c r="AJ175" s="219"/>
      <c r="AK175" s="229"/>
      <c r="AL175" s="30"/>
      <c r="AM175" s="272"/>
      <c r="AN175" s="272"/>
      <c r="AO175" s="273"/>
      <c r="AP175" s="248"/>
      <c r="AQ175" s="249"/>
      <c r="AR175" s="247"/>
      <c r="AS175" s="247"/>
      <c r="AT175" s="250"/>
      <c r="AU175" s="250"/>
      <c r="AV175" s="250"/>
      <c r="AW175" s="250"/>
      <c r="AX175" s="250"/>
      <c r="AY175" s="250"/>
      <c r="AZ175" s="250"/>
      <c r="BA175" s="250"/>
      <c r="BB175" s="250"/>
      <c r="BC175" s="251"/>
      <c r="BD175" s="246"/>
      <c r="BE175" s="252"/>
      <c r="BF175" s="253"/>
      <c r="BG175" s="224"/>
      <c r="BH175" s="224"/>
      <c r="BI175" s="224"/>
      <c r="BJ175" s="224"/>
      <c r="BK175" s="224"/>
      <c r="BL175" s="28"/>
      <c r="BM175" s="210"/>
      <c r="BN175" s="210"/>
      <c r="BO175" s="210"/>
      <c r="BP175" s="210"/>
      <c r="BQ175" s="210"/>
      <c r="BR175" s="210"/>
      <c r="BS175" s="210"/>
      <c r="BT175" s="210"/>
      <c r="BU175" s="267" t="str">
        <f t="shared" si="5"/>
        <v/>
      </c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0"/>
      <c r="CJ175" s="210"/>
      <c r="CK175" s="210"/>
      <c r="CL175" s="210"/>
      <c r="CM175" s="210"/>
      <c r="CN175" s="210"/>
      <c r="CO175" s="210"/>
      <c r="CP175" s="210"/>
      <c r="CQ175" s="210"/>
      <c r="CR175" s="210"/>
      <c r="CS175" s="210"/>
      <c r="CT175" s="210"/>
      <c r="CU175" s="210"/>
      <c r="CV175" s="210"/>
      <c r="CW175" s="210"/>
      <c r="CX175" s="210"/>
      <c r="CY175" s="210"/>
      <c r="CZ175" s="210"/>
      <c r="DA175" s="210"/>
      <c r="DB175" s="210"/>
    </row>
    <row r="176" spans="1:106" s="221" customFormat="1" ht="31.5" customHeight="1" x14ac:dyDescent="0.35">
      <c r="A176" s="217"/>
      <c r="B176" s="219"/>
      <c r="C176" s="242"/>
      <c r="D176" s="219"/>
      <c r="E176" s="219"/>
      <c r="F176" s="219"/>
      <c r="G176" s="235"/>
      <c r="L176" s="236"/>
      <c r="M176" s="237"/>
      <c r="N176" s="238"/>
      <c r="O176" s="29"/>
      <c r="P176" s="219"/>
      <c r="Q176" s="219"/>
      <c r="R176" s="219"/>
      <c r="S176" s="219"/>
      <c r="T176" s="29"/>
      <c r="U176" s="219"/>
      <c r="V176" s="219"/>
      <c r="W176" s="219"/>
      <c r="X176" s="219"/>
      <c r="Y176" s="229"/>
      <c r="Z176" s="30"/>
      <c r="AA176" s="29"/>
      <c r="AB176" s="219"/>
      <c r="AC176" s="219"/>
      <c r="AD176" s="219"/>
      <c r="AE176" s="219"/>
      <c r="AF176" s="29"/>
      <c r="AG176" s="219"/>
      <c r="AH176" s="219"/>
      <c r="AI176" s="219"/>
      <c r="AJ176" s="219"/>
      <c r="AK176" s="229"/>
      <c r="AL176" s="30"/>
      <c r="AM176" s="272"/>
      <c r="AN176" s="272"/>
      <c r="AO176" s="273"/>
      <c r="AP176" s="248"/>
      <c r="AQ176" s="249"/>
      <c r="AR176" s="247"/>
      <c r="AS176" s="247"/>
      <c r="AT176" s="250"/>
      <c r="AU176" s="250"/>
      <c r="AV176" s="250"/>
      <c r="AW176" s="250"/>
      <c r="AX176" s="250"/>
      <c r="AY176" s="250"/>
      <c r="AZ176" s="250"/>
      <c r="BA176" s="250"/>
      <c r="BB176" s="250"/>
      <c r="BC176" s="251"/>
      <c r="BD176" s="246"/>
      <c r="BE176" s="252"/>
      <c r="BF176" s="253"/>
      <c r="BG176" s="224"/>
      <c r="BH176" s="224"/>
      <c r="BI176" s="224"/>
      <c r="BJ176" s="224"/>
      <c r="BK176" s="224"/>
      <c r="BL176" s="28"/>
      <c r="BM176" s="210"/>
      <c r="BN176" s="210"/>
      <c r="BO176" s="210"/>
      <c r="BP176" s="210"/>
      <c r="BQ176" s="210"/>
      <c r="BR176" s="210"/>
      <c r="BS176" s="210"/>
      <c r="BT176" s="210"/>
      <c r="BU176" s="267" t="str">
        <f t="shared" si="5"/>
        <v/>
      </c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0"/>
      <c r="CJ176" s="210"/>
      <c r="CK176" s="210"/>
      <c r="CL176" s="210"/>
      <c r="CM176" s="210"/>
      <c r="CN176" s="210"/>
      <c r="CO176" s="210"/>
      <c r="CP176" s="210"/>
      <c r="CQ176" s="210"/>
      <c r="CR176" s="210"/>
      <c r="CS176" s="210"/>
      <c r="CT176" s="210"/>
      <c r="CU176" s="210"/>
      <c r="CV176" s="210"/>
      <c r="CW176" s="210"/>
      <c r="CX176" s="210"/>
      <c r="CY176" s="210"/>
      <c r="CZ176" s="210"/>
      <c r="DA176" s="210"/>
      <c r="DB176" s="210"/>
    </row>
    <row r="177" spans="1:106" s="221" customFormat="1" ht="31.5" customHeight="1" x14ac:dyDescent="0.35">
      <c r="A177" s="217"/>
      <c r="B177" s="219"/>
      <c r="C177" s="242"/>
      <c r="D177" s="219"/>
      <c r="E177" s="219"/>
      <c r="F177" s="219"/>
      <c r="G177" s="235"/>
      <c r="L177" s="236"/>
      <c r="M177" s="237"/>
      <c r="N177" s="238"/>
      <c r="O177" s="29"/>
      <c r="P177" s="219"/>
      <c r="Q177" s="219"/>
      <c r="R177" s="219"/>
      <c r="S177" s="219"/>
      <c r="T177" s="29"/>
      <c r="U177" s="219"/>
      <c r="V177" s="219"/>
      <c r="W177" s="219"/>
      <c r="X177" s="219"/>
      <c r="Y177" s="229"/>
      <c r="Z177" s="30"/>
      <c r="AA177" s="29"/>
      <c r="AB177" s="219"/>
      <c r="AC177" s="219"/>
      <c r="AD177" s="219"/>
      <c r="AE177" s="219"/>
      <c r="AF177" s="29"/>
      <c r="AG177" s="219"/>
      <c r="AH177" s="219"/>
      <c r="AI177" s="219"/>
      <c r="AJ177" s="219"/>
      <c r="AK177" s="229"/>
      <c r="AL177" s="30"/>
      <c r="AM177" s="272"/>
      <c r="AN177" s="272"/>
      <c r="AO177" s="273"/>
      <c r="AP177" s="248"/>
      <c r="AQ177" s="249"/>
      <c r="AR177" s="247"/>
      <c r="AS177" s="247"/>
      <c r="AT177" s="250"/>
      <c r="AU177" s="250"/>
      <c r="AV177" s="250"/>
      <c r="AW177" s="250"/>
      <c r="AX177" s="250"/>
      <c r="AY177" s="250"/>
      <c r="AZ177" s="250"/>
      <c r="BA177" s="250"/>
      <c r="BB177" s="250"/>
      <c r="BC177" s="251"/>
      <c r="BD177" s="246"/>
      <c r="BE177" s="252"/>
      <c r="BF177" s="253"/>
      <c r="BG177" s="224"/>
      <c r="BH177" s="224"/>
      <c r="BI177" s="224"/>
      <c r="BJ177" s="224"/>
      <c r="BK177" s="224"/>
      <c r="BL177" s="28"/>
      <c r="BM177" s="210"/>
      <c r="BN177" s="210"/>
      <c r="BO177" s="210"/>
      <c r="BP177" s="210"/>
      <c r="BQ177" s="210"/>
      <c r="BR177" s="210"/>
      <c r="BS177" s="210"/>
      <c r="BT177" s="210"/>
      <c r="BU177" s="267" t="str">
        <f t="shared" si="5"/>
        <v/>
      </c>
      <c r="BV177" s="210"/>
      <c r="BW177" s="210"/>
      <c r="BX177" s="210"/>
      <c r="BY177" s="210"/>
      <c r="BZ177" s="210"/>
      <c r="CA177" s="210"/>
      <c r="CB177" s="210"/>
      <c r="CC177" s="210"/>
      <c r="CD177" s="210"/>
      <c r="CE177" s="210"/>
      <c r="CF177" s="210"/>
      <c r="CG177" s="210"/>
      <c r="CH177" s="210"/>
      <c r="CI177" s="210"/>
      <c r="CJ177" s="210"/>
      <c r="CK177" s="210"/>
      <c r="CL177" s="210"/>
      <c r="CM177" s="210"/>
      <c r="CN177" s="210"/>
      <c r="CO177" s="210"/>
      <c r="CP177" s="210"/>
      <c r="CQ177" s="210"/>
      <c r="CR177" s="210"/>
      <c r="CS177" s="210"/>
      <c r="CT177" s="210"/>
      <c r="CU177" s="210"/>
      <c r="CV177" s="210"/>
      <c r="CW177" s="210"/>
      <c r="CX177" s="210"/>
      <c r="CY177" s="210"/>
      <c r="CZ177" s="210"/>
      <c r="DA177" s="210"/>
      <c r="DB177" s="210"/>
    </row>
    <row r="178" spans="1:106" s="221" customFormat="1" ht="31.5" customHeight="1" x14ac:dyDescent="0.35">
      <c r="A178" s="217"/>
      <c r="B178" s="219"/>
      <c r="C178" s="242"/>
      <c r="D178" s="219"/>
      <c r="E178" s="219"/>
      <c r="F178" s="219"/>
      <c r="G178" s="235"/>
      <c r="L178" s="236"/>
      <c r="M178" s="237"/>
      <c r="N178" s="238"/>
      <c r="O178" s="29"/>
      <c r="P178" s="219"/>
      <c r="Q178" s="219"/>
      <c r="R178" s="219"/>
      <c r="S178" s="219"/>
      <c r="T178" s="29"/>
      <c r="U178" s="219"/>
      <c r="V178" s="219"/>
      <c r="W178" s="219"/>
      <c r="X178" s="219"/>
      <c r="Y178" s="229"/>
      <c r="Z178" s="30"/>
      <c r="AA178" s="29"/>
      <c r="AB178" s="219"/>
      <c r="AC178" s="219"/>
      <c r="AD178" s="219"/>
      <c r="AE178" s="219"/>
      <c r="AF178" s="29"/>
      <c r="AG178" s="219"/>
      <c r="AH178" s="219"/>
      <c r="AI178" s="219"/>
      <c r="AJ178" s="219"/>
      <c r="AK178" s="229"/>
      <c r="AL178" s="30"/>
      <c r="AM178" s="272"/>
      <c r="AN178" s="272"/>
      <c r="AO178" s="273"/>
      <c r="AP178" s="248"/>
      <c r="AQ178" s="249"/>
      <c r="AR178" s="247"/>
      <c r="AS178" s="247"/>
      <c r="AT178" s="250"/>
      <c r="AU178" s="250"/>
      <c r="AV178" s="250"/>
      <c r="AW178" s="250"/>
      <c r="AX178" s="250"/>
      <c r="AY178" s="250"/>
      <c r="AZ178" s="250"/>
      <c r="BA178" s="250"/>
      <c r="BB178" s="250"/>
      <c r="BC178" s="251"/>
      <c r="BD178" s="246"/>
      <c r="BE178" s="252"/>
      <c r="BF178" s="253"/>
      <c r="BG178" s="224"/>
      <c r="BH178" s="224"/>
      <c r="BI178" s="224"/>
      <c r="BJ178" s="224"/>
      <c r="BK178" s="224"/>
      <c r="BL178" s="28"/>
      <c r="BM178" s="210"/>
      <c r="BN178" s="210"/>
      <c r="BO178" s="210"/>
      <c r="BP178" s="210"/>
      <c r="BQ178" s="210"/>
      <c r="BR178" s="210"/>
      <c r="BS178" s="210"/>
      <c r="BT178" s="210"/>
      <c r="BU178" s="267" t="str">
        <f t="shared" si="5"/>
        <v/>
      </c>
      <c r="BV178" s="210"/>
      <c r="BW178" s="210"/>
      <c r="BX178" s="210"/>
      <c r="BY178" s="210"/>
      <c r="BZ178" s="210"/>
      <c r="CA178" s="210"/>
      <c r="CB178" s="210"/>
      <c r="CC178" s="210"/>
      <c r="CD178" s="210"/>
      <c r="CE178" s="210"/>
      <c r="CF178" s="210"/>
      <c r="CG178" s="210"/>
      <c r="CH178" s="210"/>
      <c r="CI178" s="210"/>
      <c r="CJ178" s="210"/>
      <c r="CK178" s="210"/>
      <c r="CL178" s="210"/>
      <c r="CM178" s="210"/>
      <c r="CN178" s="210"/>
      <c r="CO178" s="210"/>
      <c r="CP178" s="210"/>
      <c r="CQ178" s="210"/>
      <c r="CR178" s="210"/>
      <c r="CS178" s="210"/>
      <c r="CT178" s="210"/>
      <c r="CU178" s="210"/>
      <c r="CV178" s="210"/>
      <c r="CW178" s="210"/>
      <c r="CX178" s="210"/>
      <c r="CY178" s="210"/>
      <c r="CZ178" s="210"/>
      <c r="DA178" s="210"/>
      <c r="DB178" s="210"/>
    </row>
    <row r="179" spans="1:106" s="221" customFormat="1" ht="31.5" customHeight="1" x14ac:dyDescent="0.35">
      <c r="A179" s="217"/>
      <c r="B179" s="219"/>
      <c r="C179" s="242"/>
      <c r="D179" s="219"/>
      <c r="E179" s="219"/>
      <c r="F179" s="219"/>
      <c r="G179" s="235"/>
      <c r="L179" s="236"/>
      <c r="M179" s="237"/>
      <c r="N179" s="238"/>
      <c r="O179" s="29"/>
      <c r="P179" s="219"/>
      <c r="Q179" s="219"/>
      <c r="R179" s="219"/>
      <c r="S179" s="219"/>
      <c r="T179" s="29"/>
      <c r="U179" s="219"/>
      <c r="V179" s="219"/>
      <c r="W179" s="219"/>
      <c r="X179" s="219"/>
      <c r="Y179" s="229"/>
      <c r="Z179" s="30"/>
      <c r="AA179" s="29"/>
      <c r="AB179" s="219"/>
      <c r="AC179" s="219"/>
      <c r="AD179" s="219"/>
      <c r="AE179" s="219"/>
      <c r="AF179" s="29"/>
      <c r="AG179" s="219"/>
      <c r="AH179" s="219"/>
      <c r="AI179" s="219"/>
      <c r="AJ179" s="219"/>
      <c r="AK179" s="229"/>
      <c r="AL179" s="30"/>
      <c r="AM179" s="272"/>
      <c r="AN179" s="272"/>
      <c r="AO179" s="273"/>
      <c r="AP179" s="248"/>
      <c r="AQ179" s="249"/>
      <c r="AR179" s="247"/>
      <c r="AS179" s="247"/>
      <c r="AT179" s="250"/>
      <c r="AU179" s="250"/>
      <c r="AV179" s="250"/>
      <c r="AW179" s="250"/>
      <c r="AX179" s="250"/>
      <c r="AY179" s="250"/>
      <c r="AZ179" s="250"/>
      <c r="BA179" s="250"/>
      <c r="BB179" s="250"/>
      <c r="BC179" s="251"/>
      <c r="BD179" s="246"/>
      <c r="BE179" s="252"/>
      <c r="BF179" s="253"/>
      <c r="BG179" s="224"/>
      <c r="BH179" s="224"/>
      <c r="BI179" s="224"/>
      <c r="BJ179" s="224"/>
      <c r="BK179" s="224"/>
      <c r="BL179" s="28"/>
      <c r="BM179" s="210"/>
      <c r="BN179" s="210"/>
      <c r="BO179" s="210"/>
      <c r="BP179" s="210"/>
      <c r="BQ179" s="210"/>
      <c r="BR179" s="210"/>
      <c r="BS179" s="210"/>
      <c r="BT179" s="210"/>
      <c r="BU179" s="267" t="str">
        <f t="shared" si="5"/>
        <v/>
      </c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0"/>
      <c r="CJ179" s="210"/>
      <c r="CK179" s="210"/>
      <c r="CL179" s="210"/>
      <c r="CM179" s="210"/>
      <c r="CN179" s="210"/>
      <c r="CO179" s="210"/>
      <c r="CP179" s="210"/>
      <c r="CQ179" s="210"/>
      <c r="CR179" s="210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</row>
    <row r="180" spans="1:106" s="221" customFormat="1" ht="31.5" customHeight="1" x14ac:dyDescent="0.35">
      <c r="A180" s="217"/>
      <c r="B180" s="219"/>
      <c r="C180" s="242"/>
      <c r="D180" s="219"/>
      <c r="E180" s="219"/>
      <c r="F180" s="219"/>
      <c r="G180" s="235"/>
      <c r="L180" s="236"/>
      <c r="M180" s="237"/>
      <c r="N180" s="238"/>
      <c r="O180" s="29"/>
      <c r="P180" s="219"/>
      <c r="Q180" s="219"/>
      <c r="R180" s="219"/>
      <c r="S180" s="219"/>
      <c r="T180" s="29"/>
      <c r="U180" s="219"/>
      <c r="V180" s="219"/>
      <c r="W180" s="219"/>
      <c r="X180" s="219"/>
      <c r="Y180" s="229"/>
      <c r="Z180" s="30"/>
      <c r="AA180" s="29"/>
      <c r="AB180" s="219"/>
      <c r="AC180" s="219"/>
      <c r="AD180" s="219"/>
      <c r="AE180" s="219"/>
      <c r="AF180" s="29"/>
      <c r="AG180" s="219"/>
      <c r="AH180" s="219"/>
      <c r="AI180" s="219"/>
      <c r="AJ180" s="219"/>
      <c r="AK180" s="229"/>
      <c r="AL180" s="30"/>
      <c r="AM180" s="272"/>
      <c r="AN180" s="272"/>
      <c r="AO180" s="273"/>
      <c r="AP180" s="248"/>
      <c r="AQ180" s="249"/>
      <c r="AR180" s="247"/>
      <c r="AS180" s="247"/>
      <c r="AT180" s="250"/>
      <c r="AU180" s="250"/>
      <c r="AV180" s="250"/>
      <c r="AW180" s="250"/>
      <c r="AX180" s="250"/>
      <c r="AY180" s="250"/>
      <c r="AZ180" s="250"/>
      <c r="BA180" s="250"/>
      <c r="BB180" s="250"/>
      <c r="BC180" s="251"/>
      <c r="BD180" s="246"/>
      <c r="BE180" s="252"/>
      <c r="BF180" s="253"/>
      <c r="BG180" s="224"/>
      <c r="BH180" s="224"/>
      <c r="BI180" s="224"/>
      <c r="BJ180" s="224"/>
      <c r="BK180" s="224"/>
      <c r="BL180" s="28"/>
      <c r="BM180" s="210"/>
      <c r="BN180" s="210"/>
      <c r="BO180" s="210"/>
      <c r="BP180" s="210"/>
      <c r="BQ180" s="210"/>
      <c r="BR180" s="210"/>
      <c r="BS180" s="210"/>
      <c r="BT180" s="210"/>
      <c r="BU180" s="267" t="str">
        <f t="shared" si="5"/>
        <v/>
      </c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0"/>
      <c r="CJ180" s="210"/>
      <c r="CK180" s="210"/>
      <c r="CL180" s="210"/>
      <c r="CM180" s="210"/>
      <c r="CN180" s="210"/>
      <c r="CO180" s="210"/>
      <c r="CP180" s="210"/>
      <c r="CQ180" s="210"/>
      <c r="CR180" s="210"/>
      <c r="CS180" s="210"/>
      <c r="CT180" s="210"/>
      <c r="CU180" s="210"/>
      <c r="CV180" s="210"/>
      <c r="CW180" s="210"/>
      <c r="CX180" s="210"/>
      <c r="CY180" s="210"/>
      <c r="CZ180" s="210"/>
      <c r="DA180" s="210"/>
      <c r="DB180" s="210"/>
    </row>
    <row r="181" spans="1:106" s="221" customFormat="1" ht="31.5" customHeight="1" x14ac:dyDescent="0.35">
      <c r="A181" s="217"/>
      <c r="B181" s="219"/>
      <c r="C181" s="242"/>
      <c r="D181" s="219"/>
      <c r="E181" s="219"/>
      <c r="F181" s="219"/>
      <c r="G181" s="235"/>
      <c r="L181" s="236"/>
      <c r="M181" s="237"/>
      <c r="N181" s="238"/>
      <c r="O181" s="29"/>
      <c r="P181" s="219"/>
      <c r="Q181" s="219"/>
      <c r="R181" s="219"/>
      <c r="S181" s="219"/>
      <c r="T181" s="29"/>
      <c r="U181" s="219"/>
      <c r="V181" s="219"/>
      <c r="W181" s="219"/>
      <c r="X181" s="219"/>
      <c r="Y181" s="229"/>
      <c r="Z181" s="30"/>
      <c r="AA181" s="29"/>
      <c r="AB181" s="219"/>
      <c r="AC181" s="219"/>
      <c r="AD181" s="219"/>
      <c r="AE181" s="219"/>
      <c r="AF181" s="29"/>
      <c r="AG181" s="219"/>
      <c r="AH181" s="219"/>
      <c r="AI181" s="219"/>
      <c r="AJ181" s="219"/>
      <c r="AK181" s="229"/>
      <c r="AL181" s="30"/>
      <c r="AM181" s="272"/>
      <c r="AN181" s="272"/>
      <c r="AO181" s="273"/>
      <c r="AP181" s="248"/>
      <c r="AQ181" s="249"/>
      <c r="AR181" s="247"/>
      <c r="AS181" s="247"/>
      <c r="AT181" s="250"/>
      <c r="AU181" s="250"/>
      <c r="AV181" s="250"/>
      <c r="AW181" s="250"/>
      <c r="AX181" s="250"/>
      <c r="AY181" s="250"/>
      <c r="AZ181" s="250"/>
      <c r="BA181" s="250"/>
      <c r="BB181" s="250"/>
      <c r="BC181" s="251"/>
      <c r="BD181" s="246"/>
      <c r="BE181" s="252"/>
      <c r="BF181" s="253"/>
      <c r="BG181" s="224"/>
      <c r="BH181" s="224"/>
      <c r="BI181" s="224"/>
      <c r="BJ181" s="224"/>
      <c r="BK181" s="224"/>
      <c r="BL181" s="28"/>
      <c r="BM181" s="210"/>
      <c r="BN181" s="210"/>
      <c r="BO181" s="210"/>
      <c r="BP181" s="210"/>
      <c r="BQ181" s="210"/>
      <c r="BR181" s="210"/>
      <c r="BS181" s="210"/>
      <c r="BT181" s="210"/>
      <c r="BU181" s="267" t="str">
        <f t="shared" si="5"/>
        <v/>
      </c>
      <c r="BV181" s="210"/>
      <c r="BW181" s="210"/>
      <c r="BX181" s="210"/>
      <c r="BY181" s="210"/>
      <c r="BZ181" s="210"/>
      <c r="CA181" s="210"/>
      <c r="CB181" s="210"/>
      <c r="CC181" s="210"/>
      <c r="CD181" s="210"/>
      <c r="CE181" s="210"/>
      <c r="CF181" s="210"/>
      <c r="CG181" s="210"/>
      <c r="CH181" s="210"/>
      <c r="CI181" s="210"/>
      <c r="CJ181" s="210"/>
      <c r="CK181" s="210"/>
      <c r="CL181" s="210"/>
      <c r="CM181" s="210"/>
      <c r="CN181" s="210"/>
      <c r="CO181" s="210"/>
      <c r="CP181" s="210"/>
      <c r="CQ181" s="210"/>
      <c r="CR181" s="210"/>
      <c r="CS181" s="210"/>
      <c r="CT181" s="210"/>
      <c r="CU181" s="210"/>
      <c r="CV181" s="210"/>
      <c r="CW181" s="210"/>
      <c r="CX181" s="210"/>
      <c r="CY181" s="210"/>
      <c r="CZ181" s="210"/>
      <c r="DA181" s="210"/>
      <c r="DB181" s="210"/>
    </row>
    <row r="182" spans="1:106" s="221" customFormat="1" ht="31.5" customHeight="1" x14ac:dyDescent="0.35">
      <c r="A182" s="217"/>
      <c r="B182" s="219"/>
      <c r="C182" s="242"/>
      <c r="D182" s="219"/>
      <c r="E182" s="219"/>
      <c r="F182" s="219"/>
      <c r="G182" s="235"/>
      <c r="L182" s="236"/>
      <c r="M182" s="237"/>
      <c r="N182" s="238"/>
      <c r="O182" s="29"/>
      <c r="P182" s="219"/>
      <c r="Q182" s="219"/>
      <c r="R182" s="219"/>
      <c r="S182" s="219"/>
      <c r="T182" s="29"/>
      <c r="U182" s="219"/>
      <c r="V182" s="219"/>
      <c r="W182" s="219"/>
      <c r="X182" s="219"/>
      <c r="Y182" s="229"/>
      <c r="Z182" s="30"/>
      <c r="AA182" s="29"/>
      <c r="AB182" s="219"/>
      <c r="AC182" s="219"/>
      <c r="AD182" s="219"/>
      <c r="AE182" s="219"/>
      <c r="AF182" s="29"/>
      <c r="AG182" s="219"/>
      <c r="AH182" s="219"/>
      <c r="AI182" s="219"/>
      <c r="AJ182" s="219"/>
      <c r="AK182" s="229"/>
      <c r="AL182" s="30"/>
      <c r="AM182" s="272"/>
      <c r="AN182" s="272"/>
      <c r="AO182" s="273"/>
      <c r="AP182" s="248"/>
      <c r="AQ182" s="249"/>
      <c r="AR182" s="247"/>
      <c r="AS182" s="247"/>
      <c r="AT182" s="250"/>
      <c r="AU182" s="250"/>
      <c r="AV182" s="250"/>
      <c r="AW182" s="250"/>
      <c r="AX182" s="250"/>
      <c r="AY182" s="250"/>
      <c r="AZ182" s="250"/>
      <c r="BA182" s="250"/>
      <c r="BB182" s="250"/>
      <c r="BC182" s="251"/>
      <c r="BD182" s="246"/>
      <c r="BE182" s="252"/>
      <c r="BF182" s="253"/>
      <c r="BG182" s="224"/>
      <c r="BH182" s="224"/>
      <c r="BI182" s="224"/>
      <c r="BJ182" s="224"/>
      <c r="BK182" s="224"/>
      <c r="BL182" s="28"/>
      <c r="BM182" s="210"/>
      <c r="BN182" s="210"/>
      <c r="BO182" s="210"/>
      <c r="BP182" s="210"/>
      <c r="BQ182" s="210"/>
      <c r="BR182" s="210"/>
      <c r="BS182" s="210"/>
      <c r="BT182" s="210"/>
      <c r="BU182" s="267" t="str">
        <f t="shared" si="5"/>
        <v/>
      </c>
      <c r="BV182" s="210"/>
      <c r="BW182" s="210"/>
      <c r="BX182" s="210"/>
      <c r="BY182" s="210"/>
      <c r="BZ182" s="210"/>
      <c r="CA182" s="210"/>
      <c r="CB182" s="210"/>
      <c r="CC182" s="210"/>
      <c r="CD182" s="210"/>
      <c r="CE182" s="210"/>
      <c r="CF182" s="210"/>
      <c r="CG182" s="210"/>
      <c r="CH182" s="210"/>
      <c r="CI182" s="210"/>
      <c r="CJ182" s="210"/>
      <c r="CK182" s="210"/>
      <c r="CL182" s="210"/>
      <c r="CM182" s="210"/>
      <c r="CN182" s="210"/>
      <c r="CO182" s="210"/>
      <c r="CP182" s="210"/>
      <c r="CQ182" s="210"/>
      <c r="CR182" s="210"/>
      <c r="CS182" s="210"/>
      <c r="CT182" s="210"/>
      <c r="CU182" s="210"/>
      <c r="CV182" s="210"/>
      <c r="CW182" s="210"/>
      <c r="CX182" s="210"/>
      <c r="CY182" s="210"/>
      <c r="CZ182" s="210"/>
      <c r="DA182" s="210"/>
      <c r="DB182" s="210"/>
    </row>
    <row r="183" spans="1:106" s="221" customFormat="1" ht="31.5" customHeight="1" x14ac:dyDescent="0.35">
      <c r="A183" s="217"/>
      <c r="B183" s="219"/>
      <c r="C183" s="242"/>
      <c r="D183" s="219"/>
      <c r="E183" s="219"/>
      <c r="F183" s="219"/>
      <c r="G183" s="235"/>
      <c r="L183" s="236"/>
      <c r="M183" s="237"/>
      <c r="N183" s="238"/>
      <c r="O183" s="29"/>
      <c r="P183" s="219"/>
      <c r="Q183" s="219"/>
      <c r="R183" s="219"/>
      <c r="S183" s="219"/>
      <c r="T183" s="29"/>
      <c r="U183" s="219"/>
      <c r="V183" s="219"/>
      <c r="W183" s="219"/>
      <c r="X183" s="219"/>
      <c r="Y183" s="229"/>
      <c r="Z183" s="30"/>
      <c r="AA183" s="29"/>
      <c r="AB183" s="219"/>
      <c r="AC183" s="219"/>
      <c r="AD183" s="219"/>
      <c r="AE183" s="219"/>
      <c r="AF183" s="29"/>
      <c r="AG183" s="219"/>
      <c r="AH183" s="219"/>
      <c r="AI183" s="219"/>
      <c r="AJ183" s="219"/>
      <c r="AK183" s="229"/>
      <c r="AL183" s="30"/>
      <c r="AM183" s="272"/>
      <c r="AN183" s="272"/>
      <c r="AO183" s="273"/>
      <c r="AP183" s="248"/>
      <c r="AQ183" s="249"/>
      <c r="AR183" s="247"/>
      <c r="AS183" s="247"/>
      <c r="AT183" s="250"/>
      <c r="AU183" s="250"/>
      <c r="AV183" s="250"/>
      <c r="AW183" s="250"/>
      <c r="AX183" s="250"/>
      <c r="AY183" s="250"/>
      <c r="AZ183" s="250"/>
      <c r="BA183" s="250"/>
      <c r="BB183" s="250"/>
      <c r="BC183" s="251"/>
      <c r="BD183" s="246"/>
      <c r="BE183" s="252"/>
      <c r="BF183" s="253"/>
      <c r="BG183" s="224"/>
      <c r="BH183" s="224"/>
      <c r="BI183" s="224"/>
      <c r="BJ183" s="224"/>
      <c r="BK183" s="224"/>
      <c r="BL183" s="28"/>
      <c r="BM183" s="210"/>
      <c r="BN183" s="210"/>
      <c r="BO183" s="210"/>
      <c r="BP183" s="210"/>
      <c r="BQ183" s="210"/>
      <c r="BR183" s="210"/>
      <c r="BS183" s="210"/>
      <c r="BT183" s="210"/>
      <c r="BU183" s="267" t="str">
        <f t="shared" si="5"/>
        <v/>
      </c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0"/>
      <c r="CJ183" s="210"/>
      <c r="CK183" s="210"/>
      <c r="CL183" s="210"/>
      <c r="CM183" s="210"/>
      <c r="CN183" s="210"/>
      <c r="CO183" s="210"/>
      <c r="CP183" s="210"/>
      <c r="CQ183" s="210"/>
      <c r="CR183" s="210"/>
      <c r="CS183" s="210"/>
      <c r="CT183" s="210"/>
      <c r="CU183" s="210"/>
      <c r="CV183" s="210"/>
      <c r="CW183" s="210"/>
      <c r="CX183" s="210"/>
      <c r="CY183" s="210"/>
      <c r="CZ183" s="210"/>
      <c r="DA183" s="210"/>
      <c r="DB183" s="210"/>
    </row>
    <row r="184" spans="1:106" s="221" customFormat="1" ht="31.5" customHeight="1" x14ac:dyDescent="0.35">
      <c r="A184" s="217"/>
      <c r="B184" s="219"/>
      <c r="C184" s="242"/>
      <c r="D184" s="219"/>
      <c r="E184" s="219"/>
      <c r="F184" s="219"/>
      <c r="G184" s="235"/>
      <c r="L184" s="236"/>
      <c r="M184" s="237"/>
      <c r="N184" s="238"/>
      <c r="O184" s="29"/>
      <c r="P184" s="219"/>
      <c r="Q184" s="219"/>
      <c r="R184" s="219"/>
      <c r="S184" s="219"/>
      <c r="T184" s="29"/>
      <c r="U184" s="219"/>
      <c r="V184" s="219"/>
      <c r="W184" s="219"/>
      <c r="X184" s="219"/>
      <c r="Y184" s="229"/>
      <c r="Z184" s="30"/>
      <c r="AA184" s="29"/>
      <c r="AB184" s="219"/>
      <c r="AC184" s="219"/>
      <c r="AD184" s="219"/>
      <c r="AE184" s="219"/>
      <c r="AF184" s="29"/>
      <c r="AG184" s="219"/>
      <c r="AH184" s="219"/>
      <c r="AI184" s="219"/>
      <c r="AJ184" s="219"/>
      <c r="AK184" s="229"/>
      <c r="AL184" s="30"/>
      <c r="AM184" s="272"/>
      <c r="AN184" s="272"/>
      <c r="AO184" s="273"/>
      <c r="AP184" s="248"/>
      <c r="AQ184" s="249"/>
      <c r="AR184" s="247"/>
      <c r="AS184" s="247"/>
      <c r="AT184" s="250"/>
      <c r="AU184" s="250"/>
      <c r="AV184" s="250"/>
      <c r="AW184" s="250"/>
      <c r="AX184" s="250"/>
      <c r="AY184" s="250"/>
      <c r="AZ184" s="250"/>
      <c r="BA184" s="250"/>
      <c r="BB184" s="250"/>
      <c r="BC184" s="251"/>
      <c r="BD184" s="246"/>
      <c r="BE184" s="252"/>
      <c r="BF184" s="253"/>
      <c r="BG184" s="224"/>
      <c r="BH184" s="224"/>
      <c r="BI184" s="224"/>
      <c r="BJ184" s="224"/>
      <c r="BK184" s="224"/>
      <c r="BL184" s="28"/>
      <c r="BM184" s="210"/>
      <c r="BN184" s="210"/>
      <c r="BO184" s="210"/>
      <c r="BP184" s="210"/>
      <c r="BQ184" s="210"/>
      <c r="BR184" s="210"/>
      <c r="BS184" s="210"/>
      <c r="BT184" s="210"/>
      <c r="BU184" s="267" t="str">
        <f t="shared" si="5"/>
        <v/>
      </c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0"/>
      <c r="CJ184" s="210"/>
      <c r="CK184" s="210"/>
      <c r="CL184" s="210"/>
      <c r="CM184" s="210"/>
      <c r="CN184" s="210"/>
      <c r="CO184" s="210"/>
      <c r="CP184" s="210"/>
      <c r="CQ184" s="210"/>
      <c r="CR184" s="210"/>
      <c r="CS184" s="210"/>
      <c r="CT184" s="210"/>
      <c r="CU184" s="210"/>
      <c r="CV184" s="210"/>
      <c r="CW184" s="210"/>
      <c r="CX184" s="210"/>
      <c r="CY184" s="210"/>
      <c r="CZ184" s="210"/>
      <c r="DA184" s="210"/>
      <c r="DB184" s="210"/>
    </row>
    <row r="185" spans="1:106" s="221" customFormat="1" ht="31.5" customHeight="1" x14ac:dyDescent="0.35">
      <c r="A185" s="217"/>
      <c r="B185" s="219"/>
      <c r="C185" s="242"/>
      <c r="D185" s="219"/>
      <c r="E185" s="219"/>
      <c r="F185" s="219"/>
      <c r="G185" s="235"/>
      <c r="L185" s="236"/>
      <c r="M185" s="237"/>
      <c r="N185" s="238"/>
      <c r="O185" s="29"/>
      <c r="P185" s="219"/>
      <c r="Q185" s="219"/>
      <c r="R185" s="219"/>
      <c r="S185" s="219"/>
      <c r="T185" s="29"/>
      <c r="U185" s="219"/>
      <c r="V185" s="219"/>
      <c r="W185" s="219"/>
      <c r="X185" s="219"/>
      <c r="Y185" s="229"/>
      <c r="Z185" s="30"/>
      <c r="AA185" s="29"/>
      <c r="AB185" s="219"/>
      <c r="AC185" s="219"/>
      <c r="AD185" s="219"/>
      <c r="AE185" s="219"/>
      <c r="AF185" s="29"/>
      <c r="AG185" s="219"/>
      <c r="AH185" s="219"/>
      <c r="AI185" s="219"/>
      <c r="AJ185" s="219"/>
      <c r="AK185" s="229"/>
      <c r="AL185" s="30"/>
      <c r="AM185" s="272"/>
      <c r="AN185" s="272"/>
      <c r="AO185" s="273"/>
      <c r="AP185" s="248"/>
      <c r="AQ185" s="249"/>
      <c r="AR185" s="247"/>
      <c r="AS185" s="247"/>
      <c r="AT185" s="250"/>
      <c r="AU185" s="250"/>
      <c r="AV185" s="250"/>
      <c r="AW185" s="250"/>
      <c r="AX185" s="250"/>
      <c r="AY185" s="250"/>
      <c r="AZ185" s="250"/>
      <c r="BA185" s="250"/>
      <c r="BB185" s="250"/>
      <c r="BC185" s="251"/>
      <c r="BD185" s="246"/>
      <c r="BE185" s="252"/>
      <c r="BF185" s="253"/>
      <c r="BG185" s="224"/>
      <c r="BH185" s="224"/>
      <c r="BI185" s="224"/>
      <c r="BJ185" s="224"/>
      <c r="BK185" s="224"/>
      <c r="BL185" s="28"/>
      <c r="BM185" s="210"/>
      <c r="BN185" s="210"/>
      <c r="BO185" s="210"/>
      <c r="BP185" s="210"/>
      <c r="BQ185" s="210"/>
      <c r="BR185" s="210"/>
      <c r="BS185" s="210"/>
      <c r="BT185" s="210"/>
      <c r="BU185" s="267" t="str">
        <f t="shared" si="5"/>
        <v/>
      </c>
      <c r="BV185" s="210"/>
      <c r="BW185" s="210"/>
      <c r="BX185" s="210"/>
      <c r="BY185" s="210"/>
      <c r="BZ185" s="210"/>
      <c r="CA185" s="210"/>
      <c r="CB185" s="210"/>
      <c r="CC185" s="210"/>
      <c r="CD185" s="210"/>
      <c r="CE185" s="210"/>
      <c r="CF185" s="210"/>
      <c r="CG185" s="210"/>
      <c r="CH185" s="210"/>
      <c r="CI185" s="210"/>
      <c r="CJ185" s="210"/>
      <c r="CK185" s="210"/>
      <c r="CL185" s="210"/>
      <c r="CM185" s="210"/>
      <c r="CN185" s="210"/>
      <c r="CO185" s="210"/>
      <c r="CP185" s="210"/>
      <c r="CQ185" s="210"/>
      <c r="CR185" s="210"/>
      <c r="CS185" s="210"/>
      <c r="CT185" s="210"/>
      <c r="CU185" s="210"/>
      <c r="CV185" s="210"/>
      <c r="CW185" s="210"/>
      <c r="CX185" s="210"/>
      <c r="CY185" s="210"/>
      <c r="CZ185" s="210"/>
      <c r="DA185" s="210"/>
      <c r="DB185" s="210"/>
    </row>
    <row r="186" spans="1:106" s="221" customFormat="1" ht="31.5" customHeight="1" x14ac:dyDescent="0.35">
      <c r="A186" s="217"/>
      <c r="B186" s="219"/>
      <c r="C186" s="242"/>
      <c r="D186" s="219"/>
      <c r="E186" s="219"/>
      <c r="F186" s="219"/>
      <c r="G186" s="235"/>
      <c r="L186" s="236"/>
      <c r="M186" s="237"/>
      <c r="N186" s="238"/>
      <c r="O186" s="29"/>
      <c r="P186" s="219"/>
      <c r="Q186" s="219"/>
      <c r="R186" s="219"/>
      <c r="S186" s="219"/>
      <c r="T186" s="29"/>
      <c r="U186" s="219"/>
      <c r="V186" s="219"/>
      <c r="W186" s="219"/>
      <c r="X186" s="219"/>
      <c r="Y186" s="229"/>
      <c r="Z186" s="30"/>
      <c r="AA186" s="29"/>
      <c r="AB186" s="219"/>
      <c r="AC186" s="219"/>
      <c r="AD186" s="219"/>
      <c r="AE186" s="219"/>
      <c r="AF186" s="29"/>
      <c r="AG186" s="219"/>
      <c r="AH186" s="219"/>
      <c r="AI186" s="219"/>
      <c r="AJ186" s="219"/>
      <c r="AK186" s="229"/>
      <c r="AL186" s="30"/>
      <c r="AM186" s="272"/>
      <c r="AN186" s="272"/>
      <c r="AO186" s="273"/>
      <c r="AP186" s="248"/>
      <c r="AQ186" s="249"/>
      <c r="AR186" s="247"/>
      <c r="AS186" s="247"/>
      <c r="AT186" s="250"/>
      <c r="AU186" s="250"/>
      <c r="AV186" s="250"/>
      <c r="AW186" s="250"/>
      <c r="AX186" s="250"/>
      <c r="AY186" s="250"/>
      <c r="AZ186" s="250"/>
      <c r="BA186" s="250"/>
      <c r="BB186" s="250"/>
      <c r="BC186" s="251"/>
      <c r="BD186" s="246"/>
      <c r="BE186" s="252"/>
      <c r="BF186" s="253"/>
      <c r="BG186" s="224"/>
      <c r="BH186" s="224"/>
      <c r="BI186" s="224"/>
      <c r="BJ186" s="224"/>
      <c r="BK186" s="224"/>
      <c r="BL186" s="28"/>
      <c r="BM186" s="210"/>
      <c r="BN186" s="210"/>
      <c r="BO186" s="210"/>
      <c r="BP186" s="210"/>
      <c r="BQ186" s="210"/>
      <c r="BR186" s="210"/>
      <c r="BS186" s="210"/>
      <c r="BT186" s="210"/>
      <c r="BU186" s="267" t="str">
        <f t="shared" si="5"/>
        <v/>
      </c>
      <c r="BV186" s="210"/>
      <c r="BW186" s="210"/>
      <c r="BX186" s="210"/>
      <c r="BY186" s="210"/>
      <c r="BZ186" s="210"/>
      <c r="CA186" s="210"/>
      <c r="CB186" s="210"/>
      <c r="CC186" s="210"/>
      <c r="CD186" s="210"/>
      <c r="CE186" s="210"/>
      <c r="CF186" s="210"/>
      <c r="CG186" s="210"/>
      <c r="CH186" s="210"/>
      <c r="CI186" s="210"/>
      <c r="CJ186" s="210"/>
      <c r="CK186" s="210"/>
      <c r="CL186" s="210"/>
      <c r="CM186" s="210"/>
      <c r="CN186" s="210"/>
      <c r="CO186" s="210"/>
      <c r="CP186" s="210"/>
      <c r="CQ186" s="210"/>
      <c r="CR186" s="210"/>
      <c r="CS186" s="210"/>
      <c r="CT186" s="210"/>
      <c r="CU186" s="210"/>
      <c r="CV186" s="210"/>
      <c r="CW186" s="210"/>
      <c r="CX186" s="210"/>
      <c r="CY186" s="210"/>
      <c r="CZ186" s="210"/>
      <c r="DA186" s="210"/>
      <c r="DB186" s="210"/>
    </row>
    <row r="187" spans="1:106" s="221" customFormat="1" ht="31.5" customHeight="1" x14ac:dyDescent="0.35">
      <c r="A187" s="217"/>
      <c r="B187" s="219"/>
      <c r="C187" s="242"/>
      <c r="D187" s="219"/>
      <c r="E187" s="219"/>
      <c r="F187" s="219"/>
      <c r="G187" s="235"/>
      <c r="L187" s="236"/>
      <c r="M187" s="237"/>
      <c r="N187" s="238"/>
      <c r="O187" s="29"/>
      <c r="P187" s="219"/>
      <c r="Q187" s="219"/>
      <c r="R187" s="219"/>
      <c r="S187" s="219"/>
      <c r="T187" s="29"/>
      <c r="U187" s="219"/>
      <c r="V187" s="219"/>
      <c r="W187" s="219"/>
      <c r="X187" s="219"/>
      <c r="Y187" s="229"/>
      <c r="Z187" s="30"/>
      <c r="AA187" s="29"/>
      <c r="AB187" s="219"/>
      <c r="AC187" s="219"/>
      <c r="AD187" s="219"/>
      <c r="AE187" s="219"/>
      <c r="AF187" s="29"/>
      <c r="AG187" s="219"/>
      <c r="AH187" s="219"/>
      <c r="AI187" s="219"/>
      <c r="AJ187" s="219"/>
      <c r="AK187" s="229"/>
      <c r="AL187" s="30"/>
      <c r="AM187" s="272"/>
      <c r="AN187" s="272"/>
      <c r="AO187" s="273"/>
      <c r="AP187" s="248"/>
      <c r="AQ187" s="249"/>
      <c r="AR187" s="247"/>
      <c r="AS187" s="247"/>
      <c r="AT187" s="250"/>
      <c r="AU187" s="250"/>
      <c r="AV187" s="250"/>
      <c r="AW187" s="250"/>
      <c r="AX187" s="250"/>
      <c r="AY187" s="250"/>
      <c r="AZ187" s="250"/>
      <c r="BA187" s="250"/>
      <c r="BB187" s="250"/>
      <c r="BC187" s="251"/>
      <c r="BD187" s="246"/>
      <c r="BE187" s="252"/>
      <c r="BF187" s="253"/>
      <c r="BG187" s="224"/>
      <c r="BH187" s="224"/>
      <c r="BI187" s="224"/>
      <c r="BJ187" s="224"/>
      <c r="BK187" s="224"/>
      <c r="BL187" s="28"/>
      <c r="BM187" s="210"/>
      <c r="BN187" s="210"/>
      <c r="BO187" s="210"/>
      <c r="BP187" s="210"/>
      <c r="BQ187" s="210"/>
      <c r="BR187" s="210"/>
      <c r="BS187" s="210"/>
      <c r="BT187" s="210"/>
      <c r="BU187" s="267" t="str">
        <f t="shared" si="5"/>
        <v/>
      </c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0"/>
      <c r="CJ187" s="210"/>
      <c r="CK187" s="210"/>
      <c r="CL187" s="210"/>
      <c r="CM187" s="210"/>
      <c r="CN187" s="210"/>
      <c r="CO187" s="210"/>
      <c r="CP187" s="210"/>
      <c r="CQ187" s="210"/>
      <c r="CR187" s="210"/>
      <c r="CS187" s="210"/>
      <c r="CT187" s="210"/>
      <c r="CU187" s="210"/>
      <c r="CV187" s="210"/>
      <c r="CW187" s="210"/>
      <c r="CX187" s="210"/>
      <c r="CY187" s="210"/>
      <c r="CZ187" s="210"/>
      <c r="DA187" s="210"/>
      <c r="DB187" s="210"/>
    </row>
    <row r="188" spans="1:106" s="221" customFormat="1" ht="31.5" customHeight="1" x14ac:dyDescent="0.35">
      <c r="A188" s="217"/>
      <c r="B188" s="219"/>
      <c r="C188" s="242"/>
      <c r="D188" s="219"/>
      <c r="E188" s="219"/>
      <c r="F188" s="219"/>
      <c r="G188" s="235"/>
      <c r="L188" s="236"/>
      <c r="M188" s="237"/>
      <c r="N188" s="238"/>
      <c r="O188" s="29"/>
      <c r="P188" s="219"/>
      <c r="Q188" s="219"/>
      <c r="R188" s="219"/>
      <c r="S188" s="219"/>
      <c r="T188" s="29"/>
      <c r="U188" s="219"/>
      <c r="V188" s="219"/>
      <c r="W188" s="219"/>
      <c r="X188" s="219"/>
      <c r="Y188" s="229"/>
      <c r="Z188" s="30"/>
      <c r="AA188" s="29"/>
      <c r="AB188" s="219"/>
      <c r="AC188" s="219"/>
      <c r="AD188" s="219"/>
      <c r="AE188" s="219"/>
      <c r="AF188" s="29"/>
      <c r="AG188" s="219"/>
      <c r="AH188" s="219"/>
      <c r="AI188" s="219"/>
      <c r="AJ188" s="219"/>
      <c r="AK188" s="229"/>
      <c r="AL188" s="30"/>
      <c r="AM188" s="272"/>
      <c r="AN188" s="272"/>
      <c r="AO188" s="273"/>
      <c r="AP188" s="248"/>
      <c r="AQ188" s="249"/>
      <c r="AR188" s="247"/>
      <c r="AS188" s="247"/>
      <c r="AT188" s="250"/>
      <c r="AU188" s="250"/>
      <c r="AV188" s="250"/>
      <c r="AW188" s="250"/>
      <c r="AX188" s="250"/>
      <c r="AY188" s="250"/>
      <c r="AZ188" s="250"/>
      <c r="BA188" s="250"/>
      <c r="BB188" s="250"/>
      <c r="BC188" s="251"/>
      <c r="BD188" s="246"/>
      <c r="BE188" s="252"/>
      <c r="BF188" s="253"/>
      <c r="BG188" s="224"/>
      <c r="BH188" s="224"/>
      <c r="BI188" s="224"/>
      <c r="BJ188" s="224"/>
      <c r="BK188" s="224"/>
      <c r="BL188" s="28"/>
      <c r="BM188" s="210"/>
      <c r="BN188" s="210"/>
      <c r="BO188" s="210"/>
      <c r="BP188" s="210"/>
      <c r="BQ188" s="210"/>
      <c r="BR188" s="210"/>
      <c r="BS188" s="210"/>
      <c r="BT188" s="210"/>
      <c r="BU188" s="267" t="str">
        <f t="shared" si="5"/>
        <v/>
      </c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0"/>
      <c r="CJ188" s="210"/>
      <c r="CK188" s="210"/>
      <c r="CL188" s="210"/>
      <c r="CM188" s="210"/>
      <c r="CN188" s="210"/>
      <c r="CO188" s="210"/>
      <c r="CP188" s="210"/>
      <c r="CQ188" s="210"/>
      <c r="CR188" s="210"/>
      <c r="CS188" s="210"/>
      <c r="CT188" s="210"/>
      <c r="CU188" s="210"/>
      <c r="CV188" s="210"/>
      <c r="CW188" s="210"/>
      <c r="CX188" s="210"/>
      <c r="CY188" s="210"/>
      <c r="CZ188" s="210"/>
      <c r="DA188" s="210"/>
      <c r="DB188" s="210"/>
    </row>
    <row r="189" spans="1:106" s="221" customFormat="1" ht="31.5" customHeight="1" x14ac:dyDescent="0.35">
      <c r="A189" s="217"/>
      <c r="B189" s="219"/>
      <c r="C189" s="242"/>
      <c r="D189" s="219"/>
      <c r="E189" s="219"/>
      <c r="F189" s="219"/>
      <c r="G189" s="235"/>
      <c r="L189" s="236"/>
      <c r="M189" s="237"/>
      <c r="N189" s="238"/>
      <c r="O189" s="29"/>
      <c r="P189" s="219"/>
      <c r="Q189" s="219"/>
      <c r="R189" s="219"/>
      <c r="S189" s="219"/>
      <c r="T189" s="29"/>
      <c r="U189" s="219"/>
      <c r="V189" s="219"/>
      <c r="W189" s="219"/>
      <c r="X189" s="219"/>
      <c r="Y189" s="229"/>
      <c r="Z189" s="30"/>
      <c r="AA189" s="29"/>
      <c r="AB189" s="219"/>
      <c r="AC189" s="219"/>
      <c r="AD189" s="219"/>
      <c r="AE189" s="219"/>
      <c r="AF189" s="29"/>
      <c r="AG189" s="219"/>
      <c r="AH189" s="219"/>
      <c r="AI189" s="219"/>
      <c r="AJ189" s="219"/>
      <c r="AK189" s="229"/>
      <c r="AL189" s="30"/>
      <c r="AM189" s="272"/>
      <c r="AN189" s="272"/>
      <c r="AO189" s="273"/>
      <c r="AP189" s="248"/>
      <c r="AQ189" s="249"/>
      <c r="AR189" s="247"/>
      <c r="AS189" s="247"/>
      <c r="AT189" s="250"/>
      <c r="AU189" s="250"/>
      <c r="AV189" s="250"/>
      <c r="AW189" s="250"/>
      <c r="AX189" s="250"/>
      <c r="AY189" s="250"/>
      <c r="AZ189" s="250"/>
      <c r="BA189" s="250"/>
      <c r="BB189" s="250"/>
      <c r="BC189" s="251"/>
      <c r="BD189" s="246"/>
      <c r="BE189" s="252"/>
      <c r="BF189" s="253"/>
      <c r="BG189" s="224"/>
      <c r="BH189" s="224"/>
      <c r="BI189" s="224"/>
      <c r="BJ189" s="224"/>
      <c r="BK189" s="224"/>
      <c r="BL189" s="28"/>
      <c r="BM189" s="210"/>
      <c r="BN189" s="210"/>
      <c r="BO189" s="210"/>
      <c r="BP189" s="210"/>
      <c r="BQ189" s="210"/>
      <c r="BR189" s="210"/>
      <c r="BS189" s="210"/>
      <c r="BT189" s="210"/>
      <c r="BU189" s="267" t="str">
        <f t="shared" si="5"/>
        <v/>
      </c>
      <c r="BV189" s="210"/>
      <c r="BW189" s="210"/>
      <c r="BX189" s="210"/>
      <c r="BY189" s="210"/>
      <c r="BZ189" s="210"/>
      <c r="CA189" s="210"/>
      <c r="CB189" s="210"/>
      <c r="CC189" s="210"/>
      <c r="CD189" s="210"/>
      <c r="CE189" s="210"/>
      <c r="CF189" s="210"/>
      <c r="CG189" s="210"/>
      <c r="CH189" s="210"/>
      <c r="CI189" s="210"/>
      <c r="CJ189" s="210"/>
      <c r="CK189" s="210"/>
      <c r="CL189" s="210"/>
      <c r="CM189" s="210"/>
      <c r="CN189" s="210"/>
      <c r="CO189" s="210"/>
      <c r="CP189" s="210"/>
      <c r="CQ189" s="210"/>
      <c r="CR189" s="210"/>
      <c r="CS189" s="210"/>
      <c r="CT189" s="210"/>
      <c r="CU189" s="210"/>
      <c r="CV189" s="210"/>
      <c r="CW189" s="210"/>
      <c r="CX189" s="210"/>
      <c r="CY189" s="210"/>
      <c r="CZ189" s="210"/>
      <c r="DA189" s="210"/>
      <c r="DB189" s="210"/>
    </row>
    <row r="190" spans="1:106" s="221" customFormat="1" ht="31.5" customHeight="1" x14ac:dyDescent="0.35">
      <c r="A190" s="217"/>
      <c r="B190" s="219"/>
      <c r="C190" s="242"/>
      <c r="D190" s="219"/>
      <c r="E190" s="219"/>
      <c r="F190" s="219"/>
      <c r="G190" s="235"/>
      <c r="L190" s="236"/>
      <c r="M190" s="237"/>
      <c r="N190" s="238"/>
      <c r="O190" s="29"/>
      <c r="P190" s="219"/>
      <c r="Q190" s="219"/>
      <c r="R190" s="219"/>
      <c r="S190" s="219"/>
      <c r="T190" s="29"/>
      <c r="U190" s="219"/>
      <c r="V190" s="219"/>
      <c r="W190" s="219"/>
      <c r="X190" s="219"/>
      <c r="Y190" s="229"/>
      <c r="Z190" s="30"/>
      <c r="AA190" s="29"/>
      <c r="AB190" s="219"/>
      <c r="AC190" s="219"/>
      <c r="AD190" s="219"/>
      <c r="AE190" s="219"/>
      <c r="AF190" s="29"/>
      <c r="AG190" s="219"/>
      <c r="AH190" s="219"/>
      <c r="AI190" s="219"/>
      <c r="AJ190" s="219"/>
      <c r="AK190" s="229"/>
      <c r="AL190" s="30"/>
      <c r="AM190" s="272"/>
      <c r="AN190" s="272"/>
      <c r="AO190" s="273"/>
      <c r="AP190" s="248"/>
      <c r="AQ190" s="249"/>
      <c r="AR190" s="247"/>
      <c r="AS190" s="247"/>
      <c r="AT190" s="250"/>
      <c r="AU190" s="250"/>
      <c r="AV190" s="250"/>
      <c r="AW190" s="250"/>
      <c r="AX190" s="250"/>
      <c r="AY190" s="250"/>
      <c r="AZ190" s="250"/>
      <c r="BA190" s="250"/>
      <c r="BB190" s="250"/>
      <c r="BC190" s="251"/>
      <c r="BD190" s="246"/>
      <c r="BE190" s="252"/>
      <c r="BF190" s="253"/>
      <c r="BG190" s="224"/>
      <c r="BH190" s="224"/>
      <c r="BI190" s="224"/>
      <c r="BJ190" s="224"/>
      <c r="BK190" s="224"/>
      <c r="BL190" s="28"/>
      <c r="BM190" s="210"/>
      <c r="BN190" s="210"/>
      <c r="BO190" s="210"/>
      <c r="BP190" s="210"/>
      <c r="BQ190" s="210"/>
      <c r="BR190" s="210"/>
      <c r="BS190" s="210"/>
      <c r="BT190" s="210"/>
      <c r="BU190" s="267" t="str">
        <f t="shared" si="5"/>
        <v/>
      </c>
      <c r="BV190" s="210"/>
      <c r="BW190" s="210"/>
      <c r="BX190" s="210"/>
      <c r="BY190" s="210"/>
      <c r="BZ190" s="210"/>
      <c r="CA190" s="210"/>
      <c r="CB190" s="210"/>
      <c r="CC190" s="210"/>
      <c r="CD190" s="210"/>
      <c r="CE190" s="210"/>
      <c r="CF190" s="210"/>
      <c r="CG190" s="210"/>
      <c r="CH190" s="210"/>
      <c r="CI190" s="210"/>
      <c r="CJ190" s="210"/>
      <c r="CK190" s="210"/>
      <c r="CL190" s="210"/>
      <c r="CM190" s="210"/>
      <c r="CN190" s="210"/>
      <c r="CO190" s="210"/>
      <c r="CP190" s="210"/>
      <c r="CQ190" s="210"/>
      <c r="CR190" s="210"/>
      <c r="CS190" s="210"/>
      <c r="CT190" s="210"/>
      <c r="CU190" s="210"/>
      <c r="CV190" s="210"/>
      <c r="CW190" s="210"/>
      <c r="CX190" s="210"/>
      <c r="CY190" s="210"/>
      <c r="CZ190" s="210"/>
      <c r="DA190" s="210"/>
      <c r="DB190" s="210"/>
    </row>
    <row r="191" spans="1:106" s="221" customFormat="1" ht="31.5" customHeight="1" x14ac:dyDescent="0.35">
      <c r="A191" s="217"/>
      <c r="B191" s="219"/>
      <c r="C191" s="242"/>
      <c r="D191" s="219"/>
      <c r="E191" s="219"/>
      <c r="F191" s="219"/>
      <c r="G191" s="235"/>
      <c r="L191" s="236"/>
      <c r="M191" s="237"/>
      <c r="N191" s="238"/>
      <c r="O191" s="29"/>
      <c r="P191" s="219"/>
      <c r="Q191" s="219"/>
      <c r="R191" s="219"/>
      <c r="S191" s="219"/>
      <c r="T191" s="29"/>
      <c r="U191" s="219"/>
      <c r="V191" s="219"/>
      <c r="W191" s="219"/>
      <c r="X191" s="219"/>
      <c r="Y191" s="229"/>
      <c r="Z191" s="30"/>
      <c r="AA191" s="29"/>
      <c r="AB191" s="219"/>
      <c r="AC191" s="219"/>
      <c r="AD191" s="219"/>
      <c r="AE191" s="219"/>
      <c r="AF191" s="29"/>
      <c r="AG191" s="219"/>
      <c r="AH191" s="219"/>
      <c r="AI191" s="219"/>
      <c r="AJ191" s="219"/>
      <c r="AK191" s="229"/>
      <c r="AL191" s="30"/>
      <c r="AM191" s="272"/>
      <c r="AN191" s="272"/>
      <c r="AO191" s="273"/>
      <c r="AP191" s="248"/>
      <c r="AQ191" s="249"/>
      <c r="AR191" s="247"/>
      <c r="AS191" s="247"/>
      <c r="AT191" s="250"/>
      <c r="AU191" s="250"/>
      <c r="AV191" s="250"/>
      <c r="AW191" s="250"/>
      <c r="AX191" s="250"/>
      <c r="AY191" s="250"/>
      <c r="AZ191" s="250"/>
      <c r="BA191" s="250"/>
      <c r="BB191" s="250"/>
      <c r="BC191" s="251"/>
      <c r="BD191" s="246"/>
      <c r="BE191" s="252"/>
      <c r="BF191" s="253"/>
      <c r="BG191" s="224"/>
      <c r="BH191" s="224"/>
      <c r="BI191" s="224"/>
      <c r="BJ191" s="224"/>
      <c r="BK191" s="224"/>
      <c r="BL191" s="28"/>
      <c r="BM191" s="210"/>
      <c r="BN191" s="210"/>
      <c r="BO191" s="210"/>
      <c r="BP191" s="210"/>
      <c r="BQ191" s="210"/>
      <c r="BR191" s="210"/>
      <c r="BS191" s="210"/>
      <c r="BT191" s="210"/>
      <c r="BU191" s="267" t="str">
        <f t="shared" si="5"/>
        <v/>
      </c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0"/>
      <c r="CJ191" s="210"/>
      <c r="CK191" s="210"/>
      <c r="CL191" s="210"/>
      <c r="CM191" s="210"/>
      <c r="CN191" s="210"/>
      <c r="CO191" s="210"/>
      <c r="CP191" s="210"/>
      <c r="CQ191" s="210"/>
      <c r="CR191" s="210"/>
      <c r="CS191" s="210"/>
      <c r="CT191" s="210"/>
      <c r="CU191" s="210"/>
      <c r="CV191" s="210"/>
      <c r="CW191" s="210"/>
      <c r="CX191" s="210"/>
      <c r="CY191" s="210"/>
      <c r="CZ191" s="210"/>
      <c r="DA191" s="210"/>
      <c r="DB191" s="210"/>
    </row>
    <row r="192" spans="1:106" s="221" customFormat="1" ht="31.5" customHeight="1" x14ac:dyDescent="0.35">
      <c r="A192" s="217"/>
      <c r="B192" s="219"/>
      <c r="C192" s="242"/>
      <c r="D192" s="219"/>
      <c r="E192" s="219"/>
      <c r="F192" s="219"/>
      <c r="G192" s="235"/>
      <c r="L192" s="236"/>
      <c r="M192" s="237"/>
      <c r="N192" s="238"/>
      <c r="O192" s="29"/>
      <c r="P192" s="219"/>
      <c r="Q192" s="219"/>
      <c r="R192" s="219"/>
      <c r="S192" s="219"/>
      <c r="T192" s="29"/>
      <c r="U192" s="219"/>
      <c r="V192" s="219"/>
      <c r="W192" s="219"/>
      <c r="X192" s="219"/>
      <c r="Y192" s="229"/>
      <c r="Z192" s="30"/>
      <c r="AA192" s="29"/>
      <c r="AB192" s="219"/>
      <c r="AC192" s="219"/>
      <c r="AD192" s="219"/>
      <c r="AE192" s="219"/>
      <c r="AF192" s="29"/>
      <c r="AG192" s="219"/>
      <c r="AH192" s="219"/>
      <c r="AI192" s="219"/>
      <c r="AJ192" s="219"/>
      <c r="AK192" s="229"/>
      <c r="AL192" s="30"/>
      <c r="AM192" s="272"/>
      <c r="AN192" s="272"/>
      <c r="AO192" s="273"/>
      <c r="AP192" s="248"/>
      <c r="AQ192" s="249"/>
      <c r="AR192" s="247"/>
      <c r="AS192" s="247"/>
      <c r="AT192" s="250"/>
      <c r="AU192" s="250"/>
      <c r="AV192" s="250"/>
      <c r="AW192" s="250"/>
      <c r="AX192" s="250"/>
      <c r="AY192" s="250"/>
      <c r="AZ192" s="250"/>
      <c r="BA192" s="250"/>
      <c r="BB192" s="250"/>
      <c r="BC192" s="251"/>
      <c r="BD192" s="246"/>
      <c r="BE192" s="252"/>
      <c r="BF192" s="253"/>
      <c r="BG192" s="224"/>
      <c r="BH192" s="224"/>
      <c r="BI192" s="224"/>
      <c r="BJ192" s="224"/>
      <c r="BK192" s="224"/>
      <c r="BL192" s="28"/>
      <c r="BM192" s="210"/>
      <c r="BN192" s="210"/>
      <c r="BO192" s="210"/>
      <c r="BP192" s="210"/>
      <c r="BQ192" s="210"/>
      <c r="BR192" s="210"/>
      <c r="BS192" s="210"/>
      <c r="BT192" s="210"/>
      <c r="BU192" s="267" t="str">
        <f t="shared" si="5"/>
        <v/>
      </c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0"/>
      <c r="CJ192" s="210"/>
      <c r="CK192" s="210"/>
      <c r="CL192" s="210"/>
      <c r="CM192" s="210"/>
      <c r="CN192" s="210"/>
      <c r="CO192" s="210"/>
      <c r="CP192" s="210"/>
      <c r="CQ192" s="210"/>
      <c r="CR192" s="210"/>
      <c r="CS192" s="210"/>
      <c r="CT192" s="210"/>
      <c r="CU192" s="210"/>
      <c r="CV192" s="210"/>
      <c r="CW192" s="210"/>
      <c r="CX192" s="210"/>
      <c r="CY192" s="210"/>
      <c r="CZ192" s="210"/>
      <c r="DA192" s="210"/>
      <c r="DB192" s="210"/>
    </row>
    <row r="193" spans="1:106" s="221" customFormat="1" ht="31.5" customHeight="1" x14ac:dyDescent="0.35">
      <c r="A193" s="217"/>
      <c r="B193" s="219"/>
      <c r="C193" s="242"/>
      <c r="D193" s="219"/>
      <c r="E193" s="219"/>
      <c r="F193" s="219"/>
      <c r="G193" s="235"/>
      <c r="L193" s="236"/>
      <c r="M193" s="237"/>
      <c r="N193" s="238"/>
      <c r="O193" s="29"/>
      <c r="P193" s="219"/>
      <c r="Q193" s="219"/>
      <c r="R193" s="219"/>
      <c r="S193" s="219"/>
      <c r="T193" s="29"/>
      <c r="U193" s="219"/>
      <c r="V193" s="219"/>
      <c r="W193" s="219"/>
      <c r="X193" s="219"/>
      <c r="Y193" s="229"/>
      <c r="Z193" s="30"/>
      <c r="AA193" s="29"/>
      <c r="AB193" s="219"/>
      <c r="AC193" s="219"/>
      <c r="AD193" s="219"/>
      <c r="AE193" s="219"/>
      <c r="AF193" s="29"/>
      <c r="AG193" s="219"/>
      <c r="AH193" s="219"/>
      <c r="AI193" s="219"/>
      <c r="AJ193" s="219"/>
      <c r="AK193" s="229"/>
      <c r="AL193" s="30"/>
      <c r="AM193" s="272"/>
      <c r="AN193" s="272"/>
      <c r="AO193" s="273"/>
      <c r="AP193" s="248"/>
      <c r="AQ193" s="249"/>
      <c r="AR193" s="247"/>
      <c r="AS193" s="247"/>
      <c r="AT193" s="250"/>
      <c r="AU193" s="250"/>
      <c r="AV193" s="250"/>
      <c r="AW193" s="250"/>
      <c r="AX193" s="250"/>
      <c r="AY193" s="250"/>
      <c r="AZ193" s="250"/>
      <c r="BA193" s="250"/>
      <c r="BB193" s="250"/>
      <c r="BC193" s="251"/>
      <c r="BD193" s="246"/>
      <c r="BE193" s="252"/>
      <c r="BF193" s="253"/>
      <c r="BG193" s="224"/>
      <c r="BH193" s="224"/>
      <c r="BI193" s="224"/>
      <c r="BJ193" s="224"/>
      <c r="BK193" s="224"/>
      <c r="BL193" s="28"/>
      <c r="BM193" s="210"/>
      <c r="BN193" s="210"/>
      <c r="BO193" s="210"/>
      <c r="BP193" s="210"/>
      <c r="BQ193" s="210"/>
      <c r="BR193" s="210"/>
      <c r="BS193" s="210"/>
      <c r="BT193" s="210"/>
      <c r="BU193" s="267" t="str">
        <f t="shared" si="5"/>
        <v/>
      </c>
      <c r="BV193" s="210"/>
      <c r="BW193" s="210"/>
      <c r="BX193" s="210"/>
      <c r="BY193" s="210"/>
      <c r="BZ193" s="210"/>
      <c r="CA193" s="210"/>
      <c r="CB193" s="210"/>
      <c r="CC193" s="210"/>
      <c r="CD193" s="210"/>
      <c r="CE193" s="210"/>
      <c r="CF193" s="210"/>
      <c r="CG193" s="210"/>
      <c r="CH193" s="210"/>
      <c r="CI193" s="210"/>
      <c r="CJ193" s="210"/>
      <c r="CK193" s="210"/>
      <c r="CL193" s="210"/>
      <c r="CM193" s="210"/>
      <c r="CN193" s="210"/>
      <c r="CO193" s="210"/>
      <c r="CP193" s="210"/>
      <c r="CQ193" s="210"/>
      <c r="CR193" s="210"/>
      <c r="CS193" s="210"/>
      <c r="CT193" s="210"/>
      <c r="CU193" s="210"/>
      <c r="CV193" s="210"/>
      <c r="CW193" s="210"/>
      <c r="CX193" s="210"/>
      <c r="CY193" s="210"/>
      <c r="CZ193" s="210"/>
      <c r="DA193" s="210"/>
      <c r="DB193" s="210"/>
    </row>
    <row r="194" spans="1:106" s="221" customFormat="1" ht="31.5" customHeight="1" x14ac:dyDescent="0.35">
      <c r="A194" s="217"/>
      <c r="B194" s="219"/>
      <c r="C194" s="242"/>
      <c r="D194" s="219"/>
      <c r="E194" s="219"/>
      <c r="F194" s="219"/>
      <c r="G194" s="235"/>
      <c r="L194" s="236"/>
      <c r="M194" s="237"/>
      <c r="N194" s="238"/>
      <c r="O194" s="29"/>
      <c r="P194" s="219"/>
      <c r="Q194" s="219"/>
      <c r="R194" s="219"/>
      <c r="S194" s="219"/>
      <c r="T194" s="29"/>
      <c r="U194" s="219"/>
      <c r="V194" s="219"/>
      <c r="W194" s="219"/>
      <c r="X194" s="219"/>
      <c r="Y194" s="229"/>
      <c r="Z194" s="30"/>
      <c r="AA194" s="29"/>
      <c r="AB194" s="219"/>
      <c r="AC194" s="219"/>
      <c r="AD194" s="219"/>
      <c r="AE194" s="219"/>
      <c r="AF194" s="29"/>
      <c r="AG194" s="219"/>
      <c r="AH194" s="219"/>
      <c r="AI194" s="219"/>
      <c r="AJ194" s="219"/>
      <c r="AK194" s="229"/>
      <c r="AL194" s="30"/>
      <c r="AM194" s="272"/>
      <c r="AN194" s="272"/>
      <c r="AO194" s="273"/>
      <c r="AP194" s="248"/>
      <c r="AQ194" s="249"/>
      <c r="AR194" s="247"/>
      <c r="AS194" s="247"/>
      <c r="AT194" s="250"/>
      <c r="AU194" s="250"/>
      <c r="AV194" s="250"/>
      <c r="AW194" s="250"/>
      <c r="AX194" s="250"/>
      <c r="AY194" s="250"/>
      <c r="AZ194" s="250"/>
      <c r="BA194" s="250"/>
      <c r="BB194" s="250"/>
      <c r="BC194" s="251"/>
      <c r="BD194" s="246"/>
      <c r="BE194" s="252"/>
      <c r="BF194" s="253"/>
      <c r="BG194" s="224"/>
      <c r="BH194" s="224"/>
      <c r="BI194" s="224"/>
      <c r="BJ194" s="224"/>
      <c r="BK194" s="224"/>
      <c r="BL194" s="28"/>
      <c r="BM194" s="210"/>
      <c r="BN194" s="210"/>
      <c r="BO194" s="210"/>
      <c r="BP194" s="210"/>
      <c r="BQ194" s="210"/>
      <c r="BR194" s="210"/>
      <c r="BS194" s="210"/>
      <c r="BT194" s="210"/>
      <c r="BU194" s="267" t="str">
        <f t="shared" si="5"/>
        <v/>
      </c>
      <c r="BV194" s="210"/>
      <c r="BW194" s="210"/>
      <c r="BX194" s="210"/>
      <c r="BY194" s="210"/>
      <c r="BZ194" s="210"/>
      <c r="CA194" s="210"/>
      <c r="CB194" s="210"/>
      <c r="CC194" s="210"/>
      <c r="CD194" s="210"/>
      <c r="CE194" s="210"/>
      <c r="CF194" s="210"/>
      <c r="CG194" s="210"/>
      <c r="CH194" s="210"/>
      <c r="CI194" s="210"/>
      <c r="CJ194" s="210"/>
      <c r="CK194" s="210"/>
      <c r="CL194" s="210"/>
      <c r="CM194" s="210"/>
      <c r="CN194" s="210"/>
      <c r="CO194" s="210"/>
      <c r="CP194" s="210"/>
      <c r="CQ194" s="210"/>
      <c r="CR194" s="210"/>
      <c r="CS194" s="210"/>
      <c r="CT194" s="210"/>
      <c r="CU194" s="210"/>
      <c r="CV194" s="210"/>
      <c r="CW194" s="210"/>
      <c r="CX194" s="210"/>
      <c r="CY194" s="210"/>
      <c r="CZ194" s="210"/>
      <c r="DA194" s="210"/>
      <c r="DB194" s="210"/>
    </row>
    <row r="195" spans="1:106" s="221" customFormat="1" ht="31.5" customHeight="1" x14ac:dyDescent="0.35">
      <c r="A195" s="217"/>
      <c r="B195" s="219"/>
      <c r="C195" s="242"/>
      <c r="D195" s="219"/>
      <c r="E195" s="219"/>
      <c r="F195" s="219"/>
      <c r="G195" s="235"/>
      <c r="L195" s="236"/>
      <c r="M195" s="237"/>
      <c r="N195" s="238"/>
      <c r="O195" s="29"/>
      <c r="P195" s="219"/>
      <c r="Q195" s="219"/>
      <c r="R195" s="219"/>
      <c r="S195" s="219"/>
      <c r="T195" s="29"/>
      <c r="U195" s="219"/>
      <c r="V195" s="219"/>
      <c r="W195" s="219"/>
      <c r="X195" s="219"/>
      <c r="Y195" s="229"/>
      <c r="Z195" s="30"/>
      <c r="AA195" s="29"/>
      <c r="AB195" s="219"/>
      <c r="AC195" s="219"/>
      <c r="AD195" s="219"/>
      <c r="AE195" s="219"/>
      <c r="AF195" s="29"/>
      <c r="AG195" s="219"/>
      <c r="AH195" s="219"/>
      <c r="AI195" s="219"/>
      <c r="AJ195" s="219"/>
      <c r="AK195" s="229"/>
      <c r="AL195" s="30"/>
      <c r="AM195" s="272"/>
      <c r="AN195" s="272"/>
      <c r="AO195" s="273"/>
      <c r="AP195" s="248"/>
      <c r="AQ195" s="249"/>
      <c r="AR195" s="247"/>
      <c r="AS195" s="247"/>
      <c r="AT195" s="250"/>
      <c r="AU195" s="250"/>
      <c r="AV195" s="250"/>
      <c r="AW195" s="250"/>
      <c r="AX195" s="250"/>
      <c r="AY195" s="250"/>
      <c r="AZ195" s="250"/>
      <c r="BA195" s="250"/>
      <c r="BB195" s="250"/>
      <c r="BC195" s="251"/>
      <c r="BD195" s="246"/>
      <c r="BE195" s="252"/>
      <c r="BF195" s="253"/>
      <c r="BG195" s="224"/>
      <c r="BH195" s="224"/>
      <c r="BI195" s="224"/>
      <c r="BJ195" s="224"/>
      <c r="BK195" s="224"/>
      <c r="BL195" s="28"/>
      <c r="BM195" s="210"/>
      <c r="BN195" s="210"/>
      <c r="BO195" s="210"/>
      <c r="BP195" s="210"/>
      <c r="BQ195" s="210"/>
      <c r="BR195" s="210"/>
      <c r="BS195" s="210"/>
      <c r="BT195" s="210"/>
      <c r="BU195" s="267" t="str">
        <f t="shared" si="5"/>
        <v/>
      </c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0"/>
      <c r="CJ195" s="210"/>
      <c r="CK195" s="210"/>
      <c r="CL195" s="210"/>
      <c r="CM195" s="210"/>
      <c r="CN195" s="210"/>
      <c r="CO195" s="210"/>
      <c r="CP195" s="210"/>
      <c r="CQ195" s="210"/>
      <c r="CR195" s="210"/>
      <c r="CS195" s="210"/>
      <c r="CT195" s="210"/>
      <c r="CU195" s="210"/>
      <c r="CV195" s="210"/>
      <c r="CW195" s="210"/>
      <c r="CX195" s="210"/>
      <c r="CY195" s="210"/>
      <c r="CZ195" s="210"/>
      <c r="DA195" s="210"/>
      <c r="DB195" s="210"/>
    </row>
    <row r="196" spans="1:106" s="221" customFormat="1" ht="31.5" customHeight="1" x14ac:dyDescent="0.35">
      <c r="A196" s="217"/>
      <c r="B196" s="219"/>
      <c r="C196" s="242"/>
      <c r="D196" s="219"/>
      <c r="E196" s="219"/>
      <c r="F196" s="219"/>
      <c r="G196" s="235"/>
      <c r="L196" s="236"/>
      <c r="M196" s="237"/>
      <c r="N196" s="238"/>
      <c r="O196" s="29"/>
      <c r="P196" s="219"/>
      <c r="Q196" s="219"/>
      <c r="R196" s="219"/>
      <c r="S196" s="219"/>
      <c r="T196" s="29"/>
      <c r="U196" s="219"/>
      <c r="V196" s="219"/>
      <c r="W196" s="219"/>
      <c r="X196" s="219"/>
      <c r="Y196" s="229"/>
      <c r="Z196" s="30"/>
      <c r="AA196" s="29"/>
      <c r="AB196" s="219"/>
      <c r="AC196" s="219"/>
      <c r="AD196" s="219"/>
      <c r="AE196" s="219"/>
      <c r="AF196" s="29"/>
      <c r="AG196" s="219"/>
      <c r="AH196" s="219"/>
      <c r="AI196" s="219"/>
      <c r="AJ196" s="219"/>
      <c r="AK196" s="229"/>
      <c r="AL196" s="30"/>
      <c r="AM196" s="272"/>
      <c r="AN196" s="272"/>
      <c r="AO196" s="273"/>
      <c r="AP196" s="248"/>
      <c r="AQ196" s="249"/>
      <c r="AR196" s="247"/>
      <c r="AS196" s="247"/>
      <c r="AT196" s="250"/>
      <c r="AU196" s="250"/>
      <c r="AV196" s="250"/>
      <c r="AW196" s="250"/>
      <c r="AX196" s="250"/>
      <c r="AY196" s="250"/>
      <c r="AZ196" s="250"/>
      <c r="BA196" s="250"/>
      <c r="BB196" s="250"/>
      <c r="BC196" s="251"/>
      <c r="BD196" s="246"/>
      <c r="BE196" s="252"/>
      <c r="BF196" s="253"/>
      <c r="BG196" s="224"/>
      <c r="BH196" s="224"/>
      <c r="BI196" s="224"/>
      <c r="BJ196" s="224"/>
      <c r="BK196" s="224"/>
      <c r="BL196" s="28"/>
      <c r="BM196" s="210"/>
      <c r="BN196" s="210"/>
      <c r="BO196" s="210"/>
      <c r="BP196" s="210"/>
      <c r="BQ196" s="210"/>
      <c r="BR196" s="210"/>
      <c r="BS196" s="210"/>
      <c r="BT196" s="210"/>
      <c r="BU196" s="267" t="str">
        <f t="shared" si="5"/>
        <v/>
      </c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0"/>
      <c r="CJ196" s="210"/>
      <c r="CK196" s="210"/>
      <c r="CL196" s="210"/>
      <c r="CM196" s="210"/>
      <c r="CN196" s="210"/>
      <c r="CO196" s="210"/>
      <c r="CP196" s="210"/>
      <c r="CQ196" s="210"/>
      <c r="CR196" s="210"/>
      <c r="CS196" s="210"/>
      <c r="CT196" s="210"/>
      <c r="CU196" s="210"/>
      <c r="CV196" s="210"/>
      <c r="CW196" s="210"/>
      <c r="CX196" s="210"/>
      <c r="CY196" s="210"/>
      <c r="CZ196" s="210"/>
      <c r="DA196" s="210"/>
      <c r="DB196" s="210"/>
    </row>
    <row r="197" spans="1:106" s="221" customFormat="1" ht="31.5" customHeight="1" x14ac:dyDescent="0.35">
      <c r="A197" s="217"/>
      <c r="B197" s="219"/>
      <c r="C197" s="242"/>
      <c r="D197" s="219"/>
      <c r="E197" s="219"/>
      <c r="F197" s="219"/>
      <c r="G197" s="235"/>
      <c r="L197" s="236"/>
      <c r="M197" s="237"/>
      <c r="N197" s="238"/>
      <c r="O197" s="29"/>
      <c r="P197" s="219"/>
      <c r="Q197" s="219"/>
      <c r="R197" s="219"/>
      <c r="S197" s="219"/>
      <c r="T197" s="29"/>
      <c r="U197" s="219"/>
      <c r="V197" s="219"/>
      <c r="W197" s="219"/>
      <c r="X197" s="219"/>
      <c r="Y197" s="229"/>
      <c r="Z197" s="30"/>
      <c r="AA197" s="29"/>
      <c r="AB197" s="219"/>
      <c r="AC197" s="219"/>
      <c r="AD197" s="219"/>
      <c r="AE197" s="219"/>
      <c r="AF197" s="29"/>
      <c r="AG197" s="219"/>
      <c r="AH197" s="219"/>
      <c r="AI197" s="219"/>
      <c r="AJ197" s="219"/>
      <c r="AK197" s="229"/>
      <c r="AL197" s="30"/>
      <c r="AM197" s="272"/>
      <c r="AN197" s="272"/>
      <c r="AO197" s="273"/>
      <c r="AP197" s="248"/>
      <c r="AQ197" s="249"/>
      <c r="AR197" s="247"/>
      <c r="AS197" s="247"/>
      <c r="AT197" s="250"/>
      <c r="AU197" s="250"/>
      <c r="AV197" s="250"/>
      <c r="AW197" s="250"/>
      <c r="AX197" s="250"/>
      <c r="AY197" s="250"/>
      <c r="AZ197" s="250"/>
      <c r="BA197" s="250"/>
      <c r="BB197" s="250"/>
      <c r="BC197" s="251"/>
      <c r="BD197" s="246"/>
      <c r="BE197" s="252"/>
      <c r="BF197" s="253"/>
      <c r="BG197" s="224"/>
      <c r="BH197" s="224"/>
      <c r="BI197" s="224"/>
      <c r="BJ197" s="224"/>
      <c r="BK197" s="224"/>
      <c r="BL197" s="28"/>
      <c r="BM197" s="210"/>
      <c r="BN197" s="210"/>
      <c r="BO197" s="210"/>
      <c r="BP197" s="210"/>
      <c r="BQ197" s="210"/>
      <c r="BR197" s="210"/>
      <c r="BS197" s="210"/>
      <c r="BT197" s="210"/>
      <c r="BU197" s="267" t="str">
        <f t="shared" ref="BU197:BU260" si="6">IFERROR(ROUND(STDEV(AN197,L197),1),"")</f>
        <v/>
      </c>
      <c r="BV197" s="210"/>
      <c r="BW197" s="210"/>
      <c r="BX197" s="210"/>
      <c r="BY197" s="210"/>
      <c r="BZ197" s="210"/>
      <c r="CA197" s="210"/>
      <c r="CB197" s="210"/>
      <c r="CC197" s="210"/>
      <c r="CD197" s="210"/>
      <c r="CE197" s="210"/>
      <c r="CF197" s="210"/>
      <c r="CG197" s="210"/>
      <c r="CH197" s="210"/>
      <c r="CI197" s="210"/>
      <c r="CJ197" s="210"/>
      <c r="CK197" s="210"/>
      <c r="CL197" s="210"/>
      <c r="CM197" s="210"/>
      <c r="CN197" s="210"/>
      <c r="CO197" s="210"/>
      <c r="CP197" s="210"/>
      <c r="CQ197" s="210"/>
      <c r="CR197" s="210"/>
      <c r="CS197" s="210"/>
      <c r="CT197" s="210"/>
      <c r="CU197" s="210"/>
      <c r="CV197" s="210"/>
      <c r="CW197" s="210"/>
      <c r="CX197" s="210"/>
      <c r="CY197" s="210"/>
      <c r="CZ197" s="210"/>
      <c r="DA197" s="210"/>
      <c r="DB197" s="210"/>
    </row>
    <row r="198" spans="1:106" s="221" customFormat="1" ht="31.5" customHeight="1" x14ac:dyDescent="0.35">
      <c r="A198" s="217"/>
      <c r="B198" s="219"/>
      <c r="C198" s="242"/>
      <c r="D198" s="219"/>
      <c r="E198" s="219"/>
      <c r="F198" s="219"/>
      <c r="G198" s="235"/>
      <c r="L198" s="236"/>
      <c r="M198" s="237"/>
      <c r="N198" s="238"/>
      <c r="O198" s="29"/>
      <c r="P198" s="219"/>
      <c r="Q198" s="219"/>
      <c r="R198" s="219"/>
      <c r="S198" s="219"/>
      <c r="T198" s="29"/>
      <c r="U198" s="219"/>
      <c r="V198" s="219"/>
      <c r="W198" s="219"/>
      <c r="X198" s="219"/>
      <c r="Y198" s="229"/>
      <c r="Z198" s="30"/>
      <c r="AA198" s="29"/>
      <c r="AB198" s="219"/>
      <c r="AC198" s="219"/>
      <c r="AD198" s="219"/>
      <c r="AE198" s="219"/>
      <c r="AF198" s="29"/>
      <c r="AG198" s="219"/>
      <c r="AH198" s="219"/>
      <c r="AI198" s="219"/>
      <c r="AJ198" s="219"/>
      <c r="AK198" s="229"/>
      <c r="AL198" s="30"/>
      <c r="AM198" s="272"/>
      <c r="AN198" s="272"/>
      <c r="AO198" s="273"/>
      <c r="AP198" s="248"/>
      <c r="AQ198" s="249"/>
      <c r="AR198" s="247"/>
      <c r="AS198" s="247"/>
      <c r="AT198" s="250"/>
      <c r="AU198" s="250"/>
      <c r="AV198" s="250"/>
      <c r="AW198" s="250"/>
      <c r="AX198" s="250"/>
      <c r="AY198" s="250"/>
      <c r="AZ198" s="250"/>
      <c r="BA198" s="250"/>
      <c r="BB198" s="250"/>
      <c r="BC198" s="251"/>
      <c r="BD198" s="246"/>
      <c r="BE198" s="252"/>
      <c r="BF198" s="253"/>
      <c r="BG198" s="224"/>
      <c r="BH198" s="224"/>
      <c r="BI198" s="224"/>
      <c r="BJ198" s="224"/>
      <c r="BK198" s="224"/>
      <c r="BL198" s="28"/>
      <c r="BM198" s="210"/>
      <c r="BN198" s="210"/>
      <c r="BO198" s="210"/>
      <c r="BP198" s="210"/>
      <c r="BQ198" s="210"/>
      <c r="BR198" s="210"/>
      <c r="BS198" s="210"/>
      <c r="BT198" s="210"/>
      <c r="BU198" s="267" t="str">
        <f t="shared" si="6"/>
        <v/>
      </c>
      <c r="BV198" s="210"/>
      <c r="BW198" s="210"/>
      <c r="BX198" s="210"/>
      <c r="BY198" s="210"/>
      <c r="BZ198" s="210"/>
      <c r="CA198" s="210"/>
      <c r="CB198" s="210"/>
      <c r="CC198" s="210"/>
      <c r="CD198" s="210"/>
      <c r="CE198" s="210"/>
      <c r="CF198" s="210"/>
      <c r="CG198" s="210"/>
      <c r="CH198" s="210"/>
      <c r="CI198" s="210"/>
      <c r="CJ198" s="210"/>
      <c r="CK198" s="210"/>
      <c r="CL198" s="210"/>
      <c r="CM198" s="210"/>
      <c r="CN198" s="210"/>
      <c r="CO198" s="210"/>
      <c r="CP198" s="210"/>
      <c r="CQ198" s="210"/>
      <c r="CR198" s="210"/>
      <c r="CS198" s="210"/>
      <c r="CT198" s="210"/>
      <c r="CU198" s="210"/>
      <c r="CV198" s="210"/>
      <c r="CW198" s="210"/>
      <c r="CX198" s="210"/>
      <c r="CY198" s="210"/>
      <c r="CZ198" s="210"/>
      <c r="DA198" s="210"/>
      <c r="DB198" s="210"/>
    </row>
    <row r="199" spans="1:106" s="221" customFormat="1" ht="31.5" customHeight="1" x14ac:dyDescent="0.35">
      <c r="A199" s="217"/>
      <c r="B199" s="219"/>
      <c r="C199" s="242"/>
      <c r="D199" s="219"/>
      <c r="E199" s="219"/>
      <c r="F199" s="219"/>
      <c r="G199" s="235"/>
      <c r="L199" s="236"/>
      <c r="M199" s="237"/>
      <c r="N199" s="238"/>
      <c r="O199" s="29"/>
      <c r="P199" s="219"/>
      <c r="Q199" s="219"/>
      <c r="R199" s="219"/>
      <c r="S199" s="219"/>
      <c r="T199" s="29"/>
      <c r="U199" s="219"/>
      <c r="V199" s="219"/>
      <c r="W199" s="219"/>
      <c r="X199" s="219"/>
      <c r="Y199" s="229"/>
      <c r="Z199" s="30"/>
      <c r="AA199" s="29"/>
      <c r="AB199" s="219"/>
      <c r="AC199" s="219"/>
      <c r="AD199" s="219"/>
      <c r="AE199" s="219"/>
      <c r="AF199" s="29"/>
      <c r="AG199" s="219"/>
      <c r="AH199" s="219"/>
      <c r="AI199" s="219"/>
      <c r="AJ199" s="219"/>
      <c r="AK199" s="229"/>
      <c r="AL199" s="30"/>
      <c r="AM199" s="272"/>
      <c r="AN199" s="272"/>
      <c r="AO199" s="273"/>
      <c r="AP199" s="248"/>
      <c r="AQ199" s="249"/>
      <c r="AR199" s="247"/>
      <c r="AS199" s="247"/>
      <c r="AT199" s="250"/>
      <c r="AU199" s="250"/>
      <c r="AV199" s="250"/>
      <c r="AW199" s="250"/>
      <c r="AX199" s="250"/>
      <c r="AY199" s="250"/>
      <c r="AZ199" s="250"/>
      <c r="BA199" s="250"/>
      <c r="BB199" s="250"/>
      <c r="BC199" s="251"/>
      <c r="BD199" s="246"/>
      <c r="BE199" s="252"/>
      <c r="BF199" s="253"/>
      <c r="BG199" s="224"/>
      <c r="BH199" s="224"/>
      <c r="BI199" s="224"/>
      <c r="BJ199" s="224"/>
      <c r="BK199" s="224"/>
      <c r="BL199" s="28"/>
      <c r="BM199" s="210"/>
      <c r="BN199" s="210"/>
      <c r="BO199" s="210"/>
      <c r="BP199" s="210"/>
      <c r="BQ199" s="210"/>
      <c r="BR199" s="210"/>
      <c r="BS199" s="210"/>
      <c r="BT199" s="210"/>
      <c r="BU199" s="267" t="str">
        <f t="shared" si="6"/>
        <v/>
      </c>
      <c r="BV199" s="210"/>
      <c r="BW199" s="210"/>
      <c r="BX199" s="210"/>
      <c r="BY199" s="210"/>
      <c r="BZ199" s="210"/>
      <c r="CA199" s="210"/>
      <c r="CB199" s="210"/>
      <c r="CC199" s="210"/>
      <c r="CD199" s="210"/>
      <c r="CE199" s="210"/>
      <c r="CF199" s="210"/>
      <c r="CG199" s="210"/>
      <c r="CH199" s="210"/>
      <c r="CI199" s="210"/>
      <c r="CJ199" s="210"/>
      <c r="CK199" s="210"/>
      <c r="CL199" s="210"/>
      <c r="CM199" s="210"/>
      <c r="CN199" s="210"/>
      <c r="CO199" s="210"/>
      <c r="CP199" s="210"/>
      <c r="CQ199" s="210"/>
      <c r="CR199" s="210"/>
      <c r="CS199" s="210"/>
      <c r="CT199" s="210"/>
      <c r="CU199" s="210"/>
      <c r="CV199" s="210"/>
      <c r="CW199" s="210"/>
      <c r="CX199" s="210"/>
      <c r="CY199" s="210"/>
      <c r="CZ199" s="210"/>
      <c r="DA199" s="210"/>
      <c r="DB199" s="210"/>
    </row>
    <row r="200" spans="1:106" s="221" customFormat="1" ht="31.5" customHeight="1" x14ac:dyDescent="0.35">
      <c r="A200" s="217"/>
      <c r="B200" s="219"/>
      <c r="C200" s="242"/>
      <c r="D200" s="219"/>
      <c r="E200" s="219"/>
      <c r="F200" s="219"/>
      <c r="G200" s="235"/>
      <c r="L200" s="236"/>
      <c r="M200" s="237"/>
      <c r="N200" s="238"/>
      <c r="O200" s="29"/>
      <c r="P200" s="219"/>
      <c r="Q200" s="219"/>
      <c r="R200" s="219"/>
      <c r="S200" s="219"/>
      <c r="T200" s="29"/>
      <c r="U200" s="219"/>
      <c r="V200" s="219"/>
      <c r="W200" s="219"/>
      <c r="X200" s="219"/>
      <c r="Y200" s="229"/>
      <c r="Z200" s="30"/>
      <c r="AA200" s="29"/>
      <c r="AB200" s="219"/>
      <c r="AC200" s="219"/>
      <c r="AD200" s="219"/>
      <c r="AE200" s="219"/>
      <c r="AF200" s="29"/>
      <c r="AG200" s="219"/>
      <c r="AH200" s="219"/>
      <c r="AI200" s="219"/>
      <c r="AJ200" s="219"/>
      <c r="AK200" s="229"/>
      <c r="AL200" s="30"/>
      <c r="AM200" s="272"/>
      <c r="AN200" s="272"/>
      <c r="AO200" s="273"/>
      <c r="AP200" s="248"/>
      <c r="AQ200" s="249"/>
      <c r="AR200" s="247"/>
      <c r="AS200" s="247"/>
      <c r="AT200" s="250"/>
      <c r="AU200" s="250"/>
      <c r="AV200" s="250"/>
      <c r="AW200" s="250"/>
      <c r="AX200" s="250"/>
      <c r="AY200" s="250"/>
      <c r="AZ200" s="250"/>
      <c r="BA200" s="250"/>
      <c r="BB200" s="250"/>
      <c r="BC200" s="251"/>
      <c r="BD200" s="246"/>
      <c r="BE200" s="252"/>
      <c r="BF200" s="253"/>
      <c r="BG200" s="224"/>
      <c r="BH200" s="224"/>
      <c r="BI200" s="224"/>
      <c r="BJ200" s="224"/>
      <c r="BK200" s="224"/>
      <c r="BL200" s="28"/>
      <c r="BM200" s="210"/>
      <c r="BN200" s="210"/>
      <c r="BO200" s="210"/>
      <c r="BP200" s="210"/>
      <c r="BQ200" s="210"/>
      <c r="BR200" s="210"/>
      <c r="BS200" s="210"/>
      <c r="BT200" s="210"/>
      <c r="BU200" s="267" t="str">
        <f t="shared" si="6"/>
        <v/>
      </c>
      <c r="BV200" s="210"/>
      <c r="BW200" s="210"/>
      <c r="BX200" s="210"/>
      <c r="BY200" s="210"/>
      <c r="BZ200" s="210"/>
      <c r="CA200" s="210"/>
      <c r="CB200" s="210"/>
      <c r="CC200" s="210"/>
      <c r="CD200" s="210"/>
      <c r="CE200" s="210"/>
      <c r="CF200" s="210"/>
      <c r="CG200" s="210"/>
      <c r="CH200" s="210"/>
      <c r="CI200" s="210"/>
      <c r="CJ200" s="210"/>
      <c r="CK200" s="210"/>
      <c r="CL200" s="210"/>
      <c r="CM200" s="210"/>
      <c r="CN200" s="210"/>
      <c r="CO200" s="210"/>
      <c r="CP200" s="210"/>
      <c r="CQ200" s="210"/>
      <c r="CR200" s="210"/>
      <c r="CS200" s="210"/>
      <c r="CT200" s="210"/>
      <c r="CU200" s="210"/>
      <c r="CV200" s="210"/>
      <c r="CW200" s="210"/>
      <c r="CX200" s="210"/>
      <c r="CY200" s="210"/>
      <c r="CZ200" s="210"/>
      <c r="DA200" s="210"/>
      <c r="DB200" s="210"/>
    </row>
    <row r="201" spans="1:106" s="221" customFormat="1" ht="31.5" customHeight="1" x14ac:dyDescent="0.35">
      <c r="A201" s="217"/>
      <c r="B201" s="219"/>
      <c r="C201" s="242"/>
      <c r="D201" s="219"/>
      <c r="E201" s="219"/>
      <c r="F201" s="219"/>
      <c r="G201" s="235"/>
      <c r="L201" s="236"/>
      <c r="M201" s="237"/>
      <c r="N201" s="238"/>
      <c r="O201" s="29"/>
      <c r="P201" s="219"/>
      <c r="Q201" s="219"/>
      <c r="R201" s="219"/>
      <c r="S201" s="219"/>
      <c r="T201" s="29"/>
      <c r="U201" s="219"/>
      <c r="V201" s="219"/>
      <c r="W201" s="219"/>
      <c r="X201" s="219"/>
      <c r="Y201" s="229"/>
      <c r="Z201" s="30"/>
      <c r="AA201" s="29"/>
      <c r="AB201" s="219"/>
      <c r="AC201" s="219"/>
      <c r="AD201" s="219"/>
      <c r="AE201" s="219"/>
      <c r="AF201" s="29"/>
      <c r="AG201" s="219"/>
      <c r="AH201" s="219"/>
      <c r="AI201" s="219"/>
      <c r="AJ201" s="219"/>
      <c r="AK201" s="229"/>
      <c r="AL201" s="30"/>
      <c r="AM201" s="272"/>
      <c r="AN201" s="272"/>
      <c r="AO201" s="273"/>
      <c r="AP201" s="248"/>
      <c r="AQ201" s="249"/>
      <c r="AR201" s="247"/>
      <c r="AS201" s="247"/>
      <c r="AT201" s="250"/>
      <c r="AU201" s="250"/>
      <c r="AV201" s="250"/>
      <c r="AW201" s="250"/>
      <c r="AX201" s="250"/>
      <c r="AY201" s="250"/>
      <c r="AZ201" s="250"/>
      <c r="BA201" s="250"/>
      <c r="BB201" s="250"/>
      <c r="BC201" s="251"/>
      <c r="BD201" s="246"/>
      <c r="BE201" s="252"/>
      <c r="BF201" s="253"/>
      <c r="BG201" s="224"/>
      <c r="BH201" s="224"/>
      <c r="BI201" s="224"/>
      <c r="BJ201" s="224"/>
      <c r="BK201" s="224"/>
      <c r="BL201" s="28"/>
      <c r="BM201" s="210"/>
      <c r="BN201" s="210"/>
      <c r="BO201" s="210"/>
      <c r="BP201" s="210"/>
      <c r="BQ201" s="210"/>
      <c r="BR201" s="210"/>
      <c r="BS201" s="210"/>
      <c r="BT201" s="210"/>
      <c r="BU201" s="267" t="str">
        <f t="shared" si="6"/>
        <v/>
      </c>
      <c r="BV201" s="210"/>
      <c r="BW201" s="210"/>
      <c r="BX201" s="210"/>
      <c r="BY201" s="210"/>
      <c r="BZ201" s="210"/>
      <c r="CA201" s="210"/>
      <c r="CB201" s="210"/>
      <c r="CC201" s="210"/>
      <c r="CD201" s="210"/>
      <c r="CE201" s="210"/>
      <c r="CF201" s="210"/>
      <c r="CG201" s="210"/>
      <c r="CH201" s="210"/>
      <c r="CI201" s="210"/>
      <c r="CJ201" s="210"/>
      <c r="CK201" s="210"/>
      <c r="CL201" s="210"/>
      <c r="CM201" s="210"/>
      <c r="CN201" s="210"/>
      <c r="CO201" s="210"/>
      <c r="CP201" s="210"/>
      <c r="CQ201" s="210"/>
      <c r="CR201" s="210"/>
      <c r="CS201" s="210"/>
      <c r="CT201" s="210"/>
      <c r="CU201" s="210"/>
      <c r="CV201" s="210"/>
      <c r="CW201" s="210"/>
      <c r="CX201" s="210"/>
      <c r="CY201" s="210"/>
      <c r="CZ201" s="210"/>
      <c r="DA201" s="210"/>
      <c r="DB201" s="210"/>
    </row>
    <row r="202" spans="1:106" s="221" customFormat="1" ht="31.5" customHeight="1" x14ac:dyDescent="0.35">
      <c r="A202" s="217"/>
      <c r="B202" s="219"/>
      <c r="C202" s="242"/>
      <c r="D202" s="219"/>
      <c r="E202" s="219"/>
      <c r="F202" s="219"/>
      <c r="G202" s="235"/>
      <c r="L202" s="236"/>
      <c r="M202" s="237"/>
      <c r="N202" s="238"/>
      <c r="O202" s="29"/>
      <c r="P202" s="219"/>
      <c r="Q202" s="219"/>
      <c r="R202" s="219"/>
      <c r="S202" s="219"/>
      <c r="T202" s="29"/>
      <c r="U202" s="219"/>
      <c r="V202" s="219"/>
      <c r="W202" s="219"/>
      <c r="X202" s="219"/>
      <c r="Y202" s="229"/>
      <c r="Z202" s="30"/>
      <c r="AA202" s="29"/>
      <c r="AB202" s="219"/>
      <c r="AC202" s="219"/>
      <c r="AD202" s="219"/>
      <c r="AE202" s="219"/>
      <c r="AF202" s="29"/>
      <c r="AG202" s="219"/>
      <c r="AH202" s="219"/>
      <c r="AI202" s="219"/>
      <c r="AJ202" s="219"/>
      <c r="AK202" s="229"/>
      <c r="AL202" s="30"/>
      <c r="AM202" s="272"/>
      <c r="AN202" s="272"/>
      <c r="AO202" s="273"/>
      <c r="AP202" s="248"/>
      <c r="AQ202" s="249"/>
      <c r="AR202" s="247"/>
      <c r="AS202" s="247"/>
      <c r="AT202" s="250"/>
      <c r="AU202" s="250"/>
      <c r="AV202" s="250"/>
      <c r="AW202" s="250"/>
      <c r="AX202" s="250"/>
      <c r="AY202" s="250"/>
      <c r="AZ202" s="250"/>
      <c r="BA202" s="250"/>
      <c r="BB202" s="250"/>
      <c r="BC202" s="251"/>
      <c r="BD202" s="246"/>
      <c r="BE202" s="252"/>
      <c r="BF202" s="253"/>
      <c r="BG202" s="224"/>
      <c r="BH202" s="224"/>
      <c r="BI202" s="224"/>
      <c r="BJ202" s="224"/>
      <c r="BK202" s="224"/>
      <c r="BL202" s="28"/>
      <c r="BM202" s="210"/>
      <c r="BN202" s="210"/>
      <c r="BO202" s="210"/>
      <c r="BP202" s="210"/>
      <c r="BQ202" s="210"/>
      <c r="BR202" s="210"/>
      <c r="BS202" s="210"/>
      <c r="BT202" s="210"/>
      <c r="BU202" s="267" t="str">
        <f t="shared" si="6"/>
        <v/>
      </c>
      <c r="BV202" s="210"/>
      <c r="BW202" s="210"/>
      <c r="BX202" s="210"/>
      <c r="BY202" s="210"/>
      <c r="BZ202" s="210"/>
      <c r="CA202" s="210"/>
      <c r="CB202" s="210"/>
      <c r="CC202" s="210"/>
      <c r="CD202" s="210"/>
      <c r="CE202" s="210"/>
      <c r="CF202" s="210"/>
      <c r="CG202" s="210"/>
      <c r="CH202" s="210"/>
      <c r="CI202" s="210"/>
      <c r="CJ202" s="210"/>
      <c r="CK202" s="210"/>
      <c r="CL202" s="210"/>
      <c r="CM202" s="210"/>
      <c r="CN202" s="210"/>
      <c r="CO202" s="210"/>
      <c r="CP202" s="210"/>
      <c r="CQ202" s="210"/>
      <c r="CR202" s="210"/>
      <c r="CS202" s="210"/>
      <c r="CT202" s="210"/>
      <c r="CU202" s="210"/>
      <c r="CV202" s="210"/>
      <c r="CW202" s="210"/>
      <c r="CX202" s="210"/>
      <c r="CY202" s="210"/>
      <c r="CZ202" s="210"/>
      <c r="DA202" s="210"/>
      <c r="DB202" s="210"/>
    </row>
    <row r="203" spans="1:106" s="221" customFormat="1" ht="31.5" customHeight="1" x14ac:dyDescent="0.35">
      <c r="A203" s="217"/>
      <c r="B203" s="219"/>
      <c r="C203" s="242"/>
      <c r="D203" s="219"/>
      <c r="E203" s="219"/>
      <c r="F203" s="219"/>
      <c r="G203" s="235"/>
      <c r="L203" s="236"/>
      <c r="M203" s="237"/>
      <c r="N203" s="238"/>
      <c r="O203" s="29"/>
      <c r="P203" s="219"/>
      <c r="Q203" s="219"/>
      <c r="R203" s="219"/>
      <c r="S203" s="219"/>
      <c r="T203" s="29"/>
      <c r="U203" s="219"/>
      <c r="V203" s="219"/>
      <c r="W203" s="219"/>
      <c r="X203" s="219"/>
      <c r="Y203" s="229"/>
      <c r="Z203" s="30"/>
      <c r="AA203" s="29"/>
      <c r="AB203" s="219"/>
      <c r="AC203" s="219"/>
      <c r="AD203" s="219"/>
      <c r="AE203" s="219"/>
      <c r="AF203" s="29"/>
      <c r="AG203" s="219"/>
      <c r="AH203" s="219"/>
      <c r="AI203" s="219"/>
      <c r="AJ203" s="219"/>
      <c r="AK203" s="229"/>
      <c r="AL203" s="30"/>
      <c r="AM203" s="272"/>
      <c r="AN203" s="272"/>
      <c r="AO203" s="273"/>
      <c r="AP203" s="248"/>
      <c r="AQ203" s="249"/>
      <c r="AR203" s="247"/>
      <c r="AS203" s="247"/>
      <c r="AT203" s="250"/>
      <c r="AU203" s="250"/>
      <c r="AV203" s="250"/>
      <c r="AW203" s="250"/>
      <c r="AX203" s="250"/>
      <c r="AY203" s="250"/>
      <c r="AZ203" s="250"/>
      <c r="BA203" s="250"/>
      <c r="BB203" s="250"/>
      <c r="BC203" s="251"/>
      <c r="BD203" s="246"/>
      <c r="BE203" s="252"/>
      <c r="BF203" s="253"/>
      <c r="BG203" s="224"/>
      <c r="BH203" s="224"/>
      <c r="BI203" s="224"/>
      <c r="BJ203" s="224"/>
      <c r="BK203" s="224"/>
      <c r="BL203" s="28"/>
      <c r="BM203" s="210"/>
      <c r="BN203" s="210"/>
      <c r="BO203" s="210"/>
      <c r="BP203" s="210"/>
      <c r="BQ203" s="210"/>
      <c r="BR203" s="210"/>
      <c r="BS203" s="210"/>
      <c r="BT203" s="210"/>
      <c r="BU203" s="267" t="str">
        <f t="shared" si="6"/>
        <v/>
      </c>
      <c r="BV203" s="210"/>
      <c r="BW203" s="210"/>
      <c r="BX203" s="210"/>
      <c r="BY203" s="210"/>
      <c r="BZ203" s="210"/>
      <c r="CA203" s="210"/>
      <c r="CB203" s="210"/>
      <c r="CC203" s="210"/>
      <c r="CD203" s="210"/>
      <c r="CE203" s="210"/>
      <c r="CF203" s="210"/>
      <c r="CG203" s="210"/>
      <c r="CH203" s="210"/>
      <c r="CI203" s="210"/>
      <c r="CJ203" s="210"/>
      <c r="CK203" s="210"/>
      <c r="CL203" s="210"/>
      <c r="CM203" s="210"/>
      <c r="CN203" s="210"/>
      <c r="CO203" s="210"/>
      <c r="CP203" s="210"/>
      <c r="CQ203" s="210"/>
      <c r="CR203" s="210"/>
      <c r="CS203" s="210"/>
      <c r="CT203" s="210"/>
      <c r="CU203" s="210"/>
      <c r="CV203" s="210"/>
      <c r="CW203" s="210"/>
      <c r="CX203" s="210"/>
      <c r="CY203" s="210"/>
      <c r="CZ203" s="210"/>
      <c r="DA203" s="210"/>
      <c r="DB203" s="210"/>
    </row>
    <row r="204" spans="1:106" s="221" customFormat="1" ht="31.5" customHeight="1" x14ac:dyDescent="0.35">
      <c r="A204" s="217"/>
      <c r="B204" s="219"/>
      <c r="C204" s="242"/>
      <c r="D204" s="219"/>
      <c r="E204" s="219"/>
      <c r="F204" s="219"/>
      <c r="G204" s="235"/>
      <c r="L204" s="236"/>
      <c r="M204" s="237"/>
      <c r="N204" s="238"/>
      <c r="O204" s="29"/>
      <c r="P204" s="219"/>
      <c r="Q204" s="219"/>
      <c r="R204" s="219"/>
      <c r="S204" s="219"/>
      <c r="T204" s="29"/>
      <c r="U204" s="219"/>
      <c r="V204" s="219"/>
      <c r="W204" s="219"/>
      <c r="X204" s="219"/>
      <c r="Y204" s="229"/>
      <c r="Z204" s="30"/>
      <c r="AA204" s="29"/>
      <c r="AB204" s="219"/>
      <c r="AC204" s="219"/>
      <c r="AD204" s="219"/>
      <c r="AE204" s="219"/>
      <c r="AF204" s="29"/>
      <c r="AG204" s="219"/>
      <c r="AH204" s="219"/>
      <c r="AI204" s="219"/>
      <c r="AJ204" s="219"/>
      <c r="AK204" s="229"/>
      <c r="AL204" s="30"/>
      <c r="AM204" s="272"/>
      <c r="AN204" s="272"/>
      <c r="AO204" s="273"/>
      <c r="AP204" s="248"/>
      <c r="AQ204" s="249"/>
      <c r="AR204" s="247"/>
      <c r="AS204" s="247"/>
      <c r="AT204" s="250"/>
      <c r="AU204" s="250"/>
      <c r="AV204" s="250"/>
      <c r="AW204" s="250"/>
      <c r="AX204" s="250"/>
      <c r="AY204" s="250"/>
      <c r="AZ204" s="250"/>
      <c r="BA204" s="250"/>
      <c r="BB204" s="250"/>
      <c r="BC204" s="251"/>
      <c r="BD204" s="246"/>
      <c r="BE204" s="252"/>
      <c r="BF204" s="253"/>
      <c r="BG204" s="224"/>
      <c r="BH204" s="224"/>
      <c r="BI204" s="224"/>
      <c r="BJ204" s="224"/>
      <c r="BK204" s="224"/>
      <c r="BL204" s="28"/>
      <c r="BM204" s="210"/>
      <c r="BN204" s="210"/>
      <c r="BO204" s="210"/>
      <c r="BP204" s="210"/>
      <c r="BQ204" s="210"/>
      <c r="BR204" s="210"/>
      <c r="BS204" s="210"/>
      <c r="BT204" s="210"/>
      <c r="BU204" s="267" t="str">
        <f t="shared" si="6"/>
        <v/>
      </c>
      <c r="BV204" s="210"/>
      <c r="BW204" s="210"/>
      <c r="BX204" s="210"/>
      <c r="BY204" s="210"/>
      <c r="BZ204" s="210"/>
      <c r="CA204" s="210"/>
      <c r="CB204" s="210"/>
      <c r="CC204" s="210"/>
      <c r="CD204" s="210"/>
      <c r="CE204" s="210"/>
      <c r="CF204" s="210"/>
      <c r="CG204" s="210"/>
      <c r="CH204" s="210"/>
      <c r="CI204" s="210"/>
      <c r="CJ204" s="210"/>
      <c r="CK204" s="210"/>
      <c r="CL204" s="210"/>
      <c r="CM204" s="210"/>
      <c r="CN204" s="210"/>
      <c r="CO204" s="210"/>
      <c r="CP204" s="210"/>
      <c r="CQ204" s="210"/>
      <c r="CR204" s="210"/>
      <c r="CS204" s="210"/>
      <c r="CT204" s="210"/>
      <c r="CU204" s="210"/>
      <c r="CV204" s="210"/>
      <c r="CW204" s="210"/>
      <c r="CX204" s="210"/>
      <c r="CY204" s="210"/>
      <c r="CZ204" s="210"/>
      <c r="DA204" s="210"/>
      <c r="DB204" s="210"/>
    </row>
    <row r="205" spans="1:106" s="221" customFormat="1" ht="31.5" customHeight="1" x14ac:dyDescent="0.35">
      <c r="A205" s="217"/>
      <c r="B205" s="219"/>
      <c r="C205" s="242"/>
      <c r="D205" s="219"/>
      <c r="E205" s="219"/>
      <c r="F205" s="219"/>
      <c r="G205" s="235"/>
      <c r="L205" s="236"/>
      <c r="M205" s="237"/>
      <c r="N205" s="238"/>
      <c r="O205" s="29"/>
      <c r="P205" s="219"/>
      <c r="Q205" s="219"/>
      <c r="R205" s="219"/>
      <c r="S205" s="219"/>
      <c r="T205" s="29"/>
      <c r="U205" s="219"/>
      <c r="V205" s="219"/>
      <c r="W205" s="219"/>
      <c r="X205" s="219"/>
      <c r="Y205" s="229"/>
      <c r="Z205" s="30"/>
      <c r="AA205" s="29"/>
      <c r="AB205" s="219"/>
      <c r="AC205" s="219"/>
      <c r="AD205" s="219"/>
      <c r="AE205" s="219"/>
      <c r="AF205" s="29"/>
      <c r="AG205" s="219"/>
      <c r="AH205" s="219"/>
      <c r="AI205" s="219"/>
      <c r="AJ205" s="219"/>
      <c r="AK205" s="229"/>
      <c r="AL205" s="30"/>
      <c r="AM205" s="272"/>
      <c r="AN205" s="272"/>
      <c r="AO205" s="273"/>
      <c r="AP205" s="248"/>
      <c r="AQ205" s="249"/>
      <c r="AR205" s="247"/>
      <c r="AS205" s="247"/>
      <c r="AT205" s="250"/>
      <c r="AU205" s="250"/>
      <c r="AV205" s="250"/>
      <c r="AW205" s="250"/>
      <c r="AX205" s="250"/>
      <c r="AY205" s="250"/>
      <c r="AZ205" s="250"/>
      <c r="BA205" s="250"/>
      <c r="BB205" s="250"/>
      <c r="BC205" s="251"/>
      <c r="BD205" s="246"/>
      <c r="BE205" s="252"/>
      <c r="BF205" s="253"/>
      <c r="BG205" s="224"/>
      <c r="BH205" s="224"/>
      <c r="BI205" s="224"/>
      <c r="BJ205" s="224"/>
      <c r="BK205" s="224"/>
      <c r="BL205" s="28"/>
      <c r="BM205" s="210"/>
      <c r="BN205" s="210"/>
      <c r="BO205" s="210"/>
      <c r="BP205" s="210"/>
      <c r="BQ205" s="210"/>
      <c r="BR205" s="210"/>
      <c r="BS205" s="210"/>
      <c r="BT205" s="210"/>
      <c r="BU205" s="267" t="str">
        <f t="shared" si="6"/>
        <v/>
      </c>
      <c r="BV205" s="210"/>
      <c r="BW205" s="210"/>
      <c r="BX205" s="210"/>
      <c r="BY205" s="210"/>
      <c r="BZ205" s="210"/>
      <c r="CA205" s="210"/>
      <c r="CB205" s="210"/>
      <c r="CC205" s="210"/>
      <c r="CD205" s="210"/>
      <c r="CE205" s="210"/>
      <c r="CF205" s="210"/>
      <c r="CG205" s="210"/>
      <c r="CH205" s="210"/>
      <c r="CI205" s="210"/>
      <c r="CJ205" s="210"/>
      <c r="CK205" s="210"/>
      <c r="CL205" s="210"/>
      <c r="CM205" s="210"/>
      <c r="CN205" s="210"/>
      <c r="CO205" s="210"/>
      <c r="CP205" s="210"/>
      <c r="CQ205" s="210"/>
      <c r="CR205" s="210"/>
      <c r="CS205" s="210"/>
      <c r="CT205" s="210"/>
      <c r="CU205" s="210"/>
      <c r="CV205" s="210"/>
      <c r="CW205" s="210"/>
      <c r="CX205" s="210"/>
      <c r="CY205" s="210"/>
      <c r="CZ205" s="210"/>
      <c r="DA205" s="210"/>
      <c r="DB205" s="210"/>
    </row>
    <row r="206" spans="1:106" s="221" customFormat="1" ht="31.5" customHeight="1" x14ac:dyDescent="0.35">
      <c r="A206" s="217"/>
      <c r="B206" s="219"/>
      <c r="C206" s="242"/>
      <c r="D206" s="219"/>
      <c r="E206" s="219"/>
      <c r="F206" s="219"/>
      <c r="G206" s="235"/>
      <c r="L206" s="236"/>
      <c r="M206" s="237"/>
      <c r="N206" s="238"/>
      <c r="O206" s="29"/>
      <c r="P206" s="219"/>
      <c r="Q206" s="219"/>
      <c r="R206" s="219"/>
      <c r="S206" s="219"/>
      <c r="T206" s="29"/>
      <c r="U206" s="219"/>
      <c r="V206" s="219"/>
      <c r="W206" s="219"/>
      <c r="X206" s="219"/>
      <c r="Y206" s="229"/>
      <c r="Z206" s="30"/>
      <c r="AA206" s="29"/>
      <c r="AB206" s="219"/>
      <c r="AC206" s="219"/>
      <c r="AD206" s="219"/>
      <c r="AE206" s="219"/>
      <c r="AF206" s="29"/>
      <c r="AG206" s="219"/>
      <c r="AH206" s="219"/>
      <c r="AI206" s="219"/>
      <c r="AJ206" s="219"/>
      <c r="AK206" s="229"/>
      <c r="AL206" s="30"/>
      <c r="AM206" s="272"/>
      <c r="AN206" s="272"/>
      <c r="AO206" s="273"/>
      <c r="AP206" s="248"/>
      <c r="AQ206" s="249"/>
      <c r="AR206" s="247"/>
      <c r="AS206" s="247"/>
      <c r="AT206" s="250"/>
      <c r="AU206" s="250"/>
      <c r="AV206" s="250"/>
      <c r="AW206" s="250"/>
      <c r="AX206" s="250"/>
      <c r="AY206" s="250"/>
      <c r="AZ206" s="250"/>
      <c r="BA206" s="250"/>
      <c r="BB206" s="250"/>
      <c r="BC206" s="251"/>
      <c r="BD206" s="246"/>
      <c r="BE206" s="252"/>
      <c r="BF206" s="253"/>
      <c r="BG206" s="224"/>
      <c r="BH206" s="224"/>
      <c r="BI206" s="224"/>
      <c r="BJ206" s="224"/>
      <c r="BK206" s="224"/>
      <c r="BL206" s="28"/>
      <c r="BM206" s="210"/>
      <c r="BN206" s="210"/>
      <c r="BO206" s="210"/>
      <c r="BP206" s="210"/>
      <c r="BQ206" s="210"/>
      <c r="BR206" s="210"/>
      <c r="BS206" s="210"/>
      <c r="BT206" s="210"/>
      <c r="BU206" s="267" t="str">
        <f t="shared" si="6"/>
        <v/>
      </c>
      <c r="BV206" s="210"/>
      <c r="BW206" s="210"/>
      <c r="BX206" s="210"/>
      <c r="BY206" s="210"/>
      <c r="BZ206" s="210"/>
      <c r="CA206" s="210"/>
      <c r="CB206" s="210"/>
      <c r="CC206" s="210"/>
      <c r="CD206" s="210"/>
      <c r="CE206" s="210"/>
      <c r="CF206" s="210"/>
      <c r="CG206" s="210"/>
      <c r="CH206" s="210"/>
      <c r="CI206" s="210"/>
      <c r="CJ206" s="210"/>
      <c r="CK206" s="210"/>
      <c r="CL206" s="210"/>
      <c r="CM206" s="210"/>
      <c r="CN206" s="210"/>
      <c r="CO206" s="210"/>
      <c r="CP206" s="210"/>
      <c r="CQ206" s="210"/>
      <c r="CR206" s="210"/>
      <c r="CS206" s="210"/>
      <c r="CT206" s="210"/>
      <c r="CU206" s="210"/>
      <c r="CV206" s="210"/>
      <c r="CW206" s="210"/>
      <c r="CX206" s="210"/>
      <c r="CY206" s="210"/>
      <c r="CZ206" s="210"/>
      <c r="DA206" s="210"/>
      <c r="DB206" s="210"/>
    </row>
    <row r="207" spans="1:106" s="221" customFormat="1" ht="31.5" customHeight="1" x14ac:dyDescent="0.35">
      <c r="A207" s="217"/>
      <c r="B207" s="219"/>
      <c r="C207" s="242"/>
      <c r="D207" s="219"/>
      <c r="E207" s="219"/>
      <c r="F207" s="219"/>
      <c r="G207" s="235"/>
      <c r="L207" s="236"/>
      <c r="M207" s="237"/>
      <c r="N207" s="238"/>
      <c r="O207" s="29"/>
      <c r="P207" s="219"/>
      <c r="Q207" s="219"/>
      <c r="R207" s="219"/>
      <c r="S207" s="219"/>
      <c r="T207" s="29"/>
      <c r="U207" s="219"/>
      <c r="V207" s="219"/>
      <c r="W207" s="219"/>
      <c r="X207" s="219"/>
      <c r="Y207" s="229"/>
      <c r="Z207" s="30"/>
      <c r="AA207" s="29"/>
      <c r="AB207" s="219"/>
      <c r="AC207" s="219"/>
      <c r="AD207" s="219"/>
      <c r="AE207" s="219"/>
      <c r="AF207" s="29"/>
      <c r="AG207" s="219"/>
      <c r="AH207" s="219"/>
      <c r="AI207" s="219"/>
      <c r="AJ207" s="219"/>
      <c r="AK207" s="229"/>
      <c r="AL207" s="30"/>
      <c r="AM207" s="272"/>
      <c r="AN207" s="272"/>
      <c r="AO207" s="273"/>
      <c r="AP207" s="248"/>
      <c r="AQ207" s="249"/>
      <c r="AR207" s="247"/>
      <c r="AS207" s="247"/>
      <c r="AT207" s="250"/>
      <c r="AU207" s="250"/>
      <c r="AV207" s="250"/>
      <c r="AW207" s="250"/>
      <c r="AX207" s="250"/>
      <c r="AY207" s="250"/>
      <c r="AZ207" s="250"/>
      <c r="BA207" s="250"/>
      <c r="BB207" s="250"/>
      <c r="BC207" s="251"/>
      <c r="BD207" s="246"/>
      <c r="BE207" s="252"/>
      <c r="BF207" s="253"/>
      <c r="BG207" s="224"/>
      <c r="BH207" s="224"/>
      <c r="BI207" s="224"/>
      <c r="BJ207" s="224"/>
      <c r="BK207" s="224"/>
      <c r="BL207" s="28"/>
      <c r="BM207" s="210"/>
      <c r="BN207" s="210"/>
      <c r="BO207" s="210"/>
      <c r="BP207" s="210"/>
      <c r="BQ207" s="210"/>
      <c r="BR207" s="210"/>
      <c r="BS207" s="210"/>
      <c r="BT207" s="210"/>
      <c r="BU207" s="267" t="str">
        <f t="shared" si="6"/>
        <v/>
      </c>
      <c r="BV207" s="210"/>
      <c r="BW207" s="210"/>
      <c r="BX207" s="210"/>
      <c r="BY207" s="210"/>
      <c r="BZ207" s="210"/>
      <c r="CA207" s="210"/>
      <c r="CB207" s="210"/>
      <c r="CC207" s="210"/>
      <c r="CD207" s="210"/>
      <c r="CE207" s="210"/>
      <c r="CF207" s="210"/>
      <c r="CG207" s="210"/>
      <c r="CH207" s="210"/>
      <c r="CI207" s="210"/>
      <c r="CJ207" s="210"/>
      <c r="CK207" s="210"/>
      <c r="CL207" s="210"/>
      <c r="CM207" s="210"/>
      <c r="CN207" s="210"/>
      <c r="CO207" s="210"/>
      <c r="CP207" s="210"/>
      <c r="CQ207" s="210"/>
      <c r="CR207" s="210"/>
      <c r="CS207" s="210"/>
      <c r="CT207" s="210"/>
      <c r="CU207" s="210"/>
      <c r="CV207" s="210"/>
      <c r="CW207" s="210"/>
      <c r="CX207" s="210"/>
      <c r="CY207" s="210"/>
      <c r="CZ207" s="210"/>
      <c r="DA207" s="210"/>
      <c r="DB207" s="210"/>
    </row>
    <row r="208" spans="1:106" s="221" customFormat="1" ht="31.5" customHeight="1" x14ac:dyDescent="0.35">
      <c r="A208" s="217"/>
      <c r="B208" s="219"/>
      <c r="C208" s="242"/>
      <c r="D208" s="219"/>
      <c r="E208" s="219"/>
      <c r="F208" s="219"/>
      <c r="G208" s="235"/>
      <c r="L208" s="236"/>
      <c r="M208" s="237"/>
      <c r="N208" s="238"/>
      <c r="O208" s="29"/>
      <c r="P208" s="219"/>
      <c r="Q208" s="219"/>
      <c r="R208" s="219"/>
      <c r="S208" s="219"/>
      <c r="T208" s="29"/>
      <c r="U208" s="219"/>
      <c r="V208" s="219"/>
      <c r="W208" s="219"/>
      <c r="X208" s="219"/>
      <c r="Y208" s="229"/>
      <c r="Z208" s="30"/>
      <c r="AA208" s="29"/>
      <c r="AB208" s="219"/>
      <c r="AC208" s="219"/>
      <c r="AD208" s="219"/>
      <c r="AE208" s="219"/>
      <c r="AF208" s="29"/>
      <c r="AG208" s="219"/>
      <c r="AH208" s="219"/>
      <c r="AI208" s="219"/>
      <c r="AJ208" s="219"/>
      <c r="AK208" s="229"/>
      <c r="AL208" s="30"/>
      <c r="AM208" s="272"/>
      <c r="AN208" s="272"/>
      <c r="AO208" s="273"/>
      <c r="AP208" s="248"/>
      <c r="AQ208" s="249"/>
      <c r="AR208" s="247"/>
      <c r="AS208" s="247"/>
      <c r="AT208" s="250"/>
      <c r="AU208" s="250"/>
      <c r="AV208" s="250"/>
      <c r="AW208" s="250"/>
      <c r="AX208" s="250"/>
      <c r="AY208" s="250"/>
      <c r="AZ208" s="250"/>
      <c r="BA208" s="250"/>
      <c r="BB208" s="250"/>
      <c r="BC208" s="251"/>
      <c r="BD208" s="246"/>
      <c r="BE208" s="252"/>
      <c r="BF208" s="253"/>
      <c r="BG208" s="224"/>
      <c r="BH208" s="224"/>
      <c r="BI208" s="224"/>
      <c r="BJ208" s="224"/>
      <c r="BK208" s="224"/>
      <c r="BL208" s="28"/>
      <c r="BM208" s="210"/>
      <c r="BN208" s="210"/>
      <c r="BO208" s="210"/>
      <c r="BP208" s="210"/>
      <c r="BQ208" s="210"/>
      <c r="BR208" s="210"/>
      <c r="BS208" s="210"/>
      <c r="BT208" s="210"/>
      <c r="BU208" s="267" t="str">
        <f t="shared" si="6"/>
        <v/>
      </c>
      <c r="BV208" s="210"/>
      <c r="BW208" s="210"/>
      <c r="BX208" s="210"/>
      <c r="BY208" s="210"/>
      <c r="BZ208" s="210"/>
      <c r="CA208" s="210"/>
      <c r="CB208" s="210"/>
      <c r="CC208" s="210"/>
      <c r="CD208" s="210"/>
      <c r="CE208" s="210"/>
      <c r="CF208" s="210"/>
      <c r="CG208" s="210"/>
      <c r="CH208" s="210"/>
      <c r="CI208" s="210"/>
      <c r="CJ208" s="210"/>
      <c r="CK208" s="210"/>
      <c r="CL208" s="210"/>
      <c r="CM208" s="210"/>
      <c r="CN208" s="210"/>
      <c r="CO208" s="210"/>
      <c r="CP208" s="210"/>
      <c r="CQ208" s="210"/>
      <c r="CR208" s="210"/>
      <c r="CS208" s="210"/>
      <c r="CT208" s="210"/>
      <c r="CU208" s="210"/>
      <c r="CV208" s="210"/>
      <c r="CW208" s="210"/>
      <c r="CX208" s="210"/>
      <c r="CY208" s="210"/>
      <c r="CZ208" s="210"/>
      <c r="DA208" s="210"/>
      <c r="DB208" s="210"/>
    </row>
    <row r="209" spans="1:106" s="221" customFormat="1" ht="31.5" customHeight="1" x14ac:dyDescent="0.35">
      <c r="A209" s="217"/>
      <c r="B209" s="219"/>
      <c r="C209" s="242"/>
      <c r="D209" s="219"/>
      <c r="E209" s="219"/>
      <c r="F209" s="219"/>
      <c r="G209" s="235"/>
      <c r="L209" s="236"/>
      <c r="M209" s="237"/>
      <c r="N209" s="238"/>
      <c r="O209" s="29"/>
      <c r="P209" s="219"/>
      <c r="Q209" s="219"/>
      <c r="R209" s="219"/>
      <c r="S209" s="219"/>
      <c r="T209" s="29"/>
      <c r="U209" s="219"/>
      <c r="V209" s="219"/>
      <c r="W209" s="219"/>
      <c r="X209" s="219"/>
      <c r="Y209" s="229"/>
      <c r="Z209" s="30"/>
      <c r="AA209" s="29"/>
      <c r="AB209" s="219"/>
      <c r="AC209" s="219"/>
      <c r="AD209" s="219"/>
      <c r="AE209" s="219"/>
      <c r="AF209" s="29"/>
      <c r="AG209" s="219"/>
      <c r="AH209" s="219"/>
      <c r="AI209" s="219"/>
      <c r="AJ209" s="219"/>
      <c r="AK209" s="229"/>
      <c r="AL209" s="30"/>
      <c r="AM209" s="272"/>
      <c r="AN209" s="272"/>
      <c r="AO209" s="273"/>
      <c r="AP209" s="248"/>
      <c r="AQ209" s="249"/>
      <c r="AR209" s="247"/>
      <c r="AS209" s="247"/>
      <c r="AT209" s="250"/>
      <c r="AU209" s="250"/>
      <c r="AV209" s="250"/>
      <c r="AW209" s="250"/>
      <c r="AX209" s="250"/>
      <c r="AY209" s="250"/>
      <c r="AZ209" s="250"/>
      <c r="BA209" s="250"/>
      <c r="BB209" s="250"/>
      <c r="BC209" s="251"/>
      <c r="BD209" s="246"/>
      <c r="BE209" s="252"/>
      <c r="BF209" s="253"/>
      <c r="BG209" s="224"/>
      <c r="BH209" s="224"/>
      <c r="BI209" s="224"/>
      <c r="BJ209" s="224"/>
      <c r="BK209" s="224"/>
      <c r="BL209" s="28"/>
      <c r="BM209" s="210"/>
      <c r="BN209" s="210"/>
      <c r="BO209" s="210"/>
      <c r="BP209" s="210"/>
      <c r="BQ209" s="210"/>
      <c r="BR209" s="210"/>
      <c r="BS209" s="210"/>
      <c r="BT209" s="210"/>
      <c r="BU209" s="267" t="str">
        <f t="shared" si="6"/>
        <v/>
      </c>
      <c r="BV209" s="210"/>
      <c r="BW209" s="210"/>
      <c r="BX209" s="210"/>
      <c r="BY209" s="210"/>
      <c r="BZ209" s="210"/>
      <c r="CA209" s="210"/>
      <c r="CB209" s="210"/>
      <c r="CC209" s="210"/>
      <c r="CD209" s="210"/>
      <c r="CE209" s="210"/>
      <c r="CF209" s="210"/>
      <c r="CG209" s="210"/>
      <c r="CH209" s="210"/>
      <c r="CI209" s="210"/>
      <c r="CJ209" s="210"/>
      <c r="CK209" s="210"/>
      <c r="CL209" s="210"/>
      <c r="CM209" s="210"/>
      <c r="CN209" s="210"/>
      <c r="CO209" s="210"/>
      <c r="CP209" s="210"/>
      <c r="CQ209" s="210"/>
      <c r="CR209" s="210"/>
      <c r="CS209" s="210"/>
      <c r="CT209" s="210"/>
      <c r="CU209" s="210"/>
      <c r="CV209" s="210"/>
      <c r="CW209" s="210"/>
      <c r="CX209" s="210"/>
      <c r="CY209" s="210"/>
      <c r="CZ209" s="210"/>
      <c r="DA209" s="210"/>
      <c r="DB209" s="210"/>
    </row>
    <row r="210" spans="1:106" s="221" customFormat="1" ht="31.5" customHeight="1" x14ac:dyDescent="0.35">
      <c r="A210" s="217"/>
      <c r="B210" s="219"/>
      <c r="C210" s="242"/>
      <c r="D210" s="219"/>
      <c r="E210" s="219"/>
      <c r="F210" s="219"/>
      <c r="G210" s="235"/>
      <c r="L210" s="236"/>
      <c r="M210" s="237"/>
      <c r="N210" s="238"/>
      <c r="O210" s="29"/>
      <c r="P210" s="219"/>
      <c r="Q210" s="219"/>
      <c r="R210" s="219"/>
      <c r="S210" s="219"/>
      <c r="T210" s="29"/>
      <c r="U210" s="219"/>
      <c r="V210" s="219"/>
      <c r="W210" s="219"/>
      <c r="X210" s="219"/>
      <c r="Y210" s="229"/>
      <c r="Z210" s="30"/>
      <c r="AA210" s="29"/>
      <c r="AB210" s="219"/>
      <c r="AC210" s="219"/>
      <c r="AD210" s="219"/>
      <c r="AE210" s="219"/>
      <c r="AF210" s="29"/>
      <c r="AG210" s="219"/>
      <c r="AH210" s="219"/>
      <c r="AI210" s="219"/>
      <c r="AJ210" s="219"/>
      <c r="AK210" s="229"/>
      <c r="AL210" s="30"/>
      <c r="AM210" s="272"/>
      <c r="AN210" s="272"/>
      <c r="AO210" s="273"/>
      <c r="AP210" s="248"/>
      <c r="AQ210" s="249"/>
      <c r="AR210" s="247"/>
      <c r="AS210" s="247"/>
      <c r="AT210" s="250"/>
      <c r="AU210" s="250"/>
      <c r="AV210" s="250"/>
      <c r="AW210" s="250"/>
      <c r="AX210" s="250"/>
      <c r="AY210" s="250"/>
      <c r="AZ210" s="250"/>
      <c r="BA210" s="250"/>
      <c r="BB210" s="250"/>
      <c r="BC210" s="251"/>
      <c r="BD210" s="246"/>
      <c r="BE210" s="252"/>
      <c r="BF210" s="253"/>
      <c r="BG210" s="224"/>
      <c r="BH210" s="224"/>
      <c r="BI210" s="224"/>
      <c r="BJ210" s="224"/>
      <c r="BK210" s="224"/>
      <c r="BL210" s="28"/>
      <c r="BM210" s="210"/>
      <c r="BN210" s="210"/>
      <c r="BO210" s="210"/>
      <c r="BP210" s="210"/>
      <c r="BQ210" s="210"/>
      <c r="BR210" s="210"/>
      <c r="BS210" s="210"/>
      <c r="BT210" s="210"/>
      <c r="BU210" s="267" t="str">
        <f t="shared" si="6"/>
        <v/>
      </c>
      <c r="BV210" s="210"/>
      <c r="BW210" s="210"/>
      <c r="BX210" s="210"/>
      <c r="BY210" s="210"/>
      <c r="BZ210" s="210"/>
      <c r="CA210" s="210"/>
      <c r="CB210" s="210"/>
      <c r="CC210" s="210"/>
      <c r="CD210" s="210"/>
      <c r="CE210" s="210"/>
      <c r="CF210" s="210"/>
      <c r="CG210" s="210"/>
      <c r="CH210" s="210"/>
      <c r="CI210" s="210"/>
      <c r="CJ210" s="210"/>
      <c r="CK210" s="210"/>
      <c r="CL210" s="210"/>
      <c r="CM210" s="210"/>
      <c r="CN210" s="210"/>
      <c r="CO210" s="210"/>
      <c r="CP210" s="210"/>
      <c r="CQ210" s="210"/>
      <c r="CR210" s="210"/>
      <c r="CS210" s="210"/>
      <c r="CT210" s="210"/>
      <c r="CU210" s="210"/>
      <c r="CV210" s="210"/>
      <c r="CW210" s="210"/>
      <c r="CX210" s="210"/>
      <c r="CY210" s="210"/>
      <c r="CZ210" s="210"/>
      <c r="DA210" s="210"/>
      <c r="DB210" s="210"/>
    </row>
    <row r="211" spans="1:106" s="221" customFormat="1" ht="31.5" customHeight="1" x14ac:dyDescent="0.35">
      <c r="A211" s="217"/>
      <c r="B211" s="219"/>
      <c r="C211" s="242"/>
      <c r="D211" s="219"/>
      <c r="E211" s="219"/>
      <c r="F211" s="219"/>
      <c r="G211" s="235"/>
      <c r="L211" s="236"/>
      <c r="M211" s="237"/>
      <c r="N211" s="238"/>
      <c r="O211" s="29"/>
      <c r="P211" s="219"/>
      <c r="Q211" s="219"/>
      <c r="R211" s="219"/>
      <c r="S211" s="219"/>
      <c r="T211" s="29"/>
      <c r="U211" s="219"/>
      <c r="V211" s="219"/>
      <c r="W211" s="219"/>
      <c r="X211" s="219"/>
      <c r="Y211" s="229"/>
      <c r="Z211" s="30"/>
      <c r="AA211" s="29"/>
      <c r="AB211" s="219"/>
      <c r="AC211" s="219"/>
      <c r="AD211" s="219"/>
      <c r="AE211" s="219"/>
      <c r="AF211" s="29"/>
      <c r="AG211" s="219"/>
      <c r="AH211" s="219"/>
      <c r="AI211" s="219"/>
      <c r="AJ211" s="219"/>
      <c r="AK211" s="229"/>
      <c r="AL211" s="30"/>
      <c r="AM211" s="272"/>
      <c r="AN211" s="272"/>
      <c r="AO211" s="273"/>
      <c r="AP211" s="248"/>
      <c r="AQ211" s="249"/>
      <c r="AR211" s="247"/>
      <c r="AS211" s="247"/>
      <c r="AT211" s="250"/>
      <c r="AU211" s="250"/>
      <c r="AV211" s="250"/>
      <c r="AW211" s="250"/>
      <c r="AX211" s="250"/>
      <c r="AY211" s="250"/>
      <c r="AZ211" s="250"/>
      <c r="BA211" s="250"/>
      <c r="BB211" s="250"/>
      <c r="BC211" s="251"/>
      <c r="BD211" s="246"/>
      <c r="BE211" s="252"/>
      <c r="BF211" s="253"/>
      <c r="BG211" s="224"/>
      <c r="BH211" s="224"/>
      <c r="BI211" s="224"/>
      <c r="BJ211" s="224"/>
      <c r="BK211" s="224"/>
      <c r="BL211" s="28"/>
      <c r="BM211" s="210"/>
      <c r="BN211" s="210"/>
      <c r="BO211" s="210"/>
      <c r="BP211" s="210"/>
      <c r="BQ211" s="210"/>
      <c r="BR211" s="210"/>
      <c r="BS211" s="210"/>
      <c r="BT211" s="210"/>
      <c r="BU211" s="267" t="str">
        <f t="shared" si="6"/>
        <v/>
      </c>
      <c r="BV211" s="210"/>
      <c r="BW211" s="210"/>
      <c r="BX211" s="210"/>
      <c r="BY211" s="210"/>
      <c r="BZ211" s="210"/>
      <c r="CA211" s="210"/>
      <c r="CB211" s="210"/>
      <c r="CC211" s="210"/>
      <c r="CD211" s="210"/>
      <c r="CE211" s="210"/>
      <c r="CF211" s="210"/>
      <c r="CG211" s="210"/>
      <c r="CH211" s="210"/>
      <c r="CI211" s="210"/>
      <c r="CJ211" s="210"/>
      <c r="CK211" s="210"/>
      <c r="CL211" s="210"/>
      <c r="CM211" s="210"/>
      <c r="CN211" s="210"/>
      <c r="CO211" s="210"/>
      <c r="CP211" s="210"/>
      <c r="CQ211" s="210"/>
      <c r="CR211" s="210"/>
      <c r="CS211" s="210"/>
      <c r="CT211" s="210"/>
      <c r="CU211" s="210"/>
      <c r="CV211" s="210"/>
      <c r="CW211" s="210"/>
      <c r="CX211" s="210"/>
      <c r="CY211" s="210"/>
      <c r="CZ211" s="210"/>
      <c r="DA211" s="210"/>
      <c r="DB211" s="210"/>
    </row>
    <row r="212" spans="1:106" s="221" customFormat="1" ht="31.5" customHeight="1" x14ac:dyDescent="0.35">
      <c r="A212" s="217"/>
      <c r="B212" s="219"/>
      <c r="C212" s="242"/>
      <c r="D212" s="219"/>
      <c r="E212" s="219"/>
      <c r="F212" s="219"/>
      <c r="G212" s="235"/>
      <c r="L212" s="236"/>
      <c r="M212" s="237"/>
      <c r="N212" s="238"/>
      <c r="O212" s="29"/>
      <c r="P212" s="219"/>
      <c r="Q212" s="219"/>
      <c r="R212" s="219"/>
      <c r="S212" s="219"/>
      <c r="T212" s="29"/>
      <c r="U212" s="219"/>
      <c r="V212" s="219"/>
      <c r="W212" s="219"/>
      <c r="X212" s="219"/>
      <c r="Y212" s="229"/>
      <c r="Z212" s="30"/>
      <c r="AA212" s="29"/>
      <c r="AB212" s="219"/>
      <c r="AC212" s="219"/>
      <c r="AD212" s="219"/>
      <c r="AE212" s="219"/>
      <c r="AF212" s="29"/>
      <c r="AG212" s="219"/>
      <c r="AH212" s="219"/>
      <c r="AI212" s="219"/>
      <c r="AJ212" s="219"/>
      <c r="AK212" s="229"/>
      <c r="AL212" s="30"/>
      <c r="AM212" s="272"/>
      <c r="AN212" s="272"/>
      <c r="AO212" s="273"/>
      <c r="AP212" s="248"/>
      <c r="AQ212" s="249"/>
      <c r="AR212" s="247"/>
      <c r="AS212" s="247"/>
      <c r="AT212" s="250"/>
      <c r="AU212" s="250"/>
      <c r="AV212" s="250"/>
      <c r="AW212" s="250"/>
      <c r="AX212" s="250"/>
      <c r="AY212" s="250"/>
      <c r="AZ212" s="250"/>
      <c r="BA212" s="250"/>
      <c r="BB212" s="250"/>
      <c r="BC212" s="251"/>
      <c r="BD212" s="246"/>
      <c r="BE212" s="252"/>
      <c r="BF212" s="253"/>
      <c r="BG212" s="224"/>
      <c r="BH212" s="224"/>
      <c r="BI212" s="224"/>
      <c r="BJ212" s="224"/>
      <c r="BK212" s="224"/>
      <c r="BL212" s="28"/>
      <c r="BM212" s="210"/>
      <c r="BN212" s="210"/>
      <c r="BO212" s="210"/>
      <c r="BP212" s="210"/>
      <c r="BQ212" s="210"/>
      <c r="BR212" s="210"/>
      <c r="BS212" s="210"/>
      <c r="BT212" s="210"/>
      <c r="BU212" s="267" t="str">
        <f t="shared" si="6"/>
        <v/>
      </c>
      <c r="BV212" s="210"/>
      <c r="BW212" s="210"/>
      <c r="BX212" s="210"/>
      <c r="BY212" s="210"/>
      <c r="BZ212" s="210"/>
      <c r="CA212" s="210"/>
      <c r="CB212" s="210"/>
      <c r="CC212" s="210"/>
      <c r="CD212" s="210"/>
      <c r="CE212" s="210"/>
      <c r="CF212" s="210"/>
      <c r="CG212" s="210"/>
      <c r="CH212" s="210"/>
      <c r="CI212" s="210"/>
      <c r="CJ212" s="210"/>
      <c r="CK212" s="210"/>
      <c r="CL212" s="210"/>
      <c r="CM212" s="210"/>
      <c r="CN212" s="210"/>
      <c r="CO212" s="210"/>
      <c r="CP212" s="210"/>
      <c r="CQ212" s="210"/>
      <c r="CR212" s="210"/>
      <c r="CS212" s="210"/>
      <c r="CT212" s="210"/>
      <c r="CU212" s="210"/>
      <c r="CV212" s="210"/>
      <c r="CW212" s="210"/>
      <c r="CX212" s="210"/>
      <c r="CY212" s="210"/>
      <c r="CZ212" s="210"/>
      <c r="DA212" s="210"/>
      <c r="DB212" s="210"/>
    </row>
    <row r="213" spans="1:106" s="221" customFormat="1" ht="31.5" customHeight="1" x14ac:dyDescent="0.35">
      <c r="A213" s="217"/>
      <c r="B213" s="219"/>
      <c r="C213" s="242"/>
      <c r="D213" s="219"/>
      <c r="E213" s="219"/>
      <c r="F213" s="219"/>
      <c r="G213" s="235"/>
      <c r="L213" s="236"/>
      <c r="M213" s="237"/>
      <c r="N213" s="238"/>
      <c r="O213" s="29"/>
      <c r="P213" s="219"/>
      <c r="Q213" s="219"/>
      <c r="R213" s="219"/>
      <c r="S213" s="219"/>
      <c r="T213" s="29"/>
      <c r="U213" s="219"/>
      <c r="V213" s="219"/>
      <c r="W213" s="219"/>
      <c r="X213" s="219"/>
      <c r="Y213" s="229"/>
      <c r="Z213" s="30"/>
      <c r="AA213" s="29"/>
      <c r="AB213" s="219"/>
      <c r="AC213" s="219"/>
      <c r="AD213" s="219"/>
      <c r="AE213" s="219"/>
      <c r="AF213" s="29"/>
      <c r="AG213" s="219"/>
      <c r="AH213" s="219"/>
      <c r="AI213" s="219"/>
      <c r="AJ213" s="219"/>
      <c r="AK213" s="229"/>
      <c r="AL213" s="30"/>
      <c r="AM213" s="272"/>
      <c r="AN213" s="272"/>
      <c r="AO213" s="273"/>
      <c r="AP213" s="248"/>
      <c r="AQ213" s="249"/>
      <c r="AR213" s="247"/>
      <c r="AS213" s="247"/>
      <c r="AT213" s="250"/>
      <c r="AU213" s="250"/>
      <c r="AV213" s="250"/>
      <c r="AW213" s="250"/>
      <c r="AX213" s="250"/>
      <c r="AY213" s="250"/>
      <c r="AZ213" s="250"/>
      <c r="BA213" s="250"/>
      <c r="BB213" s="250"/>
      <c r="BC213" s="251"/>
      <c r="BD213" s="246"/>
      <c r="BE213" s="252"/>
      <c r="BF213" s="253"/>
      <c r="BG213" s="224"/>
      <c r="BH213" s="224"/>
      <c r="BI213" s="224"/>
      <c r="BJ213" s="224"/>
      <c r="BK213" s="224"/>
      <c r="BL213" s="28"/>
      <c r="BM213" s="210"/>
      <c r="BN213" s="210"/>
      <c r="BO213" s="210"/>
      <c r="BP213" s="210"/>
      <c r="BQ213" s="210"/>
      <c r="BR213" s="210"/>
      <c r="BS213" s="210"/>
      <c r="BT213" s="210"/>
      <c r="BU213" s="267" t="str">
        <f t="shared" si="6"/>
        <v/>
      </c>
      <c r="BV213" s="210"/>
      <c r="BW213" s="210"/>
      <c r="BX213" s="210"/>
      <c r="BY213" s="210"/>
      <c r="BZ213" s="210"/>
      <c r="CA213" s="210"/>
      <c r="CB213" s="210"/>
      <c r="CC213" s="210"/>
      <c r="CD213" s="210"/>
      <c r="CE213" s="210"/>
      <c r="CF213" s="210"/>
      <c r="CG213" s="210"/>
      <c r="CH213" s="210"/>
      <c r="CI213" s="210"/>
      <c r="CJ213" s="210"/>
      <c r="CK213" s="210"/>
      <c r="CL213" s="210"/>
      <c r="CM213" s="210"/>
      <c r="CN213" s="210"/>
      <c r="CO213" s="210"/>
      <c r="CP213" s="210"/>
      <c r="CQ213" s="210"/>
      <c r="CR213" s="210"/>
      <c r="CS213" s="210"/>
      <c r="CT213" s="210"/>
      <c r="CU213" s="210"/>
      <c r="CV213" s="210"/>
      <c r="CW213" s="210"/>
      <c r="CX213" s="210"/>
      <c r="CY213" s="210"/>
      <c r="CZ213" s="210"/>
      <c r="DA213" s="210"/>
      <c r="DB213" s="210"/>
    </row>
    <row r="214" spans="1:106" s="221" customFormat="1" ht="31.5" customHeight="1" x14ac:dyDescent="0.35">
      <c r="A214" s="217"/>
      <c r="B214" s="219"/>
      <c r="C214" s="242"/>
      <c r="D214" s="219"/>
      <c r="E214" s="219"/>
      <c r="F214" s="219"/>
      <c r="G214" s="235"/>
      <c r="L214" s="236"/>
      <c r="M214" s="237"/>
      <c r="N214" s="238"/>
      <c r="O214" s="29"/>
      <c r="P214" s="219"/>
      <c r="Q214" s="219"/>
      <c r="R214" s="219"/>
      <c r="S214" s="219"/>
      <c r="T214" s="29"/>
      <c r="U214" s="219"/>
      <c r="V214" s="219"/>
      <c r="W214" s="219"/>
      <c r="X214" s="219"/>
      <c r="Y214" s="229"/>
      <c r="Z214" s="30"/>
      <c r="AA214" s="29"/>
      <c r="AB214" s="219"/>
      <c r="AC214" s="219"/>
      <c r="AD214" s="219"/>
      <c r="AE214" s="219"/>
      <c r="AF214" s="29"/>
      <c r="AG214" s="219"/>
      <c r="AH214" s="219"/>
      <c r="AI214" s="219"/>
      <c r="AJ214" s="219"/>
      <c r="AK214" s="229"/>
      <c r="AL214" s="30"/>
      <c r="AM214" s="272"/>
      <c r="AN214" s="272"/>
      <c r="AO214" s="273"/>
      <c r="AP214" s="248"/>
      <c r="AQ214" s="249"/>
      <c r="AR214" s="247"/>
      <c r="AS214" s="247"/>
      <c r="AT214" s="250"/>
      <c r="AU214" s="250"/>
      <c r="AV214" s="250"/>
      <c r="AW214" s="250"/>
      <c r="AX214" s="250"/>
      <c r="AY214" s="250"/>
      <c r="AZ214" s="250"/>
      <c r="BA214" s="250"/>
      <c r="BB214" s="250"/>
      <c r="BC214" s="251"/>
      <c r="BD214" s="246"/>
      <c r="BE214" s="252"/>
      <c r="BF214" s="253"/>
      <c r="BG214" s="224"/>
      <c r="BH214" s="224"/>
      <c r="BI214" s="224"/>
      <c r="BJ214" s="224"/>
      <c r="BK214" s="224"/>
      <c r="BL214" s="28"/>
      <c r="BM214" s="210"/>
      <c r="BN214" s="210"/>
      <c r="BO214" s="210"/>
      <c r="BP214" s="210"/>
      <c r="BQ214" s="210"/>
      <c r="BR214" s="210"/>
      <c r="BS214" s="210"/>
      <c r="BT214" s="210"/>
      <c r="BU214" s="267" t="str">
        <f t="shared" si="6"/>
        <v/>
      </c>
      <c r="BV214" s="210"/>
      <c r="BW214" s="210"/>
      <c r="BX214" s="210"/>
      <c r="BY214" s="210"/>
      <c r="BZ214" s="210"/>
      <c r="CA214" s="210"/>
      <c r="CB214" s="210"/>
      <c r="CC214" s="210"/>
      <c r="CD214" s="210"/>
      <c r="CE214" s="210"/>
      <c r="CF214" s="210"/>
      <c r="CG214" s="210"/>
      <c r="CH214" s="210"/>
      <c r="CI214" s="210"/>
      <c r="CJ214" s="210"/>
      <c r="CK214" s="210"/>
      <c r="CL214" s="210"/>
      <c r="CM214" s="210"/>
      <c r="CN214" s="210"/>
      <c r="CO214" s="210"/>
      <c r="CP214" s="210"/>
      <c r="CQ214" s="210"/>
      <c r="CR214" s="210"/>
      <c r="CS214" s="210"/>
      <c r="CT214" s="210"/>
      <c r="CU214" s="210"/>
      <c r="CV214" s="210"/>
      <c r="CW214" s="210"/>
      <c r="CX214" s="210"/>
      <c r="CY214" s="210"/>
      <c r="CZ214" s="210"/>
      <c r="DA214" s="210"/>
      <c r="DB214" s="210"/>
    </row>
    <row r="215" spans="1:106" s="221" customFormat="1" ht="31.5" customHeight="1" x14ac:dyDescent="0.35">
      <c r="A215" s="217"/>
      <c r="B215" s="219"/>
      <c r="C215" s="242"/>
      <c r="D215" s="219"/>
      <c r="E215" s="219"/>
      <c r="F215" s="219"/>
      <c r="G215" s="235"/>
      <c r="L215" s="236"/>
      <c r="M215" s="237"/>
      <c r="N215" s="238"/>
      <c r="O215" s="29"/>
      <c r="P215" s="219"/>
      <c r="Q215" s="219"/>
      <c r="R215" s="219"/>
      <c r="S215" s="219"/>
      <c r="T215" s="29"/>
      <c r="U215" s="219"/>
      <c r="V215" s="219"/>
      <c r="W215" s="219"/>
      <c r="X215" s="219"/>
      <c r="Y215" s="229"/>
      <c r="Z215" s="30"/>
      <c r="AA215" s="29"/>
      <c r="AB215" s="219"/>
      <c r="AC215" s="219"/>
      <c r="AD215" s="219"/>
      <c r="AE215" s="219"/>
      <c r="AF215" s="29"/>
      <c r="AG215" s="219"/>
      <c r="AH215" s="219"/>
      <c r="AI215" s="219"/>
      <c r="AJ215" s="219"/>
      <c r="AK215" s="229"/>
      <c r="AL215" s="30"/>
      <c r="AM215" s="272"/>
      <c r="AN215" s="272"/>
      <c r="AO215" s="273"/>
      <c r="AP215" s="248"/>
      <c r="AQ215" s="249"/>
      <c r="AR215" s="247"/>
      <c r="AS215" s="247"/>
      <c r="AT215" s="250"/>
      <c r="AU215" s="250"/>
      <c r="AV215" s="250"/>
      <c r="AW215" s="250"/>
      <c r="AX215" s="250"/>
      <c r="AY215" s="250"/>
      <c r="AZ215" s="250"/>
      <c r="BA215" s="250"/>
      <c r="BB215" s="250"/>
      <c r="BC215" s="251"/>
      <c r="BD215" s="246"/>
      <c r="BE215" s="252"/>
      <c r="BF215" s="253"/>
      <c r="BG215" s="224"/>
      <c r="BH215" s="224"/>
      <c r="BI215" s="224"/>
      <c r="BJ215" s="224"/>
      <c r="BK215" s="224"/>
      <c r="BL215" s="28"/>
      <c r="BM215" s="210"/>
      <c r="BN215" s="210"/>
      <c r="BO215" s="210"/>
      <c r="BP215" s="210"/>
      <c r="BQ215" s="210"/>
      <c r="BR215" s="210"/>
      <c r="BS215" s="210"/>
      <c r="BT215" s="210"/>
      <c r="BU215" s="267" t="str">
        <f t="shared" si="6"/>
        <v/>
      </c>
      <c r="BV215" s="210"/>
      <c r="BW215" s="210"/>
      <c r="BX215" s="210"/>
      <c r="BY215" s="210"/>
      <c r="BZ215" s="210"/>
      <c r="CA215" s="210"/>
      <c r="CB215" s="210"/>
      <c r="CC215" s="210"/>
      <c r="CD215" s="210"/>
      <c r="CE215" s="210"/>
      <c r="CF215" s="210"/>
      <c r="CG215" s="210"/>
      <c r="CH215" s="210"/>
      <c r="CI215" s="210"/>
      <c r="CJ215" s="210"/>
      <c r="CK215" s="210"/>
      <c r="CL215" s="210"/>
      <c r="CM215" s="210"/>
      <c r="CN215" s="210"/>
      <c r="CO215" s="210"/>
      <c r="CP215" s="210"/>
      <c r="CQ215" s="210"/>
      <c r="CR215" s="210"/>
      <c r="CS215" s="210"/>
      <c r="CT215" s="210"/>
      <c r="CU215" s="210"/>
      <c r="CV215" s="210"/>
      <c r="CW215" s="210"/>
      <c r="CX215" s="210"/>
      <c r="CY215" s="210"/>
      <c r="CZ215" s="210"/>
      <c r="DA215" s="210"/>
      <c r="DB215" s="210"/>
    </row>
    <row r="216" spans="1:106" s="221" customFormat="1" ht="31.5" customHeight="1" x14ac:dyDescent="0.35">
      <c r="A216" s="217"/>
      <c r="B216" s="219"/>
      <c r="C216" s="242"/>
      <c r="D216" s="219"/>
      <c r="E216" s="219"/>
      <c r="F216" s="219"/>
      <c r="G216" s="235"/>
      <c r="L216" s="236"/>
      <c r="M216" s="237"/>
      <c r="N216" s="238"/>
      <c r="O216" s="29"/>
      <c r="P216" s="219"/>
      <c r="Q216" s="219"/>
      <c r="R216" s="219"/>
      <c r="S216" s="219"/>
      <c r="T216" s="29"/>
      <c r="U216" s="219"/>
      <c r="V216" s="219"/>
      <c r="W216" s="219"/>
      <c r="X216" s="219"/>
      <c r="Y216" s="229"/>
      <c r="Z216" s="30"/>
      <c r="AA216" s="29"/>
      <c r="AB216" s="219"/>
      <c r="AC216" s="219"/>
      <c r="AD216" s="219"/>
      <c r="AE216" s="219"/>
      <c r="AF216" s="29"/>
      <c r="AG216" s="219"/>
      <c r="AH216" s="219"/>
      <c r="AI216" s="219"/>
      <c r="AJ216" s="219"/>
      <c r="AK216" s="229"/>
      <c r="AL216" s="30"/>
      <c r="AM216" s="272"/>
      <c r="AN216" s="272"/>
      <c r="AO216" s="273"/>
      <c r="AP216" s="248"/>
      <c r="AQ216" s="249"/>
      <c r="AR216" s="247"/>
      <c r="AS216" s="247"/>
      <c r="AT216" s="250"/>
      <c r="AU216" s="250"/>
      <c r="AV216" s="250"/>
      <c r="AW216" s="250"/>
      <c r="AX216" s="250"/>
      <c r="AY216" s="250"/>
      <c r="AZ216" s="250"/>
      <c r="BA216" s="250"/>
      <c r="BB216" s="250"/>
      <c r="BC216" s="251"/>
      <c r="BD216" s="246"/>
      <c r="BE216" s="252"/>
      <c r="BF216" s="253"/>
      <c r="BG216" s="224"/>
      <c r="BH216" s="224"/>
      <c r="BI216" s="224"/>
      <c r="BJ216" s="224"/>
      <c r="BK216" s="224"/>
      <c r="BL216" s="28"/>
      <c r="BM216" s="210"/>
      <c r="BN216" s="210"/>
      <c r="BO216" s="210"/>
      <c r="BP216" s="210"/>
      <c r="BQ216" s="210"/>
      <c r="BR216" s="210"/>
      <c r="BS216" s="210"/>
      <c r="BT216" s="210"/>
      <c r="BU216" s="267" t="str">
        <f t="shared" si="6"/>
        <v/>
      </c>
      <c r="BV216" s="210"/>
      <c r="BW216" s="210"/>
      <c r="BX216" s="210"/>
      <c r="BY216" s="210"/>
      <c r="BZ216" s="210"/>
      <c r="CA216" s="210"/>
      <c r="CB216" s="210"/>
      <c r="CC216" s="210"/>
      <c r="CD216" s="210"/>
      <c r="CE216" s="210"/>
      <c r="CF216" s="210"/>
      <c r="CG216" s="210"/>
      <c r="CH216" s="210"/>
      <c r="CI216" s="210"/>
      <c r="CJ216" s="210"/>
      <c r="CK216" s="210"/>
      <c r="CL216" s="210"/>
      <c r="CM216" s="210"/>
      <c r="CN216" s="210"/>
      <c r="CO216" s="210"/>
      <c r="CP216" s="210"/>
      <c r="CQ216" s="210"/>
      <c r="CR216" s="210"/>
      <c r="CS216" s="210"/>
      <c r="CT216" s="210"/>
      <c r="CU216" s="210"/>
      <c r="CV216" s="210"/>
      <c r="CW216" s="210"/>
      <c r="CX216" s="210"/>
      <c r="CY216" s="210"/>
      <c r="CZ216" s="210"/>
      <c r="DA216" s="210"/>
      <c r="DB216" s="210"/>
    </row>
    <row r="217" spans="1:106" s="221" customFormat="1" ht="31.5" customHeight="1" x14ac:dyDescent="0.35">
      <c r="A217" s="217"/>
      <c r="B217" s="219"/>
      <c r="C217" s="242"/>
      <c r="D217" s="219"/>
      <c r="E217" s="219"/>
      <c r="F217" s="219"/>
      <c r="G217" s="235"/>
      <c r="L217" s="236"/>
      <c r="M217" s="237"/>
      <c r="N217" s="238"/>
      <c r="O217" s="29"/>
      <c r="P217" s="219"/>
      <c r="Q217" s="219"/>
      <c r="R217" s="219"/>
      <c r="S217" s="219"/>
      <c r="T217" s="29"/>
      <c r="U217" s="219"/>
      <c r="V217" s="219"/>
      <c r="W217" s="219"/>
      <c r="X217" s="219"/>
      <c r="Y217" s="229"/>
      <c r="Z217" s="30"/>
      <c r="AA217" s="29"/>
      <c r="AB217" s="219"/>
      <c r="AC217" s="219"/>
      <c r="AD217" s="219"/>
      <c r="AE217" s="219"/>
      <c r="AF217" s="29"/>
      <c r="AG217" s="219"/>
      <c r="AH217" s="219"/>
      <c r="AI217" s="219"/>
      <c r="AJ217" s="219"/>
      <c r="AK217" s="229"/>
      <c r="AL217" s="30"/>
      <c r="AM217" s="272"/>
      <c r="AN217" s="272"/>
      <c r="AO217" s="273"/>
      <c r="AP217" s="248"/>
      <c r="AQ217" s="249"/>
      <c r="AR217" s="247"/>
      <c r="AS217" s="247"/>
      <c r="AT217" s="250"/>
      <c r="AU217" s="250"/>
      <c r="AV217" s="250"/>
      <c r="AW217" s="250"/>
      <c r="AX217" s="250"/>
      <c r="AY217" s="250"/>
      <c r="AZ217" s="250"/>
      <c r="BA217" s="250"/>
      <c r="BB217" s="250"/>
      <c r="BC217" s="251"/>
      <c r="BD217" s="246"/>
      <c r="BE217" s="252"/>
      <c r="BF217" s="253"/>
      <c r="BG217" s="224"/>
      <c r="BH217" s="224"/>
      <c r="BI217" s="224"/>
      <c r="BJ217" s="224"/>
      <c r="BK217" s="224"/>
      <c r="BL217" s="28"/>
      <c r="BM217" s="210"/>
      <c r="BN217" s="210"/>
      <c r="BO217" s="210"/>
      <c r="BP217" s="210"/>
      <c r="BQ217" s="210"/>
      <c r="BR217" s="210"/>
      <c r="BS217" s="210"/>
      <c r="BT217" s="210"/>
      <c r="BU217" s="267" t="str">
        <f t="shared" si="6"/>
        <v/>
      </c>
      <c r="BV217" s="210"/>
      <c r="BW217" s="210"/>
      <c r="BX217" s="210"/>
      <c r="BY217" s="210"/>
      <c r="BZ217" s="210"/>
      <c r="CA217" s="210"/>
      <c r="CB217" s="210"/>
      <c r="CC217" s="210"/>
      <c r="CD217" s="210"/>
      <c r="CE217" s="210"/>
      <c r="CF217" s="210"/>
      <c r="CG217" s="210"/>
      <c r="CH217" s="210"/>
      <c r="CI217" s="210"/>
      <c r="CJ217" s="210"/>
      <c r="CK217" s="210"/>
      <c r="CL217" s="210"/>
      <c r="CM217" s="210"/>
      <c r="CN217" s="210"/>
      <c r="CO217" s="210"/>
      <c r="CP217" s="210"/>
      <c r="CQ217" s="210"/>
      <c r="CR217" s="210"/>
      <c r="CS217" s="210"/>
      <c r="CT217" s="210"/>
      <c r="CU217" s="210"/>
      <c r="CV217" s="210"/>
      <c r="CW217" s="210"/>
      <c r="CX217" s="210"/>
      <c r="CY217" s="210"/>
      <c r="CZ217" s="210"/>
      <c r="DA217" s="210"/>
      <c r="DB217" s="210"/>
    </row>
    <row r="218" spans="1:106" s="221" customFormat="1" ht="31.5" customHeight="1" x14ac:dyDescent="0.35">
      <c r="A218" s="217"/>
      <c r="B218" s="219"/>
      <c r="C218" s="242"/>
      <c r="D218" s="219"/>
      <c r="E218" s="219"/>
      <c r="F218" s="219"/>
      <c r="G218" s="235"/>
      <c r="L218" s="236"/>
      <c r="M218" s="237"/>
      <c r="N218" s="238"/>
      <c r="O218" s="29"/>
      <c r="P218" s="219"/>
      <c r="Q218" s="219"/>
      <c r="R218" s="219"/>
      <c r="S218" s="219"/>
      <c r="T218" s="29"/>
      <c r="U218" s="219"/>
      <c r="V218" s="219"/>
      <c r="W218" s="219"/>
      <c r="X218" s="219"/>
      <c r="Y218" s="229"/>
      <c r="Z218" s="30"/>
      <c r="AA218" s="29"/>
      <c r="AB218" s="219"/>
      <c r="AC218" s="219"/>
      <c r="AD218" s="219"/>
      <c r="AE218" s="219"/>
      <c r="AF218" s="29"/>
      <c r="AG218" s="219"/>
      <c r="AH218" s="219"/>
      <c r="AI218" s="219"/>
      <c r="AJ218" s="219"/>
      <c r="AK218" s="229"/>
      <c r="AL218" s="30"/>
      <c r="AM218" s="272"/>
      <c r="AN218" s="272"/>
      <c r="AO218" s="273"/>
      <c r="AP218" s="248"/>
      <c r="AQ218" s="249"/>
      <c r="AR218" s="247"/>
      <c r="AS218" s="247"/>
      <c r="AT218" s="250"/>
      <c r="AU218" s="250"/>
      <c r="AV218" s="250"/>
      <c r="AW218" s="250"/>
      <c r="AX218" s="250"/>
      <c r="AY218" s="250"/>
      <c r="AZ218" s="250"/>
      <c r="BA218" s="250"/>
      <c r="BB218" s="250"/>
      <c r="BC218" s="251"/>
      <c r="BD218" s="246"/>
      <c r="BE218" s="252"/>
      <c r="BF218" s="253"/>
      <c r="BG218" s="224"/>
      <c r="BH218" s="224"/>
      <c r="BI218" s="224"/>
      <c r="BJ218" s="224"/>
      <c r="BK218" s="224"/>
      <c r="BL218" s="28"/>
      <c r="BM218" s="210"/>
      <c r="BN218" s="210"/>
      <c r="BO218" s="210"/>
      <c r="BP218" s="210"/>
      <c r="BQ218" s="210"/>
      <c r="BR218" s="210"/>
      <c r="BS218" s="210"/>
      <c r="BT218" s="210"/>
      <c r="BU218" s="267" t="str">
        <f t="shared" si="6"/>
        <v/>
      </c>
      <c r="BV218" s="210"/>
      <c r="BW218" s="210"/>
      <c r="BX218" s="210"/>
      <c r="BY218" s="210"/>
      <c r="BZ218" s="210"/>
      <c r="CA218" s="210"/>
      <c r="CB218" s="210"/>
      <c r="CC218" s="210"/>
      <c r="CD218" s="210"/>
      <c r="CE218" s="210"/>
      <c r="CF218" s="210"/>
      <c r="CG218" s="210"/>
      <c r="CH218" s="210"/>
      <c r="CI218" s="210"/>
      <c r="CJ218" s="210"/>
      <c r="CK218" s="210"/>
      <c r="CL218" s="210"/>
      <c r="CM218" s="210"/>
      <c r="CN218" s="210"/>
      <c r="CO218" s="210"/>
      <c r="CP218" s="210"/>
      <c r="CQ218" s="210"/>
      <c r="CR218" s="210"/>
      <c r="CS218" s="210"/>
      <c r="CT218" s="210"/>
      <c r="CU218" s="210"/>
      <c r="CV218" s="210"/>
      <c r="CW218" s="210"/>
      <c r="CX218" s="210"/>
      <c r="CY218" s="210"/>
      <c r="CZ218" s="210"/>
      <c r="DA218" s="210"/>
      <c r="DB218" s="210"/>
    </row>
    <row r="219" spans="1:106" s="221" customFormat="1" ht="31.5" customHeight="1" x14ac:dyDescent="0.35">
      <c r="A219" s="217"/>
      <c r="B219" s="219"/>
      <c r="C219" s="242"/>
      <c r="D219" s="219"/>
      <c r="E219" s="219"/>
      <c r="F219" s="219"/>
      <c r="G219" s="235"/>
      <c r="L219" s="236"/>
      <c r="M219" s="237"/>
      <c r="N219" s="238"/>
      <c r="O219" s="29"/>
      <c r="P219" s="219"/>
      <c r="Q219" s="219"/>
      <c r="R219" s="219"/>
      <c r="S219" s="219"/>
      <c r="T219" s="29"/>
      <c r="U219" s="219"/>
      <c r="V219" s="219"/>
      <c r="W219" s="219"/>
      <c r="X219" s="219"/>
      <c r="Y219" s="229"/>
      <c r="Z219" s="30"/>
      <c r="AA219" s="29"/>
      <c r="AB219" s="219"/>
      <c r="AC219" s="219"/>
      <c r="AD219" s="219"/>
      <c r="AE219" s="219"/>
      <c r="AF219" s="29"/>
      <c r="AG219" s="219"/>
      <c r="AH219" s="219"/>
      <c r="AI219" s="219"/>
      <c r="AJ219" s="219"/>
      <c r="AK219" s="229"/>
      <c r="AL219" s="30"/>
      <c r="AM219" s="272"/>
      <c r="AN219" s="272"/>
      <c r="AO219" s="273"/>
      <c r="AP219" s="248"/>
      <c r="AQ219" s="249"/>
      <c r="AR219" s="247"/>
      <c r="AS219" s="247"/>
      <c r="AT219" s="250"/>
      <c r="AU219" s="250"/>
      <c r="AV219" s="250"/>
      <c r="AW219" s="250"/>
      <c r="AX219" s="250"/>
      <c r="AY219" s="250"/>
      <c r="AZ219" s="250"/>
      <c r="BA219" s="250"/>
      <c r="BB219" s="250"/>
      <c r="BC219" s="251"/>
      <c r="BD219" s="246"/>
      <c r="BE219" s="252"/>
      <c r="BF219" s="253"/>
      <c r="BG219" s="224"/>
      <c r="BH219" s="224"/>
      <c r="BI219" s="224"/>
      <c r="BJ219" s="224"/>
      <c r="BK219" s="224"/>
      <c r="BL219" s="28"/>
      <c r="BM219" s="210"/>
      <c r="BN219" s="210"/>
      <c r="BO219" s="210"/>
      <c r="BP219" s="210"/>
      <c r="BQ219" s="210"/>
      <c r="BR219" s="210"/>
      <c r="BS219" s="210"/>
      <c r="BT219" s="210"/>
      <c r="BU219" s="267" t="str">
        <f t="shared" si="6"/>
        <v/>
      </c>
      <c r="BV219" s="210"/>
      <c r="BW219" s="210"/>
      <c r="BX219" s="210"/>
      <c r="BY219" s="210"/>
      <c r="BZ219" s="210"/>
      <c r="CA219" s="210"/>
      <c r="CB219" s="210"/>
      <c r="CC219" s="210"/>
      <c r="CD219" s="210"/>
      <c r="CE219" s="210"/>
      <c r="CF219" s="210"/>
      <c r="CG219" s="210"/>
      <c r="CH219" s="210"/>
      <c r="CI219" s="210"/>
      <c r="CJ219" s="210"/>
      <c r="CK219" s="210"/>
      <c r="CL219" s="210"/>
      <c r="CM219" s="210"/>
      <c r="CN219" s="210"/>
      <c r="CO219" s="210"/>
      <c r="CP219" s="210"/>
      <c r="CQ219" s="210"/>
      <c r="CR219" s="210"/>
      <c r="CS219" s="210"/>
      <c r="CT219" s="210"/>
      <c r="CU219" s="210"/>
      <c r="CV219" s="210"/>
      <c r="CW219" s="210"/>
      <c r="CX219" s="210"/>
      <c r="CY219" s="210"/>
      <c r="CZ219" s="210"/>
      <c r="DA219" s="210"/>
      <c r="DB219" s="210"/>
    </row>
    <row r="220" spans="1:106" s="221" customFormat="1" ht="31.5" customHeight="1" x14ac:dyDescent="0.35">
      <c r="A220" s="217"/>
      <c r="B220" s="219"/>
      <c r="C220" s="242"/>
      <c r="D220" s="219"/>
      <c r="E220" s="219"/>
      <c r="F220" s="219"/>
      <c r="G220" s="235"/>
      <c r="L220" s="236"/>
      <c r="M220" s="237"/>
      <c r="N220" s="238"/>
      <c r="O220" s="29"/>
      <c r="P220" s="219"/>
      <c r="Q220" s="219"/>
      <c r="R220" s="219"/>
      <c r="S220" s="219"/>
      <c r="T220" s="29"/>
      <c r="U220" s="219"/>
      <c r="V220" s="219"/>
      <c r="W220" s="219"/>
      <c r="X220" s="219"/>
      <c r="Y220" s="229"/>
      <c r="Z220" s="30"/>
      <c r="AA220" s="29"/>
      <c r="AB220" s="219"/>
      <c r="AC220" s="219"/>
      <c r="AD220" s="219"/>
      <c r="AE220" s="219"/>
      <c r="AF220" s="29"/>
      <c r="AG220" s="219"/>
      <c r="AH220" s="219"/>
      <c r="AI220" s="219"/>
      <c r="AJ220" s="219"/>
      <c r="AK220" s="229"/>
      <c r="AL220" s="30"/>
      <c r="AM220" s="272"/>
      <c r="AN220" s="272"/>
      <c r="AO220" s="273"/>
      <c r="AP220" s="248"/>
      <c r="AQ220" s="249"/>
      <c r="AR220" s="247"/>
      <c r="AS220" s="247"/>
      <c r="AT220" s="250"/>
      <c r="AU220" s="250"/>
      <c r="AV220" s="250"/>
      <c r="AW220" s="250"/>
      <c r="AX220" s="250"/>
      <c r="AY220" s="250"/>
      <c r="AZ220" s="250"/>
      <c r="BA220" s="250"/>
      <c r="BB220" s="250"/>
      <c r="BC220" s="251"/>
      <c r="BD220" s="246"/>
      <c r="BE220" s="252"/>
      <c r="BF220" s="253"/>
      <c r="BG220" s="224"/>
      <c r="BH220" s="224"/>
      <c r="BI220" s="224"/>
      <c r="BJ220" s="224"/>
      <c r="BK220" s="224"/>
      <c r="BL220" s="28"/>
      <c r="BM220" s="210"/>
      <c r="BN220" s="210"/>
      <c r="BO220" s="210"/>
      <c r="BP220" s="210"/>
      <c r="BQ220" s="210"/>
      <c r="BR220" s="210"/>
      <c r="BS220" s="210"/>
      <c r="BT220" s="210"/>
      <c r="BU220" s="267" t="str">
        <f t="shared" si="6"/>
        <v/>
      </c>
      <c r="BV220" s="210"/>
      <c r="BW220" s="210"/>
      <c r="BX220" s="210"/>
      <c r="BY220" s="210"/>
      <c r="BZ220" s="210"/>
      <c r="CA220" s="210"/>
      <c r="CB220" s="210"/>
      <c r="CC220" s="210"/>
      <c r="CD220" s="210"/>
      <c r="CE220" s="210"/>
      <c r="CF220" s="210"/>
      <c r="CG220" s="210"/>
      <c r="CH220" s="210"/>
      <c r="CI220" s="210"/>
      <c r="CJ220" s="210"/>
      <c r="CK220" s="210"/>
      <c r="CL220" s="210"/>
      <c r="CM220" s="210"/>
      <c r="CN220" s="210"/>
      <c r="CO220" s="210"/>
      <c r="CP220" s="210"/>
      <c r="CQ220" s="210"/>
      <c r="CR220" s="210"/>
      <c r="CS220" s="210"/>
      <c r="CT220" s="210"/>
      <c r="CU220" s="210"/>
      <c r="CV220" s="210"/>
      <c r="CW220" s="210"/>
      <c r="CX220" s="210"/>
      <c r="CY220" s="210"/>
      <c r="CZ220" s="210"/>
      <c r="DA220" s="210"/>
      <c r="DB220" s="210"/>
    </row>
    <row r="221" spans="1:106" s="221" customFormat="1" ht="31.5" customHeight="1" x14ac:dyDescent="0.35">
      <c r="A221" s="217"/>
      <c r="B221" s="219"/>
      <c r="C221" s="242"/>
      <c r="D221" s="219"/>
      <c r="E221" s="219"/>
      <c r="F221" s="219"/>
      <c r="G221" s="235"/>
      <c r="L221" s="236"/>
      <c r="M221" s="237"/>
      <c r="N221" s="238"/>
      <c r="O221" s="29"/>
      <c r="P221" s="219"/>
      <c r="Q221" s="219"/>
      <c r="R221" s="219"/>
      <c r="S221" s="219"/>
      <c r="T221" s="29"/>
      <c r="U221" s="219"/>
      <c r="V221" s="219"/>
      <c r="W221" s="219"/>
      <c r="X221" s="219"/>
      <c r="Y221" s="229"/>
      <c r="Z221" s="30"/>
      <c r="AA221" s="29"/>
      <c r="AB221" s="219"/>
      <c r="AC221" s="219"/>
      <c r="AD221" s="219"/>
      <c r="AE221" s="219"/>
      <c r="AF221" s="29"/>
      <c r="AG221" s="219"/>
      <c r="AH221" s="219"/>
      <c r="AI221" s="219"/>
      <c r="AJ221" s="219"/>
      <c r="AK221" s="229"/>
      <c r="AL221" s="30"/>
      <c r="AM221" s="272"/>
      <c r="AN221" s="272"/>
      <c r="AO221" s="273"/>
      <c r="AP221" s="248"/>
      <c r="AQ221" s="249"/>
      <c r="AR221" s="247"/>
      <c r="AS221" s="247"/>
      <c r="AT221" s="250"/>
      <c r="AU221" s="250"/>
      <c r="AV221" s="250"/>
      <c r="AW221" s="250"/>
      <c r="AX221" s="250"/>
      <c r="AY221" s="250"/>
      <c r="AZ221" s="250"/>
      <c r="BA221" s="250"/>
      <c r="BB221" s="250"/>
      <c r="BC221" s="251"/>
      <c r="BD221" s="246"/>
      <c r="BE221" s="252"/>
      <c r="BF221" s="253"/>
      <c r="BG221" s="224"/>
      <c r="BH221" s="224"/>
      <c r="BI221" s="224"/>
      <c r="BJ221" s="224"/>
      <c r="BK221" s="224"/>
      <c r="BL221" s="28"/>
      <c r="BM221" s="210"/>
      <c r="BN221" s="210"/>
      <c r="BO221" s="210"/>
      <c r="BP221" s="210"/>
      <c r="BQ221" s="210"/>
      <c r="BR221" s="210"/>
      <c r="BS221" s="210"/>
      <c r="BT221" s="210"/>
      <c r="BU221" s="267" t="str">
        <f t="shared" si="6"/>
        <v/>
      </c>
      <c r="BV221" s="210"/>
      <c r="BW221" s="210"/>
      <c r="BX221" s="210"/>
      <c r="BY221" s="210"/>
      <c r="BZ221" s="210"/>
      <c r="CA221" s="210"/>
      <c r="CB221" s="210"/>
      <c r="CC221" s="210"/>
      <c r="CD221" s="210"/>
      <c r="CE221" s="210"/>
      <c r="CF221" s="210"/>
      <c r="CG221" s="210"/>
      <c r="CH221" s="210"/>
      <c r="CI221" s="210"/>
      <c r="CJ221" s="210"/>
      <c r="CK221" s="210"/>
      <c r="CL221" s="210"/>
      <c r="CM221" s="210"/>
      <c r="CN221" s="210"/>
      <c r="CO221" s="210"/>
      <c r="CP221" s="210"/>
      <c r="CQ221" s="210"/>
      <c r="CR221" s="210"/>
      <c r="CS221" s="210"/>
      <c r="CT221" s="210"/>
      <c r="CU221" s="210"/>
      <c r="CV221" s="210"/>
      <c r="CW221" s="210"/>
      <c r="CX221" s="210"/>
      <c r="CY221" s="210"/>
      <c r="CZ221" s="210"/>
      <c r="DA221" s="210"/>
      <c r="DB221" s="210"/>
    </row>
    <row r="222" spans="1:106" s="221" customFormat="1" ht="31.5" customHeight="1" x14ac:dyDescent="0.35">
      <c r="A222" s="217"/>
      <c r="B222" s="219"/>
      <c r="C222" s="242"/>
      <c r="D222" s="219"/>
      <c r="E222" s="219"/>
      <c r="F222" s="219"/>
      <c r="G222" s="235"/>
      <c r="L222" s="236"/>
      <c r="M222" s="237"/>
      <c r="N222" s="238"/>
      <c r="O222" s="29"/>
      <c r="P222" s="219"/>
      <c r="Q222" s="219"/>
      <c r="R222" s="219"/>
      <c r="S222" s="219"/>
      <c r="T222" s="29"/>
      <c r="U222" s="219"/>
      <c r="V222" s="219"/>
      <c r="W222" s="219"/>
      <c r="X222" s="219"/>
      <c r="Y222" s="229"/>
      <c r="Z222" s="30"/>
      <c r="AA222" s="29"/>
      <c r="AB222" s="219"/>
      <c r="AC222" s="219"/>
      <c r="AD222" s="219"/>
      <c r="AE222" s="219"/>
      <c r="AF222" s="29"/>
      <c r="AG222" s="219"/>
      <c r="AH222" s="219"/>
      <c r="AI222" s="219"/>
      <c r="AJ222" s="219"/>
      <c r="AK222" s="229"/>
      <c r="AL222" s="30"/>
      <c r="AM222" s="272"/>
      <c r="AN222" s="272"/>
      <c r="AO222" s="273"/>
      <c r="AP222" s="248"/>
      <c r="AQ222" s="249"/>
      <c r="AR222" s="247"/>
      <c r="AS222" s="247"/>
      <c r="AT222" s="250"/>
      <c r="AU222" s="250"/>
      <c r="AV222" s="250"/>
      <c r="AW222" s="250"/>
      <c r="AX222" s="250"/>
      <c r="AY222" s="250"/>
      <c r="AZ222" s="250"/>
      <c r="BA222" s="250"/>
      <c r="BB222" s="250"/>
      <c r="BC222" s="251"/>
      <c r="BD222" s="246"/>
      <c r="BE222" s="252"/>
      <c r="BF222" s="253"/>
      <c r="BG222" s="224"/>
      <c r="BH222" s="224"/>
      <c r="BI222" s="224"/>
      <c r="BJ222" s="224"/>
      <c r="BK222" s="224"/>
      <c r="BL222" s="28"/>
      <c r="BM222" s="210"/>
      <c r="BN222" s="210"/>
      <c r="BO222" s="210"/>
      <c r="BP222" s="210"/>
      <c r="BQ222" s="210"/>
      <c r="BR222" s="210"/>
      <c r="BS222" s="210"/>
      <c r="BT222" s="210"/>
      <c r="BU222" s="267" t="str">
        <f t="shared" si="6"/>
        <v/>
      </c>
      <c r="BV222" s="210"/>
      <c r="BW222" s="210"/>
      <c r="BX222" s="210"/>
      <c r="BY222" s="210"/>
      <c r="BZ222" s="210"/>
      <c r="CA222" s="210"/>
      <c r="CB222" s="210"/>
      <c r="CC222" s="210"/>
      <c r="CD222" s="210"/>
      <c r="CE222" s="210"/>
      <c r="CF222" s="210"/>
      <c r="CG222" s="210"/>
      <c r="CH222" s="210"/>
      <c r="CI222" s="210"/>
      <c r="CJ222" s="210"/>
      <c r="CK222" s="210"/>
      <c r="CL222" s="210"/>
      <c r="CM222" s="210"/>
      <c r="CN222" s="210"/>
      <c r="CO222" s="210"/>
      <c r="CP222" s="210"/>
      <c r="CQ222" s="210"/>
      <c r="CR222" s="210"/>
      <c r="CS222" s="210"/>
      <c r="CT222" s="210"/>
      <c r="CU222" s="210"/>
      <c r="CV222" s="210"/>
      <c r="CW222" s="210"/>
      <c r="CX222" s="210"/>
      <c r="CY222" s="210"/>
      <c r="CZ222" s="210"/>
      <c r="DA222" s="210"/>
      <c r="DB222" s="210"/>
    </row>
    <row r="223" spans="1:106" s="221" customFormat="1" ht="31.5" customHeight="1" x14ac:dyDescent="0.35">
      <c r="A223" s="217"/>
      <c r="B223" s="219"/>
      <c r="C223" s="242"/>
      <c r="D223" s="219"/>
      <c r="E223" s="219"/>
      <c r="F223" s="219"/>
      <c r="G223" s="235"/>
      <c r="L223" s="236"/>
      <c r="M223" s="237"/>
      <c r="N223" s="238"/>
      <c r="O223" s="29"/>
      <c r="P223" s="219"/>
      <c r="Q223" s="219"/>
      <c r="R223" s="219"/>
      <c r="S223" s="219"/>
      <c r="T223" s="29"/>
      <c r="U223" s="219"/>
      <c r="V223" s="219"/>
      <c r="W223" s="219"/>
      <c r="X223" s="219"/>
      <c r="Y223" s="229"/>
      <c r="Z223" s="30"/>
      <c r="AA223" s="29"/>
      <c r="AB223" s="219"/>
      <c r="AC223" s="219"/>
      <c r="AD223" s="219"/>
      <c r="AE223" s="219"/>
      <c r="AF223" s="29"/>
      <c r="AG223" s="219"/>
      <c r="AH223" s="219"/>
      <c r="AI223" s="219"/>
      <c r="AJ223" s="219"/>
      <c r="AK223" s="229"/>
      <c r="AL223" s="30"/>
      <c r="AM223" s="272"/>
      <c r="AN223" s="272"/>
      <c r="AO223" s="273"/>
      <c r="AP223" s="248"/>
      <c r="AQ223" s="249"/>
      <c r="AR223" s="247"/>
      <c r="AS223" s="247"/>
      <c r="AT223" s="250"/>
      <c r="AU223" s="250"/>
      <c r="AV223" s="250"/>
      <c r="AW223" s="250"/>
      <c r="AX223" s="250"/>
      <c r="AY223" s="250"/>
      <c r="AZ223" s="250"/>
      <c r="BA223" s="250"/>
      <c r="BB223" s="250"/>
      <c r="BC223" s="251"/>
      <c r="BD223" s="246"/>
      <c r="BE223" s="252"/>
      <c r="BF223" s="253"/>
      <c r="BG223" s="224"/>
      <c r="BH223" s="224"/>
      <c r="BI223" s="224"/>
      <c r="BJ223" s="224"/>
      <c r="BK223" s="224"/>
      <c r="BL223" s="28"/>
      <c r="BM223" s="210"/>
      <c r="BN223" s="210"/>
      <c r="BO223" s="210"/>
      <c r="BP223" s="210"/>
      <c r="BQ223" s="210"/>
      <c r="BR223" s="210"/>
      <c r="BS223" s="210"/>
      <c r="BT223" s="210"/>
      <c r="BU223" s="267" t="str">
        <f t="shared" si="6"/>
        <v/>
      </c>
      <c r="BV223" s="210"/>
      <c r="BW223" s="210"/>
      <c r="BX223" s="210"/>
      <c r="BY223" s="210"/>
      <c r="BZ223" s="210"/>
      <c r="CA223" s="210"/>
      <c r="CB223" s="210"/>
      <c r="CC223" s="210"/>
      <c r="CD223" s="210"/>
      <c r="CE223" s="210"/>
      <c r="CF223" s="210"/>
      <c r="CG223" s="210"/>
      <c r="CH223" s="210"/>
      <c r="CI223" s="210"/>
      <c r="CJ223" s="210"/>
      <c r="CK223" s="210"/>
      <c r="CL223" s="210"/>
      <c r="CM223" s="210"/>
      <c r="CN223" s="210"/>
      <c r="CO223" s="210"/>
      <c r="CP223" s="210"/>
      <c r="CQ223" s="210"/>
      <c r="CR223" s="210"/>
      <c r="CS223" s="210"/>
      <c r="CT223" s="210"/>
      <c r="CU223" s="210"/>
      <c r="CV223" s="210"/>
      <c r="CW223" s="210"/>
      <c r="CX223" s="210"/>
      <c r="CY223" s="210"/>
      <c r="CZ223" s="210"/>
      <c r="DA223" s="210"/>
      <c r="DB223" s="210"/>
    </row>
    <row r="224" spans="1:106" s="221" customFormat="1" ht="31.5" customHeight="1" x14ac:dyDescent="0.35">
      <c r="A224" s="217"/>
      <c r="B224" s="219"/>
      <c r="C224" s="242"/>
      <c r="D224" s="219"/>
      <c r="E224" s="219"/>
      <c r="F224" s="219"/>
      <c r="G224" s="235"/>
      <c r="L224" s="236"/>
      <c r="M224" s="237"/>
      <c r="N224" s="238"/>
      <c r="O224" s="29"/>
      <c r="P224" s="219"/>
      <c r="Q224" s="219"/>
      <c r="R224" s="219"/>
      <c r="S224" s="219"/>
      <c r="T224" s="29"/>
      <c r="U224" s="219"/>
      <c r="V224" s="219"/>
      <c r="W224" s="219"/>
      <c r="X224" s="219"/>
      <c r="Y224" s="229"/>
      <c r="Z224" s="30"/>
      <c r="AA224" s="29"/>
      <c r="AB224" s="219"/>
      <c r="AC224" s="219"/>
      <c r="AD224" s="219"/>
      <c r="AE224" s="219"/>
      <c r="AF224" s="29"/>
      <c r="AG224" s="219"/>
      <c r="AH224" s="219"/>
      <c r="AI224" s="219"/>
      <c r="AJ224" s="219"/>
      <c r="AK224" s="229"/>
      <c r="AL224" s="30"/>
      <c r="AM224" s="272"/>
      <c r="AN224" s="272"/>
      <c r="AO224" s="273"/>
      <c r="AP224" s="248"/>
      <c r="AQ224" s="249"/>
      <c r="AR224" s="247"/>
      <c r="AS224" s="247"/>
      <c r="AT224" s="250"/>
      <c r="AU224" s="250"/>
      <c r="AV224" s="250"/>
      <c r="AW224" s="250"/>
      <c r="AX224" s="250"/>
      <c r="AY224" s="250"/>
      <c r="AZ224" s="250"/>
      <c r="BA224" s="250"/>
      <c r="BB224" s="250"/>
      <c r="BC224" s="251"/>
      <c r="BD224" s="246"/>
      <c r="BE224" s="252"/>
      <c r="BF224" s="253"/>
      <c r="BG224" s="224"/>
      <c r="BH224" s="224"/>
      <c r="BI224" s="224"/>
      <c r="BJ224" s="224"/>
      <c r="BK224" s="224"/>
      <c r="BL224" s="28"/>
      <c r="BM224" s="210"/>
      <c r="BN224" s="210"/>
      <c r="BO224" s="210"/>
      <c r="BP224" s="210"/>
      <c r="BQ224" s="210"/>
      <c r="BR224" s="210"/>
      <c r="BS224" s="210"/>
      <c r="BT224" s="210"/>
      <c r="BU224" s="267" t="str">
        <f t="shared" si="6"/>
        <v/>
      </c>
      <c r="BV224" s="210"/>
      <c r="BW224" s="210"/>
      <c r="BX224" s="210"/>
      <c r="BY224" s="210"/>
      <c r="BZ224" s="210"/>
      <c r="CA224" s="210"/>
      <c r="CB224" s="210"/>
      <c r="CC224" s="210"/>
      <c r="CD224" s="210"/>
      <c r="CE224" s="210"/>
      <c r="CF224" s="210"/>
      <c r="CG224" s="210"/>
      <c r="CH224" s="210"/>
      <c r="CI224" s="210"/>
      <c r="CJ224" s="210"/>
      <c r="CK224" s="210"/>
      <c r="CL224" s="210"/>
      <c r="CM224" s="210"/>
      <c r="CN224" s="210"/>
      <c r="CO224" s="210"/>
      <c r="CP224" s="210"/>
      <c r="CQ224" s="210"/>
      <c r="CR224" s="210"/>
      <c r="CS224" s="210"/>
      <c r="CT224" s="210"/>
      <c r="CU224" s="210"/>
      <c r="CV224" s="210"/>
      <c r="CW224" s="210"/>
      <c r="CX224" s="210"/>
      <c r="CY224" s="210"/>
      <c r="CZ224" s="210"/>
      <c r="DA224" s="210"/>
      <c r="DB224" s="210"/>
    </row>
    <row r="225" spans="1:106" s="221" customFormat="1" ht="31.5" customHeight="1" x14ac:dyDescent="0.35">
      <c r="A225" s="217"/>
      <c r="B225" s="219"/>
      <c r="C225" s="242"/>
      <c r="D225" s="219"/>
      <c r="E225" s="219"/>
      <c r="F225" s="219"/>
      <c r="G225" s="235"/>
      <c r="L225" s="236"/>
      <c r="M225" s="237"/>
      <c r="N225" s="238"/>
      <c r="O225" s="29"/>
      <c r="P225" s="219"/>
      <c r="Q225" s="219"/>
      <c r="R225" s="219"/>
      <c r="S225" s="219"/>
      <c r="T225" s="29"/>
      <c r="U225" s="219"/>
      <c r="V225" s="219"/>
      <c r="W225" s="219"/>
      <c r="X225" s="219"/>
      <c r="Y225" s="229"/>
      <c r="Z225" s="30"/>
      <c r="AA225" s="29"/>
      <c r="AB225" s="219"/>
      <c r="AC225" s="219"/>
      <c r="AD225" s="219"/>
      <c r="AE225" s="219"/>
      <c r="AF225" s="29"/>
      <c r="AG225" s="219"/>
      <c r="AH225" s="219"/>
      <c r="AI225" s="219"/>
      <c r="AJ225" s="219"/>
      <c r="AK225" s="229"/>
      <c r="AL225" s="30"/>
      <c r="AM225" s="272"/>
      <c r="AN225" s="272"/>
      <c r="AO225" s="273"/>
      <c r="AP225" s="248"/>
      <c r="AQ225" s="249"/>
      <c r="AR225" s="247"/>
      <c r="AS225" s="247"/>
      <c r="AT225" s="250"/>
      <c r="AU225" s="250"/>
      <c r="AV225" s="250"/>
      <c r="AW225" s="250"/>
      <c r="AX225" s="250"/>
      <c r="AY225" s="250"/>
      <c r="AZ225" s="250"/>
      <c r="BA225" s="250"/>
      <c r="BB225" s="250"/>
      <c r="BC225" s="251"/>
      <c r="BD225" s="246"/>
      <c r="BE225" s="252"/>
      <c r="BF225" s="253"/>
      <c r="BG225" s="224"/>
      <c r="BH225" s="224"/>
      <c r="BI225" s="224"/>
      <c r="BJ225" s="224"/>
      <c r="BK225" s="224"/>
      <c r="BL225" s="28"/>
      <c r="BM225" s="210"/>
      <c r="BN225" s="210"/>
      <c r="BO225" s="210"/>
      <c r="BP225" s="210"/>
      <c r="BQ225" s="210"/>
      <c r="BR225" s="210"/>
      <c r="BS225" s="210"/>
      <c r="BT225" s="210"/>
      <c r="BU225" s="267" t="str">
        <f t="shared" si="6"/>
        <v/>
      </c>
      <c r="BV225" s="210"/>
      <c r="BW225" s="210"/>
      <c r="BX225" s="210"/>
      <c r="BY225" s="210"/>
      <c r="BZ225" s="210"/>
      <c r="CA225" s="210"/>
      <c r="CB225" s="210"/>
      <c r="CC225" s="210"/>
      <c r="CD225" s="210"/>
      <c r="CE225" s="210"/>
      <c r="CF225" s="210"/>
      <c r="CG225" s="210"/>
      <c r="CH225" s="210"/>
      <c r="CI225" s="210"/>
      <c r="CJ225" s="210"/>
      <c r="CK225" s="210"/>
      <c r="CL225" s="210"/>
      <c r="CM225" s="210"/>
      <c r="CN225" s="210"/>
      <c r="CO225" s="210"/>
      <c r="CP225" s="210"/>
      <c r="CQ225" s="210"/>
      <c r="CR225" s="210"/>
      <c r="CS225" s="210"/>
      <c r="CT225" s="210"/>
      <c r="CU225" s="210"/>
      <c r="CV225" s="210"/>
      <c r="CW225" s="210"/>
      <c r="CX225" s="210"/>
      <c r="CY225" s="210"/>
      <c r="CZ225" s="210"/>
      <c r="DA225" s="210"/>
      <c r="DB225" s="210"/>
    </row>
    <row r="226" spans="1:106" s="221" customFormat="1" ht="31.5" customHeight="1" x14ac:dyDescent="0.35">
      <c r="A226" s="217"/>
      <c r="B226" s="219"/>
      <c r="C226" s="242"/>
      <c r="D226" s="219"/>
      <c r="E226" s="219"/>
      <c r="F226" s="219"/>
      <c r="G226" s="235"/>
      <c r="L226" s="236"/>
      <c r="M226" s="237"/>
      <c r="N226" s="238"/>
      <c r="O226" s="29"/>
      <c r="P226" s="219"/>
      <c r="Q226" s="219"/>
      <c r="R226" s="219"/>
      <c r="S226" s="219"/>
      <c r="T226" s="29"/>
      <c r="U226" s="219"/>
      <c r="V226" s="219"/>
      <c r="W226" s="219"/>
      <c r="X226" s="219"/>
      <c r="Y226" s="229"/>
      <c r="Z226" s="30"/>
      <c r="AA226" s="29"/>
      <c r="AB226" s="219"/>
      <c r="AC226" s="219"/>
      <c r="AD226" s="219"/>
      <c r="AE226" s="219"/>
      <c r="AF226" s="29"/>
      <c r="AG226" s="219"/>
      <c r="AH226" s="219"/>
      <c r="AI226" s="219"/>
      <c r="AJ226" s="219"/>
      <c r="AK226" s="229"/>
      <c r="AL226" s="30"/>
      <c r="AM226" s="272"/>
      <c r="AN226" s="272"/>
      <c r="AO226" s="273"/>
      <c r="AP226" s="248"/>
      <c r="AQ226" s="249"/>
      <c r="AR226" s="247"/>
      <c r="AS226" s="247"/>
      <c r="AT226" s="250"/>
      <c r="AU226" s="250"/>
      <c r="AV226" s="250"/>
      <c r="AW226" s="250"/>
      <c r="AX226" s="250"/>
      <c r="AY226" s="250"/>
      <c r="AZ226" s="250"/>
      <c r="BA226" s="250"/>
      <c r="BB226" s="250"/>
      <c r="BC226" s="251"/>
      <c r="BD226" s="246"/>
      <c r="BE226" s="252"/>
      <c r="BF226" s="253"/>
      <c r="BG226" s="224"/>
      <c r="BH226" s="224"/>
      <c r="BI226" s="224"/>
      <c r="BJ226" s="224"/>
      <c r="BK226" s="224"/>
      <c r="BL226" s="28"/>
      <c r="BM226" s="210"/>
      <c r="BN226" s="210"/>
      <c r="BO226" s="210"/>
      <c r="BP226" s="210"/>
      <c r="BQ226" s="210"/>
      <c r="BR226" s="210"/>
      <c r="BS226" s="210"/>
      <c r="BT226" s="210"/>
      <c r="BU226" s="267" t="str">
        <f t="shared" si="6"/>
        <v/>
      </c>
      <c r="BV226" s="210"/>
      <c r="BW226" s="210"/>
      <c r="BX226" s="210"/>
      <c r="BY226" s="210"/>
      <c r="BZ226" s="210"/>
      <c r="CA226" s="210"/>
      <c r="CB226" s="210"/>
      <c r="CC226" s="210"/>
      <c r="CD226" s="210"/>
      <c r="CE226" s="210"/>
      <c r="CF226" s="210"/>
      <c r="CG226" s="210"/>
      <c r="CH226" s="210"/>
      <c r="CI226" s="210"/>
      <c r="CJ226" s="210"/>
      <c r="CK226" s="210"/>
      <c r="CL226" s="210"/>
      <c r="CM226" s="210"/>
      <c r="CN226" s="210"/>
      <c r="CO226" s="210"/>
      <c r="CP226" s="210"/>
      <c r="CQ226" s="210"/>
      <c r="CR226" s="210"/>
      <c r="CS226" s="210"/>
      <c r="CT226" s="210"/>
      <c r="CU226" s="210"/>
      <c r="CV226" s="210"/>
      <c r="CW226" s="210"/>
      <c r="CX226" s="210"/>
      <c r="CY226" s="210"/>
      <c r="CZ226" s="210"/>
      <c r="DA226" s="210"/>
      <c r="DB226" s="210"/>
    </row>
    <row r="227" spans="1:106" s="221" customFormat="1" ht="31.5" customHeight="1" x14ac:dyDescent="0.35">
      <c r="A227" s="217"/>
      <c r="B227" s="219"/>
      <c r="C227" s="242"/>
      <c r="D227" s="219"/>
      <c r="E227" s="219"/>
      <c r="F227" s="219"/>
      <c r="G227" s="235"/>
      <c r="L227" s="236"/>
      <c r="M227" s="237"/>
      <c r="N227" s="238"/>
      <c r="O227" s="29"/>
      <c r="P227" s="219"/>
      <c r="Q227" s="219"/>
      <c r="R227" s="219"/>
      <c r="S227" s="219"/>
      <c r="T227" s="29"/>
      <c r="U227" s="219"/>
      <c r="V227" s="219"/>
      <c r="W227" s="219"/>
      <c r="X227" s="219"/>
      <c r="Y227" s="229"/>
      <c r="Z227" s="30"/>
      <c r="AA227" s="29"/>
      <c r="AB227" s="219"/>
      <c r="AC227" s="219"/>
      <c r="AD227" s="219"/>
      <c r="AE227" s="219"/>
      <c r="AF227" s="29"/>
      <c r="AG227" s="219"/>
      <c r="AH227" s="219"/>
      <c r="AI227" s="219"/>
      <c r="AJ227" s="219"/>
      <c r="AK227" s="229"/>
      <c r="AL227" s="30"/>
      <c r="AM227" s="272"/>
      <c r="AN227" s="272"/>
      <c r="AO227" s="273"/>
      <c r="AP227" s="248"/>
      <c r="AQ227" s="249"/>
      <c r="AR227" s="247"/>
      <c r="AS227" s="247"/>
      <c r="AT227" s="250"/>
      <c r="AU227" s="250"/>
      <c r="AV227" s="250"/>
      <c r="AW227" s="250"/>
      <c r="AX227" s="250"/>
      <c r="AY227" s="250"/>
      <c r="AZ227" s="250"/>
      <c r="BA227" s="250"/>
      <c r="BB227" s="250"/>
      <c r="BC227" s="251"/>
      <c r="BD227" s="246"/>
      <c r="BE227" s="252"/>
      <c r="BF227" s="253"/>
      <c r="BG227" s="224"/>
      <c r="BH227" s="224"/>
      <c r="BI227" s="224"/>
      <c r="BJ227" s="224"/>
      <c r="BK227" s="224"/>
      <c r="BL227" s="28"/>
      <c r="BM227" s="210"/>
      <c r="BN227" s="210"/>
      <c r="BO227" s="210"/>
      <c r="BP227" s="210"/>
      <c r="BQ227" s="210"/>
      <c r="BR227" s="210"/>
      <c r="BS227" s="210"/>
      <c r="BT227" s="210"/>
      <c r="BU227" s="267" t="str">
        <f t="shared" si="6"/>
        <v/>
      </c>
      <c r="BV227" s="210"/>
      <c r="BW227" s="210"/>
      <c r="BX227" s="210"/>
      <c r="BY227" s="210"/>
      <c r="BZ227" s="210"/>
      <c r="CA227" s="210"/>
      <c r="CB227" s="210"/>
      <c r="CC227" s="210"/>
      <c r="CD227" s="210"/>
      <c r="CE227" s="210"/>
      <c r="CF227" s="210"/>
      <c r="CG227" s="210"/>
      <c r="CH227" s="210"/>
      <c r="CI227" s="210"/>
      <c r="CJ227" s="210"/>
      <c r="CK227" s="210"/>
      <c r="CL227" s="210"/>
      <c r="CM227" s="210"/>
      <c r="CN227" s="210"/>
      <c r="CO227" s="210"/>
      <c r="CP227" s="210"/>
      <c r="CQ227" s="210"/>
      <c r="CR227" s="210"/>
      <c r="CS227" s="210"/>
      <c r="CT227" s="210"/>
      <c r="CU227" s="210"/>
      <c r="CV227" s="210"/>
      <c r="CW227" s="210"/>
      <c r="CX227" s="210"/>
      <c r="CY227" s="210"/>
      <c r="CZ227" s="210"/>
      <c r="DA227" s="210"/>
      <c r="DB227" s="210"/>
    </row>
    <row r="228" spans="1:106" s="221" customFormat="1" ht="31.5" customHeight="1" x14ac:dyDescent="0.35">
      <c r="A228" s="217"/>
      <c r="B228" s="219"/>
      <c r="C228" s="242"/>
      <c r="D228" s="219"/>
      <c r="E228" s="219"/>
      <c r="F228" s="219"/>
      <c r="G228" s="235"/>
      <c r="L228" s="236"/>
      <c r="M228" s="237"/>
      <c r="N228" s="238"/>
      <c r="O228" s="29"/>
      <c r="P228" s="219"/>
      <c r="Q228" s="219"/>
      <c r="R228" s="219"/>
      <c r="S228" s="219"/>
      <c r="T228" s="29"/>
      <c r="U228" s="219"/>
      <c r="V228" s="219"/>
      <c r="W228" s="219"/>
      <c r="X228" s="219"/>
      <c r="Y228" s="229"/>
      <c r="Z228" s="30"/>
      <c r="AA228" s="29"/>
      <c r="AB228" s="219"/>
      <c r="AC228" s="219"/>
      <c r="AD228" s="219"/>
      <c r="AE228" s="219"/>
      <c r="AF228" s="29"/>
      <c r="AG228" s="219"/>
      <c r="AH228" s="219"/>
      <c r="AI228" s="219"/>
      <c r="AJ228" s="219"/>
      <c r="AK228" s="229"/>
      <c r="AL228" s="30"/>
      <c r="AM228" s="272"/>
      <c r="AN228" s="272"/>
      <c r="AO228" s="273"/>
      <c r="AP228" s="248"/>
      <c r="AQ228" s="249"/>
      <c r="AR228" s="247"/>
      <c r="AS228" s="247"/>
      <c r="AT228" s="250"/>
      <c r="AU228" s="250"/>
      <c r="AV228" s="250"/>
      <c r="AW228" s="250"/>
      <c r="AX228" s="250"/>
      <c r="AY228" s="250"/>
      <c r="AZ228" s="250"/>
      <c r="BA228" s="250"/>
      <c r="BB228" s="250"/>
      <c r="BC228" s="251"/>
      <c r="BD228" s="246"/>
      <c r="BE228" s="252"/>
      <c r="BF228" s="253"/>
      <c r="BG228" s="224"/>
      <c r="BH228" s="224"/>
      <c r="BI228" s="224"/>
      <c r="BJ228" s="224"/>
      <c r="BK228" s="224"/>
      <c r="BL228" s="28"/>
      <c r="BM228" s="210"/>
      <c r="BN228" s="210"/>
      <c r="BO228" s="210"/>
      <c r="BP228" s="210"/>
      <c r="BQ228" s="210"/>
      <c r="BR228" s="210"/>
      <c r="BS228" s="210"/>
      <c r="BT228" s="210"/>
      <c r="BU228" s="267" t="str">
        <f t="shared" si="6"/>
        <v/>
      </c>
      <c r="BV228" s="210"/>
      <c r="BW228" s="210"/>
      <c r="BX228" s="210"/>
      <c r="BY228" s="210"/>
      <c r="BZ228" s="210"/>
      <c r="CA228" s="210"/>
      <c r="CB228" s="210"/>
      <c r="CC228" s="210"/>
      <c r="CD228" s="210"/>
      <c r="CE228" s="210"/>
      <c r="CF228" s="210"/>
      <c r="CG228" s="210"/>
      <c r="CH228" s="210"/>
      <c r="CI228" s="210"/>
      <c r="CJ228" s="210"/>
      <c r="CK228" s="210"/>
      <c r="CL228" s="210"/>
      <c r="CM228" s="210"/>
      <c r="CN228" s="210"/>
      <c r="CO228" s="210"/>
      <c r="CP228" s="210"/>
      <c r="CQ228" s="210"/>
      <c r="CR228" s="210"/>
      <c r="CS228" s="210"/>
      <c r="CT228" s="210"/>
      <c r="CU228" s="210"/>
      <c r="CV228" s="210"/>
      <c r="CW228" s="210"/>
      <c r="CX228" s="210"/>
      <c r="CY228" s="210"/>
      <c r="CZ228" s="210"/>
      <c r="DA228" s="210"/>
      <c r="DB228" s="210"/>
    </row>
    <row r="229" spans="1:106" s="221" customFormat="1" ht="31.5" customHeight="1" x14ac:dyDescent="0.35">
      <c r="A229" s="217"/>
      <c r="B229" s="219"/>
      <c r="C229" s="242"/>
      <c r="D229" s="219"/>
      <c r="E229" s="219"/>
      <c r="F229" s="219"/>
      <c r="G229" s="235"/>
      <c r="L229" s="236"/>
      <c r="M229" s="237"/>
      <c r="N229" s="238"/>
      <c r="O229" s="29"/>
      <c r="P229" s="219"/>
      <c r="Q229" s="219"/>
      <c r="R229" s="219"/>
      <c r="S229" s="219"/>
      <c r="T229" s="29"/>
      <c r="U229" s="219"/>
      <c r="V229" s="219"/>
      <c r="W229" s="219"/>
      <c r="X229" s="219"/>
      <c r="Y229" s="229"/>
      <c r="Z229" s="30"/>
      <c r="AA229" s="29"/>
      <c r="AB229" s="219"/>
      <c r="AC229" s="219"/>
      <c r="AD229" s="219"/>
      <c r="AE229" s="219"/>
      <c r="AF229" s="29"/>
      <c r="AG229" s="219"/>
      <c r="AH229" s="219"/>
      <c r="AI229" s="219"/>
      <c r="AJ229" s="219"/>
      <c r="AK229" s="229"/>
      <c r="AL229" s="30"/>
      <c r="AM229" s="272"/>
      <c r="AN229" s="272"/>
      <c r="AO229" s="273"/>
      <c r="AP229" s="248"/>
      <c r="AQ229" s="249"/>
      <c r="AR229" s="247"/>
      <c r="AS229" s="247"/>
      <c r="AT229" s="250"/>
      <c r="AU229" s="250"/>
      <c r="AV229" s="250"/>
      <c r="AW229" s="250"/>
      <c r="AX229" s="250"/>
      <c r="AY229" s="250"/>
      <c r="AZ229" s="250"/>
      <c r="BA229" s="250"/>
      <c r="BB229" s="250"/>
      <c r="BC229" s="251"/>
      <c r="BD229" s="246"/>
      <c r="BE229" s="252"/>
      <c r="BF229" s="253"/>
      <c r="BG229" s="224"/>
      <c r="BH229" s="224"/>
      <c r="BI229" s="224"/>
      <c r="BJ229" s="224"/>
      <c r="BK229" s="224"/>
      <c r="BL229" s="28"/>
      <c r="BM229" s="210"/>
      <c r="BN229" s="210"/>
      <c r="BO229" s="210"/>
      <c r="BP229" s="210"/>
      <c r="BQ229" s="210"/>
      <c r="BR229" s="210"/>
      <c r="BS229" s="210"/>
      <c r="BT229" s="210"/>
      <c r="BU229" s="267" t="str">
        <f t="shared" si="6"/>
        <v/>
      </c>
      <c r="BV229" s="210"/>
      <c r="BW229" s="210"/>
      <c r="BX229" s="210"/>
      <c r="BY229" s="210"/>
      <c r="BZ229" s="210"/>
      <c r="CA229" s="210"/>
      <c r="CB229" s="210"/>
      <c r="CC229" s="210"/>
      <c r="CD229" s="210"/>
      <c r="CE229" s="210"/>
      <c r="CF229" s="210"/>
      <c r="CG229" s="210"/>
      <c r="CH229" s="210"/>
      <c r="CI229" s="210"/>
      <c r="CJ229" s="210"/>
      <c r="CK229" s="210"/>
      <c r="CL229" s="210"/>
      <c r="CM229" s="210"/>
      <c r="CN229" s="210"/>
      <c r="CO229" s="210"/>
      <c r="CP229" s="210"/>
      <c r="CQ229" s="210"/>
      <c r="CR229" s="210"/>
      <c r="CS229" s="210"/>
      <c r="CT229" s="210"/>
      <c r="CU229" s="210"/>
      <c r="CV229" s="210"/>
      <c r="CW229" s="210"/>
      <c r="CX229" s="210"/>
      <c r="CY229" s="210"/>
      <c r="CZ229" s="210"/>
      <c r="DA229" s="210"/>
      <c r="DB229" s="210"/>
    </row>
    <row r="230" spans="1:106" s="221" customFormat="1" ht="31.5" customHeight="1" x14ac:dyDescent="0.35">
      <c r="A230" s="217"/>
      <c r="B230" s="219"/>
      <c r="C230" s="242"/>
      <c r="D230" s="219"/>
      <c r="E230" s="219"/>
      <c r="F230" s="219"/>
      <c r="G230" s="235"/>
      <c r="L230" s="236"/>
      <c r="M230" s="237"/>
      <c r="N230" s="238"/>
      <c r="O230" s="29"/>
      <c r="P230" s="219"/>
      <c r="Q230" s="219"/>
      <c r="R230" s="219"/>
      <c r="S230" s="219"/>
      <c r="T230" s="29"/>
      <c r="U230" s="219"/>
      <c r="V230" s="219"/>
      <c r="W230" s="219"/>
      <c r="X230" s="219"/>
      <c r="Y230" s="229"/>
      <c r="Z230" s="30"/>
      <c r="AA230" s="29"/>
      <c r="AB230" s="219"/>
      <c r="AC230" s="219"/>
      <c r="AD230" s="219"/>
      <c r="AE230" s="219"/>
      <c r="AF230" s="29"/>
      <c r="AG230" s="219"/>
      <c r="AH230" s="219"/>
      <c r="AI230" s="219"/>
      <c r="AJ230" s="219"/>
      <c r="AK230" s="229"/>
      <c r="AL230" s="30"/>
      <c r="AM230" s="272"/>
      <c r="AN230" s="272"/>
      <c r="AO230" s="273"/>
      <c r="AP230" s="248"/>
      <c r="AQ230" s="249"/>
      <c r="AR230" s="247"/>
      <c r="AS230" s="247"/>
      <c r="AT230" s="250"/>
      <c r="AU230" s="250"/>
      <c r="AV230" s="250"/>
      <c r="AW230" s="250"/>
      <c r="AX230" s="250"/>
      <c r="AY230" s="250"/>
      <c r="AZ230" s="250"/>
      <c r="BA230" s="250"/>
      <c r="BB230" s="250"/>
      <c r="BC230" s="251"/>
      <c r="BD230" s="246"/>
      <c r="BE230" s="252"/>
      <c r="BF230" s="253"/>
      <c r="BG230" s="224"/>
      <c r="BH230" s="224"/>
      <c r="BI230" s="224"/>
      <c r="BJ230" s="224"/>
      <c r="BK230" s="224"/>
      <c r="BL230" s="28"/>
      <c r="BM230" s="210"/>
      <c r="BN230" s="210"/>
      <c r="BO230" s="210"/>
      <c r="BP230" s="210"/>
      <c r="BQ230" s="210"/>
      <c r="BR230" s="210"/>
      <c r="BS230" s="210"/>
      <c r="BT230" s="210"/>
      <c r="BU230" s="267" t="str">
        <f t="shared" si="6"/>
        <v/>
      </c>
      <c r="BV230" s="210"/>
      <c r="BW230" s="210"/>
      <c r="BX230" s="210"/>
      <c r="BY230" s="210"/>
      <c r="BZ230" s="210"/>
      <c r="CA230" s="210"/>
      <c r="CB230" s="210"/>
      <c r="CC230" s="210"/>
      <c r="CD230" s="210"/>
      <c r="CE230" s="210"/>
      <c r="CF230" s="210"/>
      <c r="CG230" s="210"/>
      <c r="CH230" s="210"/>
      <c r="CI230" s="210"/>
      <c r="CJ230" s="210"/>
      <c r="CK230" s="210"/>
      <c r="CL230" s="210"/>
      <c r="CM230" s="210"/>
      <c r="CN230" s="210"/>
      <c r="CO230" s="210"/>
      <c r="CP230" s="210"/>
      <c r="CQ230" s="210"/>
      <c r="CR230" s="210"/>
      <c r="CS230" s="210"/>
      <c r="CT230" s="210"/>
      <c r="CU230" s="210"/>
      <c r="CV230" s="210"/>
      <c r="CW230" s="210"/>
      <c r="CX230" s="210"/>
      <c r="CY230" s="210"/>
      <c r="CZ230" s="210"/>
      <c r="DA230" s="210"/>
      <c r="DB230" s="210"/>
    </row>
    <row r="231" spans="1:106" s="221" customFormat="1" ht="31.5" customHeight="1" x14ac:dyDescent="0.35">
      <c r="A231" s="217"/>
      <c r="B231" s="219"/>
      <c r="C231" s="242"/>
      <c r="D231" s="219"/>
      <c r="E231" s="219"/>
      <c r="F231" s="219"/>
      <c r="G231" s="235"/>
      <c r="L231" s="236"/>
      <c r="M231" s="237"/>
      <c r="N231" s="238"/>
      <c r="O231" s="29"/>
      <c r="P231" s="219"/>
      <c r="Q231" s="219"/>
      <c r="R231" s="219"/>
      <c r="S231" s="219"/>
      <c r="T231" s="29"/>
      <c r="U231" s="219"/>
      <c r="V231" s="219"/>
      <c r="W231" s="219"/>
      <c r="X231" s="219"/>
      <c r="Y231" s="229"/>
      <c r="Z231" s="30"/>
      <c r="AA231" s="29"/>
      <c r="AB231" s="219"/>
      <c r="AC231" s="219"/>
      <c r="AD231" s="219"/>
      <c r="AE231" s="219"/>
      <c r="AF231" s="29"/>
      <c r="AG231" s="219"/>
      <c r="AH231" s="219"/>
      <c r="AI231" s="219"/>
      <c r="AJ231" s="219"/>
      <c r="AK231" s="229"/>
      <c r="AL231" s="30"/>
      <c r="AM231" s="272"/>
      <c r="AN231" s="272"/>
      <c r="AO231" s="273"/>
      <c r="AP231" s="248"/>
      <c r="AQ231" s="249"/>
      <c r="AR231" s="247"/>
      <c r="AS231" s="247"/>
      <c r="AT231" s="250"/>
      <c r="AU231" s="250"/>
      <c r="AV231" s="250"/>
      <c r="AW231" s="250"/>
      <c r="AX231" s="250"/>
      <c r="AY231" s="250"/>
      <c r="AZ231" s="250"/>
      <c r="BA231" s="250"/>
      <c r="BB231" s="250"/>
      <c r="BC231" s="251"/>
      <c r="BD231" s="246"/>
      <c r="BE231" s="252"/>
      <c r="BF231" s="253"/>
      <c r="BG231" s="224"/>
      <c r="BH231" s="224"/>
      <c r="BI231" s="224"/>
      <c r="BJ231" s="224"/>
      <c r="BK231" s="224"/>
      <c r="BL231" s="28"/>
      <c r="BM231" s="210"/>
      <c r="BN231" s="210"/>
      <c r="BO231" s="210"/>
      <c r="BP231" s="210"/>
      <c r="BQ231" s="210"/>
      <c r="BR231" s="210"/>
      <c r="BS231" s="210"/>
      <c r="BT231" s="210"/>
      <c r="BU231" s="267" t="str">
        <f t="shared" si="6"/>
        <v/>
      </c>
      <c r="BV231" s="210"/>
      <c r="BW231" s="210"/>
      <c r="BX231" s="210"/>
      <c r="BY231" s="210"/>
      <c r="BZ231" s="210"/>
      <c r="CA231" s="210"/>
      <c r="CB231" s="210"/>
      <c r="CC231" s="210"/>
      <c r="CD231" s="210"/>
      <c r="CE231" s="210"/>
      <c r="CF231" s="210"/>
      <c r="CG231" s="210"/>
      <c r="CH231" s="210"/>
      <c r="CI231" s="210"/>
      <c r="CJ231" s="210"/>
      <c r="CK231" s="210"/>
      <c r="CL231" s="210"/>
      <c r="CM231" s="210"/>
      <c r="CN231" s="210"/>
      <c r="CO231" s="210"/>
      <c r="CP231" s="210"/>
      <c r="CQ231" s="210"/>
      <c r="CR231" s="210"/>
      <c r="CS231" s="210"/>
      <c r="CT231" s="210"/>
      <c r="CU231" s="210"/>
      <c r="CV231" s="210"/>
      <c r="CW231" s="210"/>
      <c r="CX231" s="210"/>
      <c r="CY231" s="210"/>
      <c r="CZ231" s="210"/>
      <c r="DA231" s="210"/>
      <c r="DB231" s="210"/>
    </row>
    <row r="232" spans="1:106" s="221" customFormat="1" ht="31.5" customHeight="1" x14ac:dyDescent="0.35">
      <c r="A232" s="217"/>
      <c r="B232" s="219"/>
      <c r="C232" s="242"/>
      <c r="D232" s="219"/>
      <c r="E232" s="219"/>
      <c r="F232" s="219"/>
      <c r="G232" s="235"/>
      <c r="L232" s="236"/>
      <c r="M232" s="237"/>
      <c r="N232" s="238"/>
      <c r="O232" s="29"/>
      <c r="P232" s="219"/>
      <c r="Q232" s="219"/>
      <c r="R232" s="219"/>
      <c r="S232" s="219"/>
      <c r="T232" s="29"/>
      <c r="U232" s="219"/>
      <c r="V232" s="219"/>
      <c r="W232" s="219"/>
      <c r="X232" s="219"/>
      <c r="Y232" s="229"/>
      <c r="Z232" s="30"/>
      <c r="AA232" s="29"/>
      <c r="AB232" s="219"/>
      <c r="AC232" s="219"/>
      <c r="AD232" s="219"/>
      <c r="AE232" s="219"/>
      <c r="AF232" s="29"/>
      <c r="AG232" s="219"/>
      <c r="AH232" s="219"/>
      <c r="AI232" s="219"/>
      <c r="AJ232" s="219"/>
      <c r="AK232" s="229"/>
      <c r="AL232" s="30"/>
      <c r="AM232" s="272"/>
      <c r="AN232" s="272"/>
      <c r="AO232" s="273"/>
      <c r="AP232" s="248"/>
      <c r="AQ232" s="249"/>
      <c r="AR232" s="247"/>
      <c r="AS232" s="247"/>
      <c r="AT232" s="250"/>
      <c r="AU232" s="250"/>
      <c r="AV232" s="250"/>
      <c r="AW232" s="250"/>
      <c r="AX232" s="250"/>
      <c r="AY232" s="250"/>
      <c r="AZ232" s="250"/>
      <c r="BA232" s="250"/>
      <c r="BB232" s="250"/>
      <c r="BC232" s="251"/>
      <c r="BD232" s="246"/>
      <c r="BE232" s="252"/>
      <c r="BF232" s="253"/>
      <c r="BG232" s="224"/>
      <c r="BH232" s="224"/>
      <c r="BI232" s="224"/>
      <c r="BJ232" s="224"/>
      <c r="BK232" s="224"/>
      <c r="BL232" s="28"/>
      <c r="BM232" s="210"/>
      <c r="BN232" s="210"/>
      <c r="BO232" s="210"/>
      <c r="BP232" s="210"/>
      <c r="BQ232" s="210"/>
      <c r="BR232" s="210"/>
      <c r="BS232" s="210"/>
      <c r="BT232" s="210"/>
      <c r="BU232" s="267" t="str">
        <f t="shared" si="6"/>
        <v/>
      </c>
      <c r="BV232" s="210"/>
      <c r="BW232" s="210"/>
      <c r="BX232" s="210"/>
      <c r="BY232" s="210"/>
      <c r="BZ232" s="210"/>
      <c r="CA232" s="210"/>
      <c r="CB232" s="210"/>
      <c r="CC232" s="210"/>
      <c r="CD232" s="210"/>
      <c r="CE232" s="210"/>
      <c r="CF232" s="210"/>
      <c r="CG232" s="210"/>
      <c r="CH232" s="210"/>
      <c r="CI232" s="210"/>
      <c r="CJ232" s="210"/>
      <c r="CK232" s="210"/>
      <c r="CL232" s="210"/>
      <c r="CM232" s="210"/>
      <c r="CN232" s="210"/>
      <c r="CO232" s="210"/>
      <c r="CP232" s="210"/>
      <c r="CQ232" s="210"/>
      <c r="CR232" s="210"/>
      <c r="CS232" s="210"/>
      <c r="CT232" s="210"/>
      <c r="CU232" s="210"/>
      <c r="CV232" s="210"/>
      <c r="CW232" s="210"/>
      <c r="CX232" s="210"/>
      <c r="CY232" s="210"/>
      <c r="CZ232" s="210"/>
      <c r="DA232" s="210"/>
      <c r="DB232" s="210"/>
    </row>
    <row r="233" spans="1:106" s="221" customFormat="1" ht="31.5" customHeight="1" x14ac:dyDescent="0.35">
      <c r="A233" s="217"/>
      <c r="B233" s="219"/>
      <c r="C233" s="242"/>
      <c r="D233" s="219"/>
      <c r="E233" s="219"/>
      <c r="F233" s="219"/>
      <c r="G233" s="235"/>
      <c r="L233" s="236"/>
      <c r="M233" s="237"/>
      <c r="N233" s="238"/>
      <c r="O233" s="29"/>
      <c r="P233" s="219"/>
      <c r="Q233" s="219"/>
      <c r="R233" s="219"/>
      <c r="S233" s="219"/>
      <c r="T233" s="29"/>
      <c r="U233" s="219"/>
      <c r="V233" s="219"/>
      <c r="W233" s="219"/>
      <c r="X233" s="219"/>
      <c r="Y233" s="229"/>
      <c r="Z233" s="30"/>
      <c r="AA233" s="29"/>
      <c r="AB233" s="219"/>
      <c r="AC233" s="219"/>
      <c r="AD233" s="219"/>
      <c r="AE233" s="219"/>
      <c r="AF233" s="29"/>
      <c r="AG233" s="219"/>
      <c r="AH233" s="219"/>
      <c r="AI233" s="219"/>
      <c r="AJ233" s="219"/>
      <c r="AK233" s="229"/>
      <c r="AL233" s="30"/>
      <c r="AM233" s="272"/>
      <c r="AN233" s="272"/>
      <c r="AO233" s="273"/>
      <c r="AP233" s="248"/>
      <c r="AQ233" s="249"/>
      <c r="AR233" s="247"/>
      <c r="AS233" s="247"/>
      <c r="AT233" s="250"/>
      <c r="AU233" s="250"/>
      <c r="AV233" s="250"/>
      <c r="AW233" s="250"/>
      <c r="AX233" s="250"/>
      <c r="AY233" s="250"/>
      <c r="AZ233" s="250"/>
      <c r="BA233" s="250"/>
      <c r="BB233" s="250"/>
      <c r="BC233" s="251"/>
      <c r="BD233" s="246"/>
      <c r="BE233" s="252"/>
      <c r="BF233" s="253"/>
      <c r="BG233" s="224"/>
      <c r="BH233" s="224"/>
      <c r="BI233" s="224"/>
      <c r="BJ233" s="224"/>
      <c r="BK233" s="224"/>
      <c r="BL233" s="28"/>
      <c r="BM233" s="210"/>
      <c r="BN233" s="210"/>
      <c r="BO233" s="210"/>
      <c r="BP233" s="210"/>
      <c r="BQ233" s="210"/>
      <c r="BR233" s="210"/>
      <c r="BS233" s="210"/>
      <c r="BT233" s="210"/>
      <c r="BU233" s="267" t="str">
        <f t="shared" si="6"/>
        <v/>
      </c>
      <c r="BV233" s="210"/>
      <c r="BW233" s="210"/>
      <c r="BX233" s="210"/>
      <c r="BY233" s="210"/>
      <c r="BZ233" s="210"/>
      <c r="CA233" s="210"/>
      <c r="CB233" s="210"/>
      <c r="CC233" s="210"/>
      <c r="CD233" s="210"/>
      <c r="CE233" s="210"/>
      <c r="CF233" s="210"/>
      <c r="CG233" s="210"/>
      <c r="CH233" s="210"/>
      <c r="CI233" s="210"/>
      <c r="CJ233" s="210"/>
      <c r="CK233" s="210"/>
      <c r="CL233" s="210"/>
      <c r="CM233" s="210"/>
      <c r="CN233" s="210"/>
      <c r="CO233" s="210"/>
      <c r="CP233" s="210"/>
      <c r="CQ233" s="210"/>
      <c r="CR233" s="210"/>
      <c r="CS233" s="210"/>
      <c r="CT233" s="210"/>
      <c r="CU233" s="210"/>
      <c r="CV233" s="210"/>
      <c r="CW233" s="210"/>
      <c r="CX233" s="210"/>
      <c r="CY233" s="210"/>
      <c r="CZ233" s="210"/>
      <c r="DA233" s="210"/>
      <c r="DB233" s="210"/>
    </row>
    <row r="234" spans="1:106" s="221" customFormat="1" ht="31.5" customHeight="1" x14ac:dyDescent="0.35">
      <c r="A234" s="217"/>
      <c r="B234" s="219"/>
      <c r="C234" s="242"/>
      <c r="D234" s="219"/>
      <c r="E234" s="219"/>
      <c r="F234" s="219"/>
      <c r="G234" s="235"/>
      <c r="L234" s="236"/>
      <c r="M234" s="237"/>
      <c r="N234" s="238"/>
      <c r="O234" s="29"/>
      <c r="P234" s="219"/>
      <c r="Q234" s="219"/>
      <c r="R234" s="219"/>
      <c r="S234" s="219"/>
      <c r="T234" s="29"/>
      <c r="U234" s="219"/>
      <c r="V234" s="219"/>
      <c r="W234" s="219"/>
      <c r="X234" s="219"/>
      <c r="Y234" s="229"/>
      <c r="Z234" s="30"/>
      <c r="AA234" s="29"/>
      <c r="AB234" s="219"/>
      <c r="AC234" s="219"/>
      <c r="AD234" s="219"/>
      <c r="AE234" s="219"/>
      <c r="AF234" s="29"/>
      <c r="AG234" s="219"/>
      <c r="AH234" s="219"/>
      <c r="AI234" s="219"/>
      <c r="AJ234" s="219"/>
      <c r="AK234" s="229"/>
      <c r="AL234" s="30"/>
      <c r="AM234" s="272"/>
      <c r="AN234" s="272"/>
      <c r="AO234" s="273"/>
      <c r="AP234" s="248"/>
      <c r="AQ234" s="249"/>
      <c r="AR234" s="247"/>
      <c r="AS234" s="247"/>
      <c r="AT234" s="250"/>
      <c r="AU234" s="250"/>
      <c r="AV234" s="250"/>
      <c r="AW234" s="250"/>
      <c r="AX234" s="250"/>
      <c r="AY234" s="250"/>
      <c r="AZ234" s="250"/>
      <c r="BA234" s="250"/>
      <c r="BB234" s="250"/>
      <c r="BC234" s="251"/>
      <c r="BD234" s="246"/>
      <c r="BE234" s="252"/>
      <c r="BF234" s="253"/>
      <c r="BG234" s="224"/>
      <c r="BH234" s="224"/>
      <c r="BI234" s="224"/>
      <c r="BJ234" s="224"/>
      <c r="BK234" s="224"/>
      <c r="BL234" s="28"/>
      <c r="BM234" s="210"/>
      <c r="BN234" s="210"/>
      <c r="BO234" s="210"/>
      <c r="BP234" s="210"/>
      <c r="BQ234" s="210"/>
      <c r="BR234" s="210"/>
      <c r="BS234" s="210"/>
      <c r="BT234" s="210"/>
      <c r="BU234" s="267" t="str">
        <f t="shared" si="6"/>
        <v/>
      </c>
      <c r="BV234" s="210"/>
      <c r="BW234" s="210"/>
      <c r="BX234" s="210"/>
      <c r="BY234" s="210"/>
      <c r="BZ234" s="210"/>
      <c r="CA234" s="210"/>
      <c r="CB234" s="210"/>
      <c r="CC234" s="210"/>
      <c r="CD234" s="210"/>
      <c r="CE234" s="210"/>
      <c r="CF234" s="210"/>
      <c r="CG234" s="210"/>
      <c r="CH234" s="210"/>
      <c r="CI234" s="210"/>
      <c r="CJ234" s="210"/>
      <c r="CK234" s="210"/>
      <c r="CL234" s="210"/>
      <c r="CM234" s="210"/>
      <c r="CN234" s="210"/>
      <c r="CO234" s="210"/>
      <c r="CP234" s="210"/>
      <c r="CQ234" s="210"/>
      <c r="CR234" s="210"/>
      <c r="CS234" s="210"/>
      <c r="CT234" s="210"/>
      <c r="CU234" s="210"/>
      <c r="CV234" s="210"/>
      <c r="CW234" s="210"/>
      <c r="CX234" s="210"/>
      <c r="CY234" s="210"/>
      <c r="CZ234" s="210"/>
      <c r="DA234" s="210"/>
      <c r="DB234" s="210"/>
    </row>
    <row r="235" spans="1:106" s="221" customFormat="1" ht="31.5" customHeight="1" x14ac:dyDescent="0.35">
      <c r="A235" s="217"/>
      <c r="B235" s="219"/>
      <c r="C235" s="242"/>
      <c r="D235" s="219"/>
      <c r="E235" s="219"/>
      <c r="F235" s="219"/>
      <c r="G235" s="235"/>
      <c r="L235" s="236"/>
      <c r="M235" s="237"/>
      <c r="N235" s="238"/>
      <c r="O235" s="29"/>
      <c r="P235" s="219"/>
      <c r="Q235" s="219"/>
      <c r="R235" s="219"/>
      <c r="S235" s="219"/>
      <c r="T235" s="29"/>
      <c r="U235" s="219"/>
      <c r="V235" s="219"/>
      <c r="W235" s="219"/>
      <c r="X235" s="219"/>
      <c r="Y235" s="229"/>
      <c r="Z235" s="30"/>
      <c r="AA235" s="29"/>
      <c r="AB235" s="219"/>
      <c r="AC235" s="219"/>
      <c r="AD235" s="219"/>
      <c r="AE235" s="219"/>
      <c r="AF235" s="29"/>
      <c r="AG235" s="219"/>
      <c r="AH235" s="219"/>
      <c r="AI235" s="219"/>
      <c r="AJ235" s="219"/>
      <c r="AK235" s="229"/>
      <c r="AL235" s="30"/>
      <c r="AM235" s="272"/>
      <c r="AN235" s="272"/>
      <c r="AO235" s="273"/>
      <c r="AP235" s="248"/>
      <c r="AQ235" s="249"/>
      <c r="AR235" s="247"/>
      <c r="AS235" s="247"/>
      <c r="AT235" s="250"/>
      <c r="AU235" s="250"/>
      <c r="AV235" s="250"/>
      <c r="AW235" s="250"/>
      <c r="AX235" s="250"/>
      <c r="AY235" s="250"/>
      <c r="AZ235" s="250"/>
      <c r="BA235" s="250"/>
      <c r="BB235" s="250"/>
      <c r="BC235" s="251"/>
      <c r="BD235" s="246"/>
      <c r="BE235" s="252"/>
      <c r="BF235" s="253"/>
      <c r="BG235" s="224"/>
      <c r="BH235" s="224"/>
      <c r="BI235" s="224"/>
      <c r="BJ235" s="224"/>
      <c r="BK235" s="224"/>
      <c r="BL235" s="28"/>
      <c r="BM235" s="210"/>
      <c r="BN235" s="210"/>
      <c r="BO235" s="210"/>
      <c r="BP235" s="210"/>
      <c r="BQ235" s="210"/>
      <c r="BR235" s="210"/>
      <c r="BS235" s="210"/>
      <c r="BT235" s="210"/>
      <c r="BU235" s="267" t="str">
        <f t="shared" si="6"/>
        <v/>
      </c>
      <c r="BV235" s="210"/>
      <c r="BW235" s="210"/>
      <c r="BX235" s="210"/>
      <c r="BY235" s="210"/>
      <c r="BZ235" s="210"/>
      <c r="CA235" s="210"/>
      <c r="CB235" s="210"/>
      <c r="CC235" s="210"/>
      <c r="CD235" s="210"/>
      <c r="CE235" s="210"/>
      <c r="CF235" s="210"/>
      <c r="CG235" s="210"/>
      <c r="CH235" s="210"/>
      <c r="CI235" s="210"/>
      <c r="CJ235" s="210"/>
      <c r="CK235" s="210"/>
      <c r="CL235" s="210"/>
      <c r="CM235" s="210"/>
      <c r="CN235" s="210"/>
      <c r="CO235" s="210"/>
      <c r="CP235" s="210"/>
      <c r="CQ235" s="210"/>
      <c r="CR235" s="210"/>
      <c r="CS235" s="210"/>
      <c r="CT235" s="210"/>
      <c r="CU235" s="210"/>
      <c r="CV235" s="210"/>
      <c r="CW235" s="210"/>
      <c r="CX235" s="210"/>
      <c r="CY235" s="210"/>
      <c r="CZ235" s="210"/>
      <c r="DA235" s="210"/>
      <c r="DB235" s="210"/>
    </row>
    <row r="236" spans="1:106" s="221" customFormat="1" ht="31.5" customHeight="1" x14ac:dyDescent="0.35">
      <c r="A236" s="217"/>
      <c r="B236" s="219"/>
      <c r="C236" s="242"/>
      <c r="D236" s="219"/>
      <c r="E236" s="219"/>
      <c r="F236" s="219"/>
      <c r="G236" s="235"/>
      <c r="L236" s="236"/>
      <c r="M236" s="237"/>
      <c r="N236" s="238"/>
      <c r="O236" s="29"/>
      <c r="P236" s="219"/>
      <c r="Q236" s="219"/>
      <c r="R236" s="219"/>
      <c r="S236" s="219"/>
      <c r="T236" s="29"/>
      <c r="U236" s="219"/>
      <c r="V236" s="219"/>
      <c r="W236" s="219"/>
      <c r="X236" s="219"/>
      <c r="Y236" s="229"/>
      <c r="Z236" s="30"/>
      <c r="AA236" s="29"/>
      <c r="AB236" s="219"/>
      <c r="AC236" s="219"/>
      <c r="AD236" s="219"/>
      <c r="AE236" s="219"/>
      <c r="AF236" s="29"/>
      <c r="AG236" s="219"/>
      <c r="AH236" s="219"/>
      <c r="AI236" s="219"/>
      <c r="AJ236" s="219"/>
      <c r="AK236" s="229"/>
      <c r="AL236" s="30"/>
      <c r="AM236" s="272"/>
      <c r="AN236" s="272"/>
      <c r="AO236" s="273"/>
      <c r="AP236" s="248"/>
      <c r="AQ236" s="249"/>
      <c r="AR236" s="247"/>
      <c r="AS236" s="247"/>
      <c r="AT236" s="250"/>
      <c r="AU236" s="250"/>
      <c r="AV236" s="250"/>
      <c r="AW236" s="250"/>
      <c r="AX236" s="250"/>
      <c r="AY236" s="250"/>
      <c r="AZ236" s="250"/>
      <c r="BA236" s="250"/>
      <c r="BB236" s="250"/>
      <c r="BC236" s="251"/>
      <c r="BD236" s="246"/>
      <c r="BE236" s="252"/>
      <c r="BF236" s="253"/>
      <c r="BG236" s="224"/>
      <c r="BH236" s="224"/>
      <c r="BI236" s="224"/>
      <c r="BJ236" s="224"/>
      <c r="BK236" s="224"/>
      <c r="BL236" s="28"/>
      <c r="BM236" s="210"/>
      <c r="BN236" s="210"/>
      <c r="BO236" s="210"/>
      <c r="BP236" s="210"/>
      <c r="BQ236" s="210"/>
      <c r="BR236" s="210"/>
      <c r="BS236" s="210"/>
      <c r="BT236" s="210"/>
      <c r="BU236" s="267" t="str">
        <f t="shared" si="6"/>
        <v/>
      </c>
      <c r="BV236" s="210"/>
      <c r="BW236" s="210"/>
      <c r="BX236" s="210"/>
      <c r="BY236" s="210"/>
      <c r="BZ236" s="210"/>
      <c r="CA236" s="210"/>
      <c r="CB236" s="210"/>
      <c r="CC236" s="210"/>
      <c r="CD236" s="210"/>
      <c r="CE236" s="210"/>
      <c r="CF236" s="210"/>
      <c r="CG236" s="210"/>
      <c r="CH236" s="210"/>
      <c r="CI236" s="210"/>
      <c r="CJ236" s="210"/>
      <c r="CK236" s="210"/>
      <c r="CL236" s="210"/>
      <c r="CM236" s="210"/>
      <c r="CN236" s="210"/>
      <c r="CO236" s="210"/>
      <c r="CP236" s="210"/>
      <c r="CQ236" s="210"/>
      <c r="CR236" s="210"/>
      <c r="CS236" s="210"/>
      <c r="CT236" s="210"/>
      <c r="CU236" s="210"/>
      <c r="CV236" s="210"/>
      <c r="CW236" s="210"/>
      <c r="CX236" s="210"/>
      <c r="CY236" s="210"/>
      <c r="CZ236" s="210"/>
      <c r="DA236" s="210"/>
      <c r="DB236" s="210"/>
    </row>
    <row r="237" spans="1:106" s="221" customFormat="1" ht="31.5" customHeight="1" x14ac:dyDescent="0.35">
      <c r="A237" s="217"/>
      <c r="B237" s="219"/>
      <c r="C237" s="242"/>
      <c r="D237" s="219"/>
      <c r="E237" s="219"/>
      <c r="F237" s="219"/>
      <c r="G237" s="235"/>
      <c r="L237" s="236"/>
      <c r="M237" s="237"/>
      <c r="N237" s="238"/>
      <c r="O237" s="29"/>
      <c r="P237" s="219"/>
      <c r="Q237" s="219"/>
      <c r="R237" s="219"/>
      <c r="S237" s="219"/>
      <c r="T237" s="29"/>
      <c r="U237" s="219"/>
      <c r="V237" s="219"/>
      <c r="W237" s="219"/>
      <c r="X237" s="219"/>
      <c r="Y237" s="229"/>
      <c r="Z237" s="30"/>
      <c r="AA237" s="29"/>
      <c r="AB237" s="219"/>
      <c r="AC237" s="219"/>
      <c r="AD237" s="219"/>
      <c r="AE237" s="219"/>
      <c r="AF237" s="29"/>
      <c r="AG237" s="219"/>
      <c r="AH237" s="219"/>
      <c r="AI237" s="219"/>
      <c r="AJ237" s="219"/>
      <c r="AK237" s="229"/>
      <c r="AL237" s="30"/>
      <c r="AM237" s="272"/>
      <c r="AN237" s="272"/>
      <c r="AO237" s="273"/>
      <c r="AP237" s="248"/>
      <c r="AQ237" s="249"/>
      <c r="AR237" s="247"/>
      <c r="AS237" s="247"/>
      <c r="AT237" s="250"/>
      <c r="AU237" s="250"/>
      <c r="AV237" s="250"/>
      <c r="AW237" s="250"/>
      <c r="AX237" s="250"/>
      <c r="AY237" s="250"/>
      <c r="AZ237" s="250"/>
      <c r="BA237" s="250"/>
      <c r="BB237" s="250"/>
      <c r="BC237" s="251"/>
      <c r="BD237" s="246"/>
      <c r="BE237" s="252"/>
      <c r="BF237" s="253"/>
      <c r="BG237" s="224"/>
      <c r="BH237" s="224"/>
      <c r="BI237" s="224"/>
      <c r="BJ237" s="224"/>
      <c r="BK237" s="224"/>
      <c r="BL237" s="28"/>
      <c r="BM237" s="210"/>
      <c r="BN237" s="210"/>
      <c r="BO237" s="210"/>
      <c r="BP237" s="210"/>
      <c r="BQ237" s="210"/>
      <c r="BR237" s="210"/>
      <c r="BS237" s="210"/>
      <c r="BT237" s="210"/>
      <c r="BU237" s="267" t="str">
        <f t="shared" si="6"/>
        <v/>
      </c>
      <c r="BV237" s="210"/>
      <c r="BW237" s="210"/>
      <c r="BX237" s="210"/>
      <c r="BY237" s="210"/>
      <c r="BZ237" s="210"/>
      <c r="CA237" s="210"/>
      <c r="CB237" s="210"/>
      <c r="CC237" s="210"/>
      <c r="CD237" s="210"/>
      <c r="CE237" s="210"/>
      <c r="CF237" s="210"/>
      <c r="CG237" s="210"/>
      <c r="CH237" s="210"/>
      <c r="CI237" s="210"/>
      <c r="CJ237" s="210"/>
      <c r="CK237" s="210"/>
      <c r="CL237" s="210"/>
      <c r="CM237" s="210"/>
      <c r="CN237" s="210"/>
      <c r="CO237" s="210"/>
      <c r="CP237" s="210"/>
      <c r="CQ237" s="210"/>
      <c r="CR237" s="210"/>
      <c r="CS237" s="210"/>
      <c r="CT237" s="210"/>
      <c r="CU237" s="210"/>
      <c r="CV237" s="210"/>
      <c r="CW237" s="210"/>
      <c r="CX237" s="210"/>
      <c r="CY237" s="210"/>
      <c r="CZ237" s="210"/>
      <c r="DA237" s="210"/>
      <c r="DB237" s="210"/>
    </row>
    <row r="238" spans="1:106" s="221" customFormat="1" ht="31.5" customHeight="1" x14ac:dyDescent="0.35">
      <c r="A238" s="217"/>
      <c r="B238" s="219"/>
      <c r="C238" s="242"/>
      <c r="D238" s="219"/>
      <c r="E238" s="219"/>
      <c r="F238" s="219"/>
      <c r="G238" s="235"/>
      <c r="L238" s="236"/>
      <c r="M238" s="237"/>
      <c r="N238" s="238"/>
      <c r="O238" s="29"/>
      <c r="P238" s="219"/>
      <c r="Q238" s="219"/>
      <c r="R238" s="219"/>
      <c r="S238" s="219"/>
      <c r="T238" s="29"/>
      <c r="U238" s="219"/>
      <c r="V238" s="219"/>
      <c r="W238" s="219"/>
      <c r="X238" s="219"/>
      <c r="Y238" s="229"/>
      <c r="Z238" s="30"/>
      <c r="AA238" s="29"/>
      <c r="AB238" s="219"/>
      <c r="AC238" s="219"/>
      <c r="AD238" s="219"/>
      <c r="AE238" s="219"/>
      <c r="AF238" s="29"/>
      <c r="AG238" s="219"/>
      <c r="AH238" s="219"/>
      <c r="AI238" s="219"/>
      <c r="AJ238" s="219"/>
      <c r="AK238" s="229"/>
      <c r="AL238" s="30"/>
      <c r="AM238" s="272"/>
      <c r="AN238" s="272"/>
      <c r="AO238" s="273"/>
      <c r="AP238" s="248"/>
      <c r="AQ238" s="249"/>
      <c r="AR238" s="247"/>
      <c r="AS238" s="247"/>
      <c r="AT238" s="250"/>
      <c r="AU238" s="250"/>
      <c r="AV238" s="250"/>
      <c r="AW238" s="250"/>
      <c r="AX238" s="250"/>
      <c r="AY238" s="250"/>
      <c r="AZ238" s="250"/>
      <c r="BA238" s="250"/>
      <c r="BB238" s="250"/>
      <c r="BC238" s="251"/>
      <c r="BD238" s="246"/>
      <c r="BE238" s="252"/>
      <c r="BF238" s="253"/>
      <c r="BG238" s="224"/>
      <c r="BH238" s="224"/>
      <c r="BI238" s="224"/>
      <c r="BJ238" s="224"/>
      <c r="BK238" s="224"/>
      <c r="BL238" s="28"/>
      <c r="BM238" s="210"/>
      <c r="BN238" s="210"/>
      <c r="BO238" s="210"/>
      <c r="BP238" s="210"/>
      <c r="BQ238" s="210"/>
      <c r="BR238" s="210"/>
      <c r="BS238" s="210"/>
      <c r="BT238" s="210"/>
      <c r="BU238" s="267" t="str">
        <f t="shared" si="6"/>
        <v/>
      </c>
      <c r="BV238" s="210"/>
      <c r="BW238" s="210"/>
      <c r="BX238" s="210"/>
      <c r="BY238" s="210"/>
      <c r="BZ238" s="210"/>
      <c r="CA238" s="210"/>
      <c r="CB238" s="210"/>
      <c r="CC238" s="210"/>
      <c r="CD238" s="210"/>
      <c r="CE238" s="210"/>
      <c r="CF238" s="210"/>
      <c r="CG238" s="210"/>
      <c r="CH238" s="210"/>
      <c r="CI238" s="210"/>
      <c r="CJ238" s="210"/>
      <c r="CK238" s="210"/>
      <c r="CL238" s="210"/>
      <c r="CM238" s="210"/>
      <c r="CN238" s="210"/>
      <c r="CO238" s="210"/>
      <c r="CP238" s="210"/>
      <c r="CQ238" s="210"/>
      <c r="CR238" s="210"/>
      <c r="CS238" s="210"/>
      <c r="CT238" s="210"/>
      <c r="CU238" s="210"/>
      <c r="CV238" s="210"/>
      <c r="CW238" s="210"/>
      <c r="CX238" s="210"/>
      <c r="CY238" s="210"/>
      <c r="CZ238" s="210"/>
      <c r="DA238" s="210"/>
      <c r="DB238" s="210"/>
    </row>
    <row r="239" spans="1:106" s="221" customFormat="1" ht="31.5" customHeight="1" x14ac:dyDescent="0.35">
      <c r="A239" s="217"/>
      <c r="B239" s="219"/>
      <c r="C239" s="242"/>
      <c r="D239" s="219"/>
      <c r="E239" s="219"/>
      <c r="F239" s="219"/>
      <c r="G239" s="235"/>
      <c r="L239" s="236"/>
      <c r="M239" s="237"/>
      <c r="N239" s="238"/>
      <c r="O239" s="29"/>
      <c r="P239" s="219"/>
      <c r="Q239" s="219"/>
      <c r="R239" s="219"/>
      <c r="S239" s="219"/>
      <c r="T239" s="29"/>
      <c r="U239" s="219"/>
      <c r="V239" s="219"/>
      <c r="W239" s="219"/>
      <c r="X239" s="219"/>
      <c r="Y239" s="229"/>
      <c r="Z239" s="30"/>
      <c r="AA239" s="29"/>
      <c r="AB239" s="219"/>
      <c r="AC239" s="219"/>
      <c r="AD239" s="219"/>
      <c r="AE239" s="219"/>
      <c r="AF239" s="29"/>
      <c r="AG239" s="219"/>
      <c r="AH239" s="219"/>
      <c r="AI239" s="219"/>
      <c r="AJ239" s="219"/>
      <c r="AK239" s="229"/>
      <c r="AL239" s="30"/>
      <c r="AM239" s="272"/>
      <c r="AN239" s="272"/>
      <c r="AO239" s="273"/>
      <c r="AP239" s="248"/>
      <c r="AQ239" s="249"/>
      <c r="AR239" s="247"/>
      <c r="AS239" s="247"/>
      <c r="AT239" s="250"/>
      <c r="AU239" s="250"/>
      <c r="AV239" s="250"/>
      <c r="AW239" s="250"/>
      <c r="AX239" s="250"/>
      <c r="AY239" s="250"/>
      <c r="AZ239" s="250"/>
      <c r="BA239" s="250"/>
      <c r="BB239" s="250"/>
      <c r="BC239" s="251"/>
      <c r="BD239" s="246"/>
      <c r="BE239" s="252"/>
      <c r="BF239" s="253"/>
      <c r="BG239" s="224"/>
      <c r="BH239" s="224"/>
      <c r="BI239" s="224"/>
      <c r="BJ239" s="224"/>
      <c r="BK239" s="224"/>
      <c r="BL239" s="28"/>
      <c r="BM239" s="210"/>
      <c r="BN239" s="210"/>
      <c r="BO239" s="210"/>
      <c r="BP239" s="210"/>
      <c r="BQ239" s="210"/>
      <c r="BR239" s="210"/>
      <c r="BS239" s="210"/>
      <c r="BT239" s="210"/>
      <c r="BU239" s="267" t="str">
        <f t="shared" si="6"/>
        <v/>
      </c>
      <c r="BV239" s="210"/>
      <c r="BW239" s="210"/>
      <c r="BX239" s="210"/>
      <c r="BY239" s="210"/>
      <c r="BZ239" s="210"/>
      <c r="CA239" s="210"/>
      <c r="CB239" s="210"/>
      <c r="CC239" s="210"/>
      <c r="CD239" s="210"/>
      <c r="CE239" s="210"/>
      <c r="CF239" s="210"/>
      <c r="CG239" s="210"/>
      <c r="CH239" s="210"/>
      <c r="CI239" s="210"/>
      <c r="CJ239" s="210"/>
      <c r="CK239" s="210"/>
      <c r="CL239" s="210"/>
      <c r="CM239" s="210"/>
      <c r="CN239" s="210"/>
      <c r="CO239" s="210"/>
      <c r="CP239" s="210"/>
      <c r="CQ239" s="210"/>
      <c r="CR239" s="210"/>
      <c r="CS239" s="210"/>
      <c r="CT239" s="210"/>
      <c r="CU239" s="210"/>
      <c r="CV239" s="210"/>
      <c r="CW239" s="210"/>
      <c r="CX239" s="210"/>
      <c r="CY239" s="210"/>
      <c r="CZ239" s="210"/>
      <c r="DA239" s="210"/>
      <c r="DB239" s="210"/>
    </row>
    <row r="240" spans="1:106" s="221" customFormat="1" ht="31.5" customHeight="1" x14ac:dyDescent="0.35">
      <c r="A240" s="217"/>
      <c r="B240" s="219"/>
      <c r="C240" s="242"/>
      <c r="D240" s="219"/>
      <c r="E240" s="219"/>
      <c r="F240" s="219"/>
      <c r="G240" s="235"/>
      <c r="L240" s="236"/>
      <c r="M240" s="237"/>
      <c r="N240" s="238"/>
      <c r="O240" s="29"/>
      <c r="P240" s="219"/>
      <c r="Q240" s="219"/>
      <c r="R240" s="219"/>
      <c r="S240" s="219"/>
      <c r="T240" s="29"/>
      <c r="U240" s="219"/>
      <c r="V240" s="219"/>
      <c r="W240" s="219"/>
      <c r="X240" s="219"/>
      <c r="Y240" s="229"/>
      <c r="Z240" s="30"/>
      <c r="AA240" s="29"/>
      <c r="AB240" s="219"/>
      <c r="AC240" s="219"/>
      <c r="AD240" s="219"/>
      <c r="AE240" s="219"/>
      <c r="AF240" s="29"/>
      <c r="AG240" s="219"/>
      <c r="AH240" s="219"/>
      <c r="AI240" s="219"/>
      <c r="AJ240" s="219"/>
      <c r="AK240" s="229"/>
      <c r="AL240" s="30"/>
      <c r="AM240" s="272"/>
      <c r="AN240" s="272"/>
      <c r="AO240" s="273"/>
      <c r="AP240" s="248"/>
      <c r="AQ240" s="249"/>
      <c r="AR240" s="247"/>
      <c r="AS240" s="247"/>
      <c r="AT240" s="250"/>
      <c r="AU240" s="250"/>
      <c r="AV240" s="250"/>
      <c r="AW240" s="250"/>
      <c r="AX240" s="250"/>
      <c r="AY240" s="250"/>
      <c r="AZ240" s="250"/>
      <c r="BA240" s="250"/>
      <c r="BB240" s="250"/>
      <c r="BC240" s="251"/>
      <c r="BD240" s="246"/>
      <c r="BE240" s="252"/>
      <c r="BF240" s="253"/>
      <c r="BG240" s="224"/>
      <c r="BH240" s="224"/>
      <c r="BI240" s="224"/>
      <c r="BJ240" s="224"/>
      <c r="BK240" s="224"/>
      <c r="BL240" s="28"/>
      <c r="BM240" s="210"/>
      <c r="BN240" s="210"/>
      <c r="BO240" s="210"/>
      <c r="BP240" s="210"/>
      <c r="BQ240" s="210"/>
      <c r="BR240" s="210"/>
      <c r="BS240" s="210"/>
      <c r="BT240" s="210"/>
      <c r="BU240" s="267" t="str">
        <f t="shared" si="6"/>
        <v/>
      </c>
      <c r="BV240" s="210"/>
      <c r="BW240" s="210"/>
      <c r="BX240" s="210"/>
      <c r="BY240" s="210"/>
      <c r="BZ240" s="210"/>
      <c r="CA240" s="210"/>
      <c r="CB240" s="210"/>
      <c r="CC240" s="210"/>
      <c r="CD240" s="210"/>
      <c r="CE240" s="210"/>
      <c r="CF240" s="210"/>
      <c r="CG240" s="210"/>
      <c r="CH240" s="210"/>
      <c r="CI240" s="210"/>
      <c r="CJ240" s="210"/>
      <c r="CK240" s="210"/>
      <c r="CL240" s="210"/>
      <c r="CM240" s="210"/>
      <c r="CN240" s="210"/>
      <c r="CO240" s="210"/>
      <c r="CP240" s="210"/>
      <c r="CQ240" s="210"/>
      <c r="CR240" s="210"/>
      <c r="CS240" s="210"/>
      <c r="CT240" s="210"/>
      <c r="CU240" s="210"/>
      <c r="CV240" s="210"/>
      <c r="CW240" s="210"/>
      <c r="CX240" s="210"/>
      <c r="CY240" s="210"/>
      <c r="CZ240" s="210"/>
      <c r="DA240" s="210"/>
      <c r="DB240" s="210"/>
    </row>
    <row r="241" spans="1:106" s="221" customFormat="1" ht="31.5" customHeight="1" x14ac:dyDescent="0.35">
      <c r="A241" s="217"/>
      <c r="B241" s="219"/>
      <c r="C241" s="242"/>
      <c r="D241" s="219"/>
      <c r="E241" s="219"/>
      <c r="F241" s="219"/>
      <c r="G241" s="235"/>
      <c r="L241" s="236"/>
      <c r="M241" s="237"/>
      <c r="N241" s="238"/>
      <c r="O241" s="29"/>
      <c r="P241" s="219"/>
      <c r="Q241" s="219"/>
      <c r="R241" s="219"/>
      <c r="S241" s="219"/>
      <c r="T241" s="29"/>
      <c r="U241" s="219"/>
      <c r="V241" s="219"/>
      <c r="W241" s="219"/>
      <c r="X241" s="219"/>
      <c r="Y241" s="229"/>
      <c r="Z241" s="30"/>
      <c r="AA241" s="29"/>
      <c r="AB241" s="219"/>
      <c r="AC241" s="219"/>
      <c r="AD241" s="219"/>
      <c r="AE241" s="219"/>
      <c r="AF241" s="29"/>
      <c r="AG241" s="219"/>
      <c r="AH241" s="219"/>
      <c r="AI241" s="219"/>
      <c r="AJ241" s="219"/>
      <c r="AK241" s="229"/>
      <c r="AL241" s="30"/>
      <c r="AM241" s="272"/>
      <c r="AN241" s="272"/>
      <c r="AO241" s="273"/>
      <c r="AP241" s="248"/>
      <c r="AQ241" s="249"/>
      <c r="AR241" s="247"/>
      <c r="AS241" s="247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251"/>
      <c r="BD241" s="246"/>
      <c r="BE241" s="252"/>
      <c r="BF241" s="253"/>
      <c r="BG241" s="224"/>
      <c r="BH241" s="224"/>
      <c r="BI241" s="224"/>
      <c r="BJ241" s="224"/>
      <c r="BK241" s="224"/>
      <c r="BL241" s="28"/>
      <c r="BM241" s="210"/>
      <c r="BN241" s="210"/>
      <c r="BO241" s="210"/>
      <c r="BP241" s="210"/>
      <c r="BQ241" s="210"/>
      <c r="BR241" s="210"/>
      <c r="BS241" s="210"/>
      <c r="BT241" s="210"/>
      <c r="BU241" s="267" t="str">
        <f t="shared" si="6"/>
        <v/>
      </c>
      <c r="BV241" s="210"/>
      <c r="BW241" s="210"/>
      <c r="BX241" s="210"/>
      <c r="BY241" s="210"/>
      <c r="BZ241" s="210"/>
      <c r="CA241" s="210"/>
      <c r="CB241" s="210"/>
      <c r="CC241" s="210"/>
      <c r="CD241" s="210"/>
      <c r="CE241" s="210"/>
      <c r="CF241" s="210"/>
      <c r="CG241" s="210"/>
      <c r="CH241" s="210"/>
      <c r="CI241" s="210"/>
      <c r="CJ241" s="210"/>
      <c r="CK241" s="210"/>
      <c r="CL241" s="210"/>
      <c r="CM241" s="210"/>
      <c r="CN241" s="210"/>
      <c r="CO241" s="210"/>
      <c r="CP241" s="210"/>
      <c r="CQ241" s="210"/>
      <c r="CR241" s="210"/>
      <c r="CS241" s="210"/>
      <c r="CT241" s="210"/>
      <c r="CU241" s="210"/>
      <c r="CV241" s="210"/>
      <c r="CW241" s="210"/>
      <c r="CX241" s="210"/>
      <c r="CY241" s="210"/>
      <c r="CZ241" s="210"/>
      <c r="DA241" s="210"/>
      <c r="DB241" s="210"/>
    </row>
    <row r="242" spans="1:106" s="221" customFormat="1" ht="31.5" customHeight="1" x14ac:dyDescent="0.35">
      <c r="A242" s="217"/>
      <c r="B242" s="219"/>
      <c r="C242" s="242"/>
      <c r="D242" s="219"/>
      <c r="E242" s="219"/>
      <c r="F242" s="219"/>
      <c r="G242" s="235"/>
      <c r="L242" s="236"/>
      <c r="M242" s="237"/>
      <c r="N242" s="238"/>
      <c r="O242" s="29"/>
      <c r="P242" s="219"/>
      <c r="Q242" s="219"/>
      <c r="R242" s="219"/>
      <c r="S242" s="219"/>
      <c r="T242" s="29"/>
      <c r="U242" s="219"/>
      <c r="V242" s="219"/>
      <c r="W242" s="219"/>
      <c r="X242" s="219"/>
      <c r="Y242" s="229"/>
      <c r="Z242" s="30"/>
      <c r="AA242" s="29"/>
      <c r="AB242" s="219"/>
      <c r="AC242" s="219"/>
      <c r="AD242" s="219"/>
      <c r="AE242" s="219"/>
      <c r="AF242" s="29"/>
      <c r="AG242" s="219"/>
      <c r="AH242" s="219"/>
      <c r="AI242" s="219"/>
      <c r="AJ242" s="219"/>
      <c r="AK242" s="229"/>
      <c r="AL242" s="30"/>
      <c r="AM242" s="272"/>
      <c r="AN242" s="272"/>
      <c r="AO242" s="273"/>
      <c r="AP242" s="248"/>
      <c r="AQ242" s="249"/>
      <c r="AR242" s="247"/>
      <c r="AS242" s="247"/>
      <c r="AT242" s="250"/>
      <c r="AU242" s="250"/>
      <c r="AV242" s="250"/>
      <c r="AW242" s="250"/>
      <c r="AX242" s="250"/>
      <c r="AY242" s="250"/>
      <c r="AZ242" s="250"/>
      <c r="BA242" s="250"/>
      <c r="BB242" s="250"/>
      <c r="BC242" s="251"/>
      <c r="BD242" s="246"/>
      <c r="BE242" s="252"/>
      <c r="BF242" s="253"/>
      <c r="BG242" s="224"/>
      <c r="BH242" s="224"/>
      <c r="BI242" s="224"/>
      <c r="BJ242" s="224"/>
      <c r="BK242" s="224"/>
      <c r="BL242" s="28"/>
      <c r="BM242" s="210"/>
      <c r="BN242" s="210"/>
      <c r="BO242" s="210"/>
      <c r="BP242" s="210"/>
      <c r="BQ242" s="210"/>
      <c r="BR242" s="210"/>
      <c r="BS242" s="210"/>
      <c r="BT242" s="210"/>
      <c r="BU242" s="267" t="str">
        <f t="shared" si="6"/>
        <v/>
      </c>
      <c r="BV242" s="210"/>
      <c r="BW242" s="210"/>
      <c r="BX242" s="210"/>
      <c r="BY242" s="210"/>
      <c r="BZ242" s="210"/>
      <c r="CA242" s="210"/>
      <c r="CB242" s="210"/>
      <c r="CC242" s="210"/>
      <c r="CD242" s="210"/>
      <c r="CE242" s="210"/>
      <c r="CF242" s="210"/>
      <c r="CG242" s="210"/>
      <c r="CH242" s="210"/>
      <c r="CI242" s="210"/>
      <c r="CJ242" s="210"/>
      <c r="CK242" s="210"/>
      <c r="CL242" s="210"/>
      <c r="CM242" s="210"/>
      <c r="CN242" s="210"/>
      <c r="CO242" s="210"/>
      <c r="CP242" s="210"/>
      <c r="CQ242" s="210"/>
      <c r="CR242" s="210"/>
      <c r="CS242" s="210"/>
      <c r="CT242" s="210"/>
      <c r="CU242" s="210"/>
      <c r="CV242" s="210"/>
      <c r="CW242" s="210"/>
      <c r="CX242" s="210"/>
      <c r="CY242" s="210"/>
      <c r="CZ242" s="210"/>
      <c r="DA242" s="210"/>
      <c r="DB242" s="210"/>
    </row>
    <row r="243" spans="1:106" s="221" customFormat="1" ht="31.5" customHeight="1" x14ac:dyDescent="0.35">
      <c r="A243" s="217"/>
      <c r="B243" s="219"/>
      <c r="C243" s="242"/>
      <c r="D243" s="219"/>
      <c r="E243" s="219"/>
      <c r="F243" s="219"/>
      <c r="G243" s="235"/>
      <c r="L243" s="236"/>
      <c r="M243" s="237"/>
      <c r="N243" s="238"/>
      <c r="O243" s="29"/>
      <c r="P243" s="219"/>
      <c r="Q243" s="219"/>
      <c r="R243" s="219"/>
      <c r="S243" s="219"/>
      <c r="T243" s="29"/>
      <c r="U243" s="219"/>
      <c r="V243" s="219"/>
      <c r="W243" s="219"/>
      <c r="X243" s="219"/>
      <c r="Y243" s="229"/>
      <c r="Z243" s="30"/>
      <c r="AA243" s="29"/>
      <c r="AB243" s="219"/>
      <c r="AC243" s="219"/>
      <c r="AD243" s="219"/>
      <c r="AE243" s="219"/>
      <c r="AF243" s="29"/>
      <c r="AG243" s="219"/>
      <c r="AH243" s="219"/>
      <c r="AI243" s="219"/>
      <c r="AJ243" s="219"/>
      <c r="AK243" s="229"/>
      <c r="AL243" s="30"/>
      <c r="AM243" s="272"/>
      <c r="AN243" s="272"/>
      <c r="AO243" s="273"/>
      <c r="AP243" s="248"/>
      <c r="AQ243" s="249"/>
      <c r="AR243" s="247"/>
      <c r="AS243" s="247"/>
      <c r="AT243" s="250"/>
      <c r="AU243" s="250"/>
      <c r="AV243" s="250"/>
      <c r="AW243" s="250"/>
      <c r="AX243" s="250"/>
      <c r="AY243" s="250"/>
      <c r="AZ243" s="250"/>
      <c r="BA243" s="250"/>
      <c r="BB243" s="250"/>
      <c r="BC243" s="251"/>
      <c r="BD243" s="246"/>
      <c r="BE243" s="252"/>
      <c r="BF243" s="253"/>
      <c r="BG243" s="224"/>
      <c r="BH243" s="224"/>
      <c r="BI243" s="224"/>
      <c r="BJ243" s="224"/>
      <c r="BK243" s="224"/>
      <c r="BL243" s="28"/>
      <c r="BM243" s="210"/>
      <c r="BN243" s="210"/>
      <c r="BO243" s="210"/>
      <c r="BP243" s="210"/>
      <c r="BQ243" s="210"/>
      <c r="BR243" s="210"/>
      <c r="BS243" s="210"/>
      <c r="BT243" s="210"/>
      <c r="BU243" s="267" t="str">
        <f t="shared" si="6"/>
        <v/>
      </c>
      <c r="BV243" s="210"/>
      <c r="BW243" s="210"/>
      <c r="BX243" s="210"/>
      <c r="BY243" s="210"/>
      <c r="BZ243" s="210"/>
      <c r="CA243" s="210"/>
      <c r="CB243" s="210"/>
      <c r="CC243" s="210"/>
      <c r="CD243" s="210"/>
      <c r="CE243" s="210"/>
      <c r="CF243" s="210"/>
      <c r="CG243" s="210"/>
      <c r="CH243" s="210"/>
      <c r="CI243" s="210"/>
      <c r="CJ243" s="210"/>
      <c r="CK243" s="210"/>
      <c r="CL243" s="210"/>
      <c r="CM243" s="210"/>
      <c r="CN243" s="210"/>
      <c r="CO243" s="210"/>
      <c r="CP243" s="210"/>
      <c r="CQ243" s="210"/>
      <c r="CR243" s="210"/>
      <c r="CS243" s="210"/>
      <c r="CT243" s="210"/>
      <c r="CU243" s="210"/>
      <c r="CV243" s="210"/>
      <c r="CW243" s="210"/>
      <c r="CX243" s="210"/>
      <c r="CY243" s="210"/>
      <c r="CZ243" s="210"/>
      <c r="DA243" s="210"/>
      <c r="DB243" s="210"/>
    </row>
    <row r="244" spans="1:106" s="221" customFormat="1" ht="31.5" customHeight="1" x14ac:dyDescent="0.35">
      <c r="A244" s="217"/>
      <c r="B244" s="219"/>
      <c r="C244" s="242"/>
      <c r="D244" s="219"/>
      <c r="E244" s="219"/>
      <c r="F244" s="219"/>
      <c r="G244" s="235"/>
      <c r="L244" s="236"/>
      <c r="M244" s="237"/>
      <c r="N244" s="238"/>
      <c r="O244" s="29"/>
      <c r="P244" s="219"/>
      <c r="Q244" s="219"/>
      <c r="R244" s="219"/>
      <c r="S244" s="219"/>
      <c r="T244" s="29"/>
      <c r="U244" s="219"/>
      <c r="V244" s="219"/>
      <c r="W244" s="219"/>
      <c r="X244" s="219"/>
      <c r="Y244" s="229"/>
      <c r="Z244" s="30"/>
      <c r="AA244" s="29"/>
      <c r="AB244" s="219"/>
      <c r="AC244" s="219"/>
      <c r="AD244" s="219"/>
      <c r="AE244" s="219"/>
      <c r="AF244" s="29"/>
      <c r="AG244" s="219"/>
      <c r="AH244" s="219"/>
      <c r="AI244" s="219"/>
      <c r="AJ244" s="219"/>
      <c r="AK244" s="229"/>
      <c r="AL244" s="30"/>
      <c r="AM244" s="272"/>
      <c r="AN244" s="272"/>
      <c r="AO244" s="273"/>
      <c r="AP244" s="248"/>
      <c r="AQ244" s="249"/>
      <c r="AR244" s="247"/>
      <c r="AS244" s="247"/>
      <c r="AT244" s="250"/>
      <c r="AU244" s="250"/>
      <c r="AV244" s="250"/>
      <c r="AW244" s="250"/>
      <c r="AX244" s="250"/>
      <c r="AY244" s="250"/>
      <c r="AZ244" s="250"/>
      <c r="BA244" s="250"/>
      <c r="BB244" s="250"/>
      <c r="BC244" s="251"/>
      <c r="BD244" s="246"/>
      <c r="BE244" s="252"/>
      <c r="BF244" s="253"/>
      <c r="BG244" s="224"/>
      <c r="BH244" s="224"/>
      <c r="BI244" s="224"/>
      <c r="BJ244" s="224"/>
      <c r="BK244" s="224"/>
      <c r="BL244" s="28"/>
      <c r="BM244" s="210"/>
      <c r="BN244" s="210"/>
      <c r="BO244" s="210"/>
      <c r="BP244" s="210"/>
      <c r="BQ244" s="210"/>
      <c r="BR244" s="210"/>
      <c r="BS244" s="210"/>
      <c r="BT244" s="210"/>
      <c r="BU244" s="267" t="str">
        <f t="shared" si="6"/>
        <v/>
      </c>
      <c r="BV244" s="210"/>
      <c r="BW244" s="210"/>
      <c r="BX244" s="210"/>
      <c r="BY244" s="210"/>
      <c r="BZ244" s="210"/>
      <c r="CA244" s="210"/>
      <c r="CB244" s="210"/>
      <c r="CC244" s="210"/>
      <c r="CD244" s="210"/>
      <c r="CE244" s="210"/>
      <c r="CF244" s="210"/>
      <c r="CG244" s="210"/>
      <c r="CH244" s="210"/>
      <c r="CI244" s="210"/>
      <c r="CJ244" s="210"/>
      <c r="CK244" s="210"/>
      <c r="CL244" s="210"/>
      <c r="CM244" s="210"/>
      <c r="CN244" s="210"/>
      <c r="CO244" s="210"/>
      <c r="CP244" s="210"/>
      <c r="CQ244" s="210"/>
      <c r="CR244" s="210"/>
      <c r="CS244" s="210"/>
      <c r="CT244" s="210"/>
      <c r="CU244" s="210"/>
      <c r="CV244" s="210"/>
      <c r="CW244" s="210"/>
      <c r="CX244" s="210"/>
      <c r="CY244" s="210"/>
      <c r="CZ244" s="210"/>
      <c r="DA244" s="210"/>
      <c r="DB244" s="210"/>
    </row>
    <row r="245" spans="1:106" s="221" customFormat="1" ht="31.5" customHeight="1" x14ac:dyDescent="0.35">
      <c r="A245" s="217"/>
      <c r="B245" s="219"/>
      <c r="C245" s="242"/>
      <c r="D245" s="219"/>
      <c r="E245" s="219"/>
      <c r="F245" s="219"/>
      <c r="G245" s="235"/>
      <c r="L245" s="236"/>
      <c r="M245" s="237"/>
      <c r="N245" s="238"/>
      <c r="O245" s="29"/>
      <c r="P245" s="219"/>
      <c r="Q245" s="219"/>
      <c r="R245" s="219"/>
      <c r="S245" s="219"/>
      <c r="T245" s="29"/>
      <c r="U245" s="219"/>
      <c r="V245" s="219"/>
      <c r="W245" s="219"/>
      <c r="X245" s="219"/>
      <c r="Y245" s="229"/>
      <c r="Z245" s="30"/>
      <c r="AA245" s="29"/>
      <c r="AB245" s="219"/>
      <c r="AC245" s="219"/>
      <c r="AD245" s="219"/>
      <c r="AE245" s="219"/>
      <c r="AF245" s="29"/>
      <c r="AG245" s="219"/>
      <c r="AH245" s="219"/>
      <c r="AI245" s="219"/>
      <c r="AJ245" s="219"/>
      <c r="AK245" s="229"/>
      <c r="AL245" s="30"/>
      <c r="AM245" s="272"/>
      <c r="AN245" s="272"/>
      <c r="AO245" s="273"/>
      <c r="AP245" s="248"/>
      <c r="AQ245" s="249"/>
      <c r="AR245" s="247"/>
      <c r="AS245" s="247"/>
      <c r="AT245" s="250"/>
      <c r="AU245" s="250"/>
      <c r="AV245" s="250"/>
      <c r="AW245" s="250"/>
      <c r="AX245" s="250"/>
      <c r="AY245" s="250"/>
      <c r="AZ245" s="250"/>
      <c r="BA245" s="250"/>
      <c r="BB245" s="250"/>
      <c r="BC245" s="251"/>
      <c r="BD245" s="246"/>
      <c r="BE245" s="252"/>
      <c r="BF245" s="253"/>
      <c r="BG245" s="224"/>
      <c r="BH245" s="224"/>
      <c r="BI245" s="224"/>
      <c r="BJ245" s="224"/>
      <c r="BK245" s="224"/>
      <c r="BL245" s="28"/>
      <c r="BM245" s="210"/>
      <c r="BN245" s="210"/>
      <c r="BO245" s="210"/>
      <c r="BP245" s="210"/>
      <c r="BQ245" s="210"/>
      <c r="BR245" s="210"/>
      <c r="BS245" s="210"/>
      <c r="BT245" s="210"/>
      <c r="BU245" s="267" t="str">
        <f t="shared" si="6"/>
        <v/>
      </c>
      <c r="BV245" s="210"/>
      <c r="BW245" s="210"/>
      <c r="BX245" s="210"/>
      <c r="BY245" s="210"/>
      <c r="BZ245" s="210"/>
      <c r="CA245" s="210"/>
      <c r="CB245" s="210"/>
      <c r="CC245" s="210"/>
      <c r="CD245" s="210"/>
      <c r="CE245" s="210"/>
      <c r="CF245" s="210"/>
      <c r="CG245" s="210"/>
      <c r="CH245" s="210"/>
      <c r="CI245" s="210"/>
      <c r="CJ245" s="210"/>
      <c r="CK245" s="210"/>
      <c r="CL245" s="210"/>
      <c r="CM245" s="210"/>
      <c r="CN245" s="210"/>
      <c r="CO245" s="210"/>
      <c r="CP245" s="210"/>
      <c r="CQ245" s="210"/>
      <c r="CR245" s="210"/>
      <c r="CS245" s="210"/>
      <c r="CT245" s="210"/>
      <c r="CU245" s="210"/>
      <c r="CV245" s="210"/>
      <c r="CW245" s="210"/>
      <c r="CX245" s="210"/>
      <c r="CY245" s="210"/>
      <c r="CZ245" s="210"/>
      <c r="DA245" s="210"/>
      <c r="DB245" s="210"/>
    </row>
    <row r="246" spans="1:106" s="221" customFormat="1" ht="31.5" customHeight="1" x14ac:dyDescent="0.35">
      <c r="A246" s="217"/>
      <c r="B246" s="219"/>
      <c r="C246" s="242"/>
      <c r="D246" s="219"/>
      <c r="E246" s="219"/>
      <c r="F246" s="219"/>
      <c r="G246" s="235"/>
      <c r="L246" s="236"/>
      <c r="M246" s="237"/>
      <c r="N246" s="238"/>
      <c r="O246" s="29"/>
      <c r="P246" s="219"/>
      <c r="Q246" s="219"/>
      <c r="R246" s="219"/>
      <c r="S246" s="219"/>
      <c r="T246" s="29"/>
      <c r="U246" s="219"/>
      <c r="V246" s="219"/>
      <c r="W246" s="219"/>
      <c r="X246" s="219"/>
      <c r="Y246" s="229"/>
      <c r="Z246" s="30"/>
      <c r="AA246" s="29"/>
      <c r="AB246" s="219"/>
      <c r="AC246" s="219"/>
      <c r="AD246" s="219"/>
      <c r="AE246" s="219"/>
      <c r="AF246" s="29"/>
      <c r="AG246" s="219"/>
      <c r="AH246" s="219"/>
      <c r="AI246" s="219"/>
      <c r="AJ246" s="219"/>
      <c r="AK246" s="229"/>
      <c r="AL246" s="30"/>
      <c r="AM246" s="272"/>
      <c r="AN246" s="272"/>
      <c r="AO246" s="273"/>
      <c r="AP246" s="248"/>
      <c r="AQ246" s="249"/>
      <c r="AR246" s="247"/>
      <c r="AS246" s="247"/>
      <c r="AT246" s="250"/>
      <c r="AU246" s="250"/>
      <c r="AV246" s="250"/>
      <c r="AW246" s="250"/>
      <c r="AX246" s="250"/>
      <c r="AY246" s="250"/>
      <c r="AZ246" s="250"/>
      <c r="BA246" s="250"/>
      <c r="BB246" s="250"/>
      <c r="BC246" s="251"/>
      <c r="BD246" s="246"/>
      <c r="BE246" s="252"/>
      <c r="BF246" s="253"/>
      <c r="BG246" s="224"/>
      <c r="BH246" s="224"/>
      <c r="BI246" s="224"/>
      <c r="BJ246" s="224"/>
      <c r="BK246" s="224"/>
      <c r="BL246" s="28"/>
      <c r="BM246" s="210"/>
      <c r="BN246" s="210"/>
      <c r="BO246" s="210"/>
      <c r="BP246" s="210"/>
      <c r="BQ246" s="210"/>
      <c r="BR246" s="210"/>
      <c r="BS246" s="210"/>
      <c r="BT246" s="210"/>
      <c r="BU246" s="267" t="str">
        <f t="shared" si="6"/>
        <v/>
      </c>
      <c r="BV246" s="210"/>
      <c r="BW246" s="210"/>
      <c r="BX246" s="210"/>
      <c r="BY246" s="210"/>
      <c r="BZ246" s="210"/>
      <c r="CA246" s="210"/>
      <c r="CB246" s="210"/>
      <c r="CC246" s="210"/>
      <c r="CD246" s="210"/>
      <c r="CE246" s="210"/>
      <c r="CF246" s="210"/>
      <c r="CG246" s="210"/>
      <c r="CH246" s="210"/>
      <c r="CI246" s="210"/>
      <c r="CJ246" s="210"/>
      <c r="CK246" s="210"/>
      <c r="CL246" s="210"/>
      <c r="CM246" s="210"/>
      <c r="CN246" s="210"/>
      <c r="CO246" s="210"/>
      <c r="CP246" s="210"/>
      <c r="CQ246" s="210"/>
      <c r="CR246" s="210"/>
      <c r="CS246" s="210"/>
      <c r="CT246" s="210"/>
      <c r="CU246" s="210"/>
      <c r="CV246" s="210"/>
      <c r="CW246" s="210"/>
      <c r="CX246" s="210"/>
      <c r="CY246" s="210"/>
      <c r="CZ246" s="210"/>
      <c r="DA246" s="210"/>
      <c r="DB246" s="210"/>
    </row>
    <row r="247" spans="1:106" s="221" customFormat="1" ht="31.5" customHeight="1" x14ac:dyDescent="0.35">
      <c r="A247" s="217"/>
      <c r="B247" s="219"/>
      <c r="C247" s="242"/>
      <c r="D247" s="219"/>
      <c r="E247" s="219"/>
      <c r="F247" s="219"/>
      <c r="G247" s="235"/>
      <c r="L247" s="236"/>
      <c r="M247" s="237"/>
      <c r="N247" s="238"/>
      <c r="O247" s="29"/>
      <c r="P247" s="219"/>
      <c r="Q247" s="219"/>
      <c r="R247" s="219"/>
      <c r="S247" s="219"/>
      <c r="T247" s="29"/>
      <c r="U247" s="219"/>
      <c r="V247" s="219"/>
      <c r="W247" s="219"/>
      <c r="X247" s="219"/>
      <c r="Y247" s="229"/>
      <c r="Z247" s="30"/>
      <c r="AA247" s="29"/>
      <c r="AB247" s="219"/>
      <c r="AC247" s="219"/>
      <c r="AD247" s="219"/>
      <c r="AE247" s="219"/>
      <c r="AF247" s="29"/>
      <c r="AG247" s="219"/>
      <c r="AH247" s="219"/>
      <c r="AI247" s="219"/>
      <c r="AJ247" s="219"/>
      <c r="AK247" s="229"/>
      <c r="AL247" s="30"/>
      <c r="AM247" s="272"/>
      <c r="AN247" s="272"/>
      <c r="AO247" s="273"/>
      <c r="AP247" s="248"/>
      <c r="AQ247" s="249"/>
      <c r="AR247" s="247"/>
      <c r="AS247" s="247"/>
      <c r="AT247" s="250"/>
      <c r="AU247" s="250"/>
      <c r="AV247" s="250"/>
      <c r="AW247" s="250"/>
      <c r="AX247" s="250"/>
      <c r="AY247" s="250"/>
      <c r="AZ247" s="250"/>
      <c r="BA247" s="250"/>
      <c r="BB247" s="250"/>
      <c r="BC247" s="251"/>
      <c r="BD247" s="246"/>
      <c r="BE247" s="252"/>
      <c r="BF247" s="253"/>
      <c r="BG247" s="224"/>
      <c r="BH247" s="224"/>
      <c r="BI247" s="224"/>
      <c r="BJ247" s="224"/>
      <c r="BK247" s="224"/>
      <c r="BL247" s="28"/>
      <c r="BM247" s="210"/>
      <c r="BN247" s="210"/>
      <c r="BO247" s="210"/>
      <c r="BP247" s="210"/>
      <c r="BQ247" s="210"/>
      <c r="BR247" s="210"/>
      <c r="BS247" s="210"/>
      <c r="BT247" s="210"/>
      <c r="BU247" s="267" t="str">
        <f t="shared" si="6"/>
        <v/>
      </c>
      <c r="BV247" s="210"/>
      <c r="BW247" s="210"/>
      <c r="BX247" s="210"/>
      <c r="BY247" s="210"/>
      <c r="BZ247" s="210"/>
      <c r="CA247" s="210"/>
      <c r="CB247" s="210"/>
      <c r="CC247" s="210"/>
      <c r="CD247" s="210"/>
      <c r="CE247" s="210"/>
      <c r="CF247" s="210"/>
      <c r="CG247" s="210"/>
      <c r="CH247" s="210"/>
      <c r="CI247" s="210"/>
      <c r="CJ247" s="210"/>
      <c r="CK247" s="210"/>
      <c r="CL247" s="210"/>
      <c r="CM247" s="210"/>
      <c r="CN247" s="210"/>
      <c r="CO247" s="210"/>
      <c r="CP247" s="210"/>
      <c r="CQ247" s="210"/>
      <c r="CR247" s="210"/>
      <c r="CS247" s="210"/>
      <c r="CT247" s="210"/>
      <c r="CU247" s="210"/>
      <c r="CV247" s="210"/>
      <c r="CW247" s="210"/>
      <c r="CX247" s="210"/>
      <c r="CY247" s="210"/>
      <c r="CZ247" s="210"/>
      <c r="DA247" s="210"/>
      <c r="DB247" s="210"/>
    </row>
    <row r="248" spans="1:106" s="221" customFormat="1" ht="31.5" customHeight="1" x14ac:dyDescent="0.35">
      <c r="A248" s="217"/>
      <c r="B248" s="219"/>
      <c r="C248" s="242"/>
      <c r="D248" s="219"/>
      <c r="E248" s="219"/>
      <c r="F248" s="219"/>
      <c r="G248" s="235"/>
      <c r="L248" s="236"/>
      <c r="M248" s="237"/>
      <c r="N248" s="238"/>
      <c r="O248" s="29"/>
      <c r="P248" s="219"/>
      <c r="Q248" s="219"/>
      <c r="R248" s="219"/>
      <c r="S248" s="219"/>
      <c r="T248" s="29"/>
      <c r="U248" s="219"/>
      <c r="V248" s="219"/>
      <c r="W248" s="219"/>
      <c r="X248" s="219"/>
      <c r="Y248" s="229"/>
      <c r="Z248" s="30"/>
      <c r="AA248" s="29"/>
      <c r="AB248" s="219"/>
      <c r="AC248" s="219"/>
      <c r="AD248" s="219"/>
      <c r="AE248" s="219"/>
      <c r="AF248" s="29"/>
      <c r="AG248" s="219"/>
      <c r="AH248" s="219"/>
      <c r="AI248" s="219"/>
      <c r="AJ248" s="219"/>
      <c r="AK248" s="229"/>
      <c r="AL248" s="30"/>
      <c r="AM248" s="272"/>
      <c r="AN248" s="272"/>
      <c r="AO248" s="273"/>
      <c r="AP248" s="248"/>
      <c r="AQ248" s="249"/>
      <c r="AR248" s="247"/>
      <c r="AS248" s="247"/>
      <c r="AT248" s="250"/>
      <c r="AU248" s="250"/>
      <c r="AV248" s="250"/>
      <c r="AW248" s="250"/>
      <c r="AX248" s="250"/>
      <c r="AY248" s="250"/>
      <c r="AZ248" s="250"/>
      <c r="BA248" s="250"/>
      <c r="BB248" s="250"/>
      <c r="BC248" s="251"/>
      <c r="BD248" s="246"/>
      <c r="BE248" s="252"/>
      <c r="BF248" s="253"/>
      <c r="BG248" s="224"/>
      <c r="BH248" s="224"/>
      <c r="BI248" s="224"/>
      <c r="BJ248" s="224"/>
      <c r="BK248" s="224"/>
      <c r="BL248" s="28"/>
      <c r="BM248" s="210"/>
      <c r="BN248" s="210"/>
      <c r="BO248" s="210"/>
      <c r="BP248" s="210"/>
      <c r="BQ248" s="210"/>
      <c r="BR248" s="210"/>
      <c r="BS248" s="210"/>
      <c r="BT248" s="210"/>
      <c r="BU248" s="267" t="str">
        <f t="shared" si="6"/>
        <v/>
      </c>
      <c r="BV248" s="210"/>
      <c r="BW248" s="210"/>
      <c r="BX248" s="210"/>
      <c r="BY248" s="210"/>
      <c r="BZ248" s="210"/>
      <c r="CA248" s="210"/>
      <c r="CB248" s="210"/>
      <c r="CC248" s="210"/>
      <c r="CD248" s="210"/>
      <c r="CE248" s="210"/>
      <c r="CF248" s="210"/>
      <c r="CG248" s="210"/>
      <c r="CH248" s="210"/>
      <c r="CI248" s="210"/>
      <c r="CJ248" s="210"/>
      <c r="CK248" s="210"/>
      <c r="CL248" s="210"/>
      <c r="CM248" s="210"/>
      <c r="CN248" s="210"/>
      <c r="CO248" s="210"/>
      <c r="CP248" s="210"/>
      <c r="CQ248" s="210"/>
      <c r="CR248" s="210"/>
      <c r="CS248" s="210"/>
      <c r="CT248" s="210"/>
      <c r="CU248" s="210"/>
      <c r="CV248" s="210"/>
      <c r="CW248" s="210"/>
      <c r="CX248" s="210"/>
      <c r="CY248" s="210"/>
      <c r="CZ248" s="210"/>
      <c r="DA248" s="210"/>
      <c r="DB248" s="210"/>
    </row>
    <row r="249" spans="1:106" s="221" customFormat="1" ht="31.5" customHeight="1" x14ac:dyDescent="0.35">
      <c r="A249" s="217"/>
      <c r="B249" s="219"/>
      <c r="C249" s="242"/>
      <c r="D249" s="219"/>
      <c r="E249" s="219"/>
      <c r="F249" s="219"/>
      <c r="G249" s="235"/>
      <c r="L249" s="236"/>
      <c r="M249" s="237"/>
      <c r="N249" s="238"/>
      <c r="O249" s="29"/>
      <c r="P249" s="219"/>
      <c r="Q249" s="219"/>
      <c r="R249" s="219"/>
      <c r="S249" s="219"/>
      <c r="T249" s="29"/>
      <c r="U249" s="219"/>
      <c r="V249" s="219"/>
      <c r="W249" s="219"/>
      <c r="X249" s="219"/>
      <c r="Y249" s="229"/>
      <c r="Z249" s="30"/>
      <c r="AA249" s="29"/>
      <c r="AB249" s="219"/>
      <c r="AC249" s="219"/>
      <c r="AD249" s="219"/>
      <c r="AE249" s="219"/>
      <c r="AF249" s="29"/>
      <c r="AG249" s="219"/>
      <c r="AH249" s="219"/>
      <c r="AI249" s="219"/>
      <c r="AJ249" s="219"/>
      <c r="AK249" s="229"/>
      <c r="AL249" s="30"/>
      <c r="AM249" s="272"/>
      <c r="AN249" s="272"/>
      <c r="AO249" s="273"/>
      <c r="AP249" s="248"/>
      <c r="AQ249" s="249"/>
      <c r="AR249" s="247"/>
      <c r="AS249" s="247"/>
      <c r="AT249" s="250"/>
      <c r="AU249" s="250"/>
      <c r="AV249" s="250"/>
      <c r="AW249" s="250"/>
      <c r="AX249" s="250"/>
      <c r="AY249" s="250"/>
      <c r="AZ249" s="250"/>
      <c r="BA249" s="250"/>
      <c r="BB249" s="250"/>
      <c r="BC249" s="251"/>
      <c r="BD249" s="246"/>
      <c r="BE249" s="252"/>
      <c r="BF249" s="253"/>
      <c r="BG249" s="224"/>
      <c r="BH249" s="224"/>
      <c r="BI249" s="224"/>
      <c r="BJ249" s="224"/>
      <c r="BK249" s="224"/>
      <c r="BL249" s="28"/>
      <c r="BM249" s="210"/>
      <c r="BN249" s="210"/>
      <c r="BO249" s="210"/>
      <c r="BP249" s="210"/>
      <c r="BQ249" s="210"/>
      <c r="BR249" s="210"/>
      <c r="BS249" s="210"/>
      <c r="BT249" s="210"/>
      <c r="BU249" s="267" t="str">
        <f t="shared" si="6"/>
        <v/>
      </c>
      <c r="BV249" s="210"/>
      <c r="BW249" s="210"/>
      <c r="BX249" s="210"/>
      <c r="BY249" s="210"/>
      <c r="BZ249" s="210"/>
      <c r="CA249" s="210"/>
      <c r="CB249" s="210"/>
      <c r="CC249" s="210"/>
      <c r="CD249" s="210"/>
      <c r="CE249" s="210"/>
      <c r="CF249" s="210"/>
      <c r="CG249" s="210"/>
      <c r="CH249" s="210"/>
      <c r="CI249" s="210"/>
      <c r="CJ249" s="210"/>
      <c r="CK249" s="210"/>
      <c r="CL249" s="210"/>
      <c r="CM249" s="210"/>
      <c r="CN249" s="210"/>
      <c r="CO249" s="210"/>
      <c r="CP249" s="210"/>
      <c r="CQ249" s="210"/>
      <c r="CR249" s="210"/>
      <c r="CS249" s="210"/>
      <c r="CT249" s="210"/>
      <c r="CU249" s="210"/>
      <c r="CV249" s="210"/>
      <c r="CW249" s="210"/>
      <c r="CX249" s="210"/>
      <c r="CY249" s="210"/>
      <c r="CZ249" s="210"/>
      <c r="DA249" s="210"/>
      <c r="DB249" s="210"/>
    </row>
    <row r="250" spans="1:106" s="221" customFormat="1" ht="31.5" customHeight="1" x14ac:dyDescent="0.35">
      <c r="A250" s="217"/>
      <c r="B250" s="219"/>
      <c r="C250" s="242"/>
      <c r="D250" s="219"/>
      <c r="E250" s="219"/>
      <c r="F250" s="219"/>
      <c r="G250" s="235"/>
      <c r="L250" s="236"/>
      <c r="M250" s="237"/>
      <c r="N250" s="238"/>
      <c r="O250" s="29"/>
      <c r="P250" s="219"/>
      <c r="Q250" s="219"/>
      <c r="R250" s="219"/>
      <c r="S250" s="219"/>
      <c r="T250" s="29"/>
      <c r="U250" s="219"/>
      <c r="V250" s="219"/>
      <c r="W250" s="219"/>
      <c r="X250" s="219"/>
      <c r="Y250" s="229"/>
      <c r="Z250" s="30"/>
      <c r="AA250" s="29"/>
      <c r="AB250" s="219"/>
      <c r="AC250" s="219"/>
      <c r="AD250" s="219"/>
      <c r="AE250" s="219"/>
      <c r="AF250" s="29"/>
      <c r="AG250" s="219"/>
      <c r="AH250" s="219"/>
      <c r="AI250" s="219"/>
      <c r="AJ250" s="219"/>
      <c r="AK250" s="229"/>
      <c r="AL250" s="30"/>
      <c r="AM250" s="272"/>
      <c r="AN250" s="272"/>
      <c r="AO250" s="273"/>
      <c r="AP250" s="248"/>
      <c r="AQ250" s="249"/>
      <c r="AR250" s="247"/>
      <c r="AS250" s="247"/>
      <c r="AT250" s="250"/>
      <c r="AU250" s="250"/>
      <c r="AV250" s="250"/>
      <c r="AW250" s="250"/>
      <c r="AX250" s="250"/>
      <c r="AY250" s="250"/>
      <c r="AZ250" s="250"/>
      <c r="BA250" s="250"/>
      <c r="BB250" s="250"/>
      <c r="BC250" s="251"/>
      <c r="BD250" s="246"/>
      <c r="BE250" s="252"/>
      <c r="BF250" s="253"/>
      <c r="BG250" s="224"/>
      <c r="BH250" s="224"/>
      <c r="BI250" s="224"/>
      <c r="BJ250" s="224"/>
      <c r="BK250" s="224"/>
      <c r="BL250" s="28"/>
      <c r="BM250" s="210"/>
      <c r="BN250" s="210"/>
      <c r="BO250" s="210"/>
      <c r="BP250" s="210"/>
      <c r="BQ250" s="210"/>
      <c r="BR250" s="210"/>
      <c r="BS250" s="210"/>
      <c r="BT250" s="210"/>
      <c r="BU250" s="267" t="str">
        <f t="shared" si="6"/>
        <v/>
      </c>
      <c r="BV250" s="210"/>
      <c r="BW250" s="210"/>
      <c r="BX250" s="210"/>
      <c r="BY250" s="210"/>
      <c r="BZ250" s="210"/>
      <c r="CA250" s="210"/>
      <c r="CB250" s="210"/>
      <c r="CC250" s="210"/>
      <c r="CD250" s="210"/>
      <c r="CE250" s="210"/>
      <c r="CF250" s="210"/>
      <c r="CG250" s="210"/>
      <c r="CH250" s="210"/>
      <c r="CI250" s="210"/>
      <c r="CJ250" s="210"/>
      <c r="CK250" s="210"/>
      <c r="CL250" s="210"/>
      <c r="CM250" s="210"/>
      <c r="CN250" s="210"/>
      <c r="CO250" s="210"/>
      <c r="CP250" s="210"/>
      <c r="CQ250" s="210"/>
      <c r="CR250" s="210"/>
      <c r="CS250" s="210"/>
      <c r="CT250" s="210"/>
      <c r="CU250" s="210"/>
      <c r="CV250" s="210"/>
      <c r="CW250" s="210"/>
      <c r="CX250" s="210"/>
      <c r="CY250" s="210"/>
      <c r="CZ250" s="210"/>
      <c r="DA250" s="210"/>
      <c r="DB250" s="210"/>
    </row>
    <row r="251" spans="1:106" s="221" customFormat="1" ht="31.5" customHeight="1" x14ac:dyDescent="0.35">
      <c r="A251" s="217"/>
      <c r="B251" s="219"/>
      <c r="C251" s="242"/>
      <c r="D251" s="219"/>
      <c r="E251" s="219"/>
      <c r="F251" s="219"/>
      <c r="G251" s="235"/>
      <c r="L251" s="236"/>
      <c r="M251" s="237"/>
      <c r="N251" s="238"/>
      <c r="O251" s="29"/>
      <c r="P251" s="219"/>
      <c r="Q251" s="219"/>
      <c r="R251" s="219"/>
      <c r="S251" s="219"/>
      <c r="T251" s="29"/>
      <c r="U251" s="219"/>
      <c r="V251" s="219"/>
      <c r="W251" s="219"/>
      <c r="X251" s="219"/>
      <c r="Y251" s="229"/>
      <c r="Z251" s="30"/>
      <c r="AA251" s="29"/>
      <c r="AB251" s="219"/>
      <c r="AC251" s="219"/>
      <c r="AD251" s="219"/>
      <c r="AE251" s="219"/>
      <c r="AF251" s="29"/>
      <c r="AG251" s="219"/>
      <c r="AH251" s="219"/>
      <c r="AI251" s="219"/>
      <c r="AJ251" s="219"/>
      <c r="AK251" s="229"/>
      <c r="AL251" s="30"/>
      <c r="AM251" s="272"/>
      <c r="AN251" s="272"/>
      <c r="AO251" s="273"/>
      <c r="AP251" s="248"/>
      <c r="AQ251" s="249"/>
      <c r="AR251" s="247"/>
      <c r="AS251" s="247"/>
      <c r="AT251" s="250"/>
      <c r="AU251" s="250"/>
      <c r="AV251" s="250"/>
      <c r="AW251" s="250"/>
      <c r="AX251" s="250"/>
      <c r="AY251" s="250"/>
      <c r="AZ251" s="250"/>
      <c r="BA251" s="250"/>
      <c r="BB251" s="250"/>
      <c r="BC251" s="251"/>
      <c r="BD251" s="246"/>
      <c r="BE251" s="252"/>
      <c r="BF251" s="253"/>
      <c r="BG251" s="224"/>
      <c r="BH251" s="224"/>
      <c r="BI251" s="224"/>
      <c r="BJ251" s="224"/>
      <c r="BK251" s="224"/>
      <c r="BL251" s="28"/>
      <c r="BM251" s="210"/>
      <c r="BN251" s="210"/>
      <c r="BO251" s="210"/>
      <c r="BP251" s="210"/>
      <c r="BQ251" s="210"/>
      <c r="BR251" s="210"/>
      <c r="BS251" s="210"/>
      <c r="BT251" s="210"/>
      <c r="BU251" s="267" t="str">
        <f t="shared" si="6"/>
        <v/>
      </c>
      <c r="BV251" s="210"/>
      <c r="BW251" s="210"/>
      <c r="BX251" s="210"/>
      <c r="BY251" s="210"/>
      <c r="BZ251" s="210"/>
      <c r="CA251" s="210"/>
      <c r="CB251" s="210"/>
      <c r="CC251" s="210"/>
      <c r="CD251" s="210"/>
      <c r="CE251" s="210"/>
      <c r="CF251" s="210"/>
      <c r="CG251" s="210"/>
      <c r="CH251" s="210"/>
      <c r="CI251" s="210"/>
      <c r="CJ251" s="210"/>
      <c r="CK251" s="210"/>
      <c r="CL251" s="210"/>
      <c r="CM251" s="210"/>
      <c r="CN251" s="210"/>
      <c r="CO251" s="210"/>
      <c r="CP251" s="210"/>
      <c r="CQ251" s="210"/>
      <c r="CR251" s="210"/>
      <c r="CS251" s="210"/>
      <c r="CT251" s="210"/>
      <c r="CU251" s="210"/>
      <c r="CV251" s="210"/>
      <c r="CW251" s="210"/>
      <c r="CX251" s="210"/>
      <c r="CY251" s="210"/>
      <c r="CZ251" s="210"/>
      <c r="DA251" s="210"/>
      <c r="DB251" s="210"/>
    </row>
    <row r="252" spans="1:106" s="221" customFormat="1" ht="31.5" customHeight="1" x14ac:dyDescent="0.35">
      <c r="A252" s="217"/>
      <c r="B252" s="219"/>
      <c r="C252" s="242"/>
      <c r="D252" s="219"/>
      <c r="E252" s="219"/>
      <c r="F252" s="219"/>
      <c r="G252" s="235"/>
      <c r="L252" s="236"/>
      <c r="M252" s="237"/>
      <c r="N252" s="238"/>
      <c r="O252" s="29"/>
      <c r="P252" s="219"/>
      <c r="Q252" s="219"/>
      <c r="R252" s="219"/>
      <c r="S252" s="219"/>
      <c r="T252" s="29"/>
      <c r="U252" s="219"/>
      <c r="V252" s="219"/>
      <c r="W252" s="219"/>
      <c r="X252" s="219"/>
      <c r="Y252" s="229"/>
      <c r="Z252" s="30"/>
      <c r="AA252" s="29"/>
      <c r="AB252" s="219"/>
      <c r="AC252" s="219"/>
      <c r="AD252" s="219"/>
      <c r="AE252" s="219"/>
      <c r="AF252" s="29"/>
      <c r="AG252" s="219"/>
      <c r="AH252" s="219"/>
      <c r="AI252" s="219"/>
      <c r="AJ252" s="219"/>
      <c r="AK252" s="229"/>
      <c r="AL252" s="30"/>
      <c r="AM252" s="272"/>
      <c r="AN252" s="272"/>
      <c r="AO252" s="273"/>
      <c r="AP252" s="248"/>
      <c r="AQ252" s="249"/>
      <c r="AR252" s="247"/>
      <c r="AS252" s="247"/>
      <c r="AT252" s="250"/>
      <c r="AU252" s="250"/>
      <c r="AV252" s="250"/>
      <c r="AW252" s="250"/>
      <c r="AX252" s="250"/>
      <c r="AY252" s="250"/>
      <c r="AZ252" s="250"/>
      <c r="BA252" s="250"/>
      <c r="BB252" s="250"/>
      <c r="BC252" s="251"/>
      <c r="BD252" s="246"/>
      <c r="BE252" s="252"/>
      <c r="BF252" s="253"/>
      <c r="BG252" s="224"/>
      <c r="BH252" s="224"/>
      <c r="BI252" s="224"/>
      <c r="BJ252" s="224"/>
      <c r="BK252" s="224"/>
      <c r="BL252" s="28"/>
      <c r="BM252" s="210"/>
      <c r="BN252" s="210"/>
      <c r="BO252" s="210"/>
      <c r="BP252" s="210"/>
      <c r="BQ252" s="210"/>
      <c r="BR252" s="210"/>
      <c r="BS252" s="210"/>
      <c r="BT252" s="210"/>
      <c r="BU252" s="267" t="str">
        <f t="shared" si="6"/>
        <v/>
      </c>
      <c r="BV252" s="210"/>
      <c r="BW252" s="210"/>
      <c r="BX252" s="210"/>
      <c r="BY252" s="210"/>
      <c r="BZ252" s="210"/>
      <c r="CA252" s="210"/>
      <c r="CB252" s="210"/>
      <c r="CC252" s="210"/>
      <c r="CD252" s="210"/>
      <c r="CE252" s="210"/>
      <c r="CF252" s="210"/>
      <c r="CG252" s="210"/>
      <c r="CH252" s="210"/>
      <c r="CI252" s="210"/>
      <c r="CJ252" s="210"/>
      <c r="CK252" s="210"/>
      <c r="CL252" s="210"/>
      <c r="CM252" s="210"/>
      <c r="CN252" s="210"/>
      <c r="CO252" s="210"/>
      <c r="CP252" s="210"/>
      <c r="CQ252" s="210"/>
      <c r="CR252" s="210"/>
      <c r="CS252" s="210"/>
      <c r="CT252" s="210"/>
      <c r="CU252" s="210"/>
      <c r="CV252" s="210"/>
      <c r="CW252" s="210"/>
      <c r="CX252" s="210"/>
      <c r="CY252" s="210"/>
      <c r="CZ252" s="210"/>
      <c r="DA252" s="210"/>
      <c r="DB252" s="210"/>
    </row>
    <row r="253" spans="1:106" s="221" customFormat="1" ht="31.5" customHeight="1" x14ac:dyDescent="0.35">
      <c r="A253" s="217"/>
      <c r="B253" s="219"/>
      <c r="C253" s="242"/>
      <c r="D253" s="219"/>
      <c r="E253" s="219"/>
      <c r="F253" s="219"/>
      <c r="G253" s="235"/>
      <c r="L253" s="236"/>
      <c r="M253" s="237"/>
      <c r="N253" s="238"/>
      <c r="O253" s="29"/>
      <c r="P253" s="219"/>
      <c r="Q253" s="219"/>
      <c r="R253" s="219"/>
      <c r="S253" s="219"/>
      <c r="T253" s="29"/>
      <c r="U253" s="219"/>
      <c r="V253" s="219"/>
      <c r="W253" s="219"/>
      <c r="X253" s="219"/>
      <c r="Y253" s="229"/>
      <c r="Z253" s="30"/>
      <c r="AA253" s="29"/>
      <c r="AB253" s="219"/>
      <c r="AC253" s="219"/>
      <c r="AD253" s="219"/>
      <c r="AE253" s="219"/>
      <c r="AF253" s="29"/>
      <c r="AG253" s="219"/>
      <c r="AH253" s="219"/>
      <c r="AI253" s="219"/>
      <c r="AJ253" s="219"/>
      <c r="AK253" s="229"/>
      <c r="AL253" s="30"/>
      <c r="AM253" s="272"/>
      <c r="AN253" s="272"/>
      <c r="AO253" s="273"/>
      <c r="AP253" s="248"/>
      <c r="AQ253" s="249"/>
      <c r="AR253" s="247"/>
      <c r="AS253" s="247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251"/>
      <c r="BD253" s="246"/>
      <c r="BE253" s="252"/>
      <c r="BF253" s="253"/>
      <c r="BG253" s="224"/>
      <c r="BH253" s="224"/>
      <c r="BI253" s="224"/>
      <c r="BJ253" s="224"/>
      <c r="BK253" s="224"/>
      <c r="BL253" s="28"/>
      <c r="BM253" s="210"/>
      <c r="BN253" s="210"/>
      <c r="BO253" s="210"/>
      <c r="BP253" s="210"/>
      <c r="BQ253" s="210"/>
      <c r="BR253" s="210"/>
      <c r="BS253" s="210"/>
      <c r="BT253" s="210"/>
      <c r="BU253" s="267" t="str">
        <f t="shared" si="6"/>
        <v/>
      </c>
      <c r="BV253" s="210"/>
      <c r="BW253" s="210"/>
      <c r="BX253" s="210"/>
      <c r="BY253" s="210"/>
      <c r="BZ253" s="210"/>
      <c r="CA253" s="210"/>
      <c r="CB253" s="210"/>
      <c r="CC253" s="210"/>
      <c r="CD253" s="210"/>
      <c r="CE253" s="210"/>
      <c r="CF253" s="210"/>
      <c r="CG253" s="210"/>
      <c r="CH253" s="210"/>
      <c r="CI253" s="210"/>
      <c r="CJ253" s="210"/>
      <c r="CK253" s="210"/>
      <c r="CL253" s="210"/>
      <c r="CM253" s="210"/>
      <c r="CN253" s="210"/>
      <c r="CO253" s="210"/>
      <c r="CP253" s="210"/>
      <c r="CQ253" s="210"/>
      <c r="CR253" s="210"/>
      <c r="CS253" s="210"/>
      <c r="CT253" s="210"/>
      <c r="CU253" s="210"/>
      <c r="CV253" s="210"/>
      <c r="CW253" s="210"/>
      <c r="CX253" s="210"/>
      <c r="CY253" s="210"/>
      <c r="CZ253" s="210"/>
      <c r="DA253" s="210"/>
      <c r="DB253" s="210"/>
    </row>
    <row r="254" spans="1:106" s="221" customFormat="1" ht="31.5" customHeight="1" x14ac:dyDescent="0.35">
      <c r="A254" s="217"/>
      <c r="B254" s="219"/>
      <c r="C254" s="242"/>
      <c r="D254" s="219"/>
      <c r="E254" s="219"/>
      <c r="F254" s="219"/>
      <c r="G254" s="235"/>
      <c r="L254" s="236"/>
      <c r="M254" s="237"/>
      <c r="N254" s="238"/>
      <c r="O254" s="29"/>
      <c r="P254" s="219"/>
      <c r="Q254" s="219"/>
      <c r="R254" s="219"/>
      <c r="S254" s="219"/>
      <c r="T254" s="29"/>
      <c r="U254" s="219"/>
      <c r="V254" s="219"/>
      <c r="W254" s="219"/>
      <c r="X254" s="219"/>
      <c r="Y254" s="229"/>
      <c r="Z254" s="30"/>
      <c r="AA254" s="29"/>
      <c r="AB254" s="219"/>
      <c r="AC254" s="219"/>
      <c r="AD254" s="219"/>
      <c r="AE254" s="219"/>
      <c r="AF254" s="29"/>
      <c r="AG254" s="219"/>
      <c r="AH254" s="219"/>
      <c r="AI254" s="219"/>
      <c r="AJ254" s="219"/>
      <c r="AK254" s="229"/>
      <c r="AL254" s="30"/>
      <c r="AM254" s="272"/>
      <c r="AN254" s="272"/>
      <c r="AO254" s="273"/>
      <c r="AP254" s="248"/>
      <c r="AQ254" s="249"/>
      <c r="AR254" s="247"/>
      <c r="AS254" s="247"/>
      <c r="AT254" s="250"/>
      <c r="AU254" s="250"/>
      <c r="AV254" s="250"/>
      <c r="AW254" s="250"/>
      <c r="AX254" s="250"/>
      <c r="AY254" s="250"/>
      <c r="AZ254" s="250"/>
      <c r="BA254" s="250"/>
      <c r="BB254" s="250"/>
      <c r="BC254" s="251"/>
      <c r="BD254" s="246"/>
      <c r="BE254" s="252"/>
      <c r="BF254" s="253"/>
      <c r="BG254" s="224"/>
      <c r="BH254" s="224"/>
      <c r="BI254" s="224"/>
      <c r="BJ254" s="224"/>
      <c r="BK254" s="224"/>
      <c r="BL254" s="28"/>
      <c r="BM254" s="210"/>
      <c r="BN254" s="210"/>
      <c r="BO254" s="210"/>
      <c r="BP254" s="210"/>
      <c r="BQ254" s="210"/>
      <c r="BR254" s="210"/>
      <c r="BS254" s="210"/>
      <c r="BT254" s="210"/>
      <c r="BU254" s="267" t="str">
        <f t="shared" si="6"/>
        <v/>
      </c>
      <c r="BV254" s="210"/>
      <c r="BW254" s="210"/>
      <c r="BX254" s="210"/>
      <c r="BY254" s="210"/>
      <c r="BZ254" s="210"/>
      <c r="CA254" s="210"/>
      <c r="CB254" s="210"/>
      <c r="CC254" s="210"/>
      <c r="CD254" s="210"/>
      <c r="CE254" s="210"/>
      <c r="CF254" s="210"/>
      <c r="CG254" s="210"/>
      <c r="CH254" s="210"/>
      <c r="CI254" s="210"/>
      <c r="CJ254" s="210"/>
      <c r="CK254" s="210"/>
      <c r="CL254" s="210"/>
      <c r="CM254" s="210"/>
      <c r="CN254" s="210"/>
      <c r="CO254" s="210"/>
      <c r="CP254" s="210"/>
      <c r="CQ254" s="210"/>
      <c r="CR254" s="210"/>
      <c r="CS254" s="210"/>
      <c r="CT254" s="210"/>
      <c r="CU254" s="210"/>
      <c r="CV254" s="210"/>
      <c r="CW254" s="210"/>
      <c r="CX254" s="210"/>
      <c r="CY254" s="210"/>
      <c r="CZ254" s="210"/>
      <c r="DA254" s="210"/>
      <c r="DB254" s="210"/>
    </row>
    <row r="255" spans="1:106" s="221" customFormat="1" ht="31.5" customHeight="1" x14ac:dyDescent="0.35">
      <c r="A255" s="217"/>
      <c r="B255" s="219"/>
      <c r="C255" s="242"/>
      <c r="D255" s="219"/>
      <c r="E255" s="219"/>
      <c r="F255" s="219"/>
      <c r="G255" s="235"/>
      <c r="L255" s="236"/>
      <c r="M255" s="237"/>
      <c r="N255" s="238"/>
      <c r="O255" s="29"/>
      <c r="P255" s="219"/>
      <c r="Q255" s="219"/>
      <c r="R255" s="219"/>
      <c r="S255" s="219"/>
      <c r="T255" s="29"/>
      <c r="U255" s="219"/>
      <c r="V255" s="219"/>
      <c r="W255" s="219"/>
      <c r="X255" s="219"/>
      <c r="Y255" s="229"/>
      <c r="Z255" s="30"/>
      <c r="AA255" s="29"/>
      <c r="AB255" s="219"/>
      <c r="AC255" s="219"/>
      <c r="AD255" s="219"/>
      <c r="AE255" s="219"/>
      <c r="AF255" s="29"/>
      <c r="AG255" s="219"/>
      <c r="AH255" s="219"/>
      <c r="AI255" s="219"/>
      <c r="AJ255" s="219"/>
      <c r="AK255" s="229"/>
      <c r="AL255" s="30"/>
      <c r="AM255" s="272"/>
      <c r="AN255" s="272"/>
      <c r="AO255" s="273"/>
      <c r="AP255" s="248"/>
      <c r="AQ255" s="249"/>
      <c r="AR255" s="247"/>
      <c r="AS255" s="247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251"/>
      <c r="BD255" s="246"/>
      <c r="BE255" s="252"/>
      <c r="BF255" s="253"/>
      <c r="BG255" s="224"/>
      <c r="BH255" s="224"/>
      <c r="BI255" s="224"/>
      <c r="BJ255" s="224"/>
      <c r="BK255" s="224"/>
      <c r="BL255" s="28"/>
      <c r="BM255" s="210"/>
      <c r="BN255" s="210"/>
      <c r="BO255" s="210"/>
      <c r="BP255" s="210"/>
      <c r="BQ255" s="210"/>
      <c r="BR255" s="210"/>
      <c r="BS255" s="210"/>
      <c r="BT255" s="210"/>
      <c r="BU255" s="267" t="str">
        <f t="shared" si="6"/>
        <v/>
      </c>
      <c r="BV255" s="210"/>
      <c r="BW255" s="210"/>
      <c r="BX255" s="210"/>
      <c r="BY255" s="210"/>
      <c r="BZ255" s="210"/>
      <c r="CA255" s="210"/>
      <c r="CB255" s="210"/>
      <c r="CC255" s="210"/>
      <c r="CD255" s="210"/>
      <c r="CE255" s="210"/>
      <c r="CF255" s="210"/>
      <c r="CG255" s="210"/>
      <c r="CH255" s="210"/>
      <c r="CI255" s="210"/>
      <c r="CJ255" s="210"/>
      <c r="CK255" s="210"/>
      <c r="CL255" s="210"/>
      <c r="CM255" s="210"/>
      <c r="CN255" s="210"/>
      <c r="CO255" s="210"/>
      <c r="CP255" s="210"/>
      <c r="CQ255" s="210"/>
      <c r="CR255" s="210"/>
      <c r="CS255" s="210"/>
      <c r="CT255" s="210"/>
      <c r="CU255" s="210"/>
      <c r="CV255" s="210"/>
      <c r="CW255" s="210"/>
      <c r="CX255" s="210"/>
      <c r="CY255" s="210"/>
      <c r="CZ255" s="210"/>
      <c r="DA255" s="210"/>
      <c r="DB255" s="210"/>
    </row>
    <row r="256" spans="1:106" s="221" customFormat="1" ht="31.5" customHeight="1" x14ac:dyDescent="0.35">
      <c r="A256" s="217"/>
      <c r="B256" s="219"/>
      <c r="C256" s="242"/>
      <c r="D256" s="219"/>
      <c r="E256" s="219"/>
      <c r="F256" s="219"/>
      <c r="G256" s="235"/>
      <c r="L256" s="236"/>
      <c r="M256" s="237"/>
      <c r="N256" s="238"/>
      <c r="O256" s="29"/>
      <c r="P256" s="219"/>
      <c r="Q256" s="219"/>
      <c r="R256" s="219"/>
      <c r="S256" s="219"/>
      <c r="T256" s="29"/>
      <c r="U256" s="219"/>
      <c r="V256" s="219"/>
      <c r="W256" s="219"/>
      <c r="X256" s="219"/>
      <c r="Y256" s="229"/>
      <c r="Z256" s="30"/>
      <c r="AA256" s="29"/>
      <c r="AB256" s="219"/>
      <c r="AC256" s="219"/>
      <c r="AD256" s="219"/>
      <c r="AE256" s="219"/>
      <c r="AF256" s="29"/>
      <c r="AG256" s="219"/>
      <c r="AH256" s="219"/>
      <c r="AI256" s="219"/>
      <c r="AJ256" s="219"/>
      <c r="AK256" s="229"/>
      <c r="AL256" s="30"/>
      <c r="AM256" s="272"/>
      <c r="AN256" s="272"/>
      <c r="AO256" s="273"/>
      <c r="AP256" s="248"/>
      <c r="AQ256" s="249"/>
      <c r="AR256" s="247"/>
      <c r="AS256" s="247"/>
      <c r="AT256" s="250"/>
      <c r="AU256" s="250"/>
      <c r="AV256" s="250"/>
      <c r="AW256" s="250"/>
      <c r="AX256" s="250"/>
      <c r="AY256" s="250"/>
      <c r="AZ256" s="250"/>
      <c r="BA256" s="250"/>
      <c r="BB256" s="250"/>
      <c r="BC256" s="251"/>
      <c r="BD256" s="246"/>
      <c r="BE256" s="252"/>
      <c r="BF256" s="253"/>
      <c r="BG256" s="224"/>
      <c r="BH256" s="224"/>
      <c r="BI256" s="224"/>
      <c r="BJ256" s="224"/>
      <c r="BK256" s="224"/>
      <c r="BL256" s="28"/>
      <c r="BM256" s="210"/>
      <c r="BN256" s="210"/>
      <c r="BO256" s="210"/>
      <c r="BP256" s="210"/>
      <c r="BQ256" s="210"/>
      <c r="BR256" s="210"/>
      <c r="BS256" s="210"/>
      <c r="BT256" s="210"/>
      <c r="BU256" s="267" t="str">
        <f t="shared" si="6"/>
        <v/>
      </c>
      <c r="BV256" s="210"/>
      <c r="BW256" s="210"/>
      <c r="BX256" s="210"/>
      <c r="BY256" s="210"/>
      <c r="BZ256" s="210"/>
      <c r="CA256" s="210"/>
      <c r="CB256" s="210"/>
      <c r="CC256" s="210"/>
      <c r="CD256" s="210"/>
      <c r="CE256" s="210"/>
      <c r="CF256" s="210"/>
      <c r="CG256" s="210"/>
      <c r="CH256" s="210"/>
      <c r="CI256" s="210"/>
      <c r="CJ256" s="210"/>
      <c r="CK256" s="210"/>
      <c r="CL256" s="210"/>
      <c r="CM256" s="210"/>
      <c r="CN256" s="210"/>
      <c r="CO256" s="210"/>
      <c r="CP256" s="210"/>
      <c r="CQ256" s="210"/>
      <c r="CR256" s="210"/>
      <c r="CS256" s="210"/>
      <c r="CT256" s="210"/>
      <c r="CU256" s="210"/>
      <c r="CV256" s="210"/>
      <c r="CW256" s="210"/>
      <c r="CX256" s="210"/>
      <c r="CY256" s="210"/>
      <c r="CZ256" s="210"/>
      <c r="DA256" s="210"/>
      <c r="DB256" s="210"/>
    </row>
    <row r="257" spans="1:106" s="221" customFormat="1" ht="31.5" customHeight="1" x14ac:dyDescent="0.35">
      <c r="A257" s="217"/>
      <c r="B257" s="219"/>
      <c r="C257" s="242"/>
      <c r="D257" s="219"/>
      <c r="E257" s="219"/>
      <c r="F257" s="219"/>
      <c r="G257" s="235"/>
      <c r="L257" s="236"/>
      <c r="M257" s="237"/>
      <c r="N257" s="238"/>
      <c r="O257" s="29"/>
      <c r="P257" s="219"/>
      <c r="Q257" s="219"/>
      <c r="R257" s="219"/>
      <c r="S257" s="219"/>
      <c r="T257" s="29"/>
      <c r="U257" s="219"/>
      <c r="V257" s="219"/>
      <c r="W257" s="219"/>
      <c r="X257" s="219"/>
      <c r="Y257" s="229"/>
      <c r="Z257" s="30"/>
      <c r="AA257" s="29"/>
      <c r="AB257" s="219"/>
      <c r="AC257" s="219"/>
      <c r="AD257" s="219"/>
      <c r="AE257" s="219"/>
      <c r="AF257" s="29"/>
      <c r="AG257" s="219"/>
      <c r="AH257" s="219"/>
      <c r="AI257" s="219"/>
      <c r="AJ257" s="219"/>
      <c r="AK257" s="229"/>
      <c r="AL257" s="30"/>
      <c r="AM257" s="272"/>
      <c r="AN257" s="272"/>
      <c r="AO257" s="273"/>
      <c r="AP257" s="248"/>
      <c r="AQ257" s="249"/>
      <c r="AR257" s="247"/>
      <c r="AS257" s="247"/>
      <c r="AT257" s="250"/>
      <c r="AU257" s="250"/>
      <c r="AV257" s="250"/>
      <c r="AW257" s="250"/>
      <c r="AX257" s="250"/>
      <c r="AY257" s="250"/>
      <c r="AZ257" s="250"/>
      <c r="BA257" s="250"/>
      <c r="BB257" s="250"/>
      <c r="BC257" s="251"/>
      <c r="BD257" s="246"/>
      <c r="BE257" s="252"/>
      <c r="BF257" s="253"/>
      <c r="BG257" s="224"/>
      <c r="BH257" s="224"/>
      <c r="BI257" s="224"/>
      <c r="BJ257" s="224"/>
      <c r="BK257" s="224"/>
      <c r="BL257" s="28"/>
      <c r="BM257" s="210"/>
      <c r="BN257" s="210"/>
      <c r="BO257" s="210"/>
      <c r="BP257" s="210"/>
      <c r="BQ257" s="210"/>
      <c r="BR257" s="210"/>
      <c r="BS257" s="210"/>
      <c r="BT257" s="210"/>
      <c r="BU257" s="267" t="str">
        <f t="shared" si="6"/>
        <v/>
      </c>
      <c r="BV257" s="210"/>
      <c r="BW257" s="210"/>
      <c r="BX257" s="210"/>
      <c r="BY257" s="210"/>
      <c r="BZ257" s="210"/>
      <c r="CA257" s="210"/>
      <c r="CB257" s="210"/>
      <c r="CC257" s="210"/>
      <c r="CD257" s="210"/>
      <c r="CE257" s="210"/>
      <c r="CF257" s="210"/>
      <c r="CG257" s="210"/>
      <c r="CH257" s="210"/>
      <c r="CI257" s="210"/>
      <c r="CJ257" s="210"/>
      <c r="CK257" s="210"/>
      <c r="CL257" s="210"/>
      <c r="CM257" s="210"/>
      <c r="CN257" s="210"/>
      <c r="CO257" s="210"/>
      <c r="CP257" s="210"/>
      <c r="CQ257" s="210"/>
      <c r="CR257" s="210"/>
      <c r="CS257" s="210"/>
      <c r="CT257" s="210"/>
      <c r="CU257" s="210"/>
      <c r="CV257" s="210"/>
      <c r="CW257" s="210"/>
      <c r="CX257" s="210"/>
      <c r="CY257" s="210"/>
      <c r="CZ257" s="210"/>
      <c r="DA257" s="210"/>
      <c r="DB257" s="210"/>
    </row>
    <row r="258" spans="1:106" s="221" customFormat="1" ht="31.5" customHeight="1" x14ac:dyDescent="0.35">
      <c r="A258" s="217"/>
      <c r="B258" s="219"/>
      <c r="C258" s="242"/>
      <c r="D258" s="219"/>
      <c r="E258" s="219"/>
      <c r="F258" s="219"/>
      <c r="G258" s="235"/>
      <c r="L258" s="236"/>
      <c r="M258" s="237"/>
      <c r="N258" s="238"/>
      <c r="O258" s="29"/>
      <c r="P258" s="219"/>
      <c r="Q258" s="219"/>
      <c r="R258" s="219"/>
      <c r="S258" s="219"/>
      <c r="T258" s="29"/>
      <c r="U258" s="219"/>
      <c r="V258" s="219"/>
      <c r="W258" s="219"/>
      <c r="X258" s="219"/>
      <c r="Y258" s="229"/>
      <c r="Z258" s="30"/>
      <c r="AA258" s="29"/>
      <c r="AB258" s="219"/>
      <c r="AC258" s="219"/>
      <c r="AD258" s="219"/>
      <c r="AE258" s="219"/>
      <c r="AF258" s="29"/>
      <c r="AG258" s="219"/>
      <c r="AH258" s="219"/>
      <c r="AI258" s="219"/>
      <c r="AJ258" s="219"/>
      <c r="AK258" s="229"/>
      <c r="AL258" s="30"/>
      <c r="AM258" s="272"/>
      <c r="AN258" s="272"/>
      <c r="AO258" s="273"/>
      <c r="AP258" s="248"/>
      <c r="AQ258" s="249"/>
      <c r="AR258" s="247"/>
      <c r="AS258" s="247"/>
      <c r="AT258" s="250"/>
      <c r="AU258" s="250"/>
      <c r="AV258" s="250"/>
      <c r="AW258" s="250"/>
      <c r="AX258" s="250"/>
      <c r="AY258" s="250"/>
      <c r="AZ258" s="250"/>
      <c r="BA258" s="250"/>
      <c r="BB258" s="250"/>
      <c r="BC258" s="251"/>
      <c r="BD258" s="246"/>
      <c r="BE258" s="252"/>
      <c r="BF258" s="253"/>
      <c r="BG258" s="224"/>
      <c r="BH258" s="224"/>
      <c r="BI258" s="224"/>
      <c r="BJ258" s="224"/>
      <c r="BK258" s="224"/>
      <c r="BL258" s="28"/>
      <c r="BM258" s="210"/>
      <c r="BN258" s="210"/>
      <c r="BO258" s="210"/>
      <c r="BP258" s="210"/>
      <c r="BQ258" s="210"/>
      <c r="BR258" s="210"/>
      <c r="BS258" s="210"/>
      <c r="BT258" s="210"/>
      <c r="BU258" s="267" t="str">
        <f t="shared" si="6"/>
        <v/>
      </c>
      <c r="BV258" s="210"/>
      <c r="BW258" s="210"/>
      <c r="BX258" s="210"/>
      <c r="BY258" s="210"/>
      <c r="BZ258" s="210"/>
      <c r="CA258" s="210"/>
      <c r="CB258" s="210"/>
      <c r="CC258" s="210"/>
      <c r="CD258" s="210"/>
      <c r="CE258" s="210"/>
      <c r="CF258" s="210"/>
      <c r="CG258" s="210"/>
      <c r="CH258" s="210"/>
      <c r="CI258" s="210"/>
      <c r="CJ258" s="210"/>
      <c r="CK258" s="210"/>
      <c r="CL258" s="210"/>
      <c r="CM258" s="210"/>
      <c r="CN258" s="210"/>
      <c r="CO258" s="210"/>
      <c r="CP258" s="210"/>
      <c r="CQ258" s="210"/>
      <c r="CR258" s="210"/>
      <c r="CS258" s="210"/>
      <c r="CT258" s="210"/>
      <c r="CU258" s="210"/>
      <c r="CV258" s="210"/>
      <c r="CW258" s="210"/>
      <c r="CX258" s="210"/>
      <c r="CY258" s="210"/>
      <c r="CZ258" s="210"/>
      <c r="DA258" s="210"/>
      <c r="DB258" s="210"/>
    </row>
    <row r="259" spans="1:106" s="221" customFormat="1" ht="31.5" customHeight="1" x14ac:dyDescent="0.35">
      <c r="A259" s="217"/>
      <c r="B259" s="219"/>
      <c r="C259" s="242"/>
      <c r="D259" s="219"/>
      <c r="E259" s="219"/>
      <c r="F259" s="219"/>
      <c r="G259" s="235"/>
      <c r="L259" s="236"/>
      <c r="M259" s="237"/>
      <c r="N259" s="238"/>
      <c r="O259" s="29"/>
      <c r="P259" s="219"/>
      <c r="Q259" s="219"/>
      <c r="R259" s="219"/>
      <c r="S259" s="219"/>
      <c r="T259" s="29"/>
      <c r="U259" s="219"/>
      <c r="V259" s="219"/>
      <c r="W259" s="219"/>
      <c r="X259" s="219"/>
      <c r="Y259" s="229"/>
      <c r="Z259" s="30"/>
      <c r="AA259" s="29"/>
      <c r="AB259" s="219"/>
      <c r="AC259" s="219"/>
      <c r="AD259" s="219"/>
      <c r="AE259" s="219"/>
      <c r="AF259" s="29"/>
      <c r="AG259" s="219"/>
      <c r="AH259" s="219"/>
      <c r="AI259" s="219"/>
      <c r="AJ259" s="219"/>
      <c r="AK259" s="229"/>
      <c r="AL259" s="30"/>
      <c r="AM259" s="272"/>
      <c r="AN259" s="272"/>
      <c r="AO259" s="273"/>
      <c r="AP259" s="248"/>
      <c r="AQ259" s="249"/>
      <c r="AR259" s="247"/>
      <c r="AS259" s="247"/>
      <c r="AT259" s="250"/>
      <c r="AU259" s="250"/>
      <c r="AV259" s="250"/>
      <c r="AW259" s="250"/>
      <c r="AX259" s="250"/>
      <c r="AY259" s="250"/>
      <c r="AZ259" s="250"/>
      <c r="BA259" s="250"/>
      <c r="BB259" s="250"/>
      <c r="BC259" s="251"/>
      <c r="BD259" s="246"/>
      <c r="BE259" s="252"/>
      <c r="BF259" s="253"/>
      <c r="BG259" s="224"/>
      <c r="BH259" s="224"/>
      <c r="BI259" s="224"/>
      <c r="BJ259" s="224"/>
      <c r="BK259" s="224"/>
      <c r="BL259" s="28"/>
      <c r="BM259" s="210"/>
      <c r="BN259" s="210"/>
      <c r="BO259" s="210"/>
      <c r="BP259" s="210"/>
      <c r="BQ259" s="210"/>
      <c r="BR259" s="210"/>
      <c r="BS259" s="210"/>
      <c r="BT259" s="210"/>
      <c r="BU259" s="267" t="str">
        <f t="shared" si="6"/>
        <v/>
      </c>
      <c r="BV259" s="210"/>
      <c r="BW259" s="210"/>
      <c r="BX259" s="210"/>
      <c r="BY259" s="210"/>
      <c r="BZ259" s="210"/>
      <c r="CA259" s="210"/>
      <c r="CB259" s="210"/>
      <c r="CC259" s="210"/>
      <c r="CD259" s="210"/>
      <c r="CE259" s="210"/>
      <c r="CF259" s="210"/>
      <c r="CG259" s="210"/>
      <c r="CH259" s="210"/>
      <c r="CI259" s="210"/>
      <c r="CJ259" s="210"/>
      <c r="CK259" s="210"/>
      <c r="CL259" s="210"/>
      <c r="CM259" s="210"/>
      <c r="CN259" s="210"/>
      <c r="CO259" s="210"/>
      <c r="CP259" s="210"/>
      <c r="CQ259" s="210"/>
      <c r="CR259" s="210"/>
      <c r="CS259" s="210"/>
      <c r="CT259" s="210"/>
      <c r="CU259" s="210"/>
      <c r="CV259" s="210"/>
      <c r="CW259" s="210"/>
      <c r="CX259" s="210"/>
      <c r="CY259" s="210"/>
      <c r="CZ259" s="210"/>
      <c r="DA259" s="210"/>
      <c r="DB259" s="210"/>
    </row>
    <row r="260" spans="1:106" s="221" customFormat="1" ht="31.5" customHeight="1" x14ac:dyDescent="0.35">
      <c r="A260" s="217"/>
      <c r="B260" s="219"/>
      <c r="C260" s="242"/>
      <c r="D260" s="219"/>
      <c r="E260" s="219"/>
      <c r="F260" s="219"/>
      <c r="G260" s="235"/>
      <c r="L260" s="236"/>
      <c r="M260" s="237"/>
      <c r="N260" s="238"/>
      <c r="O260" s="29"/>
      <c r="P260" s="219"/>
      <c r="Q260" s="219"/>
      <c r="R260" s="219"/>
      <c r="S260" s="219"/>
      <c r="T260" s="29"/>
      <c r="U260" s="219"/>
      <c r="V260" s="219"/>
      <c r="W260" s="219"/>
      <c r="X260" s="219"/>
      <c r="Y260" s="229"/>
      <c r="Z260" s="30"/>
      <c r="AA260" s="29"/>
      <c r="AB260" s="219"/>
      <c r="AC260" s="219"/>
      <c r="AD260" s="219"/>
      <c r="AE260" s="219"/>
      <c r="AF260" s="29"/>
      <c r="AG260" s="219"/>
      <c r="AH260" s="219"/>
      <c r="AI260" s="219"/>
      <c r="AJ260" s="219"/>
      <c r="AK260" s="229"/>
      <c r="AL260" s="30"/>
      <c r="AM260" s="272"/>
      <c r="AN260" s="272"/>
      <c r="AO260" s="273"/>
      <c r="AP260" s="248"/>
      <c r="AQ260" s="249"/>
      <c r="AR260" s="247"/>
      <c r="AS260" s="247"/>
      <c r="AT260" s="250"/>
      <c r="AU260" s="250"/>
      <c r="AV260" s="250"/>
      <c r="AW260" s="250"/>
      <c r="AX260" s="250"/>
      <c r="AY260" s="250"/>
      <c r="AZ260" s="250"/>
      <c r="BA260" s="250"/>
      <c r="BB260" s="250"/>
      <c r="BC260" s="251"/>
      <c r="BD260" s="246"/>
      <c r="BE260" s="252"/>
      <c r="BF260" s="253"/>
      <c r="BG260" s="224"/>
      <c r="BH260" s="224"/>
      <c r="BI260" s="224"/>
      <c r="BJ260" s="224"/>
      <c r="BK260" s="224"/>
      <c r="BL260" s="28"/>
      <c r="BM260" s="210"/>
      <c r="BN260" s="210"/>
      <c r="BO260" s="210"/>
      <c r="BP260" s="210"/>
      <c r="BQ260" s="210"/>
      <c r="BR260" s="210"/>
      <c r="BS260" s="210"/>
      <c r="BT260" s="210"/>
      <c r="BU260" s="267" t="str">
        <f t="shared" si="6"/>
        <v/>
      </c>
      <c r="BV260" s="210"/>
      <c r="BW260" s="210"/>
      <c r="BX260" s="210"/>
      <c r="BY260" s="210"/>
      <c r="BZ260" s="210"/>
      <c r="CA260" s="210"/>
      <c r="CB260" s="210"/>
      <c r="CC260" s="210"/>
      <c r="CD260" s="210"/>
      <c r="CE260" s="210"/>
      <c r="CF260" s="210"/>
      <c r="CG260" s="210"/>
      <c r="CH260" s="210"/>
      <c r="CI260" s="210"/>
      <c r="CJ260" s="210"/>
      <c r="CK260" s="210"/>
      <c r="CL260" s="210"/>
      <c r="CM260" s="210"/>
      <c r="CN260" s="210"/>
      <c r="CO260" s="210"/>
      <c r="CP260" s="210"/>
      <c r="CQ260" s="210"/>
      <c r="CR260" s="210"/>
      <c r="CS260" s="210"/>
      <c r="CT260" s="210"/>
      <c r="CU260" s="210"/>
      <c r="CV260" s="210"/>
      <c r="CW260" s="210"/>
      <c r="CX260" s="210"/>
      <c r="CY260" s="210"/>
      <c r="CZ260" s="210"/>
      <c r="DA260" s="210"/>
      <c r="DB260" s="210"/>
    </row>
    <row r="261" spans="1:106" s="221" customFormat="1" ht="31.5" customHeight="1" x14ac:dyDescent="0.35">
      <c r="A261" s="217"/>
      <c r="B261" s="219"/>
      <c r="C261" s="242"/>
      <c r="D261" s="219"/>
      <c r="E261" s="219"/>
      <c r="F261" s="219"/>
      <c r="G261" s="235"/>
      <c r="L261" s="236"/>
      <c r="M261" s="237"/>
      <c r="N261" s="238"/>
      <c r="O261" s="29"/>
      <c r="P261" s="219"/>
      <c r="Q261" s="219"/>
      <c r="R261" s="219"/>
      <c r="S261" s="219"/>
      <c r="T261" s="29"/>
      <c r="U261" s="219"/>
      <c r="V261" s="219"/>
      <c r="W261" s="219"/>
      <c r="X261" s="219"/>
      <c r="Y261" s="229"/>
      <c r="Z261" s="30"/>
      <c r="AA261" s="29"/>
      <c r="AB261" s="219"/>
      <c r="AC261" s="219"/>
      <c r="AD261" s="219"/>
      <c r="AE261" s="219"/>
      <c r="AF261" s="29"/>
      <c r="AG261" s="219"/>
      <c r="AH261" s="219"/>
      <c r="AI261" s="219"/>
      <c r="AJ261" s="219"/>
      <c r="AK261" s="229"/>
      <c r="AL261" s="30"/>
      <c r="AM261" s="272"/>
      <c r="AN261" s="272"/>
      <c r="AO261" s="273"/>
      <c r="AP261" s="248"/>
      <c r="AQ261" s="249"/>
      <c r="AR261" s="247"/>
      <c r="AS261" s="247"/>
      <c r="AT261" s="250"/>
      <c r="AU261" s="250"/>
      <c r="AV261" s="250"/>
      <c r="AW261" s="250"/>
      <c r="AX261" s="250"/>
      <c r="AY261" s="250"/>
      <c r="AZ261" s="250"/>
      <c r="BA261" s="250"/>
      <c r="BB261" s="250"/>
      <c r="BC261" s="251"/>
      <c r="BD261" s="246"/>
      <c r="BE261" s="252"/>
      <c r="BF261" s="253"/>
      <c r="BG261" s="224"/>
      <c r="BH261" s="224"/>
      <c r="BI261" s="224"/>
      <c r="BJ261" s="224"/>
      <c r="BK261" s="224"/>
      <c r="BL261" s="28"/>
      <c r="BM261" s="210"/>
      <c r="BN261" s="210"/>
      <c r="BO261" s="210"/>
      <c r="BP261" s="210"/>
      <c r="BQ261" s="210"/>
      <c r="BR261" s="210"/>
      <c r="BS261" s="210"/>
      <c r="BT261" s="210"/>
      <c r="BU261" s="267" t="str">
        <f t="shared" ref="BU261:BU324" si="7">IFERROR(ROUND(STDEV(AN261,L261),1),"")</f>
        <v/>
      </c>
      <c r="BV261" s="210"/>
      <c r="BW261" s="210"/>
      <c r="BX261" s="210"/>
      <c r="BY261" s="210"/>
      <c r="BZ261" s="210"/>
      <c r="CA261" s="210"/>
      <c r="CB261" s="210"/>
      <c r="CC261" s="210"/>
      <c r="CD261" s="210"/>
      <c r="CE261" s="210"/>
      <c r="CF261" s="210"/>
      <c r="CG261" s="210"/>
      <c r="CH261" s="210"/>
      <c r="CI261" s="210"/>
      <c r="CJ261" s="210"/>
      <c r="CK261" s="210"/>
      <c r="CL261" s="210"/>
      <c r="CM261" s="210"/>
      <c r="CN261" s="210"/>
      <c r="CO261" s="210"/>
      <c r="CP261" s="210"/>
      <c r="CQ261" s="210"/>
      <c r="CR261" s="210"/>
      <c r="CS261" s="210"/>
      <c r="CT261" s="210"/>
      <c r="CU261" s="210"/>
      <c r="CV261" s="210"/>
      <c r="CW261" s="210"/>
      <c r="CX261" s="210"/>
      <c r="CY261" s="210"/>
      <c r="CZ261" s="210"/>
      <c r="DA261" s="210"/>
      <c r="DB261" s="210"/>
    </row>
    <row r="262" spans="1:106" s="221" customFormat="1" ht="31.5" customHeight="1" x14ac:dyDescent="0.35">
      <c r="A262" s="217"/>
      <c r="B262" s="219"/>
      <c r="C262" s="242"/>
      <c r="D262" s="219"/>
      <c r="E262" s="219"/>
      <c r="F262" s="219"/>
      <c r="G262" s="235"/>
      <c r="L262" s="236"/>
      <c r="M262" s="237"/>
      <c r="N262" s="238"/>
      <c r="O262" s="29"/>
      <c r="P262" s="219"/>
      <c r="Q262" s="219"/>
      <c r="R262" s="219"/>
      <c r="S262" s="219"/>
      <c r="T262" s="29"/>
      <c r="U262" s="219"/>
      <c r="V262" s="219"/>
      <c r="W262" s="219"/>
      <c r="X262" s="219"/>
      <c r="Y262" s="229"/>
      <c r="Z262" s="30"/>
      <c r="AA262" s="29"/>
      <c r="AB262" s="219"/>
      <c r="AC262" s="219"/>
      <c r="AD262" s="219"/>
      <c r="AE262" s="219"/>
      <c r="AF262" s="29"/>
      <c r="AG262" s="219"/>
      <c r="AH262" s="219"/>
      <c r="AI262" s="219"/>
      <c r="AJ262" s="219"/>
      <c r="AK262" s="229"/>
      <c r="AL262" s="30"/>
      <c r="AM262" s="272"/>
      <c r="AN262" s="272"/>
      <c r="AO262" s="273"/>
      <c r="AP262" s="248"/>
      <c r="AQ262" s="249"/>
      <c r="AR262" s="247"/>
      <c r="AS262" s="247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251"/>
      <c r="BD262" s="246"/>
      <c r="BE262" s="252"/>
      <c r="BF262" s="253"/>
      <c r="BG262" s="224"/>
      <c r="BH262" s="224"/>
      <c r="BI262" s="224"/>
      <c r="BJ262" s="224"/>
      <c r="BK262" s="224"/>
      <c r="BL262" s="28"/>
      <c r="BM262" s="210"/>
      <c r="BN262" s="210"/>
      <c r="BO262" s="210"/>
      <c r="BP262" s="210"/>
      <c r="BQ262" s="210"/>
      <c r="BR262" s="210"/>
      <c r="BS262" s="210"/>
      <c r="BT262" s="210"/>
      <c r="BU262" s="267" t="str">
        <f t="shared" si="7"/>
        <v/>
      </c>
      <c r="BV262" s="210"/>
      <c r="BW262" s="210"/>
      <c r="BX262" s="210"/>
      <c r="BY262" s="210"/>
      <c r="BZ262" s="210"/>
      <c r="CA262" s="210"/>
      <c r="CB262" s="210"/>
      <c r="CC262" s="210"/>
      <c r="CD262" s="210"/>
      <c r="CE262" s="210"/>
      <c r="CF262" s="210"/>
      <c r="CG262" s="210"/>
      <c r="CH262" s="210"/>
      <c r="CI262" s="210"/>
      <c r="CJ262" s="210"/>
      <c r="CK262" s="210"/>
      <c r="CL262" s="210"/>
      <c r="CM262" s="210"/>
      <c r="CN262" s="210"/>
      <c r="CO262" s="210"/>
      <c r="CP262" s="210"/>
      <c r="CQ262" s="210"/>
      <c r="CR262" s="210"/>
      <c r="CS262" s="210"/>
      <c r="CT262" s="210"/>
      <c r="CU262" s="210"/>
      <c r="CV262" s="210"/>
      <c r="CW262" s="210"/>
      <c r="CX262" s="210"/>
      <c r="CY262" s="210"/>
      <c r="CZ262" s="210"/>
      <c r="DA262" s="210"/>
      <c r="DB262" s="210"/>
    </row>
    <row r="263" spans="1:106" s="221" customFormat="1" ht="31.5" customHeight="1" x14ac:dyDescent="0.35">
      <c r="A263" s="217"/>
      <c r="B263" s="219"/>
      <c r="C263" s="242"/>
      <c r="D263" s="219"/>
      <c r="E263" s="219"/>
      <c r="F263" s="219"/>
      <c r="G263" s="235"/>
      <c r="L263" s="236"/>
      <c r="M263" s="237"/>
      <c r="N263" s="238"/>
      <c r="O263" s="29"/>
      <c r="P263" s="219"/>
      <c r="Q263" s="219"/>
      <c r="R263" s="219"/>
      <c r="S263" s="219"/>
      <c r="T263" s="29"/>
      <c r="U263" s="219"/>
      <c r="V263" s="219"/>
      <c r="W263" s="219"/>
      <c r="X263" s="219"/>
      <c r="Y263" s="229"/>
      <c r="Z263" s="30"/>
      <c r="AA263" s="29"/>
      <c r="AB263" s="219"/>
      <c r="AC263" s="219"/>
      <c r="AD263" s="219"/>
      <c r="AE263" s="219"/>
      <c r="AF263" s="29"/>
      <c r="AG263" s="219"/>
      <c r="AH263" s="219"/>
      <c r="AI263" s="219"/>
      <c r="AJ263" s="219"/>
      <c r="AK263" s="229"/>
      <c r="AL263" s="30"/>
      <c r="AM263" s="272"/>
      <c r="AN263" s="272"/>
      <c r="AO263" s="273"/>
      <c r="AP263" s="248"/>
      <c r="AQ263" s="249"/>
      <c r="AR263" s="247"/>
      <c r="AS263" s="247"/>
      <c r="AT263" s="250"/>
      <c r="AU263" s="250"/>
      <c r="AV263" s="250"/>
      <c r="AW263" s="250"/>
      <c r="AX263" s="250"/>
      <c r="AY263" s="250"/>
      <c r="AZ263" s="250"/>
      <c r="BA263" s="250"/>
      <c r="BB263" s="250"/>
      <c r="BC263" s="251"/>
      <c r="BD263" s="246"/>
      <c r="BE263" s="252"/>
      <c r="BF263" s="253"/>
      <c r="BG263" s="224"/>
      <c r="BH263" s="224"/>
      <c r="BI263" s="224"/>
      <c r="BJ263" s="224"/>
      <c r="BK263" s="224"/>
      <c r="BL263" s="28"/>
      <c r="BM263" s="210"/>
      <c r="BN263" s="210"/>
      <c r="BO263" s="210"/>
      <c r="BP263" s="210"/>
      <c r="BQ263" s="210"/>
      <c r="BR263" s="210"/>
      <c r="BS263" s="210"/>
      <c r="BT263" s="210"/>
      <c r="BU263" s="267" t="str">
        <f t="shared" si="7"/>
        <v/>
      </c>
      <c r="BV263" s="210"/>
      <c r="BW263" s="210"/>
      <c r="BX263" s="210"/>
      <c r="BY263" s="210"/>
      <c r="BZ263" s="210"/>
      <c r="CA263" s="210"/>
      <c r="CB263" s="210"/>
      <c r="CC263" s="210"/>
      <c r="CD263" s="210"/>
      <c r="CE263" s="210"/>
      <c r="CF263" s="210"/>
      <c r="CG263" s="210"/>
      <c r="CH263" s="210"/>
      <c r="CI263" s="210"/>
      <c r="CJ263" s="210"/>
      <c r="CK263" s="210"/>
      <c r="CL263" s="210"/>
      <c r="CM263" s="210"/>
      <c r="CN263" s="210"/>
      <c r="CO263" s="210"/>
      <c r="CP263" s="210"/>
      <c r="CQ263" s="210"/>
      <c r="CR263" s="210"/>
      <c r="CS263" s="210"/>
      <c r="CT263" s="210"/>
      <c r="CU263" s="210"/>
      <c r="CV263" s="210"/>
      <c r="CW263" s="210"/>
      <c r="CX263" s="210"/>
      <c r="CY263" s="210"/>
      <c r="CZ263" s="210"/>
      <c r="DA263" s="210"/>
      <c r="DB263" s="210"/>
    </row>
    <row r="264" spans="1:106" s="221" customFormat="1" ht="31.5" customHeight="1" x14ac:dyDescent="0.35">
      <c r="A264" s="217"/>
      <c r="B264" s="219"/>
      <c r="C264" s="242"/>
      <c r="D264" s="219"/>
      <c r="E264" s="219"/>
      <c r="F264" s="219"/>
      <c r="G264" s="235"/>
      <c r="L264" s="236"/>
      <c r="M264" s="237"/>
      <c r="N264" s="238"/>
      <c r="O264" s="29"/>
      <c r="P264" s="219"/>
      <c r="Q264" s="219"/>
      <c r="R264" s="219"/>
      <c r="S264" s="219"/>
      <c r="T264" s="29"/>
      <c r="U264" s="219"/>
      <c r="V264" s="219"/>
      <c r="W264" s="219"/>
      <c r="X264" s="219"/>
      <c r="Y264" s="229"/>
      <c r="Z264" s="30"/>
      <c r="AA264" s="29"/>
      <c r="AB264" s="219"/>
      <c r="AC264" s="219"/>
      <c r="AD264" s="219"/>
      <c r="AE264" s="219"/>
      <c r="AF264" s="29"/>
      <c r="AG264" s="219"/>
      <c r="AH264" s="219"/>
      <c r="AI264" s="219"/>
      <c r="AJ264" s="219"/>
      <c r="AK264" s="229"/>
      <c r="AL264" s="30"/>
      <c r="AM264" s="272"/>
      <c r="AN264" s="272"/>
      <c r="AO264" s="273"/>
      <c r="AP264" s="248"/>
      <c r="AQ264" s="249"/>
      <c r="AR264" s="247"/>
      <c r="AS264" s="247"/>
      <c r="AT264" s="250"/>
      <c r="AU264" s="250"/>
      <c r="AV264" s="250"/>
      <c r="AW264" s="250"/>
      <c r="AX264" s="250"/>
      <c r="AY264" s="250"/>
      <c r="AZ264" s="250"/>
      <c r="BA264" s="250"/>
      <c r="BB264" s="250"/>
      <c r="BC264" s="251"/>
      <c r="BD264" s="246"/>
      <c r="BE264" s="252"/>
      <c r="BF264" s="253"/>
      <c r="BG264" s="224"/>
      <c r="BH264" s="224"/>
      <c r="BI264" s="224"/>
      <c r="BJ264" s="224"/>
      <c r="BK264" s="224"/>
      <c r="BL264" s="28"/>
      <c r="BM264" s="210"/>
      <c r="BN264" s="210"/>
      <c r="BO264" s="210"/>
      <c r="BP264" s="210"/>
      <c r="BQ264" s="210"/>
      <c r="BR264" s="210"/>
      <c r="BS264" s="210"/>
      <c r="BT264" s="210"/>
      <c r="BU264" s="267" t="str">
        <f t="shared" si="7"/>
        <v/>
      </c>
      <c r="BV264" s="210"/>
      <c r="BW264" s="210"/>
      <c r="BX264" s="210"/>
      <c r="BY264" s="210"/>
      <c r="BZ264" s="210"/>
      <c r="CA264" s="210"/>
      <c r="CB264" s="210"/>
      <c r="CC264" s="210"/>
      <c r="CD264" s="210"/>
      <c r="CE264" s="210"/>
      <c r="CF264" s="210"/>
      <c r="CG264" s="210"/>
      <c r="CH264" s="210"/>
      <c r="CI264" s="210"/>
      <c r="CJ264" s="210"/>
      <c r="CK264" s="210"/>
      <c r="CL264" s="210"/>
      <c r="CM264" s="210"/>
      <c r="CN264" s="210"/>
      <c r="CO264" s="210"/>
      <c r="CP264" s="210"/>
      <c r="CQ264" s="210"/>
      <c r="CR264" s="210"/>
      <c r="CS264" s="210"/>
      <c r="CT264" s="210"/>
      <c r="CU264" s="210"/>
      <c r="CV264" s="210"/>
      <c r="CW264" s="210"/>
      <c r="CX264" s="210"/>
      <c r="CY264" s="210"/>
      <c r="CZ264" s="210"/>
      <c r="DA264" s="210"/>
      <c r="DB264" s="210"/>
    </row>
    <row r="265" spans="1:106" s="221" customFormat="1" ht="31.5" customHeight="1" x14ac:dyDescent="0.35">
      <c r="A265" s="217"/>
      <c r="B265" s="219"/>
      <c r="C265" s="242"/>
      <c r="D265" s="219"/>
      <c r="E265" s="219"/>
      <c r="F265" s="219"/>
      <c r="G265" s="235"/>
      <c r="L265" s="236"/>
      <c r="M265" s="237"/>
      <c r="N265" s="238"/>
      <c r="O265" s="29"/>
      <c r="P265" s="219"/>
      <c r="Q265" s="219"/>
      <c r="R265" s="219"/>
      <c r="S265" s="219"/>
      <c r="T265" s="29"/>
      <c r="U265" s="219"/>
      <c r="V265" s="219"/>
      <c r="W265" s="219"/>
      <c r="X265" s="219"/>
      <c r="Y265" s="229"/>
      <c r="Z265" s="30"/>
      <c r="AA265" s="29"/>
      <c r="AB265" s="219"/>
      <c r="AC265" s="219"/>
      <c r="AD265" s="219"/>
      <c r="AE265" s="219"/>
      <c r="AF265" s="29"/>
      <c r="AG265" s="219"/>
      <c r="AH265" s="219"/>
      <c r="AI265" s="219"/>
      <c r="AJ265" s="219"/>
      <c r="AK265" s="229"/>
      <c r="AL265" s="30"/>
      <c r="AM265" s="272"/>
      <c r="AN265" s="272"/>
      <c r="AO265" s="273"/>
      <c r="AP265" s="248"/>
      <c r="AQ265" s="249"/>
      <c r="AR265" s="247"/>
      <c r="AS265" s="247"/>
      <c r="AT265" s="250"/>
      <c r="AU265" s="250"/>
      <c r="AV265" s="250"/>
      <c r="AW265" s="250"/>
      <c r="AX265" s="250"/>
      <c r="AY265" s="250"/>
      <c r="AZ265" s="250"/>
      <c r="BA265" s="250"/>
      <c r="BB265" s="250"/>
      <c r="BC265" s="251"/>
      <c r="BD265" s="246"/>
      <c r="BE265" s="252"/>
      <c r="BF265" s="253"/>
      <c r="BG265" s="224"/>
      <c r="BH265" s="224"/>
      <c r="BI265" s="224"/>
      <c r="BJ265" s="224"/>
      <c r="BK265" s="224"/>
      <c r="BL265" s="28"/>
      <c r="BM265" s="210"/>
      <c r="BN265" s="210"/>
      <c r="BO265" s="210"/>
      <c r="BP265" s="210"/>
      <c r="BQ265" s="210"/>
      <c r="BR265" s="210"/>
      <c r="BS265" s="210"/>
      <c r="BT265" s="210"/>
      <c r="BU265" s="267" t="str">
        <f t="shared" si="7"/>
        <v/>
      </c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</row>
    <row r="266" spans="1:106" s="221" customFormat="1" ht="31.5" customHeight="1" x14ac:dyDescent="0.35">
      <c r="A266" s="217"/>
      <c r="B266" s="219"/>
      <c r="C266" s="242"/>
      <c r="D266" s="219"/>
      <c r="E266" s="219"/>
      <c r="F266" s="219"/>
      <c r="G266" s="235"/>
      <c r="L266" s="236"/>
      <c r="M266" s="237"/>
      <c r="N266" s="238"/>
      <c r="O266" s="29"/>
      <c r="P266" s="219"/>
      <c r="Q266" s="219"/>
      <c r="R266" s="219"/>
      <c r="S266" s="219"/>
      <c r="T266" s="29"/>
      <c r="U266" s="219"/>
      <c r="V266" s="219"/>
      <c r="W266" s="219"/>
      <c r="X266" s="219"/>
      <c r="Y266" s="229"/>
      <c r="Z266" s="30"/>
      <c r="AA266" s="29"/>
      <c r="AB266" s="219"/>
      <c r="AC266" s="219"/>
      <c r="AD266" s="219"/>
      <c r="AE266" s="219"/>
      <c r="AF266" s="29"/>
      <c r="AG266" s="219"/>
      <c r="AH266" s="219"/>
      <c r="AI266" s="219"/>
      <c r="AJ266" s="219"/>
      <c r="AK266" s="229"/>
      <c r="AL266" s="30"/>
      <c r="AM266" s="272"/>
      <c r="AN266" s="272"/>
      <c r="AO266" s="273"/>
      <c r="AP266" s="248"/>
      <c r="AQ266" s="249"/>
      <c r="AR266" s="247"/>
      <c r="AS266" s="247"/>
      <c r="AT266" s="250"/>
      <c r="AU266" s="250"/>
      <c r="AV266" s="250"/>
      <c r="AW266" s="250"/>
      <c r="AX266" s="250"/>
      <c r="AY266" s="250"/>
      <c r="AZ266" s="250"/>
      <c r="BA266" s="250"/>
      <c r="BB266" s="250"/>
      <c r="BC266" s="251"/>
      <c r="BD266" s="246"/>
      <c r="BE266" s="252"/>
      <c r="BF266" s="253"/>
      <c r="BG266" s="224"/>
      <c r="BH266" s="224"/>
      <c r="BI266" s="224"/>
      <c r="BJ266" s="224"/>
      <c r="BK266" s="224"/>
      <c r="BL266" s="28"/>
      <c r="BM266" s="210"/>
      <c r="BN266" s="210"/>
      <c r="BO266" s="210"/>
      <c r="BP266" s="210"/>
      <c r="BQ266" s="210"/>
      <c r="BR266" s="210"/>
      <c r="BS266" s="210"/>
      <c r="BT266" s="210"/>
      <c r="BU266" s="267" t="str">
        <f t="shared" si="7"/>
        <v/>
      </c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</row>
    <row r="267" spans="1:106" s="221" customFormat="1" ht="31.5" customHeight="1" x14ac:dyDescent="0.35">
      <c r="A267" s="217"/>
      <c r="B267" s="219"/>
      <c r="C267" s="242"/>
      <c r="D267" s="219"/>
      <c r="E267" s="219"/>
      <c r="F267" s="219"/>
      <c r="G267" s="235"/>
      <c r="L267" s="236"/>
      <c r="M267" s="237"/>
      <c r="N267" s="238"/>
      <c r="O267" s="29"/>
      <c r="P267" s="219"/>
      <c r="Q267" s="219"/>
      <c r="R267" s="219"/>
      <c r="S267" s="219"/>
      <c r="T267" s="29"/>
      <c r="U267" s="219"/>
      <c r="V267" s="219"/>
      <c r="W267" s="219"/>
      <c r="X267" s="219"/>
      <c r="Y267" s="229"/>
      <c r="Z267" s="30"/>
      <c r="AA267" s="29"/>
      <c r="AB267" s="219"/>
      <c r="AC267" s="219"/>
      <c r="AD267" s="219"/>
      <c r="AE267" s="219"/>
      <c r="AF267" s="29"/>
      <c r="AG267" s="219"/>
      <c r="AH267" s="219"/>
      <c r="AI267" s="219"/>
      <c r="AJ267" s="219"/>
      <c r="AK267" s="229"/>
      <c r="AL267" s="30"/>
      <c r="AM267" s="272"/>
      <c r="AN267" s="272"/>
      <c r="AO267" s="273"/>
      <c r="AP267" s="248"/>
      <c r="AQ267" s="249"/>
      <c r="AR267" s="247"/>
      <c r="AS267" s="247"/>
      <c r="AT267" s="250"/>
      <c r="AU267" s="250"/>
      <c r="AV267" s="250"/>
      <c r="AW267" s="250"/>
      <c r="AX267" s="250"/>
      <c r="AY267" s="250"/>
      <c r="AZ267" s="250"/>
      <c r="BA267" s="250"/>
      <c r="BB267" s="250"/>
      <c r="BC267" s="251"/>
      <c r="BD267" s="246"/>
      <c r="BE267" s="252"/>
      <c r="BF267" s="253"/>
      <c r="BG267" s="224"/>
      <c r="BH267" s="224"/>
      <c r="BI267" s="224"/>
      <c r="BJ267" s="224"/>
      <c r="BK267" s="224"/>
      <c r="BL267" s="28"/>
      <c r="BM267" s="210"/>
      <c r="BN267" s="210"/>
      <c r="BO267" s="210"/>
      <c r="BP267" s="210"/>
      <c r="BQ267" s="210"/>
      <c r="BR267" s="210"/>
      <c r="BS267" s="210"/>
      <c r="BT267" s="210"/>
      <c r="BU267" s="267" t="str">
        <f t="shared" si="7"/>
        <v/>
      </c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</row>
    <row r="268" spans="1:106" s="221" customFormat="1" ht="31.5" customHeight="1" x14ac:dyDescent="0.35">
      <c r="A268" s="217"/>
      <c r="B268" s="219"/>
      <c r="C268" s="242"/>
      <c r="D268" s="219"/>
      <c r="E268" s="219"/>
      <c r="F268" s="219"/>
      <c r="G268" s="235"/>
      <c r="L268" s="236"/>
      <c r="M268" s="237"/>
      <c r="N268" s="238"/>
      <c r="O268" s="29"/>
      <c r="P268" s="219"/>
      <c r="Q268" s="219"/>
      <c r="R268" s="219"/>
      <c r="S268" s="219"/>
      <c r="T268" s="29"/>
      <c r="U268" s="219"/>
      <c r="V268" s="219"/>
      <c r="W268" s="219"/>
      <c r="X268" s="219"/>
      <c r="Y268" s="229"/>
      <c r="Z268" s="30"/>
      <c r="AA268" s="29"/>
      <c r="AB268" s="219"/>
      <c r="AC268" s="219"/>
      <c r="AD268" s="219"/>
      <c r="AE268" s="219"/>
      <c r="AF268" s="29"/>
      <c r="AG268" s="219"/>
      <c r="AH268" s="219"/>
      <c r="AI268" s="219"/>
      <c r="AJ268" s="219"/>
      <c r="AK268" s="229"/>
      <c r="AL268" s="30"/>
      <c r="AM268" s="272"/>
      <c r="AN268" s="272"/>
      <c r="AO268" s="273"/>
      <c r="AP268" s="248"/>
      <c r="AQ268" s="249"/>
      <c r="AR268" s="247"/>
      <c r="AS268" s="247"/>
      <c r="AT268" s="250"/>
      <c r="AU268" s="250"/>
      <c r="AV268" s="250"/>
      <c r="AW268" s="250"/>
      <c r="AX268" s="250"/>
      <c r="AY268" s="250"/>
      <c r="AZ268" s="250"/>
      <c r="BA268" s="250"/>
      <c r="BB268" s="250"/>
      <c r="BC268" s="251"/>
      <c r="BD268" s="246"/>
      <c r="BE268" s="252"/>
      <c r="BF268" s="253"/>
      <c r="BG268" s="224"/>
      <c r="BH268" s="224"/>
      <c r="BI268" s="224"/>
      <c r="BJ268" s="224"/>
      <c r="BK268" s="224"/>
      <c r="BL268" s="28"/>
      <c r="BM268" s="210"/>
      <c r="BN268" s="210"/>
      <c r="BO268" s="210"/>
      <c r="BP268" s="210"/>
      <c r="BQ268" s="210"/>
      <c r="BR268" s="210"/>
      <c r="BS268" s="210"/>
      <c r="BT268" s="210"/>
      <c r="BU268" s="267" t="str">
        <f t="shared" si="7"/>
        <v/>
      </c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</row>
    <row r="269" spans="1:106" s="221" customFormat="1" ht="31.5" customHeight="1" x14ac:dyDescent="0.35">
      <c r="A269" s="217"/>
      <c r="B269" s="219"/>
      <c r="C269" s="242"/>
      <c r="D269" s="219"/>
      <c r="E269" s="219"/>
      <c r="F269" s="219"/>
      <c r="G269" s="235"/>
      <c r="L269" s="236"/>
      <c r="M269" s="237"/>
      <c r="N269" s="238"/>
      <c r="O269" s="29"/>
      <c r="P269" s="219"/>
      <c r="Q269" s="219"/>
      <c r="R269" s="219"/>
      <c r="S269" s="219"/>
      <c r="T269" s="29"/>
      <c r="U269" s="219"/>
      <c r="V269" s="219"/>
      <c r="W269" s="219"/>
      <c r="X269" s="219"/>
      <c r="Y269" s="229"/>
      <c r="Z269" s="30"/>
      <c r="AA269" s="29"/>
      <c r="AB269" s="219"/>
      <c r="AC269" s="219"/>
      <c r="AD269" s="219"/>
      <c r="AE269" s="219"/>
      <c r="AF269" s="29"/>
      <c r="AG269" s="219"/>
      <c r="AH269" s="219"/>
      <c r="AI269" s="219"/>
      <c r="AJ269" s="219"/>
      <c r="AK269" s="229"/>
      <c r="AL269" s="30"/>
      <c r="AM269" s="272"/>
      <c r="AN269" s="272"/>
      <c r="AO269" s="273"/>
      <c r="AP269" s="248"/>
      <c r="AQ269" s="249"/>
      <c r="AR269" s="247"/>
      <c r="AS269" s="247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251"/>
      <c r="BD269" s="246"/>
      <c r="BE269" s="252"/>
      <c r="BF269" s="253"/>
      <c r="BG269" s="224"/>
      <c r="BH269" s="224"/>
      <c r="BI269" s="224"/>
      <c r="BJ269" s="224"/>
      <c r="BK269" s="224"/>
      <c r="BL269" s="28"/>
      <c r="BM269" s="210"/>
      <c r="BN269" s="210"/>
      <c r="BO269" s="210"/>
      <c r="BP269" s="210"/>
      <c r="BQ269" s="210"/>
      <c r="BR269" s="210"/>
      <c r="BS269" s="210"/>
      <c r="BT269" s="210"/>
      <c r="BU269" s="267" t="str">
        <f t="shared" si="7"/>
        <v/>
      </c>
      <c r="BV269" s="210"/>
      <c r="BW269" s="210"/>
      <c r="BX269" s="210"/>
      <c r="BY269" s="210"/>
      <c r="BZ269" s="210"/>
      <c r="CA269" s="210"/>
      <c r="CB269" s="210"/>
      <c r="CC269" s="210"/>
      <c r="CD269" s="210"/>
      <c r="CE269" s="210"/>
      <c r="CF269" s="210"/>
      <c r="CG269" s="210"/>
      <c r="CH269" s="210"/>
      <c r="CI269" s="210"/>
      <c r="CJ269" s="210"/>
      <c r="CK269" s="210"/>
      <c r="CL269" s="210"/>
      <c r="CM269" s="210"/>
      <c r="CN269" s="210"/>
      <c r="CO269" s="210"/>
      <c r="CP269" s="210"/>
      <c r="CQ269" s="210"/>
      <c r="CR269" s="210"/>
      <c r="CS269" s="210"/>
      <c r="CT269" s="210"/>
      <c r="CU269" s="210"/>
      <c r="CV269" s="210"/>
      <c r="CW269" s="210"/>
      <c r="CX269" s="210"/>
      <c r="CY269" s="210"/>
      <c r="CZ269" s="210"/>
      <c r="DA269" s="210"/>
      <c r="DB269" s="210"/>
    </row>
    <row r="270" spans="1:106" s="221" customFormat="1" ht="31.5" customHeight="1" x14ac:dyDescent="0.35">
      <c r="A270" s="217"/>
      <c r="B270" s="219"/>
      <c r="C270" s="242"/>
      <c r="D270" s="219"/>
      <c r="E270" s="219"/>
      <c r="F270" s="219"/>
      <c r="G270" s="235"/>
      <c r="L270" s="236"/>
      <c r="M270" s="237"/>
      <c r="N270" s="238"/>
      <c r="O270" s="29"/>
      <c r="P270" s="219"/>
      <c r="Q270" s="219"/>
      <c r="R270" s="219"/>
      <c r="S270" s="219"/>
      <c r="T270" s="29"/>
      <c r="U270" s="219"/>
      <c r="V270" s="219"/>
      <c r="W270" s="219"/>
      <c r="X270" s="219"/>
      <c r="Y270" s="229"/>
      <c r="Z270" s="30"/>
      <c r="AA270" s="29"/>
      <c r="AB270" s="219"/>
      <c r="AC270" s="219"/>
      <c r="AD270" s="219"/>
      <c r="AE270" s="219"/>
      <c r="AF270" s="29"/>
      <c r="AG270" s="219"/>
      <c r="AH270" s="219"/>
      <c r="AI270" s="219"/>
      <c r="AJ270" s="219"/>
      <c r="AK270" s="229"/>
      <c r="AL270" s="30"/>
      <c r="AM270" s="272"/>
      <c r="AN270" s="272"/>
      <c r="AO270" s="273"/>
      <c r="AP270" s="248"/>
      <c r="AQ270" s="249"/>
      <c r="AR270" s="247"/>
      <c r="AS270" s="247"/>
      <c r="AT270" s="250"/>
      <c r="AU270" s="250"/>
      <c r="AV270" s="250"/>
      <c r="AW270" s="250"/>
      <c r="AX270" s="250"/>
      <c r="AY270" s="250"/>
      <c r="AZ270" s="250"/>
      <c r="BA270" s="250"/>
      <c r="BB270" s="250"/>
      <c r="BC270" s="251"/>
      <c r="BD270" s="246"/>
      <c r="BE270" s="252"/>
      <c r="BF270" s="253"/>
      <c r="BG270" s="224"/>
      <c r="BH270" s="224"/>
      <c r="BI270" s="224"/>
      <c r="BJ270" s="224"/>
      <c r="BK270" s="224"/>
      <c r="BL270" s="28"/>
      <c r="BM270" s="210"/>
      <c r="BN270" s="210"/>
      <c r="BO270" s="210"/>
      <c r="BP270" s="210"/>
      <c r="BQ270" s="210"/>
      <c r="BR270" s="210"/>
      <c r="BS270" s="210"/>
      <c r="BT270" s="210"/>
      <c r="BU270" s="267" t="str">
        <f t="shared" si="7"/>
        <v/>
      </c>
      <c r="BV270" s="210"/>
      <c r="BW270" s="210"/>
      <c r="BX270" s="210"/>
      <c r="BY270" s="210"/>
      <c r="BZ270" s="210"/>
      <c r="CA270" s="210"/>
      <c r="CB270" s="210"/>
      <c r="CC270" s="210"/>
      <c r="CD270" s="210"/>
      <c r="CE270" s="210"/>
      <c r="CF270" s="210"/>
      <c r="CG270" s="210"/>
      <c r="CH270" s="210"/>
      <c r="CI270" s="210"/>
      <c r="CJ270" s="210"/>
      <c r="CK270" s="210"/>
      <c r="CL270" s="210"/>
      <c r="CM270" s="210"/>
      <c r="CN270" s="210"/>
      <c r="CO270" s="210"/>
      <c r="CP270" s="210"/>
      <c r="CQ270" s="210"/>
      <c r="CR270" s="210"/>
      <c r="CS270" s="210"/>
      <c r="CT270" s="210"/>
      <c r="CU270" s="210"/>
      <c r="CV270" s="210"/>
      <c r="CW270" s="210"/>
      <c r="CX270" s="210"/>
      <c r="CY270" s="210"/>
      <c r="CZ270" s="210"/>
      <c r="DA270" s="210"/>
      <c r="DB270" s="210"/>
    </row>
    <row r="271" spans="1:106" s="221" customFormat="1" ht="31.5" customHeight="1" x14ac:dyDescent="0.35">
      <c r="A271" s="217"/>
      <c r="B271" s="219"/>
      <c r="C271" s="242"/>
      <c r="D271" s="219"/>
      <c r="E271" s="219"/>
      <c r="F271" s="219"/>
      <c r="G271" s="235"/>
      <c r="L271" s="236"/>
      <c r="M271" s="237"/>
      <c r="N271" s="238"/>
      <c r="O271" s="29"/>
      <c r="P271" s="219"/>
      <c r="Q271" s="219"/>
      <c r="R271" s="219"/>
      <c r="S271" s="219"/>
      <c r="T271" s="29"/>
      <c r="U271" s="219"/>
      <c r="V271" s="219"/>
      <c r="W271" s="219"/>
      <c r="X271" s="219"/>
      <c r="Y271" s="229"/>
      <c r="Z271" s="30"/>
      <c r="AA271" s="29"/>
      <c r="AB271" s="219"/>
      <c r="AC271" s="219"/>
      <c r="AD271" s="219"/>
      <c r="AE271" s="219"/>
      <c r="AF271" s="29"/>
      <c r="AG271" s="219"/>
      <c r="AH271" s="219"/>
      <c r="AI271" s="219"/>
      <c r="AJ271" s="219"/>
      <c r="AK271" s="229"/>
      <c r="AL271" s="30"/>
      <c r="AM271" s="272"/>
      <c r="AN271" s="272"/>
      <c r="AO271" s="273"/>
      <c r="AP271" s="248"/>
      <c r="AQ271" s="249"/>
      <c r="AR271" s="247"/>
      <c r="AS271" s="247"/>
      <c r="AT271" s="250"/>
      <c r="AU271" s="250"/>
      <c r="AV271" s="250"/>
      <c r="AW271" s="250"/>
      <c r="AX271" s="250"/>
      <c r="AY271" s="250"/>
      <c r="AZ271" s="250"/>
      <c r="BA271" s="250"/>
      <c r="BB271" s="250"/>
      <c r="BC271" s="251"/>
      <c r="BD271" s="246"/>
      <c r="BE271" s="252"/>
      <c r="BF271" s="253"/>
      <c r="BG271" s="224"/>
      <c r="BH271" s="224"/>
      <c r="BI271" s="224"/>
      <c r="BJ271" s="224"/>
      <c r="BK271" s="224"/>
      <c r="BL271" s="28"/>
      <c r="BM271" s="210"/>
      <c r="BN271" s="210"/>
      <c r="BO271" s="210"/>
      <c r="BP271" s="210"/>
      <c r="BQ271" s="210"/>
      <c r="BR271" s="210"/>
      <c r="BS271" s="210"/>
      <c r="BT271" s="210"/>
      <c r="BU271" s="267" t="str">
        <f t="shared" si="7"/>
        <v/>
      </c>
      <c r="BV271" s="210"/>
      <c r="BW271" s="210"/>
      <c r="BX271" s="210"/>
      <c r="BY271" s="210"/>
      <c r="BZ271" s="210"/>
      <c r="CA271" s="210"/>
      <c r="CB271" s="210"/>
      <c r="CC271" s="210"/>
      <c r="CD271" s="210"/>
      <c r="CE271" s="210"/>
      <c r="CF271" s="210"/>
      <c r="CG271" s="210"/>
      <c r="CH271" s="210"/>
      <c r="CI271" s="210"/>
      <c r="CJ271" s="210"/>
      <c r="CK271" s="210"/>
      <c r="CL271" s="210"/>
      <c r="CM271" s="210"/>
      <c r="CN271" s="210"/>
      <c r="CO271" s="210"/>
      <c r="CP271" s="210"/>
      <c r="CQ271" s="210"/>
      <c r="CR271" s="210"/>
      <c r="CS271" s="210"/>
      <c r="CT271" s="210"/>
      <c r="CU271" s="210"/>
      <c r="CV271" s="210"/>
      <c r="CW271" s="210"/>
      <c r="CX271" s="210"/>
      <c r="CY271" s="210"/>
      <c r="CZ271" s="210"/>
      <c r="DA271" s="210"/>
      <c r="DB271" s="210"/>
    </row>
    <row r="272" spans="1:106" s="221" customFormat="1" ht="31.5" customHeight="1" x14ac:dyDescent="0.35">
      <c r="A272" s="217"/>
      <c r="B272" s="219"/>
      <c r="C272" s="242"/>
      <c r="D272" s="219"/>
      <c r="E272" s="219"/>
      <c r="F272" s="219"/>
      <c r="G272" s="235"/>
      <c r="L272" s="236"/>
      <c r="M272" s="237"/>
      <c r="N272" s="238"/>
      <c r="O272" s="29"/>
      <c r="P272" s="219"/>
      <c r="Q272" s="219"/>
      <c r="R272" s="219"/>
      <c r="S272" s="219"/>
      <c r="T272" s="29"/>
      <c r="U272" s="219"/>
      <c r="V272" s="219"/>
      <c r="W272" s="219"/>
      <c r="X272" s="219"/>
      <c r="Y272" s="229"/>
      <c r="Z272" s="30"/>
      <c r="AA272" s="29"/>
      <c r="AB272" s="219"/>
      <c r="AC272" s="219"/>
      <c r="AD272" s="219"/>
      <c r="AE272" s="219"/>
      <c r="AF272" s="29"/>
      <c r="AG272" s="219"/>
      <c r="AH272" s="219"/>
      <c r="AI272" s="219"/>
      <c r="AJ272" s="219"/>
      <c r="AK272" s="229"/>
      <c r="AL272" s="30"/>
      <c r="AM272" s="272"/>
      <c r="AN272" s="272"/>
      <c r="AO272" s="273"/>
      <c r="AP272" s="248"/>
      <c r="AQ272" s="249"/>
      <c r="AR272" s="247"/>
      <c r="AS272" s="247"/>
      <c r="AT272" s="250"/>
      <c r="AU272" s="250"/>
      <c r="AV272" s="250"/>
      <c r="AW272" s="250"/>
      <c r="AX272" s="250"/>
      <c r="AY272" s="250"/>
      <c r="AZ272" s="250"/>
      <c r="BA272" s="250"/>
      <c r="BB272" s="250"/>
      <c r="BC272" s="251"/>
      <c r="BD272" s="246"/>
      <c r="BE272" s="252"/>
      <c r="BF272" s="253"/>
      <c r="BG272" s="224"/>
      <c r="BH272" s="224"/>
      <c r="BI272" s="224"/>
      <c r="BJ272" s="224"/>
      <c r="BK272" s="224"/>
      <c r="BL272" s="28"/>
      <c r="BM272" s="210"/>
      <c r="BN272" s="210"/>
      <c r="BO272" s="210"/>
      <c r="BP272" s="210"/>
      <c r="BQ272" s="210"/>
      <c r="BR272" s="210"/>
      <c r="BS272" s="210"/>
      <c r="BT272" s="210"/>
      <c r="BU272" s="267" t="str">
        <f t="shared" si="7"/>
        <v/>
      </c>
      <c r="BV272" s="210"/>
      <c r="BW272" s="210"/>
      <c r="BX272" s="210"/>
      <c r="BY272" s="210"/>
      <c r="BZ272" s="210"/>
      <c r="CA272" s="210"/>
      <c r="CB272" s="210"/>
      <c r="CC272" s="210"/>
      <c r="CD272" s="210"/>
      <c r="CE272" s="210"/>
      <c r="CF272" s="210"/>
      <c r="CG272" s="210"/>
      <c r="CH272" s="210"/>
      <c r="CI272" s="210"/>
      <c r="CJ272" s="210"/>
      <c r="CK272" s="210"/>
      <c r="CL272" s="210"/>
      <c r="CM272" s="210"/>
      <c r="CN272" s="210"/>
      <c r="CO272" s="210"/>
      <c r="CP272" s="210"/>
      <c r="CQ272" s="210"/>
      <c r="CR272" s="210"/>
      <c r="CS272" s="210"/>
      <c r="CT272" s="210"/>
      <c r="CU272" s="210"/>
      <c r="CV272" s="210"/>
      <c r="CW272" s="210"/>
      <c r="CX272" s="210"/>
      <c r="CY272" s="210"/>
      <c r="CZ272" s="210"/>
      <c r="DA272" s="210"/>
      <c r="DB272" s="210"/>
    </row>
    <row r="273" spans="1:106" s="221" customFormat="1" ht="31.5" customHeight="1" x14ac:dyDescent="0.35">
      <c r="A273" s="217"/>
      <c r="B273" s="219"/>
      <c r="C273" s="242"/>
      <c r="D273" s="219"/>
      <c r="E273" s="219"/>
      <c r="F273" s="219"/>
      <c r="G273" s="235"/>
      <c r="L273" s="236"/>
      <c r="M273" s="237"/>
      <c r="N273" s="238"/>
      <c r="O273" s="29"/>
      <c r="P273" s="219"/>
      <c r="Q273" s="219"/>
      <c r="R273" s="219"/>
      <c r="S273" s="219"/>
      <c r="T273" s="29"/>
      <c r="U273" s="219"/>
      <c r="V273" s="219"/>
      <c r="W273" s="219"/>
      <c r="X273" s="219"/>
      <c r="Y273" s="229"/>
      <c r="Z273" s="30"/>
      <c r="AA273" s="29"/>
      <c r="AB273" s="219"/>
      <c r="AC273" s="219"/>
      <c r="AD273" s="219"/>
      <c r="AE273" s="219"/>
      <c r="AF273" s="29"/>
      <c r="AG273" s="219"/>
      <c r="AH273" s="219"/>
      <c r="AI273" s="219"/>
      <c r="AJ273" s="219"/>
      <c r="AK273" s="229"/>
      <c r="AL273" s="30"/>
      <c r="AM273" s="272"/>
      <c r="AN273" s="272"/>
      <c r="AO273" s="273"/>
      <c r="AP273" s="248"/>
      <c r="AQ273" s="249"/>
      <c r="AR273" s="247"/>
      <c r="AS273" s="247"/>
      <c r="AT273" s="250"/>
      <c r="AU273" s="250"/>
      <c r="AV273" s="250"/>
      <c r="AW273" s="250"/>
      <c r="AX273" s="250"/>
      <c r="AY273" s="250"/>
      <c r="AZ273" s="250"/>
      <c r="BA273" s="250"/>
      <c r="BB273" s="250"/>
      <c r="BC273" s="251"/>
      <c r="BD273" s="246"/>
      <c r="BE273" s="252"/>
      <c r="BF273" s="253"/>
      <c r="BG273" s="224"/>
      <c r="BH273" s="224"/>
      <c r="BI273" s="224"/>
      <c r="BJ273" s="224"/>
      <c r="BK273" s="224"/>
      <c r="BL273" s="28"/>
      <c r="BM273" s="210"/>
      <c r="BN273" s="210"/>
      <c r="BO273" s="210"/>
      <c r="BP273" s="210"/>
      <c r="BQ273" s="210"/>
      <c r="BR273" s="210"/>
      <c r="BS273" s="210"/>
      <c r="BT273" s="210"/>
      <c r="BU273" s="267" t="str">
        <f t="shared" si="7"/>
        <v/>
      </c>
      <c r="BV273" s="210"/>
      <c r="BW273" s="210"/>
      <c r="BX273" s="210"/>
      <c r="BY273" s="210"/>
      <c r="BZ273" s="210"/>
      <c r="CA273" s="210"/>
      <c r="CB273" s="210"/>
      <c r="CC273" s="210"/>
      <c r="CD273" s="210"/>
      <c r="CE273" s="210"/>
      <c r="CF273" s="210"/>
      <c r="CG273" s="210"/>
      <c r="CH273" s="210"/>
      <c r="CI273" s="210"/>
      <c r="CJ273" s="210"/>
      <c r="CK273" s="210"/>
      <c r="CL273" s="210"/>
      <c r="CM273" s="210"/>
      <c r="CN273" s="210"/>
      <c r="CO273" s="210"/>
      <c r="CP273" s="210"/>
      <c r="CQ273" s="210"/>
      <c r="CR273" s="210"/>
      <c r="CS273" s="210"/>
      <c r="CT273" s="210"/>
      <c r="CU273" s="210"/>
      <c r="CV273" s="210"/>
      <c r="CW273" s="210"/>
      <c r="CX273" s="210"/>
      <c r="CY273" s="210"/>
      <c r="CZ273" s="210"/>
      <c r="DA273" s="210"/>
      <c r="DB273" s="210"/>
    </row>
    <row r="274" spans="1:106" s="221" customFormat="1" ht="31.5" customHeight="1" x14ac:dyDescent="0.35">
      <c r="A274" s="217"/>
      <c r="B274" s="219"/>
      <c r="C274" s="242"/>
      <c r="D274" s="219"/>
      <c r="E274" s="219"/>
      <c r="F274" s="219"/>
      <c r="G274" s="235"/>
      <c r="L274" s="236"/>
      <c r="M274" s="237"/>
      <c r="N274" s="238"/>
      <c r="O274" s="29"/>
      <c r="P274" s="219"/>
      <c r="Q274" s="219"/>
      <c r="R274" s="219"/>
      <c r="S274" s="219"/>
      <c r="T274" s="29"/>
      <c r="U274" s="219"/>
      <c r="V274" s="219"/>
      <c r="W274" s="219"/>
      <c r="X274" s="219"/>
      <c r="Y274" s="229"/>
      <c r="Z274" s="30"/>
      <c r="AA274" s="29"/>
      <c r="AB274" s="219"/>
      <c r="AC274" s="219"/>
      <c r="AD274" s="219"/>
      <c r="AE274" s="219"/>
      <c r="AF274" s="29"/>
      <c r="AG274" s="219"/>
      <c r="AH274" s="219"/>
      <c r="AI274" s="219"/>
      <c r="AJ274" s="219"/>
      <c r="AK274" s="229"/>
      <c r="AL274" s="30"/>
      <c r="AM274" s="272"/>
      <c r="AN274" s="272"/>
      <c r="AO274" s="273"/>
      <c r="AP274" s="248"/>
      <c r="AQ274" s="249"/>
      <c r="AR274" s="247"/>
      <c r="AS274" s="247"/>
      <c r="AT274" s="250"/>
      <c r="AU274" s="250"/>
      <c r="AV274" s="250"/>
      <c r="AW274" s="250"/>
      <c r="AX274" s="250"/>
      <c r="AY274" s="250"/>
      <c r="AZ274" s="250"/>
      <c r="BA274" s="250"/>
      <c r="BB274" s="250"/>
      <c r="BC274" s="251"/>
      <c r="BD274" s="246"/>
      <c r="BE274" s="252"/>
      <c r="BF274" s="253"/>
      <c r="BG274" s="224"/>
      <c r="BH274" s="224"/>
      <c r="BI274" s="224"/>
      <c r="BJ274" s="224"/>
      <c r="BK274" s="224"/>
      <c r="BL274" s="28"/>
      <c r="BM274" s="210"/>
      <c r="BN274" s="210"/>
      <c r="BO274" s="210"/>
      <c r="BP274" s="210"/>
      <c r="BQ274" s="210"/>
      <c r="BR274" s="210"/>
      <c r="BS274" s="210"/>
      <c r="BT274" s="210"/>
      <c r="BU274" s="267" t="str">
        <f t="shared" si="7"/>
        <v/>
      </c>
      <c r="BV274" s="210"/>
      <c r="BW274" s="210"/>
      <c r="BX274" s="210"/>
      <c r="BY274" s="210"/>
      <c r="BZ274" s="210"/>
      <c r="CA274" s="210"/>
      <c r="CB274" s="210"/>
      <c r="CC274" s="210"/>
      <c r="CD274" s="210"/>
      <c r="CE274" s="210"/>
      <c r="CF274" s="210"/>
      <c r="CG274" s="210"/>
      <c r="CH274" s="210"/>
      <c r="CI274" s="210"/>
      <c r="CJ274" s="210"/>
      <c r="CK274" s="210"/>
      <c r="CL274" s="210"/>
      <c r="CM274" s="210"/>
      <c r="CN274" s="210"/>
      <c r="CO274" s="210"/>
      <c r="CP274" s="210"/>
      <c r="CQ274" s="210"/>
      <c r="CR274" s="210"/>
      <c r="CS274" s="210"/>
      <c r="CT274" s="210"/>
      <c r="CU274" s="210"/>
      <c r="CV274" s="210"/>
      <c r="CW274" s="210"/>
      <c r="CX274" s="210"/>
      <c r="CY274" s="210"/>
      <c r="CZ274" s="210"/>
      <c r="DA274" s="210"/>
      <c r="DB274" s="210"/>
    </row>
    <row r="275" spans="1:106" s="221" customFormat="1" ht="31.5" customHeight="1" x14ac:dyDescent="0.35">
      <c r="A275" s="217"/>
      <c r="B275" s="219"/>
      <c r="C275" s="242"/>
      <c r="D275" s="219"/>
      <c r="E275" s="219"/>
      <c r="F275" s="219"/>
      <c r="G275" s="235"/>
      <c r="L275" s="236"/>
      <c r="M275" s="237"/>
      <c r="N275" s="238"/>
      <c r="O275" s="29"/>
      <c r="P275" s="219"/>
      <c r="Q275" s="219"/>
      <c r="R275" s="219"/>
      <c r="S275" s="219"/>
      <c r="T275" s="29"/>
      <c r="U275" s="219"/>
      <c r="V275" s="219"/>
      <c r="W275" s="219"/>
      <c r="X275" s="219"/>
      <c r="Y275" s="229"/>
      <c r="Z275" s="30"/>
      <c r="AA275" s="29"/>
      <c r="AB275" s="219"/>
      <c r="AC275" s="219"/>
      <c r="AD275" s="219"/>
      <c r="AE275" s="219"/>
      <c r="AF275" s="29"/>
      <c r="AG275" s="219"/>
      <c r="AH275" s="219"/>
      <c r="AI275" s="219"/>
      <c r="AJ275" s="219"/>
      <c r="AK275" s="229"/>
      <c r="AL275" s="30"/>
      <c r="AM275" s="272"/>
      <c r="AN275" s="272"/>
      <c r="AO275" s="273"/>
      <c r="AP275" s="248"/>
      <c r="AQ275" s="249"/>
      <c r="AR275" s="247"/>
      <c r="AS275" s="247"/>
      <c r="AT275" s="250"/>
      <c r="AU275" s="250"/>
      <c r="AV275" s="250"/>
      <c r="AW275" s="250"/>
      <c r="AX275" s="250"/>
      <c r="AY275" s="250"/>
      <c r="AZ275" s="250"/>
      <c r="BA275" s="250"/>
      <c r="BB275" s="250"/>
      <c r="BC275" s="251"/>
      <c r="BD275" s="246"/>
      <c r="BE275" s="252"/>
      <c r="BF275" s="253"/>
      <c r="BG275" s="224"/>
      <c r="BH275" s="224"/>
      <c r="BI275" s="224"/>
      <c r="BJ275" s="224"/>
      <c r="BK275" s="224"/>
      <c r="BL275" s="28"/>
      <c r="BM275" s="210"/>
      <c r="BN275" s="210"/>
      <c r="BO275" s="210"/>
      <c r="BP275" s="210"/>
      <c r="BQ275" s="210"/>
      <c r="BR275" s="210"/>
      <c r="BS275" s="210"/>
      <c r="BT275" s="210"/>
      <c r="BU275" s="267" t="str">
        <f t="shared" si="7"/>
        <v/>
      </c>
      <c r="BV275" s="210"/>
      <c r="BW275" s="210"/>
      <c r="BX275" s="210"/>
      <c r="BY275" s="210"/>
      <c r="BZ275" s="210"/>
      <c r="CA275" s="210"/>
      <c r="CB275" s="210"/>
      <c r="CC275" s="210"/>
      <c r="CD275" s="210"/>
      <c r="CE275" s="210"/>
      <c r="CF275" s="210"/>
      <c r="CG275" s="210"/>
      <c r="CH275" s="210"/>
      <c r="CI275" s="210"/>
      <c r="CJ275" s="210"/>
      <c r="CK275" s="210"/>
      <c r="CL275" s="210"/>
      <c r="CM275" s="210"/>
      <c r="CN275" s="210"/>
      <c r="CO275" s="210"/>
      <c r="CP275" s="210"/>
      <c r="CQ275" s="210"/>
      <c r="CR275" s="210"/>
      <c r="CS275" s="210"/>
      <c r="CT275" s="210"/>
      <c r="CU275" s="210"/>
      <c r="CV275" s="210"/>
      <c r="CW275" s="210"/>
      <c r="CX275" s="210"/>
      <c r="CY275" s="210"/>
      <c r="CZ275" s="210"/>
      <c r="DA275" s="210"/>
      <c r="DB275" s="210"/>
    </row>
    <row r="276" spans="1:106" s="221" customFormat="1" ht="31.5" customHeight="1" x14ac:dyDescent="0.35">
      <c r="A276" s="217"/>
      <c r="B276" s="219"/>
      <c r="C276" s="242"/>
      <c r="D276" s="219"/>
      <c r="E276" s="219"/>
      <c r="F276" s="219"/>
      <c r="G276" s="235"/>
      <c r="L276" s="236"/>
      <c r="M276" s="237"/>
      <c r="N276" s="238"/>
      <c r="O276" s="29"/>
      <c r="P276" s="219"/>
      <c r="Q276" s="219"/>
      <c r="R276" s="219"/>
      <c r="S276" s="219"/>
      <c r="T276" s="29"/>
      <c r="U276" s="219"/>
      <c r="V276" s="219"/>
      <c r="W276" s="219"/>
      <c r="X276" s="219"/>
      <c r="Y276" s="229"/>
      <c r="Z276" s="30"/>
      <c r="AA276" s="29"/>
      <c r="AB276" s="219"/>
      <c r="AC276" s="219"/>
      <c r="AD276" s="219"/>
      <c r="AE276" s="219"/>
      <c r="AF276" s="29"/>
      <c r="AG276" s="219"/>
      <c r="AH276" s="219"/>
      <c r="AI276" s="219"/>
      <c r="AJ276" s="219"/>
      <c r="AK276" s="229"/>
      <c r="AL276" s="30"/>
      <c r="AM276" s="272"/>
      <c r="AN276" s="272"/>
      <c r="AO276" s="273"/>
      <c r="AP276" s="248"/>
      <c r="AQ276" s="249"/>
      <c r="AR276" s="247"/>
      <c r="AS276" s="247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251"/>
      <c r="BD276" s="246"/>
      <c r="BE276" s="252"/>
      <c r="BF276" s="253"/>
      <c r="BG276" s="224"/>
      <c r="BH276" s="224"/>
      <c r="BI276" s="224"/>
      <c r="BJ276" s="224"/>
      <c r="BK276" s="224"/>
      <c r="BL276" s="28"/>
      <c r="BM276" s="210"/>
      <c r="BN276" s="210"/>
      <c r="BO276" s="210"/>
      <c r="BP276" s="210"/>
      <c r="BQ276" s="210"/>
      <c r="BR276" s="210"/>
      <c r="BS276" s="210"/>
      <c r="BT276" s="210"/>
      <c r="BU276" s="267" t="str">
        <f t="shared" si="7"/>
        <v/>
      </c>
      <c r="BV276" s="210"/>
      <c r="BW276" s="210"/>
      <c r="BX276" s="210"/>
      <c r="BY276" s="210"/>
      <c r="BZ276" s="210"/>
      <c r="CA276" s="210"/>
      <c r="CB276" s="210"/>
      <c r="CC276" s="210"/>
      <c r="CD276" s="210"/>
      <c r="CE276" s="210"/>
      <c r="CF276" s="210"/>
      <c r="CG276" s="210"/>
      <c r="CH276" s="210"/>
      <c r="CI276" s="210"/>
      <c r="CJ276" s="210"/>
      <c r="CK276" s="210"/>
      <c r="CL276" s="210"/>
      <c r="CM276" s="210"/>
      <c r="CN276" s="210"/>
      <c r="CO276" s="210"/>
      <c r="CP276" s="210"/>
      <c r="CQ276" s="210"/>
      <c r="CR276" s="210"/>
      <c r="CS276" s="210"/>
      <c r="CT276" s="210"/>
      <c r="CU276" s="210"/>
      <c r="CV276" s="210"/>
      <c r="CW276" s="210"/>
      <c r="CX276" s="210"/>
      <c r="CY276" s="210"/>
      <c r="CZ276" s="210"/>
      <c r="DA276" s="210"/>
      <c r="DB276" s="210"/>
    </row>
    <row r="277" spans="1:106" s="221" customFormat="1" ht="31.5" customHeight="1" x14ac:dyDescent="0.35">
      <c r="A277" s="217"/>
      <c r="B277" s="219"/>
      <c r="C277" s="242"/>
      <c r="D277" s="219"/>
      <c r="E277" s="219"/>
      <c r="F277" s="219"/>
      <c r="G277" s="235"/>
      <c r="L277" s="236"/>
      <c r="M277" s="237"/>
      <c r="N277" s="238"/>
      <c r="O277" s="29"/>
      <c r="P277" s="219"/>
      <c r="Q277" s="219"/>
      <c r="R277" s="219"/>
      <c r="S277" s="219"/>
      <c r="T277" s="29"/>
      <c r="U277" s="219"/>
      <c r="V277" s="219"/>
      <c r="W277" s="219"/>
      <c r="X277" s="219"/>
      <c r="Y277" s="229"/>
      <c r="Z277" s="30"/>
      <c r="AA277" s="29"/>
      <c r="AB277" s="219"/>
      <c r="AC277" s="219"/>
      <c r="AD277" s="219"/>
      <c r="AE277" s="219"/>
      <c r="AF277" s="29"/>
      <c r="AG277" s="219"/>
      <c r="AH277" s="219"/>
      <c r="AI277" s="219"/>
      <c r="AJ277" s="219"/>
      <c r="AK277" s="229"/>
      <c r="AL277" s="30"/>
      <c r="AM277" s="272"/>
      <c r="AN277" s="272"/>
      <c r="AO277" s="273"/>
      <c r="AP277" s="248"/>
      <c r="AQ277" s="249"/>
      <c r="AR277" s="247"/>
      <c r="AS277" s="247"/>
      <c r="AT277" s="250"/>
      <c r="AU277" s="250"/>
      <c r="AV277" s="250"/>
      <c r="AW277" s="250"/>
      <c r="AX277" s="250"/>
      <c r="AY277" s="250"/>
      <c r="AZ277" s="250"/>
      <c r="BA277" s="250"/>
      <c r="BB277" s="250"/>
      <c r="BC277" s="251"/>
      <c r="BD277" s="246"/>
      <c r="BE277" s="252"/>
      <c r="BF277" s="253"/>
      <c r="BG277" s="224"/>
      <c r="BH277" s="224"/>
      <c r="BI277" s="224"/>
      <c r="BJ277" s="224"/>
      <c r="BK277" s="224"/>
      <c r="BL277" s="28"/>
      <c r="BM277" s="210"/>
      <c r="BN277" s="210"/>
      <c r="BO277" s="210"/>
      <c r="BP277" s="210"/>
      <c r="BQ277" s="210"/>
      <c r="BR277" s="210"/>
      <c r="BS277" s="210"/>
      <c r="BT277" s="210"/>
      <c r="BU277" s="267" t="str">
        <f t="shared" si="7"/>
        <v/>
      </c>
      <c r="BV277" s="210"/>
      <c r="BW277" s="210"/>
      <c r="BX277" s="210"/>
      <c r="BY277" s="210"/>
      <c r="BZ277" s="210"/>
      <c r="CA277" s="210"/>
      <c r="CB277" s="210"/>
      <c r="CC277" s="210"/>
      <c r="CD277" s="210"/>
      <c r="CE277" s="210"/>
      <c r="CF277" s="210"/>
      <c r="CG277" s="210"/>
      <c r="CH277" s="210"/>
      <c r="CI277" s="210"/>
      <c r="CJ277" s="210"/>
      <c r="CK277" s="210"/>
      <c r="CL277" s="210"/>
      <c r="CM277" s="210"/>
      <c r="CN277" s="210"/>
      <c r="CO277" s="210"/>
      <c r="CP277" s="210"/>
      <c r="CQ277" s="210"/>
      <c r="CR277" s="210"/>
      <c r="CS277" s="210"/>
      <c r="CT277" s="210"/>
      <c r="CU277" s="210"/>
      <c r="CV277" s="210"/>
      <c r="CW277" s="210"/>
      <c r="CX277" s="210"/>
      <c r="CY277" s="210"/>
      <c r="CZ277" s="210"/>
      <c r="DA277" s="210"/>
      <c r="DB277" s="210"/>
    </row>
    <row r="278" spans="1:106" s="221" customFormat="1" ht="31.5" customHeight="1" x14ac:dyDescent="0.35">
      <c r="A278" s="217"/>
      <c r="B278" s="219"/>
      <c r="C278" s="242"/>
      <c r="D278" s="219"/>
      <c r="E278" s="219"/>
      <c r="F278" s="219"/>
      <c r="G278" s="235"/>
      <c r="L278" s="236"/>
      <c r="M278" s="237"/>
      <c r="N278" s="238"/>
      <c r="O278" s="29"/>
      <c r="P278" s="219"/>
      <c r="Q278" s="219"/>
      <c r="R278" s="219"/>
      <c r="S278" s="219"/>
      <c r="T278" s="29"/>
      <c r="U278" s="219"/>
      <c r="V278" s="219"/>
      <c r="W278" s="219"/>
      <c r="X278" s="219"/>
      <c r="Y278" s="229"/>
      <c r="Z278" s="30"/>
      <c r="AA278" s="29"/>
      <c r="AB278" s="219"/>
      <c r="AC278" s="219"/>
      <c r="AD278" s="219"/>
      <c r="AE278" s="219"/>
      <c r="AF278" s="29"/>
      <c r="AG278" s="219"/>
      <c r="AH278" s="219"/>
      <c r="AI278" s="219"/>
      <c r="AJ278" s="219"/>
      <c r="AK278" s="229"/>
      <c r="AL278" s="30"/>
      <c r="AM278" s="272"/>
      <c r="AN278" s="272"/>
      <c r="AO278" s="273"/>
      <c r="AP278" s="248"/>
      <c r="AQ278" s="249"/>
      <c r="AR278" s="247"/>
      <c r="AS278" s="247"/>
      <c r="AT278" s="250"/>
      <c r="AU278" s="250"/>
      <c r="AV278" s="250"/>
      <c r="AW278" s="250"/>
      <c r="AX278" s="250"/>
      <c r="AY278" s="250"/>
      <c r="AZ278" s="250"/>
      <c r="BA278" s="250"/>
      <c r="BB278" s="250"/>
      <c r="BC278" s="251"/>
      <c r="BD278" s="246"/>
      <c r="BE278" s="252"/>
      <c r="BF278" s="253"/>
      <c r="BG278" s="224"/>
      <c r="BH278" s="224"/>
      <c r="BI278" s="224"/>
      <c r="BJ278" s="224"/>
      <c r="BK278" s="224"/>
      <c r="BL278" s="28"/>
      <c r="BM278" s="210"/>
      <c r="BN278" s="210"/>
      <c r="BO278" s="210"/>
      <c r="BP278" s="210"/>
      <c r="BQ278" s="210"/>
      <c r="BR278" s="210"/>
      <c r="BS278" s="210"/>
      <c r="BT278" s="210"/>
      <c r="BU278" s="267" t="str">
        <f t="shared" si="7"/>
        <v/>
      </c>
      <c r="BV278" s="210"/>
      <c r="BW278" s="210"/>
      <c r="BX278" s="210"/>
      <c r="BY278" s="210"/>
      <c r="BZ278" s="210"/>
      <c r="CA278" s="210"/>
      <c r="CB278" s="210"/>
      <c r="CC278" s="210"/>
      <c r="CD278" s="210"/>
      <c r="CE278" s="210"/>
      <c r="CF278" s="210"/>
      <c r="CG278" s="210"/>
      <c r="CH278" s="210"/>
      <c r="CI278" s="210"/>
      <c r="CJ278" s="210"/>
      <c r="CK278" s="210"/>
      <c r="CL278" s="210"/>
      <c r="CM278" s="210"/>
      <c r="CN278" s="210"/>
      <c r="CO278" s="210"/>
      <c r="CP278" s="210"/>
      <c r="CQ278" s="210"/>
      <c r="CR278" s="210"/>
      <c r="CS278" s="210"/>
      <c r="CT278" s="210"/>
      <c r="CU278" s="210"/>
      <c r="CV278" s="210"/>
      <c r="CW278" s="210"/>
      <c r="CX278" s="210"/>
      <c r="CY278" s="210"/>
      <c r="CZ278" s="210"/>
      <c r="DA278" s="210"/>
      <c r="DB278" s="210"/>
    </row>
    <row r="279" spans="1:106" s="221" customFormat="1" ht="31.5" customHeight="1" x14ac:dyDescent="0.35">
      <c r="A279" s="217"/>
      <c r="B279" s="219"/>
      <c r="C279" s="242"/>
      <c r="D279" s="219"/>
      <c r="E279" s="219"/>
      <c r="F279" s="219"/>
      <c r="G279" s="235"/>
      <c r="L279" s="236"/>
      <c r="M279" s="237"/>
      <c r="N279" s="238"/>
      <c r="O279" s="29"/>
      <c r="P279" s="219"/>
      <c r="Q279" s="219"/>
      <c r="R279" s="219"/>
      <c r="S279" s="219"/>
      <c r="T279" s="29"/>
      <c r="U279" s="219"/>
      <c r="V279" s="219"/>
      <c r="W279" s="219"/>
      <c r="X279" s="219"/>
      <c r="Y279" s="229"/>
      <c r="Z279" s="30"/>
      <c r="AA279" s="29"/>
      <c r="AB279" s="219"/>
      <c r="AC279" s="219"/>
      <c r="AD279" s="219"/>
      <c r="AE279" s="219"/>
      <c r="AF279" s="29"/>
      <c r="AG279" s="219"/>
      <c r="AH279" s="219"/>
      <c r="AI279" s="219"/>
      <c r="AJ279" s="219"/>
      <c r="AK279" s="229"/>
      <c r="AL279" s="30"/>
      <c r="AM279" s="272"/>
      <c r="AN279" s="272"/>
      <c r="AO279" s="273"/>
      <c r="AP279" s="248"/>
      <c r="AQ279" s="249"/>
      <c r="AR279" s="247"/>
      <c r="AS279" s="247"/>
      <c r="AT279" s="250"/>
      <c r="AU279" s="250"/>
      <c r="AV279" s="250"/>
      <c r="AW279" s="250"/>
      <c r="AX279" s="250"/>
      <c r="AY279" s="250"/>
      <c r="AZ279" s="250"/>
      <c r="BA279" s="250"/>
      <c r="BB279" s="250"/>
      <c r="BC279" s="251"/>
      <c r="BD279" s="246"/>
      <c r="BE279" s="252"/>
      <c r="BF279" s="253"/>
      <c r="BG279" s="224"/>
      <c r="BH279" s="224"/>
      <c r="BI279" s="224"/>
      <c r="BJ279" s="224"/>
      <c r="BK279" s="224"/>
      <c r="BL279" s="28"/>
      <c r="BM279" s="210"/>
      <c r="BN279" s="210"/>
      <c r="BO279" s="210"/>
      <c r="BP279" s="210"/>
      <c r="BQ279" s="210"/>
      <c r="BR279" s="210"/>
      <c r="BS279" s="210"/>
      <c r="BT279" s="210"/>
      <c r="BU279" s="267" t="str">
        <f t="shared" si="7"/>
        <v/>
      </c>
      <c r="BV279" s="210"/>
      <c r="BW279" s="210"/>
      <c r="BX279" s="210"/>
      <c r="BY279" s="210"/>
      <c r="BZ279" s="210"/>
      <c r="CA279" s="210"/>
      <c r="CB279" s="210"/>
      <c r="CC279" s="210"/>
      <c r="CD279" s="210"/>
      <c r="CE279" s="210"/>
      <c r="CF279" s="210"/>
      <c r="CG279" s="210"/>
      <c r="CH279" s="210"/>
      <c r="CI279" s="210"/>
      <c r="CJ279" s="210"/>
      <c r="CK279" s="210"/>
      <c r="CL279" s="210"/>
      <c r="CM279" s="210"/>
      <c r="CN279" s="210"/>
      <c r="CO279" s="210"/>
      <c r="CP279" s="210"/>
      <c r="CQ279" s="210"/>
      <c r="CR279" s="210"/>
      <c r="CS279" s="210"/>
      <c r="CT279" s="210"/>
      <c r="CU279" s="210"/>
      <c r="CV279" s="210"/>
      <c r="CW279" s="210"/>
      <c r="CX279" s="210"/>
      <c r="CY279" s="210"/>
      <c r="CZ279" s="210"/>
      <c r="DA279" s="210"/>
      <c r="DB279" s="210"/>
    </row>
    <row r="280" spans="1:106" s="221" customFormat="1" ht="31.5" customHeight="1" x14ac:dyDescent="0.35">
      <c r="A280" s="217"/>
      <c r="B280" s="219"/>
      <c r="C280" s="242"/>
      <c r="D280" s="219"/>
      <c r="E280" s="219"/>
      <c r="F280" s="219"/>
      <c r="G280" s="235"/>
      <c r="L280" s="236"/>
      <c r="M280" s="237"/>
      <c r="N280" s="238"/>
      <c r="O280" s="29"/>
      <c r="P280" s="219"/>
      <c r="Q280" s="219"/>
      <c r="R280" s="219"/>
      <c r="S280" s="219"/>
      <c r="T280" s="29"/>
      <c r="U280" s="219"/>
      <c r="V280" s="219"/>
      <c r="W280" s="219"/>
      <c r="X280" s="219"/>
      <c r="Y280" s="229"/>
      <c r="Z280" s="30"/>
      <c r="AA280" s="29"/>
      <c r="AB280" s="219"/>
      <c r="AC280" s="219"/>
      <c r="AD280" s="219"/>
      <c r="AE280" s="219"/>
      <c r="AF280" s="29"/>
      <c r="AG280" s="219"/>
      <c r="AH280" s="219"/>
      <c r="AI280" s="219"/>
      <c r="AJ280" s="219"/>
      <c r="AK280" s="229"/>
      <c r="AL280" s="30"/>
      <c r="AM280" s="272"/>
      <c r="AN280" s="272"/>
      <c r="AO280" s="273"/>
      <c r="AP280" s="248"/>
      <c r="AQ280" s="249"/>
      <c r="AR280" s="247"/>
      <c r="AS280" s="247"/>
      <c r="AT280" s="250"/>
      <c r="AU280" s="250"/>
      <c r="AV280" s="250"/>
      <c r="AW280" s="250"/>
      <c r="AX280" s="250"/>
      <c r="AY280" s="250"/>
      <c r="AZ280" s="250"/>
      <c r="BA280" s="250"/>
      <c r="BB280" s="250"/>
      <c r="BC280" s="251"/>
      <c r="BD280" s="246"/>
      <c r="BE280" s="252"/>
      <c r="BF280" s="253"/>
      <c r="BG280" s="224"/>
      <c r="BH280" s="224"/>
      <c r="BI280" s="224"/>
      <c r="BJ280" s="224"/>
      <c r="BK280" s="224"/>
      <c r="BL280" s="28"/>
      <c r="BM280" s="210"/>
      <c r="BN280" s="210"/>
      <c r="BO280" s="210"/>
      <c r="BP280" s="210"/>
      <c r="BQ280" s="210"/>
      <c r="BR280" s="210"/>
      <c r="BS280" s="210"/>
      <c r="BT280" s="210"/>
      <c r="BU280" s="267" t="str">
        <f t="shared" si="7"/>
        <v/>
      </c>
      <c r="BV280" s="210"/>
      <c r="BW280" s="210"/>
      <c r="BX280" s="210"/>
      <c r="BY280" s="210"/>
      <c r="BZ280" s="210"/>
      <c r="CA280" s="210"/>
      <c r="CB280" s="210"/>
      <c r="CC280" s="210"/>
      <c r="CD280" s="210"/>
      <c r="CE280" s="210"/>
      <c r="CF280" s="210"/>
      <c r="CG280" s="210"/>
      <c r="CH280" s="210"/>
      <c r="CI280" s="210"/>
      <c r="CJ280" s="210"/>
      <c r="CK280" s="210"/>
      <c r="CL280" s="210"/>
      <c r="CM280" s="210"/>
      <c r="CN280" s="210"/>
      <c r="CO280" s="210"/>
      <c r="CP280" s="210"/>
      <c r="CQ280" s="210"/>
      <c r="CR280" s="210"/>
      <c r="CS280" s="210"/>
      <c r="CT280" s="210"/>
      <c r="CU280" s="210"/>
      <c r="CV280" s="210"/>
      <c r="CW280" s="210"/>
      <c r="CX280" s="210"/>
      <c r="CY280" s="210"/>
      <c r="CZ280" s="210"/>
      <c r="DA280" s="210"/>
      <c r="DB280" s="210"/>
    </row>
    <row r="281" spans="1:106" s="221" customFormat="1" ht="31.5" customHeight="1" x14ac:dyDescent="0.35">
      <c r="A281" s="217"/>
      <c r="B281" s="219"/>
      <c r="C281" s="242"/>
      <c r="D281" s="219"/>
      <c r="E281" s="219"/>
      <c r="F281" s="219"/>
      <c r="G281" s="235"/>
      <c r="L281" s="236"/>
      <c r="M281" s="237"/>
      <c r="N281" s="238"/>
      <c r="O281" s="29"/>
      <c r="P281" s="219"/>
      <c r="Q281" s="219"/>
      <c r="R281" s="219"/>
      <c r="S281" s="219"/>
      <c r="T281" s="29"/>
      <c r="U281" s="219"/>
      <c r="V281" s="219"/>
      <c r="W281" s="219"/>
      <c r="X281" s="219"/>
      <c r="Y281" s="229"/>
      <c r="Z281" s="30"/>
      <c r="AA281" s="29"/>
      <c r="AB281" s="219"/>
      <c r="AC281" s="219"/>
      <c r="AD281" s="219"/>
      <c r="AE281" s="219"/>
      <c r="AF281" s="29"/>
      <c r="AG281" s="219"/>
      <c r="AH281" s="219"/>
      <c r="AI281" s="219"/>
      <c r="AJ281" s="219"/>
      <c r="AK281" s="229"/>
      <c r="AL281" s="30"/>
      <c r="AM281" s="272"/>
      <c r="AN281" s="272"/>
      <c r="AO281" s="273"/>
      <c r="AP281" s="248"/>
      <c r="AQ281" s="249"/>
      <c r="AR281" s="247"/>
      <c r="AS281" s="247"/>
      <c r="AT281" s="250"/>
      <c r="AU281" s="250"/>
      <c r="AV281" s="250"/>
      <c r="AW281" s="250"/>
      <c r="AX281" s="250"/>
      <c r="AY281" s="250"/>
      <c r="AZ281" s="250"/>
      <c r="BA281" s="250"/>
      <c r="BB281" s="250"/>
      <c r="BC281" s="251"/>
      <c r="BD281" s="246"/>
      <c r="BE281" s="252"/>
      <c r="BF281" s="253"/>
      <c r="BG281" s="224"/>
      <c r="BH281" s="224"/>
      <c r="BI281" s="224"/>
      <c r="BJ281" s="224"/>
      <c r="BK281" s="224"/>
      <c r="BL281" s="28"/>
      <c r="BM281" s="210"/>
      <c r="BN281" s="210"/>
      <c r="BO281" s="210"/>
      <c r="BP281" s="210"/>
      <c r="BQ281" s="210"/>
      <c r="BR281" s="210"/>
      <c r="BS281" s="210"/>
      <c r="BT281" s="210"/>
      <c r="BU281" s="267" t="str">
        <f t="shared" si="7"/>
        <v/>
      </c>
      <c r="BV281" s="210"/>
      <c r="BW281" s="210"/>
      <c r="BX281" s="210"/>
      <c r="BY281" s="210"/>
      <c r="BZ281" s="210"/>
      <c r="CA281" s="210"/>
      <c r="CB281" s="210"/>
      <c r="CC281" s="210"/>
      <c r="CD281" s="210"/>
      <c r="CE281" s="210"/>
      <c r="CF281" s="210"/>
      <c r="CG281" s="210"/>
      <c r="CH281" s="210"/>
      <c r="CI281" s="210"/>
      <c r="CJ281" s="210"/>
      <c r="CK281" s="210"/>
      <c r="CL281" s="210"/>
      <c r="CM281" s="210"/>
      <c r="CN281" s="210"/>
      <c r="CO281" s="210"/>
      <c r="CP281" s="210"/>
      <c r="CQ281" s="210"/>
      <c r="CR281" s="210"/>
      <c r="CS281" s="210"/>
      <c r="CT281" s="210"/>
      <c r="CU281" s="210"/>
      <c r="CV281" s="210"/>
      <c r="CW281" s="210"/>
      <c r="CX281" s="210"/>
      <c r="CY281" s="210"/>
      <c r="CZ281" s="210"/>
      <c r="DA281" s="210"/>
      <c r="DB281" s="210"/>
    </row>
    <row r="282" spans="1:106" s="221" customFormat="1" ht="31.5" customHeight="1" x14ac:dyDescent="0.35">
      <c r="A282" s="217"/>
      <c r="B282" s="219"/>
      <c r="C282" s="242"/>
      <c r="D282" s="219"/>
      <c r="E282" s="219"/>
      <c r="F282" s="219"/>
      <c r="G282" s="235"/>
      <c r="L282" s="236"/>
      <c r="M282" s="237"/>
      <c r="N282" s="238"/>
      <c r="O282" s="29"/>
      <c r="P282" s="219"/>
      <c r="Q282" s="219"/>
      <c r="R282" s="219"/>
      <c r="S282" s="219"/>
      <c r="T282" s="29"/>
      <c r="U282" s="219"/>
      <c r="V282" s="219"/>
      <c r="W282" s="219"/>
      <c r="X282" s="219"/>
      <c r="Y282" s="229"/>
      <c r="Z282" s="30"/>
      <c r="AA282" s="29"/>
      <c r="AB282" s="219"/>
      <c r="AC282" s="219"/>
      <c r="AD282" s="219"/>
      <c r="AE282" s="219"/>
      <c r="AF282" s="29"/>
      <c r="AG282" s="219"/>
      <c r="AH282" s="219"/>
      <c r="AI282" s="219"/>
      <c r="AJ282" s="219"/>
      <c r="AK282" s="229"/>
      <c r="AL282" s="30"/>
      <c r="AM282" s="272"/>
      <c r="AN282" s="272"/>
      <c r="AO282" s="273"/>
      <c r="AP282" s="248"/>
      <c r="AQ282" s="249"/>
      <c r="AR282" s="247"/>
      <c r="AS282" s="247"/>
      <c r="AT282" s="250"/>
      <c r="AU282" s="250"/>
      <c r="AV282" s="250"/>
      <c r="AW282" s="250"/>
      <c r="AX282" s="250"/>
      <c r="AY282" s="250"/>
      <c r="AZ282" s="250"/>
      <c r="BA282" s="250"/>
      <c r="BB282" s="250"/>
      <c r="BC282" s="251"/>
      <c r="BD282" s="246"/>
      <c r="BE282" s="252"/>
      <c r="BF282" s="253"/>
      <c r="BG282" s="224"/>
      <c r="BH282" s="224"/>
      <c r="BI282" s="224"/>
      <c r="BJ282" s="224"/>
      <c r="BK282" s="224"/>
      <c r="BL282" s="28"/>
      <c r="BM282" s="210"/>
      <c r="BN282" s="210"/>
      <c r="BO282" s="210"/>
      <c r="BP282" s="210"/>
      <c r="BQ282" s="210"/>
      <c r="BR282" s="210"/>
      <c r="BS282" s="210"/>
      <c r="BT282" s="210"/>
      <c r="BU282" s="267" t="str">
        <f t="shared" si="7"/>
        <v/>
      </c>
      <c r="BV282" s="210"/>
      <c r="BW282" s="210"/>
      <c r="BX282" s="210"/>
      <c r="BY282" s="210"/>
      <c r="BZ282" s="210"/>
      <c r="CA282" s="210"/>
      <c r="CB282" s="210"/>
      <c r="CC282" s="210"/>
      <c r="CD282" s="210"/>
      <c r="CE282" s="210"/>
      <c r="CF282" s="210"/>
      <c r="CG282" s="210"/>
      <c r="CH282" s="210"/>
      <c r="CI282" s="210"/>
      <c r="CJ282" s="210"/>
      <c r="CK282" s="210"/>
      <c r="CL282" s="210"/>
      <c r="CM282" s="210"/>
      <c r="CN282" s="210"/>
      <c r="CO282" s="210"/>
      <c r="CP282" s="210"/>
      <c r="CQ282" s="210"/>
      <c r="CR282" s="210"/>
      <c r="CS282" s="210"/>
      <c r="CT282" s="210"/>
      <c r="CU282" s="210"/>
      <c r="CV282" s="210"/>
      <c r="CW282" s="210"/>
      <c r="CX282" s="210"/>
      <c r="CY282" s="210"/>
      <c r="CZ282" s="210"/>
      <c r="DA282" s="210"/>
      <c r="DB282" s="210"/>
    </row>
    <row r="283" spans="1:106" s="221" customFormat="1" ht="31.5" customHeight="1" x14ac:dyDescent="0.35">
      <c r="A283" s="217"/>
      <c r="B283" s="219"/>
      <c r="C283" s="242"/>
      <c r="D283" s="219"/>
      <c r="E283" s="219"/>
      <c r="F283" s="219"/>
      <c r="G283" s="235"/>
      <c r="L283" s="236"/>
      <c r="M283" s="237"/>
      <c r="N283" s="238"/>
      <c r="O283" s="29"/>
      <c r="P283" s="219"/>
      <c r="Q283" s="219"/>
      <c r="R283" s="219"/>
      <c r="S283" s="219"/>
      <c r="T283" s="29"/>
      <c r="U283" s="219"/>
      <c r="V283" s="219"/>
      <c r="W283" s="219"/>
      <c r="X283" s="219"/>
      <c r="Y283" s="229"/>
      <c r="Z283" s="30"/>
      <c r="AA283" s="29"/>
      <c r="AB283" s="219"/>
      <c r="AC283" s="219"/>
      <c r="AD283" s="219"/>
      <c r="AE283" s="219"/>
      <c r="AF283" s="29"/>
      <c r="AG283" s="219"/>
      <c r="AH283" s="219"/>
      <c r="AI283" s="219"/>
      <c r="AJ283" s="219"/>
      <c r="AK283" s="229"/>
      <c r="AL283" s="30"/>
      <c r="AM283" s="272"/>
      <c r="AN283" s="272"/>
      <c r="AO283" s="273"/>
      <c r="AP283" s="248"/>
      <c r="AQ283" s="249"/>
      <c r="AR283" s="247"/>
      <c r="AS283" s="247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251"/>
      <c r="BD283" s="246"/>
      <c r="BE283" s="252"/>
      <c r="BF283" s="253"/>
      <c r="BG283" s="224"/>
      <c r="BH283" s="224"/>
      <c r="BI283" s="224"/>
      <c r="BJ283" s="224"/>
      <c r="BK283" s="224"/>
      <c r="BL283" s="28"/>
      <c r="BM283" s="210"/>
      <c r="BN283" s="210"/>
      <c r="BO283" s="210"/>
      <c r="BP283" s="210"/>
      <c r="BQ283" s="210"/>
      <c r="BR283" s="210"/>
      <c r="BS283" s="210"/>
      <c r="BT283" s="210"/>
      <c r="BU283" s="267" t="str">
        <f t="shared" si="7"/>
        <v/>
      </c>
      <c r="BV283" s="210"/>
      <c r="BW283" s="210"/>
      <c r="BX283" s="210"/>
      <c r="BY283" s="210"/>
      <c r="BZ283" s="210"/>
      <c r="CA283" s="210"/>
      <c r="CB283" s="210"/>
      <c r="CC283" s="210"/>
      <c r="CD283" s="210"/>
      <c r="CE283" s="210"/>
      <c r="CF283" s="210"/>
      <c r="CG283" s="210"/>
      <c r="CH283" s="210"/>
      <c r="CI283" s="210"/>
      <c r="CJ283" s="210"/>
      <c r="CK283" s="210"/>
      <c r="CL283" s="210"/>
      <c r="CM283" s="210"/>
      <c r="CN283" s="210"/>
      <c r="CO283" s="210"/>
      <c r="CP283" s="210"/>
      <c r="CQ283" s="210"/>
      <c r="CR283" s="210"/>
      <c r="CS283" s="210"/>
      <c r="CT283" s="210"/>
      <c r="CU283" s="210"/>
      <c r="CV283" s="210"/>
      <c r="CW283" s="210"/>
      <c r="CX283" s="210"/>
      <c r="CY283" s="210"/>
      <c r="CZ283" s="210"/>
      <c r="DA283" s="210"/>
      <c r="DB283" s="210"/>
    </row>
    <row r="284" spans="1:106" s="221" customFormat="1" ht="31.5" customHeight="1" x14ac:dyDescent="0.35">
      <c r="A284" s="217"/>
      <c r="B284" s="219"/>
      <c r="C284" s="242"/>
      <c r="D284" s="219"/>
      <c r="E284" s="219"/>
      <c r="F284" s="219"/>
      <c r="G284" s="235"/>
      <c r="L284" s="236"/>
      <c r="M284" s="237"/>
      <c r="N284" s="238"/>
      <c r="O284" s="29"/>
      <c r="P284" s="219"/>
      <c r="Q284" s="219"/>
      <c r="R284" s="219"/>
      <c r="S284" s="219"/>
      <c r="T284" s="29"/>
      <c r="U284" s="219"/>
      <c r="V284" s="219"/>
      <c r="W284" s="219"/>
      <c r="X284" s="219"/>
      <c r="Y284" s="229"/>
      <c r="Z284" s="30"/>
      <c r="AA284" s="29"/>
      <c r="AB284" s="219"/>
      <c r="AC284" s="219"/>
      <c r="AD284" s="219"/>
      <c r="AE284" s="219"/>
      <c r="AF284" s="29"/>
      <c r="AG284" s="219"/>
      <c r="AH284" s="219"/>
      <c r="AI284" s="219"/>
      <c r="AJ284" s="219"/>
      <c r="AK284" s="229"/>
      <c r="AL284" s="30"/>
      <c r="AM284" s="272"/>
      <c r="AN284" s="272"/>
      <c r="AO284" s="273"/>
      <c r="AP284" s="248"/>
      <c r="AQ284" s="249"/>
      <c r="AR284" s="247"/>
      <c r="AS284" s="247"/>
      <c r="AT284" s="250"/>
      <c r="AU284" s="250"/>
      <c r="AV284" s="250"/>
      <c r="AW284" s="250"/>
      <c r="AX284" s="250"/>
      <c r="AY284" s="250"/>
      <c r="AZ284" s="250"/>
      <c r="BA284" s="250"/>
      <c r="BB284" s="250"/>
      <c r="BC284" s="251"/>
      <c r="BD284" s="246"/>
      <c r="BE284" s="252"/>
      <c r="BF284" s="253"/>
      <c r="BG284" s="224"/>
      <c r="BH284" s="224"/>
      <c r="BI284" s="224"/>
      <c r="BJ284" s="224"/>
      <c r="BK284" s="224"/>
      <c r="BL284" s="28"/>
      <c r="BM284" s="210"/>
      <c r="BN284" s="210"/>
      <c r="BO284" s="210"/>
      <c r="BP284" s="210"/>
      <c r="BQ284" s="210"/>
      <c r="BR284" s="210"/>
      <c r="BS284" s="210"/>
      <c r="BT284" s="210"/>
      <c r="BU284" s="267" t="str">
        <f t="shared" si="7"/>
        <v/>
      </c>
      <c r="BV284" s="210"/>
      <c r="BW284" s="210"/>
      <c r="BX284" s="210"/>
      <c r="BY284" s="210"/>
      <c r="BZ284" s="210"/>
      <c r="CA284" s="210"/>
      <c r="CB284" s="210"/>
      <c r="CC284" s="210"/>
      <c r="CD284" s="210"/>
      <c r="CE284" s="210"/>
      <c r="CF284" s="210"/>
      <c r="CG284" s="210"/>
      <c r="CH284" s="210"/>
      <c r="CI284" s="210"/>
      <c r="CJ284" s="210"/>
      <c r="CK284" s="210"/>
      <c r="CL284" s="210"/>
      <c r="CM284" s="210"/>
      <c r="CN284" s="210"/>
      <c r="CO284" s="210"/>
      <c r="CP284" s="210"/>
      <c r="CQ284" s="210"/>
      <c r="CR284" s="210"/>
      <c r="CS284" s="210"/>
      <c r="CT284" s="210"/>
      <c r="CU284" s="210"/>
      <c r="CV284" s="210"/>
      <c r="CW284" s="210"/>
      <c r="CX284" s="210"/>
      <c r="CY284" s="210"/>
      <c r="CZ284" s="210"/>
      <c r="DA284" s="210"/>
      <c r="DB284" s="210"/>
    </row>
    <row r="285" spans="1:106" s="221" customFormat="1" ht="31.5" customHeight="1" x14ac:dyDescent="0.35">
      <c r="A285" s="217"/>
      <c r="B285" s="219"/>
      <c r="C285" s="242"/>
      <c r="D285" s="219"/>
      <c r="E285" s="219"/>
      <c r="F285" s="219"/>
      <c r="G285" s="235"/>
      <c r="L285" s="236"/>
      <c r="M285" s="237"/>
      <c r="N285" s="238"/>
      <c r="O285" s="29"/>
      <c r="P285" s="219"/>
      <c r="Q285" s="219"/>
      <c r="R285" s="219"/>
      <c r="S285" s="219"/>
      <c r="T285" s="29"/>
      <c r="U285" s="219"/>
      <c r="V285" s="219"/>
      <c r="W285" s="219"/>
      <c r="X285" s="219"/>
      <c r="Y285" s="229"/>
      <c r="Z285" s="30"/>
      <c r="AA285" s="29"/>
      <c r="AB285" s="219"/>
      <c r="AC285" s="219"/>
      <c r="AD285" s="219"/>
      <c r="AE285" s="219"/>
      <c r="AF285" s="29"/>
      <c r="AG285" s="219"/>
      <c r="AH285" s="219"/>
      <c r="AI285" s="219"/>
      <c r="AJ285" s="219"/>
      <c r="AK285" s="229"/>
      <c r="AL285" s="30"/>
      <c r="AM285" s="272"/>
      <c r="AN285" s="272"/>
      <c r="AO285" s="273"/>
      <c r="AP285" s="248"/>
      <c r="AQ285" s="249"/>
      <c r="AR285" s="247"/>
      <c r="AS285" s="247"/>
      <c r="AT285" s="250"/>
      <c r="AU285" s="250"/>
      <c r="AV285" s="250"/>
      <c r="AW285" s="250"/>
      <c r="AX285" s="250"/>
      <c r="AY285" s="250"/>
      <c r="AZ285" s="250"/>
      <c r="BA285" s="250"/>
      <c r="BB285" s="250"/>
      <c r="BC285" s="251"/>
      <c r="BD285" s="246"/>
      <c r="BE285" s="252"/>
      <c r="BF285" s="253"/>
      <c r="BG285" s="224"/>
      <c r="BH285" s="224"/>
      <c r="BI285" s="224"/>
      <c r="BJ285" s="224"/>
      <c r="BK285" s="224"/>
      <c r="BL285" s="28"/>
      <c r="BM285" s="210"/>
      <c r="BN285" s="210"/>
      <c r="BO285" s="210"/>
      <c r="BP285" s="210"/>
      <c r="BQ285" s="210"/>
      <c r="BR285" s="210"/>
      <c r="BS285" s="210"/>
      <c r="BT285" s="210"/>
      <c r="BU285" s="267" t="str">
        <f t="shared" si="7"/>
        <v/>
      </c>
      <c r="BV285" s="210"/>
      <c r="BW285" s="210"/>
      <c r="BX285" s="210"/>
      <c r="BY285" s="210"/>
      <c r="BZ285" s="210"/>
      <c r="CA285" s="210"/>
      <c r="CB285" s="210"/>
      <c r="CC285" s="210"/>
      <c r="CD285" s="210"/>
      <c r="CE285" s="210"/>
      <c r="CF285" s="210"/>
      <c r="CG285" s="210"/>
      <c r="CH285" s="210"/>
      <c r="CI285" s="210"/>
      <c r="CJ285" s="210"/>
      <c r="CK285" s="210"/>
      <c r="CL285" s="210"/>
      <c r="CM285" s="210"/>
      <c r="CN285" s="210"/>
      <c r="CO285" s="210"/>
      <c r="CP285" s="210"/>
      <c r="CQ285" s="210"/>
      <c r="CR285" s="210"/>
      <c r="CS285" s="210"/>
      <c r="CT285" s="210"/>
      <c r="CU285" s="210"/>
      <c r="CV285" s="210"/>
      <c r="CW285" s="210"/>
      <c r="CX285" s="210"/>
      <c r="CY285" s="210"/>
      <c r="CZ285" s="210"/>
      <c r="DA285" s="210"/>
      <c r="DB285" s="210"/>
    </row>
    <row r="286" spans="1:106" s="221" customFormat="1" ht="31.5" customHeight="1" x14ac:dyDescent="0.35">
      <c r="A286" s="217"/>
      <c r="B286" s="219"/>
      <c r="C286" s="242"/>
      <c r="D286" s="219"/>
      <c r="E286" s="219"/>
      <c r="F286" s="219"/>
      <c r="G286" s="235"/>
      <c r="L286" s="236"/>
      <c r="M286" s="237"/>
      <c r="N286" s="238"/>
      <c r="O286" s="29"/>
      <c r="P286" s="219"/>
      <c r="Q286" s="219"/>
      <c r="R286" s="219"/>
      <c r="S286" s="219"/>
      <c r="T286" s="29"/>
      <c r="U286" s="219"/>
      <c r="V286" s="219"/>
      <c r="W286" s="219"/>
      <c r="X286" s="219"/>
      <c r="Y286" s="229"/>
      <c r="Z286" s="30"/>
      <c r="AA286" s="29"/>
      <c r="AB286" s="219"/>
      <c r="AC286" s="219"/>
      <c r="AD286" s="219"/>
      <c r="AE286" s="219"/>
      <c r="AF286" s="29"/>
      <c r="AG286" s="219"/>
      <c r="AH286" s="219"/>
      <c r="AI286" s="219"/>
      <c r="AJ286" s="219"/>
      <c r="AK286" s="229"/>
      <c r="AL286" s="30"/>
      <c r="AM286" s="272"/>
      <c r="AN286" s="272"/>
      <c r="AO286" s="273"/>
      <c r="AP286" s="248"/>
      <c r="AQ286" s="249"/>
      <c r="AR286" s="247"/>
      <c r="AS286" s="247"/>
      <c r="AT286" s="250"/>
      <c r="AU286" s="250"/>
      <c r="AV286" s="250"/>
      <c r="AW286" s="250"/>
      <c r="AX286" s="250"/>
      <c r="AY286" s="250"/>
      <c r="AZ286" s="250"/>
      <c r="BA286" s="250"/>
      <c r="BB286" s="250"/>
      <c r="BC286" s="251"/>
      <c r="BD286" s="246"/>
      <c r="BE286" s="252"/>
      <c r="BF286" s="253"/>
      <c r="BG286" s="224"/>
      <c r="BH286" s="224"/>
      <c r="BI286" s="224"/>
      <c r="BJ286" s="224"/>
      <c r="BK286" s="224"/>
      <c r="BL286" s="28"/>
      <c r="BM286" s="210"/>
      <c r="BN286" s="210"/>
      <c r="BO286" s="210"/>
      <c r="BP286" s="210"/>
      <c r="BQ286" s="210"/>
      <c r="BR286" s="210"/>
      <c r="BS286" s="210"/>
      <c r="BT286" s="210"/>
      <c r="BU286" s="267" t="str">
        <f t="shared" si="7"/>
        <v/>
      </c>
      <c r="BV286" s="210"/>
      <c r="BW286" s="210"/>
      <c r="BX286" s="210"/>
      <c r="BY286" s="210"/>
      <c r="BZ286" s="210"/>
      <c r="CA286" s="210"/>
      <c r="CB286" s="210"/>
      <c r="CC286" s="210"/>
      <c r="CD286" s="210"/>
      <c r="CE286" s="210"/>
      <c r="CF286" s="210"/>
      <c r="CG286" s="210"/>
      <c r="CH286" s="210"/>
      <c r="CI286" s="210"/>
      <c r="CJ286" s="210"/>
      <c r="CK286" s="210"/>
      <c r="CL286" s="210"/>
      <c r="CM286" s="210"/>
      <c r="CN286" s="210"/>
      <c r="CO286" s="210"/>
      <c r="CP286" s="210"/>
      <c r="CQ286" s="210"/>
      <c r="CR286" s="210"/>
      <c r="CS286" s="210"/>
      <c r="CT286" s="210"/>
      <c r="CU286" s="210"/>
      <c r="CV286" s="210"/>
      <c r="CW286" s="210"/>
      <c r="CX286" s="210"/>
      <c r="CY286" s="210"/>
      <c r="CZ286" s="210"/>
      <c r="DA286" s="210"/>
      <c r="DB286" s="210"/>
    </row>
    <row r="287" spans="1:106" s="221" customFormat="1" ht="31.5" customHeight="1" x14ac:dyDescent="0.35">
      <c r="A287" s="217"/>
      <c r="B287" s="219"/>
      <c r="C287" s="242"/>
      <c r="D287" s="219"/>
      <c r="E287" s="219"/>
      <c r="F287" s="219"/>
      <c r="G287" s="235"/>
      <c r="L287" s="236"/>
      <c r="M287" s="237"/>
      <c r="N287" s="238"/>
      <c r="O287" s="29"/>
      <c r="P287" s="219"/>
      <c r="Q287" s="219"/>
      <c r="R287" s="219"/>
      <c r="S287" s="219"/>
      <c r="T287" s="29"/>
      <c r="U287" s="219"/>
      <c r="V287" s="219"/>
      <c r="W287" s="219"/>
      <c r="X287" s="219"/>
      <c r="Y287" s="229"/>
      <c r="Z287" s="30"/>
      <c r="AA287" s="29"/>
      <c r="AB287" s="219"/>
      <c r="AC287" s="219"/>
      <c r="AD287" s="219"/>
      <c r="AE287" s="219"/>
      <c r="AF287" s="29"/>
      <c r="AG287" s="219"/>
      <c r="AH287" s="219"/>
      <c r="AI287" s="219"/>
      <c r="AJ287" s="219"/>
      <c r="AK287" s="229"/>
      <c r="AL287" s="30"/>
      <c r="AM287" s="272"/>
      <c r="AN287" s="272"/>
      <c r="AO287" s="273"/>
      <c r="AP287" s="248"/>
      <c r="AQ287" s="249"/>
      <c r="AR287" s="247"/>
      <c r="AS287" s="247"/>
      <c r="AT287" s="250"/>
      <c r="AU287" s="250"/>
      <c r="AV287" s="250"/>
      <c r="AW287" s="250"/>
      <c r="AX287" s="250"/>
      <c r="AY287" s="250"/>
      <c r="AZ287" s="250"/>
      <c r="BA287" s="250"/>
      <c r="BB287" s="250"/>
      <c r="BC287" s="251"/>
      <c r="BD287" s="246"/>
      <c r="BE287" s="252"/>
      <c r="BF287" s="253"/>
      <c r="BG287" s="224"/>
      <c r="BH287" s="224"/>
      <c r="BI287" s="224"/>
      <c r="BJ287" s="224"/>
      <c r="BK287" s="224"/>
      <c r="BL287" s="28"/>
      <c r="BM287" s="210"/>
      <c r="BN287" s="210"/>
      <c r="BO287" s="210"/>
      <c r="BP287" s="210"/>
      <c r="BQ287" s="210"/>
      <c r="BR287" s="210"/>
      <c r="BS287" s="210"/>
      <c r="BT287" s="210"/>
      <c r="BU287" s="267" t="str">
        <f t="shared" si="7"/>
        <v/>
      </c>
      <c r="BV287" s="210"/>
      <c r="BW287" s="210"/>
      <c r="BX287" s="210"/>
      <c r="BY287" s="210"/>
      <c r="BZ287" s="210"/>
      <c r="CA287" s="210"/>
      <c r="CB287" s="210"/>
      <c r="CC287" s="210"/>
      <c r="CD287" s="210"/>
      <c r="CE287" s="210"/>
      <c r="CF287" s="210"/>
      <c r="CG287" s="210"/>
      <c r="CH287" s="210"/>
      <c r="CI287" s="210"/>
      <c r="CJ287" s="210"/>
      <c r="CK287" s="210"/>
      <c r="CL287" s="210"/>
      <c r="CM287" s="210"/>
      <c r="CN287" s="210"/>
      <c r="CO287" s="210"/>
      <c r="CP287" s="210"/>
      <c r="CQ287" s="210"/>
      <c r="CR287" s="210"/>
      <c r="CS287" s="210"/>
      <c r="CT287" s="210"/>
      <c r="CU287" s="210"/>
      <c r="CV287" s="210"/>
      <c r="CW287" s="210"/>
      <c r="CX287" s="210"/>
      <c r="CY287" s="210"/>
      <c r="CZ287" s="210"/>
      <c r="DA287" s="210"/>
      <c r="DB287" s="210"/>
    </row>
    <row r="288" spans="1:106" s="221" customFormat="1" ht="31.5" customHeight="1" x14ac:dyDescent="0.35">
      <c r="A288" s="217"/>
      <c r="B288" s="219"/>
      <c r="C288" s="242"/>
      <c r="D288" s="219"/>
      <c r="E288" s="219"/>
      <c r="F288" s="219"/>
      <c r="G288" s="235"/>
      <c r="L288" s="236"/>
      <c r="M288" s="237"/>
      <c r="N288" s="238"/>
      <c r="O288" s="29"/>
      <c r="P288" s="219"/>
      <c r="Q288" s="219"/>
      <c r="R288" s="219"/>
      <c r="S288" s="219"/>
      <c r="T288" s="29"/>
      <c r="U288" s="219"/>
      <c r="V288" s="219"/>
      <c r="W288" s="219"/>
      <c r="X288" s="219"/>
      <c r="Y288" s="229"/>
      <c r="Z288" s="30"/>
      <c r="AA288" s="29"/>
      <c r="AB288" s="219"/>
      <c r="AC288" s="219"/>
      <c r="AD288" s="219"/>
      <c r="AE288" s="219"/>
      <c r="AF288" s="29"/>
      <c r="AG288" s="219"/>
      <c r="AH288" s="219"/>
      <c r="AI288" s="219"/>
      <c r="AJ288" s="219"/>
      <c r="AK288" s="229"/>
      <c r="AL288" s="30"/>
      <c r="AM288" s="272"/>
      <c r="AN288" s="272"/>
      <c r="AO288" s="273"/>
      <c r="AP288" s="248"/>
      <c r="AQ288" s="249"/>
      <c r="AR288" s="247"/>
      <c r="AS288" s="247"/>
      <c r="AT288" s="250"/>
      <c r="AU288" s="250"/>
      <c r="AV288" s="250"/>
      <c r="AW288" s="250"/>
      <c r="AX288" s="250"/>
      <c r="AY288" s="250"/>
      <c r="AZ288" s="250"/>
      <c r="BA288" s="250"/>
      <c r="BB288" s="250"/>
      <c r="BC288" s="251"/>
      <c r="BD288" s="246"/>
      <c r="BE288" s="252"/>
      <c r="BF288" s="253"/>
      <c r="BG288" s="224"/>
      <c r="BH288" s="224"/>
      <c r="BI288" s="224"/>
      <c r="BJ288" s="224"/>
      <c r="BK288" s="224"/>
      <c r="BL288" s="28"/>
      <c r="BM288" s="210"/>
      <c r="BN288" s="210"/>
      <c r="BO288" s="210"/>
      <c r="BP288" s="210"/>
      <c r="BQ288" s="210"/>
      <c r="BR288" s="210"/>
      <c r="BS288" s="210"/>
      <c r="BT288" s="210"/>
      <c r="BU288" s="267" t="str">
        <f t="shared" si="7"/>
        <v/>
      </c>
      <c r="BV288" s="210"/>
      <c r="BW288" s="210"/>
      <c r="BX288" s="210"/>
      <c r="BY288" s="210"/>
      <c r="BZ288" s="210"/>
      <c r="CA288" s="210"/>
      <c r="CB288" s="210"/>
      <c r="CC288" s="210"/>
      <c r="CD288" s="210"/>
      <c r="CE288" s="210"/>
      <c r="CF288" s="210"/>
      <c r="CG288" s="210"/>
      <c r="CH288" s="210"/>
      <c r="CI288" s="210"/>
      <c r="CJ288" s="210"/>
      <c r="CK288" s="210"/>
      <c r="CL288" s="210"/>
      <c r="CM288" s="210"/>
      <c r="CN288" s="210"/>
      <c r="CO288" s="210"/>
      <c r="CP288" s="210"/>
      <c r="CQ288" s="210"/>
      <c r="CR288" s="210"/>
      <c r="CS288" s="210"/>
      <c r="CT288" s="210"/>
      <c r="CU288" s="210"/>
      <c r="CV288" s="210"/>
      <c r="CW288" s="210"/>
      <c r="CX288" s="210"/>
      <c r="CY288" s="210"/>
      <c r="CZ288" s="210"/>
      <c r="DA288" s="210"/>
      <c r="DB288" s="210"/>
    </row>
    <row r="289" spans="1:106" s="221" customFormat="1" ht="31.5" customHeight="1" x14ac:dyDescent="0.35">
      <c r="A289" s="217"/>
      <c r="B289" s="219"/>
      <c r="C289" s="242"/>
      <c r="D289" s="219"/>
      <c r="E289" s="219"/>
      <c r="F289" s="219"/>
      <c r="G289" s="235"/>
      <c r="L289" s="236"/>
      <c r="M289" s="237"/>
      <c r="N289" s="238"/>
      <c r="O289" s="29"/>
      <c r="P289" s="219"/>
      <c r="Q289" s="219"/>
      <c r="R289" s="219"/>
      <c r="S289" s="219"/>
      <c r="T289" s="29"/>
      <c r="U289" s="219"/>
      <c r="V289" s="219"/>
      <c r="W289" s="219"/>
      <c r="X289" s="219"/>
      <c r="Y289" s="229"/>
      <c r="Z289" s="30"/>
      <c r="AA289" s="29"/>
      <c r="AB289" s="219"/>
      <c r="AC289" s="219"/>
      <c r="AD289" s="219"/>
      <c r="AE289" s="219"/>
      <c r="AF289" s="29"/>
      <c r="AG289" s="219"/>
      <c r="AH289" s="219"/>
      <c r="AI289" s="219"/>
      <c r="AJ289" s="219"/>
      <c r="AK289" s="229"/>
      <c r="AL289" s="30"/>
      <c r="AM289" s="272"/>
      <c r="AN289" s="272"/>
      <c r="AO289" s="273"/>
      <c r="AP289" s="248"/>
      <c r="AQ289" s="249"/>
      <c r="AR289" s="247"/>
      <c r="AS289" s="247"/>
      <c r="AT289" s="250"/>
      <c r="AU289" s="250"/>
      <c r="AV289" s="250"/>
      <c r="AW289" s="250"/>
      <c r="AX289" s="250"/>
      <c r="AY289" s="250"/>
      <c r="AZ289" s="250"/>
      <c r="BA289" s="250"/>
      <c r="BB289" s="250"/>
      <c r="BC289" s="251"/>
      <c r="BD289" s="246"/>
      <c r="BE289" s="252"/>
      <c r="BF289" s="253"/>
      <c r="BG289" s="224"/>
      <c r="BH289" s="224"/>
      <c r="BI289" s="224"/>
      <c r="BJ289" s="224"/>
      <c r="BK289" s="224"/>
      <c r="BL289" s="28"/>
      <c r="BM289" s="210"/>
      <c r="BN289" s="210"/>
      <c r="BO289" s="210"/>
      <c r="BP289" s="210"/>
      <c r="BQ289" s="210"/>
      <c r="BR289" s="210"/>
      <c r="BS289" s="210"/>
      <c r="BT289" s="210"/>
      <c r="BU289" s="267" t="str">
        <f t="shared" si="7"/>
        <v/>
      </c>
      <c r="BV289" s="210"/>
      <c r="BW289" s="210"/>
      <c r="BX289" s="210"/>
      <c r="BY289" s="210"/>
      <c r="BZ289" s="210"/>
      <c r="CA289" s="210"/>
      <c r="CB289" s="210"/>
      <c r="CC289" s="210"/>
      <c r="CD289" s="210"/>
      <c r="CE289" s="210"/>
      <c r="CF289" s="210"/>
      <c r="CG289" s="210"/>
      <c r="CH289" s="210"/>
      <c r="CI289" s="210"/>
      <c r="CJ289" s="210"/>
      <c r="CK289" s="210"/>
      <c r="CL289" s="210"/>
      <c r="CM289" s="210"/>
      <c r="CN289" s="210"/>
      <c r="CO289" s="210"/>
      <c r="CP289" s="210"/>
      <c r="CQ289" s="210"/>
      <c r="CR289" s="210"/>
      <c r="CS289" s="210"/>
      <c r="CT289" s="210"/>
      <c r="CU289" s="210"/>
      <c r="CV289" s="210"/>
      <c r="CW289" s="210"/>
      <c r="CX289" s="210"/>
      <c r="CY289" s="210"/>
      <c r="CZ289" s="210"/>
      <c r="DA289" s="210"/>
      <c r="DB289" s="210"/>
    </row>
    <row r="290" spans="1:106" s="221" customFormat="1" ht="31.5" customHeight="1" x14ac:dyDescent="0.35">
      <c r="A290" s="217"/>
      <c r="B290" s="219"/>
      <c r="C290" s="242"/>
      <c r="D290" s="219"/>
      <c r="E290" s="219"/>
      <c r="F290" s="219"/>
      <c r="G290" s="235"/>
      <c r="L290" s="236"/>
      <c r="M290" s="237"/>
      <c r="N290" s="238"/>
      <c r="O290" s="29"/>
      <c r="P290" s="219"/>
      <c r="Q290" s="219"/>
      <c r="R290" s="219"/>
      <c r="S290" s="219"/>
      <c r="T290" s="29"/>
      <c r="U290" s="219"/>
      <c r="V290" s="219"/>
      <c r="W290" s="219"/>
      <c r="X290" s="219"/>
      <c r="Y290" s="229"/>
      <c r="Z290" s="30"/>
      <c r="AA290" s="29"/>
      <c r="AB290" s="219"/>
      <c r="AC290" s="219"/>
      <c r="AD290" s="219"/>
      <c r="AE290" s="219"/>
      <c r="AF290" s="29"/>
      <c r="AG290" s="219"/>
      <c r="AH290" s="219"/>
      <c r="AI290" s="219"/>
      <c r="AJ290" s="219"/>
      <c r="AK290" s="229"/>
      <c r="AL290" s="30"/>
      <c r="AM290" s="272"/>
      <c r="AN290" s="272"/>
      <c r="AO290" s="273"/>
      <c r="AP290" s="248"/>
      <c r="AQ290" s="249"/>
      <c r="AR290" s="247"/>
      <c r="AS290" s="247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251"/>
      <c r="BD290" s="246"/>
      <c r="BE290" s="252"/>
      <c r="BF290" s="253"/>
      <c r="BG290" s="224"/>
      <c r="BH290" s="224"/>
      <c r="BI290" s="224"/>
      <c r="BJ290" s="224"/>
      <c r="BK290" s="224"/>
      <c r="BL290" s="28"/>
      <c r="BM290" s="210"/>
      <c r="BN290" s="210"/>
      <c r="BO290" s="210"/>
      <c r="BP290" s="210"/>
      <c r="BQ290" s="210"/>
      <c r="BR290" s="210"/>
      <c r="BS290" s="210"/>
      <c r="BT290" s="210"/>
      <c r="BU290" s="267" t="str">
        <f t="shared" si="7"/>
        <v/>
      </c>
      <c r="BV290" s="210"/>
      <c r="BW290" s="210"/>
      <c r="BX290" s="210"/>
      <c r="BY290" s="210"/>
      <c r="BZ290" s="210"/>
      <c r="CA290" s="210"/>
      <c r="CB290" s="210"/>
      <c r="CC290" s="210"/>
      <c r="CD290" s="210"/>
      <c r="CE290" s="210"/>
      <c r="CF290" s="210"/>
      <c r="CG290" s="210"/>
      <c r="CH290" s="210"/>
      <c r="CI290" s="210"/>
      <c r="CJ290" s="210"/>
      <c r="CK290" s="210"/>
      <c r="CL290" s="210"/>
      <c r="CM290" s="210"/>
      <c r="CN290" s="210"/>
      <c r="CO290" s="210"/>
      <c r="CP290" s="210"/>
      <c r="CQ290" s="210"/>
      <c r="CR290" s="210"/>
      <c r="CS290" s="210"/>
      <c r="CT290" s="210"/>
      <c r="CU290" s="210"/>
      <c r="CV290" s="210"/>
      <c r="CW290" s="210"/>
      <c r="CX290" s="210"/>
      <c r="CY290" s="210"/>
      <c r="CZ290" s="210"/>
      <c r="DA290" s="210"/>
      <c r="DB290" s="210"/>
    </row>
    <row r="291" spans="1:106" s="221" customFormat="1" ht="31.5" customHeight="1" x14ac:dyDescent="0.35">
      <c r="A291" s="217"/>
      <c r="B291" s="219"/>
      <c r="C291" s="242"/>
      <c r="D291" s="219"/>
      <c r="E291" s="219"/>
      <c r="F291" s="219"/>
      <c r="G291" s="235"/>
      <c r="L291" s="236"/>
      <c r="M291" s="237"/>
      <c r="N291" s="238"/>
      <c r="O291" s="29"/>
      <c r="P291" s="219"/>
      <c r="Q291" s="219"/>
      <c r="R291" s="219"/>
      <c r="S291" s="219"/>
      <c r="T291" s="29"/>
      <c r="U291" s="219"/>
      <c r="V291" s="219"/>
      <c r="W291" s="219"/>
      <c r="X291" s="219"/>
      <c r="Y291" s="229"/>
      <c r="Z291" s="30"/>
      <c r="AA291" s="29"/>
      <c r="AB291" s="219"/>
      <c r="AC291" s="219"/>
      <c r="AD291" s="219"/>
      <c r="AE291" s="219"/>
      <c r="AF291" s="29"/>
      <c r="AG291" s="219"/>
      <c r="AH291" s="219"/>
      <c r="AI291" s="219"/>
      <c r="AJ291" s="219"/>
      <c r="AK291" s="229"/>
      <c r="AL291" s="30"/>
      <c r="AM291" s="272"/>
      <c r="AN291" s="272"/>
      <c r="AO291" s="273"/>
      <c r="AP291" s="248"/>
      <c r="AQ291" s="249"/>
      <c r="AR291" s="247"/>
      <c r="AS291" s="247"/>
      <c r="AT291" s="250"/>
      <c r="AU291" s="250"/>
      <c r="AV291" s="250"/>
      <c r="AW291" s="250"/>
      <c r="AX291" s="250"/>
      <c r="AY291" s="250"/>
      <c r="AZ291" s="250"/>
      <c r="BA291" s="250"/>
      <c r="BB291" s="250"/>
      <c r="BC291" s="251"/>
      <c r="BD291" s="246"/>
      <c r="BE291" s="252"/>
      <c r="BF291" s="253"/>
      <c r="BG291" s="224"/>
      <c r="BH291" s="224"/>
      <c r="BI291" s="224"/>
      <c r="BJ291" s="224"/>
      <c r="BK291" s="224"/>
      <c r="BL291" s="28"/>
      <c r="BM291" s="210"/>
      <c r="BN291" s="210"/>
      <c r="BO291" s="210"/>
      <c r="BP291" s="210"/>
      <c r="BQ291" s="210"/>
      <c r="BR291" s="210"/>
      <c r="BS291" s="210"/>
      <c r="BT291" s="210"/>
      <c r="BU291" s="267" t="str">
        <f t="shared" si="7"/>
        <v/>
      </c>
      <c r="BV291" s="210"/>
      <c r="BW291" s="210"/>
      <c r="BX291" s="210"/>
      <c r="BY291" s="210"/>
      <c r="BZ291" s="210"/>
      <c r="CA291" s="210"/>
      <c r="CB291" s="210"/>
      <c r="CC291" s="210"/>
      <c r="CD291" s="210"/>
      <c r="CE291" s="210"/>
      <c r="CF291" s="210"/>
      <c r="CG291" s="210"/>
      <c r="CH291" s="210"/>
      <c r="CI291" s="210"/>
      <c r="CJ291" s="210"/>
      <c r="CK291" s="210"/>
      <c r="CL291" s="210"/>
      <c r="CM291" s="210"/>
      <c r="CN291" s="210"/>
      <c r="CO291" s="210"/>
      <c r="CP291" s="210"/>
      <c r="CQ291" s="210"/>
      <c r="CR291" s="210"/>
      <c r="CS291" s="210"/>
      <c r="CT291" s="210"/>
      <c r="CU291" s="210"/>
      <c r="CV291" s="210"/>
      <c r="CW291" s="210"/>
      <c r="CX291" s="210"/>
      <c r="CY291" s="210"/>
      <c r="CZ291" s="210"/>
      <c r="DA291" s="210"/>
      <c r="DB291" s="210"/>
    </row>
    <row r="292" spans="1:106" s="221" customFormat="1" ht="31.5" customHeight="1" x14ac:dyDescent="0.35">
      <c r="A292" s="217"/>
      <c r="B292" s="219"/>
      <c r="C292" s="242"/>
      <c r="D292" s="219"/>
      <c r="E292" s="219"/>
      <c r="F292" s="219"/>
      <c r="G292" s="235"/>
      <c r="L292" s="236"/>
      <c r="M292" s="237"/>
      <c r="N292" s="238"/>
      <c r="O292" s="29"/>
      <c r="P292" s="219"/>
      <c r="Q292" s="219"/>
      <c r="R292" s="219"/>
      <c r="S292" s="219"/>
      <c r="T292" s="29"/>
      <c r="U292" s="219"/>
      <c r="V292" s="219"/>
      <c r="W292" s="219"/>
      <c r="X292" s="219"/>
      <c r="Y292" s="229"/>
      <c r="Z292" s="30"/>
      <c r="AA292" s="29"/>
      <c r="AB292" s="219"/>
      <c r="AC292" s="219"/>
      <c r="AD292" s="219"/>
      <c r="AE292" s="219"/>
      <c r="AF292" s="29"/>
      <c r="AG292" s="219"/>
      <c r="AH292" s="219"/>
      <c r="AI292" s="219"/>
      <c r="AJ292" s="219"/>
      <c r="AK292" s="229"/>
      <c r="AL292" s="30"/>
      <c r="AM292" s="272"/>
      <c r="AN292" s="272"/>
      <c r="AO292" s="273"/>
      <c r="AP292" s="248"/>
      <c r="AQ292" s="249"/>
      <c r="AR292" s="247"/>
      <c r="AS292" s="247"/>
      <c r="AT292" s="250"/>
      <c r="AU292" s="250"/>
      <c r="AV292" s="250"/>
      <c r="AW292" s="250"/>
      <c r="AX292" s="250"/>
      <c r="AY292" s="250"/>
      <c r="AZ292" s="250"/>
      <c r="BA292" s="250"/>
      <c r="BB292" s="250"/>
      <c r="BC292" s="251"/>
      <c r="BD292" s="246"/>
      <c r="BE292" s="252"/>
      <c r="BF292" s="253"/>
      <c r="BG292" s="224"/>
      <c r="BH292" s="224"/>
      <c r="BI292" s="224"/>
      <c r="BJ292" s="224"/>
      <c r="BK292" s="224"/>
      <c r="BL292" s="28"/>
      <c r="BM292" s="210"/>
      <c r="BN292" s="210"/>
      <c r="BO292" s="210"/>
      <c r="BP292" s="210"/>
      <c r="BQ292" s="210"/>
      <c r="BR292" s="210"/>
      <c r="BS292" s="210"/>
      <c r="BT292" s="210"/>
      <c r="BU292" s="267" t="str">
        <f t="shared" si="7"/>
        <v/>
      </c>
      <c r="BV292" s="210"/>
      <c r="BW292" s="210"/>
      <c r="BX292" s="210"/>
      <c r="BY292" s="210"/>
      <c r="BZ292" s="210"/>
      <c r="CA292" s="210"/>
      <c r="CB292" s="210"/>
      <c r="CC292" s="210"/>
      <c r="CD292" s="210"/>
      <c r="CE292" s="210"/>
      <c r="CF292" s="210"/>
      <c r="CG292" s="210"/>
      <c r="CH292" s="210"/>
      <c r="CI292" s="210"/>
      <c r="CJ292" s="210"/>
      <c r="CK292" s="210"/>
      <c r="CL292" s="210"/>
      <c r="CM292" s="210"/>
      <c r="CN292" s="210"/>
      <c r="CO292" s="210"/>
      <c r="CP292" s="210"/>
      <c r="CQ292" s="210"/>
      <c r="CR292" s="210"/>
      <c r="CS292" s="210"/>
      <c r="CT292" s="210"/>
      <c r="CU292" s="210"/>
      <c r="CV292" s="210"/>
      <c r="CW292" s="210"/>
      <c r="CX292" s="210"/>
      <c r="CY292" s="210"/>
      <c r="CZ292" s="210"/>
      <c r="DA292" s="210"/>
      <c r="DB292" s="210"/>
    </row>
    <row r="293" spans="1:106" s="221" customFormat="1" ht="31.5" customHeight="1" x14ac:dyDescent="0.35">
      <c r="A293" s="217"/>
      <c r="B293" s="219"/>
      <c r="C293" s="242"/>
      <c r="D293" s="219"/>
      <c r="E293" s="219"/>
      <c r="F293" s="219"/>
      <c r="G293" s="235"/>
      <c r="L293" s="236"/>
      <c r="M293" s="237"/>
      <c r="N293" s="238"/>
      <c r="O293" s="29"/>
      <c r="P293" s="219"/>
      <c r="Q293" s="219"/>
      <c r="R293" s="219"/>
      <c r="S293" s="219"/>
      <c r="T293" s="29"/>
      <c r="U293" s="219"/>
      <c r="V293" s="219"/>
      <c r="W293" s="219"/>
      <c r="X293" s="219"/>
      <c r="Y293" s="229"/>
      <c r="Z293" s="30"/>
      <c r="AA293" s="29"/>
      <c r="AB293" s="219"/>
      <c r="AC293" s="219"/>
      <c r="AD293" s="219"/>
      <c r="AE293" s="219"/>
      <c r="AF293" s="29"/>
      <c r="AG293" s="219"/>
      <c r="AH293" s="219"/>
      <c r="AI293" s="219"/>
      <c r="AJ293" s="219"/>
      <c r="AK293" s="229"/>
      <c r="AL293" s="30"/>
      <c r="AM293" s="272"/>
      <c r="AN293" s="272"/>
      <c r="AO293" s="273"/>
      <c r="AP293" s="248"/>
      <c r="AQ293" s="249"/>
      <c r="AR293" s="247"/>
      <c r="AS293" s="247"/>
      <c r="AT293" s="250"/>
      <c r="AU293" s="250"/>
      <c r="AV293" s="250"/>
      <c r="AW293" s="250"/>
      <c r="AX293" s="250"/>
      <c r="AY293" s="250"/>
      <c r="AZ293" s="250"/>
      <c r="BA293" s="250"/>
      <c r="BB293" s="250"/>
      <c r="BC293" s="251"/>
      <c r="BD293" s="246"/>
      <c r="BE293" s="252"/>
      <c r="BF293" s="253"/>
      <c r="BG293" s="224"/>
      <c r="BH293" s="224"/>
      <c r="BI293" s="224"/>
      <c r="BJ293" s="224"/>
      <c r="BK293" s="224"/>
      <c r="BL293" s="28"/>
      <c r="BM293" s="210"/>
      <c r="BN293" s="210"/>
      <c r="BO293" s="210"/>
      <c r="BP293" s="210"/>
      <c r="BQ293" s="210"/>
      <c r="BR293" s="210"/>
      <c r="BS293" s="210"/>
      <c r="BT293" s="210"/>
      <c r="BU293" s="267" t="str">
        <f t="shared" si="7"/>
        <v/>
      </c>
      <c r="BV293" s="210"/>
      <c r="BW293" s="210"/>
      <c r="BX293" s="210"/>
      <c r="BY293" s="210"/>
      <c r="BZ293" s="210"/>
      <c r="CA293" s="210"/>
      <c r="CB293" s="210"/>
      <c r="CC293" s="210"/>
      <c r="CD293" s="210"/>
      <c r="CE293" s="210"/>
      <c r="CF293" s="210"/>
      <c r="CG293" s="210"/>
      <c r="CH293" s="210"/>
      <c r="CI293" s="210"/>
      <c r="CJ293" s="210"/>
      <c r="CK293" s="210"/>
      <c r="CL293" s="210"/>
      <c r="CM293" s="210"/>
      <c r="CN293" s="210"/>
      <c r="CO293" s="210"/>
      <c r="CP293" s="210"/>
      <c r="CQ293" s="210"/>
      <c r="CR293" s="210"/>
      <c r="CS293" s="210"/>
      <c r="CT293" s="210"/>
      <c r="CU293" s="210"/>
      <c r="CV293" s="210"/>
      <c r="CW293" s="210"/>
      <c r="CX293" s="210"/>
      <c r="CY293" s="210"/>
      <c r="CZ293" s="210"/>
      <c r="DA293" s="210"/>
      <c r="DB293" s="210"/>
    </row>
    <row r="294" spans="1:106" s="221" customFormat="1" ht="31.5" customHeight="1" x14ac:dyDescent="0.35">
      <c r="A294" s="217"/>
      <c r="B294" s="219"/>
      <c r="C294" s="242"/>
      <c r="D294" s="219"/>
      <c r="E294" s="219"/>
      <c r="F294" s="219"/>
      <c r="G294" s="235"/>
      <c r="L294" s="236"/>
      <c r="M294" s="237"/>
      <c r="N294" s="238"/>
      <c r="O294" s="29"/>
      <c r="P294" s="219"/>
      <c r="Q294" s="219"/>
      <c r="R294" s="219"/>
      <c r="S294" s="219"/>
      <c r="T294" s="29"/>
      <c r="U294" s="219"/>
      <c r="V294" s="219"/>
      <c r="W294" s="219"/>
      <c r="X294" s="219"/>
      <c r="Y294" s="229"/>
      <c r="Z294" s="30"/>
      <c r="AA294" s="29"/>
      <c r="AB294" s="219"/>
      <c r="AC294" s="219"/>
      <c r="AD294" s="219"/>
      <c r="AE294" s="219"/>
      <c r="AF294" s="29"/>
      <c r="AG294" s="219"/>
      <c r="AH294" s="219"/>
      <c r="AI294" s="219"/>
      <c r="AJ294" s="219"/>
      <c r="AK294" s="229"/>
      <c r="AL294" s="30"/>
      <c r="AM294" s="272"/>
      <c r="AN294" s="272"/>
      <c r="AO294" s="273"/>
      <c r="AP294" s="248"/>
      <c r="AQ294" s="249"/>
      <c r="AR294" s="247"/>
      <c r="AS294" s="247"/>
      <c r="AT294" s="250"/>
      <c r="AU294" s="250"/>
      <c r="AV294" s="250"/>
      <c r="AW294" s="250"/>
      <c r="AX294" s="250"/>
      <c r="AY294" s="250"/>
      <c r="AZ294" s="250"/>
      <c r="BA294" s="250"/>
      <c r="BB294" s="250"/>
      <c r="BC294" s="251"/>
      <c r="BD294" s="246"/>
      <c r="BE294" s="252"/>
      <c r="BF294" s="253"/>
      <c r="BG294" s="224"/>
      <c r="BH294" s="224"/>
      <c r="BI294" s="224"/>
      <c r="BJ294" s="224"/>
      <c r="BK294" s="224"/>
      <c r="BL294" s="28"/>
      <c r="BM294" s="210"/>
      <c r="BN294" s="210"/>
      <c r="BO294" s="210"/>
      <c r="BP294" s="210"/>
      <c r="BQ294" s="210"/>
      <c r="BR294" s="210"/>
      <c r="BS294" s="210"/>
      <c r="BT294" s="210"/>
      <c r="BU294" s="267" t="str">
        <f t="shared" si="7"/>
        <v/>
      </c>
      <c r="BV294" s="210"/>
      <c r="BW294" s="210"/>
      <c r="BX294" s="210"/>
      <c r="BY294" s="210"/>
      <c r="BZ294" s="210"/>
      <c r="CA294" s="210"/>
      <c r="CB294" s="210"/>
      <c r="CC294" s="210"/>
      <c r="CD294" s="210"/>
      <c r="CE294" s="210"/>
      <c r="CF294" s="210"/>
      <c r="CG294" s="210"/>
      <c r="CH294" s="210"/>
      <c r="CI294" s="210"/>
      <c r="CJ294" s="210"/>
      <c r="CK294" s="210"/>
      <c r="CL294" s="210"/>
      <c r="CM294" s="210"/>
      <c r="CN294" s="210"/>
      <c r="CO294" s="210"/>
      <c r="CP294" s="210"/>
      <c r="CQ294" s="210"/>
      <c r="CR294" s="210"/>
      <c r="CS294" s="210"/>
      <c r="CT294" s="210"/>
      <c r="CU294" s="210"/>
      <c r="CV294" s="210"/>
      <c r="CW294" s="210"/>
      <c r="CX294" s="210"/>
      <c r="CY294" s="210"/>
      <c r="CZ294" s="210"/>
      <c r="DA294" s="210"/>
      <c r="DB294" s="210"/>
    </row>
    <row r="295" spans="1:106" s="221" customFormat="1" ht="31.5" customHeight="1" x14ac:dyDescent="0.35">
      <c r="A295" s="217"/>
      <c r="B295" s="219"/>
      <c r="C295" s="242"/>
      <c r="D295" s="219"/>
      <c r="E295" s="219"/>
      <c r="F295" s="219"/>
      <c r="G295" s="235"/>
      <c r="L295" s="236"/>
      <c r="M295" s="237"/>
      <c r="N295" s="238"/>
      <c r="O295" s="29"/>
      <c r="P295" s="219"/>
      <c r="Q295" s="219"/>
      <c r="R295" s="219"/>
      <c r="S295" s="219"/>
      <c r="T295" s="29"/>
      <c r="U295" s="219"/>
      <c r="V295" s="219"/>
      <c r="W295" s="219"/>
      <c r="X295" s="219"/>
      <c r="Y295" s="229"/>
      <c r="Z295" s="30"/>
      <c r="AA295" s="29"/>
      <c r="AB295" s="219"/>
      <c r="AC295" s="219"/>
      <c r="AD295" s="219"/>
      <c r="AE295" s="219"/>
      <c r="AF295" s="29"/>
      <c r="AG295" s="219"/>
      <c r="AH295" s="219"/>
      <c r="AI295" s="219"/>
      <c r="AJ295" s="219"/>
      <c r="AK295" s="229"/>
      <c r="AL295" s="30"/>
      <c r="AM295" s="272"/>
      <c r="AN295" s="272"/>
      <c r="AO295" s="273"/>
      <c r="AP295" s="248"/>
      <c r="AQ295" s="249"/>
      <c r="AR295" s="247"/>
      <c r="AS295" s="247"/>
      <c r="AT295" s="250"/>
      <c r="AU295" s="250"/>
      <c r="AV295" s="250"/>
      <c r="AW295" s="250"/>
      <c r="AX295" s="250"/>
      <c r="AY295" s="250"/>
      <c r="AZ295" s="250"/>
      <c r="BA295" s="250"/>
      <c r="BB295" s="250"/>
      <c r="BC295" s="251"/>
      <c r="BD295" s="246"/>
      <c r="BE295" s="252"/>
      <c r="BF295" s="253"/>
      <c r="BG295" s="224"/>
      <c r="BH295" s="224"/>
      <c r="BI295" s="224"/>
      <c r="BJ295" s="224"/>
      <c r="BK295" s="224"/>
      <c r="BL295" s="28"/>
      <c r="BM295" s="210"/>
      <c r="BN295" s="210"/>
      <c r="BO295" s="210"/>
      <c r="BP295" s="210"/>
      <c r="BQ295" s="210"/>
      <c r="BR295" s="210"/>
      <c r="BS295" s="210"/>
      <c r="BT295" s="210"/>
      <c r="BU295" s="267" t="str">
        <f t="shared" si="7"/>
        <v/>
      </c>
      <c r="BV295" s="210"/>
      <c r="BW295" s="210"/>
      <c r="BX295" s="210"/>
      <c r="BY295" s="210"/>
      <c r="BZ295" s="210"/>
      <c r="CA295" s="210"/>
      <c r="CB295" s="210"/>
      <c r="CC295" s="210"/>
      <c r="CD295" s="210"/>
      <c r="CE295" s="210"/>
      <c r="CF295" s="210"/>
      <c r="CG295" s="210"/>
      <c r="CH295" s="210"/>
      <c r="CI295" s="210"/>
      <c r="CJ295" s="210"/>
      <c r="CK295" s="210"/>
      <c r="CL295" s="210"/>
      <c r="CM295" s="210"/>
      <c r="CN295" s="210"/>
      <c r="CO295" s="210"/>
      <c r="CP295" s="210"/>
      <c r="CQ295" s="210"/>
      <c r="CR295" s="210"/>
      <c r="CS295" s="210"/>
      <c r="CT295" s="210"/>
      <c r="CU295" s="210"/>
      <c r="CV295" s="210"/>
      <c r="CW295" s="210"/>
      <c r="CX295" s="210"/>
      <c r="CY295" s="210"/>
      <c r="CZ295" s="210"/>
      <c r="DA295" s="210"/>
      <c r="DB295" s="210"/>
    </row>
    <row r="296" spans="1:106" s="221" customFormat="1" ht="31.5" customHeight="1" x14ac:dyDescent="0.35">
      <c r="A296" s="217"/>
      <c r="B296" s="219"/>
      <c r="C296" s="242"/>
      <c r="D296" s="219"/>
      <c r="E296" s="219"/>
      <c r="F296" s="219"/>
      <c r="G296" s="235"/>
      <c r="L296" s="236"/>
      <c r="M296" s="237"/>
      <c r="N296" s="238"/>
      <c r="O296" s="29"/>
      <c r="P296" s="219"/>
      <c r="Q296" s="219"/>
      <c r="R296" s="219"/>
      <c r="S296" s="219"/>
      <c r="T296" s="29"/>
      <c r="U296" s="219"/>
      <c r="V296" s="219"/>
      <c r="W296" s="219"/>
      <c r="X296" s="219"/>
      <c r="Y296" s="229"/>
      <c r="Z296" s="30"/>
      <c r="AA296" s="29"/>
      <c r="AB296" s="219"/>
      <c r="AC296" s="219"/>
      <c r="AD296" s="219"/>
      <c r="AE296" s="219"/>
      <c r="AF296" s="29"/>
      <c r="AG296" s="219"/>
      <c r="AH296" s="219"/>
      <c r="AI296" s="219"/>
      <c r="AJ296" s="219"/>
      <c r="AK296" s="229"/>
      <c r="AL296" s="30"/>
      <c r="AM296" s="272"/>
      <c r="AN296" s="272"/>
      <c r="AO296" s="273"/>
      <c r="AP296" s="248"/>
      <c r="AQ296" s="249"/>
      <c r="AR296" s="247"/>
      <c r="AS296" s="247"/>
      <c r="AT296" s="250"/>
      <c r="AU296" s="250"/>
      <c r="AV296" s="250"/>
      <c r="AW296" s="250"/>
      <c r="AX296" s="250"/>
      <c r="AY296" s="250"/>
      <c r="AZ296" s="250"/>
      <c r="BA296" s="250"/>
      <c r="BB296" s="250"/>
      <c r="BC296" s="251"/>
      <c r="BD296" s="246"/>
      <c r="BE296" s="252"/>
      <c r="BF296" s="253"/>
      <c r="BG296" s="224"/>
      <c r="BH296" s="224"/>
      <c r="BI296" s="224"/>
      <c r="BJ296" s="224"/>
      <c r="BK296" s="224"/>
      <c r="BL296" s="28"/>
      <c r="BM296" s="210"/>
      <c r="BN296" s="210"/>
      <c r="BO296" s="210"/>
      <c r="BP296" s="210"/>
      <c r="BQ296" s="210"/>
      <c r="BR296" s="210"/>
      <c r="BS296" s="210"/>
      <c r="BT296" s="210"/>
      <c r="BU296" s="267" t="str">
        <f t="shared" si="7"/>
        <v/>
      </c>
      <c r="BV296" s="210"/>
      <c r="BW296" s="210"/>
      <c r="BX296" s="210"/>
      <c r="BY296" s="210"/>
      <c r="BZ296" s="210"/>
      <c r="CA296" s="210"/>
      <c r="CB296" s="210"/>
      <c r="CC296" s="210"/>
      <c r="CD296" s="210"/>
      <c r="CE296" s="210"/>
      <c r="CF296" s="210"/>
      <c r="CG296" s="210"/>
      <c r="CH296" s="210"/>
      <c r="CI296" s="210"/>
      <c r="CJ296" s="210"/>
      <c r="CK296" s="210"/>
      <c r="CL296" s="210"/>
      <c r="CM296" s="210"/>
      <c r="CN296" s="210"/>
      <c r="CO296" s="210"/>
      <c r="CP296" s="210"/>
      <c r="CQ296" s="210"/>
      <c r="CR296" s="210"/>
      <c r="CS296" s="210"/>
      <c r="CT296" s="210"/>
      <c r="CU296" s="210"/>
      <c r="CV296" s="210"/>
      <c r="CW296" s="210"/>
      <c r="CX296" s="210"/>
      <c r="CY296" s="210"/>
      <c r="CZ296" s="210"/>
      <c r="DA296" s="210"/>
      <c r="DB296" s="210"/>
    </row>
    <row r="297" spans="1:106" s="221" customFormat="1" ht="31.5" customHeight="1" x14ac:dyDescent="0.35">
      <c r="A297" s="217"/>
      <c r="B297" s="219"/>
      <c r="C297" s="242"/>
      <c r="D297" s="219"/>
      <c r="E297" s="219"/>
      <c r="F297" s="219"/>
      <c r="G297" s="235"/>
      <c r="L297" s="236"/>
      <c r="M297" s="237"/>
      <c r="N297" s="238"/>
      <c r="O297" s="29"/>
      <c r="P297" s="219"/>
      <c r="Q297" s="219"/>
      <c r="R297" s="219"/>
      <c r="S297" s="219"/>
      <c r="T297" s="29"/>
      <c r="U297" s="219"/>
      <c r="V297" s="219"/>
      <c r="W297" s="219"/>
      <c r="X297" s="219"/>
      <c r="Y297" s="229"/>
      <c r="Z297" s="30"/>
      <c r="AA297" s="29"/>
      <c r="AB297" s="219"/>
      <c r="AC297" s="219"/>
      <c r="AD297" s="219"/>
      <c r="AE297" s="219"/>
      <c r="AF297" s="29"/>
      <c r="AG297" s="219"/>
      <c r="AH297" s="219"/>
      <c r="AI297" s="219"/>
      <c r="AJ297" s="219"/>
      <c r="AK297" s="229"/>
      <c r="AL297" s="30"/>
      <c r="AM297" s="272"/>
      <c r="AN297" s="272"/>
      <c r="AO297" s="273"/>
      <c r="AP297" s="248"/>
      <c r="AQ297" s="249"/>
      <c r="AR297" s="247"/>
      <c r="AS297" s="247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251"/>
      <c r="BD297" s="246"/>
      <c r="BE297" s="252"/>
      <c r="BF297" s="253"/>
      <c r="BG297" s="224"/>
      <c r="BH297" s="224"/>
      <c r="BI297" s="224"/>
      <c r="BJ297" s="224"/>
      <c r="BK297" s="224"/>
      <c r="BL297" s="28"/>
      <c r="BM297" s="210"/>
      <c r="BN297" s="210"/>
      <c r="BO297" s="210"/>
      <c r="BP297" s="210"/>
      <c r="BQ297" s="210"/>
      <c r="BR297" s="210"/>
      <c r="BS297" s="210"/>
      <c r="BT297" s="210"/>
      <c r="BU297" s="267" t="str">
        <f t="shared" si="7"/>
        <v/>
      </c>
      <c r="BV297" s="210"/>
      <c r="BW297" s="210"/>
      <c r="BX297" s="210"/>
      <c r="BY297" s="210"/>
      <c r="BZ297" s="210"/>
      <c r="CA297" s="210"/>
      <c r="CB297" s="210"/>
      <c r="CC297" s="210"/>
      <c r="CD297" s="210"/>
      <c r="CE297" s="210"/>
      <c r="CF297" s="210"/>
      <c r="CG297" s="210"/>
      <c r="CH297" s="210"/>
      <c r="CI297" s="210"/>
      <c r="CJ297" s="210"/>
      <c r="CK297" s="210"/>
      <c r="CL297" s="210"/>
      <c r="CM297" s="210"/>
      <c r="CN297" s="210"/>
      <c r="CO297" s="210"/>
      <c r="CP297" s="210"/>
      <c r="CQ297" s="210"/>
      <c r="CR297" s="210"/>
      <c r="CS297" s="210"/>
      <c r="CT297" s="210"/>
      <c r="CU297" s="210"/>
      <c r="CV297" s="210"/>
      <c r="CW297" s="210"/>
      <c r="CX297" s="210"/>
      <c r="CY297" s="210"/>
      <c r="CZ297" s="210"/>
      <c r="DA297" s="210"/>
      <c r="DB297" s="210"/>
    </row>
    <row r="298" spans="1:106" s="221" customFormat="1" ht="31.5" customHeight="1" x14ac:dyDescent="0.35">
      <c r="A298" s="217"/>
      <c r="B298" s="219"/>
      <c r="C298" s="242"/>
      <c r="D298" s="219"/>
      <c r="E298" s="219"/>
      <c r="F298" s="219"/>
      <c r="G298" s="235"/>
      <c r="L298" s="236"/>
      <c r="M298" s="237"/>
      <c r="N298" s="238"/>
      <c r="O298" s="29"/>
      <c r="P298" s="219"/>
      <c r="Q298" s="219"/>
      <c r="R298" s="219"/>
      <c r="S298" s="219"/>
      <c r="T298" s="29"/>
      <c r="U298" s="219"/>
      <c r="V298" s="219"/>
      <c r="W298" s="219"/>
      <c r="X298" s="219"/>
      <c r="Y298" s="229"/>
      <c r="Z298" s="30"/>
      <c r="AA298" s="29"/>
      <c r="AB298" s="219"/>
      <c r="AC298" s="219"/>
      <c r="AD298" s="219"/>
      <c r="AE298" s="219"/>
      <c r="AF298" s="29"/>
      <c r="AG298" s="219"/>
      <c r="AH298" s="219"/>
      <c r="AI298" s="219"/>
      <c r="AJ298" s="219"/>
      <c r="AK298" s="229"/>
      <c r="AL298" s="30"/>
      <c r="AM298" s="272"/>
      <c r="AN298" s="272"/>
      <c r="AO298" s="273"/>
      <c r="AP298" s="248"/>
      <c r="AQ298" s="249"/>
      <c r="AR298" s="247"/>
      <c r="AS298" s="247"/>
      <c r="AT298" s="250"/>
      <c r="AU298" s="250"/>
      <c r="AV298" s="250"/>
      <c r="AW298" s="250"/>
      <c r="AX298" s="250"/>
      <c r="AY298" s="250"/>
      <c r="AZ298" s="250"/>
      <c r="BA298" s="250"/>
      <c r="BB298" s="250"/>
      <c r="BC298" s="251"/>
      <c r="BD298" s="246"/>
      <c r="BE298" s="252"/>
      <c r="BF298" s="253"/>
      <c r="BG298" s="224"/>
      <c r="BH298" s="224"/>
      <c r="BI298" s="224"/>
      <c r="BJ298" s="224"/>
      <c r="BK298" s="224"/>
      <c r="BL298" s="28"/>
      <c r="BM298" s="210"/>
      <c r="BN298" s="210"/>
      <c r="BO298" s="210"/>
      <c r="BP298" s="210"/>
      <c r="BQ298" s="210"/>
      <c r="BR298" s="210"/>
      <c r="BS298" s="210"/>
      <c r="BT298" s="210"/>
      <c r="BU298" s="267" t="str">
        <f t="shared" si="7"/>
        <v/>
      </c>
      <c r="BV298" s="210"/>
      <c r="BW298" s="210"/>
      <c r="BX298" s="210"/>
      <c r="BY298" s="210"/>
      <c r="BZ298" s="210"/>
      <c r="CA298" s="210"/>
      <c r="CB298" s="210"/>
      <c r="CC298" s="210"/>
      <c r="CD298" s="210"/>
      <c r="CE298" s="210"/>
      <c r="CF298" s="210"/>
      <c r="CG298" s="210"/>
      <c r="CH298" s="210"/>
      <c r="CI298" s="210"/>
      <c r="CJ298" s="210"/>
      <c r="CK298" s="210"/>
      <c r="CL298" s="210"/>
      <c r="CM298" s="210"/>
      <c r="CN298" s="210"/>
      <c r="CO298" s="210"/>
      <c r="CP298" s="210"/>
      <c r="CQ298" s="210"/>
      <c r="CR298" s="210"/>
      <c r="CS298" s="210"/>
      <c r="CT298" s="210"/>
      <c r="CU298" s="210"/>
      <c r="CV298" s="210"/>
      <c r="CW298" s="210"/>
      <c r="CX298" s="210"/>
      <c r="CY298" s="210"/>
      <c r="CZ298" s="210"/>
      <c r="DA298" s="210"/>
      <c r="DB298" s="210"/>
    </row>
    <row r="299" spans="1:106" s="221" customFormat="1" ht="31.5" customHeight="1" x14ac:dyDescent="0.35">
      <c r="A299" s="217"/>
      <c r="B299" s="219"/>
      <c r="C299" s="242"/>
      <c r="D299" s="219"/>
      <c r="E299" s="219"/>
      <c r="F299" s="219"/>
      <c r="G299" s="235"/>
      <c r="L299" s="236"/>
      <c r="M299" s="237"/>
      <c r="N299" s="238"/>
      <c r="O299" s="29"/>
      <c r="P299" s="219"/>
      <c r="Q299" s="219"/>
      <c r="R299" s="219"/>
      <c r="S299" s="219"/>
      <c r="T299" s="29"/>
      <c r="U299" s="219"/>
      <c r="V299" s="219"/>
      <c r="W299" s="219"/>
      <c r="X299" s="219"/>
      <c r="Y299" s="229"/>
      <c r="Z299" s="30"/>
      <c r="AA299" s="29"/>
      <c r="AB299" s="219"/>
      <c r="AC299" s="219"/>
      <c r="AD299" s="219"/>
      <c r="AE299" s="219"/>
      <c r="AF299" s="29"/>
      <c r="AG299" s="219"/>
      <c r="AH299" s="219"/>
      <c r="AI299" s="219"/>
      <c r="AJ299" s="219"/>
      <c r="AK299" s="229"/>
      <c r="AL299" s="30"/>
      <c r="AM299" s="272"/>
      <c r="AN299" s="272"/>
      <c r="AO299" s="273"/>
      <c r="AP299" s="248"/>
      <c r="AQ299" s="249"/>
      <c r="AR299" s="247"/>
      <c r="AS299" s="247"/>
      <c r="AT299" s="250"/>
      <c r="AU299" s="250"/>
      <c r="AV299" s="250"/>
      <c r="AW299" s="250"/>
      <c r="AX299" s="250"/>
      <c r="AY299" s="250"/>
      <c r="AZ299" s="250"/>
      <c r="BA299" s="250"/>
      <c r="BB299" s="250"/>
      <c r="BC299" s="251"/>
      <c r="BD299" s="246"/>
      <c r="BE299" s="252"/>
      <c r="BF299" s="253"/>
      <c r="BG299" s="224"/>
      <c r="BH299" s="224"/>
      <c r="BI299" s="224"/>
      <c r="BJ299" s="224"/>
      <c r="BK299" s="224"/>
      <c r="BL299" s="28"/>
      <c r="BM299" s="210"/>
      <c r="BN299" s="210"/>
      <c r="BO299" s="210"/>
      <c r="BP299" s="210"/>
      <c r="BQ299" s="210"/>
      <c r="BR299" s="210"/>
      <c r="BS299" s="210"/>
      <c r="BT299" s="210"/>
      <c r="BU299" s="267" t="str">
        <f t="shared" si="7"/>
        <v/>
      </c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</row>
    <row r="300" spans="1:106" s="221" customFormat="1" ht="31.5" customHeight="1" x14ac:dyDescent="0.35">
      <c r="A300" s="217"/>
      <c r="B300" s="219"/>
      <c r="C300" s="242"/>
      <c r="D300" s="219"/>
      <c r="E300" s="219"/>
      <c r="F300" s="219"/>
      <c r="G300" s="235"/>
      <c r="L300" s="236"/>
      <c r="M300" s="237"/>
      <c r="N300" s="238"/>
      <c r="O300" s="29"/>
      <c r="P300" s="219"/>
      <c r="Q300" s="219"/>
      <c r="R300" s="219"/>
      <c r="S300" s="219"/>
      <c r="T300" s="29"/>
      <c r="U300" s="219"/>
      <c r="V300" s="219"/>
      <c r="W300" s="219"/>
      <c r="X300" s="219"/>
      <c r="Y300" s="229"/>
      <c r="Z300" s="30"/>
      <c r="AA300" s="29"/>
      <c r="AB300" s="219"/>
      <c r="AC300" s="219"/>
      <c r="AD300" s="219"/>
      <c r="AE300" s="219"/>
      <c r="AF300" s="29"/>
      <c r="AG300" s="219"/>
      <c r="AH300" s="219"/>
      <c r="AI300" s="219"/>
      <c r="AJ300" s="219"/>
      <c r="AK300" s="229"/>
      <c r="AL300" s="30"/>
      <c r="AM300" s="272"/>
      <c r="AN300" s="272"/>
      <c r="AO300" s="273"/>
      <c r="AP300" s="248"/>
      <c r="AQ300" s="249"/>
      <c r="AR300" s="247"/>
      <c r="AS300" s="247"/>
      <c r="AT300" s="250"/>
      <c r="AU300" s="250"/>
      <c r="AV300" s="250"/>
      <c r="AW300" s="250"/>
      <c r="AX300" s="250"/>
      <c r="AY300" s="250"/>
      <c r="AZ300" s="250"/>
      <c r="BA300" s="250"/>
      <c r="BB300" s="250"/>
      <c r="BC300" s="251"/>
      <c r="BD300" s="246"/>
      <c r="BE300" s="252"/>
      <c r="BF300" s="253"/>
      <c r="BG300" s="224"/>
      <c r="BH300" s="224"/>
      <c r="BI300" s="224"/>
      <c r="BJ300" s="224"/>
      <c r="BK300" s="224"/>
      <c r="BL300" s="28"/>
      <c r="BM300" s="210"/>
      <c r="BN300" s="210"/>
      <c r="BO300" s="210"/>
      <c r="BP300" s="210"/>
      <c r="BQ300" s="210"/>
      <c r="BR300" s="210"/>
      <c r="BS300" s="210"/>
      <c r="BT300" s="210"/>
      <c r="BU300" s="267" t="str">
        <f t="shared" si="7"/>
        <v/>
      </c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</row>
    <row r="301" spans="1:106" s="221" customFormat="1" ht="31.5" customHeight="1" x14ac:dyDescent="0.35">
      <c r="A301" s="217"/>
      <c r="B301" s="219"/>
      <c r="C301" s="242"/>
      <c r="D301" s="219"/>
      <c r="E301" s="219"/>
      <c r="F301" s="219"/>
      <c r="G301" s="235"/>
      <c r="L301" s="236"/>
      <c r="M301" s="237"/>
      <c r="N301" s="238"/>
      <c r="O301" s="29"/>
      <c r="P301" s="219"/>
      <c r="Q301" s="219"/>
      <c r="R301" s="219"/>
      <c r="S301" s="219"/>
      <c r="T301" s="29"/>
      <c r="U301" s="219"/>
      <c r="V301" s="219"/>
      <c r="W301" s="219"/>
      <c r="X301" s="219"/>
      <c r="Y301" s="229"/>
      <c r="Z301" s="30"/>
      <c r="AA301" s="29"/>
      <c r="AB301" s="219"/>
      <c r="AC301" s="219"/>
      <c r="AD301" s="219"/>
      <c r="AE301" s="219"/>
      <c r="AF301" s="29"/>
      <c r="AG301" s="219"/>
      <c r="AH301" s="219"/>
      <c r="AI301" s="219"/>
      <c r="AJ301" s="219"/>
      <c r="AK301" s="229"/>
      <c r="AL301" s="30"/>
      <c r="AM301" s="272"/>
      <c r="AN301" s="272"/>
      <c r="AO301" s="273"/>
      <c r="AP301" s="248"/>
      <c r="AQ301" s="249"/>
      <c r="AR301" s="247"/>
      <c r="AS301" s="247"/>
      <c r="AT301" s="250"/>
      <c r="AU301" s="250"/>
      <c r="AV301" s="250"/>
      <c r="AW301" s="250"/>
      <c r="AX301" s="250"/>
      <c r="AY301" s="250"/>
      <c r="AZ301" s="250"/>
      <c r="BA301" s="250"/>
      <c r="BB301" s="250"/>
      <c r="BC301" s="251"/>
      <c r="BD301" s="246"/>
      <c r="BE301" s="252"/>
      <c r="BF301" s="253"/>
      <c r="BG301" s="224"/>
      <c r="BH301" s="224"/>
      <c r="BI301" s="224"/>
      <c r="BJ301" s="224"/>
      <c r="BK301" s="224"/>
      <c r="BL301" s="28"/>
      <c r="BM301" s="210"/>
      <c r="BN301" s="210"/>
      <c r="BO301" s="210"/>
      <c r="BP301" s="210"/>
      <c r="BQ301" s="210"/>
      <c r="BR301" s="210"/>
      <c r="BS301" s="210"/>
      <c r="BT301" s="210"/>
      <c r="BU301" s="267" t="str">
        <f t="shared" si="7"/>
        <v/>
      </c>
      <c r="BV301" s="210"/>
      <c r="BW301" s="210"/>
      <c r="BX301" s="210"/>
      <c r="BY301" s="210"/>
      <c r="BZ301" s="210"/>
      <c r="CA301" s="210"/>
      <c r="CB301" s="210"/>
      <c r="CC301" s="210"/>
      <c r="CD301" s="210"/>
      <c r="CE301" s="210"/>
      <c r="CF301" s="210"/>
      <c r="CG301" s="210"/>
      <c r="CH301" s="210"/>
      <c r="CI301" s="210"/>
      <c r="CJ301" s="210"/>
      <c r="CK301" s="210"/>
      <c r="CL301" s="210"/>
      <c r="CM301" s="210"/>
      <c r="CN301" s="210"/>
      <c r="CO301" s="210"/>
      <c r="CP301" s="210"/>
      <c r="CQ301" s="210"/>
      <c r="CR301" s="210"/>
      <c r="CS301" s="210"/>
      <c r="CT301" s="210"/>
      <c r="CU301" s="210"/>
      <c r="CV301" s="210"/>
      <c r="CW301" s="210"/>
      <c r="CX301" s="210"/>
      <c r="CY301" s="210"/>
      <c r="CZ301" s="210"/>
      <c r="DA301" s="210"/>
      <c r="DB301" s="210"/>
    </row>
    <row r="302" spans="1:106" s="221" customFormat="1" ht="31.5" customHeight="1" x14ac:dyDescent="0.35">
      <c r="A302" s="217"/>
      <c r="B302" s="219"/>
      <c r="C302" s="242"/>
      <c r="D302" s="219"/>
      <c r="E302" s="219"/>
      <c r="F302" s="219"/>
      <c r="G302" s="235"/>
      <c r="L302" s="236"/>
      <c r="M302" s="237"/>
      <c r="N302" s="238"/>
      <c r="O302" s="29"/>
      <c r="P302" s="219"/>
      <c r="Q302" s="219"/>
      <c r="R302" s="219"/>
      <c r="S302" s="219"/>
      <c r="T302" s="29"/>
      <c r="U302" s="219"/>
      <c r="V302" s="219"/>
      <c r="W302" s="219"/>
      <c r="X302" s="219"/>
      <c r="Y302" s="229"/>
      <c r="Z302" s="30"/>
      <c r="AA302" s="29"/>
      <c r="AB302" s="219"/>
      <c r="AC302" s="219"/>
      <c r="AD302" s="219"/>
      <c r="AE302" s="219"/>
      <c r="AF302" s="29"/>
      <c r="AG302" s="219"/>
      <c r="AH302" s="219"/>
      <c r="AI302" s="219"/>
      <c r="AJ302" s="219"/>
      <c r="AK302" s="229"/>
      <c r="AL302" s="30"/>
      <c r="AM302" s="272"/>
      <c r="AN302" s="272"/>
      <c r="AO302" s="273"/>
      <c r="AP302" s="248"/>
      <c r="AQ302" s="249"/>
      <c r="AR302" s="247"/>
      <c r="AS302" s="247"/>
      <c r="AT302" s="250"/>
      <c r="AU302" s="250"/>
      <c r="AV302" s="250"/>
      <c r="AW302" s="250"/>
      <c r="AX302" s="250"/>
      <c r="AY302" s="250"/>
      <c r="AZ302" s="250"/>
      <c r="BA302" s="250"/>
      <c r="BB302" s="250"/>
      <c r="BC302" s="251"/>
      <c r="BD302" s="246"/>
      <c r="BE302" s="252"/>
      <c r="BF302" s="253"/>
      <c r="BG302" s="224"/>
      <c r="BH302" s="224"/>
      <c r="BI302" s="224"/>
      <c r="BJ302" s="224"/>
      <c r="BK302" s="224"/>
      <c r="BL302" s="28"/>
      <c r="BM302" s="210"/>
      <c r="BN302" s="210"/>
      <c r="BO302" s="210"/>
      <c r="BP302" s="210"/>
      <c r="BQ302" s="210"/>
      <c r="BR302" s="210"/>
      <c r="BS302" s="210"/>
      <c r="BT302" s="210"/>
      <c r="BU302" s="267" t="str">
        <f t="shared" si="7"/>
        <v/>
      </c>
      <c r="BV302" s="210"/>
      <c r="BW302" s="210"/>
      <c r="BX302" s="210"/>
      <c r="BY302" s="210"/>
      <c r="BZ302" s="210"/>
      <c r="CA302" s="210"/>
      <c r="CB302" s="210"/>
      <c r="CC302" s="210"/>
      <c r="CD302" s="210"/>
      <c r="CE302" s="210"/>
      <c r="CF302" s="210"/>
      <c r="CG302" s="210"/>
      <c r="CH302" s="210"/>
      <c r="CI302" s="210"/>
      <c r="CJ302" s="210"/>
      <c r="CK302" s="210"/>
      <c r="CL302" s="210"/>
      <c r="CM302" s="210"/>
      <c r="CN302" s="210"/>
      <c r="CO302" s="210"/>
      <c r="CP302" s="210"/>
      <c r="CQ302" s="210"/>
      <c r="CR302" s="210"/>
      <c r="CS302" s="210"/>
      <c r="CT302" s="210"/>
      <c r="CU302" s="210"/>
      <c r="CV302" s="210"/>
      <c r="CW302" s="210"/>
      <c r="CX302" s="210"/>
      <c r="CY302" s="210"/>
      <c r="CZ302" s="210"/>
      <c r="DA302" s="210"/>
      <c r="DB302" s="210"/>
    </row>
    <row r="303" spans="1:106" s="221" customFormat="1" ht="31.5" customHeight="1" x14ac:dyDescent="0.35">
      <c r="A303" s="217"/>
      <c r="B303" s="219"/>
      <c r="C303" s="242"/>
      <c r="D303" s="219"/>
      <c r="E303" s="219"/>
      <c r="F303" s="219"/>
      <c r="G303" s="235"/>
      <c r="L303" s="236"/>
      <c r="M303" s="237"/>
      <c r="N303" s="238"/>
      <c r="O303" s="29"/>
      <c r="P303" s="219"/>
      <c r="Q303" s="219"/>
      <c r="R303" s="219"/>
      <c r="S303" s="219"/>
      <c r="T303" s="29"/>
      <c r="U303" s="219"/>
      <c r="V303" s="219"/>
      <c r="W303" s="219"/>
      <c r="X303" s="219"/>
      <c r="Y303" s="229"/>
      <c r="Z303" s="30"/>
      <c r="AA303" s="29"/>
      <c r="AB303" s="219"/>
      <c r="AC303" s="219"/>
      <c r="AD303" s="219"/>
      <c r="AE303" s="219"/>
      <c r="AF303" s="29"/>
      <c r="AG303" s="219"/>
      <c r="AH303" s="219"/>
      <c r="AI303" s="219"/>
      <c r="AJ303" s="219"/>
      <c r="AK303" s="229"/>
      <c r="AL303" s="30"/>
      <c r="AM303" s="272"/>
      <c r="AN303" s="272"/>
      <c r="AO303" s="273"/>
      <c r="AP303" s="248"/>
      <c r="AQ303" s="249"/>
      <c r="AR303" s="247"/>
      <c r="AS303" s="247"/>
      <c r="AT303" s="250"/>
      <c r="AU303" s="250"/>
      <c r="AV303" s="250"/>
      <c r="AW303" s="250"/>
      <c r="AX303" s="250"/>
      <c r="AY303" s="250"/>
      <c r="AZ303" s="250"/>
      <c r="BA303" s="250"/>
      <c r="BB303" s="250"/>
      <c r="BC303" s="251"/>
      <c r="BD303" s="246"/>
      <c r="BE303" s="252"/>
      <c r="BF303" s="253"/>
      <c r="BG303" s="224"/>
      <c r="BH303" s="224"/>
      <c r="BI303" s="224"/>
      <c r="BJ303" s="224"/>
      <c r="BK303" s="224"/>
      <c r="BL303" s="28"/>
      <c r="BM303" s="210"/>
      <c r="BN303" s="210"/>
      <c r="BO303" s="210"/>
      <c r="BP303" s="210"/>
      <c r="BQ303" s="210"/>
      <c r="BR303" s="210"/>
      <c r="BS303" s="210"/>
      <c r="BT303" s="210"/>
      <c r="BU303" s="267" t="str">
        <f t="shared" si="7"/>
        <v/>
      </c>
      <c r="BV303" s="210"/>
      <c r="BW303" s="210"/>
      <c r="BX303" s="210"/>
      <c r="BY303" s="210"/>
      <c r="BZ303" s="210"/>
      <c r="CA303" s="210"/>
      <c r="CB303" s="210"/>
      <c r="CC303" s="210"/>
      <c r="CD303" s="210"/>
      <c r="CE303" s="210"/>
      <c r="CF303" s="210"/>
      <c r="CG303" s="210"/>
      <c r="CH303" s="210"/>
      <c r="CI303" s="210"/>
      <c r="CJ303" s="210"/>
      <c r="CK303" s="210"/>
      <c r="CL303" s="210"/>
      <c r="CM303" s="210"/>
      <c r="CN303" s="210"/>
      <c r="CO303" s="210"/>
      <c r="CP303" s="210"/>
      <c r="CQ303" s="210"/>
      <c r="CR303" s="210"/>
      <c r="CS303" s="210"/>
      <c r="CT303" s="210"/>
      <c r="CU303" s="210"/>
      <c r="CV303" s="210"/>
      <c r="CW303" s="210"/>
      <c r="CX303" s="210"/>
      <c r="CY303" s="210"/>
      <c r="CZ303" s="210"/>
      <c r="DA303" s="210"/>
      <c r="DB303" s="210"/>
    </row>
    <row r="304" spans="1:106" s="221" customFormat="1" ht="31.5" customHeight="1" x14ac:dyDescent="0.35">
      <c r="A304" s="217"/>
      <c r="B304" s="219"/>
      <c r="C304" s="242"/>
      <c r="D304" s="219"/>
      <c r="E304" s="219"/>
      <c r="F304" s="219"/>
      <c r="G304" s="235"/>
      <c r="L304" s="236"/>
      <c r="M304" s="237"/>
      <c r="N304" s="238"/>
      <c r="O304" s="29"/>
      <c r="P304" s="219"/>
      <c r="Q304" s="219"/>
      <c r="R304" s="219"/>
      <c r="S304" s="219"/>
      <c r="T304" s="29"/>
      <c r="U304" s="219"/>
      <c r="V304" s="219"/>
      <c r="W304" s="219"/>
      <c r="X304" s="219"/>
      <c r="Y304" s="229"/>
      <c r="Z304" s="30"/>
      <c r="AA304" s="29"/>
      <c r="AB304" s="219"/>
      <c r="AC304" s="219"/>
      <c r="AD304" s="219"/>
      <c r="AE304" s="219"/>
      <c r="AF304" s="29"/>
      <c r="AG304" s="219"/>
      <c r="AH304" s="219"/>
      <c r="AI304" s="219"/>
      <c r="AJ304" s="219"/>
      <c r="AK304" s="229"/>
      <c r="AL304" s="30"/>
      <c r="AM304" s="272"/>
      <c r="AN304" s="272"/>
      <c r="AO304" s="273"/>
      <c r="AP304" s="248"/>
      <c r="AQ304" s="249"/>
      <c r="AR304" s="247"/>
      <c r="AS304" s="247"/>
      <c r="AT304" s="250"/>
      <c r="AU304" s="250"/>
      <c r="AV304" s="250"/>
      <c r="AW304" s="250"/>
      <c r="AX304" s="250"/>
      <c r="AY304" s="250"/>
      <c r="AZ304" s="250"/>
      <c r="BA304" s="250"/>
      <c r="BB304" s="250"/>
      <c r="BC304" s="251"/>
      <c r="BD304" s="246"/>
      <c r="BE304" s="252"/>
      <c r="BF304" s="253"/>
      <c r="BG304" s="224"/>
      <c r="BH304" s="224"/>
      <c r="BI304" s="224"/>
      <c r="BJ304" s="224"/>
      <c r="BK304" s="224"/>
      <c r="BL304" s="28"/>
      <c r="BM304" s="210"/>
      <c r="BN304" s="210"/>
      <c r="BO304" s="210"/>
      <c r="BP304" s="210"/>
      <c r="BQ304" s="210"/>
      <c r="BR304" s="210"/>
      <c r="BS304" s="210"/>
      <c r="BT304" s="210"/>
      <c r="BU304" s="267" t="str">
        <f t="shared" si="7"/>
        <v/>
      </c>
      <c r="BV304" s="210"/>
      <c r="BW304" s="210"/>
      <c r="BX304" s="210"/>
      <c r="BY304" s="210"/>
      <c r="BZ304" s="210"/>
      <c r="CA304" s="210"/>
      <c r="CB304" s="210"/>
      <c r="CC304" s="210"/>
      <c r="CD304" s="210"/>
      <c r="CE304" s="210"/>
      <c r="CF304" s="210"/>
      <c r="CG304" s="210"/>
      <c r="CH304" s="210"/>
      <c r="CI304" s="210"/>
      <c r="CJ304" s="210"/>
      <c r="CK304" s="210"/>
      <c r="CL304" s="210"/>
      <c r="CM304" s="210"/>
      <c r="CN304" s="210"/>
      <c r="CO304" s="210"/>
      <c r="CP304" s="210"/>
      <c r="CQ304" s="210"/>
      <c r="CR304" s="210"/>
      <c r="CS304" s="210"/>
      <c r="CT304" s="210"/>
      <c r="CU304" s="210"/>
      <c r="CV304" s="210"/>
      <c r="CW304" s="210"/>
      <c r="CX304" s="210"/>
      <c r="CY304" s="210"/>
      <c r="CZ304" s="210"/>
      <c r="DA304" s="210"/>
      <c r="DB304" s="210"/>
    </row>
    <row r="305" spans="1:106" s="221" customFormat="1" ht="31.5" customHeight="1" x14ac:dyDescent="0.35">
      <c r="A305" s="217"/>
      <c r="B305" s="219"/>
      <c r="C305" s="242"/>
      <c r="D305" s="219"/>
      <c r="E305" s="219"/>
      <c r="F305" s="219"/>
      <c r="G305" s="235"/>
      <c r="L305" s="236"/>
      <c r="M305" s="237"/>
      <c r="N305" s="238"/>
      <c r="O305" s="29"/>
      <c r="P305" s="219"/>
      <c r="Q305" s="219"/>
      <c r="R305" s="219"/>
      <c r="S305" s="219"/>
      <c r="T305" s="29"/>
      <c r="U305" s="219"/>
      <c r="V305" s="219"/>
      <c r="W305" s="219"/>
      <c r="X305" s="219"/>
      <c r="Y305" s="229"/>
      <c r="Z305" s="30"/>
      <c r="AA305" s="29"/>
      <c r="AB305" s="219"/>
      <c r="AC305" s="219"/>
      <c r="AD305" s="219"/>
      <c r="AE305" s="219"/>
      <c r="AF305" s="29"/>
      <c r="AG305" s="219"/>
      <c r="AH305" s="219"/>
      <c r="AI305" s="219"/>
      <c r="AJ305" s="219"/>
      <c r="AK305" s="229"/>
      <c r="AL305" s="30"/>
      <c r="AM305" s="272"/>
      <c r="AN305" s="272"/>
      <c r="AO305" s="273"/>
      <c r="AP305" s="248"/>
      <c r="AQ305" s="249"/>
      <c r="AR305" s="247"/>
      <c r="AS305" s="247"/>
      <c r="AT305" s="250"/>
      <c r="AU305" s="250"/>
      <c r="AV305" s="250"/>
      <c r="AW305" s="250"/>
      <c r="AX305" s="250"/>
      <c r="AY305" s="250"/>
      <c r="AZ305" s="250"/>
      <c r="BA305" s="250"/>
      <c r="BB305" s="250"/>
      <c r="BC305" s="251"/>
      <c r="BD305" s="246"/>
      <c r="BE305" s="252"/>
      <c r="BF305" s="253"/>
      <c r="BG305" s="224"/>
      <c r="BH305" s="224"/>
      <c r="BI305" s="224"/>
      <c r="BJ305" s="224"/>
      <c r="BK305" s="224"/>
      <c r="BL305" s="28"/>
      <c r="BM305" s="210"/>
      <c r="BN305" s="210"/>
      <c r="BO305" s="210"/>
      <c r="BP305" s="210"/>
      <c r="BQ305" s="210"/>
      <c r="BR305" s="210"/>
      <c r="BS305" s="210"/>
      <c r="BT305" s="210"/>
      <c r="BU305" s="267" t="str">
        <f t="shared" si="7"/>
        <v/>
      </c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</row>
    <row r="306" spans="1:106" s="221" customFormat="1" ht="31.5" customHeight="1" x14ac:dyDescent="0.35">
      <c r="A306" s="217"/>
      <c r="B306" s="219"/>
      <c r="C306" s="242"/>
      <c r="D306" s="219"/>
      <c r="E306" s="219"/>
      <c r="F306" s="219"/>
      <c r="G306" s="235"/>
      <c r="L306" s="236"/>
      <c r="M306" s="237"/>
      <c r="N306" s="238"/>
      <c r="O306" s="29"/>
      <c r="P306" s="219"/>
      <c r="Q306" s="219"/>
      <c r="R306" s="219"/>
      <c r="S306" s="219"/>
      <c r="T306" s="29"/>
      <c r="U306" s="219"/>
      <c r="V306" s="219"/>
      <c r="W306" s="219"/>
      <c r="X306" s="219"/>
      <c r="Y306" s="229"/>
      <c r="Z306" s="30"/>
      <c r="AA306" s="29"/>
      <c r="AB306" s="219"/>
      <c r="AC306" s="219"/>
      <c r="AD306" s="219"/>
      <c r="AE306" s="219"/>
      <c r="AF306" s="29"/>
      <c r="AG306" s="219"/>
      <c r="AH306" s="219"/>
      <c r="AI306" s="219"/>
      <c r="AJ306" s="219"/>
      <c r="AK306" s="229"/>
      <c r="AL306" s="30"/>
      <c r="AM306" s="272"/>
      <c r="AN306" s="272"/>
      <c r="AO306" s="273"/>
      <c r="AP306" s="248"/>
      <c r="AQ306" s="249"/>
      <c r="AR306" s="247"/>
      <c r="AS306" s="247"/>
      <c r="AT306" s="250"/>
      <c r="AU306" s="250"/>
      <c r="AV306" s="250"/>
      <c r="AW306" s="250"/>
      <c r="AX306" s="250"/>
      <c r="AY306" s="250"/>
      <c r="AZ306" s="250"/>
      <c r="BA306" s="250"/>
      <c r="BB306" s="250"/>
      <c r="BC306" s="251"/>
      <c r="BD306" s="246"/>
      <c r="BE306" s="252"/>
      <c r="BF306" s="253"/>
      <c r="BG306" s="224"/>
      <c r="BH306" s="224"/>
      <c r="BI306" s="224"/>
      <c r="BJ306" s="224"/>
      <c r="BK306" s="224"/>
      <c r="BL306" s="28"/>
      <c r="BM306" s="210"/>
      <c r="BN306" s="210"/>
      <c r="BO306" s="210"/>
      <c r="BP306" s="210"/>
      <c r="BQ306" s="210"/>
      <c r="BR306" s="210"/>
      <c r="BS306" s="210"/>
      <c r="BT306" s="210"/>
      <c r="BU306" s="267" t="str">
        <f t="shared" si="7"/>
        <v/>
      </c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</row>
    <row r="307" spans="1:106" s="221" customFormat="1" ht="31.5" customHeight="1" x14ac:dyDescent="0.35">
      <c r="A307" s="217"/>
      <c r="B307" s="219"/>
      <c r="C307" s="242"/>
      <c r="D307" s="219"/>
      <c r="E307" s="219"/>
      <c r="F307" s="219"/>
      <c r="G307" s="235"/>
      <c r="L307" s="236"/>
      <c r="M307" s="237"/>
      <c r="N307" s="238"/>
      <c r="O307" s="29"/>
      <c r="P307" s="219"/>
      <c r="Q307" s="219"/>
      <c r="R307" s="219"/>
      <c r="S307" s="219"/>
      <c r="T307" s="29"/>
      <c r="U307" s="219"/>
      <c r="V307" s="219"/>
      <c r="W307" s="219"/>
      <c r="X307" s="219"/>
      <c r="Y307" s="229"/>
      <c r="Z307" s="30"/>
      <c r="AA307" s="29"/>
      <c r="AB307" s="219"/>
      <c r="AC307" s="219"/>
      <c r="AD307" s="219"/>
      <c r="AE307" s="219"/>
      <c r="AF307" s="29"/>
      <c r="AG307" s="219"/>
      <c r="AH307" s="219"/>
      <c r="AI307" s="219"/>
      <c r="AJ307" s="219"/>
      <c r="AK307" s="229"/>
      <c r="AL307" s="30"/>
      <c r="AM307" s="272"/>
      <c r="AN307" s="272"/>
      <c r="AO307" s="273"/>
      <c r="AP307" s="248"/>
      <c r="AQ307" s="249"/>
      <c r="AR307" s="247"/>
      <c r="AS307" s="247"/>
      <c r="AT307" s="250"/>
      <c r="AU307" s="250"/>
      <c r="AV307" s="250"/>
      <c r="AW307" s="250"/>
      <c r="AX307" s="250"/>
      <c r="AY307" s="250"/>
      <c r="AZ307" s="250"/>
      <c r="BA307" s="250"/>
      <c r="BB307" s="250"/>
      <c r="BC307" s="251"/>
      <c r="BD307" s="246"/>
      <c r="BE307" s="252"/>
      <c r="BF307" s="253"/>
      <c r="BG307" s="224"/>
      <c r="BH307" s="224"/>
      <c r="BI307" s="224"/>
      <c r="BJ307" s="224"/>
      <c r="BK307" s="224"/>
      <c r="BL307" s="28"/>
      <c r="BM307" s="210"/>
      <c r="BN307" s="210"/>
      <c r="BO307" s="210"/>
      <c r="BP307" s="210"/>
      <c r="BQ307" s="210"/>
      <c r="BR307" s="210"/>
      <c r="BS307" s="210"/>
      <c r="BT307" s="210"/>
      <c r="BU307" s="267" t="str">
        <f t="shared" si="7"/>
        <v/>
      </c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</row>
    <row r="308" spans="1:106" s="221" customFormat="1" ht="31.5" customHeight="1" x14ac:dyDescent="0.35">
      <c r="A308" s="217"/>
      <c r="B308" s="219"/>
      <c r="C308" s="242"/>
      <c r="D308" s="219"/>
      <c r="E308" s="219"/>
      <c r="F308" s="219"/>
      <c r="G308" s="235"/>
      <c r="L308" s="236"/>
      <c r="M308" s="237"/>
      <c r="N308" s="238"/>
      <c r="O308" s="29"/>
      <c r="P308" s="219"/>
      <c r="Q308" s="219"/>
      <c r="R308" s="219"/>
      <c r="S308" s="219"/>
      <c r="T308" s="29"/>
      <c r="U308" s="219"/>
      <c r="V308" s="219"/>
      <c r="W308" s="219"/>
      <c r="X308" s="219"/>
      <c r="Y308" s="229"/>
      <c r="Z308" s="30"/>
      <c r="AA308" s="29"/>
      <c r="AB308" s="219"/>
      <c r="AC308" s="219"/>
      <c r="AD308" s="219"/>
      <c r="AE308" s="219"/>
      <c r="AF308" s="29"/>
      <c r="AG308" s="219"/>
      <c r="AH308" s="219"/>
      <c r="AI308" s="219"/>
      <c r="AJ308" s="219"/>
      <c r="AK308" s="229"/>
      <c r="AL308" s="30"/>
      <c r="AM308" s="272"/>
      <c r="AN308" s="272"/>
      <c r="AO308" s="273"/>
      <c r="AP308" s="248"/>
      <c r="AQ308" s="249"/>
      <c r="AR308" s="247"/>
      <c r="AS308" s="247"/>
      <c r="AT308" s="250"/>
      <c r="AU308" s="250"/>
      <c r="AV308" s="250"/>
      <c r="AW308" s="250"/>
      <c r="AX308" s="250"/>
      <c r="AY308" s="250"/>
      <c r="AZ308" s="250"/>
      <c r="BA308" s="250"/>
      <c r="BB308" s="250"/>
      <c r="BC308" s="251"/>
      <c r="BD308" s="246"/>
      <c r="BE308" s="252"/>
      <c r="BF308" s="253"/>
      <c r="BG308" s="224"/>
      <c r="BH308" s="224"/>
      <c r="BI308" s="224"/>
      <c r="BJ308" s="224"/>
      <c r="BK308" s="224"/>
      <c r="BL308" s="28"/>
      <c r="BM308" s="210"/>
      <c r="BN308" s="210"/>
      <c r="BO308" s="210"/>
      <c r="BP308" s="210"/>
      <c r="BQ308" s="210"/>
      <c r="BR308" s="210"/>
      <c r="BS308" s="210"/>
      <c r="BT308" s="210"/>
      <c r="BU308" s="267" t="str">
        <f t="shared" si="7"/>
        <v/>
      </c>
      <c r="BV308" s="210"/>
      <c r="BW308" s="210"/>
      <c r="BX308" s="210"/>
      <c r="BY308" s="210"/>
      <c r="BZ308" s="210"/>
      <c r="CA308" s="210"/>
      <c r="CB308" s="210"/>
      <c r="CC308" s="210"/>
      <c r="CD308" s="210"/>
      <c r="CE308" s="210"/>
      <c r="CF308" s="210"/>
      <c r="CG308" s="210"/>
      <c r="CH308" s="210"/>
      <c r="CI308" s="210"/>
      <c r="CJ308" s="210"/>
      <c r="CK308" s="210"/>
      <c r="CL308" s="210"/>
      <c r="CM308" s="210"/>
      <c r="CN308" s="210"/>
      <c r="CO308" s="210"/>
      <c r="CP308" s="210"/>
      <c r="CQ308" s="210"/>
      <c r="CR308" s="210"/>
      <c r="CS308" s="210"/>
      <c r="CT308" s="210"/>
      <c r="CU308" s="210"/>
      <c r="CV308" s="210"/>
      <c r="CW308" s="210"/>
      <c r="CX308" s="210"/>
      <c r="CY308" s="210"/>
      <c r="CZ308" s="210"/>
      <c r="DA308" s="210"/>
      <c r="DB308" s="210"/>
    </row>
    <row r="309" spans="1:106" s="221" customFormat="1" ht="31.5" customHeight="1" x14ac:dyDescent="0.35">
      <c r="A309" s="217"/>
      <c r="B309" s="219"/>
      <c r="C309" s="242"/>
      <c r="D309" s="219"/>
      <c r="E309" s="219"/>
      <c r="F309" s="219"/>
      <c r="G309" s="235"/>
      <c r="L309" s="236"/>
      <c r="M309" s="237"/>
      <c r="N309" s="238"/>
      <c r="O309" s="29"/>
      <c r="P309" s="219"/>
      <c r="Q309" s="219"/>
      <c r="R309" s="219"/>
      <c r="S309" s="219"/>
      <c r="T309" s="29"/>
      <c r="U309" s="219"/>
      <c r="V309" s="219"/>
      <c r="W309" s="219"/>
      <c r="X309" s="219"/>
      <c r="Y309" s="229"/>
      <c r="Z309" s="30"/>
      <c r="AA309" s="29"/>
      <c r="AB309" s="219"/>
      <c r="AC309" s="219"/>
      <c r="AD309" s="219"/>
      <c r="AE309" s="219"/>
      <c r="AF309" s="29"/>
      <c r="AG309" s="219"/>
      <c r="AH309" s="219"/>
      <c r="AI309" s="219"/>
      <c r="AJ309" s="219"/>
      <c r="AK309" s="229"/>
      <c r="AL309" s="30"/>
      <c r="AM309" s="272"/>
      <c r="AN309" s="272"/>
      <c r="AO309" s="273"/>
      <c r="AP309" s="248"/>
      <c r="AQ309" s="249"/>
      <c r="AR309" s="247"/>
      <c r="AS309" s="247"/>
      <c r="AT309" s="250"/>
      <c r="AU309" s="250"/>
      <c r="AV309" s="250"/>
      <c r="AW309" s="250"/>
      <c r="AX309" s="250"/>
      <c r="AY309" s="250"/>
      <c r="AZ309" s="250"/>
      <c r="BA309" s="250"/>
      <c r="BB309" s="250"/>
      <c r="BC309" s="251"/>
      <c r="BD309" s="246"/>
      <c r="BE309" s="252"/>
      <c r="BF309" s="253"/>
      <c r="BG309" s="224"/>
      <c r="BH309" s="224"/>
      <c r="BI309" s="224"/>
      <c r="BJ309" s="224"/>
      <c r="BK309" s="224"/>
      <c r="BL309" s="28"/>
      <c r="BM309" s="210"/>
      <c r="BN309" s="210"/>
      <c r="BO309" s="210"/>
      <c r="BP309" s="210"/>
      <c r="BQ309" s="210"/>
      <c r="BR309" s="210"/>
      <c r="BS309" s="210"/>
      <c r="BT309" s="210"/>
      <c r="BU309" s="267" t="str">
        <f t="shared" si="7"/>
        <v/>
      </c>
      <c r="BV309" s="210"/>
      <c r="BW309" s="210"/>
      <c r="BX309" s="210"/>
      <c r="BY309" s="210"/>
      <c r="BZ309" s="210"/>
      <c r="CA309" s="210"/>
      <c r="CB309" s="210"/>
      <c r="CC309" s="210"/>
      <c r="CD309" s="210"/>
      <c r="CE309" s="210"/>
      <c r="CF309" s="210"/>
      <c r="CG309" s="210"/>
      <c r="CH309" s="210"/>
      <c r="CI309" s="210"/>
      <c r="CJ309" s="210"/>
      <c r="CK309" s="210"/>
      <c r="CL309" s="210"/>
      <c r="CM309" s="210"/>
      <c r="CN309" s="210"/>
      <c r="CO309" s="210"/>
      <c r="CP309" s="210"/>
      <c r="CQ309" s="210"/>
      <c r="CR309" s="210"/>
      <c r="CS309" s="210"/>
      <c r="CT309" s="210"/>
      <c r="CU309" s="210"/>
      <c r="CV309" s="210"/>
      <c r="CW309" s="210"/>
      <c r="CX309" s="210"/>
      <c r="CY309" s="210"/>
      <c r="CZ309" s="210"/>
      <c r="DA309" s="210"/>
      <c r="DB309" s="210"/>
    </row>
    <row r="310" spans="1:106" s="221" customFormat="1" ht="31.5" customHeight="1" x14ac:dyDescent="0.35">
      <c r="A310" s="217"/>
      <c r="B310" s="219"/>
      <c r="C310" s="242"/>
      <c r="D310" s="219"/>
      <c r="E310" s="219"/>
      <c r="F310" s="219"/>
      <c r="G310" s="235"/>
      <c r="L310" s="236"/>
      <c r="M310" s="237"/>
      <c r="N310" s="238"/>
      <c r="O310" s="29"/>
      <c r="P310" s="219"/>
      <c r="Q310" s="219"/>
      <c r="R310" s="219"/>
      <c r="S310" s="219"/>
      <c r="T310" s="29"/>
      <c r="U310" s="219"/>
      <c r="V310" s="219"/>
      <c r="W310" s="219"/>
      <c r="X310" s="219"/>
      <c r="Y310" s="229"/>
      <c r="Z310" s="30"/>
      <c r="AA310" s="29"/>
      <c r="AB310" s="219"/>
      <c r="AC310" s="219"/>
      <c r="AD310" s="219"/>
      <c r="AE310" s="219"/>
      <c r="AF310" s="29"/>
      <c r="AG310" s="219"/>
      <c r="AH310" s="219"/>
      <c r="AI310" s="219"/>
      <c r="AJ310" s="219"/>
      <c r="AK310" s="229"/>
      <c r="AL310" s="30"/>
      <c r="AM310" s="272"/>
      <c r="AN310" s="272"/>
      <c r="AO310" s="273"/>
      <c r="AP310" s="248"/>
      <c r="AQ310" s="249"/>
      <c r="AR310" s="247"/>
      <c r="AS310" s="247"/>
      <c r="AT310" s="250"/>
      <c r="AU310" s="250"/>
      <c r="AV310" s="250"/>
      <c r="AW310" s="250"/>
      <c r="AX310" s="250"/>
      <c r="AY310" s="250"/>
      <c r="AZ310" s="250"/>
      <c r="BA310" s="250"/>
      <c r="BB310" s="250"/>
      <c r="BC310" s="251"/>
      <c r="BD310" s="246"/>
      <c r="BE310" s="252"/>
      <c r="BF310" s="253"/>
      <c r="BG310" s="224"/>
      <c r="BH310" s="224"/>
      <c r="BI310" s="224"/>
      <c r="BJ310" s="224"/>
      <c r="BK310" s="224"/>
      <c r="BL310" s="28"/>
      <c r="BM310" s="210"/>
      <c r="BN310" s="210"/>
      <c r="BO310" s="210"/>
      <c r="BP310" s="210"/>
      <c r="BQ310" s="210"/>
      <c r="BR310" s="210"/>
      <c r="BS310" s="210"/>
      <c r="BT310" s="210"/>
      <c r="BU310" s="267" t="str">
        <f t="shared" si="7"/>
        <v/>
      </c>
      <c r="BV310" s="210"/>
      <c r="BW310" s="210"/>
      <c r="BX310" s="210"/>
      <c r="BY310" s="210"/>
      <c r="BZ310" s="210"/>
      <c r="CA310" s="210"/>
      <c r="CB310" s="210"/>
      <c r="CC310" s="210"/>
      <c r="CD310" s="210"/>
      <c r="CE310" s="210"/>
      <c r="CF310" s="210"/>
      <c r="CG310" s="210"/>
      <c r="CH310" s="210"/>
      <c r="CI310" s="210"/>
      <c r="CJ310" s="210"/>
      <c r="CK310" s="210"/>
      <c r="CL310" s="210"/>
      <c r="CM310" s="210"/>
      <c r="CN310" s="210"/>
      <c r="CO310" s="210"/>
      <c r="CP310" s="210"/>
      <c r="CQ310" s="210"/>
      <c r="CR310" s="210"/>
      <c r="CS310" s="210"/>
      <c r="CT310" s="210"/>
      <c r="CU310" s="210"/>
      <c r="CV310" s="210"/>
      <c r="CW310" s="210"/>
      <c r="CX310" s="210"/>
      <c r="CY310" s="210"/>
      <c r="CZ310" s="210"/>
      <c r="DA310" s="210"/>
      <c r="DB310" s="210"/>
    </row>
    <row r="311" spans="1:106" s="221" customFormat="1" ht="31.5" customHeight="1" x14ac:dyDescent="0.35">
      <c r="A311" s="217"/>
      <c r="B311" s="219"/>
      <c r="C311" s="242"/>
      <c r="D311" s="219"/>
      <c r="E311" s="219"/>
      <c r="F311" s="219"/>
      <c r="G311" s="235"/>
      <c r="L311" s="236"/>
      <c r="M311" s="237"/>
      <c r="N311" s="238"/>
      <c r="O311" s="29"/>
      <c r="P311" s="219"/>
      <c r="Q311" s="219"/>
      <c r="R311" s="219"/>
      <c r="S311" s="219"/>
      <c r="T311" s="29"/>
      <c r="U311" s="219"/>
      <c r="V311" s="219"/>
      <c r="W311" s="219"/>
      <c r="X311" s="219"/>
      <c r="Y311" s="229"/>
      <c r="Z311" s="30"/>
      <c r="AA311" s="29"/>
      <c r="AB311" s="219"/>
      <c r="AC311" s="219"/>
      <c r="AD311" s="219"/>
      <c r="AE311" s="219"/>
      <c r="AF311" s="29"/>
      <c r="AG311" s="219"/>
      <c r="AH311" s="219"/>
      <c r="AI311" s="219"/>
      <c r="AJ311" s="219"/>
      <c r="AK311" s="229"/>
      <c r="AL311" s="30"/>
      <c r="AM311" s="272"/>
      <c r="AN311" s="272"/>
      <c r="AO311" s="273"/>
      <c r="AP311" s="248"/>
      <c r="AQ311" s="249"/>
      <c r="AR311" s="247"/>
      <c r="AS311" s="247"/>
      <c r="AT311" s="250"/>
      <c r="AU311" s="250"/>
      <c r="AV311" s="250"/>
      <c r="AW311" s="250"/>
      <c r="AX311" s="250"/>
      <c r="AY311" s="250"/>
      <c r="AZ311" s="250"/>
      <c r="BA311" s="250"/>
      <c r="BB311" s="250"/>
      <c r="BC311" s="251"/>
      <c r="BD311" s="246"/>
      <c r="BE311" s="252"/>
      <c r="BF311" s="253"/>
      <c r="BG311" s="224"/>
      <c r="BH311" s="224"/>
      <c r="BI311" s="224"/>
      <c r="BJ311" s="224"/>
      <c r="BK311" s="224"/>
      <c r="BL311" s="28"/>
      <c r="BM311" s="210"/>
      <c r="BN311" s="210"/>
      <c r="BO311" s="210"/>
      <c r="BP311" s="210"/>
      <c r="BQ311" s="210"/>
      <c r="BR311" s="210"/>
      <c r="BS311" s="210"/>
      <c r="BT311" s="210"/>
      <c r="BU311" s="267" t="str">
        <f t="shared" si="7"/>
        <v/>
      </c>
      <c r="BV311" s="210"/>
      <c r="BW311" s="210"/>
      <c r="BX311" s="210"/>
      <c r="BY311" s="210"/>
      <c r="BZ311" s="210"/>
      <c r="CA311" s="210"/>
      <c r="CB311" s="210"/>
      <c r="CC311" s="210"/>
      <c r="CD311" s="210"/>
      <c r="CE311" s="210"/>
      <c r="CF311" s="210"/>
      <c r="CG311" s="210"/>
      <c r="CH311" s="210"/>
      <c r="CI311" s="210"/>
      <c r="CJ311" s="210"/>
      <c r="CK311" s="210"/>
      <c r="CL311" s="210"/>
      <c r="CM311" s="210"/>
      <c r="CN311" s="210"/>
      <c r="CO311" s="210"/>
      <c r="CP311" s="210"/>
      <c r="CQ311" s="210"/>
      <c r="CR311" s="210"/>
      <c r="CS311" s="210"/>
      <c r="CT311" s="210"/>
      <c r="CU311" s="210"/>
      <c r="CV311" s="210"/>
      <c r="CW311" s="210"/>
      <c r="CX311" s="210"/>
      <c r="CY311" s="210"/>
      <c r="CZ311" s="210"/>
      <c r="DA311" s="210"/>
      <c r="DB311" s="210"/>
    </row>
    <row r="312" spans="1:106" s="221" customFormat="1" ht="31.5" customHeight="1" x14ac:dyDescent="0.35">
      <c r="A312" s="217"/>
      <c r="B312" s="219"/>
      <c r="C312" s="242"/>
      <c r="D312" s="219"/>
      <c r="E312" s="219"/>
      <c r="F312" s="219"/>
      <c r="G312" s="235"/>
      <c r="L312" s="236"/>
      <c r="M312" s="237"/>
      <c r="N312" s="238"/>
      <c r="O312" s="29"/>
      <c r="P312" s="219"/>
      <c r="Q312" s="219"/>
      <c r="R312" s="219"/>
      <c r="S312" s="219"/>
      <c r="T312" s="29"/>
      <c r="U312" s="219"/>
      <c r="V312" s="219"/>
      <c r="W312" s="219"/>
      <c r="X312" s="219"/>
      <c r="Y312" s="229"/>
      <c r="Z312" s="30"/>
      <c r="AA312" s="29"/>
      <c r="AB312" s="219"/>
      <c r="AC312" s="219"/>
      <c r="AD312" s="219"/>
      <c r="AE312" s="219"/>
      <c r="AF312" s="29"/>
      <c r="AG312" s="219"/>
      <c r="AH312" s="219"/>
      <c r="AI312" s="219"/>
      <c r="AJ312" s="219"/>
      <c r="AK312" s="229"/>
      <c r="AL312" s="30"/>
      <c r="AM312" s="272"/>
      <c r="AN312" s="272"/>
      <c r="AO312" s="273"/>
      <c r="AP312" s="248"/>
      <c r="AQ312" s="249"/>
      <c r="AR312" s="247"/>
      <c r="AS312" s="247"/>
      <c r="AT312" s="250"/>
      <c r="AU312" s="250"/>
      <c r="AV312" s="250"/>
      <c r="AW312" s="250"/>
      <c r="AX312" s="250"/>
      <c r="AY312" s="250"/>
      <c r="AZ312" s="250"/>
      <c r="BA312" s="250"/>
      <c r="BB312" s="250"/>
      <c r="BC312" s="251"/>
      <c r="BD312" s="246"/>
      <c r="BE312" s="252"/>
      <c r="BF312" s="253"/>
      <c r="BG312" s="224"/>
      <c r="BH312" s="224"/>
      <c r="BI312" s="224"/>
      <c r="BJ312" s="224"/>
      <c r="BK312" s="224"/>
      <c r="BL312" s="28"/>
      <c r="BM312" s="210"/>
      <c r="BN312" s="210"/>
      <c r="BO312" s="210"/>
      <c r="BP312" s="210"/>
      <c r="BQ312" s="210"/>
      <c r="BR312" s="210"/>
      <c r="BS312" s="210"/>
      <c r="BT312" s="210"/>
      <c r="BU312" s="267" t="str">
        <f t="shared" si="7"/>
        <v/>
      </c>
      <c r="BV312" s="210"/>
      <c r="BW312" s="210"/>
      <c r="BX312" s="210"/>
      <c r="BY312" s="210"/>
      <c r="BZ312" s="210"/>
      <c r="CA312" s="210"/>
      <c r="CB312" s="210"/>
      <c r="CC312" s="210"/>
      <c r="CD312" s="210"/>
      <c r="CE312" s="210"/>
      <c r="CF312" s="210"/>
      <c r="CG312" s="210"/>
      <c r="CH312" s="210"/>
      <c r="CI312" s="210"/>
      <c r="CJ312" s="210"/>
      <c r="CK312" s="210"/>
      <c r="CL312" s="210"/>
      <c r="CM312" s="210"/>
      <c r="CN312" s="210"/>
      <c r="CO312" s="210"/>
      <c r="CP312" s="210"/>
      <c r="CQ312" s="210"/>
      <c r="CR312" s="210"/>
      <c r="CS312" s="210"/>
      <c r="CT312" s="210"/>
      <c r="CU312" s="210"/>
      <c r="CV312" s="210"/>
      <c r="CW312" s="210"/>
      <c r="CX312" s="210"/>
      <c r="CY312" s="210"/>
      <c r="CZ312" s="210"/>
      <c r="DA312" s="210"/>
      <c r="DB312" s="210"/>
    </row>
    <row r="313" spans="1:106" s="221" customFormat="1" ht="31.5" customHeight="1" x14ac:dyDescent="0.35">
      <c r="A313" s="217"/>
      <c r="B313" s="219"/>
      <c r="C313" s="242"/>
      <c r="D313" s="219"/>
      <c r="E313" s="219"/>
      <c r="F313" s="219"/>
      <c r="G313" s="235"/>
      <c r="L313" s="236"/>
      <c r="M313" s="237"/>
      <c r="N313" s="238"/>
      <c r="O313" s="29"/>
      <c r="P313" s="219"/>
      <c r="Q313" s="219"/>
      <c r="R313" s="219"/>
      <c r="S313" s="219"/>
      <c r="T313" s="29"/>
      <c r="U313" s="219"/>
      <c r="V313" s="219"/>
      <c r="W313" s="219"/>
      <c r="X313" s="219"/>
      <c r="Y313" s="229"/>
      <c r="Z313" s="30"/>
      <c r="AA313" s="29"/>
      <c r="AB313" s="219"/>
      <c r="AC313" s="219"/>
      <c r="AD313" s="219"/>
      <c r="AE313" s="219"/>
      <c r="AF313" s="29"/>
      <c r="AG313" s="219"/>
      <c r="AH313" s="219"/>
      <c r="AI313" s="219"/>
      <c r="AJ313" s="219"/>
      <c r="AK313" s="229"/>
      <c r="AL313" s="30"/>
      <c r="AM313" s="272"/>
      <c r="AN313" s="272"/>
      <c r="AO313" s="273"/>
      <c r="AP313" s="248"/>
      <c r="AQ313" s="249"/>
      <c r="AR313" s="247"/>
      <c r="AS313" s="247"/>
      <c r="AT313" s="250"/>
      <c r="AU313" s="250"/>
      <c r="AV313" s="250"/>
      <c r="AW313" s="250"/>
      <c r="AX313" s="250"/>
      <c r="AY313" s="250"/>
      <c r="AZ313" s="250"/>
      <c r="BA313" s="250"/>
      <c r="BB313" s="250"/>
      <c r="BC313" s="251"/>
      <c r="BD313" s="246"/>
      <c r="BE313" s="252"/>
      <c r="BF313" s="253"/>
      <c r="BG313" s="224"/>
      <c r="BH313" s="224"/>
      <c r="BI313" s="224"/>
      <c r="BJ313" s="224"/>
      <c r="BK313" s="224"/>
      <c r="BL313" s="28"/>
      <c r="BM313" s="210"/>
      <c r="BN313" s="210"/>
      <c r="BO313" s="210"/>
      <c r="BP313" s="210"/>
      <c r="BQ313" s="210"/>
      <c r="BR313" s="210"/>
      <c r="BS313" s="210"/>
      <c r="BT313" s="210"/>
      <c r="BU313" s="267" t="str">
        <f t="shared" si="7"/>
        <v/>
      </c>
      <c r="BV313" s="210"/>
      <c r="BW313" s="210"/>
      <c r="BX313" s="210"/>
      <c r="BY313" s="210"/>
      <c r="BZ313" s="210"/>
      <c r="CA313" s="210"/>
      <c r="CB313" s="210"/>
      <c r="CC313" s="210"/>
      <c r="CD313" s="210"/>
      <c r="CE313" s="210"/>
      <c r="CF313" s="210"/>
      <c r="CG313" s="210"/>
      <c r="CH313" s="210"/>
      <c r="CI313" s="210"/>
      <c r="CJ313" s="210"/>
      <c r="CK313" s="210"/>
      <c r="CL313" s="210"/>
      <c r="CM313" s="210"/>
      <c r="CN313" s="210"/>
      <c r="CO313" s="210"/>
      <c r="CP313" s="210"/>
      <c r="CQ313" s="210"/>
      <c r="CR313" s="210"/>
      <c r="CS313" s="210"/>
      <c r="CT313" s="210"/>
      <c r="CU313" s="210"/>
      <c r="CV313" s="210"/>
      <c r="CW313" s="210"/>
      <c r="CX313" s="210"/>
      <c r="CY313" s="210"/>
      <c r="CZ313" s="210"/>
      <c r="DA313" s="210"/>
      <c r="DB313" s="210"/>
    </row>
    <row r="314" spans="1:106" s="221" customFormat="1" ht="31.5" customHeight="1" x14ac:dyDescent="0.35">
      <c r="A314" s="217"/>
      <c r="B314" s="219"/>
      <c r="C314" s="242"/>
      <c r="D314" s="219"/>
      <c r="E314" s="219"/>
      <c r="F314" s="219"/>
      <c r="G314" s="235"/>
      <c r="L314" s="236"/>
      <c r="M314" s="237"/>
      <c r="N314" s="238"/>
      <c r="O314" s="29"/>
      <c r="P314" s="219"/>
      <c r="Q314" s="219"/>
      <c r="R314" s="219"/>
      <c r="S314" s="219"/>
      <c r="T314" s="29"/>
      <c r="U314" s="219"/>
      <c r="V314" s="219"/>
      <c r="W314" s="219"/>
      <c r="X314" s="219"/>
      <c r="Y314" s="229"/>
      <c r="Z314" s="30"/>
      <c r="AA314" s="29"/>
      <c r="AB314" s="219"/>
      <c r="AC314" s="219"/>
      <c r="AD314" s="219"/>
      <c r="AE314" s="219"/>
      <c r="AF314" s="29"/>
      <c r="AG314" s="219"/>
      <c r="AH314" s="219"/>
      <c r="AI314" s="219"/>
      <c r="AJ314" s="219"/>
      <c r="AK314" s="229"/>
      <c r="AL314" s="30"/>
      <c r="AM314" s="272"/>
      <c r="AN314" s="272"/>
      <c r="AO314" s="273"/>
      <c r="AP314" s="248"/>
      <c r="AQ314" s="249"/>
      <c r="AR314" s="247"/>
      <c r="AS314" s="247"/>
      <c r="AT314" s="250"/>
      <c r="AU314" s="250"/>
      <c r="AV314" s="250"/>
      <c r="AW314" s="250"/>
      <c r="AX314" s="250"/>
      <c r="AY314" s="250"/>
      <c r="AZ314" s="250"/>
      <c r="BA314" s="250"/>
      <c r="BB314" s="250"/>
      <c r="BC314" s="251"/>
      <c r="BD314" s="246"/>
      <c r="BE314" s="252"/>
      <c r="BF314" s="253"/>
      <c r="BG314" s="224"/>
      <c r="BH314" s="224"/>
      <c r="BI314" s="224"/>
      <c r="BJ314" s="224"/>
      <c r="BK314" s="224"/>
      <c r="BL314" s="28"/>
      <c r="BM314" s="210"/>
      <c r="BN314" s="210"/>
      <c r="BO314" s="210"/>
      <c r="BP314" s="210"/>
      <c r="BQ314" s="210"/>
      <c r="BR314" s="210"/>
      <c r="BS314" s="210"/>
      <c r="BT314" s="210"/>
      <c r="BU314" s="267" t="str">
        <f t="shared" si="7"/>
        <v/>
      </c>
      <c r="BV314" s="210"/>
      <c r="BW314" s="210"/>
      <c r="BX314" s="210"/>
      <c r="BY314" s="210"/>
      <c r="BZ314" s="210"/>
      <c r="CA314" s="210"/>
      <c r="CB314" s="210"/>
      <c r="CC314" s="210"/>
      <c r="CD314" s="210"/>
      <c r="CE314" s="210"/>
      <c r="CF314" s="210"/>
      <c r="CG314" s="210"/>
      <c r="CH314" s="210"/>
      <c r="CI314" s="210"/>
      <c r="CJ314" s="210"/>
      <c r="CK314" s="210"/>
      <c r="CL314" s="210"/>
      <c r="CM314" s="210"/>
      <c r="CN314" s="210"/>
      <c r="CO314" s="210"/>
      <c r="CP314" s="210"/>
      <c r="CQ314" s="210"/>
      <c r="CR314" s="210"/>
      <c r="CS314" s="210"/>
      <c r="CT314" s="210"/>
      <c r="CU314" s="210"/>
      <c r="CV314" s="210"/>
      <c r="CW314" s="210"/>
      <c r="CX314" s="210"/>
      <c r="CY314" s="210"/>
      <c r="CZ314" s="210"/>
      <c r="DA314" s="210"/>
      <c r="DB314" s="210"/>
    </row>
    <row r="315" spans="1:106" s="221" customFormat="1" ht="31.5" customHeight="1" x14ac:dyDescent="0.35">
      <c r="A315" s="217"/>
      <c r="B315" s="219"/>
      <c r="C315" s="242"/>
      <c r="D315" s="219"/>
      <c r="E315" s="219"/>
      <c r="F315" s="219"/>
      <c r="G315" s="235"/>
      <c r="L315" s="236"/>
      <c r="M315" s="237"/>
      <c r="N315" s="238"/>
      <c r="O315" s="29"/>
      <c r="P315" s="219"/>
      <c r="Q315" s="219"/>
      <c r="R315" s="219"/>
      <c r="S315" s="219"/>
      <c r="T315" s="29"/>
      <c r="U315" s="219"/>
      <c r="V315" s="219"/>
      <c r="W315" s="219"/>
      <c r="X315" s="219"/>
      <c r="Y315" s="229"/>
      <c r="Z315" s="30"/>
      <c r="AA315" s="29"/>
      <c r="AB315" s="219"/>
      <c r="AC315" s="219"/>
      <c r="AD315" s="219"/>
      <c r="AE315" s="219"/>
      <c r="AF315" s="29"/>
      <c r="AG315" s="219"/>
      <c r="AH315" s="219"/>
      <c r="AI315" s="219"/>
      <c r="AJ315" s="219"/>
      <c r="AK315" s="229"/>
      <c r="AL315" s="30"/>
      <c r="AM315" s="272"/>
      <c r="AN315" s="272"/>
      <c r="AO315" s="273"/>
      <c r="AP315" s="248"/>
      <c r="AQ315" s="249"/>
      <c r="AR315" s="247"/>
      <c r="AS315" s="247"/>
      <c r="AT315" s="250"/>
      <c r="AU315" s="250"/>
      <c r="AV315" s="250"/>
      <c r="AW315" s="250"/>
      <c r="AX315" s="250"/>
      <c r="AY315" s="250"/>
      <c r="AZ315" s="250"/>
      <c r="BA315" s="250"/>
      <c r="BB315" s="250"/>
      <c r="BC315" s="251"/>
      <c r="BD315" s="246"/>
      <c r="BE315" s="252"/>
      <c r="BF315" s="253"/>
      <c r="BG315" s="224"/>
      <c r="BH315" s="224"/>
      <c r="BI315" s="224"/>
      <c r="BJ315" s="224"/>
      <c r="BK315" s="224"/>
      <c r="BL315" s="28"/>
      <c r="BM315" s="210"/>
      <c r="BN315" s="210"/>
      <c r="BO315" s="210"/>
      <c r="BP315" s="210"/>
      <c r="BQ315" s="210"/>
      <c r="BR315" s="210"/>
      <c r="BS315" s="210"/>
      <c r="BT315" s="210"/>
      <c r="BU315" s="267" t="str">
        <f t="shared" si="7"/>
        <v/>
      </c>
      <c r="BV315" s="210"/>
      <c r="BW315" s="210"/>
      <c r="BX315" s="210"/>
      <c r="BY315" s="210"/>
      <c r="BZ315" s="210"/>
      <c r="CA315" s="210"/>
      <c r="CB315" s="210"/>
      <c r="CC315" s="210"/>
      <c r="CD315" s="210"/>
      <c r="CE315" s="210"/>
      <c r="CF315" s="210"/>
      <c r="CG315" s="210"/>
      <c r="CH315" s="210"/>
      <c r="CI315" s="210"/>
      <c r="CJ315" s="210"/>
      <c r="CK315" s="210"/>
      <c r="CL315" s="210"/>
      <c r="CM315" s="210"/>
      <c r="CN315" s="210"/>
      <c r="CO315" s="210"/>
      <c r="CP315" s="210"/>
      <c r="CQ315" s="210"/>
      <c r="CR315" s="210"/>
      <c r="CS315" s="210"/>
      <c r="CT315" s="210"/>
      <c r="CU315" s="210"/>
      <c r="CV315" s="210"/>
      <c r="CW315" s="210"/>
      <c r="CX315" s="210"/>
      <c r="CY315" s="210"/>
      <c r="CZ315" s="210"/>
      <c r="DA315" s="210"/>
      <c r="DB315" s="210"/>
    </row>
    <row r="316" spans="1:106" s="221" customFormat="1" ht="31.5" customHeight="1" x14ac:dyDescent="0.35">
      <c r="A316" s="217"/>
      <c r="B316" s="219"/>
      <c r="C316" s="242"/>
      <c r="D316" s="219"/>
      <c r="E316" s="219"/>
      <c r="F316" s="219"/>
      <c r="G316" s="235"/>
      <c r="L316" s="236"/>
      <c r="M316" s="237"/>
      <c r="N316" s="238"/>
      <c r="O316" s="29"/>
      <c r="P316" s="219"/>
      <c r="Q316" s="219"/>
      <c r="R316" s="219"/>
      <c r="S316" s="219"/>
      <c r="T316" s="29"/>
      <c r="U316" s="219"/>
      <c r="V316" s="219"/>
      <c r="W316" s="219"/>
      <c r="X316" s="219"/>
      <c r="Y316" s="229"/>
      <c r="Z316" s="30"/>
      <c r="AA316" s="29"/>
      <c r="AB316" s="219"/>
      <c r="AC316" s="219"/>
      <c r="AD316" s="219"/>
      <c r="AE316" s="219"/>
      <c r="AF316" s="29"/>
      <c r="AG316" s="219"/>
      <c r="AH316" s="219"/>
      <c r="AI316" s="219"/>
      <c r="AJ316" s="219"/>
      <c r="AK316" s="229"/>
      <c r="AL316" s="30"/>
      <c r="AM316" s="272"/>
      <c r="AN316" s="272"/>
      <c r="AO316" s="273"/>
      <c r="AP316" s="248"/>
      <c r="AQ316" s="249"/>
      <c r="AR316" s="247"/>
      <c r="AS316" s="247"/>
      <c r="AT316" s="250"/>
      <c r="AU316" s="250"/>
      <c r="AV316" s="250"/>
      <c r="AW316" s="250"/>
      <c r="AX316" s="250"/>
      <c r="AY316" s="250"/>
      <c r="AZ316" s="250"/>
      <c r="BA316" s="250"/>
      <c r="BB316" s="250"/>
      <c r="BC316" s="251"/>
      <c r="BD316" s="246"/>
      <c r="BE316" s="252"/>
      <c r="BF316" s="253"/>
      <c r="BG316" s="224"/>
      <c r="BH316" s="224"/>
      <c r="BI316" s="224"/>
      <c r="BJ316" s="224"/>
      <c r="BK316" s="224"/>
      <c r="BL316" s="28"/>
      <c r="BM316" s="210"/>
      <c r="BN316" s="210"/>
      <c r="BO316" s="210"/>
      <c r="BP316" s="210"/>
      <c r="BQ316" s="210"/>
      <c r="BR316" s="210"/>
      <c r="BS316" s="210"/>
      <c r="BT316" s="210"/>
      <c r="BU316" s="267" t="str">
        <f t="shared" si="7"/>
        <v/>
      </c>
      <c r="BV316" s="210"/>
      <c r="BW316" s="210"/>
      <c r="BX316" s="210"/>
      <c r="BY316" s="210"/>
      <c r="BZ316" s="210"/>
      <c r="CA316" s="210"/>
      <c r="CB316" s="210"/>
      <c r="CC316" s="210"/>
      <c r="CD316" s="210"/>
      <c r="CE316" s="210"/>
      <c r="CF316" s="210"/>
      <c r="CG316" s="210"/>
      <c r="CH316" s="210"/>
      <c r="CI316" s="210"/>
      <c r="CJ316" s="210"/>
      <c r="CK316" s="210"/>
      <c r="CL316" s="210"/>
      <c r="CM316" s="210"/>
      <c r="CN316" s="210"/>
      <c r="CO316" s="210"/>
      <c r="CP316" s="210"/>
      <c r="CQ316" s="210"/>
      <c r="CR316" s="210"/>
      <c r="CS316" s="210"/>
      <c r="CT316" s="210"/>
      <c r="CU316" s="210"/>
      <c r="CV316" s="210"/>
      <c r="CW316" s="210"/>
      <c r="CX316" s="210"/>
      <c r="CY316" s="210"/>
      <c r="CZ316" s="210"/>
      <c r="DA316" s="210"/>
      <c r="DB316" s="210"/>
    </row>
    <row r="317" spans="1:106" s="221" customFormat="1" ht="31.5" customHeight="1" x14ac:dyDescent="0.35">
      <c r="A317" s="217"/>
      <c r="B317" s="219"/>
      <c r="C317" s="242"/>
      <c r="D317" s="219"/>
      <c r="E317" s="219"/>
      <c r="F317" s="219"/>
      <c r="G317" s="235"/>
      <c r="L317" s="236"/>
      <c r="M317" s="237"/>
      <c r="N317" s="238"/>
      <c r="O317" s="29"/>
      <c r="P317" s="219"/>
      <c r="Q317" s="219"/>
      <c r="R317" s="219"/>
      <c r="S317" s="219"/>
      <c r="T317" s="29"/>
      <c r="U317" s="219"/>
      <c r="V317" s="219"/>
      <c r="W317" s="219"/>
      <c r="X317" s="219"/>
      <c r="Y317" s="229"/>
      <c r="Z317" s="30"/>
      <c r="AA317" s="29"/>
      <c r="AB317" s="219"/>
      <c r="AC317" s="219"/>
      <c r="AD317" s="219"/>
      <c r="AE317" s="219"/>
      <c r="AF317" s="29"/>
      <c r="AG317" s="219"/>
      <c r="AH317" s="219"/>
      <c r="AI317" s="219"/>
      <c r="AJ317" s="219"/>
      <c r="AK317" s="229"/>
      <c r="AL317" s="30"/>
      <c r="AM317" s="272"/>
      <c r="AN317" s="272"/>
      <c r="AO317" s="273"/>
      <c r="AP317" s="248"/>
      <c r="AQ317" s="249"/>
      <c r="AR317" s="247"/>
      <c r="AS317" s="247"/>
      <c r="AT317" s="250"/>
      <c r="AU317" s="250"/>
      <c r="AV317" s="250"/>
      <c r="AW317" s="250"/>
      <c r="AX317" s="250"/>
      <c r="AY317" s="250"/>
      <c r="AZ317" s="250"/>
      <c r="BA317" s="250"/>
      <c r="BB317" s="250"/>
      <c r="BC317" s="251"/>
      <c r="BD317" s="246"/>
      <c r="BE317" s="252"/>
      <c r="BF317" s="253"/>
      <c r="BG317" s="224"/>
      <c r="BH317" s="224"/>
      <c r="BI317" s="224"/>
      <c r="BJ317" s="224"/>
      <c r="BK317" s="224"/>
      <c r="BL317" s="28"/>
      <c r="BM317" s="210"/>
      <c r="BN317" s="210"/>
      <c r="BO317" s="210"/>
      <c r="BP317" s="210"/>
      <c r="BQ317" s="210"/>
      <c r="BR317" s="210"/>
      <c r="BS317" s="210"/>
      <c r="BT317" s="210"/>
      <c r="BU317" s="267" t="str">
        <f t="shared" si="7"/>
        <v/>
      </c>
      <c r="BV317" s="210"/>
      <c r="BW317" s="210"/>
      <c r="BX317" s="210"/>
      <c r="BY317" s="210"/>
      <c r="BZ317" s="210"/>
      <c r="CA317" s="210"/>
      <c r="CB317" s="210"/>
      <c r="CC317" s="210"/>
      <c r="CD317" s="210"/>
      <c r="CE317" s="210"/>
      <c r="CF317" s="210"/>
      <c r="CG317" s="210"/>
      <c r="CH317" s="210"/>
      <c r="CI317" s="210"/>
      <c r="CJ317" s="210"/>
      <c r="CK317" s="210"/>
      <c r="CL317" s="210"/>
      <c r="CM317" s="210"/>
      <c r="CN317" s="210"/>
      <c r="CO317" s="210"/>
      <c r="CP317" s="210"/>
      <c r="CQ317" s="210"/>
      <c r="CR317" s="210"/>
      <c r="CS317" s="210"/>
      <c r="CT317" s="210"/>
      <c r="CU317" s="210"/>
      <c r="CV317" s="210"/>
      <c r="CW317" s="210"/>
      <c r="CX317" s="210"/>
      <c r="CY317" s="210"/>
      <c r="CZ317" s="210"/>
      <c r="DA317" s="210"/>
      <c r="DB317" s="210"/>
    </row>
    <row r="318" spans="1:106" s="221" customFormat="1" ht="31.5" customHeight="1" x14ac:dyDescent="0.35">
      <c r="A318" s="217"/>
      <c r="B318" s="219"/>
      <c r="C318" s="242"/>
      <c r="D318" s="219"/>
      <c r="E318" s="219"/>
      <c r="F318" s="219"/>
      <c r="G318" s="235"/>
      <c r="L318" s="236"/>
      <c r="M318" s="237"/>
      <c r="N318" s="238"/>
      <c r="O318" s="29"/>
      <c r="P318" s="219"/>
      <c r="Q318" s="219"/>
      <c r="R318" s="219"/>
      <c r="S318" s="219"/>
      <c r="T318" s="29"/>
      <c r="U318" s="219"/>
      <c r="V318" s="219"/>
      <c r="W318" s="219"/>
      <c r="X318" s="219"/>
      <c r="Y318" s="229"/>
      <c r="Z318" s="30"/>
      <c r="AA318" s="29"/>
      <c r="AB318" s="219"/>
      <c r="AC318" s="219"/>
      <c r="AD318" s="219"/>
      <c r="AE318" s="219"/>
      <c r="AF318" s="29"/>
      <c r="AG318" s="219"/>
      <c r="AH318" s="219"/>
      <c r="AI318" s="219"/>
      <c r="AJ318" s="219"/>
      <c r="AK318" s="229"/>
      <c r="AL318" s="30"/>
      <c r="AM318" s="272"/>
      <c r="AN318" s="272"/>
      <c r="AO318" s="273"/>
      <c r="AP318" s="248"/>
      <c r="AQ318" s="249"/>
      <c r="AR318" s="247"/>
      <c r="AS318" s="247"/>
      <c r="AT318" s="250"/>
      <c r="AU318" s="250"/>
      <c r="AV318" s="250"/>
      <c r="AW318" s="250"/>
      <c r="AX318" s="250"/>
      <c r="AY318" s="250"/>
      <c r="AZ318" s="250"/>
      <c r="BA318" s="250"/>
      <c r="BB318" s="250"/>
      <c r="BC318" s="251"/>
      <c r="BD318" s="246"/>
      <c r="BE318" s="252"/>
      <c r="BF318" s="253"/>
      <c r="BG318" s="224"/>
      <c r="BH318" s="224"/>
      <c r="BI318" s="224"/>
      <c r="BJ318" s="224"/>
      <c r="BK318" s="224"/>
      <c r="BL318" s="28"/>
      <c r="BM318" s="210"/>
      <c r="BN318" s="210"/>
      <c r="BO318" s="210"/>
      <c r="BP318" s="210"/>
      <c r="BQ318" s="210"/>
      <c r="BR318" s="210"/>
      <c r="BS318" s="210"/>
      <c r="BT318" s="210"/>
      <c r="BU318" s="267" t="str">
        <f t="shared" si="7"/>
        <v/>
      </c>
      <c r="BV318" s="210"/>
      <c r="BW318" s="210"/>
      <c r="BX318" s="210"/>
      <c r="BY318" s="210"/>
      <c r="BZ318" s="210"/>
      <c r="CA318" s="210"/>
      <c r="CB318" s="210"/>
      <c r="CC318" s="210"/>
      <c r="CD318" s="210"/>
      <c r="CE318" s="210"/>
      <c r="CF318" s="210"/>
      <c r="CG318" s="210"/>
      <c r="CH318" s="210"/>
      <c r="CI318" s="210"/>
      <c r="CJ318" s="210"/>
      <c r="CK318" s="210"/>
      <c r="CL318" s="210"/>
      <c r="CM318" s="210"/>
      <c r="CN318" s="210"/>
      <c r="CO318" s="210"/>
      <c r="CP318" s="210"/>
      <c r="CQ318" s="210"/>
      <c r="CR318" s="210"/>
      <c r="CS318" s="210"/>
      <c r="CT318" s="210"/>
      <c r="CU318" s="210"/>
      <c r="CV318" s="210"/>
      <c r="CW318" s="210"/>
      <c r="CX318" s="210"/>
      <c r="CY318" s="210"/>
      <c r="CZ318" s="210"/>
      <c r="DA318" s="210"/>
      <c r="DB318" s="210"/>
    </row>
    <row r="319" spans="1:106" s="221" customFormat="1" ht="31.5" customHeight="1" x14ac:dyDescent="0.35">
      <c r="A319" s="217"/>
      <c r="B319" s="219"/>
      <c r="C319" s="242"/>
      <c r="D319" s="219"/>
      <c r="E319" s="219"/>
      <c r="F319" s="219"/>
      <c r="G319" s="235"/>
      <c r="L319" s="236"/>
      <c r="M319" s="237"/>
      <c r="N319" s="238"/>
      <c r="O319" s="29"/>
      <c r="P319" s="219"/>
      <c r="Q319" s="219"/>
      <c r="R319" s="219"/>
      <c r="S319" s="219"/>
      <c r="T319" s="29"/>
      <c r="U319" s="219"/>
      <c r="V319" s="219"/>
      <c r="W319" s="219"/>
      <c r="X319" s="219"/>
      <c r="Y319" s="229"/>
      <c r="Z319" s="30"/>
      <c r="AA319" s="29"/>
      <c r="AB319" s="219"/>
      <c r="AC319" s="219"/>
      <c r="AD319" s="219"/>
      <c r="AE319" s="219"/>
      <c r="AF319" s="29"/>
      <c r="AG319" s="219"/>
      <c r="AH319" s="219"/>
      <c r="AI319" s="219"/>
      <c r="AJ319" s="219"/>
      <c r="AK319" s="229"/>
      <c r="AL319" s="30"/>
      <c r="AM319" s="272"/>
      <c r="AN319" s="272"/>
      <c r="AO319" s="273"/>
      <c r="AP319" s="248"/>
      <c r="AQ319" s="249"/>
      <c r="AR319" s="247"/>
      <c r="AS319" s="247"/>
      <c r="AT319" s="250"/>
      <c r="AU319" s="250"/>
      <c r="AV319" s="250"/>
      <c r="AW319" s="250"/>
      <c r="AX319" s="250"/>
      <c r="AY319" s="250"/>
      <c r="AZ319" s="250"/>
      <c r="BA319" s="250"/>
      <c r="BB319" s="250"/>
      <c r="BC319" s="251"/>
      <c r="BD319" s="246"/>
      <c r="BE319" s="252"/>
      <c r="BF319" s="253"/>
      <c r="BG319" s="224"/>
      <c r="BH319" s="224"/>
      <c r="BI319" s="224"/>
      <c r="BJ319" s="224"/>
      <c r="BK319" s="224"/>
      <c r="BL319" s="28"/>
      <c r="BM319" s="210"/>
      <c r="BN319" s="210"/>
      <c r="BO319" s="210"/>
      <c r="BP319" s="210"/>
      <c r="BQ319" s="210"/>
      <c r="BR319" s="210"/>
      <c r="BS319" s="210"/>
      <c r="BT319" s="210"/>
      <c r="BU319" s="267" t="str">
        <f t="shared" si="7"/>
        <v/>
      </c>
      <c r="BV319" s="210"/>
      <c r="BW319" s="210"/>
      <c r="BX319" s="210"/>
      <c r="BY319" s="210"/>
      <c r="BZ319" s="210"/>
      <c r="CA319" s="210"/>
      <c r="CB319" s="210"/>
      <c r="CC319" s="210"/>
      <c r="CD319" s="210"/>
      <c r="CE319" s="210"/>
      <c r="CF319" s="210"/>
      <c r="CG319" s="210"/>
      <c r="CH319" s="210"/>
      <c r="CI319" s="210"/>
      <c r="CJ319" s="210"/>
      <c r="CK319" s="210"/>
      <c r="CL319" s="210"/>
      <c r="CM319" s="210"/>
      <c r="CN319" s="210"/>
      <c r="CO319" s="210"/>
      <c r="CP319" s="210"/>
      <c r="CQ319" s="210"/>
      <c r="CR319" s="210"/>
      <c r="CS319" s="210"/>
      <c r="CT319" s="210"/>
      <c r="CU319" s="210"/>
      <c r="CV319" s="210"/>
      <c r="CW319" s="210"/>
      <c r="CX319" s="210"/>
      <c r="CY319" s="210"/>
      <c r="CZ319" s="210"/>
      <c r="DA319" s="210"/>
      <c r="DB319" s="210"/>
    </row>
    <row r="320" spans="1:106" s="221" customFormat="1" ht="31.5" customHeight="1" x14ac:dyDescent="0.35">
      <c r="A320" s="217"/>
      <c r="B320" s="219"/>
      <c r="C320" s="242"/>
      <c r="D320" s="219"/>
      <c r="E320" s="219"/>
      <c r="F320" s="219"/>
      <c r="G320" s="235"/>
      <c r="L320" s="236"/>
      <c r="M320" s="237"/>
      <c r="N320" s="238"/>
      <c r="O320" s="29"/>
      <c r="P320" s="219"/>
      <c r="Q320" s="219"/>
      <c r="R320" s="219"/>
      <c r="S320" s="219"/>
      <c r="T320" s="29"/>
      <c r="U320" s="219"/>
      <c r="V320" s="219"/>
      <c r="W320" s="219"/>
      <c r="X320" s="219"/>
      <c r="Y320" s="229"/>
      <c r="Z320" s="30"/>
      <c r="AA320" s="29"/>
      <c r="AB320" s="219"/>
      <c r="AC320" s="219"/>
      <c r="AD320" s="219"/>
      <c r="AE320" s="219"/>
      <c r="AF320" s="29"/>
      <c r="AG320" s="219"/>
      <c r="AH320" s="219"/>
      <c r="AI320" s="219"/>
      <c r="AJ320" s="219"/>
      <c r="AK320" s="229"/>
      <c r="AL320" s="30"/>
      <c r="AM320" s="272"/>
      <c r="AN320" s="272"/>
      <c r="AO320" s="273"/>
      <c r="AP320" s="248"/>
      <c r="AQ320" s="249"/>
      <c r="AR320" s="247"/>
      <c r="AS320" s="247"/>
      <c r="AT320" s="250"/>
      <c r="AU320" s="250"/>
      <c r="AV320" s="250"/>
      <c r="AW320" s="250"/>
      <c r="AX320" s="250"/>
      <c r="AY320" s="250"/>
      <c r="AZ320" s="250"/>
      <c r="BA320" s="250"/>
      <c r="BB320" s="250"/>
      <c r="BC320" s="251"/>
      <c r="BD320" s="246"/>
      <c r="BE320" s="252"/>
      <c r="BF320" s="253"/>
      <c r="BG320" s="224"/>
      <c r="BH320" s="224"/>
      <c r="BI320" s="224"/>
      <c r="BJ320" s="224"/>
      <c r="BK320" s="224"/>
      <c r="BL320" s="28"/>
      <c r="BM320" s="210"/>
      <c r="BN320" s="210"/>
      <c r="BO320" s="210"/>
      <c r="BP320" s="210"/>
      <c r="BQ320" s="210"/>
      <c r="BR320" s="210"/>
      <c r="BS320" s="210"/>
      <c r="BT320" s="210"/>
      <c r="BU320" s="267" t="str">
        <f t="shared" si="7"/>
        <v/>
      </c>
      <c r="BV320" s="210"/>
      <c r="BW320" s="210"/>
      <c r="BX320" s="210"/>
      <c r="BY320" s="210"/>
      <c r="BZ320" s="210"/>
      <c r="CA320" s="210"/>
      <c r="CB320" s="210"/>
      <c r="CC320" s="210"/>
      <c r="CD320" s="210"/>
      <c r="CE320" s="210"/>
      <c r="CF320" s="210"/>
      <c r="CG320" s="210"/>
      <c r="CH320" s="210"/>
      <c r="CI320" s="210"/>
      <c r="CJ320" s="210"/>
      <c r="CK320" s="210"/>
      <c r="CL320" s="210"/>
      <c r="CM320" s="210"/>
      <c r="CN320" s="210"/>
      <c r="CO320" s="210"/>
      <c r="CP320" s="210"/>
      <c r="CQ320" s="210"/>
      <c r="CR320" s="210"/>
      <c r="CS320" s="210"/>
      <c r="CT320" s="210"/>
      <c r="CU320" s="210"/>
      <c r="CV320" s="210"/>
      <c r="CW320" s="210"/>
      <c r="CX320" s="210"/>
      <c r="CY320" s="210"/>
      <c r="CZ320" s="210"/>
      <c r="DA320" s="210"/>
      <c r="DB320" s="210"/>
    </row>
    <row r="321" spans="1:106" s="221" customFormat="1" ht="31.5" customHeight="1" x14ac:dyDescent="0.35">
      <c r="A321" s="217"/>
      <c r="B321" s="219"/>
      <c r="C321" s="242"/>
      <c r="D321" s="219"/>
      <c r="E321" s="219"/>
      <c r="F321" s="219"/>
      <c r="G321" s="235"/>
      <c r="L321" s="236"/>
      <c r="M321" s="237"/>
      <c r="N321" s="238"/>
      <c r="O321" s="29"/>
      <c r="P321" s="219"/>
      <c r="Q321" s="219"/>
      <c r="R321" s="219"/>
      <c r="S321" s="219"/>
      <c r="T321" s="29"/>
      <c r="U321" s="219"/>
      <c r="V321" s="219"/>
      <c r="W321" s="219"/>
      <c r="X321" s="219"/>
      <c r="Y321" s="229"/>
      <c r="Z321" s="30"/>
      <c r="AA321" s="29"/>
      <c r="AB321" s="219"/>
      <c r="AC321" s="219"/>
      <c r="AD321" s="219"/>
      <c r="AE321" s="219"/>
      <c r="AF321" s="29"/>
      <c r="AG321" s="219"/>
      <c r="AH321" s="219"/>
      <c r="AI321" s="219"/>
      <c r="AJ321" s="219"/>
      <c r="AK321" s="229"/>
      <c r="AL321" s="30"/>
      <c r="AM321" s="272"/>
      <c r="AN321" s="272"/>
      <c r="AO321" s="273"/>
      <c r="AP321" s="248"/>
      <c r="AQ321" s="249"/>
      <c r="AR321" s="247"/>
      <c r="AS321" s="247"/>
      <c r="AT321" s="250"/>
      <c r="AU321" s="250"/>
      <c r="AV321" s="250"/>
      <c r="AW321" s="250"/>
      <c r="AX321" s="250"/>
      <c r="AY321" s="250"/>
      <c r="AZ321" s="250"/>
      <c r="BA321" s="250"/>
      <c r="BB321" s="250"/>
      <c r="BC321" s="251"/>
      <c r="BD321" s="246"/>
      <c r="BE321" s="252"/>
      <c r="BF321" s="253"/>
      <c r="BG321" s="224"/>
      <c r="BH321" s="224"/>
      <c r="BI321" s="224"/>
      <c r="BJ321" s="224"/>
      <c r="BK321" s="224"/>
      <c r="BL321" s="28"/>
      <c r="BM321" s="210"/>
      <c r="BN321" s="210"/>
      <c r="BO321" s="210"/>
      <c r="BP321" s="210"/>
      <c r="BQ321" s="210"/>
      <c r="BR321" s="210"/>
      <c r="BS321" s="210"/>
      <c r="BT321" s="210"/>
      <c r="BU321" s="267" t="str">
        <f t="shared" si="7"/>
        <v/>
      </c>
      <c r="BV321" s="210"/>
      <c r="BW321" s="210"/>
      <c r="BX321" s="210"/>
      <c r="BY321" s="210"/>
      <c r="BZ321" s="210"/>
      <c r="CA321" s="210"/>
      <c r="CB321" s="210"/>
      <c r="CC321" s="210"/>
      <c r="CD321" s="210"/>
      <c r="CE321" s="210"/>
      <c r="CF321" s="210"/>
      <c r="CG321" s="210"/>
      <c r="CH321" s="210"/>
      <c r="CI321" s="210"/>
      <c r="CJ321" s="210"/>
      <c r="CK321" s="210"/>
      <c r="CL321" s="210"/>
      <c r="CM321" s="210"/>
      <c r="CN321" s="210"/>
      <c r="CO321" s="210"/>
      <c r="CP321" s="210"/>
      <c r="CQ321" s="210"/>
      <c r="CR321" s="210"/>
      <c r="CS321" s="210"/>
      <c r="CT321" s="210"/>
      <c r="CU321" s="210"/>
      <c r="CV321" s="210"/>
      <c r="CW321" s="210"/>
      <c r="CX321" s="210"/>
      <c r="CY321" s="210"/>
      <c r="CZ321" s="210"/>
      <c r="DA321" s="210"/>
      <c r="DB321" s="210"/>
    </row>
    <row r="322" spans="1:106" s="221" customFormat="1" ht="31.5" customHeight="1" x14ac:dyDescent="0.35">
      <c r="A322" s="217"/>
      <c r="B322" s="219"/>
      <c r="C322" s="242"/>
      <c r="D322" s="219"/>
      <c r="E322" s="219"/>
      <c r="F322" s="219"/>
      <c r="G322" s="235"/>
      <c r="L322" s="236"/>
      <c r="M322" s="237"/>
      <c r="N322" s="238"/>
      <c r="O322" s="29"/>
      <c r="P322" s="219"/>
      <c r="Q322" s="219"/>
      <c r="R322" s="219"/>
      <c r="S322" s="219"/>
      <c r="T322" s="29"/>
      <c r="U322" s="219"/>
      <c r="V322" s="219"/>
      <c r="W322" s="219"/>
      <c r="X322" s="219"/>
      <c r="Y322" s="229"/>
      <c r="Z322" s="30"/>
      <c r="AA322" s="29"/>
      <c r="AB322" s="219"/>
      <c r="AC322" s="219"/>
      <c r="AD322" s="219"/>
      <c r="AE322" s="219"/>
      <c r="AF322" s="29"/>
      <c r="AG322" s="219"/>
      <c r="AH322" s="219"/>
      <c r="AI322" s="219"/>
      <c r="AJ322" s="219"/>
      <c r="AK322" s="229"/>
      <c r="AL322" s="30"/>
      <c r="AM322" s="272"/>
      <c r="AN322" s="272"/>
      <c r="AO322" s="273"/>
      <c r="AP322" s="248"/>
      <c r="AQ322" s="249"/>
      <c r="AR322" s="247"/>
      <c r="AS322" s="247"/>
      <c r="AT322" s="250"/>
      <c r="AU322" s="250"/>
      <c r="AV322" s="250"/>
      <c r="AW322" s="250"/>
      <c r="AX322" s="250"/>
      <c r="AY322" s="250"/>
      <c r="AZ322" s="250"/>
      <c r="BA322" s="250"/>
      <c r="BB322" s="250"/>
      <c r="BC322" s="251"/>
      <c r="BD322" s="246"/>
      <c r="BE322" s="252"/>
      <c r="BF322" s="253"/>
      <c r="BG322" s="224"/>
      <c r="BH322" s="224"/>
      <c r="BI322" s="224"/>
      <c r="BJ322" s="224"/>
      <c r="BK322" s="224"/>
      <c r="BL322" s="28"/>
      <c r="BM322" s="210"/>
      <c r="BN322" s="210"/>
      <c r="BO322" s="210"/>
      <c r="BP322" s="210"/>
      <c r="BQ322" s="210"/>
      <c r="BR322" s="210"/>
      <c r="BS322" s="210"/>
      <c r="BT322" s="210"/>
      <c r="BU322" s="267" t="str">
        <f t="shared" si="7"/>
        <v/>
      </c>
      <c r="BV322" s="210"/>
      <c r="BW322" s="210"/>
      <c r="BX322" s="210"/>
      <c r="BY322" s="210"/>
      <c r="BZ322" s="210"/>
      <c r="CA322" s="210"/>
      <c r="CB322" s="210"/>
      <c r="CC322" s="210"/>
      <c r="CD322" s="210"/>
      <c r="CE322" s="210"/>
      <c r="CF322" s="210"/>
      <c r="CG322" s="210"/>
      <c r="CH322" s="210"/>
      <c r="CI322" s="210"/>
      <c r="CJ322" s="210"/>
      <c r="CK322" s="210"/>
      <c r="CL322" s="210"/>
      <c r="CM322" s="210"/>
      <c r="CN322" s="210"/>
      <c r="CO322" s="210"/>
      <c r="CP322" s="210"/>
      <c r="CQ322" s="210"/>
      <c r="CR322" s="210"/>
      <c r="CS322" s="210"/>
      <c r="CT322" s="210"/>
      <c r="CU322" s="210"/>
      <c r="CV322" s="210"/>
      <c r="CW322" s="210"/>
      <c r="CX322" s="210"/>
      <c r="CY322" s="210"/>
      <c r="CZ322" s="210"/>
      <c r="DA322" s="210"/>
      <c r="DB322" s="210"/>
    </row>
    <row r="323" spans="1:106" s="221" customFormat="1" ht="31.5" customHeight="1" x14ac:dyDescent="0.35">
      <c r="A323" s="217"/>
      <c r="B323" s="219"/>
      <c r="C323" s="242"/>
      <c r="D323" s="219"/>
      <c r="E323" s="219"/>
      <c r="F323" s="219"/>
      <c r="G323" s="235"/>
      <c r="L323" s="236"/>
      <c r="M323" s="237"/>
      <c r="N323" s="238"/>
      <c r="O323" s="29"/>
      <c r="P323" s="219"/>
      <c r="Q323" s="219"/>
      <c r="R323" s="219"/>
      <c r="S323" s="219"/>
      <c r="T323" s="29"/>
      <c r="U323" s="219"/>
      <c r="V323" s="219"/>
      <c r="W323" s="219"/>
      <c r="X323" s="219"/>
      <c r="Y323" s="229"/>
      <c r="Z323" s="30"/>
      <c r="AA323" s="29"/>
      <c r="AB323" s="219"/>
      <c r="AC323" s="219"/>
      <c r="AD323" s="219"/>
      <c r="AE323" s="219"/>
      <c r="AF323" s="29"/>
      <c r="AG323" s="219"/>
      <c r="AH323" s="219"/>
      <c r="AI323" s="219"/>
      <c r="AJ323" s="219"/>
      <c r="AK323" s="229"/>
      <c r="AL323" s="30"/>
      <c r="AM323" s="272"/>
      <c r="AN323" s="272"/>
      <c r="AO323" s="273"/>
      <c r="AP323" s="248"/>
      <c r="AQ323" s="249"/>
      <c r="AR323" s="247"/>
      <c r="AS323" s="247"/>
      <c r="AT323" s="250"/>
      <c r="AU323" s="250"/>
      <c r="AV323" s="250"/>
      <c r="AW323" s="250"/>
      <c r="AX323" s="250"/>
      <c r="AY323" s="250"/>
      <c r="AZ323" s="250"/>
      <c r="BA323" s="250"/>
      <c r="BB323" s="250"/>
      <c r="BC323" s="251"/>
      <c r="BD323" s="246"/>
      <c r="BE323" s="252"/>
      <c r="BF323" s="253"/>
      <c r="BG323" s="224"/>
      <c r="BH323" s="224"/>
      <c r="BI323" s="224"/>
      <c r="BJ323" s="224"/>
      <c r="BK323" s="224"/>
      <c r="BL323" s="28"/>
      <c r="BM323" s="210"/>
      <c r="BN323" s="210"/>
      <c r="BO323" s="210"/>
      <c r="BP323" s="210"/>
      <c r="BQ323" s="210"/>
      <c r="BR323" s="210"/>
      <c r="BS323" s="210"/>
      <c r="BT323" s="210"/>
      <c r="BU323" s="267" t="str">
        <f t="shared" si="7"/>
        <v/>
      </c>
      <c r="BV323" s="210"/>
      <c r="BW323" s="210"/>
      <c r="BX323" s="210"/>
      <c r="BY323" s="210"/>
      <c r="BZ323" s="210"/>
      <c r="CA323" s="210"/>
      <c r="CB323" s="210"/>
      <c r="CC323" s="210"/>
      <c r="CD323" s="210"/>
      <c r="CE323" s="210"/>
      <c r="CF323" s="210"/>
      <c r="CG323" s="210"/>
      <c r="CH323" s="210"/>
      <c r="CI323" s="210"/>
      <c r="CJ323" s="210"/>
      <c r="CK323" s="210"/>
      <c r="CL323" s="210"/>
      <c r="CM323" s="210"/>
      <c r="CN323" s="210"/>
      <c r="CO323" s="210"/>
      <c r="CP323" s="210"/>
      <c r="CQ323" s="210"/>
      <c r="CR323" s="210"/>
      <c r="CS323" s="210"/>
      <c r="CT323" s="210"/>
      <c r="CU323" s="210"/>
      <c r="CV323" s="210"/>
      <c r="CW323" s="210"/>
      <c r="CX323" s="210"/>
      <c r="CY323" s="210"/>
      <c r="CZ323" s="210"/>
      <c r="DA323" s="210"/>
      <c r="DB323" s="210"/>
    </row>
    <row r="324" spans="1:106" s="221" customFormat="1" ht="31.5" customHeight="1" x14ac:dyDescent="0.35">
      <c r="A324" s="217"/>
      <c r="B324" s="219"/>
      <c r="C324" s="242"/>
      <c r="D324" s="219"/>
      <c r="E324" s="219"/>
      <c r="F324" s="219"/>
      <c r="G324" s="235"/>
      <c r="L324" s="236"/>
      <c r="M324" s="237"/>
      <c r="N324" s="238"/>
      <c r="O324" s="29"/>
      <c r="P324" s="219"/>
      <c r="Q324" s="219"/>
      <c r="R324" s="219"/>
      <c r="S324" s="219"/>
      <c r="T324" s="29"/>
      <c r="U324" s="219"/>
      <c r="V324" s="219"/>
      <c r="W324" s="219"/>
      <c r="X324" s="219"/>
      <c r="Y324" s="229"/>
      <c r="Z324" s="30"/>
      <c r="AA324" s="29"/>
      <c r="AB324" s="219"/>
      <c r="AC324" s="219"/>
      <c r="AD324" s="219"/>
      <c r="AE324" s="219"/>
      <c r="AF324" s="29"/>
      <c r="AG324" s="219"/>
      <c r="AH324" s="219"/>
      <c r="AI324" s="219"/>
      <c r="AJ324" s="219"/>
      <c r="AK324" s="229"/>
      <c r="AL324" s="30"/>
      <c r="AM324" s="272"/>
      <c r="AN324" s="272"/>
      <c r="AO324" s="273"/>
      <c r="AP324" s="248"/>
      <c r="AQ324" s="249"/>
      <c r="AR324" s="247"/>
      <c r="AS324" s="247"/>
      <c r="AT324" s="250"/>
      <c r="AU324" s="250"/>
      <c r="AV324" s="250"/>
      <c r="AW324" s="250"/>
      <c r="AX324" s="250"/>
      <c r="AY324" s="250"/>
      <c r="AZ324" s="250"/>
      <c r="BA324" s="250"/>
      <c r="BB324" s="250"/>
      <c r="BC324" s="251"/>
      <c r="BD324" s="246"/>
      <c r="BE324" s="252"/>
      <c r="BF324" s="253"/>
      <c r="BG324" s="224"/>
      <c r="BH324" s="224"/>
      <c r="BI324" s="224"/>
      <c r="BJ324" s="224"/>
      <c r="BK324" s="224"/>
      <c r="BL324" s="28"/>
      <c r="BM324" s="210"/>
      <c r="BN324" s="210"/>
      <c r="BO324" s="210"/>
      <c r="BP324" s="210"/>
      <c r="BQ324" s="210"/>
      <c r="BR324" s="210"/>
      <c r="BS324" s="210"/>
      <c r="BT324" s="210"/>
      <c r="BU324" s="267" t="str">
        <f t="shared" si="7"/>
        <v/>
      </c>
      <c r="BV324" s="210"/>
      <c r="BW324" s="210"/>
      <c r="BX324" s="210"/>
      <c r="BY324" s="210"/>
      <c r="BZ324" s="210"/>
      <c r="CA324" s="210"/>
      <c r="CB324" s="210"/>
      <c r="CC324" s="210"/>
      <c r="CD324" s="210"/>
      <c r="CE324" s="210"/>
      <c r="CF324" s="210"/>
      <c r="CG324" s="210"/>
      <c r="CH324" s="210"/>
      <c r="CI324" s="210"/>
      <c r="CJ324" s="210"/>
      <c r="CK324" s="210"/>
      <c r="CL324" s="210"/>
      <c r="CM324" s="210"/>
      <c r="CN324" s="210"/>
      <c r="CO324" s="210"/>
      <c r="CP324" s="210"/>
      <c r="CQ324" s="210"/>
      <c r="CR324" s="210"/>
      <c r="CS324" s="210"/>
      <c r="CT324" s="210"/>
      <c r="CU324" s="210"/>
      <c r="CV324" s="210"/>
      <c r="CW324" s="210"/>
      <c r="CX324" s="210"/>
      <c r="CY324" s="210"/>
      <c r="CZ324" s="210"/>
      <c r="DA324" s="210"/>
      <c r="DB324" s="210"/>
    </row>
    <row r="325" spans="1:106" s="221" customFormat="1" ht="31.5" customHeight="1" x14ac:dyDescent="0.35">
      <c r="A325" s="217"/>
      <c r="B325" s="219"/>
      <c r="C325" s="242"/>
      <c r="D325" s="219"/>
      <c r="E325" s="219"/>
      <c r="F325" s="219"/>
      <c r="G325" s="235"/>
      <c r="L325" s="236"/>
      <c r="M325" s="237"/>
      <c r="N325" s="238"/>
      <c r="O325" s="29"/>
      <c r="P325" s="219"/>
      <c r="Q325" s="219"/>
      <c r="R325" s="219"/>
      <c r="S325" s="219"/>
      <c r="T325" s="29"/>
      <c r="U325" s="219"/>
      <c r="V325" s="219"/>
      <c r="W325" s="219"/>
      <c r="X325" s="219"/>
      <c r="Y325" s="229"/>
      <c r="Z325" s="30"/>
      <c r="AA325" s="29"/>
      <c r="AB325" s="219"/>
      <c r="AC325" s="219"/>
      <c r="AD325" s="219"/>
      <c r="AE325" s="219"/>
      <c r="AF325" s="29"/>
      <c r="AG325" s="219"/>
      <c r="AH325" s="219"/>
      <c r="AI325" s="219"/>
      <c r="AJ325" s="219"/>
      <c r="AK325" s="229"/>
      <c r="AL325" s="30"/>
      <c r="AM325" s="272"/>
      <c r="AN325" s="272"/>
      <c r="AO325" s="273"/>
      <c r="AP325" s="248"/>
      <c r="AQ325" s="249"/>
      <c r="AR325" s="247"/>
      <c r="AS325" s="247"/>
      <c r="AT325" s="250"/>
      <c r="AU325" s="250"/>
      <c r="AV325" s="250"/>
      <c r="AW325" s="250"/>
      <c r="AX325" s="250"/>
      <c r="AY325" s="250"/>
      <c r="AZ325" s="250"/>
      <c r="BA325" s="250"/>
      <c r="BB325" s="250"/>
      <c r="BC325" s="251"/>
      <c r="BD325" s="246"/>
      <c r="BE325" s="252"/>
      <c r="BF325" s="253"/>
      <c r="BG325" s="224"/>
      <c r="BH325" s="224"/>
      <c r="BI325" s="224"/>
      <c r="BJ325" s="224"/>
      <c r="BK325" s="224"/>
      <c r="BL325" s="28"/>
      <c r="BM325" s="210"/>
      <c r="BN325" s="210"/>
      <c r="BO325" s="210"/>
      <c r="BP325" s="210"/>
      <c r="BQ325" s="210"/>
      <c r="BR325" s="210"/>
      <c r="BS325" s="210"/>
      <c r="BT325" s="210"/>
      <c r="BU325" s="267" t="str">
        <f t="shared" ref="BU325:BU388" si="8">IFERROR(ROUND(STDEV(AN325,L325),1),"")</f>
        <v/>
      </c>
      <c r="BV325" s="210"/>
      <c r="BW325" s="210"/>
      <c r="BX325" s="210"/>
      <c r="BY325" s="210"/>
      <c r="BZ325" s="210"/>
      <c r="CA325" s="210"/>
      <c r="CB325" s="210"/>
      <c r="CC325" s="210"/>
      <c r="CD325" s="210"/>
      <c r="CE325" s="210"/>
      <c r="CF325" s="210"/>
      <c r="CG325" s="210"/>
      <c r="CH325" s="210"/>
      <c r="CI325" s="210"/>
      <c r="CJ325" s="210"/>
      <c r="CK325" s="210"/>
      <c r="CL325" s="210"/>
      <c r="CM325" s="210"/>
      <c r="CN325" s="210"/>
      <c r="CO325" s="210"/>
      <c r="CP325" s="210"/>
      <c r="CQ325" s="210"/>
      <c r="CR325" s="210"/>
      <c r="CS325" s="210"/>
      <c r="CT325" s="210"/>
      <c r="CU325" s="210"/>
      <c r="CV325" s="210"/>
      <c r="CW325" s="210"/>
      <c r="CX325" s="210"/>
      <c r="CY325" s="210"/>
      <c r="CZ325" s="210"/>
      <c r="DA325" s="210"/>
      <c r="DB325" s="210"/>
    </row>
    <row r="326" spans="1:106" s="221" customFormat="1" ht="31.5" customHeight="1" x14ac:dyDescent="0.35">
      <c r="A326" s="217"/>
      <c r="B326" s="219"/>
      <c r="C326" s="242"/>
      <c r="D326" s="219"/>
      <c r="E326" s="219"/>
      <c r="F326" s="219"/>
      <c r="G326" s="235"/>
      <c r="L326" s="236"/>
      <c r="M326" s="237"/>
      <c r="N326" s="238"/>
      <c r="O326" s="29"/>
      <c r="P326" s="219"/>
      <c r="Q326" s="219"/>
      <c r="R326" s="219"/>
      <c r="S326" s="219"/>
      <c r="T326" s="29"/>
      <c r="U326" s="219"/>
      <c r="V326" s="219"/>
      <c r="W326" s="219"/>
      <c r="X326" s="219"/>
      <c r="Y326" s="229"/>
      <c r="Z326" s="30"/>
      <c r="AA326" s="29"/>
      <c r="AB326" s="219"/>
      <c r="AC326" s="219"/>
      <c r="AD326" s="219"/>
      <c r="AE326" s="219"/>
      <c r="AF326" s="29"/>
      <c r="AG326" s="219"/>
      <c r="AH326" s="219"/>
      <c r="AI326" s="219"/>
      <c r="AJ326" s="219"/>
      <c r="AK326" s="229"/>
      <c r="AL326" s="30"/>
      <c r="AM326" s="272"/>
      <c r="AN326" s="272"/>
      <c r="AO326" s="273"/>
      <c r="AP326" s="248"/>
      <c r="AQ326" s="249"/>
      <c r="AR326" s="247"/>
      <c r="AS326" s="247"/>
      <c r="AT326" s="250"/>
      <c r="AU326" s="250"/>
      <c r="AV326" s="250"/>
      <c r="AW326" s="250"/>
      <c r="AX326" s="250"/>
      <c r="AY326" s="250"/>
      <c r="AZ326" s="250"/>
      <c r="BA326" s="250"/>
      <c r="BB326" s="250"/>
      <c r="BC326" s="251"/>
      <c r="BD326" s="246"/>
      <c r="BE326" s="252"/>
      <c r="BF326" s="253"/>
      <c r="BG326" s="224"/>
      <c r="BH326" s="224"/>
      <c r="BI326" s="224"/>
      <c r="BJ326" s="224"/>
      <c r="BK326" s="224"/>
      <c r="BL326" s="28"/>
      <c r="BM326" s="210"/>
      <c r="BN326" s="210"/>
      <c r="BO326" s="210"/>
      <c r="BP326" s="210"/>
      <c r="BQ326" s="210"/>
      <c r="BR326" s="210"/>
      <c r="BS326" s="210"/>
      <c r="BT326" s="210"/>
      <c r="BU326" s="267" t="str">
        <f t="shared" si="8"/>
        <v/>
      </c>
      <c r="BV326" s="210"/>
      <c r="BW326" s="210"/>
      <c r="BX326" s="210"/>
      <c r="BY326" s="210"/>
      <c r="BZ326" s="210"/>
      <c r="CA326" s="210"/>
      <c r="CB326" s="210"/>
      <c r="CC326" s="210"/>
      <c r="CD326" s="210"/>
      <c r="CE326" s="210"/>
      <c r="CF326" s="210"/>
      <c r="CG326" s="210"/>
      <c r="CH326" s="210"/>
      <c r="CI326" s="210"/>
      <c r="CJ326" s="210"/>
      <c r="CK326" s="210"/>
      <c r="CL326" s="210"/>
      <c r="CM326" s="210"/>
      <c r="CN326" s="210"/>
      <c r="CO326" s="210"/>
      <c r="CP326" s="210"/>
      <c r="CQ326" s="210"/>
      <c r="CR326" s="210"/>
      <c r="CS326" s="210"/>
      <c r="CT326" s="210"/>
      <c r="CU326" s="210"/>
      <c r="CV326" s="210"/>
      <c r="CW326" s="210"/>
      <c r="CX326" s="210"/>
      <c r="CY326" s="210"/>
      <c r="CZ326" s="210"/>
      <c r="DA326" s="210"/>
      <c r="DB326" s="210"/>
    </row>
    <row r="327" spans="1:106" s="221" customFormat="1" ht="31.5" customHeight="1" x14ac:dyDescent="0.35">
      <c r="A327" s="217"/>
      <c r="B327" s="219"/>
      <c r="C327" s="242"/>
      <c r="D327" s="219"/>
      <c r="E327" s="219"/>
      <c r="F327" s="219"/>
      <c r="G327" s="235"/>
      <c r="L327" s="236"/>
      <c r="M327" s="237"/>
      <c r="N327" s="238"/>
      <c r="O327" s="29"/>
      <c r="P327" s="219"/>
      <c r="Q327" s="219"/>
      <c r="R327" s="219"/>
      <c r="S327" s="219"/>
      <c r="T327" s="29"/>
      <c r="U327" s="219"/>
      <c r="V327" s="219"/>
      <c r="W327" s="219"/>
      <c r="X327" s="219"/>
      <c r="Y327" s="229"/>
      <c r="Z327" s="30"/>
      <c r="AA327" s="29"/>
      <c r="AB327" s="219"/>
      <c r="AC327" s="219"/>
      <c r="AD327" s="219"/>
      <c r="AE327" s="219"/>
      <c r="AF327" s="29"/>
      <c r="AG327" s="219"/>
      <c r="AH327" s="219"/>
      <c r="AI327" s="219"/>
      <c r="AJ327" s="219"/>
      <c r="AK327" s="229"/>
      <c r="AL327" s="30"/>
      <c r="AM327" s="272"/>
      <c r="AN327" s="272"/>
      <c r="AO327" s="273"/>
      <c r="AP327" s="248"/>
      <c r="AQ327" s="249"/>
      <c r="AR327" s="247"/>
      <c r="AS327" s="247"/>
      <c r="AT327" s="250"/>
      <c r="AU327" s="250"/>
      <c r="AV327" s="250"/>
      <c r="AW327" s="250"/>
      <c r="AX327" s="250"/>
      <c r="AY327" s="250"/>
      <c r="AZ327" s="250"/>
      <c r="BA327" s="250"/>
      <c r="BB327" s="250"/>
      <c r="BC327" s="251"/>
      <c r="BD327" s="246"/>
      <c r="BE327" s="252"/>
      <c r="BF327" s="253"/>
      <c r="BG327" s="224"/>
      <c r="BH327" s="224"/>
      <c r="BI327" s="224"/>
      <c r="BJ327" s="224"/>
      <c r="BK327" s="224"/>
      <c r="BL327" s="28"/>
      <c r="BM327" s="210"/>
      <c r="BN327" s="210"/>
      <c r="BO327" s="210"/>
      <c r="BP327" s="210"/>
      <c r="BQ327" s="210"/>
      <c r="BR327" s="210"/>
      <c r="BS327" s="210"/>
      <c r="BT327" s="210"/>
      <c r="BU327" s="267" t="str">
        <f t="shared" si="8"/>
        <v/>
      </c>
      <c r="BV327" s="210"/>
      <c r="BW327" s="210"/>
      <c r="BX327" s="210"/>
      <c r="BY327" s="210"/>
      <c r="BZ327" s="210"/>
      <c r="CA327" s="210"/>
      <c r="CB327" s="210"/>
      <c r="CC327" s="210"/>
      <c r="CD327" s="210"/>
      <c r="CE327" s="210"/>
      <c r="CF327" s="210"/>
      <c r="CG327" s="210"/>
      <c r="CH327" s="210"/>
      <c r="CI327" s="210"/>
      <c r="CJ327" s="210"/>
      <c r="CK327" s="210"/>
      <c r="CL327" s="210"/>
      <c r="CM327" s="210"/>
      <c r="CN327" s="210"/>
      <c r="CO327" s="210"/>
      <c r="CP327" s="210"/>
      <c r="CQ327" s="210"/>
      <c r="CR327" s="210"/>
      <c r="CS327" s="210"/>
      <c r="CT327" s="210"/>
      <c r="CU327" s="210"/>
      <c r="CV327" s="210"/>
      <c r="CW327" s="210"/>
      <c r="CX327" s="210"/>
      <c r="CY327" s="210"/>
      <c r="CZ327" s="210"/>
      <c r="DA327" s="210"/>
      <c r="DB327" s="210"/>
    </row>
    <row r="328" spans="1:106" s="221" customFormat="1" ht="31.5" customHeight="1" x14ac:dyDescent="0.35">
      <c r="A328" s="217"/>
      <c r="B328" s="219"/>
      <c r="C328" s="242"/>
      <c r="D328" s="219"/>
      <c r="E328" s="219"/>
      <c r="F328" s="219"/>
      <c r="G328" s="235"/>
      <c r="L328" s="236"/>
      <c r="M328" s="237"/>
      <c r="N328" s="238"/>
      <c r="O328" s="29"/>
      <c r="P328" s="219"/>
      <c r="Q328" s="219"/>
      <c r="R328" s="219"/>
      <c r="S328" s="219"/>
      <c r="T328" s="29"/>
      <c r="U328" s="219"/>
      <c r="V328" s="219"/>
      <c r="W328" s="219"/>
      <c r="X328" s="219"/>
      <c r="Y328" s="229"/>
      <c r="Z328" s="30"/>
      <c r="AA328" s="29"/>
      <c r="AB328" s="219"/>
      <c r="AC328" s="219"/>
      <c r="AD328" s="219"/>
      <c r="AE328" s="219"/>
      <c r="AF328" s="29"/>
      <c r="AG328" s="219"/>
      <c r="AH328" s="219"/>
      <c r="AI328" s="219"/>
      <c r="AJ328" s="219"/>
      <c r="AK328" s="229"/>
      <c r="AL328" s="30"/>
      <c r="AM328" s="272"/>
      <c r="AN328" s="272"/>
      <c r="AO328" s="273"/>
      <c r="AP328" s="248"/>
      <c r="AQ328" s="249"/>
      <c r="AR328" s="247"/>
      <c r="AS328" s="247"/>
      <c r="AT328" s="250"/>
      <c r="AU328" s="250"/>
      <c r="AV328" s="250"/>
      <c r="AW328" s="250"/>
      <c r="AX328" s="250"/>
      <c r="AY328" s="250"/>
      <c r="AZ328" s="250"/>
      <c r="BA328" s="250"/>
      <c r="BB328" s="250"/>
      <c r="BC328" s="251"/>
      <c r="BD328" s="246"/>
      <c r="BE328" s="252"/>
      <c r="BF328" s="253"/>
      <c r="BG328" s="224"/>
      <c r="BH328" s="224"/>
      <c r="BI328" s="224"/>
      <c r="BJ328" s="224"/>
      <c r="BK328" s="224"/>
      <c r="BL328" s="28"/>
      <c r="BM328" s="210"/>
      <c r="BN328" s="210"/>
      <c r="BO328" s="210"/>
      <c r="BP328" s="210"/>
      <c r="BQ328" s="210"/>
      <c r="BR328" s="210"/>
      <c r="BS328" s="210"/>
      <c r="BT328" s="210"/>
      <c r="BU328" s="267" t="str">
        <f t="shared" si="8"/>
        <v/>
      </c>
      <c r="BV328" s="210"/>
      <c r="BW328" s="210"/>
      <c r="BX328" s="210"/>
      <c r="BY328" s="210"/>
      <c r="BZ328" s="210"/>
      <c r="CA328" s="210"/>
      <c r="CB328" s="210"/>
      <c r="CC328" s="210"/>
      <c r="CD328" s="210"/>
      <c r="CE328" s="210"/>
      <c r="CF328" s="210"/>
      <c r="CG328" s="210"/>
      <c r="CH328" s="210"/>
      <c r="CI328" s="210"/>
      <c r="CJ328" s="210"/>
      <c r="CK328" s="210"/>
      <c r="CL328" s="210"/>
      <c r="CM328" s="210"/>
      <c r="CN328" s="210"/>
      <c r="CO328" s="210"/>
      <c r="CP328" s="210"/>
      <c r="CQ328" s="210"/>
      <c r="CR328" s="210"/>
      <c r="CS328" s="210"/>
      <c r="CT328" s="210"/>
      <c r="CU328" s="210"/>
      <c r="CV328" s="210"/>
      <c r="CW328" s="210"/>
      <c r="CX328" s="210"/>
      <c r="CY328" s="210"/>
      <c r="CZ328" s="210"/>
      <c r="DA328" s="210"/>
      <c r="DB328" s="210"/>
    </row>
    <row r="329" spans="1:106" s="221" customFormat="1" ht="31.5" customHeight="1" x14ac:dyDescent="0.35">
      <c r="A329" s="217"/>
      <c r="B329" s="219"/>
      <c r="C329" s="242"/>
      <c r="D329" s="219"/>
      <c r="E329" s="219"/>
      <c r="F329" s="219"/>
      <c r="G329" s="235"/>
      <c r="L329" s="236"/>
      <c r="M329" s="237"/>
      <c r="N329" s="238"/>
      <c r="O329" s="29"/>
      <c r="P329" s="219"/>
      <c r="Q329" s="219"/>
      <c r="R329" s="219"/>
      <c r="S329" s="219"/>
      <c r="T329" s="29"/>
      <c r="U329" s="219"/>
      <c r="V329" s="219"/>
      <c r="W329" s="219"/>
      <c r="X329" s="219"/>
      <c r="Y329" s="229"/>
      <c r="Z329" s="30"/>
      <c r="AA329" s="29"/>
      <c r="AB329" s="219"/>
      <c r="AC329" s="219"/>
      <c r="AD329" s="219"/>
      <c r="AE329" s="219"/>
      <c r="AF329" s="29"/>
      <c r="AG329" s="219"/>
      <c r="AH329" s="219"/>
      <c r="AI329" s="219"/>
      <c r="AJ329" s="219"/>
      <c r="AK329" s="229"/>
      <c r="AL329" s="30"/>
      <c r="AM329" s="272"/>
      <c r="AN329" s="272"/>
      <c r="AO329" s="273"/>
      <c r="AP329" s="248"/>
      <c r="AQ329" s="249"/>
      <c r="AR329" s="247"/>
      <c r="AS329" s="247"/>
      <c r="AT329" s="250"/>
      <c r="AU329" s="250"/>
      <c r="AV329" s="250"/>
      <c r="AW329" s="250"/>
      <c r="AX329" s="250"/>
      <c r="AY329" s="250"/>
      <c r="AZ329" s="250"/>
      <c r="BA329" s="250"/>
      <c r="BB329" s="250"/>
      <c r="BC329" s="251"/>
      <c r="BD329" s="246"/>
      <c r="BE329" s="252"/>
      <c r="BF329" s="253"/>
      <c r="BG329" s="224"/>
      <c r="BH329" s="224"/>
      <c r="BI329" s="224"/>
      <c r="BJ329" s="224"/>
      <c r="BK329" s="224"/>
      <c r="BL329" s="28"/>
      <c r="BM329" s="210"/>
      <c r="BN329" s="210"/>
      <c r="BO329" s="210"/>
      <c r="BP329" s="210"/>
      <c r="BQ329" s="210"/>
      <c r="BR329" s="210"/>
      <c r="BS329" s="210"/>
      <c r="BT329" s="210"/>
      <c r="BU329" s="267" t="str">
        <f t="shared" si="8"/>
        <v/>
      </c>
      <c r="BV329" s="210"/>
      <c r="BW329" s="210"/>
      <c r="BX329" s="210"/>
      <c r="BY329" s="210"/>
      <c r="BZ329" s="210"/>
      <c r="CA329" s="210"/>
      <c r="CB329" s="210"/>
      <c r="CC329" s="210"/>
      <c r="CD329" s="210"/>
      <c r="CE329" s="210"/>
      <c r="CF329" s="210"/>
      <c r="CG329" s="210"/>
      <c r="CH329" s="210"/>
      <c r="CI329" s="210"/>
      <c r="CJ329" s="210"/>
      <c r="CK329" s="210"/>
      <c r="CL329" s="210"/>
      <c r="CM329" s="210"/>
      <c r="CN329" s="210"/>
      <c r="CO329" s="210"/>
      <c r="CP329" s="210"/>
      <c r="CQ329" s="210"/>
      <c r="CR329" s="210"/>
      <c r="CS329" s="210"/>
      <c r="CT329" s="210"/>
      <c r="CU329" s="210"/>
      <c r="CV329" s="210"/>
      <c r="CW329" s="210"/>
      <c r="CX329" s="210"/>
      <c r="CY329" s="210"/>
      <c r="CZ329" s="210"/>
      <c r="DA329" s="210"/>
      <c r="DB329" s="210"/>
    </row>
    <row r="330" spans="1:106" s="221" customFormat="1" ht="31.5" customHeight="1" x14ac:dyDescent="0.35">
      <c r="A330" s="217"/>
      <c r="B330" s="219"/>
      <c r="C330" s="242"/>
      <c r="D330" s="219"/>
      <c r="E330" s="219"/>
      <c r="F330" s="219"/>
      <c r="G330" s="235"/>
      <c r="L330" s="236"/>
      <c r="M330" s="237"/>
      <c r="N330" s="238"/>
      <c r="O330" s="29"/>
      <c r="P330" s="219"/>
      <c r="Q330" s="219"/>
      <c r="R330" s="219"/>
      <c r="S330" s="219"/>
      <c r="T330" s="29"/>
      <c r="U330" s="219"/>
      <c r="V330" s="219"/>
      <c r="W330" s="219"/>
      <c r="X330" s="219"/>
      <c r="Y330" s="229"/>
      <c r="Z330" s="30"/>
      <c r="AA330" s="29"/>
      <c r="AB330" s="219"/>
      <c r="AC330" s="219"/>
      <c r="AD330" s="219"/>
      <c r="AE330" s="219"/>
      <c r="AF330" s="29"/>
      <c r="AG330" s="219"/>
      <c r="AH330" s="219"/>
      <c r="AI330" s="219"/>
      <c r="AJ330" s="219"/>
      <c r="AK330" s="229"/>
      <c r="AL330" s="30"/>
      <c r="AM330" s="272"/>
      <c r="AN330" s="272"/>
      <c r="AO330" s="273"/>
      <c r="AP330" s="248"/>
      <c r="AQ330" s="249"/>
      <c r="AR330" s="247"/>
      <c r="AS330" s="247"/>
      <c r="AT330" s="250"/>
      <c r="AU330" s="250"/>
      <c r="AV330" s="250"/>
      <c r="AW330" s="250"/>
      <c r="AX330" s="250"/>
      <c r="AY330" s="250"/>
      <c r="AZ330" s="250"/>
      <c r="BA330" s="250"/>
      <c r="BB330" s="250"/>
      <c r="BC330" s="251"/>
      <c r="BD330" s="246"/>
      <c r="BE330" s="252"/>
      <c r="BF330" s="253"/>
      <c r="BG330" s="224"/>
      <c r="BH330" s="224"/>
      <c r="BI330" s="224"/>
      <c r="BJ330" s="224"/>
      <c r="BK330" s="224"/>
      <c r="BL330" s="28"/>
      <c r="BM330" s="210"/>
      <c r="BN330" s="210"/>
      <c r="BO330" s="210"/>
      <c r="BP330" s="210"/>
      <c r="BQ330" s="210"/>
      <c r="BR330" s="210"/>
      <c r="BS330" s="210"/>
      <c r="BT330" s="210"/>
      <c r="BU330" s="267" t="str">
        <f t="shared" si="8"/>
        <v/>
      </c>
      <c r="BV330" s="210"/>
      <c r="BW330" s="210"/>
      <c r="BX330" s="210"/>
      <c r="BY330" s="210"/>
      <c r="BZ330" s="210"/>
      <c r="CA330" s="210"/>
      <c r="CB330" s="210"/>
      <c r="CC330" s="210"/>
      <c r="CD330" s="210"/>
      <c r="CE330" s="210"/>
      <c r="CF330" s="210"/>
      <c r="CG330" s="210"/>
      <c r="CH330" s="210"/>
      <c r="CI330" s="210"/>
      <c r="CJ330" s="210"/>
      <c r="CK330" s="210"/>
      <c r="CL330" s="210"/>
      <c r="CM330" s="210"/>
      <c r="CN330" s="210"/>
      <c r="CO330" s="210"/>
      <c r="CP330" s="210"/>
      <c r="CQ330" s="210"/>
      <c r="CR330" s="210"/>
      <c r="CS330" s="210"/>
      <c r="CT330" s="210"/>
      <c r="CU330" s="210"/>
      <c r="CV330" s="210"/>
      <c r="CW330" s="210"/>
      <c r="CX330" s="210"/>
      <c r="CY330" s="210"/>
      <c r="CZ330" s="210"/>
      <c r="DA330" s="210"/>
      <c r="DB330" s="210"/>
    </row>
    <row r="331" spans="1:106" s="221" customFormat="1" ht="31.5" customHeight="1" x14ac:dyDescent="0.35">
      <c r="A331" s="217"/>
      <c r="B331" s="219"/>
      <c r="C331" s="242"/>
      <c r="D331" s="219"/>
      <c r="E331" s="219"/>
      <c r="F331" s="219"/>
      <c r="G331" s="235"/>
      <c r="L331" s="236"/>
      <c r="M331" s="237"/>
      <c r="N331" s="238"/>
      <c r="O331" s="29"/>
      <c r="P331" s="219"/>
      <c r="Q331" s="219"/>
      <c r="R331" s="219"/>
      <c r="S331" s="219"/>
      <c r="T331" s="29"/>
      <c r="U331" s="219"/>
      <c r="V331" s="219"/>
      <c r="W331" s="219"/>
      <c r="X331" s="219"/>
      <c r="Y331" s="229"/>
      <c r="Z331" s="30"/>
      <c r="AA331" s="29"/>
      <c r="AB331" s="219"/>
      <c r="AC331" s="219"/>
      <c r="AD331" s="219"/>
      <c r="AE331" s="219"/>
      <c r="AF331" s="29"/>
      <c r="AG331" s="219"/>
      <c r="AH331" s="219"/>
      <c r="AI331" s="219"/>
      <c r="AJ331" s="219"/>
      <c r="AK331" s="229"/>
      <c r="AL331" s="30"/>
      <c r="AM331" s="272"/>
      <c r="AN331" s="272"/>
      <c r="AO331" s="273"/>
      <c r="AP331" s="248"/>
      <c r="AQ331" s="249"/>
      <c r="AR331" s="247"/>
      <c r="AS331" s="247"/>
      <c r="AT331" s="250"/>
      <c r="AU331" s="250"/>
      <c r="AV331" s="250"/>
      <c r="AW331" s="250"/>
      <c r="AX331" s="250"/>
      <c r="AY331" s="250"/>
      <c r="AZ331" s="250"/>
      <c r="BA331" s="250"/>
      <c r="BB331" s="250"/>
      <c r="BC331" s="251"/>
      <c r="BD331" s="246"/>
      <c r="BE331" s="252"/>
      <c r="BF331" s="253"/>
      <c r="BG331" s="224"/>
      <c r="BH331" s="224"/>
      <c r="BI331" s="224"/>
      <c r="BJ331" s="224"/>
      <c r="BK331" s="224"/>
      <c r="BL331" s="28"/>
      <c r="BM331" s="210"/>
      <c r="BN331" s="210"/>
      <c r="BO331" s="210"/>
      <c r="BP331" s="210"/>
      <c r="BQ331" s="210"/>
      <c r="BR331" s="210"/>
      <c r="BS331" s="210"/>
      <c r="BT331" s="210"/>
      <c r="BU331" s="267" t="str">
        <f t="shared" si="8"/>
        <v/>
      </c>
      <c r="BV331" s="210"/>
      <c r="BW331" s="210"/>
      <c r="BX331" s="210"/>
      <c r="BY331" s="210"/>
      <c r="BZ331" s="210"/>
      <c r="CA331" s="210"/>
      <c r="CB331" s="210"/>
      <c r="CC331" s="210"/>
      <c r="CD331" s="210"/>
      <c r="CE331" s="210"/>
      <c r="CF331" s="210"/>
      <c r="CG331" s="210"/>
      <c r="CH331" s="210"/>
      <c r="CI331" s="210"/>
      <c r="CJ331" s="210"/>
      <c r="CK331" s="210"/>
      <c r="CL331" s="210"/>
      <c r="CM331" s="210"/>
      <c r="CN331" s="210"/>
      <c r="CO331" s="210"/>
      <c r="CP331" s="210"/>
      <c r="CQ331" s="210"/>
      <c r="CR331" s="210"/>
      <c r="CS331" s="210"/>
      <c r="CT331" s="210"/>
      <c r="CU331" s="210"/>
      <c r="CV331" s="210"/>
      <c r="CW331" s="210"/>
      <c r="CX331" s="210"/>
      <c r="CY331" s="210"/>
      <c r="CZ331" s="210"/>
      <c r="DA331" s="210"/>
      <c r="DB331" s="210"/>
    </row>
    <row r="332" spans="1:106" s="221" customFormat="1" ht="31.5" customHeight="1" x14ac:dyDescent="0.35">
      <c r="A332" s="217"/>
      <c r="B332" s="219"/>
      <c r="C332" s="242"/>
      <c r="D332" s="219"/>
      <c r="E332" s="219"/>
      <c r="F332" s="219"/>
      <c r="G332" s="235"/>
      <c r="L332" s="236"/>
      <c r="M332" s="237"/>
      <c r="N332" s="238"/>
      <c r="O332" s="29"/>
      <c r="P332" s="219"/>
      <c r="Q332" s="219"/>
      <c r="R332" s="219"/>
      <c r="S332" s="219"/>
      <c r="T332" s="29"/>
      <c r="U332" s="219"/>
      <c r="V332" s="219"/>
      <c r="W332" s="219"/>
      <c r="X332" s="219"/>
      <c r="Y332" s="229"/>
      <c r="Z332" s="30"/>
      <c r="AA332" s="29"/>
      <c r="AB332" s="219"/>
      <c r="AC332" s="219"/>
      <c r="AD332" s="219"/>
      <c r="AE332" s="219"/>
      <c r="AF332" s="29"/>
      <c r="AG332" s="219"/>
      <c r="AH332" s="219"/>
      <c r="AI332" s="219"/>
      <c r="AJ332" s="219"/>
      <c r="AK332" s="229"/>
      <c r="AL332" s="30"/>
      <c r="AM332" s="272"/>
      <c r="AN332" s="272"/>
      <c r="AO332" s="273"/>
      <c r="AP332" s="248"/>
      <c r="AQ332" s="249"/>
      <c r="AR332" s="247"/>
      <c r="AS332" s="247"/>
      <c r="AT332" s="250"/>
      <c r="AU332" s="250"/>
      <c r="AV332" s="250"/>
      <c r="AW332" s="250"/>
      <c r="AX332" s="250"/>
      <c r="AY332" s="250"/>
      <c r="AZ332" s="250"/>
      <c r="BA332" s="250"/>
      <c r="BB332" s="250"/>
      <c r="BC332" s="251"/>
      <c r="BD332" s="246"/>
      <c r="BE332" s="252"/>
      <c r="BF332" s="253"/>
      <c r="BG332" s="224"/>
      <c r="BH332" s="224"/>
      <c r="BI332" s="224"/>
      <c r="BJ332" s="224"/>
      <c r="BK332" s="224"/>
      <c r="BL332" s="28"/>
      <c r="BM332" s="210"/>
      <c r="BN332" s="210"/>
      <c r="BO332" s="210"/>
      <c r="BP332" s="210"/>
      <c r="BQ332" s="210"/>
      <c r="BR332" s="210"/>
      <c r="BS332" s="210"/>
      <c r="BT332" s="210"/>
      <c r="BU332" s="267" t="str">
        <f t="shared" si="8"/>
        <v/>
      </c>
      <c r="BV332" s="210"/>
      <c r="BW332" s="210"/>
      <c r="BX332" s="210"/>
      <c r="BY332" s="210"/>
      <c r="BZ332" s="210"/>
      <c r="CA332" s="210"/>
      <c r="CB332" s="210"/>
      <c r="CC332" s="210"/>
      <c r="CD332" s="210"/>
      <c r="CE332" s="210"/>
      <c r="CF332" s="210"/>
      <c r="CG332" s="210"/>
      <c r="CH332" s="210"/>
      <c r="CI332" s="210"/>
      <c r="CJ332" s="210"/>
      <c r="CK332" s="210"/>
      <c r="CL332" s="210"/>
      <c r="CM332" s="210"/>
      <c r="CN332" s="210"/>
      <c r="CO332" s="210"/>
      <c r="CP332" s="210"/>
      <c r="CQ332" s="210"/>
      <c r="CR332" s="210"/>
      <c r="CS332" s="210"/>
      <c r="CT332" s="210"/>
      <c r="CU332" s="210"/>
      <c r="CV332" s="210"/>
      <c r="CW332" s="210"/>
      <c r="CX332" s="210"/>
      <c r="CY332" s="210"/>
      <c r="CZ332" s="210"/>
      <c r="DA332" s="210"/>
      <c r="DB332" s="210"/>
    </row>
    <row r="333" spans="1:106" s="221" customFormat="1" ht="31.5" customHeight="1" x14ac:dyDescent="0.35">
      <c r="A333" s="217"/>
      <c r="B333" s="219"/>
      <c r="C333" s="242"/>
      <c r="D333" s="219"/>
      <c r="E333" s="219"/>
      <c r="F333" s="219"/>
      <c r="G333" s="235"/>
      <c r="L333" s="236"/>
      <c r="M333" s="237"/>
      <c r="N333" s="238"/>
      <c r="O333" s="29"/>
      <c r="P333" s="219"/>
      <c r="Q333" s="219"/>
      <c r="R333" s="219"/>
      <c r="S333" s="219"/>
      <c r="T333" s="29"/>
      <c r="U333" s="219"/>
      <c r="V333" s="219"/>
      <c r="W333" s="219"/>
      <c r="X333" s="219"/>
      <c r="Y333" s="229"/>
      <c r="Z333" s="30"/>
      <c r="AA333" s="29"/>
      <c r="AB333" s="219"/>
      <c r="AC333" s="219"/>
      <c r="AD333" s="219"/>
      <c r="AE333" s="219"/>
      <c r="AF333" s="29"/>
      <c r="AG333" s="219"/>
      <c r="AH333" s="219"/>
      <c r="AI333" s="219"/>
      <c r="AJ333" s="219"/>
      <c r="AK333" s="229"/>
      <c r="AL333" s="30"/>
      <c r="AM333" s="272"/>
      <c r="AN333" s="272"/>
      <c r="AO333" s="273"/>
      <c r="AP333" s="248"/>
      <c r="AQ333" s="249"/>
      <c r="AR333" s="247"/>
      <c r="AS333" s="247"/>
      <c r="AT333" s="250"/>
      <c r="AU333" s="250"/>
      <c r="AV333" s="250"/>
      <c r="AW333" s="250"/>
      <c r="AX333" s="250"/>
      <c r="AY333" s="250"/>
      <c r="AZ333" s="250"/>
      <c r="BA333" s="250"/>
      <c r="BB333" s="250"/>
      <c r="BC333" s="251"/>
      <c r="BD333" s="246"/>
      <c r="BE333" s="252"/>
      <c r="BF333" s="253"/>
      <c r="BG333" s="224"/>
      <c r="BH333" s="224"/>
      <c r="BI333" s="224"/>
      <c r="BJ333" s="224"/>
      <c r="BK333" s="224"/>
      <c r="BL333" s="28"/>
      <c r="BM333" s="210"/>
      <c r="BN333" s="210"/>
      <c r="BO333" s="210"/>
      <c r="BP333" s="210"/>
      <c r="BQ333" s="210"/>
      <c r="BR333" s="210"/>
      <c r="BS333" s="210"/>
      <c r="BT333" s="210"/>
      <c r="BU333" s="267" t="str">
        <f t="shared" si="8"/>
        <v/>
      </c>
      <c r="BV333" s="210"/>
      <c r="BW333" s="210"/>
      <c r="BX333" s="210"/>
      <c r="BY333" s="210"/>
      <c r="BZ333" s="210"/>
      <c r="CA333" s="210"/>
      <c r="CB333" s="210"/>
      <c r="CC333" s="210"/>
      <c r="CD333" s="210"/>
      <c r="CE333" s="210"/>
      <c r="CF333" s="210"/>
      <c r="CG333" s="210"/>
      <c r="CH333" s="210"/>
      <c r="CI333" s="210"/>
      <c r="CJ333" s="210"/>
      <c r="CK333" s="210"/>
      <c r="CL333" s="210"/>
      <c r="CM333" s="210"/>
      <c r="CN333" s="210"/>
      <c r="CO333" s="210"/>
      <c r="CP333" s="210"/>
      <c r="CQ333" s="210"/>
      <c r="CR333" s="210"/>
      <c r="CS333" s="210"/>
      <c r="CT333" s="210"/>
      <c r="CU333" s="210"/>
      <c r="CV333" s="210"/>
      <c r="CW333" s="210"/>
      <c r="CX333" s="210"/>
      <c r="CY333" s="210"/>
      <c r="CZ333" s="210"/>
      <c r="DA333" s="210"/>
      <c r="DB333" s="210"/>
    </row>
    <row r="334" spans="1:106" s="221" customFormat="1" ht="31.5" customHeight="1" x14ac:dyDescent="0.35">
      <c r="A334" s="217"/>
      <c r="B334" s="219"/>
      <c r="C334" s="242"/>
      <c r="D334" s="219"/>
      <c r="E334" s="219"/>
      <c r="F334" s="219"/>
      <c r="G334" s="235"/>
      <c r="L334" s="236"/>
      <c r="M334" s="237"/>
      <c r="N334" s="238"/>
      <c r="O334" s="29"/>
      <c r="P334" s="219"/>
      <c r="Q334" s="219"/>
      <c r="R334" s="219"/>
      <c r="S334" s="219"/>
      <c r="T334" s="29"/>
      <c r="U334" s="219"/>
      <c r="V334" s="219"/>
      <c r="W334" s="219"/>
      <c r="X334" s="219"/>
      <c r="Y334" s="229"/>
      <c r="Z334" s="30"/>
      <c r="AA334" s="29"/>
      <c r="AB334" s="219"/>
      <c r="AC334" s="219"/>
      <c r="AD334" s="219"/>
      <c r="AE334" s="219"/>
      <c r="AF334" s="29"/>
      <c r="AG334" s="219"/>
      <c r="AH334" s="219"/>
      <c r="AI334" s="219"/>
      <c r="AJ334" s="219"/>
      <c r="AK334" s="229"/>
      <c r="AL334" s="30"/>
      <c r="AM334" s="272"/>
      <c r="AN334" s="272"/>
      <c r="AO334" s="273"/>
      <c r="AP334" s="248"/>
      <c r="AQ334" s="249"/>
      <c r="AR334" s="247"/>
      <c r="AS334" s="247"/>
      <c r="AT334" s="250"/>
      <c r="AU334" s="250"/>
      <c r="AV334" s="250"/>
      <c r="AW334" s="250"/>
      <c r="AX334" s="250"/>
      <c r="AY334" s="250"/>
      <c r="AZ334" s="250"/>
      <c r="BA334" s="250"/>
      <c r="BB334" s="250"/>
      <c r="BC334" s="251"/>
      <c r="BD334" s="246"/>
      <c r="BE334" s="252"/>
      <c r="BF334" s="253"/>
      <c r="BG334" s="224"/>
      <c r="BH334" s="224"/>
      <c r="BI334" s="224"/>
      <c r="BJ334" s="224"/>
      <c r="BK334" s="224"/>
      <c r="BL334" s="28"/>
      <c r="BM334" s="210"/>
      <c r="BN334" s="210"/>
      <c r="BO334" s="210"/>
      <c r="BP334" s="210"/>
      <c r="BQ334" s="210"/>
      <c r="BR334" s="210"/>
      <c r="BS334" s="210"/>
      <c r="BT334" s="210"/>
      <c r="BU334" s="267" t="str">
        <f t="shared" si="8"/>
        <v/>
      </c>
      <c r="BV334" s="210"/>
      <c r="BW334" s="210"/>
      <c r="BX334" s="210"/>
      <c r="BY334" s="210"/>
      <c r="BZ334" s="210"/>
      <c r="CA334" s="210"/>
      <c r="CB334" s="210"/>
      <c r="CC334" s="210"/>
      <c r="CD334" s="210"/>
      <c r="CE334" s="210"/>
      <c r="CF334" s="210"/>
      <c r="CG334" s="210"/>
      <c r="CH334" s="210"/>
      <c r="CI334" s="210"/>
      <c r="CJ334" s="210"/>
      <c r="CK334" s="210"/>
      <c r="CL334" s="210"/>
      <c r="CM334" s="210"/>
      <c r="CN334" s="210"/>
      <c r="CO334" s="210"/>
      <c r="CP334" s="210"/>
      <c r="CQ334" s="210"/>
      <c r="CR334" s="210"/>
      <c r="CS334" s="210"/>
      <c r="CT334" s="210"/>
      <c r="CU334" s="210"/>
      <c r="CV334" s="210"/>
      <c r="CW334" s="210"/>
      <c r="CX334" s="210"/>
      <c r="CY334" s="210"/>
      <c r="CZ334" s="210"/>
      <c r="DA334" s="210"/>
      <c r="DB334" s="210"/>
    </row>
    <row r="335" spans="1:106" s="221" customFormat="1" ht="31.5" customHeight="1" x14ac:dyDescent="0.35">
      <c r="A335" s="217"/>
      <c r="B335" s="219"/>
      <c r="C335" s="242"/>
      <c r="D335" s="219"/>
      <c r="E335" s="219"/>
      <c r="F335" s="219"/>
      <c r="G335" s="235"/>
      <c r="L335" s="236"/>
      <c r="M335" s="237"/>
      <c r="N335" s="238"/>
      <c r="O335" s="29"/>
      <c r="P335" s="219"/>
      <c r="Q335" s="219"/>
      <c r="R335" s="219"/>
      <c r="S335" s="219"/>
      <c r="T335" s="29"/>
      <c r="U335" s="219"/>
      <c r="V335" s="219"/>
      <c r="W335" s="219"/>
      <c r="X335" s="219"/>
      <c r="Y335" s="229"/>
      <c r="Z335" s="30"/>
      <c r="AA335" s="29"/>
      <c r="AB335" s="219"/>
      <c r="AC335" s="219"/>
      <c r="AD335" s="219"/>
      <c r="AE335" s="219"/>
      <c r="AF335" s="29"/>
      <c r="AG335" s="219"/>
      <c r="AH335" s="219"/>
      <c r="AI335" s="219"/>
      <c r="AJ335" s="219"/>
      <c r="AK335" s="229"/>
      <c r="AL335" s="30"/>
      <c r="AM335" s="272"/>
      <c r="AN335" s="272"/>
      <c r="AO335" s="273"/>
      <c r="AP335" s="248"/>
      <c r="AQ335" s="249"/>
      <c r="AR335" s="247"/>
      <c r="AS335" s="247"/>
      <c r="AT335" s="250"/>
      <c r="AU335" s="250"/>
      <c r="AV335" s="250"/>
      <c r="AW335" s="250"/>
      <c r="AX335" s="250"/>
      <c r="AY335" s="250"/>
      <c r="AZ335" s="250"/>
      <c r="BA335" s="250"/>
      <c r="BB335" s="250"/>
      <c r="BC335" s="251"/>
      <c r="BD335" s="246"/>
      <c r="BE335" s="252"/>
      <c r="BF335" s="253"/>
      <c r="BG335" s="224"/>
      <c r="BH335" s="224"/>
      <c r="BI335" s="224"/>
      <c r="BJ335" s="224"/>
      <c r="BK335" s="224"/>
      <c r="BL335" s="28"/>
      <c r="BM335" s="210"/>
      <c r="BN335" s="210"/>
      <c r="BO335" s="210"/>
      <c r="BP335" s="210"/>
      <c r="BQ335" s="210"/>
      <c r="BR335" s="210"/>
      <c r="BS335" s="210"/>
      <c r="BT335" s="210"/>
      <c r="BU335" s="267" t="str">
        <f t="shared" si="8"/>
        <v/>
      </c>
      <c r="BV335" s="210"/>
      <c r="BW335" s="210"/>
      <c r="BX335" s="210"/>
      <c r="BY335" s="210"/>
      <c r="BZ335" s="210"/>
      <c r="CA335" s="210"/>
      <c r="CB335" s="210"/>
      <c r="CC335" s="210"/>
      <c r="CD335" s="210"/>
      <c r="CE335" s="210"/>
      <c r="CF335" s="210"/>
      <c r="CG335" s="210"/>
      <c r="CH335" s="210"/>
      <c r="CI335" s="210"/>
      <c r="CJ335" s="210"/>
      <c r="CK335" s="210"/>
      <c r="CL335" s="210"/>
      <c r="CM335" s="210"/>
      <c r="CN335" s="210"/>
      <c r="CO335" s="210"/>
      <c r="CP335" s="210"/>
      <c r="CQ335" s="210"/>
      <c r="CR335" s="210"/>
      <c r="CS335" s="210"/>
      <c r="CT335" s="210"/>
      <c r="CU335" s="210"/>
      <c r="CV335" s="210"/>
      <c r="CW335" s="210"/>
      <c r="CX335" s="210"/>
      <c r="CY335" s="210"/>
      <c r="CZ335" s="210"/>
      <c r="DA335" s="210"/>
      <c r="DB335" s="210"/>
    </row>
    <row r="336" spans="1:106" s="221" customFormat="1" ht="31.5" customHeight="1" x14ac:dyDescent="0.35">
      <c r="A336" s="217"/>
      <c r="B336" s="219"/>
      <c r="C336" s="242"/>
      <c r="D336" s="219"/>
      <c r="E336" s="219"/>
      <c r="F336" s="219"/>
      <c r="G336" s="235"/>
      <c r="L336" s="236"/>
      <c r="M336" s="237"/>
      <c r="N336" s="238"/>
      <c r="O336" s="29"/>
      <c r="P336" s="219"/>
      <c r="Q336" s="219"/>
      <c r="R336" s="219"/>
      <c r="S336" s="219"/>
      <c r="T336" s="29"/>
      <c r="U336" s="219"/>
      <c r="V336" s="219"/>
      <c r="W336" s="219"/>
      <c r="X336" s="219"/>
      <c r="Y336" s="229"/>
      <c r="Z336" s="30"/>
      <c r="AA336" s="29"/>
      <c r="AB336" s="219"/>
      <c r="AC336" s="219"/>
      <c r="AD336" s="219"/>
      <c r="AE336" s="219"/>
      <c r="AF336" s="29"/>
      <c r="AG336" s="219"/>
      <c r="AH336" s="219"/>
      <c r="AI336" s="219"/>
      <c r="AJ336" s="219"/>
      <c r="AK336" s="229"/>
      <c r="AL336" s="30"/>
      <c r="AM336" s="272"/>
      <c r="AN336" s="272"/>
      <c r="AO336" s="273"/>
      <c r="AP336" s="248"/>
      <c r="AQ336" s="249"/>
      <c r="AR336" s="247"/>
      <c r="AS336" s="247"/>
      <c r="AT336" s="250"/>
      <c r="AU336" s="250"/>
      <c r="AV336" s="250"/>
      <c r="AW336" s="250"/>
      <c r="AX336" s="250"/>
      <c r="AY336" s="250"/>
      <c r="AZ336" s="250"/>
      <c r="BA336" s="250"/>
      <c r="BB336" s="250"/>
      <c r="BC336" s="251"/>
      <c r="BD336" s="246"/>
      <c r="BE336" s="252"/>
      <c r="BF336" s="253"/>
      <c r="BG336" s="224"/>
      <c r="BH336" s="224"/>
      <c r="BI336" s="224"/>
      <c r="BJ336" s="224"/>
      <c r="BK336" s="224"/>
      <c r="BL336" s="28"/>
      <c r="BM336" s="210"/>
      <c r="BN336" s="210"/>
      <c r="BO336" s="210"/>
      <c r="BP336" s="210"/>
      <c r="BQ336" s="210"/>
      <c r="BR336" s="210"/>
      <c r="BS336" s="210"/>
      <c r="BT336" s="210"/>
      <c r="BU336" s="267" t="str">
        <f t="shared" si="8"/>
        <v/>
      </c>
      <c r="BV336" s="210"/>
      <c r="BW336" s="210"/>
      <c r="BX336" s="210"/>
      <c r="BY336" s="210"/>
      <c r="BZ336" s="210"/>
      <c r="CA336" s="210"/>
      <c r="CB336" s="210"/>
      <c r="CC336" s="210"/>
      <c r="CD336" s="210"/>
      <c r="CE336" s="210"/>
      <c r="CF336" s="210"/>
      <c r="CG336" s="210"/>
      <c r="CH336" s="210"/>
      <c r="CI336" s="210"/>
      <c r="CJ336" s="210"/>
      <c r="CK336" s="210"/>
      <c r="CL336" s="210"/>
      <c r="CM336" s="210"/>
      <c r="CN336" s="210"/>
      <c r="CO336" s="210"/>
      <c r="CP336" s="210"/>
      <c r="CQ336" s="210"/>
      <c r="CR336" s="210"/>
      <c r="CS336" s="210"/>
      <c r="CT336" s="210"/>
      <c r="CU336" s="210"/>
      <c r="CV336" s="210"/>
      <c r="CW336" s="210"/>
      <c r="CX336" s="210"/>
      <c r="CY336" s="210"/>
      <c r="CZ336" s="210"/>
      <c r="DA336" s="210"/>
      <c r="DB336" s="210"/>
    </row>
    <row r="337" spans="1:106" s="221" customFormat="1" ht="31.5" customHeight="1" x14ac:dyDescent="0.35">
      <c r="A337" s="217"/>
      <c r="B337" s="219"/>
      <c r="C337" s="242"/>
      <c r="D337" s="219"/>
      <c r="E337" s="219"/>
      <c r="F337" s="219"/>
      <c r="G337" s="235"/>
      <c r="L337" s="236"/>
      <c r="M337" s="237"/>
      <c r="N337" s="238"/>
      <c r="O337" s="29"/>
      <c r="P337" s="219"/>
      <c r="Q337" s="219"/>
      <c r="R337" s="219"/>
      <c r="S337" s="219"/>
      <c r="T337" s="29"/>
      <c r="U337" s="219"/>
      <c r="V337" s="219"/>
      <c r="W337" s="219"/>
      <c r="X337" s="219"/>
      <c r="Y337" s="229"/>
      <c r="Z337" s="30"/>
      <c r="AA337" s="29"/>
      <c r="AB337" s="219"/>
      <c r="AC337" s="219"/>
      <c r="AD337" s="219"/>
      <c r="AE337" s="219"/>
      <c r="AF337" s="29"/>
      <c r="AG337" s="219"/>
      <c r="AH337" s="219"/>
      <c r="AI337" s="219"/>
      <c r="AJ337" s="219"/>
      <c r="AK337" s="229"/>
      <c r="AL337" s="30"/>
      <c r="AM337" s="272"/>
      <c r="AN337" s="272"/>
      <c r="AO337" s="273"/>
      <c r="AP337" s="248"/>
      <c r="AQ337" s="249"/>
      <c r="AR337" s="247"/>
      <c r="AS337" s="247"/>
      <c r="AT337" s="250"/>
      <c r="AU337" s="250"/>
      <c r="AV337" s="250"/>
      <c r="AW337" s="250"/>
      <c r="AX337" s="250"/>
      <c r="AY337" s="250"/>
      <c r="AZ337" s="250"/>
      <c r="BA337" s="250"/>
      <c r="BB337" s="250"/>
      <c r="BC337" s="251"/>
      <c r="BD337" s="246"/>
      <c r="BE337" s="252"/>
      <c r="BF337" s="253"/>
      <c r="BG337" s="224"/>
      <c r="BH337" s="224"/>
      <c r="BI337" s="224"/>
      <c r="BJ337" s="224"/>
      <c r="BK337" s="224"/>
      <c r="BL337" s="28"/>
      <c r="BM337" s="210"/>
      <c r="BN337" s="210"/>
      <c r="BO337" s="210"/>
      <c r="BP337" s="210"/>
      <c r="BQ337" s="210"/>
      <c r="BR337" s="210"/>
      <c r="BS337" s="210"/>
      <c r="BT337" s="210"/>
      <c r="BU337" s="267" t="str">
        <f t="shared" si="8"/>
        <v/>
      </c>
      <c r="BV337" s="210"/>
      <c r="BW337" s="210"/>
      <c r="BX337" s="210"/>
      <c r="BY337" s="210"/>
      <c r="BZ337" s="210"/>
      <c r="CA337" s="210"/>
      <c r="CB337" s="210"/>
      <c r="CC337" s="210"/>
      <c r="CD337" s="210"/>
      <c r="CE337" s="210"/>
      <c r="CF337" s="210"/>
      <c r="CG337" s="210"/>
      <c r="CH337" s="210"/>
      <c r="CI337" s="210"/>
      <c r="CJ337" s="210"/>
      <c r="CK337" s="210"/>
      <c r="CL337" s="210"/>
      <c r="CM337" s="210"/>
      <c r="CN337" s="210"/>
      <c r="CO337" s="210"/>
      <c r="CP337" s="210"/>
      <c r="CQ337" s="210"/>
      <c r="CR337" s="210"/>
      <c r="CS337" s="210"/>
      <c r="CT337" s="210"/>
      <c r="CU337" s="210"/>
      <c r="CV337" s="210"/>
      <c r="CW337" s="210"/>
      <c r="CX337" s="210"/>
      <c r="CY337" s="210"/>
      <c r="CZ337" s="210"/>
      <c r="DA337" s="210"/>
      <c r="DB337" s="210"/>
    </row>
    <row r="338" spans="1:106" s="221" customFormat="1" ht="31.5" customHeight="1" x14ac:dyDescent="0.35">
      <c r="A338" s="217"/>
      <c r="B338" s="219"/>
      <c r="C338" s="242"/>
      <c r="D338" s="219"/>
      <c r="E338" s="219"/>
      <c r="F338" s="219"/>
      <c r="G338" s="235"/>
      <c r="L338" s="236"/>
      <c r="M338" s="237"/>
      <c r="N338" s="238"/>
      <c r="O338" s="29"/>
      <c r="P338" s="219"/>
      <c r="Q338" s="219"/>
      <c r="R338" s="219"/>
      <c r="S338" s="219"/>
      <c r="T338" s="29"/>
      <c r="U338" s="219"/>
      <c r="V338" s="219"/>
      <c r="W338" s="219"/>
      <c r="X338" s="219"/>
      <c r="Y338" s="229"/>
      <c r="Z338" s="30"/>
      <c r="AA338" s="29"/>
      <c r="AB338" s="219"/>
      <c r="AC338" s="219"/>
      <c r="AD338" s="219"/>
      <c r="AE338" s="219"/>
      <c r="AF338" s="29"/>
      <c r="AG338" s="219"/>
      <c r="AH338" s="219"/>
      <c r="AI338" s="219"/>
      <c r="AJ338" s="219"/>
      <c r="AK338" s="229"/>
      <c r="AL338" s="30"/>
      <c r="AM338" s="272"/>
      <c r="AN338" s="272"/>
      <c r="AO338" s="273"/>
      <c r="AP338" s="248"/>
      <c r="AQ338" s="249"/>
      <c r="AR338" s="247"/>
      <c r="AS338" s="247"/>
      <c r="AT338" s="250"/>
      <c r="AU338" s="250"/>
      <c r="AV338" s="250"/>
      <c r="AW338" s="250"/>
      <c r="AX338" s="250"/>
      <c r="AY338" s="250"/>
      <c r="AZ338" s="250"/>
      <c r="BA338" s="250"/>
      <c r="BB338" s="250"/>
      <c r="BC338" s="251"/>
      <c r="BD338" s="246"/>
      <c r="BE338" s="252"/>
      <c r="BF338" s="253"/>
      <c r="BG338" s="224"/>
      <c r="BH338" s="224"/>
      <c r="BI338" s="224"/>
      <c r="BJ338" s="224"/>
      <c r="BK338" s="224"/>
      <c r="BL338" s="28"/>
      <c r="BM338" s="210"/>
      <c r="BN338" s="210"/>
      <c r="BO338" s="210"/>
      <c r="BP338" s="210"/>
      <c r="BQ338" s="210"/>
      <c r="BR338" s="210"/>
      <c r="BS338" s="210"/>
      <c r="BT338" s="210"/>
      <c r="BU338" s="267" t="str">
        <f t="shared" si="8"/>
        <v/>
      </c>
      <c r="BV338" s="210"/>
      <c r="BW338" s="210"/>
      <c r="BX338" s="210"/>
      <c r="BY338" s="210"/>
      <c r="BZ338" s="210"/>
      <c r="CA338" s="210"/>
      <c r="CB338" s="210"/>
      <c r="CC338" s="210"/>
      <c r="CD338" s="210"/>
      <c r="CE338" s="210"/>
      <c r="CF338" s="210"/>
      <c r="CG338" s="210"/>
      <c r="CH338" s="210"/>
      <c r="CI338" s="210"/>
      <c r="CJ338" s="210"/>
      <c r="CK338" s="210"/>
      <c r="CL338" s="210"/>
      <c r="CM338" s="210"/>
      <c r="CN338" s="210"/>
      <c r="CO338" s="210"/>
      <c r="CP338" s="210"/>
      <c r="CQ338" s="210"/>
      <c r="CR338" s="210"/>
      <c r="CS338" s="210"/>
      <c r="CT338" s="210"/>
      <c r="CU338" s="210"/>
      <c r="CV338" s="210"/>
      <c r="CW338" s="210"/>
      <c r="CX338" s="210"/>
      <c r="CY338" s="210"/>
      <c r="CZ338" s="210"/>
      <c r="DA338" s="210"/>
      <c r="DB338" s="210"/>
    </row>
    <row r="339" spans="1:106" s="221" customFormat="1" ht="31.5" customHeight="1" x14ac:dyDescent="0.35">
      <c r="A339" s="217"/>
      <c r="B339" s="219"/>
      <c r="C339" s="242"/>
      <c r="D339" s="219"/>
      <c r="E339" s="219"/>
      <c r="F339" s="219"/>
      <c r="G339" s="235"/>
      <c r="L339" s="236"/>
      <c r="M339" s="237"/>
      <c r="N339" s="238"/>
      <c r="O339" s="29"/>
      <c r="P339" s="219"/>
      <c r="Q339" s="219"/>
      <c r="R339" s="219"/>
      <c r="S339" s="219"/>
      <c r="T339" s="29"/>
      <c r="U339" s="219"/>
      <c r="V339" s="219"/>
      <c r="W339" s="219"/>
      <c r="X339" s="219"/>
      <c r="Y339" s="229"/>
      <c r="Z339" s="30"/>
      <c r="AA339" s="29"/>
      <c r="AB339" s="219"/>
      <c r="AC339" s="219"/>
      <c r="AD339" s="219"/>
      <c r="AE339" s="219"/>
      <c r="AF339" s="29"/>
      <c r="AG339" s="219"/>
      <c r="AH339" s="219"/>
      <c r="AI339" s="219"/>
      <c r="AJ339" s="219"/>
      <c r="AK339" s="229"/>
      <c r="AL339" s="30"/>
      <c r="AM339" s="272"/>
      <c r="AN339" s="272"/>
      <c r="AO339" s="273"/>
      <c r="AP339" s="248"/>
      <c r="AQ339" s="249"/>
      <c r="AR339" s="247"/>
      <c r="AS339" s="247"/>
      <c r="AT339" s="250"/>
      <c r="AU339" s="250"/>
      <c r="AV339" s="250"/>
      <c r="AW339" s="250"/>
      <c r="AX339" s="250"/>
      <c r="AY339" s="250"/>
      <c r="AZ339" s="250"/>
      <c r="BA339" s="250"/>
      <c r="BB339" s="250"/>
      <c r="BC339" s="251"/>
      <c r="BD339" s="246"/>
      <c r="BE339" s="252"/>
      <c r="BF339" s="253"/>
      <c r="BG339" s="224"/>
      <c r="BH339" s="224"/>
      <c r="BI339" s="224"/>
      <c r="BJ339" s="224"/>
      <c r="BK339" s="224"/>
      <c r="BL339" s="28"/>
      <c r="BM339" s="210"/>
      <c r="BN339" s="210"/>
      <c r="BO339" s="210"/>
      <c r="BP339" s="210"/>
      <c r="BQ339" s="210"/>
      <c r="BR339" s="210"/>
      <c r="BS339" s="210"/>
      <c r="BT339" s="210"/>
      <c r="BU339" s="267" t="str">
        <f t="shared" si="8"/>
        <v/>
      </c>
      <c r="BV339" s="210"/>
      <c r="BW339" s="210"/>
      <c r="BX339" s="210"/>
      <c r="BY339" s="210"/>
      <c r="BZ339" s="210"/>
      <c r="CA339" s="210"/>
      <c r="CB339" s="210"/>
      <c r="CC339" s="210"/>
      <c r="CD339" s="210"/>
      <c r="CE339" s="210"/>
      <c r="CF339" s="210"/>
      <c r="CG339" s="210"/>
      <c r="CH339" s="210"/>
      <c r="CI339" s="210"/>
      <c r="CJ339" s="210"/>
      <c r="CK339" s="210"/>
      <c r="CL339" s="210"/>
      <c r="CM339" s="210"/>
      <c r="CN339" s="210"/>
      <c r="CO339" s="210"/>
      <c r="CP339" s="210"/>
      <c r="CQ339" s="210"/>
      <c r="CR339" s="210"/>
      <c r="CS339" s="210"/>
      <c r="CT339" s="210"/>
      <c r="CU339" s="210"/>
      <c r="CV339" s="210"/>
      <c r="CW339" s="210"/>
      <c r="CX339" s="210"/>
      <c r="CY339" s="210"/>
      <c r="CZ339" s="210"/>
      <c r="DA339" s="210"/>
      <c r="DB339" s="210"/>
    </row>
    <row r="340" spans="1:106" s="221" customFormat="1" ht="31.5" customHeight="1" x14ac:dyDescent="0.35">
      <c r="A340" s="217"/>
      <c r="B340" s="219"/>
      <c r="C340" s="242"/>
      <c r="D340" s="219"/>
      <c r="E340" s="219"/>
      <c r="F340" s="219"/>
      <c r="G340" s="235"/>
      <c r="L340" s="236"/>
      <c r="M340" s="237"/>
      <c r="N340" s="238"/>
      <c r="O340" s="29"/>
      <c r="P340" s="219"/>
      <c r="Q340" s="219"/>
      <c r="R340" s="219"/>
      <c r="S340" s="219"/>
      <c r="T340" s="29"/>
      <c r="U340" s="219"/>
      <c r="V340" s="219"/>
      <c r="W340" s="219"/>
      <c r="X340" s="219"/>
      <c r="Y340" s="229"/>
      <c r="Z340" s="30"/>
      <c r="AA340" s="29"/>
      <c r="AB340" s="219"/>
      <c r="AC340" s="219"/>
      <c r="AD340" s="219"/>
      <c r="AE340" s="219"/>
      <c r="AF340" s="29"/>
      <c r="AG340" s="219"/>
      <c r="AH340" s="219"/>
      <c r="AI340" s="219"/>
      <c r="AJ340" s="219"/>
      <c r="AK340" s="229"/>
      <c r="AL340" s="30"/>
      <c r="AM340" s="272"/>
      <c r="AN340" s="272"/>
      <c r="AO340" s="273"/>
      <c r="AP340" s="248"/>
      <c r="AQ340" s="249"/>
      <c r="AR340" s="247"/>
      <c r="AS340" s="247"/>
      <c r="AT340" s="250"/>
      <c r="AU340" s="250"/>
      <c r="AV340" s="250"/>
      <c r="AW340" s="250"/>
      <c r="AX340" s="250"/>
      <c r="AY340" s="250"/>
      <c r="AZ340" s="250"/>
      <c r="BA340" s="250"/>
      <c r="BB340" s="250"/>
      <c r="BC340" s="251"/>
      <c r="BD340" s="246"/>
      <c r="BE340" s="252"/>
      <c r="BF340" s="253"/>
      <c r="BG340" s="224"/>
      <c r="BH340" s="224"/>
      <c r="BI340" s="224"/>
      <c r="BJ340" s="224"/>
      <c r="BK340" s="224"/>
      <c r="BL340" s="28"/>
      <c r="BM340" s="210"/>
      <c r="BN340" s="210"/>
      <c r="BO340" s="210"/>
      <c r="BP340" s="210"/>
      <c r="BQ340" s="210"/>
      <c r="BR340" s="210"/>
      <c r="BS340" s="210"/>
      <c r="BT340" s="210"/>
      <c r="BU340" s="267" t="str">
        <f t="shared" si="8"/>
        <v/>
      </c>
      <c r="BV340" s="210"/>
      <c r="BW340" s="210"/>
      <c r="BX340" s="210"/>
      <c r="BY340" s="210"/>
      <c r="BZ340" s="210"/>
      <c r="CA340" s="210"/>
      <c r="CB340" s="210"/>
      <c r="CC340" s="210"/>
      <c r="CD340" s="210"/>
      <c r="CE340" s="210"/>
      <c r="CF340" s="210"/>
      <c r="CG340" s="210"/>
      <c r="CH340" s="210"/>
      <c r="CI340" s="210"/>
      <c r="CJ340" s="210"/>
      <c r="CK340" s="210"/>
      <c r="CL340" s="210"/>
      <c r="CM340" s="210"/>
      <c r="CN340" s="210"/>
      <c r="CO340" s="210"/>
      <c r="CP340" s="210"/>
      <c r="CQ340" s="210"/>
      <c r="CR340" s="210"/>
      <c r="CS340" s="210"/>
      <c r="CT340" s="210"/>
      <c r="CU340" s="210"/>
      <c r="CV340" s="210"/>
      <c r="CW340" s="210"/>
      <c r="CX340" s="210"/>
      <c r="CY340" s="210"/>
      <c r="CZ340" s="210"/>
      <c r="DA340" s="210"/>
      <c r="DB340" s="210"/>
    </row>
    <row r="341" spans="1:106" s="221" customFormat="1" ht="31.5" customHeight="1" x14ac:dyDescent="0.35">
      <c r="A341" s="217"/>
      <c r="B341" s="219"/>
      <c r="C341" s="242"/>
      <c r="D341" s="219"/>
      <c r="E341" s="219"/>
      <c r="F341" s="219"/>
      <c r="G341" s="235"/>
      <c r="L341" s="236"/>
      <c r="M341" s="237"/>
      <c r="N341" s="238"/>
      <c r="O341" s="29"/>
      <c r="P341" s="219"/>
      <c r="Q341" s="219"/>
      <c r="R341" s="219"/>
      <c r="S341" s="219"/>
      <c r="T341" s="29"/>
      <c r="U341" s="219"/>
      <c r="V341" s="219"/>
      <c r="W341" s="219"/>
      <c r="X341" s="219"/>
      <c r="Y341" s="229"/>
      <c r="Z341" s="30"/>
      <c r="AA341" s="29"/>
      <c r="AB341" s="219"/>
      <c r="AC341" s="219"/>
      <c r="AD341" s="219"/>
      <c r="AE341" s="219"/>
      <c r="AF341" s="29"/>
      <c r="AG341" s="219"/>
      <c r="AH341" s="219"/>
      <c r="AI341" s="219"/>
      <c r="AJ341" s="219"/>
      <c r="AK341" s="229"/>
      <c r="AL341" s="30"/>
      <c r="AM341" s="272"/>
      <c r="AN341" s="272"/>
      <c r="AO341" s="273"/>
      <c r="AP341" s="248"/>
      <c r="AQ341" s="249"/>
      <c r="AR341" s="247"/>
      <c r="AS341" s="247"/>
      <c r="AT341" s="250"/>
      <c r="AU341" s="250"/>
      <c r="AV341" s="250"/>
      <c r="AW341" s="250"/>
      <c r="AX341" s="250"/>
      <c r="AY341" s="250"/>
      <c r="AZ341" s="250"/>
      <c r="BA341" s="250"/>
      <c r="BB341" s="250"/>
      <c r="BC341" s="251"/>
      <c r="BD341" s="246"/>
      <c r="BE341" s="252"/>
      <c r="BF341" s="253"/>
      <c r="BG341" s="224"/>
      <c r="BH341" s="224"/>
      <c r="BI341" s="224"/>
      <c r="BJ341" s="224"/>
      <c r="BK341" s="224"/>
      <c r="BL341" s="28"/>
      <c r="BM341" s="210"/>
      <c r="BN341" s="210"/>
      <c r="BO341" s="210"/>
      <c r="BP341" s="210"/>
      <c r="BQ341" s="210"/>
      <c r="BR341" s="210"/>
      <c r="BS341" s="210"/>
      <c r="BT341" s="210"/>
      <c r="BU341" s="267" t="str">
        <f t="shared" si="8"/>
        <v/>
      </c>
      <c r="BV341" s="210"/>
      <c r="BW341" s="210"/>
      <c r="BX341" s="210"/>
      <c r="BY341" s="210"/>
      <c r="BZ341" s="210"/>
      <c r="CA341" s="210"/>
      <c r="CB341" s="210"/>
      <c r="CC341" s="210"/>
      <c r="CD341" s="210"/>
      <c r="CE341" s="210"/>
      <c r="CF341" s="210"/>
      <c r="CG341" s="210"/>
      <c r="CH341" s="210"/>
      <c r="CI341" s="210"/>
      <c r="CJ341" s="210"/>
      <c r="CK341" s="210"/>
      <c r="CL341" s="210"/>
      <c r="CM341" s="210"/>
      <c r="CN341" s="210"/>
      <c r="CO341" s="210"/>
      <c r="CP341" s="210"/>
      <c r="CQ341" s="210"/>
      <c r="CR341" s="210"/>
      <c r="CS341" s="210"/>
      <c r="CT341" s="210"/>
      <c r="CU341" s="210"/>
      <c r="CV341" s="210"/>
      <c r="CW341" s="210"/>
      <c r="CX341" s="210"/>
      <c r="CY341" s="210"/>
      <c r="CZ341" s="210"/>
      <c r="DA341" s="210"/>
      <c r="DB341" s="210"/>
    </row>
    <row r="342" spans="1:106" s="221" customFormat="1" ht="31.5" customHeight="1" x14ac:dyDescent="0.35">
      <c r="A342" s="217"/>
      <c r="B342" s="219"/>
      <c r="C342" s="242"/>
      <c r="D342" s="219"/>
      <c r="E342" s="219"/>
      <c r="F342" s="219"/>
      <c r="G342" s="235"/>
      <c r="L342" s="236"/>
      <c r="M342" s="237"/>
      <c r="N342" s="238"/>
      <c r="O342" s="29"/>
      <c r="P342" s="219"/>
      <c r="Q342" s="219"/>
      <c r="R342" s="219"/>
      <c r="S342" s="219"/>
      <c r="T342" s="29"/>
      <c r="U342" s="219"/>
      <c r="V342" s="219"/>
      <c r="W342" s="219"/>
      <c r="X342" s="219"/>
      <c r="Y342" s="229"/>
      <c r="Z342" s="30"/>
      <c r="AA342" s="29"/>
      <c r="AB342" s="219"/>
      <c r="AC342" s="219"/>
      <c r="AD342" s="219"/>
      <c r="AE342" s="219"/>
      <c r="AF342" s="29"/>
      <c r="AG342" s="219"/>
      <c r="AH342" s="219"/>
      <c r="AI342" s="219"/>
      <c r="AJ342" s="219"/>
      <c r="AK342" s="229"/>
      <c r="AL342" s="30"/>
      <c r="AM342" s="272"/>
      <c r="AN342" s="272"/>
      <c r="AO342" s="273"/>
      <c r="AP342" s="248"/>
      <c r="AQ342" s="249"/>
      <c r="AR342" s="247"/>
      <c r="AS342" s="247"/>
      <c r="AT342" s="250"/>
      <c r="AU342" s="250"/>
      <c r="AV342" s="250"/>
      <c r="AW342" s="250"/>
      <c r="AX342" s="250"/>
      <c r="AY342" s="250"/>
      <c r="AZ342" s="250"/>
      <c r="BA342" s="250"/>
      <c r="BB342" s="250"/>
      <c r="BC342" s="251"/>
      <c r="BD342" s="246"/>
      <c r="BE342" s="252"/>
      <c r="BF342" s="253"/>
      <c r="BG342" s="224"/>
      <c r="BH342" s="224"/>
      <c r="BI342" s="224"/>
      <c r="BJ342" s="224"/>
      <c r="BK342" s="224"/>
      <c r="BL342" s="28"/>
      <c r="BM342" s="210"/>
      <c r="BN342" s="210"/>
      <c r="BO342" s="210"/>
      <c r="BP342" s="210"/>
      <c r="BQ342" s="210"/>
      <c r="BR342" s="210"/>
      <c r="BS342" s="210"/>
      <c r="BT342" s="210"/>
      <c r="BU342" s="267" t="str">
        <f t="shared" si="8"/>
        <v/>
      </c>
      <c r="BV342" s="210"/>
      <c r="BW342" s="210"/>
      <c r="BX342" s="210"/>
      <c r="BY342" s="210"/>
      <c r="BZ342" s="210"/>
      <c r="CA342" s="210"/>
      <c r="CB342" s="210"/>
      <c r="CC342" s="210"/>
      <c r="CD342" s="210"/>
      <c r="CE342" s="210"/>
      <c r="CF342" s="210"/>
      <c r="CG342" s="210"/>
      <c r="CH342" s="210"/>
      <c r="CI342" s="210"/>
      <c r="CJ342" s="210"/>
      <c r="CK342" s="210"/>
      <c r="CL342" s="210"/>
      <c r="CM342" s="210"/>
      <c r="CN342" s="210"/>
      <c r="CO342" s="210"/>
      <c r="CP342" s="210"/>
      <c r="CQ342" s="210"/>
      <c r="CR342" s="210"/>
      <c r="CS342" s="210"/>
      <c r="CT342" s="210"/>
      <c r="CU342" s="210"/>
      <c r="CV342" s="210"/>
      <c r="CW342" s="210"/>
      <c r="CX342" s="210"/>
      <c r="CY342" s="210"/>
      <c r="CZ342" s="210"/>
      <c r="DA342" s="210"/>
      <c r="DB342" s="210"/>
    </row>
    <row r="343" spans="1:106" s="221" customFormat="1" ht="31.5" customHeight="1" x14ac:dyDescent="0.35">
      <c r="A343" s="217"/>
      <c r="B343" s="219"/>
      <c r="C343" s="242"/>
      <c r="D343" s="219"/>
      <c r="E343" s="219"/>
      <c r="F343" s="219"/>
      <c r="G343" s="235"/>
      <c r="L343" s="236"/>
      <c r="M343" s="237"/>
      <c r="N343" s="238"/>
      <c r="O343" s="29"/>
      <c r="P343" s="219"/>
      <c r="Q343" s="219"/>
      <c r="R343" s="219"/>
      <c r="S343" s="219"/>
      <c r="T343" s="29"/>
      <c r="U343" s="219"/>
      <c r="V343" s="219"/>
      <c r="W343" s="219"/>
      <c r="X343" s="219"/>
      <c r="Y343" s="229"/>
      <c r="Z343" s="30"/>
      <c r="AA343" s="29"/>
      <c r="AB343" s="219"/>
      <c r="AC343" s="219"/>
      <c r="AD343" s="219"/>
      <c r="AE343" s="219"/>
      <c r="AF343" s="29"/>
      <c r="AG343" s="219"/>
      <c r="AH343" s="219"/>
      <c r="AI343" s="219"/>
      <c r="AJ343" s="219"/>
      <c r="AK343" s="229"/>
      <c r="AL343" s="30"/>
      <c r="AM343" s="272"/>
      <c r="AN343" s="272"/>
      <c r="AO343" s="273"/>
      <c r="AP343" s="248"/>
      <c r="AQ343" s="249"/>
      <c r="AR343" s="247"/>
      <c r="AS343" s="247"/>
      <c r="AT343" s="250"/>
      <c r="AU343" s="250"/>
      <c r="AV343" s="250"/>
      <c r="AW343" s="250"/>
      <c r="AX343" s="250"/>
      <c r="AY343" s="250"/>
      <c r="AZ343" s="250"/>
      <c r="BA343" s="250"/>
      <c r="BB343" s="250"/>
      <c r="BC343" s="251"/>
      <c r="BD343" s="246"/>
      <c r="BE343" s="252"/>
      <c r="BF343" s="253"/>
      <c r="BG343" s="224"/>
      <c r="BH343" s="224"/>
      <c r="BI343" s="224"/>
      <c r="BJ343" s="224"/>
      <c r="BK343" s="224"/>
      <c r="BL343" s="28"/>
      <c r="BM343" s="210"/>
      <c r="BN343" s="210"/>
      <c r="BO343" s="210"/>
      <c r="BP343" s="210"/>
      <c r="BQ343" s="210"/>
      <c r="BR343" s="210"/>
      <c r="BS343" s="210"/>
      <c r="BT343" s="210"/>
      <c r="BU343" s="267" t="str">
        <f t="shared" si="8"/>
        <v/>
      </c>
      <c r="BV343" s="210"/>
      <c r="BW343" s="210"/>
      <c r="BX343" s="210"/>
      <c r="BY343" s="210"/>
      <c r="BZ343" s="210"/>
      <c r="CA343" s="210"/>
      <c r="CB343" s="210"/>
      <c r="CC343" s="210"/>
      <c r="CD343" s="210"/>
      <c r="CE343" s="210"/>
      <c r="CF343" s="210"/>
      <c r="CG343" s="210"/>
      <c r="CH343" s="210"/>
      <c r="CI343" s="210"/>
      <c r="CJ343" s="210"/>
      <c r="CK343" s="210"/>
      <c r="CL343" s="210"/>
      <c r="CM343" s="210"/>
      <c r="CN343" s="210"/>
      <c r="CO343" s="210"/>
      <c r="CP343" s="210"/>
      <c r="CQ343" s="210"/>
      <c r="CR343" s="210"/>
      <c r="CS343" s="210"/>
      <c r="CT343" s="210"/>
      <c r="CU343" s="210"/>
      <c r="CV343" s="210"/>
      <c r="CW343" s="210"/>
      <c r="CX343" s="210"/>
      <c r="CY343" s="210"/>
      <c r="CZ343" s="210"/>
      <c r="DA343" s="210"/>
      <c r="DB343" s="210"/>
    </row>
    <row r="344" spans="1:106" s="221" customFormat="1" ht="31.5" customHeight="1" x14ac:dyDescent="0.35">
      <c r="A344" s="217"/>
      <c r="B344" s="219"/>
      <c r="C344" s="242"/>
      <c r="D344" s="219"/>
      <c r="E344" s="219"/>
      <c r="F344" s="219"/>
      <c r="G344" s="235"/>
      <c r="L344" s="236"/>
      <c r="M344" s="237"/>
      <c r="N344" s="238"/>
      <c r="O344" s="29"/>
      <c r="P344" s="219"/>
      <c r="Q344" s="219"/>
      <c r="R344" s="219"/>
      <c r="S344" s="219"/>
      <c r="T344" s="29"/>
      <c r="U344" s="219"/>
      <c r="V344" s="219"/>
      <c r="W344" s="219"/>
      <c r="X344" s="219"/>
      <c r="Y344" s="229"/>
      <c r="Z344" s="30"/>
      <c r="AA344" s="29"/>
      <c r="AB344" s="219"/>
      <c r="AC344" s="219"/>
      <c r="AD344" s="219"/>
      <c r="AE344" s="219"/>
      <c r="AF344" s="29"/>
      <c r="AG344" s="219"/>
      <c r="AH344" s="219"/>
      <c r="AI344" s="219"/>
      <c r="AJ344" s="219"/>
      <c r="AK344" s="229"/>
      <c r="AL344" s="30"/>
      <c r="AM344" s="272"/>
      <c r="AN344" s="272"/>
      <c r="AO344" s="273"/>
      <c r="AP344" s="248"/>
      <c r="AQ344" s="249"/>
      <c r="AR344" s="247"/>
      <c r="AS344" s="247"/>
      <c r="AT344" s="250"/>
      <c r="AU344" s="250"/>
      <c r="AV344" s="250"/>
      <c r="AW344" s="250"/>
      <c r="AX344" s="250"/>
      <c r="AY344" s="250"/>
      <c r="AZ344" s="250"/>
      <c r="BA344" s="250"/>
      <c r="BB344" s="250"/>
      <c r="BC344" s="251"/>
      <c r="BD344" s="246"/>
      <c r="BE344" s="252"/>
      <c r="BF344" s="253"/>
      <c r="BG344" s="224"/>
      <c r="BH344" s="224"/>
      <c r="BI344" s="224"/>
      <c r="BJ344" s="224"/>
      <c r="BK344" s="224"/>
      <c r="BL344" s="28"/>
      <c r="BM344" s="210"/>
      <c r="BN344" s="210"/>
      <c r="BO344" s="210"/>
      <c r="BP344" s="210"/>
      <c r="BQ344" s="210"/>
      <c r="BR344" s="210"/>
      <c r="BS344" s="210"/>
      <c r="BT344" s="210"/>
      <c r="BU344" s="267" t="str">
        <f t="shared" si="8"/>
        <v/>
      </c>
      <c r="BV344" s="210"/>
      <c r="BW344" s="210"/>
      <c r="BX344" s="210"/>
      <c r="BY344" s="210"/>
      <c r="BZ344" s="210"/>
      <c r="CA344" s="210"/>
      <c r="CB344" s="210"/>
      <c r="CC344" s="210"/>
      <c r="CD344" s="210"/>
      <c r="CE344" s="210"/>
      <c r="CF344" s="210"/>
      <c r="CG344" s="210"/>
      <c r="CH344" s="210"/>
      <c r="CI344" s="210"/>
      <c r="CJ344" s="210"/>
      <c r="CK344" s="210"/>
      <c r="CL344" s="210"/>
      <c r="CM344" s="210"/>
      <c r="CN344" s="210"/>
      <c r="CO344" s="210"/>
      <c r="CP344" s="210"/>
      <c r="CQ344" s="210"/>
      <c r="CR344" s="210"/>
      <c r="CS344" s="210"/>
      <c r="CT344" s="210"/>
      <c r="CU344" s="210"/>
      <c r="CV344" s="210"/>
      <c r="CW344" s="210"/>
      <c r="CX344" s="210"/>
      <c r="CY344" s="210"/>
      <c r="CZ344" s="210"/>
      <c r="DA344" s="210"/>
      <c r="DB344" s="210"/>
    </row>
    <row r="345" spans="1:106" s="221" customFormat="1" ht="31.5" customHeight="1" x14ac:dyDescent="0.35">
      <c r="A345" s="217"/>
      <c r="B345" s="219"/>
      <c r="C345" s="242"/>
      <c r="D345" s="219"/>
      <c r="E345" s="219"/>
      <c r="F345" s="219"/>
      <c r="G345" s="235"/>
      <c r="L345" s="236"/>
      <c r="M345" s="237"/>
      <c r="N345" s="238"/>
      <c r="O345" s="29"/>
      <c r="P345" s="219"/>
      <c r="Q345" s="219"/>
      <c r="R345" s="219"/>
      <c r="S345" s="219"/>
      <c r="T345" s="29"/>
      <c r="U345" s="219"/>
      <c r="V345" s="219"/>
      <c r="W345" s="219"/>
      <c r="X345" s="219"/>
      <c r="Y345" s="229"/>
      <c r="Z345" s="30"/>
      <c r="AA345" s="29"/>
      <c r="AB345" s="219"/>
      <c r="AC345" s="219"/>
      <c r="AD345" s="219"/>
      <c r="AE345" s="219"/>
      <c r="AF345" s="29"/>
      <c r="AG345" s="219"/>
      <c r="AH345" s="219"/>
      <c r="AI345" s="219"/>
      <c r="AJ345" s="219"/>
      <c r="AK345" s="229"/>
      <c r="AL345" s="30"/>
      <c r="AM345" s="272"/>
      <c r="AN345" s="272"/>
      <c r="AO345" s="273"/>
      <c r="AP345" s="248"/>
      <c r="AQ345" s="249"/>
      <c r="AR345" s="247"/>
      <c r="AS345" s="247"/>
      <c r="AT345" s="250"/>
      <c r="AU345" s="250"/>
      <c r="AV345" s="250"/>
      <c r="AW345" s="250"/>
      <c r="AX345" s="250"/>
      <c r="AY345" s="250"/>
      <c r="AZ345" s="250"/>
      <c r="BA345" s="250"/>
      <c r="BB345" s="250"/>
      <c r="BC345" s="251"/>
      <c r="BD345" s="246"/>
      <c r="BE345" s="252"/>
      <c r="BF345" s="253"/>
      <c r="BG345" s="224"/>
      <c r="BH345" s="224"/>
      <c r="BI345" s="224"/>
      <c r="BJ345" s="224"/>
      <c r="BK345" s="224"/>
      <c r="BL345" s="28"/>
      <c r="BM345" s="210"/>
      <c r="BN345" s="210"/>
      <c r="BO345" s="210"/>
      <c r="BP345" s="210"/>
      <c r="BQ345" s="210"/>
      <c r="BR345" s="210"/>
      <c r="BS345" s="210"/>
      <c r="BT345" s="210"/>
      <c r="BU345" s="267" t="str">
        <f t="shared" si="8"/>
        <v/>
      </c>
      <c r="BV345" s="210"/>
      <c r="BW345" s="210"/>
      <c r="BX345" s="210"/>
      <c r="BY345" s="210"/>
      <c r="BZ345" s="210"/>
      <c r="CA345" s="210"/>
      <c r="CB345" s="210"/>
      <c r="CC345" s="210"/>
      <c r="CD345" s="210"/>
      <c r="CE345" s="210"/>
      <c r="CF345" s="210"/>
      <c r="CG345" s="210"/>
      <c r="CH345" s="210"/>
      <c r="CI345" s="210"/>
      <c r="CJ345" s="210"/>
      <c r="CK345" s="210"/>
      <c r="CL345" s="210"/>
      <c r="CM345" s="210"/>
      <c r="CN345" s="210"/>
      <c r="CO345" s="210"/>
      <c r="CP345" s="210"/>
      <c r="CQ345" s="210"/>
      <c r="CR345" s="210"/>
      <c r="CS345" s="210"/>
      <c r="CT345" s="210"/>
      <c r="CU345" s="210"/>
      <c r="CV345" s="210"/>
      <c r="CW345" s="210"/>
      <c r="CX345" s="210"/>
      <c r="CY345" s="210"/>
      <c r="CZ345" s="210"/>
      <c r="DA345" s="210"/>
      <c r="DB345" s="210"/>
    </row>
    <row r="346" spans="1:106" s="221" customFormat="1" ht="31.5" customHeight="1" x14ac:dyDescent="0.35">
      <c r="A346" s="217"/>
      <c r="B346" s="219"/>
      <c r="C346" s="242"/>
      <c r="D346" s="219"/>
      <c r="E346" s="219"/>
      <c r="F346" s="219"/>
      <c r="G346" s="235"/>
      <c r="L346" s="236"/>
      <c r="M346" s="237"/>
      <c r="N346" s="238"/>
      <c r="O346" s="29"/>
      <c r="P346" s="219"/>
      <c r="Q346" s="219"/>
      <c r="R346" s="219"/>
      <c r="S346" s="219"/>
      <c r="T346" s="29"/>
      <c r="U346" s="219"/>
      <c r="V346" s="219"/>
      <c r="W346" s="219"/>
      <c r="X346" s="219"/>
      <c r="Y346" s="229"/>
      <c r="Z346" s="30"/>
      <c r="AA346" s="29"/>
      <c r="AB346" s="219"/>
      <c r="AC346" s="219"/>
      <c r="AD346" s="219"/>
      <c r="AE346" s="219"/>
      <c r="AF346" s="29"/>
      <c r="AG346" s="219"/>
      <c r="AH346" s="219"/>
      <c r="AI346" s="219"/>
      <c r="AJ346" s="219"/>
      <c r="AK346" s="229"/>
      <c r="AL346" s="30"/>
      <c r="AM346" s="272"/>
      <c r="AN346" s="272"/>
      <c r="AO346" s="273"/>
      <c r="AP346" s="248"/>
      <c r="AQ346" s="249"/>
      <c r="AR346" s="247"/>
      <c r="AS346" s="247"/>
      <c r="AT346" s="250"/>
      <c r="AU346" s="250"/>
      <c r="AV346" s="250"/>
      <c r="AW346" s="250"/>
      <c r="AX346" s="250"/>
      <c r="AY346" s="250"/>
      <c r="AZ346" s="250"/>
      <c r="BA346" s="250"/>
      <c r="BB346" s="250"/>
      <c r="BC346" s="251"/>
      <c r="BD346" s="246"/>
      <c r="BE346" s="252"/>
      <c r="BF346" s="253"/>
      <c r="BG346" s="224"/>
      <c r="BH346" s="224"/>
      <c r="BI346" s="224"/>
      <c r="BJ346" s="224"/>
      <c r="BK346" s="224"/>
      <c r="BL346" s="28"/>
      <c r="BM346" s="210"/>
      <c r="BN346" s="210"/>
      <c r="BO346" s="210"/>
      <c r="BP346" s="210"/>
      <c r="BQ346" s="210"/>
      <c r="BR346" s="210"/>
      <c r="BS346" s="210"/>
      <c r="BT346" s="210"/>
      <c r="BU346" s="267" t="str">
        <f t="shared" si="8"/>
        <v/>
      </c>
      <c r="BV346" s="210"/>
      <c r="BW346" s="210"/>
      <c r="BX346" s="210"/>
      <c r="BY346" s="210"/>
      <c r="BZ346" s="210"/>
      <c r="CA346" s="210"/>
      <c r="CB346" s="210"/>
      <c r="CC346" s="210"/>
      <c r="CD346" s="210"/>
      <c r="CE346" s="210"/>
      <c r="CF346" s="210"/>
      <c r="CG346" s="210"/>
      <c r="CH346" s="210"/>
      <c r="CI346" s="210"/>
      <c r="CJ346" s="210"/>
      <c r="CK346" s="210"/>
      <c r="CL346" s="210"/>
      <c r="CM346" s="210"/>
      <c r="CN346" s="210"/>
      <c r="CO346" s="210"/>
      <c r="CP346" s="210"/>
      <c r="CQ346" s="210"/>
      <c r="CR346" s="210"/>
      <c r="CS346" s="210"/>
      <c r="CT346" s="210"/>
      <c r="CU346" s="210"/>
      <c r="CV346" s="210"/>
      <c r="CW346" s="210"/>
      <c r="CX346" s="210"/>
      <c r="CY346" s="210"/>
      <c r="CZ346" s="210"/>
      <c r="DA346" s="210"/>
      <c r="DB346" s="210"/>
    </row>
    <row r="347" spans="1:106" s="221" customFormat="1" ht="31.5" customHeight="1" x14ac:dyDescent="0.35">
      <c r="A347" s="217"/>
      <c r="B347" s="219"/>
      <c r="C347" s="242"/>
      <c r="D347" s="219"/>
      <c r="E347" s="219"/>
      <c r="F347" s="219"/>
      <c r="G347" s="235"/>
      <c r="L347" s="236"/>
      <c r="M347" s="237"/>
      <c r="N347" s="238"/>
      <c r="O347" s="29"/>
      <c r="P347" s="219"/>
      <c r="Q347" s="219"/>
      <c r="R347" s="219"/>
      <c r="S347" s="219"/>
      <c r="T347" s="29"/>
      <c r="U347" s="219"/>
      <c r="V347" s="219"/>
      <c r="W347" s="219"/>
      <c r="X347" s="219"/>
      <c r="Y347" s="229"/>
      <c r="Z347" s="30"/>
      <c r="AA347" s="29"/>
      <c r="AB347" s="219"/>
      <c r="AC347" s="219"/>
      <c r="AD347" s="219"/>
      <c r="AE347" s="219"/>
      <c r="AF347" s="29"/>
      <c r="AG347" s="219"/>
      <c r="AH347" s="219"/>
      <c r="AI347" s="219"/>
      <c r="AJ347" s="219"/>
      <c r="AK347" s="229"/>
      <c r="AL347" s="30"/>
      <c r="AM347" s="272"/>
      <c r="AN347" s="272"/>
      <c r="AO347" s="273"/>
      <c r="AP347" s="248"/>
      <c r="AQ347" s="249"/>
      <c r="AR347" s="247"/>
      <c r="AS347" s="247"/>
      <c r="AT347" s="250"/>
      <c r="AU347" s="250"/>
      <c r="AV347" s="250"/>
      <c r="AW347" s="250"/>
      <c r="AX347" s="250"/>
      <c r="AY347" s="250"/>
      <c r="AZ347" s="250"/>
      <c r="BA347" s="250"/>
      <c r="BB347" s="250"/>
      <c r="BC347" s="251"/>
      <c r="BD347" s="246"/>
      <c r="BE347" s="252"/>
      <c r="BF347" s="253"/>
      <c r="BG347" s="224"/>
      <c r="BH347" s="224"/>
      <c r="BI347" s="224"/>
      <c r="BJ347" s="224"/>
      <c r="BK347" s="224"/>
      <c r="BL347" s="28"/>
      <c r="BM347" s="210"/>
      <c r="BN347" s="210"/>
      <c r="BO347" s="210"/>
      <c r="BP347" s="210"/>
      <c r="BQ347" s="210"/>
      <c r="BR347" s="210"/>
      <c r="BS347" s="210"/>
      <c r="BT347" s="210"/>
      <c r="BU347" s="267" t="str">
        <f t="shared" si="8"/>
        <v/>
      </c>
      <c r="BV347" s="210"/>
      <c r="BW347" s="210"/>
      <c r="BX347" s="210"/>
      <c r="BY347" s="210"/>
      <c r="BZ347" s="210"/>
      <c r="CA347" s="210"/>
      <c r="CB347" s="210"/>
      <c r="CC347" s="210"/>
      <c r="CD347" s="210"/>
      <c r="CE347" s="210"/>
      <c r="CF347" s="210"/>
      <c r="CG347" s="210"/>
      <c r="CH347" s="210"/>
      <c r="CI347" s="210"/>
      <c r="CJ347" s="210"/>
      <c r="CK347" s="210"/>
      <c r="CL347" s="210"/>
      <c r="CM347" s="210"/>
      <c r="CN347" s="210"/>
      <c r="CO347" s="210"/>
      <c r="CP347" s="210"/>
      <c r="CQ347" s="210"/>
      <c r="CR347" s="210"/>
      <c r="CS347" s="210"/>
      <c r="CT347" s="210"/>
      <c r="CU347" s="210"/>
      <c r="CV347" s="210"/>
      <c r="CW347" s="210"/>
      <c r="CX347" s="210"/>
      <c r="CY347" s="210"/>
      <c r="CZ347" s="210"/>
      <c r="DA347" s="210"/>
      <c r="DB347" s="210"/>
    </row>
    <row r="348" spans="1:106" s="221" customFormat="1" ht="31.5" customHeight="1" x14ac:dyDescent="0.35">
      <c r="A348" s="217"/>
      <c r="B348" s="219"/>
      <c r="C348" s="242"/>
      <c r="D348" s="219"/>
      <c r="E348" s="219"/>
      <c r="F348" s="219"/>
      <c r="G348" s="235"/>
      <c r="L348" s="236"/>
      <c r="M348" s="237"/>
      <c r="N348" s="238"/>
      <c r="O348" s="29"/>
      <c r="P348" s="219"/>
      <c r="Q348" s="219"/>
      <c r="R348" s="219"/>
      <c r="S348" s="219"/>
      <c r="T348" s="29"/>
      <c r="U348" s="219"/>
      <c r="V348" s="219"/>
      <c r="W348" s="219"/>
      <c r="X348" s="219"/>
      <c r="Y348" s="229"/>
      <c r="Z348" s="30"/>
      <c r="AA348" s="29"/>
      <c r="AB348" s="219"/>
      <c r="AC348" s="219"/>
      <c r="AD348" s="219"/>
      <c r="AE348" s="219"/>
      <c r="AF348" s="29"/>
      <c r="AG348" s="219"/>
      <c r="AH348" s="219"/>
      <c r="AI348" s="219"/>
      <c r="AJ348" s="219"/>
      <c r="AK348" s="229"/>
      <c r="AL348" s="30"/>
      <c r="AM348" s="272"/>
      <c r="AN348" s="272"/>
      <c r="AO348" s="273"/>
      <c r="AP348" s="248"/>
      <c r="AQ348" s="249"/>
      <c r="AR348" s="247"/>
      <c r="AS348" s="247"/>
      <c r="AT348" s="250"/>
      <c r="AU348" s="250"/>
      <c r="AV348" s="250"/>
      <c r="AW348" s="250"/>
      <c r="AX348" s="250"/>
      <c r="AY348" s="250"/>
      <c r="AZ348" s="250"/>
      <c r="BA348" s="250"/>
      <c r="BB348" s="250"/>
      <c r="BC348" s="251"/>
      <c r="BD348" s="246"/>
      <c r="BE348" s="252"/>
      <c r="BF348" s="253"/>
      <c r="BG348" s="224"/>
      <c r="BH348" s="224"/>
      <c r="BI348" s="224"/>
      <c r="BJ348" s="224"/>
      <c r="BK348" s="224"/>
      <c r="BL348" s="28"/>
      <c r="BM348" s="210"/>
      <c r="BN348" s="210"/>
      <c r="BO348" s="210"/>
      <c r="BP348" s="210"/>
      <c r="BQ348" s="210"/>
      <c r="BR348" s="210"/>
      <c r="BS348" s="210"/>
      <c r="BT348" s="210"/>
      <c r="BU348" s="267" t="str">
        <f t="shared" si="8"/>
        <v/>
      </c>
      <c r="BV348" s="210"/>
      <c r="BW348" s="210"/>
      <c r="BX348" s="210"/>
      <c r="BY348" s="210"/>
      <c r="BZ348" s="210"/>
      <c r="CA348" s="210"/>
      <c r="CB348" s="210"/>
      <c r="CC348" s="210"/>
      <c r="CD348" s="210"/>
      <c r="CE348" s="210"/>
      <c r="CF348" s="210"/>
      <c r="CG348" s="210"/>
      <c r="CH348" s="210"/>
      <c r="CI348" s="210"/>
      <c r="CJ348" s="210"/>
      <c r="CK348" s="210"/>
      <c r="CL348" s="210"/>
      <c r="CM348" s="210"/>
      <c r="CN348" s="210"/>
      <c r="CO348" s="210"/>
      <c r="CP348" s="210"/>
      <c r="CQ348" s="210"/>
      <c r="CR348" s="210"/>
      <c r="CS348" s="210"/>
      <c r="CT348" s="210"/>
      <c r="CU348" s="210"/>
      <c r="CV348" s="210"/>
      <c r="CW348" s="210"/>
      <c r="CX348" s="210"/>
      <c r="CY348" s="210"/>
      <c r="CZ348" s="210"/>
      <c r="DA348" s="210"/>
      <c r="DB348" s="210"/>
    </row>
    <row r="349" spans="1:106" s="221" customFormat="1" ht="31.5" customHeight="1" x14ac:dyDescent="0.35">
      <c r="A349" s="217"/>
      <c r="B349" s="219"/>
      <c r="C349" s="242"/>
      <c r="D349" s="219"/>
      <c r="E349" s="219"/>
      <c r="F349" s="219"/>
      <c r="G349" s="235"/>
      <c r="L349" s="236"/>
      <c r="M349" s="237"/>
      <c r="N349" s="238"/>
      <c r="O349" s="29"/>
      <c r="P349" s="219"/>
      <c r="Q349" s="219"/>
      <c r="R349" s="219"/>
      <c r="S349" s="219"/>
      <c r="T349" s="29"/>
      <c r="U349" s="219"/>
      <c r="V349" s="219"/>
      <c r="W349" s="219"/>
      <c r="X349" s="219"/>
      <c r="Y349" s="229"/>
      <c r="Z349" s="30"/>
      <c r="AA349" s="29"/>
      <c r="AB349" s="219"/>
      <c r="AC349" s="219"/>
      <c r="AD349" s="219"/>
      <c r="AE349" s="219"/>
      <c r="AF349" s="29"/>
      <c r="AG349" s="219"/>
      <c r="AH349" s="219"/>
      <c r="AI349" s="219"/>
      <c r="AJ349" s="219"/>
      <c r="AK349" s="229"/>
      <c r="AL349" s="30"/>
      <c r="AM349" s="272"/>
      <c r="AN349" s="272"/>
      <c r="AO349" s="273"/>
      <c r="AP349" s="248"/>
      <c r="AQ349" s="249"/>
      <c r="AR349" s="247"/>
      <c r="AS349" s="247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1"/>
      <c r="BD349" s="246"/>
      <c r="BE349" s="252"/>
      <c r="BF349" s="253"/>
      <c r="BG349" s="224"/>
      <c r="BH349" s="224"/>
      <c r="BI349" s="224"/>
      <c r="BJ349" s="224"/>
      <c r="BK349" s="224"/>
      <c r="BL349" s="28"/>
      <c r="BM349" s="210"/>
      <c r="BN349" s="210"/>
      <c r="BO349" s="210"/>
      <c r="BP349" s="210"/>
      <c r="BQ349" s="210"/>
      <c r="BR349" s="210"/>
      <c r="BS349" s="210"/>
      <c r="BT349" s="210"/>
      <c r="BU349" s="267" t="str">
        <f t="shared" si="8"/>
        <v/>
      </c>
      <c r="BV349" s="210"/>
      <c r="BW349" s="210"/>
      <c r="BX349" s="210"/>
      <c r="BY349" s="210"/>
      <c r="BZ349" s="210"/>
      <c r="CA349" s="210"/>
      <c r="CB349" s="210"/>
      <c r="CC349" s="210"/>
      <c r="CD349" s="210"/>
      <c r="CE349" s="210"/>
      <c r="CF349" s="210"/>
      <c r="CG349" s="210"/>
      <c r="CH349" s="210"/>
      <c r="CI349" s="210"/>
      <c r="CJ349" s="210"/>
      <c r="CK349" s="210"/>
      <c r="CL349" s="210"/>
      <c r="CM349" s="210"/>
      <c r="CN349" s="210"/>
      <c r="CO349" s="210"/>
      <c r="CP349" s="210"/>
      <c r="CQ349" s="210"/>
      <c r="CR349" s="210"/>
      <c r="CS349" s="210"/>
      <c r="CT349" s="210"/>
      <c r="CU349" s="210"/>
      <c r="CV349" s="210"/>
      <c r="CW349" s="210"/>
      <c r="CX349" s="210"/>
      <c r="CY349" s="210"/>
      <c r="CZ349" s="210"/>
      <c r="DA349" s="210"/>
      <c r="DB349" s="210"/>
    </row>
    <row r="350" spans="1:106" s="221" customFormat="1" ht="31.5" customHeight="1" x14ac:dyDescent="0.35">
      <c r="A350" s="217"/>
      <c r="B350" s="219"/>
      <c r="C350" s="242"/>
      <c r="D350" s="219"/>
      <c r="E350" s="219"/>
      <c r="F350" s="219"/>
      <c r="G350" s="235"/>
      <c r="L350" s="236"/>
      <c r="M350" s="237"/>
      <c r="N350" s="238"/>
      <c r="O350" s="29"/>
      <c r="P350" s="219"/>
      <c r="Q350" s="219"/>
      <c r="R350" s="219"/>
      <c r="S350" s="219"/>
      <c r="T350" s="29"/>
      <c r="U350" s="219"/>
      <c r="V350" s="219"/>
      <c r="W350" s="219"/>
      <c r="X350" s="219"/>
      <c r="Y350" s="229"/>
      <c r="Z350" s="30"/>
      <c r="AA350" s="29"/>
      <c r="AB350" s="219"/>
      <c r="AC350" s="219"/>
      <c r="AD350" s="219"/>
      <c r="AE350" s="219"/>
      <c r="AF350" s="29"/>
      <c r="AG350" s="219"/>
      <c r="AH350" s="219"/>
      <c r="AI350" s="219"/>
      <c r="AJ350" s="219"/>
      <c r="AK350" s="229"/>
      <c r="AL350" s="30"/>
      <c r="AM350" s="272"/>
      <c r="AN350" s="272"/>
      <c r="AO350" s="273"/>
      <c r="AP350" s="248"/>
      <c r="AQ350" s="249"/>
      <c r="AR350" s="247"/>
      <c r="AS350" s="247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1"/>
      <c r="BD350" s="246"/>
      <c r="BE350" s="252"/>
      <c r="BF350" s="253"/>
      <c r="BG350" s="224"/>
      <c r="BH350" s="224"/>
      <c r="BI350" s="224"/>
      <c r="BJ350" s="224"/>
      <c r="BK350" s="224"/>
      <c r="BL350" s="28"/>
      <c r="BM350" s="210"/>
      <c r="BN350" s="210"/>
      <c r="BO350" s="210"/>
      <c r="BP350" s="210"/>
      <c r="BQ350" s="210"/>
      <c r="BR350" s="210"/>
      <c r="BS350" s="210"/>
      <c r="BT350" s="210"/>
      <c r="BU350" s="267" t="str">
        <f t="shared" si="8"/>
        <v/>
      </c>
      <c r="BV350" s="210"/>
      <c r="BW350" s="210"/>
      <c r="BX350" s="210"/>
      <c r="BY350" s="210"/>
      <c r="BZ350" s="210"/>
      <c r="CA350" s="210"/>
      <c r="CB350" s="210"/>
      <c r="CC350" s="210"/>
      <c r="CD350" s="210"/>
      <c r="CE350" s="210"/>
      <c r="CF350" s="210"/>
      <c r="CG350" s="210"/>
      <c r="CH350" s="210"/>
      <c r="CI350" s="210"/>
      <c r="CJ350" s="210"/>
      <c r="CK350" s="210"/>
      <c r="CL350" s="210"/>
      <c r="CM350" s="210"/>
      <c r="CN350" s="210"/>
      <c r="CO350" s="210"/>
      <c r="CP350" s="210"/>
      <c r="CQ350" s="210"/>
      <c r="CR350" s="210"/>
      <c r="CS350" s="210"/>
      <c r="CT350" s="210"/>
      <c r="CU350" s="210"/>
      <c r="CV350" s="210"/>
      <c r="CW350" s="210"/>
      <c r="CX350" s="210"/>
      <c r="CY350" s="210"/>
      <c r="CZ350" s="210"/>
      <c r="DA350" s="210"/>
      <c r="DB350" s="210"/>
    </row>
    <row r="351" spans="1:106" s="221" customFormat="1" ht="31.5" customHeight="1" x14ac:dyDescent="0.35">
      <c r="A351" s="217"/>
      <c r="B351" s="219"/>
      <c r="C351" s="242"/>
      <c r="D351" s="219"/>
      <c r="E351" s="219"/>
      <c r="F351" s="219"/>
      <c r="G351" s="235"/>
      <c r="L351" s="236"/>
      <c r="M351" s="237"/>
      <c r="N351" s="238"/>
      <c r="O351" s="29"/>
      <c r="P351" s="219"/>
      <c r="Q351" s="219"/>
      <c r="R351" s="219"/>
      <c r="S351" s="219"/>
      <c r="T351" s="29"/>
      <c r="U351" s="219"/>
      <c r="V351" s="219"/>
      <c r="W351" s="219"/>
      <c r="X351" s="219"/>
      <c r="Y351" s="229"/>
      <c r="Z351" s="30"/>
      <c r="AA351" s="29"/>
      <c r="AB351" s="219"/>
      <c r="AC351" s="219"/>
      <c r="AD351" s="219"/>
      <c r="AE351" s="219"/>
      <c r="AF351" s="29"/>
      <c r="AG351" s="219"/>
      <c r="AH351" s="219"/>
      <c r="AI351" s="219"/>
      <c r="AJ351" s="219"/>
      <c r="AK351" s="229"/>
      <c r="AL351" s="30"/>
      <c r="AM351" s="272"/>
      <c r="AN351" s="272"/>
      <c r="AO351" s="273"/>
      <c r="AP351" s="248"/>
      <c r="AQ351" s="249"/>
      <c r="AR351" s="247"/>
      <c r="AS351" s="247"/>
      <c r="AT351" s="250"/>
      <c r="AU351" s="250"/>
      <c r="AV351" s="250"/>
      <c r="AW351" s="250"/>
      <c r="AX351" s="250"/>
      <c r="AY351" s="250"/>
      <c r="AZ351" s="250"/>
      <c r="BA351" s="250"/>
      <c r="BB351" s="250"/>
      <c r="BC351" s="251"/>
      <c r="BD351" s="246"/>
      <c r="BE351" s="252"/>
      <c r="BF351" s="253"/>
      <c r="BG351" s="224"/>
      <c r="BH351" s="224"/>
      <c r="BI351" s="224"/>
      <c r="BJ351" s="224"/>
      <c r="BK351" s="224"/>
      <c r="BL351" s="28"/>
      <c r="BM351" s="210"/>
      <c r="BN351" s="210"/>
      <c r="BO351" s="210"/>
      <c r="BP351" s="210"/>
      <c r="BQ351" s="210"/>
      <c r="BR351" s="210"/>
      <c r="BS351" s="210"/>
      <c r="BT351" s="210"/>
      <c r="BU351" s="267" t="str">
        <f t="shared" si="8"/>
        <v/>
      </c>
      <c r="BV351" s="210"/>
      <c r="BW351" s="210"/>
      <c r="BX351" s="210"/>
      <c r="BY351" s="210"/>
      <c r="BZ351" s="210"/>
      <c r="CA351" s="210"/>
      <c r="CB351" s="210"/>
      <c r="CC351" s="210"/>
      <c r="CD351" s="210"/>
      <c r="CE351" s="210"/>
      <c r="CF351" s="210"/>
      <c r="CG351" s="210"/>
      <c r="CH351" s="210"/>
      <c r="CI351" s="210"/>
      <c r="CJ351" s="210"/>
      <c r="CK351" s="210"/>
      <c r="CL351" s="210"/>
      <c r="CM351" s="210"/>
      <c r="CN351" s="210"/>
      <c r="CO351" s="210"/>
      <c r="CP351" s="210"/>
      <c r="CQ351" s="210"/>
      <c r="CR351" s="210"/>
      <c r="CS351" s="210"/>
      <c r="CT351" s="210"/>
      <c r="CU351" s="210"/>
      <c r="CV351" s="210"/>
      <c r="CW351" s="210"/>
      <c r="CX351" s="210"/>
      <c r="CY351" s="210"/>
      <c r="CZ351" s="210"/>
      <c r="DA351" s="210"/>
      <c r="DB351" s="210"/>
    </row>
    <row r="352" spans="1:106" s="221" customFormat="1" ht="31.5" customHeight="1" x14ac:dyDescent="0.35">
      <c r="A352" s="217"/>
      <c r="B352" s="219"/>
      <c r="C352" s="242"/>
      <c r="D352" s="219"/>
      <c r="E352" s="219"/>
      <c r="F352" s="219"/>
      <c r="G352" s="235"/>
      <c r="L352" s="236"/>
      <c r="M352" s="237"/>
      <c r="N352" s="238"/>
      <c r="O352" s="29"/>
      <c r="P352" s="219"/>
      <c r="Q352" s="219"/>
      <c r="R352" s="219"/>
      <c r="S352" s="219"/>
      <c r="T352" s="29"/>
      <c r="U352" s="219"/>
      <c r="V352" s="219"/>
      <c r="W352" s="219"/>
      <c r="X352" s="219"/>
      <c r="Y352" s="229"/>
      <c r="Z352" s="30"/>
      <c r="AA352" s="29"/>
      <c r="AB352" s="219"/>
      <c r="AC352" s="219"/>
      <c r="AD352" s="219"/>
      <c r="AE352" s="219"/>
      <c r="AF352" s="29"/>
      <c r="AG352" s="219"/>
      <c r="AH352" s="219"/>
      <c r="AI352" s="219"/>
      <c r="AJ352" s="219"/>
      <c r="AK352" s="229"/>
      <c r="AL352" s="30"/>
      <c r="AM352" s="272"/>
      <c r="AN352" s="272"/>
      <c r="AO352" s="273"/>
      <c r="AP352" s="248"/>
      <c r="AQ352" s="249"/>
      <c r="AR352" s="247"/>
      <c r="AS352" s="247"/>
      <c r="AT352" s="250"/>
      <c r="AU352" s="250"/>
      <c r="AV352" s="250"/>
      <c r="AW352" s="250"/>
      <c r="AX352" s="250"/>
      <c r="AY352" s="250"/>
      <c r="AZ352" s="250"/>
      <c r="BA352" s="250"/>
      <c r="BB352" s="250"/>
      <c r="BC352" s="251"/>
      <c r="BD352" s="246"/>
      <c r="BE352" s="252"/>
      <c r="BF352" s="253"/>
      <c r="BG352" s="224"/>
      <c r="BH352" s="224"/>
      <c r="BI352" s="224"/>
      <c r="BJ352" s="224"/>
      <c r="BK352" s="224"/>
      <c r="BL352" s="28"/>
      <c r="BM352" s="210"/>
      <c r="BN352" s="210"/>
      <c r="BO352" s="210"/>
      <c r="BP352" s="210"/>
      <c r="BQ352" s="210"/>
      <c r="BR352" s="210"/>
      <c r="BS352" s="210"/>
      <c r="BT352" s="210"/>
      <c r="BU352" s="267" t="str">
        <f t="shared" si="8"/>
        <v/>
      </c>
      <c r="BV352" s="210"/>
      <c r="BW352" s="210"/>
      <c r="BX352" s="210"/>
      <c r="BY352" s="210"/>
      <c r="BZ352" s="210"/>
      <c r="CA352" s="210"/>
      <c r="CB352" s="210"/>
      <c r="CC352" s="210"/>
      <c r="CD352" s="210"/>
      <c r="CE352" s="210"/>
      <c r="CF352" s="210"/>
      <c r="CG352" s="210"/>
      <c r="CH352" s="210"/>
      <c r="CI352" s="210"/>
      <c r="CJ352" s="210"/>
      <c r="CK352" s="210"/>
      <c r="CL352" s="210"/>
      <c r="CM352" s="210"/>
      <c r="CN352" s="210"/>
      <c r="CO352" s="210"/>
      <c r="CP352" s="210"/>
      <c r="CQ352" s="210"/>
      <c r="CR352" s="210"/>
      <c r="CS352" s="210"/>
      <c r="CT352" s="210"/>
      <c r="CU352" s="210"/>
      <c r="CV352" s="210"/>
      <c r="CW352" s="210"/>
      <c r="CX352" s="210"/>
      <c r="CY352" s="210"/>
      <c r="CZ352" s="210"/>
      <c r="DA352" s="210"/>
      <c r="DB352" s="210"/>
    </row>
    <row r="353" spans="1:106" s="221" customFormat="1" ht="31.5" customHeight="1" x14ac:dyDescent="0.35">
      <c r="A353" s="217"/>
      <c r="B353" s="219"/>
      <c r="C353" s="242"/>
      <c r="D353" s="219"/>
      <c r="E353" s="219"/>
      <c r="F353" s="219"/>
      <c r="G353" s="235"/>
      <c r="L353" s="236"/>
      <c r="M353" s="237"/>
      <c r="N353" s="238"/>
      <c r="O353" s="29"/>
      <c r="P353" s="219"/>
      <c r="Q353" s="219"/>
      <c r="R353" s="219"/>
      <c r="S353" s="219"/>
      <c r="T353" s="29"/>
      <c r="U353" s="219"/>
      <c r="V353" s="219"/>
      <c r="W353" s="219"/>
      <c r="X353" s="219"/>
      <c r="Y353" s="229"/>
      <c r="Z353" s="30"/>
      <c r="AA353" s="29"/>
      <c r="AB353" s="219"/>
      <c r="AC353" s="219"/>
      <c r="AD353" s="219"/>
      <c r="AE353" s="219"/>
      <c r="AF353" s="29"/>
      <c r="AG353" s="219"/>
      <c r="AH353" s="219"/>
      <c r="AI353" s="219"/>
      <c r="AJ353" s="219"/>
      <c r="AK353" s="229"/>
      <c r="AL353" s="30"/>
      <c r="AM353" s="272"/>
      <c r="AN353" s="272"/>
      <c r="AO353" s="273"/>
      <c r="AP353" s="248"/>
      <c r="AQ353" s="249"/>
      <c r="AR353" s="247"/>
      <c r="AS353" s="247"/>
      <c r="AT353" s="250"/>
      <c r="AU353" s="250"/>
      <c r="AV353" s="250"/>
      <c r="AW353" s="250"/>
      <c r="AX353" s="250"/>
      <c r="AY353" s="250"/>
      <c r="AZ353" s="250"/>
      <c r="BA353" s="250"/>
      <c r="BB353" s="250"/>
      <c r="BC353" s="251"/>
      <c r="BD353" s="246"/>
      <c r="BE353" s="252"/>
      <c r="BF353" s="253"/>
      <c r="BG353" s="224"/>
      <c r="BH353" s="224"/>
      <c r="BI353" s="224"/>
      <c r="BJ353" s="224"/>
      <c r="BK353" s="224"/>
      <c r="BL353" s="28"/>
      <c r="BM353" s="210"/>
      <c r="BN353" s="210"/>
      <c r="BO353" s="210"/>
      <c r="BP353" s="210"/>
      <c r="BQ353" s="210"/>
      <c r="BR353" s="210"/>
      <c r="BS353" s="210"/>
      <c r="BT353" s="210"/>
      <c r="BU353" s="267" t="str">
        <f t="shared" si="8"/>
        <v/>
      </c>
      <c r="BV353" s="210"/>
      <c r="BW353" s="210"/>
      <c r="BX353" s="210"/>
      <c r="BY353" s="210"/>
      <c r="BZ353" s="210"/>
      <c r="CA353" s="210"/>
      <c r="CB353" s="210"/>
      <c r="CC353" s="210"/>
      <c r="CD353" s="210"/>
      <c r="CE353" s="210"/>
      <c r="CF353" s="210"/>
      <c r="CG353" s="210"/>
      <c r="CH353" s="210"/>
      <c r="CI353" s="210"/>
      <c r="CJ353" s="210"/>
      <c r="CK353" s="210"/>
      <c r="CL353" s="210"/>
      <c r="CM353" s="210"/>
      <c r="CN353" s="210"/>
      <c r="CO353" s="210"/>
      <c r="CP353" s="210"/>
      <c r="CQ353" s="210"/>
      <c r="CR353" s="210"/>
      <c r="CS353" s="210"/>
      <c r="CT353" s="210"/>
      <c r="CU353" s="210"/>
      <c r="CV353" s="210"/>
      <c r="CW353" s="210"/>
      <c r="CX353" s="210"/>
      <c r="CY353" s="210"/>
      <c r="CZ353" s="210"/>
      <c r="DA353" s="210"/>
      <c r="DB353" s="210"/>
    </row>
    <row r="354" spans="1:106" s="221" customFormat="1" ht="31.5" customHeight="1" x14ac:dyDescent="0.35">
      <c r="A354" s="217"/>
      <c r="B354" s="219"/>
      <c r="C354" s="242"/>
      <c r="D354" s="219"/>
      <c r="E354" s="219"/>
      <c r="F354" s="219"/>
      <c r="G354" s="235"/>
      <c r="L354" s="236"/>
      <c r="M354" s="237"/>
      <c r="N354" s="238"/>
      <c r="O354" s="29"/>
      <c r="P354" s="219"/>
      <c r="Q354" s="219"/>
      <c r="R354" s="219"/>
      <c r="S354" s="219"/>
      <c r="T354" s="29"/>
      <c r="U354" s="219"/>
      <c r="V354" s="219"/>
      <c r="W354" s="219"/>
      <c r="X354" s="219"/>
      <c r="Y354" s="229"/>
      <c r="Z354" s="30"/>
      <c r="AA354" s="29"/>
      <c r="AB354" s="219"/>
      <c r="AC354" s="219"/>
      <c r="AD354" s="219"/>
      <c r="AE354" s="219"/>
      <c r="AF354" s="29"/>
      <c r="AG354" s="219"/>
      <c r="AH354" s="219"/>
      <c r="AI354" s="219"/>
      <c r="AJ354" s="219"/>
      <c r="AK354" s="229"/>
      <c r="AL354" s="30"/>
      <c r="AM354" s="272"/>
      <c r="AN354" s="272"/>
      <c r="AO354" s="273"/>
      <c r="AP354" s="248"/>
      <c r="AQ354" s="249"/>
      <c r="AR354" s="247"/>
      <c r="AS354" s="247"/>
      <c r="AT354" s="250"/>
      <c r="AU354" s="250"/>
      <c r="AV354" s="250"/>
      <c r="AW354" s="250"/>
      <c r="AX354" s="250"/>
      <c r="AY354" s="250"/>
      <c r="AZ354" s="250"/>
      <c r="BA354" s="250"/>
      <c r="BB354" s="250"/>
      <c r="BC354" s="251"/>
      <c r="BD354" s="246"/>
      <c r="BE354" s="252"/>
      <c r="BF354" s="253"/>
      <c r="BG354" s="224"/>
      <c r="BH354" s="224"/>
      <c r="BI354" s="224"/>
      <c r="BJ354" s="224"/>
      <c r="BK354" s="224"/>
      <c r="BL354" s="28"/>
      <c r="BM354" s="210"/>
      <c r="BN354" s="210"/>
      <c r="BO354" s="210"/>
      <c r="BP354" s="210"/>
      <c r="BQ354" s="210"/>
      <c r="BR354" s="210"/>
      <c r="BS354" s="210"/>
      <c r="BT354" s="210"/>
      <c r="BU354" s="267" t="str">
        <f t="shared" si="8"/>
        <v/>
      </c>
      <c r="BV354" s="210"/>
      <c r="BW354" s="210"/>
      <c r="BX354" s="210"/>
      <c r="BY354" s="210"/>
      <c r="BZ354" s="210"/>
      <c r="CA354" s="210"/>
      <c r="CB354" s="210"/>
      <c r="CC354" s="210"/>
      <c r="CD354" s="210"/>
      <c r="CE354" s="210"/>
      <c r="CF354" s="210"/>
      <c r="CG354" s="210"/>
      <c r="CH354" s="210"/>
      <c r="CI354" s="210"/>
      <c r="CJ354" s="210"/>
      <c r="CK354" s="210"/>
      <c r="CL354" s="210"/>
      <c r="CM354" s="210"/>
      <c r="CN354" s="210"/>
      <c r="CO354" s="210"/>
      <c r="CP354" s="210"/>
      <c r="CQ354" s="210"/>
      <c r="CR354" s="210"/>
      <c r="CS354" s="210"/>
      <c r="CT354" s="210"/>
      <c r="CU354" s="210"/>
      <c r="CV354" s="210"/>
      <c r="CW354" s="210"/>
      <c r="CX354" s="210"/>
      <c r="CY354" s="210"/>
      <c r="CZ354" s="210"/>
      <c r="DA354" s="210"/>
      <c r="DB354" s="210"/>
    </row>
    <row r="355" spans="1:106" s="221" customFormat="1" ht="31.5" customHeight="1" x14ac:dyDescent="0.35">
      <c r="A355" s="217"/>
      <c r="B355" s="219"/>
      <c r="C355" s="242"/>
      <c r="D355" s="219"/>
      <c r="E355" s="219"/>
      <c r="F355" s="219"/>
      <c r="G355" s="235"/>
      <c r="L355" s="236"/>
      <c r="M355" s="237"/>
      <c r="N355" s="238"/>
      <c r="O355" s="29"/>
      <c r="P355" s="219"/>
      <c r="Q355" s="219"/>
      <c r="R355" s="219"/>
      <c r="S355" s="219"/>
      <c r="T355" s="29"/>
      <c r="U355" s="219"/>
      <c r="V355" s="219"/>
      <c r="W355" s="219"/>
      <c r="X355" s="219"/>
      <c r="Y355" s="229"/>
      <c r="Z355" s="30"/>
      <c r="AA355" s="29"/>
      <c r="AB355" s="219"/>
      <c r="AC355" s="219"/>
      <c r="AD355" s="219"/>
      <c r="AE355" s="219"/>
      <c r="AF355" s="29"/>
      <c r="AG355" s="219"/>
      <c r="AH355" s="219"/>
      <c r="AI355" s="219"/>
      <c r="AJ355" s="219"/>
      <c r="AK355" s="229"/>
      <c r="AL355" s="30"/>
      <c r="AM355" s="272"/>
      <c r="AN355" s="272"/>
      <c r="AO355" s="273"/>
      <c r="AP355" s="248"/>
      <c r="AQ355" s="249"/>
      <c r="AR355" s="247"/>
      <c r="AS355" s="247"/>
      <c r="AT355" s="250"/>
      <c r="AU355" s="250"/>
      <c r="AV355" s="250"/>
      <c r="AW355" s="250"/>
      <c r="AX355" s="250"/>
      <c r="AY355" s="250"/>
      <c r="AZ355" s="250"/>
      <c r="BA355" s="250"/>
      <c r="BB355" s="250"/>
      <c r="BC355" s="251"/>
      <c r="BD355" s="246"/>
      <c r="BE355" s="252"/>
      <c r="BF355" s="253"/>
      <c r="BG355" s="224"/>
      <c r="BH355" s="224"/>
      <c r="BI355" s="224"/>
      <c r="BJ355" s="224"/>
      <c r="BK355" s="224"/>
      <c r="BL355" s="28"/>
      <c r="BM355" s="210"/>
      <c r="BN355" s="210"/>
      <c r="BO355" s="210"/>
      <c r="BP355" s="210"/>
      <c r="BQ355" s="210"/>
      <c r="BR355" s="210"/>
      <c r="BS355" s="210"/>
      <c r="BT355" s="210"/>
      <c r="BU355" s="267" t="str">
        <f t="shared" si="8"/>
        <v/>
      </c>
      <c r="BV355" s="210"/>
      <c r="BW355" s="210"/>
      <c r="BX355" s="210"/>
      <c r="BY355" s="210"/>
      <c r="BZ355" s="210"/>
      <c r="CA355" s="210"/>
      <c r="CB355" s="210"/>
      <c r="CC355" s="210"/>
      <c r="CD355" s="210"/>
      <c r="CE355" s="210"/>
      <c r="CF355" s="210"/>
      <c r="CG355" s="210"/>
      <c r="CH355" s="210"/>
      <c r="CI355" s="210"/>
      <c r="CJ355" s="210"/>
      <c r="CK355" s="210"/>
      <c r="CL355" s="210"/>
      <c r="CM355" s="210"/>
      <c r="CN355" s="210"/>
      <c r="CO355" s="210"/>
      <c r="CP355" s="210"/>
      <c r="CQ355" s="210"/>
      <c r="CR355" s="210"/>
      <c r="CS355" s="210"/>
      <c r="CT355" s="210"/>
      <c r="CU355" s="210"/>
      <c r="CV355" s="210"/>
      <c r="CW355" s="210"/>
      <c r="CX355" s="210"/>
      <c r="CY355" s="210"/>
      <c r="CZ355" s="210"/>
      <c r="DA355" s="210"/>
      <c r="DB355" s="210"/>
    </row>
    <row r="356" spans="1:106" s="221" customFormat="1" ht="31.5" customHeight="1" x14ac:dyDescent="0.35">
      <c r="A356" s="217"/>
      <c r="B356" s="219"/>
      <c r="C356" s="242"/>
      <c r="D356" s="219"/>
      <c r="E356" s="219"/>
      <c r="F356" s="219"/>
      <c r="G356" s="235"/>
      <c r="L356" s="236"/>
      <c r="M356" s="237"/>
      <c r="N356" s="238"/>
      <c r="O356" s="29"/>
      <c r="P356" s="219"/>
      <c r="Q356" s="219"/>
      <c r="R356" s="219"/>
      <c r="S356" s="219"/>
      <c r="T356" s="29"/>
      <c r="U356" s="219"/>
      <c r="V356" s="219"/>
      <c r="W356" s="219"/>
      <c r="X356" s="219"/>
      <c r="Y356" s="229"/>
      <c r="Z356" s="30"/>
      <c r="AA356" s="29"/>
      <c r="AB356" s="219"/>
      <c r="AC356" s="219"/>
      <c r="AD356" s="219"/>
      <c r="AE356" s="219"/>
      <c r="AF356" s="29"/>
      <c r="AG356" s="219"/>
      <c r="AH356" s="219"/>
      <c r="AI356" s="219"/>
      <c r="AJ356" s="219"/>
      <c r="AK356" s="229"/>
      <c r="AL356" s="30"/>
      <c r="AM356" s="272"/>
      <c r="AN356" s="272"/>
      <c r="AO356" s="273"/>
      <c r="AP356" s="248"/>
      <c r="AQ356" s="249"/>
      <c r="AR356" s="247"/>
      <c r="AS356" s="247"/>
      <c r="AT356" s="250"/>
      <c r="AU356" s="250"/>
      <c r="AV356" s="250"/>
      <c r="AW356" s="250"/>
      <c r="AX356" s="250"/>
      <c r="AY356" s="250"/>
      <c r="AZ356" s="250"/>
      <c r="BA356" s="250"/>
      <c r="BB356" s="250"/>
      <c r="BC356" s="251"/>
      <c r="BD356" s="246"/>
      <c r="BE356" s="252"/>
      <c r="BF356" s="253"/>
      <c r="BG356" s="224"/>
      <c r="BH356" s="224"/>
      <c r="BI356" s="224"/>
      <c r="BJ356" s="224"/>
      <c r="BK356" s="224"/>
      <c r="BL356" s="28"/>
      <c r="BM356" s="210"/>
      <c r="BN356" s="210"/>
      <c r="BO356" s="210"/>
      <c r="BP356" s="210"/>
      <c r="BQ356" s="210"/>
      <c r="BR356" s="210"/>
      <c r="BS356" s="210"/>
      <c r="BT356" s="210"/>
      <c r="BU356" s="267" t="str">
        <f t="shared" si="8"/>
        <v/>
      </c>
      <c r="BV356" s="210"/>
      <c r="BW356" s="210"/>
      <c r="BX356" s="210"/>
      <c r="BY356" s="210"/>
      <c r="BZ356" s="210"/>
      <c r="CA356" s="210"/>
      <c r="CB356" s="210"/>
      <c r="CC356" s="210"/>
      <c r="CD356" s="210"/>
      <c r="CE356" s="210"/>
      <c r="CF356" s="210"/>
      <c r="CG356" s="210"/>
      <c r="CH356" s="210"/>
      <c r="CI356" s="210"/>
      <c r="CJ356" s="210"/>
      <c r="CK356" s="210"/>
      <c r="CL356" s="210"/>
      <c r="CM356" s="210"/>
      <c r="CN356" s="210"/>
      <c r="CO356" s="210"/>
      <c r="CP356" s="210"/>
      <c r="CQ356" s="210"/>
      <c r="CR356" s="210"/>
      <c r="CS356" s="210"/>
      <c r="CT356" s="210"/>
      <c r="CU356" s="210"/>
      <c r="CV356" s="210"/>
      <c r="CW356" s="210"/>
      <c r="CX356" s="210"/>
      <c r="CY356" s="210"/>
      <c r="CZ356" s="210"/>
      <c r="DA356" s="210"/>
      <c r="DB356" s="210"/>
    </row>
    <row r="357" spans="1:106" s="221" customFormat="1" ht="31.5" customHeight="1" x14ac:dyDescent="0.35">
      <c r="A357" s="217"/>
      <c r="B357" s="219"/>
      <c r="C357" s="242"/>
      <c r="D357" s="219"/>
      <c r="E357" s="219"/>
      <c r="F357" s="219"/>
      <c r="G357" s="235"/>
      <c r="L357" s="236"/>
      <c r="M357" s="237"/>
      <c r="N357" s="238"/>
      <c r="O357" s="29"/>
      <c r="P357" s="219"/>
      <c r="Q357" s="219"/>
      <c r="R357" s="219"/>
      <c r="S357" s="219"/>
      <c r="T357" s="29"/>
      <c r="U357" s="219"/>
      <c r="V357" s="219"/>
      <c r="W357" s="219"/>
      <c r="X357" s="219"/>
      <c r="Y357" s="229"/>
      <c r="Z357" s="30"/>
      <c r="AA357" s="29"/>
      <c r="AB357" s="219"/>
      <c r="AC357" s="219"/>
      <c r="AD357" s="219"/>
      <c r="AE357" s="219"/>
      <c r="AF357" s="29"/>
      <c r="AG357" s="219"/>
      <c r="AH357" s="219"/>
      <c r="AI357" s="219"/>
      <c r="AJ357" s="219"/>
      <c r="AK357" s="229"/>
      <c r="AL357" s="30"/>
      <c r="AM357" s="272"/>
      <c r="AN357" s="272"/>
      <c r="AO357" s="273"/>
      <c r="AP357" s="248"/>
      <c r="AQ357" s="249"/>
      <c r="AR357" s="247"/>
      <c r="AS357" s="247"/>
      <c r="AT357" s="250"/>
      <c r="AU357" s="250"/>
      <c r="AV357" s="250"/>
      <c r="AW357" s="250"/>
      <c r="AX357" s="250"/>
      <c r="AY357" s="250"/>
      <c r="AZ357" s="250"/>
      <c r="BA357" s="250"/>
      <c r="BB357" s="250"/>
      <c r="BC357" s="251"/>
      <c r="BD357" s="246"/>
      <c r="BE357" s="252"/>
      <c r="BF357" s="253"/>
      <c r="BG357" s="224"/>
      <c r="BH357" s="224"/>
      <c r="BI357" s="224"/>
      <c r="BJ357" s="224"/>
      <c r="BK357" s="224"/>
      <c r="BL357" s="28"/>
      <c r="BM357" s="210"/>
      <c r="BN357" s="210"/>
      <c r="BO357" s="210"/>
      <c r="BP357" s="210"/>
      <c r="BQ357" s="210"/>
      <c r="BR357" s="210"/>
      <c r="BS357" s="210"/>
      <c r="BT357" s="210"/>
      <c r="BU357" s="267" t="str">
        <f t="shared" si="8"/>
        <v/>
      </c>
      <c r="BV357" s="210"/>
      <c r="BW357" s="210"/>
      <c r="BX357" s="210"/>
      <c r="BY357" s="210"/>
      <c r="BZ357" s="210"/>
      <c r="CA357" s="210"/>
      <c r="CB357" s="210"/>
      <c r="CC357" s="210"/>
      <c r="CD357" s="210"/>
      <c r="CE357" s="210"/>
      <c r="CF357" s="210"/>
      <c r="CG357" s="210"/>
      <c r="CH357" s="210"/>
      <c r="CI357" s="210"/>
      <c r="CJ357" s="210"/>
      <c r="CK357" s="210"/>
      <c r="CL357" s="210"/>
      <c r="CM357" s="210"/>
      <c r="CN357" s="210"/>
      <c r="CO357" s="210"/>
      <c r="CP357" s="210"/>
      <c r="CQ357" s="210"/>
      <c r="CR357" s="210"/>
      <c r="CS357" s="210"/>
      <c r="CT357" s="210"/>
      <c r="CU357" s="210"/>
      <c r="CV357" s="210"/>
      <c r="CW357" s="210"/>
      <c r="CX357" s="210"/>
      <c r="CY357" s="210"/>
      <c r="CZ357" s="210"/>
      <c r="DA357" s="210"/>
      <c r="DB357" s="210"/>
    </row>
    <row r="358" spans="1:106" s="221" customFormat="1" ht="31.5" customHeight="1" x14ac:dyDescent="0.35">
      <c r="A358" s="217"/>
      <c r="B358" s="219"/>
      <c r="C358" s="242"/>
      <c r="D358" s="219"/>
      <c r="E358" s="219"/>
      <c r="F358" s="219"/>
      <c r="G358" s="235"/>
      <c r="L358" s="236"/>
      <c r="M358" s="237"/>
      <c r="N358" s="238"/>
      <c r="O358" s="29"/>
      <c r="P358" s="219"/>
      <c r="Q358" s="219"/>
      <c r="R358" s="219"/>
      <c r="S358" s="219"/>
      <c r="T358" s="29"/>
      <c r="U358" s="219"/>
      <c r="V358" s="219"/>
      <c r="W358" s="219"/>
      <c r="X358" s="219"/>
      <c r="Y358" s="229"/>
      <c r="Z358" s="30"/>
      <c r="AA358" s="29"/>
      <c r="AB358" s="219"/>
      <c r="AC358" s="219"/>
      <c r="AD358" s="219"/>
      <c r="AE358" s="219"/>
      <c r="AF358" s="29"/>
      <c r="AG358" s="219"/>
      <c r="AH358" s="219"/>
      <c r="AI358" s="219"/>
      <c r="AJ358" s="219"/>
      <c r="AK358" s="229"/>
      <c r="AL358" s="30"/>
      <c r="AM358" s="272"/>
      <c r="AN358" s="272"/>
      <c r="AO358" s="273"/>
      <c r="AP358" s="248"/>
      <c r="AQ358" s="249"/>
      <c r="AR358" s="247"/>
      <c r="AS358" s="247"/>
      <c r="AT358" s="250"/>
      <c r="AU358" s="250"/>
      <c r="AV358" s="250"/>
      <c r="AW358" s="250"/>
      <c r="AX358" s="250"/>
      <c r="AY358" s="250"/>
      <c r="AZ358" s="250"/>
      <c r="BA358" s="250"/>
      <c r="BB358" s="250"/>
      <c r="BC358" s="251"/>
      <c r="BD358" s="246"/>
      <c r="BE358" s="252"/>
      <c r="BF358" s="253"/>
      <c r="BG358" s="224"/>
      <c r="BH358" s="224"/>
      <c r="BI358" s="224"/>
      <c r="BJ358" s="224"/>
      <c r="BK358" s="224"/>
      <c r="BL358" s="28"/>
      <c r="BM358" s="210"/>
      <c r="BN358" s="210"/>
      <c r="BO358" s="210"/>
      <c r="BP358" s="210"/>
      <c r="BQ358" s="210"/>
      <c r="BR358" s="210"/>
      <c r="BS358" s="210"/>
      <c r="BT358" s="210"/>
      <c r="BU358" s="267" t="str">
        <f t="shared" si="8"/>
        <v/>
      </c>
      <c r="BV358" s="210"/>
      <c r="BW358" s="210"/>
      <c r="BX358" s="210"/>
      <c r="BY358" s="210"/>
      <c r="BZ358" s="210"/>
      <c r="CA358" s="210"/>
      <c r="CB358" s="210"/>
      <c r="CC358" s="210"/>
      <c r="CD358" s="210"/>
      <c r="CE358" s="210"/>
      <c r="CF358" s="210"/>
      <c r="CG358" s="210"/>
      <c r="CH358" s="210"/>
      <c r="CI358" s="210"/>
      <c r="CJ358" s="210"/>
      <c r="CK358" s="210"/>
      <c r="CL358" s="210"/>
      <c r="CM358" s="210"/>
      <c r="CN358" s="210"/>
      <c r="CO358" s="210"/>
      <c r="CP358" s="210"/>
      <c r="CQ358" s="210"/>
      <c r="CR358" s="210"/>
      <c r="CS358" s="210"/>
      <c r="CT358" s="210"/>
      <c r="CU358" s="210"/>
      <c r="CV358" s="210"/>
      <c r="CW358" s="210"/>
      <c r="CX358" s="210"/>
      <c r="CY358" s="210"/>
      <c r="CZ358" s="210"/>
      <c r="DA358" s="210"/>
      <c r="DB358" s="210"/>
    </row>
    <row r="359" spans="1:106" s="221" customFormat="1" ht="31.5" customHeight="1" x14ac:dyDescent="0.35">
      <c r="A359" s="217"/>
      <c r="B359" s="219"/>
      <c r="C359" s="242"/>
      <c r="D359" s="219"/>
      <c r="E359" s="219"/>
      <c r="F359" s="219"/>
      <c r="G359" s="235"/>
      <c r="L359" s="236"/>
      <c r="M359" s="237"/>
      <c r="N359" s="238"/>
      <c r="O359" s="29"/>
      <c r="P359" s="219"/>
      <c r="Q359" s="219"/>
      <c r="R359" s="219"/>
      <c r="S359" s="219"/>
      <c r="T359" s="29"/>
      <c r="U359" s="219"/>
      <c r="V359" s="219"/>
      <c r="W359" s="219"/>
      <c r="X359" s="219"/>
      <c r="Y359" s="229"/>
      <c r="Z359" s="30"/>
      <c r="AA359" s="29"/>
      <c r="AB359" s="219"/>
      <c r="AC359" s="219"/>
      <c r="AD359" s="219"/>
      <c r="AE359" s="219"/>
      <c r="AF359" s="29"/>
      <c r="AG359" s="219"/>
      <c r="AH359" s="219"/>
      <c r="AI359" s="219"/>
      <c r="AJ359" s="219"/>
      <c r="AK359" s="229"/>
      <c r="AL359" s="30"/>
      <c r="AM359" s="272"/>
      <c r="AN359" s="272"/>
      <c r="AO359" s="273"/>
      <c r="AP359" s="248"/>
      <c r="AQ359" s="249"/>
      <c r="AR359" s="247"/>
      <c r="AS359" s="247"/>
      <c r="AT359" s="250"/>
      <c r="AU359" s="250"/>
      <c r="AV359" s="250"/>
      <c r="AW359" s="250"/>
      <c r="AX359" s="250"/>
      <c r="AY359" s="250"/>
      <c r="AZ359" s="250"/>
      <c r="BA359" s="250"/>
      <c r="BB359" s="250"/>
      <c r="BC359" s="251"/>
      <c r="BD359" s="246"/>
      <c r="BE359" s="252"/>
      <c r="BF359" s="253"/>
      <c r="BG359" s="224"/>
      <c r="BH359" s="224"/>
      <c r="BI359" s="224"/>
      <c r="BJ359" s="224"/>
      <c r="BK359" s="224"/>
      <c r="BL359" s="28"/>
      <c r="BM359" s="210"/>
      <c r="BN359" s="210"/>
      <c r="BO359" s="210"/>
      <c r="BP359" s="210"/>
      <c r="BQ359" s="210"/>
      <c r="BR359" s="210"/>
      <c r="BS359" s="210"/>
      <c r="BT359" s="210"/>
      <c r="BU359" s="267" t="str">
        <f t="shared" si="8"/>
        <v/>
      </c>
      <c r="BV359" s="210"/>
      <c r="BW359" s="210"/>
      <c r="BX359" s="210"/>
      <c r="BY359" s="210"/>
      <c r="BZ359" s="210"/>
      <c r="CA359" s="210"/>
      <c r="CB359" s="210"/>
      <c r="CC359" s="210"/>
      <c r="CD359" s="210"/>
      <c r="CE359" s="210"/>
      <c r="CF359" s="210"/>
      <c r="CG359" s="210"/>
      <c r="CH359" s="210"/>
      <c r="CI359" s="210"/>
      <c r="CJ359" s="210"/>
      <c r="CK359" s="210"/>
      <c r="CL359" s="210"/>
      <c r="CM359" s="210"/>
      <c r="CN359" s="210"/>
      <c r="CO359" s="210"/>
      <c r="CP359" s="210"/>
      <c r="CQ359" s="210"/>
      <c r="CR359" s="210"/>
      <c r="CS359" s="210"/>
      <c r="CT359" s="210"/>
      <c r="CU359" s="210"/>
      <c r="CV359" s="210"/>
      <c r="CW359" s="210"/>
      <c r="CX359" s="210"/>
      <c r="CY359" s="210"/>
      <c r="CZ359" s="210"/>
      <c r="DA359" s="210"/>
      <c r="DB359" s="210"/>
    </row>
    <row r="360" spans="1:106" s="221" customFormat="1" ht="31.5" customHeight="1" x14ac:dyDescent="0.35">
      <c r="A360" s="217"/>
      <c r="B360" s="219"/>
      <c r="C360" s="242"/>
      <c r="D360" s="219"/>
      <c r="E360" s="219"/>
      <c r="F360" s="219"/>
      <c r="G360" s="235"/>
      <c r="L360" s="236"/>
      <c r="M360" s="237"/>
      <c r="N360" s="238"/>
      <c r="O360" s="29"/>
      <c r="P360" s="219"/>
      <c r="Q360" s="219"/>
      <c r="R360" s="219"/>
      <c r="S360" s="219"/>
      <c r="T360" s="29"/>
      <c r="U360" s="219"/>
      <c r="V360" s="219"/>
      <c r="W360" s="219"/>
      <c r="X360" s="219"/>
      <c r="Y360" s="229"/>
      <c r="Z360" s="30"/>
      <c r="AA360" s="29"/>
      <c r="AB360" s="219"/>
      <c r="AC360" s="219"/>
      <c r="AD360" s="219"/>
      <c r="AE360" s="219"/>
      <c r="AF360" s="29"/>
      <c r="AG360" s="219"/>
      <c r="AH360" s="219"/>
      <c r="AI360" s="219"/>
      <c r="AJ360" s="219"/>
      <c r="AK360" s="229"/>
      <c r="AL360" s="30"/>
      <c r="AM360" s="272"/>
      <c r="AN360" s="272"/>
      <c r="AO360" s="273"/>
      <c r="AP360" s="248"/>
      <c r="AQ360" s="249"/>
      <c r="AR360" s="247"/>
      <c r="AS360" s="247"/>
      <c r="AT360" s="250"/>
      <c r="AU360" s="250"/>
      <c r="AV360" s="250"/>
      <c r="AW360" s="250"/>
      <c r="AX360" s="250"/>
      <c r="AY360" s="250"/>
      <c r="AZ360" s="250"/>
      <c r="BA360" s="250"/>
      <c r="BB360" s="250"/>
      <c r="BC360" s="251"/>
      <c r="BD360" s="246"/>
      <c r="BE360" s="252"/>
      <c r="BF360" s="253"/>
      <c r="BG360" s="224"/>
      <c r="BH360" s="224"/>
      <c r="BI360" s="224"/>
      <c r="BJ360" s="224"/>
      <c r="BK360" s="224"/>
      <c r="BL360" s="28"/>
      <c r="BM360" s="210"/>
      <c r="BN360" s="210"/>
      <c r="BO360" s="210"/>
      <c r="BP360" s="210"/>
      <c r="BQ360" s="210"/>
      <c r="BR360" s="210"/>
      <c r="BS360" s="210"/>
      <c r="BT360" s="210"/>
      <c r="BU360" s="267" t="str">
        <f t="shared" si="8"/>
        <v/>
      </c>
      <c r="BV360" s="210"/>
      <c r="BW360" s="210"/>
      <c r="BX360" s="210"/>
      <c r="BY360" s="210"/>
      <c r="BZ360" s="210"/>
      <c r="CA360" s="210"/>
      <c r="CB360" s="210"/>
      <c r="CC360" s="210"/>
      <c r="CD360" s="210"/>
      <c r="CE360" s="210"/>
      <c r="CF360" s="210"/>
      <c r="CG360" s="210"/>
      <c r="CH360" s="210"/>
      <c r="CI360" s="210"/>
      <c r="CJ360" s="210"/>
      <c r="CK360" s="210"/>
      <c r="CL360" s="210"/>
      <c r="CM360" s="210"/>
      <c r="CN360" s="210"/>
      <c r="CO360" s="210"/>
      <c r="CP360" s="210"/>
      <c r="CQ360" s="210"/>
      <c r="CR360" s="210"/>
      <c r="CS360" s="210"/>
      <c r="CT360" s="210"/>
      <c r="CU360" s="210"/>
      <c r="CV360" s="210"/>
      <c r="CW360" s="210"/>
      <c r="CX360" s="210"/>
      <c r="CY360" s="210"/>
      <c r="CZ360" s="210"/>
      <c r="DA360" s="210"/>
      <c r="DB360" s="210"/>
    </row>
    <row r="361" spans="1:106" s="221" customFormat="1" ht="31.5" customHeight="1" x14ac:dyDescent="0.35">
      <c r="A361" s="217"/>
      <c r="B361" s="219"/>
      <c r="C361" s="242"/>
      <c r="D361" s="219"/>
      <c r="E361" s="219"/>
      <c r="F361" s="219"/>
      <c r="G361" s="235"/>
      <c r="L361" s="236"/>
      <c r="M361" s="237"/>
      <c r="N361" s="238"/>
      <c r="O361" s="29"/>
      <c r="P361" s="219"/>
      <c r="Q361" s="219"/>
      <c r="R361" s="219"/>
      <c r="S361" s="219"/>
      <c r="T361" s="29"/>
      <c r="U361" s="219"/>
      <c r="V361" s="219"/>
      <c r="W361" s="219"/>
      <c r="X361" s="219"/>
      <c r="Y361" s="229"/>
      <c r="Z361" s="30"/>
      <c r="AA361" s="29"/>
      <c r="AB361" s="219"/>
      <c r="AC361" s="219"/>
      <c r="AD361" s="219"/>
      <c r="AE361" s="219"/>
      <c r="AF361" s="29"/>
      <c r="AG361" s="219"/>
      <c r="AH361" s="219"/>
      <c r="AI361" s="219"/>
      <c r="AJ361" s="219"/>
      <c r="AK361" s="229"/>
      <c r="AL361" s="30"/>
      <c r="AM361" s="272"/>
      <c r="AN361" s="272"/>
      <c r="AO361" s="273"/>
      <c r="AP361" s="248"/>
      <c r="AQ361" s="249"/>
      <c r="AR361" s="247"/>
      <c r="AS361" s="247"/>
      <c r="AT361" s="250"/>
      <c r="AU361" s="250"/>
      <c r="AV361" s="250"/>
      <c r="AW361" s="250"/>
      <c r="AX361" s="250"/>
      <c r="AY361" s="250"/>
      <c r="AZ361" s="250"/>
      <c r="BA361" s="250"/>
      <c r="BB361" s="250"/>
      <c r="BC361" s="251"/>
      <c r="BD361" s="246"/>
      <c r="BE361" s="252"/>
      <c r="BF361" s="253"/>
      <c r="BG361" s="224"/>
      <c r="BH361" s="224"/>
      <c r="BI361" s="224"/>
      <c r="BJ361" s="224"/>
      <c r="BK361" s="224"/>
      <c r="BL361" s="28"/>
      <c r="BM361" s="210"/>
      <c r="BN361" s="210"/>
      <c r="BO361" s="210"/>
      <c r="BP361" s="210"/>
      <c r="BQ361" s="210"/>
      <c r="BR361" s="210"/>
      <c r="BS361" s="210"/>
      <c r="BT361" s="210"/>
      <c r="BU361" s="267" t="str">
        <f t="shared" si="8"/>
        <v/>
      </c>
      <c r="BV361" s="210"/>
      <c r="BW361" s="210"/>
      <c r="BX361" s="210"/>
      <c r="BY361" s="210"/>
      <c r="BZ361" s="210"/>
      <c r="CA361" s="210"/>
      <c r="CB361" s="210"/>
      <c r="CC361" s="210"/>
      <c r="CD361" s="210"/>
      <c r="CE361" s="210"/>
      <c r="CF361" s="210"/>
      <c r="CG361" s="210"/>
      <c r="CH361" s="210"/>
      <c r="CI361" s="210"/>
      <c r="CJ361" s="210"/>
      <c r="CK361" s="210"/>
      <c r="CL361" s="210"/>
      <c r="CM361" s="210"/>
      <c r="CN361" s="210"/>
      <c r="CO361" s="210"/>
      <c r="CP361" s="210"/>
      <c r="CQ361" s="210"/>
      <c r="CR361" s="210"/>
      <c r="CS361" s="210"/>
      <c r="CT361" s="210"/>
      <c r="CU361" s="210"/>
      <c r="CV361" s="210"/>
      <c r="CW361" s="210"/>
      <c r="CX361" s="210"/>
      <c r="CY361" s="210"/>
      <c r="CZ361" s="210"/>
      <c r="DA361" s="210"/>
      <c r="DB361" s="210"/>
    </row>
    <row r="362" spans="1:106" s="221" customFormat="1" ht="31.5" customHeight="1" x14ac:dyDescent="0.35">
      <c r="A362" s="217"/>
      <c r="B362" s="219"/>
      <c r="C362" s="242"/>
      <c r="D362" s="219"/>
      <c r="E362" s="219"/>
      <c r="F362" s="219"/>
      <c r="G362" s="235"/>
      <c r="L362" s="236"/>
      <c r="M362" s="237"/>
      <c r="N362" s="238"/>
      <c r="O362" s="29"/>
      <c r="P362" s="219"/>
      <c r="Q362" s="219"/>
      <c r="R362" s="219"/>
      <c r="S362" s="219"/>
      <c r="T362" s="29"/>
      <c r="U362" s="219"/>
      <c r="V362" s="219"/>
      <c r="W362" s="219"/>
      <c r="X362" s="219"/>
      <c r="Y362" s="229"/>
      <c r="Z362" s="30"/>
      <c r="AA362" s="29"/>
      <c r="AB362" s="219"/>
      <c r="AC362" s="219"/>
      <c r="AD362" s="219"/>
      <c r="AE362" s="219"/>
      <c r="AF362" s="29"/>
      <c r="AG362" s="219"/>
      <c r="AH362" s="219"/>
      <c r="AI362" s="219"/>
      <c r="AJ362" s="219"/>
      <c r="AK362" s="229"/>
      <c r="AL362" s="30"/>
      <c r="AM362" s="272"/>
      <c r="AN362" s="272"/>
      <c r="AO362" s="273"/>
      <c r="AP362" s="248"/>
      <c r="AQ362" s="249"/>
      <c r="AR362" s="247"/>
      <c r="AS362" s="247"/>
      <c r="AT362" s="250"/>
      <c r="AU362" s="250"/>
      <c r="AV362" s="250"/>
      <c r="AW362" s="250"/>
      <c r="AX362" s="250"/>
      <c r="AY362" s="250"/>
      <c r="AZ362" s="250"/>
      <c r="BA362" s="250"/>
      <c r="BB362" s="250"/>
      <c r="BC362" s="251"/>
      <c r="BD362" s="246"/>
      <c r="BE362" s="252"/>
      <c r="BF362" s="253"/>
      <c r="BG362" s="224"/>
      <c r="BH362" s="224"/>
      <c r="BI362" s="224"/>
      <c r="BJ362" s="224"/>
      <c r="BK362" s="224"/>
      <c r="BL362" s="28"/>
      <c r="BM362" s="210"/>
      <c r="BN362" s="210"/>
      <c r="BO362" s="210"/>
      <c r="BP362" s="210"/>
      <c r="BQ362" s="210"/>
      <c r="BR362" s="210"/>
      <c r="BS362" s="210"/>
      <c r="BT362" s="210"/>
      <c r="BU362" s="267" t="str">
        <f t="shared" si="8"/>
        <v/>
      </c>
      <c r="BV362" s="210"/>
      <c r="BW362" s="210"/>
      <c r="BX362" s="210"/>
      <c r="BY362" s="210"/>
      <c r="BZ362" s="210"/>
      <c r="CA362" s="210"/>
      <c r="CB362" s="210"/>
      <c r="CC362" s="210"/>
      <c r="CD362" s="210"/>
      <c r="CE362" s="210"/>
      <c r="CF362" s="210"/>
      <c r="CG362" s="210"/>
      <c r="CH362" s="210"/>
      <c r="CI362" s="210"/>
      <c r="CJ362" s="210"/>
      <c r="CK362" s="210"/>
      <c r="CL362" s="210"/>
      <c r="CM362" s="210"/>
      <c r="CN362" s="210"/>
      <c r="CO362" s="210"/>
      <c r="CP362" s="210"/>
      <c r="CQ362" s="210"/>
      <c r="CR362" s="210"/>
      <c r="CS362" s="210"/>
      <c r="CT362" s="210"/>
      <c r="CU362" s="210"/>
      <c r="CV362" s="210"/>
      <c r="CW362" s="210"/>
      <c r="CX362" s="210"/>
      <c r="CY362" s="210"/>
      <c r="CZ362" s="210"/>
      <c r="DA362" s="210"/>
      <c r="DB362" s="210"/>
    </row>
    <row r="363" spans="1:106" s="221" customFormat="1" ht="31.5" customHeight="1" x14ac:dyDescent="0.35">
      <c r="A363" s="217"/>
      <c r="B363" s="219"/>
      <c r="C363" s="242"/>
      <c r="D363" s="219"/>
      <c r="E363" s="219"/>
      <c r="F363" s="219"/>
      <c r="G363" s="235"/>
      <c r="L363" s="236"/>
      <c r="M363" s="237"/>
      <c r="N363" s="238"/>
      <c r="O363" s="29"/>
      <c r="P363" s="219"/>
      <c r="Q363" s="219"/>
      <c r="R363" s="219"/>
      <c r="S363" s="219"/>
      <c r="T363" s="29"/>
      <c r="U363" s="219"/>
      <c r="V363" s="219"/>
      <c r="W363" s="219"/>
      <c r="X363" s="219"/>
      <c r="Y363" s="229"/>
      <c r="Z363" s="30"/>
      <c r="AA363" s="29"/>
      <c r="AB363" s="219"/>
      <c r="AC363" s="219"/>
      <c r="AD363" s="219"/>
      <c r="AE363" s="219"/>
      <c r="AF363" s="29"/>
      <c r="AG363" s="219"/>
      <c r="AH363" s="219"/>
      <c r="AI363" s="219"/>
      <c r="AJ363" s="219"/>
      <c r="AK363" s="229"/>
      <c r="AL363" s="30"/>
      <c r="AM363" s="272"/>
      <c r="AN363" s="272"/>
      <c r="AO363" s="273"/>
      <c r="AP363" s="248"/>
      <c r="AQ363" s="249"/>
      <c r="AR363" s="247"/>
      <c r="AS363" s="247"/>
      <c r="AT363" s="250"/>
      <c r="AU363" s="250"/>
      <c r="AV363" s="250"/>
      <c r="AW363" s="250"/>
      <c r="AX363" s="250"/>
      <c r="AY363" s="250"/>
      <c r="AZ363" s="250"/>
      <c r="BA363" s="250"/>
      <c r="BB363" s="250"/>
      <c r="BC363" s="251"/>
      <c r="BD363" s="246"/>
      <c r="BE363" s="252"/>
      <c r="BF363" s="253"/>
      <c r="BG363" s="224"/>
      <c r="BH363" s="224"/>
      <c r="BI363" s="224"/>
      <c r="BJ363" s="224"/>
      <c r="BK363" s="224"/>
      <c r="BL363" s="28"/>
      <c r="BM363" s="210"/>
      <c r="BN363" s="210"/>
      <c r="BO363" s="210"/>
      <c r="BP363" s="210"/>
      <c r="BQ363" s="210"/>
      <c r="BR363" s="210"/>
      <c r="BS363" s="210"/>
      <c r="BT363" s="210"/>
      <c r="BU363" s="267" t="str">
        <f t="shared" si="8"/>
        <v/>
      </c>
      <c r="BV363" s="210"/>
      <c r="BW363" s="210"/>
      <c r="BX363" s="210"/>
      <c r="BY363" s="210"/>
      <c r="BZ363" s="210"/>
      <c r="CA363" s="210"/>
      <c r="CB363" s="210"/>
      <c r="CC363" s="210"/>
      <c r="CD363" s="210"/>
      <c r="CE363" s="210"/>
      <c r="CF363" s="210"/>
      <c r="CG363" s="210"/>
      <c r="CH363" s="210"/>
      <c r="CI363" s="210"/>
      <c r="CJ363" s="210"/>
      <c r="CK363" s="210"/>
      <c r="CL363" s="210"/>
      <c r="CM363" s="210"/>
      <c r="CN363" s="210"/>
      <c r="CO363" s="210"/>
      <c r="CP363" s="210"/>
      <c r="CQ363" s="210"/>
      <c r="CR363" s="210"/>
      <c r="CS363" s="210"/>
      <c r="CT363" s="210"/>
      <c r="CU363" s="210"/>
      <c r="CV363" s="210"/>
      <c r="CW363" s="210"/>
      <c r="CX363" s="210"/>
      <c r="CY363" s="210"/>
      <c r="CZ363" s="210"/>
      <c r="DA363" s="210"/>
      <c r="DB363" s="210"/>
    </row>
    <row r="364" spans="1:106" s="221" customFormat="1" ht="31.5" customHeight="1" x14ac:dyDescent="0.35">
      <c r="A364" s="217"/>
      <c r="B364" s="219"/>
      <c r="C364" s="242"/>
      <c r="D364" s="219"/>
      <c r="E364" s="219"/>
      <c r="F364" s="219"/>
      <c r="G364" s="235"/>
      <c r="L364" s="236"/>
      <c r="M364" s="237"/>
      <c r="N364" s="238"/>
      <c r="O364" s="29"/>
      <c r="P364" s="219"/>
      <c r="Q364" s="219"/>
      <c r="R364" s="219"/>
      <c r="S364" s="219"/>
      <c r="T364" s="29"/>
      <c r="U364" s="219"/>
      <c r="V364" s="219"/>
      <c r="W364" s="219"/>
      <c r="X364" s="219"/>
      <c r="Y364" s="229"/>
      <c r="Z364" s="30"/>
      <c r="AA364" s="29"/>
      <c r="AB364" s="219"/>
      <c r="AC364" s="219"/>
      <c r="AD364" s="219"/>
      <c r="AE364" s="219"/>
      <c r="AF364" s="29"/>
      <c r="AG364" s="219"/>
      <c r="AH364" s="219"/>
      <c r="AI364" s="219"/>
      <c r="AJ364" s="219"/>
      <c r="AK364" s="229"/>
      <c r="AL364" s="30"/>
      <c r="AM364" s="272"/>
      <c r="AN364" s="272"/>
      <c r="AO364" s="273"/>
      <c r="AP364" s="248"/>
      <c r="AQ364" s="249"/>
      <c r="AR364" s="247"/>
      <c r="AS364" s="247"/>
      <c r="AT364" s="250"/>
      <c r="AU364" s="250"/>
      <c r="AV364" s="250"/>
      <c r="AW364" s="250"/>
      <c r="AX364" s="250"/>
      <c r="AY364" s="250"/>
      <c r="AZ364" s="250"/>
      <c r="BA364" s="250"/>
      <c r="BB364" s="250"/>
      <c r="BC364" s="251"/>
      <c r="BD364" s="246"/>
      <c r="BE364" s="252"/>
      <c r="BF364" s="253"/>
      <c r="BG364" s="224"/>
      <c r="BH364" s="224"/>
      <c r="BI364" s="224"/>
      <c r="BJ364" s="224"/>
      <c r="BK364" s="224"/>
      <c r="BL364" s="28"/>
      <c r="BM364" s="210"/>
      <c r="BN364" s="210"/>
      <c r="BO364" s="210"/>
      <c r="BP364" s="210"/>
      <c r="BQ364" s="210"/>
      <c r="BR364" s="210"/>
      <c r="BS364" s="210"/>
      <c r="BT364" s="210"/>
      <c r="BU364" s="267" t="str">
        <f t="shared" si="8"/>
        <v/>
      </c>
      <c r="BV364" s="210"/>
      <c r="BW364" s="210"/>
      <c r="BX364" s="210"/>
      <c r="BY364" s="210"/>
      <c r="BZ364" s="210"/>
      <c r="CA364" s="210"/>
      <c r="CB364" s="210"/>
      <c r="CC364" s="210"/>
      <c r="CD364" s="210"/>
      <c r="CE364" s="210"/>
      <c r="CF364" s="210"/>
      <c r="CG364" s="210"/>
      <c r="CH364" s="210"/>
      <c r="CI364" s="210"/>
      <c r="CJ364" s="210"/>
      <c r="CK364" s="210"/>
      <c r="CL364" s="210"/>
      <c r="CM364" s="210"/>
      <c r="CN364" s="210"/>
      <c r="CO364" s="210"/>
      <c r="CP364" s="210"/>
      <c r="CQ364" s="210"/>
      <c r="CR364" s="210"/>
      <c r="CS364" s="210"/>
      <c r="CT364" s="210"/>
      <c r="CU364" s="210"/>
      <c r="CV364" s="210"/>
      <c r="CW364" s="210"/>
      <c r="CX364" s="210"/>
      <c r="CY364" s="210"/>
      <c r="CZ364" s="210"/>
      <c r="DA364" s="210"/>
      <c r="DB364" s="210"/>
    </row>
    <row r="365" spans="1:106" s="221" customFormat="1" ht="31.5" customHeight="1" x14ac:dyDescent="0.35">
      <c r="A365" s="217"/>
      <c r="B365" s="219"/>
      <c r="C365" s="242"/>
      <c r="D365" s="219"/>
      <c r="E365" s="219"/>
      <c r="F365" s="219"/>
      <c r="G365" s="235"/>
      <c r="L365" s="236"/>
      <c r="M365" s="237"/>
      <c r="N365" s="238"/>
      <c r="O365" s="29"/>
      <c r="P365" s="219"/>
      <c r="Q365" s="219"/>
      <c r="R365" s="219"/>
      <c r="S365" s="219"/>
      <c r="T365" s="29"/>
      <c r="U365" s="219"/>
      <c r="V365" s="219"/>
      <c r="W365" s="219"/>
      <c r="X365" s="219"/>
      <c r="Y365" s="229"/>
      <c r="Z365" s="30"/>
      <c r="AA365" s="29"/>
      <c r="AB365" s="219"/>
      <c r="AC365" s="219"/>
      <c r="AD365" s="219"/>
      <c r="AE365" s="219"/>
      <c r="AF365" s="29"/>
      <c r="AG365" s="219"/>
      <c r="AH365" s="219"/>
      <c r="AI365" s="219"/>
      <c r="AJ365" s="219"/>
      <c r="AK365" s="229"/>
      <c r="AL365" s="30"/>
      <c r="AM365" s="272"/>
      <c r="AN365" s="272"/>
      <c r="AO365" s="273"/>
      <c r="AP365" s="248"/>
      <c r="AQ365" s="249"/>
      <c r="AR365" s="247"/>
      <c r="AS365" s="247"/>
      <c r="AT365" s="250"/>
      <c r="AU365" s="250"/>
      <c r="AV365" s="250"/>
      <c r="AW365" s="250"/>
      <c r="AX365" s="250"/>
      <c r="AY365" s="250"/>
      <c r="AZ365" s="250"/>
      <c r="BA365" s="250"/>
      <c r="BB365" s="250"/>
      <c r="BC365" s="251"/>
      <c r="BD365" s="246"/>
      <c r="BE365" s="252"/>
      <c r="BF365" s="253"/>
      <c r="BG365" s="224"/>
      <c r="BH365" s="224"/>
      <c r="BI365" s="224"/>
      <c r="BJ365" s="224"/>
      <c r="BK365" s="224"/>
      <c r="BL365" s="28"/>
      <c r="BM365" s="210"/>
      <c r="BN365" s="210"/>
      <c r="BO365" s="210"/>
      <c r="BP365" s="210"/>
      <c r="BQ365" s="210"/>
      <c r="BR365" s="210"/>
      <c r="BS365" s="210"/>
      <c r="BT365" s="210"/>
      <c r="BU365" s="267" t="str">
        <f t="shared" si="8"/>
        <v/>
      </c>
      <c r="BV365" s="210"/>
      <c r="BW365" s="210"/>
      <c r="BX365" s="210"/>
      <c r="BY365" s="210"/>
      <c r="BZ365" s="210"/>
      <c r="CA365" s="210"/>
      <c r="CB365" s="210"/>
      <c r="CC365" s="210"/>
      <c r="CD365" s="210"/>
      <c r="CE365" s="210"/>
      <c r="CF365" s="210"/>
      <c r="CG365" s="210"/>
      <c r="CH365" s="210"/>
      <c r="CI365" s="210"/>
      <c r="CJ365" s="210"/>
      <c r="CK365" s="210"/>
      <c r="CL365" s="210"/>
      <c r="CM365" s="210"/>
      <c r="CN365" s="210"/>
      <c r="CO365" s="210"/>
      <c r="CP365" s="210"/>
      <c r="CQ365" s="210"/>
      <c r="CR365" s="210"/>
      <c r="CS365" s="210"/>
      <c r="CT365" s="210"/>
      <c r="CU365" s="210"/>
      <c r="CV365" s="210"/>
      <c r="CW365" s="210"/>
      <c r="CX365" s="210"/>
      <c r="CY365" s="210"/>
      <c r="CZ365" s="210"/>
      <c r="DA365" s="210"/>
      <c r="DB365" s="210"/>
    </row>
    <row r="366" spans="1:106" s="221" customFormat="1" ht="31.5" customHeight="1" x14ac:dyDescent="0.35">
      <c r="A366" s="217"/>
      <c r="B366" s="219"/>
      <c r="C366" s="242"/>
      <c r="D366" s="219"/>
      <c r="E366" s="219"/>
      <c r="F366" s="219"/>
      <c r="G366" s="235"/>
      <c r="L366" s="236"/>
      <c r="M366" s="237"/>
      <c r="N366" s="238"/>
      <c r="O366" s="29"/>
      <c r="P366" s="219"/>
      <c r="Q366" s="219"/>
      <c r="R366" s="219"/>
      <c r="S366" s="219"/>
      <c r="T366" s="29"/>
      <c r="U366" s="219"/>
      <c r="V366" s="219"/>
      <c r="W366" s="219"/>
      <c r="X366" s="219"/>
      <c r="Y366" s="229"/>
      <c r="Z366" s="30"/>
      <c r="AA366" s="29"/>
      <c r="AB366" s="219"/>
      <c r="AC366" s="219"/>
      <c r="AD366" s="219"/>
      <c r="AE366" s="219"/>
      <c r="AF366" s="29"/>
      <c r="AG366" s="219"/>
      <c r="AH366" s="219"/>
      <c r="AI366" s="219"/>
      <c r="AJ366" s="219"/>
      <c r="AK366" s="229"/>
      <c r="AL366" s="30"/>
      <c r="AM366" s="272"/>
      <c r="AN366" s="272"/>
      <c r="AO366" s="273"/>
      <c r="AP366" s="248"/>
      <c r="AQ366" s="249"/>
      <c r="AR366" s="247"/>
      <c r="AS366" s="247"/>
      <c r="AT366" s="250"/>
      <c r="AU366" s="250"/>
      <c r="AV366" s="250"/>
      <c r="AW366" s="250"/>
      <c r="AX366" s="250"/>
      <c r="AY366" s="250"/>
      <c r="AZ366" s="250"/>
      <c r="BA366" s="250"/>
      <c r="BB366" s="250"/>
      <c r="BC366" s="251"/>
      <c r="BD366" s="246"/>
      <c r="BE366" s="252"/>
      <c r="BF366" s="253"/>
      <c r="BG366" s="224"/>
      <c r="BH366" s="224"/>
      <c r="BI366" s="224"/>
      <c r="BJ366" s="224"/>
      <c r="BK366" s="224"/>
      <c r="BL366" s="28"/>
      <c r="BM366" s="210"/>
      <c r="BN366" s="210"/>
      <c r="BO366" s="210"/>
      <c r="BP366" s="210"/>
      <c r="BQ366" s="210"/>
      <c r="BR366" s="210"/>
      <c r="BS366" s="210"/>
      <c r="BT366" s="210"/>
      <c r="BU366" s="267" t="str">
        <f t="shared" si="8"/>
        <v/>
      </c>
      <c r="BV366" s="210"/>
      <c r="BW366" s="210"/>
      <c r="BX366" s="210"/>
      <c r="BY366" s="210"/>
      <c r="BZ366" s="210"/>
      <c r="CA366" s="210"/>
      <c r="CB366" s="210"/>
      <c r="CC366" s="210"/>
      <c r="CD366" s="210"/>
      <c r="CE366" s="210"/>
      <c r="CF366" s="210"/>
      <c r="CG366" s="210"/>
      <c r="CH366" s="210"/>
      <c r="CI366" s="210"/>
      <c r="CJ366" s="210"/>
      <c r="CK366" s="210"/>
      <c r="CL366" s="210"/>
      <c r="CM366" s="210"/>
      <c r="CN366" s="210"/>
      <c r="CO366" s="210"/>
      <c r="CP366" s="210"/>
      <c r="CQ366" s="210"/>
      <c r="CR366" s="210"/>
      <c r="CS366" s="210"/>
      <c r="CT366" s="210"/>
      <c r="CU366" s="210"/>
      <c r="CV366" s="210"/>
      <c r="CW366" s="210"/>
      <c r="CX366" s="210"/>
      <c r="CY366" s="210"/>
      <c r="CZ366" s="210"/>
      <c r="DA366" s="210"/>
      <c r="DB366" s="210"/>
    </row>
    <row r="367" spans="1:106" s="221" customFormat="1" ht="31.5" customHeight="1" x14ac:dyDescent="0.35">
      <c r="A367" s="217"/>
      <c r="B367" s="219"/>
      <c r="C367" s="242"/>
      <c r="D367" s="219"/>
      <c r="E367" s="219"/>
      <c r="F367" s="219"/>
      <c r="G367" s="235"/>
      <c r="L367" s="236"/>
      <c r="M367" s="237"/>
      <c r="N367" s="238"/>
      <c r="O367" s="29"/>
      <c r="P367" s="219"/>
      <c r="Q367" s="219"/>
      <c r="R367" s="219"/>
      <c r="S367" s="219"/>
      <c r="T367" s="29"/>
      <c r="U367" s="219"/>
      <c r="V367" s="219"/>
      <c r="W367" s="219"/>
      <c r="X367" s="219"/>
      <c r="Y367" s="229"/>
      <c r="Z367" s="30"/>
      <c r="AA367" s="29"/>
      <c r="AB367" s="219"/>
      <c r="AC367" s="219"/>
      <c r="AD367" s="219"/>
      <c r="AE367" s="219"/>
      <c r="AF367" s="29"/>
      <c r="AG367" s="219"/>
      <c r="AH367" s="219"/>
      <c r="AI367" s="219"/>
      <c r="AJ367" s="219"/>
      <c r="AK367" s="229"/>
      <c r="AL367" s="30"/>
      <c r="AM367" s="272"/>
      <c r="AN367" s="272"/>
      <c r="AO367" s="273"/>
      <c r="AP367" s="248"/>
      <c r="AQ367" s="249"/>
      <c r="AR367" s="247"/>
      <c r="AS367" s="247"/>
      <c r="AT367" s="250"/>
      <c r="AU367" s="250"/>
      <c r="AV367" s="250"/>
      <c r="AW367" s="250"/>
      <c r="AX367" s="250"/>
      <c r="AY367" s="250"/>
      <c r="AZ367" s="250"/>
      <c r="BA367" s="250"/>
      <c r="BB367" s="250"/>
      <c r="BC367" s="251"/>
      <c r="BD367" s="246"/>
      <c r="BE367" s="252"/>
      <c r="BF367" s="253"/>
      <c r="BG367" s="224"/>
      <c r="BH367" s="224"/>
      <c r="BI367" s="224"/>
      <c r="BJ367" s="224"/>
      <c r="BK367" s="224"/>
      <c r="BL367" s="28"/>
      <c r="BM367" s="210"/>
      <c r="BN367" s="210"/>
      <c r="BO367" s="210"/>
      <c r="BP367" s="210"/>
      <c r="BQ367" s="210"/>
      <c r="BR367" s="210"/>
      <c r="BS367" s="210"/>
      <c r="BT367" s="210"/>
      <c r="BU367" s="267" t="str">
        <f t="shared" si="8"/>
        <v/>
      </c>
      <c r="BV367" s="210"/>
      <c r="BW367" s="210"/>
      <c r="BX367" s="210"/>
      <c r="BY367" s="210"/>
      <c r="BZ367" s="210"/>
      <c r="CA367" s="210"/>
      <c r="CB367" s="210"/>
      <c r="CC367" s="210"/>
      <c r="CD367" s="210"/>
      <c r="CE367" s="210"/>
      <c r="CF367" s="210"/>
      <c r="CG367" s="210"/>
      <c r="CH367" s="210"/>
      <c r="CI367" s="210"/>
      <c r="CJ367" s="210"/>
      <c r="CK367" s="210"/>
      <c r="CL367" s="210"/>
      <c r="CM367" s="210"/>
      <c r="CN367" s="210"/>
      <c r="CO367" s="210"/>
      <c r="CP367" s="210"/>
      <c r="CQ367" s="210"/>
      <c r="CR367" s="210"/>
      <c r="CS367" s="210"/>
      <c r="CT367" s="210"/>
      <c r="CU367" s="210"/>
      <c r="CV367" s="210"/>
      <c r="CW367" s="210"/>
      <c r="CX367" s="210"/>
      <c r="CY367" s="210"/>
      <c r="CZ367" s="210"/>
      <c r="DA367" s="210"/>
      <c r="DB367" s="210"/>
    </row>
    <row r="368" spans="1:106" s="221" customFormat="1" ht="31.5" customHeight="1" x14ac:dyDescent="0.35">
      <c r="A368" s="217"/>
      <c r="B368" s="219"/>
      <c r="C368" s="242"/>
      <c r="D368" s="219"/>
      <c r="E368" s="219"/>
      <c r="F368" s="219"/>
      <c r="G368" s="235"/>
      <c r="L368" s="236"/>
      <c r="M368" s="237"/>
      <c r="N368" s="238"/>
      <c r="O368" s="29"/>
      <c r="P368" s="219"/>
      <c r="Q368" s="219"/>
      <c r="R368" s="219"/>
      <c r="S368" s="219"/>
      <c r="T368" s="29"/>
      <c r="U368" s="219"/>
      <c r="V368" s="219"/>
      <c r="W368" s="219"/>
      <c r="X368" s="219"/>
      <c r="Y368" s="229"/>
      <c r="Z368" s="30"/>
      <c r="AA368" s="29"/>
      <c r="AB368" s="219"/>
      <c r="AC368" s="219"/>
      <c r="AD368" s="219"/>
      <c r="AE368" s="219"/>
      <c r="AF368" s="29"/>
      <c r="AG368" s="219"/>
      <c r="AH368" s="219"/>
      <c r="AI368" s="219"/>
      <c r="AJ368" s="219"/>
      <c r="AK368" s="229"/>
      <c r="AL368" s="30"/>
      <c r="AM368" s="272"/>
      <c r="AN368" s="272"/>
      <c r="AO368" s="273"/>
      <c r="AP368" s="248"/>
      <c r="AQ368" s="249"/>
      <c r="AR368" s="247"/>
      <c r="AS368" s="247"/>
      <c r="AT368" s="250"/>
      <c r="AU368" s="250"/>
      <c r="AV368" s="250"/>
      <c r="AW368" s="250"/>
      <c r="AX368" s="250"/>
      <c r="AY368" s="250"/>
      <c r="AZ368" s="250"/>
      <c r="BA368" s="250"/>
      <c r="BB368" s="250"/>
      <c r="BC368" s="251"/>
      <c r="BD368" s="246"/>
      <c r="BE368" s="252"/>
      <c r="BF368" s="253"/>
      <c r="BG368" s="224"/>
      <c r="BH368" s="224"/>
      <c r="BI368" s="224"/>
      <c r="BJ368" s="224"/>
      <c r="BK368" s="224"/>
      <c r="BL368" s="28"/>
      <c r="BM368" s="210"/>
      <c r="BN368" s="210"/>
      <c r="BO368" s="210"/>
      <c r="BP368" s="210"/>
      <c r="BQ368" s="210"/>
      <c r="BR368" s="210"/>
      <c r="BS368" s="210"/>
      <c r="BT368" s="210"/>
      <c r="BU368" s="267" t="str">
        <f t="shared" si="8"/>
        <v/>
      </c>
      <c r="BV368" s="210"/>
      <c r="BW368" s="210"/>
      <c r="BX368" s="210"/>
      <c r="BY368" s="210"/>
      <c r="BZ368" s="210"/>
      <c r="CA368" s="210"/>
      <c r="CB368" s="210"/>
      <c r="CC368" s="210"/>
      <c r="CD368" s="210"/>
      <c r="CE368" s="210"/>
      <c r="CF368" s="210"/>
      <c r="CG368" s="210"/>
      <c r="CH368" s="210"/>
      <c r="CI368" s="210"/>
      <c r="CJ368" s="210"/>
      <c r="CK368" s="210"/>
      <c r="CL368" s="210"/>
      <c r="CM368" s="210"/>
      <c r="CN368" s="210"/>
      <c r="CO368" s="210"/>
      <c r="CP368" s="210"/>
      <c r="CQ368" s="210"/>
      <c r="CR368" s="210"/>
      <c r="CS368" s="210"/>
      <c r="CT368" s="210"/>
      <c r="CU368" s="210"/>
      <c r="CV368" s="210"/>
      <c r="CW368" s="210"/>
      <c r="CX368" s="210"/>
      <c r="CY368" s="210"/>
      <c r="CZ368" s="210"/>
      <c r="DA368" s="210"/>
      <c r="DB368" s="210"/>
    </row>
    <row r="369" spans="1:106" s="221" customFormat="1" ht="31.5" customHeight="1" x14ac:dyDescent="0.35">
      <c r="A369" s="217"/>
      <c r="B369" s="219"/>
      <c r="C369" s="242"/>
      <c r="D369" s="219"/>
      <c r="E369" s="219"/>
      <c r="F369" s="219"/>
      <c r="G369" s="235"/>
      <c r="L369" s="236"/>
      <c r="M369" s="237"/>
      <c r="N369" s="238"/>
      <c r="O369" s="29"/>
      <c r="P369" s="219"/>
      <c r="Q369" s="219"/>
      <c r="R369" s="219"/>
      <c r="S369" s="219"/>
      <c r="T369" s="29"/>
      <c r="U369" s="219"/>
      <c r="V369" s="219"/>
      <c r="W369" s="219"/>
      <c r="X369" s="219"/>
      <c r="Y369" s="229"/>
      <c r="Z369" s="30"/>
      <c r="AA369" s="29"/>
      <c r="AB369" s="219"/>
      <c r="AC369" s="219"/>
      <c r="AD369" s="219"/>
      <c r="AE369" s="219"/>
      <c r="AF369" s="29"/>
      <c r="AG369" s="219"/>
      <c r="AH369" s="219"/>
      <c r="AI369" s="219"/>
      <c r="AJ369" s="219"/>
      <c r="AK369" s="229"/>
      <c r="AL369" s="30"/>
      <c r="AM369" s="272"/>
      <c r="AN369" s="272"/>
      <c r="AO369" s="273"/>
      <c r="AP369" s="248"/>
      <c r="AQ369" s="249"/>
      <c r="AR369" s="247"/>
      <c r="AS369" s="247"/>
      <c r="AT369" s="250"/>
      <c r="AU369" s="250"/>
      <c r="AV369" s="250"/>
      <c r="AW369" s="250"/>
      <c r="AX369" s="250"/>
      <c r="AY369" s="250"/>
      <c r="AZ369" s="250"/>
      <c r="BA369" s="250"/>
      <c r="BB369" s="250"/>
      <c r="BC369" s="251"/>
      <c r="BD369" s="246"/>
      <c r="BE369" s="252"/>
      <c r="BF369" s="253"/>
      <c r="BG369" s="224"/>
      <c r="BH369" s="224"/>
      <c r="BI369" s="224"/>
      <c r="BJ369" s="224"/>
      <c r="BK369" s="224"/>
      <c r="BL369" s="28"/>
      <c r="BM369" s="210"/>
      <c r="BN369" s="210"/>
      <c r="BO369" s="210"/>
      <c r="BP369" s="210"/>
      <c r="BQ369" s="210"/>
      <c r="BR369" s="210"/>
      <c r="BS369" s="210"/>
      <c r="BT369" s="210"/>
      <c r="BU369" s="267" t="str">
        <f t="shared" si="8"/>
        <v/>
      </c>
      <c r="BV369" s="210"/>
      <c r="BW369" s="210"/>
      <c r="BX369" s="210"/>
      <c r="BY369" s="210"/>
      <c r="BZ369" s="210"/>
      <c r="CA369" s="210"/>
      <c r="CB369" s="210"/>
      <c r="CC369" s="210"/>
      <c r="CD369" s="210"/>
      <c r="CE369" s="210"/>
      <c r="CF369" s="210"/>
      <c r="CG369" s="210"/>
      <c r="CH369" s="210"/>
      <c r="CI369" s="210"/>
      <c r="CJ369" s="210"/>
      <c r="CK369" s="210"/>
      <c r="CL369" s="210"/>
      <c r="CM369" s="210"/>
      <c r="CN369" s="210"/>
      <c r="CO369" s="210"/>
      <c r="CP369" s="210"/>
      <c r="CQ369" s="210"/>
      <c r="CR369" s="210"/>
      <c r="CS369" s="210"/>
      <c r="CT369" s="210"/>
      <c r="CU369" s="210"/>
      <c r="CV369" s="210"/>
      <c r="CW369" s="210"/>
      <c r="CX369" s="210"/>
      <c r="CY369" s="210"/>
      <c r="CZ369" s="210"/>
      <c r="DA369" s="210"/>
      <c r="DB369" s="210"/>
    </row>
    <row r="370" spans="1:106" s="221" customFormat="1" ht="31.5" customHeight="1" x14ac:dyDescent="0.35">
      <c r="A370" s="217"/>
      <c r="B370" s="219"/>
      <c r="C370" s="242"/>
      <c r="D370" s="219"/>
      <c r="E370" s="219"/>
      <c r="F370" s="219"/>
      <c r="G370" s="235"/>
      <c r="L370" s="236"/>
      <c r="M370" s="237"/>
      <c r="N370" s="238"/>
      <c r="O370" s="29"/>
      <c r="P370" s="219"/>
      <c r="Q370" s="219"/>
      <c r="R370" s="219"/>
      <c r="S370" s="219"/>
      <c r="T370" s="29"/>
      <c r="U370" s="219"/>
      <c r="V370" s="219"/>
      <c r="W370" s="219"/>
      <c r="X370" s="219"/>
      <c r="Y370" s="229"/>
      <c r="Z370" s="30"/>
      <c r="AA370" s="29"/>
      <c r="AB370" s="219"/>
      <c r="AC370" s="219"/>
      <c r="AD370" s="219"/>
      <c r="AE370" s="219"/>
      <c r="AF370" s="29"/>
      <c r="AG370" s="219"/>
      <c r="AH370" s="219"/>
      <c r="AI370" s="219"/>
      <c r="AJ370" s="219"/>
      <c r="AK370" s="229"/>
      <c r="AL370" s="30"/>
      <c r="AM370" s="272"/>
      <c r="AN370" s="272"/>
      <c r="AO370" s="273"/>
      <c r="AP370" s="248"/>
      <c r="AQ370" s="249"/>
      <c r="AR370" s="247"/>
      <c r="AS370" s="247"/>
      <c r="AT370" s="250"/>
      <c r="AU370" s="250"/>
      <c r="AV370" s="250"/>
      <c r="AW370" s="250"/>
      <c r="AX370" s="250"/>
      <c r="AY370" s="250"/>
      <c r="AZ370" s="250"/>
      <c r="BA370" s="250"/>
      <c r="BB370" s="250"/>
      <c r="BC370" s="251"/>
      <c r="BD370" s="246"/>
      <c r="BE370" s="252"/>
      <c r="BF370" s="253"/>
      <c r="BG370" s="224"/>
      <c r="BH370" s="224"/>
      <c r="BI370" s="224"/>
      <c r="BJ370" s="224"/>
      <c r="BK370" s="224"/>
      <c r="BL370" s="28"/>
      <c r="BM370" s="210"/>
      <c r="BN370" s="210"/>
      <c r="BO370" s="210"/>
      <c r="BP370" s="210"/>
      <c r="BQ370" s="210"/>
      <c r="BR370" s="210"/>
      <c r="BS370" s="210"/>
      <c r="BT370" s="210"/>
      <c r="BU370" s="267" t="str">
        <f t="shared" si="8"/>
        <v/>
      </c>
      <c r="BV370" s="210"/>
      <c r="BW370" s="210"/>
      <c r="BX370" s="210"/>
      <c r="BY370" s="210"/>
      <c r="BZ370" s="210"/>
      <c r="CA370" s="210"/>
      <c r="CB370" s="210"/>
      <c r="CC370" s="210"/>
      <c r="CD370" s="210"/>
      <c r="CE370" s="210"/>
      <c r="CF370" s="210"/>
      <c r="CG370" s="210"/>
      <c r="CH370" s="210"/>
      <c r="CI370" s="210"/>
      <c r="CJ370" s="210"/>
      <c r="CK370" s="210"/>
      <c r="CL370" s="210"/>
      <c r="CM370" s="210"/>
      <c r="CN370" s="210"/>
      <c r="CO370" s="210"/>
      <c r="CP370" s="210"/>
      <c r="CQ370" s="210"/>
      <c r="CR370" s="210"/>
      <c r="CS370" s="210"/>
      <c r="CT370" s="210"/>
      <c r="CU370" s="210"/>
      <c r="CV370" s="210"/>
      <c r="CW370" s="210"/>
      <c r="CX370" s="210"/>
      <c r="CY370" s="210"/>
      <c r="CZ370" s="210"/>
      <c r="DA370" s="210"/>
      <c r="DB370" s="210"/>
    </row>
    <row r="371" spans="1:106" s="221" customFormat="1" ht="31.5" customHeight="1" x14ac:dyDescent="0.35">
      <c r="A371" s="217"/>
      <c r="B371" s="219"/>
      <c r="C371" s="242"/>
      <c r="D371" s="219"/>
      <c r="E371" s="219"/>
      <c r="F371" s="219"/>
      <c r="G371" s="235"/>
      <c r="L371" s="236"/>
      <c r="M371" s="237"/>
      <c r="N371" s="238"/>
      <c r="O371" s="29"/>
      <c r="P371" s="219"/>
      <c r="Q371" s="219"/>
      <c r="R371" s="219"/>
      <c r="S371" s="219"/>
      <c r="T371" s="29"/>
      <c r="U371" s="219"/>
      <c r="V371" s="219"/>
      <c r="W371" s="219"/>
      <c r="X371" s="219"/>
      <c r="Y371" s="229"/>
      <c r="Z371" s="30"/>
      <c r="AA371" s="29"/>
      <c r="AB371" s="219"/>
      <c r="AC371" s="219"/>
      <c r="AD371" s="219"/>
      <c r="AE371" s="219"/>
      <c r="AF371" s="29"/>
      <c r="AG371" s="219"/>
      <c r="AH371" s="219"/>
      <c r="AI371" s="219"/>
      <c r="AJ371" s="219"/>
      <c r="AK371" s="229"/>
      <c r="AL371" s="30"/>
      <c r="AM371" s="272"/>
      <c r="AN371" s="272"/>
      <c r="AO371" s="273"/>
      <c r="AP371" s="248"/>
      <c r="AQ371" s="249"/>
      <c r="AR371" s="247"/>
      <c r="AS371" s="247"/>
      <c r="AT371" s="250"/>
      <c r="AU371" s="250"/>
      <c r="AV371" s="250"/>
      <c r="AW371" s="250"/>
      <c r="AX371" s="250"/>
      <c r="AY371" s="250"/>
      <c r="AZ371" s="250"/>
      <c r="BA371" s="250"/>
      <c r="BB371" s="250"/>
      <c r="BC371" s="251"/>
      <c r="BD371" s="246"/>
      <c r="BE371" s="252"/>
      <c r="BF371" s="253"/>
      <c r="BG371" s="224"/>
      <c r="BH371" s="224"/>
      <c r="BI371" s="224"/>
      <c r="BJ371" s="224"/>
      <c r="BK371" s="224"/>
      <c r="BL371" s="28"/>
      <c r="BM371" s="210"/>
      <c r="BN371" s="210"/>
      <c r="BO371" s="210"/>
      <c r="BP371" s="210"/>
      <c r="BQ371" s="210"/>
      <c r="BR371" s="210"/>
      <c r="BS371" s="210"/>
      <c r="BT371" s="210"/>
      <c r="BU371" s="267" t="str">
        <f t="shared" si="8"/>
        <v/>
      </c>
      <c r="BV371" s="210"/>
      <c r="BW371" s="210"/>
      <c r="BX371" s="210"/>
      <c r="BY371" s="210"/>
      <c r="BZ371" s="210"/>
      <c r="CA371" s="210"/>
      <c r="CB371" s="210"/>
      <c r="CC371" s="210"/>
      <c r="CD371" s="210"/>
      <c r="CE371" s="210"/>
      <c r="CF371" s="210"/>
      <c r="CG371" s="210"/>
      <c r="CH371" s="210"/>
      <c r="CI371" s="210"/>
      <c r="CJ371" s="210"/>
      <c r="CK371" s="210"/>
      <c r="CL371" s="210"/>
      <c r="CM371" s="210"/>
      <c r="CN371" s="210"/>
      <c r="CO371" s="210"/>
      <c r="CP371" s="210"/>
      <c r="CQ371" s="210"/>
      <c r="CR371" s="210"/>
      <c r="CS371" s="210"/>
      <c r="CT371" s="210"/>
      <c r="CU371" s="210"/>
      <c r="CV371" s="210"/>
      <c r="CW371" s="210"/>
      <c r="CX371" s="210"/>
      <c r="CY371" s="210"/>
      <c r="CZ371" s="210"/>
      <c r="DA371" s="210"/>
      <c r="DB371" s="210"/>
    </row>
    <row r="372" spans="1:106" s="221" customFormat="1" ht="31.5" customHeight="1" x14ac:dyDescent="0.35">
      <c r="A372" s="217"/>
      <c r="B372" s="219"/>
      <c r="C372" s="242"/>
      <c r="D372" s="219"/>
      <c r="E372" s="219"/>
      <c r="F372" s="219"/>
      <c r="G372" s="235"/>
      <c r="L372" s="236"/>
      <c r="M372" s="237"/>
      <c r="N372" s="238"/>
      <c r="O372" s="29"/>
      <c r="P372" s="219"/>
      <c r="Q372" s="219"/>
      <c r="R372" s="219"/>
      <c r="S372" s="219"/>
      <c r="T372" s="29"/>
      <c r="U372" s="219"/>
      <c r="V372" s="219"/>
      <c r="W372" s="219"/>
      <c r="X372" s="219"/>
      <c r="Y372" s="229"/>
      <c r="Z372" s="30"/>
      <c r="AA372" s="29"/>
      <c r="AB372" s="219"/>
      <c r="AC372" s="219"/>
      <c r="AD372" s="219"/>
      <c r="AE372" s="219"/>
      <c r="AF372" s="29"/>
      <c r="AG372" s="219"/>
      <c r="AH372" s="219"/>
      <c r="AI372" s="219"/>
      <c r="AJ372" s="219"/>
      <c r="AK372" s="229"/>
      <c r="AL372" s="30"/>
      <c r="AM372" s="272"/>
      <c r="AN372" s="272"/>
      <c r="AO372" s="273"/>
      <c r="AP372" s="248"/>
      <c r="AQ372" s="249"/>
      <c r="AR372" s="247"/>
      <c r="AS372" s="247"/>
      <c r="AT372" s="250"/>
      <c r="AU372" s="250"/>
      <c r="AV372" s="250"/>
      <c r="AW372" s="250"/>
      <c r="AX372" s="250"/>
      <c r="AY372" s="250"/>
      <c r="AZ372" s="250"/>
      <c r="BA372" s="250"/>
      <c r="BB372" s="250"/>
      <c r="BC372" s="251"/>
      <c r="BD372" s="246"/>
      <c r="BE372" s="252"/>
      <c r="BF372" s="253"/>
      <c r="BG372" s="224"/>
      <c r="BH372" s="224"/>
      <c r="BI372" s="224"/>
      <c r="BJ372" s="224"/>
      <c r="BK372" s="224"/>
      <c r="BL372" s="28"/>
      <c r="BM372" s="210"/>
      <c r="BN372" s="210"/>
      <c r="BO372" s="210"/>
      <c r="BP372" s="210"/>
      <c r="BQ372" s="210"/>
      <c r="BR372" s="210"/>
      <c r="BS372" s="210"/>
      <c r="BT372" s="210"/>
      <c r="BU372" s="267" t="str">
        <f t="shared" si="8"/>
        <v/>
      </c>
      <c r="BV372" s="210"/>
      <c r="BW372" s="210"/>
      <c r="BX372" s="210"/>
      <c r="BY372" s="210"/>
      <c r="BZ372" s="210"/>
      <c r="CA372" s="210"/>
      <c r="CB372" s="210"/>
      <c r="CC372" s="210"/>
      <c r="CD372" s="210"/>
      <c r="CE372" s="210"/>
      <c r="CF372" s="210"/>
      <c r="CG372" s="210"/>
      <c r="CH372" s="210"/>
      <c r="CI372" s="210"/>
      <c r="CJ372" s="210"/>
      <c r="CK372" s="210"/>
      <c r="CL372" s="210"/>
      <c r="CM372" s="210"/>
      <c r="CN372" s="210"/>
      <c r="CO372" s="210"/>
      <c r="CP372" s="210"/>
      <c r="CQ372" s="210"/>
      <c r="CR372" s="210"/>
      <c r="CS372" s="210"/>
      <c r="CT372" s="210"/>
      <c r="CU372" s="210"/>
      <c r="CV372" s="210"/>
      <c r="CW372" s="210"/>
      <c r="CX372" s="210"/>
      <c r="CY372" s="210"/>
      <c r="CZ372" s="210"/>
      <c r="DA372" s="210"/>
      <c r="DB372" s="210"/>
    </row>
    <row r="373" spans="1:106" s="221" customFormat="1" ht="31.5" customHeight="1" x14ac:dyDescent="0.35">
      <c r="A373" s="217"/>
      <c r="B373" s="219"/>
      <c r="C373" s="242"/>
      <c r="D373" s="219"/>
      <c r="E373" s="219"/>
      <c r="F373" s="219"/>
      <c r="G373" s="235"/>
      <c r="L373" s="236"/>
      <c r="M373" s="237"/>
      <c r="N373" s="238"/>
      <c r="O373" s="29"/>
      <c r="P373" s="219"/>
      <c r="Q373" s="219"/>
      <c r="R373" s="219"/>
      <c r="S373" s="219"/>
      <c r="T373" s="29"/>
      <c r="U373" s="219"/>
      <c r="V373" s="219"/>
      <c r="W373" s="219"/>
      <c r="X373" s="219"/>
      <c r="Y373" s="229"/>
      <c r="Z373" s="30"/>
      <c r="AA373" s="29"/>
      <c r="AB373" s="219"/>
      <c r="AC373" s="219"/>
      <c r="AD373" s="219"/>
      <c r="AE373" s="219"/>
      <c r="AF373" s="29"/>
      <c r="AG373" s="219"/>
      <c r="AH373" s="219"/>
      <c r="AI373" s="219"/>
      <c r="AJ373" s="219"/>
      <c r="AK373" s="229"/>
      <c r="AL373" s="30"/>
      <c r="AM373" s="272"/>
      <c r="AN373" s="272"/>
      <c r="AO373" s="273"/>
      <c r="AP373" s="248"/>
      <c r="AQ373" s="249"/>
      <c r="AR373" s="247"/>
      <c r="AS373" s="247"/>
      <c r="AT373" s="250"/>
      <c r="AU373" s="250"/>
      <c r="AV373" s="250"/>
      <c r="AW373" s="250"/>
      <c r="AX373" s="250"/>
      <c r="AY373" s="250"/>
      <c r="AZ373" s="250"/>
      <c r="BA373" s="250"/>
      <c r="BB373" s="250"/>
      <c r="BC373" s="251"/>
      <c r="BD373" s="246"/>
      <c r="BE373" s="252"/>
      <c r="BF373" s="253"/>
      <c r="BG373" s="224"/>
      <c r="BH373" s="224"/>
      <c r="BI373" s="224"/>
      <c r="BJ373" s="224"/>
      <c r="BK373" s="224"/>
      <c r="BL373" s="28"/>
      <c r="BM373" s="210"/>
      <c r="BN373" s="210"/>
      <c r="BO373" s="210"/>
      <c r="BP373" s="210"/>
      <c r="BQ373" s="210"/>
      <c r="BR373" s="210"/>
      <c r="BS373" s="210"/>
      <c r="BT373" s="210"/>
      <c r="BU373" s="267" t="str">
        <f t="shared" si="8"/>
        <v/>
      </c>
      <c r="BV373" s="210"/>
      <c r="BW373" s="210"/>
      <c r="BX373" s="210"/>
      <c r="BY373" s="210"/>
      <c r="BZ373" s="210"/>
      <c r="CA373" s="210"/>
      <c r="CB373" s="210"/>
      <c r="CC373" s="210"/>
      <c r="CD373" s="210"/>
      <c r="CE373" s="210"/>
      <c r="CF373" s="210"/>
      <c r="CG373" s="210"/>
      <c r="CH373" s="210"/>
      <c r="CI373" s="210"/>
      <c r="CJ373" s="210"/>
      <c r="CK373" s="210"/>
      <c r="CL373" s="210"/>
      <c r="CM373" s="210"/>
      <c r="CN373" s="210"/>
      <c r="CO373" s="210"/>
      <c r="CP373" s="210"/>
      <c r="CQ373" s="210"/>
      <c r="CR373" s="210"/>
      <c r="CS373" s="210"/>
      <c r="CT373" s="210"/>
      <c r="CU373" s="210"/>
      <c r="CV373" s="210"/>
      <c r="CW373" s="210"/>
      <c r="CX373" s="210"/>
      <c r="CY373" s="210"/>
      <c r="CZ373" s="210"/>
      <c r="DA373" s="210"/>
      <c r="DB373" s="210"/>
    </row>
    <row r="374" spans="1:106" s="221" customFormat="1" ht="31.5" customHeight="1" x14ac:dyDescent="0.35">
      <c r="A374" s="217"/>
      <c r="B374" s="219"/>
      <c r="C374" s="242"/>
      <c r="D374" s="219"/>
      <c r="E374" s="219"/>
      <c r="F374" s="219"/>
      <c r="G374" s="235"/>
      <c r="L374" s="236"/>
      <c r="M374" s="237"/>
      <c r="N374" s="238"/>
      <c r="O374" s="29"/>
      <c r="P374" s="219"/>
      <c r="Q374" s="219"/>
      <c r="R374" s="219"/>
      <c r="S374" s="219"/>
      <c r="T374" s="29"/>
      <c r="U374" s="219"/>
      <c r="V374" s="219"/>
      <c r="W374" s="219"/>
      <c r="X374" s="219"/>
      <c r="Y374" s="229"/>
      <c r="Z374" s="30"/>
      <c r="AA374" s="29"/>
      <c r="AB374" s="219"/>
      <c r="AC374" s="219"/>
      <c r="AD374" s="219"/>
      <c r="AE374" s="219"/>
      <c r="AF374" s="29"/>
      <c r="AG374" s="219"/>
      <c r="AH374" s="219"/>
      <c r="AI374" s="219"/>
      <c r="AJ374" s="219"/>
      <c r="AK374" s="229"/>
      <c r="AL374" s="30"/>
      <c r="AM374" s="272"/>
      <c r="AN374" s="272"/>
      <c r="AO374" s="273"/>
      <c r="AP374" s="248"/>
      <c r="AQ374" s="249"/>
      <c r="AR374" s="247"/>
      <c r="AS374" s="247"/>
      <c r="AT374" s="250"/>
      <c r="AU374" s="250"/>
      <c r="AV374" s="250"/>
      <c r="AW374" s="250"/>
      <c r="AX374" s="250"/>
      <c r="AY374" s="250"/>
      <c r="AZ374" s="250"/>
      <c r="BA374" s="250"/>
      <c r="BB374" s="250"/>
      <c r="BC374" s="251"/>
      <c r="BD374" s="246"/>
      <c r="BE374" s="252"/>
      <c r="BF374" s="253"/>
      <c r="BG374" s="224"/>
      <c r="BH374" s="224"/>
      <c r="BI374" s="224"/>
      <c r="BJ374" s="224"/>
      <c r="BK374" s="224"/>
      <c r="BL374" s="28"/>
      <c r="BM374" s="210"/>
      <c r="BN374" s="210"/>
      <c r="BO374" s="210"/>
      <c r="BP374" s="210"/>
      <c r="BQ374" s="210"/>
      <c r="BR374" s="210"/>
      <c r="BS374" s="210"/>
      <c r="BT374" s="210"/>
      <c r="BU374" s="267" t="str">
        <f t="shared" si="8"/>
        <v/>
      </c>
      <c r="BV374" s="210"/>
      <c r="BW374" s="210"/>
      <c r="BX374" s="210"/>
      <c r="BY374" s="210"/>
      <c r="BZ374" s="210"/>
      <c r="CA374" s="210"/>
      <c r="CB374" s="210"/>
      <c r="CC374" s="210"/>
      <c r="CD374" s="210"/>
      <c r="CE374" s="210"/>
      <c r="CF374" s="210"/>
      <c r="CG374" s="210"/>
      <c r="CH374" s="210"/>
      <c r="CI374" s="210"/>
      <c r="CJ374" s="210"/>
      <c r="CK374" s="210"/>
      <c r="CL374" s="210"/>
      <c r="CM374" s="210"/>
      <c r="CN374" s="210"/>
      <c r="CO374" s="210"/>
      <c r="CP374" s="210"/>
      <c r="CQ374" s="210"/>
      <c r="CR374" s="210"/>
      <c r="CS374" s="210"/>
      <c r="CT374" s="210"/>
      <c r="CU374" s="210"/>
      <c r="CV374" s="210"/>
      <c r="CW374" s="210"/>
      <c r="CX374" s="210"/>
      <c r="CY374" s="210"/>
      <c r="CZ374" s="210"/>
      <c r="DA374" s="210"/>
      <c r="DB374" s="210"/>
    </row>
    <row r="375" spans="1:106" s="221" customFormat="1" ht="31.5" customHeight="1" x14ac:dyDescent="0.35">
      <c r="A375" s="217"/>
      <c r="B375" s="219"/>
      <c r="C375" s="242"/>
      <c r="D375" s="219"/>
      <c r="E375" s="219"/>
      <c r="F375" s="219"/>
      <c r="G375" s="235"/>
      <c r="L375" s="236"/>
      <c r="M375" s="237"/>
      <c r="N375" s="238"/>
      <c r="O375" s="29"/>
      <c r="P375" s="219"/>
      <c r="Q375" s="219"/>
      <c r="R375" s="219"/>
      <c r="S375" s="219"/>
      <c r="T375" s="29"/>
      <c r="U375" s="219"/>
      <c r="V375" s="219"/>
      <c r="W375" s="219"/>
      <c r="X375" s="219"/>
      <c r="Y375" s="229"/>
      <c r="Z375" s="30"/>
      <c r="AA375" s="29"/>
      <c r="AB375" s="219"/>
      <c r="AC375" s="219"/>
      <c r="AD375" s="219"/>
      <c r="AE375" s="219"/>
      <c r="AF375" s="29"/>
      <c r="AG375" s="219"/>
      <c r="AH375" s="219"/>
      <c r="AI375" s="219"/>
      <c r="AJ375" s="219"/>
      <c r="AK375" s="229"/>
      <c r="AL375" s="30"/>
      <c r="AM375" s="272"/>
      <c r="AN375" s="272"/>
      <c r="AO375" s="273"/>
      <c r="AP375" s="248"/>
      <c r="AQ375" s="249"/>
      <c r="AR375" s="247"/>
      <c r="AS375" s="247"/>
      <c r="AT375" s="250"/>
      <c r="AU375" s="250"/>
      <c r="AV375" s="250"/>
      <c r="AW375" s="250"/>
      <c r="AX375" s="250"/>
      <c r="AY375" s="250"/>
      <c r="AZ375" s="250"/>
      <c r="BA375" s="250"/>
      <c r="BB375" s="250"/>
      <c r="BC375" s="251"/>
      <c r="BD375" s="246"/>
      <c r="BE375" s="252"/>
      <c r="BF375" s="253"/>
      <c r="BG375" s="224"/>
      <c r="BH375" s="224"/>
      <c r="BI375" s="224"/>
      <c r="BJ375" s="224"/>
      <c r="BK375" s="224"/>
      <c r="BL375" s="28"/>
      <c r="BM375" s="210"/>
      <c r="BN375" s="210"/>
      <c r="BO375" s="210"/>
      <c r="BP375" s="210"/>
      <c r="BQ375" s="210"/>
      <c r="BR375" s="210"/>
      <c r="BS375" s="210"/>
      <c r="BT375" s="210"/>
      <c r="BU375" s="267" t="str">
        <f t="shared" si="8"/>
        <v/>
      </c>
      <c r="BV375" s="210"/>
      <c r="BW375" s="210"/>
      <c r="BX375" s="210"/>
      <c r="BY375" s="210"/>
      <c r="BZ375" s="210"/>
      <c r="CA375" s="210"/>
      <c r="CB375" s="210"/>
      <c r="CC375" s="210"/>
      <c r="CD375" s="210"/>
      <c r="CE375" s="210"/>
      <c r="CF375" s="210"/>
      <c r="CG375" s="210"/>
      <c r="CH375" s="210"/>
      <c r="CI375" s="210"/>
      <c r="CJ375" s="210"/>
      <c r="CK375" s="210"/>
      <c r="CL375" s="210"/>
      <c r="CM375" s="210"/>
      <c r="CN375" s="210"/>
      <c r="CO375" s="210"/>
      <c r="CP375" s="210"/>
      <c r="CQ375" s="210"/>
      <c r="CR375" s="210"/>
      <c r="CS375" s="210"/>
      <c r="CT375" s="210"/>
      <c r="CU375" s="210"/>
      <c r="CV375" s="210"/>
      <c r="CW375" s="210"/>
      <c r="CX375" s="210"/>
      <c r="CY375" s="210"/>
      <c r="CZ375" s="210"/>
      <c r="DA375" s="210"/>
      <c r="DB375" s="210"/>
    </row>
    <row r="376" spans="1:106" s="221" customFormat="1" ht="31.5" customHeight="1" x14ac:dyDescent="0.35">
      <c r="A376" s="217"/>
      <c r="B376" s="219"/>
      <c r="C376" s="242"/>
      <c r="D376" s="219"/>
      <c r="E376" s="219"/>
      <c r="F376" s="219"/>
      <c r="G376" s="235"/>
      <c r="L376" s="236"/>
      <c r="M376" s="237"/>
      <c r="N376" s="238"/>
      <c r="O376" s="29"/>
      <c r="P376" s="219"/>
      <c r="Q376" s="219"/>
      <c r="R376" s="219"/>
      <c r="S376" s="219"/>
      <c r="T376" s="29"/>
      <c r="U376" s="219"/>
      <c r="V376" s="219"/>
      <c r="W376" s="219"/>
      <c r="X376" s="219"/>
      <c r="Y376" s="229"/>
      <c r="Z376" s="30"/>
      <c r="AA376" s="29"/>
      <c r="AB376" s="219"/>
      <c r="AC376" s="219"/>
      <c r="AD376" s="219"/>
      <c r="AE376" s="219"/>
      <c r="AF376" s="29"/>
      <c r="AG376" s="219"/>
      <c r="AH376" s="219"/>
      <c r="AI376" s="219"/>
      <c r="AJ376" s="219"/>
      <c r="AK376" s="229"/>
      <c r="AL376" s="30"/>
      <c r="AM376" s="272"/>
      <c r="AN376" s="272"/>
      <c r="AO376" s="273"/>
      <c r="AP376" s="248"/>
      <c r="AQ376" s="249"/>
      <c r="AR376" s="247"/>
      <c r="AS376" s="247"/>
      <c r="AT376" s="250"/>
      <c r="AU376" s="250"/>
      <c r="AV376" s="250"/>
      <c r="AW376" s="250"/>
      <c r="AX376" s="250"/>
      <c r="AY376" s="250"/>
      <c r="AZ376" s="250"/>
      <c r="BA376" s="250"/>
      <c r="BB376" s="250"/>
      <c r="BC376" s="251"/>
      <c r="BD376" s="246"/>
      <c r="BE376" s="252"/>
      <c r="BF376" s="253"/>
      <c r="BG376" s="224"/>
      <c r="BH376" s="224"/>
      <c r="BI376" s="224"/>
      <c r="BJ376" s="224"/>
      <c r="BK376" s="224"/>
      <c r="BL376" s="28"/>
      <c r="BM376" s="210"/>
      <c r="BN376" s="210"/>
      <c r="BO376" s="210"/>
      <c r="BP376" s="210"/>
      <c r="BQ376" s="210"/>
      <c r="BR376" s="210"/>
      <c r="BS376" s="210"/>
      <c r="BT376" s="210"/>
      <c r="BU376" s="267" t="str">
        <f t="shared" si="8"/>
        <v/>
      </c>
      <c r="BV376" s="210"/>
      <c r="BW376" s="210"/>
      <c r="BX376" s="210"/>
      <c r="BY376" s="210"/>
      <c r="BZ376" s="210"/>
      <c r="CA376" s="210"/>
      <c r="CB376" s="210"/>
      <c r="CC376" s="210"/>
      <c r="CD376" s="210"/>
      <c r="CE376" s="210"/>
      <c r="CF376" s="210"/>
      <c r="CG376" s="210"/>
      <c r="CH376" s="210"/>
      <c r="CI376" s="210"/>
      <c r="CJ376" s="210"/>
      <c r="CK376" s="210"/>
      <c r="CL376" s="210"/>
      <c r="CM376" s="210"/>
      <c r="CN376" s="210"/>
      <c r="CO376" s="210"/>
      <c r="CP376" s="210"/>
      <c r="CQ376" s="210"/>
      <c r="CR376" s="210"/>
      <c r="CS376" s="210"/>
      <c r="CT376" s="210"/>
      <c r="CU376" s="210"/>
      <c r="CV376" s="210"/>
      <c r="CW376" s="210"/>
      <c r="CX376" s="210"/>
      <c r="CY376" s="210"/>
      <c r="CZ376" s="210"/>
      <c r="DA376" s="210"/>
      <c r="DB376" s="210"/>
    </row>
    <row r="377" spans="1:106" s="221" customFormat="1" ht="31.5" customHeight="1" x14ac:dyDescent="0.35">
      <c r="A377" s="217"/>
      <c r="B377" s="219"/>
      <c r="C377" s="242"/>
      <c r="D377" s="219"/>
      <c r="E377" s="219"/>
      <c r="F377" s="219"/>
      <c r="G377" s="235"/>
      <c r="L377" s="236"/>
      <c r="M377" s="237"/>
      <c r="N377" s="238"/>
      <c r="O377" s="29"/>
      <c r="P377" s="219"/>
      <c r="Q377" s="219"/>
      <c r="R377" s="219"/>
      <c r="S377" s="219"/>
      <c r="T377" s="29"/>
      <c r="U377" s="219"/>
      <c r="V377" s="219"/>
      <c r="W377" s="219"/>
      <c r="X377" s="219"/>
      <c r="Y377" s="229"/>
      <c r="Z377" s="30"/>
      <c r="AA377" s="29"/>
      <c r="AB377" s="219"/>
      <c r="AC377" s="219"/>
      <c r="AD377" s="219"/>
      <c r="AE377" s="219"/>
      <c r="AF377" s="29"/>
      <c r="AG377" s="219"/>
      <c r="AH377" s="219"/>
      <c r="AI377" s="219"/>
      <c r="AJ377" s="219"/>
      <c r="AK377" s="229"/>
      <c r="AL377" s="30"/>
      <c r="AM377" s="272"/>
      <c r="AN377" s="272"/>
      <c r="AO377" s="273"/>
      <c r="AP377" s="248"/>
      <c r="AQ377" s="249"/>
      <c r="AR377" s="247"/>
      <c r="AS377" s="247"/>
      <c r="AT377" s="250"/>
      <c r="AU377" s="250"/>
      <c r="AV377" s="250"/>
      <c r="AW377" s="250"/>
      <c r="AX377" s="250"/>
      <c r="AY377" s="250"/>
      <c r="AZ377" s="250"/>
      <c r="BA377" s="250"/>
      <c r="BB377" s="250"/>
      <c r="BC377" s="251"/>
      <c r="BD377" s="246"/>
      <c r="BE377" s="252"/>
      <c r="BF377" s="253"/>
      <c r="BG377" s="224"/>
      <c r="BH377" s="224"/>
      <c r="BI377" s="224"/>
      <c r="BJ377" s="224"/>
      <c r="BK377" s="224"/>
      <c r="BL377" s="28"/>
      <c r="BM377" s="210"/>
      <c r="BN377" s="210"/>
      <c r="BO377" s="210"/>
      <c r="BP377" s="210"/>
      <c r="BQ377" s="210"/>
      <c r="BR377" s="210"/>
      <c r="BS377" s="210"/>
      <c r="BT377" s="210"/>
      <c r="BU377" s="267" t="str">
        <f t="shared" si="8"/>
        <v/>
      </c>
      <c r="BV377" s="210"/>
      <c r="BW377" s="210"/>
      <c r="BX377" s="210"/>
      <c r="BY377" s="210"/>
      <c r="BZ377" s="210"/>
      <c r="CA377" s="210"/>
      <c r="CB377" s="210"/>
      <c r="CC377" s="210"/>
      <c r="CD377" s="210"/>
      <c r="CE377" s="210"/>
      <c r="CF377" s="210"/>
      <c r="CG377" s="210"/>
      <c r="CH377" s="210"/>
      <c r="CI377" s="210"/>
      <c r="CJ377" s="210"/>
      <c r="CK377" s="210"/>
      <c r="CL377" s="210"/>
      <c r="CM377" s="210"/>
      <c r="CN377" s="210"/>
      <c r="CO377" s="210"/>
      <c r="CP377" s="210"/>
      <c r="CQ377" s="210"/>
      <c r="CR377" s="210"/>
      <c r="CS377" s="210"/>
      <c r="CT377" s="210"/>
      <c r="CU377" s="210"/>
      <c r="CV377" s="210"/>
      <c r="CW377" s="210"/>
      <c r="CX377" s="210"/>
      <c r="CY377" s="210"/>
      <c r="CZ377" s="210"/>
      <c r="DA377" s="210"/>
      <c r="DB377" s="210"/>
    </row>
    <row r="378" spans="1:106" s="221" customFormat="1" ht="31.5" customHeight="1" x14ac:dyDescent="0.35">
      <c r="A378" s="217"/>
      <c r="B378" s="219"/>
      <c r="C378" s="242"/>
      <c r="D378" s="219"/>
      <c r="E378" s="219"/>
      <c r="F378" s="219"/>
      <c r="G378" s="235"/>
      <c r="L378" s="236"/>
      <c r="M378" s="237"/>
      <c r="N378" s="238"/>
      <c r="O378" s="29"/>
      <c r="P378" s="219"/>
      <c r="Q378" s="219"/>
      <c r="R378" s="219"/>
      <c r="S378" s="219"/>
      <c r="T378" s="29"/>
      <c r="U378" s="219"/>
      <c r="V378" s="219"/>
      <c r="W378" s="219"/>
      <c r="X378" s="219"/>
      <c r="Y378" s="229"/>
      <c r="Z378" s="30"/>
      <c r="AA378" s="29"/>
      <c r="AB378" s="219"/>
      <c r="AC378" s="219"/>
      <c r="AD378" s="219"/>
      <c r="AE378" s="219"/>
      <c r="AF378" s="29"/>
      <c r="AG378" s="219"/>
      <c r="AH378" s="219"/>
      <c r="AI378" s="219"/>
      <c r="AJ378" s="219"/>
      <c r="AK378" s="229"/>
      <c r="AL378" s="30"/>
      <c r="AM378" s="272"/>
      <c r="AN378" s="272"/>
      <c r="AO378" s="273"/>
      <c r="AP378" s="248"/>
      <c r="AQ378" s="249"/>
      <c r="AR378" s="247"/>
      <c r="AS378" s="247"/>
      <c r="AT378" s="250"/>
      <c r="AU378" s="250"/>
      <c r="AV378" s="250"/>
      <c r="AW378" s="250"/>
      <c r="AX378" s="250"/>
      <c r="AY378" s="250"/>
      <c r="AZ378" s="250"/>
      <c r="BA378" s="250"/>
      <c r="BB378" s="250"/>
      <c r="BC378" s="251"/>
      <c r="BD378" s="246"/>
      <c r="BE378" s="252"/>
      <c r="BF378" s="253"/>
      <c r="BG378" s="224"/>
      <c r="BH378" s="224"/>
      <c r="BI378" s="224"/>
      <c r="BJ378" s="224"/>
      <c r="BK378" s="224"/>
      <c r="BL378" s="28"/>
      <c r="BM378" s="210"/>
      <c r="BN378" s="210"/>
      <c r="BO378" s="210"/>
      <c r="BP378" s="210"/>
      <c r="BQ378" s="210"/>
      <c r="BR378" s="210"/>
      <c r="BS378" s="210"/>
      <c r="BT378" s="210"/>
      <c r="BU378" s="267" t="str">
        <f t="shared" si="8"/>
        <v/>
      </c>
      <c r="BV378" s="210"/>
      <c r="BW378" s="210"/>
      <c r="BX378" s="210"/>
      <c r="BY378" s="210"/>
      <c r="BZ378" s="210"/>
      <c r="CA378" s="210"/>
      <c r="CB378" s="210"/>
      <c r="CC378" s="210"/>
      <c r="CD378" s="210"/>
      <c r="CE378" s="210"/>
      <c r="CF378" s="210"/>
      <c r="CG378" s="210"/>
      <c r="CH378" s="210"/>
      <c r="CI378" s="210"/>
      <c r="CJ378" s="210"/>
      <c r="CK378" s="210"/>
      <c r="CL378" s="210"/>
      <c r="CM378" s="210"/>
      <c r="CN378" s="210"/>
      <c r="CO378" s="210"/>
      <c r="CP378" s="210"/>
      <c r="CQ378" s="210"/>
      <c r="CR378" s="210"/>
      <c r="CS378" s="210"/>
      <c r="CT378" s="210"/>
      <c r="CU378" s="210"/>
      <c r="CV378" s="210"/>
      <c r="CW378" s="210"/>
      <c r="CX378" s="210"/>
      <c r="CY378" s="210"/>
      <c r="CZ378" s="210"/>
      <c r="DA378" s="210"/>
      <c r="DB378" s="210"/>
    </row>
    <row r="379" spans="1:106" s="221" customFormat="1" ht="31.5" customHeight="1" x14ac:dyDescent="0.35">
      <c r="A379" s="217"/>
      <c r="B379" s="219"/>
      <c r="C379" s="242"/>
      <c r="D379" s="219"/>
      <c r="E379" s="219"/>
      <c r="F379" s="219"/>
      <c r="G379" s="235"/>
      <c r="L379" s="236"/>
      <c r="M379" s="237"/>
      <c r="N379" s="238"/>
      <c r="O379" s="29"/>
      <c r="P379" s="219"/>
      <c r="Q379" s="219"/>
      <c r="R379" s="219"/>
      <c r="S379" s="219"/>
      <c r="T379" s="29"/>
      <c r="U379" s="219"/>
      <c r="V379" s="219"/>
      <c r="W379" s="219"/>
      <c r="X379" s="219"/>
      <c r="Y379" s="229"/>
      <c r="Z379" s="30"/>
      <c r="AA379" s="29"/>
      <c r="AB379" s="219"/>
      <c r="AC379" s="219"/>
      <c r="AD379" s="219"/>
      <c r="AE379" s="219"/>
      <c r="AF379" s="29"/>
      <c r="AG379" s="219"/>
      <c r="AH379" s="219"/>
      <c r="AI379" s="219"/>
      <c r="AJ379" s="219"/>
      <c r="AK379" s="229"/>
      <c r="AL379" s="30"/>
      <c r="AM379" s="272"/>
      <c r="AN379" s="272"/>
      <c r="AO379" s="273"/>
      <c r="AP379" s="248"/>
      <c r="AQ379" s="249"/>
      <c r="AR379" s="247"/>
      <c r="AS379" s="247"/>
      <c r="AT379" s="250"/>
      <c r="AU379" s="250"/>
      <c r="AV379" s="250"/>
      <c r="AW379" s="250"/>
      <c r="AX379" s="250"/>
      <c r="AY379" s="250"/>
      <c r="AZ379" s="250"/>
      <c r="BA379" s="250"/>
      <c r="BB379" s="250"/>
      <c r="BC379" s="251"/>
      <c r="BD379" s="246"/>
      <c r="BE379" s="252"/>
      <c r="BF379" s="253"/>
      <c r="BG379" s="224"/>
      <c r="BH379" s="224"/>
      <c r="BI379" s="224"/>
      <c r="BJ379" s="224"/>
      <c r="BK379" s="224"/>
      <c r="BL379" s="28"/>
      <c r="BM379" s="210"/>
      <c r="BN379" s="210"/>
      <c r="BO379" s="210"/>
      <c r="BP379" s="210"/>
      <c r="BQ379" s="210"/>
      <c r="BR379" s="210"/>
      <c r="BS379" s="210"/>
      <c r="BT379" s="210"/>
      <c r="BU379" s="267" t="str">
        <f t="shared" si="8"/>
        <v/>
      </c>
      <c r="BV379" s="210"/>
      <c r="BW379" s="210"/>
      <c r="BX379" s="210"/>
      <c r="BY379" s="210"/>
      <c r="BZ379" s="210"/>
      <c r="CA379" s="210"/>
      <c r="CB379" s="210"/>
      <c r="CC379" s="210"/>
      <c r="CD379" s="210"/>
      <c r="CE379" s="210"/>
      <c r="CF379" s="210"/>
      <c r="CG379" s="210"/>
      <c r="CH379" s="210"/>
      <c r="CI379" s="210"/>
      <c r="CJ379" s="210"/>
      <c r="CK379" s="210"/>
      <c r="CL379" s="210"/>
      <c r="CM379" s="210"/>
      <c r="CN379" s="210"/>
      <c r="CO379" s="210"/>
      <c r="CP379" s="210"/>
      <c r="CQ379" s="210"/>
      <c r="CR379" s="210"/>
      <c r="CS379" s="210"/>
      <c r="CT379" s="210"/>
      <c r="CU379" s="210"/>
      <c r="CV379" s="210"/>
      <c r="CW379" s="210"/>
      <c r="CX379" s="210"/>
      <c r="CY379" s="210"/>
      <c r="CZ379" s="210"/>
      <c r="DA379" s="210"/>
      <c r="DB379" s="210"/>
    </row>
    <row r="380" spans="1:106" s="221" customFormat="1" ht="31.5" customHeight="1" x14ac:dyDescent="0.35">
      <c r="A380" s="217"/>
      <c r="B380" s="219"/>
      <c r="C380" s="242"/>
      <c r="D380" s="219"/>
      <c r="E380" s="219"/>
      <c r="F380" s="219"/>
      <c r="G380" s="235"/>
      <c r="L380" s="236"/>
      <c r="M380" s="237"/>
      <c r="N380" s="238"/>
      <c r="O380" s="29"/>
      <c r="P380" s="219"/>
      <c r="Q380" s="219"/>
      <c r="R380" s="219"/>
      <c r="S380" s="219"/>
      <c r="T380" s="29"/>
      <c r="U380" s="219"/>
      <c r="V380" s="219"/>
      <c r="W380" s="219"/>
      <c r="X380" s="219"/>
      <c r="Y380" s="229"/>
      <c r="Z380" s="30"/>
      <c r="AA380" s="29"/>
      <c r="AB380" s="219"/>
      <c r="AC380" s="219"/>
      <c r="AD380" s="219"/>
      <c r="AE380" s="219"/>
      <c r="AF380" s="29"/>
      <c r="AG380" s="219"/>
      <c r="AH380" s="219"/>
      <c r="AI380" s="219"/>
      <c r="AJ380" s="219"/>
      <c r="AK380" s="229"/>
      <c r="AL380" s="30"/>
      <c r="AM380" s="272"/>
      <c r="AN380" s="272"/>
      <c r="AO380" s="273"/>
      <c r="AP380" s="248"/>
      <c r="AQ380" s="249"/>
      <c r="AR380" s="247"/>
      <c r="AS380" s="247"/>
      <c r="AT380" s="250"/>
      <c r="AU380" s="250"/>
      <c r="AV380" s="250"/>
      <c r="AW380" s="250"/>
      <c r="AX380" s="250"/>
      <c r="AY380" s="250"/>
      <c r="AZ380" s="250"/>
      <c r="BA380" s="250"/>
      <c r="BB380" s="250"/>
      <c r="BC380" s="251"/>
      <c r="BD380" s="246"/>
      <c r="BE380" s="252"/>
      <c r="BF380" s="253"/>
      <c r="BG380" s="224"/>
      <c r="BH380" s="224"/>
      <c r="BI380" s="224"/>
      <c r="BJ380" s="224"/>
      <c r="BK380" s="224"/>
      <c r="BL380" s="28"/>
      <c r="BM380" s="210"/>
      <c r="BN380" s="210"/>
      <c r="BO380" s="210"/>
      <c r="BP380" s="210"/>
      <c r="BQ380" s="210"/>
      <c r="BR380" s="210"/>
      <c r="BS380" s="210"/>
      <c r="BT380" s="210"/>
      <c r="BU380" s="267" t="str">
        <f t="shared" si="8"/>
        <v/>
      </c>
      <c r="BV380" s="210"/>
      <c r="BW380" s="210"/>
      <c r="BX380" s="210"/>
      <c r="BY380" s="210"/>
      <c r="BZ380" s="210"/>
      <c r="CA380" s="210"/>
      <c r="CB380" s="210"/>
      <c r="CC380" s="210"/>
      <c r="CD380" s="210"/>
      <c r="CE380" s="210"/>
      <c r="CF380" s="210"/>
      <c r="CG380" s="210"/>
      <c r="CH380" s="210"/>
      <c r="CI380" s="210"/>
      <c r="CJ380" s="210"/>
      <c r="CK380" s="210"/>
      <c r="CL380" s="210"/>
      <c r="CM380" s="210"/>
      <c r="CN380" s="210"/>
      <c r="CO380" s="210"/>
      <c r="CP380" s="210"/>
      <c r="CQ380" s="210"/>
      <c r="CR380" s="210"/>
      <c r="CS380" s="210"/>
      <c r="CT380" s="210"/>
      <c r="CU380" s="210"/>
      <c r="CV380" s="210"/>
      <c r="CW380" s="210"/>
      <c r="CX380" s="210"/>
      <c r="CY380" s="210"/>
      <c r="CZ380" s="210"/>
      <c r="DA380" s="210"/>
      <c r="DB380" s="210"/>
    </row>
    <row r="381" spans="1:106" s="221" customFormat="1" ht="31.5" customHeight="1" x14ac:dyDescent="0.35">
      <c r="A381" s="217"/>
      <c r="B381" s="219"/>
      <c r="C381" s="242"/>
      <c r="D381" s="219"/>
      <c r="E381" s="219"/>
      <c r="F381" s="219"/>
      <c r="G381" s="235"/>
      <c r="L381" s="236"/>
      <c r="M381" s="237"/>
      <c r="N381" s="238"/>
      <c r="O381" s="29"/>
      <c r="P381" s="219"/>
      <c r="Q381" s="219"/>
      <c r="R381" s="219"/>
      <c r="S381" s="219"/>
      <c r="T381" s="29"/>
      <c r="U381" s="219"/>
      <c r="V381" s="219"/>
      <c r="W381" s="219"/>
      <c r="X381" s="219"/>
      <c r="Y381" s="229"/>
      <c r="Z381" s="30"/>
      <c r="AA381" s="29"/>
      <c r="AB381" s="219"/>
      <c r="AC381" s="219"/>
      <c r="AD381" s="219"/>
      <c r="AE381" s="219"/>
      <c r="AF381" s="29"/>
      <c r="AG381" s="219"/>
      <c r="AH381" s="219"/>
      <c r="AI381" s="219"/>
      <c r="AJ381" s="219"/>
      <c r="AK381" s="229"/>
      <c r="AL381" s="30"/>
      <c r="AM381" s="272"/>
      <c r="AN381" s="272"/>
      <c r="AO381" s="273"/>
      <c r="AP381" s="248"/>
      <c r="AQ381" s="249"/>
      <c r="AR381" s="247"/>
      <c r="AS381" s="247"/>
      <c r="AT381" s="250"/>
      <c r="AU381" s="250"/>
      <c r="AV381" s="250"/>
      <c r="AW381" s="250"/>
      <c r="AX381" s="250"/>
      <c r="AY381" s="250"/>
      <c r="AZ381" s="250"/>
      <c r="BA381" s="250"/>
      <c r="BB381" s="250"/>
      <c r="BC381" s="251"/>
      <c r="BD381" s="246"/>
      <c r="BE381" s="252"/>
      <c r="BF381" s="253"/>
      <c r="BG381" s="224"/>
      <c r="BH381" s="224"/>
      <c r="BI381" s="224"/>
      <c r="BJ381" s="224"/>
      <c r="BK381" s="224"/>
      <c r="BL381" s="28"/>
      <c r="BM381" s="210"/>
      <c r="BN381" s="210"/>
      <c r="BO381" s="210"/>
      <c r="BP381" s="210"/>
      <c r="BQ381" s="210"/>
      <c r="BR381" s="210"/>
      <c r="BS381" s="210"/>
      <c r="BT381" s="210"/>
      <c r="BU381" s="267" t="str">
        <f t="shared" si="8"/>
        <v/>
      </c>
      <c r="BV381" s="210"/>
      <c r="BW381" s="210"/>
      <c r="BX381" s="210"/>
      <c r="BY381" s="210"/>
      <c r="BZ381" s="210"/>
      <c r="CA381" s="210"/>
      <c r="CB381" s="210"/>
      <c r="CC381" s="210"/>
      <c r="CD381" s="210"/>
      <c r="CE381" s="210"/>
      <c r="CF381" s="210"/>
      <c r="CG381" s="210"/>
      <c r="CH381" s="210"/>
      <c r="CI381" s="210"/>
      <c r="CJ381" s="210"/>
      <c r="CK381" s="210"/>
      <c r="CL381" s="210"/>
      <c r="CM381" s="210"/>
      <c r="CN381" s="210"/>
      <c r="CO381" s="210"/>
      <c r="CP381" s="210"/>
      <c r="CQ381" s="210"/>
      <c r="CR381" s="210"/>
      <c r="CS381" s="210"/>
      <c r="CT381" s="210"/>
      <c r="CU381" s="210"/>
      <c r="CV381" s="210"/>
      <c r="CW381" s="210"/>
      <c r="CX381" s="210"/>
      <c r="CY381" s="210"/>
      <c r="CZ381" s="210"/>
      <c r="DA381" s="210"/>
      <c r="DB381" s="210"/>
    </row>
    <row r="382" spans="1:106" s="221" customFormat="1" ht="31.5" customHeight="1" x14ac:dyDescent="0.35">
      <c r="A382" s="217"/>
      <c r="B382" s="219"/>
      <c r="C382" s="242"/>
      <c r="D382" s="219"/>
      <c r="E382" s="219"/>
      <c r="F382" s="219"/>
      <c r="G382" s="235"/>
      <c r="L382" s="236"/>
      <c r="M382" s="237"/>
      <c r="N382" s="238"/>
      <c r="O382" s="29"/>
      <c r="P382" s="219"/>
      <c r="Q382" s="219"/>
      <c r="R382" s="219"/>
      <c r="S382" s="219"/>
      <c r="T382" s="29"/>
      <c r="U382" s="219"/>
      <c r="V382" s="219"/>
      <c r="W382" s="219"/>
      <c r="X382" s="219"/>
      <c r="Y382" s="229"/>
      <c r="Z382" s="30"/>
      <c r="AA382" s="29"/>
      <c r="AB382" s="219"/>
      <c r="AC382" s="219"/>
      <c r="AD382" s="219"/>
      <c r="AE382" s="219"/>
      <c r="AF382" s="29"/>
      <c r="AG382" s="219"/>
      <c r="AH382" s="219"/>
      <c r="AI382" s="219"/>
      <c r="AJ382" s="219"/>
      <c r="AK382" s="229"/>
      <c r="AL382" s="30"/>
      <c r="AM382" s="272"/>
      <c r="AN382" s="272"/>
      <c r="AO382" s="273"/>
      <c r="AP382" s="248"/>
      <c r="AQ382" s="249"/>
      <c r="AR382" s="247"/>
      <c r="AS382" s="247"/>
      <c r="AT382" s="250"/>
      <c r="AU382" s="250"/>
      <c r="AV382" s="250"/>
      <c r="AW382" s="250"/>
      <c r="AX382" s="250"/>
      <c r="AY382" s="250"/>
      <c r="AZ382" s="250"/>
      <c r="BA382" s="250"/>
      <c r="BB382" s="250"/>
      <c r="BC382" s="251"/>
      <c r="BD382" s="246"/>
      <c r="BE382" s="252"/>
      <c r="BF382" s="253"/>
      <c r="BG382" s="224"/>
      <c r="BH382" s="224"/>
      <c r="BI382" s="224"/>
      <c r="BJ382" s="224"/>
      <c r="BK382" s="224"/>
      <c r="BL382" s="28"/>
      <c r="BM382" s="210"/>
      <c r="BN382" s="210"/>
      <c r="BO382" s="210"/>
      <c r="BP382" s="210"/>
      <c r="BQ382" s="210"/>
      <c r="BR382" s="210"/>
      <c r="BS382" s="210"/>
      <c r="BT382" s="210"/>
      <c r="BU382" s="267" t="str">
        <f t="shared" si="8"/>
        <v/>
      </c>
      <c r="BV382" s="210"/>
      <c r="BW382" s="210"/>
      <c r="BX382" s="210"/>
      <c r="BY382" s="210"/>
      <c r="BZ382" s="210"/>
      <c r="CA382" s="210"/>
      <c r="CB382" s="210"/>
      <c r="CC382" s="210"/>
      <c r="CD382" s="210"/>
      <c r="CE382" s="210"/>
      <c r="CF382" s="210"/>
      <c r="CG382" s="210"/>
      <c r="CH382" s="210"/>
      <c r="CI382" s="210"/>
      <c r="CJ382" s="210"/>
      <c r="CK382" s="210"/>
      <c r="CL382" s="210"/>
      <c r="CM382" s="210"/>
      <c r="CN382" s="210"/>
      <c r="CO382" s="210"/>
      <c r="CP382" s="210"/>
      <c r="CQ382" s="210"/>
      <c r="CR382" s="210"/>
      <c r="CS382" s="210"/>
      <c r="CT382" s="210"/>
      <c r="CU382" s="210"/>
      <c r="CV382" s="210"/>
      <c r="CW382" s="210"/>
      <c r="CX382" s="210"/>
      <c r="CY382" s="210"/>
      <c r="CZ382" s="210"/>
      <c r="DA382" s="210"/>
      <c r="DB382" s="210"/>
    </row>
    <row r="383" spans="1:106" s="221" customFormat="1" ht="31.5" customHeight="1" x14ac:dyDescent="0.35">
      <c r="A383" s="217"/>
      <c r="B383" s="219"/>
      <c r="C383" s="242"/>
      <c r="D383" s="219"/>
      <c r="E383" s="219"/>
      <c r="F383" s="219"/>
      <c r="G383" s="235"/>
      <c r="L383" s="236"/>
      <c r="M383" s="237"/>
      <c r="N383" s="238"/>
      <c r="O383" s="29"/>
      <c r="P383" s="219"/>
      <c r="Q383" s="219"/>
      <c r="R383" s="219"/>
      <c r="S383" s="219"/>
      <c r="T383" s="29"/>
      <c r="U383" s="219"/>
      <c r="V383" s="219"/>
      <c r="W383" s="219"/>
      <c r="X383" s="219"/>
      <c r="Y383" s="229"/>
      <c r="Z383" s="30"/>
      <c r="AA383" s="29"/>
      <c r="AB383" s="219"/>
      <c r="AC383" s="219"/>
      <c r="AD383" s="219"/>
      <c r="AE383" s="219"/>
      <c r="AF383" s="29"/>
      <c r="AG383" s="219"/>
      <c r="AH383" s="219"/>
      <c r="AI383" s="219"/>
      <c r="AJ383" s="219"/>
      <c r="AK383" s="229"/>
      <c r="AL383" s="30"/>
      <c r="AM383" s="272"/>
      <c r="AN383" s="272"/>
      <c r="AO383" s="273"/>
      <c r="AP383" s="248"/>
      <c r="AQ383" s="249"/>
      <c r="AR383" s="247"/>
      <c r="AS383" s="247"/>
      <c r="AT383" s="250"/>
      <c r="AU383" s="250"/>
      <c r="AV383" s="250"/>
      <c r="AW383" s="250"/>
      <c r="AX383" s="250"/>
      <c r="AY383" s="250"/>
      <c r="AZ383" s="250"/>
      <c r="BA383" s="250"/>
      <c r="BB383" s="250"/>
      <c r="BC383" s="251"/>
      <c r="BD383" s="246"/>
      <c r="BE383" s="252"/>
      <c r="BF383" s="253"/>
      <c r="BG383" s="224"/>
      <c r="BH383" s="224"/>
      <c r="BI383" s="224"/>
      <c r="BJ383" s="224"/>
      <c r="BK383" s="224"/>
      <c r="BL383" s="28"/>
      <c r="BM383" s="210"/>
      <c r="BN383" s="210"/>
      <c r="BO383" s="210"/>
      <c r="BP383" s="210"/>
      <c r="BQ383" s="210"/>
      <c r="BR383" s="210"/>
      <c r="BS383" s="210"/>
      <c r="BT383" s="210"/>
      <c r="BU383" s="267" t="str">
        <f t="shared" si="8"/>
        <v/>
      </c>
      <c r="BV383" s="210"/>
      <c r="BW383" s="210"/>
      <c r="BX383" s="210"/>
      <c r="BY383" s="210"/>
      <c r="BZ383" s="210"/>
      <c r="CA383" s="210"/>
      <c r="CB383" s="210"/>
      <c r="CC383" s="210"/>
      <c r="CD383" s="210"/>
      <c r="CE383" s="210"/>
      <c r="CF383" s="210"/>
      <c r="CG383" s="210"/>
      <c r="CH383" s="210"/>
      <c r="CI383" s="210"/>
      <c r="CJ383" s="210"/>
      <c r="CK383" s="210"/>
      <c r="CL383" s="210"/>
      <c r="CM383" s="210"/>
      <c r="CN383" s="210"/>
      <c r="CO383" s="210"/>
      <c r="CP383" s="210"/>
      <c r="CQ383" s="210"/>
      <c r="CR383" s="210"/>
      <c r="CS383" s="210"/>
      <c r="CT383" s="210"/>
      <c r="CU383" s="210"/>
      <c r="CV383" s="210"/>
      <c r="CW383" s="210"/>
      <c r="CX383" s="210"/>
      <c r="CY383" s="210"/>
      <c r="CZ383" s="210"/>
      <c r="DA383" s="210"/>
      <c r="DB383" s="210"/>
    </row>
    <row r="384" spans="1:106" s="221" customFormat="1" ht="31.5" customHeight="1" x14ac:dyDescent="0.35">
      <c r="A384" s="217"/>
      <c r="B384" s="219"/>
      <c r="C384" s="242"/>
      <c r="D384" s="219"/>
      <c r="E384" s="219"/>
      <c r="F384" s="219"/>
      <c r="G384" s="235"/>
      <c r="L384" s="236"/>
      <c r="M384" s="237"/>
      <c r="N384" s="238"/>
      <c r="O384" s="29"/>
      <c r="P384" s="219"/>
      <c r="Q384" s="219"/>
      <c r="R384" s="219"/>
      <c r="S384" s="219"/>
      <c r="T384" s="29"/>
      <c r="U384" s="219"/>
      <c r="V384" s="219"/>
      <c r="W384" s="219"/>
      <c r="X384" s="219"/>
      <c r="Y384" s="229"/>
      <c r="Z384" s="30"/>
      <c r="AA384" s="29"/>
      <c r="AB384" s="219"/>
      <c r="AC384" s="219"/>
      <c r="AD384" s="219"/>
      <c r="AE384" s="219"/>
      <c r="AF384" s="29"/>
      <c r="AG384" s="219"/>
      <c r="AH384" s="219"/>
      <c r="AI384" s="219"/>
      <c r="AJ384" s="219"/>
      <c r="AK384" s="229"/>
      <c r="AL384" s="30"/>
      <c r="AM384" s="272"/>
      <c r="AN384" s="272"/>
      <c r="AO384" s="273"/>
      <c r="AP384" s="248"/>
      <c r="AQ384" s="249"/>
      <c r="AR384" s="247"/>
      <c r="AS384" s="247"/>
      <c r="AT384" s="250"/>
      <c r="AU384" s="250"/>
      <c r="AV384" s="250"/>
      <c r="AW384" s="250"/>
      <c r="AX384" s="250"/>
      <c r="AY384" s="250"/>
      <c r="AZ384" s="250"/>
      <c r="BA384" s="250"/>
      <c r="BB384" s="250"/>
      <c r="BC384" s="251"/>
      <c r="BD384" s="246"/>
      <c r="BE384" s="252"/>
      <c r="BF384" s="253"/>
      <c r="BG384" s="224"/>
      <c r="BH384" s="224"/>
      <c r="BI384" s="224"/>
      <c r="BJ384" s="224"/>
      <c r="BK384" s="224"/>
      <c r="BL384" s="28"/>
      <c r="BM384" s="210"/>
      <c r="BN384" s="210"/>
      <c r="BO384" s="210"/>
      <c r="BP384" s="210"/>
      <c r="BQ384" s="210"/>
      <c r="BR384" s="210"/>
      <c r="BS384" s="210"/>
      <c r="BT384" s="210"/>
      <c r="BU384" s="267" t="str">
        <f t="shared" si="8"/>
        <v/>
      </c>
      <c r="BV384" s="210"/>
      <c r="BW384" s="210"/>
      <c r="BX384" s="210"/>
      <c r="BY384" s="210"/>
      <c r="BZ384" s="210"/>
      <c r="CA384" s="210"/>
      <c r="CB384" s="210"/>
      <c r="CC384" s="210"/>
      <c r="CD384" s="210"/>
      <c r="CE384" s="210"/>
      <c r="CF384" s="210"/>
      <c r="CG384" s="210"/>
      <c r="CH384" s="210"/>
      <c r="CI384" s="210"/>
      <c r="CJ384" s="210"/>
      <c r="CK384" s="210"/>
      <c r="CL384" s="210"/>
      <c r="CM384" s="210"/>
      <c r="CN384" s="210"/>
      <c r="CO384" s="210"/>
      <c r="CP384" s="210"/>
      <c r="CQ384" s="210"/>
      <c r="CR384" s="210"/>
      <c r="CS384" s="210"/>
      <c r="CT384" s="210"/>
      <c r="CU384" s="210"/>
      <c r="CV384" s="210"/>
      <c r="CW384" s="210"/>
      <c r="CX384" s="210"/>
      <c r="CY384" s="210"/>
      <c r="CZ384" s="210"/>
      <c r="DA384" s="210"/>
      <c r="DB384" s="210"/>
    </row>
    <row r="385" spans="1:106" s="221" customFormat="1" ht="31.5" customHeight="1" x14ac:dyDescent="0.35">
      <c r="A385" s="217"/>
      <c r="B385" s="219"/>
      <c r="C385" s="242"/>
      <c r="D385" s="219"/>
      <c r="E385" s="219"/>
      <c r="F385" s="219"/>
      <c r="G385" s="235"/>
      <c r="L385" s="236"/>
      <c r="M385" s="237"/>
      <c r="N385" s="238"/>
      <c r="O385" s="29"/>
      <c r="P385" s="219"/>
      <c r="Q385" s="219"/>
      <c r="R385" s="219"/>
      <c r="S385" s="219"/>
      <c r="T385" s="29"/>
      <c r="U385" s="219"/>
      <c r="V385" s="219"/>
      <c r="W385" s="219"/>
      <c r="X385" s="219"/>
      <c r="Y385" s="229"/>
      <c r="Z385" s="30"/>
      <c r="AA385" s="29"/>
      <c r="AB385" s="219"/>
      <c r="AC385" s="219"/>
      <c r="AD385" s="219"/>
      <c r="AE385" s="219"/>
      <c r="AF385" s="29"/>
      <c r="AG385" s="219"/>
      <c r="AH385" s="219"/>
      <c r="AI385" s="219"/>
      <c r="AJ385" s="219"/>
      <c r="AK385" s="229"/>
      <c r="AL385" s="30"/>
      <c r="AM385" s="272"/>
      <c r="AN385" s="272"/>
      <c r="AO385" s="273"/>
      <c r="AP385" s="248"/>
      <c r="AQ385" s="249"/>
      <c r="AR385" s="247"/>
      <c r="AS385" s="247"/>
      <c r="AT385" s="250"/>
      <c r="AU385" s="250"/>
      <c r="AV385" s="250"/>
      <c r="AW385" s="250"/>
      <c r="AX385" s="250"/>
      <c r="AY385" s="250"/>
      <c r="AZ385" s="250"/>
      <c r="BA385" s="250"/>
      <c r="BB385" s="250"/>
      <c r="BC385" s="251"/>
      <c r="BD385" s="246"/>
      <c r="BE385" s="252"/>
      <c r="BF385" s="253"/>
      <c r="BG385" s="224"/>
      <c r="BH385" s="224"/>
      <c r="BI385" s="224"/>
      <c r="BJ385" s="224"/>
      <c r="BK385" s="224"/>
      <c r="BL385" s="28"/>
      <c r="BM385" s="210"/>
      <c r="BN385" s="210"/>
      <c r="BO385" s="210"/>
      <c r="BP385" s="210"/>
      <c r="BQ385" s="210"/>
      <c r="BR385" s="210"/>
      <c r="BS385" s="210"/>
      <c r="BT385" s="210"/>
      <c r="BU385" s="267" t="str">
        <f t="shared" si="8"/>
        <v/>
      </c>
      <c r="BV385" s="210"/>
      <c r="BW385" s="210"/>
      <c r="BX385" s="210"/>
      <c r="BY385" s="210"/>
      <c r="BZ385" s="210"/>
      <c r="CA385" s="210"/>
      <c r="CB385" s="210"/>
      <c r="CC385" s="210"/>
      <c r="CD385" s="210"/>
      <c r="CE385" s="210"/>
      <c r="CF385" s="210"/>
      <c r="CG385" s="210"/>
      <c r="CH385" s="210"/>
      <c r="CI385" s="210"/>
      <c r="CJ385" s="210"/>
      <c r="CK385" s="210"/>
      <c r="CL385" s="210"/>
      <c r="CM385" s="210"/>
      <c r="CN385" s="210"/>
      <c r="CO385" s="210"/>
      <c r="CP385" s="210"/>
      <c r="CQ385" s="210"/>
      <c r="CR385" s="210"/>
      <c r="CS385" s="210"/>
      <c r="CT385" s="210"/>
      <c r="CU385" s="210"/>
      <c r="CV385" s="210"/>
      <c r="CW385" s="210"/>
      <c r="CX385" s="210"/>
      <c r="CY385" s="210"/>
      <c r="CZ385" s="210"/>
      <c r="DA385" s="210"/>
      <c r="DB385" s="210"/>
    </row>
    <row r="386" spans="1:106" s="221" customFormat="1" ht="31.5" customHeight="1" x14ac:dyDescent="0.35">
      <c r="A386" s="217"/>
      <c r="B386" s="219"/>
      <c r="C386" s="242"/>
      <c r="D386" s="219"/>
      <c r="E386" s="219"/>
      <c r="F386" s="219"/>
      <c r="G386" s="235"/>
      <c r="L386" s="236"/>
      <c r="M386" s="237"/>
      <c r="N386" s="238"/>
      <c r="O386" s="29"/>
      <c r="P386" s="219"/>
      <c r="Q386" s="219"/>
      <c r="R386" s="219"/>
      <c r="S386" s="219"/>
      <c r="T386" s="29"/>
      <c r="U386" s="219"/>
      <c r="V386" s="219"/>
      <c r="W386" s="219"/>
      <c r="X386" s="219"/>
      <c r="Y386" s="229"/>
      <c r="Z386" s="30"/>
      <c r="AA386" s="29"/>
      <c r="AB386" s="219"/>
      <c r="AC386" s="219"/>
      <c r="AD386" s="219"/>
      <c r="AE386" s="219"/>
      <c r="AF386" s="29"/>
      <c r="AG386" s="219"/>
      <c r="AH386" s="219"/>
      <c r="AI386" s="219"/>
      <c r="AJ386" s="219"/>
      <c r="AK386" s="229"/>
      <c r="AL386" s="30"/>
      <c r="AM386" s="272"/>
      <c r="AN386" s="272"/>
      <c r="AO386" s="273"/>
      <c r="AP386" s="248"/>
      <c r="AQ386" s="249"/>
      <c r="AR386" s="247"/>
      <c r="AS386" s="247"/>
      <c r="AT386" s="250"/>
      <c r="AU386" s="250"/>
      <c r="AV386" s="250"/>
      <c r="AW386" s="250"/>
      <c r="AX386" s="250"/>
      <c r="AY386" s="250"/>
      <c r="AZ386" s="250"/>
      <c r="BA386" s="250"/>
      <c r="BB386" s="250"/>
      <c r="BC386" s="251"/>
      <c r="BD386" s="246"/>
      <c r="BE386" s="252"/>
      <c r="BF386" s="253"/>
      <c r="BG386" s="224"/>
      <c r="BH386" s="224"/>
      <c r="BI386" s="224"/>
      <c r="BJ386" s="224"/>
      <c r="BK386" s="224"/>
      <c r="BL386" s="28"/>
      <c r="BM386" s="210"/>
      <c r="BN386" s="210"/>
      <c r="BO386" s="210"/>
      <c r="BP386" s="210"/>
      <c r="BQ386" s="210"/>
      <c r="BR386" s="210"/>
      <c r="BS386" s="210"/>
      <c r="BT386" s="210"/>
      <c r="BU386" s="267" t="str">
        <f t="shared" si="8"/>
        <v/>
      </c>
      <c r="BV386" s="210"/>
      <c r="BW386" s="210"/>
      <c r="BX386" s="210"/>
      <c r="BY386" s="210"/>
      <c r="BZ386" s="210"/>
      <c r="CA386" s="210"/>
      <c r="CB386" s="210"/>
      <c r="CC386" s="210"/>
      <c r="CD386" s="210"/>
      <c r="CE386" s="210"/>
      <c r="CF386" s="210"/>
      <c r="CG386" s="210"/>
      <c r="CH386" s="210"/>
      <c r="CI386" s="210"/>
      <c r="CJ386" s="210"/>
      <c r="CK386" s="210"/>
      <c r="CL386" s="210"/>
      <c r="CM386" s="210"/>
      <c r="CN386" s="210"/>
      <c r="CO386" s="210"/>
      <c r="CP386" s="210"/>
      <c r="CQ386" s="210"/>
      <c r="CR386" s="210"/>
      <c r="CS386" s="210"/>
      <c r="CT386" s="210"/>
      <c r="CU386" s="210"/>
      <c r="CV386" s="210"/>
      <c r="CW386" s="210"/>
      <c r="CX386" s="210"/>
      <c r="CY386" s="210"/>
      <c r="CZ386" s="210"/>
      <c r="DA386" s="210"/>
      <c r="DB386" s="210"/>
    </row>
    <row r="387" spans="1:106" s="221" customFormat="1" ht="31.5" customHeight="1" x14ac:dyDescent="0.35">
      <c r="A387" s="217"/>
      <c r="B387" s="219"/>
      <c r="C387" s="242"/>
      <c r="D387" s="219"/>
      <c r="E387" s="219"/>
      <c r="F387" s="219"/>
      <c r="G387" s="235"/>
      <c r="L387" s="236"/>
      <c r="M387" s="237"/>
      <c r="N387" s="238"/>
      <c r="O387" s="29"/>
      <c r="P387" s="219"/>
      <c r="Q387" s="219"/>
      <c r="R387" s="219"/>
      <c r="S387" s="219"/>
      <c r="T387" s="29"/>
      <c r="U387" s="219"/>
      <c r="V387" s="219"/>
      <c r="W387" s="219"/>
      <c r="X387" s="219"/>
      <c r="Y387" s="229"/>
      <c r="Z387" s="30"/>
      <c r="AA387" s="29"/>
      <c r="AB387" s="219"/>
      <c r="AC387" s="219"/>
      <c r="AD387" s="219"/>
      <c r="AE387" s="219"/>
      <c r="AF387" s="29"/>
      <c r="AG387" s="219"/>
      <c r="AH387" s="219"/>
      <c r="AI387" s="219"/>
      <c r="AJ387" s="219"/>
      <c r="AK387" s="229"/>
      <c r="AL387" s="30"/>
      <c r="AM387" s="272"/>
      <c r="AN387" s="272"/>
      <c r="AO387" s="273"/>
      <c r="AP387" s="248"/>
      <c r="AQ387" s="249"/>
      <c r="AR387" s="247"/>
      <c r="AS387" s="247"/>
      <c r="AT387" s="250"/>
      <c r="AU387" s="250"/>
      <c r="AV387" s="250"/>
      <c r="AW387" s="250"/>
      <c r="AX387" s="250"/>
      <c r="AY387" s="250"/>
      <c r="AZ387" s="250"/>
      <c r="BA387" s="250"/>
      <c r="BB387" s="250"/>
      <c r="BC387" s="251"/>
      <c r="BD387" s="246"/>
      <c r="BE387" s="252"/>
      <c r="BF387" s="253"/>
      <c r="BG387" s="224"/>
      <c r="BH387" s="224"/>
      <c r="BI387" s="224"/>
      <c r="BJ387" s="224"/>
      <c r="BK387" s="224"/>
      <c r="BL387" s="28"/>
      <c r="BM387" s="210"/>
      <c r="BN387" s="210"/>
      <c r="BO387" s="210"/>
      <c r="BP387" s="210"/>
      <c r="BQ387" s="210"/>
      <c r="BR387" s="210"/>
      <c r="BS387" s="210"/>
      <c r="BT387" s="210"/>
      <c r="BU387" s="267" t="str">
        <f t="shared" si="8"/>
        <v/>
      </c>
      <c r="BV387" s="210"/>
      <c r="BW387" s="210"/>
      <c r="BX387" s="210"/>
      <c r="BY387" s="210"/>
      <c r="BZ387" s="210"/>
      <c r="CA387" s="210"/>
      <c r="CB387" s="210"/>
      <c r="CC387" s="210"/>
      <c r="CD387" s="210"/>
      <c r="CE387" s="210"/>
      <c r="CF387" s="210"/>
      <c r="CG387" s="210"/>
      <c r="CH387" s="210"/>
      <c r="CI387" s="210"/>
      <c r="CJ387" s="210"/>
      <c r="CK387" s="210"/>
      <c r="CL387" s="210"/>
      <c r="CM387" s="210"/>
      <c r="CN387" s="210"/>
      <c r="CO387" s="210"/>
      <c r="CP387" s="210"/>
      <c r="CQ387" s="210"/>
      <c r="CR387" s="210"/>
      <c r="CS387" s="210"/>
      <c r="CT387" s="210"/>
      <c r="CU387" s="210"/>
      <c r="CV387" s="210"/>
      <c r="CW387" s="210"/>
      <c r="CX387" s="210"/>
      <c r="CY387" s="210"/>
      <c r="CZ387" s="210"/>
      <c r="DA387" s="210"/>
      <c r="DB387" s="210"/>
    </row>
    <row r="388" spans="1:106" s="221" customFormat="1" ht="31.5" customHeight="1" x14ac:dyDescent="0.35">
      <c r="A388" s="217"/>
      <c r="B388" s="219"/>
      <c r="C388" s="242"/>
      <c r="D388" s="219"/>
      <c r="E388" s="219"/>
      <c r="F388" s="219"/>
      <c r="G388" s="235"/>
      <c r="L388" s="236"/>
      <c r="M388" s="237"/>
      <c r="N388" s="238"/>
      <c r="O388" s="29"/>
      <c r="P388" s="219"/>
      <c r="Q388" s="219"/>
      <c r="R388" s="219"/>
      <c r="S388" s="219"/>
      <c r="T388" s="29"/>
      <c r="U388" s="219"/>
      <c r="V388" s="219"/>
      <c r="W388" s="219"/>
      <c r="X388" s="219"/>
      <c r="Y388" s="229"/>
      <c r="Z388" s="30"/>
      <c r="AA388" s="29"/>
      <c r="AB388" s="219"/>
      <c r="AC388" s="219"/>
      <c r="AD388" s="219"/>
      <c r="AE388" s="219"/>
      <c r="AF388" s="29"/>
      <c r="AG388" s="219"/>
      <c r="AH388" s="219"/>
      <c r="AI388" s="219"/>
      <c r="AJ388" s="219"/>
      <c r="AK388" s="229"/>
      <c r="AL388" s="30"/>
      <c r="AM388" s="272"/>
      <c r="AN388" s="272"/>
      <c r="AO388" s="273"/>
      <c r="AP388" s="248"/>
      <c r="AQ388" s="249"/>
      <c r="AR388" s="247"/>
      <c r="AS388" s="247"/>
      <c r="AT388" s="250"/>
      <c r="AU388" s="250"/>
      <c r="AV388" s="250"/>
      <c r="AW388" s="250"/>
      <c r="AX388" s="250"/>
      <c r="AY388" s="250"/>
      <c r="AZ388" s="250"/>
      <c r="BA388" s="250"/>
      <c r="BB388" s="250"/>
      <c r="BC388" s="251"/>
      <c r="BD388" s="246"/>
      <c r="BE388" s="252"/>
      <c r="BF388" s="253"/>
      <c r="BG388" s="224"/>
      <c r="BH388" s="224"/>
      <c r="BI388" s="224"/>
      <c r="BJ388" s="224"/>
      <c r="BK388" s="224"/>
      <c r="BL388" s="28"/>
      <c r="BM388" s="210"/>
      <c r="BN388" s="210"/>
      <c r="BO388" s="210"/>
      <c r="BP388" s="210"/>
      <c r="BQ388" s="210"/>
      <c r="BR388" s="210"/>
      <c r="BS388" s="210"/>
      <c r="BT388" s="210"/>
      <c r="BU388" s="267" t="str">
        <f t="shared" si="8"/>
        <v/>
      </c>
      <c r="BV388" s="210"/>
      <c r="BW388" s="210"/>
      <c r="BX388" s="210"/>
      <c r="BY388" s="210"/>
      <c r="BZ388" s="210"/>
      <c r="CA388" s="210"/>
      <c r="CB388" s="210"/>
      <c r="CC388" s="210"/>
      <c r="CD388" s="210"/>
      <c r="CE388" s="210"/>
      <c r="CF388" s="210"/>
      <c r="CG388" s="210"/>
      <c r="CH388" s="210"/>
      <c r="CI388" s="210"/>
      <c r="CJ388" s="210"/>
      <c r="CK388" s="210"/>
      <c r="CL388" s="210"/>
      <c r="CM388" s="210"/>
      <c r="CN388" s="210"/>
      <c r="CO388" s="210"/>
      <c r="CP388" s="210"/>
      <c r="CQ388" s="210"/>
      <c r="CR388" s="210"/>
      <c r="CS388" s="210"/>
      <c r="CT388" s="210"/>
      <c r="CU388" s="210"/>
      <c r="CV388" s="210"/>
      <c r="CW388" s="210"/>
      <c r="CX388" s="210"/>
      <c r="CY388" s="210"/>
      <c r="CZ388" s="210"/>
      <c r="DA388" s="210"/>
      <c r="DB388" s="210"/>
    </row>
    <row r="389" spans="1:106" s="221" customFormat="1" ht="31.5" customHeight="1" x14ac:dyDescent="0.35">
      <c r="A389" s="217"/>
      <c r="B389" s="219"/>
      <c r="C389" s="242"/>
      <c r="D389" s="219"/>
      <c r="E389" s="219"/>
      <c r="F389" s="219"/>
      <c r="G389" s="235"/>
      <c r="L389" s="236"/>
      <c r="M389" s="237"/>
      <c r="N389" s="238"/>
      <c r="O389" s="29"/>
      <c r="P389" s="219"/>
      <c r="Q389" s="219"/>
      <c r="R389" s="219"/>
      <c r="S389" s="219"/>
      <c r="T389" s="29"/>
      <c r="U389" s="219"/>
      <c r="V389" s="219"/>
      <c r="W389" s="219"/>
      <c r="X389" s="219"/>
      <c r="Y389" s="229"/>
      <c r="Z389" s="30"/>
      <c r="AA389" s="29"/>
      <c r="AB389" s="219"/>
      <c r="AC389" s="219"/>
      <c r="AD389" s="219"/>
      <c r="AE389" s="219"/>
      <c r="AF389" s="29"/>
      <c r="AG389" s="219"/>
      <c r="AH389" s="219"/>
      <c r="AI389" s="219"/>
      <c r="AJ389" s="219"/>
      <c r="AK389" s="229"/>
      <c r="AL389" s="30"/>
      <c r="AM389" s="272"/>
      <c r="AN389" s="272"/>
      <c r="AO389" s="273"/>
      <c r="AP389" s="248"/>
      <c r="AQ389" s="249"/>
      <c r="AR389" s="247"/>
      <c r="AS389" s="247"/>
      <c r="AT389" s="250"/>
      <c r="AU389" s="250"/>
      <c r="AV389" s="250"/>
      <c r="AW389" s="250"/>
      <c r="AX389" s="250"/>
      <c r="AY389" s="250"/>
      <c r="AZ389" s="250"/>
      <c r="BA389" s="250"/>
      <c r="BB389" s="250"/>
      <c r="BC389" s="251"/>
      <c r="BD389" s="246"/>
      <c r="BE389" s="252"/>
      <c r="BF389" s="253"/>
      <c r="BG389" s="224"/>
      <c r="BH389" s="224"/>
      <c r="BI389" s="224"/>
      <c r="BJ389" s="224"/>
      <c r="BK389" s="224"/>
      <c r="BL389" s="28"/>
      <c r="BM389" s="210"/>
      <c r="BN389" s="210"/>
      <c r="BO389" s="210"/>
      <c r="BP389" s="210"/>
      <c r="BQ389" s="210"/>
      <c r="BR389" s="210"/>
      <c r="BS389" s="210"/>
      <c r="BT389" s="210"/>
      <c r="BU389" s="267" t="str">
        <f t="shared" ref="BU389:BU452" si="9">IFERROR(ROUND(STDEV(AN389,L389),1),"")</f>
        <v/>
      </c>
      <c r="BV389" s="210"/>
      <c r="BW389" s="210"/>
      <c r="BX389" s="210"/>
      <c r="BY389" s="210"/>
      <c r="BZ389" s="210"/>
      <c r="CA389" s="210"/>
      <c r="CB389" s="210"/>
      <c r="CC389" s="210"/>
      <c r="CD389" s="210"/>
      <c r="CE389" s="210"/>
      <c r="CF389" s="210"/>
      <c r="CG389" s="210"/>
      <c r="CH389" s="210"/>
      <c r="CI389" s="210"/>
      <c r="CJ389" s="210"/>
      <c r="CK389" s="210"/>
      <c r="CL389" s="210"/>
      <c r="CM389" s="210"/>
      <c r="CN389" s="210"/>
      <c r="CO389" s="210"/>
      <c r="CP389" s="210"/>
      <c r="CQ389" s="210"/>
      <c r="CR389" s="210"/>
      <c r="CS389" s="210"/>
      <c r="CT389" s="210"/>
      <c r="CU389" s="210"/>
      <c r="CV389" s="210"/>
      <c r="CW389" s="210"/>
      <c r="CX389" s="210"/>
      <c r="CY389" s="210"/>
      <c r="CZ389" s="210"/>
      <c r="DA389" s="210"/>
      <c r="DB389" s="210"/>
    </row>
    <row r="390" spans="1:106" s="221" customFormat="1" ht="31.5" customHeight="1" x14ac:dyDescent="0.35">
      <c r="A390" s="217"/>
      <c r="B390" s="219"/>
      <c r="C390" s="242"/>
      <c r="D390" s="219"/>
      <c r="E390" s="219"/>
      <c r="F390" s="219"/>
      <c r="G390" s="235"/>
      <c r="L390" s="236"/>
      <c r="M390" s="237"/>
      <c r="N390" s="238"/>
      <c r="O390" s="29"/>
      <c r="P390" s="219"/>
      <c r="Q390" s="219"/>
      <c r="R390" s="219"/>
      <c r="S390" s="219"/>
      <c r="T390" s="29"/>
      <c r="U390" s="219"/>
      <c r="V390" s="219"/>
      <c r="W390" s="219"/>
      <c r="X390" s="219"/>
      <c r="Y390" s="229"/>
      <c r="Z390" s="30"/>
      <c r="AA390" s="29"/>
      <c r="AB390" s="219"/>
      <c r="AC390" s="219"/>
      <c r="AD390" s="219"/>
      <c r="AE390" s="219"/>
      <c r="AF390" s="29"/>
      <c r="AG390" s="219"/>
      <c r="AH390" s="219"/>
      <c r="AI390" s="219"/>
      <c r="AJ390" s="219"/>
      <c r="AK390" s="229"/>
      <c r="AL390" s="30"/>
      <c r="AM390" s="272"/>
      <c r="AN390" s="272"/>
      <c r="AO390" s="273"/>
      <c r="AP390" s="248"/>
      <c r="AQ390" s="249"/>
      <c r="AR390" s="247"/>
      <c r="AS390" s="247"/>
      <c r="AT390" s="250"/>
      <c r="AU390" s="250"/>
      <c r="AV390" s="250"/>
      <c r="AW390" s="250"/>
      <c r="AX390" s="250"/>
      <c r="AY390" s="250"/>
      <c r="AZ390" s="250"/>
      <c r="BA390" s="250"/>
      <c r="BB390" s="250"/>
      <c r="BC390" s="251"/>
      <c r="BD390" s="246"/>
      <c r="BE390" s="252"/>
      <c r="BF390" s="253"/>
      <c r="BG390" s="224"/>
      <c r="BH390" s="224"/>
      <c r="BI390" s="224"/>
      <c r="BJ390" s="224"/>
      <c r="BK390" s="224"/>
      <c r="BL390" s="28"/>
      <c r="BM390" s="210"/>
      <c r="BN390" s="210"/>
      <c r="BO390" s="210"/>
      <c r="BP390" s="210"/>
      <c r="BQ390" s="210"/>
      <c r="BR390" s="210"/>
      <c r="BS390" s="210"/>
      <c r="BT390" s="210"/>
      <c r="BU390" s="267" t="str">
        <f t="shared" si="9"/>
        <v/>
      </c>
      <c r="BV390" s="210"/>
      <c r="BW390" s="210"/>
      <c r="BX390" s="210"/>
      <c r="BY390" s="210"/>
      <c r="BZ390" s="210"/>
      <c r="CA390" s="210"/>
      <c r="CB390" s="210"/>
      <c r="CC390" s="210"/>
      <c r="CD390" s="210"/>
      <c r="CE390" s="210"/>
      <c r="CF390" s="210"/>
      <c r="CG390" s="210"/>
      <c r="CH390" s="210"/>
      <c r="CI390" s="210"/>
      <c r="CJ390" s="210"/>
      <c r="CK390" s="210"/>
      <c r="CL390" s="210"/>
      <c r="CM390" s="210"/>
      <c r="CN390" s="210"/>
      <c r="CO390" s="210"/>
      <c r="CP390" s="210"/>
      <c r="CQ390" s="210"/>
      <c r="CR390" s="210"/>
      <c r="CS390" s="210"/>
      <c r="CT390" s="210"/>
      <c r="CU390" s="210"/>
      <c r="CV390" s="210"/>
      <c r="CW390" s="210"/>
      <c r="CX390" s="210"/>
      <c r="CY390" s="210"/>
      <c r="CZ390" s="210"/>
      <c r="DA390" s="210"/>
      <c r="DB390" s="210"/>
    </row>
    <row r="391" spans="1:106" s="221" customFormat="1" ht="31.5" customHeight="1" x14ac:dyDescent="0.35">
      <c r="A391" s="217"/>
      <c r="B391" s="219"/>
      <c r="C391" s="242"/>
      <c r="D391" s="219"/>
      <c r="E391" s="219"/>
      <c r="F391" s="219"/>
      <c r="G391" s="235"/>
      <c r="L391" s="236"/>
      <c r="M391" s="237"/>
      <c r="N391" s="238"/>
      <c r="O391" s="29"/>
      <c r="P391" s="219"/>
      <c r="Q391" s="219"/>
      <c r="R391" s="219"/>
      <c r="S391" s="219"/>
      <c r="T391" s="29"/>
      <c r="U391" s="219"/>
      <c r="V391" s="219"/>
      <c r="W391" s="219"/>
      <c r="X391" s="219"/>
      <c r="Y391" s="229"/>
      <c r="Z391" s="30"/>
      <c r="AA391" s="29"/>
      <c r="AB391" s="219"/>
      <c r="AC391" s="219"/>
      <c r="AD391" s="219"/>
      <c r="AE391" s="219"/>
      <c r="AF391" s="29"/>
      <c r="AG391" s="219"/>
      <c r="AH391" s="219"/>
      <c r="AI391" s="219"/>
      <c r="AJ391" s="219"/>
      <c r="AK391" s="229"/>
      <c r="AL391" s="30"/>
      <c r="AM391" s="272"/>
      <c r="AN391" s="272"/>
      <c r="AO391" s="273"/>
      <c r="AP391" s="248"/>
      <c r="AQ391" s="249"/>
      <c r="AR391" s="247"/>
      <c r="AS391" s="247"/>
      <c r="AT391" s="250"/>
      <c r="AU391" s="250"/>
      <c r="AV391" s="250"/>
      <c r="AW391" s="250"/>
      <c r="AX391" s="250"/>
      <c r="AY391" s="250"/>
      <c r="AZ391" s="250"/>
      <c r="BA391" s="250"/>
      <c r="BB391" s="250"/>
      <c r="BC391" s="251"/>
      <c r="BD391" s="246"/>
      <c r="BE391" s="252"/>
      <c r="BF391" s="253"/>
      <c r="BG391" s="224"/>
      <c r="BH391" s="224"/>
      <c r="BI391" s="224"/>
      <c r="BJ391" s="224"/>
      <c r="BK391" s="224"/>
      <c r="BL391" s="28"/>
      <c r="BM391" s="210"/>
      <c r="BN391" s="210"/>
      <c r="BO391" s="210"/>
      <c r="BP391" s="210"/>
      <c r="BQ391" s="210"/>
      <c r="BR391" s="210"/>
      <c r="BS391" s="210"/>
      <c r="BT391" s="210"/>
      <c r="BU391" s="267" t="str">
        <f t="shared" si="9"/>
        <v/>
      </c>
      <c r="BV391" s="210"/>
      <c r="BW391" s="210"/>
      <c r="BX391" s="210"/>
      <c r="BY391" s="210"/>
      <c r="BZ391" s="210"/>
      <c r="CA391" s="210"/>
      <c r="CB391" s="210"/>
      <c r="CC391" s="210"/>
      <c r="CD391" s="210"/>
      <c r="CE391" s="210"/>
      <c r="CF391" s="210"/>
      <c r="CG391" s="210"/>
      <c r="CH391" s="210"/>
      <c r="CI391" s="210"/>
      <c r="CJ391" s="210"/>
      <c r="CK391" s="210"/>
      <c r="CL391" s="210"/>
      <c r="CM391" s="210"/>
      <c r="CN391" s="210"/>
      <c r="CO391" s="210"/>
      <c r="CP391" s="210"/>
      <c r="CQ391" s="210"/>
      <c r="CR391" s="210"/>
      <c r="CS391" s="210"/>
      <c r="CT391" s="210"/>
      <c r="CU391" s="210"/>
      <c r="CV391" s="210"/>
      <c r="CW391" s="210"/>
      <c r="CX391" s="210"/>
      <c r="CY391" s="210"/>
      <c r="CZ391" s="210"/>
      <c r="DA391" s="210"/>
      <c r="DB391" s="210"/>
    </row>
    <row r="392" spans="1:106" s="221" customFormat="1" ht="31.5" customHeight="1" x14ac:dyDescent="0.35">
      <c r="A392" s="217"/>
      <c r="B392" s="219"/>
      <c r="C392" s="242"/>
      <c r="D392" s="219"/>
      <c r="E392" s="219"/>
      <c r="F392" s="219"/>
      <c r="G392" s="235"/>
      <c r="L392" s="236"/>
      <c r="M392" s="237"/>
      <c r="N392" s="238"/>
      <c r="O392" s="29"/>
      <c r="P392" s="219"/>
      <c r="Q392" s="219"/>
      <c r="R392" s="219"/>
      <c r="S392" s="219"/>
      <c r="T392" s="29"/>
      <c r="U392" s="219"/>
      <c r="V392" s="219"/>
      <c r="W392" s="219"/>
      <c r="X392" s="219"/>
      <c r="Y392" s="229"/>
      <c r="Z392" s="30"/>
      <c r="AA392" s="29"/>
      <c r="AB392" s="219"/>
      <c r="AC392" s="219"/>
      <c r="AD392" s="219"/>
      <c r="AE392" s="219"/>
      <c r="AF392" s="29"/>
      <c r="AG392" s="219"/>
      <c r="AH392" s="219"/>
      <c r="AI392" s="219"/>
      <c r="AJ392" s="219"/>
      <c r="AK392" s="229"/>
      <c r="AL392" s="30"/>
      <c r="AM392" s="272"/>
      <c r="AN392" s="272"/>
      <c r="AO392" s="273"/>
      <c r="AP392" s="248"/>
      <c r="AQ392" s="249"/>
      <c r="AR392" s="247"/>
      <c r="AS392" s="247"/>
      <c r="AT392" s="250"/>
      <c r="AU392" s="250"/>
      <c r="AV392" s="250"/>
      <c r="AW392" s="250"/>
      <c r="AX392" s="250"/>
      <c r="AY392" s="250"/>
      <c r="AZ392" s="250"/>
      <c r="BA392" s="250"/>
      <c r="BB392" s="250"/>
      <c r="BC392" s="251"/>
      <c r="BD392" s="246"/>
      <c r="BE392" s="252"/>
      <c r="BF392" s="253"/>
      <c r="BG392" s="224"/>
      <c r="BH392" s="224"/>
      <c r="BI392" s="224"/>
      <c r="BJ392" s="224"/>
      <c r="BK392" s="224"/>
      <c r="BL392" s="28"/>
      <c r="BM392" s="210"/>
      <c r="BN392" s="210"/>
      <c r="BO392" s="210"/>
      <c r="BP392" s="210"/>
      <c r="BQ392" s="210"/>
      <c r="BR392" s="210"/>
      <c r="BS392" s="210"/>
      <c r="BT392" s="210"/>
      <c r="BU392" s="267" t="str">
        <f t="shared" si="9"/>
        <v/>
      </c>
      <c r="BV392" s="210"/>
      <c r="BW392" s="210"/>
      <c r="BX392" s="210"/>
      <c r="BY392" s="210"/>
      <c r="BZ392" s="210"/>
      <c r="CA392" s="210"/>
      <c r="CB392" s="210"/>
      <c r="CC392" s="210"/>
      <c r="CD392" s="210"/>
      <c r="CE392" s="210"/>
      <c r="CF392" s="210"/>
      <c r="CG392" s="210"/>
      <c r="CH392" s="210"/>
      <c r="CI392" s="210"/>
      <c r="CJ392" s="210"/>
      <c r="CK392" s="210"/>
      <c r="CL392" s="210"/>
      <c r="CM392" s="210"/>
      <c r="CN392" s="210"/>
      <c r="CO392" s="210"/>
      <c r="CP392" s="210"/>
      <c r="CQ392" s="210"/>
      <c r="CR392" s="210"/>
      <c r="CS392" s="210"/>
      <c r="CT392" s="210"/>
      <c r="CU392" s="210"/>
      <c r="CV392" s="210"/>
      <c r="CW392" s="210"/>
      <c r="CX392" s="210"/>
      <c r="CY392" s="210"/>
      <c r="CZ392" s="210"/>
      <c r="DA392" s="210"/>
      <c r="DB392" s="210"/>
    </row>
    <row r="393" spans="1:106" s="221" customFormat="1" ht="31.5" customHeight="1" x14ac:dyDescent="0.35">
      <c r="A393" s="217"/>
      <c r="B393" s="219"/>
      <c r="C393" s="242"/>
      <c r="D393" s="219"/>
      <c r="E393" s="219"/>
      <c r="F393" s="219"/>
      <c r="G393" s="235"/>
      <c r="L393" s="236"/>
      <c r="M393" s="237"/>
      <c r="N393" s="238"/>
      <c r="O393" s="29"/>
      <c r="P393" s="219"/>
      <c r="Q393" s="219"/>
      <c r="R393" s="219"/>
      <c r="S393" s="219"/>
      <c r="T393" s="29"/>
      <c r="U393" s="219"/>
      <c r="V393" s="219"/>
      <c r="W393" s="219"/>
      <c r="X393" s="219"/>
      <c r="Y393" s="229"/>
      <c r="Z393" s="30"/>
      <c r="AA393" s="29"/>
      <c r="AB393" s="219"/>
      <c r="AC393" s="219"/>
      <c r="AD393" s="219"/>
      <c r="AE393" s="219"/>
      <c r="AF393" s="29"/>
      <c r="AG393" s="219"/>
      <c r="AH393" s="219"/>
      <c r="AI393" s="219"/>
      <c r="AJ393" s="219"/>
      <c r="AK393" s="229"/>
      <c r="AL393" s="30"/>
      <c r="AM393" s="272"/>
      <c r="AN393" s="272"/>
      <c r="AO393" s="273"/>
      <c r="AP393" s="248"/>
      <c r="AQ393" s="249"/>
      <c r="AR393" s="247"/>
      <c r="AS393" s="247"/>
      <c r="AT393" s="250"/>
      <c r="AU393" s="250"/>
      <c r="AV393" s="250"/>
      <c r="AW393" s="250"/>
      <c r="AX393" s="250"/>
      <c r="AY393" s="250"/>
      <c r="AZ393" s="250"/>
      <c r="BA393" s="250"/>
      <c r="BB393" s="250"/>
      <c r="BC393" s="251"/>
      <c r="BD393" s="246"/>
      <c r="BE393" s="252"/>
      <c r="BF393" s="253"/>
      <c r="BG393" s="224"/>
      <c r="BH393" s="224"/>
      <c r="BI393" s="224"/>
      <c r="BJ393" s="224"/>
      <c r="BK393" s="224"/>
      <c r="BL393" s="28"/>
      <c r="BM393" s="210"/>
      <c r="BN393" s="210"/>
      <c r="BO393" s="210"/>
      <c r="BP393" s="210"/>
      <c r="BQ393" s="210"/>
      <c r="BR393" s="210"/>
      <c r="BS393" s="210"/>
      <c r="BT393" s="210"/>
      <c r="BU393" s="267" t="str">
        <f t="shared" si="9"/>
        <v/>
      </c>
      <c r="BV393" s="210"/>
      <c r="BW393" s="210"/>
      <c r="BX393" s="210"/>
      <c r="BY393" s="210"/>
      <c r="BZ393" s="210"/>
      <c r="CA393" s="210"/>
      <c r="CB393" s="210"/>
      <c r="CC393" s="210"/>
      <c r="CD393" s="210"/>
      <c r="CE393" s="210"/>
      <c r="CF393" s="210"/>
      <c r="CG393" s="210"/>
      <c r="CH393" s="210"/>
      <c r="CI393" s="210"/>
      <c r="CJ393" s="210"/>
      <c r="CK393" s="210"/>
      <c r="CL393" s="210"/>
      <c r="CM393" s="210"/>
      <c r="CN393" s="210"/>
      <c r="CO393" s="210"/>
      <c r="CP393" s="210"/>
      <c r="CQ393" s="210"/>
      <c r="CR393" s="210"/>
      <c r="CS393" s="210"/>
      <c r="CT393" s="210"/>
      <c r="CU393" s="210"/>
      <c r="CV393" s="210"/>
      <c r="CW393" s="210"/>
      <c r="CX393" s="210"/>
      <c r="CY393" s="210"/>
      <c r="CZ393" s="210"/>
      <c r="DA393" s="210"/>
      <c r="DB393" s="210"/>
    </row>
    <row r="394" spans="1:106" s="221" customFormat="1" ht="31.5" customHeight="1" x14ac:dyDescent="0.35">
      <c r="A394" s="217"/>
      <c r="B394" s="219"/>
      <c r="C394" s="242"/>
      <c r="D394" s="219"/>
      <c r="E394" s="219"/>
      <c r="F394" s="219"/>
      <c r="G394" s="235"/>
      <c r="L394" s="236"/>
      <c r="M394" s="237"/>
      <c r="N394" s="238"/>
      <c r="O394" s="29"/>
      <c r="P394" s="219"/>
      <c r="Q394" s="219"/>
      <c r="R394" s="219"/>
      <c r="S394" s="219"/>
      <c r="T394" s="29"/>
      <c r="U394" s="219"/>
      <c r="V394" s="219"/>
      <c r="W394" s="219"/>
      <c r="X394" s="219"/>
      <c r="Y394" s="229"/>
      <c r="Z394" s="30"/>
      <c r="AA394" s="29"/>
      <c r="AB394" s="219"/>
      <c r="AC394" s="219"/>
      <c r="AD394" s="219"/>
      <c r="AE394" s="219"/>
      <c r="AF394" s="29"/>
      <c r="AG394" s="219"/>
      <c r="AH394" s="219"/>
      <c r="AI394" s="219"/>
      <c r="AJ394" s="219"/>
      <c r="AK394" s="229"/>
      <c r="AL394" s="30"/>
      <c r="AM394" s="272"/>
      <c r="AN394" s="272"/>
      <c r="AO394" s="273"/>
      <c r="AP394" s="248"/>
      <c r="AQ394" s="249"/>
      <c r="AR394" s="247"/>
      <c r="AS394" s="247"/>
      <c r="AT394" s="250"/>
      <c r="AU394" s="250"/>
      <c r="AV394" s="250"/>
      <c r="AW394" s="250"/>
      <c r="AX394" s="250"/>
      <c r="AY394" s="250"/>
      <c r="AZ394" s="250"/>
      <c r="BA394" s="250"/>
      <c r="BB394" s="250"/>
      <c r="BC394" s="251"/>
      <c r="BD394" s="246"/>
      <c r="BE394" s="252"/>
      <c r="BF394" s="253"/>
      <c r="BG394" s="224"/>
      <c r="BH394" s="224"/>
      <c r="BI394" s="224"/>
      <c r="BJ394" s="224"/>
      <c r="BK394" s="224"/>
      <c r="BL394" s="28"/>
      <c r="BM394" s="210"/>
      <c r="BN394" s="210"/>
      <c r="BO394" s="210"/>
      <c r="BP394" s="210"/>
      <c r="BQ394" s="210"/>
      <c r="BR394" s="210"/>
      <c r="BS394" s="210"/>
      <c r="BT394" s="210"/>
      <c r="BU394" s="267" t="str">
        <f t="shared" si="9"/>
        <v/>
      </c>
      <c r="BV394" s="210"/>
      <c r="BW394" s="210"/>
      <c r="BX394" s="210"/>
      <c r="BY394" s="210"/>
      <c r="BZ394" s="210"/>
      <c r="CA394" s="210"/>
      <c r="CB394" s="210"/>
      <c r="CC394" s="210"/>
      <c r="CD394" s="210"/>
      <c r="CE394" s="210"/>
      <c r="CF394" s="210"/>
      <c r="CG394" s="210"/>
      <c r="CH394" s="210"/>
      <c r="CI394" s="210"/>
      <c r="CJ394" s="210"/>
      <c r="CK394" s="210"/>
      <c r="CL394" s="210"/>
      <c r="CM394" s="210"/>
      <c r="CN394" s="210"/>
      <c r="CO394" s="210"/>
      <c r="CP394" s="210"/>
      <c r="CQ394" s="210"/>
      <c r="CR394" s="210"/>
      <c r="CS394" s="210"/>
      <c r="CT394" s="210"/>
      <c r="CU394" s="210"/>
      <c r="CV394" s="210"/>
      <c r="CW394" s="210"/>
      <c r="CX394" s="210"/>
      <c r="CY394" s="210"/>
      <c r="CZ394" s="210"/>
      <c r="DA394" s="210"/>
      <c r="DB394" s="210"/>
    </row>
    <row r="395" spans="1:106" s="221" customFormat="1" ht="31.5" customHeight="1" x14ac:dyDescent="0.35">
      <c r="A395" s="217"/>
      <c r="B395" s="219"/>
      <c r="C395" s="242"/>
      <c r="D395" s="219"/>
      <c r="E395" s="219"/>
      <c r="F395" s="219"/>
      <c r="G395" s="235"/>
      <c r="L395" s="236"/>
      <c r="M395" s="237"/>
      <c r="N395" s="238"/>
      <c r="O395" s="29"/>
      <c r="P395" s="219"/>
      <c r="Q395" s="219"/>
      <c r="R395" s="219"/>
      <c r="S395" s="219"/>
      <c r="T395" s="29"/>
      <c r="U395" s="219"/>
      <c r="V395" s="219"/>
      <c r="W395" s="219"/>
      <c r="X395" s="219"/>
      <c r="Y395" s="229"/>
      <c r="Z395" s="30"/>
      <c r="AA395" s="29"/>
      <c r="AB395" s="219"/>
      <c r="AC395" s="219"/>
      <c r="AD395" s="219"/>
      <c r="AE395" s="219"/>
      <c r="AF395" s="29"/>
      <c r="AG395" s="219"/>
      <c r="AH395" s="219"/>
      <c r="AI395" s="219"/>
      <c r="AJ395" s="219"/>
      <c r="AK395" s="229"/>
      <c r="AL395" s="30"/>
      <c r="AM395" s="272"/>
      <c r="AN395" s="272"/>
      <c r="AO395" s="273"/>
      <c r="AP395" s="248"/>
      <c r="AQ395" s="249"/>
      <c r="AR395" s="247"/>
      <c r="AS395" s="247"/>
      <c r="AT395" s="250"/>
      <c r="AU395" s="250"/>
      <c r="AV395" s="250"/>
      <c r="AW395" s="250"/>
      <c r="AX395" s="250"/>
      <c r="AY395" s="250"/>
      <c r="AZ395" s="250"/>
      <c r="BA395" s="250"/>
      <c r="BB395" s="250"/>
      <c r="BC395" s="251"/>
      <c r="BD395" s="246"/>
      <c r="BE395" s="252"/>
      <c r="BF395" s="253"/>
      <c r="BG395" s="224"/>
      <c r="BH395" s="224"/>
      <c r="BI395" s="224"/>
      <c r="BJ395" s="224"/>
      <c r="BK395" s="224"/>
      <c r="BL395" s="28"/>
      <c r="BM395" s="210"/>
      <c r="BN395" s="210"/>
      <c r="BO395" s="210"/>
      <c r="BP395" s="210"/>
      <c r="BQ395" s="210"/>
      <c r="BR395" s="210"/>
      <c r="BS395" s="210"/>
      <c r="BT395" s="210"/>
      <c r="BU395" s="267" t="str">
        <f t="shared" si="9"/>
        <v/>
      </c>
      <c r="BV395" s="210"/>
      <c r="BW395" s="210"/>
      <c r="BX395" s="210"/>
      <c r="BY395" s="210"/>
      <c r="BZ395" s="210"/>
      <c r="CA395" s="210"/>
      <c r="CB395" s="210"/>
      <c r="CC395" s="210"/>
      <c r="CD395" s="210"/>
      <c r="CE395" s="210"/>
      <c r="CF395" s="210"/>
      <c r="CG395" s="210"/>
      <c r="CH395" s="210"/>
      <c r="CI395" s="210"/>
      <c r="CJ395" s="210"/>
      <c r="CK395" s="210"/>
      <c r="CL395" s="210"/>
      <c r="CM395" s="210"/>
      <c r="CN395" s="210"/>
      <c r="CO395" s="210"/>
      <c r="CP395" s="210"/>
      <c r="CQ395" s="210"/>
      <c r="CR395" s="210"/>
      <c r="CS395" s="210"/>
      <c r="CT395" s="210"/>
      <c r="CU395" s="210"/>
      <c r="CV395" s="210"/>
      <c r="CW395" s="210"/>
      <c r="CX395" s="210"/>
      <c r="CY395" s="210"/>
      <c r="CZ395" s="210"/>
      <c r="DA395" s="210"/>
      <c r="DB395" s="210"/>
    </row>
    <row r="396" spans="1:106" s="221" customFormat="1" ht="31.5" customHeight="1" x14ac:dyDescent="0.35">
      <c r="A396" s="217"/>
      <c r="B396" s="219"/>
      <c r="C396" s="242"/>
      <c r="D396" s="219"/>
      <c r="E396" s="219"/>
      <c r="F396" s="219"/>
      <c r="G396" s="235"/>
      <c r="L396" s="236"/>
      <c r="M396" s="237"/>
      <c r="N396" s="238"/>
      <c r="O396" s="29"/>
      <c r="P396" s="219"/>
      <c r="Q396" s="219"/>
      <c r="R396" s="219"/>
      <c r="S396" s="219"/>
      <c r="T396" s="29"/>
      <c r="U396" s="219"/>
      <c r="V396" s="219"/>
      <c r="W396" s="219"/>
      <c r="X396" s="219"/>
      <c r="Y396" s="229"/>
      <c r="Z396" s="30"/>
      <c r="AA396" s="29"/>
      <c r="AB396" s="219"/>
      <c r="AC396" s="219"/>
      <c r="AD396" s="219"/>
      <c r="AE396" s="219"/>
      <c r="AF396" s="29"/>
      <c r="AG396" s="219"/>
      <c r="AH396" s="219"/>
      <c r="AI396" s="219"/>
      <c r="AJ396" s="219"/>
      <c r="AK396" s="229"/>
      <c r="AL396" s="30"/>
      <c r="AM396" s="272"/>
      <c r="AN396" s="272"/>
      <c r="AO396" s="273"/>
      <c r="AP396" s="248"/>
      <c r="AQ396" s="249"/>
      <c r="AR396" s="247"/>
      <c r="AS396" s="247"/>
      <c r="AT396" s="250"/>
      <c r="AU396" s="250"/>
      <c r="AV396" s="250"/>
      <c r="AW396" s="250"/>
      <c r="AX396" s="250"/>
      <c r="AY396" s="250"/>
      <c r="AZ396" s="250"/>
      <c r="BA396" s="250"/>
      <c r="BB396" s="250"/>
      <c r="BC396" s="251"/>
      <c r="BD396" s="246"/>
      <c r="BE396" s="252"/>
      <c r="BF396" s="253"/>
      <c r="BG396" s="224"/>
      <c r="BH396" s="224"/>
      <c r="BI396" s="224"/>
      <c r="BJ396" s="224"/>
      <c r="BK396" s="224"/>
      <c r="BL396" s="28"/>
      <c r="BM396" s="210"/>
      <c r="BN396" s="210"/>
      <c r="BO396" s="210"/>
      <c r="BP396" s="210"/>
      <c r="BQ396" s="210"/>
      <c r="BR396" s="210"/>
      <c r="BS396" s="210"/>
      <c r="BT396" s="210"/>
      <c r="BU396" s="267" t="str">
        <f t="shared" si="9"/>
        <v/>
      </c>
      <c r="BV396" s="210"/>
      <c r="BW396" s="210"/>
      <c r="BX396" s="210"/>
      <c r="BY396" s="210"/>
      <c r="BZ396" s="210"/>
      <c r="CA396" s="210"/>
      <c r="CB396" s="210"/>
      <c r="CC396" s="210"/>
      <c r="CD396" s="210"/>
      <c r="CE396" s="210"/>
      <c r="CF396" s="210"/>
      <c r="CG396" s="210"/>
      <c r="CH396" s="210"/>
      <c r="CI396" s="210"/>
      <c r="CJ396" s="210"/>
      <c r="CK396" s="210"/>
      <c r="CL396" s="210"/>
      <c r="CM396" s="210"/>
      <c r="CN396" s="210"/>
      <c r="CO396" s="210"/>
      <c r="CP396" s="210"/>
      <c r="CQ396" s="210"/>
      <c r="CR396" s="210"/>
      <c r="CS396" s="210"/>
      <c r="CT396" s="210"/>
      <c r="CU396" s="210"/>
      <c r="CV396" s="210"/>
      <c r="CW396" s="210"/>
      <c r="CX396" s="210"/>
      <c r="CY396" s="210"/>
      <c r="CZ396" s="210"/>
      <c r="DA396" s="210"/>
      <c r="DB396" s="210"/>
    </row>
    <row r="397" spans="1:106" s="221" customFormat="1" ht="31.5" customHeight="1" x14ac:dyDescent="0.35">
      <c r="A397" s="217"/>
      <c r="B397" s="219"/>
      <c r="C397" s="242"/>
      <c r="D397" s="219"/>
      <c r="E397" s="219"/>
      <c r="F397" s="219"/>
      <c r="G397" s="235"/>
      <c r="L397" s="236"/>
      <c r="M397" s="237"/>
      <c r="N397" s="238"/>
      <c r="O397" s="29"/>
      <c r="P397" s="219"/>
      <c r="Q397" s="219"/>
      <c r="R397" s="219"/>
      <c r="S397" s="219"/>
      <c r="T397" s="29"/>
      <c r="U397" s="219"/>
      <c r="V397" s="219"/>
      <c r="W397" s="219"/>
      <c r="X397" s="219"/>
      <c r="Y397" s="229"/>
      <c r="Z397" s="30"/>
      <c r="AA397" s="29"/>
      <c r="AB397" s="219"/>
      <c r="AC397" s="219"/>
      <c r="AD397" s="219"/>
      <c r="AE397" s="219"/>
      <c r="AF397" s="29"/>
      <c r="AG397" s="219"/>
      <c r="AH397" s="219"/>
      <c r="AI397" s="219"/>
      <c r="AJ397" s="219"/>
      <c r="AK397" s="229"/>
      <c r="AL397" s="30"/>
      <c r="AM397" s="272"/>
      <c r="AN397" s="272"/>
      <c r="AO397" s="273"/>
      <c r="AP397" s="248"/>
      <c r="AQ397" s="249"/>
      <c r="AR397" s="247"/>
      <c r="AS397" s="247"/>
      <c r="AT397" s="250"/>
      <c r="AU397" s="250"/>
      <c r="AV397" s="250"/>
      <c r="AW397" s="250"/>
      <c r="AX397" s="250"/>
      <c r="AY397" s="250"/>
      <c r="AZ397" s="250"/>
      <c r="BA397" s="250"/>
      <c r="BB397" s="250"/>
      <c r="BC397" s="251"/>
      <c r="BD397" s="246"/>
      <c r="BE397" s="252"/>
      <c r="BF397" s="253"/>
      <c r="BG397" s="224"/>
      <c r="BH397" s="224"/>
      <c r="BI397" s="224"/>
      <c r="BJ397" s="224"/>
      <c r="BK397" s="224"/>
      <c r="BL397" s="28"/>
      <c r="BM397" s="210"/>
      <c r="BN397" s="210"/>
      <c r="BO397" s="210"/>
      <c r="BP397" s="210"/>
      <c r="BQ397" s="210"/>
      <c r="BR397" s="210"/>
      <c r="BS397" s="210"/>
      <c r="BT397" s="210"/>
      <c r="BU397" s="267" t="str">
        <f t="shared" si="9"/>
        <v/>
      </c>
      <c r="BV397" s="210"/>
      <c r="BW397" s="210"/>
      <c r="BX397" s="210"/>
      <c r="BY397" s="210"/>
      <c r="BZ397" s="210"/>
      <c r="CA397" s="210"/>
      <c r="CB397" s="210"/>
      <c r="CC397" s="210"/>
      <c r="CD397" s="210"/>
      <c r="CE397" s="210"/>
      <c r="CF397" s="210"/>
      <c r="CG397" s="210"/>
      <c r="CH397" s="210"/>
      <c r="CI397" s="210"/>
      <c r="CJ397" s="210"/>
      <c r="CK397" s="210"/>
      <c r="CL397" s="210"/>
      <c r="CM397" s="210"/>
      <c r="CN397" s="210"/>
      <c r="CO397" s="210"/>
      <c r="CP397" s="210"/>
      <c r="CQ397" s="210"/>
      <c r="CR397" s="210"/>
      <c r="CS397" s="210"/>
      <c r="CT397" s="210"/>
      <c r="CU397" s="210"/>
      <c r="CV397" s="210"/>
      <c r="CW397" s="210"/>
      <c r="CX397" s="210"/>
      <c r="CY397" s="210"/>
      <c r="CZ397" s="210"/>
      <c r="DA397" s="210"/>
      <c r="DB397" s="210"/>
    </row>
    <row r="398" spans="1:106" s="221" customFormat="1" ht="31.5" customHeight="1" x14ac:dyDescent="0.35">
      <c r="A398" s="217"/>
      <c r="B398" s="219"/>
      <c r="C398" s="242"/>
      <c r="D398" s="219"/>
      <c r="E398" s="219"/>
      <c r="F398" s="219"/>
      <c r="G398" s="235"/>
      <c r="L398" s="236"/>
      <c r="M398" s="237"/>
      <c r="N398" s="238"/>
      <c r="O398" s="29"/>
      <c r="P398" s="219"/>
      <c r="Q398" s="219"/>
      <c r="R398" s="219"/>
      <c r="S398" s="219"/>
      <c r="T398" s="29"/>
      <c r="U398" s="219"/>
      <c r="V398" s="219"/>
      <c r="W398" s="219"/>
      <c r="X398" s="219"/>
      <c r="Y398" s="229"/>
      <c r="Z398" s="30"/>
      <c r="AA398" s="29"/>
      <c r="AB398" s="219"/>
      <c r="AC398" s="219"/>
      <c r="AD398" s="219"/>
      <c r="AE398" s="219"/>
      <c r="AF398" s="29"/>
      <c r="AG398" s="219"/>
      <c r="AH398" s="219"/>
      <c r="AI398" s="219"/>
      <c r="AJ398" s="219"/>
      <c r="AK398" s="229"/>
      <c r="AL398" s="30"/>
      <c r="AM398" s="272"/>
      <c r="AN398" s="272"/>
      <c r="AO398" s="273"/>
      <c r="AP398" s="248"/>
      <c r="AQ398" s="249"/>
      <c r="AR398" s="247"/>
      <c r="AS398" s="247"/>
      <c r="AT398" s="250"/>
      <c r="AU398" s="250"/>
      <c r="AV398" s="250"/>
      <c r="AW398" s="250"/>
      <c r="AX398" s="250"/>
      <c r="AY398" s="250"/>
      <c r="AZ398" s="250"/>
      <c r="BA398" s="250"/>
      <c r="BB398" s="250"/>
      <c r="BC398" s="251"/>
      <c r="BD398" s="246"/>
      <c r="BE398" s="252"/>
      <c r="BF398" s="253"/>
      <c r="BG398" s="224"/>
      <c r="BH398" s="224"/>
      <c r="BI398" s="224"/>
      <c r="BJ398" s="224"/>
      <c r="BK398" s="224"/>
      <c r="BL398" s="28"/>
      <c r="BM398" s="210"/>
      <c r="BN398" s="210"/>
      <c r="BO398" s="210"/>
      <c r="BP398" s="210"/>
      <c r="BQ398" s="210"/>
      <c r="BR398" s="210"/>
      <c r="BS398" s="210"/>
      <c r="BT398" s="210"/>
      <c r="BU398" s="267" t="str">
        <f t="shared" si="9"/>
        <v/>
      </c>
      <c r="BV398" s="210"/>
      <c r="BW398" s="210"/>
      <c r="BX398" s="210"/>
      <c r="BY398" s="210"/>
      <c r="BZ398" s="210"/>
      <c r="CA398" s="210"/>
      <c r="CB398" s="210"/>
      <c r="CC398" s="210"/>
      <c r="CD398" s="210"/>
      <c r="CE398" s="210"/>
      <c r="CF398" s="210"/>
      <c r="CG398" s="210"/>
      <c r="CH398" s="210"/>
      <c r="CI398" s="210"/>
      <c r="CJ398" s="210"/>
      <c r="CK398" s="210"/>
      <c r="CL398" s="210"/>
      <c r="CM398" s="210"/>
      <c r="CN398" s="210"/>
      <c r="CO398" s="210"/>
      <c r="CP398" s="210"/>
      <c r="CQ398" s="210"/>
      <c r="CR398" s="210"/>
      <c r="CS398" s="210"/>
      <c r="CT398" s="210"/>
      <c r="CU398" s="210"/>
      <c r="CV398" s="210"/>
      <c r="CW398" s="210"/>
      <c r="CX398" s="210"/>
      <c r="CY398" s="210"/>
      <c r="CZ398" s="210"/>
      <c r="DA398" s="210"/>
      <c r="DB398" s="210"/>
    </row>
    <row r="399" spans="1:106" s="221" customFormat="1" ht="31.5" customHeight="1" x14ac:dyDescent="0.35">
      <c r="A399" s="217"/>
      <c r="B399" s="219"/>
      <c r="C399" s="242"/>
      <c r="D399" s="219"/>
      <c r="E399" s="219"/>
      <c r="F399" s="219"/>
      <c r="G399" s="235"/>
      <c r="L399" s="236"/>
      <c r="M399" s="237"/>
      <c r="N399" s="238"/>
      <c r="O399" s="29"/>
      <c r="P399" s="219"/>
      <c r="Q399" s="219"/>
      <c r="R399" s="219"/>
      <c r="S399" s="219"/>
      <c r="T399" s="29"/>
      <c r="U399" s="219"/>
      <c r="V399" s="219"/>
      <c r="W399" s="219"/>
      <c r="X399" s="219"/>
      <c r="Y399" s="229"/>
      <c r="Z399" s="30"/>
      <c r="AA399" s="29"/>
      <c r="AB399" s="219"/>
      <c r="AC399" s="219"/>
      <c r="AD399" s="219"/>
      <c r="AE399" s="219"/>
      <c r="AF399" s="29"/>
      <c r="AG399" s="219"/>
      <c r="AH399" s="219"/>
      <c r="AI399" s="219"/>
      <c r="AJ399" s="219"/>
      <c r="AK399" s="229"/>
      <c r="AL399" s="30"/>
      <c r="AM399" s="272"/>
      <c r="AN399" s="272"/>
      <c r="AO399" s="273"/>
      <c r="AP399" s="248"/>
      <c r="AQ399" s="249"/>
      <c r="AR399" s="247"/>
      <c r="AS399" s="247"/>
      <c r="AT399" s="250"/>
      <c r="AU399" s="250"/>
      <c r="AV399" s="250"/>
      <c r="AW399" s="250"/>
      <c r="AX399" s="250"/>
      <c r="AY399" s="250"/>
      <c r="AZ399" s="250"/>
      <c r="BA399" s="250"/>
      <c r="BB399" s="250"/>
      <c r="BC399" s="251"/>
      <c r="BD399" s="246"/>
      <c r="BE399" s="252"/>
      <c r="BF399" s="253"/>
      <c r="BG399" s="224"/>
      <c r="BH399" s="224"/>
      <c r="BI399" s="224"/>
      <c r="BJ399" s="224"/>
      <c r="BK399" s="224"/>
      <c r="BL399" s="28"/>
      <c r="BM399" s="210"/>
      <c r="BN399" s="210"/>
      <c r="BO399" s="210"/>
      <c r="BP399" s="210"/>
      <c r="BQ399" s="210"/>
      <c r="BR399" s="210"/>
      <c r="BS399" s="210"/>
      <c r="BT399" s="210"/>
      <c r="BU399" s="267" t="str">
        <f t="shared" si="9"/>
        <v/>
      </c>
      <c r="BV399" s="210"/>
      <c r="BW399" s="210"/>
      <c r="BX399" s="210"/>
      <c r="BY399" s="210"/>
      <c r="BZ399" s="210"/>
      <c r="CA399" s="210"/>
      <c r="CB399" s="210"/>
      <c r="CC399" s="210"/>
      <c r="CD399" s="210"/>
      <c r="CE399" s="210"/>
      <c r="CF399" s="210"/>
      <c r="CG399" s="210"/>
      <c r="CH399" s="210"/>
      <c r="CI399" s="210"/>
      <c r="CJ399" s="210"/>
      <c r="CK399" s="210"/>
      <c r="CL399" s="210"/>
      <c r="CM399" s="210"/>
      <c r="CN399" s="210"/>
      <c r="CO399" s="210"/>
      <c r="CP399" s="210"/>
      <c r="CQ399" s="210"/>
      <c r="CR399" s="210"/>
      <c r="CS399" s="210"/>
      <c r="CT399" s="210"/>
      <c r="CU399" s="210"/>
      <c r="CV399" s="210"/>
      <c r="CW399" s="210"/>
      <c r="CX399" s="210"/>
      <c r="CY399" s="210"/>
      <c r="CZ399" s="210"/>
      <c r="DA399" s="210"/>
      <c r="DB399" s="210"/>
    </row>
    <row r="400" spans="1:106" s="221" customFormat="1" ht="31.5" customHeight="1" x14ac:dyDescent="0.35">
      <c r="A400" s="217"/>
      <c r="B400" s="219"/>
      <c r="C400" s="242"/>
      <c r="D400" s="219"/>
      <c r="E400" s="219"/>
      <c r="F400" s="219"/>
      <c r="G400" s="235"/>
      <c r="L400" s="236"/>
      <c r="M400" s="237"/>
      <c r="N400" s="238"/>
      <c r="O400" s="29"/>
      <c r="P400" s="219"/>
      <c r="Q400" s="219"/>
      <c r="R400" s="219"/>
      <c r="S400" s="219"/>
      <c r="T400" s="29"/>
      <c r="U400" s="219"/>
      <c r="V400" s="219"/>
      <c r="W400" s="219"/>
      <c r="X400" s="219"/>
      <c r="Y400" s="229"/>
      <c r="Z400" s="30"/>
      <c r="AA400" s="29"/>
      <c r="AB400" s="219"/>
      <c r="AC400" s="219"/>
      <c r="AD400" s="219"/>
      <c r="AE400" s="219"/>
      <c r="AF400" s="29"/>
      <c r="AG400" s="219"/>
      <c r="AH400" s="219"/>
      <c r="AI400" s="219"/>
      <c r="AJ400" s="219"/>
      <c r="AK400" s="229"/>
      <c r="AL400" s="30"/>
      <c r="AM400" s="272"/>
      <c r="AN400" s="272"/>
      <c r="AO400" s="273"/>
      <c r="AP400" s="248"/>
      <c r="AQ400" s="249"/>
      <c r="AR400" s="247"/>
      <c r="AS400" s="247"/>
      <c r="AT400" s="250"/>
      <c r="AU400" s="250"/>
      <c r="AV400" s="250"/>
      <c r="AW400" s="250"/>
      <c r="AX400" s="250"/>
      <c r="AY400" s="250"/>
      <c r="AZ400" s="250"/>
      <c r="BA400" s="250"/>
      <c r="BB400" s="250"/>
      <c r="BC400" s="251"/>
      <c r="BD400" s="246"/>
      <c r="BE400" s="252"/>
      <c r="BF400" s="253"/>
      <c r="BG400" s="224"/>
      <c r="BH400" s="224"/>
      <c r="BI400" s="224"/>
      <c r="BJ400" s="224"/>
      <c r="BK400" s="224"/>
      <c r="BL400" s="28"/>
      <c r="BM400" s="210"/>
      <c r="BN400" s="210"/>
      <c r="BO400" s="210"/>
      <c r="BP400" s="210"/>
      <c r="BQ400" s="210"/>
      <c r="BR400" s="210"/>
      <c r="BS400" s="210"/>
      <c r="BT400" s="210"/>
      <c r="BU400" s="267" t="str">
        <f t="shared" si="9"/>
        <v/>
      </c>
      <c r="BV400" s="210"/>
      <c r="BW400" s="210"/>
      <c r="BX400" s="210"/>
      <c r="BY400" s="210"/>
      <c r="BZ400" s="210"/>
      <c r="CA400" s="210"/>
      <c r="CB400" s="210"/>
      <c r="CC400" s="210"/>
      <c r="CD400" s="210"/>
      <c r="CE400" s="210"/>
      <c r="CF400" s="210"/>
      <c r="CG400" s="210"/>
      <c r="CH400" s="210"/>
      <c r="CI400" s="210"/>
      <c r="CJ400" s="210"/>
      <c r="CK400" s="210"/>
      <c r="CL400" s="210"/>
      <c r="CM400" s="210"/>
      <c r="CN400" s="210"/>
      <c r="CO400" s="210"/>
      <c r="CP400" s="210"/>
      <c r="CQ400" s="210"/>
      <c r="CR400" s="210"/>
      <c r="CS400" s="210"/>
      <c r="CT400" s="210"/>
      <c r="CU400" s="210"/>
      <c r="CV400" s="210"/>
      <c r="CW400" s="210"/>
      <c r="CX400" s="210"/>
      <c r="CY400" s="210"/>
      <c r="CZ400" s="210"/>
      <c r="DA400" s="210"/>
      <c r="DB400" s="210"/>
    </row>
    <row r="401" spans="1:106" s="221" customFormat="1" ht="31.5" customHeight="1" x14ac:dyDescent="0.35">
      <c r="A401" s="217"/>
      <c r="B401" s="219"/>
      <c r="C401" s="242"/>
      <c r="D401" s="219"/>
      <c r="E401" s="219"/>
      <c r="F401" s="219"/>
      <c r="G401" s="235"/>
      <c r="L401" s="236"/>
      <c r="M401" s="237"/>
      <c r="N401" s="238"/>
      <c r="O401" s="29"/>
      <c r="P401" s="219"/>
      <c r="Q401" s="219"/>
      <c r="R401" s="219"/>
      <c r="S401" s="219"/>
      <c r="T401" s="29"/>
      <c r="U401" s="219"/>
      <c r="V401" s="219"/>
      <c r="W401" s="219"/>
      <c r="X401" s="219"/>
      <c r="Y401" s="229"/>
      <c r="Z401" s="30"/>
      <c r="AA401" s="29"/>
      <c r="AB401" s="219"/>
      <c r="AC401" s="219"/>
      <c r="AD401" s="219"/>
      <c r="AE401" s="219"/>
      <c r="AF401" s="29"/>
      <c r="AG401" s="219"/>
      <c r="AH401" s="219"/>
      <c r="AI401" s="219"/>
      <c r="AJ401" s="219"/>
      <c r="AK401" s="229"/>
      <c r="AL401" s="30"/>
      <c r="AM401" s="272"/>
      <c r="AN401" s="272"/>
      <c r="AO401" s="273"/>
      <c r="AP401" s="248"/>
      <c r="AQ401" s="249"/>
      <c r="AR401" s="247"/>
      <c r="AS401" s="247"/>
      <c r="AT401" s="250"/>
      <c r="AU401" s="250"/>
      <c r="AV401" s="250"/>
      <c r="AW401" s="250"/>
      <c r="AX401" s="250"/>
      <c r="AY401" s="250"/>
      <c r="AZ401" s="250"/>
      <c r="BA401" s="250"/>
      <c r="BB401" s="250"/>
      <c r="BC401" s="251"/>
      <c r="BD401" s="246"/>
      <c r="BE401" s="252"/>
      <c r="BF401" s="253"/>
      <c r="BG401" s="224"/>
      <c r="BH401" s="224"/>
      <c r="BI401" s="224"/>
      <c r="BJ401" s="224"/>
      <c r="BK401" s="224"/>
      <c r="BL401" s="28"/>
      <c r="BM401" s="210"/>
      <c r="BN401" s="210"/>
      <c r="BO401" s="210"/>
      <c r="BP401" s="210"/>
      <c r="BQ401" s="210"/>
      <c r="BR401" s="210"/>
      <c r="BS401" s="210"/>
      <c r="BT401" s="210"/>
      <c r="BU401" s="267" t="str">
        <f t="shared" si="9"/>
        <v/>
      </c>
      <c r="BV401" s="210"/>
      <c r="BW401" s="210"/>
      <c r="BX401" s="210"/>
      <c r="BY401" s="210"/>
      <c r="BZ401" s="210"/>
      <c r="CA401" s="210"/>
      <c r="CB401" s="210"/>
      <c r="CC401" s="210"/>
      <c r="CD401" s="210"/>
      <c r="CE401" s="210"/>
      <c r="CF401" s="210"/>
      <c r="CG401" s="210"/>
      <c r="CH401" s="210"/>
      <c r="CI401" s="210"/>
      <c r="CJ401" s="210"/>
      <c r="CK401" s="210"/>
      <c r="CL401" s="210"/>
      <c r="CM401" s="210"/>
      <c r="CN401" s="210"/>
      <c r="CO401" s="210"/>
      <c r="CP401" s="210"/>
      <c r="CQ401" s="210"/>
      <c r="CR401" s="210"/>
      <c r="CS401" s="210"/>
      <c r="CT401" s="210"/>
      <c r="CU401" s="210"/>
      <c r="CV401" s="210"/>
      <c r="CW401" s="210"/>
      <c r="CX401" s="210"/>
      <c r="CY401" s="210"/>
      <c r="CZ401" s="210"/>
      <c r="DA401" s="210"/>
      <c r="DB401" s="210"/>
    </row>
    <row r="402" spans="1:106" s="221" customFormat="1" ht="31.5" customHeight="1" x14ac:dyDescent="0.35">
      <c r="A402" s="217"/>
      <c r="B402" s="219"/>
      <c r="C402" s="242"/>
      <c r="D402" s="219"/>
      <c r="E402" s="219"/>
      <c r="F402" s="219"/>
      <c r="G402" s="235"/>
      <c r="L402" s="236"/>
      <c r="M402" s="237"/>
      <c r="N402" s="238"/>
      <c r="O402" s="29"/>
      <c r="P402" s="219"/>
      <c r="Q402" s="219"/>
      <c r="R402" s="219"/>
      <c r="S402" s="219"/>
      <c r="T402" s="29"/>
      <c r="U402" s="219"/>
      <c r="V402" s="219"/>
      <c r="W402" s="219"/>
      <c r="X402" s="219"/>
      <c r="Y402" s="229"/>
      <c r="Z402" s="30"/>
      <c r="AA402" s="29"/>
      <c r="AB402" s="219"/>
      <c r="AC402" s="219"/>
      <c r="AD402" s="219"/>
      <c r="AE402" s="219"/>
      <c r="AF402" s="29"/>
      <c r="AG402" s="219"/>
      <c r="AH402" s="219"/>
      <c r="AI402" s="219"/>
      <c r="AJ402" s="219"/>
      <c r="AK402" s="229"/>
      <c r="AL402" s="30"/>
      <c r="AM402" s="272"/>
      <c r="AN402" s="272"/>
      <c r="AO402" s="273"/>
      <c r="AP402" s="248"/>
      <c r="AQ402" s="249"/>
      <c r="AR402" s="247"/>
      <c r="AS402" s="247"/>
      <c r="AT402" s="250"/>
      <c r="AU402" s="250"/>
      <c r="AV402" s="250"/>
      <c r="AW402" s="250"/>
      <c r="AX402" s="250"/>
      <c r="AY402" s="250"/>
      <c r="AZ402" s="250"/>
      <c r="BA402" s="250"/>
      <c r="BB402" s="250"/>
      <c r="BC402" s="251"/>
      <c r="BD402" s="246"/>
      <c r="BE402" s="252"/>
      <c r="BF402" s="253"/>
      <c r="BG402" s="224"/>
      <c r="BH402" s="224"/>
      <c r="BI402" s="224"/>
      <c r="BJ402" s="224"/>
      <c r="BK402" s="224"/>
      <c r="BL402" s="28"/>
      <c r="BM402" s="210"/>
      <c r="BN402" s="210"/>
      <c r="BO402" s="210"/>
      <c r="BP402" s="210"/>
      <c r="BQ402" s="210"/>
      <c r="BR402" s="210"/>
      <c r="BS402" s="210"/>
      <c r="BT402" s="210"/>
      <c r="BU402" s="267" t="str">
        <f t="shared" si="9"/>
        <v/>
      </c>
      <c r="BV402" s="210"/>
      <c r="BW402" s="210"/>
      <c r="BX402" s="210"/>
      <c r="BY402" s="210"/>
      <c r="BZ402" s="210"/>
      <c r="CA402" s="210"/>
      <c r="CB402" s="210"/>
      <c r="CC402" s="210"/>
      <c r="CD402" s="210"/>
      <c r="CE402" s="210"/>
      <c r="CF402" s="210"/>
      <c r="CG402" s="210"/>
      <c r="CH402" s="210"/>
      <c r="CI402" s="210"/>
      <c r="CJ402" s="210"/>
      <c r="CK402" s="210"/>
      <c r="CL402" s="210"/>
      <c r="CM402" s="210"/>
      <c r="CN402" s="210"/>
      <c r="CO402" s="210"/>
      <c r="CP402" s="210"/>
      <c r="CQ402" s="210"/>
      <c r="CR402" s="210"/>
      <c r="CS402" s="210"/>
      <c r="CT402" s="210"/>
      <c r="CU402" s="210"/>
      <c r="CV402" s="210"/>
      <c r="CW402" s="210"/>
      <c r="CX402" s="210"/>
      <c r="CY402" s="210"/>
      <c r="CZ402" s="210"/>
      <c r="DA402" s="210"/>
      <c r="DB402" s="210"/>
    </row>
    <row r="403" spans="1:106" s="221" customFormat="1" ht="31.5" customHeight="1" x14ac:dyDescent="0.35">
      <c r="A403" s="217"/>
      <c r="B403" s="219"/>
      <c r="C403" s="242"/>
      <c r="D403" s="219"/>
      <c r="E403" s="219"/>
      <c r="F403" s="219"/>
      <c r="G403" s="235"/>
      <c r="L403" s="236"/>
      <c r="M403" s="237"/>
      <c r="N403" s="238"/>
      <c r="O403" s="29"/>
      <c r="P403" s="219"/>
      <c r="Q403" s="219"/>
      <c r="R403" s="219"/>
      <c r="S403" s="219"/>
      <c r="T403" s="29"/>
      <c r="U403" s="219"/>
      <c r="V403" s="219"/>
      <c r="W403" s="219"/>
      <c r="X403" s="219"/>
      <c r="Y403" s="229"/>
      <c r="Z403" s="30"/>
      <c r="AA403" s="29"/>
      <c r="AB403" s="219"/>
      <c r="AC403" s="219"/>
      <c r="AD403" s="219"/>
      <c r="AE403" s="219"/>
      <c r="AF403" s="29"/>
      <c r="AG403" s="219"/>
      <c r="AH403" s="219"/>
      <c r="AI403" s="219"/>
      <c r="AJ403" s="219"/>
      <c r="AK403" s="229"/>
      <c r="AL403" s="30"/>
      <c r="AM403" s="272"/>
      <c r="AN403" s="272"/>
      <c r="AO403" s="273"/>
      <c r="AP403" s="248"/>
      <c r="AQ403" s="249"/>
      <c r="AR403" s="247"/>
      <c r="AS403" s="247"/>
      <c r="AT403" s="250"/>
      <c r="AU403" s="250"/>
      <c r="AV403" s="250"/>
      <c r="AW403" s="250"/>
      <c r="AX403" s="250"/>
      <c r="AY403" s="250"/>
      <c r="AZ403" s="250"/>
      <c r="BA403" s="250"/>
      <c r="BB403" s="250"/>
      <c r="BC403" s="251"/>
      <c r="BD403" s="246"/>
      <c r="BE403" s="252"/>
      <c r="BF403" s="253"/>
      <c r="BG403" s="224"/>
      <c r="BH403" s="224"/>
      <c r="BI403" s="224"/>
      <c r="BJ403" s="224"/>
      <c r="BK403" s="224"/>
      <c r="BL403" s="28"/>
      <c r="BM403" s="210"/>
      <c r="BN403" s="210"/>
      <c r="BO403" s="210"/>
      <c r="BP403" s="210"/>
      <c r="BQ403" s="210"/>
      <c r="BR403" s="210"/>
      <c r="BS403" s="210"/>
      <c r="BT403" s="210"/>
      <c r="BU403" s="267" t="str">
        <f t="shared" si="9"/>
        <v/>
      </c>
      <c r="BV403" s="210"/>
      <c r="BW403" s="210"/>
      <c r="BX403" s="210"/>
      <c r="BY403" s="210"/>
      <c r="BZ403" s="210"/>
      <c r="CA403" s="210"/>
      <c r="CB403" s="210"/>
      <c r="CC403" s="210"/>
      <c r="CD403" s="210"/>
      <c r="CE403" s="210"/>
      <c r="CF403" s="210"/>
      <c r="CG403" s="210"/>
      <c r="CH403" s="210"/>
      <c r="CI403" s="210"/>
      <c r="CJ403" s="210"/>
      <c r="CK403" s="210"/>
      <c r="CL403" s="210"/>
      <c r="CM403" s="210"/>
      <c r="CN403" s="210"/>
      <c r="CO403" s="210"/>
      <c r="CP403" s="210"/>
      <c r="CQ403" s="210"/>
      <c r="CR403" s="210"/>
      <c r="CS403" s="210"/>
      <c r="CT403" s="210"/>
      <c r="CU403" s="210"/>
      <c r="CV403" s="210"/>
      <c r="CW403" s="210"/>
      <c r="CX403" s="210"/>
      <c r="CY403" s="210"/>
      <c r="CZ403" s="210"/>
      <c r="DA403" s="210"/>
      <c r="DB403" s="210"/>
    </row>
    <row r="404" spans="1:106" s="221" customFormat="1" ht="31.5" customHeight="1" x14ac:dyDescent="0.35">
      <c r="A404" s="217"/>
      <c r="B404" s="219"/>
      <c r="C404" s="242"/>
      <c r="D404" s="219"/>
      <c r="E404" s="219"/>
      <c r="F404" s="219"/>
      <c r="G404" s="235"/>
      <c r="L404" s="236"/>
      <c r="M404" s="237"/>
      <c r="N404" s="238"/>
      <c r="O404" s="29"/>
      <c r="P404" s="219"/>
      <c r="Q404" s="219"/>
      <c r="R404" s="219"/>
      <c r="S404" s="219"/>
      <c r="T404" s="29"/>
      <c r="U404" s="219"/>
      <c r="V404" s="219"/>
      <c r="W404" s="219"/>
      <c r="X404" s="219"/>
      <c r="Y404" s="229"/>
      <c r="Z404" s="30"/>
      <c r="AA404" s="29"/>
      <c r="AB404" s="219"/>
      <c r="AC404" s="219"/>
      <c r="AD404" s="219"/>
      <c r="AE404" s="219"/>
      <c r="AF404" s="29"/>
      <c r="AG404" s="219"/>
      <c r="AH404" s="219"/>
      <c r="AI404" s="219"/>
      <c r="AJ404" s="219"/>
      <c r="AK404" s="229"/>
      <c r="AL404" s="30"/>
      <c r="AM404" s="272"/>
      <c r="AN404" s="272"/>
      <c r="AO404" s="273"/>
      <c r="AP404" s="248"/>
      <c r="AQ404" s="249"/>
      <c r="AR404" s="247"/>
      <c r="AS404" s="247"/>
      <c r="AT404" s="250"/>
      <c r="AU404" s="250"/>
      <c r="AV404" s="250"/>
      <c r="AW404" s="250"/>
      <c r="AX404" s="250"/>
      <c r="AY404" s="250"/>
      <c r="AZ404" s="250"/>
      <c r="BA404" s="250"/>
      <c r="BB404" s="250"/>
      <c r="BC404" s="251"/>
      <c r="BD404" s="246"/>
      <c r="BE404" s="252"/>
      <c r="BF404" s="253"/>
      <c r="BG404" s="224"/>
      <c r="BH404" s="224"/>
      <c r="BI404" s="224"/>
      <c r="BJ404" s="224"/>
      <c r="BK404" s="224"/>
      <c r="BL404" s="28"/>
      <c r="BM404" s="210"/>
      <c r="BN404" s="210"/>
      <c r="BO404" s="210"/>
      <c r="BP404" s="210"/>
      <c r="BQ404" s="210"/>
      <c r="BR404" s="210"/>
      <c r="BS404" s="210"/>
      <c r="BT404" s="210"/>
      <c r="BU404" s="267" t="str">
        <f t="shared" si="9"/>
        <v/>
      </c>
      <c r="BV404" s="210"/>
      <c r="BW404" s="210"/>
      <c r="BX404" s="210"/>
      <c r="BY404" s="210"/>
      <c r="BZ404" s="210"/>
      <c r="CA404" s="210"/>
      <c r="CB404" s="210"/>
      <c r="CC404" s="210"/>
      <c r="CD404" s="210"/>
      <c r="CE404" s="210"/>
      <c r="CF404" s="210"/>
      <c r="CG404" s="210"/>
      <c r="CH404" s="210"/>
      <c r="CI404" s="210"/>
      <c r="CJ404" s="210"/>
      <c r="CK404" s="210"/>
      <c r="CL404" s="210"/>
      <c r="CM404" s="210"/>
      <c r="CN404" s="210"/>
      <c r="CO404" s="210"/>
      <c r="CP404" s="210"/>
      <c r="CQ404" s="210"/>
      <c r="CR404" s="210"/>
      <c r="CS404" s="210"/>
      <c r="CT404" s="210"/>
      <c r="CU404" s="210"/>
      <c r="CV404" s="210"/>
      <c r="CW404" s="210"/>
      <c r="CX404" s="210"/>
      <c r="CY404" s="210"/>
      <c r="CZ404" s="210"/>
      <c r="DA404" s="210"/>
      <c r="DB404" s="210"/>
    </row>
    <row r="405" spans="1:106" s="221" customFormat="1" ht="31.5" customHeight="1" x14ac:dyDescent="0.35">
      <c r="A405" s="217"/>
      <c r="B405" s="219"/>
      <c r="C405" s="242"/>
      <c r="D405" s="219"/>
      <c r="E405" s="219"/>
      <c r="F405" s="219"/>
      <c r="G405" s="235"/>
      <c r="L405" s="236"/>
      <c r="M405" s="237"/>
      <c r="N405" s="238"/>
      <c r="O405" s="29"/>
      <c r="P405" s="219"/>
      <c r="Q405" s="219"/>
      <c r="R405" s="219"/>
      <c r="S405" s="219"/>
      <c r="T405" s="29"/>
      <c r="U405" s="219"/>
      <c r="V405" s="219"/>
      <c r="W405" s="219"/>
      <c r="X405" s="219"/>
      <c r="Y405" s="229"/>
      <c r="Z405" s="30"/>
      <c r="AA405" s="29"/>
      <c r="AB405" s="219"/>
      <c r="AC405" s="219"/>
      <c r="AD405" s="219"/>
      <c r="AE405" s="219"/>
      <c r="AF405" s="29"/>
      <c r="AG405" s="219"/>
      <c r="AH405" s="219"/>
      <c r="AI405" s="219"/>
      <c r="AJ405" s="219"/>
      <c r="AK405" s="229"/>
      <c r="AL405" s="30"/>
      <c r="AM405" s="272"/>
      <c r="AN405" s="272"/>
      <c r="AO405" s="273"/>
      <c r="AP405" s="248"/>
      <c r="AQ405" s="249"/>
      <c r="AR405" s="247"/>
      <c r="AS405" s="247"/>
      <c r="AT405" s="250"/>
      <c r="AU405" s="250"/>
      <c r="AV405" s="250"/>
      <c r="AW405" s="250"/>
      <c r="AX405" s="250"/>
      <c r="AY405" s="250"/>
      <c r="AZ405" s="250"/>
      <c r="BA405" s="250"/>
      <c r="BB405" s="250"/>
      <c r="BC405" s="251"/>
      <c r="BD405" s="246"/>
      <c r="BE405" s="252"/>
      <c r="BF405" s="253"/>
      <c r="BG405" s="224"/>
      <c r="BH405" s="224"/>
      <c r="BI405" s="224"/>
      <c r="BJ405" s="224"/>
      <c r="BK405" s="224"/>
      <c r="BL405" s="28"/>
      <c r="BM405" s="210"/>
      <c r="BN405" s="210"/>
      <c r="BO405" s="210"/>
      <c r="BP405" s="210"/>
      <c r="BQ405" s="210"/>
      <c r="BR405" s="210"/>
      <c r="BS405" s="210"/>
      <c r="BT405" s="210"/>
      <c r="BU405" s="267" t="str">
        <f t="shared" si="9"/>
        <v/>
      </c>
      <c r="BV405" s="210"/>
      <c r="BW405" s="210"/>
      <c r="BX405" s="210"/>
      <c r="BY405" s="210"/>
      <c r="BZ405" s="210"/>
      <c r="CA405" s="210"/>
      <c r="CB405" s="210"/>
      <c r="CC405" s="210"/>
      <c r="CD405" s="210"/>
      <c r="CE405" s="210"/>
      <c r="CF405" s="210"/>
      <c r="CG405" s="210"/>
      <c r="CH405" s="210"/>
      <c r="CI405" s="210"/>
      <c r="CJ405" s="210"/>
      <c r="CK405" s="210"/>
      <c r="CL405" s="210"/>
      <c r="CM405" s="210"/>
      <c r="CN405" s="210"/>
      <c r="CO405" s="210"/>
      <c r="CP405" s="210"/>
      <c r="CQ405" s="210"/>
      <c r="CR405" s="210"/>
      <c r="CS405" s="210"/>
      <c r="CT405" s="210"/>
      <c r="CU405" s="210"/>
      <c r="CV405" s="210"/>
      <c r="CW405" s="210"/>
      <c r="CX405" s="210"/>
      <c r="CY405" s="210"/>
      <c r="CZ405" s="210"/>
      <c r="DA405" s="210"/>
      <c r="DB405" s="210"/>
    </row>
    <row r="406" spans="1:106" s="221" customFormat="1" ht="31.5" customHeight="1" x14ac:dyDescent="0.35">
      <c r="A406" s="217"/>
      <c r="B406" s="219"/>
      <c r="C406" s="242"/>
      <c r="D406" s="219"/>
      <c r="E406" s="219"/>
      <c r="F406" s="219"/>
      <c r="G406" s="235"/>
      <c r="L406" s="236"/>
      <c r="M406" s="237"/>
      <c r="N406" s="238"/>
      <c r="O406" s="29"/>
      <c r="P406" s="219"/>
      <c r="Q406" s="219"/>
      <c r="R406" s="219"/>
      <c r="S406" s="219"/>
      <c r="T406" s="29"/>
      <c r="U406" s="219"/>
      <c r="V406" s="219"/>
      <c r="W406" s="219"/>
      <c r="X406" s="219"/>
      <c r="Y406" s="229"/>
      <c r="Z406" s="30"/>
      <c r="AA406" s="29"/>
      <c r="AB406" s="219"/>
      <c r="AC406" s="219"/>
      <c r="AD406" s="219"/>
      <c r="AE406" s="219"/>
      <c r="AF406" s="29"/>
      <c r="AG406" s="219"/>
      <c r="AH406" s="219"/>
      <c r="AI406" s="219"/>
      <c r="AJ406" s="219"/>
      <c r="AK406" s="229"/>
      <c r="AL406" s="30"/>
      <c r="AM406" s="272"/>
      <c r="AN406" s="272"/>
      <c r="AO406" s="273"/>
      <c r="AP406" s="248"/>
      <c r="AQ406" s="249"/>
      <c r="AR406" s="247"/>
      <c r="AS406" s="247"/>
      <c r="AT406" s="250"/>
      <c r="AU406" s="250"/>
      <c r="AV406" s="250"/>
      <c r="AW406" s="250"/>
      <c r="AX406" s="250"/>
      <c r="AY406" s="250"/>
      <c r="AZ406" s="250"/>
      <c r="BA406" s="250"/>
      <c r="BB406" s="250"/>
      <c r="BC406" s="251"/>
      <c r="BD406" s="246"/>
      <c r="BE406" s="252"/>
      <c r="BF406" s="253"/>
      <c r="BG406" s="224"/>
      <c r="BH406" s="224"/>
      <c r="BI406" s="224"/>
      <c r="BJ406" s="224"/>
      <c r="BK406" s="224"/>
      <c r="BL406" s="28"/>
      <c r="BM406" s="210"/>
      <c r="BN406" s="210"/>
      <c r="BO406" s="210"/>
      <c r="BP406" s="210"/>
      <c r="BQ406" s="210"/>
      <c r="BR406" s="210"/>
      <c r="BS406" s="210"/>
      <c r="BT406" s="210"/>
      <c r="BU406" s="267" t="str">
        <f t="shared" si="9"/>
        <v/>
      </c>
      <c r="BV406" s="210"/>
      <c r="BW406" s="210"/>
      <c r="BX406" s="210"/>
      <c r="BY406" s="210"/>
      <c r="BZ406" s="210"/>
      <c r="CA406" s="210"/>
      <c r="CB406" s="210"/>
      <c r="CC406" s="210"/>
      <c r="CD406" s="210"/>
      <c r="CE406" s="210"/>
      <c r="CF406" s="210"/>
      <c r="CG406" s="210"/>
      <c r="CH406" s="210"/>
      <c r="CI406" s="210"/>
      <c r="CJ406" s="210"/>
      <c r="CK406" s="210"/>
      <c r="CL406" s="210"/>
      <c r="CM406" s="210"/>
      <c r="CN406" s="210"/>
      <c r="CO406" s="210"/>
      <c r="CP406" s="210"/>
      <c r="CQ406" s="210"/>
      <c r="CR406" s="210"/>
      <c r="CS406" s="210"/>
      <c r="CT406" s="210"/>
      <c r="CU406" s="210"/>
      <c r="CV406" s="210"/>
      <c r="CW406" s="210"/>
      <c r="CX406" s="210"/>
      <c r="CY406" s="210"/>
      <c r="CZ406" s="210"/>
      <c r="DA406" s="210"/>
      <c r="DB406" s="210"/>
    </row>
    <row r="407" spans="1:106" s="221" customFormat="1" ht="31.5" customHeight="1" x14ac:dyDescent="0.35">
      <c r="A407" s="217"/>
      <c r="B407" s="219"/>
      <c r="C407" s="242"/>
      <c r="D407" s="219"/>
      <c r="E407" s="219"/>
      <c r="F407" s="219"/>
      <c r="G407" s="235"/>
      <c r="L407" s="236"/>
      <c r="M407" s="237"/>
      <c r="N407" s="238"/>
      <c r="O407" s="29"/>
      <c r="P407" s="219"/>
      <c r="Q407" s="219"/>
      <c r="R407" s="219"/>
      <c r="S407" s="219"/>
      <c r="T407" s="29"/>
      <c r="U407" s="219"/>
      <c r="V407" s="219"/>
      <c r="W407" s="219"/>
      <c r="X407" s="219"/>
      <c r="Y407" s="229"/>
      <c r="Z407" s="30"/>
      <c r="AA407" s="29"/>
      <c r="AB407" s="219"/>
      <c r="AC407" s="219"/>
      <c r="AD407" s="219"/>
      <c r="AE407" s="219"/>
      <c r="AF407" s="29"/>
      <c r="AG407" s="219"/>
      <c r="AH407" s="219"/>
      <c r="AI407" s="219"/>
      <c r="AJ407" s="219"/>
      <c r="AK407" s="229"/>
      <c r="AL407" s="30"/>
      <c r="AM407" s="272"/>
      <c r="AN407" s="272"/>
      <c r="AO407" s="273"/>
      <c r="AP407" s="248"/>
      <c r="AQ407" s="249"/>
      <c r="AR407" s="247"/>
      <c r="AS407" s="247"/>
      <c r="AT407" s="250"/>
      <c r="AU407" s="250"/>
      <c r="AV407" s="250"/>
      <c r="AW407" s="250"/>
      <c r="AX407" s="250"/>
      <c r="AY407" s="250"/>
      <c r="AZ407" s="250"/>
      <c r="BA407" s="250"/>
      <c r="BB407" s="250"/>
      <c r="BC407" s="251"/>
      <c r="BD407" s="246"/>
      <c r="BE407" s="252"/>
      <c r="BF407" s="253"/>
      <c r="BG407" s="224"/>
      <c r="BH407" s="224"/>
      <c r="BI407" s="224"/>
      <c r="BJ407" s="224"/>
      <c r="BK407" s="224"/>
      <c r="BL407" s="28"/>
      <c r="BM407" s="210"/>
      <c r="BN407" s="210"/>
      <c r="BO407" s="210"/>
      <c r="BP407" s="210"/>
      <c r="BQ407" s="210"/>
      <c r="BR407" s="210"/>
      <c r="BS407" s="210"/>
      <c r="BT407" s="210"/>
      <c r="BU407" s="267" t="str">
        <f t="shared" si="9"/>
        <v/>
      </c>
      <c r="BV407" s="210"/>
      <c r="BW407" s="210"/>
      <c r="BX407" s="210"/>
      <c r="BY407" s="210"/>
      <c r="BZ407" s="210"/>
      <c r="CA407" s="210"/>
      <c r="CB407" s="210"/>
      <c r="CC407" s="210"/>
      <c r="CD407" s="210"/>
      <c r="CE407" s="210"/>
      <c r="CF407" s="210"/>
      <c r="CG407" s="210"/>
      <c r="CH407" s="210"/>
      <c r="CI407" s="210"/>
      <c r="CJ407" s="210"/>
      <c r="CK407" s="210"/>
      <c r="CL407" s="210"/>
      <c r="CM407" s="210"/>
      <c r="CN407" s="210"/>
      <c r="CO407" s="210"/>
      <c r="CP407" s="210"/>
      <c r="CQ407" s="210"/>
      <c r="CR407" s="210"/>
      <c r="CS407" s="210"/>
      <c r="CT407" s="210"/>
      <c r="CU407" s="210"/>
      <c r="CV407" s="210"/>
      <c r="CW407" s="210"/>
      <c r="CX407" s="210"/>
      <c r="CY407" s="210"/>
      <c r="CZ407" s="210"/>
      <c r="DA407" s="210"/>
      <c r="DB407" s="210"/>
    </row>
    <row r="408" spans="1:106" s="221" customFormat="1" ht="31.5" customHeight="1" x14ac:dyDescent="0.35">
      <c r="A408" s="217"/>
      <c r="B408" s="219"/>
      <c r="C408" s="242"/>
      <c r="D408" s="219"/>
      <c r="E408" s="219"/>
      <c r="F408" s="219"/>
      <c r="G408" s="235"/>
      <c r="L408" s="236"/>
      <c r="M408" s="237"/>
      <c r="N408" s="238"/>
      <c r="O408" s="29"/>
      <c r="P408" s="219"/>
      <c r="Q408" s="219"/>
      <c r="R408" s="219"/>
      <c r="S408" s="219"/>
      <c r="T408" s="29"/>
      <c r="U408" s="219"/>
      <c r="V408" s="219"/>
      <c r="W408" s="219"/>
      <c r="X408" s="219"/>
      <c r="Y408" s="229"/>
      <c r="Z408" s="30"/>
      <c r="AA408" s="29"/>
      <c r="AB408" s="219"/>
      <c r="AC408" s="219"/>
      <c r="AD408" s="219"/>
      <c r="AE408" s="219"/>
      <c r="AF408" s="29"/>
      <c r="AG408" s="219"/>
      <c r="AH408" s="219"/>
      <c r="AI408" s="219"/>
      <c r="AJ408" s="219"/>
      <c r="AK408" s="229"/>
      <c r="AL408" s="30"/>
      <c r="AM408" s="272"/>
      <c r="AN408" s="272"/>
      <c r="AO408" s="273"/>
      <c r="AP408" s="248"/>
      <c r="AQ408" s="249"/>
      <c r="AR408" s="247"/>
      <c r="AS408" s="247"/>
      <c r="AT408" s="250"/>
      <c r="AU408" s="250"/>
      <c r="AV408" s="250"/>
      <c r="AW408" s="250"/>
      <c r="AX408" s="250"/>
      <c r="AY408" s="250"/>
      <c r="AZ408" s="250"/>
      <c r="BA408" s="250"/>
      <c r="BB408" s="250"/>
      <c r="BC408" s="251"/>
      <c r="BD408" s="246"/>
      <c r="BE408" s="252"/>
      <c r="BF408" s="253"/>
      <c r="BG408" s="224"/>
      <c r="BH408" s="224"/>
      <c r="BI408" s="224"/>
      <c r="BJ408" s="224"/>
      <c r="BK408" s="224"/>
      <c r="BL408" s="28"/>
      <c r="BM408" s="210"/>
      <c r="BN408" s="210"/>
      <c r="BO408" s="210"/>
      <c r="BP408" s="210"/>
      <c r="BQ408" s="210"/>
      <c r="BR408" s="210"/>
      <c r="BS408" s="210"/>
      <c r="BT408" s="210"/>
      <c r="BU408" s="267" t="str">
        <f t="shared" si="9"/>
        <v/>
      </c>
      <c r="BV408" s="210"/>
      <c r="BW408" s="210"/>
      <c r="BX408" s="210"/>
      <c r="BY408" s="210"/>
      <c r="BZ408" s="210"/>
      <c r="CA408" s="210"/>
      <c r="CB408" s="210"/>
      <c r="CC408" s="210"/>
      <c r="CD408" s="210"/>
      <c r="CE408" s="210"/>
      <c r="CF408" s="210"/>
      <c r="CG408" s="210"/>
      <c r="CH408" s="210"/>
      <c r="CI408" s="210"/>
      <c r="CJ408" s="210"/>
      <c r="CK408" s="210"/>
      <c r="CL408" s="210"/>
      <c r="CM408" s="210"/>
      <c r="CN408" s="210"/>
      <c r="CO408" s="210"/>
      <c r="CP408" s="210"/>
      <c r="CQ408" s="210"/>
      <c r="CR408" s="210"/>
      <c r="CS408" s="210"/>
      <c r="CT408" s="210"/>
      <c r="CU408" s="210"/>
      <c r="CV408" s="210"/>
      <c r="CW408" s="210"/>
      <c r="CX408" s="210"/>
      <c r="CY408" s="210"/>
      <c r="CZ408" s="210"/>
      <c r="DA408" s="210"/>
      <c r="DB408" s="210"/>
    </row>
    <row r="409" spans="1:106" s="221" customFormat="1" ht="31.5" customHeight="1" x14ac:dyDescent="0.35">
      <c r="A409" s="217"/>
      <c r="B409" s="219"/>
      <c r="C409" s="242"/>
      <c r="D409" s="219"/>
      <c r="E409" s="219"/>
      <c r="F409" s="219"/>
      <c r="G409" s="235"/>
      <c r="L409" s="236"/>
      <c r="M409" s="237"/>
      <c r="N409" s="238"/>
      <c r="O409" s="29"/>
      <c r="P409" s="219"/>
      <c r="Q409" s="219"/>
      <c r="R409" s="219"/>
      <c r="S409" s="219"/>
      <c r="T409" s="29"/>
      <c r="U409" s="219"/>
      <c r="V409" s="219"/>
      <c r="W409" s="219"/>
      <c r="X409" s="219"/>
      <c r="Y409" s="229"/>
      <c r="Z409" s="30"/>
      <c r="AA409" s="29"/>
      <c r="AB409" s="219"/>
      <c r="AC409" s="219"/>
      <c r="AD409" s="219"/>
      <c r="AE409" s="219"/>
      <c r="AF409" s="29"/>
      <c r="AG409" s="219"/>
      <c r="AH409" s="219"/>
      <c r="AI409" s="219"/>
      <c r="AJ409" s="219"/>
      <c r="AK409" s="229"/>
      <c r="AL409" s="30"/>
      <c r="AM409" s="272"/>
      <c r="AN409" s="272"/>
      <c r="AO409" s="273"/>
      <c r="AP409" s="248"/>
      <c r="AQ409" s="249"/>
      <c r="AR409" s="247"/>
      <c r="AS409" s="247"/>
      <c r="AT409" s="250"/>
      <c r="AU409" s="250"/>
      <c r="AV409" s="250"/>
      <c r="AW409" s="250"/>
      <c r="AX409" s="250"/>
      <c r="AY409" s="250"/>
      <c r="AZ409" s="250"/>
      <c r="BA409" s="250"/>
      <c r="BB409" s="250"/>
      <c r="BC409" s="251"/>
      <c r="BD409" s="246"/>
      <c r="BE409" s="252"/>
      <c r="BF409" s="253"/>
      <c r="BG409" s="224"/>
      <c r="BH409" s="224"/>
      <c r="BI409" s="224"/>
      <c r="BJ409" s="224"/>
      <c r="BK409" s="224"/>
      <c r="BL409" s="28"/>
      <c r="BM409" s="210"/>
      <c r="BN409" s="210"/>
      <c r="BO409" s="210"/>
      <c r="BP409" s="210"/>
      <c r="BQ409" s="210"/>
      <c r="BR409" s="210"/>
      <c r="BS409" s="210"/>
      <c r="BT409" s="210"/>
      <c r="BU409" s="267" t="str">
        <f t="shared" si="9"/>
        <v/>
      </c>
      <c r="BV409" s="210"/>
      <c r="BW409" s="210"/>
      <c r="BX409" s="210"/>
      <c r="BY409" s="210"/>
      <c r="BZ409" s="210"/>
      <c r="CA409" s="210"/>
      <c r="CB409" s="210"/>
      <c r="CC409" s="210"/>
      <c r="CD409" s="210"/>
      <c r="CE409" s="210"/>
      <c r="CF409" s="210"/>
      <c r="CG409" s="210"/>
      <c r="CH409" s="210"/>
      <c r="CI409" s="210"/>
      <c r="CJ409" s="210"/>
      <c r="CK409" s="210"/>
      <c r="CL409" s="210"/>
      <c r="CM409" s="210"/>
      <c r="CN409" s="210"/>
      <c r="CO409" s="210"/>
      <c r="CP409" s="210"/>
      <c r="CQ409" s="210"/>
      <c r="CR409" s="210"/>
      <c r="CS409" s="210"/>
      <c r="CT409" s="210"/>
      <c r="CU409" s="210"/>
      <c r="CV409" s="210"/>
      <c r="CW409" s="210"/>
      <c r="CX409" s="210"/>
      <c r="CY409" s="210"/>
      <c r="CZ409" s="210"/>
      <c r="DA409" s="210"/>
      <c r="DB409" s="210"/>
    </row>
    <row r="410" spans="1:106" s="221" customFormat="1" ht="31.5" customHeight="1" x14ac:dyDescent="0.35">
      <c r="A410" s="217"/>
      <c r="B410" s="219"/>
      <c r="C410" s="242"/>
      <c r="D410" s="219"/>
      <c r="E410" s="219"/>
      <c r="F410" s="219"/>
      <c r="G410" s="235"/>
      <c r="L410" s="236"/>
      <c r="M410" s="237"/>
      <c r="N410" s="238"/>
      <c r="O410" s="29"/>
      <c r="P410" s="219"/>
      <c r="Q410" s="219"/>
      <c r="R410" s="219"/>
      <c r="S410" s="219"/>
      <c r="T410" s="29"/>
      <c r="U410" s="219"/>
      <c r="V410" s="219"/>
      <c r="W410" s="219"/>
      <c r="X410" s="219"/>
      <c r="Y410" s="229"/>
      <c r="Z410" s="30"/>
      <c r="AA410" s="29"/>
      <c r="AB410" s="219"/>
      <c r="AC410" s="219"/>
      <c r="AD410" s="219"/>
      <c r="AE410" s="219"/>
      <c r="AF410" s="29"/>
      <c r="AG410" s="219"/>
      <c r="AH410" s="219"/>
      <c r="AI410" s="219"/>
      <c r="AJ410" s="219"/>
      <c r="AK410" s="229"/>
      <c r="AL410" s="30"/>
      <c r="AM410" s="272"/>
      <c r="AN410" s="272"/>
      <c r="AO410" s="273"/>
      <c r="AP410" s="248"/>
      <c r="AQ410" s="249"/>
      <c r="AR410" s="247"/>
      <c r="AS410" s="247"/>
      <c r="AT410" s="250"/>
      <c r="AU410" s="250"/>
      <c r="AV410" s="250"/>
      <c r="AW410" s="250"/>
      <c r="AX410" s="250"/>
      <c r="AY410" s="250"/>
      <c r="AZ410" s="250"/>
      <c r="BA410" s="250"/>
      <c r="BB410" s="250"/>
      <c r="BC410" s="251"/>
      <c r="BD410" s="246"/>
      <c r="BE410" s="252"/>
      <c r="BF410" s="253"/>
      <c r="BG410" s="224"/>
      <c r="BH410" s="224"/>
      <c r="BI410" s="224"/>
      <c r="BJ410" s="224"/>
      <c r="BK410" s="224"/>
      <c r="BL410" s="28"/>
      <c r="BM410" s="210"/>
      <c r="BN410" s="210"/>
      <c r="BO410" s="210"/>
      <c r="BP410" s="210"/>
      <c r="BQ410" s="210"/>
      <c r="BR410" s="210"/>
      <c r="BS410" s="210"/>
      <c r="BT410" s="210"/>
      <c r="BU410" s="267" t="str">
        <f t="shared" si="9"/>
        <v/>
      </c>
      <c r="BV410" s="210"/>
      <c r="BW410" s="210"/>
      <c r="BX410" s="210"/>
      <c r="BY410" s="210"/>
      <c r="BZ410" s="210"/>
      <c r="CA410" s="210"/>
      <c r="CB410" s="210"/>
      <c r="CC410" s="210"/>
      <c r="CD410" s="210"/>
      <c r="CE410" s="210"/>
      <c r="CF410" s="210"/>
      <c r="CG410" s="210"/>
      <c r="CH410" s="210"/>
      <c r="CI410" s="210"/>
      <c r="CJ410" s="210"/>
      <c r="CK410" s="210"/>
      <c r="CL410" s="210"/>
      <c r="CM410" s="210"/>
      <c r="CN410" s="210"/>
      <c r="CO410" s="210"/>
      <c r="CP410" s="210"/>
      <c r="CQ410" s="210"/>
      <c r="CR410" s="210"/>
      <c r="CS410" s="210"/>
      <c r="CT410" s="210"/>
      <c r="CU410" s="210"/>
      <c r="CV410" s="210"/>
      <c r="CW410" s="210"/>
      <c r="CX410" s="210"/>
      <c r="CY410" s="210"/>
      <c r="CZ410" s="210"/>
      <c r="DA410" s="210"/>
      <c r="DB410" s="210"/>
    </row>
    <row r="411" spans="1:106" s="221" customFormat="1" ht="31.5" customHeight="1" x14ac:dyDescent="0.35">
      <c r="A411" s="217"/>
      <c r="B411" s="219"/>
      <c r="C411" s="242"/>
      <c r="D411" s="219"/>
      <c r="E411" s="219"/>
      <c r="F411" s="219"/>
      <c r="G411" s="235"/>
      <c r="L411" s="236"/>
      <c r="M411" s="237"/>
      <c r="N411" s="238"/>
      <c r="O411" s="29"/>
      <c r="P411" s="219"/>
      <c r="Q411" s="219"/>
      <c r="R411" s="219"/>
      <c r="S411" s="219"/>
      <c r="T411" s="29"/>
      <c r="U411" s="219"/>
      <c r="V411" s="219"/>
      <c r="W411" s="219"/>
      <c r="X411" s="219"/>
      <c r="Y411" s="229"/>
      <c r="Z411" s="30"/>
      <c r="AA411" s="29"/>
      <c r="AB411" s="219"/>
      <c r="AC411" s="219"/>
      <c r="AD411" s="219"/>
      <c r="AE411" s="219"/>
      <c r="AF411" s="29"/>
      <c r="AG411" s="219"/>
      <c r="AH411" s="219"/>
      <c r="AI411" s="219"/>
      <c r="AJ411" s="219"/>
      <c r="AK411" s="229"/>
      <c r="AL411" s="30"/>
      <c r="AM411" s="272"/>
      <c r="AN411" s="272"/>
      <c r="AO411" s="273"/>
      <c r="AP411" s="248"/>
      <c r="AQ411" s="249"/>
      <c r="AR411" s="247"/>
      <c r="AS411" s="247"/>
      <c r="AT411" s="250"/>
      <c r="AU411" s="250"/>
      <c r="AV411" s="250"/>
      <c r="AW411" s="250"/>
      <c r="AX411" s="250"/>
      <c r="AY411" s="250"/>
      <c r="AZ411" s="250"/>
      <c r="BA411" s="250"/>
      <c r="BB411" s="250"/>
      <c r="BC411" s="251"/>
      <c r="BD411" s="246"/>
      <c r="BE411" s="252"/>
      <c r="BF411" s="253"/>
      <c r="BG411" s="224"/>
      <c r="BH411" s="224"/>
      <c r="BI411" s="224"/>
      <c r="BJ411" s="224"/>
      <c r="BK411" s="224"/>
      <c r="BL411" s="28"/>
      <c r="BM411" s="210"/>
      <c r="BN411" s="210"/>
      <c r="BO411" s="210"/>
      <c r="BP411" s="210"/>
      <c r="BQ411" s="210"/>
      <c r="BR411" s="210"/>
      <c r="BS411" s="210"/>
      <c r="BT411" s="210"/>
      <c r="BU411" s="267" t="str">
        <f t="shared" si="9"/>
        <v/>
      </c>
      <c r="BV411" s="210"/>
      <c r="BW411" s="210"/>
      <c r="BX411" s="210"/>
      <c r="BY411" s="210"/>
      <c r="BZ411" s="210"/>
      <c r="CA411" s="210"/>
      <c r="CB411" s="210"/>
      <c r="CC411" s="210"/>
      <c r="CD411" s="210"/>
      <c r="CE411" s="210"/>
      <c r="CF411" s="210"/>
      <c r="CG411" s="210"/>
      <c r="CH411" s="210"/>
      <c r="CI411" s="210"/>
      <c r="CJ411" s="210"/>
      <c r="CK411" s="210"/>
      <c r="CL411" s="210"/>
      <c r="CM411" s="210"/>
      <c r="CN411" s="210"/>
      <c r="CO411" s="210"/>
      <c r="CP411" s="210"/>
      <c r="CQ411" s="210"/>
      <c r="CR411" s="210"/>
      <c r="CS411" s="210"/>
      <c r="CT411" s="210"/>
      <c r="CU411" s="210"/>
      <c r="CV411" s="210"/>
      <c r="CW411" s="210"/>
      <c r="CX411" s="210"/>
      <c r="CY411" s="210"/>
      <c r="CZ411" s="210"/>
      <c r="DA411" s="210"/>
      <c r="DB411" s="210"/>
    </row>
    <row r="412" spans="1:106" s="221" customFormat="1" ht="31.5" customHeight="1" x14ac:dyDescent="0.35">
      <c r="A412" s="217"/>
      <c r="B412" s="219"/>
      <c r="C412" s="242"/>
      <c r="D412" s="219"/>
      <c r="E412" s="219"/>
      <c r="F412" s="219"/>
      <c r="G412" s="235"/>
      <c r="L412" s="236"/>
      <c r="M412" s="237"/>
      <c r="N412" s="238"/>
      <c r="O412" s="29"/>
      <c r="P412" s="219"/>
      <c r="Q412" s="219"/>
      <c r="R412" s="219"/>
      <c r="S412" s="219"/>
      <c r="T412" s="29"/>
      <c r="U412" s="219"/>
      <c r="V412" s="219"/>
      <c r="W412" s="219"/>
      <c r="X412" s="219"/>
      <c r="Y412" s="229"/>
      <c r="Z412" s="30"/>
      <c r="AA412" s="29"/>
      <c r="AB412" s="219"/>
      <c r="AC412" s="219"/>
      <c r="AD412" s="219"/>
      <c r="AE412" s="219"/>
      <c r="AF412" s="29"/>
      <c r="AG412" s="219"/>
      <c r="AH412" s="219"/>
      <c r="AI412" s="219"/>
      <c r="AJ412" s="219"/>
      <c r="AK412" s="229"/>
      <c r="AL412" s="30"/>
      <c r="AM412" s="272"/>
      <c r="AN412" s="272"/>
      <c r="AO412" s="273"/>
      <c r="AP412" s="248"/>
      <c r="AQ412" s="249"/>
      <c r="AR412" s="247"/>
      <c r="AS412" s="247"/>
      <c r="AT412" s="250"/>
      <c r="AU412" s="250"/>
      <c r="AV412" s="250"/>
      <c r="AW412" s="250"/>
      <c r="AX412" s="250"/>
      <c r="AY412" s="250"/>
      <c r="AZ412" s="250"/>
      <c r="BA412" s="250"/>
      <c r="BB412" s="250"/>
      <c r="BC412" s="251"/>
      <c r="BD412" s="246"/>
      <c r="BE412" s="252"/>
      <c r="BF412" s="253"/>
      <c r="BG412" s="224"/>
      <c r="BH412" s="224"/>
      <c r="BI412" s="224"/>
      <c r="BJ412" s="224"/>
      <c r="BK412" s="224"/>
      <c r="BL412" s="28"/>
      <c r="BM412" s="210"/>
      <c r="BN412" s="210"/>
      <c r="BO412" s="210"/>
      <c r="BP412" s="210"/>
      <c r="BQ412" s="210"/>
      <c r="BR412" s="210"/>
      <c r="BS412" s="210"/>
      <c r="BT412" s="210"/>
      <c r="BU412" s="267" t="str">
        <f t="shared" si="9"/>
        <v/>
      </c>
      <c r="BV412" s="210"/>
      <c r="BW412" s="210"/>
      <c r="BX412" s="210"/>
      <c r="BY412" s="210"/>
      <c r="BZ412" s="210"/>
      <c r="CA412" s="210"/>
      <c r="CB412" s="210"/>
      <c r="CC412" s="210"/>
      <c r="CD412" s="210"/>
      <c r="CE412" s="210"/>
      <c r="CF412" s="210"/>
      <c r="CG412" s="210"/>
      <c r="CH412" s="210"/>
      <c r="CI412" s="210"/>
      <c r="CJ412" s="210"/>
      <c r="CK412" s="210"/>
      <c r="CL412" s="210"/>
      <c r="CM412" s="210"/>
      <c r="CN412" s="210"/>
      <c r="CO412" s="210"/>
      <c r="CP412" s="210"/>
      <c r="CQ412" s="210"/>
      <c r="CR412" s="210"/>
      <c r="CS412" s="210"/>
      <c r="CT412" s="210"/>
      <c r="CU412" s="210"/>
      <c r="CV412" s="210"/>
      <c r="CW412" s="210"/>
      <c r="CX412" s="210"/>
      <c r="CY412" s="210"/>
      <c r="CZ412" s="210"/>
      <c r="DA412" s="210"/>
      <c r="DB412" s="210"/>
    </row>
    <row r="413" spans="1:106" s="221" customFormat="1" ht="31.5" customHeight="1" x14ac:dyDescent="0.35">
      <c r="A413" s="217"/>
      <c r="B413" s="219"/>
      <c r="C413" s="242"/>
      <c r="D413" s="219"/>
      <c r="E413" s="219"/>
      <c r="F413" s="219"/>
      <c r="G413" s="235"/>
      <c r="L413" s="236"/>
      <c r="M413" s="237"/>
      <c r="N413" s="238"/>
      <c r="O413" s="29"/>
      <c r="P413" s="219"/>
      <c r="Q413" s="219"/>
      <c r="R413" s="219"/>
      <c r="S413" s="219"/>
      <c r="T413" s="29"/>
      <c r="U413" s="219"/>
      <c r="V413" s="219"/>
      <c r="W413" s="219"/>
      <c r="X413" s="219"/>
      <c r="Y413" s="229"/>
      <c r="Z413" s="30"/>
      <c r="AA413" s="29"/>
      <c r="AB413" s="219"/>
      <c r="AC413" s="219"/>
      <c r="AD413" s="219"/>
      <c r="AE413" s="219"/>
      <c r="AF413" s="29"/>
      <c r="AG413" s="219"/>
      <c r="AH413" s="219"/>
      <c r="AI413" s="219"/>
      <c r="AJ413" s="219"/>
      <c r="AK413" s="229"/>
      <c r="AL413" s="30"/>
      <c r="AM413" s="272"/>
      <c r="AN413" s="272"/>
      <c r="AO413" s="273"/>
      <c r="AP413" s="248"/>
      <c r="AQ413" s="249"/>
      <c r="AR413" s="247"/>
      <c r="AS413" s="247"/>
      <c r="AT413" s="250"/>
      <c r="AU413" s="250"/>
      <c r="AV413" s="250"/>
      <c r="AW413" s="250"/>
      <c r="AX413" s="250"/>
      <c r="AY413" s="250"/>
      <c r="AZ413" s="250"/>
      <c r="BA413" s="250"/>
      <c r="BB413" s="250"/>
      <c r="BC413" s="251"/>
      <c r="BD413" s="246"/>
      <c r="BE413" s="252"/>
      <c r="BF413" s="253"/>
      <c r="BG413" s="224"/>
      <c r="BH413" s="224"/>
      <c r="BI413" s="224"/>
      <c r="BJ413" s="224"/>
      <c r="BK413" s="224"/>
      <c r="BL413" s="28"/>
      <c r="BM413" s="210"/>
      <c r="BN413" s="210"/>
      <c r="BO413" s="210"/>
      <c r="BP413" s="210"/>
      <c r="BQ413" s="210"/>
      <c r="BR413" s="210"/>
      <c r="BS413" s="210"/>
      <c r="BT413" s="210"/>
      <c r="BU413" s="267" t="str">
        <f t="shared" si="9"/>
        <v/>
      </c>
      <c r="BV413" s="210"/>
      <c r="BW413" s="210"/>
      <c r="BX413" s="210"/>
      <c r="BY413" s="210"/>
      <c r="BZ413" s="210"/>
      <c r="CA413" s="210"/>
      <c r="CB413" s="210"/>
      <c r="CC413" s="210"/>
      <c r="CD413" s="210"/>
      <c r="CE413" s="210"/>
      <c r="CF413" s="210"/>
      <c r="CG413" s="210"/>
      <c r="CH413" s="210"/>
      <c r="CI413" s="210"/>
      <c r="CJ413" s="210"/>
      <c r="CK413" s="210"/>
      <c r="CL413" s="210"/>
      <c r="CM413" s="210"/>
      <c r="CN413" s="210"/>
      <c r="CO413" s="210"/>
      <c r="CP413" s="210"/>
      <c r="CQ413" s="210"/>
      <c r="CR413" s="210"/>
      <c r="CS413" s="210"/>
      <c r="CT413" s="210"/>
      <c r="CU413" s="210"/>
      <c r="CV413" s="210"/>
      <c r="CW413" s="210"/>
      <c r="CX413" s="210"/>
      <c r="CY413" s="210"/>
      <c r="CZ413" s="210"/>
      <c r="DA413" s="210"/>
      <c r="DB413" s="210"/>
    </row>
    <row r="414" spans="1:106" s="221" customFormat="1" ht="31.5" customHeight="1" x14ac:dyDescent="0.35">
      <c r="A414" s="217"/>
      <c r="B414" s="219"/>
      <c r="C414" s="242"/>
      <c r="D414" s="219"/>
      <c r="E414" s="219"/>
      <c r="F414" s="219"/>
      <c r="G414" s="235"/>
      <c r="L414" s="236"/>
      <c r="M414" s="237"/>
      <c r="N414" s="238"/>
      <c r="O414" s="29"/>
      <c r="P414" s="219"/>
      <c r="Q414" s="219"/>
      <c r="R414" s="219"/>
      <c r="S414" s="219"/>
      <c r="T414" s="29"/>
      <c r="U414" s="219"/>
      <c r="V414" s="219"/>
      <c r="W414" s="219"/>
      <c r="X414" s="219"/>
      <c r="Y414" s="229"/>
      <c r="Z414" s="30"/>
      <c r="AA414" s="29"/>
      <c r="AB414" s="219"/>
      <c r="AC414" s="219"/>
      <c r="AD414" s="219"/>
      <c r="AE414" s="219"/>
      <c r="AF414" s="29"/>
      <c r="AG414" s="219"/>
      <c r="AH414" s="219"/>
      <c r="AI414" s="219"/>
      <c r="AJ414" s="219"/>
      <c r="AK414" s="229"/>
      <c r="AL414" s="30"/>
      <c r="AM414" s="272"/>
      <c r="AN414" s="272"/>
      <c r="AO414" s="273"/>
      <c r="AP414" s="248"/>
      <c r="AQ414" s="249"/>
      <c r="AR414" s="247"/>
      <c r="AS414" s="247"/>
      <c r="AT414" s="250"/>
      <c r="AU414" s="250"/>
      <c r="AV414" s="250"/>
      <c r="AW414" s="250"/>
      <c r="AX414" s="250"/>
      <c r="AY414" s="250"/>
      <c r="AZ414" s="250"/>
      <c r="BA414" s="250"/>
      <c r="BB414" s="250"/>
      <c r="BC414" s="251"/>
      <c r="BD414" s="246"/>
      <c r="BE414" s="252"/>
      <c r="BF414" s="253"/>
      <c r="BG414" s="224"/>
      <c r="BH414" s="224"/>
      <c r="BI414" s="224"/>
      <c r="BJ414" s="224"/>
      <c r="BK414" s="224"/>
      <c r="BL414" s="28"/>
      <c r="BM414" s="210"/>
      <c r="BN414" s="210"/>
      <c r="BO414" s="210"/>
      <c r="BP414" s="210"/>
      <c r="BQ414" s="210"/>
      <c r="BR414" s="210"/>
      <c r="BS414" s="210"/>
      <c r="BT414" s="210"/>
      <c r="BU414" s="267" t="str">
        <f t="shared" si="9"/>
        <v/>
      </c>
      <c r="BV414" s="210"/>
      <c r="BW414" s="210"/>
      <c r="BX414" s="210"/>
      <c r="BY414" s="210"/>
      <c r="BZ414" s="210"/>
      <c r="CA414" s="210"/>
      <c r="CB414" s="210"/>
      <c r="CC414" s="210"/>
      <c r="CD414" s="210"/>
      <c r="CE414" s="210"/>
      <c r="CF414" s="210"/>
      <c r="CG414" s="210"/>
      <c r="CH414" s="210"/>
      <c r="CI414" s="210"/>
      <c r="CJ414" s="210"/>
      <c r="CK414" s="210"/>
      <c r="CL414" s="210"/>
      <c r="CM414" s="210"/>
      <c r="CN414" s="210"/>
      <c r="CO414" s="210"/>
      <c r="CP414" s="210"/>
      <c r="CQ414" s="210"/>
      <c r="CR414" s="210"/>
      <c r="CS414" s="210"/>
      <c r="CT414" s="210"/>
      <c r="CU414" s="210"/>
      <c r="CV414" s="210"/>
      <c r="CW414" s="210"/>
      <c r="CX414" s="210"/>
      <c r="CY414" s="210"/>
      <c r="CZ414" s="210"/>
      <c r="DA414" s="210"/>
      <c r="DB414" s="210"/>
    </row>
    <row r="415" spans="1:106" s="221" customFormat="1" ht="31.5" customHeight="1" x14ac:dyDescent="0.35">
      <c r="A415" s="217"/>
      <c r="B415" s="219"/>
      <c r="C415" s="242"/>
      <c r="D415" s="219"/>
      <c r="E415" s="219"/>
      <c r="F415" s="219"/>
      <c r="G415" s="235"/>
      <c r="L415" s="236"/>
      <c r="M415" s="237"/>
      <c r="N415" s="238"/>
      <c r="O415" s="29"/>
      <c r="P415" s="219"/>
      <c r="Q415" s="219"/>
      <c r="R415" s="219"/>
      <c r="S415" s="219"/>
      <c r="T415" s="29"/>
      <c r="U415" s="219"/>
      <c r="V415" s="219"/>
      <c r="W415" s="219"/>
      <c r="X415" s="219"/>
      <c r="Y415" s="229"/>
      <c r="Z415" s="30"/>
      <c r="AA415" s="29"/>
      <c r="AB415" s="219"/>
      <c r="AC415" s="219"/>
      <c r="AD415" s="219"/>
      <c r="AE415" s="219"/>
      <c r="AF415" s="29"/>
      <c r="AG415" s="219"/>
      <c r="AH415" s="219"/>
      <c r="AI415" s="219"/>
      <c r="AJ415" s="219"/>
      <c r="AK415" s="229"/>
      <c r="AL415" s="30"/>
      <c r="AM415" s="272"/>
      <c r="AN415" s="272"/>
      <c r="AO415" s="273"/>
      <c r="AP415" s="248"/>
      <c r="AQ415" s="249"/>
      <c r="AR415" s="247"/>
      <c r="AS415" s="247"/>
      <c r="AT415" s="250"/>
      <c r="AU415" s="250"/>
      <c r="AV415" s="250"/>
      <c r="AW415" s="250"/>
      <c r="AX415" s="250"/>
      <c r="AY415" s="250"/>
      <c r="AZ415" s="250"/>
      <c r="BA415" s="250"/>
      <c r="BB415" s="250"/>
      <c r="BC415" s="251"/>
      <c r="BD415" s="246"/>
      <c r="BE415" s="252"/>
      <c r="BF415" s="253"/>
      <c r="BG415" s="224"/>
      <c r="BH415" s="224"/>
      <c r="BI415" s="224"/>
      <c r="BJ415" s="224"/>
      <c r="BK415" s="224"/>
      <c r="BL415" s="28"/>
      <c r="BM415" s="210"/>
      <c r="BN415" s="210"/>
      <c r="BO415" s="210"/>
      <c r="BP415" s="210"/>
      <c r="BQ415" s="210"/>
      <c r="BR415" s="210"/>
      <c r="BS415" s="210"/>
      <c r="BT415" s="210"/>
      <c r="BU415" s="267" t="str">
        <f t="shared" si="9"/>
        <v/>
      </c>
      <c r="BV415" s="210"/>
      <c r="BW415" s="210"/>
      <c r="BX415" s="210"/>
      <c r="BY415" s="210"/>
      <c r="BZ415" s="210"/>
      <c r="CA415" s="210"/>
      <c r="CB415" s="210"/>
      <c r="CC415" s="210"/>
      <c r="CD415" s="210"/>
      <c r="CE415" s="210"/>
      <c r="CF415" s="210"/>
      <c r="CG415" s="210"/>
      <c r="CH415" s="210"/>
      <c r="CI415" s="210"/>
      <c r="CJ415" s="210"/>
      <c r="CK415" s="210"/>
      <c r="CL415" s="210"/>
      <c r="CM415" s="210"/>
      <c r="CN415" s="210"/>
      <c r="CO415" s="210"/>
      <c r="CP415" s="210"/>
      <c r="CQ415" s="210"/>
      <c r="CR415" s="210"/>
      <c r="CS415" s="210"/>
      <c r="CT415" s="210"/>
      <c r="CU415" s="210"/>
      <c r="CV415" s="210"/>
      <c r="CW415" s="210"/>
      <c r="CX415" s="210"/>
      <c r="CY415" s="210"/>
      <c r="CZ415" s="210"/>
      <c r="DA415" s="210"/>
      <c r="DB415" s="210"/>
    </row>
    <row r="416" spans="1:106" s="221" customFormat="1" ht="31.5" customHeight="1" x14ac:dyDescent="0.35">
      <c r="A416" s="217"/>
      <c r="B416" s="219"/>
      <c r="C416" s="242"/>
      <c r="D416" s="219"/>
      <c r="E416" s="219"/>
      <c r="F416" s="219"/>
      <c r="G416" s="235"/>
      <c r="L416" s="236"/>
      <c r="M416" s="237"/>
      <c r="N416" s="238"/>
      <c r="O416" s="29"/>
      <c r="P416" s="219"/>
      <c r="Q416" s="219"/>
      <c r="R416" s="219"/>
      <c r="S416" s="219"/>
      <c r="T416" s="29"/>
      <c r="U416" s="219"/>
      <c r="V416" s="219"/>
      <c r="W416" s="219"/>
      <c r="X416" s="219"/>
      <c r="Y416" s="229"/>
      <c r="Z416" s="30"/>
      <c r="AA416" s="29"/>
      <c r="AB416" s="219"/>
      <c r="AC416" s="219"/>
      <c r="AD416" s="219"/>
      <c r="AE416" s="219"/>
      <c r="AF416" s="29"/>
      <c r="AG416" s="219"/>
      <c r="AH416" s="219"/>
      <c r="AI416" s="219"/>
      <c r="AJ416" s="219"/>
      <c r="AK416" s="229"/>
      <c r="AL416" s="30"/>
      <c r="AM416" s="272"/>
      <c r="AN416" s="272"/>
      <c r="AO416" s="273"/>
      <c r="AP416" s="248"/>
      <c r="AQ416" s="249"/>
      <c r="AR416" s="247"/>
      <c r="AS416" s="247"/>
      <c r="AT416" s="250"/>
      <c r="AU416" s="250"/>
      <c r="AV416" s="250"/>
      <c r="AW416" s="250"/>
      <c r="AX416" s="250"/>
      <c r="AY416" s="250"/>
      <c r="AZ416" s="250"/>
      <c r="BA416" s="250"/>
      <c r="BB416" s="250"/>
      <c r="BC416" s="251"/>
      <c r="BD416" s="246"/>
      <c r="BE416" s="252"/>
      <c r="BF416" s="253"/>
      <c r="BG416" s="224"/>
      <c r="BH416" s="224"/>
      <c r="BI416" s="224"/>
      <c r="BJ416" s="224"/>
      <c r="BK416" s="224"/>
      <c r="BL416" s="28"/>
      <c r="BM416" s="210"/>
      <c r="BN416" s="210"/>
      <c r="BO416" s="210"/>
      <c r="BP416" s="210"/>
      <c r="BQ416" s="210"/>
      <c r="BR416" s="210"/>
      <c r="BS416" s="210"/>
      <c r="BT416" s="210"/>
      <c r="BU416" s="267" t="str">
        <f t="shared" si="9"/>
        <v/>
      </c>
      <c r="BV416" s="210"/>
      <c r="BW416" s="210"/>
      <c r="BX416" s="210"/>
      <c r="BY416" s="210"/>
      <c r="BZ416" s="210"/>
      <c r="CA416" s="210"/>
      <c r="CB416" s="210"/>
      <c r="CC416" s="210"/>
      <c r="CD416" s="210"/>
      <c r="CE416" s="210"/>
      <c r="CF416" s="210"/>
      <c r="CG416" s="210"/>
      <c r="CH416" s="210"/>
      <c r="CI416" s="210"/>
      <c r="CJ416" s="210"/>
      <c r="CK416" s="210"/>
      <c r="CL416" s="210"/>
      <c r="CM416" s="210"/>
      <c r="CN416" s="210"/>
      <c r="CO416" s="210"/>
      <c r="CP416" s="210"/>
      <c r="CQ416" s="210"/>
      <c r="CR416" s="210"/>
      <c r="CS416" s="210"/>
      <c r="CT416" s="210"/>
      <c r="CU416" s="210"/>
      <c r="CV416" s="210"/>
      <c r="CW416" s="210"/>
      <c r="CX416" s="210"/>
      <c r="CY416" s="210"/>
      <c r="CZ416" s="210"/>
      <c r="DA416" s="210"/>
      <c r="DB416" s="210"/>
    </row>
    <row r="417" spans="1:106" s="221" customFormat="1" ht="31.5" customHeight="1" x14ac:dyDescent="0.35">
      <c r="A417" s="217"/>
      <c r="B417" s="219"/>
      <c r="C417" s="242"/>
      <c r="D417" s="219"/>
      <c r="E417" s="219"/>
      <c r="F417" s="219"/>
      <c r="G417" s="235"/>
      <c r="L417" s="236"/>
      <c r="M417" s="237"/>
      <c r="N417" s="238"/>
      <c r="O417" s="29"/>
      <c r="P417" s="219"/>
      <c r="Q417" s="219"/>
      <c r="R417" s="219"/>
      <c r="S417" s="219"/>
      <c r="T417" s="29"/>
      <c r="U417" s="219"/>
      <c r="V417" s="219"/>
      <c r="W417" s="219"/>
      <c r="X417" s="219"/>
      <c r="Y417" s="229"/>
      <c r="Z417" s="30"/>
      <c r="AA417" s="29"/>
      <c r="AB417" s="219"/>
      <c r="AC417" s="219"/>
      <c r="AD417" s="219"/>
      <c r="AE417" s="219"/>
      <c r="AF417" s="29"/>
      <c r="AG417" s="219"/>
      <c r="AH417" s="219"/>
      <c r="AI417" s="219"/>
      <c r="AJ417" s="219"/>
      <c r="AK417" s="229"/>
      <c r="AL417" s="30"/>
      <c r="AM417" s="272"/>
      <c r="AN417" s="272"/>
      <c r="AO417" s="273"/>
      <c r="AP417" s="248"/>
      <c r="AQ417" s="249"/>
      <c r="AR417" s="247"/>
      <c r="AS417" s="247"/>
      <c r="AT417" s="250"/>
      <c r="AU417" s="250"/>
      <c r="AV417" s="250"/>
      <c r="AW417" s="250"/>
      <c r="AX417" s="250"/>
      <c r="AY417" s="250"/>
      <c r="AZ417" s="250"/>
      <c r="BA417" s="250"/>
      <c r="BB417" s="250"/>
      <c r="BC417" s="251"/>
      <c r="BD417" s="246"/>
      <c r="BE417" s="252"/>
      <c r="BF417" s="253"/>
      <c r="BG417" s="224"/>
      <c r="BH417" s="224"/>
      <c r="BI417" s="224"/>
      <c r="BJ417" s="224"/>
      <c r="BK417" s="224"/>
      <c r="BL417" s="28"/>
      <c r="BM417" s="210"/>
      <c r="BN417" s="210"/>
      <c r="BO417" s="210"/>
      <c r="BP417" s="210"/>
      <c r="BQ417" s="210"/>
      <c r="BR417" s="210"/>
      <c r="BS417" s="210"/>
      <c r="BT417" s="210"/>
      <c r="BU417" s="267" t="str">
        <f t="shared" si="9"/>
        <v/>
      </c>
      <c r="BV417" s="210"/>
      <c r="BW417" s="210"/>
      <c r="BX417" s="210"/>
      <c r="BY417" s="210"/>
      <c r="BZ417" s="210"/>
      <c r="CA417" s="210"/>
      <c r="CB417" s="210"/>
      <c r="CC417" s="210"/>
      <c r="CD417" s="210"/>
      <c r="CE417" s="210"/>
      <c r="CF417" s="210"/>
      <c r="CG417" s="210"/>
      <c r="CH417" s="210"/>
      <c r="CI417" s="210"/>
      <c r="CJ417" s="210"/>
      <c r="CK417" s="210"/>
      <c r="CL417" s="210"/>
      <c r="CM417" s="210"/>
      <c r="CN417" s="210"/>
      <c r="CO417" s="210"/>
      <c r="CP417" s="210"/>
      <c r="CQ417" s="210"/>
      <c r="CR417" s="210"/>
      <c r="CS417" s="210"/>
      <c r="CT417" s="210"/>
      <c r="CU417" s="210"/>
      <c r="CV417" s="210"/>
      <c r="CW417" s="210"/>
      <c r="CX417" s="210"/>
      <c r="CY417" s="210"/>
      <c r="CZ417" s="210"/>
      <c r="DA417" s="210"/>
      <c r="DB417" s="210"/>
    </row>
    <row r="418" spans="1:106" s="221" customFormat="1" ht="31.5" customHeight="1" x14ac:dyDescent="0.35">
      <c r="A418" s="217"/>
      <c r="B418" s="219"/>
      <c r="C418" s="242"/>
      <c r="D418" s="219"/>
      <c r="E418" s="219"/>
      <c r="F418" s="219"/>
      <c r="G418" s="235"/>
      <c r="L418" s="236"/>
      <c r="M418" s="237"/>
      <c r="N418" s="238"/>
      <c r="O418" s="29"/>
      <c r="P418" s="219"/>
      <c r="Q418" s="219"/>
      <c r="R418" s="219"/>
      <c r="S418" s="219"/>
      <c r="T418" s="29"/>
      <c r="U418" s="219"/>
      <c r="V418" s="219"/>
      <c r="W418" s="219"/>
      <c r="X418" s="219"/>
      <c r="Y418" s="229"/>
      <c r="Z418" s="30"/>
      <c r="AA418" s="29"/>
      <c r="AB418" s="219"/>
      <c r="AC418" s="219"/>
      <c r="AD418" s="219"/>
      <c r="AE418" s="219"/>
      <c r="AF418" s="29"/>
      <c r="AG418" s="219"/>
      <c r="AH418" s="219"/>
      <c r="AI418" s="219"/>
      <c r="AJ418" s="219"/>
      <c r="AK418" s="229"/>
      <c r="AL418" s="30"/>
      <c r="AM418" s="272"/>
      <c r="AN418" s="272"/>
      <c r="AO418" s="273"/>
      <c r="AP418" s="248"/>
      <c r="AQ418" s="249"/>
      <c r="AR418" s="247"/>
      <c r="AS418" s="247"/>
      <c r="AT418" s="250"/>
      <c r="AU418" s="250"/>
      <c r="AV418" s="250"/>
      <c r="AW418" s="250"/>
      <c r="AX418" s="250"/>
      <c r="AY418" s="250"/>
      <c r="AZ418" s="250"/>
      <c r="BA418" s="250"/>
      <c r="BB418" s="250"/>
      <c r="BC418" s="251"/>
      <c r="BD418" s="246"/>
      <c r="BE418" s="252"/>
      <c r="BF418" s="253"/>
      <c r="BG418" s="224"/>
      <c r="BH418" s="224"/>
      <c r="BI418" s="224"/>
      <c r="BJ418" s="224"/>
      <c r="BK418" s="224"/>
      <c r="BL418" s="28"/>
      <c r="BM418" s="210"/>
      <c r="BN418" s="210"/>
      <c r="BO418" s="210"/>
      <c r="BP418" s="210"/>
      <c r="BQ418" s="210"/>
      <c r="BR418" s="210"/>
      <c r="BS418" s="210"/>
      <c r="BT418" s="210"/>
      <c r="BU418" s="267" t="str">
        <f t="shared" si="9"/>
        <v/>
      </c>
      <c r="BV418" s="210"/>
      <c r="BW418" s="210"/>
      <c r="BX418" s="210"/>
      <c r="BY418" s="210"/>
      <c r="BZ418" s="210"/>
      <c r="CA418" s="210"/>
      <c r="CB418" s="210"/>
      <c r="CC418" s="210"/>
      <c r="CD418" s="210"/>
      <c r="CE418" s="210"/>
      <c r="CF418" s="210"/>
      <c r="CG418" s="210"/>
      <c r="CH418" s="210"/>
      <c r="CI418" s="210"/>
      <c r="CJ418" s="210"/>
      <c r="CK418" s="210"/>
      <c r="CL418" s="210"/>
      <c r="CM418" s="210"/>
      <c r="CN418" s="210"/>
      <c r="CO418" s="210"/>
      <c r="CP418" s="210"/>
      <c r="CQ418" s="210"/>
      <c r="CR418" s="210"/>
      <c r="CS418" s="210"/>
      <c r="CT418" s="210"/>
      <c r="CU418" s="210"/>
      <c r="CV418" s="210"/>
      <c r="CW418" s="210"/>
      <c r="CX418" s="210"/>
      <c r="CY418" s="210"/>
      <c r="CZ418" s="210"/>
      <c r="DA418" s="210"/>
      <c r="DB418" s="210"/>
    </row>
    <row r="419" spans="1:106" s="221" customFormat="1" ht="31.5" customHeight="1" x14ac:dyDescent="0.35">
      <c r="A419" s="217"/>
      <c r="B419" s="219"/>
      <c r="C419" s="242"/>
      <c r="D419" s="219"/>
      <c r="E419" s="219"/>
      <c r="F419" s="219"/>
      <c r="G419" s="235"/>
      <c r="L419" s="236"/>
      <c r="M419" s="237"/>
      <c r="N419" s="238"/>
      <c r="O419" s="29"/>
      <c r="P419" s="219"/>
      <c r="Q419" s="219"/>
      <c r="R419" s="219"/>
      <c r="S419" s="219"/>
      <c r="T419" s="29"/>
      <c r="U419" s="219"/>
      <c r="V419" s="219"/>
      <c r="W419" s="219"/>
      <c r="X419" s="219"/>
      <c r="Y419" s="229"/>
      <c r="Z419" s="30"/>
      <c r="AA419" s="29"/>
      <c r="AB419" s="219"/>
      <c r="AC419" s="219"/>
      <c r="AD419" s="219"/>
      <c r="AE419" s="219"/>
      <c r="AF419" s="29"/>
      <c r="AG419" s="219"/>
      <c r="AH419" s="219"/>
      <c r="AI419" s="219"/>
      <c r="AJ419" s="219"/>
      <c r="AK419" s="229"/>
      <c r="AL419" s="30"/>
      <c r="AM419" s="272"/>
      <c r="AN419" s="272"/>
      <c r="AO419" s="273"/>
      <c r="AP419" s="248"/>
      <c r="AQ419" s="249"/>
      <c r="AR419" s="247"/>
      <c r="AS419" s="247"/>
      <c r="AT419" s="250"/>
      <c r="AU419" s="250"/>
      <c r="AV419" s="250"/>
      <c r="AW419" s="250"/>
      <c r="AX419" s="250"/>
      <c r="AY419" s="250"/>
      <c r="AZ419" s="250"/>
      <c r="BA419" s="250"/>
      <c r="BB419" s="250"/>
      <c r="BC419" s="251"/>
      <c r="BD419" s="246"/>
      <c r="BE419" s="252"/>
      <c r="BF419" s="253"/>
      <c r="BG419" s="224"/>
      <c r="BH419" s="224"/>
      <c r="BI419" s="224"/>
      <c r="BJ419" s="224"/>
      <c r="BK419" s="224"/>
      <c r="BL419" s="28"/>
      <c r="BM419" s="210"/>
      <c r="BN419" s="210"/>
      <c r="BO419" s="210"/>
      <c r="BP419" s="210"/>
      <c r="BQ419" s="210"/>
      <c r="BR419" s="210"/>
      <c r="BS419" s="210"/>
      <c r="BT419" s="210"/>
      <c r="BU419" s="267" t="str">
        <f t="shared" si="9"/>
        <v/>
      </c>
      <c r="BV419" s="210"/>
      <c r="BW419" s="210"/>
      <c r="BX419" s="210"/>
      <c r="BY419" s="210"/>
      <c r="BZ419" s="210"/>
      <c r="CA419" s="210"/>
      <c r="CB419" s="210"/>
      <c r="CC419" s="210"/>
      <c r="CD419" s="210"/>
      <c r="CE419" s="210"/>
      <c r="CF419" s="210"/>
      <c r="CG419" s="210"/>
      <c r="CH419" s="210"/>
      <c r="CI419" s="210"/>
      <c r="CJ419" s="210"/>
      <c r="CK419" s="210"/>
      <c r="CL419" s="210"/>
      <c r="CM419" s="210"/>
      <c r="CN419" s="210"/>
      <c r="CO419" s="210"/>
      <c r="CP419" s="210"/>
      <c r="CQ419" s="210"/>
      <c r="CR419" s="210"/>
      <c r="CS419" s="210"/>
      <c r="CT419" s="210"/>
      <c r="CU419" s="210"/>
      <c r="CV419" s="210"/>
      <c r="CW419" s="210"/>
      <c r="CX419" s="210"/>
      <c r="CY419" s="210"/>
      <c r="CZ419" s="210"/>
      <c r="DA419" s="210"/>
      <c r="DB419" s="210"/>
    </row>
    <row r="420" spans="1:106" s="221" customFormat="1" ht="31.5" customHeight="1" x14ac:dyDescent="0.35">
      <c r="A420" s="217"/>
      <c r="B420" s="219"/>
      <c r="C420" s="242"/>
      <c r="D420" s="219"/>
      <c r="E420" s="219"/>
      <c r="F420" s="219"/>
      <c r="G420" s="235"/>
      <c r="L420" s="236"/>
      <c r="M420" s="237"/>
      <c r="N420" s="238"/>
      <c r="O420" s="29"/>
      <c r="P420" s="219"/>
      <c r="Q420" s="219"/>
      <c r="R420" s="219"/>
      <c r="S420" s="219"/>
      <c r="T420" s="29"/>
      <c r="U420" s="219"/>
      <c r="V420" s="219"/>
      <c r="W420" s="219"/>
      <c r="X420" s="219"/>
      <c r="Y420" s="229"/>
      <c r="Z420" s="30"/>
      <c r="AA420" s="29"/>
      <c r="AB420" s="219"/>
      <c r="AC420" s="219"/>
      <c r="AD420" s="219"/>
      <c r="AE420" s="219"/>
      <c r="AF420" s="29"/>
      <c r="AG420" s="219"/>
      <c r="AH420" s="219"/>
      <c r="AI420" s="219"/>
      <c r="AJ420" s="219"/>
      <c r="AK420" s="229"/>
      <c r="AL420" s="30"/>
      <c r="AM420" s="272"/>
      <c r="AN420" s="272"/>
      <c r="AO420" s="273"/>
      <c r="AP420" s="248"/>
      <c r="AQ420" s="249"/>
      <c r="AR420" s="247"/>
      <c r="AS420" s="247"/>
      <c r="AT420" s="250"/>
      <c r="AU420" s="250"/>
      <c r="AV420" s="250"/>
      <c r="AW420" s="250"/>
      <c r="AX420" s="250"/>
      <c r="AY420" s="250"/>
      <c r="AZ420" s="250"/>
      <c r="BA420" s="250"/>
      <c r="BB420" s="250"/>
      <c r="BC420" s="251"/>
      <c r="BD420" s="246"/>
      <c r="BE420" s="252"/>
      <c r="BF420" s="253"/>
      <c r="BG420" s="224"/>
      <c r="BH420" s="224"/>
      <c r="BI420" s="224"/>
      <c r="BJ420" s="224"/>
      <c r="BK420" s="224"/>
      <c r="BL420" s="28"/>
      <c r="BM420" s="210"/>
      <c r="BN420" s="210"/>
      <c r="BO420" s="210"/>
      <c r="BP420" s="210"/>
      <c r="BQ420" s="210"/>
      <c r="BR420" s="210"/>
      <c r="BS420" s="210"/>
      <c r="BT420" s="210"/>
      <c r="BU420" s="267" t="str">
        <f t="shared" si="9"/>
        <v/>
      </c>
      <c r="BV420" s="210"/>
      <c r="BW420" s="210"/>
      <c r="BX420" s="210"/>
      <c r="BY420" s="210"/>
      <c r="BZ420" s="210"/>
      <c r="CA420" s="210"/>
      <c r="CB420" s="210"/>
      <c r="CC420" s="210"/>
      <c r="CD420" s="210"/>
      <c r="CE420" s="210"/>
      <c r="CF420" s="210"/>
      <c r="CG420" s="210"/>
      <c r="CH420" s="210"/>
      <c r="CI420" s="210"/>
      <c r="CJ420" s="210"/>
      <c r="CK420" s="210"/>
      <c r="CL420" s="210"/>
      <c r="CM420" s="210"/>
      <c r="CN420" s="210"/>
      <c r="CO420" s="210"/>
      <c r="CP420" s="210"/>
      <c r="CQ420" s="210"/>
      <c r="CR420" s="210"/>
      <c r="CS420" s="210"/>
      <c r="CT420" s="210"/>
      <c r="CU420" s="210"/>
      <c r="CV420" s="210"/>
      <c r="CW420" s="210"/>
      <c r="CX420" s="210"/>
      <c r="CY420" s="210"/>
      <c r="CZ420" s="210"/>
      <c r="DA420" s="210"/>
      <c r="DB420" s="210"/>
    </row>
    <row r="421" spans="1:106" s="221" customFormat="1" ht="31.5" customHeight="1" x14ac:dyDescent="0.35">
      <c r="A421" s="217"/>
      <c r="B421" s="219"/>
      <c r="C421" s="242"/>
      <c r="D421" s="219"/>
      <c r="E421" s="219"/>
      <c r="F421" s="219"/>
      <c r="G421" s="235"/>
      <c r="L421" s="236"/>
      <c r="M421" s="237"/>
      <c r="N421" s="238"/>
      <c r="O421" s="29"/>
      <c r="P421" s="219"/>
      <c r="Q421" s="219"/>
      <c r="R421" s="219"/>
      <c r="S421" s="219"/>
      <c r="T421" s="29"/>
      <c r="U421" s="219"/>
      <c r="V421" s="219"/>
      <c r="W421" s="219"/>
      <c r="X421" s="219"/>
      <c r="Y421" s="229"/>
      <c r="Z421" s="30"/>
      <c r="AA421" s="29"/>
      <c r="AB421" s="219"/>
      <c r="AC421" s="219"/>
      <c r="AD421" s="219"/>
      <c r="AE421" s="219"/>
      <c r="AF421" s="29"/>
      <c r="AG421" s="219"/>
      <c r="AH421" s="219"/>
      <c r="AI421" s="219"/>
      <c r="AJ421" s="219"/>
      <c r="AK421" s="229"/>
      <c r="AL421" s="30"/>
      <c r="AM421" s="272"/>
      <c r="AN421" s="272"/>
      <c r="AO421" s="273"/>
      <c r="AP421" s="248"/>
      <c r="AQ421" s="249"/>
      <c r="AR421" s="247"/>
      <c r="AS421" s="247"/>
      <c r="AT421" s="250"/>
      <c r="AU421" s="250"/>
      <c r="AV421" s="250"/>
      <c r="AW421" s="250"/>
      <c r="AX421" s="250"/>
      <c r="AY421" s="250"/>
      <c r="AZ421" s="250"/>
      <c r="BA421" s="250"/>
      <c r="BB421" s="250"/>
      <c r="BC421" s="251"/>
      <c r="BD421" s="246"/>
      <c r="BE421" s="252"/>
      <c r="BF421" s="253"/>
      <c r="BG421" s="224"/>
      <c r="BH421" s="224"/>
      <c r="BI421" s="224"/>
      <c r="BJ421" s="224"/>
      <c r="BK421" s="224"/>
      <c r="BL421" s="28"/>
      <c r="BM421" s="210"/>
      <c r="BN421" s="210"/>
      <c r="BO421" s="210"/>
      <c r="BP421" s="210"/>
      <c r="BQ421" s="210"/>
      <c r="BR421" s="210"/>
      <c r="BS421" s="210"/>
      <c r="BT421" s="210"/>
      <c r="BU421" s="267" t="str">
        <f t="shared" si="9"/>
        <v/>
      </c>
      <c r="BV421" s="210"/>
      <c r="BW421" s="210"/>
      <c r="BX421" s="210"/>
      <c r="BY421" s="210"/>
      <c r="BZ421" s="210"/>
      <c r="CA421" s="210"/>
      <c r="CB421" s="210"/>
      <c r="CC421" s="210"/>
      <c r="CD421" s="210"/>
      <c r="CE421" s="210"/>
      <c r="CF421" s="210"/>
      <c r="CG421" s="210"/>
      <c r="CH421" s="210"/>
      <c r="CI421" s="210"/>
      <c r="CJ421" s="210"/>
      <c r="CK421" s="210"/>
      <c r="CL421" s="210"/>
      <c r="CM421" s="210"/>
      <c r="CN421" s="210"/>
      <c r="CO421" s="210"/>
      <c r="CP421" s="210"/>
      <c r="CQ421" s="210"/>
      <c r="CR421" s="210"/>
      <c r="CS421" s="210"/>
      <c r="CT421" s="210"/>
      <c r="CU421" s="210"/>
      <c r="CV421" s="210"/>
      <c r="CW421" s="210"/>
      <c r="CX421" s="210"/>
      <c r="CY421" s="210"/>
      <c r="CZ421" s="210"/>
      <c r="DA421" s="210"/>
      <c r="DB421" s="210"/>
    </row>
    <row r="422" spans="1:106" s="221" customFormat="1" ht="31.5" customHeight="1" x14ac:dyDescent="0.35">
      <c r="A422" s="217"/>
      <c r="B422" s="219"/>
      <c r="C422" s="242"/>
      <c r="D422" s="219"/>
      <c r="E422" s="219"/>
      <c r="F422" s="219"/>
      <c r="G422" s="235"/>
      <c r="L422" s="236"/>
      <c r="M422" s="237"/>
      <c r="N422" s="238"/>
      <c r="O422" s="29"/>
      <c r="P422" s="219"/>
      <c r="Q422" s="219"/>
      <c r="R422" s="219"/>
      <c r="S422" s="219"/>
      <c r="T422" s="29"/>
      <c r="U422" s="219"/>
      <c r="V422" s="219"/>
      <c r="W422" s="219"/>
      <c r="X422" s="219"/>
      <c r="Y422" s="229"/>
      <c r="Z422" s="30"/>
      <c r="AA422" s="29"/>
      <c r="AB422" s="219"/>
      <c r="AC422" s="219"/>
      <c r="AD422" s="219"/>
      <c r="AE422" s="219"/>
      <c r="AF422" s="29"/>
      <c r="AG422" s="219"/>
      <c r="AH422" s="219"/>
      <c r="AI422" s="219"/>
      <c r="AJ422" s="219"/>
      <c r="AK422" s="229"/>
      <c r="AL422" s="30"/>
      <c r="AM422" s="272"/>
      <c r="AN422" s="272"/>
      <c r="AO422" s="273"/>
      <c r="AP422" s="248"/>
      <c r="AQ422" s="249"/>
      <c r="AR422" s="247"/>
      <c r="AS422" s="247"/>
      <c r="AT422" s="250"/>
      <c r="AU422" s="250"/>
      <c r="AV422" s="250"/>
      <c r="AW422" s="250"/>
      <c r="AX422" s="250"/>
      <c r="AY422" s="250"/>
      <c r="AZ422" s="250"/>
      <c r="BA422" s="250"/>
      <c r="BB422" s="250"/>
      <c r="BC422" s="251"/>
      <c r="BD422" s="246"/>
      <c r="BE422" s="252"/>
      <c r="BF422" s="253"/>
      <c r="BG422" s="224"/>
      <c r="BH422" s="224"/>
      <c r="BI422" s="224"/>
      <c r="BJ422" s="224"/>
      <c r="BK422" s="224"/>
      <c r="BL422" s="28"/>
      <c r="BM422" s="210"/>
      <c r="BN422" s="210"/>
      <c r="BO422" s="210"/>
      <c r="BP422" s="210"/>
      <c r="BQ422" s="210"/>
      <c r="BR422" s="210"/>
      <c r="BS422" s="210"/>
      <c r="BT422" s="210"/>
      <c r="BU422" s="267" t="str">
        <f t="shared" si="9"/>
        <v/>
      </c>
      <c r="BV422" s="210"/>
      <c r="BW422" s="210"/>
      <c r="BX422" s="210"/>
      <c r="BY422" s="210"/>
      <c r="BZ422" s="210"/>
      <c r="CA422" s="210"/>
      <c r="CB422" s="210"/>
      <c r="CC422" s="210"/>
      <c r="CD422" s="210"/>
      <c r="CE422" s="210"/>
      <c r="CF422" s="210"/>
      <c r="CG422" s="210"/>
      <c r="CH422" s="210"/>
      <c r="CI422" s="210"/>
      <c r="CJ422" s="210"/>
      <c r="CK422" s="210"/>
      <c r="CL422" s="210"/>
      <c r="CM422" s="210"/>
      <c r="CN422" s="210"/>
      <c r="CO422" s="210"/>
      <c r="CP422" s="210"/>
      <c r="CQ422" s="210"/>
      <c r="CR422" s="210"/>
      <c r="CS422" s="210"/>
      <c r="CT422" s="210"/>
      <c r="CU422" s="210"/>
      <c r="CV422" s="210"/>
      <c r="CW422" s="210"/>
      <c r="CX422" s="210"/>
      <c r="CY422" s="210"/>
      <c r="CZ422" s="210"/>
      <c r="DA422" s="210"/>
      <c r="DB422" s="210"/>
    </row>
    <row r="423" spans="1:106" s="221" customFormat="1" ht="31.5" customHeight="1" x14ac:dyDescent="0.35">
      <c r="A423" s="217"/>
      <c r="B423" s="219"/>
      <c r="C423" s="242"/>
      <c r="D423" s="219"/>
      <c r="E423" s="219"/>
      <c r="F423" s="219"/>
      <c r="G423" s="235"/>
      <c r="L423" s="236"/>
      <c r="M423" s="237"/>
      <c r="N423" s="238"/>
      <c r="O423" s="29"/>
      <c r="P423" s="219"/>
      <c r="Q423" s="219"/>
      <c r="R423" s="219"/>
      <c r="S423" s="219"/>
      <c r="T423" s="29"/>
      <c r="U423" s="219"/>
      <c r="V423" s="219"/>
      <c r="W423" s="219"/>
      <c r="X423" s="219"/>
      <c r="Y423" s="229"/>
      <c r="Z423" s="30"/>
      <c r="AA423" s="29"/>
      <c r="AB423" s="219"/>
      <c r="AC423" s="219"/>
      <c r="AD423" s="219"/>
      <c r="AE423" s="219"/>
      <c r="AF423" s="29"/>
      <c r="AG423" s="219"/>
      <c r="AH423" s="219"/>
      <c r="AI423" s="219"/>
      <c r="AJ423" s="219"/>
      <c r="AK423" s="229"/>
      <c r="AL423" s="30"/>
      <c r="AM423" s="272"/>
      <c r="AN423" s="272"/>
      <c r="AO423" s="273"/>
      <c r="AP423" s="248"/>
      <c r="AQ423" s="249"/>
      <c r="AR423" s="247"/>
      <c r="AS423" s="247"/>
      <c r="AT423" s="250"/>
      <c r="AU423" s="250"/>
      <c r="AV423" s="250"/>
      <c r="AW423" s="250"/>
      <c r="AX423" s="250"/>
      <c r="AY423" s="250"/>
      <c r="AZ423" s="250"/>
      <c r="BA423" s="250"/>
      <c r="BB423" s="250"/>
      <c r="BC423" s="251"/>
      <c r="BD423" s="246"/>
      <c r="BE423" s="252"/>
      <c r="BF423" s="253"/>
      <c r="BG423" s="224"/>
      <c r="BH423" s="224"/>
      <c r="BI423" s="224"/>
      <c r="BJ423" s="224"/>
      <c r="BK423" s="224"/>
      <c r="BL423" s="28"/>
      <c r="BM423" s="210"/>
      <c r="BN423" s="210"/>
      <c r="BO423" s="210"/>
      <c r="BP423" s="210"/>
      <c r="BQ423" s="210"/>
      <c r="BR423" s="210"/>
      <c r="BS423" s="210"/>
      <c r="BT423" s="210"/>
      <c r="BU423" s="267" t="str">
        <f t="shared" si="9"/>
        <v/>
      </c>
      <c r="BV423" s="210"/>
      <c r="BW423" s="210"/>
      <c r="BX423" s="210"/>
      <c r="BY423" s="210"/>
      <c r="BZ423" s="210"/>
      <c r="CA423" s="210"/>
      <c r="CB423" s="210"/>
      <c r="CC423" s="210"/>
      <c r="CD423" s="210"/>
      <c r="CE423" s="210"/>
      <c r="CF423" s="210"/>
      <c r="CG423" s="210"/>
      <c r="CH423" s="210"/>
      <c r="CI423" s="210"/>
      <c r="CJ423" s="210"/>
      <c r="CK423" s="210"/>
      <c r="CL423" s="210"/>
      <c r="CM423" s="210"/>
      <c r="CN423" s="210"/>
      <c r="CO423" s="210"/>
      <c r="CP423" s="210"/>
      <c r="CQ423" s="210"/>
      <c r="CR423" s="210"/>
      <c r="CS423" s="210"/>
      <c r="CT423" s="210"/>
      <c r="CU423" s="210"/>
      <c r="CV423" s="210"/>
      <c r="CW423" s="210"/>
      <c r="CX423" s="210"/>
      <c r="CY423" s="210"/>
      <c r="CZ423" s="210"/>
      <c r="DA423" s="210"/>
      <c r="DB423" s="210"/>
    </row>
    <row r="424" spans="1:106" s="221" customFormat="1" ht="31.5" customHeight="1" x14ac:dyDescent="0.35">
      <c r="A424" s="217"/>
      <c r="B424" s="219"/>
      <c r="C424" s="242"/>
      <c r="D424" s="219"/>
      <c r="E424" s="219"/>
      <c r="F424" s="219"/>
      <c r="G424" s="235"/>
      <c r="L424" s="236"/>
      <c r="M424" s="237"/>
      <c r="N424" s="238"/>
      <c r="O424" s="29"/>
      <c r="P424" s="219"/>
      <c r="Q424" s="219"/>
      <c r="R424" s="219"/>
      <c r="S424" s="219"/>
      <c r="T424" s="29"/>
      <c r="U424" s="219"/>
      <c r="V424" s="219"/>
      <c r="W424" s="219"/>
      <c r="X424" s="219"/>
      <c r="Y424" s="229"/>
      <c r="Z424" s="30"/>
      <c r="AA424" s="29"/>
      <c r="AB424" s="219"/>
      <c r="AC424" s="219"/>
      <c r="AD424" s="219"/>
      <c r="AE424" s="219"/>
      <c r="AF424" s="29"/>
      <c r="AG424" s="219"/>
      <c r="AH424" s="219"/>
      <c r="AI424" s="219"/>
      <c r="AJ424" s="219"/>
      <c r="AK424" s="229"/>
      <c r="AL424" s="30"/>
      <c r="AM424" s="272"/>
      <c r="AN424" s="272"/>
      <c r="AO424" s="273"/>
      <c r="AP424" s="248"/>
      <c r="AQ424" s="249"/>
      <c r="AR424" s="247"/>
      <c r="AS424" s="247"/>
      <c r="AT424" s="250"/>
      <c r="AU424" s="250"/>
      <c r="AV424" s="250"/>
      <c r="AW424" s="250"/>
      <c r="AX424" s="250"/>
      <c r="AY424" s="250"/>
      <c r="AZ424" s="250"/>
      <c r="BA424" s="250"/>
      <c r="BB424" s="250"/>
      <c r="BC424" s="251"/>
      <c r="BD424" s="246"/>
      <c r="BE424" s="252"/>
      <c r="BF424" s="253"/>
      <c r="BG424" s="224"/>
      <c r="BH424" s="224"/>
      <c r="BI424" s="224"/>
      <c r="BJ424" s="224"/>
      <c r="BK424" s="224"/>
      <c r="BL424" s="28"/>
      <c r="BM424" s="210"/>
      <c r="BN424" s="210"/>
      <c r="BO424" s="210"/>
      <c r="BP424" s="210"/>
      <c r="BQ424" s="210"/>
      <c r="BR424" s="210"/>
      <c r="BS424" s="210"/>
      <c r="BT424" s="210"/>
      <c r="BU424" s="267" t="str">
        <f t="shared" si="9"/>
        <v/>
      </c>
      <c r="BV424" s="210"/>
      <c r="BW424" s="210"/>
      <c r="BX424" s="210"/>
      <c r="BY424" s="210"/>
      <c r="BZ424" s="210"/>
      <c r="CA424" s="210"/>
      <c r="CB424" s="210"/>
      <c r="CC424" s="210"/>
      <c r="CD424" s="210"/>
      <c r="CE424" s="210"/>
      <c r="CF424" s="210"/>
      <c r="CG424" s="210"/>
      <c r="CH424" s="210"/>
      <c r="CI424" s="210"/>
      <c r="CJ424" s="210"/>
      <c r="CK424" s="210"/>
      <c r="CL424" s="210"/>
      <c r="CM424" s="210"/>
      <c r="CN424" s="210"/>
      <c r="CO424" s="210"/>
      <c r="CP424" s="210"/>
      <c r="CQ424" s="210"/>
      <c r="CR424" s="210"/>
      <c r="CS424" s="210"/>
      <c r="CT424" s="210"/>
      <c r="CU424" s="210"/>
      <c r="CV424" s="210"/>
      <c r="CW424" s="210"/>
      <c r="CX424" s="210"/>
      <c r="CY424" s="210"/>
      <c r="CZ424" s="210"/>
      <c r="DA424" s="210"/>
      <c r="DB424" s="210"/>
    </row>
    <row r="425" spans="1:106" s="221" customFormat="1" ht="31.5" customHeight="1" x14ac:dyDescent="0.35">
      <c r="A425" s="217"/>
      <c r="B425" s="219"/>
      <c r="C425" s="242"/>
      <c r="D425" s="219"/>
      <c r="E425" s="219"/>
      <c r="F425" s="219"/>
      <c r="G425" s="235"/>
      <c r="L425" s="236"/>
      <c r="M425" s="237"/>
      <c r="N425" s="238"/>
      <c r="O425" s="29"/>
      <c r="P425" s="219"/>
      <c r="Q425" s="219"/>
      <c r="R425" s="219"/>
      <c r="S425" s="219"/>
      <c r="T425" s="29"/>
      <c r="U425" s="219"/>
      <c r="V425" s="219"/>
      <c r="W425" s="219"/>
      <c r="X425" s="219"/>
      <c r="Y425" s="229"/>
      <c r="Z425" s="30"/>
      <c r="AA425" s="29"/>
      <c r="AB425" s="219"/>
      <c r="AC425" s="219"/>
      <c r="AD425" s="219"/>
      <c r="AE425" s="219"/>
      <c r="AF425" s="29"/>
      <c r="AG425" s="219"/>
      <c r="AH425" s="219"/>
      <c r="AI425" s="219"/>
      <c r="AJ425" s="219"/>
      <c r="AK425" s="229"/>
      <c r="AL425" s="30"/>
      <c r="AM425" s="272"/>
      <c r="AN425" s="272"/>
      <c r="AO425" s="273"/>
      <c r="AP425" s="248"/>
      <c r="AQ425" s="249"/>
      <c r="AR425" s="247"/>
      <c r="AS425" s="247"/>
      <c r="AT425" s="250"/>
      <c r="AU425" s="250"/>
      <c r="AV425" s="250"/>
      <c r="AW425" s="250"/>
      <c r="AX425" s="250"/>
      <c r="AY425" s="250"/>
      <c r="AZ425" s="250"/>
      <c r="BA425" s="250"/>
      <c r="BB425" s="250"/>
      <c r="BC425" s="251"/>
      <c r="BD425" s="246"/>
      <c r="BE425" s="252"/>
      <c r="BF425" s="253"/>
      <c r="BG425" s="224"/>
      <c r="BH425" s="224"/>
      <c r="BI425" s="224"/>
      <c r="BJ425" s="224"/>
      <c r="BK425" s="224"/>
      <c r="BL425" s="28"/>
      <c r="BM425" s="210"/>
      <c r="BN425" s="210"/>
      <c r="BO425" s="210"/>
      <c r="BP425" s="210"/>
      <c r="BQ425" s="210"/>
      <c r="BR425" s="210"/>
      <c r="BS425" s="210"/>
      <c r="BT425" s="210"/>
      <c r="BU425" s="267" t="str">
        <f t="shared" si="9"/>
        <v/>
      </c>
      <c r="BV425" s="210"/>
      <c r="BW425" s="210"/>
      <c r="BX425" s="210"/>
      <c r="BY425" s="210"/>
      <c r="BZ425" s="210"/>
      <c r="CA425" s="210"/>
      <c r="CB425" s="210"/>
      <c r="CC425" s="210"/>
      <c r="CD425" s="210"/>
      <c r="CE425" s="210"/>
      <c r="CF425" s="210"/>
      <c r="CG425" s="210"/>
      <c r="CH425" s="210"/>
      <c r="CI425" s="210"/>
      <c r="CJ425" s="210"/>
      <c r="CK425" s="210"/>
      <c r="CL425" s="210"/>
      <c r="CM425" s="210"/>
      <c r="CN425" s="210"/>
      <c r="CO425" s="210"/>
      <c r="CP425" s="210"/>
      <c r="CQ425" s="210"/>
      <c r="CR425" s="210"/>
      <c r="CS425" s="210"/>
      <c r="CT425" s="210"/>
      <c r="CU425" s="210"/>
      <c r="CV425" s="210"/>
      <c r="CW425" s="210"/>
      <c r="CX425" s="210"/>
      <c r="CY425" s="210"/>
      <c r="CZ425" s="210"/>
      <c r="DA425" s="210"/>
      <c r="DB425" s="210"/>
    </row>
    <row r="426" spans="1:106" s="221" customFormat="1" ht="31.5" customHeight="1" x14ac:dyDescent="0.35">
      <c r="A426" s="217"/>
      <c r="B426" s="219"/>
      <c r="C426" s="242"/>
      <c r="D426" s="219"/>
      <c r="E426" s="219"/>
      <c r="F426" s="219"/>
      <c r="G426" s="235"/>
      <c r="L426" s="236"/>
      <c r="M426" s="237"/>
      <c r="N426" s="238"/>
      <c r="O426" s="29"/>
      <c r="P426" s="219"/>
      <c r="Q426" s="219"/>
      <c r="R426" s="219"/>
      <c r="S426" s="219"/>
      <c r="T426" s="29"/>
      <c r="U426" s="219"/>
      <c r="V426" s="219"/>
      <c r="W426" s="219"/>
      <c r="X426" s="219"/>
      <c r="Y426" s="229"/>
      <c r="Z426" s="30"/>
      <c r="AA426" s="29"/>
      <c r="AB426" s="219"/>
      <c r="AC426" s="219"/>
      <c r="AD426" s="219"/>
      <c r="AE426" s="219"/>
      <c r="AF426" s="29"/>
      <c r="AG426" s="219"/>
      <c r="AH426" s="219"/>
      <c r="AI426" s="219"/>
      <c r="AJ426" s="219"/>
      <c r="AK426" s="229"/>
      <c r="AL426" s="30"/>
      <c r="AM426" s="272"/>
      <c r="AN426" s="272"/>
      <c r="AO426" s="273"/>
      <c r="AP426" s="248"/>
      <c r="AQ426" s="249"/>
      <c r="AR426" s="247"/>
      <c r="AS426" s="247"/>
      <c r="AT426" s="250"/>
      <c r="AU426" s="250"/>
      <c r="AV426" s="250"/>
      <c r="AW426" s="250"/>
      <c r="AX426" s="250"/>
      <c r="AY426" s="250"/>
      <c r="AZ426" s="250"/>
      <c r="BA426" s="250"/>
      <c r="BB426" s="250"/>
      <c r="BC426" s="251"/>
      <c r="BD426" s="246"/>
      <c r="BE426" s="252"/>
      <c r="BF426" s="253"/>
      <c r="BG426" s="224"/>
      <c r="BH426" s="224"/>
      <c r="BI426" s="224"/>
      <c r="BJ426" s="224"/>
      <c r="BK426" s="224"/>
      <c r="BL426" s="28"/>
      <c r="BM426" s="210"/>
      <c r="BN426" s="210"/>
      <c r="BO426" s="210"/>
      <c r="BP426" s="210"/>
      <c r="BQ426" s="210"/>
      <c r="BR426" s="210"/>
      <c r="BS426" s="210"/>
      <c r="BT426" s="210"/>
      <c r="BU426" s="267" t="str">
        <f t="shared" si="9"/>
        <v/>
      </c>
      <c r="BV426" s="210"/>
      <c r="BW426" s="210"/>
      <c r="BX426" s="210"/>
      <c r="BY426" s="210"/>
      <c r="BZ426" s="210"/>
      <c r="CA426" s="210"/>
      <c r="CB426" s="210"/>
      <c r="CC426" s="210"/>
      <c r="CD426" s="210"/>
      <c r="CE426" s="210"/>
      <c r="CF426" s="210"/>
      <c r="CG426" s="210"/>
      <c r="CH426" s="210"/>
      <c r="CI426" s="210"/>
      <c r="CJ426" s="210"/>
      <c r="CK426" s="210"/>
      <c r="CL426" s="210"/>
      <c r="CM426" s="210"/>
      <c r="CN426" s="210"/>
      <c r="CO426" s="210"/>
      <c r="CP426" s="210"/>
      <c r="CQ426" s="210"/>
      <c r="CR426" s="210"/>
      <c r="CS426" s="210"/>
      <c r="CT426" s="210"/>
      <c r="CU426" s="210"/>
      <c r="CV426" s="210"/>
      <c r="CW426" s="210"/>
      <c r="CX426" s="210"/>
      <c r="CY426" s="210"/>
      <c r="CZ426" s="210"/>
      <c r="DA426" s="210"/>
      <c r="DB426" s="210"/>
    </row>
    <row r="427" spans="1:106" s="221" customFormat="1" ht="31.5" customHeight="1" x14ac:dyDescent="0.35">
      <c r="A427" s="217"/>
      <c r="B427" s="219"/>
      <c r="C427" s="242"/>
      <c r="D427" s="219"/>
      <c r="E427" s="219"/>
      <c r="F427" s="219"/>
      <c r="G427" s="235"/>
      <c r="L427" s="236"/>
      <c r="M427" s="237"/>
      <c r="N427" s="238"/>
      <c r="O427" s="29"/>
      <c r="P427" s="219"/>
      <c r="Q427" s="219"/>
      <c r="R427" s="219"/>
      <c r="S427" s="219"/>
      <c r="T427" s="29"/>
      <c r="U427" s="219"/>
      <c r="V427" s="219"/>
      <c r="W427" s="219"/>
      <c r="X427" s="219"/>
      <c r="Y427" s="229"/>
      <c r="Z427" s="30"/>
      <c r="AA427" s="29"/>
      <c r="AB427" s="219"/>
      <c r="AC427" s="219"/>
      <c r="AD427" s="219"/>
      <c r="AE427" s="219"/>
      <c r="AF427" s="29"/>
      <c r="AG427" s="219"/>
      <c r="AH427" s="219"/>
      <c r="AI427" s="219"/>
      <c r="AJ427" s="219"/>
      <c r="AK427" s="229"/>
      <c r="AL427" s="30"/>
      <c r="AM427" s="272"/>
      <c r="AN427" s="272"/>
      <c r="AO427" s="273"/>
      <c r="AP427" s="248"/>
      <c r="AQ427" s="249"/>
      <c r="AR427" s="247"/>
      <c r="AS427" s="247"/>
      <c r="AT427" s="250"/>
      <c r="AU427" s="250"/>
      <c r="AV427" s="250"/>
      <c r="AW427" s="250"/>
      <c r="AX427" s="250"/>
      <c r="AY427" s="250"/>
      <c r="AZ427" s="250"/>
      <c r="BA427" s="250"/>
      <c r="BB427" s="250"/>
      <c r="BC427" s="251"/>
      <c r="BD427" s="246"/>
      <c r="BE427" s="252"/>
      <c r="BF427" s="253"/>
      <c r="BG427" s="224"/>
      <c r="BH427" s="224"/>
      <c r="BI427" s="224"/>
      <c r="BJ427" s="224"/>
      <c r="BK427" s="224"/>
      <c r="BL427" s="28"/>
      <c r="BM427" s="210"/>
      <c r="BN427" s="210"/>
      <c r="BO427" s="210"/>
      <c r="BP427" s="210"/>
      <c r="BQ427" s="210"/>
      <c r="BR427" s="210"/>
      <c r="BS427" s="210"/>
      <c r="BT427" s="210"/>
      <c r="BU427" s="267" t="str">
        <f t="shared" si="9"/>
        <v/>
      </c>
      <c r="BV427" s="210"/>
      <c r="BW427" s="210"/>
      <c r="BX427" s="210"/>
      <c r="BY427" s="210"/>
      <c r="BZ427" s="210"/>
      <c r="CA427" s="210"/>
      <c r="CB427" s="210"/>
      <c r="CC427" s="210"/>
      <c r="CD427" s="210"/>
      <c r="CE427" s="210"/>
      <c r="CF427" s="210"/>
      <c r="CG427" s="210"/>
      <c r="CH427" s="210"/>
      <c r="CI427" s="210"/>
      <c r="CJ427" s="210"/>
      <c r="CK427" s="210"/>
      <c r="CL427" s="210"/>
      <c r="CM427" s="210"/>
      <c r="CN427" s="210"/>
      <c r="CO427" s="210"/>
      <c r="CP427" s="210"/>
      <c r="CQ427" s="210"/>
      <c r="CR427" s="210"/>
      <c r="CS427" s="210"/>
      <c r="CT427" s="210"/>
      <c r="CU427" s="210"/>
      <c r="CV427" s="210"/>
      <c r="CW427" s="210"/>
      <c r="CX427" s="210"/>
      <c r="CY427" s="210"/>
      <c r="CZ427" s="210"/>
      <c r="DA427" s="210"/>
      <c r="DB427" s="210"/>
    </row>
    <row r="428" spans="1:106" s="221" customFormat="1" ht="31.5" customHeight="1" x14ac:dyDescent="0.35">
      <c r="A428" s="217"/>
      <c r="B428" s="219"/>
      <c r="C428" s="242"/>
      <c r="D428" s="219"/>
      <c r="E428" s="219"/>
      <c r="F428" s="219"/>
      <c r="G428" s="235"/>
      <c r="L428" s="236"/>
      <c r="M428" s="237"/>
      <c r="N428" s="238"/>
      <c r="O428" s="29"/>
      <c r="P428" s="219"/>
      <c r="Q428" s="219"/>
      <c r="R428" s="219"/>
      <c r="S428" s="219"/>
      <c r="T428" s="29"/>
      <c r="U428" s="219"/>
      <c r="V428" s="219"/>
      <c r="W428" s="219"/>
      <c r="X428" s="219"/>
      <c r="Y428" s="229"/>
      <c r="Z428" s="30"/>
      <c r="AA428" s="29"/>
      <c r="AB428" s="219"/>
      <c r="AC428" s="219"/>
      <c r="AD428" s="219"/>
      <c r="AE428" s="219"/>
      <c r="AF428" s="29"/>
      <c r="AG428" s="219"/>
      <c r="AH428" s="219"/>
      <c r="AI428" s="219"/>
      <c r="AJ428" s="219"/>
      <c r="AK428" s="229"/>
      <c r="AL428" s="30"/>
      <c r="AM428" s="272"/>
      <c r="AN428" s="272"/>
      <c r="AO428" s="273"/>
      <c r="AP428" s="248"/>
      <c r="AQ428" s="249"/>
      <c r="AR428" s="247"/>
      <c r="AS428" s="247"/>
      <c r="AT428" s="250"/>
      <c r="AU428" s="250"/>
      <c r="AV428" s="250"/>
      <c r="AW428" s="250"/>
      <c r="AX428" s="250"/>
      <c r="AY428" s="250"/>
      <c r="AZ428" s="250"/>
      <c r="BA428" s="250"/>
      <c r="BB428" s="250"/>
      <c r="BC428" s="251"/>
      <c r="BD428" s="246"/>
      <c r="BE428" s="252"/>
      <c r="BF428" s="253"/>
      <c r="BG428" s="224"/>
      <c r="BH428" s="224"/>
      <c r="BI428" s="224"/>
      <c r="BJ428" s="224"/>
      <c r="BK428" s="224"/>
      <c r="BL428" s="28"/>
      <c r="BM428" s="210"/>
      <c r="BN428" s="210"/>
      <c r="BO428" s="210"/>
      <c r="BP428" s="210"/>
      <c r="BQ428" s="210"/>
      <c r="BR428" s="210"/>
      <c r="BS428" s="210"/>
      <c r="BT428" s="210"/>
      <c r="BU428" s="267" t="str">
        <f t="shared" si="9"/>
        <v/>
      </c>
      <c r="BV428" s="210"/>
      <c r="BW428" s="210"/>
      <c r="BX428" s="210"/>
      <c r="BY428" s="210"/>
      <c r="BZ428" s="210"/>
      <c r="CA428" s="210"/>
      <c r="CB428" s="210"/>
      <c r="CC428" s="210"/>
      <c r="CD428" s="210"/>
      <c r="CE428" s="210"/>
      <c r="CF428" s="210"/>
      <c r="CG428" s="210"/>
      <c r="CH428" s="210"/>
      <c r="CI428" s="210"/>
      <c r="CJ428" s="210"/>
      <c r="CK428" s="210"/>
      <c r="CL428" s="210"/>
      <c r="CM428" s="210"/>
      <c r="CN428" s="210"/>
      <c r="CO428" s="210"/>
      <c r="CP428" s="210"/>
      <c r="CQ428" s="210"/>
      <c r="CR428" s="210"/>
      <c r="CS428" s="210"/>
      <c r="CT428" s="210"/>
      <c r="CU428" s="210"/>
      <c r="CV428" s="210"/>
      <c r="CW428" s="210"/>
      <c r="CX428" s="210"/>
      <c r="CY428" s="210"/>
      <c r="CZ428" s="210"/>
      <c r="DA428" s="210"/>
      <c r="DB428" s="210"/>
    </row>
    <row r="429" spans="1:106" s="221" customFormat="1" ht="31.5" customHeight="1" x14ac:dyDescent="0.35">
      <c r="A429" s="217"/>
      <c r="B429" s="219"/>
      <c r="C429" s="242"/>
      <c r="D429" s="219"/>
      <c r="E429" s="219"/>
      <c r="F429" s="219"/>
      <c r="G429" s="235"/>
      <c r="L429" s="236"/>
      <c r="M429" s="237"/>
      <c r="N429" s="238"/>
      <c r="O429" s="29"/>
      <c r="P429" s="219"/>
      <c r="Q429" s="219"/>
      <c r="R429" s="219"/>
      <c r="S429" s="219"/>
      <c r="T429" s="29"/>
      <c r="U429" s="219"/>
      <c r="V429" s="219"/>
      <c r="W429" s="219"/>
      <c r="X429" s="219"/>
      <c r="Y429" s="229"/>
      <c r="Z429" s="30"/>
      <c r="AA429" s="29"/>
      <c r="AB429" s="219"/>
      <c r="AC429" s="219"/>
      <c r="AD429" s="219"/>
      <c r="AE429" s="219"/>
      <c r="AF429" s="29"/>
      <c r="AG429" s="219"/>
      <c r="AH429" s="219"/>
      <c r="AI429" s="219"/>
      <c r="AJ429" s="219"/>
      <c r="AK429" s="229"/>
      <c r="AL429" s="30"/>
      <c r="AM429" s="272"/>
      <c r="AN429" s="272"/>
      <c r="AO429" s="273"/>
      <c r="AP429" s="248"/>
      <c r="AQ429" s="249"/>
      <c r="AR429" s="247"/>
      <c r="AS429" s="247"/>
      <c r="AT429" s="250"/>
      <c r="AU429" s="250"/>
      <c r="AV429" s="250"/>
      <c r="AW429" s="250"/>
      <c r="AX429" s="250"/>
      <c r="AY429" s="250"/>
      <c r="AZ429" s="250"/>
      <c r="BA429" s="250"/>
      <c r="BB429" s="250"/>
      <c r="BC429" s="251"/>
      <c r="BD429" s="246"/>
      <c r="BE429" s="252"/>
      <c r="BF429" s="253"/>
      <c r="BG429" s="224"/>
      <c r="BH429" s="224"/>
      <c r="BI429" s="224"/>
      <c r="BJ429" s="224"/>
      <c r="BK429" s="224"/>
      <c r="BL429" s="28"/>
      <c r="BM429" s="210"/>
      <c r="BN429" s="210"/>
      <c r="BO429" s="210"/>
      <c r="BP429" s="210"/>
      <c r="BQ429" s="210"/>
      <c r="BR429" s="210"/>
      <c r="BS429" s="210"/>
      <c r="BT429" s="210"/>
      <c r="BU429" s="267" t="str">
        <f t="shared" si="9"/>
        <v/>
      </c>
      <c r="BV429" s="210"/>
      <c r="BW429" s="210"/>
      <c r="BX429" s="210"/>
      <c r="BY429" s="210"/>
      <c r="BZ429" s="210"/>
      <c r="CA429" s="210"/>
      <c r="CB429" s="210"/>
      <c r="CC429" s="210"/>
      <c r="CD429" s="210"/>
      <c r="CE429" s="210"/>
      <c r="CF429" s="210"/>
      <c r="CG429" s="210"/>
      <c r="CH429" s="210"/>
      <c r="CI429" s="210"/>
      <c r="CJ429" s="210"/>
      <c r="CK429" s="210"/>
      <c r="CL429" s="210"/>
      <c r="CM429" s="210"/>
      <c r="CN429" s="210"/>
      <c r="CO429" s="210"/>
      <c r="CP429" s="210"/>
      <c r="CQ429" s="210"/>
      <c r="CR429" s="210"/>
      <c r="CS429" s="210"/>
      <c r="CT429" s="210"/>
      <c r="CU429" s="210"/>
      <c r="CV429" s="210"/>
      <c r="CW429" s="210"/>
      <c r="CX429" s="210"/>
      <c r="CY429" s="210"/>
      <c r="CZ429" s="210"/>
      <c r="DA429" s="210"/>
      <c r="DB429" s="210"/>
    </row>
    <row r="430" spans="1:106" s="221" customFormat="1" ht="31.5" customHeight="1" x14ac:dyDescent="0.35">
      <c r="A430" s="217"/>
      <c r="B430" s="219"/>
      <c r="C430" s="242"/>
      <c r="D430" s="219"/>
      <c r="E430" s="219"/>
      <c r="F430" s="219"/>
      <c r="G430" s="235"/>
      <c r="L430" s="236"/>
      <c r="M430" s="237"/>
      <c r="N430" s="238"/>
      <c r="O430" s="29"/>
      <c r="P430" s="219"/>
      <c r="Q430" s="219"/>
      <c r="R430" s="219"/>
      <c r="S430" s="219"/>
      <c r="T430" s="29"/>
      <c r="U430" s="219"/>
      <c r="V430" s="219"/>
      <c r="W430" s="219"/>
      <c r="X430" s="219"/>
      <c r="Y430" s="229"/>
      <c r="Z430" s="30"/>
      <c r="AA430" s="29"/>
      <c r="AB430" s="219"/>
      <c r="AC430" s="219"/>
      <c r="AD430" s="219"/>
      <c r="AE430" s="219"/>
      <c r="AF430" s="29"/>
      <c r="AG430" s="219"/>
      <c r="AH430" s="219"/>
      <c r="AI430" s="219"/>
      <c r="AJ430" s="219"/>
      <c r="AK430" s="229"/>
      <c r="AL430" s="30"/>
      <c r="AM430" s="272"/>
      <c r="AN430" s="272"/>
      <c r="AO430" s="273"/>
      <c r="AP430" s="248"/>
      <c r="AQ430" s="249"/>
      <c r="AR430" s="247"/>
      <c r="AS430" s="247"/>
      <c r="AT430" s="250"/>
      <c r="AU430" s="250"/>
      <c r="AV430" s="250"/>
      <c r="AW430" s="250"/>
      <c r="AX430" s="250"/>
      <c r="AY430" s="250"/>
      <c r="AZ430" s="250"/>
      <c r="BA430" s="250"/>
      <c r="BB430" s="250"/>
      <c r="BC430" s="251"/>
      <c r="BD430" s="246"/>
      <c r="BE430" s="252"/>
      <c r="BF430" s="253"/>
      <c r="BG430" s="224"/>
      <c r="BH430" s="224"/>
      <c r="BI430" s="224"/>
      <c r="BJ430" s="224"/>
      <c r="BK430" s="224"/>
      <c r="BL430" s="28"/>
      <c r="BM430" s="210"/>
      <c r="BN430" s="210"/>
      <c r="BO430" s="210"/>
      <c r="BP430" s="210"/>
      <c r="BQ430" s="210"/>
      <c r="BR430" s="210"/>
      <c r="BS430" s="210"/>
      <c r="BT430" s="210"/>
      <c r="BU430" s="267" t="str">
        <f t="shared" si="9"/>
        <v/>
      </c>
      <c r="BV430" s="210"/>
      <c r="BW430" s="210"/>
      <c r="BX430" s="210"/>
      <c r="BY430" s="210"/>
      <c r="BZ430" s="210"/>
      <c r="CA430" s="210"/>
      <c r="CB430" s="210"/>
      <c r="CC430" s="210"/>
      <c r="CD430" s="210"/>
      <c r="CE430" s="210"/>
      <c r="CF430" s="210"/>
      <c r="CG430" s="210"/>
      <c r="CH430" s="210"/>
      <c r="CI430" s="210"/>
      <c r="CJ430" s="210"/>
      <c r="CK430" s="210"/>
      <c r="CL430" s="210"/>
      <c r="CM430" s="210"/>
      <c r="CN430" s="210"/>
      <c r="CO430" s="210"/>
      <c r="CP430" s="210"/>
      <c r="CQ430" s="210"/>
      <c r="CR430" s="210"/>
      <c r="CS430" s="210"/>
      <c r="CT430" s="210"/>
      <c r="CU430" s="210"/>
      <c r="CV430" s="210"/>
      <c r="CW430" s="210"/>
      <c r="CX430" s="210"/>
      <c r="CY430" s="210"/>
      <c r="CZ430" s="210"/>
      <c r="DA430" s="210"/>
      <c r="DB430" s="210"/>
    </row>
    <row r="431" spans="1:106" s="221" customFormat="1" ht="31.5" customHeight="1" x14ac:dyDescent="0.35">
      <c r="A431" s="217"/>
      <c r="B431" s="219"/>
      <c r="C431" s="242"/>
      <c r="D431" s="219"/>
      <c r="E431" s="219"/>
      <c r="F431" s="219"/>
      <c r="G431" s="235"/>
      <c r="L431" s="236"/>
      <c r="M431" s="237"/>
      <c r="N431" s="238"/>
      <c r="O431" s="29"/>
      <c r="P431" s="219"/>
      <c r="Q431" s="219"/>
      <c r="R431" s="219"/>
      <c r="S431" s="219"/>
      <c r="T431" s="29"/>
      <c r="U431" s="219"/>
      <c r="V431" s="219"/>
      <c r="W431" s="219"/>
      <c r="X431" s="219"/>
      <c r="Y431" s="229"/>
      <c r="Z431" s="30"/>
      <c r="AA431" s="29"/>
      <c r="AB431" s="219"/>
      <c r="AC431" s="219"/>
      <c r="AD431" s="219"/>
      <c r="AE431" s="219"/>
      <c r="AF431" s="29"/>
      <c r="AG431" s="219"/>
      <c r="AH431" s="219"/>
      <c r="AI431" s="219"/>
      <c r="AJ431" s="219"/>
      <c r="AK431" s="229"/>
      <c r="AL431" s="30"/>
      <c r="AM431" s="272"/>
      <c r="AN431" s="272"/>
      <c r="AO431" s="273"/>
      <c r="AP431" s="248"/>
      <c r="AQ431" s="249"/>
      <c r="AR431" s="247"/>
      <c r="AS431" s="247"/>
      <c r="AT431" s="250"/>
      <c r="AU431" s="250"/>
      <c r="AV431" s="250"/>
      <c r="AW431" s="250"/>
      <c r="AX431" s="250"/>
      <c r="AY431" s="250"/>
      <c r="AZ431" s="250"/>
      <c r="BA431" s="250"/>
      <c r="BB431" s="250"/>
      <c r="BC431" s="251"/>
      <c r="BD431" s="246"/>
      <c r="BE431" s="252"/>
      <c r="BF431" s="253"/>
      <c r="BG431" s="224"/>
      <c r="BH431" s="224"/>
      <c r="BI431" s="224"/>
      <c r="BJ431" s="224"/>
      <c r="BK431" s="224"/>
      <c r="BL431" s="28"/>
      <c r="BM431" s="210"/>
      <c r="BN431" s="210"/>
      <c r="BO431" s="210"/>
      <c r="BP431" s="210"/>
      <c r="BQ431" s="210"/>
      <c r="BR431" s="210"/>
      <c r="BS431" s="210"/>
      <c r="BT431" s="210"/>
      <c r="BU431" s="267" t="str">
        <f t="shared" si="9"/>
        <v/>
      </c>
      <c r="BV431" s="210"/>
      <c r="BW431" s="210"/>
      <c r="BX431" s="210"/>
      <c r="BY431" s="210"/>
      <c r="BZ431" s="210"/>
      <c r="CA431" s="210"/>
      <c r="CB431" s="210"/>
      <c r="CC431" s="210"/>
      <c r="CD431" s="210"/>
      <c r="CE431" s="210"/>
      <c r="CF431" s="210"/>
      <c r="CG431" s="210"/>
      <c r="CH431" s="210"/>
      <c r="CI431" s="210"/>
      <c r="CJ431" s="210"/>
      <c r="CK431" s="210"/>
      <c r="CL431" s="210"/>
      <c r="CM431" s="210"/>
      <c r="CN431" s="210"/>
      <c r="CO431" s="210"/>
      <c r="CP431" s="210"/>
      <c r="CQ431" s="210"/>
      <c r="CR431" s="210"/>
      <c r="CS431" s="210"/>
      <c r="CT431" s="210"/>
      <c r="CU431" s="210"/>
      <c r="CV431" s="210"/>
      <c r="CW431" s="210"/>
      <c r="CX431" s="210"/>
      <c r="CY431" s="210"/>
      <c r="CZ431" s="210"/>
      <c r="DA431" s="210"/>
      <c r="DB431" s="210"/>
    </row>
    <row r="432" spans="1:106" s="221" customFormat="1" ht="31.5" customHeight="1" x14ac:dyDescent="0.35">
      <c r="A432" s="217"/>
      <c r="B432" s="219"/>
      <c r="C432" s="242"/>
      <c r="D432" s="219"/>
      <c r="E432" s="219"/>
      <c r="F432" s="219"/>
      <c r="G432" s="235"/>
      <c r="L432" s="236"/>
      <c r="M432" s="237"/>
      <c r="N432" s="238"/>
      <c r="O432" s="29"/>
      <c r="P432" s="219"/>
      <c r="Q432" s="219"/>
      <c r="R432" s="219"/>
      <c r="S432" s="219"/>
      <c r="T432" s="29"/>
      <c r="U432" s="219"/>
      <c r="V432" s="219"/>
      <c r="W432" s="219"/>
      <c r="X432" s="219"/>
      <c r="Y432" s="229"/>
      <c r="Z432" s="30"/>
      <c r="AA432" s="29"/>
      <c r="AB432" s="219"/>
      <c r="AC432" s="219"/>
      <c r="AD432" s="219"/>
      <c r="AE432" s="219"/>
      <c r="AF432" s="29"/>
      <c r="AG432" s="219"/>
      <c r="AH432" s="219"/>
      <c r="AI432" s="219"/>
      <c r="AJ432" s="219"/>
      <c r="AK432" s="229"/>
      <c r="AL432" s="30"/>
      <c r="AM432" s="272"/>
      <c r="AN432" s="272"/>
      <c r="AO432" s="273"/>
      <c r="AP432" s="248"/>
      <c r="AQ432" s="249"/>
      <c r="AR432" s="247"/>
      <c r="AS432" s="247"/>
      <c r="AT432" s="250"/>
      <c r="AU432" s="250"/>
      <c r="AV432" s="250"/>
      <c r="AW432" s="250"/>
      <c r="AX432" s="250"/>
      <c r="AY432" s="250"/>
      <c r="AZ432" s="250"/>
      <c r="BA432" s="250"/>
      <c r="BB432" s="250"/>
      <c r="BC432" s="251"/>
      <c r="BD432" s="246"/>
      <c r="BE432" s="252"/>
      <c r="BF432" s="253"/>
      <c r="BG432" s="224"/>
      <c r="BH432" s="224"/>
      <c r="BI432" s="224"/>
      <c r="BJ432" s="224"/>
      <c r="BK432" s="224"/>
      <c r="BL432" s="28"/>
      <c r="BM432" s="210"/>
      <c r="BN432" s="210"/>
      <c r="BO432" s="210"/>
      <c r="BP432" s="210"/>
      <c r="BQ432" s="210"/>
      <c r="BR432" s="210"/>
      <c r="BS432" s="210"/>
      <c r="BT432" s="210"/>
      <c r="BU432" s="267" t="str">
        <f t="shared" si="9"/>
        <v/>
      </c>
      <c r="BV432" s="210"/>
      <c r="BW432" s="210"/>
      <c r="BX432" s="210"/>
      <c r="BY432" s="210"/>
      <c r="BZ432" s="210"/>
      <c r="CA432" s="210"/>
      <c r="CB432" s="210"/>
      <c r="CC432" s="210"/>
      <c r="CD432" s="210"/>
      <c r="CE432" s="210"/>
      <c r="CF432" s="210"/>
      <c r="CG432" s="210"/>
      <c r="CH432" s="210"/>
      <c r="CI432" s="210"/>
      <c r="CJ432" s="210"/>
      <c r="CK432" s="210"/>
      <c r="CL432" s="210"/>
      <c r="CM432" s="210"/>
      <c r="CN432" s="210"/>
      <c r="CO432" s="210"/>
      <c r="CP432" s="210"/>
      <c r="CQ432" s="210"/>
      <c r="CR432" s="210"/>
      <c r="CS432" s="210"/>
      <c r="CT432" s="210"/>
      <c r="CU432" s="210"/>
      <c r="CV432" s="210"/>
      <c r="CW432" s="210"/>
      <c r="CX432" s="210"/>
      <c r="CY432" s="210"/>
      <c r="CZ432" s="210"/>
      <c r="DA432" s="210"/>
      <c r="DB432" s="210"/>
    </row>
    <row r="433" spans="1:106" s="221" customFormat="1" ht="31.5" customHeight="1" x14ac:dyDescent="0.35">
      <c r="A433" s="217"/>
      <c r="B433" s="219"/>
      <c r="C433" s="242"/>
      <c r="D433" s="219"/>
      <c r="E433" s="219"/>
      <c r="F433" s="219"/>
      <c r="G433" s="235"/>
      <c r="L433" s="236"/>
      <c r="M433" s="237"/>
      <c r="N433" s="238"/>
      <c r="O433" s="29"/>
      <c r="P433" s="219"/>
      <c r="Q433" s="219"/>
      <c r="R433" s="219"/>
      <c r="S433" s="219"/>
      <c r="T433" s="29"/>
      <c r="U433" s="219"/>
      <c r="V433" s="219"/>
      <c r="W433" s="219"/>
      <c r="X433" s="219"/>
      <c r="Y433" s="229"/>
      <c r="Z433" s="30"/>
      <c r="AA433" s="29"/>
      <c r="AB433" s="219"/>
      <c r="AC433" s="219"/>
      <c r="AD433" s="219"/>
      <c r="AE433" s="219"/>
      <c r="AF433" s="29"/>
      <c r="AG433" s="219"/>
      <c r="AH433" s="219"/>
      <c r="AI433" s="219"/>
      <c r="AJ433" s="219"/>
      <c r="AK433" s="229"/>
      <c r="AL433" s="30"/>
      <c r="AM433" s="272"/>
      <c r="AN433" s="272"/>
      <c r="AO433" s="273"/>
      <c r="AP433" s="248"/>
      <c r="AQ433" s="249"/>
      <c r="AR433" s="247"/>
      <c r="AS433" s="247"/>
      <c r="AT433" s="250"/>
      <c r="AU433" s="250"/>
      <c r="AV433" s="250"/>
      <c r="AW433" s="250"/>
      <c r="AX433" s="250"/>
      <c r="AY433" s="250"/>
      <c r="AZ433" s="250"/>
      <c r="BA433" s="250"/>
      <c r="BB433" s="250"/>
      <c r="BC433" s="251"/>
      <c r="BD433" s="246"/>
      <c r="BE433" s="252"/>
      <c r="BF433" s="253"/>
      <c r="BG433" s="224"/>
      <c r="BH433" s="224"/>
      <c r="BI433" s="224"/>
      <c r="BJ433" s="224"/>
      <c r="BK433" s="224"/>
      <c r="BL433" s="28"/>
      <c r="BM433" s="210"/>
      <c r="BN433" s="210"/>
      <c r="BO433" s="210"/>
      <c r="BP433" s="210"/>
      <c r="BQ433" s="210"/>
      <c r="BR433" s="210"/>
      <c r="BS433" s="210"/>
      <c r="BT433" s="210"/>
      <c r="BU433" s="267" t="str">
        <f t="shared" si="9"/>
        <v/>
      </c>
      <c r="BV433" s="210"/>
      <c r="BW433" s="210"/>
      <c r="BX433" s="210"/>
      <c r="BY433" s="210"/>
      <c r="BZ433" s="210"/>
      <c r="CA433" s="210"/>
      <c r="CB433" s="210"/>
      <c r="CC433" s="210"/>
      <c r="CD433" s="210"/>
      <c r="CE433" s="210"/>
      <c r="CF433" s="210"/>
      <c r="CG433" s="210"/>
      <c r="CH433" s="210"/>
      <c r="CI433" s="210"/>
      <c r="CJ433" s="210"/>
      <c r="CK433" s="210"/>
      <c r="CL433" s="210"/>
      <c r="CM433" s="210"/>
      <c r="CN433" s="210"/>
      <c r="CO433" s="210"/>
      <c r="CP433" s="210"/>
      <c r="CQ433" s="210"/>
      <c r="CR433" s="210"/>
      <c r="CS433" s="210"/>
      <c r="CT433" s="210"/>
      <c r="CU433" s="210"/>
      <c r="CV433" s="210"/>
      <c r="CW433" s="210"/>
      <c r="CX433" s="210"/>
      <c r="CY433" s="210"/>
      <c r="CZ433" s="210"/>
      <c r="DA433" s="210"/>
      <c r="DB433" s="210"/>
    </row>
    <row r="434" spans="1:106" s="221" customFormat="1" ht="31.5" customHeight="1" x14ac:dyDescent="0.35">
      <c r="A434" s="217"/>
      <c r="B434" s="219"/>
      <c r="C434" s="242"/>
      <c r="D434" s="219"/>
      <c r="E434" s="219"/>
      <c r="F434" s="219"/>
      <c r="G434" s="235"/>
      <c r="L434" s="236"/>
      <c r="M434" s="237"/>
      <c r="N434" s="238"/>
      <c r="O434" s="29"/>
      <c r="P434" s="219"/>
      <c r="Q434" s="219"/>
      <c r="R434" s="219"/>
      <c r="S434" s="219"/>
      <c r="T434" s="29"/>
      <c r="U434" s="219"/>
      <c r="V434" s="219"/>
      <c r="W434" s="219"/>
      <c r="X434" s="219"/>
      <c r="Y434" s="229"/>
      <c r="Z434" s="30"/>
      <c r="AA434" s="29"/>
      <c r="AB434" s="219"/>
      <c r="AC434" s="219"/>
      <c r="AD434" s="219"/>
      <c r="AE434" s="219"/>
      <c r="AF434" s="29"/>
      <c r="AG434" s="219"/>
      <c r="AH434" s="219"/>
      <c r="AI434" s="219"/>
      <c r="AJ434" s="219"/>
      <c r="AK434" s="229"/>
      <c r="AL434" s="30"/>
      <c r="AM434" s="272"/>
      <c r="AN434" s="272"/>
      <c r="AO434" s="273"/>
      <c r="AP434" s="248"/>
      <c r="AQ434" s="249"/>
      <c r="AR434" s="247"/>
      <c r="AS434" s="247"/>
      <c r="AT434" s="250"/>
      <c r="AU434" s="250"/>
      <c r="AV434" s="250"/>
      <c r="AW434" s="250"/>
      <c r="AX434" s="250"/>
      <c r="AY434" s="250"/>
      <c r="AZ434" s="250"/>
      <c r="BA434" s="250"/>
      <c r="BB434" s="250"/>
      <c r="BC434" s="251"/>
      <c r="BD434" s="246"/>
      <c r="BE434" s="252"/>
      <c r="BF434" s="253"/>
      <c r="BG434" s="224"/>
      <c r="BH434" s="224"/>
      <c r="BI434" s="224"/>
      <c r="BJ434" s="224"/>
      <c r="BK434" s="224"/>
      <c r="BL434" s="28"/>
      <c r="BM434" s="210"/>
      <c r="BN434" s="210"/>
      <c r="BO434" s="210"/>
      <c r="BP434" s="210"/>
      <c r="BQ434" s="210"/>
      <c r="BR434" s="210"/>
      <c r="BS434" s="210"/>
      <c r="BT434" s="210"/>
      <c r="BU434" s="267" t="str">
        <f t="shared" si="9"/>
        <v/>
      </c>
      <c r="BV434" s="210"/>
      <c r="BW434" s="210"/>
      <c r="BX434" s="210"/>
      <c r="BY434" s="210"/>
      <c r="BZ434" s="210"/>
      <c r="CA434" s="210"/>
      <c r="CB434" s="210"/>
      <c r="CC434" s="210"/>
      <c r="CD434" s="210"/>
      <c r="CE434" s="210"/>
      <c r="CF434" s="210"/>
      <c r="CG434" s="210"/>
      <c r="CH434" s="210"/>
      <c r="CI434" s="210"/>
      <c r="CJ434" s="210"/>
      <c r="CK434" s="210"/>
      <c r="CL434" s="210"/>
      <c r="CM434" s="210"/>
      <c r="CN434" s="210"/>
      <c r="CO434" s="210"/>
      <c r="CP434" s="210"/>
      <c r="CQ434" s="210"/>
      <c r="CR434" s="210"/>
      <c r="CS434" s="210"/>
      <c r="CT434" s="210"/>
      <c r="CU434" s="210"/>
      <c r="CV434" s="210"/>
      <c r="CW434" s="210"/>
      <c r="CX434" s="210"/>
      <c r="CY434" s="210"/>
      <c r="CZ434" s="210"/>
      <c r="DA434" s="210"/>
      <c r="DB434" s="210"/>
    </row>
    <row r="435" spans="1:106" s="221" customFormat="1" ht="31.5" customHeight="1" x14ac:dyDescent="0.35">
      <c r="A435" s="217"/>
      <c r="B435" s="219"/>
      <c r="C435" s="242"/>
      <c r="D435" s="219"/>
      <c r="E435" s="219"/>
      <c r="F435" s="219"/>
      <c r="G435" s="235"/>
      <c r="L435" s="236"/>
      <c r="M435" s="237"/>
      <c r="N435" s="238"/>
      <c r="O435" s="29"/>
      <c r="P435" s="219"/>
      <c r="Q435" s="219"/>
      <c r="R435" s="219"/>
      <c r="S435" s="219"/>
      <c r="T435" s="29"/>
      <c r="U435" s="219"/>
      <c r="V435" s="219"/>
      <c r="W435" s="219"/>
      <c r="X435" s="219"/>
      <c r="Y435" s="229"/>
      <c r="Z435" s="30"/>
      <c r="AA435" s="29"/>
      <c r="AB435" s="219"/>
      <c r="AC435" s="219"/>
      <c r="AD435" s="219"/>
      <c r="AE435" s="219"/>
      <c r="AF435" s="29"/>
      <c r="AG435" s="219"/>
      <c r="AH435" s="219"/>
      <c r="AI435" s="219"/>
      <c r="AJ435" s="219"/>
      <c r="AK435" s="229"/>
      <c r="AL435" s="30"/>
      <c r="AM435" s="272"/>
      <c r="AN435" s="272"/>
      <c r="AO435" s="273"/>
      <c r="AP435" s="248"/>
      <c r="AQ435" s="249"/>
      <c r="AR435" s="247"/>
      <c r="AS435" s="247"/>
      <c r="AT435" s="250"/>
      <c r="AU435" s="250"/>
      <c r="AV435" s="250"/>
      <c r="AW435" s="250"/>
      <c r="AX435" s="250"/>
      <c r="AY435" s="250"/>
      <c r="AZ435" s="250"/>
      <c r="BA435" s="250"/>
      <c r="BB435" s="250"/>
      <c r="BC435" s="251"/>
      <c r="BD435" s="246"/>
      <c r="BE435" s="252"/>
      <c r="BF435" s="253"/>
      <c r="BG435" s="224"/>
      <c r="BH435" s="224"/>
      <c r="BI435" s="224"/>
      <c r="BJ435" s="224"/>
      <c r="BK435" s="224"/>
      <c r="BL435" s="28"/>
      <c r="BM435" s="210"/>
      <c r="BN435" s="210"/>
      <c r="BO435" s="210"/>
      <c r="BP435" s="210"/>
      <c r="BQ435" s="210"/>
      <c r="BR435" s="210"/>
      <c r="BS435" s="210"/>
      <c r="BT435" s="210"/>
      <c r="BU435" s="267" t="str">
        <f t="shared" si="9"/>
        <v/>
      </c>
      <c r="BV435" s="210"/>
      <c r="BW435" s="210"/>
      <c r="BX435" s="210"/>
      <c r="BY435" s="210"/>
      <c r="BZ435" s="210"/>
      <c r="CA435" s="210"/>
      <c r="CB435" s="210"/>
      <c r="CC435" s="210"/>
      <c r="CD435" s="210"/>
      <c r="CE435" s="210"/>
      <c r="CF435" s="210"/>
      <c r="CG435" s="210"/>
      <c r="CH435" s="210"/>
      <c r="CI435" s="210"/>
      <c r="CJ435" s="210"/>
      <c r="CK435" s="210"/>
      <c r="CL435" s="210"/>
      <c r="CM435" s="210"/>
      <c r="CN435" s="210"/>
      <c r="CO435" s="210"/>
      <c r="CP435" s="210"/>
      <c r="CQ435" s="210"/>
      <c r="CR435" s="210"/>
      <c r="CS435" s="210"/>
      <c r="CT435" s="210"/>
      <c r="CU435" s="210"/>
      <c r="CV435" s="210"/>
      <c r="CW435" s="210"/>
      <c r="CX435" s="210"/>
      <c r="CY435" s="210"/>
      <c r="CZ435" s="210"/>
      <c r="DA435" s="210"/>
      <c r="DB435" s="210"/>
    </row>
    <row r="436" spans="1:106" s="221" customFormat="1" ht="31.5" customHeight="1" x14ac:dyDescent="0.35">
      <c r="A436" s="217"/>
      <c r="B436" s="219"/>
      <c r="C436" s="242"/>
      <c r="D436" s="219"/>
      <c r="E436" s="219"/>
      <c r="F436" s="219"/>
      <c r="G436" s="235"/>
      <c r="L436" s="236"/>
      <c r="M436" s="237"/>
      <c r="N436" s="238"/>
      <c r="O436" s="29"/>
      <c r="P436" s="219"/>
      <c r="Q436" s="219"/>
      <c r="R436" s="219"/>
      <c r="S436" s="219"/>
      <c r="T436" s="29"/>
      <c r="U436" s="219"/>
      <c r="V436" s="219"/>
      <c r="W436" s="219"/>
      <c r="X436" s="219"/>
      <c r="Y436" s="229"/>
      <c r="Z436" s="30"/>
      <c r="AA436" s="29"/>
      <c r="AB436" s="219"/>
      <c r="AC436" s="219"/>
      <c r="AD436" s="219"/>
      <c r="AE436" s="219"/>
      <c r="AF436" s="29"/>
      <c r="AG436" s="219"/>
      <c r="AH436" s="219"/>
      <c r="AI436" s="219"/>
      <c r="AJ436" s="219"/>
      <c r="AK436" s="229"/>
      <c r="AL436" s="30"/>
      <c r="AM436" s="272"/>
      <c r="AN436" s="272"/>
      <c r="AO436" s="273"/>
      <c r="AP436" s="248"/>
      <c r="AQ436" s="249"/>
      <c r="AR436" s="247"/>
      <c r="AS436" s="247"/>
      <c r="AT436" s="250"/>
      <c r="AU436" s="250"/>
      <c r="AV436" s="250"/>
      <c r="AW436" s="250"/>
      <c r="AX436" s="250"/>
      <c r="AY436" s="250"/>
      <c r="AZ436" s="250"/>
      <c r="BA436" s="250"/>
      <c r="BB436" s="250"/>
      <c r="BC436" s="251"/>
      <c r="BD436" s="246"/>
      <c r="BE436" s="252"/>
      <c r="BF436" s="253"/>
      <c r="BG436" s="224"/>
      <c r="BH436" s="224"/>
      <c r="BI436" s="224"/>
      <c r="BJ436" s="224"/>
      <c r="BK436" s="224"/>
      <c r="BL436" s="28"/>
      <c r="BM436" s="210"/>
      <c r="BN436" s="210"/>
      <c r="BO436" s="210"/>
      <c r="BP436" s="210"/>
      <c r="BQ436" s="210"/>
      <c r="BR436" s="210"/>
      <c r="BS436" s="210"/>
      <c r="BT436" s="210"/>
      <c r="BU436" s="267" t="str">
        <f t="shared" si="9"/>
        <v/>
      </c>
      <c r="BV436" s="210"/>
      <c r="BW436" s="210"/>
      <c r="BX436" s="210"/>
      <c r="BY436" s="210"/>
      <c r="BZ436" s="210"/>
      <c r="CA436" s="210"/>
      <c r="CB436" s="210"/>
      <c r="CC436" s="210"/>
      <c r="CD436" s="210"/>
      <c r="CE436" s="210"/>
      <c r="CF436" s="210"/>
      <c r="CG436" s="210"/>
      <c r="CH436" s="210"/>
      <c r="CI436" s="210"/>
      <c r="CJ436" s="210"/>
      <c r="CK436" s="210"/>
      <c r="CL436" s="210"/>
      <c r="CM436" s="210"/>
      <c r="CN436" s="210"/>
      <c r="CO436" s="210"/>
      <c r="CP436" s="210"/>
      <c r="CQ436" s="210"/>
      <c r="CR436" s="210"/>
      <c r="CS436" s="210"/>
      <c r="CT436" s="210"/>
      <c r="CU436" s="210"/>
      <c r="CV436" s="210"/>
      <c r="CW436" s="210"/>
      <c r="CX436" s="210"/>
      <c r="CY436" s="210"/>
      <c r="CZ436" s="210"/>
      <c r="DA436" s="210"/>
      <c r="DB436" s="210"/>
    </row>
    <row r="437" spans="1:106" s="221" customFormat="1" ht="31.5" customHeight="1" x14ac:dyDescent="0.35">
      <c r="A437" s="217"/>
      <c r="B437" s="219"/>
      <c r="C437" s="242"/>
      <c r="D437" s="219"/>
      <c r="E437" s="219"/>
      <c r="F437" s="219"/>
      <c r="G437" s="235"/>
      <c r="L437" s="236"/>
      <c r="M437" s="237"/>
      <c r="N437" s="238"/>
      <c r="O437" s="29"/>
      <c r="P437" s="219"/>
      <c r="Q437" s="219"/>
      <c r="R437" s="219"/>
      <c r="S437" s="219"/>
      <c r="T437" s="29"/>
      <c r="U437" s="219"/>
      <c r="V437" s="219"/>
      <c r="W437" s="219"/>
      <c r="X437" s="219"/>
      <c r="Y437" s="229"/>
      <c r="Z437" s="30"/>
      <c r="AA437" s="29"/>
      <c r="AB437" s="219"/>
      <c r="AC437" s="219"/>
      <c r="AD437" s="219"/>
      <c r="AE437" s="219"/>
      <c r="AF437" s="29"/>
      <c r="AG437" s="219"/>
      <c r="AH437" s="219"/>
      <c r="AI437" s="219"/>
      <c r="AJ437" s="219"/>
      <c r="AK437" s="229"/>
      <c r="AL437" s="30"/>
      <c r="AM437" s="272"/>
      <c r="AN437" s="272"/>
      <c r="AO437" s="273"/>
      <c r="AP437" s="248"/>
      <c r="AQ437" s="249"/>
      <c r="AR437" s="247"/>
      <c r="AS437" s="247"/>
      <c r="AT437" s="250"/>
      <c r="AU437" s="250"/>
      <c r="AV437" s="250"/>
      <c r="AW437" s="250"/>
      <c r="AX437" s="250"/>
      <c r="AY437" s="250"/>
      <c r="AZ437" s="250"/>
      <c r="BA437" s="250"/>
      <c r="BB437" s="250"/>
      <c r="BC437" s="251"/>
      <c r="BD437" s="246"/>
      <c r="BE437" s="252"/>
      <c r="BF437" s="253"/>
      <c r="BG437" s="224"/>
      <c r="BH437" s="224"/>
      <c r="BI437" s="224"/>
      <c r="BJ437" s="224"/>
      <c r="BK437" s="224"/>
      <c r="BL437" s="28"/>
      <c r="BM437" s="210"/>
      <c r="BN437" s="210"/>
      <c r="BO437" s="210"/>
      <c r="BP437" s="210"/>
      <c r="BQ437" s="210"/>
      <c r="BR437" s="210"/>
      <c r="BS437" s="210"/>
      <c r="BT437" s="210"/>
      <c r="BU437" s="267" t="str">
        <f t="shared" si="9"/>
        <v/>
      </c>
      <c r="BV437" s="210"/>
      <c r="BW437" s="210"/>
      <c r="BX437" s="210"/>
      <c r="BY437" s="210"/>
      <c r="BZ437" s="210"/>
      <c r="CA437" s="210"/>
      <c r="CB437" s="210"/>
      <c r="CC437" s="210"/>
      <c r="CD437" s="210"/>
      <c r="CE437" s="210"/>
      <c r="CF437" s="210"/>
      <c r="CG437" s="210"/>
      <c r="CH437" s="210"/>
      <c r="CI437" s="210"/>
      <c r="CJ437" s="210"/>
      <c r="CK437" s="210"/>
      <c r="CL437" s="210"/>
      <c r="CM437" s="210"/>
      <c r="CN437" s="210"/>
      <c r="CO437" s="210"/>
      <c r="CP437" s="210"/>
      <c r="CQ437" s="210"/>
      <c r="CR437" s="210"/>
      <c r="CS437" s="210"/>
      <c r="CT437" s="210"/>
      <c r="CU437" s="210"/>
      <c r="CV437" s="210"/>
      <c r="CW437" s="210"/>
      <c r="CX437" s="210"/>
      <c r="CY437" s="210"/>
      <c r="CZ437" s="210"/>
      <c r="DA437" s="210"/>
      <c r="DB437" s="210"/>
    </row>
    <row r="438" spans="1:106" s="221" customFormat="1" ht="31.5" customHeight="1" x14ac:dyDescent="0.35">
      <c r="A438" s="217"/>
      <c r="B438" s="219"/>
      <c r="C438" s="242"/>
      <c r="D438" s="219"/>
      <c r="E438" s="219"/>
      <c r="F438" s="219"/>
      <c r="G438" s="235"/>
      <c r="L438" s="236"/>
      <c r="M438" s="237"/>
      <c r="N438" s="238"/>
      <c r="O438" s="29"/>
      <c r="P438" s="219"/>
      <c r="Q438" s="219"/>
      <c r="R438" s="219"/>
      <c r="S438" s="219"/>
      <c r="T438" s="29"/>
      <c r="U438" s="219"/>
      <c r="V438" s="219"/>
      <c r="W438" s="219"/>
      <c r="X438" s="219"/>
      <c r="Y438" s="229"/>
      <c r="Z438" s="30"/>
      <c r="AA438" s="29"/>
      <c r="AB438" s="219"/>
      <c r="AC438" s="219"/>
      <c r="AD438" s="219"/>
      <c r="AE438" s="219"/>
      <c r="AF438" s="29"/>
      <c r="AG438" s="219"/>
      <c r="AH438" s="219"/>
      <c r="AI438" s="219"/>
      <c r="AJ438" s="219"/>
      <c r="AK438" s="229"/>
      <c r="AL438" s="30"/>
      <c r="AM438" s="272"/>
      <c r="AN438" s="272"/>
      <c r="AO438" s="273"/>
      <c r="AP438" s="248"/>
      <c r="AQ438" s="249"/>
      <c r="AR438" s="247"/>
      <c r="AS438" s="247"/>
      <c r="AT438" s="250"/>
      <c r="AU438" s="250"/>
      <c r="AV438" s="250"/>
      <c r="AW438" s="250"/>
      <c r="AX438" s="250"/>
      <c r="AY438" s="250"/>
      <c r="AZ438" s="250"/>
      <c r="BA438" s="250"/>
      <c r="BB438" s="250"/>
      <c r="BC438" s="251"/>
      <c r="BD438" s="246"/>
      <c r="BE438" s="252"/>
      <c r="BF438" s="253"/>
      <c r="BG438" s="224"/>
      <c r="BH438" s="224"/>
      <c r="BI438" s="224"/>
      <c r="BJ438" s="224"/>
      <c r="BK438" s="224"/>
      <c r="BL438" s="28"/>
      <c r="BM438" s="210"/>
      <c r="BN438" s="210"/>
      <c r="BO438" s="210"/>
      <c r="BP438" s="210"/>
      <c r="BQ438" s="210"/>
      <c r="BR438" s="210"/>
      <c r="BS438" s="210"/>
      <c r="BT438" s="210"/>
      <c r="BU438" s="267" t="str">
        <f t="shared" si="9"/>
        <v/>
      </c>
      <c r="BV438" s="210"/>
      <c r="BW438" s="210"/>
      <c r="BX438" s="210"/>
      <c r="BY438" s="210"/>
      <c r="BZ438" s="210"/>
      <c r="CA438" s="210"/>
      <c r="CB438" s="210"/>
      <c r="CC438" s="210"/>
      <c r="CD438" s="210"/>
      <c r="CE438" s="210"/>
      <c r="CF438" s="210"/>
      <c r="CG438" s="210"/>
      <c r="CH438" s="210"/>
      <c r="CI438" s="210"/>
      <c r="CJ438" s="210"/>
      <c r="CK438" s="210"/>
      <c r="CL438" s="210"/>
      <c r="CM438" s="210"/>
      <c r="CN438" s="210"/>
      <c r="CO438" s="210"/>
      <c r="CP438" s="210"/>
      <c r="CQ438" s="210"/>
      <c r="CR438" s="210"/>
      <c r="CS438" s="210"/>
      <c r="CT438" s="210"/>
      <c r="CU438" s="210"/>
      <c r="CV438" s="210"/>
      <c r="CW438" s="210"/>
      <c r="CX438" s="210"/>
      <c r="CY438" s="210"/>
      <c r="CZ438" s="210"/>
      <c r="DA438" s="210"/>
      <c r="DB438" s="210"/>
    </row>
    <row r="439" spans="1:106" s="221" customFormat="1" ht="31.5" customHeight="1" x14ac:dyDescent="0.35">
      <c r="A439" s="217"/>
      <c r="B439" s="219"/>
      <c r="C439" s="242"/>
      <c r="D439" s="219"/>
      <c r="E439" s="219"/>
      <c r="F439" s="219"/>
      <c r="G439" s="235"/>
      <c r="L439" s="236"/>
      <c r="M439" s="237"/>
      <c r="N439" s="238"/>
      <c r="O439" s="29"/>
      <c r="P439" s="219"/>
      <c r="Q439" s="219"/>
      <c r="R439" s="219"/>
      <c r="S439" s="219"/>
      <c r="T439" s="29"/>
      <c r="U439" s="219"/>
      <c r="V439" s="219"/>
      <c r="W439" s="219"/>
      <c r="X439" s="219"/>
      <c r="Y439" s="229"/>
      <c r="Z439" s="30"/>
      <c r="AA439" s="29"/>
      <c r="AB439" s="219"/>
      <c r="AC439" s="219"/>
      <c r="AD439" s="219"/>
      <c r="AE439" s="219"/>
      <c r="AF439" s="29"/>
      <c r="AG439" s="219"/>
      <c r="AH439" s="219"/>
      <c r="AI439" s="219"/>
      <c r="AJ439" s="219"/>
      <c r="AK439" s="229"/>
      <c r="AL439" s="30"/>
      <c r="AM439" s="272"/>
      <c r="AN439" s="272"/>
      <c r="AO439" s="273"/>
      <c r="AP439" s="248"/>
      <c r="AQ439" s="249"/>
      <c r="AR439" s="247"/>
      <c r="AS439" s="247"/>
      <c r="AT439" s="250"/>
      <c r="AU439" s="250"/>
      <c r="AV439" s="250"/>
      <c r="AW439" s="250"/>
      <c r="AX439" s="250"/>
      <c r="AY439" s="250"/>
      <c r="AZ439" s="250"/>
      <c r="BA439" s="250"/>
      <c r="BB439" s="250"/>
      <c r="BC439" s="251"/>
      <c r="BD439" s="246"/>
      <c r="BE439" s="252"/>
      <c r="BF439" s="253"/>
      <c r="BG439" s="224"/>
      <c r="BH439" s="224"/>
      <c r="BI439" s="224"/>
      <c r="BJ439" s="224"/>
      <c r="BK439" s="224"/>
      <c r="BL439" s="28"/>
      <c r="BM439" s="210"/>
      <c r="BN439" s="210"/>
      <c r="BO439" s="210"/>
      <c r="BP439" s="210"/>
      <c r="BQ439" s="210"/>
      <c r="BR439" s="210"/>
      <c r="BS439" s="210"/>
      <c r="BT439" s="210"/>
      <c r="BU439" s="267" t="str">
        <f t="shared" si="9"/>
        <v/>
      </c>
      <c r="BV439" s="210"/>
      <c r="BW439" s="210"/>
      <c r="BX439" s="210"/>
      <c r="BY439" s="210"/>
      <c r="BZ439" s="210"/>
      <c r="CA439" s="210"/>
      <c r="CB439" s="210"/>
      <c r="CC439" s="210"/>
      <c r="CD439" s="210"/>
      <c r="CE439" s="210"/>
      <c r="CF439" s="210"/>
      <c r="CG439" s="210"/>
      <c r="CH439" s="210"/>
      <c r="CI439" s="210"/>
      <c r="CJ439" s="210"/>
      <c r="CK439" s="210"/>
      <c r="CL439" s="210"/>
      <c r="CM439" s="210"/>
      <c r="CN439" s="210"/>
      <c r="CO439" s="210"/>
      <c r="CP439" s="210"/>
      <c r="CQ439" s="210"/>
      <c r="CR439" s="210"/>
      <c r="CS439" s="210"/>
      <c r="CT439" s="210"/>
      <c r="CU439" s="210"/>
      <c r="CV439" s="210"/>
      <c r="CW439" s="210"/>
      <c r="CX439" s="210"/>
      <c r="CY439" s="210"/>
      <c r="CZ439" s="210"/>
      <c r="DA439" s="210"/>
      <c r="DB439" s="210"/>
    </row>
    <row r="440" spans="1:106" s="221" customFormat="1" ht="31.5" customHeight="1" x14ac:dyDescent="0.35">
      <c r="A440" s="217"/>
      <c r="B440" s="219"/>
      <c r="C440" s="242"/>
      <c r="D440" s="219"/>
      <c r="E440" s="219"/>
      <c r="F440" s="219"/>
      <c r="G440" s="235"/>
      <c r="L440" s="236"/>
      <c r="M440" s="237"/>
      <c r="N440" s="238"/>
      <c r="O440" s="29"/>
      <c r="P440" s="219"/>
      <c r="Q440" s="219"/>
      <c r="R440" s="219"/>
      <c r="S440" s="219"/>
      <c r="T440" s="29"/>
      <c r="U440" s="219"/>
      <c r="V440" s="219"/>
      <c r="W440" s="219"/>
      <c r="X440" s="219"/>
      <c r="Y440" s="229"/>
      <c r="Z440" s="30"/>
      <c r="AA440" s="29"/>
      <c r="AB440" s="219"/>
      <c r="AC440" s="219"/>
      <c r="AD440" s="219"/>
      <c r="AE440" s="219"/>
      <c r="AF440" s="29"/>
      <c r="AG440" s="219"/>
      <c r="AH440" s="219"/>
      <c r="AI440" s="219"/>
      <c r="AJ440" s="219"/>
      <c r="AK440" s="229"/>
      <c r="AL440" s="30"/>
      <c r="AM440" s="272"/>
      <c r="AN440" s="272"/>
      <c r="AO440" s="273"/>
      <c r="AP440" s="248"/>
      <c r="AQ440" s="249"/>
      <c r="AR440" s="247"/>
      <c r="AS440" s="247"/>
      <c r="AT440" s="250"/>
      <c r="AU440" s="250"/>
      <c r="AV440" s="250"/>
      <c r="AW440" s="250"/>
      <c r="AX440" s="250"/>
      <c r="AY440" s="250"/>
      <c r="AZ440" s="250"/>
      <c r="BA440" s="250"/>
      <c r="BB440" s="250"/>
      <c r="BC440" s="251"/>
      <c r="BD440" s="246"/>
      <c r="BE440" s="252"/>
      <c r="BF440" s="253"/>
      <c r="BG440" s="224"/>
      <c r="BH440" s="224"/>
      <c r="BI440" s="224"/>
      <c r="BJ440" s="224"/>
      <c r="BK440" s="224"/>
      <c r="BL440" s="28"/>
      <c r="BM440" s="210"/>
      <c r="BN440" s="210"/>
      <c r="BO440" s="210"/>
      <c r="BP440" s="210"/>
      <c r="BQ440" s="210"/>
      <c r="BR440" s="210"/>
      <c r="BS440" s="210"/>
      <c r="BT440" s="210"/>
      <c r="BU440" s="267" t="str">
        <f t="shared" si="9"/>
        <v/>
      </c>
      <c r="BV440" s="210"/>
      <c r="BW440" s="210"/>
      <c r="BX440" s="210"/>
      <c r="BY440" s="210"/>
      <c r="BZ440" s="210"/>
      <c r="CA440" s="210"/>
      <c r="CB440" s="210"/>
      <c r="CC440" s="210"/>
      <c r="CD440" s="210"/>
      <c r="CE440" s="210"/>
      <c r="CF440" s="210"/>
      <c r="CG440" s="210"/>
      <c r="CH440" s="210"/>
      <c r="CI440" s="210"/>
      <c r="CJ440" s="210"/>
      <c r="CK440" s="210"/>
      <c r="CL440" s="210"/>
      <c r="CM440" s="210"/>
      <c r="CN440" s="210"/>
      <c r="CO440" s="210"/>
      <c r="CP440" s="210"/>
      <c r="CQ440" s="210"/>
      <c r="CR440" s="210"/>
      <c r="CS440" s="210"/>
      <c r="CT440" s="210"/>
      <c r="CU440" s="210"/>
      <c r="CV440" s="210"/>
      <c r="CW440" s="210"/>
      <c r="CX440" s="210"/>
      <c r="CY440" s="210"/>
      <c r="CZ440" s="210"/>
      <c r="DA440" s="210"/>
      <c r="DB440" s="210"/>
    </row>
    <row r="441" spans="1:106" s="221" customFormat="1" ht="31.5" customHeight="1" x14ac:dyDescent="0.35">
      <c r="A441" s="217"/>
      <c r="B441" s="219"/>
      <c r="C441" s="242"/>
      <c r="D441" s="219"/>
      <c r="E441" s="219"/>
      <c r="F441" s="219"/>
      <c r="G441" s="235"/>
      <c r="L441" s="236"/>
      <c r="M441" s="237"/>
      <c r="N441" s="238"/>
      <c r="O441" s="29"/>
      <c r="P441" s="219"/>
      <c r="Q441" s="219"/>
      <c r="R441" s="219"/>
      <c r="S441" s="219"/>
      <c r="T441" s="29"/>
      <c r="U441" s="219"/>
      <c r="V441" s="219"/>
      <c r="W441" s="219"/>
      <c r="X441" s="219"/>
      <c r="Y441" s="229"/>
      <c r="Z441" s="30"/>
      <c r="AA441" s="29"/>
      <c r="AB441" s="219"/>
      <c r="AC441" s="219"/>
      <c r="AD441" s="219"/>
      <c r="AE441" s="219"/>
      <c r="AF441" s="29"/>
      <c r="AG441" s="219"/>
      <c r="AH441" s="219"/>
      <c r="AI441" s="219"/>
      <c r="AJ441" s="219"/>
      <c r="AK441" s="229"/>
      <c r="AL441" s="30"/>
      <c r="AM441" s="272"/>
      <c r="AN441" s="272"/>
      <c r="AO441" s="273"/>
      <c r="AP441" s="248"/>
      <c r="AQ441" s="249"/>
      <c r="AR441" s="247"/>
      <c r="AS441" s="247"/>
      <c r="AT441" s="250"/>
      <c r="AU441" s="250"/>
      <c r="AV441" s="250"/>
      <c r="AW441" s="250"/>
      <c r="AX441" s="250"/>
      <c r="AY441" s="250"/>
      <c r="AZ441" s="250"/>
      <c r="BA441" s="250"/>
      <c r="BB441" s="250"/>
      <c r="BC441" s="251"/>
      <c r="BD441" s="246"/>
      <c r="BE441" s="252"/>
      <c r="BF441" s="253"/>
      <c r="BG441" s="224"/>
      <c r="BH441" s="224"/>
      <c r="BI441" s="224"/>
      <c r="BJ441" s="224"/>
      <c r="BK441" s="224"/>
      <c r="BL441" s="28"/>
      <c r="BM441" s="210"/>
      <c r="BN441" s="210"/>
      <c r="BO441" s="210"/>
      <c r="BP441" s="210"/>
      <c r="BQ441" s="210"/>
      <c r="BR441" s="210"/>
      <c r="BS441" s="210"/>
      <c r="BT441" s="210"/>
      <c r="BU441" s="267" t="str">
        <f t="shared" si="9"/>
        <v/>
      </c>
      <c r="BV441" s="210"/>
      <c r="BW441" s="210"/>
      <c r="BX441" s="210"/>
      <c r="BY441" s="210"/>
      <c r="BZ441" s="210"/>
      <c r="CA441" s="210"/>
      <c r="CB441" s="210"/>
      <c r="CC441" s="210"/>
      <c r="CD441" s="210"/>
      <c r="CE441" s="210"/>
      <c r="CF441" s="210"/>
      <c r="CG441" s="210"/>
      <c r="CH441" s="210"/>
      <c r="CI441" s="210"/>
      <c r="CJ441" s="210"/>
      <c r="CK441" s="210"/>
      <c r="CL441" s="210"/>
      <c r="CM441" s="210"/>
      <c r="CN441" s="210"/>
      <c r="CO441" s="210"/>
      <c r="CP441" s="210"/>
      <c r="CQ441" s="210"/>
      <c r="CR441" s="210"/>
      <c r="CS441" s="210"/>
      <c r="CT441" s="210"/>
      <c r="CU441" s="210"/>
      <c r="CV441" s="210"/>
      <c r="CW441" s="210"/>
      <c r="CX441" s="210"/>
      <c r="CY441" s="210"/>
      <c r="CZ441" s="210"/>
      <c r="DA441" s="210"/>
      <c r="DB441" s="210"/>
    </row>
    <row r="442" spans="1:106" s="221" customFormat="1" ht="31.5" customHeight="1" x14ac:dyDescent="0.35">
      <c r="A442" s="217"/>
      <c r="B442" s="219"/>
      <c r="C442" s="242"/>
      <c r="D442" s="219"/>
      <c r="E442" s="219"/>
      <c r="F442" s="219"/>
      <c r="G442" s="235"/>
      <c r="L442" s="236"/>
      <c r="M442" s="237"/>
      <c r="N442" s="238"/>
      <c r="O442" s="29"/>
      <c r="P442" s="219"/>
      <c r="Q442" s="219"/>
      <c r="R442" s="219"/>
      <c r="S442" s="219"/>
      <c r="T442" s="29"/>
      <c r="U442" s="219"/>
      <c r="V442" s="219"/>
      <c r="W442" s="219"/>
      <c r="X442" s="219"/>
      <c r="Y442" s="229"/>
      <c r="Z442" s="30"/>
      <c r="AA442" s="29"/>
      <c r="AB442" s="219"/>
      <c r="AC442" s="219"/>
      <c r="AD442" s="219"/>
      <c r="AE442" s="219"/>
      <c r="AF442" s="29"/>
      <c r="AG442" s="219"/>
      <c r="AH442" s="219"/>
      <c r="AI442" s="219"/>
      <c r="AJ442" s="219"/>
      <c r="AK442" s="229"/>
      <c r="AL442" s="30"/>
      <c r="AM442" s="272"/>
      <c r="AN442" s="272"/>
      <c r="AO442" s="273"/>
      <c r="AP442" s="248"/>
      <c r="AQ442" s="249"/>
      <c r="AR442" s="247"/>
      <c r="AS442" s="247"/>
      <c r="AT442" s="250"/>
      <c r="AU442" s="250"/>
      <c r="AV442" s="250"/>
      <c r="AW442" s="250"/>
      <c r="AX442" s="250"/>
      <c r="AY442" s="250"/>
      <c r="AZ442" s="250"/>
      <c r="BA442" s="250"/>
      <c r="BB442" s="250"/>
      <c r="BC442" s="251"/>
      <c r="BD442" s="246"/>
      <c r="BE442" s="252"/>
      <c r="BF442" s="253"/>
      <c r="BG442" s="224"/>
      <c r="BH442" s="224"/>
      <c r="BI442" s="224"/>
      <c r="BJ442" s="224"/>
      <c r="BK442" s="224"/>
      <c r="BL442" s="28"/>
      <c r="BM442" s="210"/>
      <c r="BN442" s="210"/>
      <c r="BO442" s="210"/>
      <c r="BP442" s="210"/>
      <c r="BQ442" s="210"/>
      <c r="BR442" s="210"/>
      <c r="BS442" s="210"/>
      <c r="BT442" s="210"/>
      <c r="BU442" s="267" t="str">
        <f t="shared" si="9"/>
        <v/>
      </c>
      <c r="BV442" s="210"/>
      <c r="BW442" s="210"/>
      <c r="BX442" s="210"/>
      <c r="BY442" s="210"/>
      <c r="BZ442" s="210"/>
      <c r="CA442" s="210"/>
      <c r="CB442" s="210"/>
      <c r="CC442" s="210"/>
      <c r="CD442" s="210"/>
      <c r="CE442" s="210"/>
      <c r="CF442" s="210"/>
      <c r="CG442" s="210"/>
      <c r="CH442" s="210"/>
      <c r="CI442" s="210"/>
      <c r="CJ442" s="210"/>
      <c r="CK442" s="210"/>
      <c r="CL442" s="210"/>
      <c r="CM442" s="210"/>
      <c r="CN442" s="210"/>
      <c r="CO442" s="210"/>
      <c r="CP442" s="210"/>
      <c r="CQ442" s="210"/>
      <c r="CR442" s="210"/>
      <c r="CS442" s="210"/>
      <c r="CT442" s="210"/>
      <c r="CU442" s="210"/>
      <c r="CV442" s="210"/>
      <c r="CW442" s="210"/>
      <c r="CX442" s="210"/>
      <c r="CY442" s="210"/>
      <c r="CZ442" s="210"/>
      <c r="DA442" s="210"/>
      <c r="DB442" s="210"/>
    </row>
    <row r="443" spans="1:106" s="221" customFormat="1" ht="31.5" customHeight="1" x14ac:dyDescent="0.35">
      <c r="A443" s="217"/>
      <c r="B443" s="219"/>
      <c r="C443" s="242"/>
      <c r="D443" s="219"/>
      <c r="E443" s="219"/>
      <c r="F443" s="219"/>
      <c r="G443" s="235"/>
      <c r="L443" s="236"/>
      <c r="M443" s="237"/>
      <c r="N443" s="238"/>
      <c r="O443" s="29"/>
      <c r="P443" s="219"/>
      <c r="Q443" s="219"/>
      <c r="R443" s="219"/>
      <c r="S443" s="219"/>
      <c r="T443" s="29"/>
      <c r="U443" s="219"/>
      <c r="V443" s="219"/>
      <c r="W443" s="219"/>
      <c r="X443" s="219"/>
      <c r="Y443" s="229"/>
      <c r="Z443" s="30"/>
      <c r="AA443" s="29"/>
      <c r="AB443" s="219"/>
      <c r="AC443" s="219"/>
      <c r="AD443" s="219"/>
      <c r="AE443" s="219"/>
      <c r="AF443" s="29"/>
      <c r="AG443" s="219"/>
      <c r="AH443" s="219"/>
      <c r="AI443" s="219"/>
      <c r="AJ443" s="219"/>
      <c r="AK443" s="229"/>
      <c r="AL443" s="30"/>
      <c r="AM443" s="272"/>
      <c r="AN443" s="272"/>
      <c r="AO443" s="273"/>
      <c r="AP443" s="248"/>
      <c r="AQ443" s="249"/>
      <c r="AR443" s="247"/>
      <c r="AS443" s="247"/>
      <c r="AT443" s="250"/>
      <c r="AU443" s="250"/>
      <c r="AV443" s="250"/>
      <c r="AW443" s="250"/>
      <c r="AX443" s="250"/>
      <c r="AY443" s="250"/>
      <c r="AZ443" s="250"/>
      <c r="BA443" s="250"/>
      <c r="BB443" s="250"/>
      <c r="BC443" s="251"/>
      <c r="BD443" s="246"/>
      <c r="BE443" s="252"/>
      <c r="BF443" s="253"/>
      <c r="BG443" s="224"/>
      <c r="BH443" s="224"/>
      <c r="BI443" s="224"/>
      <c r="BJ443" s="224"/>
      <c r="BK443" s="224"/>
      <c r="BL443" s="28"/>
      <c r="BM443" s="210"/>
      <c r="BN443" s="210"/>
      <c r="BO443" s="210"/>
      <c r="BP443" s="210"/>
      <c r="BQ443" s="210"/>
      <c r="BR443" s="210"/>
      <c r="BS443" s="210"/>
      <c r="BT443" s="210"/>
      <c r="BU443" s="267" t="str">
        <f t="shared" si="9"/>
        <v/>
      </c>
      <c r="BV443" s="210"/>
      <c r="BW443" s="210"/>
      <c r="BX443" s="210"/>
      <c r="BY443" s="210"/>
      <c r="BZ443" s="210"/>
      <c r="CA443" s="210"/>
      <c r="CB443" s="210"/>
      <c r="CC443" s="210"/>
      <c r="CD443" s="210"/>
      <c r="CE443" s="210"/>
      <c r="CF443" s="210"/>
      <c r="CG443" s="210"/>
      <c r="CH443" s="210"/>
      <c r="CI443" s="210"/>
      <c r="CJ443" s="210"/>
      <c r="CK443" s="210"/>
      <c r="CL443" s="210"/>
      <c r="CM443" s="210"/>
      <c r="CN443" s="210"/>
      <c r="CO443" s="210"/>
      <c r="CP443" s="210"/>
      <c r="CQ443" s="210"/>
      <c r="CR443" s="210"/>
      <c r="CS443" s="210"/>
      <c r="CT443" s="210"/>
      <c r="CU443" s="210"/>
      <c r="CV443" s="210"/>
      <c r="CW443" s="210"/>
      <c r="CX443" s="210"/>
      <c r="CY443" s="210"/>
      <c r="CZ443" s="210"/>
      <c r="DA443" s="210"/>
      <c r="DB443" s="210"/>
    </row>
    <row r="444" spans="1:106" s="221" customFormat="1" ht="31.5" customHeight="1" x14ac:dyDescent="0.35">
      <c r="A444" s="217"/>
      <c r="B444" s="219"/>
      <c r="C444" s="242"/>
      <c r="D444" s="219"/>
      <c r="E444" s="219"/>
      <c r="F444" s="219"/>
      <c r="G444" s="235"/>
      <c r="L444" s="236"/>
      <c r="M444" s="237"/>
      <c r="N444" s="238"/>
      <c r="O444" s="29"/>
      <c r="P444" s="219"/>
      <c r="Q444" s="219"/>
      <c r="R444" s="219"/>
      <c r="S444" s="219"/>
      <c r="T444" s="29"/>
      <c r="U444" s="219"/>
      <c r="V444" s="219"/>
      <c r="W444" s="219"/>
      <c r="X444" s="219"/>
      <c r="Y444" s="229"/>
      <c r="Z444" s="30"/>
      <c r="AA444" s="29"/>
      <c r="AB444" s="219"/>
      <c r="AC444" s="219"/>
      <c r="AD444" s="219"/>
      <c r="AE444" s="219"/>
      <c r="AF444" s="29"/>
      <c r="AG444" s="219"/>
      <c r="AH444" s="219"/>
      <c r="AI444" s="219"/>
      <c r="AJ444" s="219"/>
      <c r="AK444" s="229"/>
      <c r="AL444" s="30"/>
      <c r="AM444" s="272"/>
      <c r="AN444" s="272"/>
      <c r="AO444" s="273"/>
      <c r="AP444" s="248"/>
      <c r="AQ444" s="249"/>
      <c r="AR444" s="247"/>
      <c r="AS444" s="247"/>
      <c r="AT444" s="250"/>
      <c r="AU444" s="250"/>
      <c r="AV444" s="250"/>
      <c r="AW444" s="250"/>
      <c r="AX444" s="250"/>
      <c r="AY444" s="250"/>
      <c r="AZ444" s="250"/>
      <c r="BA444" s="250"/>
      <c r="BB444" s="250"/>
      <c r="BC444" s="251"/>
      <c r="BD444" s="246"/>
      <c r="BE444" s="252"/>
      <c r="BF444" s="253"/>
      <c r="BG444" s="224"/>
      <c r="BH444" s="224"/>
      <c r="BI444" s="224"/>
      <c r="BJ444" s="224"/>
      <c r="BK444" s="224"/>
      <c r="BL444" s="28"/>
      <c r="BM444" s="210"/>
      <c r="BN444" s="210"/>
      <c r="BO444" s="210"/>
      <c r="BP444" s="210"/>
      <c r="BQ444" s="210"/>
      <c r="BR444" s="210"/>
      <c r="BS444" s="210"/>
      <c r="BT444" s="210"/>
      <c r="BU444" s="267" t="str">
        <f t="shared" si="9"/>
        <v/>
      </c>
      <c r="BV444" s="210"/>
      <c r="BW444" s="210"/>
      <c r="BX444" s="210"/>
      <c r="BY444" s="210"/>
      <c r="BZ444" s="210"/>
      <c r="CA444" s="210"/>
      <c r="CB444" s="210"/>
      <c r="CC444" s="210"/>
      <c r="CD444" s="210"/>
      <c r="CE444" s="210"/>
      <c r="CF444" s="210"/>
      <c r="CG444" s="210"/>
      <c r="CH444" s="210"/>
      <c r="CI444" s="210"/>
      <c r="CJ444" s="210"/>
      <c r="CK444" s="210"/>
      <c r="CL444" s="210"/>
      <c r="CM444" s="210"/>
      <c r="CN444" s="210"/>
      <c r="CO444" s="210"/>
      <c r="CP444" s="210"/>
      <c r="CQ444" s="210"/>
      <c r="CR444" s="210"/>
      <c r="CS444" s="210"/>
      <c r="CT444" s="210"/>
      <c r="CU444" s="210"/>
      <c r="CV444" s="210"/>
      <c r="CW444" s="210"/>
      <c r="CX444" s="210"/>
      <c r="CY444" s="210"/>
      <c r="CZ444" s="210"/>
      <c r="DA444" s="210"/>
      <c r="DB444" s="210"/>
    </row>
    <row r="445" spans="1:106" s="221" customFormat="1" ht="31.5" customHeight="1" x14ac:dyDescent="0.35">
      <c r="A445" s="217"/>
      <c r="B445" s="219"/>
      <c r="C445" s="242"/>
      <c r="D445" s="219"/>
      <c r="E445" s="219"/>
      <c r="F445" s="219"/>
      <c r="G445" s="235"/>
      <c r="L445" s="236"/>
      <c r="M445" s="237"/>
      <c r="N445" s="238"/>
      <c r="O445" s="29"/>
      <c r="P445" s="219"/>
      <c r="Q445" s="219"/>
      <c r="R445" s="219"/>
      <c r="S445" s="219"/>
      <c r="T445" s="29"/>
      <c r="U445" s="219"/>
      <c r="V445" s="219"/>
      <c r="W445" s="219"/>
      <c r="X445" s="219"/>
      <c r="Y445" s="229"/>
      <c r="Z445" s="30"/>
      <c r="AA445" s="29"/>
      <c r="AB445" s="219"/>
      <c r="AC445" s="219"/>
      <c r="AD445" s="219"/>
      <c r="AE445" s="219"/>
      <c r="AF445" s="29"/>
      <c r="AG445" s="219"/>
      <c r="AH445" s="219"/>
      <c r="AI445" s="219"/>
      <c r="AJ445" s="219"/>
      <c r="AK445" s="229"/>
      <c r="AL445" s="30"/>
      <c r="AM445" s="272"/>
      <c r="AN445" s="272"/>
      <c r="AO445" s="273"/>
      <c r="AP445" s="248"/>
      <c r="AQ445" s="249"/>
      <c r="AR445" s="247"/>
      <c r="AS445" s="247"/>
      <c r="AT445" s="250"/>
      <c r="AU445" s="250"/>
      <c r="AV445" s="250"/>
      <c r="AW445" s="250"/>
      <c r="AX445" s="250"/>
      <c r="AY445" s="250"/>
      <c r="AZ445" s="250"/>
      <c r="BA445" s="250"/>
      <c r="BB445" s="250"/>
      <c r="BC445" s="251"/>
      <c r="BD445" s="246"/>
      <c r="BE445" s="252"/>
      <c r="BF445" s="253"/>
      <c r="BG445" s="224"/>
      <c r="BH445" s="224"/>
      <c r="BI445" s="224"/>
      <c r="BJ445" s="224"/>
      <c r="BK445" s="224"/>
      <c r="BL445" s="28"/>
      <c r="BM445" s="210"/>
      <c r="BN445" s="210"/>
      <c r="BO445" s="210"/>
      <c r="BP445" s="210"/>
      <c r="BQ445" s="210"/>
      <c r="BR445" s="210"/>
      <c r="BS445" s="210"/>
      <c r="BT445" s="210"/>
      <c r="BU445" s="267" t="str">
        <f t="shared" si="9"/>
        <v/>
      </c>
      <c r="BV445" s="210"/>
      <c r="BW445" s="210"/>
      <c r="BX445" s="210"/>
      <c r="BY445" s="210"/>
      <c r="BZ445" s="210"/>
      <c r="CA445" s="210"/>
      <c r="CB445" s="210"/>
      <c r="CC445" s="210"/>
      <c r="CD445" s="210"/>
      <c r="CE445" s="210"/>
      <c r="CF445" s="210"/>
      <c r="CG445" s="210"/>
      <c r="CH445" s="210"/>
      <c r="CI445" s="210"/>
      <c r="CJ445" s="210"/>
      <c r="CK445" s="210"/>
      <c r="CL445" s="210"/>
      <c r="CM445" s="210"/>
      <c r="CN445" s="210"/>
      <c r="CO445" s="210"/>
      <c r="CP445" s="210"/>
      <c r="CQ445" s="210"/>
      <c r="CR445" s="210"/>
      <c r="CS445" s="210"/>
      <c r="CT445" s="210"/>
      <c r="CU445" s="210"/>
      <c r="CV445" s="210"/>
      <c r="CW445" s="210"/>
      <c r="CX445" s="210"/>
      <c r="CY445" s="210"/>
      <c r="CZ445" s="210"/>
      <c r="DA445" s="210"/>
      <c r="DB445" s="210"/>
    </row>
    <row r="446" spans="1:106" s="221" customFormat="1" ht="31.5" customHeight="1" x14ac:dyDescent="0.35">
      <c r="A446" s="217"/>
      <c r="B446" s="219"/>
      <c r="C446" s="242"/>
      <c r="D446" s="219"/>
      <c r="E446" s="219"/>
      <c r="F446" s="219"/>
      <c r="G446" s="235"/>
      <c r="L446" s="236"/>
      <c r="M446" s="237"/>
      <c r="N446" s="238"/>
      <c r="O446" s="29"/>
      <c r="P446" s="219"/>
      <c r="Q446" s="219"/>
      <c r="R446" s="219"/>
      <c r="S446" s="219"/>
      <c r="T446" s="29"/>
      <c r="U446" s="219"/>
      <c r="V446" s="219"/>
      <c r="W446" s="219"/>
      <c r="X446" s="219"/>
      <c r="Y446" s="229"/>
      <c r="Z446" s="30"/>
      <c r="AA446" s="29"/>
      <c r="AB446" s="219"/>
      <c r="AC446" s="219"/>
      <c r="AD446" s="219"/>
      <c r="AE446" s="219"/>
      <c r="AF446" s="29"/>
      <c r="AG446" s="219"/>
      <c r="AH446" s="219"/>
      <c r="AI446" s="219"/>
      <c r="AJ446" s="219"/>
      <c r="AK446" s="229"/>
      <c r="AL446" s="30"/>
      <c r="AM446" s="272"/>
      <c r="AN446" s="272"/>
      <c r="AO446" s="273"/>
      <c r="AP446" s="248"/>
      <c r="AQ446" s="249"/>
      <c r="AR446" s="247"/>
      <c r="AS446" s="247"/>
      <c r="AT446" s="250"/>
      <c r="AU446" s="250"/>
      <c r="AV446" s="250"/>
      <c r="AW446" s="250"/>
      <c r="AX446" s="250"/>
      <c r="AY446" s="250"/>
      <c r="AZ446" s="250"/>
      <c r="BA446" s="250"/>
      <c r="BB446" s="250"/>
      <c r="BC446" s="251"/>
      <c r="BD446" s="246"/>
      <c r="BE446" s="252"/>
      <c r="BF446" s="253"/>
      <c r="BG446" s="224"/>
      <c r="BH446" s="224"/>
      <c r="BI446" s="224"/>
      <c r="BJ446" s="224"/>
      <c r="BK446" s="224"/>
      <c r="BL446" s="28"/>
      <c r="BM446" s="210"/>
      <c r="BN446" s="210"/>
      <c r="BO446" s="210"/>
      <c r="BP446" s="210"/>
      <c r="BQ446" s="210"/>
      <c r="BR446" s="210"/>
      <c r="BS446" s="210"/>
      <c r="BT446" s="210"/>
      <c r="BU446" s="267" t="str">
        <f t="shared" si="9"/>
        <v/>
      </c>
      <c r="BV446" s="210"/>
      <c r="BW446" s="210"/>
      <c r="BX446" s="210"/>
      <c r="BY446" s="210"/>
      <c r="BZ446" s="210"/>
      <c r="CA446" s="210"/>
      <c r="CB446" s="210"/>
      <c r="CC446" s="210"/>
      <c r="CD446" s="210"/>
      <c r="CE446" s="210"/>
      <c r="CF446" s="210"/>
      <c r="CG446" s="210"/>
      <c r="CH446" s="210"/>
      <c r="CI446" s="210"/>
      <c r="CJ446" s="210"/>
      <c r="CK446" s="210"/>
      <c r="CL446" s="210"/>
      <c r="CM446" s="210"/>
      <c r="CN446" s="210"/>
      <c r="CO446" s="210"/>
      <c r="CP446" s="210"/>
      <c r="CQ446" s="210"/>
      <c r="CR446" s="210"/>
      <c r="CS446" s="210"/>
      <c r="CT446" s="210"/>
      <c r="CU446" s="210"/>
      <c r="CV446" s="210"/>
      <c r="CW446" s="210"/>
      <c r="CX446" s="210"/>
      <c r="CY446" s="210"/>
      <c r="CZ446" s="210"/>
      <c r="DA446" s="210"/>
      <c r="DB446" s="210"/>
    </row>
    <row r="447" spans="1:106" s="221" customFormat="1" ht="31.5" customHeight="1" x14ac:dyDescent="0.35">
      <c r="A447" s="217"/>
      <c r="B447" s="219"/>
      <c r="C447" s="242"/>
      <c r="D447" s="219"/>
      <c r="E447" s="219"/>
      <c r="F447" s="219"/>
      <c r="G447" s="235"/>
      <c r="L447" s="236"/>
      <c r="M447" s="237"/>
      <c r="N447" s="238"/>
      <c r="O447" s="29"/>
      <c r="P447" s="219"/>
      <c r="Q447" s="219"/>
      <c r="R447" s="219"/>
      <c r="S447" s="219"/>
      <c r="T447" s="29"/>
      <c r="U447" s="219"/>
      <c r="V447" s="219"/>
      <c r="W447" s="219"/>
      <c r="X447" s="219"/>
      <c r="Y447" s="229"/>
      <c r="Z447" s="30"/>
      <c r="AA447" s="29"/>
      <c r="AB447" s="219"/>
      <c r="AC447" s="219"/>
      <c r="AD447" s="219"/>
      <c r="AE447" s="219"/>
      <c r="AF447" s="29"/>
      <c r="AG447" s="219"/>
      <c r="AH447" s="219"/>
      <c r="AI447" s="219"/>
      <c r="AJ447" s="219"/>
      <c r="AK447" s="229"/>
      <c r="AL447" s="30"/>
      <c r="AM447" s="272"/>
      <c r="AN447" s="272"/>
      <c r="AO447" s="273"/>
      <c r="AP447" s="248"/>
      <c r="AQ447" s="249"/>
      <c r="AR447" s="247"/>
      <c r="AS447" s="247"/>
      <c r="AT447" s="250"/>
      <c r="AU447" s="250"/>
      <c r="AV447" s="250"/>
      <c r="AW447" s="250"/>
      <c r="AX447" s="250"/>
      <c r="AY447" s="250"/>
      <c r="AZ447" s="250"/>
      <c r="BA447" s="250"/>
      <c r="BB447" s="250"/>
      <c r="BC447" s="251"/>
      <c r="BD447" s="246"/>
      <c r="BE447" s="252"/>
      <c r="BF447" s="253"/>
      <c r="BG447" s="224"/>
      <c r="BH447" s="224"/>
      <c r="BI447" s="224"/>
      <c r="BJ447" s="224"/>
      <c r="BK447" s="224"/>
      <c r="BL447" s="28"/>
      <c r="BM447" s="210"/>
      <c r="BN447" s="210"/>
      <c r="BO447" s="210"/>
      <c r="BP447" s="210"/>
      <c r="BQ447" s="210"/>
      <c r="BR447" s="210"/>
      <c r="BS447" s="210"/>
      <c r="BT447" s="210"/>
      <c r="BU447" s="267" t="str">
        <f t="shared" si="9"/>
        <v/>
      </c>
      <c r="BV447" s="210"/>
      <c r="BW447" s="210"/>
      <c r="BX447" s="210"/>
      <c r="BY447" s="210"/>
      <c r="BZ447" s="210"/>
      <c r="CA447" s="210"/>
      <c r="CB447" s="210"/>
      <c r="CC447" s="210"/>
      <c r="CD447" s="210"/>
      <c r="CE447" s="210"/>
      <c r="CF447" s="210"/>
      <c r="CG447" s="210"/>
      <c r="CH447" s="210"/>
      <c r="CI447" s="210"/>
      <c r="CJ447" s="210"/>
      <c r="CK447" s="210"/>
      <c r="CL447" s="210"/>
      <c r="CM447" s="210"/>
      <c r="CN447" s="210"/>
      <c r="CO447" s="210"/>
      <c r="CP447" s="210"/>
      <c r="CQ447" s="210"/>
      <c r="CR447" s="210"/>
      <c r="CS447" s="210"/>
      <c r="CT447" s="210"/>
      <c r="CU447" s="210"/>
      <c r="CV447" s="210"/>
      <c r="CW447" s="210"/>
      <c r="CX447" s="210"/>
      <c r="CY447" s="210"/>
      <c r="CZ447" s="210"/>
      <c r="DA447" s="210"/>
      <c r="DB447" s="210"/>
    </row>
    <row r="448" spans="1:106" s="221" customFormat="1" ht="31.5" customHeight="1" x14ac:dyDescent="0.35">
      <c r="A448" s="217"/>
      <c r="B448" s="219"/>
      <c r="C448" s="242"/>
      <c r="D448" s="219"/>
      <c r="E448" s="219"/>
      <c r="F448" s="219"/>
      <c r="G448" s="235"/>
      <c r="L448" s="236"/>
      <c r="M448" s="237"/>
      <c r="N448" s="238"/>
      <c r="O448" s="29"/>
      <c r="P448" s="219"/>
      <c r="Q448" s="219"/>
      <c r="R448" s="219"/>
      <c r="S448" s="219"/>
      <c r="T448" s="29"/>
      <c r="U448" s="219"/>
      <c r="V448" s="219"/>
      <c r="W448" s="219"/>
      <c r="X448" s="219"/>
      <c r="Y448" s="229"/>
      <c r="Z448" s="30"/>
      <c r="AA448" s="29"/>
      <c r="AB448" s="219"/>
      <c r="AC448" s="219"/>
      <c r="AD448" s="219"/>
      <c r="AE448" s="219"/>
      <c r="AF448" s="29"/>
      <c r="AG448" s="219"/>
      <c r="AH448" s="219"/>
      <c r="AI448" s="219"/>
      <c r="AJ448" s="219"/>
      <c r="AK448" s="229"/>
      <c r="AL448" s="30"/>
      <c r="AM448" s="272"/>
      <c r="AN448" s="272"/>
      <c r="AO448" s="273"/>
      <c r="AP448" s="248"/>
      <c r="AQ448" s="249"/>
      <c r="AR448" s="247"/>
      <c r="AS448" s="247"/>
      <c r="AT448" s="250"/>
      <c r="AU448" s="250"/>
      <c r="AV448" s="250"/>
      <c r="AW448" s="250"/>
      <c r="AX448" s="250"/>
      <c r="AY448" s="250"/>
      <c r="AZ448" s="250"/>
      <c r="BA448" s="250"/>
      <c r="BB448" s="250"/>
      <c r="BC448" s="251"/>
      <c r="BD448" s="246"/>
      <c r="BE448" s="252"/>
      <c r="BF448" s="253"/>
      <c r="BG448" s="224"/>
      <c r="BH448" s="224"/>
      <c r="BI448" s="224"/>
      <c r="BJ448" s="224"/>
      <c r="BK448" s="224"/>
      <c r="BL448" s="28"/>
      <c r="BM448" s="210"/>
      <c r="BN448" s="210"/>
      <c r="BO448" s="210"/>
      <c r="BP448" s="210"/>
      <c r="BQ448" s="210"/>
      <c r="BR448" s="210"/>
      <c r="BS448" s="210"/>
      <c r="BT448" s="210"/>
      <c r="BU448" s="267" t="str">
        <f t="shared" si="9"/>
        <v/>
      </c>
      <c r="BV448" s="210"/>
      <c r="BW448" s="210"/>
      <c r="BX448" s="210"/>
      <c r="BY448" s="210"/>
      <c r="BZ448" s="210"/>
      <c r="CA448" s="210"/>
      <c r="CB448" s="210"/>
      <c r="CC448" s="210"/>
      <c r="CD448" s="210"/>
      <c r="CE448" s="210"/>
      <c r="CF448" s="210"/>
      <c r="CG448" s="210"/>
      <c r="CH448" s="210"/>
      <c r="CI448" s="210"/>
      <c r="CJ448" s="210"/>
      <c r="CK448" s="210"/>
      <c r="CL448" s="210"/>
      <c r="CM448" s="210"/>
      <c r="CN448" s="210"/>
      <c r="CO448" s="210"/>
      <c r="CP448" s="210"/>
      <c r="CQ448" s="210"/>
      <c r="CR448" s="210"/>
      <c r="CS448" s="210"/>
      <c r="CT448" s="210"/>
      <c r="CU448" s="210"/>
      <c r="CV448" s="210"/>
      <c r="CW448" s="210"/>
      <c r="CX448" s="210"/>
      <c r="CY448" s="210"/>
      <c r="CZ448" s="210"/>
      <c r="DA448" s="210"/>
      <c r="DB448" s="210"/>
    </row>
    <row r="449" spans="1:106" s="221" customFormat="1" ht="31.5" customHeight="1" x14ac:dyDescent="0.35">
      <c r="A449" s="217"/>
      <c r="B449" s="219"/>
      <c r="C449" s="242"/>
      <c r="D449" s="219"/>
      <c r="E449" s="219"/>
      <c r="F449" s="219"/>
      <c r="G449" s="235"/>
      <c r="L449" s="236"/>
      <c r="M449" s="237"/>
      <c r="N449" s="238"/>
      <c r="O449" s="29"/>
      <c r="P449" s="219"/>
      <c r="Q449" s="219"/>
      <c r="R449" s="219"/>
      <c r="S449" s="219"/>
      <c r="T449" s="29"/>
      <c r="U449" s="219"/>
      <c r="V449" s="219"/>
      <c r="W449" s="219"/>
      <c r="X449" s="219"/>
      <c r="Y449" s="229"/>
      <c r="Z449" s="30"/>
      <c r="AA449" s="29"/>
      <c r="AB449" s="219"/>
      <c r="AC449" s="219"/>
      <c r="AD449" s="219"/>
      <c r="AE449" s="219"/>
      <c r="AF449" s="29"/>
      <c r="AG449" s="219"/>
      <c r="AH449" s="219"/>
      <c r="AI449" s="219"/>
      <c r="AJ449" s="219"/>
      <c r="AK449" s="229"/>
      <c r="AL449" s="30"/>
      <c r="AM449" s="272"/>
      <c r="AN449" s="272"/>
      <c r="AO449" s="273"/>
      <c r="AP449" s="248"/>
      <c r="AQ449" s="249"/>
      <c r="AR449" s="247"/>
      <c r="AS449" s="247"/>
      <c r="AT449" s="250"/>
      <c r="AU449" s="250"/>
      <c r="AV449" s="250"/>
      <c r="AW449" s="250"/>
      <c r="AX449" s="250"/>
      <c r="AY449" s="250"/>
      <c r="AZ449" s="250"/>
      <c r="BA449" s="250"/>
      <c r="BB449" s="250"/>
      <c r="BC449" s="251"/>
      <c r="BD449" s="246"/>
      <c r="BE449" s="252"/>
      <c r="BF449" s="253"/>
      <c r="BG449" s="224"/>
      <c r="BH449" s="224"/>
      <c r="BI449" s="224"/>
      <c r="BJ449" s="224"/>
      <c r="BK449" s="224"/>
      <c r="BL449" s="28"/>
      <c r="BM449" s="210"/>
      <c r="BN449" s="210"/>
      <c r="BO449" s="210"/>
      <c r="BP449" s="210"/>
      <c r="BQ449" s="210"/>
      <c r="BR449" s="210"/>
      <c r="BS449" s="210"/>
      <c r="BT449" s="210"/>
      <c r="BU449" s="267" t="str">
        <f t="shared" si="9"/>
        <v/>
      </c>
      <c r="BV449" s="210"/>
      <c r="BW449" s="210"/>
      <c r="BX449" s="210"/>
      <c r="BY449" s="210"/>
      <c r="BZ449" s="210"/>
      <c r="CA449" s="210"/>
      <c r="CB449" s="210"/>
      <c r="CC449" s="210"/>
      <c r="CD449" s="210"/>
      <c r="CE449" s="210"/>
      <c r="CF449" s="210"/>
      <c r="CG449" s="210"/>
      <c r="CH449" s="210"/>
      <c r="CI449" s="210"/>
      <c r="CJ449" s="210"/>
      <c r="CK449" s="210"/>
      <c r="CL449" s="210"/>
      <c r="CM449" s="210"/>
      <c r="CN449" s="210"/>
      <c r="CO449" s="210"/>
      <c r="CP449" s="210"/>
      <c r="CQ449" s="210"/>
      <c r="CR449" s="210"/>
      <c r="CS449" s="210"/>
      <c r="CT449" s="210"/>
      <c r="CU449" s="210"/>
      <c r="CV449" s="210"/>
      <c r="CW449" s="210"/>
      <c r="CX449" s="210"/>
      <c r="CY449" s="210"/>
      <c r="CZ449" s="210"/>
      <c r="DA449" s="210"/>
      <c r="DB449" s="210"/>
    </row>
    <row r="450" spans="1:106" s="221" customFormat="1" ht="31.5" customHeight="1" x14ac:dyDescent="0.35">
      <c r="A450" s="217"/>
      <c r="B450" s="219"/>
      <c r="C450" s="242"/>
      <c r="D450" s="219"/>
      <c r="E450" s="219"/>
      <c r="F450" s="219"/>
      <c r="G450" s="235"/>
      <c r="L450" s="236"/>
      <c r="M450" s="237"/>
      <c r="N450" s="238"/>
      <c r="O450" s="29"/>
      <c r="P450" s="219"/>
      <c r="Q450" s="219"/>
      <c r="R450" s="219"/>
      <c r="S450" s="219"/>
      <c r="T450" s="29"/>
      <c r="U450" s="219"/>
      <c r="V450" s="219"/>
      <c r="W450" s="219"/>
      <c r="X450" s="219"/>
      <c r="Y450" s="229"/>
      <c r="Z450" s="30"/>
      <c r="AA450" s="29"/>
      <c r="AB450" s="219"/>
      <c r="AC450" s="219"/>
      <c r="AD450" s="219"/>
      <c r="AE450" s="219"/>
      <c r="AF450" s="29"/>
      <c r="AG450" s="219"/>
      <c r="AH450" s="219"/>
      <c r="AI450" s="219"/>
      <c r="AJ450" s="219"/>
      <c r="AK450" s="229"/>
      <c r="AL450" s="30"/>
      <c r="AM450" s="272"/>
      <c r="AN450" s="272"/>
      <c r="AO450" s="273"/>
      <c r="AP450" s="248"/>
      <c r="AQ450" s="249"/>
      <c r="AR450" s="247"/>
      <c r="AS450" s="247"/>
      <c r="AT450" s="250"/>
      <c r="AU450" s="250"/>
      <c r="AV450" s="250"/>
      <c r="AW450" s="250"/>
      <c r="AX450" s="250"/>
      <c r="AY450" s="250"/>
      <c r="AZ450" s="250"/>
      <c r="BA450" s="250"/>
      <c r="BB450" s="250"/>
      <c r="BC450" s="251"/>
      <c r="BD450" s="246"/>
      <c r="BE450" s="252"/>
      <c r="BF450" s="253"/>
      <c r="BG450" s="224"/>
      <c r="BH450" s="224"/>
      <c r="BI450" s="224"/>
      <c r="BJ450" s="224"/>
      <c r="BK450" s="224"/>
      <c r="BL450" s="28"/>
      <c r="BM450" s="210"/>
      <c r="BN450" s="210"/>
      <c r="BO450" s="210"/>
      <c r="BP450" s="210"/>
      <c r="BQ450" s="210"/>
      <c r="BR450" s="210"/>
      <c r="BS450" s="210"/>
      <c r="BT450" s="210"/>
      <c r="BU450" s="267" t="str">
        <f t="shared" si="9"/>
        <v/>
      </c>
      <c r="BV450" s="210"/>
      <c r="BW450" s="210"/>
      <c r="BX450" s="210"/>
      <c r="BY450" s="210"/>
      <c r="BZ450" s="210"/>
      <c r="CA450" s="210"/>
      <c r="CB450" s="210"/>
      <c r="CC450" s="210"/>
      <c r="CD450" s="210"/>
      <c r="CE450" s="210"/>
      <c r="CF450" s="210"/>
      <c r="CG450" s="210"/>
      <c r="CH450" s="210"/>
      <c r="CI450" s="210"/>
      <c r="CJ450" s="210"/>
      <c r="CK450" s="210"/>
      <c r="CL450" s="210"/>
      <c r="CM450" s="210"/>
      <c r="CN450" s="210"/>
      <c r="CO450" s="210"/>
      <c r="CP450" s="210"/>
      <c r="CQ450" s="210"/>
      <c r="CR450" s="210"/>
      <c r="CS450" s="210"/>
      <c r="CT450" s="210"/>
      <c r="CU450" s="210"/>
      <c r="CV450" s="210"/>
      <c r="CW450" s="210"/>
      <c r="CX450" s="210"/>
      <c r="CY450" s="210"/>
      <c r="CZ450" s="210"/>
      <c r="DA450" s="210"/>
      <c r="DB450" s="210"/>
    </row>
    <row r="451" spans="1:106" s="221" customFormat="1" ht="31.5" customHeight="1" x14ac:dyDescent="0.35">
      <c r="A451" s="217"/>
      <c r="B451" s="219"/>
      <c r="C451" s="242"/>
      <c r="D451" s="219"/>
      <c r="E451" s="219"/>
      <c r="F451" s="219"/>
      <c r="G451" s="235"/>
      <c r="L451" s="236"/>
      <c r="M451" s="237"/>
      <c r="N451" s="238"/>
      <c r="O451" s="29"/>
      <c r="P451" s="219"/>
      <c r="Q451" s="219"/>
      <c r="R451" s="219"/>
      <c r="S451" s="219"/>
      <c r="T451" s="29"/>
      <c r="U451" s="219"/>
      <c r="V451" s="219"/>
      <c r="W451" s="219"/>
      <c r="X451" s="219"/>
      <c r="Y451" s="229"/>
      <c r="Z451" s="30"/>
      <c r="AA451" s="29"/>
      <c r="AB451" s="219"/>
      <c r="AC451" s="219"/>
      <c r="AD451" s="219"/>
      <c r="AE451" s="219"/>
      <c r="AF451" s="29"/>
      <c r="AG451" s="219"/>
      <c r="AH451" s="219"/>
      <c r="AI451" s="219"/>
      <c r="AJ451" s="219"/>
      <c r="AK451" s="229"/>
      <c r="AL451" s="30"/>
      <c r="AM451" s="272"/>
      <c r="AN451" s="272"/>
      <c r="AO451" s="273"/>
      <c r="AP451" s="248"/>
      <c r="AQ451" s="249"/>
      <c r="AR451" s="247"/>
      <c r="AS451" s="247"/>
      <c r="AT451" s="250"/>
      <c r="AU451" s="250"/>
      <c r="AV451" s="250"/>
      <c r="AW451" s="250"/>
      <c r="AX451" s="250"/>
      <c r="AY451" s="250"/>
      <c r="AZ451" s="250"/>
      <c r="BA451" s="250"/>
      <c r="BB451" s="250"/>
      <c r="BC451" s="251"/>
      <c r="BD451" s="246"/>
      <c r="BE451" s="252"/>
      <c r="BF451" s="253"/>
      <c r="BG451" s="224"/>
      <c r="BH451" s="224"/>
      <c r="BI451" s="224"/>
      <c r="BJ451" s="224"/>
      <c r="BK451" s="224"/>
      <c r="BL451" s="28"/>
      <c r="BM451" s="210"/>
      <c r="BN451" s="210"/>
      <c r="BO451" s="210"/>
      <c r="BP451" s="210"/>
      <c r="BQ451" s="210"/>
      <c r="BR451" s="210"/>
      <c r="BS451" s="210"/>
      <c r="BT451" s="210"/>
      <c r="BU451" s="267" t="str">
        <f t="shared" si="9"/>
        <v/>
      </c>
      <c r="BV451" s="210"/>
      <c r="BW451" s="210"/>
      <c r="BX451" s="210"/>
      <c r="BY451" s="210"/>
      <c r="BZ451" s="210"/>
      <c r="CA451" s="210"/>
      <c r="CB451" s="210"/>
      <c r="CC451" s="210"/>
      <c r="CD451" s="210"/>
      <c r="CE451" s="210"/>
      <c r="CF451" s="210"/>
      <c r="CG451" s="210"/>
      <c r="CH451" s="210"/>
      <c r="CI451" s="210"/>
      <c r="CJ451" s="210"/>
      <c r="CK451" s="210"/>
      <c r="CL451" s="210"/>
      <c r="CM451" s="210"/>
      <c r="CN451" s="210"/>
      <c r="CO451" s="210"/>
      <c r="CP451" s="210"/>
      <c r="CQ451" s="210"/>
      <c r="CR451" s="210"/>
      <c r="CS451" s="210"/>
      <c r="CT451" s="210"/>
      <c r="CU451" s="210"/>
      <c r="CV451" s="210"/>
      <c r="CW451" s="210"/>
      <c r="CX451" s="210"/>
      <c r="CY451" s="210"/>
      <c r="CZ451" s="210"/>
      <c r="DA451" s="210"/>
      <c r="DB451" s="210"/>
    </row>
    <row r="452" spans="1:106" s="221" customFormat="1" ht="31.5" customHeight="1" x14ac:dyDescent="0.35">
      <c r="A452" s="217"/>
      <c r="B452" s="219"/>
      <c r="C452" s="242"/>
      <c r="D452" s="219"/>
      <c r="E452" s="219"/>
      <c r="F452" s="219"/>
      <c r="G452" s="235"/>
      <c r="L452" s="236"/>
      <c r="M452" s="237"/>
      <c r="N452" s="238"/>
      <c r="O452" s="29"/>
      <c r="P452" s="219"/>
      <c r="Q452" s="219"/>
      <c r="R452" s="219"/>
      <c r="S452" s="219"/>
      <c r="T452" s="29"/>
      <c r="U452" s="219"/>
      <c r="V452" s="219"/>
      <c r="W452" s="219"/>
      <c r="X452" s="219"/>
      <c r="Y452" s="229"/>
      <c r="Z452" s="30"/>
      <c r="AA452" s="29"/>
      <c r="AB452" s="219"/>
      <c r="AC452" s="219"/>
      <c r="AD452" s="219"/>
      <c r="AE452" s="219"/>
      <c r="AF452" s="29"/>
      <c r="AG452" s="219"/>
      <c r="AH452" s="219"/>
      <c r="AI452" s="219"/>
      <c r="AJ452" s="219"/>
      <c r="AK452" s="229"/>
      <c r="AL452" s="30"/>
      <c r="AM452" s="272"/>
      <c r="AN452" s="272"/>
      <c r="AO452" s="273"/>
      <c r="AP452" s="248"/>
      <c r="AQ452" s="249"/>
      <c r="AR452" s="247"/>
      <c r="AS452" s="247"/>
      <c r="AT452" s="250"/>
      <c r="AU452" s="250"/>
      <c r="AV452" s="250"/>
      <c r="AW452" s="250"/>
      <c r="AX452" s="250"/>
      <c r="AY452" s="250"/>
      <c r="AZ452" s="250"/>
      <c r="BA452" s="250"/>
      <c r="BB452" s="250"/>
      <c r="BC452" s="251"/>
      <c r="BD452" s="246"/>
      <c r="BE452" s="252"/>
      <c r="BF452" s="253"/>
      <c r="BG452" s="224"/>
      <c r="BH452" s="224"/>
      <c r="BI452" s="224"/>
      <c r="BJ452" s="224"/>
      <c r="BK452" s="224"/>
      <c r="BL452" s="28"/>
      <c r="BM452" s="210"/>
      <c r="BN452" s="210"/>
      <c r="BO452" s="210"/>
      <c r="BP452" s="210"/>
      <c r="BQ452" s="210"/>
      <c r="BR452" s="210"/>
      <c r="BS452" s="210"/>
      <c r="BT452" s="210"/>
      <c r="BU452" s="267" t="str">
        <f t="shared" si="9"/>
        <v/>
      </c>
      <c r="BV452" s="210"/>
      <c r="BW452" s="210"/>
      <c r="BX452" s="210"/>
      <c r="BY452" s="210"/>
      <c r="BZ452" s="210"/>
      <c r="CA452" s="210"/>
      <c r="CB452" s="210"/>
      <c r="CC452" s="210"/>
      <c r="CD452" s="210"/>
      <c r="CE452" s="210"/>
      <c r="CF452" s="210"/>
      <c r="CG452" s="210"/>
      <c r="CH452" s="210"/>
      <c r="CI452" s="210"/>
      <c r="CJ452" s="210"/>
      <c r="CK452" s="210"/>
      <c r="CL452" s="210"/>
      <c r="CM452" s="210"/>
      <c r="CN452" s="210"/>
      <c r="CO452" s="210"/>
      <c r="CP452" s="210"/>
      <c r="CQ452" s="210"/>
      <c r="CR452" s="210"/>
      <c r="CS452" s="210"/>
      <c r="CT452" s="210"/>
      <c r="CU452" s="210"/>
      <c r="CV452" s="210"/>
      <c r="CW452" s="210"/>
      <c r="CX452" s="210"/>
      <c r="CY452" s="210"/>
      <c r="CZ452" s="210"/>
      <c r="DA452" s="210"/>
      <c r="DB452" s="210"/>
    </row>
    <row r="453" spans="1:106" s="221" customFormat="1" ht="31.5" customHeight="1" x14ac:dyDescent="0.35">
      <c r="A453" s="217"/>
      <c r="B453" s="219"/>
      <c r="C453" s="242"/>
      <c r="D453" s="219"/>
      <c r="E453" s="219"/>
      <c r="F453" s="219"/>
      <c r="G453" s="235"/>
      <c r="L453" s="236"/>
      <c r="M453" s="237"/>
      <c r="N453" s="238"/>
      <c r="O453" s="29"/>
      <c r="P453" s="219"/>
      <c r="Q453" s="219"/>
      <c r="R453" s="219"/>
      <c r="S453" s="219"/>
      <c r="T453" s="29"/>
      <c r="U453" s="219"/>
      <c r="V453" s="219"/>
      <c r="W453" s="219"/>
      <c r="X453" s="219"/>
      <c r="Y453" s="229"/>
      <c r="Z453" s="30"/>
      <c r="AA453" s="29"/>
      <c r="AB453" s="219"/>
      <c r="AC453" s="219"/>
      <c r="AD453" s="219"/>
      <c r="AE453" s="219"/>
      <c r="AF453" s="29"/>
      <c r="AG453" s="219"/>
      <c r="AH453" s="219"/>
      <c r="AI453" s="219"/>
      <c r="AJ453" s="219"/>
      <c r="AK453" s="229"/>
      <c r="AL453" s="30"/>
      <c r="AM453" s="272"/>
      <c r="AN453" s="272"/>
      <c r="AO453" s="273"/>
      <c r="AP453" s="248"/>
      <c r="AQ453" s="249"/>
      <c r="AR453" s="247"/>
      <c r="AS453" s="247"/>
      <c r="AT453" s="250"/>
      <c r="AU453" s="250"/>
      <c r="AV453" s="250"/>
      <c r="AW453" s="250"/>
      <c r="AX453" s="250"/>
      <c r="AY453" s="250"/>
      <c r="AZ453" s="250"/>
      <c r="BA453" s="250"/>
      <c r="BB453" s="250"/>
      <c r="BC453" s="251"/>
      <c r="BD453" s="246"/>
      <c r="BE453" s="252"/>
      <c r="BF453" s="253"/>
      <c r="BG453" s="224"/>
      <c r="BH453" s="224"/>
      <c r="BI453" s="224"/>
      <c r="BJ453" s="224"/>
      <c r="BK453" s="224"/>
      <c r="BL453" s="28"/>
      <c r="BM453" s="210"/>
      <c r="BN453" s="210"/>
      <c r="BO453" s="210"/>
      <c r="BP453" s="210"/>
      <c r="BQ453" s="210"/>
      <c r="BR453" s="210"/>
      <c r="BS453" s="210"/>
      <c r="BT453" s="210"/>
      <c r="BU453" s="267" t="str">
        <f t="shared" ref="BU453:BU516" si="10">IFERROR(ROUND(STDEV(AN453,L453),1),"")</f>
        <v/>
      </c>
      <c r="BV453" s="210"/>
      <c r="BW453" s="210"/>
      <c r="BX453" s="210"/>
      <c r="BY453" s="210"/>
      <c r="BZ453" s="210"/>
      <c r="CA453" s="210"/>
      <c r="CB453" s="210"/>
      <c r="CC453" s="210"/>
      <c r="CD453" s="210"/>
      <c r="CE453" s="210"/>
      <c r="CF453" s="210"/>
      <c r="CG453" s="210"/>
      <c r="CH453" s="210"/>
      <c r="CI453" s="210"/>
      <c r="CJ453" s="210"/>
      <c r="CK453" s="210"/>
      <c r="CL453" s="210"/>
      <c r="CM453" s="210"/>
      <c r="CN453" s="210"/>
      <c r="CO453" s="210"/>
      <c r="CP453" s="210"/>
      <c r="CQ453" s="210"/>
      <c r="CR453" s="210"/>
      <c r="CS453" s="210"/>
      <c r="CT453" s="210"/>
      <c r="CU453" s="210"/>
      <c r="CV453" s="210"/>
      <c r="CW453" s="210"/>
      <c r="CX453" s="210"/>
      <c r="CY453" s="210"/>
      <c r="CZ453" s="210"/>
      <c r="DA453" s="210"/>
      <c r="DB453" s="210"/>
    </row>
    <row r="454" spans="1:106" s="221" customFormat="1" ht="31.5" customHeight="1" x14ac:dyDescent="0.35">
      <c r="A454" s="217"/>
      <c r="B454" s="219"/>
      <c r="C454" s="242"/>
      <c r="D454" s="219"/>
      <c r="E454" s="219"/>
      <c r="F454" s="219"/>
      <c r="G454" s="235"/>
      <c r="L454" s="236"/>
      <c r="M454" s="237"/>
      <c r="N454" s="238"/>
      <c r="O454" s="29"/>
      <c r="P454" s="219"/>
      <c r="Q454" s="219"/>
      <c r="R454" s="219"/>
      <c r="S454" s="219"/>
      <c r="T454" s="29"/>
      <c r="U454" s="219"/>
      <c r="V454" s="219"/>
      <c r="W454" s="219"/>
      <c r="X454" s="219"/>
      <c r="Y454" s="229"/>
      <c r="Z454" s="30"/>
      <c r="AA454" s="29"/>
      <c r="AB454" s="219"/>
      <c r="AC454" s="219"/>
      <c r="AD454" s="219"/>
      <c r="AE454" s="219"/>
      <c r="AF454" s="29"/>
      <c r="AG454" s="219"/>
      <c r="AH454" s="219"/>
      <c r="AI454" s="219"/>
      <c r="AJ454" s="219"/>
      <c r="AK454" s="229"/>
      <c r="AL454" s="30"/>
      <c r="AM454" s="272"/>
      <c r="AN454" s="272"/>
      <c r="AO454" s="273"/>
      <c r="AP454" s="248"/>
      <c r="AQ454" s="249"/>
      <c r="AR454" s="247"/>
      <c r="AS454" s="247"/>
      <c r="AT454" s="250"/>
      <c r="AU454" s="250"/>
      <c r="AV454" s="250"/>
      <c r="AW454" s="250"/>
      <c r="AX454" s="250"/>
      <c r="AY454" s="250"/>
      <c r="AZ454" s="250"/>
      <c r="BA454" s="250"/>
      <c r="BB454" s="250"/>
      <c r="BC454" s="251"/>
      <c r="BD454" s="246"/>
      <c r="BE454" s="252"/>
      <c r="BF454" s="253"/>
      <c r="BG454" s="224"/>
      <c r="BH454" s="224"/>
      <c r="BI454" s="224"/>
      <c r="BJ454" s="224"/>
      <c r="BK454" s="224"/>
      <c r="BL454" s="28"/>
      <c r="BM454" s="210"/>
      <c r="BN454" s="210"/>
      <c r="BO454" s="210"/>
      <c r="BP454" s="210"/>
      <c r="BQ454" s="210"/>
      <c r="BR454" s="210"/>
      <c r="BS454" s="210"/>
      <c r="BT454" s="210"/>
      <c r="BU454" s="267" t="str">
        <f t="shared" si="10"/>
        <v/>
      </c>
      <c r="BV454" s="210"/>
      <c r="BW454" s="210"/>
      <c r="BX454" s="210"/>
      <c r="BY454" s="210"/>
      <c r="BZ454" s="210"/>
      <c r="CA454" s="210"/>
      <c r="CB454" s="210"/>
      <c r="CC454" s="210"/>
      <c r="CD454" s="210"/>
      <c r="CE454" s="210"/>
      <c r="CF454" s="210"/>
      <c r="CG454" s="210"/>
      <c r="CH454" s="210"/>
      <c r="CI454" s="210"/>
      <c r="CJ454" s="210"/>
      <c r="CK454" s="210"/>
      <c r="CL454" s="210"/>
      <c r="CM454" s="210"/>
      <c r="CN454" s="210"/>
      <c r="CO454" s="210"/>
      <c r="CP454" s="210"/>
      <c r="CQ454" s="210"/>
      <c r="CR454" s="210"/>
      <c r="CS454" s="210"/>
      <c r="CT454" s="210"/>
      <c r="CU454" s="210"/>
      <c r="CV454" s="210"/>
      <c r="CW454" s="210"/>
      <c r="CX454" s="210"/>
      <c r="CY454" s="210"/>
      <c r="CZ454" s="210"/>
      <c r="DA454" s="210"/>
      <c r="DB454" s="210"/>
    </row>
    <row r="455" spans="1:106" s="221" customFormat="1" ht="31.5" customHeight="1" x14ac:dyDescent="0.35">
      <c r="A455" s="217"/>
      <c r="B455" s="219"/>
      <c r="C455" s="242"/>
      <c r="D455" s="219"/>
      <c r="E455" s="219"/>
      <c r="F455" s="219"/>
      <c r="G455" s="235"/>
      <c r="L455" s="236"/>
      <c r="M455" s="237"/>
      <c r="N455" s="238"/>
      <c r="O455" s="29"/>
      <c r="P455" s="219"/>
      <c r="Q455" s="219"/>
      <c r="R455" s="219"/>
      <c r="S455" s="219"/>
      <c r="T455" s="29"/>
      <c r="U455" s="219"/>
      <c r="V455" s="219"/>
      <c r="W455" s="219"/>
      <c r="X455" s="219"/>
      <c r="Y455" s="229"/>
      <c r="Z455" s="30"/>
      <c r="AA455" s="29"/>
      <c r="AB455" s="219"/>
      <c r="AC455" s="219"/>
      <c r="AD455" s="219"/>
      <c r="AE455" s="219"/>
      <c r="AF455" s="29"/>
      <c r="AG455" s="219"/>
      <c r="AH455" s="219"/>
      <c r="AI455" s="219"/>
      <c r="AJ455" s="219"/>
      <c r="AK455" s="229"/>
      <c r="AL455" s="30"/>
      <c r="AM455" s="272"/>
      <c r="AN455" s="272"/>
      <c r="AO455" s="273"/>
      <c r="AP455" s="248"/>
      <c r="AQ455" s="249"/>
      <c r="AR455" s="247"/>
      <c r="AS455" s="247"/>
      <c r="AT455" s="250"/>
      <c r="AU455" s="250"/>
      <c r="AV455" s="250"/>
      <c r="AW455" s="250"/>
      <c r="AX455" s="250"/>
      <c r="AY455" s="250"/>
      <c r="AZ455" s="250"/>
      <c r="BA455" s="250"/>
      <c r="BB455" s="250"/>
      <c r="BC455" s="251"/>
      <c r="BD455" s="246"/>
      <c r="BE455" s="252"/>
      <c r="BF455" s="253"/>
      <c r="BG455" s="224"/>
      <c r="BH455" s="224"/>
      <c r="BI455" s="224"/>
      <c r="BJ455" s="224"/>
      <c r="BK455" s="224"/>
      <c r="BL455" s="28"/>
      <c r="BM455" s="210"/>
      <c r="BN455" s="210"/>
      <c r="BO455" s="210"/>
      <c r="BP455" s="210"/>
      <c r="BQ455" s="210"/>
      <c r="BR455" s="210"/>
      <c r="BS455" s="210"/>
      <c r="BT455" s="210"/>
      <c r="BU455" s="267" t="str">
        <f t="shared" si="10"/>
        <v/>
      </c>
      <c r="BV455" s="210"/>
      <c r="BW455" s="210"/>
      <c r="BX455" s="210"/>
      <c r="BY455" s="210"/>
      <c r="BZ455" s="210"/>
      <c r="CA455" s="210"/>
      <c r="CB455" s="210"/>
      <c r="CC455" s="210"/>
      <c r="CD455" s="210"/>
      <c r="CE455" s="210"/>
      <c r="CF455" s="210"/>
      <c r="CG455" s="210"/>
      <c r="CH455" s="210"/>
      <c r="CI455" s="210"/>
      <c r="CJ455" s="210"/>
      <c r="CK455" s="210"/>
      <c r="CL455" s="210"/>
      <c r="CM455" s="210"/>
      <c r="CN455" s="210"/>
      <c r="CO455" s="210"/>
      <c r="CP455" s="210"/>
      <c r="CQ455" s="210"/>
      <c r="CR455" s="210"/>
      <c r="CS455" s="210"/>
      <c r="CT455" s="210"/>
      <c r="CU455" s="210"/>
      <c r="CV455" s="210"/>
      <c r="CW455" s="210"/>
      <c r="CX455" s="210"/>
      <c r="CY455" s="210"/>
      <c r="CZ455" s="210"/>
      <c r="DA455" s="210"/>
      <c r="DB455" s="210"/>
    </row>
    <row r="456" spans="1:106" s="221" customFormat="1" ht="31.5" customHeight="1" x14ac:dyDescent="0.35">
      <c r="A456" s="217"/>
      <c r="B456" s="219"/>
      <c r="C456" s="242"/>
      <c r="D456" s="219"/>
      <c r="E456" s="219"/>
      <c r="F456" s="219"/>
      <c r="G456" s="235"/>
      <c r="L456" s="236"/>
      <c r="M456" s="237"/>
      <c r="N456" s="238"/>
      <c r="O456" s="29"/>
      <c r="P456" s="219"/>
      <c r="Q456" s="219"/>
      <c r="R456" s="219"/>
      <c r="S456" s="219"/>
      <c r="T456" s="29"/>
      <c r="U456" s="219"/>
      <c r="V456" s="219"/>
      <c r="W456" s="219"/>
      <c r="X456" s="219"/>
      <c r="Y456" s="229"/>
      <c r="Z456" s="30"/>
      <c r="AA456" s="29"/>
      <c r="AB456" s="219"/>
      <c r="AC456" s="219"/>
      <c r="AD456" s="219"/>
      <c r="AE456" s="219"/>
      <c r="AF456" s="29"/>
      <c r="AG456" s="219"/>
      <c r="AH456" s="219"/>
      <c r="AI456" s="219"/>
      <c r="AJ456" s="219"/>
      <c r="AK456" s="229"/>
      <c r="AL456" s="30"/>
      <c r="AM456" s="272"/>
      <c r="AN456" s="272"/>
      <c r="AO456" s="273"/>
      <c r="AP456" s="248"/>
      <c r="AQ456" s="249"/>
      <c r="AR456" s="247"/>
      <c r="AS456" s="247"/>
      <c r="AT456" s="250"/>
      <c r="AU456" s="250"/>
      <c r="AV456" s="250"/>
      <c r="AW456" s="250"/>
      <c r="AX456" s="250"/>
      <c r="AY456" s="250"/>
      <c r="AZ456" s="250"/>
      <c r="BA456" s="250"/>
      <c r="BB456" s="250"/>
      <c r="BC456" s="251"/>
      <c r="BD456" s="246"/>
      <c r="BE456" s="252"/>
      <c r="BF456" s="253"/>
      <c r="BG456" s="224"/>
      <c r="BH456" s="224"/>
      <c r="BI456" s="224"/>
      <c r="BJ456" s="224"/>
      <c r="BK456" s="224"/>
      <c r="BL456" s="28"/>
      <c r="BM456" s="210"/>
      <c r="BN456" s="210"/>
      <c r="BO456" s="210"/>
      <c r="BP456" s="210"/>
      <c r="BQ456" s="210"/>
      <c r="BR456" s="210"/>
      <c r="BS456" s="210"/>
      <c r="BT456" s="210"/>
      <c r="BU456" s="267" t="str">
        <f t="shared" si="10"/>
        <v/>
      </c>
      <c r="BV456" s="210"/>
      <c r="BW456" s="210"/>
      <c r="BX456" s="210"/>
      <c r="BY456" s="210"/>
      <c r="BZ456" s="210"/>
      <c r="CA456" s="210"/>
      <c r="CB456" s="210"/>
      <c r="CC456" s="210"/>
      <c r="CD456" s="210"/>
      <c r="CE456" s="210"/>
      <c r="CF456" s="210"/>
      <c r="CG456" s="210"/>
      <c r="CH456" s="210"/>
      <c r="CI456" s="210"/>
      <c r="CJ456" s="210"/>
      <c r="CK456" s="210"/>
      <c r="CL456" s="210"/>
      <c r="CM456" s="210"/>
      <c r="CN456" s="210"/>
      <c r="CO456" s="210"/>
      <c r="CP456" s="210"/>
      <c r="CQ456" s="210"/>
      <c r="CR456" s="210"/>
      <c r="CS456" s="210"/>
      <c r="CT456" s="210"/>
      <c r="CU456" s="210"/>
      <c r="CV456" s="210"/>
      <c r="CW456" s="210"/>
      <c r="CX456" s="210"/>
      <c r="CY456" s="210"/>
      <c r="CZ456" s="210"/>
      <c r="DA456" s="210"/>
      <c r="DB456" s="210"/>
    </row>
    <row r="457" spans="1:106" s="221" customFormat="1" ht="31.5" customHeight="1" x14ac:dyDescent="0.35">
      <c r="A457" s="217"/>
      <c r="B457" s="219"/>
      <c r="C457" s="242"/>
      <c r="D457" s="219"/>
      <c r="E457" s="219"/>
      <c r="F457" s="219"/>
      <c r="G457" s="235"/>
      <c r="L457" s="236"/>
      <c r="M457" s="237"/>
      <c r="N457" s="238"/>
      <c r="O457" s="29"/>
      <c r="P457" s="219"/>
      <c r="Q457" s="219"/>
      <c r="R457" s="219"/>
      <c r="S457" s="219"/>
      <c r="T457" s="29"/>
      <c r="U457" s="219"/>
      <c r="V457" s="219"/>
      <c r="W457" s="219"/>
      <c r="X457" s="219"/>
      <c r="Y457" s="229"/>
      <c r="Z457" s="30"/>
      <c r="AA457" s="29"/>
      <c r="AB457" s="219"/>
      <c r="AC457" s="219"/>
      <c r="AD457" s="219"/>
      <c r="AE457" s="219"/>
      <c r="AF457" s="29"/>
      <c r="AG457" s="219"/>
      <c r="AH457" s="219"/>
      <c r="AI457" s="219"/>
      <c r="AJ457" s="219"/>
      <c r="AK457" s="229"/>
      <c r="AL457" s="30"/>
      <c r="AM457" s="272"/>
      <c r="AN457" s="272"/>
      <c r="AO457" s="273"/>
      <c r="AP457" s="248"/>
      <c r="AQ457" s="249"/>
      <c r="AR457" s="247"/>
      <c r="AS457" s="247"/>
      <c r="AT457" s="250"/>
      <c r="AU457" s="250"/>
      <c r="AV457" s="250"/>
      <c r="AW457" s="250"/>
      <c r="AX457" s="250"/>
      <c r="AY457" s="250"/>
      <c r="AZ457" s="250"/>
      <c r="BA457" s="250"/>
      <c r="BB457" s="250"/>
      <c r="BC457" s="251"/>
      <c r="BD457" s="246"/>
      <c r="BE457" s="252"/>
      <c r="BF457" s="253"/>
      <c r="BG457" s="224"/>
      <c r="BH457" s="224"/>
      <c r="BI457" s="224"/>
      <c r="BJ457" s="224"/>
      <c r="BK457" s="224"/>
      <c r="BL457" s="28"/>
      <c r="BM457" s="210"/>
      <c r="BN457" s="210"/>
      <c r="BO457" s="210"/>
      <c r="BP457" s="210"/>
      <c r="BQ457" s="210"/>
      <c r="BR457" s="210"/>
      <c r="BS457" s="210"/>
      <c r="BT457" s="210"/>
      <c r="BU457" s="267" t="str">
        <f t="shared" si="10"/>
        <v/>
      </c>
      <c r="BV457" s="210"/>
      <c r="BW457" s="210"/>
      <c r="BX457" s="210"/>
      <c r="BY457" s="210"/>
      <c r="BZ457" s="210"/>
      <c r="CA457" s="210"/>
      <c r="CB457" s="210"/>
      <c r="CC457" s="210"/>
      <c r="CD457" s="210"/>
      <c r="CE457" s="210"/>
      <c r="CF457" s="210"/>
      <c r="CG457" s="210"/>
      <c r="CH457" s="210"/>
      <c r="CI457" s="210"/>
      <c r="CJ457" s="210"/>
      <c r="CK457" s="210"/>
      <c r="CL457" s="210"/>
      <c r="CM457" s="210"/>
      <c r="CN457" s="210"/>
      <c r="CO457" s="210"/>
      <c r="CP457" s="210"/>
      <c r="CQ457" s="210"/>
      <c r="CR457" s="210"/>
      <c r="CS457" s="210"/>
      <c r="CT457" s="210"/>
      <c r="CU457" s="210"/>
      <c r="CV457" s="210"/>
      <c r="CW457" s="210"/>
      <c r="CX457" s="210"/>
      <c r="CY457" s="210"/>
      <c r="CZ457" s="210"/>
      <c r="DA457" s="210"/>
      <c r="DB457" s="210"/>
    </row>
    <row r="458" spans="1:106" s="221" customFormat="1" ht="31.5" customHeight="1" x14ac:dyDescent="0.35">
      <c r="A458" s="217"/>
      <c r="B458" s="219"/>
      <c r="C458" s="242"/>
      <c r="D458" s="219"/>
      <c r="E458" s="219"/>
      <c r="F458" s="219"/>
      <c r="G458" s="235"/>
      <c r="L458" s="236"/>
      <c r="M458" s="237"/>
      <c r="N458" s="238"/>
      <c r="O458" s="29"/>
      <c r="P458" s="219"/>
      <c r="Q458" s="219"/>
      <c r="R458" s="219"/>
      <c r="S458" s="219"/>
      <c r="T458" s="29"/>
      <c r="U458" s="219"/>
      <c r="V458" s="219"/>
      <c r="W458" s="219"/>
      <c r="X458" s="219"/>
      <c r="Y458" s="229"/>
      <c r="Z458" s="30"/>
      <c r="AA458" s="29"/>
      <c r="AB458" s="219"/>
      <c r="AC458" s="219"/>
      <c r="AD458" s="219"/>
      <c r="AE458" s="219"/>
      <c r="AF458" s="29"/>
      <c r="AG458" s="219"/>
      <c r="AH458" s="219"/>
      <c r="AI458" s="219"/>
      <c r="AJ458" s="219"/>
      <c r="AK458" s="229"/>
      <c r="AL458" s="30"/>
      <c r="AM458" s="272"/>
      <c r="AN458" s="272"/>
      <c r="AO458" s="273"/>
      <c r="AP458" s="248"/>
      <c r="AQ458" s="249"/>
      <c r="AR458" s="247"/>
      <c r="AS458" s="247"/>
      <c r="AT458" s="250"/>
      <c r="AU458" s="250"/>
      <c r="AV458" s="250"/>
      <c r="AW458" s="250"/>
      <c r="AX458" s="250"/>
      <c r="AY458" s="250"/>
      <c r="AZ458" s="250"/>
      <c r="BA458" s="250"/>
      <c r="BB458" s="250"/>
      <c r="BC458" s="251"/>
      <c r="BD458" s="246"/>
      <c r="BE458" s="252"/>
      <c r="BF458" s="253"/>
      <c r="BG458" s="224"/>
      <c r="BH458" s="224"/>
      <c r="BI458" s="224"/>
      <c r="BJ458" s="224"/>
      <c r="BK458" s="224"/>
      <c r="BL458" s="28"/>
      <c r="BM458" s="210"/>
      <c r="BN458" s="210"/>
      <c r="BO458" s="210"/>
      <c r="BP458" s="210"/>
      <c r="BQ458" s="210"/>
      <c r="BR458" s="210"/>
      <c r="BS458" s="210"/>
      <c r="BT458" s="210"/>
      <c r="BU458" s="267" t="str">
        <f t="shared" si="10"/>
        <v/>
      </c>
      <c r="BV458" s="210"/>
      <c r="BW458" s="210"/>
      <c r="BX458" s="210"/>
      <c r="BY458" s="210"/>
      <c r="BZ458" s="210"/>
      <c r="CA458" s="210"/>
      <c r="CB458" s="210"/>
      <c r="CC458" s="210"/>
      <c r="CD458" s="210"/>
      <c r="CE458" s="210"/>
      <c r="CF458" s="210"/>
      <c r="CG458" s="210"/>
      <c r="CH458" s="210"/>
      <c r="CI458" s="210"/>
      <c r="CJ458" s="210"/>
      <c r="CK458" s="210"/>
      <c r="CL458" s="210"/>
      <c r="CM458" s="210"/>
      <c r="CN458" s="210"/>
      <c r="CO458" s="210"/>
      <c r="CP458" s="210"/>
      <c r="CQ458" s="210"/>
      <c r="CR458" s="210"/>
      <c r="CS458" s="210"/>
      <c r="CT458" s="210"/>
      <c r="CU458" s="210"/>
      <c r="CV458" s="210"/>
      <c r="CW458" s="210"/>
      <c r="CX458" s="210"/>
      <c r="CY458" s="210"/>
      <c r="CZ458" s="210"/>
      <c r="DA458" s="210"/>
      <c r="DB458" s="210"/>
    </row>
    <row r="459" spans="1:106" s="221" customFormat="1" ht="31.5" customHeight="1" x14ac:dyDescent="0.35">
      <c r="A459" s="217"/>
      <c r="B459" s="219"/>
      <c r="C459" s="242"/>
      <c r="D459" s="219"/>
      <c r="E459" s="219"/>
      <c r="F459" s="219"/>
      <c r="G459" s="235"/>
      <c r="L459" s="236"/>
      <c r="M459" s="237"/>
      <c r="N459" s="238"/>
      <c r="O459" s="29"/>
      <c r="P459" s="219"/>
      <c r="Q459" s="219"/>
      <c r="R459" s="219"/>
      <c r="S459" s="219"/>
      <c r="T459" s="29"/>
      <c r="U459" s="219"/>
      <c r="V459" s="219"/>
      <c r="W459" s="219"/>
      <c r="X459" s="219"/>
      <c r="Y459" s="229"/>
      <c r="Z459" s="30"/>
      <c r="AA459" s="29"/>
      <c r="AB459" s="219"/>
      <c r="AC459" s="219"/>
      <c r="AD459" s="219"/>
      <c r="AE459" s="219"/>
      <c r="AF459" s="29"/>
      <c r="AG459" s="219"/>
      <c r="AH459" s="219"/>
      <c r="AI459" s="219"/>
      <c r="AJ459" s="219"/>
      <c r="AK459" s="229"/>
      <c r="AL459" s="30"/>
      <c r="AM459" s="272"/>
      <c r="AN459" s="272"/>
      <c r="AO459" s="273"/>
      <c r="AP459" s="248"/>
      <c r="AQ459" s="249"/>
      <c r="AR459" s="247"/>
      <c r="AS459" s="247"/>
      <c r="AT459" s="250"/>
      <c r="AU459" s="250"/>
      <c r="AV459" s="250"/>
      <c r="AW459" s="250"/>
      <c r="AX459" s="250"/>
      <c r="AY459" s="250"/>
      <c r="AZ459" s="250"/>
      <c r="BA459" s="250"/>
      <c r="BB459" s="250"/>
      <c r="BC459" s="251"/>
      <c r="BD459" s="246"/>
      <c r="BE459" s="252"/>
      <c r="BF459" s="253"/>
      <c r="BG459" s="224"/>
      <c r="BH459" s="224"/>
      <c r="BI459" s="224"/>
      <c r="BJ459" s="224"/>
      <c r="BK459" s="224"/>
      <c r="BL459" s="28"/>
      <c r="BM459" s="210"/>
      <c r="BN459" s="210"/>
      <c r="BO459" s="210"/>
      <c r="BP459" s="210"/>
      <c r="BQ459" s="210"/>
      <c r="BR459" s="210"/>
      <c r="BS459" s="210"/>
      <c r="BT459" s="210"/>
      <c r="BU459" s="267" t="str">
        <f t="shared" si="10"/>
        <v/>
      </c>
      <c r="BV459" s="210"/>
      <c r="BW459" s="210"/>
      <c r="BX459" s="210"/>
      <c r="BY459" s="210"/>
      <c r="BZ459" s="210"/>
      <c r="CA459" s="210"/>
      <c r="CB459" s="210"/>
      <c r="CC459" s="210"/>
      <c r="CD459" s="210"/>
      <c r="CE459" s="210"/>
      <c r="CF459" s="210"/>
      <c r="CG459" s="210"/>
      <c r="CH459" s="210"/>
      <c r="CI459" s="210"/>
      <c r="CJ459" s="210"/>
      <c r="CK459" s="210"/>
      <c r="CL459" s="210"/>
      <c r="CM459" s="210"/>
      <c r="CN459" s="210"/>
      <c r="CO459" s="210"/>
      <c r="CP459" s="210"/>
      <c r="CQ459" s="210"/>
      <c r="CR459" s="210"/>
      <c r="CS459" s="210"/>
      <c r="CT459" s="210"/>
      <c r="CU459" s="210"/>
      <c r="CV459" s="210"/>
      <c r="CW459" s="210"/>
      <c r="CX459" s="210"/>
      <c r="CY459" s="210"/>
      <c r="CZ459" s="210"/>
      <c r="DA459" s="210"/>
      <c r="DB459" s="210"/>
    </row>
    <row r="460" spans="1:106" s="221" customFormat="1" ht="31.5" customHeight="1" x14ac:dyDescent="0.35">
      <c r="A460" s="217"/>
      <c r="B460" s="219"/>
      <c r="C460" s="242"/>
      <c r="D460" s="219"/>
      <c r="E460" s="219"/>
      <c r="F460" s="219"/>
      <c r="G460" s="235"/>
      <c r="L460" s="236"/>
      <c r="M460" s="237"/>
      <c r="N460" s="238"/>
      <c r="O460" s="29"/>
      <c r="P460" s="219"/>
      <c r="Q460" s="219"/>
      <c r="R460" s="219"/>
      <c r="S460" s="219"/>
      <c r="T460" s="29"/>
      <c r="U460" s="219"/>
      <c r="V460" s="219"/>
      <c r="W460" s="219"/>
      <c r="X460" s="219"/>
      <c r="Y460" s="229"/>
      <c r="Z460" s="30"/>
      <c r="AA460" s="29"/>
      <c r="AB460" s="219"/>
      <c r="AC460" s="219"/>
      <c r="AD460" s="219"/>
      <c r="AE460" s="219"/>
      <c r="AF460" s="29"/>
      <c r="AG460" s="219"/>
      <c r="AH460" s="219"/>
      <c r="AI460" s="219"/>
      <c r="AJ460" s="219"/>
      <c r="AK460" s="229"/>
      <c r="AL460" s="30"/>
      <c r="AM460" s="272"/>
      <c r="AN460" s="272"/>
      <c r="AO460" s="273"/>
      <c r="AP460" s="248"/>
      <c r="AQ460" s="249"/>
      <c r="AR460" s="247"/>
      <c r="AS460" s="247"/>
      <c r="AT460" s="250"/>
      <c r="AU460" s="250"/>
      <c r="AV460" s="250"/>
      <c r="AW460" s="250"/>
      <c r="AX460" s="250"/>
      <c r="AY460" s="250"/>
      <c r="AZ460" s="250"/>
      <c r="BA460" s="250"/>
      <c r="BB460" s="250"/>
      <c r="BC460" s="251"/>
      <c r="BD460" s="246"/>
      <c r="BE460" s="252"/>
      <c r="BF460" s="253"/>
      <c r="BG460" s="224"/>
      <c r="BH460" s="224"/>
      <c r="BI460" s="224"/>
      <c r="BJ460" s="224"/>
      <c r="BK460" s="224"/>
      <c r="BL460" s="28"/>
      <c r="BM460" s="210"/>
      <c r="BN460" s="210"/>
      <c r="BO460" s="210"/>
      <c r="BP460" s="210"/>
      <c r="BQ460" s="210"/>
      <c r="BR460" s="210"/>
      <c r="BS460" s="210"/>
      <c r="BT460" s="210"/>
      <c r="BU460" s="267" t="str">
        <f t="shared" si="10"/>
        <v/>
      </c>
      <c r="BV460" s="210"/>
      <c r="BW460" s="210"/>
      <c r="BX460" s="210"/>
      <c r="BY460" s="210"/>
      <c r="BZ460" s="210"/>
      <c r="CA460" s="210"/>
      <c r="CB460" s="210"/>
      <c r="CC460" s="210"/>
      <c r="CD460" s="210"/>
      <c r="CE460" s="210"/>
      <c r="CF460" s="210"/>
      <c r="CG460" s="210"/>
      <c r="CH460" s="210"/>
      <c r="CI460" s="210"/>
      <c r="CJ460" s="210"/>
      <c r="CK460" s="210"/>
      <c r="CL460" s="210"/>
      <c r="CM460" s="210"/>
      <c r="CN460" s="210"/>
      <c r="CO460" s="210"/>
      <c r="CP460" s="210"/>
      <c r="CQ460" s="210"/>
      <c r="CR460" s="210"/>
      <c r="CS460" s="210"/>
      <c r="CT460" s="210"/>
      <c r="CU460" s="210"/>
      <c r="CV460" s="210"/>
      <c r="CW460" s="210"/>
      <c r="CX460" s="210"/>
      <c r="CY460" s="210"/>
      <c r="CZ460" s="210"/>
      <c r="DA460" s="210"/>
      <c r="DB460" s="210"/>
    </row>
    <row r="461" spans="1:106" s="221" customFormat="1" ht="31.5" customHeight="1" x14ac:dyDescent="0.35">
      <c r="A461" s="217"/>
      <c r="B461" s="219"/>
      <c r="C461" s="242"/>
      <c r="D461" s="219"/>
      <c r="E461" s="219"/>
      <c r="F461" s="219"/>
      <c r="G461" s="235"/>
      <c r="L461" s="236"/>
      <c r="M461" s="237"/>
      <c r="N461" s="238"/>
      <c r="O461" s="29"/>
      <c r="P461" s="219"/>
      <c r="Q461" s="219"/>
      <c r="R461" s="219"/>
      <c r="S461" s="219"/>
      <c r="T461" s="29"/>
      <c r="U461" s="219"/>
      <c r="V461" s="219"/>
      <c r="W461" s="219"/>
      <c r="X461" s="219"/>
      <c r="Y461" s="229"/>
      <c r="Z461" s="30"/>
      <c r="AA461" s="29"/>
      <c r="AB461" s="219"/>
      <c r="AC461" s="219"/>
      <c r="AD461" s="219"/>
      <c r="AE461" s="219"/>
      <c r="AF461" s="29"/>
      <c r="AG461" s="219"/>
      <c r="AH461" s="219"/>
      <c r="AI461" s="219"/>
      <c r="AJ461" s="219"/>
      <c r="AK461" s="229"/>
      <c r="AL461" s="30"/>
      <c r="AM461" s="272"/>
      <c r="AN461" s="272"/>
      <c r="AO461" s="273"/>
      <c r="AP461" s="248"/>
      <c r="AQ461" s="249"/>
      <c r="AR461" s="247"/>
      <c r="AS461" s="247"/>
      <c r="AT461" s="250"/>
      <c r="AU461" s="250"/>
      <c r="AV461" s="250"/>
      <c r="AW461" s="250"/>
      <c r="AX461" s="250"/>
      <c r="AY461" s="250"/>
      <c r="AZ461" s="250"/>
      <c r="BA461" s="250"/>
      <c r="BB461" s="250"/>
      <c r="BC461" s="251"/>
      <c r="BD461" s="246"/>
      <c r="BE461" s="252"/>
      <c r="BF461" s="253"/>
      <c r="BG461" s="224"/>
      <c r="BH461" s="224"/>
      <c r="BI461" s="224"/>
      <c r="BJ461" s="224"/>
      <c r="BK461" s="224"/>
      <c r="BL461" s="28"/>
      <c r="BM461" s="210"/>
      <c r="BN461" s="210"/>
      <c r="BO461" s="210"/>
      <c r="BP461" s="210"/>
      <c r="BQ461" s="210"/>
      <c r="BR461" s="210"/>
      <c r="BS461" s="210"/>
      <c r="BT461" s="210"/>
      <c r="BU461" s="267" t="str">
        <f t="shared" si="10"/>
        <v/>
      </c>
      <c r="BV461" s="210"/>
      <c r="BW461" s="210"/>
      <c r="BX461" s="210"/>
      <c r="BY461" s="210"/>
      <c r="BZ461" s="210"/>
      <c r="CA461" s="210"/>
      <c r="CB461" s="210"/>
      <c r="CC461" s="210"/>
      <c r="CD461" s="210"/>
      <c r="CE461" s="210"/>
      <c r="CF461" s="210"/>
      <c r="CG461" s="210"/>
      <c r="CH461" s="210"/>
      <c r="CI461" s="210"/>
      <c r="CJ461" s="210"/>
      <c r="CK461" s="210"/>
      <c r="CL461" s="210"/>
      <c r="CM461" s="210"/>
      <c r="CN461" s="210"/>
      <c r="CO461" s="210"/>
      <c r="CP461" s="210"/>
      <c r="CQ461" s="210"/>
      <c r="CR461" s="210"/>
      <c r="CS461" s="210"/>
      <c r="CT461" s="210"/>
      <c r="CU461" s="210"/>
      <c r="CV461" s="210"/>
      <c r="CW461" s="210"/>
      <c r="CX461" s="210"/>
      <c r="CY461" s="210"/>
      <c r="CZ461" s="210"/>
      <c r="DA461" s="210"/>
      <c r="DB461" s="210"/>
    </row>
    <row r="462" spans="1:106" s="221" customFormat="1" ht="31.5" customHeight="1" x14ac:dyDescent="0.35">
      <c r="A462" s="217"/>
      <c r="B462" s="219"/>
      <c r="C462" s="242"/>
      <c r="D462" s="219"/>
      <c r="E462" s="219"/>
      <c r="F462" s="219"/>
      <c r="G462" s="235"/>
      <c r="L462" s="236"/>
      <c r="M462" s="237"/>
      <c r="N462" s="238"/>
      <c r="O462" s="29"/>
      <c r="P462" s="219"/>
      <c r="Q462" s="219"/>
      <c r="R462" s="219"/>
      <c r="S462" s="219"/>
      <c r="T462" s="29"/>
      <c r="U462" s="219"/>
      <c r="V462" s="219"/>
      <c r="W462" s="219"/>
      <c r="X462" s="219"/>
      <c r="Y462" s="229"/>
      <c r="Z462" s="30"/>
      <c r="AA462" s="29"/>
      <c r="AB462" s="219"/>
      <c r="AC462" s="219"/>
      <c r="AD462" s="219"/>
      <c r="AE462" s="219"/>
      <c r="AF462" s="29"/>
      <c r="AG462" s="219"/>
      <c r="AH462" s="219"/>
      <c r="AI462" s="219"/>
      <c r="AJ462" s="219"/>
      <c r="AK462" s="229"/>
      <c r="AL462" s="30"/>
      <c r="AM462" s="272"/>
      <c r="AN462" s="272"/>
      <c r="AO462" s="273"/>
      <c r="AP462" s="248"/>
      <c r="AQ462" s="249"/>
      <c r="AR462" s="247"/>
      <c r="AS462" s="247"/>
      <c r="AT462" s="250"/>
      <c r="AU462" s="250"/>
      <c r="AV462" s="250"/>
      <c r="AW462" s="250"/>
      <c r="AX462" s="250"/>
      <c r="AY462" s="250"/>
      <c r="AZ462" s="250"/>
      <c r="BA462" s="250"/>
      <c r="BB462" s="250"/>
      <c r="BC462" s="251"/>
      <c r="BD462" s="246"/>
      <c r="BE462" s="252"/>
      <c r="BF462" s="253"/>
      <c r="BG462" s="224"/>
      <c r="BH462" s="224"/>
      <c r="BI462" s="224"/>
      <c r="BJ462" s="224"/>
      <c r="BK462" s="224"/>
      <c r="BL462" s="28"/>
      <c r="BM462" s="210"/>
      <c r="BN462" s="210"/>
      <c r="BO462" s="210"/>
      <c r="BP462" s="210"/>
      <c r="BQ462" s="210"/>
      <c r="BR462" s="210"/>
      <c r="BS462" s="210"/>
      <c r="BT462" s="210"/>
      <c r="BU462" s="267" t="str">
        <f t="shared" si="10"/>
        <v/>
      </c>
      <c r="BV462" s="210"/>
      <c r="BW462" s="210"/>
      <c r="BX462" s="210"/>
      <c r="BY462" s="210"/>
      <c r="BZ462" s="210"/>
      <c r="CA462" s="210"/>
      <c r="CB462" s="210"/>
      <c r="CC462" s="210"/>
      <c r="CD462" s="210"/>
      <c r="CE462" s="210"/>
      <c r="CF462" s="210"/>
      <c r="CG462" s="210"/>
      <c r="CH462" s="210"/>
      <c r="CI462" s="210"/>
      <c r="CJ462" s="210"/>
      <c r="CK462" s="210"/>
      <c r="CL462" s="210"/>
      <c r="CM462" s="210"/>
      <c r="CN462" s="210"/>
      <c r="CO462" s="210"/>
      <c r="CP462" s="210"/>
      <c r="CQ462" s="210"/>
      <c r="CR462" s="210"/>
      <c r="CS462" s="210"/>
      <c r="CT462" s="210"/>
      <c r="CU462" s="210"/>
      <c r="CV462" s="210"/>
      <c r="CW462" s="210"/>
      <c r="CX462" s="210"/>
      <c r="CY462" s="210"/>
      <c r="CZ462" s="210"/>
      <c r="DA462" s="210"/>
      <c r="DB462" s="210"/>
    </row>
    <row r="463" spans="1:106" s="221" customFormat="1" ht="31.5" customHeight="1" x14ac:dyDescent="0.35">
      <c r="A463" s="217"/>
      <c r="B463" s="219"/>
      <c r="C463" s="242"/>
      <c r="D463" s="219"/>
      <c r="E463" s="219"/>
      <c r="F463" s="219"/>
      <c r="G463" s="235"/>
      <c r="L463" s="236"/>
      <c r="M463" s="237"/>
      <c r="N463" s="238"/>
      <c r="O463" s="29"/>
      <c r="P463" s="219"/>
      <c r="Q463" s="219"/>
      <c r="R463" s="219"/>
      <c r="S463" s="219"/>
      <c r="T463" s="29"/>
      <c r="U463" s="219"/>
      <c r="V463" s="219"/>
      <c r="W463" s="219"/>
      <c r="X463" s="219"/>
      <c r="Y463" s="229"/>
      <c r="Z463" s="30"/>
      <c r="AA463" s="29"/>
      <c r="AB463" s="219"/>
      <c r="AC463" s="219"/>
      <c r="AD463" s="219"/>
      <c r="AE463" s="219"/>
      <c r="AF463" s="29"/>
      <c r="AG463" s="219"/>
      <c r="AH463" s="219"/>
      <c r="AI463" s="219"/>
      <c r="AJ463" s="219"/>
      <c r="AK463" s="229"/>
      <c r="AL463" s="30"/>
      <c r="AM463" s="272"/>
      <c r="AN463" s="272"/>
      <c r="AO463" s="273"/>
      <c r="AP463" s="248"/>
      <c r="AQ463" s="249"/>
      <c r="AR463" s="247"/>
      <c r="AS463" s="247"/>
      <c r="AT463" s="250"/>
      <c r="AU463" s="250"/>
      <c r="AV463" s="250"/>
      <c r="AW463" s="250"/>
      <c r="AX463" s="250"/>
      <c r="AY463" s="250"/>
      <c r="AZ463" s="250"/>
      <c r="BA463" s="250"/>
      <c r="BB463" s="250"/>
      <c r="BC463" s="251"/>
      <c r="BD463" s="246"/>
      <c r="BE463" s="252"/>
      <c r="BF463" s="253"/>
      <c r="BG463" s="224"/>
      <c r="BH463" s="224"/>
      <c r="BI463" s="224"/>
      <c r="BJ463" s="224"/>
      <c r="BK463" s="224"/>
      <c r="BL463" s="28"/>
      <c r="BM463" s="210"/>
      <c r="BN463" s="210"/>
      <c r="BO463" s="210"/>
      <c r="BP463" s="210"/>
      <c r="BQ463" s="210"/>
      <c r="BR463" s="210"/>
      <c r="BS463" s="210"/>
      <c r="BT463" s="210"/>
      <c r="BU463" s="267" t="str">
        <f t="shared" si="10"/>
        <v/>
      </c>
      <c r="BV463" s="210"/>
      <c r="BW463" s="210"/>
      <c r="BX463" s="210"/>
      <c r="BY463" s="210"/>
      <c r="BZ463" s="210"/>
      <c r="CA463" s="210"/>
      <c r="CB463" s="210"/>
      <c r="CC463" s="210"/>
      <c r="CD463" s="210"/>
      <c r="CE463" s="210"/>
      <c r="CF463" s="210"/>
      <c r="CG463" s="210"/>
      <c r="CH463" s="210"/>
      <c r="CI463" s="210"/>
      <c r="CJ463" s="210"/>
      <c r="CK463" s="210"/>
      <c r="CL463" s="210"/>
      <c r="CM463" s="210"/>
      <c r="CN463" s="210"/>
      <c r="CO463" s="210"/>
      <c r="CP463" s="210"/>
      <c r="CQ463" s="210"/>
      <c r="CR463" s="210"/>
      <c r="CS463" s="210"/>
      <c r="CT463" s="210"/>
      <c r="CU463" s="210"/>
      <c r="CV463" s="210"/>
      <c r="CW463" s="210"/>
      <c r="CX463" s="210"/>
      <c r="CY463" s="210"/>
      <c r="CZ463" s="210"/>
      <c r="DA463" s="210"/>
      <c r="DB463" s="210"/>
    </row>
    <row r="464" spans="1:106" s="221" customFormat="1" ht="31.5" customHeight="1" x14ac:dyDescent="0.35">
      <c r="A464" s="217"/>
      <c r="B464" s="219"/>
      <c r="C464" s="219"/>
      <c r="D464" s="219"/>
      <c r="E464" s="219"/>
      <c r="F464" s="219"/>
      <c r="G464" s="235"/>
      <c r="L464" s="236"/>
      <c r="M464" s="237"/>
      <c r="N464" s="238"/>
      <c r="O464" s="29"/>
      <c r="P464" s="219"/>
      <c r="Q464" s="219"/>
      <c r="R464" s="219"/>
      <c r="S464" s="219"/>
      <c r="T464" s="29"/>
      <c r="U464" s="219"/>
      <c r="V464" s="219"/>
      <c r="W464" s="219"/>
      <c r="X464" s="219"/>
      <c r="Y464" s="229"/>
      <c r="Z464" s="30"/>
      <c r="AA464" s="29"/>
      <c r="AB464" s="219"/>
      <c r="AC464" s="219"/>
      <c r="AD464" s="219"/>
      <c r="AE464" s="219"/>
      <c r="AF464" s="29"/>
      <c r="AG464" s="219"/>
      <c r="AH464" s="219"/>
      <c r="AI464" s="219"/>
      <c r="AJ464" s="219"/>
      <c r="AK464" s="229"/>
      <c r="AL464" s="30"/>
      <c r="AM464" s="272"/>
      <c r="AN464" s="272"/>
      <c r="AO464" s="273"/>
      <c r="AP464" s="248"/>
      <c r="AQ464" s="249"/>
      <c r="AR464" s="247"/>
      <c r="AS464" s="247"/>
      <c r="AT464" s="250"/>
      <c r="AU464" s="250"/>
      <c r="AV464" s="250"/>
      <c r="AW464" s="250"/>
      <c r="AX464" s="250"/>
      <c r="AY464" s="250"/>
      <c r="AZ464" s="250"/>
      <c r="BA464" s="250"/>
      <c r="BB464" s="250"/>
      <c r="BC464" s="251"/>
      <c r="BD464" s="246"/>
      <c r="BE464" s="252"/>
      <c r="BF464" s="253"/>
      <c r="BG464" s="224"/>
      <c r="BH464" s="224"/>
      <c r="BI464" s="224"/>
      <c r="BJ464" s="224"/>
      <c r="BK464" s="224"/>
      <c r="BL464" s="28"/>
      <c r="BM464" s="210"/>
      <c r="BN464" s="210"/>
      <c r="BO464" s="210"/>
      <c r="BP464" s="210"/>
      <c r="BQ464" s="210"/>
      <c r="BR464" s="210"/>
      <c r="BS464" s="210"/>
      <c r="BT464" s="210"/>
      <c r="BU464" s="267" t="str">
        <f t="shared" si="10"/>
        <v/>
      </c>
      <c r="BV464" s="210"/>
      <c r="BW464" s="210"/>
      <c r="BX464" s="210"/>
      <c r="BY464" s="210"/>
      <c r="BZ464" s="210"/>
      <c r="CA464" s="210"/>
      <c r="CB464" s="210"/>
      <c r="CC464" s="210"/>
      <c r="CD464" s="210"/>
      <c r="CE464" s="210"/>
      <c r="CF464" s="210"/>
      <c r="CG464" s="210"/>
      <c r="CH464" s="210"/>
      <c r="CI464" s="210"/>
      <c r="CJ464" s="210"/>
      <c r="CK464" s="210"/>
      <c r="CL464" s="210"/>
      <c r="CM464" s="210"/>
      <c r="CN464" s="210"/>
      <c r="CO464" s="210"/>
      <c r="CP464" s="210"/>
      <c r="CQ464" s="210"/>
      <c r="CR464" s="210"/>
      <c r="CS464" s="210"/>
      <c r="CT464" s="210"/>
      <c r="CU464" s="210"/>
      <c r="CV464" s="210"/>
      <c r="CW464" s="210"/>
      <c r="CX464" s="210"/>
      <c r="CY464" s="210"/>
      <c r="CZ464" s="210"/>
      <c r="DA464" s="210"/>
      <c r="DB464" s="210"/>
    </row>
    <row r="465" spans="1:106" s="221" customFormat="1" ht="31.5" customHeight="1" x14ac:dyDescent="0.35">
      <c r="A465" s="217"/>
      <c r="B465" s="219"/>
      <c r="C465" s="219"/>
      <c r="D465" s="219"/>
      <c r="E465" s="219"/>
      <c r="F465" s="219"/>
      <c r="G465" s="235"/>
      <c r="L465" s="236"/>
      <c r="M465" s="237"/>
      <c r="N465" s="238"/>
      <c r="O465" s="29"/>
      <c r="P465" s="219"/>
      <c r="Q465" s="219"/>
      <c r="R465" s="219"/>
      <c r="S465" s="219"/>
      <c r="T465" s="29"/>
      <c r="U465" s="219"/>
      <c r="V465" s="219"/>
      <c r="W465" s="219"/>
      <c r="X465" s="219"/>
      <c r="Y465" s="229"/>
      <c r="Z465" s="30"/>
      <c r="AA465" s="29"/>
      <c r="AB465" s="219"/>
      <c r="AC465" s="219"/>
      <c r="AD465" s="219"/>
      <c r="AE465" s="219"/>
      <c r="AF465" s="29"/>
      <c r="AG465" s="219"/>
      <c r="AH465" s="219"/>
      <c r="AI465" s="219"/>
      <c r="AJ465" s="219"/>
      <c r="AK465" s="229"/>
      <c r="AL465" s="30"/>
      <c r="AM465" s="272"/>
      <c r="AN465" s="272"/>
      <c r="AO465" s="273"/>
      <c r="AP465" s="248"/>
      <c r="AQ465" s="249"/>
      <c r="AR465" s="247"/>
      <c r="AS465" s="247"/>
      <c r="AT465" s="250"/>
      <c r="AU465" s="250"/>
      <c r="AV465" s="250"/>
      <c r="AW465" s="250"/>
      <c r="AX465" s="250"/>
      <c r="AY465" s="250"/>
      <c r="AZ465" s="250"/>
      <c r="BA465" s="250"/>
      <c r="BB465" s="250"/>
      <c r="BC465" s="251"/>
      <c r="BD465" s="246"/>
      <c r="BE465" s="252"/>
      <c r="BF465" s="253"/>
      <c r="BG465" s="224"/>
      <c r="BH465" s="224"/>
      <c r="BI465" s="224"/>
      <c r="BJ465" s="224"/>
      <c r="BK465" s="224"/>
      <c r="BL465" s="28"/>
      <c r="BM465" s="210"/>
      <c r="BN465" s="210"/>
      <c r="BO465" s="210"/>
      <c r="BP465" s="210"/>
      <c r="BQ465" s="210"/>
      <c r="BR465" s="210"/>
      <c r="BS465" s="210"/>
      <c r="BT465" s="210"/>
      <c r="BU465" s="267" t="str">
        <f t="shared" si="10"/>
        <v/>
      </c>
      <c r="BV465" s="210"/>
      <c r="BW465" s="210"/>
      <c r="BX465" s="210"/>
      <c r="BY465" s="210"/>
      <c r="BZ465" s="210"/>
      <c r="CA465" s="210"/>
      <c r="CB465" s="210"/>
      <c r="CC465" s="210"/>
      <c r="CD465" s="210"/>
      <c r="CE465" s="210"/>
      <c r="CF465" s="210"/>
      <c r="CG465" s="210"/>
      <c r="CH465" s="210"/>
      <c r="CI465" s="210"/>
      <c r="CJ465" s="210"/>
      <c r="CK465" s="210"/>
      <c r="CL465" s="210"/>
      <c r="CM465" s="210"/>
      <c r="CN465" s="210"/>
      <c r="CO465" s="210"/>
      <c r="CP465" s="210"/>
      <c r="CQ465" s="210"/>
      <c r="CR465" s="210"/>
      <c r="CS465" s="210"/>
      <c r="CT465" s="210"/>
      <c r="CU465" s="210"/>
      <c r="CV465" s="210"/>
      <c r="CW465" s="210"/>
      <c r="CX465" s="210"/>
      <c r="CY465" s="210"/>
      <c r="CZ465" s="210"/>
      <c r="DA465" s="210"/>
      <c r="DB465" s="210"/>
    </row>
    <row r="466" spans="1:106" s="221" customFormat="1" ht="31.5" customHeight="1" x14ac:dyDescent="0.35">
      <c r="A466" s="217"/>
      <c r="B466" s="219"/>
      <c r="C466" s="219"/>
      <c r="D466" s="219"/>
      <c r="E466" s="219"/>
      <c r="F466" s="219"/>
      <c r="G466" s="235"/>
      <c r="L466" s="236"/>
      <c r="M466" s="237"/>
      <c r="N466" s="238"/>
      <c r="O466" s="29"/>
      <c r="P466" s="219"/>
      <c r="Q466" s="219"/>
      <c r="R466" s="219"/>
      <c r="S466" s="219"/>
      <c r="T466" s="29"/>
      <c r="U466" s="219"/>
      <c r="V466" s="219"/>
      <c r="W466" s="219"/>
      <c r="X466" s="219"/>
      <c r="Y466" s="229"/>
      <c r="Z466" s="30"/>
      <c r="AA466" s="29"/>
      <c r="AB466" s="219"/>
      <c r="AC466" s="219"/>
      <c r="AD466" s="219"/>
      <c r="AE466" s="219"/>
      <c r="AF466" s="29"/>
      <c r="AG466" s="219"/>
      <c r="AH466" s="219"/>
      <c r="AI466" s="219"/>
      <c r="AJ466" s="219"/>
      <c r="AK466" s="229"/>
      <c r="AL466" s="30"/>
      <c r="AM466" s="272"/>
      <c r="AN466" s="272"/>
      <c r="AO466" s="273"/>
      <c r="AP466" s="248"/>
      <c r="AQ466" s="249"/>
      <c r="AR466" s="247"/>
      <c r="AS466" s="247"/>
      <c r="AT466" s="250"/>
      <c r="AU466" s="250"/>
      <c r="AV466" s="250"/>
      <c r="AW466" s="250"/>
      <c r="AX466" s="250"/>
      <c r="AY466" s="250"/>
      <c r="AZ466" s="250"/>
      <c r="BA466" s="250"/>
      <c r="BB466" s="250"/>
      <c r="BC466" s="251"/>
      <c r="BD466" s="246"/>
      <c r="BE466" s="252"/>
      <c r="BF466" s="253"/>
      <c r="BG466" s="224"/>
      <c r="BH466" s="224"/>
      <c r="BI466" s="224"/>
      <c r="BJ466" s="224"/>
      <c r="BK466" s="224"/>
      <c r="BL466" s="28"/>
      <c r="BM466" s="210"/>
      <c r="BN466" s="210"/>
      <c r="BO466" s="210"/>
      <c r="BP466" s="210"/>
      <c r="BQ466" s="210"/>
      <c r="BR466" s="210"/>
      <c r="BS466" s="210"/>
      <c r="BT466" s="210"/>
      <c r="BU466" s="267" t="str">
        <f t="shared" si="10"/>
        <v/>
      </c>
      <c r="BV466" s="210"/>
      <c r="BW466" s="210"/>
      <c r="BX466" s="210"/>
      <c r="BY466" s="210"/>
      <c r="BZ466" s="210"/>
      <c r="CA466" s="210"/>
      <c r="CB466" s="210"/>
      <c r="CC466" s="210"/>
      <c r="CD466" s="210"/>
      <c r="CE466" s="210"/>
      <c r="CF466" s="210"/>
      <c r="CG466" s="210"/>
      <c r="CH466" s="210"/>
      <c r="CI466" s="210"/>
      <c r="CJ466" s="210"/>
      <c r="CK466" s="210"/>
      <c r="CL466" s="210"/>
      <c r="CM466" s="210"/>
      <c r="CN466" s="210"/>
      <c r="CO466" s="210"/>
      <c r="CP466" s="210"/>
      <c r="CQ466" s="210"/>
      <c r="CR466" s="210"/>
      <c r="CS466" s="210"/>
      <c r="CT466" s="210"/>
      <c r="CU466" s="210"/>
      <c r="CV466" s="210"/>
      <c r="CW466" s="210"/>
      <c r="CX466" s="210"/>
      <c r="CY466" s="210"/>
      <c r="CZ466" s="210"/>
      <c r="DA466" s="210"/>
      <c r="DB466" s="210"/>
    </row>
    <row r="467" spans="1:106" s="221" customFormat="1" ht="31.5" customHeight="1" x14ac:dyDescent="0.35">
      <c r="A467" s="217"/>
      <c r="B467" s="219"/>
      <c r="C467" s="219"/>
      <c r="D467" s="219"/>
      <c r="E467" s="219"/>
      <c r="F467" s="219"/>
      <c r="G467" s="235"/>
      <c r="L467" s="236"/>
      <c r="M467" s="237"/>
      <c r="N467" s="238"/>
      <c r="O467" s="29"/>
      <c r="P467" s="219"/>
      <c r="Q467" s="219"/>
      <c r="R467" s="219"/>
      <c r="S467" s="219"/>
      <c r="T467" s="29"/>
      <c r="U467" s="219"/>
      <c r="V467" s="219"/>
      <c r="W467" s="219"/>
      <c r="X467" s="219"/>
      <c r="Y467" s="229"/>
      <c r="Z467" s="30"/>
      <c r="AA467" s="29"/>
      <c r="AB467" s="219"/>
      <c r="AC467" s="219"/>
      <c r="AD467" s="219"/>
      <c r="AE467" s="219"/>
      <c r="AF467" s="29"/>
      <c r="AG467" s="219"/>
      <c r="AH467" s="219"/>
      <c r="AI467" s="219"/>
      <c r="AJ467" s="219"/>
      <c r="AK467" s="229"/>
      <c r="AL467" s="30"/>
      <c r="AM467" s="272"/>
      <c r="AN467" s="272"/>
      <c r="AO467" s="273"/>
      <c r="AP467" s="248"/>
      <c r="AQ467" s="249"/>
      <c r="AR467" s="247"/>
      <c r="AS467" s="247"/>
      <c r="AT467" s="250"/>
      <c r="AU467" s="250"/>
      <c r="AV467" s="250"/>
      <c r="AW467" s="250"/>
      <c r="AX467" s="250"/>
      <c r="AY467" s="250"/>
      <c r="AZ467" s="250"/>
      <c r="BA467" s="250"/>
      <c r="BB467" s="250"/>
      <c r="BC467" s="251"/>
      <c r="BD467" s="246"/>
      <c r="BE467" s="252"/>
      <c r="BF467" s="253"/>
      <c r="BG467" s="224"/>
      <c r="BH467" s="224"/>
      <c r="BI467" s="224"/>
      <c r="BJ467" s="224"/>
      <c r="BK467" s="224"/>
      <c r="BL467" s="28"/>
      <c r="BM467" s="210"/>
      <c r="BN467" s="210"/>
      <c r="BO467" s="210"/>
      <c r="BP467" s="210"/>
      <c r="BQ467" s="210"/>
      <c r="BR467" s="210"/>
      <c r="BS467" s="210"/>
      <c r="BT467" s="210"/>
      <c r="BU467" s="267" t="str">
        <f t="shared" si="10"/>
        <v/>
      </c>
      <c r="BV467" s="210"/>
      <c r="BW467" s="210"/>
      <c r="BX467" s="210"/>
      <c r="BY467" s="210"/>
      <c r="BZ467" s="210"/>
      <c r="CA467" s="210"/>
      <c r="CB467" s="210"/>
      <c r="CC467" s="210"/>
      <c r="CD467" s="210"/>
      <c r="CE467" s="210"/>
      <c r="CF467" s="210"/>
      <c r="CG467" s="210"/>
      <c r="CH467" s="210"/>
      <c r="CI467" s="210"/>
      <c r="CJ467" s="210"/>
      <c r="CK467" s="210"/>
      <c r="CL467" s="210"/>
      <c r="CM467" s="210"/>
      <c r="CN467" s="210"/>
      <c r="CO467" s="210"/>
      <c r="CP467" s="210"/>
      <c r="CQ467" s="210"/>
      <c r="CR467" s="210"/>
      <c r="CS467" s="210"/>
      <c r="CT467" s="210"/>
      <c r="CU467" s="210"/>
      <c r="CV467" s="210"/>
      <c r="CW467" s="210"/>
      <c r="CX467" s="210"/>
      <c r="CY467" s="210"/>
      <c r="CZ467" s="210"/>
      <c r="DA467" s="210"/>
      <c r="DB467" s="210"/>
    </row>
    <row r="468" spans="1:106" s="221" customFormat="1" ht="31.5" customHeight="1" x14ac:dyDescent="0.35">
      <c r="A468" s="217"/>
      <c r="B468" s="219"/>
      <c r="C468" s="219"/>
      <c r="D468" s="219"/>
      <c r="E468" s="219"/>
      <c r="F468" s="219"/>
      <c r="G468" s="235"/>
      <c r="L468" s="236"/>
      <c r="M468" s="237"/>
      <c r="N468" s="238"/>
      <c r="O468" s="29"/>
      <c r="P468" s="219"/>
      <c r="Q468" s="219"/>
      <c r="R468" s="219"/>
      <c r="S468" s="219"/>
      <c r="T468" s="29"/>
      <c r="U468" s="219"/>
      <c r="V468" s="219"/>
      <c r="W468" s="219"/>
      <c r="X468" s="219"/>
      <c r="Y468" s="229"/>
      <c r="Z468" s="30"/>
      <c r="AA468" s="29"/>
      <c r="AB468" s="219"/>
      <c r="AC468" s="219"/>
      <c r="AD468" s="219"/>
      <c r="AE468" s="219"/>
      <c r="AF468" s="29"/>
      <c r="AG468" s="219"/>
      <c r="AH468" s="219"/>
      <c r="AI468" s="219"/>
      <c r="AJ468" s="219"/>
      <c r="AK468" s="229"/>
      <c r="AL468" s="30"/>
      <c r="AM468" s="272"/>
      <c r="AN468" s="272"/>
      <c r="AO468" s="273"/>
      <c r="AP468" s="248"/>
      <c r="AQ468" s="249"/>
      <c r="AR468" s="247"/>
      <c r="AS468" s="247"/>
      <c r="AT468" s="250"/>
      <c r="AU468" s="250"/>
      <c r="AV468" s="250"/>
      <c r="AW468" s="250"/>
      <c r="AX468" s="250"/>
      <c r="AY468" s="250"/>
      <c r="AZ468" s="250"/>
      <c r="BA468" s="250"/>
      <c r="BB468" s="250"/>
      <c r="BC468" s="251"/>
      <c r="BD468" s="246"/>
      <c r="BE468" s="252"/>
      <c r="BF468" s="253"/>
      <c r="BG468" s="224"/>
      <c r="BH468" s="224"/>
      <c r="BI468" s="224"/>
      <c r="BJ468" s="224"/>
      <c r="BK468" s="224"/>
      <c r="BL468" s="28"/>
      <c r="BM468" s="210"/>
      <c r="BN468" s="210"/>
      <c r="BO468" s="210"/>
      <c r="BP468" s="210"/>
      <c r="BQ468" s="210"/>
      <c r="BR468" s="210"/>
      <c r="BS468" s="210"/>
      <c r="BT468" s="210"/>
      <c r="BU468" s="267" t="str">
        <f t="shared" si="10"/>
        <v/>
      </c>
      <c r="BV468" s="210"/>
      <c r="BW468" s="210"/>
      <c r="BX468" s="210"/>
      <c r="BY468" s="210"/>
      <c r="BZ468" s="210"/>
      <c r="CA468" s="210"/>
      <c r="CB468" s="210"/>
      <c r="CC468" s="210"/>
      <c r="CD468" s="210"/>
      <c r="CE468" s="210"/>
      <c r="CF468" s="210"/>
      <c r="CG468" s="210"/>
      <c r="CH468" s="210"/>
      <c r="CI468" s="210"/>
      <c r="CJ468" s="210"/>
      <c r="CK468" s="210"/>
      <c r="CL468" s="210"/>
      <c r="CM468" s="210"/>
      <c r="CN468" s="210"/>
      <c r="CO468" s="210"/>
      <c r="CP468" s="210"/>
      <c r="CQ468" s="210"/>
      <c r="CR468" s="210"/>
      <c r="CS468" s="210"/>
      <c r="CT468" s="210"/>
      <c r="CU468" s="210"/>
      <c r="CV468" s="210"/>
      <c r="CW468" s="210"/>
      <c r="CX468" s="210"/>
      <c r="CY468" s="210"/>
      <c r="CZ468" s="210"/>
      <c r="DA468" s="210"/>
      <c r="DB468" s="210"/>
    </row>
    <row r="469" spans="1:106" s="221" customFormat="1" ht="31.5" customHeight="1" x14ac:dyDescent="0.35">
      <c r="A469" s="217"/>
      <c r="B469" s="219"/>
      <c r="C469" s="219"/>
      <c r="D469" s="219"/>
      <c r="E469" s="219"/>
      <c r="F469" s="219"/>
      <c r="G469" s="235"/>
      <c r="L469" s="236"/>
      <c r="M469" s="237"/>
      <c r="N469" s="238"/>
      <c r="O469" s="29"/>
      <c r="P469" s="219"/>
      <c r="Q469" s="219"/>
      <c r="R469" s="219"/>
      <c r="S469" s="219"/>
      <c r="T469" s="29"/>
      <c r="U469" s="219"/>
      <c r="V469" s="219"/>
      <c r="W469" s="219"/>
      <c r="X469" s="219"/>
      <c r="Y469" s="229"/>
      <c r="Z469" s="30"/>
      <c r="AA469" s="29"/>
      <c r="AB469" s="219"/>
      <c r="AC469" s="219"/>
      <c r="AD469" s="219"/>
      <c r="AE469" s="219"/>
      <c r="AF469" s="29"/>
      <c r="AG469" s="219"/>
      <c r="AH469" s="219"/>
      <c r="AI469" s="219"/>
      <c r="AJ469" s="219"/>
      <c r="AK469" s="229"/>
      <c r="AL469" s="30"/>
      <c r="AM469" s="272"/>
      <c r="AN469" s="272"/>
      <c r="AO469" s="273"/>
      <c r="AP469" s="248"/>
      <c r="AQ469" s="249"/>
      <c r="AR469" s="247"/>
      <c r="AS469" s="247"/>
      <c r="AT469" s="250"/>
      <c r="AU469" s="250"/>
      <c r="AV469" s="250"/>
      <c r="AW469" s="250"/>
      <c r="AX469" s="250"/>
      <c r="AY469" s="250"/>
      <c r="AZ469" s="250"/>
      <c r="BA469" s="250"/>
      <c r="BB469" s="250"/>
      <c r="BC469" s="251"/>
      <c r="BD469" s="246"/>
      <c r="BE469" s="252"/>
      <c r="BF469" s="253"/>
      <c r="BG469" s="224"/>
      <c r="BH469" s="224"/>
      <c r="BI469" s="224"/>
      <c r="BJ469" s="224"/>
      <c r="BK469" s="224"/>
      <c r="BL469" s="28"/>
      <c r="BM469" s="210"/>
      <c r="BN469" s="210"/>
      <c r="BO469" s="210"/>
      <c r="BP469" s="210"/>
      <c r="BQ469" s="210"/>
      <c r="BR469" s="210"/>
      <c r="BS469" s="210"/>
      <c r="BT469" s="210"/>
      <c r="BU469" s="267" t="str">
        <f t="shared" si="10"/>
        <v/>
      </c>
      <c r="BV469" s="210"/>
      <c r="BW469" s="210"/>
      <c r="BX469" s="210"/>
      <c r="BY469" s="210"/>
      <c r="BZ469" s="210"/>
      <c r="CA469" s="210"/>
      <c r="CB469" s="210"/>
      <c r="CC469" s="210"/>
      <c r="CD469" s="210"/>
      <c r="CE469" s="210"/>
      <c r="CF469" s="210"/>
      <c r="CG469" s="210"/>
      <c r="CH469" s="210"/>
      <c r="CI469" s="210"/>
      <c r="CJ469" s="210"/>
      <c r="CK469" s="210"/>
      <c r="CL469" s="210"/>
      <c r="CM469" s="210"/>
      <c r="CN469" s="210"/>
      <c r="CO469" s="210"/>
      <c r="CP469" s="210"/>
      <c r="CQ469" s="210"/>
      <c r="CR469" s="210"/>
      <c r="CS469" s="210"/>
      <c r="CT469" s="210"/>
      <c r="CU469" s="210"/>
      <c r="CV469" s="210"/>
      <c r="CW469" s="210"/>
      <c r="CX469" s="210"/>
      <c r="CY469" s="210"/>
      <c r="CZ469" s="210"/>
      <c r="DA469" s="210"/>
      <c r="DB469" s="210"/>
    </row>
    <row r="470" spans="1:106" s="221" customFormat="1" ht="31.5" customHeight="1" x14ac:dyDescent="0.35">
      <c r="A470" s="217"/>
      <c r="B470" s="219"/>
      <c r="C470" s="219"/>
      <c r="D470" s="219"/>
      <c r="E470" s="219"/>
      <c r="F470" s="219"/>
      <c r="G470" s="235"/>
      <c r="L470" s="236"/>
      <c r="M470" s="237"/>
      <c r="N470" s="238"/>
      <c r="O470" s="29"/>
      <c r="P470" s="219"/>
      <c r="Q470" s="219"/>
      <c r="R470" s="219"/>
      <c r="S470" s="219"/>
      <c r="T470" s="29"/>
      <c r="U470" s="219"/>
      <c r="V470" s="219"/>
      <c r="W470" s="219"/>
      <c r="X470" s="219"/>
      <c r="Y470" s="229"/>
      <c r="Z470" s="30"/>
      <c r="AA470" s="29"/>
      <c r="AB470" s="219"/>
      <c r="AC470" s="219"/>
      <c r="AD470" s="219"/>
      <c r="AE470" s="219"/>
      <c r="AF470" s="29"/>
      <c r="AG470" s="219"/>
      <c r="AH470" s="219"/>
      <c r="AI470" s="219"/>
      <c r="AJ470" s="219"/>
      <c r="AK470" s="229"/>
      <c r="AL470" s="30"/>
      <c r="AM470" s="272"/>
      <c r="AN470" s="272"/>
      <c r="AO470" s="273"/>
      <c r="AP470" s="248"/>
      <c r="AQ470" s="249"/>
      <c r="AR470" s="247"/>
      <c r="AS470" s="247"/>
      <c r="AT470" s="250"/>
      <c r="AU470" s="250"/>
      <c r="AV470" s="250"/>
      <c r="AW470" s="250"/>
      <c r="AX470" s="250"/>
      <c r="AY470" s="250"/>
      <c r="AZ470" s="250"/>
      <c r="BA470" s="250"/>
      <c r="BB470" s="250"/>
      <c r="BC470" s="251"/>
      <c r="BD470" s="246"/>
      <c r="BE470" s="252"/>
      <c r="BF470" s="253"/>
      <c r="BG470" s="224"/>
      <c r="BH470" s="224"/>
      <c r="BI470" s="224"/>
      <c r="BJ470" s="224"/>
      <c r="BK470" s="224"/>
      <c r="BL470" s="28"/>
      <c r="BM470" s="210"/>
      <c r="BN470" s="210"/>
      <c r="BO470" s="210"/>
      <c r="BP470" s="210"/>
      <c r="BQ470" s="210"/>
      <c r="BR470" s="210"/>
      <c r="BS470" s="210"/>
      <c r="BT470" s="210"/>
      <c r="BU470" s="267" t="str">
        <f t="shared" si="10"/>
        <v/>
      </c>
      <c r="BV470" s="210"/>
      <c r="BW470" s="210"/>
      <c r="BX470" s="210"/>
      <c r="BY470" s="210"/>
      <c r="BZ470" s="210"/>
      <c r="CA470" s="210"/>
      <c r="CB470" s="210"/>
      <c r="CC470" s="210"/>
      <c r="CD470" s="210"/>
      <c r="CE470" s="210"/>
      <c r="CF470" s="210"/>
      <c r="CG470" s="210"/>
      <c r="CH470" s="210"/>
      <c r="CI470" s="210"/>
      <c r="CJ470" s="210"/>
      <c r="CK470" s="210"/>
      <c r="CL470" s="210"/>
      <c r="CM470" s="210"/>
      <c r="CN470" s="210"/>
      <c r="CO470" s="210"/>
      <c r="CP470" s="210"/>
      <c r="CQ470" s="210"/>
      <c r="CR470" s="210"/>
      <c r="CS470" s="210"/>
      <c r="CT470" s="210"/>
      <c r="CU470" s="210"/>
      <c r="CV470" s="210"/>
      <c r="CW470" s="210"/>
      <c r="CX470" s="210"/>
      <c r="CY470" s="210"/>
      <c r="CZ470" s="210"/>
      <c r="DA470" s="210"/>
      <c r="DB470" s="210"/>
    </row>
    <row r="471" spans="1:106" s="221" customFormat="1" ht="31.5" customHeight="1" x14ac:dyDescent="0.35">
      <c r="A471" s="217"/>
      <c r="B471" s="219"/>
      <c r="C471" s="219"/>
      <c r="D471" s="219"/>
      <c r="E471" s="219"/>
      <c r="F471" s="219"/>
      <c r="G471" s="235"/>
      <c r="L471" s="236"/>
      <c r="M471" s="237"/>
      <c r="N471" s="238"/>
      <c r="O471" s="29"/>
      <c r="P471" s="219"/>
      <c r="Q471" s="219"/>
      <c r="R471" s="219"/>
      <c r="S471" s="219"/>
      <c r="T471" s="29"/>
      <c r="U471" s="219"/>
      <c r="V471" s="219"/>
      <c r="W471" s="219"/>
      <c r="X471" s="219"/>
      <c r="Y471" s="229"/>
      <c r="Z471" s="30"/>
      <c r="AA471" s="29"/>
      <c r="AB471" s="219"/>
      <c r="AC471" s="219"/>
      <c r="AD471" s="219"/>
      <c r="AE471" s="219"/>
      <c r="AF471" s="29"/>
      <c r="AG471" s="219"/>
      <c r="AH471" s="219"/>
      <c r="AI471" s="219"/>
      <c r="AJ471" s="219"/>
      <c r="AK471" s="229"/>
      <c r="AL471" s="30"/>
      <c r="AM471" s="272"/>
      <c r="AN471" s="272"/>
      <c r="AO471" s="273"/>
      <c r="AP471" s="248"/>
      <c r="AQ471" s="249"/>
      <c r="AR471" s="247"/>
      <c r="AS471" s="247"/>
      <c r="AT471" s="250"/>
      <c r="AU471" s="250"/>
      <c r="AV471" s="250"/>
      <c r="AW471" s="250"/>
      <c r="AX471" s="250"/>
      <c r="AY471" s="250"/>
      <c r="AZ471" s="250"/>
      <c r="BA471" s="250"/>
      <c r="BB471" s="250"/>
      <c r="BC471" s="251"/>
      <c r="BD471" s="246"/>
      <c r="BE471" s="252"/>
      <c r="BF471" s="253"/>
      <c r="BG471" s="224"/>
      <c r="BH471" s="224"/>
      <c r="BI471" s="224"/>
      <c r="BJ471" s="224"/>
      <c r="BK471" s="224"/>
      <c r="BL471" s="28"/>
      <c r="BM471" s="210"/>
      <c r="BN471" s="210"/>
      <c r="BO471" s="210"/>
      <c r="BP471" s="210"/>
      <c r="BQ471" s="210"/>
      <c r="BR471" s="210"/>
      <c r="BS471" s="210"/>
      <c r="BT471" s="210"/>
      <c r="BU471" s="267" t="str">
        <f t="shared" si="10"/>
        <v/>
      </c>
      <c r="BV471" s="210"/>
      <c r="BW471" s="210"/>
      <c r="BX471" s="210"/>
      <c r="BY471" s="210"/>
      <c r="BZ471" s="210"/>
      <c r="CA471" s="210"/>
      <c r="CB471" s="210"/>
      <c r="CC471" s="210"/>
      <c r="CD471" s="210"/>
      <c r="CE471" s="210"/>
      <c r="CF471" s="210"/>
      <c r="CG471" s="210"/>
      <c r="CH471" s="210"/>
      <c r="CI471" s="210"/>
      <c r="CJ471" s="210"/>
      <c r="CK471" s="210"/>
      <c r="CL471" s="210"/>
      <c r="CM471" s="210"/>
      <c r="CN471" s="210"/>
      <c r="CO471" s="210"/>
      <c r="CP471" s="210"/>
      <c r="CQ471" s="210"/>
      <c r="CR471" s="210"/>
      <c r="CS471" s="210"/>
      <c r="CT471" s="210"/>
      <c r="CU471" s="210"/>
      <c r="CV471" s="210"/>
      <c r="CW471" s="210"/>
      <c r="CX471" s="210"/>
      <c r="CY471" s="210"/>
      <c r="CZ471" s="210"/>
      <c r="DA471" s="210"/>
      <c r="DB471" s="210"/>
    </row>
    <row r="472" spans="1:106" s="221" customFormat="1" ht="31.5" customHeight="1" x14ac:dyDescent="0.35">
      <c r="A472" s="217"/>
      <c r="B472" s="219"/>
      <c r="C472" s="219"/>
      <c r="D472" s="219"/>
      <c r="E472" s="219"/>
      <c r="F472" s="219"/>
      <c r="G472" s="235"/>
      <c r="L472" s="236"/>
      <c r="M472" s="237"/>
      <c r="N472" s="238"/>
      <c r="O472" s="29"/>
      <c r="P472" s="219"/>
      <c r="Q472" s="219"/>
      <c r="R472" s="219"/>
      <c r="S472" s="219"/>
      <c r="T472" s="29"/>
      <c r="U472" s="219"/>
      <c r="V472" s="219"/>
      <c r="W472" s="219"/>
      <c r="X472" s="219"/>
      <c r="Y472" s="229"/>
      <c r="Z472" s="30"/>
      <c r="AA472" s="29"/>
      <c r="AB472" s="219"/>
      <c r="AC472" s="219"/>
      <c r="AD472" s="219"/>
      <c r="AE472" s="219"/>
      <c r="AF472" s="29"/>
      <c r="AG472" s="219"/>
      <c r="AH472" s="219"/>
      <c r="AI472" s="219"/>
      <c r="AJ472" s="219"/>
      <c r="AK472" s="229"/>
      <c r="AL472" s="30"/>
      <c r="AM472" s="272"/>
      <c r="AN472" s="272"/>
      <c r="AO472" s="273"/>
      <c r="AP472" s="248"/>
      <c r="AQ472" s="249"/>
      <c r="AR472" s="247"/>
      <c r="AS472" s="247"/>
      <c r="AT472" s="250"/>
      <c r="AU472" s="250"/>
      <c r="AV472" s="250"/>
      <c r="AW472" s="250"/>
      <c r="AX472" s="250"/>
      <c r="AY472" s="250"/>
      <c r="AZ472" s="250"/>
      <c r="BA472" s="250"/>
      <c r="BB472" s="250"/>
      <c r="BC472" s="251"/>
      <c r="BD472" s="246"/>
      <c r="BE472" s="252"/>
      <c r="BF472" s="253"/>
      <c r="BG472" s="224"/>
      <c r="BH472" s="224"/>
      <c r="BI472" s="224"/>
      <c r="BJ472" s="224"/>
      <c r="BK472" s="224"/>
      <c r="BL472" s="28"/>
      <c r="BM472" s="210"/>
      <c r="BN472" s="210"/>
      <c r="BO472" s="210"/>
      <c r="BP472" s="210"/>
      <c r="BQ472" s="210"/>
      <c r="BR472" s="210"/>
      <c r="BS472" s="210"/>
      <c r="BT472" s="210"/>
      <c r="BU472" s="267" t="str">
        <f t="shared" si="10"/>
        <v/>
      </c>
      <c r="BV472" s="210"/>
      <c r="BW472" s="210"/>
      <c r="BX472" s="210"/>
      <c r="BY472" s="210"/>
      <c r="BZ472" s="210"/>
      <c r="CA472" s="210"/>
      <c r="CB472" s="210"/>
      <c r="CC472" s="210"/>
      <c r="CD472" s="210"/>
      <c r="CE472" s="210"/>
      <c r="CF472" s="210"/>
      <c r="CG472" s="210"/>
      <c r="CH472" s="210"/>
      <c r="CI472" s="210"/>
      <c r="CJ472" s="210"/>
      <c r="CK472" s="210"/>
      <c r="CL472" s="210"/>
      <c r="CM472" s="210"/>
      <c r="CN472" s="210"/>
      <c r="CO472" s="210"/>
      <c r="CP472" s="210"/>
      <c r="CQ472" s="210"/>
      <c r="CR472" s="210"/>
      <c r="CS472" s="210"/>
      <c r="CT472" s="210"/>
      <c r="CU472" s="210"/>
      <c r="CV472" s="210"/>
      <c r="CW472" s="210"/>
      <c r="CX472" s="210"/>
      <c r="CY472" s="210"/>
      <c r="CZ472" s="210"/>
      <c r="DA472" s="210"/>
      <c r="DB472" s="210"/>
    </row>
    <row r="473" spans="1:106" s="221" customFormat="1" ht="31.5" customHeight="1" x14ac:dyDescent="0.35">
      <c r="A473" s="217"/>
      <c r="B473" s="219"/>
      <c r="C473" s="219"/>
      <c r="D473" s="219"/>
      <c r="E473" s="219"/>
      <c r="F473" s="219"/>
      <c r="G473" s="235"/>
      <c r="L473" s="236"/>
      <c r="M473" s="237"/>
      <c r="N473" s="238"/>
      <c r="O473" s="29"/>
      <c r="P473" s="219"/>
      <c r="Q473" s="219"/>
      <c r="R473" s="219"/>
      <c r="S473" s="219"/>
      <c r="T473" s="29"/>
      <c r="U473" s="219"/>
      <c r="V473" s="219"/>
      <c r="W473" s="219"/>
      <c r="X473" s="219"/>
      <c r="Y473" s="229"/>
      <c r="Z473" s="30"/>
      <c r="AA473" s="29"/>
      <c r="AB473" s="219"/>
      <c r="AC473" s="219"/>
      <c r="AD473" s="219"/>
      <c r="AE473" s="219"/>
      <c r="AF473" s="29"/>
      <c r="AG473" s="219"/>
      <c r="AH473" s="219"/>
      <c r="AI473" s="219"/>
      <c r="AJ473" s="219"/>
      <c r="AK473" s="229"/>
      <c r="AL473" s="30"/>
      <c r="AM473" s="272"/>
      <c r="AN473" s="272"/>
      <c r="AO473" s="273"/>
      <c r="AP473" s="248"/>
      <c r="AQ473" s="249"/>
      <c r="AR473" s="247"/>
      <c r="AS473" s="247"/>
      <c r="AT473" s="250"/>
      <c r="AU473" s="250"/>
      <c r="AV473" s="250"/>
      <c r="AW473" s="250"/>
      <c r="AX473" s="250"/>
      <c r="AY473" s="250"/>
      <c r="AZ473" s="250"/>
      <c r="BA473" s="250"/>
      <c r="BB473" s="250"/>
      <c r="BC473" s="251"/>
      <c r="BD473" s="246"/>
      <c r="BE473" s="252"/>
      <c r="BF473" s="253"/>
      <c r="BG473" s="224"/>
      <c r="BH473" s="224"/>
      <c r="BI473" s="224"/>
      <c r="BJ473" s="224"/>
      <c r="BK473" s="224"/>
      <c r="BL473" s="28"/>
      <c r="BM473" s="210"/>
      <c r="BN473" s="210"/>
      <c r="BO473" s="210"/>
      <c r="BP473" s="210"/>
      <c r="BQ473" s="210"/>
      <c r="BR473" s="210"/>
      <c r="BS473" s="210"/>
      <c r="BT473" s="210"/>
      <c r="BU473" s="267" t="str">
        <f t="shared" si="10"/>
        <v/>
      </c>
      <c r="BV473" s="210"/>
      <c r="BW473" s="210"/>
      <c r="BX473" s="210"/>
      <c r="BY473" s="210"/>
      <c r="BZ473" s="210"/>
      <c r="CA473" s="210"/>
      <c r="CB473" s="210"/>
      <c r="CC473" s="210"/>
      <c r="CD473" s="210"/>
      <c r="CE473" s="210"/>
      <c r="CF473" s="210"/>
      <c r="CG473" s="210"/>
      <c r="CH473" s="210"/>
      <c r="CI473" s="210"/>
      <c r="CJ473" s="210"/>
      <c r="CK473" s="210"/>
      <c r="CL473" s="210"/>
      <c r="CM473" s="210"/>
      <c r="CN473" s="210"/>
      <c r="CO473" s="210"/>
      <c r="CP473" s="210"/>
      <c r="CQ473" s="210"/>
      <c r="CR473" s="210"/>
      <c r="CS473" s="210"/>
      <c r="CT473" s="210"/>
      <c r="CU473" s="210"/>
      <c r="CV473" s="210"/>
      <c r="CW473" s="210"/>
      <c r="CX473" s="210"/>
      <c r="CY473" s="210"/>
      <c r="CZ473" s="210"/>
      <c r="DA473" s="210"/>
      <c r="DB473" s="210"/>
    </row>
    <row r="474" spans="1:106" s="221" customFormat="1" ht="31.5" customHeight="1" x14ac:dyDescent="0.35">
      <c r="A474" s="217"/>
      <c r="B474" s="219"/>
      <c r="C474" s="219"/>
      <c r="D474" s="219"/>
      <c r="E474" s="219"/>
      <c r="F474" s="219"/>
      <c r="G474" s="235"/>
      <c r="L474" s="236"/>
      <c r="M474" s="237"/>
      <c r="N474" s="238"/>
      <c r="O474" s="29"/>
      <c r="P474" s="219"/>
      <c r="Q474" s="219"/>
      <c r="R474" s="219"/>
      <c r="S474" s="219"/>
      <c r="T474" s="29"/>
      <c r="U474" s="219"/>
      <c r="V474" s="219"/>
      <c r="W474" s="219"/>
      <c r="X474" s="219"/>
      <c r="Y474" s="229"/>
      <c r="Z474" s="30"/>
      <c r="AA474" s="29"/>
      <c r="AB474" s="219"/>
      <c r="AC474" s="219"/>
      <c r="AD474" s="219"/>
      <c r="AE474" s="219"/>
      <c r="AF474" s="29"/>
      <c r="AG474" s="219"/>
      <c r="AH474" s="219"/>
      <c r="AI474" s="219"/>
      <c r="AJ474" s="219"/>
      <c r="AK474" s="229"/>
      <c r="AL474" s="30"/>
      <c r="AM474" s="272"/>
      <c r="AN474" s="272"/>
      <c r="AO474" s="273"/>
      <c r="AP474" s="248"/>
      <c r="AQ474" s="249"/>
      <c r="AR474" s="247"/>
      <c r="AS474" s="247"/>
      <c r="AT474" s="250"/>
      <c r="AU474" s="250"/>
      <c r="AV474" s="250"/>
      <c r="AW474" s="250"/>
      <c r="AX474" s="250"/>
      <c r="AY474" s="250"/>
      <c r="AZ474" s="250"/>
      <c r="BA474" s="250"/>
      <c r="BB474" s="250"/>
      <c r="BC474" s="251"/>
      <c r="BD474" s="246"/>
      <c r="BE474" s="252"/>
      <c r="BF474" s="253"/>
      <c r="BG474" s="224"/>
      <c r="BH474" s="224"/>
      <c r="BI474" s="224"/>
      <c r="BJ474" s="224"/>
      <c r="BK474" s="224"/>
      <c r="BL474" s="28"/>
      <c r="BM474" s="210"/>
      <c r="BN474" s="210"/>
      <c r="BO474" s="210"/>
      <c r="BP474" s="210"/>
      <c r="BQ474" s="210"/>
      <c r="BR474" s="210"/>
      <c r="BS474" s="210"/>
      <c r="BT474" s="210"/>
      <c r="BU474" s="267" t="str">
        <f t="shared" si="10"/>
        <v/>
      </c>
      <c r="BV474" s="210"/>
      <c r="BW474" s="210"/>
      <c r="BX474" s="210"/>
      <c r="BY474" s="210"/>
      <c r="BZ474" s="210"/>
      <c r="CA474" s="210"/>
      <c r="CB474" s="210"/>
      <c r="CC474" s="210"/>
      <c r="CD474" s="210"/>
      <c r="CE474" s="210"/>
      <c r="CF474" s="210"/>
      <c r="CG474" s="210"/>
      <c r="CH474" s="210"/>
      <c r="CI474" s="210"/>
      <c r="CJ474" s="210"/>
      <c r="CK474" s="210"/>
      <c r="CL474" s="210"/>
      <c r="CM474" s="210"/>
      <c r="CN474" s="210"/>
      <c r="CO474" s="210"/>
      <c r="CP474" s="210"/>
      <c r="CQ474" s="210"/>
      <c r="CR474" s="210"/>
      <c r="CS474" s="210"/>
      <c r="CT474" s="210"/>
      <c r="CU474" s="210"/>
      <c r="CV474" s="210"/>
      <c r="CW474" s="210"/>
      <c r="CX474" s="210"/>
      <c r="CY474" s="210"/>
      <c r="CZ474" s="210"/>
      <c r="DA474" s="210"/>
      <c r="DB474" s="210"/>
    </row>
    <row r="475" spans="1:106" s="221" customFormat="1" ht="31.5" customHeight="1" x14ac:dyDescent="0.35">
      <c r="A475" s="217"/>
      <c r="B475" s="219"/>
      <c r="C475" s="219"/>
      <c r="D475" s="219"/>
      <c r="E475" s="219"/>
      <c r="F475" s="219"/>
      <c r="G475" s="235"/>
      <c r="L475" s="236"/>
      <c r="M475" s="237"/>
      <c r="N475" s="238"/>
      <c r="O475" s="29"/>
      <c r="P475" s="219"/>
      <c r="Q475" s="219"/>
      <c r="R475" s="219"/>
      <c r="S475" s="219"/>
      <c r="T475" s="29"/>
      <c r="U475" s="219"/>
      <c r="V475" s="219"/>
      <c r="W475" s="219"/>
      <c r="X475" s="219"/>
      <c r="Y475" s="229"/>
      <c r="Z475" s="30"/>
      <c r="AA475" s="29"/>
      <c r="AB475" s="219"/>
      <c r="AC475" s="219"/>
      <c r="AD475" s="219"/>
      <c r="AE475" s="219"/>
      <c r="AF475" s="29"/>
      <c r="AG475" s="219"/>
      <c r="AH475" s="219"/>
      <c r="AI475" s="219"/>
      <c r="AJ475" s="219"/>
      <c r="AK475" s="229"/>
      <c r="AL475" s="30"/>
      <c r="AM475" s="272"/>
      <c r="AN475" s="272"/>
      <c r="AO475" s="273"/>
      <c r="AP475" s="248"/>
      <c r="AQ475" s="249"/>
      <c r="AR475" s="247"/>
      <c r="AS475" s="247"/>
      <c r="AT475" s="250"/>
      <c r="AU475" s="250"/>
      <c r="AV475" s="250"/>
      <c r="AW475" s="250"/>
      <c r="AX475" s="250"/>
      <c r="AY475" s="250"/>
      <c r="AZ475" s="250"/>
      <c r="BA475" s="250"/>
      <c r="BB475" s="250"/>
      <c r="BC475" s="251"/>
      <c r="BD475" s="246"/>
      <c r="BE475" s="252"/>
      <c r="BF475" s="253"/>
      <c r="BG475" s="224"/>
      <c r="BH475" s="224"/>
      <c r="BI475" s="224"/>
      <c r="BJ475" s="224"/>
      <c r="BK475" s="224"/>
      <c r="BL475" s="28"/>
      <c r="BM475" s="210"/>
      <c r="BN475" s="210"/>
      <c r="BO475" s="210"/>
      <c r="BP475" s="210"/>
      <c r="BQ475" s="210"/>
      <c r="BR475" s="210"/>
      <c r="BS475" s="210"/>
      <c r="BT475" s="210"/>
      <c r="BU475" s="267" t="str">
        <f t="shared" si="10"/>
        <v/>
      </c>
      <c r="BV475" s="210"/>
      <c r="BW475" s="210"/>
      <c r="BX475" s="210"/>
      <c r="BY475" s="210"/>
      <c r="BZ475" s="210"/>
      <c r="CA475" s="210"/>
      <c r="CB475" s="210"/>
      <c r="CC475" s="210"/>
      <c r="CD475" s="210"/>
      <c r="CE475" s="210"/>
      <c r="CF475" s="210"/>
      <c r="CG475" s="210"/>
      <c r="CH475" s="210"/>
      <c r="CI475" s="210"/>
      <c r="CJ475" s="210"/>
      <c r="CK475" s="210"/>
      <c r="CL475" s="210"/>
      <c r="CM475" s="210"/>
      <c r="CN475" s="210"/>
      <c r="CO475" s="210"/>
      <c r="CP475" s="210"/>
      <c r="CQ475" s="210"/>
      <c r="CR475" s="210"/>
      <c r="CS475" s="210"/>
      <c r="CT475" s="210"/>
      <c r="CU475" s="210"/>
      <c r="CV475" s="210"/>
      <c r="CW475" s="210"/>
      <c r="CX475" s="210"/>
      <c r="CY475" s="210"/>
      <c r="CZ475" s="210"/>
      <c r="DA475" s="210"/>
      <c r="DB475" s="210"/>
    </row>
    <row r="476" spans="1:106" s="221" customFormat="1" ht="31.5" customHeight="1" x14ac:dyDescent="0.35">
      <c r="A476" s="217"/>
      <c r="B476" s="219"/>
      <c r="C476" s="219"/>
      <c r="D476" s="219"/>
      <c r="E476" s="219"/>
      <c r="F476" s="219"/>
      <c r="G476" s="235"/>
      <c r="L476" s="236"/>
      <c r="M476" s="237"/>
      <c r="N476" s="238"/>
      <c r="O476" s="29"/>
      <c r="P476" s="219"/>
      <c r="Q476" s="219"/>
      <c r="R476" s="219"/>
      <c r="S476" s="219"/>
      <c r="T476" s="29"/>
      <c r="U476" s="219"/>
      <c r="V476" s="219"/>
      <c r="W476" s="219"/>
      <c r="X476" s="219"/>
      <c r="Y476" s="229"/>
      <c r="Z476" s="30"/>
      <c r="AA476" s="29"/>
      <c r="AB476" s="219"/>
      <c r="AC476" s="219"/>
      <c r="AD476" s="219"/>
      <c r="AE476" s="219"/>
      <c r="AF476" s="29"/>
      <c r="AG476" s="219"/>
      <c r="AH476" s="219"/>
      <c r="AI476" s="219"/>
      <c r="AJ476" s="219"/>
      <c r="AK476" s="229"/>
      <c r="AL476" s="30"/>
      <c r="AM476" s="272"/>
      <c r="AN476" s="272"/>
      <c r="AO476" s="273"/>
      <c r="AP476" s="248"/>
      <c r="AQ476" s="249"/>
      <c r="AR476" s="247"/>
      <c r="AS476" s="247"/>
      <c r="AT476" s="250"/>
      <c r="AU476" s="250"/>
      <c r="AV476" s="250"/>
      <c r="AW476" s="250"/>
      <c r="AX476" s="250"/>
      <c r="AY476" s="250"/>
      <c r="AZ476" s="250"/>
      <c r="BA476" s="250"/>
      <c r="BB476" s="250"/>
      <c r="BC476" s="251"/>
      <c r="BD476" s="246"/>
      <c r="BE476" s="252"/>
      <c r="BF476" s="253"/>
      <c r="BG476" s="224"/>
      <c r="BH476" s="224"/>
      <c r="BI476" s="224"/>
      <c r="BJ476" s="224"/>
      <c r="BK476" s="224"/>
      <c r="BL476" s="28"/>
      <c r="BM476" s="210"/>
      <c r="BN476" s="210"/>
      <c r="BO476" s="210"/>
      <c r="BP476" s="210"/>
      <c r="BQ476" s="210"/>
      <c r="BR476" s="210"/>
      <c r="BS476" s="210"/>
      <c r="BT476" s="210"/>
      <c r="BU476" s="267" t="str">
        <f t="shared" si="10"/>
        <v/>
      </c>
      <c r="BV476" s="210"/>
      <c r="BW476" s="210"/>
      <c r="BX476" s="210"/>
      <c r="BY476" s="210"/>
      <c r="BZ476" s="210"/>
      <c r="CA476" s="210"/>
      <c r="CB476" s="210"/>
      <c r="CC476" s="210"/>
      <c r="CD476" s="210"/>
      <c r="CE476" s="210"/>
      <c r="CF476" s="210"/>
      <c r="CG476" s="210"/>
      <c r="CH476" s="210"/>
      <c r="CI476" s="210"/>
      <c r="CJ476" s="210"/>
      <c r="CK476" s="210"/>
      <c r="CL476" s="210"/>
      <c r="CM476" s="210"/>
      <c r="CN476" s="210"/>
      <c r="CO476" s="210"/>
      <c r="CP476" s="210"/>
      <c r="CQ476" s="210"/>
      <c r="CR476" s="210"/>
      <c r="CS476" s="210"/>
      <c r="CT476" s="210"/>
      <c r="CU476" s="210"/>
      <c r="CV476" s="210"/>
      <c r="CW476" s="210"/>
      <c r="CX476" s="210"/>
      <c r="CY476" s="210"/>
      <c r="CZ476" s="210"/>
      <c r="DA476" s="210"/>
      <c r="DB476" s="210"/>
    </row>
    <row r="477" spans="1:106" s="221" customFormat="1" ht="31.5" customHeight="1" x14ac:dyDescent="0.35">
      <c r="A477" s="217"/>
      <c r="B477" s="219"/>
      <c r="C477" s="219"/>
      <c r="D477" s="219"/>
      <c r="E477" s="219"/>
      <c r="F477" s="219"/>
      <c r="G477" s="235"/>
      <c r="L477" s="236"/>
      <c r="M477" s="237"/>
      <c r="N477" s="238"/>
      <c r="O477" s="29"/>
      <c r="P477" s="219"/>
      <c r="Q477" s="219"/>
      <c r="R477" s="219"/>
      <c r="S477" s="219"/>
      <c r="T477" s="29"/>
      <c r="U477" s="219"/>
      <c r="V477" s="219"/>
      <c r="W477" s="219"/>
      <c r="X477" s="219"/>
      <c r="Y477" s="229"/>
      <c r="Z477" s="30"/>
      <c r="AA477" s="29"/>
      <c r="AB477" s="219"/>
      <c r="AC477" s="219"/>
      <c r="AD477" s="219"/>
      <c r="AE477" s="219"/>
      <c r="AF477" s="29"/>
      <c r="AG477" s="219"/>
      <c r="AH477" s="219"/>
      <c r="AI477" s="219"/>
      <c r="AJ477" s="219"/>
      <c r="AK477" s="229"/>
      <c r="AL477" s="30"/>
      <c r="AM477" s="272"/>
      <c r="AN477" s="272"/>
      <c r="AO477" s="273"/>
      <c r="AP477" s="248"/>
      <c r="AQ477" s="249"/>
      <c r="AR477" s="247"/>
      <c r="AS477" s="247"/>
      <c r="AT477" s="250"/>
      <c r="AU477" s="250"/>
      <c r="AV477" s="250"/>
      <c r="AW477" s="250"/>
      <c r="AX477" s="250"/>
      <c r="AY477" s="250"/>
      <c r="AZ477" s="250"/>
      <c r="BA477" s="250"/>
      <c r="BB477" s="250"/>
      <c r="BC477" s="251"/>
      <c r="BD477" s="246"/>
      <c r="BE477" s="252"/>
      <c r="BF477" s="253"/>
      <c r="BG477" s="224"/>
      <c r="BH477" s="224"/>
      <c r="BI477" s="224"/>
      <c r="BJ477" s="224"/>
      <c r="BK477" s="224"/>
      <c r="BL477" s="28"/>
      <c r="BM477" s="210"/>
      <c r="BN477" s="210"/>
      <c r="BO477" s="210"/>
      <c r="BP477" s="210"/>
      <c r="BQ477" s="210"/>
      <c r="BR477" s="210"/>
      <c r="BS477" s="210"/>
      <c r="BT477" s="210"/>
      <c r="BU477" s="267" t="str">
        <f t="shared" si="10"/>
        <v/>
      </c>
      <c r="BV477" s="210"/>
      <c r="BW477" s="210"/>
      <c r="BX477" s="210"/>
      <c r="BY477" s="210"/>
      <c r="BZ477" s="210"/>
      <c r="CA477" s="210"/>
      <c r="CB477" s="210"/>
      <c r="CC477" s="210"/>
      <c r="CD477" s="210"/>
      <c r="CE477" s="210"/>
      <c r="CF477" s="210"/>
      <c r="CG477" s="210"/>
      <c r="CH477" s="210"/>
      <c r="CI477" s="210"/>
      <c r="CJ477" s="210"/>
      <c r="CK477" s="210"/>
      <c r="CL477" s="210"/>
      <c r="CM477" s="210"/>
      <c r="CN477" s="210"/>
      <c r="CO477" s="210"/>
      <c r="CP477" s="210"/>
      <c r="CQ477" s="210"/>
      <c r="CR477" s="210"/>
      <c r="CS477" s="210"/>
      <c r="CT477" s="210"/>
      <c r="CU477" s="210"/>
      <c r="CV477" s="210"/>
      <c r="CW477" s="210"/>
      <c r="CX477" s="210"/>
      <c r="CY477" s="210"/>
      <c r="CZ477" s="210"/>
      <c r="DA477" s="210"/>
      <c r="DB477" s="210"/>
    </row>
    <row r="478" spans="1:106" s="221" customFormat="1" ht="31.5" customHeight="1" x14ac:dyDescent="0.35">
      <c r="A478" s="217"/>
      <c r="B478" s="219"/>
      <c r="C478" s="219"/>
      <c r="D478" s="219"/>
      <c r="E478" s="219"/>
      <c r="F478" s="219"/>
      <c r="G478" s="235"/>
      <c r="L478" s="236"/>
      <c r="M478" s="237"/>
      <c r="N478" s="238"/>
      <c r="O478" s="29"/>
      <c r="P478" s="219"/>
      <c r="Q478" s="219"/>
      <c r="R478" s="219"/>
      <c r="S478" s="219"/>
      <c r="T478" s="29"/>
      <c r="U478" s="219"/>
      <c r="V478" s="219"/>
      <c r="W478" s="219"/>
      <c r="X478" s="219"/>
      <c r="Y478" s="229"/>
      <c r="Z478" s="30"/>
      <c r="AA478" s="29"/>
      <c r="AB478" s="219"/>
      <c r="AC478" s="219"/>
      <c r="AD478" s="219"/>
      <c r="AE478" s="219"/>
      <c r="AF478" s="29"/>
      <c r="AG478" s="219"/>
      <c r="AH478" s="219"/>
      <c r="AI478" s="219"/>
      <c r="AJ478" s="219"/>
      <c r="AK478" s="229"/>
      <c r="AL478" s="30"/>
      <c r="AM478" s="272"/>
      <c r="AN478" s="272"/>
      <c r="AO478" s="273"/>
      <c r="AP478" s="248"/>
      <c r="AQ478" s="249"/>
      <c r="AR478" s="247"/>
      <c r="AS478" s="247"/>
      <c r="AT478" s="250"/>
      <c r="AU478" s="250"/>
      <c r="AV478" s="250"/>
      <c r="AW478" s="250"/>
      <c r="AX478" s="250"/>
      <c r="AY478" s="250"/>
      <c r="AZ478" s="250"/>
      <c r="BA478" s="250"/>
      <c r="BB478" s="250"/>
      <c r="BC478" s="251"/>
      <c r="BD478" s="246"/>
      <c r="BE478" s="252"/>
      <c r="BF478" s="253"/>
      <c r="BG478" s="224"/>
      <c r="BH478" s="224"/>
      <c r="BI478" s="224"/>
      <c r="BJ478" s="224"/>
      <c r="BK478" s="224"/>
      <c r="BL478" s="28"/>
      <c r="BM478" s="210"/>
      <c r="BN478" s="210"/>
      <c r="BO478" s="210"/>
      <c r="BP478" s="210"/>
      <c r="BQ478" s="210"/>
      <c r="BR478" s="210"/>
      <c r="BS478" s="210"/>
      <c r="BT478" s="210"/>
      <c r="BU478" s="267" t="str">
        <f t="shared" si="10"/>
        <v/>
      </c>
      <c r="BV478" s="210"/>
      <c r="BW478" s="210"/>
      <c r="BX478" s="210"/>
      <c r="BY478" s="210"/>
      <c r="BZ478" s="210"/>
      <c r="CA478" s="210"/>
      <c r="CB478" s="210"/>
      <c r="CC478" s="210"/>
      <c r="CD478" s="210"/>
      <c r="CE478" s="210"/>
      <c r="CF478" s="210"/>
      <c r="CG478" s="210"/>
      <c r="CH478" s="210"/>
      <c r="CI478" s="210"/>
      <c r="CJ478" s="210"/>
      <c r="CK478" s="210"/>
      <c r="CL478" s="210"/>
      <c r="CM478" s="210"/>
      <c r="CN478" s="210"/>
      <c r="CO478" s="210"/>
      <c r="CP478" s="210"/>
      <c r="CQ478" s="210"/>
      <c r="CR478" s="210"/>
      <c r="CS478" s="210"/>
      <c r="CT478" s="210"/>
      <c r="CU478" s="210"/>
      <c r="CV478" s="210"/>
      <c r="CW478" s="210"/>
      <c r="CX478" s="210"/>
      <c r="CY478" s="210"/>
      <c r="CZ478" s="210"/>
      <c r="DA478" s="210"/>
      <c r="DB478" s="210"/>
    </row>
    <row r="479" spans="1:106" s="221" customFormat="1" ht="31.5" customHeight="1" x14ac:dyDescent="0.35">
      <c r="A479" s="217"/>
      <c r="B479" s="219"/>
      <c r="C479" s="219"/>
      <c r="D479" s="219"/>
      <c r="E479" s="219"/>
      <c r="F479" s="219"/>
      <c r="G479" s="235"/>
      <c r="L479" s="236"/>
      <c r="M479" s="237"/>
      <c r="N479" s="238"/>
      <c r="O479" s="29"/>
      <c r="P479" s="219"/>
      <c r="Q479" s="219"/>
      <c r="R479" s="219"/>
      <c r="S479" s="219"/>
      <c r="T479" s="29"/>
      <c r="U479" s="219"/>
      <c r="V479" s="219"/>
      <c r="W479" s="219"/>
      <c r="X479" s="219"/>
      <c r="Y479" s="229"/>
      <c r="Z479" s="30"/>
      <c r="AA479" s="29"/>
      <c r="AB479" s="219"/>
      <c r="AC479" s="219"/>
      <c r="AD479" s="219"/>
      <c r="AE479" s="219"/>
      <c r="AF479" s="29"/>
      <c r="AG479" s="219"/>
      <c r="AH479" s="219"/>
      <c r="AI479" s="219"/>
      <c r="AJ479" s="219"/>
      <c r="AK479" s="229"/>
      <c r="AL479" s="30"/>
      <c r="AM479" s="272"/>
      <c r="AN479" s="272"/>
      <c r="AO479" s="273"/>
      <c r="AP479" s="248"/>
      <c r="AQ479" s="249"/>
      <c r="AR479" s="247"/>
      <c r="AS479" s="247"/>
      <c r="AT479" s="250"/>
      <c r="AU479" s="250"/>
      <c r="AV479" s="250"/>
      <c r="AW479" s="250"/>
      <c r="AX479" s="250"/>
      <c r="AY479" s="250"/>
      <c r="AZ479" s="250"/>
      <c r="BA479" s="250"/>
      <c r="BB479" s="250"/>
      <c r="BC479" s="251"/>
      <c r="BD479" s="246"/>
      <c r="BE479" s="252"/>
      <c r="BF479" s="253"/>
      <c r="BG479" s="224"/>
      <c r="BH479" s="224"/>
      <c r="BI479" s="224"/>
      <c r="BJ479" s="224"/>
      <c r="BK479" s="224"/>
      <c r="BL479" s="28"/>
      <c r="BM479" s="210"/>
      <c r="BN479" s="210"/>
      <c r="BO479" s="210"/>
      <c r="BP479" s="210"/>
      <c r="BQ479" s="210"/>
      <c r="BR479" s="210"/>
      <c r="BS479" s="210"/>
      <c r="BT479" s="210"/>
      <c r="BU479" s="267" t="str">
        <f t="shared" si="10"/>
        <v/>
      </c>
      <c r="BV479" s="210"/>
      <c r="BW479" s="210"/>
      <c r="BX479" s="210"/>
      <c r="BY479" s="210"/>
      <c r="BZ479" s="210"/>
      <c r="CA479" s="210"/>
      <c r="CB479" s="210"/>
      <c r="CC479" s="210"/>
      <c r="CD479" s="210"/>
      <c r="CE479" s="210"/>
      <c r="CF479" s="210"/>
      <c r="CG479" s="210"/>
      <c r="CH479" s="210"/>
      <c r="CI479" s="210"/>
      <c r="CJ479" s="210"/>
      <c r="CK479" s="210"/>
      <c r="CL479" s="210"/>
      <c r="CM479" s="210"/>
      <c r="CN479" s="210"/>
      <c r="CO479" s="210"/>
      <c r="CP479" s="210"/>
      <c r="CQ479" s="210"/>
      <c r="CR479" s="210"/>
      <c r="CS479" s="210"/>
      <c r="CT479" s="210"/>
      <c r="CU479" s="210"/>
      <c r="CV479" s="210"/>
      <c r="CW479" s="210"/>
      <c r="CX479" s="210"/>
      <c r="CY479" s="210"/>
      <c r="CZ479" s="210"/>
      <c r="DA479" s="210"/>
      <c r="DB479" s="210"/>
    </row>
    <row r="480" spans="1:106" s="221" customFormat="1" ht="31.5" customHeight="1" x14ac:dyDescent="0.35">
      <c r="A480" s="217"/>
      <c r="B480" s="219"/>
      <c r="C480" s="219"/>
      <c r="D480" s="219"/>
      <c r="E480" s="219"/>
      <c r="F480" s="219"/>
      <c r="G480" s="235"/>
      <c r="L480" s="236"/>
      <c r="M480" s="237"/>
      <c r="N480" s="238"/>
      <c r="O480" s="29"/>
      <c r="P480" s="219"/>
      <c r="Q480" s="219"/>
      <c r="R480" s="219"/>
      <c r="S480" s="219"/>
      <c r="T480" s="29"/>
      <c r="U480" s="219"/>
      <c r="V480" s="219"/>
      <c r="W480" s="219"/>
      <c r="X480" s="219"/>
      <c r="Y480" s="229"/>
      <c r="Z480" s="30"/>
      <c r="AA480" s="29"/>
      <c r="AB480" s="219"/>
      <c r="AC480" s="219"/>
      <c r="AD480" s="219"/>
      <c r="AE480" s="219"/>
      <c r="AF480" s="29"/>
      <c r="AG480" s="219"/>
      <c r="AH480" s="219"/>
      <c r="AI480" s="219"/>
      <c r="AJ480" s="219"/>
      <c r="AK480" s="229"/>
      <c r="AL480" s="30"/>
      <c r="AM480" s="272"/>
      <c r="AN480" s="272"/>
      <c r="AO480" s="273"/>
      <c r="AP480" s="248"/>
      <c r="AQ480" s="249"/>
      <c r="AR480" s="247"/>
      <c r="AS480" s="247"/>
      <c r="AT480" s="250"/>
      <c r="AU480" s="250"/>
      <c r="AV480" s="250"/>
      <c r="AW480" s="250"/>
      <c r="AX480" s="250"/>
      <c r="AY480" s="250"/>
      <c r="AZ480" s="250"/>
      <c r="BA480" s="250"/>
      <c r="BB480" s="250"/>
      <c r="BC480" s="251"/>
      <c r="BD480" s="246"/>
      <c r="BE480" s="252"/>
      <c r="BF480" s="253"/>
      <c r="BG480" s="224"/>
      <c r="BH480" s="224"/>
      <c r="BI480" s="224"/>
      <c r="BJ480" s="224"/>
      <c r="BK480" s="224"/>
      <c r="BL480" s="28"/>
      <c r="BM480" s="210"/>
      <c r="BN480" s="210"/>
      <c r="BO480" s="210"/>
      <c r="BP480" s="210"/>
      <c r="BQ480" s="210"/>
      <c r="BR480" s="210"/>
      <c r="BS480" s="210"/>
      <c r="BT480" s="210"/>
      <c r="BU480" s="267" t="str">
        <f t="shared" si="10"/>
        <v/>
      </c>
      <c r="BV480" s="210"/>
      <c r="BW480" s="210"/>
      <c r="BX480" s="210"/>
      <c r="BY480" s="210"/>
      <c r="BZ480" s="210"/>
      <c r="CA480" s="210"/>
      <c r="CB480" s="210"/>
      <c r="CC480" s="210"/>
      <c r="CD480" s="210"/>
      <c r="CE480" s="210"/>
      <c r="CF480" s="210"/>
      <c r="CG480" s="210"/>
      <c r="CH480" s="210"/>
      <c r="CI480" s="210"/>
      <c r="CJ480" s="210"/>
      <c r="CK480" s="210"/>
      <c r="CL480" s="210"/>
      <c r="CM480" s="210"/>
      <c r="CN480" s="210"/>
      <c r="CO480" s="210"/>
      <c r="CP480" s="210"/>
      <c r="CQ480" s="210"/>
      <c r="CR480" s="210"/>
      <c r="CS480" s="210"/>
      <c r="CT480" s="210"/>
      <c r="CU480" s="210"/>
      <c r="CV480" s="210"/>
      <c r="CW480" s="210"/>
      <c r="CX480" s="210"/>
      <c r="CY480" s="210"/>
      <c r="CZ480" s="210"/>
      <c r="DA480" s="210"/>
      <c r="DB480" s="210"/>
    </row>
    <row r="481" spans="1:106" s="221" customFormat="1" ht="31.5" customHeight="1" x14ac:dyDescent="0.35">
      <c r="A481" s="217"/>
      <c r="B481" s="219"/>
      <c r="C481" s="219"/>
      <c r="D481" s="219"/>
      <c r="E481" s="219"/>
      <c r="F481" s="219"/>
      <c r="G481" s="235"/>
      <c r="L481" s="236"/>
      <c r="M481" s="237"/>
      <c r="N481" s="238"/>
      <c r="O481" s="29"/>
      <c r="P481" s="219"/>
      <c r="Q481" s="219"/>
      <c r="R481" s="219"/>
      <c r="S481" s="219"/>
      <c r="T481" s="29"/>
      <c r="U481" s="219"/>
      <c r="V481" s="219"/>
      <c r="W481" s="219"/>
      <c r="X481" s="219"/>
      <c r="Y481" s="229"/>
      <c r="Z481" s="30"/>
      <c r="AA481" s="29"/>
      <c r="AB481" s="219"/>
      <c r="AC481" s="219"/>
      <c r="AD481" s="219"/>
      <c r="AE481" s="219"/>
      <c r="AF481" s="29"/>
      <c r="AG481" s="219"/>
      <c r="AH481" s="219"/>
      <c r="AI481" s="219"/>
      <c r="AJ481" s="219"/>
      <c r="AK481" s="229"/>
      <c r="AL481" s="30"/>
      <c r="AM481" s="272"/>
      <c r="AN481" s="272"/>
      <c r="AO481" s="273"/>
      <c r="AP481" s="248"/>
      <c r="AQ481" s="249"/>
      <c r="AR481" s="247"/>
      <c r="AS481" s="247"/>
      <c r="AT481" s="250"/>
      <c r="AU481" s="250"/>
      <c r="AV481" s="250"/>
      <c r="AW481" s="250"/>
      <c r="AX481" s="250"/>
      <c r="AY481" s="250"/>
      <c r="AZ481" s="250"/>
      <c r="BA481" s="250"/>
      <c r="BB481" s="250"/>
      <c r="BC481" s="251"/>
      <c r="BD481" s="246"/>
      <c r="BE481" s="252"/>
      <c r="BF481" s="253"/>
      <c r="BG481" s="224"/>
      <c r="BH481" s="224"/>
      <c r="BI481" s="224"/>
      <c r="BJ481" s="224"/>
      <c r="BK481" s="224"/>
      <c r="BL481" s="28"/>
      <c r="BM481" s="210"/>
      <c r="BN481" s="210"/>
      <c r="BO481" s="210"/>
      <c r="BP481" s="210"/>
      <c r="BQ481" s="210"/>
      <c r="BR481" s="210"/>
      <c r="BS481" s="210"/>
      <c r="BT481" s="210"/>
      <c r="BU481" s="267" t="str">
        <f t="shared" si="10"/>
        <v/>
      </c>
      <c r="BV481" s="210"/>
      <c r="BW481" s="210"/>
      <c r="BX481" s="210"/>
      <c r="BY481" s="210"/>
      <c r="BZ481" s="210"/>
      <c r="CA481" s="210"/>
      <c r="CB481" s="210"/>
      <c r="CC481" s="210"/>
      <c r="CD481" s="210"/>
      <c r="CE481" s="210"/>
      <c r="CF481" s="210"/>
      <c r="CG481" s="210"/>
      <c r="CH481" s="210"/>
      <c r="CI481" s="210"/>
      <c r="CJ481" s="210"/>
      <c r="CK481" s="210"/>
      <c r="CL481" s="210"/>
      <c r="CM481" s="210"/>
      <c r="CN481" s="210"/>
      <c r="CO481" s="210"/>
      <c r="CP481" s="210"/>
      <c r="CQ481" s="210"/>
      <c r="CR481" s="210"/>
      <c r="CS481" s="210"/>
      <c r="CT481" s="210"/>
      <c r="CU481" s="210"/>
      <c r="CV481" s="210"/>
      <c r="CW481" s="210"/>
      <c r="CX481" s="210"/>
      <c r="CY481" s="210"/>
      <c r="CZ481" s="210"/>
      <c r="DA481" s="210"/>
      <c r="DB481" s="210"/>
    </row>
    <row r="482" spans="1:106" s="221" customFormat="1" ht="31.5" customHeight="1" x14ac:dyDescent="0.35">
      <c r="A482" s="217"/>
      <c r="B482" s="219"/>
      <c r="C482" s="219"/>
      <c r="D482" s="219"/>
      <c r="E482" s="219"/>
      <c r="F482" s="219"/>
      <c r="G482" s="235"/>
      <c r="L482" s="236"/>
      <c r="M482" s="237"/>
      <c r="N482" s="238"/>
      <c r="O482" s="29"/>
      <c r="P482" s="219"/>
      <c r="Q482" s="219"/>
      <c r="R482" s="219"/>
      <c r="S482" s="219"/>
      <c r="T482" s="29"/>
      <c r="U482" s="219"/>
      <c r="V482" s="219"/>
      <c r="W482" s="219"/>
      <c r="X482" s="219"/>
      <c r="Y482" s="229"/>
      <c r="Z482" s="30"/>
      <c r="AA482" s="29"/>
      <c r="AB482" s="219"/>
      <c r="AC482" s="219"/>
      <c r="AD482" s="219"/>
      <c r="AE482" s="219"/>
      <c r="AF482" s="29"/>
      <c r="AG482" s="219"/>
      <c r="AH482" s="219"/>
      <c r="AI482" s="219"/>
      <c r="AJ482" s="219"/>
      <c r="AK482" s="229"/>
      <c r="AL482" s="30"/>
      <c r="AM482" s="272"/>
      <c r="AN482" s="272"/>
      <c r="AO482" s="273"/>
      <c r="AP482" s="248"/>
      <c r="AQ482" s="249"/>
      <c r="AR482" s="247"/>
      <c r="AS482" s="247"/>
      <c r="AT482" s="250"/>
      <c r="AU482" s="250"/>
      <c r="AV482" s="250"/>
      <c r="AW482" s="250"/>
      <c r="AX482" s="250"/>
      <c r="AY482" s="250"/>
      <c r="AZ482" s="250"/>
      <c r="BA482" s="250"/>
      <c r="BB482" s="250"/>
      <c r="BC482" s="251"/>
      <c r="BD482" s="246"/>
      <c r="BE482" s="252"/>
      <c r="BF482" s="253"/>
      <c r="BG482" s="224"/>
      <c r="BH482" s="224"/>
      <c r="BI482" s="224"/>
      <c r="BJ482" s="224"/>
      <c r="BK482" s="224"/>
      <c r="BL482" s="28"/>
      <c r="BM482" s="210"/>
      <c r="BN482" s="210"/>
      <c r="BO482" s="210"/>
      <c r="BP482" s="210"/>
      <c r="BQ482" s="210"/>
      <c r="BR482" s="210"/>
      <c r="BS482" s="210"/>
      <c r="BT482" s="210"/>
      <c r="BU482" s="267" t="str">
        <f t="shared" si="10"/>
        <v/>
      </c>
      <c r="BV482" s="210"/>
      <c r="BW482" s="210"/>
      <c r="BX482" s="210"/>
      <c r="BY482" s="210"/>
      <c r="BZ482" s="210"/>
      <c r="CA482" s="210"/>
      <c r="CB482" s="210"/>
      <c r="CC482" s="210"/>
      <c r="CD482" s="210"/>
      <c r="CE482" s="210"/>
      <c r="CF482" s="210"/>
      <c r="CG482" s="210"/>
      <c r="CH482" s="210"/>
      <c r="CI482" s="210"/>
      <c r="CJ482" s="210"/>
      <c r="CK482" s="210"/>
      <c r="CL482" s="210"/>
      <c r="CM482" s="210"/>
      <c r="CN482" s="210"/>
      <c r="CO482" s="210"/>
      <c r="CP482" s="210"/>
      <c r="CQ482" s="210"/>
      <c r="CR482" s="210"/>
      <c r="CS482" s="210"/>
      <c r="CT482" s="210"/>
      <c r="CU482" s="210"/>
      <c r="CV482" s="210"/>
      <c r="CW482" s="210"/>
      <c r="CX482" s="210"/>
      <c r="CY482" s="210"/>
      <c r="CZ482" s="210"/>
      <c r="DA482" s="210"/>
      <c r="DB482" s="210"/>
    </row>
    <row r="483" spans="1:106" s="221" customFormat="1" ht="31.5" customHeight="1" x14ac:dyDescent="0.35">
      <c r="A483" s="217"/>
      <c r="B483" s="219"/>
      <c r="C483" s="219"/>
      <c r="D483" s="219"/>
      <c r="E483" s="219"/>
      <c r="F483" s="219"/>
      <c r="G483" s="235"/>
      <c r="L483" s="236"/>
      <c r="M483" s="237"/>
      <c r="N483" s="238"/>
      <c r="O483" s="29"/>
      <c r="P483" s="219"/>
      <c r="Q483" s="219"/>
      <c r="R483" s="219"/>
      <c r="S483" s="219"/>
      <c r="T483" s="29"/>
      <c r="U483" s="219"/>
      <c r="V483" s="219"/>
      <c r="W483" s="219"/>
      <c r="X483" s="219"/>
      <c r="Y483" s="229"/>
      <c r="Z483" s="30"/>
      <c r="AA483" s="29"/>
      <c r="AB483" s="219"/>
      <c r="AC483" s="219"/>
      <c r="AD483" s="219"/>
      <c r="AE483" s="219"/>
      <c r="AF483" s="29"/>
      <c r="AG483" s="219"/>
      <c r="AH483" s="219"/>
      <c r="AI483" s="219"/>
      <c r="AJ483" s="219"/>
      <c r="AK483" s="229"/>
      <c r="AL483" s="30"/>
      <c r="AM483" s="272"/>
      <c r="AN483" s="272"/>
      <c r="AO483" s="273"/>
      <c r="AP483" s="248"/>
      <c r="AQ483" s="249"/>
      <c r="AR483" s="247"/>
      <c r="AS483" s="247"/>
      <c r="AT483" s="250"/>
      <c r="AU483" s="250"/>
      <c r="AV483" s="250"/>
      <c r="AW483" s="250"/>
      <c r="AX483" s="250"/>
      <c r="AY483" s="250"/>
      <c r="AZ483" s="250"/>
      <c r="BA483" s="250"/>
      <c r="BB483" s="250"/>
      <c r="BC483" s="251"/>
      <c r="BD483" s="246"/>
      <c r="BE483" s="252"/>
      <c r="BF483" s="253"/>
      <c r="BG483" s="224"/>
      <c r="BH483" s="224"/>
      <c r="BI483" s="224"/>
      <c r="BJ483" s="224"/>
      <c r="BK483" s="224"/>
      <c r="BL483" s="28"/>
      <c r="BM483" s="210"/>
      <c r="BN483" s="210"/>
      <c r="BO483" s="210"/>
      <c r="BP483" s="210"/>
      <c r="BQ483" s="210"/>
      <c r="BR483" s="210"/>
      <c r="BS483" s="210"/>
      <c r="BT483" s="210"/>
      <c r="BU483" s="267" t="str">
        <f t="shared" si="10"/>
        <v/>
      </c>
      <c r="BV483" s="210"/>
      <c r="BW483" s="210"/>
      <c r="BX483" s="210"/>
      <c r="BY483" s="210"/>
      <c r="BZ483" s="210"/>
      <c r="CA483" s="210"/>
      <c r="CB483" s="210"/>
      <c r="CC483" s="210"/>
      <c r="CD483" s="210"/>
      <c r="CE483" s="210"/>
      <c r="CF483" s="210"/>
      <c r="CG483" s="210"/>
      <c r="CH483" s="210"/>
      <c r="CI483" s="210"/>
      <c r="CJ483" s="210"/>
      <c r="CK483" s="210"/>
      <c r="CL483" s="210"/>
      <c r="CM483" s="210"/>
      <c r="CN483" s="210"/>
      <c r="CO483" s="210"/>
      <c r="CP483" s="210"/>
      <c r="CQ483" s="210"/>
      <c r="CR483" s="210"/>
      <c r="CS483" s="210"/>
      <c r="CT483" s="210"/>
      <c r="CU483" s="210"/>
      <c r="CV483" s="210"/>
      <c r="CW483" s="210"/>
      <c r="CX483" s="210"/>
      <c r="CY483" s="210"/>
      <c r="CZ483" s="210"/>
      <c r="DA483" s="210"/>
      <c r="DB483" s="210"/>
    </row>
    <row r="484" spans="1:106" s="221" customFormat="1" ht="31.5" customHeight="1" x14ac:dyDescent="0.35">
      <c r="A484" s="217"/>
      <c r="B484" s="219"/>
      <c r="C484" s="219"/>
      <c r="D484" s="219"/>
      <c r="E484" s="219"/>
      <c r="F484" s="219"/>
      <c r="G484" s="235"/>
      <c r="L484" s="236"/>
      <c r="M484" s="237"/>
      <c r="N484" s="238"/>
      <c r="O484" s="29"/>
      <c r="P484" s="219"/>
      <c r="Q484" s="219"/>
      <c r="R484" s="219"/>
      <c r="S484" s="219"/>
      <c r="T484" s="29"/>
      <c r="U484" s="219"/>
      <c r="V484" s="219"/>
      <c r="W484" s="219"/>
      <c r="X484" s="219"/>
      <c r="Y484" s="229"/>
      <c r="Z484" s="30"/>
      <c r="AA484" s="29"/>
      <c r="AB484" s="219"/>
      <c r="AC484" s="219"/>
      <c r="AD484" s="219"/>
      <c r="AE484" s="219"/>
      <c r="AF484" s="29"/>
      <c r="AG484" s="219"/>
      <c r="AH484" s="219"/>
      <c r="AI484" s="219"/>
      <c r="AJ484" s="219"/>
      <c r="AK484" s="229"/>
      <c r="AL484" s="30"/>
      <c r="AM484" s="272"/>
      <c r="AN484" s="272"/>
      <c r="AO484" s="273"/>
      <c r="AP484" s="248"/>
      <c r="AQ484" s="249"/>
      <c r="AR484" s="247"/>
      <c r="AS484" s="247"/>
      <c r="AT484" s="250"/>
      <c r="AU484" s="250"/>
      <c r="AV484" s="250"/>
      <c r="AW484" s="250"/>
      <c r="AX484" s="250"/>
      <c r="AY484" s="250"/>
      <c r="AZ484" s="250"/>
      <c r="BA484" s="250"/>
      <c r="BB484" s="250"/>
      <c r="BC484" s="251"/>
      <c r="BD484" s="246"/>
      <c r="BE484" s="252"/>
      <c r="BF484" s="253"/>
      <c r="BG484" s="224"/>
      <c r="BH484" s="224"/>
      <c r="BI484" s="224"/>
      <c r="BJ484" s="224"/>
      <c r="BK484" s="224"/>
      <c r="BL484" s="28"/>
      <c r="BM484" s="210"/>
      <c r="BN484" s="210"/>
      <c r="BO484" s="210"/>
      <c r="BP484" s="210"/>
      <c r="BQ484" s="210"/>
      <c r="BR484" s="210"/>
      <c r="BS484" s="210"/>
      <c r="BT484" s="210"/>
      <c r="BU484" s="267" t="str">
        <f t="shared" si="10"/>
        <v/>
      </c>
      <c r="BV484" s="210"/>
      <c r="BW484" s="210"/>
      <c r="BX484" s="210"/>
      <c r="BY484" s="210"/>
      <c r="BZ484" s="210"/>
      <c r="CA484" s="210"/>
      <c r="CB484" s="210"/>
      <c r="CC484" s="210"/>
      <c r="CD484" s="210"/>
      <c r="CE484" s="210"/>
      <c r="CF484" s="210"/>
      <c r="CG484" s="210"/>
      <c r="CH484" s="210"/>
      <c r="CI484" s="210"/>
      <c r="CJ484" s="210"/>
      <c r="CK484" s="210"/>
      <c r="CL484" s="210"/>
      <c r="CM484" s="210"/>
      <c r="CN484" s="210"/>
      <c r="CO484" s="210"/>
      <c r="CP484" s="210"/>
      <c r="CQ484" s="210"/>
      <c r="CR484" s="210"/>
      <c r="CS484" s="210"/>
      <c r="CT484" s="210"/>
      <c r="CU484" s="210"/>
      <c r="CV484" s="210"/>
      <c r="CW484" s="210"/>
      <c r="CX484" s="210"/>
      <c r="CY484" s="210"/>
      <c r="CZ484" s="210"/>
      <c r="DA484" s="210"/>
      <c r="DB484" s="210"/>
    </row>
    <row r="485" spans="1:106" s="221" customFormat="1" ht="31.5" customHeight="1" x14ac:dyDescent="0.35">
      <c r="A485" s="217"/>
      <c r="B485" s="219"/>
      <c r="C485" s="219"/>
      <c r="D485" s="219"/>
      <c r="E485" s="219"/>
      <c r="F485" s="219"/>
      <c r="G485" s="235"/>
      <c r="L485" s="236"/>
      <c r="M485" s="237"/>
      <c r="N485" s="238"/>
      <c r="O485" s="29"/>
      <c r="P485" s="219"/>
      <c r="Q485" s="219"/>
      <c r="R485" s="219"/>
      <c r="S485" s="219"/>
      <c r="T485" s="29"/>
      <c r="U485" s="219"/>
      <c r="V485" s="219"/>
      <c r="W485" s="219"/>
      <c r="X485" s="219"/>
      <c r="Y485" s="229"/>
      <c r="Z485" s="30"/>
      <c r="AA485" s="29"/>
      <c r="AB485" s="219"/>
      <c r="AC485" s="219"/>
      <c r="AD485" s="219"/>
      <c r="AE485" s="219"/>
      <c r="AF485" s="29"/>
      <c r="AG485" s="219"/>
      <c r="AH485" s="219"/>
      <c r="AI485" s="219"/>
      <c r="AJ485" s="219"/>
      <c r="AK485" s="229"/>
      <c r="AL485" s="30"/>
      <c r="AM485" s="272"/>
      <c r="AN485" s="272"/>
      <c r="AO485" s="273"/>
      <c r="AP485" s="248"/>
      <c r="AQ485" s="249"/>
      <c r="AR485" s="247"/>
      <c r="AS485" s="247"/>
      <c r="AT485" s="250"/>
      <c r="AU485" s="250"/>
      <c r="AV485" s="250"/>
      <c r="AW485" s="250"/>
      <c r="AX485" s="250"/>
      <c r="AY485" s="250"/>
      <c r="AZ485" s="250"/>
      <c r="BA485" s="250"/>
      <c r="BB485" s="250"/>
      <c r="BC485" s="251"/>
      <c r="BD485" s="246"/>
      <c r="BE485" s="252"/>
      <c r="BF485" s="253"/>
      <c r="BG485" s="224"/>
      <c r="BH485" s="224"/>
      <c r="BI485" s="224"/>
      <c r="BJ485" s="224"/>
      <c r="BK485" s="224"/>
      <c r="BL485" s="28"/>
      <c r="BM485" s="210"/>
      <c r="BN485" s="210"/>
      <c r="BO485" s="210"/>
      <c r="BP485" s="210"/>
      <c r="BQ485" s="210"/>
      <c r="BR485" s="210"/>
      <c r="BS485" s="210"/>
      <c r="BT485" s="210"/>
      <c r="BU485" s="267" t="str">
        <f t="shared" si="10"/>
        <v/>
      </c>
      <c r="BV485" s="210"/>
      <c r="BW485" s="210"/>
      <c r="BX485" s="210"/>
      <c r="BY485" s="210"/>
      <c r="BZ485" s="210"/>
      <c r="CA485" s="210"/>
      <c r="CB485" s="210"/>
      <c r="CC485" s="210"/>
      <c r="CD485" s="210"/>
      <c r="CE485" s="210"/>
      <c r="CF485" s="210"/>
      <c r="CG485" s="210"/>
      <c r="CH485" s="210"/>
      <c r="CI485" s="210"/>
      <c r="CJ485" s="210"/>
      <c r="CK485" s="210"/>
      <c r="CL485" s="210"/>
      <c r="CM485" s="210"/>
      <c r="CN485" s="210"/>
      <c r="CO485" s="210"/>
      <c r="CP485" s="210"/>
      <c r="CQ485" s="210"/>
      <c r="CR485" s="210"/>
      <c r="CS485" s="210"/>
      <c r="CT485" s="210"/>
      <c r="CU485" s="210"/>
      <c r="CV485" s="210"/>
      <c r="CW485" s="210"/>
      <c r="CX485" s="210"/>
      <c r="CY485" s="210"/>
      <c r="CZ485" s="210"/>
      <c r="DA485" s="210"/>
      <c r="DB485" s="210"/>
    </row>
    <row r="486" spans="1:106" s="221" customFormat="1" ht="31.5" customHeight="1" x14ac:dyDescent="0.35">
      <c r="A486" s="217"/>
      <c r="B486" s="219"/>
      <c r="C486" s="219"/>
      <c r="D486" s="219"/>
      <c r="E486" s="219"/>
      <c r="F486" s="219"/>
      <c r="G486" s="235"/>
      <c r="L486" s="236"/>
      <c r="M486" s="237"/>
      <c r="N486" s="238"/>
      <c r="O486" s="29"/>
      <c r="P486" s="219"/>
      <c r="Q486" s="219"/>
      <c r="R486" s="219"/>
      <c r="S486" s="219"/>
      <c r="T486" s="29"/>
      <c r="U486" s="219"/>
      <c r="V486" s="219"/>
      <c r="W486" s="219"/>
      <c r="X486" s="219"/>
      <c r="Y486" s="229"/>
      <c r="Z486" s="30"/>
      <c r="AA486" s="29"/>
      <c r="AB486" s="219"/>
      <c r="AC486" s="219"/>
      <c r="AD486" s="219"/>
      <c r="AE486" s="219"/>
      <c r="AF486" s="29"/>
      <c r="AG486" s="219"/>
      <c r="AH486" s="219"/>
      <c r="AI486" s="219"/>
      <c r="AJ486" s="219"/>
      <c r="AK486" s="229"/>
      <c r="AL486" s="30"/>
      <c r="AM486" s="272"/>
      <c r="AN486" s="272"/>
      <c r="AO486" s="273"/>
      <c r="AP486" s="248"/>
      <c r="AQ486" s="249"/>
      <c r="AR486" s="247"/>
      <c r="AS486" s="247"/>
      <c r="AT486" s="250"/>
      <c r="AU486" s="250"/>
      <c r="AV486" s="250"/>
      <c r="AW486" s="250"/>
      <c r="AX486" s="250"/>
      <c r="AY486" s="250"/>
      <c r="AZ486" s="250"/>
      <c r="BA486" s="250"/>
      <c r="BB486" s="250"/>
      <c r="BC486" s="251"/>
      <c r="BD486" s="246"/>
      <c r="BE486" s="252"/>
      <c r="BF486" s="253"/>
      <c r="BG486" s="224"/>
      <c r="BH486" s="224"/>
      <c r="BI486" s="224"/>
      <c r="BJ486" s="224"/>
      <c r="BK486" s="224"/>
      <c r="BL486" s="28"/>
      <c r="BM486" s="210"/>
      <c r="BN486" s="210"/>
      <c r="BO486" s="210"/>
      <c r="BP486" s="210"/>
      <c r="BQ486" s="210"/>
      <c r="BR486" s="210"/>
      <c r="BS486" s="210"/>
      <c r="BT486" s="210"/>
      <c r="BU486" s="267" t="str">
        <f t="shared" si="10"/>
        <v/>
      </c>
      <c r="BV486" s="210"/>
      <c r="BW486" s="210"/>
      <c r="BX486" s="210"/>
      <c r="BY486" s="210"/>
      <c r="BZ486" s="210"/>
      <c r="CA486" s="210"/>
      <c r="CB486" s="210"/>
      <c r="CC486" s="210"/>
      <c r="CD486" s="210"/>
      <c r="CE486" s="210"/>
      <c r="CF486" s="210"/>
      <c r="CG486" s="210"/>
      <c r="CH486" s="210"/>
      <c r="CI486" s="210"/>
      <c r="CJ486" s="210"/>
      <c r="CK486" s="210"/>
      <c r="CL486" s="210"/>
      <c r="CM486" s="210"/>
      <c r="CN486" s="210"/>
      <c r="CO486" s="210"/>
      <c r="CP486" s="210"/>
      <c r="CQ486" s="210"/>
      <c r="CR486" s="210"/>
      <c r="CS486" s="210"/>
      <c r="CT486" s="210"/>
      <c r="CU486" s="210"/>
      <c r="CV486" s="210"/>
      <c r="CW486" s="210"/>
      <c r="CX486" s="210"/>
      <c r="CY486" s="210"/>
      <c r="CZ486" s="210"/>
      <c r="DA486" s="210"/>
      <c r="DB486" s="210"/>
    </row>
    <row r="487" spans="1:106" s="221" customFormat="1" ht="31.5" customHeight="1" x14ac:dyDescent="0.35">
      <c r="A487" s="217"/>
      <c r="B487" s="219"/>
      <c r="C487" s="219"/>
      <c r="D487" s="219"/>
      <c r="E487" s="219"/>
      <c r="F487" s="219"/>
      <c r="G487" s="235"/>
      <c r="L487" s="236"/>
      <c r="M487" s="237"/>
      <c r="N487" s="238"/>
      <c r="O487" s="29"/>
      <c r="P487" s="219"/>
      <c r="Q487" s="219"/>
      <c r="R487" s="219"/>
      <c r="S487" s="219"/>
      <c r="T487" s="29"/>
      <c r="U487" s="219"/>
      <c r="V487" s="219"/>
      <c r="W487" s="219"/>
      <c r="X487" s="219"/>
      <c r="Y487" s="229"/>
      <c r="Z487" s="30"/>
      <c r="AA487" s="29"/>
      <c r="AB487" s="219"/>
      <c r="AC487" s="219"/>
      <c r="AD487" s="219"/>
      <c r="AE487" s="219"/>
      <c r="AF487" s="29"/>
      <c r="AG487" s="219"/>
      <c r="AH487" s="219"/>
      <c r="AI487" s="219"/>
      <c r="AJ487" s="219"/>
      <c r="AK487" s="229"/>
      <c r="AL487" s="30"/>
      <c r="AM487" s="272"/>
      <c r="AN487" s="272"/>
      <c r="AO487" s="273"/>
      <c r="AP487" s="248"/>
      <c r="AQ487" s="249"/>
      <c r="AR487" s="247"/>
      <c r="AS487" s="247"/>
      <c r="AT487" s="250"/>
      <c r="AU487" s="250"/>
      <c r="AV487" s="250"/>
      <c r="AW487" s="250"/>
      <c r="AX487" s="250"/>
      <c r="AY487" s="250"/>
      <c r="AZ487" s="250"/>
      <c r="BA487" s="250"/>
      <c r="BB487" s="250"/>
      <c r="BC487" s="251"/>
      <c r="BD487" s="246"/>
      <c r="BE487" s="252"/>
      <c r="BF487" s="253"/>
      <c r="BG487" s="224"/>
      <c r="BH487" s="224"/>
      <c r="BI487" s="224"/>
      <c r="BJ487" s="224"/>
      <c r="BK487" s="224"/>
      <c r="BL487" s="28"/>
      <c r="BM487" s="210"/>
      <c r="BN487" s="210"/>
      <c r="BO487" s="210"/>
      <c r="BP487" s="210"/>
      <c r="BQ487" s="210"/>
      <c r="BR487" s="210"/>
      <c r="BS487" s="210"/>
      <c r="BT487" s="210"/>
      <c r="BU487" s="267" t="str">
        <f t="shared" si="10"/>
        <v/>
      </c>
      <c r="BV487" s="210"/>
      <c r="BW487" s="210"/>
      <c r="BX487" s="210"/>
      <c r="BY487" s="210"/>
      <c r="BZ487" s="210"/>
      <c r="CA487" s="210"/>
      <c r="CB487" s="210"/>
      <c r="CC487" s="210"/>
      <c r="CD487" s="210"/>
      <c r="CE487" s="210"/>
      <c r="CF487" s="210"/>
      <c r="CG487" s="210"/>
      <c r="CH487" s="210"/>
      <c r="CI487" s="210"/>
      <c r="CJ487" s="210"/>
      <c r="CK487" s="210"/>
      <c r="CL487" s="210"/>
      <c r="CM487" s="210"/>
      <c r="CN487" s="210"/>
      <c r="CO487" s="210"/>
      <c r="CP487" s="210"/>
      <c r="CQ487" s="210"/>
      <c r="CR487" s="210"/>
      <c r="CS487" s="210"/>
      <c r="CT487" s="210"/>
      <c r="CU487" s="210"/>
      <c r="CV487" s="210"/>
      <c r="CW487" s="210"/>
      <c r="CX487" s="210"/>
      <c r="CY487" s="210"/>
      <c r="CZ487" s="210"/>
      <c r="DA487" s="210"/>
      <c r="DB487" s="210"/>
    </row>
    <row r="488" spans="1:106" s="221" customFormat="1" ht="31.5" customHeight="1" x14ac:dyDescent="0.35">
      <c r="A488" s="217"/>
      <c r="B488" s="219"/>
      <c r="C488" s="219"/>
      <c r="D488" s="219"/>
      <c r="E488" s="219"/>
      <c r="F488" s="219"/>
      <c r="G488" s="235"/>
      <c r="L488" s="236"/>
      <c r="M488" s="237"/>
      <c r="N488" s="238"/>
      <c r="O488" s="29"/>
      <c r="P488" s="219"/>
      <c r="Q488" s="219"/>
      <c r="R488" s="219"/>
      <c r="S488" s="219"/>
      <c r="T488" s="29"/>
      <c r="U488" s="219"/>
      <c r="V488" s="219"/>
      <c r="W488" s="219"/>
      <c r="X488" s="219"/>
      <c r="Y488" s="229"/>
      <c r="Z488" s="30"/>
      <c r="AA488" s="29"/>
      <c r="AB488" s="219"/>
      <c r="AC488" s="219"/>
      <c r="AD488" s="219"/>
      <c r="AE488" s="219"/>
      <c r="AF488" s="29"/>
      <c r="AG488" s="219"/>
      <c r="AH488" s="219"/>
      <c r="AI488" s="219"/>
      <c r="AJ488" s="219"/>
      <c r="AK488" s="229"/>
      <c r="AL488" s="30"/>
      <c r="AM488" s="272"/>
      <c r="AN488" s="272"/>
      <c r="AO488" s="273"/>
      <c r="AP488" s="248"/>
      <c r="AQ488" s="249"/>
      <c r="AR488" s="247"/>
      <c r="AS488" s="247"/>
      <c r="AT488" s="250"/>
      <c r="AU488" s="250"/>
      <c r="AV488" s="250"/>
      <c r="AW488" s="250"/>
      <c r="AX488" s="250"/>
      <c r="AY488" s="250"/>
      <c r="AZ488" s="250"/>
      <c r="BA488" s="250"/>
      <c r="BB488" s="250"/>
      <c r="BC488" s="251"/>
      <c r="BD488" s="246"/>
      <c r="BE488" s="252"/>
      <c r="BF488" s="253"/>
      <c r="BG488" s="224"/>
      <c r="BH488" s="224"/>
      <c r="BI488" s="224"/>
      <c r="BJ488" s="224"/>
      <c r="BK488" s="224"/>
      <c r="BL488" s="28"/>
      <c r="BM488" s="210"/>
      <c r="BN488" s="210"/>
      <c r="BO488" s="210"/>
      <c r="BP488" s="210"/>
      <c r="BQ488" s="210"/>
      <c r="BR488" s="210"/>
      <c r="BS488" s="210"/>
      <c r="BT488" s="210"/>
      <c r="BU488" s="267" t="str">
        <f t="shared" si="10"/>
        <v/>
      </c>
      <c r="BV488" s="210"/>
      <c r="BW488" s="210"/>
      <c r="BX488" s="210"/>
      <c r="BY488" s="210"/>
      <c r="BZ488" s="210"/>
      <c r="CA488" s="210"/>
      <c r="CB488" s="210"/>
      <c r="CC488" s="210"/>
      <c r="CD488" s="210"/>
      <c r="CE488" s="210"/>
      <c r="CF488" s="210"/>
      <c r="CG488" s="210"/>
      <c r="CH488" s="210"/>
      <c r="CI488" s="210"/>
      <c r="CJ488" s="210"/>
      <c r="CK488" s="210"/>
      <c r="CL488" s="210"/>
      <c r="CM488" s="210"/>
      <c r="CN488" s="210"/>
      <c r="CO488" s="210"/>
      <c r="CP488" s="210"/>
      <c r="CQ488" s="210"/>
      <c r="CR488" s="210"/>
      <c r="CS488" s="210"/>
      <c r="CT488" s="210"/>
      <c r="CU488" s="210"/>
      <c r="CV488" s="210"/>
      <c r="CW488" s="210"/>
      <c r="CX488" s="210"/>
      <c r="CY488" s="210"/>
      <c r="CZ488" s="210"/>
      <c r="DA488" s="210"/>
      <c r="DB488" s="210"/>
    </row>
    <row r="489" spans="1:106" s="221" customFormat="1" ht="31.5" customHeight="1" x14ac:dyDescent="0.35">
      <c r="A489" s="217"/>
      <c r="B489" s="219"/>
      <c r="C489" s="219"/>
      <c r="D489" s="219"/>
      <c r="E489" s="219"/>
      <c r="F489" s="219"/>
      <c r="G489" s="235"/>
      <c r="L489" s="236"/>
      <c r="M489" s="237"/>
      <c r="N489" s="238"/>
      <c r="O489" s="29"/>
      <c r="P489" s="219"/>
      <c r="Q489" s="219"/>
      <c r="R489" s="219"/>
      <c r="S489" s="219"/>
      <c r="T489" s="29"/>
      <c r="U489" s="219"/>
      <c r="V489" s="219"/>
      <c r="W489" s="219"/>
      <c r="X489" s="219"/>
      <c r="Y489" s="229"/>
      <c r="Z489" s="30"/>
      <c r="AA489" s="29"/>
      <c r="AB489" s="219"/>
      <c r="AC489" s="219"/>
      <c r="AD489" s="219"/>
      <c r="AE489" s="219"/>
      <c r="AF489" s="29"/>
      <c r="AG489" s="219"/>
      <c r="AH489" s="219"/>
      <c r="AI489" s="219"/>
      <c r="AJ489" s="219"/>
      <c r="AK489" s="229"/>
      <c r="AL489" s="30"/>
      <c r="AM489" s="272"/>
      <c r="AN489" s="272"/>
      <c r="AO489" s="273"/>
      <c r="AP489" s="248"/>
      <c r="AQ489" s="249"/>
      <c r="AR489" s="247"/>
      <c r="AS489" s="247"/>
      <c r="AT489" s="250"/>
      <c r="AU489" s="250"/>
      <c r="AV489" s="250"/>
      <c r="AW489" s="250"/>
      <c r="AX489" s="250"/>
      <c r="AY489" s="250"/>
      <c r="AZ489" s="250"/>
      <c r="BA489" s="250"/>
      <c r="BB489" s="250"/>
      <c r="BC489" s="251"/>
      <c r="BD489" s="246"/>
      <c r="BE489" s="252"/>
      <c r="BF489" s="253"/>
      <c r="BG489" s="224"/>
      <c r="BH489" s="224"/>
      <c r="BI489" s="224"/>
      <c r="BJ489" s="224"/>
      <c r="BK489" s="224"/>
      <c r="BL489" s="28"/>
      <c r="BM489" s="210"/>
      <c r="BN489" s="210"/>
      <c r="BO489" s="210"/>
      <c r="BP489" s="210"/>
      <c r="BQ489" s="210"/>
      <c r="BR489" s="210"/>
      <c r="BS489" s="210"/>
      <c r="BT489" s="210"/>
      <c r="BU489" s="267" t="str">
        <f t="shared" si="10"/>
        <v/>
      </c>
      <c r="BV489" s="210"/>
      <c r="BW489" s="210"/>
      <c r="BX489" s="210"/>
      <c r="BY489" s="210"/>
      <c r="BZ489" s="210"/>
      <c r="CA489" s="210"/>
      <c r="CB489" s="210"/>
      <c r="CC489" s="210"/>
      <c r="CD489" s="210"/>
      <c r="CE489" s="210"/>
      <c r="CF489" s="210"/>
      <c r="CG489" s="210"/>
      <c r="CH489" s="210"/>
      <c r="CI489" s="210"/>
      <c r="CJ489" s="210"/>
      <c r="CK489" s="210"/>
      <c r="CL489" s="210"/>
      <c r="CM489" s="210"/>
      <c r="CN489" s="210"/>
      <c r="CO489" s="210"/>
      <c r="CP489" s="210"/>
      <c r="CQ489" s="210"/>
      <c r="CR489" s="210"/>
      <c r="CS489" s="210"/>
      <c r="CT489" s="210"/>
      <c r="CU489" s="210"/>
      <c r="CV489" s="210"/>
      <c r="CW489" s="210"/>
      <c r="CX489" s="210"/>
      <c r="CY489" s="210"/>
      <c r="CZ489" s="210"/>
      <c r="DA489" s="210"/>
      <c r="DB489" s="210"/>
    </row>
    <row r="490" spans="1:106" s="221" customFormat="1" ht="31.5" customHeight="1" x14ac:dyDescent="0.35">
      <c r="A490" s="217"/>
      <c r="B490" s="219"/>
      <c r="C490" s="219"/>
      <c r="D490" s="219"/>
      <c r="E490" s="219"/>
      <c r="F490" s="219"/>
      <c r="G490" s="235"/>
      <c r="L490" s="236"/>
      <c r="M490" s="237"/>
      <c r="N490" s="238"/>
      <c r="O490" s="29"/>
      <c r="P490" s="219"/>
      <c r="Q490" s="219"/>
      <c r="R490" s="219"/>
      <c r="S490" s="219"/>
      <c r="T490" s="29"/>
      <c r="U490" s="219"/>
      <c r="V490" s="219"/>
      <c r="W490" s="219"/>
      <c r="X490" s="219"/>
      <c r="Y490" s="229"/>
      <c r="Z490" s="30"/>
      <c r="AA490" s="29"/>
      <c r="AB490" s="219"/>
      <c r="AC490" s="219"/>
      <c r="AD490" s="219"/>
      <c r="AE490" s="219"/>
      <c r="AF490" s="29"/>
      <c r="AG490" s="219"/>
      <c r="AH490" s="219"/>
      <c r="AI490" s="219"/>
      <c r="AJ490" s="219"/>
      <c r="AK490" s="229"/>
      <c r="AL490" s="30"/>
      <c r="AM490" s="272"/>
      <c r="AN490" s="272"/>
      <c r="AO490" s="273"/>
      <c r="AP490" s="248"/>
      <c r="AQ490" s="249"/>
      <c r="AR490" s="247"/>
      <c r="AS490" s="247"/>
      <c r="AT490" s="250"/>
      <c r="AU490" s="250"/>
      <c r="AV490" s="250"/>
      <c r="AW490" s="250"/>
      <c r="AX490" s="250"/>
      <c r="AY490" s="250"/>
      <c r="AZ490" s="250"/>
      <c r="BA490" s="250"/>
      <c r="BB490" s="250"/>
      <c r="BC490" s="251"/>
      <c r="BD490" s="246"/>
      <c r="BE490" s="252"/>
      <c r="BF490" s="253"/>
      <c r="BG490" s="224"/>
      <c r="BH490" s="224"/>
      <c r="BI490" s="224"/>
      <c r="BJ490" s="224"/>
      <c r="BK490" s="224"/>
      <c r="BL490" s="28"/>
      <c r="BM490" s="210"/>
      <c r="BN490" s="210"/>
      <c r="BO490" s="210"/>
      <c r="BP490" s="210"/>
      <c r="BQ490" s="210"/>
      <c r="BR490" s="210"/>
      <c r="BS490" s="210"/>
      <c r="BT490" s="210"/>
      <c r="BU490" s="267" t="str">
        <f t="shared" si="10"/>
        <v/>
      </c>
      <c r="BV490" s="210"/>
      <c r="BW490" s="210"/>
      <c r="BX490" s="210"/>
      <c r="BY490" s="210"/>
      <c r="BZ490" s="210"/>
      <c r="CA490" s="210"/>
      <c r="CB490" s="210"/>
      <c r="CC490" s="210"/>
      <c r="CD490" s="210"/>
      <c r="CE490" s="210"/>
      <c r="CF490" s="210"/>
      <c r="CG490" s="210"/>
      <c r="CH490" s="210"/>
      <c r="CI490" s="210"/>
      <c r="CJ490" s="210"/>
      <c r="CK490" s="210"/>
      <c r="CL490" s="210"/>
      <c r="CM490" s="210"/>
      <c r="CN490" s="210"/>
      <c r="CO490" s="210"/>
      <c r="CP490" s="210"/>
      <c r="CQ490" s="210"/>
      <c r="CR490" s="210"/>
      <c r="CS490" s="210"/>
      <c r="CT490" s="210"/>
      <c r="CU490" s="210"/>
      <c r="CV490" s="210"/>
      <c r="CW490" s="210"/>
      <c r="CX490" s="210"/>
      <c r="CY490" s="210"/>
      <c r="CZ490" s="210"/>
      <c r="DA490" s="210"/>
      <c r="DB490" s="210"/>
    </row>
    <row r="491" spans="1:106" s="221" customFormat="1" ht="31.5" customHeight="1" x14ac:dyDescent="0.35">
      <c r="A491" s="217"/>
      <c r="B491" s="219"/>
      <c r="C491" s="219"/>
      <c r="D491" s="219"/>
      <c r="E491" s="219"/>
      <c r="F491" s="219"/>
      <c r="G491" s="235"/>
      <c r="L491" s="236"/>
      <c r="M491" s="237"/>
      <c r="N491" s="238"/>
      <c r="O491" s="29"/>
      <c r="P491" s="219"/>
      <c r="Q491" s="219"/>
      <c r="R491" s="219"/>
      <c r="S491" s="219"/>
      <c r="T491" s="29"/>
      <c r="U491" s="219"/>
      <c r="V491" s="219"/>
      <c r="W491" s="219"/>
      <c r="X491" s="219"/>
      <c r="Y491" s="229"/>
      <c r="Z491" s="30"/>
      <c r="AA491" s="29"/>
      <c r="AB491" s="219"/>
      <c r="AC491" s="219"/>
      <c r="AD491" s="219"/>
      <c r="AE491" s="219"/>
      <c r="AF491" s="29"/>
      <c r="AG491" s="219"/>
      <c r="AH491" s="219"/>
      <c r="AI491" s="219"/>
      <c r="AJ491" s="219"/>
      <c r="AK491" s="229"/>
      <c r="AL491" s="30"/>
      <c r="AM491" s="272"/>
      <c r="AN491" s="272"/>
      <c r="AO491" s="273"/>
      <c r="AP491" s="248"/>
      <c r="AQ491" s="249"/>
      <c r="AR491" s="247"/>
      <c r="AS491" s="247"/>
      <c r="AT491" s="250"/>
      <c r="AU491" s="250"/>
      <c r="AV491" s="250"/>
      <c r="AW491" s="250"/>
      <c r="AX491" s="250"/>
      <c r="AY491" s="250"/>
      <c r="AZ491" s="250"/>
      <c r="BA491" s="250"/>
      <c r="BB491" s="250"/>
      <c r="BC491" s="251"/>
      <c r="BD491" s="246"/>
      <c r="BE491" s="252"/>
      <c r="BF491" s="253"/>
      <c r="BG491" s="224"/>
      <c r="BH491" s="224"/>
      <c r="BI491" s="224"/>
      <c r="BJ491" s="224"/>
      <c r="BK491" s="224"/>
      <c r="BL491" s="28"/>
      <c r="BM491" s="210"/>
      <c r="BN491" s="210"/>
      <c r="BO491" s="210"/>
      <c r="BP491" s="210"/>
      <c r="BQ491" s="210"/>
      <c r="BR491" s="210"/>
      <c r="BS491" s="210"/>
      <c r="BT491" s="210"/>
      <c r="BU491" s="267" t="str">
        <f t="shared" si="10"/>
        <v/>
      </c>
      <c r="BV491" s="210"/>
      <c r="BW491" s="210"/>
      <c r="BX491" s="210"/>
      <c r="BY491" s="210"/>
      <c r="BZ491" s="210"/>
      <c r="CA491" s="210"/>
      <c r="CB491" s="210"/>
      <c r="CC491" s="210"/>
      <c r="CD491" s="210"/>
      <c r="CE491" s="210"/>
      <c r="CF491" s="210"/>
      <c r="CG491" s="210"/>
      <c r="CH491" s="210"/>
      <c r="CI491" s="210"/>
      <c r="CJ491" s="210"/>
      <c r="CK491" s="210"/>
      <c r="CL491" s="210"/>
      <c r="CM491" s="210"/>
      <c r="CN491" s="210"/>
      <c r="CO491" s="210"/>
      <c r="CP491" s="210"/>
      <c r="CQ491" s="210"/>
      <c r="CR491" s="210"/>
      <c r="CS491" s="210"/>
      <c r="CT491" s="210"/>
      <c r="CU491" s="210"/>
      <c r="CV491" s="210"/>
      <c r="CW491" s="210"/>
      <c r="CX491" s="210"/>
      <c r="CY491" s="210"/>
      <c r="CZ491" s="210"/>
      <c r="DA491" s="210"/>
      <c r="DB491" s="210"/>
    </row>
    <row r="492" spans="1:106" s="221" customFormat="1" ht="31.5" customHeight="1" x14ac:dyDescent="0.35">
      <c r="A492" s="217"/>
      <c r="B492" s="219"/>
      <c r="C492" s="219"/>
      <c r="D492" s="219"/>
      <c r="E492" s="219"/>
      <c r="F492" s="219"/>
      <c r="G492" s="235"/>
      <c r="L492" s="236"/>
      <c r="M492" s="237"/>
      <c r="N492" s="238"/>
      <c r="O492" s="29"/>
      <c r="P492" s="219"/>
      <c r="Q492" s="219"/>
      <c r="R492" s="219"/>
      <c r="S492" s="219"/>
      <c r="T492" s="29"/>
      <c r="U492" s="219"/>
      <c r="V492" s="219"/>
      <c r="W492" s="219"/>
      <c r="X492" s="219"/>
      <c r="Y492" s="229"/>
      <c r="Z492" s="30"/>
      <c r="AA492" s="29"/>
      <c r="AB492" s="219"/>
      <c r="AC492" s="219"/>
      <c r="AD492" s="219"/>
      <c r="AE492" s="219"/>
      <c r="AF492" s="29"/>
      <c r="AG492" s="219"/>
      <c r="AH492" s="219"/>
      <c r="AI492" s="219"/>
      <c r="AJ492" s="219"/>
      <c r="AK492" s="229"/>
      <c r="AL492" s="30"/>
      <c r="AM492" s="272"/>
      <c r="AN492" s="272"/>
      <c r="AO492" s="273"/>
      <c r="AP492" s="248"/>
      <c r="AQ492" s="249"/>
      <c r="AR492" s="247"/>
      <c r="AS492" s="247"/>
      <c r="AT492" s="250"/>
      <c r="AU492" s="250"/>
      <c r="AV492" s="250"/>
      <c r="AW492" s="250"/>
      <c r="AX492" s="250"/>
      <c r="AY492" s="250"/>
      <c r="AZ492" s="250"/>
      <c r="BA492" s="250"/>
      <c r="BB492" s="250"/>
      <c r="BC492" s="251"/>
      <c r="BD492" s="246"/>
      <c r="BE492" s="252"/>
      <c r="BF492" s="253"/>
      <c r="BG492" s="224"/>
      <c r="BH492" s="224"/>
      <c r="BI492" s="224"/>
      <c r="BJ492" s="224"/>
      <c r="BK492" s="224"/>
      <c r="BL492" s="28"/>
      <c r="BM492" s="210"/>
      <c r="BN492" s="210"/>
      <c r="BO492" s="210"/>
      <c r="BP492" s="210"/>
      <c r="BQ492" s="210"/>
      <c r="BR492" s="210"/>
      <c r="BS492" s="210"/>
      <c r="BT492" s="210"/>
      <c r="BU492" s="267" t="str">
        <f t="shared" si="10"/>
        <v/>
      </c>
      <c r="BV492" s="210"/>
      <c r="BW492" s="210"/>
      <c r="BX492" s="210"/>
      <c r="BY492" s="210"/>
      <c r="BZ492" s="210"/>
      <c r="CA492" s="210"/>
      <c r="CB492" s="210"/>
      <c r="CC492" s="210"/>
      <c r="CD492" s="210"/>
      <c r="CE492" s="210"/>
      <c r="CF492" s="210"/>
      <c r="CG492" s="210"/>
      <c r="CH492" s="210"/>
      <c r="CI492" s="210"/>
      <c r="CJ492" s="210"/>
      <c r="CK492" s="210"/>
      <c r="CL492" s="210"/>
      <c r="CM492" s="210"/>
      <c r="CN492" s="210"/>
      <c r="CO492" s="210"/>
      <c r="CP492" s="210"/>
      <c r="CQ492" s="210"/>
      <c r="CR492" s="210"/>
      <c r="CS492" s="210"/>
      <c r="CT492" s="210"/>
      <c r="CU492" s="210"/>
      <c r="CV492" s="210"/>
      <c r="CW492" s="210"/>
      <c r="CX492" s="210"/>
      <c r="CY492" s="210"/>
      <c r="CZ492" s="210"/>
      <c r="DA492" s="210"/>
      <c r="DB492" s="210"/>
    </row>
    <row r="493" spans="1:106" s="221" customFormat="1" ht="31.5" customHeight="1" x14ac:dyDescent="0.35">
      <c r="A493" s="217"/>
      <c r="B493" s="219"/>
      <c r="C493" s="219"/>
      <c r="D493" s="219"/>
      <c r="E493" s="219"/>
      <c r="F493" s="219"/>
      <c r="G493" s="235"/>
      <c r="L493" s="236"/>
      <c r="M493" s="237"/>
      <c r="N493" s="238"/>
      <c r="O493" s="29"/>
      <c r="P493" s="219"/>
      <c r="Q493" s="219"/>
      <c r="R493" s="219"/>
      <c r="S493" s="219"/>
      <c r="T493" s="29"/>
      <c r="U493" s="219"/>
      <c r="V493" s="219"/>
      <c r="W493" s="219"/>
      <c r="X493" s="219"/>
      <c r="Y493" s="229"/>
      <c r="Z493" s="30"/>
      <c r="AA493" s="29"/>
      <c r="AB493" s="219"/>
      <c r="AC493" s="219"/>
      <c r="AD493" s="219"/>
      <c r="AE493" s="219"/>
      <c r="AF493" s="29"/>
      <c r="AG493" s="219"/>
      <c r="AH493" s="219"/>
      <c r="AI493" s="219"/>
      <c r="AJ493" s="219"/>
      <c r="AK493" s="229"/>
      <c r="AL493" s="30"/>
      <c r="AM493" s="272"/>
      <c r="AN493" s="272"/>
      <c r="AO493" s="273"/>
      <c r="AP493" s="248"/>
      <c r="AQ493" s="249"/>
      <c r="AR493" s="247"/>
      <c r="AS493" s="247"/>
      <c r="AT493" s="250"/>
      <c r="AU493" s="250"/>
      <c r="AV493" s="250"/>
      <c r="AW493" s="250"/>
      <c r="AX493" s="250"/>
      <c r="AY493" s="250"/>
      <c r="AZ493" s="250"/>
      <c r="BA493" s="250"/>
      <c r="BB493" s="250"/>
      <c r="BC493" s="251"/>
      <c r="BD493" s="246"/>
      <c r="BE493" s="252"/>
      <c r="BF493" s="253"/>
      <c r="BG493" s="224"/>
      <c r="BH493" s="224"/>
      <c r="BI493" s="224"/>
      <c r="BJ493" s="224"/>
      <c r="BK493" s="224"/>
      <c r="BL493" s="28"/>
      <c r="BM493" s="210"/>
      <c r="BN493" s="210"/>
      <c r="BO493" s="210"/>
      <c r="BP493" s="210"/>
      <c r="BQ493" s="210"/>
      <c r="BR493" s="210"/>
      <c r="BS493" s="210"/>
      <c r="BT493" s="210"/>
      <c r="BU493" s="267" t="str">
        <f t="shared" si="10"/>
        <v/>
      </c>
      <c r="BV493" s="210"/>
      <c r="BW493" s="210"/>
      <c r="BX493" s="210"/>
      <c r="BY493" s="210"/>
      <c r="BZ493" s="210"/>
      <c r="CA493" s="210"/>
      <c r="CB493" s="210"/>
      <c r="CC493" s="210"/>
      <c r="CD493" s="210"/>
      <c r="CE493" s="210"/>
      <c r="CF493" s="210"/>
      <c r="CG493" s="210"/>
      <c r="CH493" s="210"/>
      <c r="CI493" s="210"/>
      <c r="CJ493" s="210"/>
      <c r="CK493" s="210"/>
      <c r="CL493" s="210"/>
      <c r="CM493" s="210"/>
      <c r="CN493" s="210"/>
      <c r="CO493" s="210"/>
      <c r="CP493" s="210"/>
      <c r="CQ493" s="210"/>
      <c r="CR493" s="210"/>
      <c r="CS493" s="210"/>
      <c r="CT493" s="210"/>
      <c r="CU493" s="210"/>
      <c r="CV493" s="210"/>
      <c r="CW493" s="210"/>
      <c r="CX493" s="210"/>
      <c r="CY493" s="210"/>
      <c r="CZ493" s="210"/>
      <c r="DA493" s="210"/>
      <c r="DB493" s="210"/>
    </row>
    <row r="494" spans="1:106" s="221" customFormat="1" ht="31.5" customHeight="1" x14ac:dyDescent="0.35">
      <c r="A494" s="217"/>
      <c r="B494" s="219"/>
      <c r="C494" s="219"/>
      <c r="D494" s="219"/>
      <c r="E494" s="219"/>
      <c r="F494" s="219"/>
      <c r="G494" s="235"/>
      <c r="L494" s="236"/>
      <c r="M494" s="237"/>
      <c r="N494" s="238"/>
      <c r="O494" s="29"/>
      <c r="P494" s="219"/>
      <c r="Q494" s="219"/>
      <c r="R494" s="219"/>
      <c r="S494" s="219"/>
      <c r="T494" s="29"/>
      <c r="U494" s="219"/>
      <c r="V494" s="219"/>
      <c r="W494" s="219"/>
      <c r="X494" s="219"/>
      <c r="Y494" s="229"/>
      <c r="Z494" s="30"/>
      <c r="AA494" s="29"/>
      <c r="AB494" s="219"/>
      <c r="AC494" s="219"/>
      <c r="AD494" s="219"/>
      <c r="AE494" s="219"/>
      <c r="AF494" s="29"/>
      <c r="AG494" s="219"/>
      <c r="AH494" s="219"/>
      <c r="AI494" s="219"/>
      <c r="AJ494" s="219"/>
      <c r="AK494" s="229"/>
      <c r="AL494" s="30"/>
      <c r="AM494" s="272"/>
      <c r="AN494" s="272"/>
      <c r="AO494" s="273"/>
      <c r="AP494" s="248"/>
      <c r="AQ494" s="249"/>
      <c r="AR494" s="247"/>
      <c r="AS494" s="247"/>
      <c r="AT494" s="250"/>
      <c r="AU494" s="250"/>
      <c r="AV494" s="250"/>
      <c r="AW494" s="250"/>
      <c r="AX494" s="250"/>
      <c r="AY494" s="250"/>
      <c r="AZ494" s="250"/>
      <c r="BA494" s="250"/>
      <c r="BB494" s="250"/>
      <c r="BC494" s="251"/>
      <c r="BD494" s="246"/>
      <c r="BE494" s="252"/>
      <c r="BF494" s="253"/>
      <c r="BG494" s="224"/>
      <c r="BH494" s="224"/>
      <c r="BI494" s="224"/>
      <c r="BJ494" s="224"/>
      <c r="BK494" s="224"/>
      <c r="BL494" s="28"/>
      <c r="BM494" s="210"/>
      <c r="BN494" s="210"/>
      <c r="BO494" s="210"/>
      <c r="BP494" s="210"/>
      <c r="BQ494" s="210"/>
      <c r="BR494" s="210"/>
      <c r="BS494" s="210"/>
      <c r="BT494" s="210"/>
      <c r="BU494" s="267" t="str">
        <f t="shared" si="10"/>
        <v/>
      </c>
      <c r="BV494" s="210"/>
      <c r="BW494" s="210"/>
      <c r="BX494" s="210"/>
      <c r="BY494" s="210"/>
      <c r="BZ494" s="210"/>
      <c r="CA494" s="210"/>
      <c r="CB494" s="210"/>
      <c r="CC494" s="210"/>
      <c r="CD494" s="210"/>
      <c r="CE494" s="210"/>
      <c r="CF494" s="210"/>
      <c r="CG494" s="210"/>
      <c r="CH494" s="210"/>
      <c r="CI494" s="210"/>
      <c r="CJ494" s="210"/>
      <c r="CK494" s="210"/>
      <c r="CL494" s="210"/>
      <c r="CM494" s="210"/>
      <c r="CN494" s="210"/>
      <c r="CO494" s="210"/>
      <c r="CP494" s="210"/>
      <c r="CQ494" s="210"/>
      <c r="CR494" s="210"/>
      <c r="CS494" s="210"/>
      <c r="CT494" s="210"/>
      <c r="CU494" s="210"/>
      <c r="CV494" s="210"/>
      <c r="CW494" s="210"/>
      <c r="CX494" s="210"/>
      <c r="CY494" s="210"/>
      <c r="CZ494" s="210"/>
      <c r="DA494" s="210"/>
      <c r="DB494" s="210"/>
    </row>
    <row r="495" spans="1:106" s="221" customFormat="1" ht="31.5" customHeight="1" x14ac:dyDescent="0.35">
      <c r="A495" s="217"/>
      <c r="B495" s="219"/>
      <c r="C495" s="219"/>
      <c r="D495" s="219"/>
      <c r="E495" s="219"/>
      <c r="F495" s="219"/>
      <c r="G495" s="235"/>
      <c r="L495" s="236"/>
      <c r="M495" s="237"/>
      <c r="N495" s="238"/>
      <c r="O495" s="29"/>
      <c r="P495" s="219"/>
      <c r="Q495" s="219"/>
      <c r="R495" s="219"/>
      <c r="S495" s="219"/>
      <c r="T495" s="29"/>
      <c r="U495" s="219"/>
      <c r="V495" s="219"/>
      <c r="W495" s="219"/>
      <c r="X495" s="219"/>
      <c r="Y495" s="229"/>
      <c r="Z495" s="30"/>
      <c r="AA495" s="29"/>
      <c r="AB495" s="219"/>
      <c r="AC495" s="219"/>
      <c r="AD495" s="219"/>
      <c r="AE495" s="219"/>
      <c r="AF495" s="29"/>
      <c r="AG495" s="219"/>
      <c r="AH495" s="219"/>
      <c r="AI495" s="219"/>
      <c r="AJ495" s="219"/>
      <c r="AK495" s="229"/>
      <c r="AL495" s="30"/>
      <c r="AM495" s="272"/>
      <c r="AN495" s="272"/>
      <c r="AO495" s="273"/>
      <c r="AP495" s="248"/>
      <c r="AQ495" s="249"/>
      <c r="AR495" s="247"/>
      <c r="AS495" s="247"/>
      <c r="AT495" s="250"/>
      <c r="AU495" s="250"/>
      <c r="AV495" s="250"/>
      <c r="AW495" s="250"/>
      <c r="AX495" s="250"/>
      <c r="AY495" s="250"/>
      <c r="AZ495" s="250"/>
      <c r="BA495" s="250"/>
      <c r="BB495" s="250"/>
      <c r="BC495" s="251"/>
      <c r="BD495" s="246"/>
      <c r="BE495" s="252"/>
      <c r="BF495" s="253"/>
      <c r="BG495" s="224"/>
      <c r="BH495" s="224"/>
      <c r="BI495" s="224"/>
      <c r="BJ495" s="224"/>
      <c r="BK495" s="224"/>
      <c r="BL495" s="28"/>
      <c r="BM495" s="210"/>
      <c r="BN495" s="210"/>
      <c r="BO495" s="210"/>
      <c r="BP495" s="210"/>
      <c r="BQ495" s="210"/>
      <c r="BR495" s="210"/>
      <c r="BS495" s="210"/>
      <c r="BT495" s="210"/>
      <c r="BU495" s="267" t="str">
        <f t="shared" si="10"/>
        <v/>
      </c>
      <c r="BV495" s="210"/>
      <c r="BW495" s="210"/>
      <c r="BX495" s="210"/>
      <c r="BY495" s="210"/>
      <c r="BZ495" s="210"/>
      <c r="CA495" s="210"/>
      <c r="CB495" s="210"/>
      <c r="CC495" s="210"/>
      <c r="CD495" s="210"/>
      <c r="CE495" s="210"/>
      <c r="CF495" s="210"/>
      <c r="CG495" s="210"/>
      <c r="CH495" s="210"/>
      <c r="CI495" s="210"/>
      <c r="CJ495" s="210"/>
      <c r="CK495" s="210"/>
      <c r="CL495" s="210"/>
      <c r="CM495" s="210"/>
      <c r="CN495" s="210"/>
      <c r="CO495" s="210"/>
      <c r="CP495" s="210"/>
      <c r="CQ495" s="210"/>
      <c r="CR495" s="210"/>
      <c r="CS495" s="210"/>
      <c r="CT495" s="210"/>
      <c r="CU495" s="210"/>
      <c r="CV495" s="210"/>
      <c r="CW495" s="210"/>
      <c r="CX495" s="210"/>
      <c r="CY495" s="210"/>
      <c r="CZ495" s="210"/>
      <c r="DA495" s="210"/>
      <c r="DB495" s="210"/>
    </row>
    <row r="496" spans="1:106" s="221" customFormat="1" ht="31.5" customHeight="1" x14ac:dyDescent="0.35">
      <c r="A496" s="217"/>
      <c r="B496" s="219"/>
      <c r="C496" s="219"/>
      <c r="D496" s="219"/>
      <c r="E496" s="219"/>
      <c r="F496" s="219"/>
      <c r="G496" s="235"/>
      <c r="L496" s="236"/>
      <c r="M496" s="237"/>
      <c r="N496" s="238"/>
      <c r="O496" s="29"/>
      <c r="P496" s="219"/>
      <c r="Q496" s="219"/>
      <c r="R496" s="219"/>
      <c r="S496" s="219"/>
      <c r="T496" s="29"/>
      <c r="U496" s="219"/>
      <c r="V496" s="219"/>
      <c r="W496" s="219"/>
      <c r="X496" s="219"/>
      <c r="Y496" s="229"/>
      <c r="Z496" s="30"/>
      <c r="AA496" s="29"/>
      <c r="AB496" s="219"/>
      <c r="AC496" s="219"/>
      <c r="AD496" s="219"/>
      <c r="AE496" s="219"/>
      <c r="AF496" s="29"/>
      <c r="AG496" s="219"/>
      <c r="AH496" s="219"/>
      <c r="AI496" s="219"/>
      <c r="AJ496" s="219"/>
      <c r="AK496" s="229"/>
      <c r="AL496" s="30"/>
      <c r="AM496" s="272"/>
      <c r="AN496" s="272"/>
      <c r="AO496" s="273"/>
      <c r="AP496" s="248"/>
      <c r="AQ496" s="249"/>
      <c r="AR496" s="247"/>
      <c r="AS496" s="247"/>
      <c r="AT496" s="250"/>
      <c r="AU496" s="250"/>
      <c r="AV496" s="250"/>
      <c r="AW496" s="250"/>
      <c r="AX496" s="250"/>
      <c r="AY496" s="250"/>
      <c r="AZ496" s="250"/>
      <c r="BA496" s="250"/>
      <c r="BB496" s="250"/>
      <c r="BC496" s="251"/>
      <c r="BD496" s="246"/>
      <c r="BE496" s="252"/>
      <c r="BF496" s="253"/>
      <c r="BG496" s="224"/>
      <c r="BH496" s="224"/>
      <c r="BI496" s="224"/>
      <c r="BJ496" s="224"/>
      <c r="BK496" s="224"/>
      <c r="BL496" s="28"/>
      <c r="BM496" s="210"/>
      <c r="BN496" s="210"/>
      <c r="BO496" s="210"/>
      <c r="BP496" s="210"/>
      <c r="BQ496" s="210"/>
      <c r="BR496" s="210"/>
      <c r="BS496" s="210"/>
      <c r="BT496" s="210"/>
      <c r="BU496" s="267" t="str">
        <f t="shared" si="10"/>
        <v/>
      </c>
      <c r="BV496" s="210"/>
      <c r="BW496" s="210"/>
      <c r="BX496" s="210"/>
      <c r="BY496" s="210"/>
      <c r="BZ496" s="210"/>
      <c r="CA496" s="210"/>
      <c r="CB496" s="210"/>
      <c r="CC496" s="210"/>
      <c r="CD496" s="210"/>
      <c r="CE496" s="210"/>
      <c r="CF496" s="210"/>
      <c r="CG496" s="210"/>
      <c r="CH496" s="210"/>
      <c r="CI496" s="210"/>
      <c r="CJ496" s="210"/>
      <c r="CK496" s="210"/>
      <c r="CL496" s="210"/>
      <c r="CM496" s="210"/>
      <c r="CN496" s="210"/>
      <c r="CO496" s="210"/>
      <c r="CP496" s="210"/>
      <c r="CQ496" s="210"/>
      <c r="CR496" s="210"/>
      <c r="CS496" s="210"/>
      <c r="CT496" s="210"/>
      <c r="CU496" s="210"/>
      <c r="CV496" s="210"/>
      <c r="CW496" s="210"/>
      <c r="CX496" s="210"/>
      <c r="CY496" s="210"/>
      <c r="CZ496" s="210"/>
      <c r="DA496" s="210"/>
      <c r="DB496" s="210"/>
    </row>
    <row r="497" spans="1:106" s="221" customFormat="1" ht="31.5" customHeight="1" x14ac:dyDescent="0.35">
      <c r="A497" s="217"/>
      <c r="B497" s="219"/>
      <c r="C497" s="219"/>
      <c r="D497" s="219"/>
      <c r="E497" s="219"/>
      <c r="F497" s="219"/>
      <c r="G497" s="235"/>
      <c r="L497" s="236"/>
      <c r="M497" s="237"/>
      <c r="N497" s="238"/>
      <c r="O497" s="29"/>
      <c r="P497" s="219"/>
      <c r="Q497" s="219"/>
      <c r="R497" s="219"/>
      <c r="S497" s="219"/>
      <c r="T497" s="29"/>
      <c r="U497" s="219"/>
      <c r="V497" s="219"/>
      <c r="W497" s="219"/>
      <c r="X497" s="219"/>
      <c r="Y497" s="229"/>
      <c r="Z497" s="30"/>
      <c r="AA497" s="29"/>
      <c r="AB497" s="219"/>
      <c r="AC497" s="219"/>
      <c r="AD497" s="219"/>
      <c r="AE497" s="219"/>
      <c r="AF497" s="29"/>
      <c r="AG497" s="219"/>
      <c r="AH497" s="219"/>
      <c r="AI497" s="219"/>
      <c r="AJ497" s="219"/>
      <c r="AK497" s="229"/>
      <c r="AL497" s="30"/>
      <c r="AM497" s="272"/>
      <c r="AN497" s="272"/>
      <c r="AO497" s="273"/>
      <c r="AP497" s="248"/>
      <c r="AQ497" s="249"/>
      <c r="AR497" s="247"/>
      <c r="AS497" s="247"/>
      <c r="AT497" s="250"/>
      <c r="AU497" s="250"/>
      <c r="AV497" s="250"/>
      <c r="AW497" s="250"/>
      <c r="AX497" s="250"/>
      <c r="AY497" s="250"/>
      <c r="AZ497" s="250"/>
      <c r="BA497" s="250"/>
      <c r="BB497" s="250"/>
      <c r="BC497" s="251"/>
      <c r="BD497" s="246"/>
      <c r="BE497" s="252"/>
      <c r="BF497" s="253"/>
      <c r="BG497" s="224"/>
      <c r="BH497" s="224"/>
      <c r="BI497" s="224"/>
      <c r="BJ497" s="224"/>
      <c r="BK497" s="224"/>
      <c r="BL497" s="28"/>
      <c r="BM497" s="210"/>
      <c r="BN497" s="210"/>
      <c r="BO497" s="210"/>
      <c r="BP497" s="210"/>
      <c r="BQ497" s="210"/>
      <c r="BR497" s="210"/>
      <c r="BS497" s="210"/>
      <c r="BT497" s="210"/>
      <c r="BU497" s="267" t="str">
        <f t="shared" si="10"/>
        <v/>
      </c>
      <c r="BV497" s="210"/>
      <c r="BW497" s="210"/>
      <c r="BX497" s="210"/>
      <c r="BY497" s="210"/>
      <c r="BZ497" s="210"/>
      <c r="CA497" s="210"/>
      <c r="CB497" s="210"/>
      <c r="CC497" s="210"/>
      <c r="CD497" s="210"/>
      <c r="CE497" s="210"/>
      <c r="CF497" s="210"/>
      <c r="CG497" s="210"/>
      <c r="CH497" s="210"/>
      <c r="CI497" s="210"/>
      <c r="CJ497" s="210"/>
      <c r="CK497" s="210"/>
      <c r="CL497" s="210"/>
      <c r="CM497" s="210"/>
      <c r="CN497" s="210"/>
      <c r="CO497" s="210"/>
      <c r="CP497" s="210"/>
      <c r="CQ497" s="210"/>
      <c r="CR497" s="210"/>
      <c r="CS497" s="210"/>
      <c r="CT497" s="210"/>
      <c r="CU497" s="210"/>
      <c r="CV497" s="210"/>
      <c r="CW497" s="210"/>
      <c r="CX497" s="210"/>
      <c r="CY497" s="210"/>
      <c r="CZ497" s="210"/>
      <c r="DA497" s="210"/>
      <c r="DB497" s="210"/>
    </row>
    <row r="498" spans="1:106" s="221" customFormat="1" ht="31.5" customHeight="1" x14ac:dyDescent="0.35">
      <c r="A498" s="217"/>
      <c r="B498" s="219"/>
      <c r="C498" s="219"/>
      <c r="D498" s="219"/>
      <c r="E498" s="219"/>
      <c r="F498" s="219"/>
      <c r="G498" s="235"/>
      <c r="L498" s="236"/>
      <c r="M498" s="237"/>
      <c r="N498" s="238"/>
      <c r="O498" s="29"/>
      <c r="P498" s="219"/>
      <c r="Q498" s="219"/>
      <c r="R498" s="219"/>
      <c r="S498" s="219"/>
      <c r="T498" s="29"/>
      <c r="U498" s="219"/>
      <c r="V498" s="219"/>
      <c r="W498" s="219"/>
      <c r="X498" s="219"/>
      <c r="Y498" s="229"/>
      <c r="Z498" s="30"/>
      <c r="AA498" s="29"/>
      <c r="AB498" s="219"/>
      <c r="AC498" s="219"/>
      <c r="AD498" s="219"/>
      <c r="AE498" s="219"/>
      <c r="AF498" s="29"/>
      <c r="AG498" s="219"/>
      <c r="AH498" s="219"/>
      <c r="AI498" s="219"/>
      <c r="AJ498" s="219"/>
      <c r="AK498" s="229"/>
      <c r="AL498" s="30"/>
      <c r="AM498" s="272"/>
      <c r="AN498" s="272"/>
      <c r="AO498" s="273"/>
      <c r="AP498" s="248"/>
      <c r="AQ498" s="249"/>
      <c r="AR498" s="247"/>
      <c r="AS498" s="247"/>
      <c r="AT498" s="250"/>
      <c r="AU498" s="250"/>
      <c r="AV498" s="250"/>
      <c r="AW498" s="250"/>
      <c r="AX498" s="250"/>
      <c r="AY498" s="250"/>
      <c r="AZ498" s="250"/>
      <c r="BA498" s="250"/>
      <c r="BB498" s="250"/>
      <c r="BC498" s="251"/>
      <c r="BD498" s="246"/>
      <c r="BE498" s="252"/>
      <c r="BF498" s="253"/>
      <c r="BG498" s="224"/>
      <c r="BH498" s="224"/>
      <c r="BI498" s="224"/>
      <c r="BJ498" s="224"/>
      <c r="BK498" s="224"/>
      <c r="BL498" s="28"/>
      <c r="BM498" s="210"/>
      <c r="BN498" s="210"/>
      <c r="BO498" s="210"/>
      <c r="BP498" s="210"/>
      <c r="BQ498" s="210"/>
      <c r="BR498" s="210"/>
      <c r="BS498" s="210"/>
      <c r="BT498" s="210"/>
      <c r="BU498" s="267" t="str">
        <f t="shared" si="10"/>
        <v/>
      </c>
      <c r="BV498" s="210"/>
      <c r="BW498" s="210"/>
      <c r="BX498" s="210"/>
      <c r="BY498" s="210"/>
      <c r="BZ498" s="210"/>
      <c r="CA498" s="210"/>
      <c r="CB498" s="210"/>
      <c r="CC498" s="210"/>
      <c r="CD498" s="210"/>
      <c r="CE498" s="210"/>
      <c r="CF498" s="210"/>
      <c r="CG498" s="210"/>
      <c r="CH498" s="210"/>
      <c r="CI498" s="210"/>
      <c r="CJ498" s="210"/>
      <c r="CK498" s="210"/>
      <c r="CL498" s="210"/>
      <c r="CM498" s="210"/>
      <c r="CN498" s="210"/>
      <c r="CO498" s="210"/>
      <c r="CP498" s="210"/>
      <c r="CQ498" s="210"/>
      <c r="CR498" s="210"/>
      <c r="CS498" s="210"/>
      <c r="CT498" s="210"/>
      <c r="CU498" s="210"/>
      <c r="CV498" s="210"/>
      <c r="CW498" s="210"/>
      <c r="CX498" s="210"/>
      <c r="CY498" s="210"/>
      <c r="CZ498" s="210"/>
      <c r="DA498" s="210"/>
      <c r="DB498" s="210"/>
    </row>
    <row r="499" spans="1:106" s="221" customFormat="1" ht="31.5" customHeight="1" x14ac:dyDescent="0.35">
      <c r="A499" s="217"/>
      <c r="B499" s="219"/>
      <c r="C499" s="219"/>
      <c r="D499" s="219"/>
      <c r="E499" s="219"/>
      <c r="F499" s="219"/>
      <c r="G499" s="235"/>
      <c r="L499" s="236"/>
      <c r="M499" s="237"/>
      <c r="N499" s="238"/>
      <c r="O499" s="29"/>
      <c r="P499" s="219"/>
      <c r="Q499" s="219"/>
      <c r="R499" s="219"/>
      <c r="S499" s="219"/>
      <c r="T499" s="29"/>
      <c r="U499" s="219"/>
      <c r="V499" s="219"/>
      <c r="W499" s="219"/>
      <c r="X499" s="219"/>
      <c r="Y499" s="229"/>
      <c r="Z499" s="30"/>
      <c r="AA499" s="29"/>
      <c r="AB499" s="219"/>
      <c r="AC499" s="219"/>
      <c r="AD499" s="219"/>
      <c r="AE499" s="219"/>
      <c r="AF499" s="29"/>
      <c r="AG499" s="219"/>
      <c r="AH499" s="219"/>
      <c r="AI499" s="219"/>
      <c r="AJ499" s="219"/>
      <c r="AK499" s="229"/>
      <c r="AL499" s="30"/>
      <c r="AM499" s="272"/>
      <c r="AN499" s="272"/>
      <c r="AO499" s="273"/>
      <c r="AP499" s="248"/>
      <c r="AQ499" s="249"/>
      <c r="AR499" s="247"/>
      <c r="AS499" s="247"/>
      <c r="AT499" s="250"/>
      <c r="AU499" s="250"/>
      <c r="AV499" s="250"/>
      <c r="AW499" s="250"/>
      <c r="AX499" s="250"/>
      <c r="AY499" s="250"/>
      <c r="AZ499" s="250"/>
      <c r="BA499" s="250"/>
      <c r="BB499" s="250"/>
      <c r="BC499" s="251"/>
      <c r="BD499" s="246"/>
      <c r="BE499" s="252"/>
      <c r="BF499" s="253"/>
      <c r="BG499" s="224"/>
      <c r="BH499" s="224"/>
      <c r="BI499" s="224"/>
      <c r="BJ499" s="224"/>
      <c r="BK499" s="224"/>
      <c r="BL499" s="28"/>
      <c r="BM499" s="210"/>
      <c r="BN499" s="210"/>
      <c r="BO499" s="210"/>
      <c r="BP499" s="210"/>
      <c r="BQ499" s="210"/>
      <c r="BR499" s="210"/>
      <c r="BS499" s="210"/>
      <c r="BT499" s="210"/>
      <c r="BU499" s="267" t="str">
        <f t="shared" si="10"/>
        <v/>
      </c>
      <c r="BV499" s="210"/>
      <c r="BW499" s="210"/>
      <c r="BX499" s="210"/>
      <c r="BY499" s="210"/>
      <c r="BZ499" s="210"/>
      <c r="CA499" s="210"/>
      <c r="CB499" s="210"/>
      <c r="CC499" s="210"/>
      <c r="CD499" s="210"/>
      <c r="CE499" s="210"/>
      <c r="CF499" s="210"/>
      <c r="CG499" s="210"/>
      <c r="CH499" s="210"/>
      <c r="CI499" s="210"/>
      <c r="CJ499" s="210"/>
      <c r="CK499" s="210"/>
      <c r="CL499" s="210"/>
      <c r="CM499" s="210"/>
      <c r="CN499" s="210"/>
      <c r="CO499" s="210"/>
      <c r="CP499" s="210"/>
      <c r="CQ499" s="210"/>
      <c r="CR499" s="210"/>
      <c r="CS499" s="210"/>
      <c r="CT499" s="210"/>
      <c r="CU499" s="210"/>
      <c r="CV499" s="210"/>
      <c r="CW499" s="210"/>
      <c r="CX499" s="210"/>
      <c r="CY499" s="210"/>
      <c r="CZ499" s="210"/>
      <c r="DA499" s="210"/>
      <c r="DB499" s="210"/>
    </row>
    <row r="500" spans="1:106" s="221" customFormat="1" ht="31.5" customHeight="1" x14ac:dyDescent="0.35">
      <c r="A500" s="217"/>
      <c r="B500" s="219"/>
      <c r="C500" s="219"/>
      <c r="D500" s="219"/>
      <c r="E500" s="219"/>
      <c r="F500" s="219"/>
      <c r="G500" s="235"/>
      <c r="L500" s="236"/>
      <c r="M500" s="237"/>
      <c r="N500" s="238"/>
      <c r="O500" s="29"/>
      <c r="P500" s="219"/>
      <c r="Q500" s="219"/>
      <c r="R500" s="219"/>
      <c r="S500" s="219"/>
      <c r="T500" s="29"/>
      <c r="U500" s="219"/>
      <c r="V500" s="219"/>
      <c r="W500" s="219"/>
      <c r="X500" s="219"/>
      <c r="Y500" s="229"/>
      <c r="Z500" s="30"/>
      <c r="AA500" s="29"/>
      <c r="AB500" s="219"/>
      <c r="AC500" s="219"/>
      <c r="AD500" s="219"/>
      <c r="AE500" s="219"/>
      <c r="AF500" s="29"/>
      <c r="AG500" s="219"/>
      <c r="AH500" s="219"/>
      <c r="AI500" s="219"/>
      <c r="AJ500" s="219"/>
      <c r="AK500" s="229"/>
      <c r="AL500" s="30"/>
      <c r="AM500" s="272"/>
      <c r="AN500" s="272"/>
      <c r="AO500" s="273"/>
      <c r="AP500" s="248"/>
      <c r="AQ500" s="249"/>
      <c r="AR500" s="247"/>
      <c r="AS500" s="247"/>
      <c r="AT500" s="250"/>
      <c r="AU500" s="250"/>
      <c r="AV500" s="250"/>
      <c r="AW500" s="250"/>
      <c r="AX500" s="250"/>
      <c r="AY500" s="250"/>
      <c r="AZ500" s="250"/>
      <c r="BA500" s="250"/>
      <c r="BB500" s="250"/>
      <c r="BC500" s="251"/>
      <c r="BD500" s="246"/>
      <c r="BE500" s="252"/>
      <c r="BF500" s="253"/>
      <c r="BG500" s="224"/>
      <c r="BH500" s="224"/>
      <c r="BI500" s="224"/>
      <c r="BJ500" s="224"/>
      <c r="BK500" s="224"/>
      <c r="BL500" s="28"/>
      <c r="BM500" s="210"/>
      <c r="BN500" s="210"/>
      <c r="BO500" s="210"/>
      <c r="BP500" s="210"/>
      <c r="BQ500" s="210"/>
      <c r="BR500" s="210"/>
      <c r="BS500" s="210"/>
      <c r="BT500" s="210"/>
      <c r="BU500" s="267" t="str">
        <f t="shared" si="10"/>
        <v/>
      </c>
      <c r="BV500" s="210"/>
      <c r="BW500" s="210"/>
      <c r="BX500" s="210"/>
      <c r="BY500" s="210"/>
      <c r="BZ500" s="210"/>
      <c r="CA500" s="210"/>
      <c r="CB500" s="210"/>
      <c r="CC500" s="210"/>
      <c r="CD500" s="210"/>
      <c r="CE500" s="210"/>
      <c r="CF500" s="210"/>
      <c r="CG500" s="210"/>
      <c r="CH500" s="210"/>
      <c r="CI500" s="210"/>
      <c r="CJ500" s="210"/>
      <c r="CK500" s="210"/>
      <c r="CL500" s="210"/>
      <c r="CM500" s="210"/>
      <c r="CN500" s="210"/>
      <c r="CO500" s="210"/>
      <c r="CP500" s="210"/>
      <c r="CQ500" s="210"/>
      <c r="CR500" s="210"/>
      <c r="CS500" s="210"/>
      <c r="CT500" s="210"/>
      <c r="CU500" s="210"/>
      <c r="CV500" s="210"/>
      <c r="CW500" s="210"/>
      <c r="CX500" s="210"/>
      <c r="CY500" s="210"/>
      <c r="CZ500" s="210"/>
      <c r="DA500" s="210"/>
      <c r="DB500" s="210"/>
    </row>
    <row r="501" spans="1:106" s="221" customFormat="1" ht="31.5" customHeight="1" x14ac:dyDescent="0.35">
      <c r="A501" s="217"/>
      <c r="B501" s="219"/>
      <c r="C501" s="219"/>
      <c r="D501" s="219"/>
      <c r="E501" s="219"/>
      <c r="F501" s="219"/>
      <c r="G501" s="235"/>
      <c r="L501" s="236"/>
      <c r="M501" s="237"/>
      <c r="N501" s="238"/>
      <c r="O501" s="29"/>
      <c r="P501" s="219"/>
      <c r="Q501" s="219"/>
      <c r="R501" s="219"/>
      <c r="S501" s="219"/>
      <c r="T501" s="29"/>
      <c r="U501" s="219"/>
      <c r="V501" s="219"/>
      <c r="W501" s="219"/>
      <c r="X501" s="219"/>
      <c r="Y501" s="229"/>
      <c r="Z501" s="30"/>
      <c r="AA501" s="29"/>
      <c r="AB501" s="219"/>
      <c r="AC501" s="219"/>
      <c r="AD501" s="219"/>
      <c r="AE501" s="219"/>
      <c r="AF501" s="29"/>
      <c r="AG501" s="219"/>
      <c r="AH501" s="219"/>
      <c r="AI501" s="219"/>
      <c r="AJ501" s="219"/>
      <c r="AK501" s="229"/>
      <c r="AL501" s="30"/>
      <c r="AM501" s="272"/>
      <c r="AN501" s="272"/>
      <c r="AO501" s="273"/>
      <c r="AP501" s="248"/>
      <c r="AQ501" s="249"/>
      <c r="AR501" s="247"/>
      <c r="AS501" s="247"/>
      <c r="AT501" s="250"/>
      <c r="AU501" s="250"/>
      <c r="AV501" s="250"/>
      <c r="AW501" s="250"/>
      <c r="AX501" s="250"/>
      <c r="AY501" s="250"/>
      <c r="AZ501" s="250"/>
      <c r="BA501" s="250"/>
      <c r="BB501" s="250"/>
      <c r="BC501" s="251"/>
      <c r="BD501" s="246"/>
      <c r="BE501" s="252"/>
      <c r="BF501" s="253"/>
      <c r="BG501" s="224"/>
      <c r="BH501" s="224"/>
      <c r="BI501" s="224"/>
      <c r="BJ501" s="224"/>
      <c r="BK501" s="224"/>
      <c r="BL501" s="28"/>
      <c r="BM501" s="210"/>
      <c r="BN501" s="210"/>
      <c r="BO501" s="210"/>
      <c r="BP501" s="210"/>
      <c r="BQ501" s="210"/>
      <c r="BR501" s="210"/>
      <c r="BS501" s="210"/>
      <c r="BT501" s="210"/>
      <c r="BU501" s="267" t="str">
        <f t="shared" si="10"/>
        <v/>
      </c>
      <c r="BV501" s="210"/>
      <c r="BW501" s="210"/>
      <c r="BX501" s="210"/>
      <c r="BY501" s="210"/>
      <c r="BZ501" s="210"/>
      <c r="CA501" s="210"/>
      <c r="CB501" s="210"/>
      <c r="CC501" s="210"/>
      <c r="CD501" s="210"/>
      <c r="CE501" s="210"/>
      <c r="CF501" s="210"/>
      <c r="CG501" s="210"/>
      <c r="CH501" s="210"/>
      <c r="CI501" s="210"/>
      <c r="CJ501" s="210"/>
      <c r="CK501" s="210"/>
      <c r="CL501" s="210"/>
      <c r="CM501" s="210"/>
      <c r="CN501" s="210"/>
      <c r="CO501" s="210"/>
      <c r="CP501" s="210"/>
      <c r="CQ501" s="210"/>
      <c r="CR501" s="210"/>
      <c r="CS501" s="210"/>
      <c r="CT501" s="210"/>
      <c r="CU501" s="210"/>
      <c r="CV501" s="210"/>
      <c r="CW501" s="210"/>
      <c r="CX501" s="210"/>
      <c r="CY501" s="210"/>
      <c r="CZ501" s="210"/>
      <c r="DA501" s="210"/>
      <c r="DB501" s="210"/>
    </row>
    <row r="502" spans="1:106" s="221" customFormat="1" ht="31.5" customHeight="1" x14ac:dyDescent="0.35">
      <c r="A502" s="217"/>
      <c r="B502" s="219"/>
      <c r="C502" s="219"/>
      <c r="D502" s="219"/>
      <c r="E502" s="219"/>
      <c r="F502" s="219"/>
      <c r="G502" s="235"/>
      <c r="L502" s="236"/>
      <c r="M502" s="237"/>
      <c r="N502" s="238"/>
      <c r="O502" s="29"/>
      <c r="P502" s="219"/>
      <c r="Q502" s="219"/>
      <c r="R502" s="219"/>
      <c r="S502" s="219"/>
      <c r="T502" s="29"/>
      <c r="U502" s="219"/>
      <c r="V502" s="219"/>
      <c r="W502" s="219"/>
      <c r="X502" s="219"/>
      <c r="Y502" s="229"/>
      <c r="Z502" s="30"/>
      <c r="AA502" s="29"/>
      <c r="AB502" s="219"/>
      <c r="AC502" s="219"/>
      <c r="AD502" s="219"/>
      <c r="AE502" s="219"/>
      <c r="AF502" s="29"/>
      <c r="AG502" s="219"/>
      <c r="AH502" s="219"/>
      <c r="AI502" s="219"/>
      <c r="AJ502" s="219"/>
      <c r="AK502" s="229"/>
      <c r="AL502" s="30"/>
      <c r="AM502" s="272"/>
      <c r="AN502" s="272"/>
      <c r="AO502" s="273"/>
      <c r="AP502" s="248"/>
      <c r="AQ502" s="249"/>
      <c r="AR502" s="247"/>
      <c r="AS502" s="247"/>
      <c r="AT502" s="250"/>
      <c r="AU502" s="250"/>
      <c r="AV502" s="250"/>
      <c r="AW502" s="250"/>
      <c r="AX502" s="250"/>
      <c r="AY502" s="250"/>
      <c r="AZ502" s="250"/>
      <c r="BA502" s="250"/>
      <c r="BB502" s="250"/>
      <c r="BC502" s="251"/>
      <c r="BD502" s="246"/>
      <c r="BE502" s="252"/>
      <c r="BF502" s="253"/>
      <c r="BG502" s="224"/>
      <c r="BH502" s="224"/>
      <c r="BI502" s="224"/>
      <c r="BJ502" s="224"/>
      <c r="BK502" s="224"/>
      <c r="BL502" s="28"/>
      <c r="BM502" s="210"/>
      <c r="BN502" s="210"/>
      <c r="BO502" s="210"/>
      <c r="BP502" s="210"/>
      <c r="BQ502" s="210"/>
      <c r="BR502" s="210"/>
      <c r="BS502" s="210"/>
      <c r="BT502" s="210"/>
      <c r="BU502" s="267" t="str">
        <f t="shared" si="10"/>
        <v/>
      </c>
      <c r="BV502" s="210"/>
      <c r="BW502" s="210"/>
      <c r="BX502" s="210"/>
      <c r="BY502" s="210"/>
      <c r="BZ502" s="210"/>
      <c r="CA502" s="210"/>
      <c r="CB502" s="210"/>
      <c r="CC502" s="210"/>
      <c r="CD502" s="210"/>
      <c r="CE502" s="210"/>
      <c r="CF502" s="210"/>
      <c r="CG502" s="210"/>
      <c r="CH502" s="210"/>
      <c r="CI502" s="210"/>
      <c r="CJ502" s="210"/>
      <c r="CK502" s="210"/>
      <c r="CL502" s="210"/>
      <c r="CM502" s="210"/>
      <c r="CN502" s="210"/>
      <c r="CO502" s="210"/>
      <c r="CP502" s="210"/>
      <c r="CQ502" s="210"/>
      <c r="CR502" s="210"/>
      <c r="CS502" s="210"/>
      <c r="CT502" s="210"/>
      <c r="CU502" s="210"/>
      <c r="CV502" s="210"/>
      <c r="CW502" s="210"/>
      <c r="CX502" s="210"/>
      <c r="CY502" s="210"/>
      <c r="CZ502" s="210"/>
      <c r="DA502" s="210"/>
      <c r="DB502" s="210"/>
    </row>
    <row r="503" spans="1:106" s="221" customFormat="1" ht="31.5" customHeight="1" x14ac:dyDescent="0.35">
      <c r="A503" s="217"/>
      <c r="B503" s="219"/>
      <c r="C503" s="219"/>
      <c r="D503" s="219"/>
      <c r="E503" s="219"/>
      <c r="F503" s="219"/>
      <c r="G503" s="235"/>
      <c r="L503" s="236"/>
      <c r="M503" s="237"/>
      <c r="N503" s="238"/>
      <c r="O503" s="29"/>
      <c r="P503" s="219"/>
      <c r="Q503" s="219"/>
      <c r="R503" s="219"/>
      <c r="S503" s="219"/>
      <c r="T503" s="29"/>
      <c r="U503" s="219"/>
      <c r="V503" s="219"/>
      <c r="W503" s="219"/>
      <c r="X503" s="219"/>
      <c r="Y503" s="229"/>
      <c r="Z503" s="30"/>
      <c r="AA503" s="29"/>
      <c r="AB503" s="219"/>
      <c r="AC503" s="219"/>
      <c r="AD503" s="219"/>
      <c r="AE503" s="219"/>
      <c r="AF503" s="29"/>
      <c r="AG503" s="219"/>
      <c r="AH503" s="219"/>
      <c r="AI503" s="219"/>
      <c r="AJ503" s="219"/>
      <c r="AK503" s="229"/>
      <c r="AL503" s="30"/>
      <c r="AM503" s="272"/>
      <c r="AN503" s="272"/>
      <c r="AO503" s="273"/>
      <c r="AP503" s="248"/>
      <c r="AQ503" s="249"/>
      <c r="AR503" s="247"/>
      <c r="AS503" s="247"/>
      <c r="AT503" s="250"/>
      <c r="AU503" s="250"/>
      <c r="AV503" s="250"/>
      <c r="AW503" s="250"/>
      <c r="AX503" s="250"/>
      <c r="AY503" s="250"/>
      <c r="AZ503" s="250"/>
      <c r="BA503" s="250"/>
      <c r="BB503" s="250"/>
      <c r="BC503" s="251"/>
      <c r="BD503" s="246"/>
      <c r="BE503" s="252"/>
      <c r="BF503" s="253"/>
      <c r="BG503" s="224"/>
      <c r="BH503" s="224"/>
      <c r="BI503" s="224"/>
      <c r="BJ503" s="224"/>
      <c r="BK503" s="224"/>
      <c r="BL503" s="28"/>
      <c r="BM503" s="210"/>
      <c r="BN503" s="210"/>
      <c r="BO503" s="210"/>
      <c r="BP503" s="210"/>
      <c r="BQ503" s="210"/>
      <c r="BR503" s="210"/>
      <c r="BS503" s="210"/>
      <c r="BT503" s="210"/>
      <c r="BU503" s="267" t="str">
        <f t="shared" si="10"/>
        <v/>
      </c>
      <c r="BV503" s="210"/>
      <c r="BW503" s="210"/>
      <c r="BX503" s="210"/>
      <c r="BY503" s="210"/>
      <c r="BZ503" s="210"/>
      <c r="CA503" s="210"/>
      <c r="CB503" s="210"/>
      <c r="CC503" s="210"/>
      <c r="CD503" s="210"/>
      <c r="CE503" s="210"/>
      <c r="CF503" s="210"/>
      <c r="CG503" s="210"/>
      <c r="CH503" s="210"/>
      <c r="CI503" s="210"/>
      <c r="CJ503" s="210"/>
      <c r="CK503" s="210"/>
      <c r="CL503" s="210"/>
      <c r="CM503" s="210"/>
      <c r="CN503" s="210"/>
      <c r="CO503" s="210"/>
      <c r="CP503" s="210"/>
      <c r="CQ503" s="210"/>
      <c r="CR503" s="210"/>
      <c r="CS503" s="210"/>
      <c r="CT503" s="210"/>
      <c r="CU503" s="210"/>
      <c r="CV503" s="210"/>
      <c r="CW503" s="210"/>
      <c r="CX503" s="210"/>
      <c r="CY503" s="210"/>
      <c r="CZ503" s="210"/>
      <c r="DA503" s="210"/>
      <c r="DB503" s="210"/>
    </row>
    <row r="504" spans="1:106" s="221" customFormat="1" ht="31.5" customHeight="1" x14ac:dyDescent="0.35">
      <c r="A504" s="217"/>
      <c r="B504" s="219"/>
      <c r="C504" s="219"/>
      <c r="D504" s="219"/>
      <c r="E504" s="219"/>
      <c r="F504" s="219"/>
      <c r="G504" s="235"/>
      <c r="L504" s="236"/>
      <c r="M504" s="237"/>
      <c r="N504" s="238"/>
      <c r="O504" s="29"/>
      <c r="P504" s="219"/>
      <c r="Q504" s="219"/>
      <c r="R504" s="219"/>
      <c r="S504" s="219"/>
      <c r="T504" s="29"/>
      <c r="U504" s="219"/>
      <c r="V504" s="219"/>
      <c r="W504" s="219"/>
      <c r="X504" s="219"/>
      <c r="Y504" s="229"/>
      <c r="Z504" s="30"/>
      <c r="AA504" s="29"/>
      <c r="AB504" s="219"/>
      <c r="AC504" s="219"/>
      <c r="AD504" s="219"/>
      <c r="AE504" s="219"/>
      <c r="AF504" s="29"/>
      <c r="AG504" s="219"/>
      <c r="AH504" s="219"/>
      <c r="AI504" s="219"/>
      <c r="AJ504" s="219"/>
      <c r="AK504" s="229"/>
      <c r="AL504" s="30"/>
      <c r="AM504" s="272"/>
      <c r="AN504" s="272"/>
      <c r="AO504" s="273"/>
      <c r="AP504" s="248"/>
      <c r="AQ504" s="249"/>
      <c r="AR504" s="247"/>
      <c r="AS504" s="247"/>
      <c r="AT504" s="250"/>
      <c r="AU504" s="250"/>
      <c r="AV504" s="250"/>
      <c r="AW504" s="250"/>
      <c r="AX504" s="250"/>
      <c r="AY504" s="250"/>
      <c r="AZ504" s="250"/>
      <c r="BA504" s="250"/>
      <c r="BB504" s="250"/>
      <c r="BC504" s="251"/>
      <c r="BD504" s="246"/>
      <c r="BE504" s="252"/>
      <c r="BF504" s="253"/>
      <c r="BG504" s="224"/>
      <c r="BH504" s="224"/>
      <c r="BI504" s="224"/>
      <c r="BJ504" s="224"/>
      <c r="BK504" s="224"/>
      <c r="BL504" s="28"/>
      <c r="BM504" s="210"/>
      <c r="BN504" s="210"/>
      <c r="BO504" s="210"/>
      <c r="BP504" s="210"/>
      <c r="BQ504" s="210"/>
      <c r="BR504" s="210"/>
      <c r="BS504" s="210"/>
      <c r="BT504" s="210"/>
      <c r="BU504" s="267" t="str">
        <f t="shared" si="10"/>
        <v/>
      </c>
      <c r="BV504" s="210"/>
      <c r="BW504" s="210"/>
      <c r="BX504" s="210"/>
      <c r="BY504" s="210"/>
      <c r="BZ504" s="210"/>
      <c r="CA504" s="210"/>
      <c r="CB504" s="210"/>
      <c r="CC504" s="210"/>
      <c r="CD504" s="210"/>
      <c r="CE504" s="210"/>
      <c r="CF504" s="210"/>
      <c r="CG504" s="210"/>
      <c r="CH504" s="210"/>
      <c r="CI504" s="210"/>
      <c r="CJ504" s="210"/>
      <c r="CK504" s="210"/>
      <c r="CL504" s="210"/>
      <c r="CM504" s="210"/>
      <c r="CN504" s="210"/>
      <c r="CO504" s="210"/>
      <c r="CP504" s="210"/>
      <c r="CQ504" s="210"/>
      <c r="CR504" s="210"/>
      <c r="CS504" s="210"/>
      <c r="CT504" s="210"/>
      <c r="CU504" s="210"/>
      <c r="CV504" s="210"/>
      <c r="CW504" s="210"/>
      <c r="CX504" s="210"/>
      <c r="CY504" s="210"/>
      <c r="CZ504" s="210"/>
      <c r="DA504" s="210"/>
      <c r="DB504" s="210"/>
    </row>
    <row r="505" spans="1:106" s="221" customFormat="1" ht="31.5" customHeight="1" x14ac:dyDescent="0.35">
      <c r="A505" s="217"/>
      <c r="B505" s="219"/>
      <c r="C505" s="219"/>
      <c r="D505" s="219"/>
      <c r="E505" s="219"/>
      <c r="F505" s="219"/>
      <c r="G505" s="235"/>
      <c r="L505" s="236"/>
      <c r="M505" s="237"/>
      <c r="N505" s="238"/>
      <c r="O505" s="29"/>
      <c r="P505" s="219"/>
      <c r="Q505" s="219"/>
      <c r="R505" s="219"/>
      <c r="S505" s="219"/>
      <c r="T505" s="29"/>
      <c r="U505" s="219"/>
      <c r="V505" s="219"/>
      <c r="W505" s="219"/>
      <c r="X505" s="219"/>
      <c r="Y505" s="229"/>
      <c r="Z505" s="30"/>
      <c r="AA505" s="29"/>
      <c r="AB505" s="219"/>
      <c r="AC505" s="219"/>
      <c r="AD505" s="219"/>
      <c r="AE505" s="219"/>
      <c r="AF505" s="29"/>
      <c r="AG505" s="219"/>
      <c r="AH505" s="219"/>
      <c r="AI505" s="219"/>
      <c r="AJ505" s="219"/>
      <c r="AK505" s="229"/>
      <c r="AL505" s="30"/>
      <c r="AM505" s="272"/>
      <c r="AN505" s="272"/>
      <c r="AO505" s="273"/>
      <c r="AP505" s="248"/>
      <c r="AQ505" s="249"/>
      <c r="AR505" s="247"/>
      <c r="AS505" s="247"/>
      <c r="AT505" s="250"/>
      <c r="AU505" s="250"/>
      <c r="AV505" s="250"/>
      <c r="AW505" s="250"/>
      <c r="AX505" s="250"/>
      <c r="AY505" s="250"/>
      <c r="AZ505" s="250"/>
      <c r="BA505" s="250"/>
      <c r="BB505" s="250"/>
      <c r="BC505" s="251"/>
      <c r="BD505" s="246"/>
      <c r="BE505" s="252"/>
      <c r="BF505" s="253"/>
      <c r="BG505" s="224"/>
      <c r="BH505" s="224"/>
      <c r="BI505" s="224"/>
      <c r="BJ505" s="224"/>
      <c r="BK505" s="224"/>
      <c r="BL505" s="28"/>
      <c r="BM505" s="210"/>
      <c r="BN505" s="210"/>
      <c r="BO505" s="210"/>
      <c r="BP505" s="210"/>
      <c r="BQ505" s="210"/>
      <c r="BR505" s="210"/>
      <c r="BS505" s="210"/>
      <c r="BT505" s="210"/>
      <c r="BU505" s="267" t="str">
        <f t="shared" si="10"/>
        <v/>
      </c>
      <c r="BV505" s="210"/>
      <c r="BW505" s="210"/>
      <c r="BX505" s="210"/>
      <c r="BY505" s="210"/>
      <c r="BZ505" s="210"/>
      <c r="CA505" s="210"/>
      <c r="CB505" s="210"/>
      <c r="CC505" s="210"/>
      <c r="CD505" s="210"/>
      <c r="CE505" s="210"/>
      <c r="CF505" s="210"/>
      <c r="CG505" s="210"/>
      <c r="CH505" s="210"/>
      <c r="CI505" s="210"/>
      <c r="CJ505" s="210"/>
      <c r="CK505" s="210"/>
      <c r="CL505" s="210"/>
      <c r="CM505" s="210"/>
      <c r="CN505" s="210"/>
      <c r="CO505" s="210"/>
      <c r="CP505" s="210"/>
      <c r="CQ505" s="210"/>
      <c r="CR505" s="210"/>
      <c r="CS505" s="210"/>
      <c r="CT505" s="210"/>
      <c r="CU505" s="210"/>
      <c r="CV505" s="210"/>
      <c r="CW505" s="210"/>
      <c r="CX505" s="210"/>
      <c r="CY505" s="210"/>
      <c r="CZ505" s="210"/>
      <c r="DA505" s="210"/>
      <c r="DB505" s="210"/>
    </row>
    <row r="506" spans="1:106" s="221" customFormat="1" ht="31.5" customHeight="1" x14ac:dyDescent="0.35">
      <c r="A506" s="217"/>
      <c r="B506" s="219"/>
      <c r="C506" s="219"/>
      <c r="D506" s="219"/>
      <c r="E506" s="219"/>
      <c r="F506" s="219"/>
      <c r="G506" s="235"/>
      <c r="L506" s="236"/>
      <c r="M506" s="237"/>
      <c r="N506" s="238"/>
      <c r="O506" s="29"/>
      <c r="P506" s="219"/>
      <c r="Q506" s="219"/>
      <c r="R506" s="219"/>
      <c r="S506" s="219"/>
      <c r="T506" s="29"/>
      <c r="U506" s="219"/>
      <c r="V506" s="219"/>
      <c r="W506" s="219"/>
      <c r="X506" s="219"/>
      <c r="Y506" s="229"/>
      <c r="Z506" s="30"/>
      <c r="AA506" s="29"/>
      <c r="AB506" s="219"/>
      <c r="AC506" s="219"/>
      <c r="AD506" s="219"/>
      <c r="AE506" s="219"/>
      <c r="AF506" s="29"/>
      <c r="AG506" s="219"/>
      <c r="AH506" s="219"/>
      <c r="AI506" s="219"/>
      <c r="AJ506" s="219"/>
      <c r="AK506" s="229"/>
      <c r="AL506" s="30"/>
      <c r="AM506" s="272"/>
      <c r="AN506" s="272"/>
      <c r="AO506" s="273"/>
      <c r="AP506" s="248"/>
      <c r="AQ506" s="249"/>
      <c r="AR506" s="247"/>
      <c r="AS506" s="247"/>
      <c r="AT506" s="250"/>
      <c r="AU506" s="250"/>
      <c r="AV506" s="250"/>
      <c r="AW506" s="250"/>
      <c r="AX506" s="250"/>
      <c r="AY506" s="250"/>
      <c r="AZ506" s="250"/>
      <c r="BA506" s="250"/>
      <c r="BB506" s="250"/>
      <c r="BC506" s="251"/>
      <c r="BD506" s="246"/>
      <c r="BE506" s="252"/>
      <c r="BF506" s="253"/>
      <c r="BG506" s="224"/>
      <c r="BH506" s="224"/>
      <c r="BI506" s="224"/>
      <c r="BJ506" s="224"/>
      <c r="BK506" s="224"/>
      <c r="BL506" s="28"/>
      <c r="BM506" s="210"/>
      <c r="BN506" s="210"/>
      <c r="BO506" s="210"/>
      <c r="BP506" s="210"/>
      <c r="BQ506" s="210"/>
      <c r="BR506" s="210"/>
      <c r="BS506" s="210"/>
      <c r="BT506" s="210"/>
      <c r="BU506" s="267" t="str">
        <f t="shared" si="10"/>
        <v/>
      </c>
      <c r="BV506" s="210"/>
      <c r="BW506" s="210"/>
      <c r="BX506" s="210"/>
      <c r="BY506" s="210"/>
      <c r="BZ506" s="210"/>
      <c r="CA506" s="210"/>
      <c r="CB506" s="210"/>
      <c r="CC506" s="210"/>
      <c r="CD506" s="210"/>
      <c r="CE506" s="210"/>
      <c r="CF506" s="210"/>
      <c r="CG506" s="210"/>
      <c r="CH506" s="210"/>
      <c r="CI506" s="210"/>
      <c r="CJ506" s="210"/>
      <c r="CK506" s="210"/>
      <c r="CL506" s="210"/>
      <c r="CM506" s="210"/>
      <c r="CN506" s="210"/>
      <c r="CO506" s="210"/>
      <c r="CP506" s="210"/>
      <c r="CQ506" s="210"/>
      <c r="CR506" s="210"/>
      <c r="CS506" s="210"/>
      <c r="CT506" s="210"/>
      <c r="CU506" s="210"/>
      <c r="CV506" s="210"/>
      <c r="CW506" s="210"/>
      <c r="CX506" s="210"/>
      <c r="CY506" s="210"/>
      <c r="CZ506" s="210"/>
      <c r="DA506" s="210"/>
      <c r="DB506" s="210"/>
    </row>
    <row r="507" spans="1:106" s="221" customFormat="1" ht="31.5" customHeight="1" x14ac:dyDescent="0.35">
      <c r="A507" s="217"/>
      <c r="B507" s="219"/>
      <c r="C507" s="219"/>
      <c r="D507" s="219"/>
      <c r="E507" s="219"/>
      <c r="F507" s="219"/>
      <c r="G507" s="235"/>
      <c r="L507" s="236"/>
      <c r="M507" s="237"/>
      <c r="N507" s="238"/>
      <c r="O507" s="29"/>
      <c r="P507" s="219"/>
      <c r="Q507" s="219"/>
      <c r="R507" s="219"/>
      <c r="S507" s="219"/>
      <c r="T507" s="29"/>
      <c r="U507" s="219"/>
      <c r="V507" s="219"/>
      <c r="W507" s="219"/>
      <c r="X507" s="219"/>
      <c r="Y507" s="229"/>
      <c r="Z507" s="30"/>
      <c r="AA507" s="29"/>
      <c r="AB507" s="219"/>
      <c r="AC507" s="219"/>
      <c r="AD507" s="219"/>
      <c r="AE507" s="219"/>
      <c r="AF507" s="29"/>
      <c r="AG507" s="219"/>
      <c r="AH507" s="219"/>
      <c r="AI507" s="219"/>
      <c r="AJ507" s="219"/>
      <c r="AK507" s="229"/>
      <c r="AL507" s="30"/>
      <c r="AM507" s="272"/>
      <c r="AN507" s="272"/>
      <c r="AO507" s="273"/>
      <c r="AP507" s="248"/>
      <c r="AQ507" s="249"/>
      <c r="AR507" s="247"/>
      <c r="AS507" s="247"/>
      <c r="AT507" s="250"/>
      <c r="AU507" s="250"/>
      <c r="AV507" s="250"/>
      <c r="AW507" s="250"/>
      <c r="AX507" s="250"/>
      <c r="AY507" s="250"/>
      <c r="AZ507" s="250"/>
      <c r="BA507" s="250"/>
      <c r="BB507" s="250"/>
      <c r="BC507" s="251"/>
      <c r="BD507" s="246"/>
      <c r="BE507" s="252"/>
      <c r="BF507" s="253"/>
      <c r="BG507" s="224"/>
      <c r="BH507" s="224"/>
      <c r="BI507" s="224"/>
      <c r="BJ507" s="224"/>
      <c r="BK507" s="224"/>
      <c r="BL507" s="28"/>
      <c r="BM507" s="210"/>
      <c r="BN507" s="210"/>
      <c r="BO507" s="210"/>
      <c r="BP507" s="210"/>
      <c r="BQ507" s="210"/>
      <c r="BR507" s="210"/>
      <c r="BS507" s="210"/>
      <c r="BT507" s="210"/>
      <c r="BU507" s="267" t="str">
        <f t="shared" si="10"/>
        <v/>
      </c>
      <c r="BV507" s="210"/>
      <c r="BW507" s="210"/>
      <c r="BX507" s="210"/>
      <c r="BY507" s="210"/>
      <c r="BZ507" s="210"/>
      <c r="CA507" s="210"/>
      <c r="CB507" s="210"/>
      <c r="CC507" s="210"/>
      <c r="CD507" s="210"/>
      <c r="CE507" s="210"/>
      <c r="CF507" s="210"/>
      <c r="CG507" s="210"/>
      <c r="CH507" s="210"/>
      <c r="CI507" s="210"/>
      <c r="CJ507" s="210"/>
      <c r="CK507" s="210"/>
      <c r="CL507" s="210"/>
      <c r="CM507" s="210"/>
      <c r="CN507" s="210"/>
      <c r="CO507" s="210"/>
      <c r="CP507" s="210"/>
      <c r="CQ507" s="210"/>
      <c r="CR507" s="210"/>
      <c r="CS507" s="210"/>
      <c r="CT507" s="210"/>
      <c r="CU507" s="210"/>
      <c r="CV507" s="210"/>
      <c r="CW507" s="210"/>
      <c r="CX507" s="210"/>
      <c r="CY507" s="210"/>
      <c r="CZ507" s="210"/>
      <c r="DA507" s="210"/>
      <c r="DB507" s="210"/>
    </row>
    <row r="508" spans="1:106" s="221" customFormat="1" ht="31.5" customHeight="1" x14ac:dyDescent="0.35">
      <c r="A508" s="217"/>
      <c r="B508" s="219"/>
      <c r="C508" s="219"/>
      <c r="D508" s="219"/>
      <c r="E508" s="219"/>
      <c r="F508" s="219"/>
      <c r="G508" s="235"/>
      <c r="L508" s="236"/>
      <c r="M508" s="237"/>
      <c r="N508" s="238"/>
      <c r="O508" s="29"/>
      <c r="P508" s="219"/>
      <c r="Q508" s="219"/>
      <c r="R508" s="219"/>
      <c r="S508" s="219"/>
      <c r="T508" s="29"/>
      <c r="U508" s="219"/>
      <c r="V508" s="219"/>
      <c r="W508" s="219"/>
      <c r="X508" s="219"/>
      <c r="Y508" s="229"/>
      <c r="Z508" s="30"/>
      <c r="AA508" s="29"/>
      <c r="AB508" s="219"/>
      <c r="AC508" s="219"/>
      <c r="AD508" s="219"/>
      <c r="AE508" s="219"/>
      <c r="AF508" s="29"/>
      <c r="AG508" s="219"/>
      <c r="AH508" s="219"/>
      <c r="AI508" s="219"/>
      <c r="AJ508" s="219"/>
      <c r="AK508" s="229"/>
      <c r="AL508" s="30"/>
      <c r="AM508" s="272"/>
      <c r="AN508" s="272"/>
      <c r="AO508" s="273"/>
      <c r="AP508" s="248"/>
      <c r="AQ508" s="249"/>
      <c r="AR508" s="247"/>
      <c r="AS508" s="247"/>
      <c r="AT508" s="250"/>
      <c r="AU508" s="250"/>
      <c r="AV508" s="250"/>
      <c r="AW508" s="250"/>
      <c r="AX508" s="250"/>
      <c r="AY508" s="250"/>
      <c r="AZ508" s="250"/>
      <c r="BA508" s="250"/>
      <c r="BB508" s="250"/>
      <c r="BC508" s="251"/>
      <c r="BD508" s="246"/>
      <c r="BE508" s="252"/>
      <c r="BF508" s="253"/>
      <c r="BG508" s="224"/>
      <c r="BH508" s="224"/>
      <c r="BI508" s="224"/>
      <c r="BJ508" s="224"/>
      <c r="BK508" s="224"/>
      <c r="BL508" s="28"/>
      <c r="BM508" s="210"/>
      <c r="BN508" s="210"/>
      <c r="BO508" s="210"/>
      <c r="BP508" s="210"/>
      <c r="BQ508" s="210"/>
      <c r="BR508" s="210"/>
      <c r="BS508" s="210"/>
      <c r="BT508" s="210"/>
      <c r="BU508" s="267" t="str">
        <f t="shared" si="10"/>
        <v/>
      </c>
      <c r="BV508" s="210"/>
      <c r="BW508" s="210"/>
      <c r="BX508" s="210"/>
      <c r="BY508" s="210"/>
      <c r="BZ508" s="210"/>
      <c r="CA508" s="210"/>
      <c r="CB508" s="210"/>
      <c r="CC508" s="210"/>
      <c r="CD508" s="210"/>
      <c r="CE508" s="210"/>
      <c r="CF508" s="210"/>
      <c r="CG508" s="210"/>
      <c r="CH508" s="210"/>
      <c r="CI508" s="210"/>
      <c r="CJ508" s="210"/>
      <c r="CK508" s="210"/>
      <c r="CL508" s="210"/>
      <c r="CM508" s="210"/>
      <c r="CN508" s="210"/>
      <c r="CO508" s="210"/>
      <c r="CP508" s="210"/>
      <c r="CQ508" s="210"/>
      <c r="CR508" s="210"/>
      <c r="CS508" s="210"/>
      <c r="CT508" s="210"/>
      <c r="CU508" s="210"/>
      <c r="CV508" s="210"/>
      <c r="CW508" s="210"/>
      <c r="CX508" s="210"/>
      <c r="CY508" s="210"/>
      <c r="CZ508" s="210"/>
      <c r="DA508" s="210"/>
      <c r="DB508" s="210"/>
    </row>
    <row r="509" spans="1:106" s="221" customFormat="1" ht="31.5" customHeight="1" x14ac:dyDescent="0.35">
      <c r="A509" s="217"/>
      <c r="B509" s="219"/>
      <c r="C509" s="219"/>
      <c r="D509" s="219"/>
      <c r="E509" s="219"/>
      <c r="F509" s="219"/>
      <c r="G509" s="235"/>
      <c r="L509" s="236"/>
      <c r="M509" s="237"/>
      <c r="N509" s="238"/>
      <c r="O509" s="29"/>
      <c r="P509" s="219"/>
      <c r="Q509" s="219"/>
      <c r="R509" s="219"/>
      <c r="S509" s="219"/>
      <c r="T509" s="29"/>
      <c r="U509" s="219"/>
      <c r="V509" s="219"/>
      <c r="W509" s="219"/>
      <c r="X509" s="219"/>
      <c r="Y509" s="229"/>
      <c r="Z509" s="30"/>
      <c r="AA509" s="29"/>
      <c r="AB509" s="219"/>
      <c r="AC509" s="219"/>
      <c r="AD509" s="219"/>
      <c r="AE509" s="219"/>
      <c r="AF509" s="29"/>
      <c r="AG509" s="219"/>
      <c r="AH509" s="219"/>
      <c r="AI509" s="219"/>
      <c r="AJ509" s="219"/>
      <c r="AK509" s="229"/>
      <c r="AL509" s="30"/>
      <c r="AM509" s="272"/>
      <c r="AN509" s="272"/>
      <c r="AO509" s="273"/>
      <c r="AP509" s="248"/>
      <c r="AQ509" s="249"/>
      <c r="AR509" s="247"/>
      <c r="AS509" s="247"/>
      <c r="AT509" s="250"/>
      <c r="AU509" s="250"/>
      <c r="AV509" s="250"/>
      <c r="AW509" s="250"/>
      <c r="AX509" s="250"/>
      <c r="AY509" s="250"/>
      <c r="AZ509" s="250"/>
      <c r="BA509" s="250"/>
      <c r="BB509" s="250"/>
      <c r="BC509" s="251"/>
      <c r="BD509" s="246"/>
      <c r="BE509" s="252"/>
      <c r="BF509" s="253"/>
      <c r="BG509" s="224"/>
      <c r="BH509" s="224"/>
      <c r="BI509" s="224"/>
      <c r="BJ509" s="224"/>
      <c r="BK509" s="224"/>
      <c r="BL509" s="28"/>
      <c r="BM509" s="210"/>
      <c r="BN509" s="210"/>
      <c r="BO509" s="210"/>
      <c r="BP509" s="210"/>
      <c r="BQ509" s="210"/>
      <c r="BR509" s="210"/>
      <c r="BS509" s="210"/>
      <c r="BT509" s="210"/>
      <c r="BU509" s="267" t="str">
        <f t="shared" si="10"/>
        <v/>
      </c>
      <c r="BV509" s="210"/>
      <c r="BW509" s="210"/>
      <c r="BX509" s="210"/>
      <c r="BY509" s="210"/>
      <c r="BZ509" s="210"/>
      <c r="CA509" s="210"/>
      <c r="CB509" s="210"/>
      <c r="CC509" s="210"/>
      <c r="CD509" s="210"/>
      <c r="CE509" s="210"/>
      <c r="CF509" s="210"/>
      <c r="CG509" s="210"/>
      <c r="CH509" s="210"/>
      <c r="CI509" s="210"/>
      <c r="CJ509" s="210"/>
      <c r="CK509" s="210"/>
      <c r="CL509" s="210"/>
      <c r="CM509" s="210"/>
      <c r="CN509" s="210"/>
      <c r="CO509" s="210"/>
      <c r="CP509" s="210"/>
      <c r="CQ509" s="210"/>
      <c r="CR509" s="210"/>
      <c r="CS509" s="210"/>
      <c r="CT509" s="210"/>
      <c r="CU509" s="210"/>
      <c r="CV509" s="210"/>
      <c r="CW509" s="210"/>
      <c r="CX509" s="210"/>
      <c r="CY509" s="210"/>
      <c r="CZ509" s="210"/>
      <c r="DA509" s="210"/>
      <c r="DB509" s="210"/>
    </row>
    <row r="510" spans="1:106" s="221" customFormat="1" ht="31.5" customHeight="1" x14ac:dyDescent="0.35">
      <c r="A510" s="217"/>
      <c r="B510" s="219"/>
      <c r="C510" s="219"/>
      <c r="D510" s="219"/>
      <c r="E510" s="219"/>
      <c r="F510" s="219"/>
      <c r="G510" s="235"/>
      <c r="L510" s="236"/>
      <c r="M510" s="237"/>
      <c r="N510" s="238"/>
      <c r="O510" s="29"/>
      <c r="P510" s="219"/>
      <c r="Q510" s="219"/>
      <c r="R510" s="219"/>
      <c r="S510" s="219"/>
      <c r="T510" s="29"/>
      <c r="U510" s="219"/>
      <c r="V510" s="219"/>
      <c r="W510" s="219"/>
      <c r="X510" s="219"/>
      <c r="Y510" s="229"/>
      <c r="Z510" s="30"/>
      <c r="AA510" s="29"/>
      <c r="AB510" s="219"/>
      <c r="AC510" s="219"/>
      <c r="AD510" s="219"/>
      <c r="AE510" s="219"/>
      <c r="AF510" s="29"/>
      <c r="AG510" s="219"/>
      <c r="AH510" s="219"/>
      <c r="AI510" s="219"/>
      <c r="AJ510" s="219"/>
      <c r="AK510" s="229"/>
      <c r="AL510" s="30"/>
      <c r="AM510" s="272"/>
      <c r="AN510" s="272"/>
      <c r="AO510" s="273"/>
      <c r="AP510" s="248"/>
      <c r="AQ510" s="249"/>
      <c r="AR510" s="247"/>
      <c r="AS510" s="247"/>
      <c r="AT510" s="250"/>
      <c r="AU510" s="250"/>
      <c r="AV510" s="250"/>
      <c r="AW510" s="250"/>
      <c r="AX510" s="250"/>
      <c r="AY510" s="250"/>
      <c r="AZ510" s="250"/>
      <c r="BA510" s="250"/>
      <c r="BB510" s="250"/>
      <c r="BC510" s="251"/>
      <c r="BD510" s="246"/>
      <c r="BE510" s="252"/>
      <c r="BF510" s="253"/>
      <c r="BG510" s="224"/>
      <c r="BH510" s="224"/>
      <c r="BI510" s="224"/>
      <c r="BJ510" s="224"/>
      <c r="BK510" s="224"/>
      <c r="BL510" s="28"/>
      <c r="BM510" s="210"/>
      <c r="BN510" s="210"/>
      <c r="BO510" s="210"/>
      <c r="BP510" s="210"/>
      <c r="BQ510" s="210"/>
      <c r="BR510" s="210"/>
      <c r="BS510" s="210"/>
      <c r="BT510" s="210"/>
      <c r="BU510" s="267" t="str">
        <f t="shared" si="10"/>
        <v/>
      </c>
      <c r="BV510" s="210"/>
      <c r="BW510" s="210"/>
      <c r="BX510" s="210"/>
      <c r="BY510" s="210"/>
      <c r="BZ510" s="210"/>
      <c r="CA510" s="210"/>
      <c r="CB510" s="210"/>
      <c r="CC510" s="210"/>
      <c r="CD510" s="210"/>
      <c r="CE510" s="210"/>
      <c r="CF510" s="210"/>
      <c r="CG510" s="210"/>
      <c r="CH510" s="210"/>
      <c r="CI510" s="210"/>
      <c r="CJ510" s="210"/>
      <c r="CK510" s="210"/>
      <c r="CL510" s="210"/>
      <c r="CM510" s="210"/>
      <c r="CN510" s="210"/>
      <c r="CO510" s="210"/>
      <c r="CP510" s="210"/>
      <c r="CQ510" s="210"/>
      <c r="CR510" s="210"/>
      <c r="CS510" s="210"/>
      <c r="CT510" s="210"/>
      <c r="CU510" s="210"/>
      <c r="CV510" s="210"/>
      <c r="CW510" s="210"/>
      <c r="CX510" s="210"/>
      <c r="CY510" s="210"/>
      <c r="CZ510" s="210"/>
      <c r="DA510" s="210"/>
      <c r="DB510" s="210"/>
    </row>
    <row r="511" spans="1:106" s="221" customFormat="1" ht="31.5" customHeight="1" x14ac:dyDescent="0.35">
      <c r="A511" s="217"/>
      <c r="B511" s="219"/>
      <c r="C511" s="219"/>
      <c r="D511" s="219"/>
      <c r="E511" s="219"/>
      <c r="F511" s="219"/>
      <c r="G511" s="235"/>
      <c r="L511" s="236"/>
      <c r="M511" s="237"/>
      <c r="N511" s="238"/>
      <c r="O511" s="29"/>
      <c r="P511" s="219"/>
      <c r="Q511" s="219"/>
      <c r="R511" s="219"/>
      <c r="S511" s="219"/>
      <c r="T511" s="29"/>
      <c r="U511" s="219"/>
      <c r="V511" s="219"/>
      <c r="W511" s="219"/>
      <c r="X511" s="219"/>
      <c r="Y511" s="229"/>
      <c r="Z511" s="30"/>
      <c r="AA511" s="29"/>
      <c r="AB511" s="219"/>
      <c r="AC511" s="219"/>
      <c r="AD511" s="219"/>
      <c r="AE511" s="219"/>
      <c r="AF511" s="29"/>
      <c r="AG511" s="219"/>
      <c r="AH511" s="219"/>
      <c r="AI511" s="219"/>
      <c r="AJ511" s="219"/>
      <c r="AK511" s="229"/>
      <c r="AL511" s="30"/>
      <c r="AM511" s="272"/>
      <c r="AN511" s="272"/>
      <c r="AO511" s="273"/>
      <c r="AP511" s="248"/>
      <c r="AQ511" s="249"/>
      <c r="AR511" s="247"/>
      <c r="AS511" s="247"/>
      <c r="AT511" s="250"/>
      <c r="AU511" s="250"/>
      <c r="AV511" s="250"/>
      <c r="AW511" s="250"/>
      <c r="AX511" s="250"/>
      <c r="AY511" s="250"/>
      <c r="AZ511" s="250"/>
      <c r="BA511" s="250"/>
      <c r="BB511" s="250"/>
      <c r="BC511" s="251"/>
      <c r="BD511" s="246"/>
      <c r="BE511" s="252"/>
      <c r="BF511" s="253"/>
      <c r="BG511" s="224"/>
      <c r="BH511" s="224"/>
      <c r="BI511" s="224"/>
      <c r="BJ511" s="224"/>
      <c r="BK511" s="224"/>
      <c r="BL511" s="28"/>
      <c r="BM511" s="210"/>
      <c r="BN511" s="210"/>
      <c r="BO511" s="210"/>
      <c r="BP511" s="210"/>
      <c r="BQ511" s="210"/>
      <c r="BR511" s="210"/>
      <c r="BS511" s="210"/>
      <c r="BT511" s="210"/>
      <c r="BU511" s="267" t="str">
        <f t="shared" si="10"/>
        <v/>
      </c>
      <c r="BV511" s="210"/>
      <c r="BW511" s="210"/>
      <c r="BX511" s="210"/>
      <c r="BY511" s="210"/>
      <c r="BZ511" s="210"/>
      <c r="CA511" s="210"/>
      <c r="CB511" s="210"/>
      <c r="CC511" s="210"/>
      <c r="CD511" s="210"/>
      <c r="CE511" s="210"/>
      <c r="CF511" s="210"/>
      <c r="CG511" s="210"/>
      <c r="CH511" s="210"/>
      <c r="CI511" s="210"/>
      <c r="CJ511" s="210"/>
      <c r="CK511" s="210"/>
      <c r="CL511" s="210"/>
      <c r="CM511" s="210"/>
      <c r="CN511" s="210"/>
      <c r="CO511" s="210"/>
      <c r="CP511" s="210"/>
      <c r="CQ511" s="210"/>
      <c r="CR511" s="210"/>
      <c r="CS511" s="210"/>
      <c r="CT511" s="210"/>
      <c r="CU511" s="210"/>
      <c r="CV511" s="210"/>
      <c r="CW511" s="210"/>
      <c r="CX511" s="210"/>
      <c r="CY511" s="210"/>
      <c r="CZ511" s="210"/>
      <c r="DA511" s="210"/>
      <c r="DB511" s="210"/>
    </row>
    <row r="512" spans="1:106" s="221" customFormat="1" ht="31.5" customHeight="1" x14ac:dyDescent="0.35">
      <c r="A512" s="217"/>
      <c r="B512" s="219"/>
      <c r="C512" s="219"/>
      <c r="D512" s="219"/>
      <c r="E512" s="219"/>
      <c r="F512" s="219"/>
      <c r="G512" s="235"/>
      <c r="L512" s="236"/>
      <c r="M512" s="237"/>
      <c r="N512" s="238"/>
      <c r="O512" s="29"/>
      <c r="P512" s="219"/>
      <c r="Q512" s="219"/>
      <c r="R512" s="219"/>
      <c r="S512" s="219"/>
      <c r="T512" s="29"/>
      <c r="U512" s="219"/>
      <c r="V512" s="219"/>
      <c r="W512" s="219"/>
      <c r="X512" s="219"/>
      <c r="Y512" s="229"/>
      <c r="Z512" s="30"/>
      <c r="AA512" s="29"/>
      <c r="AB512" s="219"/>
      <c r="AC512" s="219"/>
      <c r="AD512" s="219"/>
      <c r="AE512" s="219"/>
      <c r="AF512" s="29"/>
      <c r="AG512" s="219"/>
      <c r="AH512" s="219"/>
      <c r="AI512" s="219"/>
      <c r="AJ512" s="219"/>
      <c r="AK512" s="229"/>
      <c r="AL512" s="30"/>
      <c r="AM512" s="272"/>
      <c r="AN512" s="272"/>
      <c r="AO512" s="273"/>
      <c r="AP512" s="248"/>
      <c r="AQ512" s="249"/>
      <c r="AR512" s="247"/>
      <c r="AS512" s="247"/>
      <c r="AT512" s="250"/>
      <c r="AU512" s="250"/>
      <c r="AV512" s="250"/>
      <c r="AW512" s="250"/>
      <c r="AX512" s="250"/>
      <c r="AY512" s="250"/>
      <c r="AZ512" s="250"/>
      <c r="BA512" s="250"/>
      <c r="BB512" s="250"/>
      <c r="BC512" s="251"/>
      <c r="BD512" s="246"/>
      <c r="BE512" s="252"/>
      <c r="BF512" s="253"/>
      <c r="BG512" s="224"/>
      <c r="BH512" s="224"/>
      <c r="BI512" s="224"/>
      <c r="BJ512" s="224"/>
      <c r="BK512" s="224"/>
      <c r="BL512" s="28"/>
      <c r="BM512" s="210"/>
      <c r="BN512" s="210"/>
      <c r="BO512" s="210"/>
      <c r="BP512" s="210"/>
      <c r="BQ512" s="210"/>
      <c r="BR512" s="210"/>
      <c r="BS512" s="210"/>
      <c r="BT512" s="210"/>
      <c r="BU512" s="267" t="str">
        <f t="shared" si="10"/>
        <v/>
      </c>
      <c r="BV512" s="210"/>
      <c r="BW512" s="210"/>
      <c r="BX512" s="210"/>
      <c r="BY512" s="210"/>
      <c r="BZ512" s="210"/>
      <c r="CA512" s="210"/>
      <c r="CB512" s="210"/>
      <c r="CC512" s="210"/>
      <c r="CD512" s="210"/>
      <c r="CE512" s="210"/>
      <c r="CF512" s="210"/>
      <c r="CG512" s="210"/>
      <c r="CH512" s="210"/>
      <c r="CI512" s="210"/>
      <c r="CJ512" s="210"/>
      <c r="CK512" s="210"/>
      <c r="CL512" s="210"/>
      <c r="CM512" s="210"/>
      <c r="CN512" s="210"/>
      <c r="CO512" s="210"/>
      <c r="CP512" s="210"/>
      <c r="CQ512" s="210"/>
      <c r="CR512" s="210"/>
      <c r="CS512" s="210"/>
      <c r="CT512" s="210"/>
      <c r="CU512" s="210"/>
      <c r="CV512" s="210"/>
      <c r="CW512" s="210"/>
      <c r="CX512" s="210"/>
      <c r="CY512" s="210"/>
      <c r="CZ512" s="210"/>
      <c r="DA512" s="210"/>
      <c r="DB512" s="210"/>
    </row>
    <row r="513" spans="1:106" s="221" customFormat="1" ht="31.5" customHeight="1" x14ac:dyDescent="0.35">
      <c r="A513" s="217"/>
      <c r="B513" s="219"/>
      <c r="C513" s="219"/>
      <c r="D513" s="219"/>
      <c r="E513" s="219"/>
      <c r="F513" s="219"/>
      <c r="G513" s="235"/>
      <c r="L513" s="236"/>
      <c r="M513" s="237"/>
      <c r="N513" s="238"/>
      <c r="O513" s="29"/>
      <c r="P513" s="219"/>
      <c r="Q513" s="219"/>
      <c r="R513" s="219"/>
      <c r="S513" s="219"/>
      <c r="T513" s="29"/>
      <c r="U513" s="219"/>
      <c r="V513" s="219"/>
      <c r="W513" s="219"/>
      <c r="X513" s="219"/>
      <c r="Y513" s="229"/>
      <c r="Z513" s="30"/>
      <c r="AA513" s="29"/>
      <c r="AB513" s="219"/>
      <c r="AC513" s="219"/>
      <c r="AD513" s="219"/>
      <c r="AE513" s="219"/>
      <c r="AF513" s="29"/>
      <c r="AG513" s="219"/>
      <c r="AH513" s="219"/>
      <c r="AI513" s="219"/>
      <c r="AJ513" s="219"/>
      <c r="AK513" s="229"/>
      <c r="AL513" s="30"/>
      <c r="AM513" s="272"/>
      <c r="AN513" s="272"/>
      <c r="AO513" s="273"/>
      <c r="AP513" s="248"/>
      <c r="AQ513" s="249"/>
      <c r="AR513" s="247"/>
      <c r="AS513" s="247"/>
      <c r="AT513" s="250"/>
      <c r="AU513" s="250"/>
      <c r="AV513" s="250"/>
      <c r="AW513" s="250"/>
      <c r="AX513" s="250"/>
      <c r="AY513" s="250"/>
      <c r="AZ513" s="250"/>
      <c r="BA513" s="250"/>
      <c r="BB513" s="250"/>
      <c r="BC513" s="251"/>
      <c r="BD513" s="246"/>
      <c r="BE513" s="252"/>
      <c r="BF513" s="253"/>
      <c r="BG513" s="224"/>
      <c r="BH513" s="224"/>
      <c r="BI513" s="224"/>
      <c r="BJ513" s="224"/>
      <c r="BK513" s="224"/>
      <c r="BL513" s="28"/>
      <c r="BM513" s="210"/>
      <c r="BN513" s="210"/>
      <c r="BO513" s="210"/>
      <c r="BP513" s="210"/>
      <c r="BQ513" s="210"/>
      <c r="BR513" s="210"/>
      <c r="BS513" s="210"/>
      <c r="BT513" s="210"/>
      <c r="BU513" s="267" t="str">
        <f t="shared" si="10"/>
        <v/>
      </c>
      <c r="BV513" s="210"/>
      <c r="BW513" s="210"/>
      <c r="BX513" s="210"/>
      <c r="BY513" s="210"/>
      <c r="BZ513" s="210"/>
      <c r="CA513" s="210"/>
      <c r="CB513" s="210"/>
      <c r="CC513" s="210"/>
      <c r="CD513" s="210"/>
      <c r="CE513" s="210"/>
      <c r="CF513" s="210"/>
      <c r="CG513" s="210"/>
      <c r="CH513" s="210"/>
      <c r="CI513" s="210"/>
      <c r="CJ513" s="210"/>
      <c r="CK513" s="210"/>
      <c r="CL513" s="210"/>
      <c r="CM513" s="210"/>
      <c r="CN513" s="210"/>
      <c r="CO513" s="210"/>
      <c r="CP513" s="210"/>
      <c r="CQ513" s="210"/>
      <c r="CR513" s="210"/>
      <c r="CS513" s="210"/>
      <c r="CT513" s="210"/>
      <c r="CU513" s="210"/>
      <c r="CV513" s="210"/>
      <c r="CW513" s="210"/>
      <c r="CX513" s="210"/>
      <c r="CY513" s="210"/>
      <c r="CZ513" s="210"/>
      <c r="DA513" s="210"/>
      <c r="DB513" s="210"/>
    </row>
    <row r="514" spans="1:106" s="221" customFormat="1" ht="31.5" customHeight="1" x14ac:dyDescent="0.35">
      <c r="A514" s="217"/>
      <c r="B514" s="219"/>
      <c r="C514" s="219"/>
      <c r="D514" s="219"/>
      <c r="E514" s="219"/>
      <c r="F514" s="219"/>
      <c r="G514" s="235"/>
      <c r="L514" s="236"/>
      <c r="M514" s="237"/>
      <c r="N514" s="238"/>
      <c r="O514" s="29"/>
      <c r="P514" s="219"/>
      <c r="Q514" s="219"/>
      <c r="R514" s="219"/>
      <c r="S514" s="219"/>
      <c r="T514" s="29"/>
      <c r="U514" s="219"/>
      <c r="V514" s="219"/>
      <c r="W514" s="219"/>
      <c r="X514" s="219"/>
      <c r="Y514" s="229"/>
      <c r="Z514" s="30"/>
      <c r="AA514" s="29"/>
      <c r="AB514" s="219"/>
      <c r="AC514" s="219"/>
      <c r="AD514" s="219"/>
      <c r="AE514" s="219"/>
      <c r="AF514" s="29"/>
      <c r="AG514" s="219"/>
      <c r="AH514" s="219"/>
      <c r="AI514" s="219"/>
      <c r="AJ514" s="219"/>
      <c r="AK514" s="229"/>
      <c r="AL514" s="30"/>
      <c r="AM514" s="272"/>
      <c r="AN514" s="272"/>
      <c r="AO514" s="273"/>
      <c r="AP514" s="248"/>
      <c r="AQ514" s="249"/>
      <c r="AR514" s="247"/>
      <c r="AS514" s="247"/>
      <c r="AT514" s="250"/>
      <c r="AU514" s="250"/>
      <c r="AV514" s="250"/>
      <c r="AW514" s="250"/>
      <c r="AX514" s="250"/>
      <c r="AY514" s="250"/>
      <c r="AZ514" s="250"/>
      <c r="BA514" s="250"/>
      <c r="BB514" s="250"/>
      <c r="BC514" s="251"/>
      <c r="BD514" s="246"/>
      <c r="BE514" s="252"/>
      <c r="BF514" s="253"/>
      <c r="BG514" s="224"/>
      <c r="BH514" s="224"/>
      <c r="BI514" s="224"/>
      <c r="BJ514" s="224"/>
      <c r="BK514" s="224"/>
      <c r="BL514" s="28"/>
      <c r="BM514" s="210"/>
      <c r="BN514" s="210"/>
      <c r="BO514" s="210"/>
      <c r="BP514" s="210"/>
      <c r="BQ514" s="210"/>
      <c r="BR514" s="210"/>
      <c r="BS514" s="210"/>
      <c r="BT514" s="210"/>
      <c r="BU514" s="267" t="str">
        <f t="shared" si="10"/>
        <v/>
      </c>
      <c r="BV514" s="210"/>
      <c r="BW514" s="210"/>
      <c r="BX514" s="210"/>
      <c r="BY514" s="210"/>
      <c r="BZ514" s="210"/>
      <c r="CA514" s="210"/>
      <c r="CB514" s="210"/>
      <c r="CC514" s="210"/>
      <c r="CD514" s="210"/>
      <c r="CE514" s="210"/>
      <c r="CF514" s="210"/>
      <c r="CG514" s="210"/>
      <c r="CH514" s="210"/>
      <c r="CI514" s="210"/>
      <c r="CJ514" s="210"/>
      <c r="CK514" s="210"/>
      <c r="CL514" s="210"/>
      <c r="CM514" s="210"/>
      <c r="CN514" s="210"/>
      <c r="CO514" s="210"/>
      <c r="CP514" s="210"/>
      <c r="CQ514" s="210"/>
      <c r="CR514" s="210"/>
      <c r="CS514" s="210"/>
      <c r="CT514" s="210"/>
      <c r="CU514" s="210"/>
      <c r="CV514" s="210"/>
      <c r="CW514" s="210"/>
      <c r="CX514" s="210"/>
      <c r="CY514" s="210"/>
      <c r="CZ514" s="210"/>
      <c r="DA514" s="210"/>
      <c r="DB514" s="210"/>
    </row>
    <row r="515" spans="1:106" s="221" customFormat="1" ht="31.5" customHeight="1" x14ac:dyDescent="0.35">
      <c r="A515" s="217"/>
      <c r="B515" s="219"/>
      <c r="C515" s="219"/>
      <c r="D515" s="219"/>
      <c r="E515" s="219"/>
      <c r="F515" s="219"/>
      <c r="G515" s="235"/>
      <c r="L515" s="236"/>
      <c r="M515" s="237"/>
      <c r="N515" s="238"/>
      <c r="O515" s="29"/>
      <c r="P515" s="219"/>
      <c r="Q515" s="219"/>
      <c r="R515" s="219"/>
      <c r="S515" s="219"/>
      <c r="T515" s="29"/>
      <c r="U515" s="219"/>
      <c r="V515" s="219"/>
      <c r="W515" s="219"/>
      <c r="X515" s="219"/>
      <c r="Y515" s="229"/>
      <c r="Z515" s="30"/>
      <c r="AA515" s="29"/>
      <c r="AB515" s="219"/>
      <c r="AC515" s="219"/>
      <c r="AD515" s="219"/>
      <c r="AE515" s="219"/>
      <c r="AF515" s="29"/>
      <c r="AG515" s="219"/>
      <c r="AH515" s="219"/>
      <c r="AI515" s="219"/>
      <c r="AJ515" s="219"/>
      <c r="AK515" s="229"/>
      <c r="AL515" s="30"/>
      <c r="AM515" s="272"/>
      <c r="AN515" s="272"/>
      <c r="AO515" s="273"/>
      <c r="AP515" s="248"/>
      <c r="AQ515" s="249"/>
      <c r="AR515" s="247"/>
      <c r="AS515" s="247"/>
      <c r="AT515" s="250"/>
      <c r="AU515" s="250"/>
      <c r="AV515" s="250"/>
      <c r="AW515" s="250"/>
      <c r="AX515" s="250"/>
      <c r="AY515" s="250"/>
      <c r="AZ515" s="250"/>
      <c r="BA515" s="250"/>
      <c r="BB515" s="250"/>
      <c r="BC515" s="251"/>
      <c r="BD515" s="246"/>
      <c r="BE515" s="252"/>
      <c r="BF515" s="253"/>
      <c r="BG515" s="224"/>
      <c r="BH515" s="224"/>
      <c r="BI515" s="224"/>
      <c r="BJ515" s="224"/>
      <c r="BK515" s="224"/>
      <c r="BL515" s="28"/>
      <c r="BM515" s="210"/>
      <c r="BN515" s="210"/>
      <c r="BO515" s="210"/>
      <c r="BP515" s="210"/>
      <c r="BQ515" s="210"/>
      <c r="BR515" s="210"/>
      <c r="BS515" s="210"/>
      <c r="BT515" s="210"/>
      <c r="BU515" s="267" t="str">
        <f t="shared" si="10"/>
        <v/>
      </c>
      <c r="BV515" s="210"/>
      <c r="BW515" s="210"/>
      <c r="BX515" s="210"/>
      <c r="BY515" s="210"/>
      <c r="BZ515" s="210"/>
      <c r="CA515" s="210"/>
      <c r="CB515" s="210"/>
      <c r="CC515" s="210"/>
      <c r="CD515" s="210"/>
      <c r="CE515" s="210"/>
      <c r="CF515" s="210"/>
      <c r="CG515" s="210"/>
      <c r="CH515" s="210"/>
      <c r="CI515" s="210"/>
      <c r="CJ515" s="210"/>
      <c r="CK515" s="210"/>
      <c r="CL515" s="210"/>
      <c r="CM515" s="210"/>
      <c r="CN515" s="210"/>
      <c r="CO515" s="210"/>
      <c r="CP515" s="210"/>
      <c r="CQ515" s="210"/>
      <c r="CR515" s="210"/>
      <c r="CS515" s="210"/>
      <c r="CT515" s="210"/>
      <c r="CU515" s="210"/>
      <c r="CV515" s="210"/>
      <c r="CW515" s="210"/>
      <c r="CX515" s="210"/>
      <c r="CY515" s="210"/>
      <c r="CZ515" s="210"/>
      <c r="DA515" s="210"/>
      <c r="DB515" s="210"/>
    </row>
    <row r="516" spans="1:106" s="221" customFormat="1" ht="31.5" customHeight="1" x14ac:dyDescent="0.35">
      <c r="A516" s="217"/>
      <c r="B516" s="219"/>
      <c r="C516" s="219"/>
      <c r="D516" s="219"/>
      <c r="E516" s="219"/>
      <c r="F516" s="219"/>
      <c r="G516" s="235"/>
      <c r="L516" s="236"/>
      <c r="M516" s="237"/>
      <c r="N516" s="238"/>
      <c r="O516" s="29"/>
      <c r="P516" s="219"/>
      <c r="Q516" s="219"/>
      <c r="R516" s="219"/>
      <c r="S516" s="219"/>
      <c r="T516" s="29"/>
      <c r="U516" s="219"/>
      <c r="V516" s="219"/>
      <c r="W516" s="219"/>
      <c r="X516" s="219"/>
      <c r="Y516" s="229"/>
      <c r="Z516" s="30"/>
      <c r="AA516" s="29"/>
      <c r="AB516" s="219"/>
      <c r="AC516" s="219"/>
      <c r="AD516" s="219"/>
      <c r="AE516" s="219"/>
      <c r="AF516" s="29"/>
      <c r="AG516" s="219"/>
      <c r="AH516" s="219"/>
      <c r="AI516" s="219"/>
      <c r="AJ516" s="219"/>
      <c r="AK516" s="229"/>
      <c r="AL516" s="30"/>
      <c r="AM516" s="272"/>
      <c r="AN516" s="272"/>
      <c r="AO516" s="273"/>
      <c r="AP516" s="248"/>
      <c r="AQ516" s="249"/>
      <c r="AR516" s="247"/>
      <c r="AS516" s="247"/>
      <c r="AT516" s="250"/>
      <c r="AU516" s="250"/>
      <c r="AV516" s="250"/>
      <c r="AW516" s="250"/>
      <c r="AX516" s="250"/>
      <c r="AY516" s="250"/>
      <c r="AZ516" s="250"/>
      <c r="BA516" s="250"/>
      <c r="BB516" s="250"/>
      <c r="BC516" s="251"/>
      <c r="BD516" s="246"/>
      <c r="BE516" s="252"/>
      <c r="BF516" s="253"/>
      <c r="BG516" s="224"/>
      <c r="BH516" s="224"/>
      <c r="BI516" s="224"/>
      <c r="BJ516" s="224"/>
      <c r="BK516" s="224"/>
      <c r="BL516" s="28"/>
      <c r="BM516" s="210"/>
      <c r="BN516" s="210"/>
      <c r="BO516" s="210"/>
      <c r="BP516" s="210"/>
      <c r="BQ516" s="210"/>
      <c r="BR516" s="210"/>
      <c r="BS516" s="210"/>
      <c r="BT516" s="210"/>
      <c r="BU516" s="267" t="str">
        <f t="shared" si="10"/>
        <v/>
      </c>
      <c r="BV516" s="210"/>
      <c r="BW516" s="210"/>
      <c r="BX516" s="210"/>
      <c r="BY516" s="210"/>
      <c r="BZ516" s="210"/>
      <c r="CA516" s="210"/>
      <c r="CB516" s="210"/>
      <c r="CC516" s="210"/>
      <c r="CD516" s="210"/>
      <c r="CE516" s="210"/>
      <c r="CF516" s="210"/>
      <c r="CG516" s="210"/>
      <c r="CH516" s="210"/>
      <c r="CI516" s="210"/>
      <c r="CJ516" s="210"/>
      <c r="CK516" s="210"/>
      <c r="CL516" s="210"/>
      <c r="CM516" s="210"/>
      <c r="CN516" s="210"/>
      <c r="CO516" s="210"/>
      <c r="CP516" s="210"/>
      <c r="CQ516" s="210"/>
      <c r="CR516" s="210"/>
      <c r="CS516" s="210"/>
      <c r="CT516" s="210"/>
      <c r="CU516" s="210"/>
      <c r="CV516" s="210"/>
      <c r="CW516" s="210"/>
      <c r="CX516" s="210"/>
      <c r="CY516" s="210"/>
      <c r="CZ516" s="210"/>
      <c r="DA516" s="210"/>
      <c r="DB516" s="210"/>
    </row>
    <row r="517" spans="1:106" s="221" customFormat="1" ht="31.5" customHeight="1" x14ac:dyDescent="0.35">
      <c r="A517" s="217"/>
      <c r="B517" s="219"/>
      <c r="C517" s="219"/>
      <c r="D517" s="219"/>
      <c r="E517" s="219"/>
      <c r="F517" s="219"/>
      <c r="G517" s="235"/>
      <c r="L517" s="236"/>
      <c r="M517" s="237"/>
      <c r="N517" s="238"/>
      <c r="O517" s="29"/>
      <c r="P517" s="219"/>
      <c r="Q517" s="219"/>
      <c r="R517" s="219"/>
      <c r="S517" s="219"/>
      <c r="T517" s="29"/>
      <c r="U517" s="219"/>
      <c r="V517" s="219"/>
      <c r="W517" s="219"/>
      <c r="X517" s="219"/>
      <c r="Y517" s="229"/>
      <c r="Z517" s="30"/>
      <c r="AA517" s="29"/>
      <c r="AB517" s="219"/>
      <c r="AC517" s="219"/>
      <c r="AD517" s="219"/>
      <c r="AE517" s="219"/>
      <c r="AF517" s="29"/>
      <c r="AG517" s="219"/>
      <c r="AH517" s="219"/>
      <c r="AI517" s="219"/>
      <c r="AJ517" s="219"/>
      <c r="AK517" s="229"/>
      <c r="AL517" s="30"/>
      <c r="AM517" s="272"/>
      <c r="AN517" s="272"/>
      <c r="AO517" s="273"/>
      <c r="AP517" s="248"/>
      <c r="AQ517" s="249"/>
      <c r="AR517" s="247"/>
      <c r="AS517" s="247"/>
      <c r="AT517" s="250"/>
      <c r="AU517" s="250"/>
      <c r="AV517" s="250"/>
      <c r="AW517" s="250"/>
      <c r="AX517" s="250"/>
      <c r="AY517" s="250"/>
      <c r="AZ517" s="250"/>
      <c r="BA517" s="250"/>
      <c r="BB517" s="250"/>
      <c r="BC517" s="251"/>
      <c r="BD517" s="246"/>
      <c r="BE517" s="252"/>
      <c r="BF517" s="253"/>
      <c r="BG517" s="224"/>
      <c r="BH517" s="224"/>
      <c r="BI517" s="224"/>
      <c r="BJ517" s="224"/>
      <c r="BK517" s="224"/>
      <c r="BL517" s="28"/>
      <c r="BM517" s="210"/>
      <c r="BN517" s="210"/>
      <c r="BO517" s="210"/>
      <c r="BP517" s="210"/>
      <c r="BQ517" s="210"/>
      <c r="BR517" s="210"/>
      <c r="BS517" s="210"/>
      <c r="BT517" s="210"/>
      <c r="BU517" s="267" t="str">
        <f t="shared" ref="BU517:BU580" si="11">IFERROR(ROUND(STDEV(AN517,L517),1),"")</f>
        <v/>
      </c>
      <c r="BV517" s="210"/>
      <c r="BW517" s="210"/>
      <c r="BX517" s="210"/>
      <c r="BY517" s="210"/>
      <c r="BZ517" s="210"/>
      <c r="CA517" s="210"/>
      <c r="CB517" s="210"/>
      <c r="CC517" s="210"/>
      <c r="CD517" s="210"/>
      <c r="CE517" s="210"/>
      <c r="CF517" s="210"/>
      <c r="CG517" s="210"/>
      <c r="CH517" s="210"/>
      <c r="CI517" s="210"/>
      <c r="CJ517" s="210"/>
      <c r="CK517" s="210"/>
      <c r="CL517" s="210"/>
      <c r="CM517" s="210"/>
      <c r="CN517" s="210"/>
      <c r="CO517" s="210"/>
      <c r="CP517" s="210"/>
      <c r="CQ517" s="210"/>
      <c r="CR517" s="210"/>
      <c r="CS517" s="210"/>
      <c r="CT517" s="210"/>
      <c r="CU517" s="210"/>
      <c r="CV517" s="210"/>
      <c r="CW517" s="210"/>
      <c r="CX517" s="210"/>
      <c r="CY517" s="210"/>
      <c r="CZ517" s="210"/>
      <c r="DA517" s="210"/>
      <c r="DB517" s="210"/>
    </row>
    <row r="518" spans="1:106" s="221" customFormat="1" ht="31.5" customHeight="1" x14ac:dyDescent="0.35">
      <c r="A518" s="217"/>
      <c r="B518" s="219"/>
      <c r="C518" s="219"/>
      <c r="D518" s="219"/>
      <c r="E518" s="219"/>
      <c r="F518" s="219"/>
      <c r="G518" s="235"/>
      <c r="L518" s="236"/>
      <c r="M518" s="237"/>
      <c r="N518" s="238"/>
      <c r="O518" s="29"/>
      <c r="P518" s="219"/>
      <c r="Q518" s="219"/>
      <c r="R518" s="219"/>
      <c r="S518" s="219"/>
      <c r="T518" s="29"/>
      <c r="U518" s="219"/>
      <c r="V518" s="219"/>
      <c r="W518" s="219"/>
      <c r="X518" s="219"/>
      <c r="Y518" s="229"/>
      <c r="Z518" s="30"/>
      <c r="AA518" s="29"/>
      <c r="AB518" s="219"/>
      <c r="AC518" s="219"/>
      <c r="AD518" s="219"/>
      <c r="AE518" s="219"/>
      <c r="AF518" s="29"/>
      <c r="AG518" s="219"/>
      <c r="AH518" s="219"/>
      <c r="AI518" s="219"/>
      <c r="AJ518" s="219"/>
      <c r="AK518" s="229"/>
      <c r="AL518" s="30"/>
      <c r="AM518" s="272"/>
      <c r="AN518" s="272"/>
      <c r="AO518" s="273"/>
      <c r="AP518" s="248"/>
      <c r="AQ518" s="249"/>
      <c r="AR518" s="247"/>
      <c r="AS518" s="247"/>
      <c r="AT518" s="250"/>
      <c r="AU518" s="250"/>
      <c r="AV518" s="250"/>
      <c r="AW518" s="250"/>
      <c r="AX518" s="250"/>
      <c r="AY518" s="250"/>
      <c r="AZ518" s="250"/>
      <c r="BA518" s="250"/>
      <c r="BB518" s="250"/>
      <c r="BC518" s="251"/>
      <c r="BD518" s="246"/>
      <c r="BE518" s="252"/>
      <c r="BF518" s="253"/>
      <c r="BG518" s="224"/>
      <c r="BH518" s="224"/>
      <c r="BI518" s="224"/>
      <c r="BJ518" s="224"/>
      <c r="BK518" s="224"/>
      <c r="BL518" s="28"/>
      <c r="BM518" s="210"/>
      <c r="BN518" s="210"/>
      <c r="BO518" s="210"/>
      <c r="BP518" s="210"/>
      <c r="BQ518" s="210"/>
      <c r="BR518" s="210"/>
      <c r="BS518" s="210"/>
      <c r="BT518" s="210"/>
      <c r="BU518" s="267" t="str">
        <f t="shared" si="11"/>
        <v/>
      </c>
      <c r="BV518" s="210"/>
      <c r="BW518" s="210"/>
      <c r="BX518" s="210"/>
      <c r="BY518" s="210"/>
      <c r="BZ518" s="210"/>
      <c r="CA518" s="210"/>
      <c r="CB518" s="210"/>
      <c r="CC518" s="210"/>
      <c r="CD518" s="210"/>
      <c r="CE518" s="210"/>
      <c r="CF518" s="210"/>
      <c r="CG518" s="210"/>
      <c r="CH518" s="210"/>
      <c r="CI518" s="210"/>
      <c r="CJ518" s="210"/>
      <c r="CK518" s="210"/>
      <c r="CL518" s="210"/>
      <c r="CM518" s="210"/>
      <c r="CN518" s="210"/>
      <c r="CO518" s="210"/>
      <c r="CP518" s="210"/>
      <c r="CQ518" s="210"/>
      <c r="CR518" s="210"/>
      <c r="CS518" s="210"/>
      <c r="CT518" s="210"/>
      <c r="CU518" s="210"/>
      <c r="CV518" s="210"/>
      <c r="CW518" s="210"/>
      <c r="CX518" s="210"/>
      <c r="CY518" s="210"/>
      <c r="CZ518" s="210"/>
      <c r="DA518" s="210"/>
      <c r="DB518" s="210"/>
    </row>
    <row r="519" spans="1:106" s="221" customFormat="1" ht="31.5" customHeight="1" x14ac:dyDescent="0.35">
      <c r="A519" s="217"/>
      <c r="B519" s="219"/>
      <c r="C519" s="219"/>
      <c r="D519" s="219"/>
      <c r="E519" s="219"/>
      <c r="F519" s="219"/>
      <c r="G519" s="235"/>
      <c r="L519" s="236"/>
      <c r="M519" s="237"/>
      <c r="N519" s="238"/>
      <c r="O519" s="29"/>
      <c r="P519" s="219"/>
      <c r="Q519" s="219"/>
      <c r="R519" s="219"/>
      <c r="S519" s="219"/>
      <c r="T519" s="29"/>
      <c r="U519" s="219"/>
      <c r="V519" s="219"/>
      <c r="W519" s="219"/>
      <c r="X519" s="219"/>
      <c r="Y519" s="229"/>
      <c r="Z519" s="30"/>
      <c r="AA519" s="29"/>
      <c r="AB519" s="219"/>
      <c r="AC519" s="219"/>
      <c r="AD519" s="219"/>
      <c r="AE519" s="219"/>
      <c r="AF519" s="29"/>
      <c r="AG519" s="219"/>
      <c r="AH519" s="219"/>
      <c r="AI519" s="219"/>
      <c r="AJ519" s="219"/>
      <c r="AK519" s="229"/>
      <c r="AL519" s="30"/>
      <c r="AM519" s="272"/>
      <c r="AN519" s="272"/>
      <c r="AO519" s="273"/>
      <c r="AP519" s="248"/>
      <c r="AQ519" s="249"/>
      <c r="AR519" s="247"/>
      <c r="AS519" s="247"/>
      <c r="AT519" s="250"/>
      <c r="AU519" s="250"/>
      <c r="AV519" s="250"/>
      <c r="AW519" s="250"/>
      <c r="AX519" s="250"/>
      <c r="AY519" s="250"/>
      <c r="AZ519" s="250"/>
      <c r="BA519" s="250"/>
      <c r="BB519" s="250"/>
      <c r="BC519" s="251"/>
      <c r="BD519" s="246"/>
      <c r="BE519" s="252"/>
      <c r="BF519" s="253"/>
      <c r="BG519" s="224"/>
      <c r="BH519" s="224"/>
      <c r="BI519" s="224"/>
      <c r="BJ519" s="224"/>
      <c r="BK519" s="224"/>
      <c r="BL519" s="28"/>
      <c r="BM519" s="210"/>
      <c r="BN519" s="210"/>
      <c r="BO519" s="210"/>
      <c r="BP519" s="210"/>
      <c r="BQ519" s="210"/>
      <c r="BR519" s="210"/>
      <c r="BS519" s="210"/>
      <c r="BT519" s="210"/>
      <c r="BU519" s="267" t="str">
        <f t="shared" si="11"/>
        <v/>
      </c>
      <c r="BV519" s="210"/>
      <c r="BW519" s="210"/>
      <c r="BX519" s="210"/>
      <c r="BY519" s="210"/>
      <c r="BZ519" s="210"/>
      <c r="CA519" s="210"/>
      <c r="CB519" s="210"/>
      <c r="CC519" s="210"/>
      <c r="CD519" s="210"/>
      <c r="CE519" s="210"/>
      <c r="CF519" s="210"/>
      <c r="CG519" s="210"/>
      <c r="CH519" s="210"/>
      <c r="CI519" s="210"/>
      <c r="CJ519" s="210"/>
      <c r="CK519" s="210"/>
      <c r="CL519" s="210"/>
      <c r="CM519" s="210"/>
      <c r="CN519" s="210"/>
      <c r="CO519" s="210"/>
      <c r="CP519" s="210"/>
      <c r="CQ519" s="210"/>
      <c r="CR519" s="210"/>
      <c r="CS519" s="210"/>
      <c r="CT519" s="210"/>
      <c r="CU519" s="210"/>
      <c r="CV519" s="210"/>
      <c r="CW519" s="210"/>
      <c r="CX519" s="210"/>
      <c r="CY519" s="210"/>
      <c r="CZ519" s="210"/>
      <c r="DA519" s="210"/>
      <c r="DB519" s="210"/>
    </row>
    <row r="520" spans="1:106" s="221" customFormat="1" ht="31.5" customHeight="1" x14ac:dyDescent="0.35">
      <c r="A520" s="217"/>
      <c r="B520" s="219"/>
      <c r="C520" s="219"/>
      <c r="D520" s="219"/>
      <c r="E520" s="219"/>
      <c r="F520" s="219"/>
      <c r="G520" s="235"/>
      <c r="L520" s="236"/>
      <c r="M520" s="237"/>
      <c r="N520" s="238"/>
      <c r="O520" s="29"/>
      <c r="P520" s="219"/>
      <c r="Q520" s="219"/>
      <c r="R520" s="219"/>
      <c r="S520" s="219"/>
      <c r="T520" s="29"/>
      <c r="U520" s="219"/>
      <c r="V520" s="219"/>
      <c r="W520" s="219"/>
      <c r="X520" s="219"/>
      <c r="Y520" s="229"/>
      <c r="Z520" s="30"/>
      <c r="AA520" s="29"/>
      <c r="AB520" s="219"/>
      <c r="AC520" s="219"/>
      <c r="AD520" s="219"/>
      <c r="AE520" s="219"/>
      <c r="AF520" s="29"/>
      <c r="AG520" s="219"/>
      <c r="AH520" s="219"/>
      <c r="AI520" s="219"/>
      <c r="AJ520" s="219"/>
      <c r="AK520" s="229"/>
      <c r="AL520" s="30"/>
      <c r="AM520" s="272"/>
      <c r="AN520" s="272"/>
      <c r="AO520" s="273"/>
      <c r="AP520" s="248"/>
      <c r="AQ520" s="249"/>
      <c r="AR520" s="247"/>
      <c r="AS520" s="247"/>
      <c r="AT520" s="250"/>
      <c r="AU520" s="250"/>
      <c r="AV520" s="250"/>
      <c r="AW520" s="250"/>
      <c r="AX520" s="250"/>
      <c r="AY520" s="250"/>
      <c r="AZ520" s="250"/>
      <c r="BA520" s="250"/>
      <c r="BB520" s="250"/>
      <c r="BC520" s="251"/>
      <c r="BD520" s="246"/>
      <c r="BE520" s="252"/>
      <c r="BF520" s="253"/>
      <c r="BG520" s="224"/>
      <c r="BH520" s="224"/>
      <c r="BI520" s="224"/>
      <c r="BJ520" s="224"/>
      <c r="BK520" s="224"/>
      <c r="BL520" s="28"/>
      <c r="BM520" s="210"/>
      <c r="BN520" s="210"/>
      <c r="BO520" s="210"/>
      <c r="BP520" s="210"/>
      <c r="BQ520" s="210"/>
      <c r="BR520" s="210"/>
      <c r="BS520" s="210"/>
      <c r="BT520" s="210"/>
      <c r="BU520" s="267" t="str">
        <f t="shared" si="11"/>
        <v/>
      </c>
      <c r="BV520" s="210"/>
      <c r="BW520" s="210"/>
      <c r="BX520" s="210"/>
      <c r="BY520" s="210"/>
      <c r="BZ520" s="210"/>
      <c r="CA520" s="210"/>
      <c r="CB520" s="210"/>
      <c r="CC520" s="210"/>
      <c r="CD520" s="210"/>
      <c r="CE520" s="210"/>
      <c r="CF520" s="210"/>
      <c r="CG520" s="210"/>
      <c r="CH520" s="210"/>
      <c r="CI520" s="210"/>
      <c r="CJ520" s="210"/>
      <c r="CK520" s="210"/>
      <c r="CL520" s="210"/>
      <c r="CM520" s="210"/>
      <c r="CN520" s="210"/>
      <c r="CO520" s="210"/>
      <c r="CP520" s="210"/>
      <c r="CQ520" s="210"/>
      <c r="CR520" s="210"/>
      <c r="CS520" s="210"/>
      <c r="CT520" s="210"/>
      <c r="CU520" s="210"/>
      <c r="CV520" s="210"/>
      <c r="CW520" s="210"/>
      <c r="CX520" s="210"/>
      <c r="CY520" s="210"/>
      <c r="CZ520" s="210"/>
      <c r="DA520" s="210"/>
      <c r="DB520" s="210"/>
    </row>
    <row r="521" spans="1:106" s="221" customFormat="1" ht="31.5" customHeight="1" x14ac:dyDescent="0.35">
      <c r="A521" s="217"/>
      <c r="B521" s="219"/>
      <c r="C521" s="219"/>
      <c r="D521" s="219"/>
      <c r="E521" s="219"/>
      <c r="F521" s="219"/>
      <c r="G521" s="235"/>
      <c r="L521" s="236"/>
      <c r="M521" s="237"/>
      <c r="N521" s="238"/>
      <c r="O521" s="29"/>
      <c r="P521" s="219"/>
      <c r="Q521" s="219"/>
      <c r="R521" s="219"/>
      <c r="S521" s="219"/>
      <c r="T521" s="29"/>
      <c r="U521" s="219"/>
      <c r="V521" s="219"/>
      <c r="W521" s="219"/>
      <c r="X521" s="219"/>
      <c r="Y521" s="229"/>
      <c r="Z521" s="30"/>
      <c r="AA521" s="29"/>
      <c r="AB521" s="219"/>
      <c r="AC521" s="219"/>
      <c r="AD521" s="219"/>
      <c r="AE521" s="219"/>
      <c r="AF521" s="29"/>
      <c r="AG521" s="219"/>
      <c r="AH521" s="219"/>
      <c r="AI521" s="219"/>
      <c r="AJ521" s="219"/>
      <c r="AK521" s="229"/>
      <c r="AL521" s="30"/>
      <c r="AM521" s="272"/>
      <c r="AN521" s="272"/>
      <c r="AO521" s="273"/>
      <c r="AP521" s="248"/>
      <c r="AQ521" s="249"/>
      <c r="AR521" s="247"/>
      <c r="AS521" s="247"/>
      <c r="AT521" s="250"/>
      <c r="AU521" s="250"/>
      <c r="AV521" s="250"/>
      <c r="AW521" s="250"/>
      <c r="AX521" s="250"/>
      <c r="AY521" s="250"/>
      <c r="AZ521" s="250"/>
      <c r="BA521" s="250"/>
      <c r="BB521" s="250"/>
      <c r="BC521" s="251"/>
      <c r="BD521" s="246"/>
      <c r="BE521" s="252"/>
      <c r="BF521" s="253"/>
      <c r="BG521" s="224"/>
      <c r="BH521" s="224"/>
      <c r="BI521" s="224"/>
      <c r="BJ521" s="224"/>
      <c r="BK521" s="224"/>
      <c r="BL521" s="28"/>
      <c r="BM521" s="210"/>
      <c r="BN521" s="210"/>
      <c r="BO521" s="210"/>
      <c r="BP521" s="210"/>
      <c r="BQ521" s="210"/>
      <c r="BR521" s="210"/>
      <c r="BS521" s="210"/>
      <c r="BT521" s="210"/>
      <c r="BU521" s="267" t="str">
        <f t="shared" si="11"/>
        <v/>
      </c>
      <c r="BV521" s="210"/>
      <c r="BW521" s="210"/>
      <c r="BX521" s="210"/>
      <c r="BY521" s="210"/>
      <c r="BZ521" s="210"/>
      <c r="CA521" s="210"/>
      <c r="CB521" s="210"/>
      <c r="CC521" s="210"/>
      <c r="CD521" s="210"/>
      <c r="CE521" s="210"/>
      <c r="CF521" s="210"/>
      <c r="CG521" s="210"/>
      <c r="CH521" s="210"/>
      <c r="CI521" s="210"/>
      <c r="CJ521" s="210"/>
      <c r="CK521" s="210"/>
      <c r="CL521" s="210"/>
      <c r="CM521" s="210"/>
      <c r="CN521" s="210"/>
      <c r="CO521" s="210"/>
      <c r="CP521" s="210"/>
      <c r="CQ521" s="210"/>
      <c r="CR521" s="210"/>
      <c r="CS521" s="210"/>
      <c r="CT521" s="210"/>
      <c r="CU521" s="210"/>
      <c r="CV521" s="210"/>
      <c r="CW521" s="210"/>
      <c r="CX521" s="210"/>
      <c r="CY521" s="210"/>
      <c r="CZ521" s="210"/>
      <c r="DA521" s="210"/>
      <c r="DB521" s="210"/>
    </row>
    <row r="522" spans="1:106" s="221" customFormat="1" ht="31.5" customHeight="1" x14ac:dyDescent="0.35">
      <c r="A522" s="217"/>
      <c r="B522" s="219"/>
      <c r="C522" s="219"/>
      <c r="D522" s="219"/>
      <c r="E522" s="219"/>
      <c r="F522" s="219"/>
      <c r="G522" s="235"/>
      <c r="L522" s="236"/>
      <c r="M522" s="237"/>
      <c r="N522" s="238"/>
      <c r="O522" s="29"/>
      <c r="P522" s="219"/>
      <c r="Q522" s="219"/>
      <c r="R522" s="219"/>
      <c r="S522" s="219"/>
      <c r="T522" s="29"/>
      <c r="U522" s="219"/>
      <c r="V522" s="219"/>
      <c r="W522" s="219"/>
      <c r="X522" s="219"/>
      <c r="Y522" s="229"/>
      <c r="Z522" s="30"/>
      <c r="AA522" s="29"/>
      <c r="AB522" s="219"/>
      <c r="AC522" s="219"/>
      <c r="AD522" s="219"/>
      <c r="AE522" s="219"/>
      <c r="AF522" s="29"/>
      <c r="AG522" s="219"/>
      <c r="AH522" s="219"/>
      <c r="AI522" s="219"/>
      <c r="AJ522" s="219"/>
      <c r="AK522" s="229"/>
      <c r="AL522" s="30"/>
      <c r="AM522" s="272"/>
      <c r="AN522" s="272"/>
      <c r="AO522" s="273"/>
      <c r="AP522" s="248"/>
      <c r="AQ522" s="249"/>
      <c r="AR522" s="247"/>
      <c r="AS522" s="247"/>
      <c r="AT522" s="250"/>
      <c r="AU522" s="250"/>
      <c r="AV522" s="250"/>
      <c r="AW522" s="250"/>
      <c r="AX522" s="250"/>
      <c r="AY522" s="250"/>
      <c r="AZ522" s="250"/>
      <c r="BA522" s="250"/>
      <c r="BB522" s="250"/>
      <c r="BC522" s="251"/>
      <c r="BD522" s="246"/>
      <c r="BE522" s="252"/>
      <c r="BF522" s="253"/>
      <c r="BG522" s="224"/>
      <c r="BH522" s="224"/>
      <c r="BI522" s="224"/>
      <c r="BJ522" s="224"/>
      <c r="BK522" s="224"/>
      <c r="BL522" s="28"/>
      <c r="BM522" s="210"/>
      <c r="BN522" s="210"/>
      <c r="BO522" s="210"/>
      <c r="BP522" s="210"/>
      <c r="BQ522" s="210"/>
      <c r="BR522" s="210"/>
      <c r="BS522" s="210"/>
      <c r="BT522" s="210"/>
      <c r="BU522" s="267" t="str">
        <f t="shared" si="11"/>
        <v/>
      </c>
      <c r="BV522" s="210"/>
      <c r="BW522" s="210"/>
      <c r="BX522" s="210"/>
      <c r="BY522" s="210"/>
      <c r="BZ522" s="210"/>
      <c r="CA522" s="210"/>
      <c r="CB522" s="210"/>
      <c r="CC522" s="210"/>
      <c r="CD522" s="210"/>
      <c r="CE522" s="210"/>
      <c r="CF522" s="210"/>
      <c r="CG522" s="210"/>
      <c r="CH522" s="210"/>
      <c r="CI522" s="210"/>
      <c r="CJ522" s="210"/>
      <c r="CK522" s="210"/>
      <c r="CL522" s="210"/>
      <c r="CM522" s="210"/>
      <c r="CN522" s="210"/>
      <c r="CO522" s="210"/>
      <c r="CP522" s="210"/>
      <c r="CQ522" s="210"/>
      <c r="CR522" s="210"/>
      <c r="CS522" s="210"/>
      <c r="CT522" s="210"/>
      <c r="CU522" s="210"/>
      <c r="CV522" s="210"/>
      <c r="CW522" s="210"/>
      <c r="CX522" s="210"/>
      <c r="CY522" s="210"/>
      <c r="CZ522" s="210"/>
      <c r="DA522" s="210"/>
      <c r="DB522" s="210"/>
    </row>
    <row r="523" spans="1:106" s="221" customFormat="1" ht="31.5" customHeight="1" x14ac:dyDescent="0.35">
      <c r="A523" s="217"/>
      <c r="B523" s="219"/>
      <c r="C523" s="219"/>
      <c r="D523" s="219"/>
      <c r="E523" s="219"/>
      <c r="F523" s="219"/>
      <c r="G523" s="235"/>
      <c r="L523" s="236"/>
      <c r="M523" s="237"/>
      <c r="N523" s="238"/>
      <c r="O523" s="29"/>
      <c r="P523" s="219"/>
      <c r="Q523" s="219"/>
      <c r="R523" s="219"/>
      <c r="S523" s="219"/>
      <c r="T523" s="29"/>
      <c r="U523" s="219"/>
      <c r="V523" s="219"/>
      <c r="W523" s="219"/>
      <c r="X523" s="219"/>
      <c r="Y523" s="229"/>
      <c r="Z523" s="30"/>
      <c r="AA523" s="29"/>
      <c r="AB523" s="219"/>
      <c r="AC523" s="219"/>
      <c r="AD523" s="219"/>
      <c r="AE523" s="219"/>
      <c r="AF523" s="29"/>
      <c r="AG523" s="219"/>
      <c r="AH523" s="219"/>
      <c r="AI523" s="219"/>
      <c r="AJ523" s="219"/>
      <c r="AK523" s="229"/>
      <c r="AL523" s="30"/>
      <c r="AM523" s="272"/>
      <c r="AN523" s="272"/>
      <c r="AO523" s="273"/>
      <c r="AP523" s="248"/>
      <c r="AQ523" s="249"/>
      <c r="AR523" s="247"/>
      <c r="AS523" s="247"/>
      <c r="AT523" s="250"/>
      <c r="AU523" s="250"/>
      <c r="AV523" s="250"/>
      <c r="AW523" s="250"/>
      <c r="AX523" s="250"/>
      <c r="AY523" s="250"/>
      <c r="AZ523" s="250"/>
      <c r="BA523" s="250"/>
      <c r="BB523" s="250"/>
      <c r="BC523" s="251"/>
      <c r="BD523" s="246"/>
      <c r="BE523" s="252"/>
      <c r="BF523" s="253"/>
      <c r="BG523" s="224"/>
      <c r="BH523" s="224"/>
      <c r="BI523" s="224"/>
      <c r="BJ523" s="224"/>
      <c r="BK523" s="224"/>
      <c r="BL523" s="28"/>
      <c r="BM523" s="210"/>
      <c r="BN523" s="210"/>
      <c r="BO523" s="210"/>
      <c r="BP523" s="210"/>
      <c r="BQ523" s="210"/>
      <c r="BR523" s="210"/>
      <c r="BS523" s="210"/>
      <c r="BT523" s="210"/>
      <c r="BU523" s="267" t="str">
        <f t="shared" si="11"/>
        <v/>
      </c>
      <c r="BV523" s="210"/>
      <c r="BW523" s="210"/>
      <c r="BX523" s="210"/>
      <c r="BY523" s="210"/>
      <c r="BZ523" s="210"/>
      <c r="CA523" s="210"/>
      <c r="CB523" s="210"/>
      <c r="CC523" s="210"/>
      <c r="CD523" s="210"/>
      <c r="CE523" s="210"/>
      <c r="CF523" s="210"/>
      <c r="CG523" s="210"/>
      <c r="CH523" s="210"/>
      <c r="CI523" s="210"/>
      <c r="CJ523" s="210"/>
      <c r="CK523" s="210"/>
      <c r="CL523" s="210"/>
      <c r="CM523" s="210"/>
      <c r="CN523" s="210"/>
      <c r="CO523" s="210"/>
      <c r="CP523" s="210"/>
      <c r="CQ523" s="210"/>
      <c r="CR523" s="210"/>
      <c r="CS523" s="210"/>
      <c r="CT523" s="210"/>
      <c r="CU523" s="210"/>
      <c r="CV523" s="210"/>
      <c r="CW523" s="210"/>
      <c r="CX523" s="210"/>
      <c r="CY523" s="210"/>
      <c r="CZ523" s="210"/>
      <c r="DA523" s="210"/>
      <c r="DB523" s="210"/>
    </row>
    <row r="524" spans="1:106" s="221" customFormat="1" ht="31.5" customHeight="1" x14ac:dyDescent="0.35">
      <c r="A524" s="217"/>
      <c r="B524" s="219"/>
      <c r="C524" s="219"/>
      <c r="D524" s="219"/>
      <c r="E524" s="219"/>
      <c r="F524" s="219"/>
      <c r="G524" s="235"/>
      <c r="L524" s="236"/>
      <c r="M524" s="237"/>
      <c r="N524" s="238"/>
      <c r="O524" s="29"/>
      <c r="P524" s="219"/>
      <c r="Q524" s="219"/>
      <c r="R524" s="219"/>
      <c r="S524" s="219"/>
      <c r="T524" s="29"/>
      <c r="U524" s="219"/>
      <c r="V524" s="219"/>
      <c r="W524" s="219"/>
      <c r="X524" s="219"/>
      <c r="Y524" s="229"/>
      <c r="Z524" s="30"/>
      <c r="AA524" s="29"/>
      <c r="AB524" s="219"/>
      <c r="AC524" s="219"/>
      <c r="AD524" s="219"/>
      <c r="AE524" s="219"/>
      <c r="AF524" s="29"/>
      <c r="AG524" s="219"/>
      <c r="AH524" s="219"/>
      <c r="AI524" s="219"/>
      <c r="AJ524" s="219"/>
      <c r="AK524" s="229"/>
      <c r="AL524" s="30"/>
      <c r="AM524" s="272"/>
      <c r="AN524" s="272"/>
      <c r="AO524" s="273"/>
      <c r="AP524" s="248"/>
      <c r="AQ524" s="249"/>
      <c r="AR524" s="247"/>
      <c r="AS524" s="247"/>
      <c r="AT524" s="250"/>
      <c r="AU524" s="250"/>
      <c r="AV524" s="250"/>
      <c r="AW524" s="250"/>
      <c r="AX524" s="250"/>
      <c r="AY524" s="250"/>
      <c r="AZ524" s="250"/>
      <c r="BA524" s="250"/>
      <c r="BB524" s="250"/>
      <c r="BC524" s="251"/>
      <c r="BD524" s="246"/>
      <c r="BE524" s="252"/>
      <c r="BF524" s="253"/>
      <c r="BG524" s="224"/>
      <c r="BH524" s="224"/>
      <c r="BI524" s="224"/>
      <c r="BJ524" s="224"/>
      <c r="BK524" s="224"/>
      <c r="BL524" s="28"/>
      <c r="BM524" s="210"/>
      <c r="BN524" s="210"/>
      <c r="BO524" s="210"/>
      <c r="BP524" s="210"/>
      <c r="BQ524" s="210"/>
      <c r="BR524" s="210"/>
      <c r="BS524" s="210"/>
      <c r="BT524" s="210"/>
      <c r="BU524" s="267" t="str">
        <f t="shared" si="11"/>
        <v/>
      </c>
      <c r="BV524" s="210"/>
      <c r="BW524" s="210"/>
      <c r="BX524" s="210"/>
      <c r="BY524" s="210"/>
      <c r="BZ524" s="210"/>
      <c r="CA524" s="210"/>
      <c r="CB524" s="210"/>
      <c r="CC524" s="210"/>
      <c r="CD524" s="210"/>
      <c r="CE524" s="210"/>
      <c r="CF524" s="210"/>
      <c r="CG524" s="210"/>
      <c r="CH524" s="210"/>
      <c r="CI524" s="210"/>
      <c r="CJ524" s="210"/>
      <c r="CK524" s="210"/>
      <c r="CL524" s="210"/>
      <c r="CM524" s="210"/>
      <c r="CN524" s="210"/>
      <c r="CO524" s="210"/>
      <c r="CP524" s="210"/>
      <c r="CQ524" s="210"/>
      <c r="CR524" s="210"/>
      <c r="CS524" s="210"/>
      <c r="CT524" s="210"/>
      <c r="CU524" s="210"/>
      <c r="CV524" s="210"/>
      <c r="CW524" s="210"/>
      <c r="CX524" s="210"/>
      <c r="CY524" s="210"/>
      <c r="CZ524" s="210"/>
      <c r="DA524" s="210"/>
      <c r="DB524" s="210"/>
    </row>
    <row r="525" spans="1:106" s="221" customFormat="1" ht="31.5" customHeight="1" x14ac:dyDescent="0.35">
      <c r="A525" s="217"/>
      <c r="B525" s="219"/>
      <c r="C525" s="219"/>
      <c r="D525" s="219"/>
      <c r="E525" s="219"/>
      <c r="F525" s="219"/>
      <c r="G525" s="235"/>
      <c r="L525" s="236"/>
      <c r="M525" s="237"/>
      <c r="N525" s="238"/>
      <c r="O525" s="29"/>
      <c r="P525" s="219"/>
      <c r="Q525" s="219"/>
      <c r="R525" s="219"/>
      <c r="S525" s="219"/>
      <c r="T525" s="29"/>
      <c r="U525" s="219"/>
      <c r="V525" s="219"/>
      <c r="W525" s="219"/>
      <c r="X525" s="219"/>
      <c r="Y525" s="229"/>
      <c r="Z525" s="30"/>
      <c r="AA525" s="29"/>
      <c r="AB525" s="219"/>
      <c r="AC525" s="219"/>
      <c r="AD525" s="219"/>
      <c r="AE525" s="219"/>
      <c r="AF525" s="29"/>
      <c r="AG525" s="219"/>
      <c r="AH525" s="219"/>
      <c r="AI525" s="219"/>
      <c r="AJ525" s="219"/>
      <c r="AK525" s="229"/>
      <c r="AL525" s="30"/>
      <c r="AM525" s="272"/>
      <c r="AN525" s="272"/>
      <c r="AO525" s="273"/>
      <c r="AP525" s="248"/>
      <c r="AQ525" s="249"/>
      <c r="AR525" s="247"/>
      <c r="AS525" s="247"/>
      <c r="AT525" s="250"/>
      <c r="AU525" s="250"/>
      <c r="AV525" s="250"/>
      <c r="AW525" s="250"/>
      <c r="AX525" s="250"/>
      <c r="AY525" s="250"/>
      <c r="AZ525" s="250"/>
      <c r="BA525" s="250"/>
      <c r="BB525" s="250"/>
      <c r="BC525" s="251"/>
      <c r="BD525" s="246"/>
      <c r="BE525" s="252"/>
      <c r="BF525" s="253"/>
      <c r="BG525" s="224"/>
      <c r="BH525" s="224"/>
      <c r="BI525" s="224"/>
      <c r="BJ525" s="224"/>
      <c r="BK525" s="224"/>
      <c r="BL525" s="28"/>
      <c r="BM525" s="210"/>
      <c r="BN525" s="210"/>
      <c r="BO525" s="210"/>
      <c r="BP525" s="210"/>
      <c r="BQ525" s="210"/>
      <c r="BR525" s="210"/>
      <c r="BS525" s="210"/>
      <c r="BT525" s="210"/>
      <c r="BU525" s="267" t="str">
        <f t="shared" si="11"/>
        <v/>
      </c>
      <c r="BV525" s="210"/>
      <c r="BW525" s="210"/>
      <c r="BX525" s="210"/>
      <c r="BY525" s="210"/>
      <c r="BZ525" s="210"/>
      <c r="CA525" s="210"/>
      <c r="CB525" s="210"/>
      <c r="CC525" s="210"/>
      <c r="CD525" s="210"/>
      <c r="CE525" s="210"/>
      <c r="CF525" s="210"/>
      <c r="CG525" s="210"/>
      <c r="CH525" s="210"/>
      <c r="CI525" s="210"/>
      <c r="CJ525" s="210"/>
      <c r="CK525" s="210"/>
      <c r="CL525" s="210"/>
      <c r="CM525" s="210"/>
      <c r="CN525" s="210"/>
      <c r="CO525" s="210"/>
      <c r="CP525" s="210"/>
      <c r="CQ525" s="210"/>
      <c r="CR525" s="210"/>
      <c r="CS525" s="210"/>
      <c r="CT525" s="210"/>
      <c r="CU525" s="210"/>
      <c r="CV525" s="210"/>
      <c r="CW525" s="210"/>
      <c r="CX525" s="210"/>
      <c r="CY525" s="210"/>
      <c r="CZ525" s="210"/>
      <c r="DA525" s="210"/>
      <c r="DB525" s="210"/>
    </row>
    <row r="526" spans="1:106" s="221" customFormat="1" ht="31.5" customHeight="1" x14ac:dyDescent="0.35">
      <c r="A526" s="217"/>
      <c r="B526" s="219"/>
      <c r="C526" s="219"/>
      <c r="D526" s="219"/>
      <c r="E526" s="219"/>
      <c r="F526" s="219"/>
      <c r="G526" s="235"/>
      <c r="L526" s="236"/>
      <c r="M526" s="237"/>
      <c r="N526" s="238"/>
      <c r="O526" s="29"/>
      <c r="P526" s="219"/>
      <c r="Q526" s="219"/>
      <c r="R526" s="219"/>
      <c r="S526" s="219"/>
      <c r="T526" s="29"/>
      <c r="U526" s="219"/>
      <c r="V526" s="219"/>
      <c r="W526" s="219"/>
      <c r="X526" s="219"/>
      <c r="Y526" s="229"/>
      <c r="Z526" s="30"/>
      <c r="AA526" s="29"/>
      <c r="AB526" s="219"/>
      <c r="AC526" s="219"/>
      <c r="AD526" s="219"/>
      <c r="AE526" s="219"/>
      <c r="AF526" s="29"/>
      <c r="AG526" s="219"/>
      <c r="AH526" s="219"/>
      <c r="AI526" s="219"/>
      <c r="AJ526" s="219"/>
      <c r="AK526" s="229"/>
      <c r="AL526" s="30"/>
      <c r="AM526" s="272"/>
      <c r="AN526" s="272"/>
      <c r="AO526" s="273"/>
      <c r="AP526" s="248"/>
      <c r="AQ526" s="249"/>
      <c r="AR526" s="247"/>
      <c r="AS526" s="247"/>
      <c r="AT526" s="250"/>
      <c r="AU526" s="250"/>
      <c r="AV526" s="250"/>
      <c r="AW526" s="250"/>
      <c r="AX526" s="250"/>
      <c r="AY526" s="250"/>
      <c r="AZ526" s="250"/>
      <c r="BA526" s="250"/>
      <c r="BB526" s="250"/>
      <c r="BC526" s="251"/>
      <c r="BD526" s="246"/>
      <c r="BE526" s="252"/>
      <c r="BF526" s="253"/>
      <c r="BG526" s="224"/>
      <c r="BH526" s="224"/>
      <c r="BI526" s="224"/>
      <c r="BJ526" s="224"/>
      <c r="BK526" s="224"/>
      <c r="BL526" s="28"/>
      <c r="BM526" s="210"/>
      <c r="BN526" s="210"/>
      <c r="BO526" s="210"/>
      <c r="BP526" s="210"/>
      <c r="BQ526" s="210"/>
      <c r="BR526" s="210"/>
      <c r="BS526" s="210"/>
      <c r="BT526" s="210"/>
      <c r="BU526" s="267" t="str">
        <f t="shared" si="11"/>
        <v/>
      </c>
      <c r="BV526" s="210"/>
      <c r="BW526" s="210"/>
      <c r="BX526" s="210"/>
      <c r="BY526" s="210"/>
      <c r="BZ526" s="210"/>
      <c r="CA526" s="210"/>
      <c r="CB526" s="210"/>
      <c r="CC526" s="210"/>
      <c r="CD526" s="210"/>
      <c r="CE526" s="210"/>
      <c r="CF526" s="210"/>
      <c r="CG526" s="210"/>
      <c r="CH526" s="210"/>
      <c r="CI526" s="210"/>
      <c r="CJ526" s="210"/>
      <c r="CK526" s="210"/>
      <c r="CL526" s="210"/>
      <c r="CM526" s="210"/>
      <c r="CN526" s="210"/>
      <c r="CO526" s="210"/>
      <c r="CP526" s="210"/>
      <c r="CQ526" s="210"/>
      <c r="CR526" s="210"/>
      <c r="CS526" s="210"/>
      <c r="CT526" s="210"/>
      <c r="CU526" s="210"/>
      <c r="CV526" s="210"/>
      <c r="CW526" s="210"/>
      <c r="CX526" s="210"/>
      <c r="CY526" s="210"/>
      <c r="CZ526" s="210"/>
      <c r="DA526" s="210"/>
      <c r="DB526" s="210"/>
    </row>
    <row r="527" spans="1:106" s="221" customFormat="1" ht="31.5" customHeight="1" x14ac:dyDescent="0.35">
      <c r="A527" s="217"/>
      <c r="B527" s="219"/>
      <c r="C527" s="219"/>
      <c r="D527" s="219"/>
      <c r="E527" s="219"/>
      <c r="F527" s="219"/>
      <c r="G527" s="235"/>
      <c r="L527" s="236"/>
      <c r="M527" s="237"/>
      <c r="N527" s="238"/>
      <c r="O527" s="29"/>
      <c r="P527" s="219"/>
      <c r="Q527" s="219"/>
      <c r="R527" s="219"/>
      <c r="S527" s="219"/>
      <c r="T527" s="29"/>
      <c r="U527" s="219"/>
      <c r="V527" s="219"/>
      <c r="W527" s="219"/>
      <c r="X527" s="219"/>
      <c r="Y527" s="229"/>
      <c r="Z527" s="30"/>
      <c r="AA527" s="29"/>
      <c r="AB527" s="219"/>
      <c r="AC527" s="219"/>
      <c r="AD527" s="219"/>
      <c r="AE527" s="219"/>
      <c r="AF527" s="29"/>
      <c r="AG527" s="219"/>
      <c r="AH527" s="219"/>
      <c r="AI527" s="219"/>
      <c r="AJ527" s="219"/>
      <c r="AK527" s="229"/>
      <c r="AL527" s="30"/>
      <c r="AM527" s="272"/>
      <c r="AN527" s="272"/>
      <c r="AO527" s="273"/>
      <c r="AP527" s="248"/>
      <c r="AQ527" s="249"/>
      <c r="AR527" s="247"/>
      <c r="AS527" s="247"/>
      <c r="AT527" s="250"/>
      <c r="AU527" s="250"/>
      <c r="AV527" s="250"/>
      <c r="AW527" s="250"/>
      <c r="AX527" s="250"/>
      <c r="AY527" s="250"/>
      <c r="AZ527" s="250"/>
      <c r="BA527" s="250"/>
      <c r="BB527" s="250"/>
      <c r="BC527" s="251"/>
      <c r="BD527" s="246"/>
      <c r="BE527" s="252"/>
      <c r="BF527" s="253"/>
      <c r="BG527" s="224"/>
      <c r="BH527" s="224"/>
      <c r="BI527" s="224"/>
      <c r="BJ527" s="224"/>
      <c r="BK527" s="224"/>
      <c r="BL527" s="28"/>
      <c r="BM527" s="210"/>
      <c r="BN527" s="210"/>
      <c r="BO527" s="210"/>
      <c r="BP527" s="210"/>
      <c r="BQ527" s="210"/>
      <c r="BR527" s="210"/>
      <c r="BS527" s="210"/>
      <c r="BT527" s="210"/>
      <c r="BU527" s="267" t="str">
        <f t="shared" si="11"/>
        <v/>
      </c>
      <c r="BV527" s="210"/>
      <c r="BW527" s="210"/>
      <c r="BX527" s="210"/>
      <c r="BY527" s="210"/>
      <c r="BZ527" s="210"/>
      <c r="CA527" s="210"/>
      <c r="CB527" s="210"/>
      <c r="CC527" s="210"/>
      <c r="CD527" s="210"/>
      <c r="CE527" s="210"/>
      <c r="CF527" s="210"/>
      <c r="CG527" s="210"/>
      <c r="CH527" s="210"/>
      <c r="CI527" s="210"/>
      <c r="CJ527" s="210"/>
      <c r="CK527" s="210"/>
      <c r="CL527" s="210"/>
      <c r="CM527" s="210"/>
      <c r="CN527" s="210"/>
      <c r="CO527" s="210"/>
      <c r="CP527" s="210"/>
      <c r="CQ527" s="210"/>
      <c r="CR527" s="210"/>
      <c r="CS527" s="210"/>
      <c r="CT527" s="210"/>
      <c r="CU527" s="210"/>
      <c r="CV527" s="210"/>
      <c r="CW527" s="210"/>
      <c r="CX527" s="210"/>
      <c r="CY527" s="210"/>
      <c r="CZ527" s="210"/>
      <c r="DA527" s="210"/>
      <c r="DB527" s="210"/>
    </row>
    <row r="528" spans="1:106" s="221" customFormat="1" ht="31.5" customHeight="1" x14ac:dyDescent="0.35">
      <c r="A528" s="217"/>
      <c r="B528" s="219"/>
      <c r="C528" s="219"/>
      <c r="D528" s="219"/>
      <c r="E528" s="219"/>
      <c r="F528" s="219"/>
      <c r="G528" s="235"/>
      <c r="L528" s="236"/>
      <c r="M528" s="237"/>
      <c r="N528" s="238"/>
      <c r="O528" s="29"/>
      <c r="P528" s="219"/>
      <c r="Q528" s="219"/>
      <c r="R528" s="219"/>
      <c r="S528" s="219"/>
      <c r="T528" s="29"/>
      <c r="U528" s="219"/>
      <c r="V528" s="219"/>
      <c r="W528" s="219"/>
      <c r="X528" s="219"/>
      <c r="Y528" s="229"/>
      <c r="Z528" s="30"/>
      <c r="AA528" s="29"/>
      <c r="AB528" s="219"/>
      <c r="AC528" s="219"/>
      <c r="AD528" s="219"/>
      <c r="AE528" s="219"/>
      <c r="AF528" s="29"/>
      <c r="AG528" s="219"/>
      <c r="AH528" s="219"/>
      <c r="AI528" s="219"/>
      <c r="AJ528" s="219"/>
      <c r="AK528" s="229"/>
      <c r="AL528" s="30"/>
      <c r="AM528" s="272"/>
      <c r="AN528" s="272"/>
      <c r="AO528" s="273"/>
      <c r="AP528" s="248"/>
      <c r="AQ528" s="249"/>
      <c r="AR528" s="247"/>
      <c r="AS528" s="247"/>
      <c r="AT528" s="250"/>
      <c r="AU528" s="250"/>
      <c r="AV528" s="250"/>
      <c r="AW528" s="250"/>
      <c r="AX528" s="250"/>
      <c r="AY528" s="250"/>
      <c r="AZ528" s="250"/>
      <c r="BA528" s="250"/>
      <c r="BB528" s="250"/>
      <c r="BC528" s="251"/>
      <c r="BD528" s="246"/>
      <c r="BE528" s="252"/>
      <c r="BF528" s="253"/>
      <c r="BG528" s="224"/>
      <c r="BH528" s="224"/>
      <c r="BI528" s="224"/>
      <c r="BJ528" s="224"/>
      <c r="BK528" s="224"/>
      <c r="BL528" s="28"/>
      <c r="BM528" s="210"/>
      <c r="BN528" s="210"/>
      <c r="BO528" s="210"/>
      <c r="BP528" s="210"/>
      <c r="BQ528" s="210"/>
      <c r="BR528" s="210"/>
      <c r="BS528" s="210"/>
      <c r="BT528" s="210"/>
      <c r="BU528" s="267" t="str">
        <f t="shared" si="11"/>
        <v/>
      </c>
      <c r="BV528" s="210"/>
      <c r="BW528" s="210"/>
      <c r="BX528" s="210"/>
      <c r="BY528" s="210"/>
      <c r="BZ528" s="210"/>
      <c r="CA528" s="210"/>
      <c r="CB528" s="210"/>
      <c r="CC528" s="210"/>
      <c r="CD528" s="210"/>
      <c r="CE528" s="210"/>
      <c r="CF528" s="210"/>
      <c r="CG528" s="210"/>
      <c r="CH528" s="210"/>
      <c r="CI528" s="210"/>
      <c r="CJ528" s="210"/>
      <c r="CK528" s="210"/>
      <c r="CL528" s="210"/>
      <c r="CM528" s="210"/>
      <c r="CN528" s="210"/>
      <c r="CO528" s="210"/>
      <c r="CP528" s="210"/>
      <c r="CQ528" s="210"/>
      <c r="CR528" s="210"/>
      <c r="CS528" s="210"/>
      <c r="CT528" s="210"/>
      <c r="CU528" s="210"/>
      <c r="CV528" s="210"/>
      <c r="CW528" s="210"/>
      <c r="CX528" s="210"/>
      <c r="CY528" s="210"/>
      <c r="CZ528" s="210"/>
      <c r="DA528" s="210"/>
      <c r="DB528" s="210"/>
    </row>
    <row r="529" spans="1:106" s="221" customFormat="1" ht="31.5" customHeight="1" x14ac:dyDescent="0.35">
      <c r="A529" s="217"/>
      <c r="B529" s="219"/>
      <c r="C529" s="219"/>
      <c r="D529" s="219"/>
      <c r="E529" s="219"/>
      <c r="F529" s="219"/>
      <c r="G529" s="235"/>
      <c r="L529" s="236"/>
      <c r="M529" s="237"/>
      <c r="N529" s="238"/>
      <c r="O529" s="29"/>
      <c r="P529" s="219"/>
      <c r="Q529" s="219"/>
      <c r="R529" s="219"/>
      <c r="S529" s="219"/>
      <c r="T529" s="29"/>
      <c r="U529" s="219"/>
      <c r="V529" s="219"/>
      <c r="W529" s="219"/>
      <c r="X529" s="219"/>
      <c r="Y529" s="229"/>
      <c r="Z529" s="30"/>
      <c r="AA529" s="29"/>
      <c r="AB529" s="219"/>
      <c r="AC529" s="219"/>
      <c r="AD529" s="219"/>
      <c r="AE529" s="219"/>
      <c r="AF529" s="29"/>
      <c r="AG529" s="219"/>
      <c r="AH529" s="219"/>
      <c r="AI529" s="219"/>
      <c r="AJ529" s="219"/>
      <c r="AK529" s="229"/>
      <c r="AL529" s="30"/>
      <c r="AM529" s="272"/>
      <c r="AN529" s="272"/>
      <c r="AO529" s="273"/>
      <c r="AP529" s="248"/>
      <c r="AQ529" s="249"/>
      <c r="AR529" s="247"/>
      <c r="AS529" s="247"/>
      <c r="AT529" s="250"/>
      <c r="AU529" s="250"/>
      <c r="AV529" s="250"/>
      <c r="AW529" s="250"/>
      <c r="AX529" s="250"/>
      <c r="AY529" s="250"/>
      <c r="AZ529" s="250"/>
      <c r="BA529" s="250"/>
      <c r="BB529" s="250"/>
      <c r="BC529" s="251"/>
      <c r="BD529" s="246"/>
      <c r="BE529" s="252"/>
      <c r="BF529" s="253"/>
      <c r="BG529" s="224"/>
      <c r="BH529" s="224"/>
      <c r="BI529" s="224"/>
      <c r="BJ529" s="224"/>
      <c r="BK529" s="224"/>
      <c r="BL529" s="28"/>
      <c r="BM529" s="210"/>
      <c r="BN529" s="210"/>
      <c r="BO529" s="210"/>
      <c r="BP529" s="210"/>
      <c r="BQ529" s="210"/>
      <c r="BR529" s="210"/>
      <c r="BS529" s="210"/>
      <c r="BT529" s="210"/>
      <c r="BU529" s="267" t="str">
        <f t="shared" si="11"/>
        <v/>
      </c>
      <c r="BV529" s="210"/>
      <c r="BW529" s="210"/>
      <c r="BX529" s="210"/>
      <c r="BY529" s="210"/>
      <c r="BZ529" s="210"/>
      <c r="CA529" s="210"/>
      <c r="CB529" s="210"/>
      <c r="CC529" s="210"/>
      <c r="CD529" s="210"/>
      <c r="CE529" s="210"/>
      <c r="CF529" s="210"/>
      <c r="CG529" s="210"/>
      <c r="CH529" s="210"/>
      <c r="CI529" s="210"/>
      <c r="CJ529" s="210"/>
      <c r="CK529" s="210"/>
      <c r="CL529" s="210"/>
      <c r="CM529" s="210"/>
      <c r="CN529" s="210"/>
      <c r="CO529" s="210"/>
      <c r="CP529" s="210"/>
      <c r="CQ529" s="210"/>
      <c r="CR529" s="210"/>
      <c r="CS529" s="210"/>
      <c r="CT529" s="210"/>
      <c r="CU529" s="210"/>
      <c r="CV529" s="210"/>
      <c r="CW529" s="210"/>
      <c r="CX529" s="210"/>
      <c r="CY529" s="210"/>
      <c r="CZ529" s="210"/>
      <c r="DA529" s="210"/>
      <c r="DB529" s="210"/>
    </row>
    <row r="530" spans="1:106" s="221" customFormat="1" ht="31.5" customHeight="1" x14ac:dyDescent="0.35">
      <c r="A530" s="217"/>
      <c r="B530" s="219"/>
      <c r="C530" s="219"/>
      <c r="D530" s="219"/>
      <c r="E530" s="219"/>
      <c r="F530" s="219"/>
      <c r="G530" s="235"/>
      <c r="L530" s="236"/>
      <c r="M530" s="237"/>
      <c r="N530" s="238"/>
      <c r="O530" s="29"/>
      <c r="P530" s="219"/>
      <c r="Q530" s="219"/>
      <c r="R530" s="219"/>
      <c r="S530" s="219"/>
      <c r="T530" s="29"/>
      <c r="U530" s="219"/>
      <c r="V530" s="219"/>
      <c r="W530" s="219"/>
      <c r="X530" s="219"/>
      <c r="Y530" s="229"/>
      <c r="Z530" s="30"/>
      <c r="AA530" s="29"/>
      <c r="AB530" s="219"/>
      <c r="AC530" s="219"/>
      <c r="AD530" s="219"/>
      <c r="AE530" s="219"/>
      <c r="AF530" s="29"/>
      <c r="AG530" s="219"/>
      <c r="AH530" s="219"/>
      <c r="AI530" s="219"/>
      <c r="AJ530" s="219"/>
      <c r="AK530" s="229"/>
      <c r="AL530" s="30"/>
      <c r="AM530" s="272"/>
      <c r="AN530" s="272"/>
      <c r="AO530" s="273"/>
      <c r="AP530" s="248"/>
      <c r="AQ530" s="249"/>
      <c r="AR530" s="247"/>
      <c r="AS530" s="247"/>
      <c r="AT530" s="250"/>
      <c r="AU530" s="250"/>
      <c r="AV530" s="250"/>
      <c r="AW530" s="250"/>
      <c r="AX530" s="250"/>
      <c r="AY530" s="250"/>
      <c r="AZ530" s="250"/>
      <c r="BA530" s="250"/>
      <c r="BB530" s="250"/>
      <c r="BC530" s="251"/>
      <c r="BD530" s="246"/>
      <c r="BE530" s="252"/>
      <c r="BF530" s="253"/>
      <c r="BG530" s="224"/>
      <c r="BH530" s="224"/>
      <c r="BI530" s="224"/>
      <c r="BJ530" s="224"/>
      <c r="BK530" s="224"/>
      <c r="BL530" s="28"/>
      <c r="BM530" s="210"/>
      <c r="BN530" s="210"/>
      <c r="BO530" s="210"/>
      <c r="BP530" s="210"/>
      <c r="BQ530" s="210"/>
      <c r="BR530" s="210"/>
      <c r="BS530" s="210"/>
      <c r="BT530" s="210"/>
      <c r="BU530" s="267" t="str">
        <f t="shared" si="11"/>
        <v/>
      </c>
      <c r="BV530" s="210"/>
      <c r="BW530" s="210"/>
      <c r="BX530" s="210"/>
      <c r="BY530" s="210"/>
      <c r="BZ530" s="210"/>
      <c r="CA530" s="210"/>
      <c r="CB530" s="210"/>
      <c r="CC530" s="210"/>
      <c r="CD530" s="210"/>
      <c r="CE530" s="210"/>
      <c r="CF530" s="210"/>
      <c r="CG530" s="210"/>
      <c r="CH530" s="210"/>
      <c r="CI530" s="210"/>
      <c r="CJ530" s="210"/>
      <c r="CK530" s="210"/>
      <c r="CL530" s="210"/>
      <c r="CM530" s="210"/>
      <c r="CN530" s="210"/>
      <c r="CO530" s="210"/>
      <c r="CP530" s="210"/>
      <c r="CQ530" s="210"/>
      <c r="CR530" s="210"/>
      <c r="CS530" s="210"/>
      <c r="CT530" s="210"/>
      <c r="CU530" s="210"/>
      <c r="CV530" s="210"/>
      <c r="CW530" s="210"/>
      <c r="CX530" s="210"/>
      <c r="CY530" s="210"/>
      <c r="CZ530" s="210"/>
      <c r="DA530" s="210"/>
      <c r="DB530" s="210"/>
    </row>
    <row r="531" spans="1:106" s="221" customFormat="1" ht="31.5" customHeight="1" x14ac:dyDescent="0.35">
      <c r="A531" s="217"/>
      <c r="B531" s="219"/>
      <c r="C531" s="219"/>
      <c r="D531" s="219"/>
      <c r="E531" s="219"/>
      <c r="F531" s="219"/>
      <c r="G531" s="235"/>
      <c r="L531" s="236"/>
      <c r="M531" s="237"/>
      <c r="N531" s="238"/>
      <c r="O531" s="29"/>
      <c r="P531" s="219"/>
      <c r="Q531" s="219"/>
      <c r="R531" s="219"/>
      <c r="S531" s="219"/>
      <c r="T531" s="29"/>
      <c r="U531" s="219"/>
      <c r="V531" s="219"/>
      <c r="W531" s="219"/>
      <c r="X531" s="219"/>
      <c r="Y531" s="229"/>
      <c r="Z531" s="30"/>
      <c r="AA531" s="29"/>
      <c r="AB531" s="219"/>
      <c r="AC531" s="219"/>
      <c r="AD531" s="219"/>
      <c r="AE531" s="219"/>
      <c r="AF531" s="29"/>
      <c r="AG531" s="219"/>
      <c r="AH531" s="219"/>
      <c r="AI531" s="219"/>
      <c r="AJ531" s="219"/>
      <c r="AK531" s="229"/>
      <c r="AL531" s="30"/>
      <c r="AM531" s="272"/>
      <c r="AN531" s="272"/>
      <c r="AO531" s="273"/>
      <c r="AP531" s="248"/>
      <c r="AQ531" s="249"/>
      <c r="AR531" s="247"/>
      <c r="AS531" s="247"/>
      <c r="AT531" s="250"/>
      <c r="AU531" s="250"/>
      <c r="AV531" s="250"/>
      <c r="AW531" s="250"/>
      <c r="AX531" s="250"/>
      <c r="AY531" s="250"/>
      <c r="AZ531" s="250"/>
      <c r="BA531" s="250"/>
      <c r="BB531" s="250"/>
      <c r="BC531" s="251"/>
      <c r="BD531" s="246"/>
      <c r="BE531" s="252"/>
      <c r="BF531" s="253"/>
      <c r="BG531" s="224"/>
      <c r="BH531" s="224"/>
      <c r="BI531" s="224"/>
      <c r="BJ531" s="224"/>
      <c r="BK531" s="224"/>
      <c r="BL531" s="28"/>
      <c r="BM531" s="210"/>
      <c r="BN531" s="210"/>
      <c r="BO531" s="210"/>
      <c r="BP531" s="210"/>
      <c r="BQ531" s="210"/>
      <c r="BR531" s="210"/>
      <c r="BS531" s="210"/>
      <c r="BT531" s="210"/>
      <c r="BU531" s="267" t="str">
        <f t="shared" si="11"/>
        <v/>
      </c>
      <c r="BV531" s="210"/>
      <c r="BW531" s="210"/>
      <c r="BX531" s="210"/>
      <c r="BY531" s="210"/>
      <c r="BZ531" s="210"/>
      <c r="CA531" s="210"/>
      <c r="CB531" s="210"/>
      <c r="CC531" s="210"/>
      <c r="CD531" s="210"/>
      <c r="CE531" s="210"/>
      <c r="CF531" s="210"/>
      <c r="CG531" s="210"/>
      <c r="CH531" s="210"/>
      <c r="CI531" s="210"/>
      <c r="CJ531" s="210"/>
      <c r="CK531" s="210"/>
      <c r="CL531" s="210"/>
      <c r="CM531" s="210"/>
      <c r="CN531" s="210"/>
      <c r="CO531" s="210"/>
      <c r="CP531" s="210"/>
      <c r="CQ531" s="210"/>
      <c r="CR531" s="210"/>
      <c r="CS531" s="210"/>
      <c r="CT531" s="210"/>
      <c r="CU531" s="210"/>
      <c r="CV531" s="210"/>
      <c r="CW531" s="210"/>
      <c r="CX531" s="210"/>
      <c r="CY531" s="210"/>
      <c r="CZ531" s="210"/>
      <c r="DA531" s="210"/>
      <c r="DB531" s="210"/>
    </row>
    <row r="532" spans="1:106" s="221" customFormat="1" ht="31.5" customHeight="1" x14ac:dyDescent="0.35">
      <c r="A532" s="217"/>
      <c r="B532" s="219"/>
      <c r="C532" s="219"/>
      <c r="D532" s="219"/>
      <c r="E532" s="219"/>
      <c r="F532" s="219"/>
      <c r="G532" s="235"/>
      <c r="L532" s="236"/>
      <c r="M532" s="237"/>
      <c r="N532" s="238"/>
      <c r="O532" s="29"/>
      <c r="P532" s="219"/>
      <c r="Q532" s="219"/>
      <c r="R532" s="219"/>
      <c r="S532" s="219"/>
      <c r="T532" s="29"/>
      <c r="U532" s="219"/>
      <c r="V532" s="219"/>
      <c r="W532" s="219"/>
      <c r="X532" s="219"/>
      <c r="Y532" s="229"/>
      <c r="Z532" s="30"/>
      <c r="AA532" s="29"/>
      <c r="AB532" s="219"/>
      <c r="AC532" s="219"/>
      <c r="AD532" s="219"/>
      <c r="AE532" s="219"/>
      <c r="AF532" s="29"/>
      <c r="AG532" s="219"/>
      <c r="AH532" s="219"/>
      <c r="AI532" s="219"/>
      <c r="AJ532" s="219"/>
      <c r="AK532" s="229"/>
      <c r="AL532" s="30"/>
      <c r="AM532" s="272"/>
      <c r="AN532" s="272"/>
      <c r="AO532" s="273"/>
      <c r="AP532" s="248"/>
      <c r="AQ532" s="249"/>
      <c r="AR532" s="247"/>
      <c r="AS532" s="247"/>
      <c r="AT532" s="250"/>
      <c r="AU532" s="250"/>
      <c r="AV532" s="250"/>
      <c r="AW532" s="250"/>
      <c r="AX532" s="250"/>
      <c r="AY532" s="250"/>
      <c r="AZ532" s="250"/>
      <c r="BA532" s="250"/>
      <c r="BB532" s="250"/>
      <c r="BC532" s="251"/>
      <c r="BD532" s="246"/>
      <c r="BE532" s="252"/>
      <c r="BF532" s="253"/>
      <c r="BG532" s="224"/>
      <c r="BH532" s="224"/>
      <c r="BI532" s="224"/>
      <c r="BJ532" s="224"/>
      <c r="BK532" s="224"/>
      <c r="BL532" s="28"/>
      <c r="BM532" s="210"/>
      <c r="BN532" s="210"/>
      <c r="BO532" s="210"/>
      <c r="BP532" s="210"/>
      <c r="BQ532" s="210"/>
      <c r="BR532" s="210"/>
      <c r="BS532" s="210"/>
      <c r="BT532" s="210"/>
      <c r="BU532" s="267" t="str">
        <f t="shared" si="11"/>
        <v/>
      </c>
      <c r="BV532" s="210"/>
      <c r="BW532" s="210"/>
      <c r="BX532" s="210"/>
      <c r="BY532" s="210"/>
      <c r="BZ532" s="210"/>
      <c r="CA532" s="210"/>
      <c r="CB532" s="210"/>
      <c r="CC532" s="210"/>
      <c r="CD532" s="210"/>
      <c r="CE532" s="210"/>
      <c r="CF532" s="210"/>
      <c r="CG532" s="210"/>
      <c r="CH532" s="210"/>
      <c r="CI532" s="210"/>
      <c r="CJ532" s="210"/>
      <c r="CK532" s="210"/>
      <c r="CL532" s="210"/>
      <c r="CM532" s="210"/>
      <c r="CN532" s="210"/>
      <c r="CO532" s="210"/>
      <c r="CP532" s="210"/>
      <c r="CQ532" s="210"/>
      <c r="CR532" s="210"/>
      <c r="CS532" s="210"/>
      <c r="CT532" s="210"/>
      <c r="CU532" s="210"/>
      <c r="CV532" s="210"/>
      <c r="CW532" s="210"/>
      <c r="CX532" s="210"/>
      <c r="CY532" s="210"/>
      <c r="CZ532" s="210"/>
      <c r="DA532" s="210"/>
      <c r="DB532" s="210"/>
    </row>
    <row r="533" spans="1:106" s="221" customFormat="1" ht="31.5" customHeight="1" x14ac:dyDescent="0.35">
      <c r="A533" s="217"/>
      <c r="B533" s="219"/>
      <c r="C533" s="219"/>
      <c r="D533" s="219"/>
      <c r="E533" s="219"/>
      <c r="F533" s="219"/>
      <c r="G533" s="235"/>
      <c r="L533" s="236"/>
      <c r="M533" s="237"/>
      <c r="N533" s="238"/>
      <c r="O533" s="29"/>
      <c r="P533" s="219"/>
      <c r="Q533" s="219"/>
      <c r="R533" s="219"/>
      <c r="S533" s="219"/>
      <c r="T533" s="29"/>
      <c r="U533" s="219"/>
      <c r="V533" s="219"/>
      <c r="W533" s="219"/>
      <c r="X533" s="219"/>
      <c r="Y533" s="229"/>
      <c r="Z533" s="30"/>
      <c r="AA533" s="29"/>
      <c r="AB533" s="219"/>
      <c r="AC533" s="219"/>
      <c r="AD533" s="219"/>
      <c r="AE533" s="219"/>
      <c r="AF533" s="29"/>
      <c r="AG533" s="219"/>
      <c r="AH533" s="219"/>
      <c r="AI533" s="219"/>
      <c r="AJ533" s="219"/>
      <c r="AK533" s="229"/>
      <c r="AL533" s="30"/>
      <c r="AM533" s="272"/>
      <c r="AN533" s="272"/>
      <c r="AO533" s="273"/>
      <c r="AP533" s="248"/>
      <c r="AQ533" s="249"/>
      <c r="AR533" s="247"/>
      <c r="AS533" s="247"/>
      <c r="AT533" s="250"/>
      <c r="AU533" s="250"/>
      <c r="AV533" s="250"/>
      <c r="AW533" s="250"/>
      <c r="AX533" s="250"/>
      <c r="AY533" s="250"/>
      <c r="AZ533" s="250"/>
      <c r="BA533" s="250"/>
      <c r="BB533" s="250"/>
      <c r="BC533" s="251"/>
      <c r="BD533" s="246"/>
      <c r="BE533" s="252"/>
      <c r="BF533" s="253"/>
      <c r="BG533" s="224"/>
      <c r="BH533" s="224"/>
      <c r="BI533" s="224"/>
      <c r="BJ533" s="224"/>
      <c r="BK533" s="224"/>
      <c r="BL533" s="28"/>
      <c r="BM533" s="210"/>
      <c r="BN533" s="210"/>
      <c r="BO533" s="210"/>
      <c r="BP533" s="210"/>
      <c r="BQ533" s="210"/>
      <c r="BR533" s="210"/>
      <c r="BS533" s="210"/>
      <c r="BT533" s="210"/>
      <c r="BU533" s="267" t="str">
        <f t="shared" si="11"/>
        <v/>
      </c>
      <c r="BV533" s="210"/>
      <c r="BW533" s="210"/>
      <c r="BX533" s="210"/>
      <c r="BY533" s="210"/>
      <c r="BZ533" s="210"/>
      <c r="CA533" s="210"/>
      <c r="CB533" s="210"/>
      <c r="CC533" s="210"/>
      <c r="CD533" s="210"/>
      <c r="CE533" s="210"/>
      <c r="CF533" s="210"/>
      <c r="CG533" s="210"/>
      <c r="CH533" s="210"/>
      <c r="CI533" s="210"/>
      <c r="CJ533" s="210"/>
      <c r="CK533" s="210"/>
      <c r="CL533" s="210"/>
      <c r="CM533" s="210"/>
      <c r="CN533" s="210"/>
      <c r="CO533" s="210"/>
      <c r="CP533" s="210"/>
      <c r="CQ533" s="210"/>
      <c r="CR533" s="210"/>
      <c r="CS533" s="210"/>
      <c r="CT533" s="210"/>
      <c r="CU533" s="210"/>
      <c r="CV533" s="210"/>
      <c r="CW533" s="210"/>
      <c r="CX533" s="210"/>
      <c r="CY533" s="210"/>
      <c r="CZ533" s="210"/>
      <c r="DA533" s="210"/>
      <c r="DB533" s="210"/>
    </row>
    <row r="534" spans="1:106" s="221" customFormat="1" ht="31.5" customHeight="1" x14ac:dyDescent="0.35">
      <c r="A534" s="217"/>
      <c r="B534" s="219"/>
      <c r="C534" s="219"/>
      <c r="D534" s="219"/>
      <c r="E534" s="219"/>
      <c r="F534" s="219"/>
      <c r="G534" s="235"/>
      <c r="L534" s="236"/>
      <c r="M534" s="237"/>
      <c r="N534" s="238"/>
      <c r="O534" s="29"/>
      <c r="P534" s="219"/>
      <c r="Q534" s="219"/>
      <c r="R534" s="219"/>
      <c r="S534" s="219"/>
      <c r="T534" s="29"/>
      <c r="U534" s="219"/>
      <c r="V534" s="219"/>
      <c r="W534" s="219"/>
      <c r="X534" s="219"/>
      <c r="Y534" s="229"/>
      <c r="Z534" s="30"/>
      <c r="AA534" s="29"/>
      <c r="AB534" s="219"/>
      <c r="AC534" s="219"/>
      <c r="AD534" s="219"/>
      <c r="AE534" s="219"/>
      <c r="AF534" s="29"/>
      <c r="AG534" s="219"/>
      <c r="AH534" s="219"/>
      <c r="AI534" s="219"/>
      <c r="AJ534" s="219"/>
      <c r="AK534" s="229"/>
      <c r="AL534" s="30"/>
      <c r="AM534" s="272"/>
      <c r="AN534" s="272"/>
      <c r="AO534" s="273"/>
      <c r="AP534" s="248"/>
      <c r="AQ534" s="249"/>
      <c r="AR534" s="247"/>
      <c r="AS534" s="247"/>
      <c r="AT534" s="250"/>
      <c r="AU534" s="250"/>
      <c r="AV534" s="250"/>
      <c r="AW534" s="250"/>
      <c r="AX534" s="250"/>
      <c r="AY534" s="250"/>
      <c r="AZ534" s="250"/>
      <c r="BA534" s="250"/>
      <c r="BB534" s="250"/>
      <c r="BC534" s="251"/>
      <c r="BD534" s="246"/>
      <c r="BE534" s="252"/>
      <c r="BF534" s="253"/>
      <c r="BG534" s="224"/>
      <c r="BH534" s="224"/>
      <c r="BI534" s="224"/>
      <c r="BJ534" s="224"/>
      <c r="BK534" s="224"/>
      <c r="BL534" s="28"/>
      <c r="BM534" s="210"/>
      <c r="BN534" s="210"/>
      <c r="BO534" s="210"/>
      <c r="BP534" s="210"/>
      <c r="BQ534" s="210"/>
      <c r="BR534" s="210"/>
      <c r="BS534" s="210"/>
      <c r="BT534" s="210"/>
      <c r="BU534" s="267" t="str">
        <f t="shared" si="11"/>
        <v/>
      </c>
      <c r="BV534" s="210"/>
      <c r="BW534" s="210"/>
      <c r="BX534" s="210"/>
      <c r="BY534" s="210"/>
      <c r="BZ534" s="210"/>
      <c r="CA534" s="210"/>
      <c r="CB534" s="210"/>
      <c r="CC534" s="210"/>
      <c r="CD534" s="210"/>
      <c r="CE534" s="210"/>
      <c r="CF534" s="210"/>
      <c r="CG534" s="210"/>
      <c r="CH534" s="210"/>
      <c r="CI534" s="210"/>
      <c r="CJ534" s="210"/>
      <c r="CK534" s="210"/>
      <c r="CL534" s="210"/>
      <c r="CM534" s="210"/>
      <c r="CN534" s="210"/>
      <c r="CO534" s="210"/>
      <c r="CP534" s="210"/>
      <c r="CQ534" s="210"/>
      <c r="CR534" s="210"/>
      <c r="CS534" s="210"/>
      <c r="CT534" s="210"/>
      <c r="CU534" s="210"/>
      <c r="CV534" s="210"/>
      <c r="CW534" s="210"/>
      <c r="CX534" s="210"/>
      <c r="CY534" s="210"/>
      <c r="CZ534" s="210"/>
      <c r="DA534" s="210"/>
      <c r="DB534" s="210"/>
    </row>
    <row r="535" spans="1:106" s="221" customFormat="1" ht="31.5" customHeight="1" x14ac:dyDescent="0.35">
      <c r="A535" s="217"/>
      <c r="B535" s="219"/>
      <c r="C535" s="219"/>
      <c r="D535" s="219"/>
      <c r="E535" s="219"/>
      <c r="F535" s="219"/>
      <c r="G535" s="235"/>
      <c r="L535" s="236"/>
      <c r="M535" s="237"/>
      <c r="N535" s="238"/>
      <c r="O535" s="29"/>
      <c r="P535" s="219"/>
      <c r="Q535" s="219"/>
      <c r="R535" s="219"/>
      <c r="S535" s="219"/>
      <c r="T535" s="29"/>
      <c r="U535" s="219"/>
      <c r="V535" s="219"/>
      <c r="W535" s="219"/>
      <c r="X535" s="219"/>
      <c r="Y535" s="229"/>
      <c r="Z535" s="30"/>
      <c r="AA535" s="29"/>
      <c r="AB535" s="219"/>
      <c r="AC535" s="219"/>
      <c r="AD535" s="219"/>
      <c r="AE535" s="219"/>
      <c r="AF535" s="29"/>
      <c r="AG535" s="219"/>
      <c r="AH535" s="219"/>
      <c r="AI535" s="219"/>
      <c r="AJ535" s="219"/>
      <c r="AK535" s="229"/>
      <c r="AL535" s="30"/>
      <c r="AM535" s="272"/>
      <c r="AN535" s="272"/>
      <c r="AO535" s="273"/>
      <c r="AP535" s="248"/>
      <c r="AQ535" s="249"/>
      <c r="AR535" s="247"/>
      <c r="AS535" s="247"/>
      <c r="AT535" s="250"/>
      <c r="AU535" s="250"/>
      <c r="AV535" s="250"/>
      <c r="AW535" s="250"/>
      <c r="AX535" s="250"/>
      <c r="AY535" s="250"/>
      <c r="AZ535" s="250"/>
      <c r="BA535" s="250"/>
      <c r="BB535" s="250"/>
      <c r="BC535" s="251"/>
      <c r="BD535" s="246"/>
      <c r="BE535" s="252"/>
      <c r="BF535" s="253"/>
      <c r="BG535" s="224"/>
      <c r="BH535" s="224"/>
      <c r="BI535" s="224"/>
      <c r="BJ535" s="224"/>
      <c r="BK535" s="224"/>
      <c r="BL535" s="28"/>
      <c r="BM535" s="210"/>
      <c r="BN535" s="210"/>
      <c r="BO535" s="210"/>
      <c r="BP535" s="210"/>
      <c r="BQ535" s="210"/>
      <c r="BR535" s="210"/>
      <c r="BS535" s="210"/>
      <c r="BT535" s="210"/>
      <c r="BU535" s="267" t="str">
        <f t="shared" si="11"/>
        <v/>
      </c>
      <c r="BV535" s="210"/>
      <c r="BW535" s="210"/>
      <c r="BX535" s="210"/>
      <c r="BY535" s="210"/>
      <c r="BZ535" s="210"/>
      <c r="CA535" s="210"/>
      <c r="CB535" s="210"/>
      <c r="CC535" s="210"/>
      <c r="CD535" s="210"/>
      <c r="CE535" s="210"/>
      <c r="CF535" s="210"/>
      <c r="CG535" s="210"/>
      <c r="CH535" s="210"/>
      <c r="CI535" s="210"/>
      <c r="CJ535" s="210"/>
      <c r="CK535" s="210"/>
      <c r="CL535" s="210"/>
      <c r="CM535" s="210"/>
      <c r="CN535" s="210"/>
      <c r="CO535" s="210"/>
      <c r="CP535" s="210"/>
      <c r="CQ535" s="210"/>
      <c r="CR535" s="210"/>
      <c r="CS535" s="210"/>
      <c r="CT535" s="210"/>
      <c r="CU535" s="210"/>
      <c r="CV535" s="210"/>
      <c r="CW535" s="210"/>
      <c r="CX535" s="210"/>
      <c r="CY535" s="210"/>
      <c r="CZ535" s="210"/>
      <c r="DA535" s="210"/>
      <c r="DB535" s="210"/>
    </row>
    <row r="536" spans="1:106" s="221" customFormat="1" ht="31.5" customHeight="1" x14ac:dyDescent="0.35">
      <c r="A536" s="217"/>
      <c r="B536" s="219"/>
      <c r="C536" s="219"/>
      <c r="D536" s="219"/>
      <c r="E536" s="219"/>
      <c r="F536" s="219"/>
      <c r="G536" s="235"/>
      <c r="L536" s="236"/>
      <c r="M536" s="237"/>
      <c r="N536" s="238"/>
      <c r="O536" s="29"/>
      <c r="P536" s="219"/>
      <c r="Q536" s="219"/>
      <c r="R536" s="219"/>
      <c r="S536" s="219"/>
      <c r="T536" s="29"/>
      <c r="U536" s="219"/>
      <c r="V536" s="219"/>
      <c r="W536" s="219"/>
      <c r="X536" s="219"/>
      <c r="Y536" s="229"/>
      <c r="Z536" s="30"/>
      <c r="AA536" s="29"/>
      <c r="AB536" s="219"/>
      <c r="AC536" s="219"/>
      <c r="AD536" s="219"/>
      <c r="AE536" s="219"/>
      <c r="AF536" s="29"/>
      <c r="AG536" s="219"/>
      <c r="AH536" s="219"/>
      <c r="AI536" s="219"/>
      <c r="AJ536" s="219"/>
      <c r="AK536" s="229"/>
      <c r="AL536" s="30"/>
      <c r="AM536" s="272"/>
      <c r="AN536" s="272"/>
      <c r="AO536" s="273"/>
      <c r="AP536" s="248"/>
      <c r="AQ536" s="249"/>
      <c r="AR536" s="247"/>
      <c r="AS536" s="247"/>
      <c r="AT536" s="250"/>
      <c r="AU536" s="250"/>
      <c r="AV536" s="250"/>
      <c r="AW536" s="250"/>
      <c r="AX536" s="250"/>
      <c r="AY536" s="250"/>
      <c r="AZ536" s="250"/>
      <c r="BA536" s="250"/>
      <c r="BB536" s="250"/>
      <c r="BC536" s="251"/>
      <c r="BD536" s="246"/>
      <c r="BE536" s="252"/>
      <c r="BF536" s="253"/>
      <c r="BG536" s="224"/>
      <c r="BH536" s="224"/>
      <c r="BI536" s="224"/>
      <c r="BJ536" s="224"/>
      <c r="BK536" s="224"/>
      <c r="BL536" s="28"/>
      <c r="BM536" s="210"/>
      <c r="BN536" s="210"/>
      <c r="BO536" s="210"/>
      <c r="BP536" s="210"/>
      <c r="BQ536" s="210"/>
      <c r="BR536" s="210"/>
      <c r="BS536" s="210"/>
      <c r="BT536" s="210"/>
      <c r="BU536" s="267" t="str">
        <f t="shared" si="11"/>
        <v/>
      </c>
      <c r="BV536" s="210"/>
      <c r="BW536" s="210"/>
      <c r="BX536" s="210"/>
      <c r="BY536" s="210"/>
      <c r="BZ536" s="210"/>
      <c r="CA536" s="210"/>
      <c r="CB536" s="210"/>
      <c r="CC536" s="210"/>
      <c r="CD536" s="210"/>
      <c r="CE536" s="210"/>
      <c r="CF536" s="210"/>
      <c r="CG536" s="210"/>
      <c r="CH536" s="210"/>
      <c r="CI536" s="210"/>
      <c r="CJ536" s="210"/>
      <c r="CK536" s="210"/>
      <c r="CL536" s="210"/>
      <c r="CM536" s="210"/>
      <c r="CN536" s="210"/>
      <c r="CO536" s="210"/>
      <c r="CP536" s="210"/>
      <c r="CQ536" s="210"/>
      <c r="CR536" s="210"/>
      <c r="CS536" s="210"/>
      <c r="CT536" s="210"/>
      <c r="CU536" s="210"/>
      <c r="CV536" s="210"/>
      <c r="CW536" s="210"/>
      <c r="CX536" s="210"/>
      <c r="CY536" s="210"/>
      <c r="CZ536" s="210"/>
      <c r="DA536" s="210"/>
      <c r="DB536" s="210"/>
    </row>
    <row r="537" spans="1:106" s="221" customFormat="1" ht="31.5" customHeight="1" x14ac:dyDescent="0.35">
      <c r="A537" s="217"/>
      <c r="B537" s="219"/>
      <c r="C537" s="219"/>
      <c r="D537" s="219"/>
      <c r="E537" s="219"/>
      <c r="F537" s="219"/>
      <c r="G537" s="235"/>
      <c r="L537" s="236"/>
      <c r="M537" s="237"/>
      <c r="N537" s="238"/>
      <c r="O537" s="29"/>
      <c r="P537" s="219"/>
      <c r="Q537" s="219"/>
      <c r="R537" s="219"/>
      <c r="S537" s="219"/>
      <c r="T537" s="29"/>
      <c r="U537" s="219"/>
      <c r="V537" s="219"/>
      <c r="W537" s="219"/>
      <c r="X537" s="219"/>
      <c r="Y537" s="229"/>
      <c r="Z537" s="30"/>
      <c r="AA537" s="29"/>
      <c r="AB537" s="219"/>
      <c r="AC537" s="219"/>
      <c r="AD537" s="219"/>
      <c r="AE537" s="219"/>
      <c r="AF537" s="29"/>
      <c r="AG537" s="219"/>
      <c r="AH537" s="219"/>
      <c r="AI537" s="219"/>
      <c r="AJ537" s="219"/>
      <c r="AK537" s="229"/>
      <c r="AL537" s="30"/>
      <c r="AM537" s="272"/>
      <c r="AN537" s="272"/>
      <c r="AO537" s="273"/>
      <c r="AP537" s="248"/>
      <c r="AQ537" s="249"/>
      <c r="AR537" s="247"/>
      <c r="AS537" s="247"/>
      <c r="AT537" s="250"/>
      <c r="AU537" s="250"/>
      <c r="AV537" s="250"/>
      <c r="AW537" s="250"/>
      <c r="AX537" s="250"/>
      <c r="AY537" s="250"/>
      <c r="AZ537" s="250"/>
      <c r="BA537" s="250"/>
      <c r="BB537" s="250"/>
      <c r="BC537" s="251"/>
      <c r="BD537" s="246"/>
      <c r="BE537" s="252"/>
      <c r="BF537" s="253"/>
      <c r="BG537" s="224"/>
      <c r="BH537" s="224"/>
      <c r="BI537" s="224"/>
      <c r="BJ537" s="224"/>
      <c r="BK537" s="224"/>
      <c r="BL537" s="28"/>
      <c r="BM537" s="210"/>
      <c r="BN537" s="210"/>
      <c r="BO537" s="210"/>
      <c r="BP537" s="210"/>
      <c r="BQ537" s="210"/>
      <c r="BR537" s="210"/>
      <c r="BS537" s="210"/>
      <c r="BT537" s="210"/>
      <c r="BU537" s="267" t="str">
        <f t="shared" si="11"/>
        <v/>
      </c>
      <c r="BV537" s="210"/>
      <c r="BW537" s="210"/>
      <c r="BX537" s="210"/>
      <c r="BY537" s="210"/>
      <c r="BZ537" s="210"/>
      <c r="CA537" s="210"/>
      <c r="CB537" s="210"/>
      <c r="CC537" s="210"/>
      <c r="CD537" s="210"/>
      <c r="CE537" s="210"/>
      <c r="CF537" s="210"/>
      <c r="CG537" s="210"/>
      <c r="CH537" s="210"/>
      <c r="CI537" s="210"/>
      <c r="CJ537" s="210"/>
      <c r="CK537" s="210"/>
      <c r="CL537" s="210"/>
      <c r="CM537" s="210"/>
      <c r="CN537" s="210"/>
      <c r="CO537" s="210"/>
      <c r="CP537" s="210"/>
      <c r="CQ537" s="210"/>
      <c r="CR537" s="210"/>
      <c r="CS537" s="210"/>
      <c r="CT537" s="210"/>
      <c r="CU537" s="210"/>
      <c r="CV537" s="210"/>
      <c r="CW537" s="210"/>
      <c r="CX537" s="210"/>
      <c r="CY537" s="210"/>
      <c r="CZ537" s="210"/>
      <c r="DA537" s="210"/>
      <c r="DB537" s="210"/>
    </row>
    <row r="538" spans="1:106" s="221" customFormat="1" ht="31.5" customHeight="1" x14ac:dyDescent="0.35">
      <c r="A538" s="217"/>
      <c r="B538" s="219"/>
      <c r="C538" s="219"/>
      <c r="D538" s="219"/>
      <c r="E538" s="219"/>
      <c r="F538" s="219"/>
      <c r="G538" s="235"/>
      <c r="L538" s="236"/>
      <c r="M538" s="237"/>
      <c r="N538" s="238"/>
      <c r="O538" s="29"/>
      <c r="P538" s="219"/>
      <c r="Q538" s="219"/>
      <c r="R538" s="219"/>
      <c r="S538" s="219"/>
      <c r="T538" s="29"/>
      <c r="U538" s="219"/>
      <c r="V538" s="219"/>
      <c r="W538" s="219"/>
      <c r="X538" s="219"/>
      <c r="Y538" s="229"/>
      <c r="Z538" s="30"/>
      <c r="AA538" s="29"/>
      <c r="AB538" s="219"/>
      <c r="AC538" s="219"/>
      <c r="AD538" s="219"/>
      <c r="AE538" s="219"/>
      <c r="AF538" s="29"/>
      <c r="AG538" s="219"/>
      <c r="AH538" s="219"/>
      <c r="AI538" s="219"/>
      <c r="AJ538" s="219"/>
      <c r="AK538" s="229"/>
      <c r="AL538" s="30"/>
      <c r="AM538" s="272"/>
      <c r="AN538" s="272"/>
      <c r="AO538" s="273"/>
      <c r="AP538" s="248"/>
      <c r="AQ538" s="249"/>
      <c r="AR538" s="247"/>
      <c r="AS538" s="247"/>
      <c r="AT538" s="250"/>
      <c r="AU538" s="250"/>
      <c r="AV538" s="250"/>
      <c r="AW538" s="250"/>
      <c r="AX538" s="250"/>
      <c r="AY538" s="250"/>
      <c r="AZ538" s="250"/>
      <c r="BA538" s="250"/>
      <c r="BB538" s="250"/>
      <c r="BC538" s="251"/>
      <c r="BD538" s="246"/>
      <c r="BE538" s="252"/>
      <c r="BF538" s="253"/>
      <c r="BG538" s="224"/>
      <c r="BH538" s="224"/>
      <c r="BI538" s="224"/>
      <c r="BJ538" s="224"/>
      <c r="BK538" s="224"/>
      <c r="BL538" s="28"/>
      <c r="BM538" s="210"/>
      <c r="BN538" s="210"/>
      <c r="BO538" s="210"/>
      <c r="BP538" s="210"/>
      <c r="BQ538" s="210"/>
      <c r="BR538" s="210"/>
      <c r="BS538" s="210"/>
      <c r="BT538" s="210"/>
      <c r="BU538" s="267" t="str">
        <f t="shared" si="11"/>
        <v/>
      </c>
      <c r="BV538" s="210"/>
      <c r="BW538" s="210"/>
      <c r="BX538" s="210"/>
      <c r="BY538" s="210"/>
      <c r="BZ538" s="210"/>
      <c r="CA538" s="210"/>
      <c r="CB538" s="210"/>
      <c r="CC538" s="210"/>
      <c r="CD538" s="210"/>
      <c r="CE538" s="210"/>
      <c r="CF538" s="210"/>
      <c r="CG538" s="210"/>
      <c r="CH538" s="210"/>
      <c r="CI538" s="210"/>
      <c r="CJ538" s="210"/>
      <c r="CK538" s="210"/>
      <c r="CL538" s="210"/>
      <c r="CM538" s="210"/>
      <c r="CN538" s="210"/>
      <c r="CO538" s="210"/>
      <c r="CP538" s="210"/>
      <c r="CQ538" s="210"/>
      <c r="CR538" s="210"/>
      <c r="CS538" s="210"/>
      <c r="CT538" s="210"/>
      <c r="CU538" s="210"/>
      <c r="CV538" s="210"/>
      <c r="CW538" s="210"/>
      <c r="CX538" s="210"/>
      <c r="CY538" s="210"/>
      <c r="CZ538" s="210"/>
      <c r="DA538" s="210"/>
      <c r="DB538" s="210"/>
    </row>
    <row r="539" spans="1:106" s="221" customFormat="1" ht="31.5" customHeight="1" x14ac:dyDescent="0.35">
      <c r="A539" s="217"/>
      <c r="B539" s="219"/>
      <c r="C539" s="219"/>
      <c r="D539" s="219"/>
      <c r="E539" s="219"/>
      <c r="F539" s="219"/>
      <c r="G539" s="235"/>
      <c r="L539" s="236"/>
      <c r="M539" s="237"/>
      <c r="N539" s="238"/>
      <c r="O539" s="29"/>
      <c r="P539" s="219"/>
      <c r="Q539" s="219"/>
      <c r="R539" s="219"/>
      <c r="S539" s="219"/>
      <c r="T539" s="29"/>
      <c r="U539" s="219"/>
      <c r="V539" s="219"/>
      <c r="W539" s="219"/>
      <c r="X539" s="219"/>
      <c r="Y539" s="229"/>
      <c r="Z539" s="30"/>
      <c r="AA539" s="29"/>
      <c r="AB539" s="219"/>
      <c r="AC539" s="219"/>
      <c r="AD539" s="219"/>
      <c r="AE539" s="219"/>
      <c r="AF539" s="29"/>
      <c r="AG539" s="219"/>
      <c r="AH539" s="219"/>
      <c r="AI539" s="219"/>
      <c r="AJ539" s="219"/>
      <c r="AK539" s="229"/>
      <c r="AL539" s="30"/>
      <c r="AM539" s="272"/>
      <c r="AN539" s="272"/>
      <c r="AO539" s="273"/>
      <c r="AP539" s="248"/>
      <c r="AQ539" s="249"/>
      <c r="AR539" s="247"/>
      <c r="AS539" s="247"/>
      <c r="AT539" s="250"/>
      <c r="AU539" s="250"/>
      <c r="AV539" s="250"/>
      <c r="AW539" s="250"/>
      <c r="AX539" s="250"/>
      <c r="AY539" s="250"/>
      <c r="AZ539" s="250"/>
      <c r="BA539" s="250"/>
      <c r="BB539" s="250"/>
      <c r="BC539" s="251"/>
      <c r="BD539" s="246"/>
      <c r="BE539" s="252"/>
      <c r="BF539" s="253"/>
      <c r="BG539" s="224"/>
      <c r="BH539" s="224"/>
      <c r="BI539" s="224"/>
      <c r="BJ539" s="224"/>
      <c r="BK539" s="224"/>
      <c r="BL539" s="28"/>
      <c r="BM539" s="210"/>
      <c r="BN539" s="210"/>
      <c r="BO539" s="210"/>
      <c r="BP539" s="210"/>
      <c r="BQ539" s="210"/>
      <c r="BR539" s="210"/>
      <c r="BS539" s="210"/>
      <c r="BT539" s="210"/>
      <c r="BU539" s="267" t="str">
        <f t="shared" si="11"/>
        <v/>
      </c>
      <c r="BV539" s="210"/>
      <c r="BW539" s="210"/>
      <c r="BX539" s="210"/>
      <c r="BY539" s="210"/>
      <c r="BZ539" s="210"/>
      <c r="CA539" s="210"/>
      <c r="CB539" s="210"/>
      <c r="CC539" s="210"/>
      <c r="CD539" s="210"/>
      <c r="CE539" s="210"/>
      <c r="CF539" s="210"/>
      <c r="CG539" s="210"/>
      <c r="CH539" s="210"/>
      <c r="CI539" s="210"/>
      <c r="CJ539" s="210"/>
      <c r="CK539" s="210"/>
      <c r="CL539" s="210"/>
      <c r="CM539" s="210"/>
      <c r="CN539" s="210"/>
      <c r="CO539" s="210"/>
      <c r="CP539" s="210"/>
      <c r="CQ539" s="210"/>
      <c r="CR539" s="210"/>
      <c r="CS539" s="210"/>
      <c r="CT539" s="210"/>
      <c r="CU539" s="210"/>
      <c r="CV539" s="210"/>
      <c r="CW539" s="210"/>
      <c r="CX539" s="210"/>
      <c r="CY539" s="210"/>
      <c r="CZ539" s="210"/>
      <c r="DA539" s="210"/>
      <c r="DB539" s="210"/>
    </row>
    <row r="540" spans="1:106" s="221" customFormat="1" ht="31.5" customHeight="1" x14ac:dyDescent="0.35">
      <c r="A540" s="217"/>
      <c r="B540" s="219"/>
      <c r="C540" s="219"/>
      <c r="D540" s="219"/>
      <c r="E540" s="219"/>
      <c r="F540" s="219"/>
      <c r="G540" s="235"/>
      <c r="L540" s="236"/>
      <c r="M540" s="237"/>
      <c r="N540" s="238"/>
      <c r="O540" s="29"/>
      <c r="P540" s="219"/>
      <c r="Q540" s="219"/>
      <c r="R540" s="219"/>
      <c r="S540" s="219"/>
      <c r="T540" s="29"/>
      <c r="U540" s="219"/>
      <c r="V540" s="219"/>
      <c r="W540" s="219"/>
      <c r="X540" s="219"/>
      <c r="Y540" s="229"/>
      <c r="Z540" s="30"/>
      <c r="AA540" s="29"/>
      <c r="AB540" s="219"/>
      <c r="AC540" s="219"/>
      <c r="AD540" s="219"/>
      <c r="AE540" s="219"/>
      <c r="AF540" s="29"/>
      <c r="AG540" s="219"/>
      <c r="AH540" s="219"/>
      <c r="AI540" s="219"/>
      <c r="AJ540" s="219"/>
      <c r="AK540" s="229"/>
      <c r="AL540" s="30"/>
      <c r="AM540" s="272"/>
      <c r="AN540" s="272"/>
      <c r="AO540" s="273"/>
      <c r="AP540" s="248"/>
      <c r="AQ540" s="249"/>
      <c r="AR540" s="247"/>
      <c r="AS540" s="247"/>
      <c r="AT540" s="250"/>
      <c r="AU540" s="250"/>
      <c r="AV540" s="250"/>
      <c r="AW540" s="250"/>
      <c r="AX540" s="250"/>
      <c r="AY540" s="250"/>
      <c r="AZ540" s="250"/>
      <c r="BA540" s="250"/>
      <c r="BB540" s="250"/>
      <c r="BC540" s="251"/>
      <c r="BD540" s="246"/>
      <c r="BE540" s="252"/>
      <c r="BF540" s="253"/>
      <c r="BG540" s="224"/>
      <c r="BH540" s="224"/>
      <c r="BI540" s="224"/>
      <c r="BJ540" s="224"/>
      <c r="BK540" s="224"/>
      <c r="BL540" s="28"/>
      <c r="BM540" s="210"/>
      <c r="BN540" s="210"/>
      <c r="BO540" s="210"/>
      <c r="BP540" s="210"/>
      <c r="BQ540" s="210"/>
      <c r="BR540" s="210"/>
      <c r="BS540" s="210"/>
      <c r="BT540" s="210"/>
      <c r="BU540" s="267" t="str">
        <f t="shared" si="11"/>
        <v/>
      </c>
      <c r="BV540" s="210"/>
      <c r="BW540" s="210"/>
      <c r="BX540" s="210"/>
      <c r="BY540" s="210"/>
      <c r="BZ540" s="210"/>
      <c r="CA540" s="210"/>
      <c r="CB540" s="210"/>
      <c r="CC540" s="210"/>
      <c r="CD540" s="210"/>
      <c r="CE540" s="210"/>
      <c r="CF540" s="210"/>
      <c r="CG540" s="210"/>
      <c r="CH540" s="210"/>
      <c r="CI540" s="210"/>
      <c r="CJ540" s="210"/>
      <c r="CK540" s="210"/>
      <c r="CL540" s="210"/>
      <c r="CM540" s="210"/>
      <c r="CN540" s="210"/>
      <c r="CO540" s="210"/>
      <c r="CP540" s="210"/>
      <c r="CQ540" s="210"/>
      <c r="CR540" s="210"/>
      <c r="CS540" s="210"/>
      <c r="CT540" s="210"/>
      <c r="CU540" s="210"/>
      <c r="CV540" s="210"/>
      <c r="CW540" s="210"/>
      <c r="CX540" s="210"/>
      <c r="CY540" s="210"/>
      <c r="CZ540" s="210"/>
      <c r="DA540" s="210"/>
      <c r="DB540" s="210"/>
    </row>
    <row r="541" spans="1:106" s="221" customFormat="1" ht="31.5" customHeight="1" x14ac:dyDescent="0.35">
      <c r="A541" s="217"/>
      <c r="B541" s="219"/>
      <c r="C541" s="219"/>
      <c r="D541" s="219"/>
      <c r="E541" s="219"/>
      <c r="F541" s="219"/>
      <c r="G541" s="235"/>
      <c r="L541" s="236"/>
      <c r="M541" s="237"/>
      <c r="N541" s="238"/>
      <c r="O541" s="29"/>
      <c r="P541" s="219"/>
      <c r="Q541" s="219"/>
      <c r="R541" s="219"/>
      <c r="S541" s="219"/>
      <c r="T541" s="29"/>
      <c r="U541" s="219"/>
      <c r="V541" s="219"/>
      <c r="W541" s="219"/>
      <c r="X541" s="219"/>
      <c r="Y541" s="229"/>
      <c r="Z541" s="30"/>
      <c r="AA541" s="29"/>
      <c r="AB541" s="219"/>
      <c r="AC541" s="219"/>
      <c r="AD541" s="219"/>
      <c r="AE541" s="219"/>
      <c r="AF541" s="29"/>
      <c r="AG541" s="219"/>
      <c r="AH541" s="219"/>
      <c r="AI541" s="219"/>
      <c r="AJ541" s="219"/>
      <c r="AK541" s="229"/>
      <c r="AL541" s="30"/>
      <c r="AM541" s="272"/>
      <c r="AN541" s="272"/>
      <c r="AO541" s="273"/>
      <c r="AP541" s="248"/>
      <c r="AQ541" s="249"/>
      <c r="AR541" s="247"/>
      <c r="AS541" s="247"/>
      <c r="AT541" s="250"/>
      <c r="AU541" s="250"/>
      <c r="AV541" s="250"/>
      <c r="AW541" s="250"/>
      <c r="AX541" s="250"/>
      <c r="AY541" s="250"/>
      <c r="AZ541" s="250"/>
      <c r="BA541" s="250"/>
      <c r="BB541" s="250"/>
      <c r="BC541" s="251"/>
      <c r="BD541" s="246"/>
      <c r="BE541" s="252"/>
      <c r="BF541" s="253"/>
      <c r="BG541" s="224"/>
      <c r="BH541" s="224"/>
      <c r="BI541" s="224"/>
      <c r="BJ541" s="224"/>
      <c r="BK541" s="224"/>
      <c r="BL541" s="28"/>
      <c r="BM541" s="210"/>
      <c r="BN541" s="210"/>
      <c r="BO541" s="210"/>
      <c r="BP541" s="210"/>
      <c r="BQ541" s="210"/>
      <c r="BR541" s="210"/>
      <c r="BS541" s="210"/>
      <c r="BT541" s="210"/>
      <c r="BU541" s="267" t="str">
        <f t="shared" si="11"/>
        <v/>
      </c>
      <c r="BV541" s="210"/>
      <c r="BW541" s="210"/>
      <c r="BX541" s="210"/>
      <c r="BY541" s="210"/>
      <c r="BZ541" s="210"/>
      <c r="CA541" s="210"/>
      <c r="CB541" s="210"/>
      <c r="CC541" s="210"/>
      <c r="CD541" s="210"/>
      <c r="CE541" s="210"/>
      <c r="CF541" s="210"/>
      <c r="CG541" s="210"/>
      <c r="CH541" s="210"/>
      <c r="CI541" s="210"/>
      <c r="CJ541" s="210"/>
      <c r="CK541" s="210"/>
      <c r="CL541" s="210"/>
      <c r="CM541" s="210"/>
      <c r="CN541" s="210"/>
      <c r="CO541" s="210"/>
      <c r="CP541" s="210"/>
      <c r="CQ541" s="210"/>
      <c r="CR541" s="210"/>
      <c r="CS541" s="210"/>
      <c r="CT541" s="210"/>
      <c r="CU541" s="210"/>
      <c r="CV541" s="210"/>
      <c r="CW541" s="210"/>
      <c r="CX541" s="210"/>
      <c r="CY541" s="210"/>
      <c r="CZ541" s="210"/>
      <c r="DA541" s="210"/>
      <c r="DB541" s="210"/>
    </row>
    <row r="542" spans="1:106" s="221" customFormat="1" ht="31.5" customHeight="1" x14ac:dyDescent="0.35">
      <c r="A542" s="217"/>
      <c r="B542" s="219"/>
      <c r="C542" s="219"/>
      <c r="D542" s="219"/>
      <c r="E542" s="219"/>
      <c r="F542" s="219"/>
      <c r="G542" s="235"/>
      <c r="L542" s="236"/>
      <c r="M542" s="237"/>
      <c r="N542" s="238"/>
      <c r="O542" s="29"/>
      <c r="P542" s="219"/>
      <c r="Q542" s="219"/>
      <c r="R542" s="219"/>
      <c r="S542" s="219"/>
      <c r="T542" s="29"/>
      <c r="U542" s="219"/>
      <c r="V542" s="219"/>
      <c r="W542" s="219"/>
      <c r="X542" s="219"/>
      <c r="Y542" s="229"/>
      <c r="Z542" s="30"/>
      <c r="AA542" s="29"/>
      <c r="AB542" s="219"/>
      <c r="AC542" s="219"/>
      <c r="AD542" s="219"/>
      <c r="AE542" s="219"/>
      <c r="AF542" s="29"/>
      <c r="AG542" s="219"/>
      <c r="AH542" s="219"/>
      <c r="AI542" s="219"/>
      <c r="AJ542" s="219"/>
      <c r="AK542" s="229"/>
      <c r="AL542" s="30"/>
      <c r="AM542" s="272"/>
      <c r="AN542" s="272"/>
      <c r="AO542" s="273"/>
      <c r="AP542" s="248"/>
      <c r="AQ542" s="249"/>
      <c r="AR542" s="247"/>
      <c r="AS542" s="247"/>
      <c r="AT542" s="250"/>
      <c r="AU542" s="250"/>
      <c r="AV542" s="250"/>
      <c r="AW542" s="250"/>
      <c r="AX542" s="250"/>
      <c r="AY542" s="250"/>
      <c r="AZ542" s="250"/>
      <c r="BA542" s="250"/>
      <c r="BB542" s="250"/>
      <c r="BC542" s="251"/>
      <c r="BD542" s="246"/>
      <c r="BE542" s="252"/>
      <c r="BF542" s="253"/>
      <c r="BG542" s="224"/>
      <c r="BH542" s="224"/>
      <c r="BI542" s="224"/>
      <c r="BJ542" s="224"/>
      <c r="BK542" s="224"/>
      <c r="BL542" s="28"/>
      <c r="BM542" s="210"/>
      <c r="BN542" s="210"/>
      <c r="BO542" s="210"/>
      <c r="BP542" s="210"/>
      <c r="BQ542" s="210"/>
      <c r="BR542" s="210"/>
      <c r="BS542" s="210"/>
      <c r="BT542" s="210"/>
      <c r="BU542" s="267" t="str">
        <f t="shared" si="11"/>
        <v/>
      </c>
      <c r="BV542" s="210"/>
      <c r="BW542" s="210"/>
      <c r="BX542" s="210"/>
      <c r="BY542" s="210"/>
      <c r="BZ542" s="210"/>
      <c r="CA542" s="210"/>
      <c r="CB542" s="210"/>
      <c r="CC542" s="210"/>
      <c r="CD542" s="210"/>
      <c r="CE542" s="210"/>
      <c r="CF542" s="210"/>
      <c r="CG542" s="210"/>
      <c r="CH542" s="210"/>
      <c r="CI542" s="210"/>
      <c r="CJ542" s="210"/>
      <c r="CK542" s="210"/>
      <c r="CL542" s="210"/>
      <c r="CM542" s="210"/>
      <c r="CN542" s="210"/>
      <c r="CO542" s="210"/>
      <c r="CP542" s="210"/>
      <c r="CQ542" s="210"/>
      <c r="CR542" s="210"/>
      <c r="CS542" s="210"/>
      <c r="CT542" s="210"/>
      <c r="CU542" s="210"/>
      <c r="CV542" s="210"/>
      <c r="CW542" s="210"/>
      <c r="CX542" s="210"/>
      <c r="CY542" s="210"/>
      <c r="CZ542" s="210"/>
      <c r="DA542" s="210"/>
      <c r="DB542" s="210"/>
    </row>
    <row r="543" spans="1:106" s="221" customFormat="1" ht="31.5" customHeight="1" x14ac:dyDescent="0.35">
      <c r="A543" s="217"/>
      <c r="B543" s="219"/>
      <c r="C543" s="219"/>
      <c r="D543" s="219"/>
      <c r="E543" s="219"/>
      <c r="F543" s="219"/>
      <c r="G543" s="235"/>
      <c r="L543" s="236"/>
      <c r="M543" s="237"/>
      <c r="N543" s="238"/>
      <c r="O543" s="29"/>
      <c r="P543" s="219"/>
      <c r="Q543" s="219"/>
      <c r="R543" s="219"/>
      <c r="S543" s="219"/>
      <c r="T543" s="29"/>
      <c r="U543" s="219"/>
      <c r="V543" s="219"/>
      <c r="W543" s="219"/>
      <c r="X543" s="219"/>
      <c r="Y543" s="229"/>
      <c r="Z543" s="30"/>
      <c r="AA543" s="29"/>
      <c r="AB543" s="219"/>
      <c r="AC543" s="219"/>
      <c r="AD543" s="219"/>
      <c r="AE543" s="219"/>
      <c r="AF543" s="29"/>
      <c r="AG543" s="219"/>
      <c r="AH543" s="219"/>
      <c r="AI543" s="219"/>
      <c r="AJ543" s="219"/>
      <c r="AK543" s="229"/>
      <c r="AL543" s="30"/>
      <c r="AM543" s="272"/>
      <c r="AN543" s="272"/>
      <c r="AO543" s="273"/>
      <c r="AP543" s="248"/>
      <c r="AQ543" s="249"/>
      <c r="AR543" s="247"/>
      <c r="AS543" s="247"/>
      <c r="AT543" s="250"/>
      <c r="AU543" s="250"/>
      <c r="AV543" s="250"/>
      <c r="AW543" s="250"/>
      <c r="AX543" s="250"/>
      <c r="AY543" s="250"/>
      <c r="AZ543" s="250"/>
      <c r="BA543" s="250"/>
      <c r="BB543" s="250"/>
      <c r="BC543" s="251"/>
      <c r="BD543" s="246"/>
      <c r="BE543" s="252"/>
      <c r="BF543" s="253"/>
      <c r="BG543" s="224"/>
      <c r="BH543" s="224"/>
      <c r="BI543" s="224"/>
      <c r="BJ543" s="224"/>
      <c r="BK543" s="224"/>
      <c r="BL543" s="28"/>
      <c r="BM543" s="210"/>
      <c r="BN543" s="210"/>
      <c r="BO543" s="210"/>
      <c r="BP543" s="210"/>
      <c r="BQ543" s="210"/>
      <c r="BR543" s="210"/>
      <c r="BS543" s="210"/>
      <c r="BT543" s="210"/>
      <c r="BU543" s="267" t="str">
        <f t="shared" si="11"/>
        <v/>
      </c>
      <c r="BV543" s="210"/>
      <c r="BW543" s="210"/>
      <c r="BX543" s="210"/>
      <c r="BY543" s="210"/>
      <c r="BZ543" s="210"/>
      <c r="CA543" s="210"/>
      <c r="CB543" s="210"/>
      <c r="CC543" s="210"/>
      <c r="CD543" s="210"/>
      <c r="CE543" s="210"/>
      <c r="CF543" s="210"/>
      <c r="CG543" s="210"/>
      <c r="CH543" s="210"/>
      <c r="CI543" s="210"/>
      <c r="CJ543" s="210"/>
      <c r="CK543" s="210"/>
      <c r="CL543" s="210"/>
      <c r="CM543" s="210"/>
      <c r="CN543" s="210"/>
      <c r="CO543" s="210"/>
      <c r="CP543" s="210"/>
      <c r="CQ543" s="210"/>
      <c r="CR543" s="210"/>
      <c r="CS543" s="210"/>
      <c r="CT543" s="210"/>
      <c r="CU543" s="210"/>
      <c r="CV543" s="210"/>
      <c r="CW543" s="210"/>
      <c r="CX543" s="210"/>
      <c r="CY543" s="210"/>
      <c r="CZ543" s="210"/>
      <c r="DA543" s="210"/>
      <c r="DB543" s="210"/>
    </row>
    <row r="544" spans="1:106" s="221" customFormat="1" ht="31.5" customHeight="1" x14ac:dyDescent="0.35">
      <c r="A544" s="217"/>
      <c r="B544" s="219"/>
      <c r="C544" s="219"/>
      <c r="D544" s="219"/>
      <c r="E544" s="219"/>
      <c r="F544" s="219"/>
      <c r="G544" s="235"/>
      <c r="L544" s="236"/>
      <c r="M544" s="237"/>
      <c r="N544" s="238"/>
      <c r="O544" s="29"/>
      <c r="P544" s="219"/>
      <c r="Q544" s="219"/>
      <c r="R544" s="219"/>
      <c r="S544" s="219"/>
      <c r="T544" s="29"/>
      <c r="U544" s="219"/>
      <c r="V544" s="219"/>
      <c r="W544" s="219"/>
      <c r="X544" s="219"/>
      <c r="Y544" s="229"/>
      <c r="Z544" s="30"/>
      <c r="AA544" s="29"/>
      <c r="AB544" s="219"/>
      <c r="AC544" s="219"/>
      <c r="AD544" s="219"/>
      <c r="AE544" s="219"/>
      <c r="AF544" s="29"/>
      <c r="AG544" s="219"/>
      <c r="AH544" s="219"/>
      <c r="AI544" s="219"/>
      <c r="AJ544" s="219"/>
      <c r="AK544" s="229"/>
      <c r="AL544" s="30"/>
      <c r="AM544" s="272"/>
      <c r="AN544" s="272"/>
      <c r="AO544" s="273"/>
      <c r="AP544" s="248"/>
      <c r="AQ544" s="249"/>
      <c r="AR544" s="247"/>
      <c r="AS544" s="247"/>
      <c r="AT544" s="250"/>
      <c r="AU544" s="250"/>
      <c r="AV544" s="250"/>
      <c r="AW544" s="250"/>
      <c r="AX544" s="250"/>
      <c r="AY544" s="250"/>
      <c r="AZ544" s="250"/>
      <c r="BA544" s="250"/>
      <c r="BB544" s="250"/>
      <c r="BC544" s="251"/>
      <c r="BD544" s="246"/>
      <c r="BE544" s="252"/>
      <c r="BF544" s="253"/>
      <c r="BG544" s="224"/>
      <c r="BH544" s="224"/>
      <c r="BI544" s="224"/>
      <c r="BJ544" s="224"/>
      <c r="BK544" s="224"/>
      <c r="BL544" s="28"/>
      <c r="BM544" s="210"/>
      <c r="BN544" s="210"/>
      <c r="BO544" s="210"/>
      <c r="BP544" s="210"/>
      <c r="BQ544" s="210"/>
      <c r="BR544" s="210"/>
      <c r="BS544" s="210"/>
      <c r="BT544" s="210"/>
      <c r="BU544" s="267" t="str">
        <f t="shared" si="11"/>
        <v/>
      </c>
      <c r="BV544" s="210"/>
      <c r="BW544" s="210"/>
      <c r="BX544" s="210"/>
      <c r="BY544" s="210"/>
      <c r="BZ544" s="210"/>
      <c r="CA544" s="210"/>
      <c r="CB544" s="210"/>
      <c r="CC544" s="210"/>
      <c r="CD544" s="210"/>
      <c r="CE544" s="210"/>
      <c r="CF544" s="210"/>
      <c r="CG544" s="210"/>
      <c r="CH544" s="210"/>
      <c r="CI544" s="210"/>
      <c r="CJ544" s="210"/>
      <c r="CK544" s="210"/>
      <c r="CL544" s="210"/>
      <c r="CM544" s="210"/>
      <c r="CN544" s="210"/>
      <c r="CO544" s="210"/>
      <c r="CP544" s="210"/>
      <c r="CQ544" s="210"/>
      <c r="CR544" s="210"/>
      <c r="CS544" s="210"/>
      <c r="CT544" s="210"/>
      <c r="CU544" s="210"/>
      <c r="CV544" s="210"/>
      <c r="CW544" s="210"/>
      <c r="CX544" s="210"/>
      <c r="CY544" s="210"/>
      <c r="CZ544" s="210"/>
      <c r="DA544" s="210"/>
      <c r="DB544" s="210"/>
    </row>
    <row r="545" spans="1:106" s="221" customFormat="1" ht="31.5" customHeight="1" x14ac:dyDescent="0.35">
      <c r="A545" s="217"/>
      <c r="B545" s="219"/>
      <c r="C545" s="219"/>
      <c r="D545" s="219"/>
      <c r="E545" s="219"/>
      <c r="F545" s="219"/>
      <c r="G545" s="235"/>
      <c r="L545" s="236"/>
      <c r="M545" s="237"/>
      <c r="N545" s="238"/>
      <c r="O545" s="29"/>
      <c r="P545" s="219"/>
      <c r="Q545" s="219"/>
      <c r="R545" s="219"/>
      <c r="S545" s="219"/>
      <c r="T545" s="29"/>
      <c r="U545" s="219"/>
      <c r="V545" s="219"/>
      <c r="W545" s="219"/>
      <c r="X545" s="219"/>
      <c r="Y545" s="229"/>
      <c r="Z545" s="30"/>
      <c r="AA545" s="29"/>
      <c r="AB545" s="219"/>
      <c r="AC545" s="219"/>
      <c r="AD545" s="219"/>
      <c r="AE545" s="219"/>
      <c r="AF545" s="29"/>
      <c r="AG545" s="219"/>
      <c r="AH545" s="219"/>
      <c r="AI545" s="219"/>
      <c r="AJ545" s="219"/>
      <c r="AK545" s="229"/>
      <c r="AL545" s="30"/>
      <c r="AM545" s="272"/>
      <c r="AN545" s="272"/>
      <c r="AO545" s="273"/>
      <c r="AP545" s="248"/>
      <c r="AQ545" s="249"/>
      <c r="AR545" s="247"/>
      <c r="AS545" s="247"/>
      <c r="AT545" s="250"/>
      <c r="AU545" s="250"/>
      <c r="AV545" s="250"/>
      <c r="AW545" s="250"/>
      <c r="AX545" s="250"/>
      <c r="AY545" s="250"/>
      <c r="AZ545" s="250"/>
      <c r="BA545" s="250"/>
      <c r="BB545" s="250"/>
      <c r="BC545" s="251"/>
      <c r="BD545" s="246"/>
      <c r="BE545" s="252"/>
      <c r="BF545" s="253"/>
      <c r="BG545" s="224"/>
      <c r="BH545" s="224"/>
      <c r="BI545" s="224"/>
      <c r="BJ545" s="224"/>
      <c r="BK545" s="224"/>
      <c r="BL545" s="28"/>
      <c r="BM545" s="210"/>
      <c r="BN545" s="210"/>
      <c r="BO545" s="210"/>
      <c r="BP545" s="210"/>
      <c r="BQ545" s="210"/>
      <c r="BR545" s="210"/>
      <c r="BS545" s="210"/>
      <c r="BT545" s="210"/>
      <c r="BU545" s="267" t="str">
        <f t="shared" si="11"/>
        <v/>
      </c>
      <c r="BV545" s="210"/>
      <c r="BW545" s="210"/>
      <c r="BX545" s="210"/>
      <c r="BY545" s="210"/>
      <c r="BZ545" s="210"/>
      <c r="CA545" s="210"/>
      <c r="CB545" s="210"/>
      <c r="CC545" s="210"/>
      <c r="CD545" s="210"/>
      <c r="CE545" s="210"/>
      <c r="CF545" s="210"/>
      <c r="CG545" s="210"/>
      <c r="CH545" s="210"/>
      <c r="CI545" s="210"/>
      <c r="CJ545" s="210"/>
      <c r="CK545" s="210"/>
      <c r="CL545" s="210"/>
      <c r="CM545" s="210"/>
      <c r="CN545" s="210"/>
      <c r="CO545" s="210"/>
      <c r="CP545" s="210"/>
      <c r="CQ545" s="210"/>
      <c r="CR545" s="210"/>
      <c r="CS545" s="210"/>
      <c r="CT545" s="210"/>
      <c r="CU545" s="210"/>
      <c r="CV545" s="210"/>
      <c r="CW545" s="210"/>
      <c r="CX545" s="210"/>
      <c r="CY545" s="210"/>
      <c r="CZ545" s="210"/>
      <c r="DA545" s="210"/>
      <c r="DB545" s="210"/>
    </row>
    <row r="546" spans="1:106" s="221" customFormat="1" ht="31.5" customHeight="1" x14ac:dyDescent="0.35">
      <c r="A546" s="217"/>
      <c r="B546" s="219"/>
      <c r="C546" s="219"/>
      <c r="D546" s="219"/>
      <c r="E546" s="219"/>
      <c r="F546" s="219"/>
      <c r="G546" s="235"/>
      <c r="L546" s="236"/>
      <c r="M546" s="237"/>
      <c r="N546" s="238"/>
      <c r="O546" s="29"/>
      <c r="P546" s="219"/>
      <c r="Q546" s="219"/>
      <c r="R546" s="219"/>
      <c r="S546" s="219"/>
      <c r="T546" s="29"/>
      <c r="U546" s="219"/>
      <c r="V546" s="219"/>
      <c r="W546" s="219"/>
      <c r="X546" s="219"/>
      <c r="Y546" s="229"/>
      <c r="Z546" s="30"/>
      <c r="AA546" s="29"/>
      <c r="AB546" s="219"/>
      <c r="AC546" s="219"/>
      <c r="AD546" s="219"/>
      <c r="AE546" s="219"/>
      <c r="AF546" s="29"/>
      <c r="AG546" s="219"/>
      <c r="AH546" s="219"/>
      <c r="AI546" s="219"/>
      <c r="AJ546" s="219"/>
      <c r="AK546" s="229"/>
      <c r="AL546" s="30"/>
      <c r="AM546" s="272"/>
      <c r="AN546" s="272"/>
      <c r="AO546" s="273"/>
      <c r="AP546" s="248"/>
      <c r="AQ546" s="249"/>
      <c r="AR546" s="247"/>
      <c r="AS546" s="247"/>
      <c r="AT546" s="250"/>
      <c r="AU546" s="250"/>
      <c r="AV546" s="250"/>
      <c r="AW546" s="250"/>
      <c r="AX546" s="250"/>
      <c r="AY546" s="250"/>
      <c r="AZ546" s="250"/>
      <c r="BA546" s="250"/>
      <c r="BB546" s="250"/>
      <c r="BC546" s="251"/>
      <c r="BD546" s="246"/>
      <c r="BE546" s="252"/>
      <c r="BF546" s="253"/>
      <c r="BG546" s="224"/>
      <c r="BH546" s="224"/>
      <c r="BI546" s="224"/>
      <c r="BJ546" s="224"/>
      <c r="BK546" s="224"/>
      <c r="BL546" s="28"/>
      <c r="BM546" s="210"/>
      <c r="BN546" s="210"/>
      <c r="BO546" s="210"/>
      <c r="BP546" s="210"/>
      <c r="BQ546" s="210"/>
      <c r="BR546" s="210"/>
      <c r="BS546" s="210"/>
      <c r="BT546" s="210"/>
      <c r="BU546" s="267" t="str">
        <f t="shared" si="11"/>
        <v/>
      </c>
      <c r="BV546" s="210"/>
      <c r="BW546" s="210"/>
      <c r="BX546" s="210"/>
      <c r="BY546" s="210"/>
      <c r="BZ546" s="210"/>
      <c r="CA546" s="210"/>
      <c r="CB546" s="210"/>
      <c r="CC546" s="210"/>
      <c r="CD546" s="210"/>
      <c r="CE546" s="210"/>
      <c r="CF546" s="210"/>
      <c r="CG546" s="210"/>
      <c r="CH546" s="210"/>
      <c r="CI546" s="210"/>
      <c r="CJ546" s="210"/>
      <c r="CK546" s="210"/>
      <c r="CL546" s="210"/>
      <c r="CM546" s="210"/>
      <c r="CN546" s="210"/>
      <c r="CO546" s="210"/>
      <c r="CP546" s="210"/>
      <c r="CQ546" s="210"/>
      <c r="CR546" s="210"/>
      <c r="CS546" s="210"/>
      <c r="CT546" s="210"/>
      <c r="CU546" s="210"/>
      <c r="CV546" s="210"/>
      <c r="CW546" s="210"/>
      <c r="CX546" s="210"/>
      <c r="CY546" s="210"/>
      <c r="CZ546" s="210"/>
      <c r="DA546" s="210"/>
      <c r="DB546" s="210"/>
    </row>
    <row r="547" spans="1:106" s="221" customFormat="1" ht="31.5" customHeight="1" x14ac:dyDescent="0.35">
      <c r="A547" s="217"/>
      <c r="B547" s="219"/>
      <c r="C547" s="219"/>
      <c r="D547" s="219"/>
      <c r="E547" s="219"/>
      <c r="F547" s="219"/>
      <c r="G547" s="235"/>
      <c r="L547" s="236"/>
      <c r="M547" s="237"/>
      <c r="N547" s="238"/>
      <c r="O547" s="29"/>
      <c r="P547" s="219"/>
      <c r="Q547" s="219"/>
      <c r="R547" s="219"/>
      <c r="S547" s="219"/>
      <c r="T547" s="29"/>
      <c r="U547" s="219"/>
      <c r="V547" s="219"/>
      <c r="W547" s="219"/>
      <c r="X547" s="219"/>
      <c r="Y547" s="229"/>
      <c r="Z547" s="30"/>
      <c r="AA547" s="29"/>
      <c r="AB547" s="219"/>
      <c r="AC547" s="219"/>
      <c r="AD547" s="219"/>
      <c r="AE547" s="219"/>
      <c r="AF547" s="29"/>
      <c r="AG547" s="219"/>
      <c r="AH547" s="219"/>
      <c r="AI547" s="219"/>
      <c r="AJ547" s="219"/>
      <c r="AK547" s="229"/>
      <c r="AL547" s="30"/>
      <c r="AM547" s="272"/>
      <c r="AN547" s="272"/>
      <c r="AO547" s="273"/>
      <c r="AP547" s="248"/>
      <c r="AQ547" s="249"/>
      <c r="AR547" s="247"/>
      <c r="AS547" s="247"/>
      <c r="AT547" s="250"/>
      <c r="AU547" s="250"/>
      <c r="AV547" s="250"/>
      <c r="AW547" s="250"/>
      <c r="AX547" s="250"/>
      <c r="AY547" s="250"/>
      <c r="AZ547" s="250"/>
      <c r="BA547" s="250"/>
      <c r="BB547" s="250"/>
      <c r="BC547" s="251"/>
      <c r="BD547" s="246"/>
      <c r="BE547" s="252"/>
      <c r="BF547" s="253"/>
      <c r="BG547" s="224"/>
      <c r="BH547" s="224"/>
      <c r="BI547" s="224"/>
      <c r="BJ547" s="224"/>
      <c r="BK547" s="224"/>
      <c r="BL547" s="28"/>
      <c r="BM547" s="210"/>
      <c r="BN547" s="210"/>
      <c r="BO547" s="210"/>
      <c r="BP547" s="210"/>
      <c r="BQ547" s="210"/>
      <c r="BR547" s="210"/>
      <c r="BS547" s="210"/>
      <c r="BT547" s="210"/>
      <c r="BU547" s="267" t="str">
        <f t="shared" si="11"/>
        <v/>
      </c>
      <c r="BV547" s="210"/>
      <c r="BW547" s="210"/>
      <c r="BX547" s="210"/>
      <c r="BY547" s="210"/>
      <c r="BZ547" s="210"/>
      <c r="CA547" s="210"/>
      <c r="CB547" s="210"/>
      <c r="CC547" s="210"/>
      <c r="CD547" s="210"/>
      <c r="CE547" s="210"/>
      <c r="CF547" s="210"/>
      <c r="CG547" s="210"/>
      <c r="CH547" s="210"/>
      <c r="CI547" s="210"/>
      <c r="CJ547" s="210"/>
      <c r="CK547" s="210"/>
      <c r="CL547" s="210"/>
      <c r="CM547" s="210"/>
      <c r="CN547" s="210"/>
      <c r="CO547" s="210"/>
      <c r="CP547" s="210"/>
      <c r="CQ547" s="210"/>
      <c r="CR547" s="210"/>
      <c r="CS547" s="210"/>
      <c r="CT547" s="210"/>
      <c r="CU547" s="210"/>
      <c r="CV547" s="210"/>
      <c r="CW547" s="210"/>
      <c r="CX547" s="210"/>
      <c r="CY547" s="210"/>
      <c r="CZ547" s="210"/>
      <c r="DA547" s="210"/>
      <c r="DB547" s="210"/>
    </row>
    <row r="548" spans="1:106" s="221" customFormat="1" ht="31.5" customHeight="1" x14ac:dyDescent="0.35">
      <c r="A548" s="217"/>
      <c r="B548" s="219"/>
      <c r="C548" s="219"/>
      <c r="D548" s="219"/>
      <c r="E548" s="219"/>
      <c r="F548" s="219"/>
      <c r="G548" s="235"/>
      <c r="L548" s="236"/>
      <c r="M548" s="237"/>
      <c r="N548" s="238"/>
      <c r="O548" s="29"/>
      <c r="P548" s="219"/>
      <c r="Q548" s="219"/>
      <c r="R548" s="219"/>
      <c r="S548" s="219"/>
      <c r="T548" s="29"/>
      <c r="U548" s="219"/>
      <c r="V548" s="219"/>
      <c r="W548" s="219"/>
      <c r="X548" s="219"/>
      <c r="Y548" s="229"/>
      <c r="Z548" s="30"/>
      <c r="AA548" s="29"/>
      <c r="AB548" s="219"/>
      <c r="AC548" s="219"/>
      <c r="AD548" s="219"/>
      <c r="AE548" s="219"/>
      <c r="AF548" s="29"/>
      <c r="AG548" s="219"/>
      <c r="AH548" s="219"/>
      <c r="AI548" s="219"/>
      <c r="AJ548" s="219"/>
      <c r="AK548" s="229"/>
      <c r="AL548" s="30"/>
      <c r="AM548" s="272"/>
      <c r="AN548" s="272"/>
      <c r="AO548" s="273"/>
      <c r="AP548" s="248"/>
      <c r="AQ548" s="249"/>
      <c r="AR548" s="247"/>
      <c r="AS548" s="247"/>
      <c r="AT548" s="250"/>
      <c r="AU548" s="250"/>
      <c r="AV548" s="250"/>
      <c r="AW548" s="250"/>
      <c r="AX548" s="250"/>
      <c r="AY548" s="250"/>
      <c r="AZ548" s="250"/>
      <c r="BA548" s="250"/>
      <c r="BB548" s="250"/>
      <c r="BC548" s="251"/>
      <c r="BD548" s="246"/>
      <c r="BE548" s="252"/>
      <c r="BF548" s="253"/>
      <c r="BG548" s="224"/>
      <c r="BH548" s="224"/>
      <c r="BI548" s="224"/>
      <c r="BJ548" s="224"/>
      <c r="BK548" s="224"/>
      <c r="BL548" s="28"/>
      <c r="BM548" s="210"/>
      <c r="BN548" s="210"/>
      <c r="BO548" s="210"/>
      <c r="BP548" s="210"/>
      <c r="BQ548" s="210"/>
      <c r="BR548" s="210"/>
      <c r="BS548" s="210"/>
      <c r="BT548" s="210"/>
      <c r="BU548" s="267" t="str">
        <f t="shared" si="11"/>
        <v/>
      </c>
      <c r="BV548" s="210"/>
      <c r="BW548" s="210"/>
      <c r="BX548" s="210"/>
      <c r="BY548" s="210"/>
      <c r="BZ548" s="210"/>
      <c r="CA548" s="210"/>
      <c r="CB548" s="210"/>
      <c r="CC548" s="210"/>
      <c r="CD548" s="210"/>
      <c r="CE548" s="210"/>
      <c r="CF548" s="210"/>
      <c r="CG548" s="210"/>
      <c r="CH548" s="210"/>
      <c r="CI548" s="210"/>
      <c r="CJ548" s="210"/>
      <c r="CK548" s="210"/>
      <c r="CL548" s="210"/>
      <c r="CM548" s="210"/>
      <c r="CN548" s="210"/>
      <c r="CO548" s="210"/>
      <c r="CP548" s="210"/>
      <c r="CQ548" s="210"/>
      <c r="CR548" s="210"/>
      <c r="CS548" s="210"/>
      <c r="CT548" s="210"/>
      <c r="CU548" s="210"/>
      <c r="CV548" s="210"/>
      <c r="CW548" s="210"/>
      <c r="CX548" s="210"/>
      <c r="CY548" s="210"/>
      <c r="CZ548" s="210"/>
      <c r="DA548" s="210"/>
      <c r="DB548" s="210"/>
    </row>
    <row r="549" spans="1:106" s="221" customFormat="1" ht="31.5" customHeight="1" x14ac:dyDescent="0.35">
      <c r="A549" s="217"/>
      <c r="B549" s="219"/>
      <c r="C549" s="219"/>
      <c r="D549" s="219"/>
      <c r="E549" s="219"/>
      <c r="F549" s="219"/>
      <c r="G549" s="235"/>
      <c r="L549" s="236"/>
      <c r="M549" s="237"/>
      <c r="N549" s="238"/>
      <c r="O549" s="29"/>
      <c r="P549" s="219"/>
      <c r="Q549" s="219"/>
      <c r="R549" s="219"/>
      <c r="S549" s="219"/>
      <c r="T549" s="29"/>
      <c r="U549" s="219"/>
      <c r="V549" s="219"/>
      <c r="W549" s="219"/>
      <c r="X549" s="219"/>
      <c r="Y549" s="229"/>
      <c r="Z549" s="30"/>
      <c r="AA549" s="29"/>
      <c r="AB549" s="219"/>
      <c r="AC549" s="219"/>
      <c r="AD549" s="219"/>
      <c r="AE549" s="219"/>
      <c r="AF549" s="29"/>
      <c r="AG549" s="219"/>
      <c r="AH549" s="219"/>
      <c r="AI549" s="219"/>
      <c r="AJ549" s="219"/>
      <c r="AK549" s="229"/>
      <c r="AL549" s="30"/>
      <c r="AM549" s="272"/>
      <c r="AN549" s="272"/>
      <c r="AO549" s="273"/>
      <c r="AP549" s="248"/>
      <c r="AQ549" s="249"/>
      <c r="AR549" s="247"/>
      <c r="AS549" s="247"/>
      <c r="AT549" s="250"/>
      <c r="AU549" s="250"/>
      <c r="AV549" s="250"/>
      <c r="AW549" s="250"/>
      <c r="AX549" s="250"/>
      <c r="AY549" s="250"/>
      <c r="AZ549" s="250"/>
      <c r="BA549" s="250"/>
      <c r="BB549" s="250"/>
      <c r="BC549" s="251"/>
      <c r="BD549" s="246"/>
      <c r="BE549" s="252"/>
      <c r="BF549" s="253"/>
      <c r="BG549" s="224"/>
      <c r="BH549" s="224"/>
      <c r="BI549" s="224"/>
      <c r="BJ549" s="224"/>
      <c r="BK549" s="224"/>
      <c r="BL549" s="28"/>
      <c r="BM549" s="210"/>
      <c r="BN549" s="210"/>
      <c r="BO549" s="210"/>
      <c r="BP549" s="210"/>
      <c r="BQ549" s="210"/>
      <c r="BR549" s="210"/>
      <c r="BS549" s="210"/>
      <c r="BT549" s="210"/>
      <c r="BU549" s="267" t="str">
        <f t="shared" si="11"/>
        <v/>
      </c>
      <c r="BV549" s="210"/>
      <c r="BW549" s="210"/>
      <c r="BX549" s="210"/>
      <c r="BY549" s="210"/>
      <c r="BZ549" s="210"/>
      <c r="CA549" s="210"/>
      <c r="CB549" s="210"/>
      <c r="CC549" s="210"/>
      <c r="CD549" s="210"/>
      <c r="CE549" s="210"/>
      <c r="CF549" s="210"/>
      <c r="CG549" s="210"/>
      <c r="CH549" s="210"/>
      <c r="CI549" s="210"/>
      <c r="CJ549" s="210"/>
      <c r="CK549" s="210"/>
      <c r="CL549" s="210"/>
      <c r="CM549" s="210"/>
      <c r="CN549" s="210"/>
      <c r="CO549" s="210"/>
      <c r="CP549" s="210"/>
      <c r="CQ549" s="210"/>
      <c r="CR549" s="210"/>
      <c r="CS549" s="210"/>
      <c r="CT549" s="210"/>
      <c r="CU549" s="210"/>
      <c r="CV549" s="210"/>
      <c r="CW549" s="210"/>
      <c r="CX549" s="210"/>
      <c r="CY549" s="210"/>
      <c r="CZ549" s="210"/>
      <c r="DA549" s="210"/>
      <c r="DB549" s="210"/>
    </row>
    <row r="550" spans="1:106" s="221" customFormat="1" ht="31.5" customHeight="1" x14ac:dyDescent="0.35">
      <c r="A550" s="217"/>
      <c r="B550" s="219"/>
      <c r="C550" s="219"/>
      <c r="D550" s="219"/>
      <c r="E550" s="219"/>
      <c r="F550" s="219"/>
      <c r="G550" s="235"/>
      <c r="L550" s="236"/>
      <c r="M550" s="237"/>
      <c r="N550" s="238"/>
      <c r="O550" s="29"/>
      <c r="P550" s="219"/>
      <c r="Q550" s="219"/>
      <c r="R550" s="219"/>
      <c r="S550" s="219"/>
      <c r="T550" s="29"/>
      <c r="U550" s="219"/>
      <c r="V550" s="219"/>
      <c r="W550" s="219"/>
      <c r="X550" s="219"/>
      <c r="Y550" s="229"/>
      <c r="Z550" s="30"/>
      <c r="AA550" s="29"/>
      <c r="AB550" s="219"/>
      <c r="AC550" s="219"/>
      <c r="AD550" s="219"/>
      <c r="AE550" s="219"/>
      <c r="AF550" s="29"/>
      <c r="AG550" s="219"/>
      <c r="AH550" s="219"/>
      <c r="AI550" s="219"/>
      <c r="AJ550" s="219"/>
      <c r="AK550" s="229"/>
      <c r="AL550" s="30"/>
      <c r="AM550" s="272"/>
      <c r="AN550" s="272"/>
      <c r="AO550" s="273"/>
      <c r="AP550" s="248"/>
      <c r="AQ550" s="249"/>
      <c r="AR550" s="247"/>
      <c r="AS550" s="247"/>
      <c r="AT550" s="250"/>
      <c r="AU550" s="250"/>
      <c r="AV550" s="250"/>
      <c r="AW550" s="250"/>
      <c r="AX550" s="250"/>
      <c r="AY550" s="250"/>
      <c r="AZ550" s="250"/>
      <c r="BA550" s="250"/>
      <c r="BB550" s="250"/>
      <c r="BC550" s="251"/>
      <c r="BD550" s="246"/>
      <c r="BE550" s="252"/>
      <c r="BF550" s="253"/>
      <c r="BG550" s="224"/>
      <c r="BH550" s="224"/>
      <c r="BI550" s="224"/>
      <c r="BJ550" s="224"/>
      <c r="BK550" s="224"/>
      <c r="BL550" s="28"/>
      <c r="BM550" s="210"/>
      <c r="BN550" s="210"/>
      <c r="BO550" s="210"/>
      <c r="BP550" s="210"/>
      <c r="BQ550" s="210"/>
      <c r="BR550" s="210"/>
      <c r="BS550" s="210"/>
      <c r="BT550" s="210"/>
      <c r="BU550" s="267" t="str">
        <f t="shared" si="11"/>
        <v/>
      </c>
      <c r="BV550" s="210"/>
      <c r="BW550" s="210"/>
      <c r="BX550" s="210"/>
      <c r="BY550" s="210"/>
      <c r="BZ550" s="210"/>
      <c r="CA550" s="210"/>
      <c r="CB550" s="210"/>
      <c r="CC550" s="210"/>
      <c r="CD550" s="210"/>
      <c r="CE550" s="210"/>
      <c r="CF550" s="210"/>
      <c r="CG550" s="210"/>
      <c r="CH550" s="210"/>
      <c r="CI550" s="210"/>
      <c r="CJ550" s="210"/>
      <c r="CK550" s="210"/>
      <c r="CL550" s="210"/>
      <c r="CM550" s="210"/>
      <c r="CN550" s="210"/>
      <c r="CO550" s="210"/>
      <c r="CP550" s="210"/>
      <c r="CQ550" s="210"/>
      <c r="CR550" s="210"/>
      <c r="CS550" s="210"/>
      <c r="CT550" s="210"/>
      <c r="CU550" s="210"/>
      <c r="CV550" s="210"/>
      <c r="CW550" s="210"/>
      <c r="CX550" s="210"/>
      <c r="CY550" s="210"/>
      <c r="CZ550" s="210"/>
      <c r="DA550" s="210"/>
      <c r="DB550" s="210"/>
    </row>
    <row r="551" spans="1:106" s="221" customFormat="1" ht="31.5" customHeight="1" x14ac:dyDescent="0.35">
      <c r="A551" s="217"/>
      <c r="B551" s="219"/>
      <c r="C551" s="219"/>
      <c r="D551" s="219"/>
      <c r="E551" s="219"/>
      <c r="F551" s="219"/>
      <c r="G551" s="235"/>
      <c r="L551" s="236"/>
      <c r="M551" s="237"/>
      <c r="N551" s="238"/>
      <c r="O551" s="29"/>
      <c r="P551" s="219"/>
      <c r="Q551" s="219"/>
      <c r="R551" s="219"/>
      <c r="S551" s="219"/>
      <c r="T551" s="29"/>
      <c r="U551" s="219"/>
      <c r="V551" s="219"/>
      <c r="W551" s="219"/>
      <c r="X551" s="219"/>
      <c r="Y551" s="229"/>
      <c r="Z551" s="30"/>
      <c r="AA551" s="29"/>
      <c r="AB551" s="219"/>
      <c r="AC551" s="219"/>
      <c r="AD551" s="219"/>
      <c r="AE551" s="219"/>
      <c r="AF551" s="29"/>
      <c r="AG551" s="219"/>
      <c r="AH551" s="219"/>
      <c r="AI551" s="219"/>
      <c r="AJ551" s="219"/>
      <c r="AK551" s="229"/>
      <c r="AL551" s="30"/>
      <c r="AM551" s="272"/>
      <c r="AN551" s="272"/>
      <c r="AO551" s="273"/>
      <c r="AP551" s="248"/>
      <c r="AQ551" s="249"/>
      <c r="AR551" s="247"/>
      <c r="AS551" s="247"/>
      <c r="AT551" s="250"/>
      <c r="AU551" s="250"/>
      <c r="AV551" s="250"/>
      <c r="AW551" s="250"/>
      <c r="AX551" s="250"/>
      <c r="AY551" s="250"/>
      <c r="AZ551" s="250"/>
      <c r="BA551" s="250"/>
      <c r="BB551" s="250"/>
      <c r="BC551" s="251"/>
      <c r="BD551" s="246"/>
      <c r="BE551" s="252"/>
      <c r="BF551" s="253"/>
      <c r="BG551" s="224"/>
      <c r="BH551" s="224"/>
      <c r="BI551" s="224"/>
      <c r="BJ551" s="224"/>
      <c r="BK551" s="224"/>
      <c r="BL551" s="28"/>
      <c r="BM551" s="210"/>
      <c r="BN551" s="210"/>
      <c r="BO551" s="210"/>
      <c r="BP551" s="210"/>
      <c r="BQ551" s="210"/>
      <c r="BR551" s="210"/>
      <c r="BS551" s="210"/>
      <c r="BT551" s="210"/>
      <c r="BU551" s="267" t="str">
        <f t="shared" si="11"/>
        <v/>
      </c>
      <c r="BV551" s="210"/>
      <c r="BW551" s="210"/>
      <c r="BX551" s="210"/>
      <c r="BY551" s="210"/>
      <c r="BZ551" s="210"/>
      <c r="CA551" s="210"/>
      <c r="CB551" s="210"/>
      <c r="CC551" s="210"/>
      <c r="CD551" s="210"/>
      <c r="CE551" s="210"/>
      <c r="CF551" s="210"/>
      <c r="CG551" s="210"/>
      <c r="CH551" s="210"/>
      <c r="CI551" s="210"/>
      <c r="CJ551" s="210"/>
      <c r="CK551" s="210"/>
      <c r="CL551" s="210"/>
      <c r="CM551" s="210"/>
      <c r="CN551" s="210"/>
      <c r="CO551" s="210"/>
      <c r="CP551" s="210"/>
      <c r="CQ551" s="210"/>
      <c r="CR551" s="210"/>
      <c r="CS551" s="210"/>
      <c r="CT551" s="210"/>
      <c r="CU551" s="210"/>
      <c r="CV551" s="210"/>
      <c r="CW551" s="210"/>
      <c r="CX551" s="210"/>
      <c r="CY551" s="210"/>
      <c r="CZ551" s="210"/>
      <c r="DA551" s="210"/>
      <c r="DB551" s="210"/>
    </row>
    <row r="552" spans="1:106" s="221" customFormat="1" ht="31.5" customHeight="1" x14ac:dyDescent="0.35">
      <c r="A552" s="217"/>
      <c r="B552" s="219"/>
      <c r="C552" s="219"/>
      <c r="D552" s="219"/>
      <c r="E552" s="219"/>
      <c r="F552" s="219"/>
      <c r="G552" s="235"/>
      <c r="L552" s="236"/>
      <c r="M552" s="237"/>
      <c r="N552" s="238"/>
      <c r="O552" s="29"/>
      <c r="P552" s="219"/>
      <c r="Q552" s="219"/>
      <c r="R552" s="219"/>
      <c r="S552" s="219"/>
      <c r="T552" s="29"/>
      <c r="U552" s="219"/>
      <c r="V552" s="219"/>
      <c r="W552" s="219"/>
      <c r="X552" s="219"/>
      <c r="Y552" s="229"/>
      <c r="Z552" s="30"/>
      <c r="AA552" s="29"/>
      <c r="AB552" s="219"/>
      <c r="AC552" s="219"/>
      <c r="AD552" s="219"/>
      <c r="AE552" s="219"/>
      <c r="AF552" s="29"/>
      <c r="AG552" s="219"/>
      <c r="AH552" s="219"/>
      <c r="AI552" s="219"/>
      <c r="AJ552" s="219"/>
      <c r="AK552" s="229"/>
      <c r="AL552" s="30"/>
      <c r="AM552" s="272"/>
      <c r="AN552" s="272"/>
      <c r="AO552" s="273"/>
      <c r="AP552" s="248"/>
      <c r="AQ552" s="249"/>
      <c r="AR552" s="247"/>
      <c r="AS552" s="247"/>
      <c r="AT552" s="250"/>
      <c r="AU552" s="250"/>
      <c r="AV552" s="250"/>
      <c r="AW552" s="250"/>
      <c r="AX552" s="250"/>
      <c r="AY552" s="250"/>
      <c r="AZ552" s="250"/>
      <c r="BA552" s="250"/>
      <c r="BB552" s="250"/>
      <c r="BC552" s="251"/>
      <c r="BD552" s="246"/>
      <c r="BE552" s="252"/>
      <c r="BF552" s="253"/>
      <c r="BG552" s="224"/>
      <c r="BH552" s="224"/>
      <c r="BI552" s="224"/>
      <c r="BJ552" s="224"/>
      <c r="BK552" s="224"/>
      <c r="BL552" s="28"/>
      <c r="BM552" s="210"/>
      <c r="BN552" s="210"/>
      <c r="BO552" s="210"/>
      <c r="BP552" s="210"/>
      <c r="BQ552" s="210"/>
      <c r="BR552" s="210"/>
      <c r="BS552" s="210"/>
      <c r="BT552" s="210"/>
      <c r="BU552" s="267" t="str">
        <f t="shared" si="11"/>
        <v/>
      </c>
      <c r="BV552" s="210"/>
      <c r="BW552" s="210"/>
      <c r="BX552" s="210"/>
      <c r="BY552" s="210"/>
      <c r="BZ552" s="210"/>
      <c r="CA552" s="210"/>
      <c r="CB552" s="210"/>
      <c r="CC552" s="210"/>
      <c r="CD552" s="210"/>
      <c r="CE552" s="210"/>
      <c r="CF552" s="210"/>
      <c r="CG552" s="210"/>
      <c r="CH552" s="210"/>
      <c r="CI552" s="210"/>
      <c r="CJ552" s="210"/>
      <c r="CK552" s="210"/>
      <c r="CL552" s="210"/>
      <c r="CM552" s="210"/>
      <c r="CN552" s="210"/>
      <c r="CO552" s="210"/>
      <c r="CP552" s="210"/>
      <c r="CQ552" s="210"/>
      <c r="CR552" s="210"/>
      <c r="CS552" s="210"/>
      <c r="CT552" s="210"/>
      <c r="CU552" s="210"/>
      <c r="CV552" s="210"/>
      <c r="CW552" s="210"/>
      <c r="CX552" s="210"/>
      <c r="CY552" s="210"/>
      <c r="CZ552" s="210"/>
      <c r="DA552" s="210"/>
      <c r="DB552" s="210"/>
    </row>
    <row r="553" spans="1:106" s="221" customFormat="1" ht="31.5" customHeight="1" x14ac:dyDescent="0.35">
      <c r="A553" s="217"/>
      <c r="B553" s="219"/>
      <c r="C553" s="219"/>
      <c r="D553" s="219"/>
      <c r="E553" s="219"/>
      <c r="F553" s="219"/>
      <c r="G553" s="235"/>
      <c r="L553" s="236"/>
      <c r="M553" s="237"/>
      <c r="N553" s="238"/>
      <c r="O553" s="29"/>
      <c r="P553" s="219"/>
      <c r="Q553" s="219"/>
      <c r="R553" s="219"/>
      <c r="S553" s="219"/>
      <c r="T553" s="29"/>
      <c r="U553" s="219"/>
      <c r="V553" s="219"/>
      <c r="W553" s="219"/>
      <c r="X553" s="219"/>
      <c r="Y553" s="229"/>
      <c r="Z553" s="30"/>
      <c r="AA553" s="29"/>
      <c r="AB553" s="219"/>
      <c r="AC553" s="219"/>
      <c r="AD553" s="219"/>
      <c r="AE553" s="219"/>
      <c r="AF553" s="29"/>
      <c r="AG553" s="219"/>
      <c r="AH553" s="219"/>
      <c r="AI553" s="219"/>
      <c r="AJ553" s="219"/>
      <c r="AK553" s="229"/>
      <c r="AL553" s="30"/>
      <c r="AM553" s="272"/>
      <c r="AN553" s="272"/>
      <c r="AO553" s="273"/>
      <c r="AP553" s="248"/>
      <c r="AQ553" s="249"/>
      <c r="AR553" s="247"/>
      <c r="AS553" s="247"/>
      <c r="AT553" s="250"/>
      <c r="AU553" s="250"/>
      <c r="AV553" s="250"/>
      <c r="AW553" s="250"/>
      <c r="AX553" s="250"/>
      <c r="AY553" s="250"/>
      <c r="AZ553" s="250"/>
      <c r="BA553" s="250"/>
      <c r="BB553" s="250"/>
      <c r="BC553" s="251"/>
      <c r="BD553" s="246"/>
      <c r="BE553" s="252"/>
      <c r="BF553" s="253"/>
      <c r="BG553" s="224"/>
      <c r="BH553" s="224"/>
      <c r="BI553" s="224"/>
      <c r="BJ553" s="224"/>
      <c r="BK553" s="224"/>
      <c r="BL553" s="28"/>
      <c r="BM553" s="210"/>
      <c r="BN553" s="210"/>
      <c r="BO553" s="210"/>
      <c r="BP553" s="210"/>
      <c r="BQ553" s="210"/>
      <c r="BR553" s="210"/>
      <c r="BS553" s="210"/>
      <c r="BT553" s="210"/>
      <c r="BU553" s="267" t="str">
        <f t="shared" si="11"/>
        <v/>
      </c>
      <c r="BV553" s="210"/>
      <c r="BW553" s="210"/>
      <c r="BX553" s="210"/>
      <c r="BY553" s="210"/>
      <c r="BZ553" s="210"/>
      <c r="CA553" s="210"/>
      <c r="CB553" s="210"/>
      <c r="CC553" s="210"/>
      <c r="CD553" s="210"/>
      <c r="CE553" s="210"/>
      <c r="CF553" s="210"/>
      <c r="CG553" s="210"/>
      <c r="CH553" s="210"/>
      <c r="CI553" s="210"/>
      <c r="CJ553" s="210"/>
      <c r="CK553" s="210"/>
      <c r="CL553" s="210"/>
      <c r="CM553" s="210"/>
      <c r="CN553" s="210"/>
      <c r="CO553" s="210"/>
      <c r="CP553" s="210"/>
      <c r="CQ553" s="210"/>
      <c r="CR553" s="210"/>
      <c r="CS553" s="210"/>
      <c r="CT553" s="210"/>
      <c r="CU553" s="210"/>
      <c r="CV553" s="210"/>
      <c r="CW553" s="210"/>
      <c r="CX553" s="210"/>
      <c r="CY553" s="210"/>
      <c r="CZ553" s="210"/>
      <c r="DA553" s="210"/>
      <c r="DB553" s="210"/>
    </row>
    <row r="554" spans="1:106" s="221" customFormat="1" ht="31.5" customHeight="1" x14ac:dyDescent="0.35">
      <c r="A554" s="217"/>
      <c r="B554" s="219"/>
      <c r="C554" s="219"/>
      <c r="D554" s="219"/>
      <c r="E554" s="219"/>
      <c r="F554" s="219"/>
      <c r="G554" s="235"/>
      <c r="L554" s="236"/>
      <c r="M554" s="237"/>
      <c r="N554" s="238"/>
      <c r="O554" s="29"/>
      <c r="P554" s="219"/>
      <c r="Q554" s="219"/>
      <c r="R554" s="219"/>
      <c r="S554" s="219"/>
      <c r="T554" s="29"/>
      <c r="U554" s="219"/>
      <c r="V554" s="219"/>
      <c r="W554" s="219"/>
      <c r="X554" s="219"/>
      <c r="Y554" s="229"/>
      <c r="Z554" s="30"/>
      <c r="AA554" s="29"/>
      <c r="AB554" s="219"/>
      <c r="AC554" s="219"/>
      <c r="AD554" s="219"/>
      <c r="AE554" s="219"/>
      <c r="AF554" s="29"/>
      <c r="AG554" s="219"/>
      <c r="AH554" s="219"/>
      <c r="AI554" s="219"/>
      <c r="AJ554" s="219"/>
      <c r="AK554" s="229"/>
      <c r="AL554" s="30"/>
      <c r="AM554" s="272"/>
      <c r="AN554" s="272"/>
      <c r="AO554" s="273"/>
      <c r="AP554" s="248"/>
      <c r="AQ554" s="249"/>
      <c r="AR554" s="247"/>
      <c r="AS554" s="247"/>
      <c r="AT554" s="250"/>
      <c r="AU554" s="250"/>
      <c r="AV554" s="250"/>
      <c r="AW554" s="250"/>
      <c r="AX554" s="250"/>
      <c r="AY554" s="250"/>
      <c r="AZ554" s="250"/>
      <c r="BA554" s="250"/>
      <c r="BB554" s="250"/>
      <c r="BC554" s="251"/>
      <c r="BD554" s="246"/>
      <c r="BE554" s="252"/>
      <c r="BF554" s="253"/>
      <c r="BG554" s="224"/>
      <c r="BH554" s="224"/>
      <c r="BI554" s="224"/>
      <c r="BJ554" s="224"/>
      <c r="BK554" s="224"/>
      <c r="BL554" s="28"/>
      <c r="BM554" s="210"/>
      <c r="BN554" s="210"/>
      <c r="BO554" s="210"/>
      <c r="BP554" s="210"/>
      <c r="BQ554" s="210"/>
      <c r="BR554" s="210"/>
      <c r="BS554" s="210"/>
      <c r="BT554" s="210"/>
      <c r="BU554" s="267" t="str">
        <f t="shared" si="11"/>
        <v/>
      </c>
      <c r="BV554" s="210"/>
      <c r="BW554" s="210"/>
      <c r="BX554" s="210"/>
      <c r="BY554" s="210"/>
      <c r="BZ554" s="210"/>
      <c r="CA554" s="210"/>
      <c r="CB554" s="210"/>
      <c r="CC554" s="210"/>
      <c r="CD554" s="210"/>
      <c r="CE554" s="210"/>
      <c r="CF554" s="210"/>
      <c r="CG554" s="210"/>
      <c r="CH554" s="210"/>
      <c r="CI554" s="210"/>
      <c r="CJ554" s="210"/>
      <c r="CK554" s="210"/>
      <c r="CL554" s="210"/>
      <c r="CM554" s="210"/>
      <c r="CN554" s="210"/>
      <c r="CO554" s="210"/>
      <c r="CP554" s="210"/>
      <c r="CQ554" s="210"/>
      <c r="CR554" s="210"/>
      <c r="CS554" s="210"/>
      <c r="CT554" s="210"/>
      <c r="CU554" s="210"/>
      <c r="CV554" s="210"/>
      <c r="CW554" s="210"/>
      <c r="CX554" s="210"/>
      <c r="CY554" s="210"/>
      <c r="CZ554" s="210"/>
      <c r="DA554" s="210"/>
      <c r="DB554" s="210"/>
    </row>
    <row r="555" spans="1:106" s="221" customFormat="1" ht="31.5" customHeight="1" x14ac:dyDescent="0.35">
      <c r="A555" s="217"/>
      <c r="B555" s="219"/>
      <c r="C555" s="219"/>
      <c r="D555" s="219"/>
      <c r="E555" s="219"/>
      <c r="F555" s="219"/>
      <c r="G555" s="235"/>
      <c r="L555" s="236"/>
      <c r="M555" s="237"/>
      <c r="N555" s="238"/>
      <c r="O555" s="29"/>
      <c r="P555" s="219"/>
      <c r="Q555" s="219"/>
      <c r="R555" s="219"/>
      <c r="S555" s="219"/>
      <c r="T555" s="29"/>
      <c r="U555" s="219"/>
      <c r="V555" s="219"/>
      <c r="W555" s="219"/>
      <c r="X555" s="219"/>
      <c r="Y555" s="229"/>
      <c r="Z555" s="30"/>
      <c r="AA555" s="29"/>
      <c r="AB555" s="219"/>
      <c r="AC555" s="219"/>
      <c r="AD555" s="219"/>
      <c r="AE555" s="219"/>
      <c r="AF555" s="29"/>
      <c r="AG555" s="219"/>
      <c r="AH555" s="219"/>
      <c r="AI555" s="219"/>
      <c r="AJ555" s="219"/>
      <c r="AK555" s="229"/>
      <c r="AL555" s="30"/>
      <c r="AM555" s="272"/>
      <c r="AN555" s="272"/>
      <c r="AO555" s="273"/>
      <c r="AP555" s="248"/>
      <c r="AQ555" s="249"/>
      <c r="AR555" s="247"/>
      <c r="AS555" s="247"/>
      <c r="AT555" s="250"/>
      <c r="AU555" s="250"/>
      <c r="AV555" s="250"/>
      <c r="AW555" s="250"/>
      <c r="AX555" s="250"/>
      <c r="AY555" s="250"/>
      <c r="AZ555" s="250"/>
      <c r="BA555" s="250"/>
      <c r="BB555" s="250"/>
      <c r="BC555" s="251"/>
      <c r="BD555" s="246"/>
      <c r="BE555" s="252"/>
      <c r="BF555" s="253"/>
      <c r="BG555" s="224"/>
      <c r="BH555" s="224"/>
      <c r="BI555" s="224"/>
      <c r="BJ555" s="224"/>
      <c r="BK555" s="224"/>
      <c r="BL555" s="28"/>
      <c r="BM555" s="210"/>
      <c r="BN555" s="210"/>
      <c r="BO555" s="210"/>
      <c r="BP555" s="210"/>
      <c r="BQ555" s="210"/>
      <c r="BR555" s="210"/>
      <c r="BS555" s="210"/>
      <c r="BT555" s="210"/>
      <c r="BU555" s="267" t="str">
        <f t="shared" si="11"/>
        <v/>
      </c>
      <c r="BV555" s="210"/>
      <c r="BW555" s="210"/>
      <c r="BX555" s="210"/>
      <c r="BY555" s="210"/>
      <c r="BZ555" s="210"/>
      <c r="CA555" s="210"/>
      <c r="CB555" s="210"/>
      <c r="CC555" s="210"/>
      <c r="CD555" s="210"/>
      <c r="CE555" s="210"/>
      <c r="CF555" s="210"/>
      <c r="CG555" s="210"/>
      <c r="CH555" s="210"/>
      <c r="CI555" s="210"/>
      <c r="CJ555" s="210"/>
      <c r="CK555" s="210"/>
      <c r="CL555" s="210"/>
      <c r="CM555" s="210"/>
      <c r="CN555" s="210"/>
      <c r="CO555" s="210"/>
      <c r="CP555" s="210"/>
      <c r="CQ555" s="210"/>
      <c r="CR555" s="210"/>
      <c r="CS555" s="210"/>
      <c r="CT555" s="210"/>
      <c r="CU555" s="210"/>
      <c r="CV555" s="210"/>
      <c r="CW555" s="210"/>
      <c r="CX555" s="210"/>
      <c r="CY555" s="210"/>
      <c r="CZ555" s="210"/>
      <c r="DA555" s="210"/>
      <c r="DB555" s="210"/>
    </row>
    <row r="556" spans="1:106" s="221" customFormat="1" ht="31.5" customHeight="1" x14ac:dyDescent="0.35">
      <c r="A556" s="217"/>
      <c r="B556" s="219"/>
      <c r="C556" s="219"/>
      <c r="D556" s="219"/>
      <c r="E556" s="219"/>
      <c r="F556" s="219"/>
      <c r="G556" s="235"/>
      <c r="L556" s="236"/>
      <c r="M556" s="237"/>
      <c r="N556" s="238"/>
      <c r="O556" s="29"/>
      <c r="P556" s="219"/>
      <c r="Q556" s="219"/>
      <c r="R556" s="219"/>
      <c r="S556" s="219"/>
      <c r="T556" s="29"/>
      <c r="U556" s="219"/>
      <c r="V556" s="219"/>
      <c r="W556" s="219"/>
      <c r="X556" s="219"/>
      <c r="Y556" s="229"/>
      <c r="Z556" s="30"/>
      <c r="AA556" s="29"/>
      <c r="AB556" s="219"/>
      <c r="AC556" s="219"/>
      <c r="AD556" s="219"/>
      <c r="AE556" s="219"/>
      <c r="AF556" s="29"/>
      <c r="AG556" s="219"/>
      <c r="AH556" s="219"/>
      <c r="AI556" s="219"/>
      <c r="AJ556" s="219"/>
      <c r="AK556" s="229"/>
      <c r="AL556" s="30"/>
      <c r="AM556" s="272"/>
      <c r="AN556" s="272"/>
      <c r="AO556" s="273"/>
      <c r="AP556" s="248"/>
      <c r="AQ556" s="249"/>
      <c r="AR556" s="247"/>
      <c r="AS556" s="247"/>
      <c r="AT556" s="250"/>
      <c r="AU556" s="250"/>
      <c r="AV556" s="250"/>
      <c r="AW556" s="250"/>
      <c r="AX556" s="250"/>
      <c r="AY556" s="250"/>
      <c r="AZ556" s="250"/>
      <c r="BA556" s="250"/>
      <c r="BB556" s="250"/>
      <c r="BC556" s="251"/>
      <c r="BD556" s="246"/>
      <c r="BE556" s="252"/>
      <c r="BF556" s="253"/>
      <c r="BG556" s="224"/>
      <c r="BH556" s="224"/>
      <c r="BI556" s="224"/>
      <c r="BJ556" s="224"/>
      <c r="BK556" s="224"/>
      <c r="BL556" s="28"/>
      <c r="BM556" s="210"/>
      <c r="BN556" s="210"/>
      <c r="BO556" s="210"/>
      <c r="BP556" s="210"/>
      <c r="BQ556" s="210"/>
      <c r="BR556" s="210"/>
      <c r="BS556" s="210"/>
      <c r="BT556" s="210"/>
      <c r="BU556" s="267" t="str">
        <f t="shared" si="11"/>
        <v/>
      </c>
      <c r="BV556" s="210"/>
      <c r="BW556" s="210"/>
      <c r="BX556" s="210"/>
      <c r="BY556" s="210"/>
      <c r="BZ556" s="210"/>
      <c r="CA556" s="210"/>
      <c r="CB556" s="210"/>
      <c r="CC556" s="210"/>
      <c r="CD556" s="210"/>
      <c r="CE556" s="210"/>
      <c r="CF556" s="210"/>
      <c r="CG556" s="210"/>
      <c r="CH556" s="210"/>
      <c r="CI556" s="210"/>
      <c r="CJ556" s="210"/>
      <c r="CK556" s="210"/>
      <c r="CL556" s="210"/>
      <c r="CM556" s="210"/>
      <c r="CN556" s="210"/>
      <c r="CO556" s="210"/>
      <c r="CP556" s="210"/>
      <c r="CQ556" s="210"/>
      <c r="CR556" s="210"/>
      <c r="CS556" s="210"/>
      <c r="CT556" s="210"/>
      <c r="CU556" s="210"/>
      <c r="CV556" s="210"/>
      <c r="CW556" s="210"/>
      <c r="CX556" s="210"/>
      <c r="CY556" s="210"/>
      <c r="CZ556" s="210"/>
      <c r="DA556" s="210"/>
      <c r="DB556" s="210"/>
    </row>
    <row r="557" spans="1:106" s="221" customFormat="1" ht="31.5" customHeight="1" x14ac:dyDescent="0.35">
      <c r="A557" s="217"/>
      <c r="B557" s="219"/>
      <c r="C557" s="219"/>
      <c r="D557" s="219"/>
      <c r="E557" s="219"/>
      <c r="F557" s="219"/>
      <c r="G557" s="235"/>
      <c r="L557" s="236"/>
      <c r="M557" s="237"/>
      <c r="N557" s="238"/>
      <c r="O557" s="29"/>
      <c r="P557" s="219"/>
      <c r="Q557" s="219"/>
      <c r="R557" s="219"/>
      <c r="S557" s="219"/>
      <c r="T557" s="29"/>
      <c r="U557" s="219"/>
      <c r="V557" s="219"/>
      <c r="W557" s="219"/>
      <c r="X557" s="219"/>
      <c r="Y557" s="229"/>
      <c r="Z557" s="30"/>
      <c r="AA557" s="29"/>
      <c r="AB557" s="219"/>
      <c r="AC557" s="219"/>
      <c r="AD557" s="219"/>
      <c r="AE557" s="219"/>
      <c r="AF557" s="29"/>
      <c r="AG557" s="219"/>
      <c r="AH557" s="219"/>
      <c r="AI557" s="219"/>
      <c r="AJ557" s="219"/>
      <c r="AK557" s="229"/>
      <c r="AL557" s="30"/>
      <c r="AM557" s="272"/>
      <c r="AN557" s="272"/>
      <c r="AO557" s="273"/>
      <c r="AP557" s="248"/>
      <c r="AQ557" s="249"/>
      <c r="AR557" s="247"/>
      <c r="AS557" s="247"/>
      <c r="AT557" s="250"/>
      <c r="AU557" s="250"/>
      <c r="AV557" s="250"/>
      <c r="AW557" s="250"/>
      <c r="AX557" s="250"/>
      <c r="AY557" s="250"/>
      <c r="AZ557" s="250"/>
      <c r="BA557" s="250"/>
      <c r="BB557" s="250"/>
      <c r="BC557" s="251"/>
      <c r="BD557" s="246"/>
      <c r="BE557" s="252"/>
      <c r="BF557" s="253"/>
      <c r="BG557" s="224"/>
      <c r="BH557" s="224"/>
      <c r="BI557" s="224"/>
      <c r="BJ557" s="224"/>
      <c r="BK557" s="224"/>
      <c r="BL557" s="28"/>
      <c r="BM557" s="210"/>
      <c r="BN557" s="210"/>
      <c r="BO557" s="210"/>
      <c r="BP557" s="210"/>
      <c r="BQ557" s="210"/>
      <c r="BR557" s="210"/>
      <c r="BS557" s="210"/>
      <c r="BT557" s="210"/>
      <c r="BU557" s="267" t="str">
        <f t="shared" si="11"/>
        <v/>
      </c>
      <c r="BV557" s="210"/>
      <c r="BW557" s="210"/>
      <c r="BX557" s="210"/>
      <c r="BY557" s="210"/>
      <c r="BZ557" s="210"/>
      <c r="CA557" s="210"/>
      <c r="CB557" s="210"/>
      <c r="CC557" s="210"/>
      <c r="CD557" s="210"/>
      <c r="CE557" s="210"/>
      <c r="CF557" s="210"/>
      <c r="CG557" s="210"/>
      <c r="CH557" s="210"/>
      <c r="CI557" s="210"/>
      <c r="CJ557" s="210"/>
      <c r="CK557" s="210"/>
      <c r="CL557" s="210"/>
      <c r="CM557" s="210"/>
      <c r="CN557" s="210"/>
      <c r="CO557" s="210"/>
      <c r="CP557" s="210"/>
      <c r="CQ557" s="210"/>
      <c r="CR557" s="210"/>
      <c r="CS557" s="210"/>
      <c r="CT557" s="210"/>
      <c r="CU557" s="210"/>
      <c r="CV557" s="210"/>
      <c r="CW557" s="210"/>
      <c r="CX557" s="210"/>
      <c r="CY557" s="210"/>
      <c r="CZ557" s="210"/>
      <c r="DA557" s="210"/>
      <c r="DB557" s="210"/>
    </row>
    <row r="558" spans="1:106" s="221" customFormat="1" ht="31.5" customHeight="1" x14ac:dyDescent="0.35">
      <c r="A558" s="217"/>
      <c r="B558" s="219"/>
      <c r="C558" s="219"/>
      <c r="D558" s="219"/>
      <c r="E558" s="219"/>
      <c r="F558" s="219"/>
      <c r="G558" s="235"/>
      <c r="L558" s="236"/>
      <c r="M558" s="237"/>
      <c r="N558" s="238"/>
      <c r="O558" s="29"/>
      <c r="P558" s="219"/>
      <c r="Q558" s="219"/>
      <c r="R558" s="219"/>
      <c r="S558" s="219"/>
      <c r="T558" s="29"/>
      <c r="U558" s="219"/>
      <c r="V558" s="219"/>
      <c r="W558" s="219"/>
      <c r="X558" s="219"/>
      <c r="Y558" s="229"/>
      <c r="Z558" s="30"/>
      <c r="AA558" s="29"/>
      <c r="AB558" s="219"/>
      <c r="AC558" s="219"/>
      <c r="AD558" s="219"/>
      <c r="AE558" s="219"/>
      <c r="AF558" s="29"/>
      <c r="AG558" s="219"/>
      <c r="AH558" s="219"/>
      <c r="AI558" s="219"/>
      <c r="AJ558" s="219"/>
      <c r="AK558" s="229"/>
      <c r="AL558" s="30"/>
      <c r="AM558" s="272"/>
      <c r="AN558" s="272"/>
      <c r="AO558" s="273"/>
      <c r="AP558" s="248"/>
      <c r="AQ558" s="249"/>
      <c r="AR558" s="247"/>
      <c r="AS558" s="247"/>
      <c r="AT558" s="250"/>
      <c r="AU558" s="250"/>
      <c r="AV558" s="250"/>
      <c r="AW558" s="250"/>
      <c r="AX558" s="250"/>
      <c r="AY558" s="250"/>
      <c r="AZ558" s="250"/>
      <c r="BA558" s="250"/>
      <c r="BB558" s="250"/>
      <c r="BC558" s="251"/>
      <c r="BD558" s="246"/>
      <c r="BE558" s="252"/>
      <c r="BF558" s="253"/>
      <c r="BG558" s="224"/>
      <c r="BH558" s="224"/>
      <c r="BI558" s="224"/>
      <c r="BJ558" s="224"/>
      <c r="BK558" s="224"/>
      <c r="BL558" s="28"/>
      <c r="BM558" s="210"/>
      <c r="BN558" s="210"/>
      <c r="BO558" s="210"/>
      <c r="BP558" s="210"/>
      <c r="BQ558" s="210"/>
      <c r="BR558" s="210"/>
      <c r="BS558" s="210"/>
      <c r="BT558" s="210"/>
      <c r="BU558" s="267" t="str">
        <f t="shared" si="11"/>
        <v/>
      </c>
      <c r="BV558" s="210"/>
      <c r="BW558" s="210"/>
      <c r="BX558" s="210"/>
      <c r="BY558" s="210"/>
      <c r="BZ558" s="210"/>
      <c r="CA558" s="210"/>
      <c r="CB558" s="210"/>
      <c r="CC558" s="210"/>
      <c r="CD558" s="210"/>
      <c r="CE558" s="210"/>
      <c r="CF558" s="210"/>
      <c r="CG558" s="210"/>
      <c r="CH558" s="210"/>
      <c r="CI558" s="210"/>
      <c r="CJ558" s="210"/>
      <c r="CK558" s="210"/>
      <c r="CL558" s="210"/>
      <c r="CM558" s="210"/>
      <c r="CN558" s="210"/>
      <c r="CO558" s="210"/>
      <c r="CP558" s="210"/>
      <c r="CQ558" s="210"/>
      <c r="CR558" s="210"/>
      <c r="CS558" s="210"/>
      <c r="CT558" s="210"/>
      <c r="CU558" s="210"/>
      <c r="CV558" s="210"/>
      <c r="CW558" s="210"/>
      <c r="CX558" s="210"/>
      <c r="CY558" s="210"/>
      <c r="CZ558" s="210"/>
      <c r="DA558" s="210"/>
      <c r="DB558" s="210"/>
    </row>
    <row r="559" spans="1:106" s="221" customFormat="1" ht="31.5" customHeight="1" x14ac:dyDescent="0.35">
      <c r="A559" s="217"/>
      <c r="B559" s="219"/>
      <c r="C559" s="219"/>
      <c r="D559" s="219"/>
      <c r="E559" s="219"/>
      <c r="F559" s="219"/>
      <c r="G559" s="235"/>
      <c r="L559" s="236"/>
      <c r="M559" s="237"/>
      <c r="N559" s="238"/>
      <c r="O559" s="29"/>
      <c r="P559" s="219"/>
      <c r="Q559" s="219"/>
      <c r="R559" s="219"/>
      <c r="S559" s="219"/>
      <c r="T559" s="29"/>
      <c r="U559" s="219"/>
      <c r="V559" s="219"/>
      <c r="W559" s="219"/>
      <c r="X559" s="219"/>
      <c r="Y559" s="229"/>
      <c r="Z559" s="30"/>
      <c r="AA559" s="29"/>
      <c r="AB559" s="219"/>
      <c r="AC559" s="219"/>
      <c r="AD559" s="219"/>
      <c r="AE559" s="219"/>
      <c r="AF559" s="29"/>
      <c r="AG559" s="219"/>
      <c r="AH559" s="219"/>
      <c r="AI559" s="219"/>
      <c r="AJ559" s="219"/>
      <c r="AK559" s="229"/>
      <c r="AL559" s="30"/>
      <c r="AM559" s="272"/>
      <c r="AN559" s="272"/>
      <c r="AO559" s="273"/>
      <c r="AP559" s="248"/>
      <c r="AQ559" s="249"/>
      <c r="AR559" s="247"/>
      <c r="AS559" s="247"/>
      <c r="AT559" s="250"/>
      <c r="AU559" s="250"/>
      <c r="AV559" s="250"/>
      <c r="AW559" s="250"/>
      <c r="AX559" s="250"/>
      <c r="AY559" s="250"/>
      <c r="AZ559" s="250"/>
      <c r="BA559" s="250"/>
      <c r="BB559" s="250"/>
      <c r="BC559" s="251"/>
      <c r="BD559" s="246"/>
      <c r="BE559" s="252"/>
      <c r="BF559" s="253"/>
      <c r="BG559" s="224"/>
      <c r="BH559" s="224"/>
      <c r="BI559" s="224"/>
      <c r="BJ559" s="224"/>
      <c r="BK559" s="224"/>
      <c r="BL559" s="28"/>
      <c r="BM559" s="210"/>
      <c r="BN559" s="210"/>
      <c r="BO559" s="210"/>
      <c r="BP559" s="210"/>
      <c r="BQ559" s="210"/>
      <c r="BR559" s="210"/>
      <c r="BS559" s="210"/>
      <c r="BT559" s="210"/>
      <c r="BU559" s="267" t="str">
        <f t="shared" si="11"/>
        <v/>
      </c>
      <c r="BV559" s="210"/>
      <c r="BW559" s="210"/>
      <c r="BX559" s="210"/>
      <c r="BY559" s="210"/>
      <c r="BZ559" s="210"/>
      <c r="CA559" s="210"/>
      <c r="CB559" s="210"/>
      <c r="CC559" s="210"/>
      <c r="CD559" s="210"/>
      <c r="CE559" s="210"/>
      <c r="CF559" s="210"/>
      <c r="CG559" s="210"/>
      <c r="CH559" s="210"/>
      <c r="CI559" s="210"/>
      <c r="CJ559" s="210"/>
      <c r="CK559" s="210"/>
      <c r="CL559" s="210"/>
      <c r="CM559" s="210"/>
      <c r="CN559" s="210"/>
      <c r="CO559" s="210"/>
      <c r="CP559" s="210"/>
      <c r="CQ559" s="210"/>
      <c r="CR559" s="210"/>
      <c r="CS559" s="210"/>
      <c r="CT559" s="210"/>
      <c r="CU559" s="210"/>
      <c r="CV559" s="210"/>
      <c r="CW559" s="210"/>
      <c r="CX559" s="210"/>
      <c r="CY559" s="210"/>
      <c r="CZ559" s="210"/>
      <c r="DA559" s="210"/>
      <c r="DB559" s="210"/>
    </row>
    <row r="560" spans="1:106" s="221" customFormat="1" ht="31.5" customHeight="1" x14ac:dyDescent="0.35">
      <c r="A560" s="217"/>
      <c r="B560" s="219"/>
      <c r="C560" s="219"/>
      <c r="D560" s="219"/>
      <c r="E560" s="219"/>
      <c r="F560" s="219"/>
      <c r="G560" s="235"/>
      <c r="L560" s="236"/>
      <c r="M560" s="237"/>
      <c r="N560" s="238"/>
      <c r="O560" s="29"/>
      <c r="P560" s="219"/>
      <c r="Q560" s="219"/>
      <c r="R560" s="219"/>
      <c r="S560" s="219"/>
      <c r="T560" s="29"/>
      <c r="U560" s="219"/>
      <c r="V560" s="219"/>
      <c r="W560" s="219"/>
      <c r="X560" s="219"/>
      <c r="Y560" s="229"/>
      <c r="Z560" s="30"/>
      <c r="AA560" s="29"/>
      <c r="AB560" s="219"/>
      <c r="AC560" s="219"/>
      <c r="AD560" s="219"/>
      <c r="AE560" s="219"/>
      <c r="AF560" s="29"/>
      <c r="AG560" s="219"/>
      <c r="AH560" s="219"/>
      <c r="AI560" s="219"/>
      <c r="AJ560" s="219"/>
      <c r="AK560" s="229"/>
      <c r="AL560" s="30"/>
      <c r="AM560" s="272"/>
      <c r="AN560" s="272"/>
      <c r="AO560" s="273"/>
      <c r="AP560" s="248"/>
      <c r="AQ560" s="249"/>
      <c r="AR560" s="247"/>
      <c r="AS560" s="247"/>
      <c r="AT560" s="250"/>
      <c r="AU560" s="250"/>
      <c r="AV560" s="250"/>
      <c r="AW560" s="250"/>
      <c r="AX560" s="250"/>
      <c r="AY560" s="250"/>
      <c r="AZ560" s="250"/>
      <c r="BA560" s="250"/>
      <c r="BB560" s="250"/>
      <c r="BC560" s="251"/>
      <c r="BD560" s="246"/>
      <c r="BE560" s="252"/>
      <c r="BF560" s="253"/>
      <c r="BG560" s="224"/>
      <c r="BH560" s="224"/>
      <c r="BI560" s="224"/>
      <c r="BJ560" s="224"/>
      <c r="BK560" s="224"/>
      <c r="BL560" s="28"/>
      <c r="BM560" s="210"/>
      <c r="BN560" s="210"/>
      <c r="BO560" s="210"/>
      <c r="BP560" s="210"/>
      <c r="BQ560" s="210"/>
      <c r="BR560" s="210"/>
      <c r="BS560" s="210"/>
      <c r="BT560" s="210"/>
      <c r="BU560" s="267" t="str">
        <f t="shared" si="11"/>
        <v/>
      </c>
      <c r="BV560" s="210"/>
      <c r="BW560" s="210"/>
      <c r="BX560" s="210"/>
      <c r="BY560" s="210"/>
      <c r="BZ560" s="210"/>
      <c r="CA560" s="210"/>
      <c r="CB560" s="210"/>
      <c r="CC560" s="210"/>
      <c r="CD560" s="210"/>
      <c r="CE560" s="210"/>
      <c r="CF560" s="210"/>
      <c r="CG560" s="210"/>
      <c r="CH560" s="210"/>
      <c r="CI560" s="210"/>
      <c r="CJ560" s="210"/>
      <c r="CK560" s="210"/>
      <c r="CL560" s="210"/>
      <c r="CM560" s="210"/>
      <c r="CN560" s="210"/>
      <c r="CO560" s="210"/>
      <c r="CP560" s="210"/>
      <c r="CQ560" s="210"/>
      <c r="CR560" s="210"/>
      <c r="CS560" s="210"/>
      <c r="CT560" s="210"/>
      <c r="CU560" s="210"/>
      <c r="CV560" s="210"/>
      <c r="CW560" s="210"/>
      <c r="CX560" s="210"/>
      <c r="CY560" s="210"/>
      <c r="CZ560" s="210"/>
      <c r="DA560" s="210"/>
      <c r="DB560" s="210"/>
    </row>
    <row r="561" spans="1:106" s="221" customFormat="1" ht="31.5" customHeight="1" x14ac:dyDescent="0.35">
      <c r="A561" s="217"/>
      <c r="B561" s="219"/>
      <c r="C561" s="219"/>
      <c r="D561" s="219"/>
      <c r="E561" s="219"/>
      <c r="F561" s="219"/>
      <c r="G561" s="235"/>
      <c r="L561" s="236"/>
      <c r="M561" s="237"/>
      <c r="N561" s="238"/>
      <c r="O561" s="29"/>
      <c r="P561" s="219"/>
      <c r="Q561" s="219"/>
      <c r="R561" s="219"/>
      <c r="S561" s="219"/>
      <c r="T561" s="29"/>
      <c r="U561" s="219"/>
      <c r="V561" s="219"/>
      <c r="W561" s="219"/>
      <c r="X561" s="219"/>
      <c r="Y561" s="229"/>
      <c r="Z561" s="30"/>
      <c r="AA561" s="29"/>
      <c r="AB561" s="219"/>
      <c r="AC561" s="219"/>
      <c r="AD561" s="219"/>
      <c r="AE561" s="219"/>
      <c r="AF561" s="29"/>
      <c r="AG561" s="219"/>
      <c r="AH561" s="219"/>
      <c r="AI561" s="219"/>
      <c r="AJ561" s="219"/>
      <c r="AK561" s="229"/>
      <c r="AL561" s="30"/>
      <c r="AM561" s="272"/>
      <c r="AN561" s="272"/>
      <c r="AO561" s="273"/>
      <c r="AP561" s="248"/>
      <c r="AQ561" s="249"/>
      <c r="AR561" s="247"/>
      <c r="AS561" s="247"/>
      <c r="AT561" s="250"/>
      <c r="AU561" s="250"/>
      <c r="AV561" s="250"/>
      <c r="AW561" s="250"/>
      <c r="AX561" s="250"/>
      <c r="AY561" s="250"/>
      <c r="AZ561" s="250"/>
      <c r="BA561" s="250"/>
      <c r="BB561" s="250"/>
      <c r="BC561" s="251"/>
      <c r="BD561" s="246"/>
      <c r="BE561" s="252"/>
      <c r="BF561" s="253"/>
      <c r="BG561" s="224"/>
      <c r="BH561" s="224"/>
      <c r="BI561" s="224"/>
      <c r="BJ561" s="224"/>
      <c r="BK561" s="224"/>
      <c r="BL561" s="28"/>
      <c r="BM561" s="210"/>
      <c r="BN561" s="210"/>
      <c r="BO561" s="210"/>
      <c r="BP561" s="210"/>
      <c r="BQ561" s="210"/>
      <c r="BR561" s="210"/>
      <c r="BS561" s="210"/>
      <c r="BT561" s="210"/>
      <c r="BU561" s="267" t="str">
        <f t="shared" si="11"/>
        <v/>
      </c>
      <c r="BV561" s="210"/>
      <c r="BW561" s="210"/>
      <c r="BX561" s="210"/>
      <c r="BY561" s="210"/>
      <c r="BZ561" s="210"/>
      <c r="CA561" s="210"/>
      <c r="CB561" s="210"/>
      <c r="CC561" s="210"/>
      <c r="CD561" s="210"/>
      <c r="CE561" s="210"/>
      <c r="CF561" s="210"/>
      <c r="CG561" s="210"/>
      <c r="CH561" s="210"/>
      <c r="CI561" s="210"/>
      <c r="CJ561" s="210"/>
      <c r="CK561" s="210"/>
      <c r="CL561" s="210"/>
      <c r="CM561" s="210"/>
      <c r="CN561" s="210"/>
      <c r="CO561" s="210"/>
      <c r="CP561" s="210"/>
      <c r="CQ561" s="210"/>
      <c r="CR561" s="210"/>
      <c r="CS561" s="210"/>
      <c r="CT561" s="210"/>
      <c r="CU561" s="210"/>
      <c r="CV561" s="210"/>
      <c r="CW561" s="210"/>
      <c r="CX561" s="210"/>
      <c r="CY561" s="210"/>
      <c r="CZ561" s="210"/>
      <c r="DA561" s="210"/>
      <c r="DB561" s="210"/>
    </row>
    <row r="562" spans="1:106" s="221" customFormat="1" ht="31.5" customHeight="1" x14ac:dyDescent="0.35">
      <c r="A562" s="217"/>
      <c r="B562" s="219"/>
      <c r="C562" s="219"/>
      <c r="D562" s="219"/>
      <c r="E562" s="219"/>
      <c r="F562" s="219"/>
      <c r="G562" s="235"/>
      <c r="L562" s="236"/>
      <c r="M562" s="237"/>
      <c r="N562" s="238"/>
      <c r="O562" s="29"/>
      <c r="P562" s="219"/>
      <c r="Q562" s="219"/>
      <c r="R562" s="219"/>
      <c r="S562" s="219"/>
      <c r="T562" s="29"/>
      <c r="U562" s="219"/>
      <c r="V562" s="219"/>
      <c r="W562" s="219"/>
      <c r="X562" s="219"/>
      <c r="Y562" s="229"/>
      <c r="Z562" s="30"/>
      <c r="AA562" s="29"/>
      <c r="AB562" s="219"/>
      <c r="AC562" s="219"/>
      <c r="AD562" s="219"/>
      <c r="AE562" s="219"/>
      <c r="AF562" s="29"/>
      <c r="AG562" s="219"/>
      <c r="AH562" s="219"/>
      <c r="AI562" s="219"/>
      <c r="AJ562" s="219"/>
      <c r="AK562" s="229"/>
      <c r="AL562" s="30"/>
      <c r="AM562" s="272"/>
      <c r="AN562" s="272"/>
      <c r="AO562" s="273"/>
      <c r="AP562" s="248"/>
      <c r="AQ562" s="249"/>
      <c r="AR562" s="247"/>
      <c r="AS562" s="247"/>
      <c r="AT562" s="250"/>
      <c r="AU562" s="250"/>
      <c r="AV562" s="250"/>
      <c r="AW562" s="250"/>
      <c r="AX562" s="250"/>
      <c r="AY562" s="250"/>
      <c r="AZ562" s="250"/>
      <c r="BA562" s="250"/>
      <c r="BB562" s="250"/>
      <c r="BC562" s="251"/>
      <c r="BD562" s="246"/>
      <c r="BE562" s="252"/>
      <c r="BF562" s="253"/>
      <c r="BG562" s="224"/>
      <c r="BH562" s="224"/>
      <c r="BI562" s="224"/>
      <c r="BJ562" s="224"/>
      <c r="BK562" s="224"/>
      <c r="BL562" s="28"/>
      <c r="BM562" s="210"/>
      <c r="BN562" s="210"/>
      <c r="BO562" s="210"/>
      <c r="BP562" s="210"/>
      <c r="BQ562" s="210"/>
      <c r="BR562" s="210"/>
      <c r="BS562" s="210"/>
      <c r="BT562" s="210"/>
      <c r="BU562" s="267" t="str">
        <f t="shared" si="11"/>
        <v/>
      </c>
      <c r="BV562" s="210"/>
      <c r="BW562" s="210"/>
      <c r="BX562" s="210"/>
      <c r="BY562" s="210"/>
      <c r="BZ562" s="210"/>
      <c r="CA562" s="210"/>
      <c r="CB562" s="210"/>
      <c r="CC562" s="210"/>
      <c r="CD562" s="210"/>
      <c r="CE562" s="210"/>
      <c r="CF562" s="210"/>
      <c r="CG562" s="210"/>
      <c r="CH562" s="210"/>
      <c r="CI562" s="210"/>
      <c r="CJ562" s="210"/>
      <c r="CK562" s="210"/>
      <c r="CL562" s="210"/>
      <c r="CM562" s="210"/>
      <c r="CN562" s="210"/>
      <c r="CO562" s="210"/>
      <c r="CP562" s="210"/>
      <c r="CQ562" s="210"/>
      <c r="CR562" s="210"/>
      <c r="CS562" s="210"/>
      <c r="CT562" s="210"/>
      <c r="CU562" s="210"/>
      <c r="CV562" s="210"/>
      <c r="CW562" s="210"/>
      <c r="CX562" s="210"/>
      <c r="CY562" s="210"/>
      <c r="CZ562" s="210"/>
      <c r="DA562" s="210"/>
      <c r="DB562" s="210"/>
    </row>
    <row r="563" spans="1:106" s="221" customFormat="1" ht="31.5" customHeight="1" x14ac:dyDescent="0.35">
      <c r="A563" s="217"/>
      <c r="B563" s="219"/>
      <c r="C563" s="219"/>
      <c r="D563" s="219"/>
      <c r="E563" s="219"/>
      <c r="F563" s="219"/>
      <c r="G563" s="235"/>
      <c r="L563" s="236"/>
      <c r="M563" s="237"/>
      <c r="N563" s="238"/>
      <c r="O563" s="29"/>
      <c r="P563" s="219"/>
      <c r="Q563" s="219"/>
      <c r="R563" s="219"/>
      <c r="S563" s="219"/>
      <c r="T563" s="29"/>
      <c r="U563" s="219"/>
      <c r="V563" s="219"/>
      <c r="W563" s="219"/>
      <c r="X563" s="219"/>
      <c r="Y563" s="229"/>
      <c r="Z563" s="30"/>
      <c r="AA563" s="29"/>
      <c r="AB563" s="219"/>
      <c r="AC563" s="219"/>
      <c r="AD563" s="219"/>
      <c r="AE563" s="219"/>
      <c r="AF563" s="29"/>
      <c r="AG563" s="219"/>
      <c r="AH563" s="219"/>
      <c r="AI563" s="219"/>
      <c r="AJ563" s="219"/>
      <c r="AK563" s="229"/>
      <c r="AL563" s="30"/>
      <c r="AM563" s="272"/>
      <c r="AN563" s="272"/>
      <c r="AO563" s="273"/>
      <c r="AP563" s="248"/>
      <c r="AQ563" s="249"/>
      <c r="AR563" s="247"/>
      <c r="AS563" s="247"/>
      <c r="AT563" s="250"/>
      <c r="AU563" s="250"/>
      <c r="AV563" s="250"/>
      <c r="AW563" s="250"/>
      <c r="AX563" s="250"/>
      <c r="AY563" s="250"/>
      <c r="AZ563" s="250"/>
      <c r="BA563" s="250"/>
      <c r="BB563" s="250"/>
      <c r="BC563" s="251"/>
      <c r="BD563" s="246"/>
      <c r="BE563" s="252"/>
      <c r="BF563" s="253"/>
      <c r="BG563" s="224"/>
      <c r="BH563" s="224"/>
      <c r="BI563" s="224"/>
      <c r="BJ563" s="224"/>
      <c r="BK563" s="224"/>
      <c r="BL563" s="28"/>
      <c r="BM563" s="210"/>
      <c r="BN563" s="210"/>
      <c r="BO563" s="210"/>
      <c r="BP563" s="210"/>
      <c r="BQ563" s="210"/>
      <c r="BR563" s="210"/>
      <c r="BS563" s="210"/>
      <c r="BT563" s="210"/>
      <c r="BU563" s="267" t="str">
        <f t="shared" si="11"/>
        <v/>
      </c>
      <c r="BV563" s="210"/>
      <c r="BW563" s="210"/>
      <c r="BX563" s="210"/>
      <c r="BY563" s="210"/>
      <c r="BZ563" s="210"/>
      <c r="CA563" s="210"/>
      <c r="CB563" s="210"/>
      <c r="CC563" s="210"/>
      <c r="CD563" s="210"/>
      <c r="CE563" s="210"/>
      <c r="CF563" s="210"/>
      <c r="CG563" s="210"/>
      <c r="CH563" s="210"/>
      <c r="CI563" s="210"/>
      <c r="CJ563" s="210"/>
      <c r="CK563" s="210"/>
      <c r="CL563" s="210"/>
      <c r="CM563" s="210"/>
      <c r="CN563" s="210"/>
      <c r="CO563" s="210"/>
      <c r="CP563" s="210"/>
      <c r="CQ563" s="210"/>
      <c r="CR563" s="210"/>
      <c r="CS563" s="210"/>
      <c r="CT563" s="210"/>
      <c r="CU563" s="210"/>
      <c r="CV563" s="210"/>
      <c r="CW563" s="210"/>
      <c r="CX563" s="210"/>
      <c r="CY563" s="210"/>
      <c r="CZ563" s="210"/>
      <c r="DA563" s="210"/>
      <c r="DB563" s="210"/>
    </row>
    <row r="564" spans="1:106" s="221" customFormat="1" ht="31.5" customHeight="1" x14ac:dyDescent="0.35">
      <c r="A564" s="217"/>
      <c r="B564" s="219"/>
      <c r="C564" s="219"/>
      <c r="D564" s="219"/>
      <c r="E564" s="219"/>
      <c r="F564" s="219"/>
      <c r="G564" s="235"/>
      <c r="L564" s="236"/>
      <c r="M564" s="237"/>
      <c r="N564" s="238"/>
      <c r="O564" s="29"/>
      <c r="P564" s="219"/>
      <c r="Q564" s="219"/>
      <c r="R564" s="219"/>
      <c r="S564" s="219"/>
      <c r="T564" s="29"/>
      <c r="U564" s="219"/>
      <c r="V564" s="219"/>
      <c r="W564" s="219"/>
      <c r="X564" s="219"/>
      <c r="Y564" s="229"/>
      <c r="Z564" s="30"/>
      <c r="AA564" s="29"/>
      <c r="AB564" s="219"/>
      <c r="AC564" s="219"/>
      <c r="AD564" s="219"/>
      <c r="AE564" s="219"/>
      <c r="AF564" s="29"/>
      <c r="AG564" s="219"/>
      <c r="AH564" s="219"/>
      <c r="AI564" s="219"/>
      <c r="AJ564" s="219"/>
      <c r="AK564" s="229"/>
      <c r="AL564" s="30"/>
      <c r="AM564" s="272"/>
      <c r="AN564" s="272"/>
      <c r="AO564" s="273"/>
      <c r="AP564" s="248"/>
      <c r="AQ564" s="249"/>
      <c r="AR564" s="247"/>
      <c r="AS564" s="247"/>
      <c r="AT564" s="250"/>
      <c r="AU564" s="250"/>
      <c r="AV564" s="250"/>
      <c r="AW564" s="250"/>
      <c r="AX564" s="250"/>
      <c r="AY564" s="250"/>
      <c r="AZ564" s="250"/>
      <c r="BA564" s="250"/>
      <c r="BB564" s="250"/>
      <c r="BC564" s="251"/>
      <c r="BD564" s="246"/>
      <c r="BE564" s="252"/>
      <c r="BF564" s="253"/>
      <c r="BG564" s="224"/>
      <c r="BH564" s="224"/>
      <c r="BI564" s="224"/>
      <c r="BJ564" s="224"/>
      <c r="BK564" s="224"/>
      <c r="BL564" s="28"/>
      <c r="BM564" s="210"/>
      <c r="BN564" s="210"/>
      <c r="BO564" s="210"/>
      <c r="BP564" s="210"/>
      <c r="BQ564" s="210"/>
      <c r="BR564" s="210"/>
      <c r="BS564" s="210"/>
      <c r="BT564" s="210"/>
      <c r="BU564" s="267" t="str">
        <f t="shared" si="11"/>
        <v/>
      </c>
      <c r="BV564" s="210"/>
      <c r="BW564" s="210"/>
      <c r="BX564" s="210"/>
      <c r="BY564" s="210"/>
      <c r="BZ564" s="210"/>
      <c r="CA564" s="210"/>
      <c r="CB564" s="210"/>
      <c r="CC564" s="210"/>
      <c r="CD564" s="210"/>
      <c r="CE564" s="210"/>
      <c r="CF564" s="210"/>
      <c r="CG564" s="210"/>
      <c r="CH564" s="210"/>
      <c r="CI564" s="210"/>
      <c r="CJ564" s="210"/>
      <c r="CK564" s="210"/>
      <c r="CL564" s="210"/>
      <c r="CM564" s="210"/>
      <c r="CN564" s="210"/>
      <c r="CO564" s="210"/>
      <c r="CP564" s="210"/>
      <c r="CQ564" s="210"/>
      <c r="CR564" s="210"/>
      <c r="CS564" s="210"/>
      <c r="CT564" s="210"/>
      <c r="CU564" s="210"/>
      <c r="CV564" s="210"/>
      <c r="CW564" s="210"/>
      <c r="CX564" s="210"/>
      <c r="CY564" s="210"/>
      <c r="CZ564" s="210"/>
      <c r="DA564" s="210"/>
      <c r="DB564" s="210"/>
    </row>
    <row r="565" spans="1:106" s="221" customFormat="1" ht="31.5" customHeight="1" x14ac:dyDescent="0.35">
      <c r="A565" s="217"/>
      <c r="B565" s="219"/>
      <c r="C565" s="219"/>
      <c r="D565" s="219"/>
      <c r="E565" s="219"/>
      <c r="F565" s="219"/>
      <c r="G565" s="235"/>
      <c r="L565" s="236"/>
      <c r="M565" s="237"/>
      <c r="N565" s="238"/>
      <c r="O565" s="29"/>
      <c r="P565" s="219"/>
      <c r="Q565" s="219"/>
      <c r="R565" s="219"/>
      <c r="S565" s="219"/>
      <c r="T565" s="29"/>
      <c r="U565" s="219"/>
      <c r="V565" s="219"/>
      <c r="W565" s="219"/>
      <c r="X565" s="219"/>
      <c r="Y565" s="229"/>
      <c r="Z565" s="30"/>
      <c r="AA565" s="29"/>
      <c r="AB565" s="219"/>
      <c r="AC565" s="219"/>
      <c r="AD565" s="219"/>
      <c r="AE565" s="219"/>
      <c r="AF565" s="29"/>
      <c r="AG565" s="219"/>
      <c r="AH565" s="219"/>
      <c r="AI565" s="219"/>
      <c r="AJ565" s="219"/>
      <c r="AK565" s="229"/>
      <c r="AL565" s="30"/>
      <c r="AM565" s="272"/>
      <c r="AN565" s="272"/>
      <c r="AO565" s="273"/>
      <c r="AP565" s="248"/>
      <c r="AQ565" s="249"/>
      <c r="AR565" s="247"/>
      <c r="AS565" s="247"/>
      <c r="AT565" s="250"/>
      <c r="AU565" s="250"/>
      <c r="AV565" s="250"/>
      <c r="AW565" s="250"/>
      <c r="AX565" s="250"/>
      <c r="AY565" s="250"/>
      <c r="AZ565" s="250"/>
      <c r="BA565" s="250"/>
      <c r="BB565" s="250"/>
      <c r="BC565" s="251"/>
      <c r="BD565" s="246"/>
      <c r="BE565" s="252"/>
      <c r="BF565" s="253"/>
      <c r="BG565" s="224"/>
      <c r="BH565" s="224"/>
      <c r="BI565" s="224"/>
      <c r="BJ565" s="224"/>
      <c r="BK565" s="224"/>
      <c r="BL565" s="28"/>
      <c r="BM565" s="210"/>
      <c r="BN565" s="210"/>
      <c r="BO565" s="210"/>
      <c r="BP565" s="210"/>
      <c r="BQ565" s="210"/>
      <c r="BR565" s="210"/>
      <c r="BS565" s="210"/>
      <c r="BT565" s="210"/>
      <c r="BU565" s="267" t="str">
        <f t="shared" si="11"/>
        <v/>
      </c>
      <c r="BV565" s="210"/>
      <c r="BW565" s="210"/>
      <c r="BX565" s="210"/>
      <c r="BY565" s="210"/>
      <c r="BZ565" s="210"/>
      <c r="CA565" s="210"/>
      <c r="CB565" s="210"/>
      <c r="CC565" s="210"/>
      <c r="CD565" s="210"/>
      <c r="CE565" s="210"/>
      <c r="CF565" s="210"/>
      <c r="CG565" s="210"/>
      <c r="CH565" s="210"/>
      <c r="CI565" s="210"/>
      <c r="CJ565" s="210"/>
      <c r="CK565" s="210"/>
      <c r="CL565" s="210"/>
      <c r="CM565" s="210"/>
      <c r="CN565" s="210"/>
      <c r="CO565" s="210"/>
      <c r="CP565" s="210"/>
      <c r="CQ565" s="210"/>
      <c r="CR565" s="210"/>
      <c r="CS565" s="210"/>
      <c r="CT565" s="210"/>
      <c r="CU565" s="210"/>
      <c r="CV565" s="210"/>
      <c r="CW565" s="210"/>
      <c r="CX565" s="210"/>
      <c r="CY565" s="210"/>
      <c r="CZ565" s="210"/>
      <c r="DA565" s="210"/>
      <c r="DB565" s="210"/>
    </row>
    <row r="566" spans="1:106" s="221" customFormat="1" ht="31.5" customHeight="1" x14ac:dyDescent="0.35">
      <c r="A566" s="217"/>
      <c r="B566" s="219"/>
      <c r="C566" s="219"/>
      <c r="D566" s="219"/>
      <c r="E566" s="219"/>
      <c r="F566" s="219"/>
      <c r="G566" s="235"/>
      <c r="L566" s="236"/>
      <c r="M566" s="237"/>
      <c r="N566" s="238"/>
      <c r="O566" s="29"/>
      <c r="P566" s="219"/>
      <c r="Q566" s="219"/>
      <c r="R566" s="219"/>
      <c r="S566" s="219"/>
      <c r="T566" s="29"/>
      <c r="U566" s="219"/>
      <c r="V566" s="219"/>
      <c r="W566" s="219"/>
      <c r="X566" s="219"/>
      <c r="Y566" s="229"/>
      <c r="Z566" s="30"/>
      <c r="AA566" s="29"/>
      <c r="AB566" s="219"/>
      <c r="AC566" s="219"/>
      <c r="AD566" s="219"/>
      <c r="AE566" s="219"/>
      <c r="AF566" s="29"/>
      <c r="AG566" s="219"/>
      <c r="AH566" s="219"/>
      <c r="AI566" s="219"/>
      <c r="AJ566" s="219"/>
      <c r="AK566" s="229"/>
      <c r="AL566" s="30"/>
      <c r="AM566" s="272"/>
      <c r="AN566" s="272"/>
      <c r="AO566" s="273"/>
      <c r="AP566" s="248"/>
      <c r="AQ566" s="249"/>
      <c r="AR566" s="247"/>
      <c r="AS566" s="247"/>
      <c r="AT566" s="250"/>
      <c r="AU566" s="250"/>
      <c r="AV566" s="250"/>
      <c r="AW566" s="250"/>
      <c r="AX566" s="250"/>
      <c r="AY566" s="250"/>
      <c r="AZ566" s="250"/>
      <c r="BA566" s="250"/>
      <c r="BB566" s="250"/>
      <c r="BC566" s="251"/>
      <c r="BD566" s="246"/>
      <c r="BE566" s="252"/>
      <c r="BF566" s="253"/>
      <c r="BG566" s="224"/>
      <c r="BH566" s="224"/>
      <c r="BI566" s="224"/>
      <c r="BJ566" s="224"/>
      <c r="BK566" s="224"/>
      <c r="BL566" s="28"/>
      <c r="BM566" s="210"/>
      <c r="BN566" s="210"/>
      <c r="BO566" s="210"/>
      <c r="BP566" s="210"/>
      <c r="BQ566" s="210"/>
      <c r="BR566" s="210"/>
      <c r="BS566" s="210"/>
      <c r="BT566" s="210"/>
      <c r="BU566" s="267" t="str">
        <f t="shared" si="11"/>
        <v/>
      </c>
      <c r="BV566" s="210"/>
      <c r="BW566" s="210"/>
      <c r="BX566" s="210"/>
      <c r="BY566" s="210"/>
      <c r="BZ566" s="210"/>
      <c r="CA566" s="210"/>
      <c r="CB566" s="210"/>
      <c r="CC566" s="210"/>
      <c r="CD566" s="210"/>
      <c r="CE566" s="210"/>
      <c r="CF566" s="210"/>
      <c r="CG566" s="210"/>
      <c r="CH566" s="210"/>
      <c r="CI566" s="210"/>
      <c r="CJ566" s="210"/>
      <c r="CK566" s="210"/>
      <c r="CL566" s="210"/>
      <c r="CM566" s="210"/>
      <c r="CN566" s="210"/>
      <c r="CO566" s="210"/>
      <c r="CP566" s="210"/>
      <c r="CQ566" s="210"/>
      <c r="CR566" s="210"/>
      <c r="CS566" s="210"/>
      <c r="CT566" s="210"/>
      <c r="CU566" s="210"/>
      <c r="CV566" s="210"/>
      <c r="CW566" s="210"/>
      <c r="CX566" s="210"/>
      <c r="CY566" s="210"/>
      <c r="CZ566" s="210"/>
      <c r="DA566" s="210"/>
      <c r="DB566" s="210"/>
    </row>
    <row r="567" spans="1:106" s="221" customFormat="1" ht="31.5" customHeight="1" x14ac:dyDescent="0.35">
      <c r="A567" s="217"/>
      <c r="B567" s="219"/>
      <c r="C567" s="219"/>
      <c r="D567" s="219"/>
      <c r="E567" s="219"/>
      <c r="F567" s="219"/>
      <c r="G567" s="235"/>
      <c r="L567" s="236"/>
      <c r="M567" s="237"/>
      <c r="N567" s="238"/>
      <c r="O567" s="29"/>
      <c r="P567" s="219"/>
      <c r="Q567" s="219"/>
      <c r="R567" s="219"/>
      <c r="S567" s="219"/>
      <c r="T567" s="29"/>
      <c r="U567" s="219"/>
      <c r="V567" s="219"/>
      <c r="W567" s="219"/>
      <c r="X567" s="219"/>
      <c r="Y567" s="229"/>
      <c r="Z567" s="30"/>
      <c r="AA567" s="29"/>
      <c r="AB567" s="219"/>
      <c r="AC567" s="219"/>
      <c r="AD567" s="219"/>
      <c r="AE567" s="219"/>
      <c r="AF567" s="29"/>
      <c r="AG567" s="219"/>
      <c r="AH567" s="219"/>
      <c r="AI567" s="219"/>
      <c r="AJ567" s="219"/>
      <c r="AK567" s="229"/>
      <c r="AL567" s="30"/>
      <c r="AM567" s="272"/>
      <c r="AN567" s="272"/>
      <c r="AO567" s="273"/>
      <c r="AP567" s="248"/>
      <c r="AQ567" s="249"/>
      <c r="AR567" s="247"/>
      <c r="AS567" s="247"/>
      <c r="AT567" s="250"/>
      <c r="AU567" s="250"/>
      <c r="AV567" s="250"/>
      <c r="AW567" s="250"/>
      <c r="AX567" s="250"/>
      <c r="AY567" s="250"/>
      <c r="AZ567" s="250"/>
      <c r="BA567" s="250"/>
      <c r="BB567" s="250"/>
      <c r="BC567" s="251"/>
      <c r="BD567" s="246"/>
      <c r="BE567" s="252"/>
      <c r="BF567" s="253"/>
      <c r="BG567" s="224"/>
      <c r="BH567" s="224"/>
      <c r="BI567" s="224"/>
      <c r="BJ567" s="224"/>
      <c r="BK567" s="224"/>
      <c r="BL567" s="28"/>
      <c r="BM567" s="210"/>
      <c r="BN567" s="210"/>
      <c r="BO567" s="210"/>
      <c r="BP567" s="210"/>
      <c r="BQ567" s="210"/>
      <c r="BR567" s="210"/>
      <c r="BS567" s="210"/>
      <c r="BT567" s="210"/>
      <c r="BU567" s="267" t="str">
        <f t="shared" si="11"/>
        <v/>
      </c>
      <c r="BV567" s="210"/>
      <c r="BW567" s="210"/>
      <c r="BX567" s="210"/>
      <c r="BY567" s="210"/>
      <c r="BZ567" s="210"/>
      <c r="CA567" s="210"/>
      <c r="CB567" s="210"/>
      <c r="CC567" s="210"/>
      <c r="CD567" s="210"/>
      <c r="CE567" s="210"/>
      <c r="CF567" s="210"/>
      <c r="CG567" s="210"/>
      <c r="CH567" s="210"/>
      <c r="CI567" s="210"/>
      <c r="CJ567" s="210"/>
      <c r="CK567" s="210"/>
      <c r="CL567" s="210"/>
      <c r="CM567" s="210"/>
      <c r="CN567" s="210"/>
      <c r="CO567" s="210"/>
      <c r="CP567" s="210"/>
      <c r="CQ567" s="210"/>
      <c r="CR567" s="210"/>
      <c r="CS567" s="210"/>
      <c r="CT567" s="210"/>
      <c r="CU567" s="210"/>
      <c r="CV567" s="210"/>
      <c r="CW567" s="210"/>
      <c r="CX567" s="210"/>
      <c r="CY567" s="210"/>
      <c r="CZ567" s="210"/>
      <c r="DA567" s="210"/>
      <c r="DB567" s="210"/>
    </row>
    <row r="568" spans="1:106" s="221" customFormat="1" ht="31.5" customHeight="1" x14ac:dyDescent="0.35">
      <c r="A568" s="217"/>
      <c r="B568" s="219"/>
      <c r="C568" s="219"/>
      <c r="D568" s="219"/>
      <c r="E568" s="219"/>
      <c r="F568" s="219"/>
      <c r="G568" s="235"/>
      <c r="L568" s="236"/>
      <c r="M568" s="237"/>
      <c r="N568" s="238"/>
      <c r="O568" s="29"/>
      <c r="P568" s="219"/>
      <c r="Q568" s="219"/>
      <c r="R568" s="219"/>
      <c r="S568" s="219"/>
      <c r="T568" s="29"/>
      <c r="U568" s="219"/>
      <c r="V568" s="219"/>
      <c r="W568" s="219"/>
      <c r="X568" s="219"/>
      <c r="Y568" s="229"/>
      <c r="Z568" s="30"/>
      <c r="AA568" s="29"/>
      <c r="AB568" s="219"/>
      <c r="AC568" s="219"/>
      <c r="AD568" s="219"/>
      <c r="AE568" s="219"/>
      <c r="AF568" s="29"/>
      <c r="AG568" s="219"/>
      <c r="AH568" s="219"/>
      <c r="AI568" s="219"/>
      <c r="AJ568" s="219"/>
      <c r="AK568" s="229"/>
      <c r="AL568" s="30"/>
      <c r="AM568" s="272"/>
      <c r="AN568" s="272"/>
      <c r="AO568" s="273"/>
      <c r="AP568" s="248"/>
      <c r="AQ568" s="249"/>
      <c r="AR568" s="247"/>
      <c r="AS568" s="247"/>
      <c r="AT568" s="250"/>
      <c r="AU568" s="250"/>
      <c r="AV568" s="250"/>
      <c r="AW568" s="250"/>
      <c r="AX568" s="250"/>
      <c r="AY568" s="250"/>
      <c r="AZ568" s="250"/>
      <c r="BA568" s="250"/>
      <c r="BB568" s="250"/>
      <c r="BC568" s="251"/>
      <c r="BD568" s="246"/>
      <c r="BE568" s="252"/>
      <c r="BF568" s="253"/>
      <c r="BG568" s="224"/>
      <c r="BH568" s="224"/>
      <c r="BI568" s="224"/>
      <c r="BJ568" s="224"/>
      <c r="BK568" s="224"/>
      <c r="BL568" s="28"/>
      <c r="BM568" s="210"/>
      <c r="BN568" s="210"/>
      <c r="BO568" s="210"/>
      <c r="BP568" s="210"/>
      <c r="BQ568" s="210"/>
      <c r="BR568" s="210"/>
      <c r="BS568" s="210"/>
      <c r="BT568" s="210"/>
      <c r="BU568" s="267" t="str">
        <f t="shared" si="11"/>
        <v/>
      </c>
      <c r="BV568" s="210"/>
      <c r="BW568" s="210"/>
      <c r="BX568" s="210"/>
      <c r="BY568" s="210"/>
      <c r="BZ568" s="210"/>
      <c r="CA568" s="210"/>
      <c r="CB568" s="210"/>
      <c r="CC568" s="210"/>
      <c r="CD568" s="210"/>
      <c r="CE568" s="210"/>
      <c r="CF568" s="210"/>
      <c r="CG568" s="210"/>
      <c r="CH568" s="210"/>
      <c r="CI568" s="210"/>
      <c r="CJ568" s="210"/>
      <c r="CK568" s="210"/>
      <c r="CL568" s="210"/>
      <c r="CM568" s="210"/>
      <c r="CN568" s="210"/>
      <c r="CO568" s="210"/>
      <c r="CP568" s="210"/>
      <c r="CQ568" s="210"/>
      <c r="CR568" s="210"/>
      <c r="CS568" s="210"/>
      <c r="CT568" s="210"/>
      <c r="CU568" s="210"/>
      <c r="CV568" s="210"/>
      <c r="CW568" s="210"/>
      <c r="CX568" s="210"/>
      <c r="CY568" s="210"/>
      <c r="CZ568" s="210"/>
      <c r="DA568" s="210"/>
      <c r="DB568" s="210"/>
    </row>
    <row r="569" spans="1:106" s="221" customFormat="1" ht="31.5" customHeight="1" x14ac:dyDescent="0.35">
      <c r="A569" s="217"/>
      <c r="B569" s="219"/>
      <c r="C569" s="219"/>
      <c r="D569" s="219"/>
      <c r="E569" s="219"/>
      <c r="F569" s="219"/>
      <c r="G569" s="235"/>
      <c r="L569" s="236"/>
      <c r="M569" s="237"/>
      <c r="N569" s="238"/>
      <c r="O569" s="29"/>
      <c r="P569" s="219"/>
      <c r="Q569" s="219"/>
      <c r="R569" s="219"/>
      <c r="S569" s="219"/>
      <c r="T569" s="29"/>
      <c r="U569" s="219"/>
      <c r="V569" s="219"/>
      <c r="W569" s="219"/>
      <c r="X569" s="219"/>
      <c r="Y569" s="229"/>
      <c r="Z569" s="30"/>
      <c r="AA569" s="29"/>
      <c r="AB569" s="219"/>
      <c r="AC569" s="219"/>
      <c r="AD569" s="219"/>
      <c r="AE569" s="219"/>
      <c r="AF569" s="29"/>
      <c r="AG569" s="219"/>
      <c r="AH569" s="219"/>
      <c r="AI569" s="219"/>
      <c r="AJ569" s="219"/>
      <c r="AK569" s="229"/>
      <c r="AL569" s="30"/>
      <c r="AM569" s="272"/>
      <c r="AN569" s="272"/>
      <c r="AO569" s="273"/>
      <c r="AP569" s="248"/>
      <c r="AQ569" s="249"/>
      <c r="AR569" s="247"/>
      <c r="AS569" s="247"/>
      <c r="AT569" s="250"/>
      <c r="AU569" s="250"/>
      <c r="AV569" s="250"/>
      <c r="AW569" s="250"/>
      <c r="AX569" s="250"/>
      <c r="AY569" s="250"/>
      <c r="AZ569" s="250"/>
      <c r="BA569" s="250"/>
      <c r="BB569" s="250"/>
      <c r="BC569" s="251"/>
      <c r="BD569" s="246"/>
      <c r="BE569" s="252"/>
      <c r="BF569" s="253"/>
      <c r="BG569" s="224"/>
      <c r="BH569" s="224"/>
      <c r="BI569" s="224"/>
      <c r="BJ569" s="224"/>
      <c r="BK569" s="224"/>
      <c r="BL569" s="28"/>
      <c r="BM569" s="210"/>
      <c r="BN569" s="210"/>
      <c r="BO569" s="210"/>
      <c r="BP569" s="210"/>
      <c r="BQ569" s="210"/>
      <c r="BR569" s="210"/>
      <c r="BS569" s="210"/>
      <c r="BT569" s="210"/>
      <c r="BU569" s="267" t="str">
        <f t="shared" si="11"/>
        <v/>
      </c>
      <c r="BV569" s="210"/>
      <c r="BW569" s="210"/>
      <c r="BX569" s="210"/>
      <c r="BY569" s="210"/>
      <c r="BZ569" s="210"/>
      <c r="CA569" s="210"/>
      <c r="CB569" s="210"/>
      <c r="CC569" s="210"/>
      <c r="CD569" s="210"/>
      <c r="CE569" s="210"/>
      <c r="CF569" s="210"/>
      <c r="CG569" s="210"/>
      <c r="CH569" s="210"/>
      <c r="CI569" s="210"/>
      <c r="CJ569" s="210"/>
      <c r="CK569" s="210"/>
      <c r="CL569" s="210"/>
      <c r="CM569" s="210"/>
      <c r="CN569" s="210"/>
      <c r="CO569" s="210"/>
      <c r="CP569" s="210"/>
      <c r="CQ569" s="210"/>
      <c r="CR569" s="210"/>
      <c r="CS569" s="210"/>
      <c r="CT569" s="210"/>
      <c r="CU569" s="210"/>
      <c r="CV569" s="210"/>
      <c r="CW569" s="210"/>
      <c r="CX569" s="210"/>
      <c r="CY569" s="210"/>
      <c r="CZ569" s="210"/>
      <c r="DA569" s="210"/>
      <c r="DB569" s="210"/>
    </row>
    <row r="570" spans="1:106" s="221" customFormat="1" ht="31.5" customHeight="1" x14ac:dyDescent="0.35">
      <c r="A570" s="217"/>
      <c r="B570" s="219"/>
      <c r="C570" s="219"/>
      <c r="D570" s="219"/>
      <c r="E570" s="219"/>
      <c r="F570" s="219"/>
      <c r="G570" s="235"/>
      <c r="L570" s="236"/>
      <c r="M570" s="237"/>
      <c r="N570" s="238"/>
      <c r="O570" s="29"/>
      <c r="P570" s="219"/>
      <c r="Q570" s="219"/>
      <c r="R570" s="219"/>
      <c r="S570" s="219"/>
      <c r="T570" s="29"/>
      <c r="U570" s="219"/>
      <c r="V570" s="219"/>
      <c r="W570" s="219"/>
      <c r="X570" s="219"/>
      <c r="Y570" s="229"/>
      <c r="Z570" s="30"/>
      <c r="AA570" s="29"/>
      <c r="AB570" s="219"/>
      <c r="AC570" s="219"/>
      <c r="AD570" s="219"/>
      <c r="AE570" s="219"/>
      <c r="AF570" s="29"/>
      <c r="AG570" s="219"/>
      <c r="AH570" s="219"/>
      <c r="AI570" s="219"/>
      <c r="AJ570" s="219"/>
      <c r="AK570" s="229"/>
      <c r="AL570" s="30"/>
      <c r="AM570" s="272"/>
      <c r="AN570" s="272"/>
      <c r="AO570" s="273"/>
      <c r="AP570" s="248"/>
      <c r="AQ570" s="249"/>
      <c r="AR570" s="247"/>
      <c r="AS570" s="247"/>
      <c r="AT570" s="250"/>
      <c r="AU570" s="250"/>
      <c r="AV570" s="250"/>
      <c r="AW570" s="250"/>
      <c r="AX570" s="250"/>
      <c r="AY570" s="250"/>
      <c r="AZ570" s="250"/>
      <c r="BA570" s="250"/>
      <c r="BB570" s="250"/>
      <c r="BC570" s="251"/>
      <c r="BD570" s="246"/>
      <c r="BE570" s="252"/>
      <c r="BF570" s="253"/>
      <c r="BG570" s="224"/>
      <c r="BH570" s="224"/>
      <c r="BI570" s="224"/>
      <c r="BJ570" s="224"/>
      <c r="BK570" s="224"/>
      <c r="BL570" s="28"/>
      <c r="BM570" s="210"/>
      <c r="BN570" s="210"/>
      <c r="BO570" s="210"/>
      <c r="BP570" s="210"/>
      <c r="BQ570" s="210"/>
      <c r="BR570" s="210"/>
      <c r="BS570" s="210"/>
      <c r="BT570" s="210"/>
      <c r="BU570" s="267" t="str">
        <f t="shared" si="11"/>
        <v/>
      </c>
      <c r="BV570" s="210"/>
      <c r="BW570" s="210"/>
      <c r="BX570" s="210"/>
      <c r="BY570" s="210"/>
      <c r="BZ570" s="210"/>
      <c r="CA570" s="210"/>
      <c r="CB570" s="210"/>
      <c r="CC570" s="210"/>
      <c r="CD570" s="210"/>
      <c r="CE570" s="210"/>
      <c r="CF570" s="210"/>
      <c r="CG570" s="210"/>
      <c r="CH570" s="210"/>
      <c r="CI570" s="210"/>
      <c r="CJ570" s="210"/>
      <c r="CK570" s="210"/>
      <c r="CL570" s="210"/>
      <c r="CM570" s="210"/>
      <c r="CN570" s="210"/>
      <c r="CO570" s="210"/>
      <c r="CP570" s="210"/>
      <c r="CQ570" s="210"/>
      <c r="CR570" s="210"/>
      <c r="CS570" s="210"/>
      <c r="CT570" s="210"/>
      <c r="CU570" s="210"/>
      <c r="CV570" s="210"/>
      <c r="CW570" s="210"/>
      <c r="CX570" s="210"/>
      <c r="CY570" s="210"/>
      <c r="CZ570" s="210"/>
      <c r="DA570" s="210"/>
      <c r="DB570" s="210"/>
    </row>
    <row r="571" spans="1:106" s="221" customFormat="1" ht="31.5" customHeight="1" x14ac:dyDescent="0.35">
      <c r="A571" s="217"/>
      <c r="B571" s="219"/>
      <c r="C571" s="219"/>
      <c r="D571" s="219"/>
      <c r="E571" s="219"/>
      <c r="F571" s="219"/>
      <c r="G571" s="235"/>
      <c r="L571" s="236"/>
      <c r="M571" s="237"/>
      <c r="N571" s="238"/>
      <c r="O571" s="29"/>
      <c r="P571" s="219"/>
      <c r="Q571" s="219"/>
      <c r="R571" s="219"/>
      <c r="S571" s="219"/>
      <c r="T571" s="29"/>
      <c r="U571" s="219"/>
      <c r="V571" s="219"/>
      <c r="W571" s="219"/>
      <c r="X571" s="219"/>
      <c r="Y571" s="229"/>
      <c r="Z571" s="30"/>
      <c r="AA571" s="29"/>
      <c r="AB571" s="219"/>
      <c r="AC571" s="219"/>
      <c r="AD571" s="219"/>
      <c r="AE571" s="219"/>
      <c r="AF571" s="29"/>
      <c r="AG571" s="219"/>
      <c r="AH571" s="219"/>
      <c r="AI571" s="219"/>
      <c r="AJ571" s="219"/>
      <c r="AK571" s="229"/>
      <c r="AL571" s="30"/>
      <c r="AM571" s="272"/>
      <c r="AN571" s="272"/>
      <c r="AO571" s="273"/>
      <c r="AP571" s="248"/>
      <c r="AQ571" s="249"/>
      <c r="AR571" s="247"/>
      <c r="AS571" s="247"/>
      <c r="AT571" s="250"/>
      <c r="AU571" s="250"/>
      <c r="AV571" s="250"/>
      <c r="AW571" s="250"/>
      <c r="AX571" s="250"/>
      <c r="AY571" s="250"/>
      <c r="AZ571" s="250"/>
      <c r="BA571" s="250"/>
      <c r="BB571" s="250"/>
      <c r="BC571" s="251"/>
      <c r="BD571" s="246"/>
      <c r="BE571" s="252"/>
      <c r="BF571" s="253"/>
      <c r="BG571" s="224"/>
      <c r="BH571" s="224"/>
      <c r="BI571" s="224"/>
      <c r="BJ571" s="224"/>
      <c r="BK571" s="224"/>
      <c r="BL571" s="28"/>
      <c r="BM571" s="210"/>
      <c r="BN571" s="210"/>
      <c r="BO571" s="210"/>
      <c r="BP571" s="210"/>
      <c r="BQ571" s="210"/>
      <c r="BR571" s="210"/>
      <c r="BS571" s="210"/>
      <c r="BT571" s="210"/>
      <c r="BU571" s="267" t="str">
        <f t="shared" si="11"/>
        <v/>
      </c>
      <c r="BV571" s="210"/>
      <c r="BW571" s="210"/>
      <c r="BX571" s="210"/>
      <c r="BY571" s="210"/>
      <c r="BZ571" s="210"/>
      <c r="CA571" s="210"/>
      <c r="CB571" s="210"/>
      <c r="CC571" s="210"/>
      <c r="CD571" s="210"/>
      <c r="CE571" s="210"/>
      <c r="CF571" s="210"/>
      <c r="CG571" s="210"/>
      <c r="CH571" s="210"/>
      <c r="CI571" s="210"/>
      <c r="CJ571" s="210"/>
      <c r="CK571" s="210"/>
      <c r="CL571" s="210"/>
      <c r="CM571" s="210"/>
      <c r="CN571" s="210"/>
      <c r="CO571" s="210"/>
      <c r="CP571" s="210"/>
      <c r="CQ571" s="210"/>
      <c r="CR571" s="210"/>
      <c r="CS571" s="210"/>
      <c r="CT571" s="210"/>
      <c r="CU571" s="210"/>
      <c r="CV571" s="210"/>
      <c r="CW571" s="210"/>
      <c r="CX571" s="210"/>
      <c r="CY571" s="210"/>
      <c r="CZ571" s="210"/>
      <c r="DA571" s="210"/>
      <c r="DB571" s="210"/>
    </row>
    <row r="572" spans="1:106" s="221" customFormat="1" ht="31.5" customHeight="1" x14ac:dyDescent="0.35">
      <c r="A572" s="217"/>
      <c r="B572" s="219"/>
      <c r="C572" s="219"/>
      <c r="D572" s="219"/>
      <c r="E572" s="219"/>
      <c r="F572" s="219"/>
      <c r="G572" s="235"/>
      <c r="L572" s="236"/>
      <c r="M572" s="237"/>
      <c r="N572" s="238"/>
      <c r="O572" s="29"/>
      <c r="P572" s="219"/>
      <c r="Q572" s="219"/>
      <c r="R572" s="219"/>
      <c r="S572" s="219"/>
      <c r="T572" s="29"/>
      <c r="U572" s="219"/>
      <c r="V572" s="219"/>
      <c r="W572" s="219"/>
      <c r="X572" s="219"/>
      <c r="Y572" s="229"/>
      <c r="Z572" s="30"/>
      <c r="AA572" s="29"/>
      <c r="AB572" s="219"/>
      <c r="AC572" s="219"/>
      <c r="AD572" s="219"/>
      <c r="AE572" s="219"/>
      <c r="AF572" s="29"/>
      <c r="AG572" s="219"/>
      <c r="AH572" s="219"/>
      <c r="AI572" s="219"/>
      <c r="AJ572" s="219"/>
      <c r="AK572" s="229"/>
      <c r="AL572" s="30"/>
      <c r="AM572" s="272"/>
      <c r="AN572" s="272"/>
      <c r="AO572" s="273"/>
      <c r="AP572" s="248"/>
      <c r="AQ572" s="249"/>
      <c r="AR572" s="247"/>
      <c r="AS572" s="247"/>
      <c r="AT572" s="250"/>
      <c r="AU572" s="250"/>
      <c r="AV572" s="250"/>
      <c r="AW572" s="250"/>
      <c r="AX572" s="250"/>
      <c r="AY572" s="250"/>
      <c r="AZ572" s="250"/>
      <c r="BA572" s="250"/>
      <c r="BB572" s="250"/>
      <c r="BC572" s="251"/>
      <c r="BD572" s="246"/>
      <c r="BE572" s="252"/>
      <c r="BF572" s="253"/>
      <c r="BG572" s="224"/>
      <c r="BH572" s="224"/>
      <c r="BI572" s="224"/>
      <c r="BJ572" s="224"/>
      <c r="BK572" s="224"/>
      <c r="BL572" s="28"/>
      <c r="BM572" s="210"/>
      <c r="BN572" s="210"/>
      <c r="BO572" s="210"/>
      <c r="BP572" s="210"/>
      <c r="BQ572" s="210"/>
      <c r="BR572" s="210"/>
      <c r="BS572" s="210"/>
      <c r="BT572" s="210"/>
      <c r="BU572" s="267" t="str">
        <f t="shared" si="11"/>
        <v/>
      </c>
      <c r="BV572" s="210"/>
      <c r="BW572" s="210"/>
      <c r="BX572" s="210"/>
      <c r="BY572" s="210"/>
      <c r="BZ572" s="210"/>
      <c r="CA572" s="210"/>
      <c r="CB572" s="210"/>
      <c r="CC572" s="210"/>
      <c r="CD572" s="210"/>
      <c r="CE572" s="210"/>
      <c r="CF572" s="210"/>
      <c r="CG572" s="210"/>
      <c r="CH572" s="210"/>
      <c r="CI572" s="210"/>
      <c r="CJ572" s="210"/>
      <c r="CK572" s="210"/>
      <c r="CL572" s="210"/>
      <c r="CM572" s="210"/>
      <c r="CN572" s="210"/>
      <c r="CO572" s="210"/>
      <c r="CP572" s="210"/>
      <c r="CQ572" s="210"/>
      <c r="CR572" s="210"/>
      <c r="CS572" s="210"/>
      <c r="CT572" s="210"/>
      <c r="CU572" s="210"/>
      <c r="CV572" s="210"/>
      <c r="CW572" s="210"/>
      <c r="CX572" s="210"/>
      <c r="CY572" s="210"/>
      <c r="CZ572" s="210"/>
      <c r="DA572" s="210"/>
      <c r="DB572" s="210"/>
    </row>
    <row r="573" spans="1:106" s="221" customFormat="1" ht="31.5" customHeight="1" x14ac:dyDescent="0.35">
      <c r="A573" s="217"/>
      <c r="B573" s="219"/>
      <c r="C573" s="219"/>
      <c r="D573" s="219"/>
      <c r="E573" s="219"/>
      <c r="F573" s="219"/>
      <c r="G573" s="235"/>
      <c r="L573" s="236"/>
      <c r="M573" s="237"/>
      <c r="N573" s="238"/>
      <c r="O573" s="29"/>
      <c r="P573" s="219"/>
      <c r="Q573" s="219"/>
      <c r="R573" s="219"/>
      <c r="S573" s="219"/>
      <c r="T573" s="29"/>
      <c r="U573" s="219"/>
      <c r="V573" s="219"/>
      <c r="W573" s="219"/>
      <c r="X573" s="219"/>
      <c r="Y573" s="229"/>
      <c r="Z573" s="30"/>
      <c r="AA573" s="29"/>
      <c r="AB573" s="219"/>
      <c r="AC573" s="219"/>
      <c r="AD573" s="219"/>
      <c r="AE573" s="219"/>
      <c r="AF573" s="29"/>
      <c r="AG573" s="219"/>
      <c r="AH573" s="219"/>
      <c r="AI573" s="219"/>
      <c r="AJ573" s="219"/>
      <c r="AK573" s="229"/>
      <c r="AL573" s="30"/>
      <c r="AM573" s="272"/>
      <c r="AN573" s="272"/>
      <c r="AO573" s="273"/>
      <c r="AP573" s="248"/>
      <c r="AQ573" s="249"/>
      <c r="AR573" s="247"/>
      <c r="AS573" s="247"/>
      <c r="AT573" s="250"/>
      <c r="AU573" s="250"/>
      <c r="AV573" s="250"/>
      <c r="AW573" s="250"/>
      <c r="AX573" s="250"/>
      <c r="AY573" s="250"/>
      <c r="AZ573" s="250"/>
      <c r="BA573" s="250"/>
      <c r="BB573" s="250"/>
      <c r="BC573" s="251"/>
      <c r="BD573" s="246"/>
      <c r="BE573" s="252"/>
      <c r="BF573" s="253"/>
      <c r="BG573" s="224"/>
      <c r="BH573" s="224"/>
      <c r="BI573" s="224"/>
      <c r="BJ573" s="224"/>
      <c r="BK573" s="224"/>
      <c r="BL573" s="28"/>
      <c r="BM573" s="210"/>
      <c r="BN573" s="210"/>
      <c r="BO573" s="210"/>
      <c r="BP573" s="210"/>
      <c r="BQ573" s="210"/>
      <c r="BR573" s="210"/>
      <c r="BS573" s="210"/>
      <c r="BT573" s="210"/>
      <c r="BU573" s="267" t="str">
        <f t="shared" si="11"/>
        <v/>
      </c>
      <c r="BV573" s="210"/>
      <c r="BW573" s="210"/>
      <c r="BX573" s="210"/>
      <c r="BY573" s="210"/>
      <c r="BZ573" s="210"/>
      <c r="CA573" s="210"/>
      <c r="CB573" s="210"/>
      <c r="CC573" s="210"/>
      <c r="CD573" s="210"/>
      <c r="CE573" s="210"/>
      <c r="CF573" s="210"/>
      <c r="CG573" s="210"/>
      <c r="CH573" s="210"/>
      <c r="CI573" s="210"/>
      <c r="CJ573" s="210"/>
      <c r="CK573" s="210"/>
      <c r="CL573" s="210"/>
      <c r="CM573" s="210"/>
      <c r="CN573" s="210"/>
      <c r="CO573" s="210"/>
      <c r="CP573" s="210"/>
      <c r="CQ573" s="210"/>
      <c r="CR573" s="210"/>
      <c r="CS573" s="210"/>
      <c r="CT573" s="210"/>
      <c r="CU573" s="210"/>
      <c r="CV573" s="210"/>
      <c r="CW573" s="210"/>
      <c r="CX573" s="210"/>
      <c r="CY573" s="210"/>
      <c r="CZ573" s="210"/>
      <c r="DA573" s="210"/>
      <c r="DB573" s="210"/>
    </row>
    <row r="574" spans="1:106" s="221" customFormat="1" ht="31.5" customHeight="1" x14ac:dyDescent="0.35">
      <c r="A574" s="217"/>
      <c r="B574" s="219"/>
      <c r="C574" s="219"/>
      <c r="D574" s="219"/>
      <c r="E574" s="219"/>
      <c r="F574" s="219"/>
      <c r="G574" s="235"/>
      <c r="L574" s="236"/>
      <c r="M574" s="237"/>
      <c r="N574" s="238"/>
      <c r="O574" s="29"/>
      <c r="P574" s="219"/>
      <c r="Q574" s="219"/>
      <c r="R574" s="219"/>
      <c r="S574" s="219"/>
      <c r="T574" s="29"/>
      <c r="U574" s="219"/>
      <c r="V574" s="219"/>
      <c r="W574" s="219"/>
      <c r="X574" s="219"/>
      <c r="Y574" s="229"/>
      <c r="Z574" s="30"/>
      <c r="AA574" s="29"/>
      <c r="AB574" s="219"/>
      <c r="AC574" s="219"/>
      <c r="AD574" s="219"/>
      <c r="AE574" s="219"/>
      <c r="AF574" s="29"/>
      <c r="AG574" s="219"/>
      <c r="AH574" s="219"/>
      <c r="AI574" s="219"/>
      <c r="AJ574" s="219"/>
      <c r="AK574" s="229"/>
      <c r="AL574" s="30"/>
      <c r="AM574" s="272"/>
      <c r="AN574" s="272"/>
      <c r="AO574" s="273"/>
      <c r="AP574" s="248"/>
      <c r="AQ574" s="249"/>
      <c r="AR574" s="247"/>
      <c r="AS574" s="247"/>
      <c r="AT574" s="250"/>
      <c r="AU574" s="250"/>
      <c r="AV574" s="250"/>
      <c r="AW574" s="250"/>
      <c r="AX574" s="250"/>
      <c r="AY574" s="250"/>
      <c r="AZ574" s="250"/>
      <c r="BA574" s="250"/>
      <c r="BB574" s="250"/>
      <c r="BC574" s="251"/>
      <c r="BD574" s="246"/>
      <c r="BE574" s="252"/>
      <c r="BF574" s="253"/>
      <c r="BG574" s="224"/>
      <c r="BH574" s="224"/>
      <c r="BI574" s="224"/>
      <c r="BJ574" s="224"/>
      <c r="BK574" s="224"/>
      <c r="BL574" s="28"/>
      <c r="BM574" s="210"/>
      <c r="BN574" s="210"/>
      <c r="BO574" s="210"/>
      <c r="BP574" s="210"/>
      <c r="BQ574" s="210"/>
      <c r="BR574" s="210"/>
      <c r="BS574" s="210"/>
      <c r="BT574" s="210"/>
      <c r="BU574" s="267" t="str">
        <f t="shared" si="11"/>
        <v/>
      </c>
      <c r="BV574" s="210"/>
      <c r="BW574" s="210"/>
      <c r="BX574" s="210"/>
      <c r="BY574" s="210"/>
      <c r="BZ574" s="210"/>
      <c r="CA574" s="210"/>
      <c r="CB574" s="210"/>
      <c r="CC574" s="210"/>
      <c r="CD574" s="210"/>
      <c r="CE574" s="210"/>
      <c r="CF574" s="210"/>
      <c r="CG574" s="210"/>
      <c r="CH574" s="210"/>
      <c r="CI574" s="210"/>
      <c r="CJ574" s="210"/>
      <c r="CK574" s="210"/>
      <c r="CL574" s="210"/>
      <c r="CM574" s="210"/>
      <c r="CN574" s="210"/>
      <c r="CO574" s="210"/>
      <c r="CP574" s="210"/>
      <c r="CQ574" s="210"/>
      <c r="CR574" s="210"/>
      <c r="CS574" s="210"/>
      <c r="CT574" s="210"/>
      <c r="CU574" s="210"/>
      <c r="CV574" s="210"/>
      <c r="CW574" s="210"/>
      <c r="CX574" s="210"/>
      <c r="CY574" s="210"/>
      <c r="CZ574" s="210"/>
      <c r="DA574" s="210"/>
      <c r="DB574" s="210"/>
    </row>
    <row r="575" spans="1:106" s="221" customFormat="1" ht="31.5" customHeight="1" x14ac:dyDescent="0.35">
      <c r="A575" s="217"/>
      <c r="B575" s="219"/>
      <c r="C575" s="219"/>
      <c r="D575" s="219"/>
      <c r="E575" s="219"/>
      <c r="F575" s="219"/>
      <c r="G575" s="235"/>
      <c r="L575" s="236"/>
      <c r="M575" s="237"/>
      <c r="N575" s="238"/>
      <c r="O575" s="29"/>
      <c r="P575" s="219"/>
      <c r="Q575" s="219"/>
      <c r="R575" s="219"/>
      <c r="S575" s="219"/>
      <c r="T575" s="29"/>
      <c r="U575" s="219"/>
      <c r="V575" s="219"/>
      <c r="W575" s="219"/>
      <c r="X575" s="219"/>
      <c r="Y575" s="229"/>
      <c r="Z575" s="30"/>
      <c r="AA575" s="29"/>
      <c r="AB575" s="219"/>
      <c r="AC575" s="219"/>
      <c r="AD575" s="219"/>
      <c r="AE575" s="219"/>
      <c r="AF575" s="29"/>
      <c r="AG575" s="219"/>
      <c r="AH575" s="219"/>
      <c r="AI575" s="219"/>
      <c r="AJ575" s="219"/>
      <c r="AK575" s="229"/>
      <c r="AL575" s="30"/>
      <c r="AM575" s="272"/>
      <c r="AN575" s="272"/>
      <c r="AO575" s="273"/>
      <c r="AP575" s="248"/>
      <c r="AQ575" s="249"/>
      <c r="AR575" s="247"/>
      <c r="AS575" s="247"/>
      <c r="AT575" s="250"/>
      <c r="AU575" s="250"/>
      <c r="AV575" s="250"/>
      <c r="AW575" s="250"/>
      <c r="AX575" s="250"/>
      <c r="AY575" s="250"/>
      <c r="AZ575" s="250"/>
      <c r="BA575" s="250"/>
      <c r="BB575" s="250"/>
      <c r="BC575" s="251"/>
      <c r="BD575" s="246"/>
      <c r="BE575" s="252"/>
      <c r="BF575" s="253"/>
      <c r="BG575" s="224"/>
      <c r="BH575" s="224"/>
      <c r="BI575" s="224"/>
      <c r="BJ575" s="224"/>
      <c r="BK575" s="224"/>
      <c r="BL575" s="28"/>
      <c r="BM575" s="210"/>
      <c r="BN575" s="210"/>
      <c r="BO575" s="210"/>
      <c r="BP575" s="210"/>
      <c r="BQ575" s="210"/>
      <c r="BR575" s="210"/>
      <c r="BS575" s="210"/>
      <c r="BT575" s="210"/>
      <c r="BU575" s="267" t="str">
        <f t="shared" si="11"/>
        <v/>
      </c>
      <c r="BV575" s="210"/>
      <c r="BW575" s="210"/>
      <c r="BX575" s="210"/>
      <c r="BY575" s="210"/>
      <c r="BZ575" s="210"/>
      <c r="CA575" s="210"/>
      <c r="CB575" s="210"/>
      <c r="CC575" s="210"/>
      <c r="CD575" s="210"/>
      <c r="CE575" s="210"/>
      <c r="CF575" s="210"/>
      <c r="CG575" s="210"/>
      <c r="CH575" s="210"/>
      <c r="CI575" s="210"/>
      <c r="CJ575" s="210"/>
      <c r="CK575" s="210"/>
      <c r="CL575" s="210"/>
      <c r="CM575" s="210"/>
      <c r="CN575" s="210"/>
      <c r="CO575" s="210"/>
      <c r="CP575" s="210"/>
      <c r="CQ575" s="210"/>
      <c r="CR575" s="210"/>
      <c r="CS575" s="210"/>
      <c r="CT575" s="210"/>
      <c r="CU575" s="210"/>
      <c r="CV575" s="210"/>
      <c r="CW575" s="210"/>
      <c r="CX575" s="210"/>
      <c r="CY575" s="210"/>
      <c r="CZ575" s="210"/>
      <c r="DA575" s="210"/>
      <c r="DB575" s="210"/>
    </row>
    <row r="576" spans="1:106" s="221" customFormat="1" ht="31.5" customHeight="1" x14ac:dyDescent="0.35">
      <c r="A576" s="217"/>
      <c r="B576" s="219"/>
      <c r="C576" s="219"/>
      <c r="D576" s="219"/>
      <c r="E576" s="219"/>
      <c r="F576" s="219"/>
      <c r="G576" s="235"/>
      <c r="L576" s="236"/>
      <c r="M576" s="237"/>
      <c r="N576" s="238"/>
      <c r="O576" s="29"/>
      <c r="P576" s="219"/>
      <c r="Q576" s="219"/>
      <c r="R576" s="219"/>
      <c r="S576" s="219"/>
      <c r="T576" s="29"/>
      <c r="U576" s="219"/>
      <c r="V576" s="219"/>
      <c r="W576" s="219"/>
      <c r="X576" s="219"/>
      <c r="Y576" s="229"/>
      <c r="Z576" s="30"/>
      <c r="AA576" s="29"/>
      <c r="AB576" s="219"/>
      <c r="AC576" s="219"/>
      <c r="AD576" s="219"/>
      <c r="AE576" s="219"/>
      <c r="AF576" s="29"/>
      <c r="AG576" s="219"/>
      <c r="AH576" s="219"/>
      <c r="AI576" s="219"/>
      <c r="AJ576" s="219"/>
      <c r="AK576" s="229"/>
      <c r="AL576" s="30"/>
      <c r="AM576" s="272"/>
      <c r="AN576" s="272"/>
      <c r="AO576" s="273"/>
      <c r="AP576" s="248"/>
      <c r="AQ576" s="249"/>
      <c r="AR576" s="247"/>
      <c r="AS576" s="247"/>
      <c r="AT576" s="250"/>
      <c r="AU576" s="250"/>
      <c r="AV576" s="250"/>
      <c r="AW576" s="250"/>
      <c r="AX576" s="250"/>
      <c r="AY576" s="250"/>
      <c r="AZ576" s="250"/>
      <c r="BA576" s="250"/>
      <c r="BB576" s="250"/>
      <c r="BC576" s="251"/>
      <c r="BD576" s="246"/>
      <c r="BE576" s="252"/>
      <c r="BF576" s="253"/>
      <c r="BG576" s="224"/>
      <c r="BH576" s="224"/>
      <c r="BI576" s="224"/>
      <c r="BJ576" s="224"/>
      <c r="BK576" s="224"/>
      <c r="BL576" s="28"/>
      <c r="BM576" s="210"/>
      <c r="BN576" s="210"/>
      <c r="BO576" s="210"/>
      <c r="BP576" s="210"/>
      <c r="BQ576" s="210"/>
      <c r="BR576" s="210"/>
      <c r="BS576" s="210"/>
      <c r="BT576" s="210"/>
      <c r="BU576" s="267" t="str">
        <f t="shared" si="11"/>
        <v/>
      </c>
      <c r="BV576" s="210"/>
      <c r="BW576" s="210"/>
      <c r="BX576" s="210"/>
      <c r="BY576" s="210"/>
      <c r="BZ576" s="210"/>
      <c r="CA576" s="210"/>
      <c r="CB576" s="210"/>
      <c r="CC576" s="210"/>
      <c r="CD576" s="210"/>
      <c r="CE576" s="210"/>
      <c r="CF576" s="210"/>
      <c r="CG576" s="210"/>
      <c r="CH576" s="210"/>
      <c r="CI576" s="210"/>
      <c r="CJ576" s="210"/>
      <c r="CK576" s="210"/>
      <c r="CL576" s="210"/>
      <c r="CM576" s="210"/>
      <c r="CN576" s="210"/>
      <c r="CO576" s="210"/>
      <c r="CP576" s="210"/>
      <c r="CQ576" s="210"/>
      <c r="CR576" s="210"/>
      <c r="CS576" s="210"/>
      <c r="CT576" s="210"/>
      <c r="CU576" s="210"/>
      <c r="CV576" s="210"/>
      <c r="CW576" s="210"/>
      <c r="CX576" s="210"/>
      <c r="CY576" s="210"/>
      <c r="CZ576" s="210"/>
      <c r="DA576" s="210"/>
      <c r="DB576" s="210"/>
    </row>
    <row r="577" spans="1:106" s="221" customFormat="1" ht="31.5" customHeight="1" x14ac:dyDescent="0.35">
      <c r="A577" s="217"/>
      <c r="B577" s="219"/>
      <c r="C577" s="219"/>
      <c r="D577" s="219"/>
      <c r="E577" s="219"/>
      <c r="F577" s="219"/>
      <c r="G577" s="235"/>
      <c r="L577" s="236"/>
      <c r="M577" s="237"/>
      <c r="N577" s="238"/>
      <c r="O577" s="29"/>
      <c r="P577" s="219"/>
      <c r="Q577" s="219"/>
      <c r="R577" s="219"/>
      <c r="S577" s="219"/>
      <c r="T577" s="29"/>
      <c r="U577" s="219"/>
      <c r="V577" s="219"/>
      <c r="W577" s="219"/>
      <c r="X577" s="219"/>
      <c r="Y577" s="229"/>
      <c r="Z577" s="30"/>
      <c r="AA577" s="29"/>
      <c r="AB577" s="219"/>
      <c r="AC577" s="219"/>
      <c r="AD577" s="219"/>
      <c r="AE577" s="219"/>
      <c r="AF577" s="29"/>
      <c r="AG577" s="219"/>
      <c r="AH577" s="219"/>
      <c r="AI577" s="219"/>
      <c r="AJ577" s="219"/>
      <c r="AK577" s="229"/>
      <c r="AL577" s="30"/>
      <c r="AM577" s="272"/>
      <c r="AN577" s="272"/>
      <c r="AO577" s="273"/>
      <c r="AP577" s="248"/>
      <c r="AQ577" s="249"/>
      <c r="AR577" s="247"/>
      <c r="AS577" s="247"/>
      <c r="AT577" s="250"/>
      <c r="AU577" s="250"/>
      <c r="AV577" s="250"/>
      <c r="AW577" s="250"/>
      <c r="AX577" s="250"/>
      <c r="AY577" s="250"/>
      <c r="AZ577" s="250"/>
      <c r="BA577" s="250"/>
      <c r="BB577" s="250"/>
      <c r="BC577" s="251"/>
      <c r="BD577" s="246"/>
      <c r="BE577" s="252"/>
      <c r="BF577" s="253"/>
      <c r="BG577" s="224"/>
      <c r="BH577" s="224"/>
      <c r="BI577" s="224"/>
      <c r="BJ577" s="224"/>
      <c r="BK577" s="224"/>
      <c r="BL577" s="28"/>
      <c r="BM577" s="210"/>
      <c r="BN577" s="210"/>
      <c r="BO577" s="210"/>
      <c r="BP577" s="210"/>
      <c r="BQ577" s="210"/>
      <c r="BR577" s="210"/>
      <c r="BS577" s="210"/>
      <c r="BT577" s="210"/>
      <c r="BU577" s="267" t="str">
        <f t="shared" si="11"/>
        <v/>
      </c>
      <c r="BV577" s="210"/>
      <c r="BW577" s="210"/>
      <c r="BX577" s="210"/>
      <c r="BY577" s="210"/>
      <c r="BZ577" s="210"/>
      <c r="CA577" s="210"/>
      <c r="CB577" s="210"/>
      <c r="CC577" s="210"/>
      <c r="CD577" s="210"/>
      <c r="CE577" s="210"/>
      <c r="CF577" s="210"/>
      <c r="CG577" s="210"/>
      <c r="CH577" s="210"/>
      <c r="CI577" s="210"/>
      <c r="CJ577" s="210"/>
      <c r="CK577" s="210"/>
      <c r="CL577" s="210"/>
      <c r="CM577" s="210"/>
      <c r="CN577" s="210"/>
      <c r="CO577" s="210"/>
      <c r="CP577" s="210"/>
      <c r="CQ577" s="210"/>
      <c r="CR577" s="210"/>
      <c r="CS577" s="210"/>
      <c r="CT577" s="210"/>
      <c r="CU577" s="210"/>
      <c r="CV577" s="210"/>
      <c r="CW577" s="210"/>
      <c r="CX577" s="210"/>
      <c r="CY577" s="210"/>
      <c r="CZ577" s="210"/>
      <c r="DA577" s="210"/>
      <c r="DB577" s="210"/>
    </row>
    <row r="578" spans="1:106" s="221" customFormat="1" ht="31.5" customHeight="1" x14ac:dyDescent="0.35">
      <c r="A578" s="217"/>
      <c r="B578" s="219"/>
      <c r="C578" s="219"/>
      <c r="D578" s="219"/>
      <c r="E578" s="219"/>
      <c r="F578" s="219"/>
      <c r="G578" s="235"/>
      <c r="L578" s="236"/>
      <c r="M578" s="237"/>
      <c r="N578" s="238"/>
      <c r="O578" s="29"/>
      <c r="P578" s="219"/>
      <c r="Q578" s="219"/>
      <c r="R578" s="219"/>
      <c r="S578" s="219"/>
      <c r="T578" s="29"/>
      <c r="U578" s="219"/>
      <c r="V578" s="219"/>
      <c r="W578" s="219"/>
      <c r="X578" s="219"/>
      <c r="Y578" s="229"/>
      <c r="Z578" s="30"/>
      <c r="AA578" s="29"/>
      <c r="AB578" s="219"/>
      <c r="AC578" s="219"/>
      <c r="AD578" s="219"/>
      <c r="AE578" s="219"/>
      <c r="AF578" s="29"/>
      <c r="AG578" s="219"/>
      <c r="AH578" s="219"/>
      <c r="AI578" s="219"/>
      <c r="AJ578" s="219"/>
      <c r="AK578" s="229"/>
      <c r="AL578" s="30"/>
      <c r="AM578" s="272"/>
      <c r="AN578" s="272"/>
      <c r="AO578" s="273"/>
      <c r="AP578" s="248"/>
      <c r="AQ578" s="249"/>
      <c r="AR578" s="247"/>
      <c r="AS578" s="247"/>
      <c r="AT578" s="250"/>
      <c r="AU578" s="250"/>
      <c r="AV578" s="250"/>
      <c r="AW578" s="250"/>
      <c r="AX578" s="250"/>
      <c r="AY578" s="250"/>
      <c r="AZ578" s="250"/>
      <c r="BA578" s="250"/>
      <c r="BB578" s="250"/>
      <c r="BC578" s="251"/>
      <c r="BD578" s="246"/>
      <c r="BE578" s="252"/>
      <c r="BF578" s="253"/>
      <c r="BG578" s="224"/>
      <c r="BH578" s="224"/>
      <c r="BI578" s="224"/>
      <c r="BJ578" s="224"/>
      <c r="BK578" s="224"/>
      <c r="BL578" s="28"/>
      <c r="BM578" s="210"/>
      <c r="BN578" s="210"/>
      <c r="BO578" s="210"/>
      <c r="BP578" s="210"/>
      <c r="BQ578" s="210"/>
      <c r="BR578" s="210"/>
      <c r="BS578" s="210"/>
      <c r="BT578" s="210"/>
      <c r="BU578" s="267" t="str">
        <f t="shared" si="11"/>
        <v/>
      </c>
      <c r="BV578" s="210"/>
      <c r="BW578" s="210"/>
      <c r="BX578" s="210"/>
      <c r="BY578" s="210"/>
      <c r="BZ578" s="210"/>
      <c r="CA578" s="210"/>
      <c r="CB578" s="210"/>
      <c r="CC578" s="210"/>
      <c r="CD578" s="210"/>
      <c r="CE578" s="210"/>
      <c r="CF578" s="210"/>
      <c r="CG578" s="210"/>
      <c r="CH578" s="210"/>
      <c r="CI578" s="210"/>
      <c r="CJ578" s="210"/>
      <c r="CK578" s="210"/>
      <c r="CL578" s="210"/>
      <c r="CM578" s="210"/>
      <c r="CN578" s="210"/>
      <c r="CO578" s="210"/>
      <c r="CP578" s="210"/>
      <c r="CQ578" s="210"/>
      <c r="CR578" s="210"/>
      <c r="CS578" s="210"/>
      <c r="CT578" s="210"/>
      <c r="CU578" s="210"/>
      <c r="CV578" s="210"/>
      <c r="CW578" s="210"/>
      <c r="CX578" s="210"/>
      <c r="CY578" s="210"/>
      <c r="CZ578" s="210"/>
      <c r="DA578" s="210"/>
      <c r="DB578" s="210"/>
    </row>
    <row r="579" spans="1:106" s="221" customFormat="1" ht="31.5" customHeight="1" x14ac:dyDescent="0.35">
      <c r="A579" s="217"/>
      <c r="B579" s="219"/>
      <c r="C579" s="219"/>
      <c r="D579" s="219"/>
      <c r="E579" s="219"/>
      <c r="F579" s="219"/>
      <c r="G579" s="235"/>
      <c r="L579" s="236"/>
      <c r="M579" s="237"/>
      <c r="N579" s="238"/>
      <c r="O579" s="29"/>
      <c r="P579" s="219"/>
      <c r="Q579" s="219"/>
      <c r="R579" s="219"/>
      <c r="S579" s="219"/>
      <c r="T579" s="29"/>
      <c r="U579" s="219"/>
      <c r="V579" s="219"/>
      <c r="W579" s="219"/>
      <c r="X579" s="219"/>
      <c r="Y579" s="229"/>
      <c r="Z579" s="30"/>
      <c r="AA579" s="29"/>
      <c r="AB579" s="219"/>
      <c r="AC579" s="219"/>
      <c r="AD579" s="219"/>
      <c r="AE579" s="219"/>
      <c r="AF579" s="29"/>
      <c r="AG579" s="219"/>
      <c r="AH579" s="219"/>
      <c r="AI579" s="219"/>
      <c r="AJ579" s="219"/>
      <c r="AK579" s="229"/>
      <c r="AL579" s="30"/>
      <c r="AM579" s="272"/>
      <c r="AN579" s="272"/>
      <c r="AO579" s="273"/>
      <c r="AP579" s="248"/>
      <c r="AQ579" s="249"/>
      <c r="AR579" s="247"/>
      <c r="AS579" s="247"/>
      <c r="AT579" s="250"/>
      <c r="AU579" s="250"/>
      <c r="AV579" s="250"/>
      <c r="AW579" s="250"/>
      <c r="AX579" s="250"/>
      <c r="AY579" s="250"/>
      <c r="AZ579" s="250"/>
      <c r="BA579" s="250"/>
      <c r="BB579" s="250"/>
      <c r="BC579" s="251"/>
      <c r="BD579" s="246"/>
      <c r="BE579" s="252"/>
      <c r="BF579" s="253"/>
      <c r="BG579" s="224"/>
      <c r="BH579" s="224"/>
      <c r="BI579" s="224"/>
      <c r="BJ579" s="224"/>
      <c r="BK579" s="224"/>
      <c r="BL579" s="28"/>
      <c r="BM579" s="210"/>
      <c r="BN579" s="210"/>
      <c r="BO579" s="210"/>
      <c r="BP579" s="210"/>
      <c r="BQ579" s="210"/>
      <c r="BR579" s="210"/>
      <c r="BS579" s="210"/>
      <c r="BT579" s="210"/>
      <c r="BU579" s="267" t="str">
        <f t="shared" si="11"/>
        <v/>
      </c>
      <c r="BV579" s="210"/>
      <c r="BW579" s="210"/>
      <c r="BX579" s="210"/>
      <c r="BY579" s="210"/>
      <c r="BZ579" s="210"/>
      <c r="CA579" s="210"/>
      <c r="CB579" s="210"/>
      <c r="CC579" s="210"/>
      <c r="CD579" s="210"/>
      <c r="CE579" s="210"/>
      <c r="CF579" s="210"/>
      <c r="CG579" s="210"/>
      <c r="CH579" s="210"/>
      <c r="CI579" s="210"/>
      <c r="CJ579" s="210"/>
      <c r="CK579" s="210"/>
      <c r="CL579" s="210"/>
      <c r="CM579" s="210"/>
      <c r="CN579" s="210"/>
      <c r="CO579" s="210"/>
      <c r="CP579" s="210"/>
      <c r="CQ579" s="210"/>
      <c r="CR579" s="210"/>
      <c r="CS579" s="210"/>
      <c r="CT579" s="210"/>
      <c r="CU579" s="210"/>
      <c r="CV579" s="210"/>
      <c r="CW579" s="210"/>
      <c r="CX579" s="210"/>
      <c r="CY579" s="210"/>
      <c r="CZ579" s="210"/>
      <c r="DA579" s="210"/>
      <c r="DB579" s="210"/>
    </row>
    <row r="580" spans="1:106" s="221" customFormat="1" ht="31.5" customHeight="1" x14ac:dyDescent="0.35">
      <c r="A580" s="217"/>
      <c r="B580" s="219"/>
      <c r="C580" s="219"/>
      <c r="D580" s="219"/>
      <c r="E580" s="219"/>
      <c r="F580" s="219"/>
      <c r="G580" s="235"/>
      <c r="L580" s="236"/>
      <c r="M580" s="237"/>
      <c r="N580" s="238"/>
      <c r="O580" s="29"/>
      <c r="P580" s="219"/>
      <c r="Q580" s="219"/>
      <c r="R580" s="219"/>
      <c r="S580" s="219"/>
      <c r="T580" s="29"/>
      <c r="U580" s="219"/>
      <c r="V580" s="219"/>
      <c r="W580" s="219"/>
      <c r="X580" s="219"/>
      <c r="Y580" s="229"/>
      <c r="Z580" s="30"/>
      <c r="AA580" s="29"/>
      <c r="AB580" s="219"/>
      <c r="AC580" s="219"/>
      <c r="AD580" s="219"/>
      <c r="AE580" s="219"/>
      <c r="AF580" s="29"/>
      <c r="AG580" s="219"/>
      <c r="AH580" s="219"/>
      <c r="AI580" s="219"/>
      <c r="AJ580" s="219"/>
      <c r="AK580" s="229"/>
      <c r="AL580" s="30"/>
      <c r="AM580" s="272"/>
      <c r="AN580" s="272"/>
      <c r="AO580" s="273"/>
      <c r="AP580" s="248"/>
      <c r="AQ580" s="249"/>
      <c r="AR580" s="247"/>
      <c r="AS580" s="247"/>
      <c r="AT580" s="250"/>
      <c r="AU580" s="250"/>
      <c r="AV580" s="250"/>
      <c r="AW580" s="250"/>
      <c r="AX580" s="250"/>
      <c r="AY580" s="250"/>
      <c r="AZ580" s="250"/>
      <c r="BA580" s="250"/>
      <c r="BB580" s="250"/>
      <c r="BC580" s="251"/>
      <c r="BD580" s="246"/>
      <c r="BE580" s="252"/>
      <c r="BF580" s="253"/>
      <c r="BG580" s="224"/>
      <c r="BH580" s="224"/>
      <c r="BI580" s="224"/>
      <c r="BJ580" s="224"/>
      <c r="BK580" s="224"/>
      <c r="BL580" s="28"/>
      <c r="BM580" s="210"/>
      <c r="BN580" s="210"/>
      <c r="BO580" s="210"/>
      <c r="BP580" s="210"/>
      <c r="BQ580" s="210"/>
      <c r="BR580" s="210"/>
      <c r="BS580" s="210"/>
      <c r="BT580" s="210"/>
      <c r="BU580" s="267" t="str">
        <f t="shared" si="11"/>
        <v/>
      </c>
      <c r="BV580" s="210"/>
      <c r="BW580" s="210"/>
      <c r="BX580" s="210"/>
      <c r="BY580" s="210"/>
      <c r="BZ580" s="210"/>
      <c r="CA580" s="210"/>
      <c r="CB580" s="210"/>
      <c r="CC580" s="210"/>
      <c r="CD580" s="210"/>
      <c r="CE580" s="210"/>
      <c r="CF580" s="210"/>
      <c r="CG580" s="210"/>
      <c r="CH580" s="210"/>
      <c r="CI580" s="210"/>
      <c r="CJ580" s="210"/>
      <c r="CK580" s="210"/>
      <c r="CL580" s="210"/>
      <c r="CM580" s="210"/>
      <c r="CN580" s="210"/>
      <c r="CO580" s="210"/>
      <c r="CP580" s="210"/>
      <c r="CQ580" s="210"/>
      <c r="CR580" s="210"/>
      <c r="CS580" s="210"/>
      <c r="CT580" s="210"/>
      <c r="CU580" s="210"/>
      <c r="CV580" s="210"/>
      <c r="CW580" s="210"/>
      <c r="CX580" s="210"/>
      <c r="CY580" s="210"/>
      <c r="CZ580" s="210"/>
      <c r="DA580" s="210"/>
      <c r="DB580" s="210"/>
    </row>
    <row r="581" spans="1:106" s="221" customFormat="1" ht="31.5" customHeight="1" x14ac:dyDescent="0.35">
      <c r="A581" s="217"/>
      <c r="B581" s="219"/>
      <c r="C581" s="219"/>
      <c r="D581" s="219"/>
      <c r="E581" s="219"/>
      <c r="F581" s="219"/>
      <c r="G581" s="235"/>
      <c r="L581" s="236"/>
      <c r="M581" s="237"/>
      <c r="N581" s="238"/>
      <c r="O581" s="29"/>
      <c r="P581" s="219"/>
      <c r="Q581" s="219"/>
      <c r="R581" s="219"/>
      <c r="S581" s="219"/>
      <c r="T581" s="29"/>
      <c r="U581" s="219"/>
      <c r="V581" s="219"/>
      <c r="W581" s="219"/>
      <c r="X581" s="219"/>
      <c r="Y581" s="229"/>
      <c r="Z581" s="30"/>
      <c r="AA581" s="29"/>
      <c r="AB581" s="219"/>
      <c r="AC581" s="219"/>
      <c r="AD581" s="219"/>
      <c r="AE581" s="219"/>
      <c r="AF581" s="29"/>
      <c r="AG581" s="219"/>
      <c r="AH581" s="219"/>
      <c r="AI581" s="219"/>
      <c r="AJ581" s="219"/>
      <c r="AK581" s="229"/>
      <c r="AL581" s="30"/>
      <c r="AM581" s="272"/>
      <c r="AN581" s="272"/>
      <c r="AO581" s="273"/>
      <c r="AP581" s="248"/>
      <c r="AQ581" s="249"/>
      <c r="AR581" s="247"/>
      <c r="AS581" s="247"/>
      <c r="AT581" s="250"/>
      <c r="AU581" s="250"/>
      <c r="AV581" s="250"/>
      <c r="AW581" s="250"/>
      <c r="AX581" s="250"/>
      <c r="AY581" s="250"/>
      <c r="AZ581" s="250"/>
      <c r="BA581" s="250"/>
      <c r="BB581" s="250"/>
      <c r="BC581" s="251"/>
      <c r="BD581" s="246"/>
      <c r="BE581" s="252"/>
      <c r="BF581" s="253"/>
      <c r="BG581" s="224"/>
      <c r="BH581" s="224"/>
      <c r="BI581" s="224"/>
      <c r="BJ581" s="224"/>
      <c r="BK581" s="224"/>
      <c r="BL581" s="28"/>
      <c r="BM581" s="210"/>
      <c r="BN581" s="210"/>
      <c r="BO581" s="210"/>
      <c r="BP581" s="210"/>
      <c r="BQ581" s="210"/>
      <c r="BR581" s="210"/>
      <c r="BS581" s="210"/>
      <c r="BT581" s="210"/>
      <c r="BU581" s="267" t="str">
        <f t="shared" ref="BU581:BU585" si="12">IFERROR(ROUND(STDEV(AN581,L581),1),"")</f>
        <v/>
      </c>
      <c r="BV581" s="210"/>
      <c r="BW581" s="210"/>
      <c r="BX581" s="210"/>
      <c r="BY581" s="210"/>
      <c r="BZ581" s="210"/>
      <c r="CA581" s="210"/>
      <c r="CB581" s="210"/>
      <c r="CC581" s="210"/>
      <c r="CD581" s="210"/>
      <c r="CE581" s="210"/>
      <c r="CF581" s="210"/>
      <c r="CG581" s="210"/>
      <c r="CH581" s="210"/>
      <c r="CI581" s="210"/>
      <c r="CJ581" s="210"/>
      <c r="CK581" s="210"/>
      <c r="CL581" s="210"/>
      <c r="CM581" s="210"/>
      <c r="CN581" s="210"/>
      <c r="CO581" s="210"/>
      <c r="CP581" s="210"/>
      <c r="CQ581" s="210"/>
      <c r="CR581" s="210"/>
      <c r="CS581" s="210"/>
      <c r="CT581" s="210"/>
      <c r="CU581" s="210"/>
      <c r="CV581" s="210"/>
      <c r="CW581" s="210"/>
      <c r="CX581" s="210"/>
      <c r="CY581" s="210"/>
      <c r="CZ581" s="210"/>
      <c r="DA581" s="210"/>
      <c r="DB581" s="210"/>
    </row>
    <row r="582" spans="1:106" s="221" customFormat="1" ht="31.5" customHeight="1" x14ac:dyDescent="0.35">
      <c r="A582" s="217"/>
      <c r="B582" s="219"/>
      <c r="C582" s="219"/>
      <c r="D582" s="219"/>
      <c r="E582" s="219"/>
      <c r="F582" s="219"/>
      <c r="G582" s="235"/>
      <c r="L582" s="236"/>
      <c r="M582" s="237"/>
      <c r="N582" s="238"/>
      <c r="O582" s="29"/>
      <c r="P582" s="219"/>
      <c r="Q582" s="219"/>
      <c r="R582" s="219"/>
      <c r="S582" s="219"/>
      <c r="T582" s="29"/>
      <c r="U582" s="219"/>
      <c r="V582" s="219"/>
      <c r="W582" s="219"/>
      <c r="X582" s="219"/>
      <c r="Y582" s="229"/>
      <c r="Z582" s="30"/>
      <c r="AA582" s="29"/>
      <c r="AB582" s="219"/>
      <c r="AC582" s="219"/>
      <c r="AD582" s="219"/>
      <c r="AE582" s="219"/>
      <c r="AF582" s="29"/>
      <c r="AG582" s="219"/>
      <c r="AH582" s="219"/>
      <c r="AI582" s="219"/>
      <c r="AJ582" s="219"/>
      <c r="AK582" s="229"/>
      <c r="AL582" s="30"/>
      <c r="AM582" s="272"/>
      <c r="AN582" s="272"/>
      <c r="AO582" s="273"/>
      <c r="AP582" s="248"/>
      <c r="AQ582" s="249"/>
      <c r="AR582" s="247"/>
      <c r="AS582" s="247"/>
      <c r="AT582" s="250"/>
      <c r="AU582" s="250"/>
      <c r="AV582" s="250"/>
      <c r="AW582" s="250"/>
      <c r="AX582" s="250"/>
      <c r="AY582" s="250"/>
      <c r="AZ582" s="250"/>
      <c r="BA582" s="250"/>
      <c r="BB582" s="250"/>
      <c r="BC582" s="251"/>
      <c r="BD582" s="246"/>
      <c r="BE582" s="252"/>
      <c r="BF582" s="253"/>
      <c r="BG582" s="224"/>
      <c r="BH582" s="224"/>
      <c r="BI582" s="224"/>
      <c r="BJ582" s="224"/>
      <c r="BK582" s="224"/>
      <c r="BL582" s="28"/>
      <c r="BM582" s="210"/>
      <c r="BN582" s="210"/>
      <c r="BO582" s="210"/>
      <c r="BP582" s="210"/>
      <c r="BQ582" s="210"/>
      <c r="BR582" s="210"/>
      <c r="BS582" s="210"/>
      <c r="BT582" s="210"/>
      <c r="BU582" s="267" t="str">
        <f t="shared" si="12"/>
        <v/>
      </c>
      <c r="BV582" s="210"/>
      <c r="BW582" s="210"/>
      <c r="BX582" s="210"/>
      <c r="BY582" s="210"/>
      <c r="BZ582" s="210"/>
      <c r="CA582" s="210"/>
      <c r="CB582" s="210"/>
      <c r="CC582" s="210"/>
      <c r="CD582" s="210"/>
      <c r="CE582" s="210"/>
      <c r="CF582" s="210"/>
      <c r="CG582" s="210"/>
      <c r="CH582" s="210"/>
      <c r="CI582" s="210"/>
      <c r="CJ582" s="210"/>
      <c r="CK582" s="210"/>
      <c r="CL582" s="210"/>
      <c r="CM582" s="210"/>
      <c r="CN582" s="210"/>
      <c r="CO582" s="210"/>
      <c r="CP582" s="210"/>
      <c r="CQ582" s="210"/>
      <c r="CR582" s="210"/>
      <c r="CS582" s="210"/>
      <c r="CT582" s="210"/>
      <c r="CU582" s="210"/>
      <c r="CV582" s="210"/>
      <c r="CW582" s="210"/>
      <c r="CX582" s="210"/>
      <c r="CY582" s="210"/>
      <c r="CZ582" s="210"/>
      <c r="DA582" s="210"/>
      <c r="DB582" s="210"/>
    </row>
    <row r="583" spans="1:106" s="221" customFormat="1" ht="31.5" customHeight="1" x14ac:dyDescent="0.35">
      <c r="A583" s="217"/>
      <c r="B583" s="219"/>
      <c r="C583" s="219"/>
      <c r="D583" s="219"/>
      <c r="E583" s="219"/>
      <c r="F583" s="219"/>
      <c r="G583" s="235"/>
      <c r="L583" s="236"/>
      <c r="M583" s="237"/>
      <c r="N583" s="238"/>
      <c r="O583" s="29"/>
      <c r="P583" s="219"/>
      <c r="Q583" s="219"/>
      <c r="R583" s="219"/>
      <c r="S583" s="219"/>
      <c r="T583" s="29"/>
      <c r="U583" s="219"/>
      <c r="V583" s="219"/>
      <c r="W583" s="219"/>
      <c r="X583" s="219"/>
      <c r="Y583" s="229"/>
      <c r="Z583" s="30"/>
      <c r="AA583" s="29"/>
      <c r="AB583" s="219"/>
      <c r="AC583" s="219"/>
      <c r="AD583" s="219"/>
      <c r="AE583" s="219"/>
      <c r="AF583" s="29"/>
      <c r="AG583" s="219"/>
      <c r="AH583" s="219"/>
      <c r="AI583" s="219"/>
      <c r="AJ583" s="219"/>
      <c r="AK583" s="229"/>
      <c r="AL583" s="30"/>
      <c r="AM583" s="272"/>
      <c r="AN583" s="272"/>
      <c r="AO583" s="273"/>
      <c r="AP583" s="248"/>
      <c r="AQ583" s="249"/>
      <c r="AR583" s="247"/>
      <c r="AS583" s="247"/>
      <c r="AT583" s="250"/>
      <c r="AU583" s="250"/>
      <c r="AV583" s="250"/>
      <c r="AW583" s="250"/>
      <c r="AX583" s="250"/>
      <c r="AY583" s="250"/>
      <c r="AZ583" s="250"/>
      <c r="BA583" s="250"/>
      <c r="BB583" s="250"/>
      <c r="BC583" s="251"/>
      <c r="BD583" s="246"/>
      <c r="BE583" s="252"/>
      <c r="BF583" s="253"/>
      <c r="BG583" s="224"/>
      <c r="BH583" s="224"/>
      <c r="BI583" s="224"/>
      <c r="BJ583" s="224"/>
      <c r="BK583" s="224"/>
      <c r="BL583" s="28"/>
      <c r="BM583" s="210"/>
      <c r="BN583" s="210"/>
      <c r="BO583" s="210"/>
      <c r="BP583" s="210"/>
      <c r="BQ583" s="210"/>
      <c r="BR583" s="210"/>
      <c r="BS583" s="210"/>
      <c r="BT583" s="210"/>
      <c r="BU583" s="267" t="str">
        <f t="shared" si="12"/>
        <v/>
      </c>
      <c r="BV583" s="210"/>
      <c r="BW583" s="210"/>
      <c r="BX583" s="210"/>
      <c r="BY583" s="210"/>
      <c r="BZ583" s="210"/>
      <c r="CA583" s="210"/>
      <c r="CB583" s="210"/>
      <c r="CC583" s="210"/>
      <c r="CD583" s="210"/>
      <c r="CE583" s="210"/>
      <c r="CF583" s="210"/>
      <c r="CG583" s="210"/>
      <c r="CH583" s="210"/>
      <c r="CI583" s="210"/>
      <c r="CJ583" s="210"/>
      <c r="CK583" s="210"/>
      <c r="CL583" s="210"/>
      <c r="CM583" s="210"/>
      <c r="CN583" s="210"/>
      <c r="CO583" s="210"/>
      <c r="CP583" s="210"/>
      <c r="CQ583" s="210"/>
      <c r="CR583" s="210"/>
      <c r="CS583" s="210"/>
      <c r="CT583" s="210"/>
      <c r="CU583" s="210"/>
      <c r="CV583" s="210"/>
      <c r="CW583" s="210"/>
      <c r="CX583" s="210"/>
      <c r="CY583" s="210"/>
      <c r="CZ583" s="210"/>
      <c r="DA583" s="210"/>
      <c r="DB583" s="210"/>
    </row>
    <row r="584" spans="1:106" s="221" customFormat="1" ht="31.5" customHeight="1" x14ac:dyDescent="0.35">
      <c r="A584" s="217"/>
      <c r="B584" s="219"/>
      <c r="C584" s="219"/>
      <c r="D584" s="219"/>
      <c r="E584" s="219"/>
      <c r="F584" s="219"/>
      <c r="G584" s="235"/>
      <c r="L584" s="236"/>
      <c r="M584" s="237"/>
      <c r="N584" s="238"/>
      <c r="O584" s="29"/>
      <c r="P584" s="219"/>
      <c r="Q584" s="219"/>
      <c r="R584" s="219"/>
      <c r="S584" s="219"/>
      <c r="T584" s="29"/>
      <c r="U584" s="219"/>
      <c r="V584" s="219"/>
      <c r="W584" s="219"/>
      <c r="X584" s="219"/>
      <c r="Y584" s="229"/>
      <c r="Z584" s="30"/>
      <c r="AA584" s="29"/>
      <c r="AB584" s="219"/>
      <c r="AC584" s="219"/>
      <c r="AD584" s="219"/>
      <c r="AE584" s="219"/>
      <c r="AF584" s="29"/>
      <c r="AG584" s="219"/>
      <c r="AH584" s="219"/>
      <c r="AI584" s="219"/>
      <c r="AJ584" s="219"/>
      <c r="AK584" s="229"/>
      <c r="AL584" s="30"/>
      <c r="AM584" s="272"/>
      <c r="AN584" s="272"/>
      <c r="AO584" s="273"/>
      <c r="AP584" s="248"/>
      <c r="AQ584" s="249"/>
      <c r="AR584" s="247"/>
      <c r="AS584" s="247"/>
      <c r="AT584" s="250"/>
      <c r="AU584" s="250"/>
      <c r="AV584" s="250"/>
      <c r="AW584" s="250"/>
      <c r="AX584" s="250"/>
      <c r="AY584" s="250"/>
      <c r="AZ584" s="250"/>
      <c r="BA584" s="250"/>
      <c r="BB584" s="250"/>
      <c r="BC584" s="251"/>
      <c r="BD584" s="246"/>
      <c r="BE584" s="252"/>
      <c r="BF584" s="253"/>
      <c r="BG584" s="224"/>
      <c r="BH584" s="224"/>
      <c r="BI584" s="224"/>
      <c r="BJ584" s="224"/>
      <c r="BK584" s="224"/>
      <c r="BL584" s="28"/>
      <c r="BM584" s="210"/>
      <c r="BN584" s="210"/>
      <c r="BO584" s="210"/>
      <c r="BP584" s="210"/>
      <c r="BQ584" s="210"/>
      <c r="BR584" s="210"/>
      <c r="BS584" s="210"/>
      <c r="BT584" s="210"/>
      <c r="BU584" s="267" t="str">
        <f t="shared" si="12"/>
        <v/>
      </c>
      <c r="BV584" s="210"/>
      <c r="BW584" s="210"/>
      <c r="BX584" s="210"/>
      <c r="BY584" s="210"/>
      <c r="BZ584" s="210"/>
      <c r="CA584" s="210"/>
      <c r="CB584" s="210"/>
      <c r="CC584" s="210"/>
      <c r="CD584" s="210"/>
      <c r="CE584" s="210"/>
      <c r="CF584" s="210"/>
      <c r="CG584" s="210"/>
      <c r="CH584" s="210"/>
      <c r="CI584" s="210"/>
      <c r="CJ584" s="210"/>
      <c r="CK584" s="210"/>
      <c r="CL584" s="210"/>
      <c r="CM584" s="210"/>
      <c r="CN584" s="210"/>
      <c r="CO584" s="210"/>
      <c r="CP584" s="210"/>
      <c r="CQ584" s="210"/>
      <c r="CR584" s="210"/>
      <c r="CS584" s="210"/>
      <c r="CT584" s="210"/>
      <c r="CU584" s="210"/>
      <c r="CV584" s="210"/>
      <c r="CW584" s="210"/>
      <c r="CX584" s="210"/>
      <c r="CY584" s="210"/>
      <c r="CZ584" s="210"/>
      <c r="DA584" s="210"/>
      <c r="DB584" s="210"/>
    </row>
    <row r="585" spans="1:106" s="221" customFormat="1" ht="31.5" customHeight="1" x14ac:dyDescent="0.35">
      <c r="A585" s="217"/>
      <c r="B585" s="219"/>
      <c r="C585" s="219"/>
      <c r="D585" s="219"/>
      <c r="E585" s="219"/>
      <c r="F585" s="219"/>
      <c r="G585" s="235"/>
      <c r="L585" s="236"/>
      <c r="M585" s="237"/>
      <c r="N585" s="238"/>
      <c r="O585" s="29"/>
      <c r="P585" s="219"/>
      <c r="Q585" s="219"/>
      <c r="R585" s="219"/>
      <c r="S585" s="219"/>
      <c r="T585" s="29"/>
      <c r="U585" s="219"/>
      <c r="V585" s="219"/>
      <c r="W585" s="219"/>
      <c r="X585" s="219"/>
      <c r="Y585" s="229"/>
      <c r="Z585" s="30"/>
      <c r="AA585" s="29"/>
      <c r="AB585" s="219"/>
      <c r="AC585" s="219"/>
      <c r="AD585" s="219"/>
      <c r="AE585" s="219"/>
      <c r="AF585" s="29"/>
      <c r="AG585" s="219"/>
      <c r="AH585" s="219"/>
      <c r="AI585" s="219"/>
      <c r="AJ585" s="219"/>
      <c r="AK585" s="229"/>
      <c r="AL585" s="30"/>
      <c r="AM585" s="272"/>
      <c r="AN585" s="272"/>
      <c r="AO585" s="273"/>
      <c r="AP585" s="248"/>
      <c r="AQ585" s="249"/>
      <c r="AR585" s="247"/>
      <c r="AS585" s="247"/>
      <c r="AT585" s="250"/>
      <c r="AU585" s="250"/>
      <c r="AV585" s="250"/>
      <c r="AW585" s="250"/>
      <c r="AX585" s="250"/>
      <c r="AY585" s="250"/>
      <c r="AZ585" s="250"/>
      <c r="BA585" s="250"/>
      <c r="BB585" s="250"/>
      <c r="BC585" s="251"/>
      <c r="BD585" s="246"/>
      <c r="BE585" s="252"/>
      <c r="BF585" s="253"/>
      <c r="BG585" s="224"/>
      <c r="BH585" s="224"/>
      <c r="BI585" s="224"/>
      <c r="BJ585" s="224"/>
      <c r="BK585" s="224"/>
      <c r="BL585" s="28"/>
      <c r="BM585" s="210"/>
      <c r="BN585" s="210"/>
      <c r="BO585" s="210"/>
      <c r="BP585" s="210"/>
      <c r="BQ585" s="210"/>
      <c r="BR585" s="210"/>
      <c r="BS585" s="210"/>
      <c r="BT585" s="210"/>
      <c r="BU585" s="267" t="str">
        <f t="shared" si="12"/>
        <v/>
      </c>
      <c r="BV585" s="210"/>
      <c r="BW585" s="210"/>
      <c r="BX585" s="210"/>
      <c r="BY585" s="210"/>
      <c r="BZ585" s="210"/>
      <c r="CA585" s="210"/>
      <c r="CB585" s="210"/>
      <c r="CC585" s="210"/>
      <c r="CD585" s="210"/>
      <c r="CE585" s="210"/>
      <c r="CF585" s="210"/>
      <c r="CG585" s="210"/>
      <c r="CH585" s="210"/>
      <c r="CI585" s="210"/>
      <c r="CJ585" s="210"/>
      <c r="CK585" s="210"/>
      <c r="CL585" s="210"/>
      <c r="CM585" s="210"/>
      <c r="CN585" s="210"/>
      <c r="CO585" s="210"/>
      <c r="CP585" s="210"/>
      <c r="CQ585" s="210"/>
      <c r="CR585" s="210"/>
      <c r="CS585" s="210"/>
      <c r="CT585" s="210"/>
      <c r="CU585" s="210"/>
      <c r="CV585" s="210"/>
      <c r="CW585" s="210"/>
      <c r="CX585" s="210"/>
      <c r="CY585" s="210"/>
      <c r="CZ585" s="210"/>
      <c r="DA585" s="210"/>
      <c r="DB585" s="210"/>
    </row>
    <row r="586" spans="1:106" s="221" customFormat="1" ht="31.5" customHeight="1" x14ac:dyDescent="0.35">
      <c r="A586" s="217"/>
      <c r="B586" s="219"/>
      <c r="C586" s="219"/>
      <c r="D586" s="219"/>
      <c r="E586" s="219"/>
      <c r="F586" s="219"/>
      <c r="G586" s="235"/>
      <c r="L586" s="236"/>
      <c r="M586" s="237"/>
      <c r="N586" s="238"/>
      <c r="O586" s="29"/>
      <c r="P586" s="219"/>
      <c r="Q586" s="219"/>
      <c r="R586" s="219"/>
      <c r="S586" s="219"/>
      <c r="T586" s="29"/>
      <c r="U586" s="219"/>
      <c r="V586" s="219"/>
      <c r="W586" s="219"/>
      <c r="X586" s="219"/>
      <c r="Y586" s="229"/>
      <c r="Z586" s="30"/>
      <c r="AA586" s="29"/>
      <c r="AB586" s="219"/>
      <c r="AC586" s="219"/>
      <c r="AD586" s="219"/>
      <c r="AE586" s="219"/>
      <c r="AF586" s="29"/>
      <c r="AG586" s="219"/>
      <c r="AH586" s="219"/>
      <c r="AI586" s="219"/>
      <c r="AJ586" s="219"/>
      <c r="AK586" s="229"/>
      <c r="AL586" s="30"/>
      <c r="AM586" s="272"/>
      <c r="AN586" s="272"/>
      <c r="AO586" s="273"/>
      <c r="AP586" s="248"/>
      <c r="AQ586" s="249"/>
      <c r="AR586" s="247"/>
      <c r="AS586" s="247"/>
      <c r="AT586" s="250"/>
      <c r="AU586" s="250"/>
      <c r="AV586" s="250"/>
      <c r="AW586" s="250"/>
      <c r="AX586" s="250"/>
      <c r="AY586" s="250"/>
      <c r="AZ586" s="250"/>
      <c r="BA586" s="250"/>
      <c r="BB586" s="250"/>
      <c r="BC586" s="251"/>
      <c r="BD586" s="246"/>
      <c r="BE586" s="252"/>
      <c r="BF586" s="253"/>
      <c r="BG586" s="224"/>
      <c r="BH586" s="224"/>
      <c r="BI586" s="224"/>
      <c r="BJ586" s="224"/>
      <c r="BK586" s="224"/>
      <c r="BL586" s="28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  <c r="BX586" s="210"/>
      <c r="BY586" s="210"/>
      <c r="BZ586" s="210"/>
      <c r="CA586" s="210"/>
      <c r="CB586" s="210"/>
      <c r="CC586" s="210"/>
      <c r="CD586" s="210"/>
      <c r="CE586" s="210"/>
      <c r="CF586" s="210"/>
      <c r="CG586" s="210"/>
      <c r="CH586" s="210"/>
      <c r="CI586" s="210"/>
      <c r="CJ586" s="210"/>
      <c r="CK586" s="210"/>
      <c r="CL586" s="210"/>
      <c r="CM586" s="210"/>
      <c r="CN586" s="210"/>
      <c r="CO586" s="210"/>
      <c r="CP586" s="210"/>
      <c r="CQ586" s="210"/>
      <c r="CR586" s="210"/>
      <c r="CS586" s="210"/>
      <c r="CT586" s="210"/>
      <c r="CU586" s="210"/>
      <c r="CV586" s="210"/>
      <c r="CW586" s="210"/>
      <c r="CX586" s="210"/>
      <c r="CY586" s="210"/>
      <c r="CZ586" s="210"/>
      <c r="DA586" s="210"/>
      <c r="DB586" s="210"/>
    </row>
    <row r="587" spans="1:106" s="221" customFormat="1" ht="31.5" customHeight="1" x14ac:dyDescent="0.35">
      <c r="A587" s="217"/>
      <c r="B587" s="219"/>
      <c r="C587" s="219"/>
      <c r="D587" s="219"/>
      <c r="E587" s="219"/>
      <c r="F587" s="219"/>
      <c r="G587" s="235"/>
      <c r="L587" s="236"/>
      <c r="M587" s="237"/>
      <c r="N587" s="238"/>
      <c r="O587" s="29"/>
      <c r="P587" s="219"/>
      <c r="Q587" s="219"/>
      <c r="R587" s="219"/>
      <c r="S587" s="219"/>
      <c r="T587" s="29"/>
      <c r="U587" s="219"/>
      <c r="V587" s="219"/>
      <c r="W587" s="219"/>
      <c r="X587" s="219"/>
      <c r="Y587" s="229"/>
      <c r="Z587" s="30"/>
      <c r="AA587" s="29"/>
      <c r="AB587" s="219"/>
      <c r="AC587" s="219"/>
      <c r="AD587" s="219"/>
      <c r="AE587" s="219"/>
      <c r="AF587" s="29"/>
      <c r="AG587" s="219"/>
      <c r="AH587" s="219"/>
      <c r="AI587" s="219"/>
      <c r="AJ587" s="219"/>
      <c r="AK587" s="229"/>
      <c r="AL587" s="30"/>
      <c r="AM587" s="272"/>
      <c r="AN587" s="272"/>
      <c r="AO587" s="273"/>
      <c r="AP587" s="248"/>
      <c r="AQ587" s="249"/>
      <c r="AR587" s="247"/>
      <c r="AS587" s="247"/>
      <c r="AT587" s="250"/>
      <c r="AU587" s="250"/>
      <c r="AV587" s="250"/>
      <c r="AW587" s="250"/>
      <c r="AX587" s="250"/>
      <c r="AY587" s="250"/>
      <c r="AZ587" s="250"/>
      <c r="BA587" s="250"/>
      <c r="BB587" s="250"/>
      <c r="BC587" s="251"/>
      <c r="BD587" s="246"/>
      <c r="BE587" s="252"/>
      <c r="BF587" s="253"/>
      <c r="BG587" s="224"/>
      <c r="BH587" s="224"/>
      <c r="BI587" s="224"/>
      <c r="BJ587" s="224"/>
      <c r="BK587" s="224"/>
      <c r="BL587" s="28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  <c r="BX587" s="210"/>
      <c r="BY587" s="210"/>
      <c r="BZ587" s="210"/>
      <c r="CA587" s="210"/>
      <c r="CB587" s="210"/>
      <c r="CC587" s="210"/>
      <c r="CD587" s="210"/>
      <c r="CE587" s="210"/>
      <c r="CF587" s="210"/>
      <c r="CG587" s="210"/>
      <c r="CH587" s="210"/>
      <c r="CI587" s="210"/>
      <c r="CJ587" s="210"/>
      <c r="CK587" s="210"/>
      <c r="CL587" s="210"/>
      <c r="CM587" s="210"/>
      <c r="CN587" s="210"/>
      <c r="CO587" s="210"/>
      <c r="CP587" s="210"/>
      <c r="CQ587" s="210"/>
      <c r="CR587" s="210"/>
      <c r="CS587" s="210"/>
      <c r="CT587" s="210"/>
      <c r="CU587" s="210"/>
      <c r="CV587" s="210"/>
      <c r="CW587" s="210"/>
      <c r="CX587" s="210"/>
      <c r="CY587" s="210"/>
      <c r="CZ587" s="210"/>
      <c r="DA587" s="210"/>
      <c r="DB587" s="210"/>
    </row>
    <row r="588" spans="1:106" s="221" customFormat="1" ht="31.5" customHeight="1" x14ac:dyDescent="0.35">
      <c r="A588" s="217"/>
      <c r="B588" s="219"/>
      <c r="C588" s="219"/>
      <c r="D588" s="219"/>
      <c r="E588" s="219"/>
      <c r="F588" s="219"/>
      <c r="G588" s="235"/>
      <c r="L588" s="236"/>
      <c r="M588" s="237"/>
      <c r="N588" s="238"/>
      <c r="O588" s="29"/>
      <c r="P588" s="219"/>
      <c r="Q588" s="219"/>
      <c r="R588" s="219"/>
      <c r="S588" s="219"/>
      <c r="T588" s="29"/>
      <c r="U588" s="219"/>
      <c r="V588" s="219"/>
      <c r="W588" s="219"/>
      <c r="X588" s="219"/>
      <c r="Y588" s="229"/>
      <c r="Z588" s="30"/>
      <c r="AA588" s="29"/>
      <c r="AB588" s="219"/>
      <c r="AC588" s="219"/>
      <c r="AD588" s="219"/>
      <c r="AE588" s="219"/>
      <c r="AF588" s="29"/>
      <c r="AG588" s="219"/>
      <c r="AH588" s="219"/>
      <c r="AI588" s="219"/>
      <c r="AJ588" s="219"/>
      <c r="AK588" s="229"/>
      <c r="AL588" s="30"/>
      <c r="AM588" s="272"/>
      <c r="AN588" s="272"/>
      <c r="AO588" s="273"/>
      <c r="AP588" s="248"/>
      <c r="AQ588" s="249"/>
      <c r="AR588" s="247"/>
      <c r="AS588" s="247"/>
      <c r="AT588" s="250"/>
      <c r="AU588" s="250"/>
      <c r="AV588" s="250"/>
      <c r="AW588" s="250"/>
      <c r="AX588" s="250"/>
      <c r="AY588" s="250"/>
      <c r="AZ588" s="250"/>
      <c r="BA588" s="250"/>
      <c r="BB588" s="250"/>
      <c r="BC588" s="251"/>
      <c r="BD588" s="246"/>
      <c r="BE588" s="252"/>
      <c r="BF588" s="253"/>
      <c r="BG588" s="224"/>
      <c r="BH588" s="224"/>
      <c r="BI588" s="224"/>
      <c r="BJ588" s="224"/>
      <c r="BK588" s="224"/>
      <c r="BL588" s="28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  <c r="BX588" s="210"/>
      <c r="BY588" s="210"/>
      <c r="BZ588" s="210"/>
      <c r="CA588" s="210"/>
      <c r="CB588" s="210"/>
      <c r="CC588" s="210"/>
      <c r="CD588" s="210"/>
      <c r="CE588" s="210"/>
      <c r="CF588" s="210"/>
      <c r="CG588" s="210"/>
      <c r="CH588" s="210"/>
      <c r="CI588" s="210"/>
      <c r="CJ588" s="210"/>
      <c r="CK588" s="210"/>
      <c r="CL588" s="210"/>
      <c r="CM588" s="210"/>
      <c r="CN588" s="210"/>
      <c r="CO588" s="210"/>
      <c r="CP588" s="210"/>
      <c r="CQ588" s="210"/>
      <c r="CR588" s="210"/>
      <c r="CS588" s="210"/>
      <c r="CT588" s="210"/>
      <c r="CU588" s="210"/>
      <c r="CV588" s="210"/>
      <c r="CW588" s="210"/>
      <c r="CX588" s="210"/>
      <c r="CY588" s="210"/>
      <c r="CZ588" s="210"/>
      <c r="DA588" s="210"/>
      <c r="DB588" s="210"/>
    </row>
    <row r="589" spans="1:106" s="221" customFormat="1" ht="31.5" customHeight="1" x14ac:dyDescent="0.35">
      <c r="A589" s="217"/>
      <c r="B589" s="219"/>
      <c r="C589" s="219"/>
      <c r="D589" s="219"/>
      <c r="E589" s="219"/>
      <c r="F589" s="219"/>
      <c r="G589" s="235"/>
      <c r="L589" s="236"/>
      <c r="M589" s="237"/>
      <c r="N589" s="238"/>
      <c r="O589" s="29"/>
      <c r="P589" s="219"/>
      <c r="Q589" s="219"/>
      <c r="R589" s="219"/>
      <c r="S589" s="219"/>
      <c r="T589" s="29"/>
      <c r="U589" s="219"/>
      <c r="V589" s="219"/>
      <c r="W589" s="219"/>
      <c r="X589" s="219"/>
      <c r="Y589" s="229"/>
      <c r="Z589" s="30"/>
      <c r="AA589" s="29"/>
      <c r="AB589" s="219"/>
      <c r="AC589" s="219"/>
      <c r="AD589" s="219"/>
      <c r="AE589" s="219"/>
      <c r="AF589" s="29"/>
      <c r="AG589" s="219"/>
      <c r="AH589" s="219"/>
      <c r="AI589" s="219"/>
      <c r="AJ589" s="219"/>
      <c r="AK589" s="229"/>
      <c r="AL589" s="30"/>
      <c r="AM589" s="272"/>
      <c r="AN589" s="272"/>
      <c r="AO589" s="273"/>
      <c r="AP589" s="248"/>
      <c r="AQ589" s="249"/>
      <c r="AR589" s="247"/>
      <c r="AS589" s="247"/>
      <c r="AT589" s="250"/>
      <c r="AU589" s="250"/>
      <c r="AV589" s="250"/>
      <c r="AW589" s="250"/>
      <c r="AX589" s="250"/>
      <c r="AY589" s="250"/>
      <c r="AZ589" s="250"/>
      <c r="BA589" s="250"/>
      <c r="BB589" s="250"/>
      <c r="BC589" s="251"/>
      <c r="BD589" s="246"/>
      <c r="BE589" s="252"/>
      <c r="BF589" s="253"/>
      <c r="BG589" s="224"/>
      <c r="BH589" s="224"/>
      <c r="BI589" s="224"/>
      <c r="BJ589" s="224"/>
      <c r="BK589" s="224"/>
      <c r="BL589" s="28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  <c r="BX589" s="210"/>
      <c r="BY589" s="210"/>
      <c r="BZ589" s="210"/>
      <c r="CA589" s="210"/>
      <c r="CB589" s="210"/>
      <c r="CC589" s="210"/>
      <c r="CD589" s="210"/>
      <c r="CE589" s="210"/>
      <c r="CF589" s="210"/>
      <c r="CG589" s="210"/>
      <c r="CH589" s="210"/>
      <c r="CI589" s="210"/>
      <c r="CJ589" s="210"/>
      <c r="CK589" s="210"/>
      <c r="CL589" s="210"/>
      <c r="CM589" s="210"/>
      <c r="CN589" s="210"/>
      <c r="CO589" s="210"/>
      <c r="CP589" s="210"/>
      <c r="CQ589" s="210"/>
      <c r="CR589" s="210"/>
      <c r="CS589" s="210"/>
      <c r="CT589" s="210"/>
      <c r="CU589" s="210"/>
      <c r="CV589" s="210"/>
      <c r="CW589" s="210"/>
      <c r="CX589" s="210"/>
      <c r="CY589" s="210"/>
      <c r="CZ589" s="210"/>
      <c r="DA589" s="210"/>
      <c r="DB589" s="210"/>
    </row>
    <row r="590" spans="1:106" s="221" customFormat="1" ht="31.5" customHeight="1" x14ac:dyDescent="0.35">
      <c r="A590" s="217"/>
      <c r="B590" s="219"/>
      <c r="C590" s="219"/>
      <c r="D590" s="219"/>
      <c r="E590" s="219"/>
      <c r="F590" s="219"/>
      <c r="G590" s="235"/>
      <c r="L590" s="236"/>
      <c r="M590" s="237"/>
      <c r="N590" s="238"/>
      <c r="O590" s="29"/>
      <c r="P590" s="219"/>
      <c r="Q590" s="219"/>
      <c r="R590" s="219"/>
      <c r="S590" s="219"/>
      <c r="T590" s="29"/>
      <c r="U590" s="219"/>
      <c r="V590" s="219"/>
      <c r="W590" s="219"/>
      <c r="X590" s="219"/>
      <c r="Y590" s="229"/>
      <c r="Z590" s="30"/>
      <c r="AA590" s="29"/>
      <c r="AB590" s="219"/>
      <c r="AC590" s="219"/>
      <c r="AD590" s="219"/>
      <c r="AE590" s="219"/>
      <c r="AF590" s="29"/>
      <c r="AG590" s="219"/>
      <c r="AH590" s="219"/>
      <c r="AI590" s="219"/>
      <c r="AJ590" s="219"/>
      <c r="AK590" s="229"/>
      <c r="AL590" s="30"/>
      <c r="AM590" s="272"/>
      <c r="AN590" s="272"/>
      <c r="AO590" s="273"/>
      <c r="AP590" s="248"/>
      <c r="AQ590" s="249"/>
      <c r="AR590" s="247"/>
      <c r="AS590" s="247"/>
      <c r="AT590" s="250"/>
      <c r="AU590" s="250"/>
      <c r="AV590" s="250"/>
      <c r="AW590" s="250"/>
      <c r="AX590" s="250"/>
      <c r="AY590" s="250"/>
      <c r="AZ590" s="250"/>
      <c r="BA590" s="250"/>
      <c r="BB590" s="250"/>
      <c r="BC590" s="251"/>
      <c r="BD590" s="246"/>
      <c r="BE590" s="252"/>
      <c r="BF590" s="253"/>
      <c r="BG590" s="224"/>
      <c r="BH590" s="224"/>
      <c r="BI590" s="224"/>
      <c r="BJ590" s="224"/>
      <c r="BK590" s="224"/>
      <c r="BL590" s="28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  <c r="BX590" s="210"/>
      <c r="BY590" s="210"/>
      <c r="BZ590" s="210"/>
      <c r="CA590" s="210"/>
      <c r="CB590" s="210"/>
      <c r="CC590" s="210"/>
      <c r="CD590" s="210"/>
      <c r="CE590" s="210"/>
      <c r="CF590" s="210"/>
      <c r="CG590" s="210"/>
      <c r="CH590" s="210"/>
      <c r="CI590" s="210"/>
      <c r="CJ590" s="210"/>
      <c r="CK590" s="210"/>
      <c r="CL590" s="210"/>
      <c r="CM590" s="210"/>
      <c r="CN590" s="210"/>
      <c r="CO590" s="210"/>
      <c r="CP590" s="210"/>
      <c r="CQ590" s="210"/>
      <c r="CR590" s="210"/>
      <c r="CS590" s="210"/>
      <c r="CT590" s="210"/>
      <c r="CU590" s="210"/>
      <c r="CV590" s="210"/>
      <c r="CW590" s="210"/>
      <c r="CX590" s="210"/>
      <c r="CY590" s="210"/>
      <c r="CZ590" s="210"/>
      <c r="DA590" s="210"/>
      <c r="DB590" s="210"/>
    </row>
    <row r="591" spans="1:106" s="221" customFormat="1" ht="31.5" customHeight="1" x14ac:dyDescent="0.35">
      <c r="A591" s="217"/>
      <c r="B591" s="219"/>
      <c r="C591" s="219"/>
      <c r="D591" s="219"/>
      <c r="E591" s="219"/>
      <c r="F591" s="219"/>
      <c r="G591" s="235"/>
      <c r="L591" s="236"/>
      <c r="M591" s="237"/>
      <c r="N591" s="238"/>
      <c r="O591" s="29"/>
      <c r="P591" s="219"/>
      <c r="Q591" s="219"/>
      <c r="R591" s="219"/>
      <c r="S591" s="219"/>
      <c r="T591" s="29"/>
      <c r="U591" s="219"/>
      <c r="V591" s="219"/>
      <c r="W591" s="219"/>
      <c r="X591" s="219"/>
      <c r="Y591" s="229"/>
      <c r="Z591" s="30"/>
      <c r="AA591" s="29"/>
      <c r="AB591" s="219"/>
      <c r="AC591" s="219"/>
      <c r="AD591" s="219"/>
      <c r="AE591" s="219"/>
      <c r="AF591" s="29"/>
      <c r="AG591" s="219"/>
      <c r="AH591" s="219"/>
      <c r="AI591" s="219"/>
      <c r="AJ591" s="219"/>
      <c r="AK591" s="229"/>
      <c r="AL591" s="30"/>
      <c r="AM591" s="272"/>
      <c r="AN591" s="272"/>
      <c r="AO591" s="273"/>
      <c r="AP591" s="248"/>
      <c r="AQ591" s="249"/>
      <c r="AR591" s="247"/>
      <c r="AS591" s="247"/>
      <c r="AT591" s="250"/>
      <c r="AU591" s="250"/>
      <c r="AV591" s="250"/>
      <c r="AW591" s="250"/>
      <c r="AX591" s="250"/>
      <c r="AY591" s="250"/>
      <c r="AZ591" s="250"/>
      <c r="BA591" s="250"/>
      <c r="BB591" s="250"/>
      <c r="BC591" s="251"/>
      <c r="BD591" s="246"/>
      <c r="BE591" s="252"/>
      <c r="BF591" s="253"/>
      <c r="BG591" s="224"/>
      <c r="BH591" s="224"/>
      <c r="BI591" s="224"/>
      <c r="BJ591" s="224"/>
      <c r="BK591" s="224"/>
      <c r="BL591" s="28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  <c r="BX591" s="210"/>
      <c r="BY591" s="210"/>
      <c r="BZ591" s="210"/>
      <c r="CA591" s="210"/>
      <c r="CB591" s="210"/>
      <c r="CC591" s="210"/>
      <c r="CD591" s="210"/>
      <c r="CE591" s="210"/>
      <c r="CF591" s="210"/>
      <c r="CG591" s="210"/>
      <c r="CH591" s="210"/>
      <c r="CI591" s="210"/>
      <c r="CJ591" s="210"/>
      <c r="CK591" s="210"/>
      <c r="CL591" s="210"/>
      <c r="CM591" s="210"/>
      <c r="CN591" s="210"/>
      <c r="CO591" s="210"/>
      <c r="CP591" s="210"/>
      <c r="CQ591" s="210"/>
      <c r="CR591" s="210"/>
      <c r="CS591" s="210"/>
      <c r="CT591" s="210"/>
      <c r="CU591" s="210"/>
      <c r="CV591" s="210"/>
      <c r="CW591" s="210"/>
      <c r="CX591" s="210"/>
      <c r="CY591" s="210"/>
      <c r="CZ591" s="210"/>
      <c r="DA591" s="210"/>
      <c r="DB591" s="210"/>
    </row>
    <row r="592" spans="1:106" s="221" customFormat="1" ht="31.5" customHeight="1" x14ac:dyDescent="0.35">
      <c r="A592" s="217"/>
      <c r="B592" s="219"/>
      <c r="C592" s="219"/>
      <c r="D592" s="219"/>
      <c r="E592" s="219"/>
      <c r="F592" s="219"/>
      <c r="G592" s="235"/>
      <c r="L592" s="236"/>
      <c r="M592" s="237"/>
      <c r="N592" s="238"/>
      <c r="O592" s="29"/>
      <c r="P592" s="219"/>
      <c r="Q592" s="219"/>
      <c r="R592" s="219"/>
      <c r="S592" s="219"/>
      <c r="T592" s="29"/>
      <c r="U592" s="219"/>
      <c r="V592" s="219"/>
      <c r="W592" s="219"/>
      <c r="X592" s="219"/>
      <c r="Y592" s="229"/>
      <c r="Z592" s="30"/>
      <c r="AA592" s="29"/>
      <c r="AB592" s="219"/>
      <c r="AC592" s="219"/>
      <c r="AD592" s="219"/>
      <c r="AE592" s="219"/>
      <c r="AF592" s="29"/>
      <c r="AG592" s="219"/>
      <c r="AH592" s="219"/>
      <c r="AI592" s="219"/>
      <c r="AJ592" s="219"/>
      <c r="AK592" s="229"/>
      <c r="AL592" s="30"/>
      <c r="AM592" s="272"/>
      <c r="AN592" s="272"/>
      <c r="AO592" s="273"/>
      <c r="AP592" s="248"/>
      <c r="AQ592" s="249"/>
      <c r="AR592" s="247"/>
      <c r="AS592" s="247"/>
      <c r="AT592" s="250"/>
      <c r="AU592" s="250"/>
      <c r="AV592" s="250"/>
      <c r="AW592" s="250"/>
      <c r="AX592" s="250"/>
      <c r="AY592" s="250"/>
      <c r="AZ592" s="250"/>
      <c r="BA592" s="250"/>
      <c r="BB592" s="250"/>
      <c r="BC592" s="251"/>
      <c r="BD592" s="246"/>
      <c r="BE592" s="252"/>
      <c r="BF592" s="253"/>
      <c r="BG592" s="224"/>
      <c r="BH592" s="224"/>
      <c r="BI592" s="224"/>
      <c r="BJ592" s="224"/>
      <c r="BK592" s="224"/>
      <c r="BL592" s="28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  <c r="BX592" s="210"/>
      <c r="BY592" s="210"/>
      <c r="BZ592" s="210"/>
      <c r="CA592" s="210"/>
      <c r="CB592" s="210"/>
      <c r="CC592" s="210"/>
      <c r="CD592" s="210"/>
      <c r="CE592" s="210"/>
      <c r="CF592" s="210"/>
      <c r="CG592" s="210"/>
      <c r="CH592" s="210"/>
      <c r="CI592" s="210"/>
      <c r="CJ592" s="210"/>
      <c r="CK592" s="210"/>
      <c r="CL592" s="210"/>
      <c r="CM592" s="210"/>
      <c r="CN592" s="210"/>
      <c r="CO592" s="210"/>
      <c r="CP592" s="210"/>
      <c r="CQ592" s="210"/>
      <c r="CR592" s="210"/>
      <c r="CS592" s="210"/>
      <c r="CT592" s="210"/>
      <c r="CU592" s="210"/>
      <c r="CV592" s="210"/>
      <c r="CW592" s="210"/>
      <c r="CX592" s="210"/>
      <c r="CY592" s="210"/>
      <c r="CZ592" s="210"/>
      <c r="DA592" s="210"/>
      <c r="DB592" s="210"/>
    </row>
    <row r="593" spans="1:106" s="221" customFormat="1" ht="31.5" customHeight="1" x14ac:dyDescent="0.35">
      <c r="A593" s="217"/>
      <c r="B593" s="219"/>
      <c r="C593" s="219"/>
      <c r="D593" s="219"/>
      <c r="E593" s="219"/>
      <c r="F593" s="219"/>
      <c r="G593" s="235"/>
      <c r="L593" s="236"/>
      <c r="M593" s="237"/>
      <c r="N593" s="238"/>
      <c r="O593" s="29"/>
      <c r="P593" s="219"/>
      <c r="Q593" s="219"/>
      <c r="R593" s="219"/>
      <c r="S593" s="219"/>
      <c r="T593" s="29"/>
      <c r="U593" s="219"/>
      <c r="V593" s="219"/>
      <c r="W593" s="219"/>
      <c r="X593" s="219"/>
      <c r="Y593" s="229"/>
      <c r="Z593" s="30"/>
      <c r="AA593" s="29"/>
      <c r="AB593" s="219"/>
      <c r="AC593" s="219"/>
      <c r="AD593" s="219"/>
      <c r="AE593" s="219"/>
      <c r="AF593" s="29"/>
      <c r="AG593" s="219"/>
      <c r="AH593" s="219"/>
      <c r="AI593" s="219"/>
      <c r="AJ593" s="219"/>
      <c r="AK593" s="229"/>
      <c r="AL593" s="30"/>
      <c r="AM593" s="272"/>
      <c r="AN593" s="272"/>
      <c r="AO593" s="273"/>
      <c r="AP593" s="248"/>
      <c r="AQ593" s="249"/>
      <c r="AR593" s="247"/>
      <c r="AS593" s="247"/>
      <c r="AT593" s="250"/>
      <c r="AU593" s="250"/>
      <c r="AV593" s="250"/>
      <c r="AW593" s="250"/>
      <c r="AX593" s="250"/>
      <c r="AY593" s="250"/>
      <c r="AZ593" s="250"/>
      <c r="BA593" s="250"/>
      <c r="BB593" s="250"/>
      <c r="BC593" s="251"/>
      <c r="BD593" s="246"/>
      <c r="BE593" s="252"/>
      <c r="BF593" s="253"/>
      <c r="BG593" s="224"/>
      <c r="BH593" s="224"/>
      <c r="BI593" s="224"/>
      <c r="BJ593" s="224"/>
      <c r="BK593" s="224"/>
      <c r="BL593" s="28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  <c r="BX593" s="210"/>
      <c r="BY593" s="210"/>
      <c r="BZ593" s="210"/>
      <c r="CA593" s="210"/>
      <c r="CB593" s="210"/>
      <c r="CC593" s="210"/>
      <c r="CD593" s="210"/>
      <c r="CE593" s="210"/>
      <c r="CF593" s="210"/>
      <c r="CG593" s="210"/>
      <c r="CH593" s="210"/>
      <c r="CI593" s="210"/>
      <c r="CJ593" s="210"/>
      <c r="CK593" s="210"/>
      <c r="CL593" s="210"/>
      <c r="CM593" s="210"/>
      <c r="CN593" s="210"/>
      <c r="CO593" s="210"/>
      <c r="CP593" s="210"/>
      <c r="CQ593" s="210"/>
      <c r="CR593" s="210"/>
      <c r="CS593" s="210"/>
      <c r="CT593" s="210"/>
      <c r="CU593" s="210"/>
      <c r="CV593" s="210"/>
      <c r="CW593" s="210"/>
      <c r="CX593" s="210"/>
      <c r="CY593" s="210"/>
      <c r="CZ593" s="210"/>
      <c r="DA593" s="210"/>
      <c r="DB593" s="210"/>
    </row>
    <row r="594" spans="1:106" s="221" customFormat="1" ht="31.5" customHeight="1" x14ac:dyDescent="0.35">
      <c r="A594" s="217"/>
      <c r="B594" s="219"/>
      <c r="C594" s="219"/>
      <c r="D594" s="219"/>
      <c r="E594" s="219"/>
      <c r="F594" s="219"/>
      <c r="G594" s="235"/>
      <c r="L594" s="236"/>
      <c r="M594" s="237"/>
      <c r="N594" s="238"/>
      <c r="O594" s="29"/>
      <c r="P594" s="219"/>
      <c r="Q594" s="219"/>
      <c r="R594" s="219"/>
      <c r="S594" s="219"/>
      <c r="T594" s="29"/>
      <c r="U594" s="219"/>
      <c r="V594" s="219"/>
      <c r="W594" s="219"/>
      <c r="X594" s="219"/>
      <c r="Y594" s="229"/>
      <c r="Z594" s="30"/>
      <c r="AA594" s="29"/>
      <c r="AB594" s="219"/>
      <c r="AC594" s="219"/>
      <c r="AD594" s="219"/>
      <c r="AE594" s="219"/>
      <c r="AF594" s="29"/>
      <c r="AG594" s="219"/>
      <c r="AH594" s="219"/>
      <c r="AI594" s="219"/>
      <c r="AJ594" s="219"/>
      <c r="AK594" s="229"/>
      <c r="AL594" s="30"/>
      <c r="AM594" s="272"/>
      <c r="AN594" s="272"/>
      <c r="AO594" s="273"/>
      <c r="AP594" s="248"/>
      <c r="AQ594" s="249"/>
      <c r="AR594" s="247"/>
      <c r="AS594" s="247"/>
      <c r="AT594" s="250"/>
      <c r="AU594" s="250"/>
      <c r="AV594" s="250"/>
      <c r="AW594" s="250"/>
      <c r="AX594" s="250"/>
      <c r="AY594" s="250"/>
      <c r="AZ594" s="250"/>
      <c r="BA594" s="250"/>
      <c r="BB594" s="250"/>
      <c r="BC594" s="251"/>
      <c r="BD594" s="246"/>
      <c r="BE594" s="252"/>
      <c r="BF594" s="253"/>
      <c r="BG594" s="224"/>
      <c r="BH594" s="224"/>
      <c r="BI594" s="224"/>
      <c r="BJ594" s="224"/>
      <c r="BK594" s="224"/>
      <c r="BL594" s="28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  <c r="BX594" s="210"/>
      <c r="BY594" s="210"/>
      <c r="BZ594" s="210"/>
      <c r="CA594" s="210"/>
      <c r="CB594" s="210"/>
      <c r="CC594" s="210"/>
      <c r="CD594" s="210"/>
      <c r="CE594" s="210"/>
      <c r="CF594" s="210"/>
      <c r="CG594" s="210"/>
      <c r="CH594" s="210"/>
      <c r="CI594" s="210"/>
      <c r="CJ594" s="210"/>
      <c r="CK594" s="210"/>
      <c r="CL594" s="210"/>
      <c r="CM594" s="210"/>
      <c r="CN594" s="210"/>
      <c r="CO594" s="210"/>
      <c r="CP594" s="210"/>
      <c r="CQ594" s="210"/>
      <c r="CR594" s="210"/>
      <c r="CS594" s="210"/>
      <c r="CT594" s="210"/>
      <c r="CU594" s="210"/>
      <c r="CV594" s="210"/>
      <c r="CW594" s="210"/>
      <c r="CX594" s="210"/>
      <c r="CY594" s="210"/>
      <c r="CZ594" s="210"/>
      <c r="DA594" s="210"/>
      <c r="DB594" s="210"/>
    </row>
    <row r="595" spans="1:106" s="221" customFormat="1" ht="31.5" customHeight="1" x14ac:dyDescent="0.35">
      <c r="A595" s="217"/>
      <c r="B595" s="219"/>
      <c r="C595" s="219"/>
      <c r="D595" s="219"/>
      <c r="E595" s="219"/>
      <c r="F595" s="219"/>
      <c r="G595" s="235"/>
      <c r="L595" s="236"/>
      <c r="M595" s="237"/>
      <c r="N595" s="238"/>
      <c r="O595" s="29"/>
      <c r="P595" s="219"/>
      <c r="Q595" s="219"/>
      <c r="R595" s="219"/>
      <c r="S595" s="219"/>
      <c r="T595" s="29"/>
      <c r="U595" s="219"/>
      <c r="V595" s="219"/>
      <c r="W595" s="219"/>
      <c r="X595" s="219"/>
      <c r="Y595" s="229"/>
      <c r="Z595" s="30"/>
      <c r="AA595" s="29"/>
      <c r="AB595" s="219"/>
      <c r="AC595" s="219"/>
      <c r="AD595" s="219"/>
      <c r="AE595" s="219"/>
      <c r="AF595" s="29"/>
      <c r="AG595" s="219"/>
      <c r="AH595" s="219"/>
      <c r="AI595" s="219"/>
      <c r="AJ595" s="219"/>
      <c r="AK595" s="229"/>
      <c r="AL595" s="30"/>
      <c r="AM595" s="272"/>
      <c r="AN595" s="272"/>
      <c r="AO595" s="273"/>
      <c r="AP595" s="248"/>
      <c r="AQ595" s="249"/>
      <c r="AR595" s="247"/>
      <c r="AS595" s="247"/>
      <c r="AT595" s="250"/>
      <c r="AU595" s="250"/>
      <c r="AV595" s="250"/>
      <c r="AW595" s="250"/>
      <c r="AX595" s="250"/>
      <c r="AY595" s="250"/>
      <c r="AZ595" s="250"/>
      <c r="BA595" s="250"/>
      <c r="BB595" s="250"/>
      <c r="BC595" s="251"/>
      <c r="BD595" s="246"/>
      <c r="BE595" s="252"/>
      <c r="BF595" s="253"/>
      <c r="BG595" s="224"/>
      <c r="BH595" s="224"/>
      <c r="BI595" s="224"/>
      <c r="BJ595" s="224"/>
      <c r="BK595" s="224"/>
      <c r="BL595" s="28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  <c r="BX595" s="210"/>
      <c r="BY595" s="210"/>
      <c r="BZ595" s="210"/>
      <c r="CA595" s="210"/>
      <c r="CB595" s="210"/>
      <c r="CC595" s="210"/>
      <c r="CD595" s="210"/>
      <c r="CE595" s="210"/>
      <c r="CF595" s="210"/>
      <c r="CG595" s="210"/>
      <c r="CH595" s="210"/>
      <c r="CI595" s="210"/>
      <c r="CJ595" s="210"/>
      <c r="CK595" s="210"/>
      <c r="CL595" s="210"/>
      <c r="CM595" s="210"/>
      <c r="CN595" s="210"/>
      <c r="CO595" s="210"/>
      <c r="CP595" s="210"/>
      <c r="CQ595" s="210"/>
      <c r="CR595" s="210"/>
      <c r="CS595" s="210"/>
      <c r="CT595" s="210"/>
      <c r="CU595" s="210"/>
      <c r="CV595" s="210"/>
      <c r="CW595" s="210"/>
      <c r="CX595" s="210"/>
      <c r="CY595" s="210"/>
      <c r="CZ595" s="210"/>
      <c r="DA595" s="210"/>
      <c r="DB595" s="210"/>
    </row>
    <row r="596" spans="1:106" s="221" customFormat="1" ht="31.5" customHeight="1" x14ac:dyDescent="0.35">
      <c r="A596" s="217"/>
      <c r="B596" s="219"/>
      <c r="C596" s="219"/>
      <c r="D596" s="219"/>
      <c r="E596" s="219"/>
      <c r="F596" s="219"/>
      <c r="G596" s="235"/>
      <c r="L596" s="236"/>
      <c r="M596" s="237"/>
      <c r="N596" s="238"/>
      <c r="O596" s="29"/>
      <c r="P596" s="219"/>
      <c r="Q596" s="219"/>
      <c r="R596" s="219"/>
      <c r="S596" s="219"/>
      <c r="T596" s="29"/>
      <c r="U596" s="219"/>
      <c r="V596" s="219"/>
      <c r="W596" s="219"/>
      <c r="X596" s="219"/>
      <c r="Y596" s="229"/>
      <c r="Z596" s="30"/>
      <c r="AA596" s="29"/>
      <c r="AB596" s="219"/>
      <c r="AC596" s="219"/>
      <c r="AD596" s="219"/>
      <c r="AE596" s="219"/>
      <c r="AF596" s="29"/>
      <c r="AG596" s="219"/>
      <c r="AH596" s="219"/>
      <c r="AI596" s="219"/>
      <c r="AJ596" s="219"/>
      <c r="AK596" s="229"/>
      <c r="AL596" s="30"/>
      <c r="AM596" s="272"/>
      <c r="AN596" s="272"/>
      <c r="AO596" s="273"/>
      <c r="AP596" s="248"/>
      <c r="AQ596" s="249"/>
      <c r="AR596" s="247"/>
      <c r="AS596" s="247"/>
      <c r="AT596" s="250"/>
      <c r="AU596" s="250"/>
      <c r="AV596" s="250"/>
      <c r="AW596" s="250"/>
      <c r="AX596" s="250"/>
      <c r="AY596" s="250"/>
      <c r="AZ596" s="250"/>
      <c r="BA596" s="250"/>
      <c r="BB596" s="250"/>
      <c r="BC596" s="251"/>
      <c r="BD596" s="246"/>
      <c r="BE596" s="252"/>
      <c r="BF596" s="253"/>
      <c r="BG596" s="224"/>
      <c r="BH596" s="224"/>
      <c r="BI596" s="224"/>
      <c r="BJ596" s="224"/>
      <c r="BK596" s="224"/>
      <c r="BL596" s="28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  <c r="BX596" s="210"/>
      <c r="BY596" s="210"/>
      <c r="BZ596" s="210"/>
      <c r="CA596" s="210"/>
      <c r="CB596" s="210"/>
      <c r="CC596" s="210"/>
      <c r="CD596" s="210"/>
      <c r="CE596" s="210"/>
      <c r="CF596" s="210"/>
      <c r="CG596" s="210"/>
      <c r="CH596" s="210"/>
      <c r="CI596" s="210"/>
      <c r="CJ596" s="210"/>
      <c r="CK596" s="210"/>
      <c r="CL596" s="210"/>
      <c r="CM596" s="210"/>
      <c r="CN596" s="210"/>
      <c r="CO596" s="210"/>
      <c r="CP596" s="210"/>
      <c r="CQ596" s="210"/>
      <c r="CR596" s="210"/>
      <c r="CS596" s="210"/>
      <c r="CT596" s="210"/>
      <c r="CU596" s="210"/>
      <c r="CV596" s="210"/>
      <c r="CW596" s="210"/>
      <c r="CX596" s="210"/>
      <c r="CY596" s="210"/>
      <c r="CZ596" s="210"/>
      <c r="DA596" s="210"/>
      <c r="DB596" s="210"/>
    </row>
    <row r="597" spans="1:106" s="221" customFormat="1" ht="31.5" customHeight="1" x14ac:dyDescent="0.35">
      <c r="A597" s="217"/>
      <c r="B597" s="219"/>
      <c r="C597" s="219"/>
      <c r="D597" s="219"/>
      <c r="E597" s="219"/>
      <c r="F597" s="219"/>
      <c r="G597" s="235"/>
      <c r="L597" s="236"/>
      <c r="M597" s="237"/>
      <c r="N597" s="238"/>
      <c r="O597" s="29"/>
      <c r="P597" s="219"/>
      <c r="Q597" s="219"/>
      <c r="R597" s="219"/>
      <c r="S597" s="219"/>
      <c r="T597" s="29"/>
      <c r="U597" s="219"/>
      <c r="V597" s="219"/>
      <c r="W597" s="219"/>
      <c r="X597" s="219"/>
      <c r="Y597" s="229"/>
      <c r="Z597" s="30"/>
      <c r="AA597" s="29"/>
      <c r="AB597" s="219"/>
      <c r="AC597" s="219"/>
      <c r="AD597" s="219"/>
      <c r="AE597" s="219"/>
      <c r="AF597" s="29"/>
      <c r="AG597" s="219"/>
      <c r="AH597" s="219"/>
      <c r="AI597" s="219"/>
      <c r="AJ597" s="219"/>
      <c r="AK597" s="229"/>
      <c r="AL597" s="30"/>
      <c r="AM597" s="272"/>
      <c r="AN597" s="272"/>
      <c r="AO597" s="273"/>
      <c r="AP597" s="248"/>
      <c r="AQ597" s="249"/>
      <c r="AR597" s="247"/>
      <c r="AS597" s="247"/>
      <c r="AT597" s="250"/>
      <c r="AU597" s="250"/>
      <c r="AV597" s="250"/>
      <c r="AW597" s="250"/>
      <c r="AX597" s="250"/>
      <c r="AY597" s="250"/>
      <c r="AZ597" s="250"/>
      <c r="BA597" s="250"/>
      <c r="BB597" s="250"/>
      <c r="BC597" s="251"/>
      <c r="BD597" s="246"/>
      <c r="BE597" s="252"/>
      <c r="BF597" s="253"/>
      <c r="BG597" s="224"/>
      <c r="BH597" s="224"/>
      <c r="BI597" s="224"/>
      <c r="BJ597" s="224"/>
      <c r="BK597" s="224"/>
      <c r="BL597" s="28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  <c r="BX597" s="210"/>
      <c r="BY597" s="210"/>
      <c r="BZ597" s="210"/>
      <c r="CA597" s="210"/>
      <c r="CB597" s="210"/>
      <c r="CC597" s="210"/>
      <c r="CD597" s="210"/>
      <c r="CE597" s="210"/>
      <c r="CF597" s="210"/>
      <c r="CG597" s="210"/>
      <c r="CH597" s="210"/>
      <c r="CI597" s="210"/>
      <c r="CJ597" s="210"/>
      <c r="CK597" s="210"/>
      <c r="CL597" s="210"/>
      <c r="CM597" s="210"/>
      <c r="CN597" s="210"/>
      <c r="CO597" s="210"/>
      <c r="CP597" s="210"/>
      <c r="CQ597" s="210"/>
      <c r="CR597" s="210"/>
      <c r="CS597" s="210"/>
      <c r="CT597" s="210"/>
      <c r="CU597" s="210"/>
      <c r="CV597" s="210"/>
      <c r="CW597" s="210"/>
      <c r="CX597" s="210"/>
      <c r="CY597" s="210"/>
      <c r="CZ597" s="210"/>
      <c r="DA597" s="210"/>
      <c r="DB597" s="210"/>
    </row>
    <row r="598" spans="1:106" s="221" customFormat="1" ht="31.5" customHeight="1" x14ac:dyDescent="0.35">
      <c r="A598" s="217"/>
      <c r="B598" s="219"/>
      <c r="C598" s="219"/>
      <c r="D598" s="219"/>
      <c r="E598" s="219"/>
      <c r="F598" s="219"/>
      <c r="G598" s="235"/>
      <c r="L598" s="236"/>
      <c r="M598" s="237"/>
      <c r="N598" s="238"/>
      <c r="O598" s="29"/>
      <c r="P598" s="219"/>
      <c r="Q598" s="219"/>
      <c r="R598" s="219"/>
      <c r="S598" s="219"/>
      <c r="T598" s="29"/>
      <c r="U598" s="219"/>
      <c r="V598" s="219"/>
      <c r="W598" s="219"/>
      <c r="X598" s="219"/>
      <c r="Y598" s="229"/>
      <c r="Z598" s="30"/>
      <c r="AA598" s="29"/>
      <c r="AB598" s="219"/>
      <c r="AC598" s="219"/>
      <c r="AD598" s="219"/>
      <c r="AE598" s="219"/>
      <c r="AF598" s="29"/>
      <c r="AG598" s="219"/>
      <c r="AH598" s="219"/>
      <c r="AI598" s="219"/>
      <c r="AJ598" s="219"/>
      <c r="AK598" s="229"/>
      <c r="AL598" s="30"/>
      <c r="AM598" s="272"/>
      <c r="AN598" s="272"/>
      <c r="AO598" s="273"/>
      <c r="AP598" s="248"/>
      <c r="AQ598" s="249"/>
      <c r="AR598" s="247"/>
      <c r="AS598" s="247"/>
      <c r="AT598" s="250"/>
      <c r="AU598" s="250"/>
      <c r="AV598" s="250"/>
      <c r="AW598" s="250"/>
      <c r="AX598" s="250"/>
      <c r="AY598" s="250"/>
      <c r="AZ598" s="250"/>
      <c r="BA598" s="250"/>
      <c r="BB598" s="250"/>
      <c r="BC598" s="251"/>
      <c r="BD598" s="246"/>
      <c r="BE598" s="252"/>
      <c r="BF598" s="253"/>
      <c r="BG598" s="224"/>
      <c r="BH598" s="224"/>
      <c r="BI598" s="224"/>
      <c r="BJ598" s="224"/>
      <c r="BK598" s="224"/>
      <c r="BL598" s="28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  <c r="BX598" s="210"/>
      <c r="BY598" s="210"/>
      <c r="BZ598" s="210"/>
      <c r="CA598" s="210"/>
      <c r="CB598" s="210"/>
      <c r="CC598" s="210"/>
      <c r="CD598" s="210"/>
      <c r="CE598" s="210"/>
      <c r="CF598" s="210"/>
      <c r="CG598" s="210"/>
      <c r="CH598" s="210"/>
      <c r="CI598" s="210"/>
      <c r="CJ598" s="210"/>
      <c r="CK598" s="210"/>
      <c r="CL598" s="210"/>
      <c r="CM598" s="210"/>
      <c r="CN598" s="210"/>
      <c r="CO598" s="210"/>
      <c r="CP598" s="210"/>
      <c r="CQ598" s="210"/>
      <c r="CR598" s="210"/>
      <c r="CS598" s="210"/>
      <c r="CT598" s="210"/>
      <c r="CU598" s="210"/>
      <c r="CV598" s="210"/>
      <c r="CW598" s="210"/>
      <c r="CX598" s="210"/>
      <c r="CY598" s="210"/>
      <c r="CZ598" s="210"/>
      <c r="DA598" s="210"/>
      <c r="DB598" s="210"/>
    </row>
    <row r="599" spans="1:106" s="221" customFormat="1" ht="31.5" customHeight="1" x14ac:dyDescent="0.35">
      <c r="A599" s="217"/>
      <c r="B599" s="219"/>
      <c r="C599" s="219"/>
      <c r="D599" s="219"/>
      <c r="E599" s="219"/>
      <c r="F599" s="219"/>
      <c r="G599" s="235"/>
      <c r="L599" s="236"/>
      <c r="M599" s="237"/>
      <c r="N599" s="238"/>
      <c r="O599" s="29"/>
      <c r="P599" s="219"/>
      <c r="Q599" s="219"/>
      <c r="R599" s="219"/>
      <c r="S599" s="219"/>
      <c r="T599" s="29"/>
      <c r="U599" s="219"/>
      <c r="V599" s="219"/>
      <c r="W599" s="219"/>
      <c r="X599" s="219"/>
      <c r="Y599" s="229"/>
      <c r="Z599" s="30"/>
      <c r="AA599" s="29"/>
      <c r="AB599" s="219"/>
      <c r="AC599" s="219"/>
      <c r="AD599" s="219"/>
      <c r="AE599" s="219"/>
      <c r="AF599" s="29"/>
      <c r="AG599" s="219"/>
      <c r="AH599" s="219"/>
      <c r="AI599" s="219"/>
      <c r="AJ599" s="219"/>
      <c r="AK599" s="229"/>
      <c r="AL599" s="30"/>
      <c r="AM599" s="272"/>
      <c r="AN599" s="272"/>
      <c r="AO599" s="273"/>
      <c r="AP599" s="248"/>
      <c r="AQ599" s="249"/>
      <c r="AR599" s="247"/>
      <c r="AS599" s="247"/>
      <c r="AT599" s="250"/>
      <c r="AU599" s="250"/>
      <c r="AV599" s="250"/>
      <c r="AW599" s="250"/>
      <c r="AX599" s="250"/>
      <c r="AY599" s="250"/>
      <c r="AZ599" s="250"/>
      <c r="BA599" s="250"/>
      <c r="BB599" s="250"/>
      <c r="BC599" s="251"/>
      <c r="BD599" s="246"/>
      <c r="BE599" s="252"/>
      <c r="BF599" s="253"/>
      <c r="BG599" s="224"/>
      <c r="BH599" s="224"/>
      <c r="BI599" s="224"/>
      <c r="BJ599" s="224"/>
      <c r="BK599" s="224"/>
      <c r="BL599" s="28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  <c r="BX599" s="210"/>
      <c r="BY599" s="210"/>
      <c r="BZ599" s="210"/>
      <c r="CA599" s="210"/>
      <c r="CB599" s="210"/>
      <c r="CC599" s="210"/>
      <c r="CD599" s="210"/>
      <c r="CE599" s="210"/>
      <c r="CF599" s="210"/>
      <c r="CG599" s="210"/>
      <c r="CH599" s="210"/>
      <c r="CI599" s="210"/>
      <c r="CJ599" s="210"/>
      <c r="CK599" s="210"/>
      <c r="CL599" s="210"/>
      <c r="CM599" s="210"/>
      <c r="CN599" s="210"/>
      <c r="CO599" s="210"/>
      <c r="CP599" s="210"/>
      <c r="CQ599" s="210"/>
      <c r="CR599" s="210"/>
      <c r="CS599" s="210"/>
      <c r="CT599" s="210"/>
      <c r="CU599" s="210"/>
      <c r="CV599" s="210"/>
      <c r="CW599" s="210"/>
      <c r="CX599" s="210"/>
      <c r="CY599" s="210"/>
      <c r="CZ599" s="210"/>
      <c r="DA599" s="210"/>
      <c r="DB599" s="210"/>
    </row>
    <row r="600" spans="1:106" s="221" customFormat="1" ht="31.5" customHeight="1" x14ac:dyDescent="0.35">
      <c r="A600" s="217"/>
      <c r="B600" s="219"/>
      <c r="C600" s="219"/>
      <c r="D600" s="219"/>
      <c r="E600" s="219"/>
      <c r="F600" s="219"/>
      <c r="G600" s="235"/>
      <c r="L600" s="236"/>
      <c r="M600" s="237"/>
      <c r="N600" s="238"/>
      <c r="O600" s="29"/>
      <c r="P600" s="219"/>
      <c r="Q600" s="219"/>
      <c r="R600" s="219"/>
      <c r="S600" s="219"/>
      <c r="T600" s="29"/>
      <c r="U600" s="219"/>
      <c r="V600" s="219"/>
      <c r="W600" s="219"/>
      <c r="X600" s="219"/>
      <c r="Y600" s="229"/>
      <c r="Z600" s="30"/>
      <c r="AA600" s="29"/>
      <c r="AB600" s="219"/>
      <c r="AC600" s="219"/>
      <c r="AD600" s="219"/>
      <c r="AE600" s="219"/>
      <c r="AF600" s="29"/>
      <c r="AG600" s="219"/>
      <c r="AH600" s="219"/>
      <c r="AI600" s="219"/>
      <c r="AJ600" s="219"/>
      <c r="AK600" s="229"/>
      <c r="AL600" s="30"/>
      <c r="AM600" s="272"/>
      <c r="AN600" s="272"/>
      <c r="AO600" s="273"/>
      <c r="AP600" s="248"/>
      <c r="AQ600" s="249"/>
      <c r="AR600" s="247"/>
      <c r="AS600" s="247"/>
      <c r="AT600" s="250"/>
      <c r="AU600" s="250"/>
      <c r="AV600" s="250"/>
      <c r="AW600" s="250"/>
      <c r="AX600" s="250"/>
      <c r="AY600" s="250"/>
      <c r="AZ600" s="250"/>
      <c r="BA600" s="250"/>
      <c r="BB600" s="250"/>
      <c r="BC600" s="251"/>
      <c r="BD600" s="246"/>
      <c r="BE600" s="252"/>
      <c r="BF600" s="253"/>
      <c r="BG600" s="224"/>
      <c r="BH600" s="224"/>
      <c r="BI600" s="224"/>
      <c r="BJ600" s="224"/>
      <c r="BK600" s="224"/>
      <c r="BL600" s="28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  <c r="BX600" s="210"/>
      <c r="BY600" s="210"/>
      <c r="BZ600" s="210"/>
      <c r="CA600" s="210"/>
      <c r="CB600" s="210"/>
      <c r="CC600" s="210"/>
      <c r="CD600" s="210"/>
      <c r="CE600" s="210"/>
      <c r="CF600" s="210"/>
      <c r="CG600" s="210"/>
      <c r="CH600" s="210"/>
      <c r="CI600" s="210"/>
      <c r="CJ600" s="210"/>
      <c r="CK600" s="210"/>
      <c r="CL600" s="210"/>
      <c r="CM600" s="210"/>
      <c r="CN600" s="210"/>
      <c r="CO600" s="210"/>
      <c r="CP600" s="210"/>
      <c r="CQ600" s="210"/>
      <c r="CR600" s="210"/>
      <c r="CS600" s="210"/>
      <c r="CT600" s="210"/>
      <c r="CU600" s="210"/>
      <c r="CV600" s="210"/>
      <c r="CW600" s="210"/>
      <c r="CX600" s="210"/>
      <c r="CY600" s="210"/>
      <c r="CZ600" s="210"/>
      <c r="DA600" s="210"/>
      <c r="DB600" s="210"/>
    </row>
    <row r="601" spans="1:106" s="221" customFormat="1" ht="31.5" customHeight="1" x14ac:dyDescent="0.35">
      <c r="A601" s="217"/>
      <c r="B601" s="219"/>
      <c r="C601" s="219"/>
      <c r="D601" s="219"/>
      <c r="E601" s="219"/>
      <c r="F601" s="219"/>
      <c r="G601" s="235"/>
      <c r="L601" s="236"/>
      <c r="M601" s="237"/>
      <c r="N601" s="238"/>
      <c r="O601" s="29"/>
      <c r="P601" s="219"/>
      <c r="Q601" s="219"/>
      <c r="R601" s="219"/>
      <c r="S601" s="219"/>
      <c r="T601" s="29"/>
      <c r="U601" s="219"/>
      <c r="V601" s="219"/>
      <c r="W601" s="219"/>
      <c r="X601" s="219"/>
      <c r="Y601" s="229"/>
      <c r="Z601" s="30"/>
      <c r="AA601" s="29"/>
      <c r="AB601" s="219"/>
      <c r="AC601" s="219"/>
      <c r="AD601" s="219"/>
      <c r="AE601" s="219"/>
      <c r="AF601" s="29"/>
      <c r="AG601" s="219"/>
      <c r="AH601" s="219"/>
      <c r="AI601" s="219"/>
      <c r="AJ601" s="219"/>
      <c r="AK601" s="229"/>
      <c r="AL601" s="30"/>
      <c r="AM601" s="272"/>
      <c r="AN601" s="272"/>
      <c r="AO601" s="273"/>
      <c r="AP601" s="248"/>
      <c r="AQ601" s="249"/>
      <c r="AR601" s="247"/>
      <c r="AS601" s="247"/>
      <c r="AT601" s="250"/>
      <c r="AU601" s="250"/>
      <c r="AV601" s="250"/>
      <c r="AW601" s="250"/>
      <c r="AX601" s="250"/>
      <c r="AY601" s="250"/>
      <c r="AZ601" s="250"/>
      <c r="BA601" s="250"/>
      <c r="BB601" s="250"/>
      <c r="BC601" s="251"/>
      <c r="BD601" s="246"/>
      <c r="BE601" s="252"/>
      <c r="BF601" s="253"/>
      <c r="BG601" s="224"/>
      <c r="BH601" s="224"/>
      <c r="BI601" s="224"/>
      <c r="BJ601" s="224"/>
      <c r="BK601" s="224"/>
      <c r="BL601" s="28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  <c r="BX601" s="210"/>
      <c r="BY601" s="210"/>
      <c r="BZ601" s="210"/>
      <c r="CA601" s="210"/>
      <c r="CB601" s="210"/>
      <c r="CC601" s="210"/>
      <c r="CD601" s="210"/>
      <c r="CE601" s="210"/>
      <c r="CF601" s="210"/>
      <c r="CG601" s="210"/>
      <c r="CH601" s="210"/>
      <c r="CI601" s="210"/>
      <c r="CJ601" s="210"/>
      <c r="CK601" s="210"/>
      <c r="CL601" s="210"/>
      <c r="CM601" s="210"/>
      <c r="CN601" s="210"/>
      <c r="CO601" s="210"/>
      <c r="CP601" s="210"/>
      <c r="CQ601" s="210"/>
      <c r="CR601" s="210"/>
      <c r="CS601" s="210"/>
      <c r="CT601" s="210"/>
      <c r="CU601" s="210"/>
      <c r="CV601" s="210"/>
      <c r="CW601" s="210"/>
      <c r="CX601" s="210"/>
      <c r="CY601" s="210"/>
      <c r="CZ601" s="210"/>
      <c r="DA601" s="210"/>
      <c r="DB601" s="210"/>
    </row>
    <row r="602" spans="1:106" s="221" customFormat="1" ht="31.5" customHeight="1" x14ac:dyDescent="0.35">
      <c r="A602" s="217"/>
      <c r="B602" s="219"/>
      <c r="C602" s="219"/>
      <c r="D602" s="219"/>
      <c r="E602" s="219"/>
      <c r="F602" s="219"/>
      <c r="G602" s="235"/>
      <c r="L602" s="236"/>
      <c r="M602" s="237"/>
      <c r="N602" s="238"/>
      <c r="O602" s="29"/>
      <c r="P602" s="219"/>
      <c r="Q602" s="219"/>
      <c r="R602" s="219"/>
      <c r="S602" s="219"/>
      <c r="T602" s="29"/>
      <c r="U602" s="219"/>
      <c r="V602" s="219"/>
      <c r="W602" s="219"/>
      <c r="X602" s="219"/>
      <c r="Y602" s="229"/>
      <c r="Z602" s="30"/>
      <c r="AA602" s="29"/>
      <c r="AB602" s="219"/>
      <c r="AC602" s="219"/>
      <c r="AD602" s="219"/>
      <c r="AE602" s="219"/>
      <c r="AF602" s="29"/>
      <c r="AG602" s="219"/>
      <c r="AH602" s="219"/>
      <c r="AI602" s="219"/>
      <c r="AJ602" s="219"/>
      <c r="AK602" s="229"/>
      <c r="AL602" s="30"/>
      <c r="AM602" s="272"/>
      <c r="AN602" s="272"/>
      <c r="AO602" s="273"/>
      <c r="AP602" s="248"/>
      <c r="AQ602" s="249"/>
      <c r="AR602" s="247"/>
      <c r="AS602" s="247"/>
      <c r="AT602" s="250"/>
      <c r="AU602" s="250"/>
      <c r="AV602" s="250"/>
      <c r="AW602" s="250"/>
      <c r="AX602" s="250"/>
      <c r="AY602" s="250"/>
      <c r="AZ602" s="250"/>
      <c r="BA602" s="250"/>
      <c r="BB602" s="250"/>
      <c r="BC602" s="251"/>
      <c r="BD602" s="246"/>
      <c r="BE602" s="252"/>
      <c r="BF602" s="253"/>
      <c r="BG602" s="224"/>
      <c r="BH602" s="224"/>
      <c r="BI602" s="224"/>
      <c r="BJ602" s="224"/>
      <c r="BK602" s="224"/>
      <c r="BL602" s="28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  <c r="BX602" s="210"/>
      <c r="BY602" s="210"/>
      <c r="BZ602" s="210"/>
      <c r="CA602" s="210"/>
      <c r="CB602" s="210"/>
      <c r="CC602" s="210"/>
      <c r="CD602" s="210"/>
      <c r="CE602" s="210"/>
      <c r="CF602" s="210"/>
      <c r="CG602" s="210"/>
      <c r="CH602" s="210"/>
      <c r="CI602" s="210"/>
      <c r="CJ602" s="210"/>
      <c r="CK602" s="210"/>
      <c r="CL602" s="210"/>
      <c r="CM602" s="210"/>
      <c r="CN602" s="210"/>
      <c r="CO602" s="210"/>
      <c r="CP602" s="210"/>
      <c r="CQ602" s="210"/>
      <c r="CR602" s="210"/>
      <c r="CS602" s="210"/>
      <c r="CT602" s="210"/>
      <c r="CU602" s="210"/>
      <c r="CV602" s="210"/>
      <c r="CW602" s="210"/>
      <c r="CX602" s="210"/>
      <c r="CY602" s="210"/>
      <c r="CZ602" s="210"/>
      <c r="DA602" s="210"/>
      <c r="DB602" s="210"/>
    </row>
    <row r="603" spans="1:106" s="221" customFormat="1" ht="31.5" customHeight="1" x14ac:dyDescent="0.35">
      <c r="A603" s="217"/>
      <c r="B603" s="219"/>
      <c r="C603" s="219"/>
      <c r="D603" s="219"/>
      <c r="E603" s="219"/>
      <c r="F603" s="219"/>
      <c r="G603" s="235"/>
      <c r="L603" s="236"/>
      <c r="M603" s="237"/>
      <c r="N603" s="238"/>
      <c r="O603" s="29"/>
      <c r="P603" s="219"/>
      <c r="Q603" s="219"/>
      <c r="R603" s="219"/>
      <c r="S603" s="219"/>
      <c r="T603" s="29"/>
      <c r="U603" s="219"/>
      <c r="V603" s="219"/>
      <c r="W603" s="219"/>
      <c r="X603" s="219"/>
      <c r="Y603" s="229"/>
      <c r="Z603" s="30"/>
      <c r="AA603" s="29"/>
      <c r="AB603" s="219"/>
      <c r="AC603" s="219"/>
      <c r="AD603" s="219"/>
      <c r="AE603" s="219"/>
      <c r="AF603" s="29"/>
      <c r="AG603" s="219"/>
      <c r="AH603" s="219"/>
      <c r="AI603" s="219"/>
      <c r="AJ603" s="219"/>
      <c r="AK603" s="229"/>
      <c r="AL603" s="30"/>
      <c r="AM603" s="272"/>
      <c r="AN603" s="272"/>
      <c r="AO603" s="273"/>
      <c r="AP603" s="248"/>
      <c r="AQ603" s="249"/>
      <c r="AR603" s="247"/>
      <c r="AS603" s="247"/>
      <c r="AT603" s="250"/>
      <c r="AU603" s="250"/>
      <c r="AV603" s="250"/>
      <c r="AW603" s="250"/>
      <c r="AX603" s="250"/>
      <c r="AY603" s="250"/>
      <c r="AZ603" s="250"/>
      <c r="BA603" s="250"/>
      <c r="BB603" s="250"/>
      <c r="BC603" s="251"/>
      <c r="BD603" s="246"/>
      <c r="BE603" s="252"/>
      <c r="BF603" s="253"/>
      <c r="BG603" s="224"/>
      <c r="BH603" s="224"/>
      <c r="BI603" s="224"/>
      <c r="BJ603" s="224"/>
      <c r="BK603" s="224"/>
      <c r="BL603" s="28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  <c r="BX603" s="210"/>
      <c r="BY603" s="210"/>
      <c r="BZ603" s="210"/>
      <c r="CA603" s="210"/>
      <c r="CB603" s="210"/>
      <c r="CC603" s="210"/>
      <c r="CD603" s="210"/>
      <c r="CE603" s="210"/>
      <c r="CF603" s="210"/>
      <c r="CG603" s="210"/>
      <c r="CH603" s="210"/>
      <c r="CI603" s="210"/>
      <c r="CJ603" s="210"/>
      <c r="CK603" s="210"/>
      <c r="CL603" s="210"/>
      <c r="CM603" s="210"/>
      <c r="CN603" s="210"/>
      <c r="CO603" s="210"/>
      <c r="CP603" s="210"/>
      <c r="CQ603" s="210"/>
      <c r="CR603" s="210"/>
      <c r="CS603" s="210"/>
      <c r="CT603" s="210"/>
      <c r="CU603" s="210"/>
      <c r="CV603" s="210"/>
      <c r="CW603" s="210"/>
      <c r="CX603" s="210"/>
      <c r="CY603" s="210"/>
      <c r="CZ603" s="210"/>
      <c r="DA603" s="210"/>
      <c r="DB603" s="210"/>
    </row>
    <row r="604" spans="1:106" s="221" customFormat="1" ht="31.5" customHeight="1" x14ac:dyDescent="0.35">
      <c r="A604" s="217"/>
      <c r="B604" s="219"/>
      <c r="C604" s="219"/>
      <c r="D604" s="219"/>
      <c r="E604" s="219"/>
      <c r="F604" s="219"/>
      <c r="G604" s="235"/>
      <c r="L604" s="236"/>
      <c r="M604" s="237"/>
      <c r="N604" s="238"/>
      <c r="O604" s="29"/>
      <c r="P604" s="219"/>
      <c r="Q604" s="219"/>
      <c r="R604" s="219"/>
      <c r="S604" s="219"/>
      <c r="T604" s="29"/>
      <c r="U604" s="219"/>
      <c r="V604" s="219"/>
      <c r="W604" s="219"/>
      <c r="X604" s="219"/>
      <c r="Y604" s="229"/>
      <c r="Z604" s="30"/>
      <c r="AA604" s="29"/>
      <c r="AB604" s="219"/>
      <c r="AC604" s="219"/>
      <c r="AD604" s="219"/>
      <c r="AE604" s="219"/>
      <c r="AF604" s="29"/>
      <c r="AG604" s="219"/>
      <c r="AH604" s="219"/>
      <c r="AI604" s="219"/>
      <c r="AJ604" s="219"/>
      <c r="AK604" s="229"/>
      <c r="AL604" s="30"/>
      <c r="AM604" s="272"/>
      <c r="AN604" s="272"/>
      <c r="AO604" s="273"/>
      <c r="AP604" s="248"/>
      <c r="AQ604" s="249"/>
      <c r="AR604" s="247"/>
      <c r="AS604" s="247"/>
      <c r="AT604" s="250"/>
      <c r="AU604" s="250"/>
      <c r="AV604" s="250"/>
      <c r="AW604" s="250"/>
      <c r="AX604" s="250"/>
      <c r="AY604" s="250"/>
      <c r="AZ604" s="250"/>
      <c r="BA604" s="250"/>
      <c r="BB604" s="250"/>
      <c r="BC604" s="251"/>
      <c r="BD604" s="246"/>
      <c r="BE604" s="252"/>
      <c r="BF604" s="253"/>
      <c r="BG604" s="224"/>
      <c r="BH604" s="224"/>
      <c r="BI604" s="224"/>
      <c r="BJ604" s="224"/>
      <c r="BK604" s="224"/>
      <c r="BL604" s="28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  <c r="BX604" s="210"/>
      <c r="BY604" s="210"/>
      <c r="BZ604" s="210"/>
      <c r="CA604" s="210"/>
      <c r="CB604" s="210"/>
      <c r="CC604" s="210"/>
      <c r="CD604" s="210"/>
      <c r="CE604" s="210"/>
      <c r="CF604" s="210"/>
      <c r="CG604" s="210"/>
      <c r="CH604" s="210"/>
      <c r="CI604" s="210"/>
      <c r="CJ604" s="210"/>
      <c r="CK604" s="210"/>
      <c r="CL604" s="210"/>
      <c r="CM604" s="210"/>
      <c r="CN604" s="210"/>
      <c r="CO604" s="210"/>
      <c r="CP604" s="210"/>
      <c r="CQ604" s="210"/>
      <c r="CR604" s="210"/>
      <c r="CS604" s="210"/>
      <c r="CT604" s="210"/>
      <c r="CU604" s="210"/>
      <c r="CV604" s="210"/>
      <c r="CW604" s="210"/>
      <c r="CX604" s="210"/>
      <c r="CY604" s="210"/>
      <c r="CZ604" s="210"/>
      <c r="DA604" s="210"/>
      <c r="DB604" s="210"/>
    </row>
    <row r="605" spans="1:106" s="221" customFormat="1" ht="31.5" customHeight="1" x14ac:dyDescent="0.35">
      <c r="A605" s="217"/>
      <c r="B605" s="219"/>
      <c r="C605" s="219"/>
      <c r="D605" s="219"/>
      <c r="E605" s="219"/>
      <c r="F605" s="219"/>
      <c r="G605" s="235"/>
      <c r="L605" s="236"/>
      <c r="M605" s="237"/>
      <c r="N605" s="238"/>
      <c r="O605" s="29"/>
      <c r="P605" s="219"/>
      <c r="Q605" s="219"/>
      <c r="R605" s="219"/>
      <c r="S605" s="219"/>
      <c r="T605" s="29"/>
      <c r="U605" s="219"/>
      <c r="V605" s="219"/>
      <c r="W605" s="219"/>
      <c r="X605" s="219"/>
      <c r="Y605" s="229"/>
      <c r="Z605" s="30"/>
      <c r="AA605" s="29"/>
      <c r="AB605" s="219"/>
      <c r="AC605" s="219"/>
      <c r="AD605" s="219"/>
      <c r="AE605" s="219"/>
      <c r="AF605" s="29"/>
      <c r="AG605" s="219"/>
      <c r="AH605" s="219"/>
      <c r="AI605" s="219"/>
      <c r="AJ605" s="219"/>
      <c r="AK605" s="229"/>
      <c r="AL605" s="30"/>
      <c r="AM605" s="272"/>
      <c r="AN605" s="272"/>
      <c r="AO605" s="273"/>
      <c r="AP605" s="248"/>
      <c r="AQ605" s="249"/>
      <c r="AR605" s="247"/>
      <c r="AS605" s="247"/>
      <c r="AT605" s="250"/>
      <c r="AU605" s="250"/>
      <c r="AV605" s="250"/>
      <c r="AW605" s="250"/>
      <c r="AX605" s="250"/>
      <c r="AY605" s="250"/>
      <c r="AZ605" s="250"/>
      <c r="BA605" s="250"/>
      <c r="BB605" s="250"/>
      <c r="BC605" s="251"/>
      <c r="BD605" s="246"/>
      <c r="BE605" s="252"/>
      <c r="BF605" s="253"/>
      <c r="BG605" s="224"/>
      <c r="BH605" s="224"/>
      <c r="BI605" s="224"/>
      <c r="BJ605" s="224"/>
      <c r="BK605" s="224"/>
      <c r="BL605" s="28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  <c r="BX605" s="210"/>
      <c r="BY605" s="210"/>
      <c r="BZ605" s="210"/>
      <c r="CA605" s="210"/>
      <c r="CB605" s="210"/>
      <c r="CC605" s="210"/>
      <c r="CD605" s="210"/>
      <c r="CE605" s="210"/>
      <c r="CF605" s="210"/>
      <c r="CG605" s="210"/>
      <c r="CH605" s="210"/>
      <c r="CI605" s="210"/>
      <c r="CJ605" s="210"/>
      <c r="CK605" s="210"/>
      <c r="CL605" s="210"/>
      <c r="CM605" s="210"/>
      <c r="CN605" s="210"/>
      <c r="CO605" s="210"/>
      <c r="CP605" s="210"/>
      <c r="CQ605" s="210"/>
      <c r="CR605" s="210"/>
      <c r="CS605" s="210"/>
      <c r="CT605" s="210"/>
      <c r="CU605" s="210"/>
      <c r="CV605" s="210"/>
      <c r="CW605" s="210"/>
      <c r="CX605" s="210"/>
      <c r="CY605" s="210"/>
      <c r="CZ605" s="210"/>
      <c r="DA605" s="210"/>
      <c r="DB605" s="210"/>
    </row>
    <row r="606" spans="1:106" s="221" customFormat="1" ht="31.5" customHeight="1" x14ac:dyDescent="0.35">
      <c r="A606" s="217"/>
      <c r="B606" s="219"/>
      <c r="C606" s="219"/>
      <c r="D606" s="219"/>
      <c r="E606" s="219"/>
      <c r="F606" s="219"/>
      <c r="G606" s="235"/>
      <c r="L606" s="236"/>
      <c r="M606" s="237"/>
      <c r="N606" s="238"/>
      <c r="O606" s="29"/>
      <c r="P606" s="219"/>
      <c r="Q606" s="219"/>
      <c r="R606" s="219"/>
      <c r="S606" s="219"/>
      <c r="T606" s="29"/>
      <c r="U606" s="219"/>
      <c r="V606" s="219"/>
      <c r="W606" s="219"/>
      <c r="X606" s="219"/>
      <c r="Y606" s="229"/>
      <c r="Z606" s="30"/>
      <c r="AA606" s="29"/>
      <c r="AB606" s="219"/>
      <c r="AC606" s="219"/>
      <c r="AD606" s="219"/>
      <c r="AE606" s="219"/>
      <c r="AF606" s="29"/>
      <c r="AG606" s="219"/>
      <c r="AH606" s="219"/>
      <c r="AI606" s="219"/>
      <c r="AJ606" s="219"/>
      <c r="AK606" s="229"/>
      <c r="AL606" s="30"/>
      <c r="AM606" s="272"/>
      <c r="AN606" s="272"/>
      <c r="AO606" s="273"/>
      <c r="AP606" s="248"/>
      <c r="AQ606" s="249"/>
      <c r="AR606" s="247"/>
      <c r="AS606" s="247"/>
      <c r="AT606" s="250"/>
      <c r="AU606" s="250"/>
      <c r="AV606" s="250"/>
      <c r="AW606" s="250"/>
      <c r="AX606" s="250"/>
      <c r="AY606" s="250"/>
      <c r="AZ606" s="250"/>
      <c r="BA606" s="250"/>
      <c r="BB606" s="250"/>
      <c r="BC606" s="251"/>
      <c r="BD606" s="246"/>
      <c r="BE606" s="252"/>
      <c r="BF606" s="253"/>
      <c r="BG606" s="224"/>
      <c r="BH606" s="224"/>
      <c r="BI606" s="224"/>
      <c r="BJ606" s="224"/>
      <c r="BK606" s="224"/>
      <c r="BL606" s="28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  <c r="BX606" s="210"/>
      <c r="BY606" s="210"/>
      <c r="BZ606" s="210"/>
      <c r="CA606" s="210"/>
      <c r="CB606" s="210"/>
      <c r="CC606" s="210"/>
      <c r="CD606" s="210"/>
      <c r="CE606" s="210"/>
      <c r="CF606" s="210"/>
      <c r="CG606" s="210"/>
      <c r="CH606" s="210"/>
      <c r="CI606" s="210"/>
      <c r="CJ606" s="210"/>
      <c r="CK606" s="210"/>
      <c r="CL606" s="210"/>
      <c r="CM606" s="210"/>
      <c r="CN606" s="210"/>
      <c r="CO606" s="210"/>
      <c r="CP606" s="210"/>
      <c r="CQ606" s="210"/>
      <c r="CR606" s="210"/>
      <c r="CS606" s="210"/>
      <c r="CT606" s="210"/>
      <c r="CU606" s="210"/>
      <c r="CV606" s="210"/>
      <c r="CW606" s="210"/>
      <c r="CX606" s="210"/>
      <c r="CY606" s="210"/>
      <c r="CZ606" s="210"/>
      <c r="DA606" s="210"/>
      <c r="DB606" s="210"/>
    </row>
    <row r="607" spans="1:106" s="221" customFormat="1" ht="31.5" customHeight="1" x14ac:dyDescent="0.35">
      <c r="A607" s="217"/>
      <c r="B607" s="219"/>
      <c r="C607" s="219"/>
      <c r="D607" s="219"/>
      <c r="E607" s="219"/>
      <c r="F607" s="219"/>
      <c r="G607" s="235"/>
      <c r="L607" s="236"/>
      <c r="M607" s="237"/>
      <c r="N607" s="238"/>
      <c r="O607" s="29"/>
      <c r="P607" s="219"/>
      <c r="Q607" s="219"/>
      <c r="R607" s="219"/>
      <c r="S607" s="219"/>
      <c r="T607" s="29"/>
      <c r="U607" s="219"/>
      <c r="V607" s="219"/>
      <c r="W607" s="219"/>
      <c r="X607" s="219"/>
      <c r="Y607" s="229"/>
      <c r="Z607" s="30"/>
      <c r="AA607" s="29"/>
      <c r="AB607" s="219"/>
      <c r="AC607" s="219"/>
      <c r="AD607" s="219"/>
      <c r="AE607" s="219"/>
      <c r="AF607" s="29"/>
      <c r="AG607" s="219"/>
      <c r="AH607" s="219"/>
      <c r="AI607" s="219"/>
      <c r="AJ607" s="219"/>
      <c r="AK607" s="229"/>
      <c r="AL607" s="30"/>
      <c r="AM607" s="272"/>
      <c r="AN607" s="272"/>
      <c r="AO607" s="273"/>
      <c r="AP607" s="248"/>
      <c r="AQ607" s="249"/>
      <c r="AR607" s="247"/>
      <c r="AS607" s="247"/>
      <c r="AT607" s="250"/>
      <c r="AU607" s="250"/>
      <c r="AV607" s="250"/>
      <c r="AW607" s="250"/>
      <c r="AX607" s="250"/>
      <c r="AY607" s="250"/>
      <c r="AZ607" s="250"/>
      <c r="BA607" s="250"/>
      <c r="BB607" s="250"/>
      <c r="BC607" s="251"/>
      <c r="BD607" s="246"/>
      <c r="BE607" s="252"/>
      <c r="BF607" s="253"/>
      <c r="BG607" s="224"/>
      <c r="BH607" s="224"/>
      <c r="BI607" s="224"/>
      <c r="BJ607" s="224"/>
      <c r="BK607" s="224"/>
      <c r="BL607" s="28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  <c r="BX607" s="210"/>
      <c r="BY607" s="210"/>
      <c r="BZ607" s="210"/>
      <c r="CA607" s="210"/>
      <c r="CB607" s="210"/>
      <c r="CC607" s="210"/>
      <c r="CD607" s="210"/>
      <c r="CE607" s="210"/>
      <c r="CF607" s="210"/>
      <c r="CG607" s="210"/>
      <c r="CH607" s="210"/>
      <c r="CI607" s="210"/>
      <c r="CJ607" s="210"/>
      <c r="CK607" s="210"/>
      <c r="CL607" s="210"/>
      <c r="CM607" s="210"/>
      <c r="CN607" s="210"/>
      <c r="CO607" s="210"/>
      <c r="CP607" s="210"/>
      <c r="CQ607" s="210"/>
      <c r="CR607" s="210"/>
      <c r="CS607" s="210"/>
      <c r="CT607" s="210"/>
      <c r="CU607" s="210"/>
      <c r="CV607" s="210"/>
      <c r="CW607" s="210"/>
      <c r="CX607" s="210"/>
      <c r="CY607" s="210"/>
      <c r="CZ607" s="210"/>
      <c r="DA607" s="210"/>
      <c r="DB607" s="210"/>
    </row>
    <row r="608" spans="1:106" s="221" customFormat="1" ht="31.5" customHeight="1" x14ac:dyDescent="0.35">
      <c r="A608" s="217"/>
      <c r="B608" s="219"/>
      <c r="C608" s="219"/>
      <c r="D608" s="219"/>
      <c r="E608" s="219"/>
      <c r="F608" s="219"/>
      <c r="G608" s="235"/>
      <c r="L608" s="236"/>
      <c r="M608" s="237"/>
      <c r="N608" s="238"/>
      <c r="O608" s="29"/>
      <c r="P608" s="219"/>
      <c r="Q608" s="219"/>
      <c r="R608" s="219"/>
      <c r="S608" s="219"/>
      <c r="T608" s="29"/>
      <c r="U608" s="219"/>
      <c r="V608" s="219"/>
      <c r="W608" s="219"/>
      <c r="X608" s="219"/>
      <c r="Y608" s="229"/>
      <c r="Z608" s="30"/>
      <c r="AA608" s="29"/>
      <c r="AB608" s="219"/>
      <c r="AC608" s="219"/>
      <c r="AD608" s="219"/>
      <c r="AE608" s="219"/>
      <c r="AF608" s="29"/>
      <c r="AG608" s="219"/>
      <c r="AH608" s="219"/>
      <c r="AI608" s="219"/>
      <c r="AJ608" s="219"/>
      <c r="AK608" s="229"/>
      <c r="AL608" s="30"/>
      <c r="AM608" s="272"/>
      <c r="AN608" s="272"/>
      <c r="AO608" s="273"/>
      <c r="AP608" s="248"/>
      <c r="AQ608" s="249"/>
      <c r="AR608" s="247"/>
      <c r="AS608" s="247"/>
      <c r="AT608" s="250"/>
      <c r="AU608" s="250"/>
      <c r="AV608" s="250"/>
      <c r="AW608" s="250"/>
      <c r="AX608" s="250"/>
      <c r="AY608" s="250"/>
      <c r="AZ608" s="250"/>
      <c r="BA608" s="250"/>
      <c r="BB608" s="250"/>
      <c r="BC608" s="251"/>
      <c r="BD608" s="246"/>
      <c r="BE608" s="252"/>
      <c r="BF608" s="253"/>
      <c r="BG608" s="224"/>
      <c r="BH608" s="224"/>
      <c r="BI608" s="224"/>
      <c r="BJ608" s="224"/>
      <c r="BK608" s="224"/>
      <c r="BL608" s="28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  <c r="BX608" s="210"/>
      <c r="BY608" s="210"/>
      <c r="BZ608" s="210"/>
      <c r="CA608" s="210"/>
      <c r="CB608" s="210"/>
      <c r="CC608" s="210"/>
      <c r="CD608" s="210"/>
      <c r="CE608" s="210"/>
      <c r="CF608" s="210"/>
      <c r="CG608" s="210"/>
      <c r="CH608" s="210"/>
      <c r="CI608" s="210"/>
      <c r="CJ608" s="210"/>
      <c r="CK608" s="210"/>
      <c r="CL608" s="210"/>
      <c r="CM608" s="210"/>
      <c r="CN608" s="210"/>
      <c r="CO608" s="210"/>
      <c r="CP608" s="210"/>
      <c r="CQ608" s="210"/>
      <c r="CR608" s="210"/>
      <c r="CS608" s="210"/>
      <c r="CT608" s="210"/>
      <c r="CU608" s="210"/>
      <c r="CV608" s="210"/>
      <c r="CW608" s="210"/>
      <c r="CX608" s="210"/>
      <c r="CY608" s="210"/>
      <c r="CZ608" s="210"/>
      <c r="DA608" s="210"/>
      <c r="DB608" s="210"/>
    </row>
    <row r="609" spans="1:106" s="221" customFormat="1" ht="31.5" customHeight="1" x14ac:dyDescent="0.35">
      <c r="A609" s="217"/>
      <c r="B609" s="219"/>
      <c r="C609" s="219"/>
      <c r="D609" s="219"/>
      <c r="E609" s="219"/>
      <c r="F609" s="219"/>
      <c r="G609" s="235"/>
      <c r="L609" s="236"/>
      <c r="M609" s="237"/>
      <c r="N609" s="238"/>
      <c r="O609" s="29"/>
      <c r="P609" s="219"/>
      <c r="Q609" s="219"/>
      <c r="R609" s="219"/>
      <c r="S609" s="219"/>
      <c r="T609" s="29"/>
      <c r="U609" s="219"/>
      <c r="V609" s="219"/>
      <c r="W609" s="219"/>
      <c r="X609" s="219"/>
      <c r="Y609" s="229"/>
      <c r="Z609" s="30"/>
      <c r="AA609" s="29"/>
      <c r="AB609" s="219"/>
      <c r="AC609" s="219"/>
      <c r="AD609" s="219"/>
      <c r="AE609" s="219"/>
      <c r="AF609" s="29"/>
      <c r="AG609" s="219"/>
      <c r="AH609" s="219"/>
      <c r="AI609" s="219"/>
      <c r="AJ609" s="219"/>
      <c r="AK609" s="229"/>
      <c r="AL609" s="30"/>
      <c r="AM609" s="272"/>
      <c r="AN609" s="272"/>
      <c r="AO609" s="273"/>
      <c r="AP609" s="248"/>
      <c r="AQ609" s="249"/>
      <c r="AR609" s="247"/>
      <c r="AS609" s="247"/>
      <c r="AT609" s="250"/>
      <c r="AU609" s="250"/>
      <c r="AV609" s="250"/>
      <c r="AW609" s="250"/>
      <c r="AX609" s="250"/>
      <c r="AY609" s="250"/>
      <c r="AZ609" s="250"/>
      <c r="BA609" s="250"/>
      <c r="BB609" s="250"/>
      <c r="BC609" s="251"/>
      <c r="BD609" s="246"/>
      <c r="BE609" s="252"/>
      <c r="BF609" s="253"/>
      <c r="BG609" s="224"/>
      <c r="BH609" s="224"/>
      <c r="BI609" s="224"/>
      <c r="BJ609" s="224"/>
      <c r="BK609" s="224"/>
      <c r="BL609" s="28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  <c r="BX609" s="210"/>
      <c r="BY609" s="210"/>
      <c r="BZ609" s="210"/>
      <c r="CA609" s="210"/>
      <c r="CB609" s="210"/>
      <c r="CC609" s="210"/>
      <c r="CD609" s="210"/>
      <c r="CE609" s="210"/>
      <c r="CF609" s="210"/>
      <c r="CG609" s="210"/>
      <c r="CH609" s="210"/>
      <c r="CI609" s="210"/>
      <c r="CJ609" s="210"/>
      <c r="CK609" s="210"/>
      <c r="CL609" s="210"/>
      <c r="CM609" s="210"/>
      <c r="CN609" s="210"/>
      <c r="CO609" s="210"/>
      <c r="CP609" s="210"/>
      <c r="CQ609" s="210"/>
      <c r="CR609" s="210"/>
      <c r="CS609" s="210"/>
      <c r="CT609" s="210"/>
      <c r="CU609" s="210"/>
      <c r="CV609" s="210"/>
      <c r="CW609" s="210"/>
      <c r="CX609" s="210"/>
      <c r="CY609" s="210"/>
      <c r="CZ609" s="210"/>
      <c r="DA609" s="210"/>
      <c r="DB609" s="210"/>
    </row>
    <row r="610" spans="1:106" s="221" customFormat="1" ht="31.5" customHeight="1" x14ac:dyDescent="0.35">
      <c r="A610" s="217"/>
      <c r="B610" s="219"/>
      <c r="C610" s="219"/>
      <c r="D610" s="219"/>
      <c r="E610" s="219"/>
      <c r="F610" s="219"/>
      <c r="G610" s="235"/>
      <c r="L610" s="236"/>
      <c r="M610" s="237"/>
      <c r="N610" s="238"/>
      <c r="O610" s="29"/>
      <c r="P610" s="219"/>
      <c r="Q610" s="219"/>
      <c r="R610" s="219"/>
      <c r="S610" s="219"/>
      <c r="T610" s="29"/>
      <c r="U610" s="219"/>
      <c r="V610" s="219"/>
      <c r="W610" s="219"/>
      <c r="X610" s="219"/>
      <c r="Y610" s="229"/>
      <c r="Z610" s="30"/>
      <c r="AA610" s="29"/>
      <c r="AB610" s="219"/>
      <c r="AC610" s="219"/>
      <c r="AD610" s="219"/>
      <c r="AE610" s="219"/>
      <c r="AF610" s="29"/>
      <c r="AG610" s="219"/>
      <c r="AH610" s="219"/>
      <c r="AI610" s="219"/>
      <c r="AJ610" s="219"/>
      <c r="AK610" s="229"/>
      <c r="AL610" s="30"/>
      <c r="AM610" s="272"/>
      <c r="AN610" s="272"/>
      <c r="AO610" s="273"/>
      <c r="AP610" s="248"/>
      <c r="AQ610" s="249"/>
      <c r="AR610" s="247"/>
      <c r="AS610" s="247"/>
      <c r="AT610" s="250"/>
      <c r="AU610" s="250"/>
      <c r="AV610" s="250"/>
      <c r="AW610" s="250"/>
      <c r="AX610" s="250"/>
      <c r="AY610" s="250"/>
      <c r="AZ610" s="250"/>
      <c r="BA610" s="250"/>
      <c r="BB610" s="250"/>
      <c r="BC610" s="251"/>
      <c r="BD610" s="246"/>
      <c r="BE610" s="252"/>
      <c r="BF610" s="253"/>
      <c r="BG610" s="224"/>
      <c r="BH610" s="224"/>
      <c r="BI610" s="224"/>
      <c r="BJ610" s="224"/>
      <c r="BK610" s="224"/>
      <c r="BL610" s="28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  <c r="BX610" s="210"/>
      <c r="BY610" s="210"/>
      <c r="BZ610" s="210"/>
      <c r="CA610" s="210"/>
      <c r="CB610" s="210"/>
      <c r="CC610" s="210"/>
      <c r="CD610" s="210"/>
      <c r="CE610" s="210"/>
      <c r="CF610" s="210"/>
      <c r="CG610" s="210"/>
      <c r="CH610" s="210"/>
      <c r="CI610" s="210"/>
      <c r="CJ610" s="210"/>
      <c r="CK610" s="210"/>
      <c r="CL610" s="210"/>
      <c r="CM610" s="210"/>
      <c r="CN610" s="210"/>
      <c r="CO610" s="210"/>
      <c r="CP610" s="210"/>
      <c r="CQ610" s="210"/>
      <c r="CR610" s="210"/>
      <c r="CS610" s="210"/>
      <c r="CT610" s="210"/>
      <c r="CU610" s="210"/>
      <c r="CV610" s="210"/>
      <c r="CW610" s="210"/>
      <c r="CX610" s="210"/>
      <c r="CY610" s="210"/>
      <c r="CZ610" s="210"/>
      <c r="DA610" s="210"/>
      <c r="DB610" s="210"/>
    </row>
    <row r="611" spans="1:106" s="221" customFormat="1" ht="31.5" customHeight="1" x14ac:dyDescent="0.35">
      <c r="A611" s="217"/>
      <c r="B611" s="219"/>
      <c r="C611" s="219"/>
      <c r="D611" s="219"/>
      <c r="E611" s="219"/>
      <c r="F611" s="219"/>
      <c r="G611" s="235"/>
      <c r="L611" s="236"/>
      <c r="M611" s="237"/>
      <c r="N611" s="238"/>
      <c r="O611" s="29"/>
      <c r="P611" s="219"/>
      <c r="Q611" s="219"/>
      <c r="R611" s="219"/>
      <c r="S611" s="219"/>
      <c r="T611" s="29"/>
      <c r="U611" s="219"/>
      <c r="V611" s="219"/>
      <c r="W611" s="219"/>
      <c r="X611" s="219"/>
      <c r="Y611" s="229"/>
      <c r="Z611" s="30"/>
      <c r="AA611" s="29"/>
      <c r="AB611" s="219"/>
      <c r="AC611" s="219"/>
      <c r="AD611" s="219"/>
      <c r="AE611" s="219"/>
      <c r="AF611" s="29"/>
      <c r="AG611" s="219"/>
      <c r="AH611" s="219"/>
      <c r="AI611" s="219"/>
      <c r="AJ611" s="219"/>
      <c r="AK611" s="229"/>
      <c r="AL611" s="30"/>
      <c r="AM611" s="272"/>
      <c r="AN611" s="272"/>
      <c r="AO611" s="273"/>
      <c r="AP611" s="248"/>
      <c r="AQ611" s="249"/>
      <c r="AR611" s="247"/>
      <c r="AS611" s="247"/>
      <c r="AT611" s="250"/>
      <c r="AU611" s="250"/>
      <c r="AV611" s="250"/>
      <c r="AW611" s="250"/>
      <c r="AX611" s="250"/>
      <c r="AY611" s="250"/>
      <c r="AZ611" s="250"/>
      <c r="BA611" s="250"/>
      <c r="BB611" s="250"/>
      <c r="BC611" s="251"/>
      <c r="BD611" s="246"/>
      <c r="BE611" s="252"/>
      <c r="BF611" s="253"/>
      <c r="BG611" s="224"/>
      <c r="BH611" s="224"/>
      <c r="BI611" s="224"/>
      <c r="BJ611" s="224"/>
      <c r="BK611" s="224"/>
      <c r="BL611" s="28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  <c r="BX611" s="210"/>
      <c r="BY611" s="210"/>
      <c r="BZ611" s="210"/>
      <c r="CA611" s="210"/>
      <c r="CB611" s="210"/>
      <c r="CC611" s="210"/>
      <c r="CD611" s="210"/>
      <c r="CE611" s="210"/>
      <c r="CF611" s="210"/>
      <c r="CG611" s="210"/>
      <c r="CH611" s="210"/>
      <c r="CI611" s="210"/>
      <c r="CJ611" s="210"/>
      <c r="CK611" s="210"/>
      <c r="CL611" s="210"/>
      <c r="CM611" s="210"/>
      <c r="CN611" s="210"/>
      <c r="CO611" s="210"/>
      <c r="CP611" s="210"/>
      <c r="CQ611" s="210"/>
      <c r="CR611" s="210"/>
      <c r="CS611" s="210"/>
      <c r="CT611" s="210"/>
      <c r="CU611" s="210"/>
      <c r="CV611" s="210"/>
      <c r="CW611" s="210"/>
      <c r="CX611" s="210"/>
      <c r="CY611" s="210"/>
      <c r="CZ611" s="210"/>
      <c r="DA611" s="210"/>
      <c r="DB611" s="210"/>
    </row>
    <row r="612" spans="1:106" s="221" customFormat="1" ht="31.5" customHeight="1" x14ac:dyDescent="0.35">
      <c r="A612" s="217"/>
      <c r="B612" s="219"/>
      <c r="C612" s="219"/>
      <c r="D612" s="219"/>
      <c r="E612" s="219"/>
      <c r="F612" s="219"/>
      <c r="G612" s="235"/>
      <c r="L612" s="236"/>
      <c r="M612" s="237"/>
      <c r="N612" s="238"/>
      <c r="O612" s="29"/>
      <c r="P612" s="219"/>
      <c r="Q612" s="219"/>
      <c r="R612" s="219"/>
      <c r="S612" s="219"/>
      <c r="T612" s="29"/>
      <c r="U612" s="219"/>
      <c r="V612" s="219"/>
      <c r="W612" s="219"/>
      <c r="X612" s="219"/>
      <c r="Y612" s="229"/>
      <c r="Z612" s="30"/>
      <c r="AA612" s="29"/>
      <c r="AB612" s="219"/>
      <c r="AC612" s="219"/>
      <c r="AD612" s="219"/>
      <c r="AE612" s="219"/>
      <c r="AF612" s="29"/>
      <c r="AG612" s="219"/>
      <c r="AH612" s="219"/>
      <c r="AI612" s="219"/>
      <c r="AJ612" s="219"/>
      <c r="AK612" s="229"/>
      <c r="AL612" s="30"/>
      <c r="AM612" s="272"/>
      <c r="AN612" s="272"/>
      <c r="AO612" s="273"/>
      <c r="AP612" s="248"/>
      <c r="AQ612" s="249"/>
      <c r="AR612" s="247"/>
      <c r="AS612" s="247"/>
      <c r="AT612" s="250"/>
      <c r="AU612" s="250"/>
      <c r="AV612" s="250"/>
      <c r="AW612" s="250"/>
      <c r="AX612" s="250"/>
      <c r="AY612" s="250"/>
      <c r="AZ612" s="250"/>
      <c r="BA612" s="250"/>
      <c r="BB612" s="250"/>
      <c r="BC612" s="251"/>
      <c r="BD612" s="246"/>
      <c r="BE612" s="252"/>
      <c r="BF612" s="253"/>
      <c r="BG612" s="224"/>
      <c r="BH612" s="224"/>
      <c r="BI612" s="224"/>
      <c r="BJ612" s="224"/>
      <c r="BK612" s="224"/>
      <c r="BL612" s="28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  <c r="BX612" s="210"/>
      <c r="BY612" s="210"/>
      <c r="BZ612" s="210"/>
      <c r="CA612" s="210"/>
      <c r="CB612" s="210"/>
      <c r="CC612" s="210"/>
      <c r="CD612" s="210"/>
      <c r="CE612" s="210"/>
      <c r="CF612" s="210"/>
      <c r="CG612" s="210"/>
      <c r="CH612" s="210"/>
      <c r="CI612" s="210"/>
      <c r="CJ612" s="210"/>
      <c r="CK612" s="210"/>
      <c r="CL612" s="210"/>
      <c r="CM612" s="210"/>
      <c r="CN612" s="210"/>
      <c r="CO612" s="210"/>
      <c r="CP612" s="210"/>
      <c r="CQ612" s="210"/>
      <c r="CR612" s="210"/>
      <c r="CS612" s="210"/>
      <c r="CT612" s="210"/>
      <c r="CU612" s="210"/>
      <c r="CV612" s="210"/>
      <c r="CW612" s="210"/>
      <c r="CX612" s="210"/>
      <c r="CY612" s="210"/>
      <c r="CZ612" s="210"/>
      <c r="DA612" s="210"/>
      <c r="DB612" s="210"/>
    </row>
    <row r="613" spans="1:106" s="221" customFormat="1" ht="31.5" customHeight="1" x14ac:dyDescent="0.35">
      <c r="A613" s="217"/>
      <c r="B613" s="219"/>
      <c r="C613" s="219"/>
      <c r="D613" s="219"/>
      <c r="E613" s="219"/>
      <c r="F613" s="219"/>
      <c r="G613" s="235"/>
      <c r="L613" s="236"/>
      <c r="M613" s="237"/>
      <c r="N613" s="238"/>
      <c r="O613" s="29"/>
      <c r="P613" s="219"/>
      <c r="Q613" s="219"/>
      <c r="R613" s="219"/>
      <c r="S613" s="219"/>
      <c r="T613" s="29"/>
      <c r="U613" s="219"/>
      <c r="V613" s="219"/>
      <c r="W613" s="219"/>
      <c r="X613" s="219"/>
      <c r="Y613" s="229"/>
      <c r="Z613" s="30"/>
      <c r="AA613" s="29"/>
      <c r="AB613" s="219"/>
      <c r="AC613" s="219"/>
      <c r="AD613" s="219"/>
      <c r="AE613" s="219"/>
      <c r="AF613" s="29"/>
      <c r="AG613" s="219"/>
      <c r="AH613" s="219"/>
      <c r="AI613" s="219"/>
      <c r="AJ613" s="219"/>
      <c r="AK613" s="229"/>
      <c r="AL613" s="30"/>
      <c r="AM613" s="272"/>
      <c r="AN613" s="272"/>
      <c r="AO613" s="273"/>
      <c r="AP613" s="248"/>
      <c r="AQ613" s="249"/>
      <c r="AR613" s="247"/>
      <c r="AS613" s="247"/>
      <c r="AT613" s="250"/>
      <c r="AU613" s="250"/>
      <c r="AV613" s="250"/>
      <c r="AW613" s="250"/>
      <c r="AX613" s="250"/>
      <c r="AY613" s="250"/>
      <c r="AZ613" s="250"/>
      <c r="BA613" s="250"/>
      <c r="BB613" s="250"/>
      <c r="BC613" s="251"/>
      <c r="BD613" s="246"/>
      <c r="BE613" s="252"/>
      <c r="BF613" s="253"/>
      <c r="BG613" s="224"/>
      <c r="BH613" s="224"/>
      <c r="BI613" s="224"/>
      <c r="BJ613" s="224"/>
      <c r="BK613" s="224"/>
      <c r="BL613" s="28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  <c r="BX613" s="210"/>
      <c r="BY613" s="210"/>
      <c r="BZ613" s="210"/>
      <c r="CA613" s="210"/>
      <c r="CB613" s="210"/>
      <c r="CC613" s="210"/>
      <c r="CD613" s="210"/>
      <c r="CE613" s="210"/>
      <c r="CF613" s="210"/>
      <c r="CG613" s="210"/>
      <c r="CH613" s="210"/>
      <c r="CI613" s="210"/>
      <c r="CJ613" s="210"/>
      <c r="CK613" s="210"/>
      <c r="CL613" s="210"/>
      <c r="CM613" s="210"/>
      <c r="CN613" s="210"/>
      <c r="CO613" s="210"/>
      <c r="CP613" s="210"/>
      <c r="CQ613" s="210"/>
      <c r="CR613" s="210"/>
      <c r="CS613" s="210"/>
      <c r="CT613" s="210"/>
      <c r="CU613" s="210"/>
      <c r="CV613" s="210"/>
      <c r="CW613" s="210"/>
      <c r="CX613" s="210"/>
      <c r="CY613" s="210"/>
      <c r="CZ613" s="210"/>
      <c r="DA613" s="210"/>
      <c r="DB613" s="210"/>
    </row>
    <row r="614" spans="1:106" s="221" customFormat="1" ht="31.5" customHeight="1" x14ac:dyDescent="0.35">
      <c r="A614" s="217"/>
      <c r="B614" s="219"/>
      <c r="C614" s="219"/>
      <c r="D614" s="219"/>
      <c r="E614" s="219"/>
      <c r="F614" s="219"/>
      <c r="G614" s="235"/>
      <c r="L614" s="236"/>
      <c r="M614" s="237"/>
      <c r="N614" s="238"/>
      <c r="O614" s="29"/>
      <c r="P614" s="219"/>
      <c r="Q614" s="219"/>
      <c r="R614" s="219"/>
      <c r="S614" s="219"/>
      <c r="T614" s="29"/>
      <c r="U614" s="219"/>
      <c r="V614" s="219"/>
      <c r="W614" s="219"/>
      <c r="X614" s="219"/>
      <c r="Y614" s="229"/>
      <c r="Z614" s="30"/>
      <c r="AA614" s="29"/>
      <c r="AB614" s="219"/>
      <c r="AC614" s="219"/>
      <c r="AD614" s="219"/>
      <c r="AE614" s="219"/>
      <c r="AF614" s="29"/>
      <c r="AG614" s="219"/>
      <c r="AH614" s="219"/>
      <c r="AI614" s="219"/>
      <c r="AJ614" s="219"/>
      <c r="AK614" s="229"/>
      <c r="AL614" s="30"/>
      <c r="AM614" s="272"/>
      <c r="AN614" s="272"/>
      <c r="AO614" s="273"/>
      <c r="AP614" s="248"/>
      <c r="AQ614" s="249"/>
      <c r="AR614" s="247"/>
      <c r="AS614" s="247"/>
      <c r="AT614" s="250"/>
      <c r="AU614" s="250"/>
      <c r="AV614" s="250"/>
      <c r="AW614" s="250"/>
      <c r="AX614" s="250"/>
      <c r="AY614" s="250"/>
      <c r="AZ614" s="250"/>
      <c r="BA614" s="250"/>
      <c r="BB614" s="250"/>
      <c r="BC614" s="251"/>
      <c r="BD614" s="246"/>
      <c r="BE614" s="252"/>
      <c r="BF614" s="253"/>
      <c r="BG614" s="224"/>
      <c r="BH614" s="224"/>
      <c r="BI614" s="224"/>
      <c r="BJ614" s="224"/>
      <c r="BK614" s="224"/>
      <c r="BL614" s="28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  <c r="BX614" s="210"/>
      <c r="BY614" s="210"/>
      <c r="BZ614" s="210"/>
      <c r="CA614" s="210"/>
      <c r="CB614" s="210"/>
      <c r="CC614" s="210"/>
      <c r="CD614" s="210"/>
      <c r="CE614" s="210"/>
      <c r="CF614" s="210"/>
      <c r="CG614" s="210"/>
      <c r="CH614" s="210"/>
      <c r="CI614" s="210"/>
      <c r="CJ614" s="210"/>
      <c r="CK614" s="210"/>
      <c r="CL614" s="210"/>
      <c r="CM614" s="210"/>
      <c r="CN614" s="210"/>
      <c r="CO614" s="210"/>
      <c r="CP614" s="210"/>
      <c r="CQ614" s="210"/>
      <c r="CR614" s="210"/>
      <c r="CS614" s="210"/>
      <c r="CT614" s="210"/>
      <c r="CU614" s="210"/>
      <c r="CV614" s="210"/>
      <c r="CW614" s="210"/>
      <c r="CX614" s="210"/>
      <c r="CY614" s="210"/>
      <c r="CZ614" s="210"/>
      <c r="DA614" s="210"/>
      <c r="DB614" s="210"/>
    </row>
    <row r="615" spans="1:106" s="221" customFormat="1" ht="31.5" customHeight="1" x14ac:dyDescent="0.35">
      <c r="A615" s="217"/>
      <c r="B615" s="219"/>
      <c r="C615" s="219"/>
      <c r="D615" s="219"/>
      <c r="E615" s="219"/>
      <c r="F615" s="219"/>
      <c r="G615" s="235"/>
      <c r="L615" s="236"/>
      <c r="M615" s="237"/>
      <c r="N615" s="238"/>
      <c r="O615" s="29"/>
      <c r="P615" s="219"/>
      <c r="Q615" s="219"/>
      <c r="R615" s="219"/>
      <c r="S615" s="219"/>
      <c r="T615" s="29"/>
      <c r="U615" s="219"/>
      <c r="V615" s="219"/>
      <c r="W615" s="219"/>
      <c r="X615" s="219"/>
      <c r="Y615" s="229"/>
      <c r="Z615" s="30"/>
      <c r="AA615" s="29"/>
      <c r="AB615" s="219"/>
      <c r="AC615" s="219"/>
      <c r="AD615" s="219"/>
      <c r="AE615" s="219"/>
      <c r="AF615" s="29"/>
      <c r="AG615" s="219"/>
      <c r="AH615" s="219"/>
      <c r="AI615" s="219"/>
      <c r="AJ615" s="219"/>
      <c r="AK615" s="229"/>
      <c r="AL615" s="30"/>
      <c r="AM615" s="272"/>
      <c r="AN615" s="272"/>
      <c r="AO615" s="273"/>
      <c r="AP615" s="248"/>
      <c r="AQ615" s="249"/>
      <c r="AR615" s="247"/>
      <c r="AS615" s="247"/>
      <c r="AT615" s="250"/>
      <c r="AU615" s="250"/>
      <c r="AV615" s="250"/>
      <c r="AW615" s="250"/>
      <c r="AX615" s="250"/>
      <c r="AY615" s="250"/>
      <c r="AZ615" s="250"/>
      <c r="BA615" s="250"/>
      <c r="BB615" s="250"/>
      <c r="BC615" s="251"/>
      <c r="BD615" s="246"/>
      <c r="BE615" s="252"/>
      <c r="BF615" s="253"/>
      <c r="BG615" s="224"/>
      <c r="BH615" s="224"/>
      <c r="BI615" s="224"/>
      <c r="BJ615" s="224"/>
      <c r="BK615" s="224"/>
      <c r="BL615" s="28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  <c r="BX615" s="210"/>
      <c r="BY615" s="210"/>
      <c r="BZ615" s="210"/>
      <c r="CA615" s="210"/>
      <c r="CB615" s="210"/>
      <c r="CC615" s="210"/>
      <c r="CD615" s="210"/>
      <c r="CE615" s="210"/>
      <c r="CF615" s="210"/>
      <c r="CG615" s="210"/>
      <c r="CH615" s="210"/>
      <c r="CI615" s="210"/>
      <c r="CJ615" s="210"/>
      <c r="CK615" s="210"/>
      <c r="CL615" s="210"/>
      <c r="CM615" s="210"/>
      <c r="CN615" s="210"/>
      <c r="CO615" s="210"/>
      <c r="CP615" s="210"/>
      <c r="CQ615" s="210"/>
      <c r="CR615" s="210"/>
      <c r="CS615" s="210"/>
      <c r="CT615" s="210"/>
      <c r="CU615" s="210"/>
      <c r="CV615" s="210"/>
      <c r="CW615" s="210"/>
      <c r="CX615" s="210"/>
      <c r="CY615" s="210"/>
      <c r="CZ615" s="210"/>
      <c r="DA615" s="210"/>
      <c r="DB615" s="210"/>
    </row>
    <row r="616" spans="1:106" s="221" customFormat="1" ht="31.5" customHeight="1" x14ac:dyDescent="0.35">
      <c r="A616" s="217"/>
      <c r="B616" s="219"/>
      <c r="C616" s="219"/>
      <c r="D616" s="219"/>
      <c r="E616" s="219"/>
      <c r="F616" s="219"/>
      <c r="G616" s="235"/>
      <c r="L616" s="236"/>
      <c r="M616" s="237"/>
      <c r="N616" s="238"/>
      <c r="O616" s="29"/>
      <c r="P616" s="219"/>
      <c r="Q616" s="219"/>
      <c r="R616" s="219"/>
      <c r="S616" s="219"/>
      <c r="T616" s="29"/>
      <c r="U616" s="219"/>
      <c r="V616" s="219"/>
      <c r="W616" s="219"/>
      <c r="X616" s="219"/>
      <c r="Y616" s="229"/>
      <c r="Z616" s="30"/>
      <c r="AA616" s="29"/>
      <c r="AB616" s="219"/>
      <c r="AC616" s="219"/>
      <c r="AD616" s="219"/>
      <c r="AE616" s="219"/>
      <c r="AF616" s="29"/>
      <c r="AG616" s="219"/>
      <c r="AH616" s="219"/>
      <c r="AI616" s="219"/>
      <c r="AJ616" s="219"/>
      <c r="AK616" s="229"/>
      <c r="AL616" s="30"/>
      <c r="AM616" s="272"/>
      <c r="AN616" s="272"/>
      <c r="AO616" s="273"/>
      <c r="AP616" s="248"/>
      <c r="AQ616" s="249"/>
      <c r="AR616" s="247"/>
      <c r="AS616" s="247"/>
      <c r="AT616" s="250"/>
      <c r="AU616" s="250"/>
      <c r="AV616" s="250"/>
      <c r="AW616" s="250"/>
      <c r="AX616" s="250"/>
      <c r="AY616" s="250"/>
      <c r="AZ616" s="250"/>
      <c r="BA616" s="250"/>
      <c r="BB616" s="250"/>
      <c r="BC616" s="251"/>
      <c r="BD616" s="246"/>
      <c r="BE616" s="252"/>
      <c r="BF616" s="253"/>
      <c r="BG616" s="224"/>
      <c r="BH616" s="224"/>
      <c r="BI616" s="224"/>
      <c r="BJ616" s="224"/>
      <c r="BK616" s="224"/>
      <c r="BL616" s="28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  <c r="BX616" s="210"/>
      <c r="BY616" s="210"/>
      <c r="BZ616" s="210"/>
      <c r="CA616" s="210"/>
      <c r="CB616" s="210"/>
      <c r="CC616" s="210"/>
      <c r="CD616" s="210"/>
      <c r="CE616" s="210"/>
      <c r="CF616" s="210"/>
      <c r="CG616" s="210"/>
      <c r="CH616" s="210"/>
      <c r="CI616" s="210"/>
      <c r="CJ616" s="210"/>
      <c r="CK616" s="210"/>
      <c r="CL616" s="210"/>
      <c r="CM616" s="210"/>
      <c r="CN616" s="210"/>
      <c r="CO616" s="210"/>
      <c r="CP616" s="210"/>
      <c r="CQ616" s="210"/>
      <c r="CR616" s="210"/>
      <c r="CS616" s="210"/>
      <c r="CT616" s="210"/>
      <c r="CU616" s="210"/>
      <c r="CV616" s="210"/>
      <c r="CW616" s="210"/>
      <c r="CX616" s="210"/>
      <c r="CY616" s="210"/>
      <c r="CZ616" s="210"/>
      <c r="DA616" s="210"/>
      <c r="DB616" s="210"/>
    </row>
    <row r="617" spans="1:106" s="221" customFormat="1" ht="31.5" customHeight="1" x14ac:dyDescent="0.35">
      <c r="A617" s="217"/>
      <c r="B617" s="219"/>
      <c r="C617" s="219"/>
      <c r="D617" s="219"/>
      <c r="E617" s="219"/>
      <c r="F617" s="219"/>
      <c r="G617" s="235"/>
      <c r="L617" s="236"/>
      <c r="M617" s="237"/>
      <c r="N617" s="238"/>
      <c r="O617" s="29"/>
      <c r="P617" s="219"/>
      <c r="Q617" s="219"/>
      <c r="R617" s="219"/>
      <c r="S617" s="219"/>
      <c r="T617" s="29"/>
      <c r="U617" s="219"/>
      <c r="V617" s="219"/>
      <c r="W617" s="219"/>
      <c r="X617" s="219"/>
      <c r="Y617" s="229"/>
      <c r="Z617" s="30"/>
      <c r="AA617" s="29"/>
      <c r="AB617" s="219"/>
      <c r="AC617" s="219"/>
      <c r="AD617" s="219"/>
      <c r="AE617" s="219"/>
      <c r="AF617" s="29"/>
      <c r="AG617" s="219"/>
      <c r="AH617" s="219"/>
      <c r="AI617" s="219"/>
      <c r="AJ617" s="219"/>
      <c r="AK617" s="229"/>
      <c r="AL617" s="30"/>
      <c r="AM617" s="272"/>
      <c r="AN617" s="272"/>
      <c r="AO617" s="273"/>
      <c r="AP617" s="248"/>
      <c r="AQ617" s="249"/>
      <c r="AR617" s="247"/>
      <c r="AS617" s="247"/>
      <c r="AT617" s="250"/>
      <c r="AU617" s="250"/>
      <c r="AV617" s="250"/>
      <c r="AW617" s="250"/>
      <c r="AX617" s="250"/>
      <c r="AY617" s="250"/>
      <c r="AZ617" s="250"/>
      <c r="BA617" s="250"/>
      <c r="BB617" s="250"/>
      <c r="BC617" s="251"/>
      <c r="BD617" s="246"/>
      <c r="BE617" s="252"/>
      <c r="BF617" s="253"/>
      <c r="BG617" s="224"/>
      <c r="BH617" s="224"/>
      <c r="BI617" s="224"/>
      <c r="BJ617" s="224"/>
      <c r="BK617" s="224"/>
      <c r="BL617" s="28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  <c r="BX617" s="210"/>
      <c r="BY617" s="210"/>
      <c r="BZ617" s="210"/>
      <c r="CA617" s="210"/>
      <c r="CB617" s="210"/>
      <c r="CC617" s="210"/>
      <c r="CD617" s="210"/>
      <c r="CE617" s="210"/>
      <c r="CF617" s="210"/>
      <c r="CG617" s="210"/>
      <c r="CH617" s="210"/>
      <c r="CI617" s="210"/>
      <c r="CJ617" s="210"/>
      <c r="CK617" s="210"/>
      <c r="CL617" s="210"/>
      <c r="CM617" s="210"/>
      <c r="CN617" s="210"/>
      <c r="CO617" s="210"/>
      <c r="CP617" s="210"/>
      <c r="CQ617" s="210"/>
      <c r="CR617" s="210"/>
      <c r="CS617" s="210"/>
      <c r="CT617" s="210"/>
      <c r="CU617" s="210"/>
      <c r="CV617" s="210"/>
      <c r="CW617" s="210"/>
      <c r="CX617" s="210"/>
      <c r="CY617" s="210"/>
      <c r="CZ617" s="210"/>
      <c r="DA617" s="210"/>
      <c r="DB617" s="210"/>
    </row>
    <row r="618" spans="1:106" s="221" customFormat="1" ht="31.5" customHeight="1" x14ac:dyDescent="0.35">
      <c r="A618" s="217"/>
      <c r="B618" s="219"/>
      <c r="C618" s="219"/>
      <c r="D618" s="219"/>
      <c r="E618" s="219"/>
      <c r="F618" s="219"/>
      <c r="G618" s="235"/>
      <c r="L618" s="236"/>
      <c r="M618" s="237"/>
      <c r="N618" s="238"/>
      <c r="O618" s="29"/>
      <c r="P618" s="219"/>
      <c r="Q618" s="219"/>
      <c r="R618" s="219"/>
      <c r="S618" s="219"/>
      <c r="T618" s="29"/>
      <c r="U618" s="219"/>
      <c r="V618" s="219"/>
      <c r="W618" s="219"/>
      <c r="X618" s="219"/>
      <c r="Y618" s="229"/>
      <c r="Z618" s="30"/>
      <c r="AA618" s="29"/>
      <c r="AB618" s="219"/>
      <c r="AC618" s="219"/>
      <c r="AD618" s="219"/>
      <c r="AE618" s="219"/>
      <c r="AF618" s="29"/>
      <c r="AG618" s="219"/>
      <c r="AH618" s="219"/>
      <c r="AI618" s="219"/>
      <c r="AJ618" s="219"/>
      <c r="AK618" s="229"/>
      <c r="AL618" s="30"/>
      <c r="AM618" s="272"/>
      <c r="AN618" s="272"/>
      <c r="AO618" s="273"/>
      <c r="AP618" s="248"/>
      <c r="AQ618" s="249"/>
      <c r="AR618" s="247"/>
      <c r="AS618" s="247"/>
      <c r="AT618" s="250"/>
      <c r="AU618" s="250"/>
      <c r="AV618" s="250"/>
      <c r="AW618" s="250"/>
      <c r="AX618" s="250"/>
      <c r="AY618" s="250"/>
      <c r="AZ618" s="250"/>
      <c r="BA618" s="250"/>
      <c r="BB618" s="250"/>
      <c r="BC618" s="251"/>
      <c r="BD618" s="246"/>
      <c r="BE618" s="252"/>
      <c r="BF618" s="253"/>
      <c r="BG618" s="224"/>
      <c r="BH618" s="224"/>
      <c r="BI618" s="224"/>
      <c r="BJ618" s="224"/>
      <c r="BK618" s="224"/>
      <c r="BL618" s="28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  <c r="BX618" s="210"/>
      <c r="BY618" s="210"/>
      <c r="BZ618" s="210"/>
      <c r="CA618" s="210"/>
      <c r="CB618" s="210"/>
      <c r="CC618" s="210"/>
      <c r="CD618" s="210"/>
      <c r="CE618" s="210"/>
      <c r="CF618" s="210"/>
      <c r="CG618" s="210"/>
      <c r="CH618" s="210"/>
      <c r="CI618" s="210"/>
      <c r="CJ618" s="210"/>
      <c r="CK618" s="210"/>
      <c r="CL618" s="210"/>
      <c r="CM618" s="210"/>
      <c r="CN618" s="210"/>
      <c r="CO618" s="210"/>
      <c r="CP618" s="210"/>
      <c r="CQ618" s="210"/>
      <c r="CR618" s="210"/>
      <c r="CS618" s="210"/>
      <c r="CT618" s="210"/>
      <c r="CU618" s="210"/>
      <c r="CV618" s="210"/>
      <c r="CW618" s="210"/>
      <c r="CX618" s="210"/>
      <c r="CY618" s="210"/>
      <c r="CZ618" s="210"/>
      <c r="DA618" s="210"/>
      <c r="DB618" s="210"/>
    </row>
    <row r="619" spans="1:106" s="221" customFormat="1" ht="31.5" customHeight="1" x14ac:dyDescent="0.35">
      <c r="A619" s="217"/>
      <c r="B619" s="219"/>
      <c r="C619" s="219"/>
      <c r="D619" s="219"/>
      <c r="E619" s="219"/>
      <c r="F619" s="219"/>
      <c r="G619" s="235"/>
      <c r="L619" s="236"/>
      <c r="M619" s="237"/>
      <c r="N619" s="238"/>
      <c r="O619" s="29"/>
      <c r="P619" s="219"/>
      <c r="Q619" s="219"/>
      <c r="R619" s="219"/>
      <c r="S619" s="219"/>
      <c r="T619" s="29"/>
      <c r="U619" s="219"/>
      <c r="V619" s="219"/>
      <c r="W619" s="219"/>
      <c r="X619" s="219"/>
      <c r="Y619" s="229"/>
      <c r="Z619" s="30"/>
      <c r="AA619" s="29"/>
      <c r="AB619" s="219"/>
      <c r="AC619" s="219"/>
      <c r="AD619" s="219"/>
      <c r="AE619" s="219"/>
      <c r="AF619" s="29"/>
      <c r="AG619" s="219"/>
      <c r="AH619" s="219"/>
      <c r="AI619" s="219"/>
      <c r="AJ619" s="219"/>
      <c r="AK619" s="229"/>
      <c r="AL619" s="30"/>
      <c r="AM619" s="272"/>
      <c r="AN619" s="272"/>
      <c r="AO619" s="273"/>
      <c r="AP619" s="248"/>
      <c r="AQ619" s="249"/>
      <c r="AR619" s="247"/>
      <c r="AS619" s="247"/>
      <c r="AT619" s="250"/>
      <c r="AU619" s="250"/>
      <c r="AV619" s="250"/>
      <c r="AW619" s="250"/>
      <c r="AX619" s="250"/>
      <c r="AY619" s="250"/>
      <c r="AZ619" s="250"/>
      <c r="BA619" s="250"/>
      <c r="BB619" s="250"/>
      <c r="BC619" s="251"/>
      <c r="BD619" s="246"/>
      <c r="BE619" s="252"/>
      <c r="BF619" s="253"/>
      <c r="BG619" s="224"/>
      <c r="BH619" s="224"/>
      <c r="BI619" s="224"/>
      <c r="BJ619" s="224"/>
      <c r="BK619" s="224"/>
      <c r="BL619" s="28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  <c r="BX619" s="210"/>
      <c r="BY619" s="210"/>
      <c r="BZ619" s="210"/>
      <c r="CA619" s="210"/>
      <c r="CB619" s="210"/>
      <c r="CC619" s="210"/>
      <c r="CD619" s="210"/>
      <c r="CE619" s="210"/>
      <c r="CF619" s="210"/>
      <c r="CG619" s="210"/>
      <c r="CH619" s="210"/>
      <c r="CI619" s="210"/>
      <c r="CJ619" s="210"/>
      <c r="CK619" s="210"/>
      <c r="CL619" s="210"/>
      <c r="CM619" s="210"/>
      <c r="CN619" s="210"/>
      <c r="CO619" s="210"/>
      <c r="CP619" s="210"/>
      <c r="CQ619" s="210"/>
      <c r="CR619" s="210"/>
      <c r="CS619" s="210"/>
      <c r="CT619" s="210"/>
      <c r="CU619" s="210"/>
      <c r="CV619" s="210"/>
      <c r="CW619" s="210"/>
      <c r="CX619" s="210"/>
      <c r="CY619" s="210"/>
      <c r="CZ619" s="210"/>
      <c r="DA619" s="210"/>
      <c r="DB619" s="210"/>
    </row>
    <row r="620" spans="1:106" s="221" customFormat="1" ht="31.5" customHeight="1" x14ac:dyDescent="0.35">
      <c r="A620" s="217"/>
      <c r="B620" s="219"/>
      <c r="C620" s="219"/>
      <c r="D620" s="219"/>
      <c r="E620" s="219"/>
      <c r="F620" s="219"/>
      <c r="G620" s="235"/>
      <c r="L620" s="236"/>
      <c r="M620" s="237"/>
      <c r="N620" s="238"/>
      <c r="O620" s="29"/>
      <c r="P620" s="219"/>
      <c r="Q620" s="219"/>
      <c r="R620" s="219"/>
      <c r="S620" s="219"/>
      <c r="T620" s="29"/>
      <c r="U620" s="219"/>
      <c r="V620" s="219"/>
      <c r="W620" s="219"/>
      <c r="X620" s="219"/>
      <c r="Y620" s="229"/>
      <c r="Z620" s="30"/>
      <c r="AA620" s="29"/>
      <c r="AB620" s="219"/>
      <c r="AC620" s="219"/>
      <c r="AD620" s="219"/>
      <c r="AE620" s="219"/>
      <c r="AF620" s="29"/>
      <c r="AG620" s="219"/>
      <c r="AH620" s="219"/>
      <c r="AI620" s="219"/>
      <c r="AJ620" s="219"/>
      <c r="AK620" s="229"/>
      <c r="AL620" s="30"/>
      <c r="AM620" s="272"/>
      <c r="AN620" s="272"/>
      <c r="AO620" s="273"/>
      <c r="AP620" s="248"/>
      <c r="AQ620" s="249"/>
      <c r="AR620" s="247"/>
      <c r="AS620" s="247"/>
      <c r="AT620" s="250"/>
      <c r="AU620" s="250"/>
      <c r="AV620" s="250"/>
      <c r="AW620" s="250"/>
      <c r="AX620" s="250"/>
      <c r="AY620" s="250"/>
      <c r="AZ620" s="250"/>
      <c r="BA620" s="250"/>
      <c r="BB620" s="250"/>
      <c r="BC620" s="251"/>
      <c r="BD620" s="246"/>
      <c r="BE620" s="252"/>
      <c r="BF620" s="253"/>
      <c r="BG620" s="224"/>
      <c r="BH620" s="224"/>
      <c r="BI620" s="224"/>
      <c r="BJ620" s="224"/>
      <c r="BK620" s="224"/>
      <c r="BL620" s="28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  <c r="BX620" s="210"/>
      <c r="BY620" s="210"/>
      <c r="BZ620" s="210"/>
      <c r="CA620" s="210"/>
      <c r="CB620" s="210"/>
      <c r="CC620" s="210"/>
      <c r="CD620" s="210"/>
      <c r="CE620" s="210"/>
      <c r="CF620" s="210"/>
      <c r="CG620" s="210"/>
      <c r="CH620" s="210"/>
      <c r="CI620" s="210"/>
      <c r="CJ620" s="210"/>
      <c r="CK620" s="210"/>
      <c r="CL620" s="210"/>
      <c r="CM620" s="210"/>
      <c r="CN620" s="210"/>
      <c r="CO620" s="210"/>
      <c r="CP620" s="210"/>
      <c r="CQ620" s="210"/>
      <c r="CR620" s="210"/>
      <c r="CS620" s="210"/>
      <c r="CT620" s="210"/>
      <c r="CU620" s="210"/>
      <c r="CV620" s="210"/>
      <c r="CW620" s="210"/>
      <c r="CX620" s="210"/>
      <c r="CY620" s="210"/>
      <c r="CZ620" s="210"/>
      <c r="DA620" s="210"/>
      <c r="DB620" s="210"/>
    </row>
    <row r="621" spans="1:106" s="221" customFormat="1" ht="31.5" customHeight="1" x14ac:dyDescent="0.35">
      <c r="A621" s="217"/>
      <c r="B621" s="219"/>
      <c r="C621" s="219"/>
      <c r="D621" s="219"/>
      <c r="E621" s="219"/>
      <c r="F621" s="219"/>
      <c r="G621" s="235"/>
      <c r="L621" s="236"/>
      <c r="M621" s="237"/>
      <c r="N621" s="238"/>
      <c r="O621" s="29"/>
      <c r="P621" s="219"/>
      <c r="Q621" s="219"/>
      <c r="R621" s="219"/>
      <c r="S621" s="219"/>
      <c r="T621" s="29"/>
      <c r="U621" s="219"/>
      <c r="V621" s="219"/>
      <c r="W621" s="219"/>
      <c r="X621" s="219"/>
      <c r="Y621" s="229"/>
      <c r="Z621" s="30"/>
      <c r="AA621" s="29"/>
      <c r="AB621" s="219"/>
      <c r="AC621" s="219"/>
      <c r="AD621" s="219"/>
      <c r="AE621" s="219"/>
      <c r="AF621" s="29"/>
      <c r="AG621" s="219"/>
      <c r="AH621" s="219"/>
      <c r="AI621" s="219"/>
      <c r="AJ621" s="219"/>
      <c r="AK621" s="229"/>
      <c r="AL621" s="30"/>
      <c r="AM621" s="272"/>
      <c r="AN621" s="272"/>
      <c r="AO621" s="273"/>
      <c r="AP621" s="248"/>
      <c r="AQ621" s="249"/>
      <c r="AR621" s="247"/>
      <c r="AS621" s="247"/>
      <c r="AT621" s="250"/>
      <c r="AU621" s="250"/>
      <c r="AV621" s="250"/>
      <c r="AW621" s="250"/>
      <c r="AX621" s="250"/>
      <c r="AY621" s="250"/>
      <c r="AZ621" s="250"/>
      <c r="BA621" s="250"/>
      <c r="BB621" s="250"/>
      <c r="BC621" s="251"/>
      <c r="BD621" s="246"/>
      <c r="BE621" s="252"/>
      <c r="BF621" s="253"/>
      <c r="BG621" s="224"/>
      <c r="BH621" s="224"/>
      <c r="BI621" s="224"/>
      <c r="BJ621" s="224"/>
      <c r="BK621" s="224"/>
      <c r="BL621" s="28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  <c r="BX621" s="210"/>
      <c r="BY621" s="210"/>
      <c r="BZ621" s="210"/>
      <c r="CA621" s="210"/>
      <c r="CB621" s="210"/>
      <c r="CC621" s="210"/>
      <c r="CD621" s="210"/>
      <c r="CE621" s="210"/>
      <c r="CF621" s="210"/>
      <c r="CG621" s="210"/>
      <c r="CH621" s="210"/>
      <c r="CI621" s="210"/>
      <c r="CJ621" s="210"/>
      <c r="CK621" s="210"/>
      <c r="CL621" s="210"/>
      <c r="CM621" s="210"/>
      <c r="CN621" s="210"/>
      <c r="CO621" s="210"/>
      <c r="CP621" s="210"/>
      <c r="CQ621" s="210"/>
      <c r="CR621" s="210"/>
      <c r="CS621" s="210"/>
      <c r="CT621" s="210"/>
      <c r="CU621" s="210"/>
      <c r="CV621" s="210"/>
      <c r="CW621" s="210"/>
      <c r="CX621" s="210"/>
      <c r="CY621" s="210"/>
      <c r="CZ621" s="210"/>
      <c r="DA621" s="210"/>
      <c r="DB621" s="210"/>
    </row>
    <row r="622" spans="1:106" s="221" customFormat="1" ht="31.5" customHeight="1" x14ac:dyDescent="0.35">
      <c r="A622" s="217"/>
      <c r="B622" s="219"/>
      <c r="C622" s="219"/>
      <c r="D622" s="219"/>
      <c r="E622" s="219"/>
      <c r="F622" s="219"/>
      <c r="G622" s="235"/>
      <c r="L622" s="236"/>
      <c r="M622" s="237"/>
      <c r="N622" s="238"/>
      <c r="O622" s="29"/>
      <c r="P622" s="219"/>
      <c r="Q622" s="219"/>
      <c r="R622" s="219"/>
      <c r="S622" s="219"/>
      <c r="T622" s="29"/>
      <c r="U622" s="219"/>
      <c r="V622" s="219"/>
      <c r="W622" s="219"/>
      <c r="X622" s="219"/>
      <c r="Y622" s="229"/>
      <c r="Z622" s="30"/>
      <c r="AA622" s="29"/>
      <c r="AB622" s="219"/>
      <c r="AC622" s="219"/>
      <c r="AD622" s="219"/>
      <c r="AE622" s="219"/>
      <c r="AF622" s="29"/>
      <c r="AG622" s="219"/>
      <c r="AH622" s="219"/>
      <c r="AI622" s="219"/>
      <c r="AJ622" s="219"/>
      <c r="AK622" s="229"/>
      <c r="AL622" s="30"/>
      <c r="AM622" s="272"/>
      <c r="AN622" s="272"/>
      <c r="AO622" s="273"/>
      <c r="AP622" s="248"/>
      <c r="AQ622" s="249"/>
      <c r="AR622" s="247"/>
      <c r="AS622" s="247"/>
      <c r="AT622" s="250"/>
      <c r="AU622" s="250"/>
      <c r="AV622" s="250"/>
      <c r="AW622" s="250"/>
      <c r="AX622" s="250"/>
      <c r="AY622" s="250"/>
      <c r="AZ622" s="250"/>
      <c r="BA622" s="250"/>
      <c r="BB622" s="250"/>
      <c r="BC622" s="251"/>
      <c r="BD622" s="246"/>
      <c r="BE622" s="252"/>
      <c r="BF622" s="253"/>
      <c r="BG622" s="224"/>
      <c r="BH622" s="224"/>
      <c r="BI622" s="224"/>
      <c r="BJ622" s="224"/>
      <c r="BK622" s="224"/>
      <c r="BL622" s="28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  <c r="BX622" s="210"/>
      <c r="BY622" s="210"/>
      <c r="BZ622" s="210"/>
      <c r="CA622" s="210"/>
      <c r="CB622" s="210"/>
      <c r="CC622" s="210"/>
      <c r="CD622" s="210"/>
      <c r="CE622" s="210"/>
      <c r="CF622" s="210"/>
      <c r="CG622" s="210"/>
      <c r="CH622" s="210"/>
      <c r="CI622" s="210"/>
      <c r="CJ622" s="210"/>
      <c r="CK622" s="210"/>
      <c r="CL622" s="210"/>
      <c r="CM622" s="210"/>
      <c r="CN622" s="210"/>
      <c r="CO622" s="210"/>
      <c r="CP622" s="210"/>
      <c r="CQ622" s="210"/>
      <c r="CR622" s="210"/>
      <c r="CS622" s="210"/>
      <c r="CT622" s="210"/>
      <c r="CU622" s="210"/>
      <c r="CV622" s="210"/>
      <c r="CW622" s="210"/>
      <c r="CX622" s="210"/>
      <c r="CY622" s="210"/>
      <c r="CZ622" s="210"/>
      <c r="DA622" s="210"/>
      <c r="DB622" s="210"/>
    </row>
    <row r="623" spans="1:106" s="221" customFormat="1" ht="31.5" customHeight="1" x14ac:dyDescent="0.35">
      <c r="A623" s="217"/>
      <c r="B623" s="219"/>
      <c r="C623" s="219"/>
      <c r="D623" s="219"/>
      <c r="E623" s="219"/>
      <c r="F623" s="219"/>
      <c r="G623" s="235"/>
      <c r="L623" s="236"/>
      <c r="M623" s="237"/>
      <c r="N623" s="238"/>
      <c r="O623" s="29"/>
      <c r="P623" s="219"/>
      <c r="Q623" s="219"/>
      <c r="R623" s="219"/>
      <c r="S623" s="219"/>
      <c r="T623" s="29"/>
      <c r="U623" s="219"/>
      <c r="V623" s="219"/>
      <c r="W623" s="219"/>
      <c r="X623" s="219"/>
      <c r="Y623" s="229"/>
      <c r="Z623" s="30"/>
      <c r="AA623" s="29"/>
      <c r="AB623" s="219"/>
      <c r="AC623" s="219"/>
      <c r="AD623" s="219"/>
      <c r="AE623" s="219"/>
      <c r="AF623" s="29"/>
      <c r="AG623" s="219"/>
      <c r="AH623" s="219"/>
      <c r="AI623" s="219"/>
      <c r="AJ623" s="219"/>
      <c r="AK623" s="229"/>
      <c r="AL623" s="30"/>
      <c r="AM623" s="272"/>
      <c r="AN623" s="272"/>
      <c r="AO623" s="273"/>
      <c r="AP623" s="248"/>
      <c r="AQ623" s="249"/>
      <c r="AR623" s="247"/>
      <c r="AS623" s="247"/>
      <c r="AT623" s="250"/>
      <c r="AU623" s="250"/>
      <c r="AV623" s="250"/>
      <c r="AW623" s="250"/>
      <c r="AX623" s="250"/>
      <c r="AY623" s="250"/>
      <c r="AZ623" s="250"/>
      <c r="BA623" s="250"/>
      <c r="BB623" s="250"/>
      <c r="BC623" s="251"/>
      <c r="BD623" s="246"/>
      <c r="BE623" s="252"/>
      <c r="BF623" s="253"/>
      <c r="BG623" s="224"/>
      <c r="BH623" s="224"/>
      <c r="BI623" s="224"/>
      <c r="BJ623" s="224"/>
      <c r="BK623" s="224"/>
      <c r="BL623" s="28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  <c r="BX623" s="210"/>
      <c r="BY623" s="210"/>
      <c r="BZ623" s="210"/>
      <c r="CA623" s="210"/>
      <c r="CB623" s="210"/>
      <c r="CC623" s="210"/>
      <c r="CD623" s="210"/>
      <c r="CE623" s="210"/>
      <c r="CF623" s="210"/>
      <c r="CG623" s="210"/>
      <c r="CH623" s="210"/>
      <c r="CI623" s="210"/>
      <c r="CJ623" s="210"/>
      <c r="CK623" s="210"/>
      <c r="CL623" s="210"/>
      <c r="CM623" s="210"/>
      <c r="CN623" s="210"/>
      <c r="CO623" s="210"/>
      <c r="CP623" s="210"/>
      <c r="CQ623" s="210"/>
      <c r="CR623" s="210"/>
      <c r="CS623" s="210"/>
      <c r="CT623" s="210"/>
      <c r="CU623" s="210"/>
      <c r="CV623" s="210"/>
      <c r="CW623" s="210"/>
      <c r="CX623" s="210"/>
      <c r="CY623" s="210"/>
      <c r="CZ623" s="210"/>
      <c r="DA623" s="210"/>
      <c r="DB623" s="210"/>
    </row>
    <row r="624" spans="1:106" s="221" customFormat="1" ht="31.5" customHeight="1" x14ac:dyDescent="0.35">
      <c r="A624" s="217"/>
      <c r="B624" s="219"/>
      <c r="C624" s="219"/>
      <c r="D624" s="219"/>
      <c r="E624" s="219"/>
      <c r="F624" s="219"/>
      <c r="G624" s="235"/>
      <c r="L624" s="236"/>
      <c r="M624" s="237"/>
      <c r="N624" s="238"/>
      <c r="O624" s="29"/>
      <c r="P624" s="219"/>
      <c r="Q624" s="219"/>
      <c r="R624" s="219"/>
      <c r="S624" s="219"/>
      <c r="T624" s="29"/>
      <c r="U624" s="219"/>
      <c r="V624" s="219"/>
      <c r="W624" s="219"/>
      <c r="X624" s="219"/>
      <c r="Y624" s="229"/>
      <c r="Z624" s="30"/>
      <c r="AA624" s="29"/>
      <c r="AB624" s="219"/>
      <c r="AC624" s="219"/>
      <c r="AD624" s="219"/>
      <c r="AE624" s="219"/>
      <c r="AF624" s="29"/>
      <c r="AG624" s="219"/>
      <c r="AH624" s="219"/>
      <c r="AI624" s="219"/>
      <c r="AJ624" s="219"/>
      <c r="AK624" s="229"/>
      <c r="AL624" s="30"/>
      <c r="AM624" s="272"/>
      <c r="AN624" s="272"/>
      <c r="AO624" s="273"/>
      <c r="AP624" s="248"/>
      <c r="AQ624" s="249"/>
      <c r="AR624" s="247"/>
      <c r="AS624" s="247"/>
      <c r="AT624" s="250"/>
      <c r="AU624" s="250"/>
      <c r="AV624" s="250"/>
      <c r="AW624" s="250"/>
      <c r="AX624" s="250"/>
      <c r="AY624" s="250"/>
      <c r="AZ624" s="250"/>
      <c r="BA624" s="250"/>
      <c r="BB624" s="250"/>
      <c r="BC624" s="251"/>
      <c r="BD624" s="246"/>
      <c r="BE624" s="252"/>
      <c r="BF624" s="253"/>
      <c r="BG624" s="224"/>
      <c r="BH624" s="224"/>
      <c r="BI624" s="224"/>
      <c r="BJ624" s="224"/>
      <c r="BK624" s="224"/>
      <c r="BL624" s="28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  <c r="BX624" s="210"/>
      <c r="BY624" s="210"/>
      <c r="BZ624" s="210"/>
      <c r="CA624" s="210"/>
      <c r="CB624" s="210"/>
      <c r="CC624" s="210"/>
      <c r="CD624" s="210"/>
      <c r="CE624" s="210"/>
      <c r="CF624" s="210"/>
      <c r="CG624" s="210"/>
      <c r="CH624" s="210"/>
      <c r="CI624" s="210"/>
      <c r="CJ624" s="210"/>
      <c r="CK624" s="210"/>
      <c r="CL624" s="210"/>
      <c r="CM624" s="210"/>
      <c r="CN624" s="210"/>
      <c r="CO624" s="210"/>
      <c r="CP624" s="210"/>
      <c r="CQ624" s="210"/>
      <c r="CR624" s="210"/>
      <c r="CS624" s="210"/>
      <c r="CT624" s="210"/>
      <c r="CU624" s="210"/>
      <c r="CV624" s="210"/>
      <c r="CW624" s="210"/>
      <c r="CX624" s="210"/>
      <c r="CY624" s="210"/>
      <c r="CZ624" s="210"/>
      <c r="DA624" s="210"/>
      <c r="DB624" s="210"/>
    </row>
    <row r="625" spans="1:106" s="221" customFormat="1" ht="31.5" customHeight="1" x14ac:dyDescent="0.35">
      <c r="A625" s="217"/>
      <c r="B625" s="219"/>
      <c r="C625" s="219"/>
      <c r="D625" s="219"/>
      <c r="E625" s="219"/>
      <c r="F625" s="219"/>
      <c r="G625" s="235"/>
      <c r="L625" s="236"/>
      <c r="M625" s="237"/>
      <c r="N625" s="238"/>
      <c r="O625" s="29"/>
      <c r="P625" s="219"/>
      <c r="Q625" s="219"/>
      <c r="R625" s="219"/>
      <c r="S625" s="219"/>
      <c r="T625" s="29"/>
      <c r="U625" s="219"/>
      <c r="V625" s="219"/>
      <c r="W625" s="219"/>
      <c r="X625" s="219"/>
      <c r="Y625" s="229"/>
      <c r="Z625" s="30"/>
      <c r="AA625" s="29"/>
      <c r="AB625" s="219"/>
      <c r="AC625" s="219"/>
      <c r="AD625" s="219"/>
      <c r="AE625" s="219"/>
      <c r="AF625" s="29"/>
      <c r="AG625" s="219"/>
      <c r="AH625" s="219"/>
      <c r="AI625" s="219"/>
      <c r="AJ625" s="219"/>
      <c r="AK625" s="229"/>
      <c r="AL625" s="30"/>
      <c r="AM625" s="272"/>
      <c r="AN625" s="272"/>
      <c r="AO625" s="273"/>
      <c r="AP625" s="248"/>
      <c r="AQ625" s="249"/>
      <c r="AR625" s="247"/>
      <c r="AS625" s="247"/>
      <c r="AT625" s="250"/>
      <c r="AU625" s="250"/>
      <c r="AV625" s="250"/>
      <c r="AW625" s="250"/>
      <c r="AX625" s="250"/>
      <c r="AY625" s="250"/>
      <c r="AZ625" s="250"/>
      <c r="BA625" s="250"/>
      <c r="BB625" s="250"/>
      <c r="BC625" s="251"/>
      <c r="BD625" s="246"/>
      <c r="BE625" s="252"/>
      <c r="BF625" s="253"/>
      <c r="BG625" s="224"/>
      <c r="BH625" s="224"/>
      <c r="BI625" s="224"/>
      <c r="BJ625" s="224"/>
      <c r="BK625" s="224"/>
      <c r="BL625" s="28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  <c r="BX625" s="210"/>
      <c r="BY625" s="210"/>
      <c r="BZ625" s="210"/>
      <c r="CA625" s="210"/>
      <c r="CB625" s="210"/>
      <c r="CC625" s="210"/>
      <c r="CD625" s="210"/>
      <c r="CE625" s="210"/>
      <c r="CF625" s="210"/>
      <c r="CG625" s="210"/>
      <c r="CH625" s="210"/>
      <c r="CI625" s="210"/>
      <c r="CJ625" s="210"/>
      <c r="CK625" s="210"/>
      <c r="CL625" s="210"/>
      <c r="CM625" s="210"/>
      <c r="CN625" s="210"/>
      <c r="CO625" s="210"/>
      <c r="CP625" s="210"/>
      <c r="CQ625" s="210"/>
      <c r="CR625" s="210"/>
      <c r="CS625" s="210"/>
      <c r="CT625" s="210"/>
      <c r="CU625" s="210"/>
      <c r="CV625" s="210"/>
      <c r="CW625" s="210"/>
      <c r="CX625" s="210"/>
      <c r="CY625" s="210"/>
      <c r="CZ625" s="210"/>
      <c r="DA625" s="210"/>
      <c r="DB625" s="210"/>
    </row>
    <row r="626" spans="1:106" s="221" customFormat="1" ht="31.5" customHeight="1" x14ac:dyDescent="0.35">
      <c r="A626" s="217"/>
      <c r="B626" s="219"/>
      <c r="C626" s="219"/>
      <c r="D626" s="219"/>
      <c r="E626" s="219"/>
      <c r="F626" s="219"/>
      <c r="G626" s="235"/>
      <c r="L626" s="236"/>
      <c r="M626" s="237"/>
      <c r="N626" s="238"/>
      <c r="O626" s="29"/>
      <c r="P626" s="219"/>
      <c r="Q626" s="219"/>
      <c r="R626" s="219"/>
      <c r="S626" s="219"/>
      <c r="T626" s="29"/>
      <c r="U626" s="219"/>
      <c r="V626" s="219"/>
      <c r="W626" s="219"/>
      <c r="X626" s="219"/>
      <c r="Y626" s="229"/>
      <c r="Z626" s="30"/>
      <c r="AA626" s="29"/>
      <c r="AB626" s="219"/>
      <c r="AC626" s="219"/>
      <c r="AD626" s="219"/>
      <c r="AE626" s="219"/>
      <c r="AF626" s="29"/>
      <c r="AG626" s="219"/>
      <c r="AH626" s="219"/>
      <c r="AI626" s="219"/>
      <c r="AJ626" s="219"/>
      <c r="AK626" s="229"/>
      <c r="AL626" s="30"/>
      <c r="AM626" s="272"/>
      <c r="AN626" s="272"/>
      <c r="AO626" s="273"/>
      <c r="AP626" s="248"/>
      <c r="AQ626" s="249"/>
      <c r="AR626" s="247"/>
      <c r="AS626" s="247"/>
      <c r="AT626" s="250"/>
      <c r="AU626" s="250"/>
      <c r="AV626" s="250"/>
      <c r="AW626" s="250"/>
      <c r="AX626" s="250"/>
      <c r="AY626" s="250"/>
      <c r="AZ626" s="250"/>
      <c r="BA626" s="250"/>
      <c r="BB626" s="250"/>
      <c r="BC626" s="251"/>
      <c r="BD626" s="246"/>
      <c r="BE626" s="252"/>
      <c r="BF626" s="253"/>
      <c r="BG626" s="224"/>
      <c r="BH626" s="224"/>
      <c r="BI626" s="224"/>
      <c r="BJ626" s="224"/>
      <c r="BK626" s="224"/>
      <c r="BL626" s="28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  <c r="BX626" s="210"/>
      <c r="BY626" s="210"/>
      <c r="BZ626" s="210"/>
      <c r="CA626" s="210"/>
      <c r="CB626" s="210"/>
      <c r="CC626" s="210"/>
      <c r="CD626" s="210"/>
      <c r="CE626" s="210"/>
      <c r="CF626" s="210"/>
      <c r="CG626" s="210"/>
      <c r="CH626" s="210"/>
      <c r="CI626" s="210"/>
      <c r="CJ626" s="210"/>
      <c r="CK626" s="210"/>
      <c r="CL626" s="210"/>
      <c r="CM626" s="210"/>
      <c r="CN626" s="210"/>
      <c r="CO626" s="210"/>
      <c r="CP626" s="210"/>
      <c r="CQ626" s="210"/>
      <c r="CR626" s="210"/>
      <c r="CS626" s="210"/>
      <c r="CT626" s="210"/>
      <c r="CU626" s="210"/>
      <c r="CV626" s="210"/>
      <c r="CW626" s="210"/>
      <c r="CX626" s="210"/>
      <c r="CY626" s="210"/>
      <c r="CZ626" s="210"/>
      <c r="DA626" s="210"/>
      <c r="DB626" s="210"/>
    </row>
    <row r="627" spans="1:106" s="221" customFormat="1" ht="31.5" customHeight="1" x14ac:dyDescent="0.35">
      <c r="A627" s="217"/>
      <c r="B627" s="219"/>
      <c r="C627" s="219"/>
      <c r="D627" s="219"/>
      <c r="E627" s="219"/>
      <c r="F627" s="219"/>
      <c r="G627" s="235"/>
      <c r="L627" s="236"/>
      <c r="M627" s="237"/>
      <c r="N627" s="238"/>
      <c r="O627" s="29"/>
      <c r="P627" s="219"/>
      <c r="Q627" s="219"/>
      <c r="R627" s="219"/>
      <c r="S627" s="219"/>
      <c r="T627" s="29"/>
      <c r="U627" s="219"/>
      <c r="V627" s="219"/>
      <c r="W627" s="219"/>
      <c r="X627" s="219"/>
      <c r="Y627" s="229"/>
      <c r="Z627" s="30"/>
      <c r="AA627" s="29"/>
      <c r="AB627" s="219"/>
      <c r="AC627" s="219"/>
      <c r="AD627" s="219"/>
      <c r="AE627" s="219"/>
      <c r="AF627" s="29"/>
      <c r="AG627" s="219"/>
      <c r="AH627" s="219"/>
      <c r="AI627" s="219"/>
      <c r="AJ627" s="219"/>
      <c r="AK627" s="229"/>
      <c r="AL627" s="30"/>
      <c r="AM627" s="272"/>
      <c r="AN627" s="272"/>
      <c r="AO627" s="273"/>
      <c r="AP627" s="248"/>
      <c r="AQ627" s="249"/>
      <c r="AR627" s="247"/>
      <c r="AS627" s="247"/>
      <c r="AT627" s="250"/>
      <c r="AU627" s="250"/>
      <c r="AV627" s="250"/>
      <c r="AW627" s="250"/>
      <c r="AX627" s="250"/>
      <c r="AY627" s="250"/>
      <c r="AZ627" s="250"/>
      <c r="BA627" s="250"/>
      <c r="BB627" s="250"/>
      <c r="BC627" s="251"/>
      <c r="BD627" s="246"/>
      <c r="BE627" s="252"/>
      <c r="BF627" s="253"/>
      <c r="BG627" s="224"/>
      <c r="BH627" s="224"/>
      <c r="BI627" s="224"/>
      <c r="BJ627" s="224"/>
      <c r="BK627" s="224"/>
      <c r="BL627" s="28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  <c r="BX627" s="210"/>
      <c r="BY627" s="210"/>
      <c r="BZ627" s="210"/>
      <c r="CA627" s="210"/>
      <c r="CB627" s="210"/>
      <c r="CC627" s="210"/>
      <c r="CD627" s="210"/>
      <c r="CE627" s="210"/>
      <c r="CF627" s="210"/>
      <c r="CG627" s="210"/>
      <c r="CH627" s="210"/>
      <c r="CI627" s="210"/>
      <c r="CJ627" s="210"/>
      <c r="CK627" s="210"/>
      <c r="CL627" s="210"/>
      <c r="CM627" s="210"/>
      <c r="CN627" s="210"/>
      <c r="CO627" s="210"/>
      <c r="CP627" s="210"/>
      <c r="CQ627" s="210"/>
      <c r="CR627" s="210"/>
      <c r="CS627" s="210"/>
      <c r="CT627" s="210"/>
      <c r="CU627" s="210"/>
      <c r="CV627" s="210"/>
      <c r="CW627" s="210"/>
      <c r="CX627" s="210"/>
      <c r="CY627" s="210"/>
      <c r="CZ627" s="210"/>
      <c r="DA627" s="210"/>
      <c r="DB627" s="210"/>
    </row>
    <row r="628" spans="1:106" s="221" customFormat="1" ht="31.5" customHeight="1" x14ac:dyDescent="0.35">
      <c r="A628" s="217"/>
      <c r="B628" s="219"/>
      <c r="C628" s="219"/>
      <c r="D628" s="219"/>
      <c r="E628" s="219"/>
      <c r="F628" s="219"/>
      <c r="G628" s="235"/>
      <c r="L628" s="236"/>
      <c r="M628" s="237"/>
      <c r="N628" s="238"/>
      <c r="O628" s="29"/>
      <c r="P628" s="219"/>
      <c r="Q628" s="219"/>
      <c r="R628" s="219"/>
      <c r="S628" s="219"/>
      <c r="T628" s="29"/>
      <c r="U628" s="219"/>
      <c r="V628" s="219"/>
      <c r="W628" s="219"/>
      <c r="X628" s="219"/>
      <c r="Y628" s="229"/>
      <c r="Z628" s="30"/>
      <c r="AA628" s="29"/>
      <c r="AB628" s="219"/>
      <c r="AC628" s="219"/>
      <c r="AD628" s="219"/>
      <c r="AE628" s="219"/>
      <c r="AF628" s="29"/>
      <c r="AG628" s="219"/>
      <c r="AH628" s="219"/>
      <c r="AI628" s="219"/>
      <c r="AJ628" s="219"/>
      <c r="AK628" s="229"/>
      <c r="AL628" s="30"/>
      <c r="AM628" s="272"/>
      <c r="AN628" s="272"/>
      <c r="AO628" s="273"/>
      <c r="AP628" s="248"/>
      <c r="AQ628" s="249"/>
      <c r="AR628" s="247"/>
      <c r="AS628" s="247"/>
      <c r="AT628" s="250"/>
      <c r="AU628" s="250"/>
      <c r="AV628" s="250"/>
      <c r="AW628" s="250"/>
      <c r="AX628" s="250"/>
      <c r="AY628" s="250"/>
      <c r="AZ628" s="250"/>
      <c r="BA628" s="250"/>
      <c r="BB628" s="250"/>
      <c r="BC628" s="251"/>
      <c r="BD628" s="246"/>
      <c r="BE628" s="252"/>
      <c r="BF628" s="253"/>
      <c r="BG628" s="224"/>
      <c r="BH628" s="224"/>
      <c r="BI628" s="224"/>
      <c r="BJ628" s="224"/>
      <c r="BK628" s="224"/>
      <c r="BL628" s="28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  <c r="BX628" s="210"/>
      <c r="BY628" s="210"/>
      <c r="BZ628" s="210"/>
      <c r="CA628" s="210"/>
      <c r="CB628" s="210"/>
      <c r="CC628" s="210"/>
      <c r="CD628" s="210"/>
      <c r="CE628" s="210"/>
      <c r="CF628" s="210"/>
      <c r="CG628" s="210"/>
      <c r="CH628" s="210"/>
      <c r="CI628" s="210"/>
      <c r="CJ628" s="210"/>
      <c r="CK628" s="210"/>
      <c r="CL628" s="210"/>
      <c r="CM628" s="210"/>
      <c r="CN628" s="210"/>
      <c r="CO628" s="210"/>
      <c r="CP628" s="210"/>
      <c r="CQ628" s="210"/>
      <c r="CR628" s="210"/>
      <c r="CS628" s="210"/>
      <c r="CT628" s="210"/>
      <c r="CU628" s="210"/>
      <c r="CV628" s="210"/>
      <c r="CW628" s="210"/>
      <c r="CX628" s="210"/>
      <c r="CY628" s="210"/>
      <c r="CZ628" s="210"/>
      <c r="DA628" s="210"/>
      <c r="DB628" s="210"/>
    </row>
    <row r="629" spans="1:106" s="221" customFormat="1" ht="31.5" customHeight="1" x14ac:dyDescent="0.35">
      <c r="A629" s="217"/>
      <c r="B629" s="219"/>
      <c r="C629" s="219"/>
      <c r="D629" s="219"/>
      <c r="E629" s="219"/>
      <c r="F629" s="219"/>
      <c r="G629" s="235"/>
      <c r="L629" s="236"/>
      <c r="M629" s="237"/>
      <c r="N629" s="238"/>
      <c r="O629" s="29"/>
      <c r="P629" s="219"/>
      <c r="Q629" s="219"/>
      <c r="R629" s="219"/>
      <c r="S629" s="219"/>
      <c r="T629" s="29"/>
      <c r="U629" s="219"/>
      <c r="V629" s="219"/>
      <c r="W629" s="219"/>
      <c r="X629" s="219"/>
      <c r="Y629" s="229"/>
      <c r="Z629" s="30"/>
      <c r="AA629" s="29"/>
      <c r="AB629" s="219"/>
      <c r="AC629" s="219"/>
      <c r="AD629" s="219"/>
      <c r="AE629" s="219"/>
      <c r="AF629" s="29"/>
      <c r="AG629" s="219"/>
      <c r="AH629" s="219"/>
      <c r="AI629" s="219"/>
      <c r="AJ629" s="219"/>
      <c r="AK629" s="229"/>
      <c r="AL629" s="30"/>
      <c r="AM629" s="272"/>
      <c r="AN629" s="272"/>
      <c r="AO629" s="273"/>
      <c r="AP629" s="248"/>
      <c r="AQ629" s="249"/>
      <c r="AR629" s="247"/>
      <c r="AS629" s="247"/>
      <c r="AT629" s="250"/>
      <c r="AU629" s="250"/>
      <c r="AV629" s="250"/>
      <c r="AW629" s="250"/>
      <c r="AX629" s="250"/>
      <c r="AY629" s="250"/>
      <c r="AZ629" s="250"/>
      <c r="BA629" s="250"/>
      <c r="BB629" s="250"/>
      <c r="BC629" s="251"/>
      <c r="BD629" s="246"/>
      <c r="BE629" s="252"/>
      <c r="BF629" s="253"/>
      <c r="BG629" s="224"/>
      <c r="BH629" s="224"/>
      <c r="BI629" s="224"/>
      <c r="BJ629" s="224"/>
      <c r="BK629" s="224"/>
      <c r="BL629" s="28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  <c r="BX629" s="210"/>
      <c r="BY629" s="210"/>
      <c r="BZ629" s="210"/>
      <c r="CA629" s="210"/>
      <c r="CB629" s="210"/>
      <c r="CC629" s="210"/>
      <c r="CD629" s="210"/>
      <c r="CE629" s="210"/>
      <c r="CF629" s="210"/>
      <c r="CG629" s="210"/>
      <c r="CH629" s="210"/>
      <c r="CI629" s="210"/>
      <c r="CJ629" s="210"/>
      <c r="CK629" s="210"/>
      <c r="CL629" s="210"/>
      <c r="CM629" s="210"/>
      <c r="CN629" s="210"/>
      <c r="CO629" s="210"/>
      <c r="CP629" s="210"/>
      <c r="CQ629" s="210"/>
      <c r="CR629" s="210"/>
      <c r="CS629" s="210"/>
      <c r="CT629" s="210"/>
      <c r="CU629" s="210"/>
      <c r="CV629" s="210"/>
      <c r="CW629" s="210"/>
      <c r="CX629" s="210"/>
      <c r="CY629" s="210"/>
      <c r="CZ629" s="210"/>
      <c r="DA629" s="210"/>
      <c r="DB629" s="210"/>
    </row>
    <row r="630" spans="1:106" s="221" customFormat="1" ht="31.5" customHeight="1" x14ac:dyDescent="0.35">
      <c r="A630" s="217"/>
      <c r="B630" s="219"/>
      <c r="C630" s="219"/>
      <c r="D630" s="219"/>
      <c r="E630" s="219"/>
      <c r="F630" s="219"/>
      <c r="G630" s="235"/>
      <c r="L630" s="236"/>
      <c r="M630" s="237"/>
      <c r="N630" s="238"/>
      <c r="O630" s="29"/>
      <c r="P630" s="219"/>
      <c r="Q630" s="219"/>
      <c r="R630" s="219"/>
      <c r="S630" s="219"/>
      <c r="T630" s="29"/>
      <c r="U630" s="219"/>
      <c r="V630" s="219"/>
      <c r="W630" s="219"/>
      <c r="X630" s="219"/>
      <c r="Y630" s="229"/>
      <c r="Z630" s="30"/>
      <c r="AA630" s="29"/>
      <c r="AB630" s="219"/>
      <c r="AC630" s="219"/>
      <c r="AD630" s="219"/>
      <c r="AE630" s="219"/>
      <c r="AF630" s="29"/>
      <c r="AG630" s="219"/>
      <c r="AH630" s="219"/>
      <c r="AI630" s="219"/>
      <c r="AJ630" s="219"/>
      <c r="AK630" s="229"/>
      <c r="AL630" s="30"/>
      <c r="AM630" s="272"/>
      <c r="AN630" s="272"/>
      <c r="AO630" s="273"/>
      <c r="AP630" s="248"/>
      <c r="AQ630" s="249"/>
      <c r="AR630" s="247"/>
      <c r="AS630" s="247"/>
      <c r="AT630" s="250"/>
      <c r="AU630" s="250"/>
      <c r="AV630" s="250"/>
      <c r="AW630" s="250"/>
      <c r="AX630" s="250"/>
      <c r="AY630" s="250"/>
      <c r="AZ630" s="250"/>
      <c r="BA630" s="250"/>
      <c r="BB630" s="250"/>
      <c r="BC630" s="251"/>
      <c r="BD630" s="246"/>
      <c r="BE630" s="252"/>
      <c r="BF630" s="253"/>
      <c r="BG630" s="224"/>
      <c r="BH630" s="224"/>
      <c r="BI630" s="224"/>
      <c r="BJ630" s="224"/>
      <c r="BK630" s="224"/>
      <c r="BL630" s="28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  <c r="BX630" s="210"/>
      <c r="BY630" s="210"/>
      <c r="BZ630" s="210"/>
      <c r="CA630" s="210"/>
      <c r="CB630" s="210"/>
      <c r="CC630" s="210"/>
      <c r="CD630" s="210"/>
      <c r="CE630" s="210"/>
      <c r="CF630" s="210"/>
      <c r="CG630" s="210"/>
      <c r="CH630" s="210"/>
      <c r="CI630" s="210"/>
      <c r="CJ630" s="210"/>
      <c r="CK630" s="210"/>
      <c r="CL630" s="210"/>
      <c r="CM630" s="210"/>
      <c r="CN630" s="210"/>
      <c r="CO630" s="210"/>
      <c r="CP630" s="210"/>
      <c r="CQ630" s="210"/>
      <c r="CR630" s="210"/>
      <c r="CS630" s="210"/>
      <c r="CT630" s="210"/>
      <c r="CU630" s="210"/>
      <c r="CV630" s="210"/>
      <c r="CW630" s="210"/>
      <c r="CX630" s="210"/>
      <c r="CY630" s="210"/>
      <c r="CZ630" s="210"/>
      <c r="DA630" s="210"/>
      <c r="DB630" s="210"/>
    </row>
    <row r="631" spans="1:106" s="221" customFormat="1" ht="31.5" customHeight="1" x14ac:dyDescent="0.35">
      <c r="A631" s="217"/>
      <c r="B631" s="219"/>
      <c r="C631" s="219"/>
      <c r="D631" s="219"/>
      <c r="E631" s="219"/>
      <c r="F631" s="219"/>
      <c r="G631" s="235"/>
      <c r="L631" s="236"/>
      <c r="M631" s="237"/>
      <c r="N631" s="238"/>
      <c r="O631" s="29"/>
      <c r="P631" s="219"/>
      <c r="Q631" s="219"/>
      <c r="R631" s="219"/>
      <c r="S631" s="219"/>
      <c r="T631" s="29"/>
      <c r="U631" s="219"/>
      <c r="V631" s="219"/>
      <c r="W631" s="219"/>
      <c r="X631" s="219"/>
      <c r="Y631" s="229"/>
      <c r="Z631" s="30"/>
      <c r="AA631" s="29"/>
      <c r="AB631" s="219"/>
      <c r="AC631" s="219"/>
      <c r="AD631" s="219"/>
      <c r="AE631" s="219"/>
      <c r="AF631" s="29"/>
      <c r="AG631" s="219"/>
      <c r="AH631" s="219"/>
      <c r="AI631" s="219"/>
      <c r="AJ631" s="219"/>
      <c r="AK631" s="229"/>
      <c r="AL631" s="30"/>
      <c r="AM631" s="272"/>
      <c r="AN631" s="272"/>
      <c r="AO631" s="273"/>
      <c r="AP631" s="248"/>
      <c r="AQ631" s="249"/>
      <c r="AR631" s="247"/>
      <c r="AS631" s="247"/>
      <c r="AT631" s="250"/>
      <c r="AU631" s="250"/>
      <c r="AV631" s="250"/>
      <c r="AW631" s="250"/>
      <c r="AX631" s="250"/>
      <c r="AY631" s="250"/>
      <c r="AZ631" s="250"/>
      <c r="BA631" s="250"/>
      <c r="BB631" s="250"/>
      <c r="BC631" s="251"/>
      <c r="BD631" s="246"/>
      <c r="BE631" s="252"/>
      <c r="BF631" s="253"/>
      <c r="BG631" s="224"/>
      <c r="BH631" s="224"/>
      <c r="BI631" s="224"/>
      <c r="BJ631" s="224"/>
      <c r="BK631" s="224"/>
      <c r="BL631" s="28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  <c r="BX631" s="210"/>
      <c r="BY631" s="210"/>
      <c r="BZ631" s="210"/>
      <c r="CA631" s="210"/>
      <c r="CB631" s="210"/>
      <c r="CC631" s="210"/>
      <c r="CD631" s="210"/>
      <c r="CE631" s="210"/>
      <c r="CF631" s="210"/>
      <c r="CG631" s="210"/>
      <c r="CH631" s="210"/>
      <c r="CI631" s="210"/>
      <c r="CJ631" s="210"/>
      <c r="CK631" s="210"/>
      <c r="CL631" s="210"/>
      <c r="CM631" s="210"/>
      <c r="CN631" s="210"/>
      <c r="CO631" s="210"/>
      <c r="CP631" s="210"/>
      <c r="CQ631" s="210"/>
      <c r="CR631" s="210"/>
      <c r="CS631" s="210"/>
      <c r="CT631" s="210"/>
      <c r="CU631" s="210"/>
      <c r="CV631" s="210"/>
      <c r="CW631" s="210"/>
      <c r="CX631" s="210"/>
      <c r="CY631" s="210"/>
      <c r="CZ631" s="210"/>
      <c r="DA631" s="210"/>
      <c r="DB631" s="210"/>
    </row>
    <row r="632" spans="1:106" s="221" customFormat="1" ht="31.5" customHeight="1" x14ac:dyDescent="0.35">
      <c r="A632" s="217"/>
      <c r="B632" s="219"/>
      <c r="C632" s="219"/>
      <c r="D632" s="219"/>
      <c r="E632" s="219"/>
      <c r="F632" s="219"/>
      <c r="G632" s="235"/>
      <c r="L632" s="236"/>
      <c r="M632" s="237"/>
      <c r="N632" s="238"/>
      <c r="O632" s="29"/>
      <c r="P632" s="219"/>
      <c r="Q632" s="219"/>
      <c r="R632" s="219"/>
      <c r="S632" s="219"/>
      <c r="T632" s="29"/>
      <c r="U632" s="219"/>
      <c r="V632" s="219"/>
      <c r="W632" s="219"/>
      <c r="X632" s="219"/>
      <c r="Y632" s="229"/>
      <c r="Z632" s="30"/>
      <c r="AA632" s="29"/>
      <c r="AB632" s="219"/>
      <c r="AC632" s="219"/>
      <c r="AD632" s="219"/>
      <c r="AE632" s="219"/>
      <c r="AF632" s="29"/>
      <c r="AG632" s="219"/>
      <c r="AH632" s="219"/>
      <c r="AI632" s="219"/>
      <c r="AJ632" s="219"/>
      <c r="AK632" s="229"/>
      <c r="AL632" s="30"/>
      <c r="AM632" s="272"/>
      <c r="AN632" s="272"/>
      <c r="AO632" s="273"/>
      <c r="AP632" s="248"/>
      <c r="AQ632" s="249"/>
      <c r="AR632" s="247"/>
      <c r="AS632" s="247"/>
      <c r="AT632" s="250"/>
      <c r="AU632" s="250"/>
      <c r="AV632" s="250"/>
      <c r="AW632" s="250"/>
      <c r="AX632" s="250"/>
      <c r="AY632" s="250"/>
      <c r="AZ632" s="250"/>
      <c r="BA632" s="250"/>
      <c r="BB632" s="250"/>
      <c r="BC632" s="251"/>
      <c r="BD632" s="246"/>
      <c r="BE632" s="252"/>
      <c r="BF632" s="253"/>
      <c r="BG632" s="224"/>
      <c r="BH632" s="224"/>
      <c r="BI632" s="224"/>
      <c r="BJ632" s="224"/>
      <c r="BK632" s="224"/>
      <c r="BL632" s="28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  <c r="BX632" s="210"/>
      <c r="BY632" s="210"/>
      <c r="BZ632" s="210"/>
      <c r="CA632" s="210"/>
      <c r="CB632" s="210"/>
      <c r="CC632" s="210"/>
      <c r="CD632" s="210"/>
      <c r="CE632" s="210"/>
      <c r="CF632" s="210"/>
      <c r="CG632" s="210"/>
      <c r="CH632" s="210"/>
      <c r="CI632" s="210"/>
      <c r="CJ632" s="210"/>
      <c r="CK632" s="210"/>
      <c r="CL632" s="210"/>
      <c r="CM632" s="210"/>
      <c r="CN632" s="210"/>
      <c r="CO632" s="210"/>
      <c r="CP632" s="210"/>
      <c r="CQ632" s="210"/>
      <c r="CR632" s="210"/>
      <c r="CS632" s="210"/>
      <c r="CT632" s="210"/>
      <c r="CU632" s="210"/>
      <c r="CV632" s="210"/>
      <c r="CW632" s="210"/>
      <c r="CX632" s="210"/>
      <c r="CY632" s="210"/>
      <c r="CZ632" s="210"/>
      <c r="DA632" s="210"/>
      <c r="DB632" s="210"/>
    </row>
    <row r="633" spans="1:106" s="221" customFormat="1" ht="31.5" customHeight="1" x14ac:dyDescent="0.35">
      <c r="A633" s="217"/>
      <c r="B633" s="219"/>
      <c r="C633" s="219"/>
      <c r="D633" s="219"/>
      <c r="E633" s="219"/>
      <c r="F633" s="219"/>
      <c r="G633" s="235"/>
      <c r="L633" s="236"/>
      <c r="M633" s="237"/>
      <c r="N633" s="238"/>
      <c r="O633" s="29"/>
      <c r="P633" s="219"/>
      <c r="Q633" s="219"/>
      <c r="R633" s="219"/>
      <c r="S633" s="219"/>
      <c r="T633" s="29"/>
      <c r="U633" s="219"/>
      <c r="V633" s="219"/>
      <c r="W633" s="219"/>
      <c r="X633" s="219"/>
      <c r="Y633" s="229"/>
      <c r="Z633" s="30"/>
      <c r="AA633" s="29"/>
      <c r="AB633" s="219"/>
      <c r="AC633" s="219"/>
      <c r="AD633" s="219"/>
      <c r="AE633" s="219"/>
      <c r="AF633" s="29"/>
      <c r="AG633" s="219"/>
      <c r="AH633" s="219"/>
      <c r="AI633" s="219"/>
      <c r="AJ633" s="219"/>
      <c r="AK633" s="229"/>
      <c r="AL633" s="30"/>
      <c r="AM633" s="272"/>
      <c r="AN633" s="272"/>
      <c r="AO633" s="273"/>
      <c r="AP633" s="248"/>
      <c r="AQ633" s="249"/>
      <c r="AR633" s="247"/>
      <c r="AS633" s="247"/>
      <c r="AT633" s="250"/>
      <c r="AU633" s="250"/>
      <c r="AV633" s="250"/>
      <c r="AW633" s="250"/>
      <c r="AX633" s="250"/>
      <c r="AY633" s="250"/>
      <c r="AZ633" s="250"/>
      <c r="BA633" s="250"/>
      <c r="BB633" s="250"/>
      <c r="BC633" s="251"/>
      <c r="BD633" s="246"/>
      <c r="BE633" s="252"/>
      <c r="BF633" s="253"/>
      <c r="BG633" s="224"/>
      <c r="BH633" s="224"/>
      <c r="BI633" s="224"/>
      <c r="BJ633" s="224"/>
      <c r="BK633" s="224"/>
      <c r="BL633" s="28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  <c r="BX633" s="210"/>
      <c r="BY633" s="210"/>
      <c r="BZ633" s="210"/>
      <c r="CA633" s="210"/>
      <c r="CB633" s="210"/>
      <c r="CC633" s="210"/>
      <c r="CD633" s="210"/>
      <c r="CE633" s="210"/>
      <c r="CF633" s="210"/>
      <c r="CG633" s="210"/>
      <c r="CH633" s="210"/>
      <c r="CI633" s="210"/>
      <c r="CJ633" s="210"/>
      <c r="CK633" s="210"/>
      <c r="CL633" s="210"/>
      <c r="CM633" s="210"/>
      <c r="CN633" s="210"/>
      <c r="CO633" s="210"/>
      <c r="CP633" s="210"/>
      <c r="CQ633" s="210"/>
      <c r="CR633" s="210"/>
      <c r="CS633" s="210"/>
      <c r="CT633" s="210"/>
      <c r="CU633" s="210"/>
      <c r="CV633" s="210"/>
      <c r="CW633" s="210"/>
      <c r="CX633" s="210"/>
      <c r="CY633" s="210"/>
      <c r="CZ633" s="210"/>
      <c r="DA633" s="210"/>
      <c r="DB633" s="210"/>
    </row>
    <row r="634" spans="1:106" s="221" customFormat="1" ht="31.5" customHeight="1" x14ac:dyDescent="0.35">
      <c r="A634" s="217"/>
      <c r="B634" s="219"/>
      <c r="C634" s="219"/>
      <c r="D634" s="219"/>
      <c r="E634" s="219"/>
      <c r="F634" s="219"/>
      <c r="G634" s="235"/>
      <c r="L634" s="236"/>
      <c r="M634" s="237"/>
      <c r="N634" s="238"/>
      <c r="O634" s="29"/>
      <c r="P634" s="219"/>
      <c r="Q634" s="219"/>
      <c r="R634" s="219"/>
      <c r="S634" s="219"/>
      <c r="T634" s="29"/>
      <c r="U634" s="219"/>
      <c r="V634" s="219"/>
      <c r="W634" s="219"/>
      <c r="X634" s="219"/>
      <c r="Y634" s="229"/>
      <c r="Z634" s="30"/>
      <c r="AA634" s="29"/>
      <c r="AB634" s="219"/>
      <c r="AC634" s="219"/>
      <c r="AD634" s="219"/>
      <c r="AE634" s="219"/>
      <c r="AF634" s="29"/>
      <c r="AG634" s="219"/>
      <c r="AH634" s="219"/>
      <c r="AI634" s="219"/>
      <c r="AJ634" s="219"/>
      <c r="AK634" s="229"/>
      <c r="AL634" s="30"/>
      <c r="AM634" s="272"/>
      <c r="AN634" s="272"/>
      <c r="AO634" s="273"/>
      <c r="AP634" s="248"/>
      <c r="AQ634" s="249"/>
      <c r="AR634" s="247"/>
      <c r="AS634" s="247"/>
      <c r="AT634" s="250"/>
      <c r="AU634" s="250"/>
      <c r="AV634" s="250"/>
      <c r="AW634" s="250"/>
      <c r="AX634" s="250"/>
      <c r="AY634" s="250"/>
      <c r="AZ634" s="250"/>
      <c r="BA634" s="250"/>
      <c r="BB634" s="250"/>
      <c r="BC634" s="251"/>
      <c r="BD634" s="246"/>
      <c r="BE634" s="252"/>
      <c r="BF634" s="253"/>
      <c r="BG634" s="224"/>
      <c r="BH634" s="224"/>
      <c r="BI634" s="224"/>
      <c r="BJ634" s="224"/>
      <c r="BK634" s="224"/>
      <c r="BL634" s="28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  <c r="BX634" s="210"/>
      <c r="BY634" s="210"/>
      <c r="BZ634" s="210"/>
      <c r="CA634" s="210"/>
      <c r="CB634" s="210"/>
      <c r="CC634" s="210"/>
      <c r="CD634" s="210"/>
      <c r="CE634" s="210"/>
      <c r="CF634" s="210"/>
      <c r="CG634" s="210"/>
      <c r="CH634" s="210"/>
      <c r="CI634" s="210"/>
      <c r="CJ634" s="210"/>
      <c r="CK634" s="210"/>
      <c r="CL634" s="210"/>
      <c r="CM634" s="210"/>
      <c r="CN634" s="210"/>
      <c r="CO634" s="210"/>
      <c r="CP634" s="210"/>
      <c r="CQ634" s="210"/>
      <c r="CR634" s="210"/>
      <c r="CS634" s="210"/>
      <c r="CT634" s="210"/>
      <c r="CU634" s="210"/>
      <c r="CV634" s="210"/>
      <c r="CW634" s="210"/>
      <c r="CX634" s="210"/>
      <c r="CY634" s="210"/>
      <c r="CZ634" s="210"/>
      <c r="DA634" s="210"/>
      <c r="DB634" s="210"/>
    </row>
    <row r="635" spans="1:106" s="221" customFormat="1" ht="31.5" customHeight="1" x14ac:dyDescent="0.35">
      <c r="A635" s="217"/>
      <c r="B635" s="219"/>
      <c r="C635" s="219"/>
      <c r="D635" s="219"/>
      <c r="E635" s="219"/>
      <c r="F635" s="219"/>
      <c r="G635" s="235"/>
      <c r="L635" s="236"/>
      <c r="M635" s="237"/>
      <c r="N635" s="238"/>
      <c r="O635" s="29"/>
      <c r="P635" s="219"/>
      <c r="Q635" s="219"/>
      <c r="R635" s="219"/>
      <c r="S635" s="219"/>
      <c r="T635" s="29"/>
      <c r="U635" s="219"/>
      <c r="V635" s="219"/>
      <c r="W635" s="219"/>
      <c r="X635" s="219"/>
      <c r="Y635" s="229"/>
      <c r="Z635" s="30"/>
      <c r="AA635" s="29"/>
      <c r="AB635" s="219"/>
      <c r="AC635" s="219"/>
      <c r="AD635" s="219"/>
      <c r="AE635" s="219"/>
      <c r="AF635" s="29"/>
      <c r="AG635" s="219"/>
      <c r="AH635" s="219"/>
      <c r="AI635" s="219"/>
      <c r="AJ635" s="219"/>
      <c r="AK635" s="229"/>
      <c r="AL635" s="30"/>
      <c r="AM635" s="272"/>
      <c r="AN635" s="272"/>
      <c r="AO635" s="273"/>
      <c r="AP635" s="248"/>
      <c r="AQ635" s="249"/>
      <c r="AR635" s="247"/>
      <c r="AS635" s="247"/>
      <c r="AT635" s="250"/>
      <c r="AU635" s="250"/>
      <c r="AV635" s="250"/>
      <c r="AW635" s="250"/>
      <c r="AX635" s="250"/>
      <c r="AY635" s="250"/>
      <c r="AZ635" s="250"/>
      <c r="BA635" s="250"/>
      <c r="BB635" s="250"/>
      <c r="BC635" s="251"/>
      <c r="BD635" s="246"/>
      <c r="BE635" s="252"/>
      <c r="BF635" s="253"/>
      <c r="BG635" s="224"/>
      <c r="BH635" s="224"/>
      <c r="BI635" s="224"/>
      <c r="BJ635" s="224"/>
      <c r="BK635" s="224"/>
      <c r="BL635" s="28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  <c r="BX635" s="210"/>
      <c r="BY635" s="210"/>
      <c r="BZ635" s="210"/>
      <c r="CA635" s="210"/>
      <c r="CB635" s="210"/>
      <c r="CC635" s="210"/>
      <c r="CD635" s="210"/>
      <c r="CE635" s="210"/>
      <c r="CF635" s="210"/>
      <c r="CG635" s="210"/>
      <c r="CH635" s="210"/>
      <c r="CI635" s="210"/>
      <c r="CJ635" s="210"/>
      <c r="CK635" s="210"/>
      <c r="CL635" s="210"/>
      <c r="CM635" s="210"/>
      <c r="CN635" s="210"/>
      <c r="CO635" s="210"/>
      <c r="CP635" s="210"/>
      <c r="CQ635" s="210"/>
      <c r="CR635" s="210"/>
      <c r="CS635" s="210"/>
      <c r="CT635" s="210"/>
      <c r="CU635" s="210"/>
      <c r="CV635" s="210"/>
      <c r="CW635" s="210"/>
      <c r="CX635" s="210"/>
      <c r="CY635" s="210"/>
      <c r="CZ635" s="210"/>
      <c r="DA635" s="210"/>
      <c r="DB635" s="210"/>
    </row>
    <row r="636" spans="1:106" s="221" customFormat="1" ht="31.5" customHeight="1" x14ac:dyDescent="0.35">
      <c r="A636" s="217"/>
      <c r="B636" s="219"/>
      <c r="C636" s="219"/>
      <c r="D636" s="219"/>
      <c r="E636" s="219"/>
      <c r="F636" s="219"/>
      <c r="G636" s="235"/>
      <c r="L636" s="236"/>
      <c r="M636" s="237"/>
      <c r="N636" s="238"/>
      <c r="O636" s="29"/>
      <c r="P636" s="219"/>
      <c r="Q636" s="219"/>
      <c r="R636" s="219"/>
      <c r="S636" s="219"/>
      <c r="T636" s="29"/>
      <c r="U636" s="219"/>
      <c r="V636" s="219"/>
      <c r="W636" s="219"/>
      <c r="X636" s="219"/>
      <c r="Y636" s="229"/>
      <c r="Z636" s="30"/>
      <c r="AA636" s="29"/>
      <c r="AB636" s="219"/>
      <c r="AC636" s="219"/>
      <c r="AD636" s="219"/>
      <c r="AE636" s="219"/>
      <c r="AF636" s="29"/>
      <c r="AG636" s="219"/>
      <c r="AH636" s="219"/>
      <c r="AI636" s="219"/>
      <c r="AJ636" s="219"/>
      <c r="AK636" s="229"/>
      <c r="AL636" s="30"/>
      <c r="AM636" s="272"/>
      <c r="AN636" s="272"/>
      <c r="AO636" s="273"/>
      <c r="AP636" s="248"/>
      <c r="AQ636" s="249"/>
      <c r="AR636" s="247"/>
      <c r="AS636" s="247"/>
      <c r="AT636" s="250"/>
      <c r="AU636" s="250"/>
      <c r="AV636" s="250"/>
      <c r="AW636" s="250"/>
      <c r="AX636" s="250"/>
      <c r="AY636" s="250"/>
      <c r="AZ636" s="250"/>
      <c r="BA636" s="250"/>
      <c r="BB636" s="250"/>
      <c r="BC636" s="251"/>
      <c r="BD636" s="246"/>
      <c r="BE636" s="252"/>
      <c r="BF636" s="253"/>
      <c r="BG636" s="224"/>
      <c r="BH636" s="224"/>
      <c r="BI636" s="224"/>
      <c r="BJ636" s="224"/>
      <c r="BK636" s="224"/>
      <c r="BL636" s="28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  <c r="BX636" s="210"/>
      <c r="BY636" s="210"/>
      <c r="BZ636" s="210"/>
      <c r="CA636" s="210"/>
      <c r="CB636" s="210"/>
      <c r="CC636" s="210"/>
      <c r="CD636" s="210"/>
      <c r="CE636" s="210"/>
      <c r="CF636" s="210"/>
      <c r="CG636" s="210"/>
      <c r="CH636" s="210"/>
      <c r="CI636" s="210"/>
      <c r="CJ636" s="210"/>
      <c r="CK636" s="210"/>
      <c r="CL636" s="210"/>
      <c r="CM636" s="210"/>
      <c r="CN636" s="210"/>
      <c r="CO636" s="210"/>
      <c r="CP636" s="210"/>
      <c r="CQ636" s="210"/>
      <c r="CR636" s="210"/>
      <c r="CS636" s="210"/>
      <c r="CT636" s="210"/>
      <c r="CU636" s="210"/>
      <c r="CV636" s="210"/>
      <c r="CW636" s="210"/>
      <c r="CX636" s="210"/>
      <c r="CY636" s="210"/>
      <c r="CZ636" s="210"/>
      <c r="DA636" s="210"/>
      <c r="DB636" s="210"/>
    </row>
    <row r="637" spans="1:106" s="221" customFormat="1" ht="31.5" customHeight="1" x14ac:dyDescent="0.35">
      <c r="A637" s="217"/>
      <c r="B637" s="219"/>
      <c r="C637" s="219"/>
      <c r="D637" s="219"/>
      <c r="E637" s="219"/>
      <c r="F637" s="219"/>
      <c r="G637" s="235"/>
      <c r="L637" s="236"/>
      <c r="M637" s="237"/>
      <c r="N637" s="238"/>
      <c r="O637" s="29"/>
      <c r="P637" s="219"/>
      <c r="Q637" s="219"/>
      <c r="R637" s="219"/>
      <c r="S637" s="219"/>
      <c r="T637" s="29"/>
      <c r="U637" s="219"/>
      <c r="V637" s="219"/>
      <c r="W637" s="219"/>
      <c r="X637" s="219"/>
      <c r="Y637" s="229"/>
      <c r="Z637" s="30"/>
      <c r="AA637" s="29"/>
      <c r="AB637" s="219"/>
      <c r="AC637" s="219"/>
      <c r="AD637" s="219"/>
      <c r="AE637" s="219"/>
      <c r="AF637" s="29"/>
      <c r="AG637" s="219"/>
      <c r="AH637" s="219"/>
      <c r="AI637" s="219"/>
      <c r="AJ637" s="219"/>
      <c r="AK637" s="229"/>
      <c r="AL637" s="30"/>
      <c r="AM637" s="272"/>
      <c r="AN637" s="272"/>
      <c r="AO637" s="273"/>
      <c r="AP637" s="248"/>
      <c r="AQ637" s="249"/>
      <c r="AR637" s="247"/>
      <c r="AS637" s="247"/>
      <c r="AT637" s="250"/>
      <c r="AU637" s="250"/>
      <c r="AV637" s="250"/>
      <c r="AW637" s="250"/>
      <c r="AX637" s="250"/>
      <c r="AY637" s="250"/>
      <c r="AZ637" s="250"/>
      <c r="BA637" s="250"/>
      <c r="BB637" s="250"/>
      <c r="BC637" s="251"/>
      <c r="BD637" s="246"/>
      <c r="BE637" s="252"/>
      <c r="BF637" s="253"/>
      <c r="BG637" s="224"/>
      <c r="BH637" s="224"/>
      <c r="BI637" s="224"/>
      <c r="BJ637" s="224"/>
      <c r="BK637" s="224"/>
      <c r="BL637" s="28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  <c r="BX637" s="210"/>
      <c r="BY637" s="210"/>
      <c r="BZ637" s="210"/>
      <c r="CA637" s="210"/>
      <c r="CB637" s="210"/>
      <c r="CC637" s="210"/>
      <c r="CD637" s="210"/>
      <c r="CE637" s="210"/>
      <c r="CF637" s="210"/>
      <c r="CG637" s="210"/>
      <c r="CH637" s="210"/>
      <c r="CI637" s="210"/>
      <c r="CJ637" s="210"/>
      <c r="CK637" s="210"/>
      <c r="CL637" s="210"/>
      <c r="CM637" s="210"/>
      <c r="CN637" s="210"/>
      <c r="CO637" s="210"/>
      <c r="CP637" s="210"/>
      <c r="CQ637" s="210"/>
      <c r="CR637" s="210"/>
      <c r="CS637" s="210"/>
      <c r="CT637" s="210"/>
      <c r="CU637" s="210"/>
      <c r="CV637" s="210"/>
      <c r="CW637" s="210"/>
      <c r="CX637" s="210"/>
      <c r="CY637" s="210"/>
      <c r="CZ637" s="210"/>
      <c r="DA637" s="210"/>
      <c r="DB637" s="210"/>
    </row>
    <row r="638" spans="1:106" s="221" customFormat="1" ht="31.5" customHeight="1" x14ac:dyDescent="0.35">
      <c r="A638" s="217"/>
      <c r="B638" s="219"/>
      <c r="C638" s="219"/>
      <c r="D638" s="219"/>
      <c r="E638" s="219"/>
      <c r="F638" s="219"/>
      <c r="G638" s="235"/>
      <c r="L638" s="236"/>
      <c r="M638" s="237"/>
      <c r="N638" s="238"/>
      <c r="O638" s="29"/>
      <c r="P638" s="219"/>
      <c r="Q638" s="219"/>
      <c r="R638" s="219"/>
      <c r="S638" s="219"/>
      <c r="T638" s="29"/>
      <c r="U638" s="219"/>
      <c r="V638" s="219"/>
      <c r="W638" s="219"/>
      <c r="X638" s="219"/>
      <c r="Y638" s="229"/>
      <c r="Z638" s="30"/>
      <c r="AA638" s="29"/>
      <c r="AB638" s="219"/>
      <c r="AC638" s="219"/>
      <c r="AD638" s="219"/>
      <c r="AE638" s="219"/>
      <c r="AF638" s="29"/>
      <c r="AG638" s="219"/>
      <c r="AH638" s="219"/>
      <c r="AI638" s="219"/>
      <c r="AJ638" s="219"/>
      <c r="AK638" s="229"/>
      <c r="AL638" s="30"/>
      <c r="AM638" s="272"/>
      <c r="AN638" s="272"/>
      <c r="AO638" s="273"/>
      <c r="AP638" s="248"/>
      <c r="AQ638" s="249"/>
      <c r="AR638" s="247"/>
      <c r="AS638" s="247"/>
      <c r="AT638" s="250"/>
      <c r="AU638" s="250"/>
      <c r="AV638" s="250"/>
      <c r="AW638" s="250"/>
      <c r="AX638" s="250"/>
      <c r="AY638" s="250"/>
      <c r="AZ638" s="250"/>
      <c r="BA638" s="250"/>
      <c r="BB638" s="250"/>
      <c r="BC638" s="251"/>
      <c r="BD638" s="246"/>
      <c r="BE638" s="252"/>
      <c r="BF638" s="253"/>
      <c r="BG638" s="224"/>
      <c r="BH638" s="224"/>
      <c r="BI638" s="224"/>
      <c r="BJ638" s="224"/>
      <c r="BK638" s="224"/>
      <c r="BL638" s="28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  <c r="BX638" s="210"/>
      <c r="BY638" s="210"/>
      <c r="BZ638" s="210"/>
      <c r="CA638" s="210"/>
      <c r="CB638" s="210"/>
      <c r="CC638" s="210"/>
      <c r="CD638" s="210"/>
      <c r="CE638" s="210"/>
      <c r="CF638" s="210"/>
      <c r="CG638" s="210"/>
      <c r="CH638" s="210"/>
      <c r="CI638" s="210"/>
      <c r="CJ638" s="210"/>
      <c r="CK638" s="210"/>
      <c r="CL638" s="210"/>
      <c r="CM638" s="210"/>
      <c r="CN638" s="210"/>
      <c r="CO638" s="210"/>
      <c r="CP638" s="210"/>
      <c r="CQ638" s="210"/>
      <c r="CR638" s="210"/>
      <c r="CS638" s="210"/>
      <c r="CT638" s="210"/>
      <c r="CU638" s="210"/>
      <c r="CV638" s="210"/>
      <c r="CW638" s="210"/>
      <c r="CX638" s="210"/>
      <c r="CY638" s="210"/>
      <c r="CZ638" s="210"/>
      <c r="DA638" s="210"/>
      <c r="DB638" s="210"/>
    </row>
    <row r="639" spans="1:106" s="221" customFormat="1" ht="31.5" customHeight="1" x14ac:dyDescent="0.35">
      <c r="A639" s="217"/>
      <c r="B639" s="219"/>
      <c r="C639" s="219"/>
      <c r="D639" s="219"/>
      <c r="E639" s="219"/>
      <c r="F639" s="219"/>
      <c r="G639" s="235"/>
      <c r="L639" s="236"/>
      <c r="M639" s="237"/>
      <c r="N639" s="238"/>
      <c r="O639" s="29"/>
      <c r="P639" s="219"/>
      <c r="Q639" s="219"/>
      <c r="R639" s="219"/>
      <c r="S639" s="219"/>
      <c r="T639" s="29"/>
      <c r="U639" s="219"/>
      <c r="V639" s="219"/>
      <c r="W639" s="219"/>
      <c r="X639" s="219"/>
      <c r="Y639" s="229"/>
      <c r="Z639" s="30"/>
      <c r="AA639" s="29"/>
      <c r="AB639" s="219"/>
      <c r="AC639" s="219"/>
      <c r="AD639" s="219"/>
      <c r="AE639" s="219"/>
      <c r="AF639" s="29"/>
      <c r="AG639" s="219"/>
      <c r="AH639" s="219"/>
      <c r="AI639" s="219"/>
      <c r="AJ639" s="219"/>
      <c r="AK639" s="229"/>
      <c r="AL639" s="30"/>
      <c r="AM639" s="272"/>
      <c r="AN639" s="272"/>
      <c r="AO639" s="273"/>
      <c r="AP639" s="248"/>
      <c r="AQ639" s="249"/>
      <c r="AR639" s="247"/>
      <c r="AS639" s="247"/>
      <c r="AT639" s="250"/>
      <c r="AU639" s="250"/>
      <c r="AV639" s="250"/>
      <c r="AW639" s="250"/>
      <c r="AX639" s="250"/>
      <c r="AY639" s="250"/>
      <c r="AZ639" s="250"/>
      <c r="BA639" s="250"/>
      <c r="BB639" s="250"/>
      <c r="BC639" s="251"/>
      <c r="BD639" s="246"/>
      <c r="BE639" s="252"/>
      <c r="BF639" s="253"/>
      <c r="BG639" s="224"/>
      <c r="BH639" s="224"/>
      <c r="BI639" s="224"/>
      <c r="BJ639" s="224"/>
      <c r="BK639" s="224"/>
      <c r="BL639" s="28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  <c r="BX639" s="210"/>
      <c r="BY639" s="210"/>
      <c r="BZ639" s="210"/>
      <c r="CA639" s="210"/>
      <c r="CB639" s="210"/>
      <c r="CC639" s="210"/>
      <c r="CD639" s="210"/>
      <c r="CE639" s="210"/>
      <c r="CF639" s="210"/>
      <c r="CG639" s="210"/>
      <c r="CH639" s="210"/>
      <c r="CI639" s="210"/>
      <c r="CJ639" s="210"/>
      <c r="CK639" s="210"/>
      <c r="CL639" s="210"/>
      <c r="CM639" s="210"/>
      <c r="CN639" s="210"/>
      <c r="CO639" s="210"/>
      <c r="CP639" s="210"/>
      <c r="CQ639" s="210"/>
      <c r="CR639" s="210"/>
      <c r="CS639" s="210"/>
      <c r="CT639" s="210"/>
      <c r="CU639" s="210"/>
      <c r="CV639" s="210"/>
      <c r="CW639" s="210"/>
      <c r="CX639" s="210"/>
      <c r="CY639" s="210"/>
      <c r="CZ639" s="210"/>
      <c r="DA639" s="210"/>
      <c r="DB639" s="210"/>
    </row>
    <row r="640" spans="1:106" s="221" customFormat="1" ht="31.5" customHeight="1" x14ac:dyDescent="0.35">
      <c r="A640" s="217"/>
      <c r="B640" s="219"/>
      <c r="C640" s="219"/>
      <c r="D640" s="219"/>
      <c r="E640" s="219"/>
      <c r="F640" s="219"/>
      <c r="G640" s="235"/>
      <c r="L640" s="236"/>
      <c r="M640" s="237"/>
      <c r="N640" s="238"/>
      <c r="O640" s="29"/>
      <c r="P640" s="219"/>
      <c r="Q640" s="219"/>
      <c r="R640" s="219"/>
      <c r="S640" s="219"/>
      <c r="T640" s="29"/>
      <c r="U640" s="219"/>
      <c r="V640" s="219"/>
      <c r="W640" s="219"/>
      <c r="X640" s="219"/>
      <c r="Y640" s="229"/>
      <c r="Z640" s="30"/>
      <c r="AA640" s="29"/>
      <c r="AB640" s="219"/>
      <c r="AC640" s="219"/>
      <c r="AD640" s="219"/>
      <c r="AE640" s="219"/>
      <c r="AF640" s="29"/>
      <c r="AG640" s="219"/>
      <c r="AH640" s="219"/>
      <c r="AI640" s="219"/>
      <c r="AJ640" s="219"/>
      <c r="AK640" s="229"/>
      <c r="AL640" s="30"/>
      <c r="AM640" s="272"/>
      <c r="AN640" s="272"/>
      <c r="AO640" s="273"/>
      <c r="AP640" s="248"/>
      <c r="AQ640" s="249"/>
      <c r="AR640" s="247"/>
      <c r="AS640" s="247"/>
      <c r="AT640" s="250"/>
      <c r="AU640" s="250"/>
      <c r="AV640" s="250"/>
      <c r="AW640" s="250"/>
      <c r="AX640" s="250"/>
      <c r="AY640" s="250"/>
      <c r="AZ640" s="250"/>
      <c r="BA640" s="250"/>
      <c r="BB640" s="250"/>
      <c r="BC640" s="251"/>
      <c r="BD640" s="246"/>
      <c r="BE640" s="252"/>
      <c r="BF640" s="253"/>
      <c r="BG640" s="224"/>
      <c r="BH640" s="224"/>
      <c r="BI640" s="224"/>
      <c r="BJ640" s="224"/>
      <c r="BK640" s="224"/>
      <c r="BL640" s="28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  <c r="BX640" s="210"/>
      <c r="BY640" s="210"/>
      <c r="BZ640" s="210"/>
      <c r="CA640" s="210"/>
      <c r="CB640" s="210"/>
      <c r="CC640" s="210"/>
      <c r="CD640" s="210"/>
      <c r="CE640" s="210"/>
      <c r="CF640" s="210"/>
      <c r="CG640" s="210"/>
      <c r="CH640" s="210"/>
      <c r="CI640" s="210"/>
      <c r="CJ640" s="210"/>
      <c r="CK640" s="210"/>
      <c r="CL640" s="210"/>
      <c r="CM640" s="210"/>
      <c r="CN640" s="210"/>
      <c r="CO640" s="210"/>
      <c r="CP640" s="210"/>
      <c r="CQ640" s="210"/>
      <c r="CR640" s="210"/>
      <c r="CS640" s="210"/>
      <c r="CT640" s="210"/>
      <c r="CU640" s="210"/>
      <c r="CV640" s="210"/>
      <c r="CW640" s="210"/>
      <c r="CX640" s="210"/>
      <c r="CY640" s="210"/>
      <c r="CZ640" s="210"/>
      <c r="DA640" s="210"/>
      <c r="DB640" s="210"/>
    </row>
    <row r="641" spans="1:106" s="221" customFormat="1" ht="31.5" customHeight="1" x14ac:dyDescent="0.35">
      <c r="A641" s="217"/>
      <c r="B641" s="219"/>
      <c r="C641" s="219"/>
      <c r="D641" s="219"/>
      <c r="E641" s="219"/>
      <c r="F641" s="219"/>
      <c r="G641" s="235"/>
      <c r="L641" s="236"/>
      <c r="M641" s="237"/>
      <c r="N641" s="238"/>
      <c r="O641" s="29"/>
      <c r="P641" s="219"/>
      <c r="Q641" s="219"/>
      <c r="R641" s="219"/>
      <c r="S641" s="219"/>
      <c r="T641" s="29"/>
      <c r="U641" s="219"/>
      <c r="V641" s="219"/>
      <c r="W641" s="219"/>
      <c r="X641" s="219"/>
      <c r="Y641" s="229"/>
      <c r="Z641" s="30"/>
      <c r="AA641" s="29"/>
      <c r="AB641" s="219"/>
      <c r="AC641" s="219"/>
      <c r="AD641" s="219"/>
      <c r="AE641" s="219"/>
      <c r="AF641" s="29"/>
      <c r="AG641" s="219"/>
      <c r="AH641" s="219"/>
      <c r="AI641" s="219"/>
      <c r="AJ641" s="219"/>
      <c r="AK641" s="229"/>
      <c r="AL641" s="30"/>
      <c r="AM641" s="272"/>
      <c r="AN641" s="272"/>
      <c r="AO641" s="273"/>
      <c r="AP641" s="248"/>
      <c r="AQ641" s="249"/>
      <c r="AR641" s="247"/>
      <c r="AS641" s="247"/>
      <c r="AT641" s="250"/>
      <c r="AU641" s="250"/>
      <c r="AV641" s="250"/>
      <c r="AW641" s="250"/>
      <c r="AX641" s="250"/>
      <c r="AY641" s="250"/>
      <c r="AZ641" s="250"/>
      <c r="BA641" s="250"/>
      <c r="BB641" s="250"/>
      <c r="BC641" s="251"/>
      <c r="BD641" s="246"/>
      <c r="BE641" s="252"/>
      <c r="BF641" s="253"/>
      <c r="BG641" s="224"/>
      <c r="BH641" s="224"/>
      <c r="BI641" s="224"/>
      <c r="BJ641" s="224"/>
      <c r="BK641" s="224"/>
      <c r="BL641" s="28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  <c r="BX641" s="210"/>
      <c r="BY641" s="210"/>
      <c r="BZ641" s="210"/>
      <c r="CA641" s="210"/>
      <c r="CB641" s="210"/>
      <c r="CC641" s="210"/>
      <c r="CD641" s="210"/>
      <c r="CE641" s="210"/>
      <c r="CF641" s="210"/>
      <c r="CG641" s="210"/>
      <c r="CH641" s="210"/>
      <c r="CI641" s="210"/>
      <c r="CJ641" s="210"/>
      <c r="CK641" s="210"/>
      <c r="CL641" s="210"/>
      <c r="CM641" s="210"/>
      <c r="CN641" s="210"/>
      <c r="CO641" s="210"/>
      <c r="CP641" s="210"/>
      <c r="CQ641" s="210"/>
      <c r="CR641" s="210"/>
      <c r="CS641" s="210"/>
      <c r="CT641" s="210"/>
      <c r="CU641" s="210"/>
      <c r="CV641" s="210"/>
      <c r="CW641" s="210"/>
      <c r="CX641" s="210"/>
      <c r="CY641" s="210"/>
      <c r="CZ641" s="210"/>
      <c r="DA641" s="210"/>
      <c r="DB641" s="210"/>
    </row>
    <row r="642" spans="1:106" s="221" customFormat="1" ht="31.5" customHeight="1" x14ac:dyDescent="0.35">
      <c r="A642" s="217"/>
      <c r="B642" s="219"/>
      <c r="C642" s="219"/>
      <c r="D642" s="219"/>
      <c r="E642" s="219"/>
      <c r="F642" s="219"/>
      <c r="G642" s="235"/>
      <c r="L642" s="236"/>
      <c r="M642" s="237"/>
      <c r="N642" s="238"/>
      <c r="O642" s="29"/>
      <c r="P642" s="219"/>
      <c r="Q642" s="219"/>
      <c r="R642" s="219"/>
      <c r="S642" s="219"/>
      <c r="T642" s="29"/>
      <c r="U642" s="219"/>
      <c r="V642" s="219"/>
      <c r="W642" s="219"/>
      <c r="X642" s="219"/>
      <c r="Y642" s="229"/>
      <c r="Z642" s="30"/>
      <c r="AA642" s="29"/>
      <c r="AB642" s="219"/>
      <c r="AC642" s="219"/>
      <c r="AD642" s="219"/>
      <c r="AE642" s="219"/>
      <c r="AF642" s="29"/>
      <c r="AG642" s="219"/>
      <c r="AH642" s="219"/>
      <c r="AI642" s="219"/>
      <c r="AJ642" s="219"/>
      <c r="AK642" s="229"/>
      <c r="AL642" s="30"/>
      <c r="AM642" s="272"/>
      <c r="AN642" s="272"/>
      <c r="AO642" s="273"/>
      <c r="AP642" s="248"/>
      <c r="AQ642" s="249"/>
      <c r="AR642" s="247"/>
      <c r="AS642" s="247"/>
      <c r="AT642" s="250"/>
      <c r="AU642" s="250"/>
      <c r="AV642" s="250"/>
      <c r="AW642" s="250"/>
      <c r="AX642" s="250"/>
      <c r="AY642" s="250"/>
      <c r="AZ642" s="250"/>
      <c r="BA642" s="250"/>
      <c r="BB642" s="250"/>
      <c r="BC642" s="251"/>
      <c r="BD642" s="246"/>
      <c r="BE642" s="252"/>
      <c r="BF642" s="253"/>
      <c r="BG642" s="224"/>
      <c r="BH642" s="224"/>
      <c r="BI642" s="224"/>
      <c r="BJ642" s="224"/>
      <c r="BK642" s="224"/>
      <c r="BL642" s="28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  <c r="BX642" s="210"/>
      <c r="BY642" s="210"/>
      <c r="BZ642" s="210"/>
      <c r="CA642" s="210"/>
      <c r="CB642" s="210"/>
      <c r="CC642" s="210"/>
      <c r="CD642" s="210"/>
      <c r="CE642" s="210"/>
      <c r="CF642" s="210"/>
      <c r="CG642" s="210"/>
      <c r="CH642" s="210"/>
      <c r="CI642" s="210"/>
      <c r="CJ642" s="210"/>
      <c r="CK642" s="210"/>
      <c r="CL642" s="210"/>
      <c r="CM642" s="210"/>
      <c r="CN642" s="210"/>
      <c r="CO642" s="210"/>
      <c r="CP642" s="210"/>
      <c r="CQ642" s="210"/>
      <c r="CR642" s="210"/>
      <c r="CS642" s="210"/>
      <c r="CT642" s="210"/>
      <c r="CU642" s="210"/>
      <c r="CV642" s="210"/>
      <c r="CW642" s="210"/>
      <c r="CX642" s="210"/>
      <c r="CY642" s="210"/>
      <c r="CZ642" s="210"/>
      <c r="DA642" s="210"/>
      <c r="DB642" s="210"/>
    </row>
    <row r="643" spans="1:106" s="221" customFormat="1" ht="31.5" customHeight="1" x14ac:dyDescent="0.35">
      <c r="A643" s="217"/>
      <c r="B643" s="219"/>
      <c r="C643" s="219"/>
      <c r="D643" s="219"/>
      <c r="E643" s="219"/>
      <c r="F643" s="219"/>
      <c r="G643" s="235"/>
      <c r="L643" s="236"/>
      <c r="M643" s="237"/>
      <c r="N643" s="238"/>
      <c r="O643" s="29"/>
      <c r="P643" s="219"/>
      <c r="Q643" s="219"/>
      <c r="R643" s="219"/>
      <c r="S643" s="219"/>
      <c r="T643" s="29"/>
      <c r="U643" s="219"/>
      <c r="V643" s="219"/>
      <c r="W643" s="219"/>
      <c r="X643" s="219"/>
      <c r="Y643" s="229"/>
      <c r="Z643" s="30"/>
      <c r="AA643" s="29"/>
      <c r="AB643" s="219"/>
      <c r="AC643" s="219"/>
      <c r="AD643" s="219"/>
      <c r="AE643" s="219"/>
      <c r="AF643" s="29"/>
      <c r="AG643" s="219"/>
      <c r="AH643" s="219"/>
      <c r="AI643" s="219"/>
      <c r="AJ643" s="219"/>
      <c r="AK643" s="229"/>
      <c r="AL643" s="30"/>
      <c r="AM643" s="272"/>
      <c r="AN643" s="272"/>
      <c r="AO643" s="273"/>
      <c r="AP643" s="248"/>
      <c r="AQ643" s="249"/>
      <c r="AR643" s="247"/>
      <c r="AS643" s="247"/>
      <c r="AT643" s="250"/>
      <c r="AU643" s="250"/>
      <c r="AV643" s="250"/>
      <c r="AW643" s="250"/>
      <c r="AX643" s="250"/>
      <c r="AY643" s="250"/>
      <c r="AZ643" s="250"/>
      <c r="BA643" s="250"/>
      <c r="BB643" s="250"/>
      <c r="BC643" s="251"/>
      <c r="BD643" s="246"/>
      <c r="BE643" s="252"/>
      <c r="BF643" s="253"/>
      <c r="BG643" s="224"/>
      <c r="BH643" s="224"/>
      <c r="BI643" s="224"/>
      <c r="BJ643" s="224"/>
      <c r="BK643" s="224"/>
      <c r="BL643" s="28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  <c r="BX643" s="210"/>
      <c r="BY643" s="210"/>
      <c r="BZ643" s="210"/>
      <c r="CA643" s="210"/>
      <c r="CB643" s="210"/>
      <c r="CC643" s="210"/>
      <c r="CD643" s="210"/>
      <c r="CE643" s="210"/>
      <c r="CF643" s="210"/>
      <c r="CG643" s="210"/>
      <c r="CH643" s="210"/>
      <c r="CI643" s="210"/>
      <c r="CJ643" s="210"/>
      <c r="CK643" s="210"/>
      <c r="CL643" s="210"/>
      <c r="CM643" s="210"/>
      <c r="CN643" s="210"/>
      <c r="CO643" s="210"/>
      <c r="CP643" s="210"/>
      <c r="CQ643" s="210"/>
      <c r="CR643" s="210"/>
      <c r="CS643" s="210"/>
      <c r="CT643" s="210"/>
      <c r="CU643" s="210"/>
      <c r="CV643" s="210"/>
      <c r="CW643" s="210"/>
      <c r="CX643" s="210"/>
      <c r="CY643" s="210"/>
      <c r="CZ643" s="210"/>
      <c r="DA643" s="210"/>
      <c r="DB643" s="210"/>
    </row>
    <row r="644" spans="1:106" s="221" customFormat="1" ht="31.5" customHeight="1" x14ac:dyDescent="0.35">
      <c r="A644" s="217"/>
      <c r="B644" s="219"/>
      <c r="C644" s="219"/>
      <c r="D644" s="219"/>
      <c r="E644" s="219"/>
      <c r="F644" s="219"/>
      <c r="G644" s="235"/>
      <c r="L644" s="236"/>
      <c r="M644" s="237"/>
      <c r="N644" s="238"/>
      <c r="O644" s="29"/>
      <c r="P644" s="219"/>
      <c r="Q644" s="219"/>
      <c r="R644" s="219"/>
      <c r="S644" s="219"/>
      <c r="T644" s="29"/>
      <c r="U644" s="219"/>
      <c r="V644" s="219"/>
      <c r="W644" s="219"/>
      <c r="X644" s="219"/>
      <c r="Y644" s="229"/>
      <c r="Z644" s="30"/>
      <c r="AA644" s="29"/>
      <c r="AB644" s="219"/>
      <c r="AC644" s="219"/>
      <c r="AD644" s="219"/>
      <c r="AE644" s="219"/>
      <c r="AF644" s="29"/>
      <c r="AG644" s="219"/>
      <c r="AH644" s="219"/>
      <c r="AI644" s="219"/>
      <c r="AJ644" s="219"/>
      <c r="AK644" s="229"/>
      <c r="AL644" s="30"/>
      <c r="AM644" s="272"/>
      <c r="AN644" s="272"/>
      <c r="AO644" s="273"/>
      <c r="AP644" s="248"/>
      <c r="AQ644" s="249"/>
      <c r="AR644" s="247"/>
      <c r="AS644" s="247"/>
      <c r="AT644" s="250"/>
      <c r="AU644" s="250"/>
      <c r="AV644" s="250"/>
      <c r="AW644" s="250"/>
      <c r="AX644" s="250"/>
      <c r="AY644" s="250"/>
      <c r="AZ644" s="250"/>
      <c r="BA644" s="250"/>
      <c r="BB644" s="250"/>
      <c r="BC644" s="251"/>
      <c r="BD644" s="246"/>
      <c r="BE644" s="252"/>
      <c r="BF644" s="253"/>
      <c r="BG644" s="224"/>
      <c r="BH644" s="224"/>
      <c r="BI644" s="224"/>
      <c r="BJ644" s="224"/>
      <c r="BK644" s="224"/>
      <c r="BL644" s="28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  <c r="BX644" s="210"/>
      <c r="BY644" s="210"/>
      <c r="BZ644" s="210"/>
      <c r="CA644" s="210"/>
      <c r="CB644" s="210"/>
      <c r="CC644" s="210"/>
      <c r="CD644" s="210"/>
      <c r="CE644" s="210"/>
      <c r="CF644" s="210"/>
      <c r="CG644" s="210"/>
      <c r="CH644" s="210"/>
      <c r="CI644" s="210"/>
      <c r="CJ644" s="210"/>
      <c r="CK644" s="210"/>
      <c r="CL644" s="210"/>
      <c r="CM644" s="210"/>
      <c r="CN644" s="210"/>
      <c r="CO644" s="210"/>
      <c r="CP644" s="210"/>
      <c r="CQ644" s="210"/>
      <c r="CR644" s="210"/>
      <c r="CS644" s="210"/>
      <c r="CT644" s="210"/>
      <c r="CU644" s="210"/>
      <c r="CV644" s="210"/>
      <c r="CW644" s="210"/>
      <c r="CX644" s="210"/>
      <c r="CY644" s="210"/>
      <c r="CZ644" s="210"/>
      <c r="DA644" s="210"/>
      <c r="DB644" s="210"/>
    </row>
    <row r="645" spans="1:106" s="221" customFormat="1" ht="31.5" customHeight="1" x14ac:dyDescent="0.35">
      <c r="A645" s="217"/>
      <c r="B645" s="219"/>
      <c r="C645" s="219"/>
      <c r="D645" s="219"/>
      <c r="E645" s="219"/>
      <c r="F645" s="219"/>
      <c r="G645" s="235"/>
      <c r="L645" s="236"/>
      <c r="M645" s="237"/>
      <c r="N645" s="238"/>
      <c r="O645" s="29"/>
      <c r="P645" s="219"/>
      <c r="Q645" s="219"/>
      <c r="R645" s="219"/>
      <c r="S645" s="219"/>
      <c r="T645" s="29"/>
      <c r="U645" s="219"/>
      <c r="V645" s="219"/>
      <c r="W645" s="219"/>
      <c r="X645" s="219"/>
      <c r="Y645" s="229"/>
      <c r="Z645" s="30"/>
      <c r="AA645" s="29"/>
      <c r="AB645" s="219"/>
      <c r="AC645" s="219"/>
      <c r="AD645" s="219"/>
      <c r="AE645" s="219"/>
      <c r="AF645" s="29"/>
      <c r="AG645" s="219"/>
      <c r="AH645" s="219"/>
      <c r="AI645" s="219"/>
      <c r="AJ645" s="219"/>
      <c r="AK645" s="229"/>
      <c r="AL645" s="30"/>
      <c r="AM645" s="272"/>
      <c r="AN645" s="272"/>
      <c r="AO645" s="273"/>
      <c r="AP645" s="248"/>
      <c r="AQ645" s="249"/>
      <c r="AR645" s="247"/>
      <c r="AS645" s="247"/>
      <c r="AT645" s="250"/>
      <c r="AU645" s="250"/>
      <c r="AV645" s="250"/>
      <c r="AW645" s="250"/>
      <c r="AX645" s="250"/>
      <c r="AY645" s="250"/>
      <c r="AZ645" s="250"/>
      <c r="BA645" s="250"/>
      <c r="BB645" s="250"/>
      <c r="BC645" s="251"/>
      <c r="BD645" s="246"/>
      <c r="BE645" s="252"/>
      <c r="BF645" s="253"/>
      <c r="BG645" s="224"/>
      <c r="BH645" s="224"/>
      <c r="BI645" s="224"/>
      <c r="BJ645" s="224"/>
      <c r="BK645" s="224"/>
      <c r="BL645" s="28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  <c r="BX645" s="210"/>
      <c r="BY645" s="210"/>
      <c r="BZ645" s="210"/>
      <c r="CA645" s="210"/>
      <c r="CB645" s="210"/>
      <c r="CC645" s="210"/>
      <c r="CD645" s="210"/>
      <c r="CE645" s="210"/>
      <c r="CF645" s="210"/>
      <c r="CG645" s="210"/>
      <c r="CH645" s="210"/>
      <c r="CI645" s="210"/>
      <c r="CJ645" s="210"/>
      <c r="CK645" s="210"/>
      <c r="CL645" s="210"/>
      <c r="CM645" s="210"/>
      <c r="CN645" s="210"/>
      <c r="CO645" s="210"/>
      <c r="CP645" s="210"/>
      <c r="CQ645" s="210"/>
      <c r="CR645" s="210"/>
      <c r="CS645" s="210"/>
      <c r="CT645" s="210"/>
      <c r="CU645" s="210"/>
      <c r="CV645" s="210"/>
      <c r="CW645" s="210"/>
      <c r="CX645" s="210"/>
      <c r="CY645" s="210"/>
      <c r="CZ645" s="210"/>
      <c r="DA645" s="210"/>
      <c r="DB645" s="210"/>
    </row>
    <row r="646" spans="1:106" s="221" customFormat="1" ht="31.5" customHeight="1" x14ac:dyDescent="0.35">
      <c r="A646" s="217"/>
      <c r="B646" s="219"/>
      <c r="C646" s="219"/>
      <c r="D646" s="219"/>
      <c r="E646" s="219"/>
      <c r="F646" s="219"/>
      <c r="G646" s="235"/>
      <c r="L646" s="236"/>
      <c r="M646" s="237"/>
      <c r="N646" s="238"/>
      <c r="O646" s="29"/>
      <c r="P646" s="219"/>
      <c r="Q646" s="219"/>
      <c r="R646" s="219"/>
      <c r="S646" s="219"/>
      <c r="T646" s="29"/>
      <c r="U646" s="219"/>
      <c r="V646" s="219"/>
      <c r="W646" s="219"/>
      <c r="X646" s="219"/>
      <c r="Y646" s="229"/>
      <c r="Z646" s="30"/>
      <c r="AA646" s="29"/>
      <c r="AB646" s="219"/>
      <c r="AC646" s="219"/>
      <c r="AD646" s="219"/>
      <c r="AE646" s="219"/>
      <c r="AF646" s="29"/>
      <c r="AG646" s="219"/>
      <c r="AH646" s="219"/>
      <c r="AI646" s="219"/>
      <c r="AJ646" s="219"/>
      <c r="AK646" s="229"/>
      <c r="AL646" s="30"/>
      <c r="AM646" s="272"/>
      <c r="AN646" s="272"/>
      <c r="AO646" s="273"/>
      <c r="AP646" s="248"/>
      <c r="AQ646" s="249"/>
      <c r="AR646" s="247"/>
      <c r="AS646" s="247"/>
      <c r="AT646" s="250"/>
      <c r="AU646" s="250"/>
      <c r="AV646" s="250"/>
      <c r="AW646" s="250"/>
      <c r="AX646" s="250"/>
      <c r="AY646" s="250"/>
      <c r="AZ646" s="250"/>
      <c r="BA646" s="250"/>
      <c r="BB646" s="250"/>
      <c r="BC646" s="251"/>
      <c r="BD646" s="246"/>
      <c r="BE646" s="252"/>
      <c r="BF646" s="253"/>
      <c r="BG646" s="224"/>
      <c r="BH646" s="224"/>
      <c r="BI646" s="224"/>
      <c r="BJ646" s="224"/>
      <c r="BK646" s="224"/>
      <c r="BL646" s="28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  <c r="BX646" s="210"/>
      <c r="BY646" s="210"/>
      <c r="BZ646" s="210"/>
      <c r="CA646" s="210"/>
      <c r="CB646" s="210"/>
      <c r="CC646" s="210"/>
      <c r="CD646" s="210"/>
      <c r="CE646" s="210"/>
      <c r="CF646" s="210"/>
      <c r="CG646" s="210"/>
      <c r="CH646" s="210"/>
      <c r="CI646" s="210"/>
      <c r="CJ646" s="210"/>
      <c r="CK646" s="210"/>
      <c r="CL646" s="210"/>
      <c r="CM646" s="210"/>
      <c r="CN646" s="210"/>
      <c r="CO646" s="210"/>
      <c r="CP646" s="210"/>
      <c r="CQ646" s="210"/>
      <c r="CR646" s="210"/>
      <c r="CS646" s="210"/>
      <c r="CT646" s="210"/>
      <c r="CU646" s="210"/>
      <c r="CV646" s="210"/>
      <c r="CW646" s="210"/>
      <c r="CX646" s="210"/>
      <c r="CY646" s="210"/>
      <c r="CZ646" s="210"/>
      <c r="DA646" s="210"/>
      <c r="DB646" s="210"/>
    </row>
    <row r="647" spans="1:106" s="221" customFormat="1" ht="31.5" customHeight="1" x14ac:dyDescent="0.35">
      <c r="A647" s="217"/>
      <c r="B647" s="219"/>
      <c r="C647" s="219"/>
      <c r="D647" s="219"/>
      <c r="E647" s="219"/>
      <c r="F647" s="219"/>
      <c r="G647" s="235"/>
      <c r="L647" s="236"/>
      <c r="M647" s="237"/>
      <c r="N647" s="238"/>
      <c r="O647" s="29"/>
      <c r="P647" s="219"/>
      <c r="Q647" s="219"/>
      <c r="R647" s="219"/>
      <c r="S647" s="219"/>
      <c r="T647" s="29"/>
      <c r="U647" s="219"/>
      <c r="V647" s="219"/>
      <c r="W647" s="219"/>
      <c r="X647" s="219"/>
      <c r="Y647" s="229"/>
      <c r="Z647" s="30"/>
      <c r="AA647" s="29"/>
      <c r="AB647" s="219"/>
      <c r="AC647" s="219"/>
      <c r="AD647" s="219"/>
      <c r="AE647" s="219"/>
      <c r="AF647" s="29"/>
      <c r="AG647" s="219"/>
      <c r="AH647" s="219"/>
      <c r="AI647" s="219"/>
      <c r="AJ647" s="219"/>
      <c r="AK647" s="229"/>
      <c r="AL647" s="30"/>
      <c r="AM647" s="272"/>
      <c r="AN647" s="272"/>
      <c r="AO647" s="273"/>
      <c r="AP647" s="248"/>
      <c r="AQ647" s="249"/>
      <c r="AR647" s="247"/>
      <c r="AS647" s="247"/>
      <c r="AT647" s="250"/>
      <c r="AU647" s="250"/>
      <c r="AV647" s="250"/>
      <c r="AW647" s="250"/>
      <c r="AX647" s="250"/>
      <c r="AY647" s="250"/>
      <c r="AZ647" s="250"/>
      <c r="BA647" s="250"/>
      <c r="BB647" s="250"/>
      <c r="BC647" s="251"/>
      <c r="BD647" s="246"/>
      <c r="BE647" s="252"/>
      <c r="BF647" s="253"/>
      <c r="BG647" s="224"/>
      <c r="BH647" s="224"/>
      <c r="BI647" s="224"/>
      <c r="BJ647" s="224"/>
      <c r="BK647" s="224"/>
      <c r="BL647" s="28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  <c r="BX647" s="210"/>
      <c r="BY647" s="210"/>
      <c r="BZ647" s="210"/>
      <c r="CA647" s="210"/>
      <c r="CB647" s="210"/>
      <c r="CC647" s="210"/>
      <c r="CD647" s="210"/>
      <c r="CE647" s="210"/>
      <c r="CF647" s="210"/>
      <c r="CG647" s="210"/>
      <c r="CH647" s="210"/>
      <c r="CI647" s="210"/>
      <c r="CJ647" s="210"/>
      <c r="CK647" s="210"/>
      <c r="CL647" s="210"/>
      <c r="CM647" s="210"/>
      <c r="CN647" s="210"/>
      <c r="CO647" s="210"/>
      <c r="CP647" s="210"/>
      <c r="CQ647" s="210"/>
      <c r="CR647" s="210"/>
      <c r="CS647" s="210"/>
      <c r="CT647" s="210"/>
      <c r="CU647" s="210"/>
      <c r="CV647" s="210"/>
      <c r="CW647" s="210"/>
      <c r="CX647" s="210"/>
      <c r="CY647" s="210"/>
      <c r="CZ647" s="210"/>
      <c r="DA647" s="210"/>
      <c r="DB647" s="210"/>
    </row>
    <row r="648" spans="1:106" s="221" customFormat="1" ht="31.5" customHeight="1" x14ac:dyDescent="0.35">
      <c r="A648" s="217"/>
      <c r="B648" s="219"/>
      <c r="C648" s="219"/>
      <c r="D648" s="219"/>
      <c r="E648" s="219"/>
      <c r="F648" s="219"/>
      <c r="G648" s="235"/>
      <c r="L648" s="236"/>
      <c r="M648" s="237"/>
      <c r="N648" s="238"/>
      <c r="O648" s="29"/>
      <c r="P648" s="219"/>
      <c r="Q648" s="219"/>
      <c r="R648" s="219"/>
      <c r="S648" s="219"/>
      <c r="T648" s="29"/>
      <c r="U648" s="219"/>
      <c r="V648" s="219"/>
      <c r="W648" s="219"/>
      <c r="X648" s="219"/>
      <c r="Y648" s="229"/>
      <c r="Z648" s="30"/>
      <c r="AA648" s="29"/>
      <c r="AB648" s="219"/>
      <c r="AC648" s="219"/>
      <c r="AD648" s="219"/>
      <c r="AE648" s="219"/>
      <c r="AF648" s="29"/>
      <c r="AG648" s="219"/>
      <c r="AH648" s="219"/>
      <c r="AI648" s="219"/>
      <c r="AJ648" s="219"/>
      <c r="AK648" s="229"/>
      <c r="AL648" s="30"/>
      <c r="AM648" s="272"/>
      <c r="AN648" s="272"/>
      <c r="AO648" s="273"/>
      <c r="AP648" s="248"/>
      <c r="AQ648" s="249"/>
      <c r="AR648" s="247"/>
      <c r="AS648" s="247"/>
      <c r="AT648" s="250"/>
      <c r="AU648" s="250"/>
      <c r="AV648" s="250"/>
      <c r="AW648" s="250"/>
      <c r="AX648" s="250"/>
      <c r="AY648" s="250"/>
      <c r="AZ648" s="250"/>
      <c r="BA648" s="250"/>
      <c r="BB648" s="250"/>
      <c r="BC648" s="251"/>
      <c r="BD648" s="246"/>
      <c r="BE648" s="252"/>
      <c r="BF648" s="253"/>
      <c r="BG648" s="224"/>
      <c r="BH648" s="224"/>
      <c r="BI648" s="224"/>
      <c r="BJ648" s="224"/>
      <c r="BK648" s="224"/>
      <c r="BL648" s="28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  <c r="BX648" s="210"/>
      <c r="BY648" s="210"/>
      <c r="BZ648" s="210"/>
      <c r="CA648" s="210"/>
      <c r="CB648" s="210"/>
      <c r="CC648" s="210"/>
      <c r="CD648" s="210"/>
      <c r="CE648" s="210"/>
      <c r="CF648" s="210"/>
      <c r="CG648" s="210"/>
      <c r="CH648" s="210"/>
      <c r="CI648" s="210"/>
      <c r="CJ648" s="210"/>
      <c r="CK648" s="210"/>
      <c r="CL648" s="210"/>
      <c r="CM648" s="210"/>
      <c r="CN648" s="210"/>
      <c r="CO648" s="210"/>
      <c r="CP648" s="210"/>
      <c r="CQ648" s="210"/>
      <c r="CR648" s="210"/>
      <c r="CS648" s="210"/>
      <c r="CT648" s="210"/>
      <c r="CU648" s="210"/>
      <c r="CV648" s="210"/>
      <c r="CW648" s="210"/>
      <c r="CX648" s="210"/>
      <c r="CY648" s="210"/>
      <c r="CZ648" s="210"/>
      <c r="DA648" s="210"/>
      <c r="DB648" s="210"/>
    </row>
    <row r="649" spans="1:106" s="221" customFormat="1" ht="31.5" customHeight="1" x14ac:dyDescent="0.35">
      <c r="A649" s="217"/>
      <c r="B649" s="219"/>
      <c r="C649" s="219"/>
      <c r="D649" s="219"/>
      <c r="E649" s="219"/>
      <c r="F649" s="219"/>
      <c r="G649" s="235"/>
      <c r="L649" s="236"/>
      <c r="M649" s="237"/>
      <c r="N649" s="238"/>
      <c r="O649" s="29"/>
      <c r="P649" s="219"/>
      <c r="Q649" s="219"/>
      <c r="R649" s="219"/>
      <c r="S649" s="219"/>
      <c r="T649" s="29"/>
      <c r="U649" s="219"/>
      <c r="V649" s="219"/>
      <c r="W649" s="219"/>
      <c r="X649" s="219"/>
      <c r="Y649" s="229"/>
      <c r="Z649" s="30"/>
      <c r="AA649" s="29"/>
      <c r="AB649" s="219"/>
      <c r="AC649" s="219"/>
      <c r="AD649" s="219"/>
      <c r="AE649" s="219"/>
      <c r="AF649" s="29"/>
      <c r="AG649" s="219"/>
      <c r="AH649" s="219"/>
      <c r="AI649" s="219"/>
      <c r="AJ649" s="219"/>
      <c r="AK649" s="229"/>
      <c r="AL649" s="30"/>
      <c r="AM649" s="272"/>
      <c r="AN649" s="272"/>
      <c r="AO649" s="273"/>
      <c r="AP649" s="248"/>
      <c r="AQ649" s="249"/>
      <c r="AR649" s="247"/>
      <c r="AS649" s="247"/>
      <c r="AT649" s="250"/>
      <c r="AU649" s="250"/>
      <c r="AV649" s="250"/>
      <c r="AW649" s="250"/>
      <c r="AX649" s="250"/>
      <c r="AY649" s="250"/>
      <c r="AZ649" s="250"/>
      <c r="BA649" s="250"/>
      <c r="BB649" s="250"/>
      <c r="BC649" s="251"/>
      <c r="BD649" s="246"/>
      <c r="BE649" s="252"/>
      <c r="BF649" s="253"/>
      <c r="BG649" s="224"/>
      <c r="BH649" s="224"/>
      <c r="BI649" s="224"/>
      <c r="BJ649" s="224"/>
      <c r="BK649" s="224"/>
      <c r="BL649" s="28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  <c r="BX649" s="210"/>
      <c r="BY649" s="210"/>
      <c r="BZ649" s="210"/>
      <c r="CA649" s="210"/>
      <c r="CB649" s="210"/>
      <c r="CC649" s="210"/>
      <c r="CD649" s="210"/>
      <c r="CE649" s="210"/>
      <c r="CF649" s="210"/>
      <c r="CG649" s="210"/>
      <c r="CH649" s="210"/>
      <c r="CI649" s="210"/>
      <c r="CJ649" s="210"/>
      <c r="CK649" s="210"/>
      <c r="CL649" s="210"/>
      <c r="CM649" s="210"/>
      <c r="CN649" s="210"/>
      <c r="CO649" s="210"/>
      <c r="CP649" s="210"/>
      <c r="CQ649" s="210"/>
      <c r="CR649" s="210"/>
      <c r="CS649" s="210"/>
      <c r="CT649" s="210"/>
      <c r="CU649" s="210"/>
      <c r="CV649" s="210"/>
      <c r="CW649" s="210"/>
      <c r="CX649" s="210"/>
      <c r="CY649" s="210"/>
      <c r="CZ649" s="210"/>
      <c r="DA649" s="210"/>
      <c r="DB649" s="210"/>
    </row>
    <row r="650" spans="1:106" s="221" customFormat="1" ht="31.5" customHeight="1" x14ac:dyDescent="0.35">
      <c r="A650" s="217"/>
      <c r="B650" s="219"/>
      <c r="C650" s="219"/>
      <c r="D650" s="219"/>
      <c r="E650" s="219"/>
      <c r="F650" s="219"/>
      <c r="G650" s="235"/>
      <c r="L650" s="236"/>
      <c r="M650" s="237"/>
      <c r="N650" s="238"/>
      <c r="O650" s="29"/>
      <c r="P650" s="219"/>
      <c r="Q650" s="219"/>
      <c r="R650" s="219"/>
      <c r="S650" s="219"/>
      <c r="T650" s="29"/>
      <c r="U650" s="219"/>
      <c r="V650" s="219"/>
      <c r="W650" s="219"/>
      <c r="X650" s="219"/>
      <c r="Y650" s="229"/>
      <c r="Z650" s="30"/>
      <c r="AA650" s="29"/>
      <c r="AB650" s="219"/>
      <c r="AC650" s="219"/>
      <c r="AD650" s="219"/>
      <c r="AE650" s="219"/>
      <c r="AF650" s="29"/>
      <c r="AG650" s="219"/>
      <c r="AH650" s="219"/>
      <c r="AI650" s="219"/>
      <c r="AJ650" s="219"/>
      <c r="AK650" s="229"/>
      <c r="AL650" s="30"/>
      <c r="AM650" s="272"/>
      <c r="AN650" s="272"/>
      <c r="AO650" s="273"/>
      <c r="AP650" s="248"/>
      <c r="AQ650" s="249"/>
      <c r="AR650" s="247"/>
      <c r="AS650" s="247"/>
      <c r="AT650" s="250"/>
      <c r="AU650" s="250"/>
      <c r="AV650" s="250"/>
      <c r="AW650" s="250"/>
      <c r="AX650" s="250"/>
      <c r="AY650" s="250"/>
      <c r="AZ650" s="250"/>
      <c r="BA650" s="250"/>
      <c r="BB650" s="250"/>
      <c r="BC650" s="251"/>
      <c r="BD650" s="246"/>
      <c r="BE650" s="252"/>
      <c r="BF650" s="253"/>
      <c r="BG650" s="224"/>
      <c r="BH650" s="224"/>
      <c r="BI650" s="224"/>
      <c r="BJ650" s="224"/>
      <c r="BK650" s="224"/>
      <c r="BL650" s="28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  <c r="BX650" s="210"/>
      <c r="BY650" s="210"/>
      <c r="BZ650" s="210"/>
      <c r="CA650" s="210"/>
      <c r="CB650" s="210"/>
      <c r="CC650" s="210"/>
      <c r="CD650" s="210"/>
      <c r="CE650" s="210"/>
      <c r="CF650" s="210"/>
      <c r="CG650" s="210"/>
      <c r="CH650" s="210"/>
      <c r="CI650" s="210"/>
      <c r="CJ650" s="210"/>
      <c r="CK650" s="210"/>
      <c r="CL650" s="210"/>
      <c r="CM650" s="210"/>
      <c r="CN650" s="210"/>
      <c r="CO650" s="210"/>
      <c r="CP650" s="210"/>
      <c r="CQ650" s="210"/>
      <c r="CR650" s="210"/>
      <c r="CS650" s="210"/>
      <c r="CT650" s="210"/>
      <c r="CU650" s="210"/>
      <c r="CV650" s="210"/>
      <c r="CW650" s="210"/>
      <c r="CX650" s="210"/>
      <c r="CY650" s="210"/>
      <c r="CZ650" s="210"/>
      <c r="DA650" s="210"/>
      <c r="DB650" s="210"/>
    </row>
    <row r="651" spans="1:106" s="221" customFormat="1" ht="31.5" customHeight="1" x14ac:dyDescent="0.35">
      <c r="A651" s="217"/>
      <c r="B651" s="219"/>
      <c r="C651" s="219"/>
      <c r="D651" s="219"/>
      <c r="E651" s="219"/>
      <c r="F651" s="219"/>
      <c r="G651" s="235"/>
      <c r="L651" s="236"/>
      <c r="M651" s="237"/>
      <c r="N651" s="238"/>
      <c r="O651" s="29"/>
      <c r="P651" s="219"/>
      <c r="Q651" s="219"/>
      <c r="R651" s="219"/>
      <c r="S651" s="219"/>
      <c r="T651" s="29"/>
      <c r="U651" s="219"/>
      <c r="V651" s="219"/>
      <c r="W651" s="219"/>
      <c r="X651" s="219"/>
      <c r="Y651" s="229"/>
      <c r="Z651" s="30"/>
      <c r="AA651" s="29"/>
      <c r="AB651" s="219"/>
      <c r="AC651" s="219"/>
      <c r="AD651" s="219"/>
      <c r="AE651" s="219"/>
      <c r="AF651" s="29"/>
      <c r="AG651" s="219"/>
      <c r="AH651" s="219"/>
      <c r="AI651" s="219"/>
      <c r="AJ651" s="219"/>
      <c r="AK651" s="229"/>
      <c r="AL651" s="30"/>
      <c r="AM651" s="272"/>
      <c r="AN651" s="272"/>
      <c r="AO651" s="273"/>
      <c r="AP651" s="248"/>
      <c r="AQ651" s="249"/>
      <c r="AR651" s="247"/>
      <c r="AS651" s="247"/>
      <c r="AT651" s="250"/>
      <c r="AU651" s="250"/>
      <c r="AV651" s="250"/>
      <c r="AW651" s="250"/>
      <c r="AX651" s="250"/>
      <c r="AY651" s="250"/>
      <c r="AZ651" s="250"/>
      <c r="BA651" s="250"/>
      <c r="BB651" s="250"/>
      <c r="BC651" s="251"/>
      <c r="BD651" s="246"/>
      <c r="BE651" s="252"/>
      <c r="BF651" s="253"/>
      <c r="BG651" s="224"/>
      <c r="BH651" s="224"/>
      <c r="BI651" s="224"/>
      <c r="BJ651" s="224"/>
      <c r="BK651" s="224"/>
      <c r="BL651" s="28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  <c r="BX651" s="210"/>
      <c r="BY651" s="210"/>
      <c r="BZ651" s="210"/>
      <c r="CA651" s="210"/>
      <c r="CB651" s="210"/>
      <c r="CC651" s="210"/>
      <c r="CD651" s="210"/>
      <c r="CE651" s="210"/>
      <c r="CF651" s="210"/>
      <c r="CG651" s="210"/>
      <c r="CH651" s="210"/>
      <c r="CI651" s="210"/>
      <c r="CJ651" s="210"/>
      <c r="CK651" s="210"/>
      <c r="CL651" s="210"/>
      <c r="CM651" s="210"/>
      <c r="CN651" s="210"/>
      <c r="CO651" s="210"/>
      <c r="CP651" s="210"/>
      <c r="CQ651" s="210"/>
      <c r="CR651" s="210"/>
      <c r="CS651" s="210"/>
      <c r="CT651" s="210"/>
      <c r="CU651" s="210"/>
      <c r="CV651" s="210"/>
      <c r="CW651" s="210"/>
      <c r="CX651" s="210"/>
      <c r="CY651" s="210"/>
      <c r="CZ651" s="210"/>
      <c r="DA651" s="210"/>
      <c r="DB651" s="210"/>
    </row>
    <row r="652" spans="1:106" s="221" customFormat="1" ht="31.5" customHeight="1" x14ac:dyDescent="0.35">
      <c r="A652" s="217"/>
      <c r="B652" s="219"/>
      <c r="C652" s="219"/>
      <c r="D652" s="219"/>
      <c r="E652" s="219"/>
      <c r="F652" s="219"/>
      <c r="G652" s="235"/>
      <c r="L652" s="236"/>
      <c r="M652" s="237"/>
      <c r="N652" s="238"/>
      <c r="O652" s="29"/>
      <c r="P652" s="219"/>
      <c r="Q652" s="219"/>
      <c r="R652" s="219"/>
      <c r="S652" s="219"/>
      <c r="T652" s="29"/>
      <c r="U652" s="219"/>
      <c r="V652" s="219"/>
      <c r="W652" s="219"/>
      <c r="X652" s="219"/>
      <c r="Y652" s="229"/>
      <c r="Z652" s="30"/>
      <c r="AA652" s="29"/>
      <c r="AB652" s="219"/>
      <c r="AC652" s="219"/>
      <c r="AD652" s="219"/>
      <c r="AE652" s="219"/>
      <c r="AF652" s="29"/>
      <c r="AG652" s="219"/>
      <c r="AH652" s="219"/>
      <c r="AI652" s="219"/>
      <c r="AJ652" s="219"/>
      <c r="AK652" s="229"/>
      <c r="AL652" s="30"/>
      <c r="AM652" s="272"/>
      <c r="AN652" s="272"/>
      <c r="AO652" s="273"/>
      <c r="AP652" s="248"/>
      <c r="AQ652" s="249"/>
      <c r="AR652" s="247"/>
      <c r="AS652" s="247"/>
      <c r="AT652" s="250"/>
      <c r="AU652" s="250"/>
      <c r="AV652" s="250"/>
      <c r="AW652" s="250"/>
      <c r="AX652" s="250"/>
      <c r="AY652" s="250"/>
      <c r="AZ652" s="250"/>
      <c r="BA652" s="250"/>
      <c r="BB652" s="250"/>
      <c r="BC652" s="251"/>
      <c r="BD652" s="246"/>
      <c r="BE652" s="252"/>
      <c r="BF652" s="253"/>
      <c r="BG652" s="224"/>
      <c r="BH652" s="224"/>
      <c r="BI652" s="224"/>
      <c r="BJ652" s="224"/>
      <c r="BK652" s="224"/>
      <c r="BL652" s="28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  <c r="BX652" s="210"/>
      <c r="BY652" s="210"/>
      <c r="BZ652" s="210"/>
      <c r="CA652" s="210"/>
      <c r="CB652" s="210"/>
      <c r="CC652" s="210"/>
      <c r="CD652" s="210"/>
      <c r="CE652" s="210"/>
      <c r="CF652" s="210"/>
      <c r="CG652" s="210"/>
      <c r="CH652" s="210"/>
      <c r="CI652" s="210"/>
      <c r="CJ652" s="210"/>
      <c r="CK652" s="210"/>
      <c r="CL652" s="210"/>
      <c r="CM652" s="210"/>
      <c r="CN652" s="210"/>
      <c r="CO652" s="210"/>
      <c r="CP652" s="210"/>
      <c r="CQ652" s="210"/>
      <c r="CR652" s="210"/>
      <c r="CS652" s="210"/>
      <c r="CT652" s="210"/>
      <c r="CU652" s="210"/>
      <c r="CV652" s="210"/>
      <c r="CW652" s="210"/>
      <c r="CX652" s="210"/>
      <c r="CY652" s="210"/>
      <c r="CZ652" s="210"/>
      <c r="DA652" s="210"/>
      <c r="DB652" s="210"/>
    </row>
    <row r="653" spans="1:106" s="221" customFormat="1" ht="31.5" customHeight="1" x14ac:dyDescent="0.35">
      <c r="A653" s="217"/>
      <c r="B653" s="219"/>
      <c r="C653" s="219"/>
      <c r="D653" s="219"/>
      <c r="E653" s="219"/>
      <c r="F653" s="219"/>
      <c r="G653" s="235"/>
      <c r="L653" s="236"/>
      <c r="M653" s="237"/>
      <c r="N653" s="238"/>
      <c r="O653" s="29"/>
      <c r="P653" s="219"/>
      <c r="Q653" s="219"/>
      <c r="R653" s="219"/>
      <c r="S653" s="219"/>
      <c r="T653" s="29"/>
      <c r="U653" s="219"/>
      <c r="V653" s="219"/>
      <c r="W653" s="219"/>
      <c r="X653" s="219"/>
      <c r="Y653" s="229"/>
      <c r="Z653" s="30"/>
      <c r="AA653" s="29"/>
      <c r="AB653" s="219"/>
      <c r="AC653" s="219"/>
      <c r="AD653" s="219"/>
      <c r="AE653" s="219"/>
      <c r="AF653" s="29"/>
      <c r="AG653" s="219"/>
      <c r="AH653" s="219"/>
      <c r="AI653" s="219"/>
      <c r="AJ653" s="219"/>
      <c r="AK653" s="229"/>
      <c r="AL653" s="30"/>
      <c r="AM653" s="272"/>
      <c r="AN653" s="272"/>
      <c r="AO653" s="273"/>
      <c r="AP653" s="248"/>
      <c r="AQ653" s="249"/>
      <c r="AR653" s="247"/>
      <c r="AS653" s="247"/>
      <c r="AT653" s="250"/>
      <c r="AU653" s="250"/>
      <c r="AV653" s="250"/>
      <c r="AW653" s="250"/>
      <c r="AX653" s="250"/>
      <c r="AY653" s="250"/>
      <c r="AZ653" s="250"/>
      <c r="BA653" s="250"/>
      <c r="BB653" s="250"/>
      <c r="BC653" s="251"/>
      <c r="BD653" s="246"/>
      <c r="BE653" s="252"/>
      <c r="BF653" s="253"/>
      <c r="BG653" s="224"/>
      <c r="BH653" s="224"/>
      <c r="BI653" s="224"/>
      <c r="BJ653" s="224"/>
      <c r="BK653" s="224"/>
      <c r="BL653" s="28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  <c r="BX653" s="210"/>
      <c r="BY653" s="210"/>
      <c r="BZ653" s="210"/>
      <c r="CA653" s="210"/>
      <c r="CB653" s="210"/>
      <c r="CC653" s="210"/>
      <c r="CD653" s="210"/>
      <c r="CE653" s="210"/>
      <c r="CF653" s="210"/>
      <c r="CG653" s="210"/>
      <c r="CH653" s="210"/>
      <c r="CI653" s="210"/>
      <c r="CJ653" s="210"/>
      <c r="CK653" s="210"/>
      <c r="CL653" s="210"/>
      <c r="CM653" s="210"/>
      <c r="CN653" s="210"/>
      <c r="CO653" s="210"/>
      <c r="CP653" s="210"/>
      <c r="CQ653" s="210"/>
      <c r="CR653" s="210"/>
      <c r="CS653" s="210"/>
      <c r="CT653" s="210"/>
      <c r="CU653" s="210"/>
      <c r="CV653" s="210"/>
      <c r="CW653" s="210"/>
      <c r="CX653" s="210"/>
      <c r="CY653" s="210"/>
      <c r="CZ653" s="210"/>
      <c r="DA653" s="210"/>
      <c r="DB653" s="210"/>
    </row>
    <row r="654" spans="1:106" s="221" customFormat="1" ht="31.5" customHeight="1" x14ac:dyDescent="0.35">
      <c r="A654" s="217"/>
      <c r="B654" s="219"/>
      <c r="C654" s="219"/>
      <c r="D654" s="219"/>
      <c r="E654" s="219"/>
      <c r="F654" s="219"/>
      <c r="G654" s="235"/>
      <c r="L654" s="236"/>
      <c r="M654" s="237"/>
      <c r="N654" s="238"/>
      <c r="O654" s="29"/>
      <c r="P654" s="219"/>
      <c r="Q654" s="219"/>
      <c r="R654" s="219"/>
      <c r="S654" s="219"/>
      <c r="T654" s="29"/>
      <c r="U654" s="219"/>
      <c r="V654" s="219"/>
      <c r="W654" s="219"/>
      <c r="X654" s="219"/>
      <c r="Y654" s="229"/>
      <c r="Z654" s="30"/>
      <c r="AA654" s="29"/>
      <c r="AB654" s="219"/>
      <c r="AC654" s="219"/>
      <c r="AD654" s="219"/>
      <c r="AE654" s="219"/>
      <c r="AF654" s="29"/>
      <c r="AG654" s="219"/>
      <c r="AH654" s="219"/>
      <c r="AI654" s="219"/>
      <c r="AJ654" s="219"/>
      <c r="AK654" s="229"/>
      <c r="AL654" s="30"/>
      <c r="AM654" s="272"/>
      <c r="AN654" s="272"/>
      <c r="AO654" s="273"/>
      <c r="AP654" s="248"/>
      <c r="AQ654" s="249"/>
      <c r="AR654" s="247"/>
      <c r="AS654" s="247"/>
      <c r="AT654" s="250"/>
      <c r="AU654" s="250"/>
      <c r="AV654" s="250"/>
      <c r="AW654" s="250"/>
      <c r="AX654" s="250"/>
      <c r="AY654" s="250"/>
      <c r="AZ654" s="250"/>
      <c r="BA654" s="250"/>
      <c r="BB654" s="250"/>
      <c r="BC654" s="251"/>
      <c r="BD654" s="246"/>
      <c r="BE654" s="252"/>
      <c r="BF654" s="253"/>
      <c r="BG654" s="224"/>
      <c r="BH654" s="224"/>
      <c r="BI654" s="224"/>
      <c r="BJ654" s="224"/>
      <c r="BK654" s="224"/>
      <c r="BL654" s="28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  <c r="BX654" s="210"/>
      <c r="BY654" s="210"/>
      <c r="BZ654" s="210"/>
      <c r="CA654" s="210"/>
      <c r="CB654" s="210"/>
      <c r="CC654" s="210"/>
      <c r="CD654" s="210"/>
      <c r="CE654" s="210"/>
      <c r="CF654" s="210"/>
      <c r="CG654" s="210"/>
      <c r="CH654" s="210"/>
      <c r="CI654" s="210"/>
      <c r="CJ654" s="210"/>
      <c r="CK654" s="210"/>
      <c r="CL654" s="210"/>
      <c r="CM654" s="210"/>
      <c r="CN654" s="210"/>
      <c r="CO654" s="210"/>
      <c r="CP654" s="210"/>
      <c r="CQ654" s="210"/>
      <c r="CR654" s="210"/>
      <c r="CS654" s="210"/>
      <c r="CT654" s="210"/>
      <c r="CU654" s="210"/>
      <c r="CV654" s="210"/>
      <c r="CW654" s="210"/>
      <c r="CX654" s="210"/>
      <c r="CY654" s="210"/>
      <c r="CZ654" s="210"/>
      <c r="DA654" s="210"/>
      <c r="DB654" s="210"/>
    </row>
    <row r="655" spans="1:106" s="221" customFormat="1" ht="31.5" customHeight="1" x14ac:dyDescent="0.35">
      <c r="A655" s="217"/>
      <c r="B655" s="219"/>
      <c r="C655" s="219"/>
      <c r="D655" s="219"/>
      <c r="E655" s="219"/>
      <c r="F655" s="219"/>
      <c r="G655" s="235"/>
      <c r="L655" s="236"/>
      <c r="M655" s="237"/>
      <c r="N655" s="238"/>
      <c r="O655" s="29"/>
      <c r="P655" s="219"/>
      <c r="Q655" s="219"/>
      <c r="R655" s="219"/>
      <c r="S655" s="219"/>
      <c r="T655" s="29"/>
      <c r="U655" s="219"/>
      <c r="V655" s="219"/>
      <c r="W655" s="219"/>
      <c r="X655" s="219"/>
      <c r="Y655" s="229"/>
      <c r="Z655" s="30"/>
      <c r="AA655" s="29"/>
      <c r="AB655" s="219"/>
      <c r="AC655" s="219"/>
      <c r="AD655" s="219"/>
      <c r="AE655" s="219"/>
      <c r="AF655" s="29"/>
      <c r="AG655" s="219"/>
      <c r="AH655" s="219"/>
      <c r="AI655" s="219"/>
      <c r="AJ655" s="219"/>
      <c r="AK655" s="229"/>
      <c r="AL655" s="30"/>
      <c r="AM655" s="272"/>
      <c r="AN655" s="272"/>
      <c r="AO655" s="273"/>
      <c r="AP655" s="248"/>
      <c r="AQ655" s="249"/>
      <c r="AR655" s="247"/>
      <c r="AS655" s="247"/>
      <c r="AT655" s="250"/>
      <c r="AU655" s="250"/>
      <c r="AV655" s="250"/>
      <c r="AW655" s="250"/>
      <c r="AX655" s="250"/>
      <c r="AY655" s="250"/>
      <c r="AZ655" s="250"/>
      <c r="BA655" s="250"/>
      <c r="BB655" s="250"/>
      <c r="BC655" s="251"/>
      <c r="BD655" s="246"/>
      <c r="BE655" s="252"/>
      <c r="BF655" s="253"/>
      <c r="BG655" s="224"/>
      <c r="BH655" s="224"/>
      <c r="BI655" s="224"/>
      <c r="BJ655" s="224"/>
      <c r="BK655" s="224"/>
      <c r="BL655" s="28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  <c r="BX655" s="210"/>
      <c r="BY655" s="210"/>
      <c r="BZ655" s="210"/>
      <c r="CA655" s="210"/>
      <c r="CB655" s="210"/>
      <c r="CC655" s="210"/>
      <c r="CD655" s="210"/>
      <c r="CE655" s="210"/>
      <c r="CF655" s="210"/>
      <c r="CG655" s="210"/>
      <c r="CH655" s="210"/>
      <c r="CI655" s="210"/>
      <c r="CJ655" s="210"/>
      <c r="CK655" s="210"/>
      <c r="CL655" s="210"/>
      <c r="CM655" s="210"/>
      <c r="CN655" s="210"/>
      <c r="CO655" s="210"/>
      <c r="CP655" s="210"/>
      <c r="CQ655" s="210"/>
      <c r="CR655" s="210"/>
      <c r="CS655" s="210"/>
      <c r="CT655" s="210"/>
      <c r="CU655" s="210"/>
      <c r="CV655" s="210"/>
      <c r="CW655" s="210"/>
      <c r="CX655" s="210"/>
      <c r="CY655" s="210"/>
      <c r="CZ655" s="210"/>
      <c r="DA655" s="210"/>
      <c r="DB655" s="210"/>
    </row>
    <row r="656" spans="1:106" s="221" customFormat="1" ht="31.5" customHeight="1" x14ac:dyDescent="0.35">
      <c r="A656" s="217"/>
      <c r="B656" s="219"/>
      <c r="C656" s="219"/>
      <c r="D656" s="219"/>
      <c r="E656" s="219"/>
      <c r="F656" s="219"/>
      <c r="G656" s="235"/>
      <c r="L656" s="236"/>
      <c r="M656" s="237"/>
      <c r="N656" s="238"/>
      <c r="O656" s="29"/>
      <c r="P656" s="219"/>
      <c r="Q656" s="219"/>
      <c r="R656" s="219"/>
      <c r="S656" s="219"/>
      <c r="T656" s="29"/>
      <c r="U656" s="219"/>
      <c r="V656" s="219"/>
      <c r="W656" s="219"/>
      <c r="X656" s="219"/>
      <c r="Y656" s="229"/>
      <c r="Z656" s="30"/>
      <c r="AA656" s="29"/>
      <c r="AB656" s="219"/>
      <c r="AC656" s="219"/>
      <c r="AD656" s="219"/>
      <c r="AE656" s="219"/>
      <c r="AF656" s="29"/>
      <c r="AG656" s="219"/>
      <c r="AH656" s="219"/>
      <c r="AI656" s="219"/>
      <c r="AJ656" s="219"/>
      <c r="AK656" s="229"/>
      <c r="AL656" s="30"/>
      <c r="AM656" s="272"/>
      <c r="AN656" s="272"/>
      <c r="AO656" s="273"/>
      <c r="AP656" s="248"/>
      <c r="AQ656" s="249"/>
      <c r="AR656" s="247"/>
      <c r="AS656" s="247"/>
      <c r="AT656" s="250"/>
      <c r="AU656" s="250"/>
      <c r="AV656" s="250"/>
      <c r="AW656" s="250"/>
      <c r="AX656" s="250"/>
      <c r="AY656" s="250"/>
      <c r="AZ656" s="250"/>
      <c r="BA656" s="250"/>
      <c r="BB656" s="250"/>
      <c r="BC656" s="251"/>
      <c r="BD656" s="246"/>
      <c r="BE656" s="252"/>
      <c r="BF656" s="253"/>
      <c r="BG656" s="224"/>
      <c r="BH656" s="224"/>
      <c r="BI656" s="224"/>
      <c r="BJ656" s="224"/>
      <c r="BK656" s="224"/>
      <c r="BL656" s="28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  <c r="BX656" s="210"/>
      <c r="BY656" s="210"/>
      <c r="BZ656" s="210"/>
      <c r="CA656" s="210"/>
      <c r="CB656" s="210"/>
      <c r="CC656" s="210"/>
      <c r="CD656" s="210"/>
      <c r="CE656" s="210"/>
      <c r="CF656" s="210"/>
      <c r="CG656" s="210"/>
      <c r="CH656" s="210"/>
      <c r="CI656" s="210"/>
      <c r="CJ656" s="210"/>
      <c r="CK656" s="210"/>
      <c r="CL656" s="210"/>
      <c r="CM656" s="210"/>
      <c r="CN656" s="210"/>
      <c r="CO656" s="210"/>
      <c r="CP656" s="210"/>
      <c r="CQ656" s="210"/>
      <c r="CR656" s="210"/>
      <c r="CS656" s="210"/>
      <c r="CT656" s="210"/>
      <c r="CU656" s="210"/>
      <c r="CV656" s="210"/>
      <c r="CW656" s="210"/>
      <c r="CX656" s="210"/>
      <c r="CY656" s="210"/>
      <c r="CZ656" s="210"/>
      <c r="DA656" s="210"/>
      <c r="DB656" s="210"/>
    </row>
  </sheetData>
  <mergeCells count="42"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  <mergeCell ref="AT2:BB2"/>
    <mergeCell ref="BC2:BC3"/>
    <mergeCell ref="BD2:BD3"/>
    <mergeCell ref="BE2:BE3"/>
    <mergeCell ref="BF2:BF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</mergeCells>
  <conditionalFormatting sqref="N4">
    <cfRule type="expression" priority="301" stopIfTrue="1">
      <formula>N4=""</formula>
    </cfRule>
    <cfRule type="cellIs" dxfId="468" priority="302" stopIfTrue="1" operator="lessThan">
      <formula>$M4</formula>
    </cfRule>
    <cfRule type="cellIs" dxfId="467" priority="303" stopIfTrue="1" operator="between">
      <formula>$M4</formula>
      <formula>M4</formula>
    </cfRule>
    <cfRule type="cellIs" dxfId="466" priority="304" stopIfTrue="1" operator="greaterThan">
      <formula>$N4</formula>
    </cfRule>
  </conditionalFormatting>
  <conditionalFormatting sqref="AR4 AR464:AR631">
    <cfRule type="expression" priority="265" stopIfTrue="1">
      <formula>AR4=""</formula>
    </cfRule>
    <cfRule type="expression" dxfId="465" priority="266" stopIfTrue="1">
      <formula>AR4=$AP4</formula>
    </cfRule>
    <cfRule type="expression" dxfId="464" priority="267" stopIfTrue="1">
      <formula>AR4&lt;$AP4*0.95</formula>
    </cfRule>
    <cfRule type="expression" dxfId="463" priority="268" stopIfTrue="1">
      <formula>AR4&gt;$AP4</formula>
    </cfRule>
  </conditionalFormatting>
  <conditionalFormatting sqref="N5:N406 N464:N631">
    <cfRule type="expression" priority="246" stopIfTrue="1">
      <formula>N5=""</formula>
    </cfRule>
    <cfRule type="cellIs" dxfId="462" priority="247" stopIfTrue="1" operator="lessThan">
      <formula>$M5</formula>
    </cfRule>
    <cfRule type="cellIs" dxfId="461" priority="248" stopIfTrue="1" operator="between">
      <formula>$M5</formula>
      <formula>M5</formula>
    </cfRule>
    <cfRule type="cellIs" dxfId="460" priority="249" stopIfTrue="1" operator="greaterThan">
      <formula>$N5</formula>
    </cfRule>
  </conditionalFormatting>
  <conditionalFormatting sqref="AR5:AR406">
    <cfRule type="expression" priority="210" stopIfTrue="1">
      <formula>AR5=""</formula>
    </cfRule>
    <cfRule type="expression" dxfId="459" priority="211" stopIfTrue="1">
      <formula>AR5=$AP5</formula>
    </cfRule>
    <cfRule type="expression" dxfId="458" priority="212" stopIfTrue="1">
      <formula>AR5&lt;$AP5*0.95</formula>
    </cfRule>
    <cfRule type="expression" dxfId="457" priority="213" stopIfTrue="1">
      <formula>AR5&gt;$AP5</formula>
    </cfRule>
  </conditionalFormatting>
  <conditionalFormatting sqref="AU4:AU406 AU464:AU631">
    <cfRule type="expression" dxfId="456" priority="309" stopIfTrue="1">
      <formula>AU4&lt;$BE4</formula>
    </cfRule>
    <cfRule type="expression" dxfId="455" priority="310" stopIfTrue="1">
      <formula>AU4&gt;$BE4</formula>
    </cfRule>
  </conditionalFormatting>
  <conditionalFormatting sqref="BF4:BF406 BF464:BF631">
    <cfRule type="containsBlanks" priority="311" stopIfTrue="1">
      <formula>LEN(TRIM(BF4))=0</formula>
    </cfRule>
    <cfRule type="cellIs" dxfId="454" priority="312" stopIfTrue="1" operator="greaterThanOrEqual">
      <formula>BE4</formula>
    </cfRule>
  </conditionalFormatting>
  <conditionalFormatting sqref="N407:N463">
    <cfRule type="expression" priority="177" stopIfTrue="1">
      <formula>N407=""</formula>
    </cfRule>
    <cfRule type="cellIs" dxfId="453" priority="178" stopIfTrue="1" operator="lessThan">
      <formula>$M407</formula>
    </cfRule>
    <cfRule type="cellIs" dxfId="452" priority="179" stopIfTrue="1" operator="between">
      <formula>$M407</formula>
      <formula>M407</formula>
    </cfRule>
    <cfRule type="cellIs" dxfId="451" priority="180" stopIfTrue="1" operator="greaterThan">
      <formula>$N407</formula>
    </cfRule>
  </conditionalFormatting>
  <conditionalFormatting sqref="AR407:AR463">
    <cfRule type="expression" priority="141" stopIfTrue="1">
      <formula>AR407=""</formula>
    </cfRule>
    <cfRule type="expression" dxfId="450" priority="142" stopIfTrue="1">
      <formula>AR407=$AP407</formula>
    </cfRule>
    <cfRule type="expression" dxfId="449" priority="143" stopIfTrue="1">
      <formula>AR407&lt;$AP407*0.95</formula>
    </cfRule>
    <cfRule type="expression" dxfId="448" priority="144" stopIfTrue="1">
      <formula>AR407&gt;$AP407</formula>
    </cfRule>
  </conditionalFormatting>
  <conditionalFormatting sqref="AU407:AU463">
    <cfRule type="expression" dxfId="447" priority="189" stopIfTrue="1">
      <formula>AU407&lt;$BE407</formula>
    </cfRule>
    <cfRule type="expression" dxfId="446" priority="190" stopIfTrue="1">
      <formula>AU407&gt;$BE407</formula>
    </cfRule>
  </conditionalFormatting>
  <conditionalFormatting sqref="BF407:BF463">
    <cfRule type="containsBlanks" priority="191" stopIfTrue="1">
      <formula>LEN(TRIM(BF407))=0</formula>
    </cfRule>
    <cfRule type="cellIs" dxfId="445" priority="192" stopIfTrue="1" operator="lessThanOrEqual">
      <formula>BE407</formula>
    </cfRule>
    <cfRule type="cellIs" dxfId="444" priority="193" stopIfTrue="1" operator="greaterThanOrEqual">
      <formula>BE407</formula>
    </cfRule>
  </conditionalFormatting>
  <conditionalFormatting sqref="O4:S4">
    <cfRule type="expression" dxfId="443" priority="110" stopIfTrue="1">
      <formula>O4&lt;#REF!</formula>
    </cfRule>
    <cfRule type="expression" dxfId="442" priority="111" stopIfTrue="1">
      <formula>O4&gt;#REF!</formula>
    </cfRule>
  </conditionalFormatting>
  <conditionalFormatting sqref="O4:S4">
    <cfRule type="expression" dxfId="441" priority="108" stopIfTrue="1">
      <formula>O4&gt;#REF!*1.5</formula>
    </cfRule>
    <cfRule type="expression" dxfId="440" priority="109" stopIfTrue="1">
      <formula>O4*1.5&lt;#REF!</formula>
    </cfRule>
  </conditionalFormatting>
  <conditionalFormatting sqref="O4:S4">
    <cfRule type="containsBlanks" priority="107" stopIfTrue="1">
      <formula>LEN(TRIM(O4))=0</formula>
    </cfRule>
  </conditionalFormatting>
  <conditionalFormatting sqref="O5:S45">
    <cfRule type="containsBlanks" priority="67" stopIfTrue="1">
      <formula>LEN(TRIM(O5))=0</formula>
    </cfRule>
  </conditionalFormatting>
  <conditionalFormatting sqref="O4:S4">
    <cfRule type="expression" dxfId="439" priority="99" stopIfTrue="1">
      <formula>O4&lt;$M$4*0.22</formula>
    </cfRule>
    <cfRule type="expression" dxfId="438" priority="100" stopIfTrue="1">
      <formula>O4&gt;$N$4*0.22</formula>
    </cfRule>
  </conditionalFormatting>
  <conditionalFormatting sqref="O4:S4">
    <cfRule type="expression" dxfId="437" priority="97" stopIfTrue="1">
      <formula>O4&gt;$N$4*0.22*1.5</formula>
    </cfRule>
    <cfRule type="expression" dxfId="436" priority="98" stopIfTrue="1">
      <formula>O4*1.5&lt;($M$4*0.22)</formula>
    </cfRule>
  </conditionalFormatting>
  <conditionalFormatting sqref="O4:S4">
    <cfRule type="containsBlanks" priority="96" stopIfTrue="1">
      <formula>LEN(TRIM(O4))=0</formula>
    </cfRule>
  </conditionalFormatting>
  <conditionalFormatting sqref="T4:X4">
    <cfRule type="containsBlanks" priority="95" stopIfTrue="1">
      <formula>LEN(TRIM(T4))=0</formula>
    </cfRule>
  </conditionalFormatting>
  <conditionalFormatting sqref="AF5:AJ45">
    <cfRule type="containsBlanks" priority="37" stopIfTrue="1">
      <formula>LEN(TRIM(AF5))=0</formula>
    </cfRule>
  </conditionalFormatting>
  <conditionalFormatting sqref="T4:X45">
    <cfRule type="expression" dxfId="435" priority="115" stopIfTrue="1">
      <formula>T4&gt;$N4*1.5</formula>
    </cfRule>
    <cfRule type="expression" dxfId="434" priority="116" stopIfTrue="1">
      <formula>T4*1.5&lt;$M4</formula>
    </cfRule>
  </conditionalFormatting>
  <conditionalFormatting sqref="T4:X4">
    <cfRule type="expression" dxfId="433" priority="117" stopIfTrue="1">
      <formula>T4&lt;$M4</formula>
    </cfRule>
    <cfRule type="expression" dxfId="432" priority="118" stopIfTrue="1">
      <formula>T4&gt;$N4</formula>
    </cfRule>
  </conditionalFormatting>
  <conditionalFormatting sqref="AA4:AE4">
    <cfRule type="expression" dxfId="431" priority="90" stopIfTrue="1">
      <formula>AA4&lt;#REF!</formula>
    </cfRule>
    <cfRule type="expression" dxfId="430" priority="91" stopIfTrue="1">
      <formula>AA4&gt;#REF!</formula>
    </cfRule>
  </conditionalFormatting>
  <conditionalFormatting sqref="AA4:AE4">
    <cfRule type="expression" dxfId="429" priority="88" stopIfTrue="1">
      <formula>AA4&gt;#REF!*1.5</formula>
    </cfRule>
    <cfRule type="expression" dxfId="428" priority="89" stopIfTrue="1">
      <formula>AA4*1.5&lt;#REF!</formula>
    </cfRule>
  </conditionalFormatting>
  <conditionalFormatting sqref="AA4:AE4">
    <cfRule type="containsBlanks" priority="87" stopIfTrue="1">
      <formula>LEN(TRIM(AA4))=0</formula>
    </cfRule>
  </conditionalFormatting>
  <conditionalFormatting sqref="AA4:AE4">
    <cfRule type="expression" dxfId="427" priority="85" stopIfTrue="1">
      <formula>AA4&lt;$M$4*0.22</formula>
    </cfRule>
    <cfRule type="expression" dxfId="426" priority="86" stopIfTrue="1">
      <formula>AA4&gt;$N$4*0.22</formula>
    </cfRule>
  </conditionalFormatting>
  <conditionalFormatting sqref="AA4:AE4">
    <cfRule type="expression" dxfId="425" priority="83" stopIfTrue="1">
      <formula>AA4&gt;$N$4*0.22*1.5</formula>
    </cfRule>
    <cfRule type="expression" dxfId="424" priority="84" stopIfTrue="1">
      <formula>AA4*1.5&lt;($M$4*0.22)</formula>
    </cfRule>
  </conditionalFormatting>
  <conditionalFormatting sqref="AA4:AE4">
    <cfRule type="containsBlanks" priority="82" stopIfTrue="1">
      <formula>LEN(TRIM(AA4))=0</formula>
    </cfRule>
  </conditionalFormatting>
  <conditionalFormatting sqref="AF4:AJ4">
    <cfRule type="containsBlanks" priority="77" stopIfTrue="1">
      <formula>LEN(TRIM(AF4))=0</formula>
    </cfRule>
  </conditionalFormatting>
  <conditionalFormatting sqref="AF4:AJ4">
    <cfRule type="expression" dxfId="423" priority="78" stopIfTrue="1">
      <formula>AF4&gt;$N4*1.5</formula>
    </cfRule>
    <cfRule type="expression" dxfId="422" priority="79" stopIfTrue="1">
      <formula>AF4*1.5&lt;$M4</formula>
    </cfRule>
  </conditionalFormatting>
  <conditionalFormatting sqref="AF4:AJ4">
    <cfRule type="expression" dxfId="421" priority="80" stopIfTrue="1">
      <formula>AF4&lt;$M4</formula>
    </cfRule>
    <cfRule type="expression" dxfId="420" priority="81" stopIfTrue="1">
      <formula>AF4&gt;$N4</formula>
    </cfRule>
  </conditionalFormatting>
  <conditionalFormatting sqref="O5:S45">
    <cfRule type="expression" dxfId="419" priority="70" stopIfTrue="1">
      <formula>O5&lt;#REF!</formula>
    </cfRule>
    <cfRule type="expression" dxfId="418" priority="71" stopIfTrue="1">
      <formula>O5&gt;#REF!</formula>
    </cfRule>
  </conditionalFormatting>
  <conditionalFormatting sqref="O5:S45">
    <cfRule type="expression" dxfId="417" priority="68" stopIfTrue="1">
      <formula>O5&gt;#REF!*1.5</formula>
    </cfRule>
    <cfRule type="expression" dxfId="416" priority="69" stopIfTrue="1">
      <formula>O5*1.5&lt;#REF!</formula>
    </cfRule>
  </conditionalFormatting>
  <conditionalFormatting sqref="O5:S45">
    <cfRule type="expression" dxfId="415" priority="59" stopIfTrue="1">
      <formula>O5&lt;$M$4*0.22</formula>
    </cfRule>
    <cfRule type="expression" dxfId="414" priority="60" stopIfTrue="1">
      <formula>O5&gt;$N$4*0.22</formula>
    </cfRule>
  </conditionalFormatting>
  <conditionalFormatting sqref="O5:S45">
    <cfRule type="expression" dxfId="413" priority="57" stopIfTrue="1">
      <formula>O5&gt;$N$4*0.22*1.5</formula>
    </cfRule>
    <cfRule type="expression" dxfId="412" priority="58" stopIfTrue="1">
      <formula>O5*1.5&lt;($M$4*0.22)</formula>
    </cfRule>
  </conditionalFormatting>
  <conditionalFormatting sqref="O5:S45">
    <cfRule type="containsBlanks" priority="56" stopIfTrue="1">
      <formula>LEN(TRIM(O5))=0</formula>
    </cfRule>
  </conditionalFormatting>
  <conditionalFormatting sqref="T5:X45">
    <cfRule type="containsBlanks" priority="55" stopIfTrue="1">
      <formula>LEN(TRIM(T5))=0</formula>
    </cfRule>
  </conditionalFormatting>
  <conditionalFormatting sqref="T5:X45">
    <cfRule type="expression" dxfId="411" priority="75" stopIfTrue="1">
      <formula>T5&lt;$M5</formula>
    </cfRule>
    <cfRule type="expression" dxfId="410" priority="76" stopIfTrue="1">
      <formula>T5&gt;$N5</formula>
    </cfRule>
  </conditionalFormatting>
  <conditionalFormatting sqref="AA5:AE45">
    <cfRule type="expression" dxfId="409" priority="50" stopIfTrue="1">
      <formula>AA5&lt;#REF!</formula>
    </cfRule>
    <cfRule type="expression" dxfId="408" priority="51" stopIfTrue="1">
      <formula>AA5&gt;#REF!</formula>
    </cfRule>
  </conditionalFormatting>
  <conditionalFormatting sqref="AA5:AE45">
    <cfRule type="expression" dxfId="407" priority="48" stopIfTrue="1">
      <formula>AA5&gt;#REF!*1.5</formula>
    </cfRule>
    <cfRule type="expression" dxfId="406" priority="49" stopIfTrue="1">
      <formula>AA5*1.5&lt;#REF!</formula>
    </cfRule>
  </conditionalFormatting>
  <conditionalFormatting sqref="AA5:AE45">
    <cfRule type="containsBlanks" priority="47" stopIfTrue="1">
      <formula>LEN(TRIM(AA5))=0</formula>
    </cfRule>
  </conditionalFormatting>
  <conditionalFormatting sqref="AA5:AE45">
    <cfRule type="expression" dxfId="405" priority="45" stopIfTrue="1">
      <formula>AA5&lt;$M$4*0.22</formula>
    </cfRule>
    <cfRule type="expression" dxfId="404" priority="46" stopIfTrue="1">
      <formula>AA5&gt;$N$4*0.22</formula>
    </cfRule>
  </conditionalFormatting>
  <conditionalFormatting sqref="AA5:AE45">
    <cfRule type="expression" dxfId="403" priority="43" stopIfTrue="1">
      <formula>AA5&gt;$N$4*0.22*1.5</formula>
    </cfRule>
    <cfRule type="expression" dxfId="402" priority="44" stopIfTrue="1">
      <formula>AA5*1.5&lt;($M$4*0.22)</formula>
    </cfRule>
  </conditionalFormatting>
  <conditionalFormatting sqref="AA5:AE45">
    <cfRule type="containsBlanks" priority="42" stopIfTrue="1">
      <formula>LEN(TRIM(AA5))=0</formula>
    </cfRule>
  </conditionalFormatting>
  <conditionalFormatting sqref="AF5:AJ45">
    <cfRule type="expression" dxfId="401" priority="38" stopIfTrue="1">
      <formula>AF5&gt;$N5*1.5</formula>
    </cfRule>
    <cfRule type="expression" dxfId="400" priority="39" stopIfTrue="1">
      <formula>AF5*1.5&lt;$M5</formula>
    </cfRule>
  </conditionalFormatting>
  <conditionalFormatting sqref="AF5:AJ45">
    <cfRule type="expression" dxfId="399" priority="40" stopIfTrue="1">
      <formula>AF5&lt;$M5</formula>
    </cfRule>
    <cfRule type="expression" dxfId="398" priority="41" stopIfTrue="1">
      <formula>AF5&gt;$N5</formula>
    </cfRule>
  </conditionalFormatting>
  <conditionalFormatting sqref="AS4:AS631">
    <cfRule type="expression" dxfId="397" priority="880" stopIfTrue="1">
      <formula>AS4&lt;AQ4</formula>
    </cfRule>
    <cfRule type="expression" priority="881" stopIfTrue="1">
      <formula>AS4=""</formula>
    </cfRule>
    <cfRule type="expression" dxfId="396" priority="882" stopIfTrue="1">
      <formula>#REF!=AQ4</formula>
    </cfRule>
    <cfRule type="expression" dxfId="395" priority="883" stopIfTrue="1">
      <formula>AS4&gt;AQ4*1.05</formula>
    </cfRule>
    <cfRule type="expression" dxfId="394" priority="884" stopIfTrue="1">
      <formula>AS4&lt;AQ4</formula>
    </cfRule>
    <cfRule type="expression" priority="885" stopIfTrue="1">
      <formula>AS4=""</formula>
    </cfRule>
    <cfRule type="expression" dxfId="393" priority="886" stopIfTrue="1">
      <formula>#REF!=AQ4</formula>
    </cfRule>
    <cfRule type="expression" dxfId="392" priority="887" stopIfTrue="1">
      <formula>AS4&gt;AQ4*1.05</formula>
    </cfRule>
  </conditionalFormatting>
  <conditionalFormatting sqref="Y4:Z45 AK4:AL45">
    <cfRule type="expression" dxfId="391" priority="888" stopIfTrue="1">
      <formula>Y4&gt;#REF!*1.05</formula>
    </cfRule>
  </conditionalFormatting>
  <conditionalFormatting sqref="Y4:Z45 AK4:AL45">
    <cfRule type="cellIs" dxfId="390" priority="889" stopIfTrue="1" operator="greaterThan">
      <formula>#REF!*2</formula>
    </cfRule>
  </conditionalFormatting>
  <conditionalFormatting sqref="Y4:Z45 AK4:AL45">
    <cfRule type="expression" dxfId="389" priority="892" stopIfTrue="1">
      <formula>#REF!=#REF!</formula>
    </cfRule>
  </conditionalFormatting>
  <conditionalFormatting sqref="AM4:AN4">
    <cfRule type="containsBlanks" priority="23" stopIfTrue="1">
      <formula>LEN(TRIM(AM4))=0</formula>
    </cfRule>
  </conditionalFormatting>
  <conditionalFormatting sqref="AM4">
    <cfRule type="expression" dxfId="388" priority="24" stopIfTrue="1">
      <formula>AM4&gt;#REF!*1.5</formula>
    </cfRule>
    <cfRule type="expression" dxfId="387" priority="25" stopIfTrue="1">
      <formula>AM4*1.5&lt;#REF!</formula>
    </cfRule>
  </conditionalFormatting>
  <conditionalFormatting sqref="AO4">
    <cfRule type="containsBlanks" priority="21" stopIfTrue="1">
      <formula>LEN(TRIM(AO4))=0</formula>
    </cfRule>
    <cfRule type="cellIs" dxfId="386" priority="22" stopIfTrue="1" operator="greaterThan">
      <formula>0.22</formula>
    </cfRule>
  </conditionalFormatting>
  <conditionalFormatting sqref="AM4">
    <cfRule type="expression" dxfId="385" priority="19" stopIfTrue="1">
      <formula>AM4&lt;#REF!</formula>
    </cfRule>
    <cfRule type="expression" dxfId="384" priority="20" stopIfTrue="1">
      <formula>AM4&gt;#REF!</formula>
    </cfRule>
  </conditionalFormatting>
  <conditionalFormatting sqref="AM4:AN4">
    <cfRule type="containsBlanks" priority="26" stopIfTrue="1">
      <formula>LEN(TRIM(AM4))=0</formula>
    </cfRule>
  </conditionalFormatting>
  <conditionalFormatting sqref="AO4">
    <cfRule type="containsBlanks" priority="31" stopIfTrue="1">
      <formula>LEN(TRIM(AO4))=0</formula>
    </cfRule>
    <cfRule type="cellIs" dxfId="383" priority="32" stopIfTrue="1" operator="greaterThan">
      <formula>0.22</formula>
    </cfRule>
  </conditionalFormatting>
  <conditionalFormatting sqref="AM4">
    <cfRule type="expression" dxfId="382" priority="29" stopIfTrue="1">
      <formula>AM4&gt;#REF!*1.5</formula>
    </cfRule>
    <cfRule type="expression" dxfId="381" priority="30" stopIfTrue="1">
      <formula>AM4*1.5&lt;#REF!</formula>
    </cfRule>
  </conditionalFormatting>
  <conditionalFormatting sqref="AM4">
    <cfRule type="expression" dxfId="380" priority="27" stopIfTrue="1">
      <formula>AM4&lt;#REF!</formula>
    </cfRule>
    <cfRule type="expression" dxfId="379" priority="28" stopIfTrue="1">
      <formula>AM4&gt;#REF!</formula>
    </cfRule>
  </conditionalFormatting>
  <conditionalFormatting sqref="AN4">
    <cfRule type="expression" dxfId="378" priority="33" stopIfTrue="1">
      <formula>AN4&gt;$N4*1.5</formula>
    </cfRule>
    <cfRule type="expression" dxfId="377" priority="34" stopIfTrue="1">
      <formula>AN4*1.5&lt;$M4</formula>
    </cfRule>
  </conditionalFormatting>
  <conditionalFormatting sqref="AN4">
    <cfRule type="expression" dxfId="376" priority="35" stopIfTrue="1">
      <formula>AN4&lt;$M4</formula>
    </cfRule>
    <cfRule type="expression" dxfId="375" priority="36" stopIfTrue="1">
      <formula>AN4&gt;$N4</formula>
    </cfRule>
  </conditionalFormatting>
  <conditionalFormatting sqref="AM5:AN45">
    <cfRule type="containsBlanks" priority="5" stopIfTrue="1">
      <formula>LEN(TRIM(AM5))=0</formula>
    </cfRule>
  </conditionalFormatting>
  <conditionalFormatting sqref="AM5:AM45">
    <cfRule type="expression" dxfId="374" priority="6" stopIfTrue="1">
      <formula>AM5&gt;#REF!*1.5</formula>
    </cfRule>
    <cfRule type="expression" dxfId="373" priority="7" stopIfTrue="1">
      <formula>AM5*1.5&lt;#REF!</formula>
    </cfRule>
  </conditionalFormatting>
  <conditionalFormatting sqref="AO5:AO45">
    <cfRule type="containsBlanks" priority="3" stopIfTrue="1">
      <formula>LEN(TRIM(AO5))=0</formula>
    </cfRule>
    <cfRule type="cellIs" dxfId="372" priority="4" stopIfTrue="1" operator="greaterThan">
      <formula>0.22</formula>
    </cfRule>
  </conditionalFormatting>
  <conditionalFormatting sqref="AM5:AM45">
    <cfRule type="expression" dxfId="371" priority="1" stopIfTrue="1">
      <formula>AM5&lt;#REF!</formula>
    </cfRule>
    <cfRule type="expression" dxfId="370" priority="2" stopIfTrue="1">
      <formula>AM5&gt;#REF!</formula>
    </cfRule>
  </conditionalFormatting>
  <conditionalFormatting sqref="AM5:AN45">
    <cfRule type="containsBlanks" priority="8" stopIfTrue="1">
      <formula>LEN(TRIM(AM5))=0</formula>
    </cfRule>
  </conditionalFormatting>
  <conditionalFormatting sqref="AO5:AO45">
    <cfRule type="containsBlanks" priority="13" stopIfTrue="1">
      <formula>LEN(TRIM(AO5))=0</formula>
    </cfRule>
    <cfRule type="cellIs" dxfId="369" priority="14" stopIfTrue="1" operator="greaterThan">
      <formula>0.22</formula>
    </cfRule>
  </conditionalFormatting>
  <conditionalFormatting sqref="AM5:AM45">
    <cfRule type="expression" dxfId="368" priority="11" stopIfTrue="1">
      <formula>AM5&gt;#REF!*1.5</formula>
    </cfRule>
    <cfRule type="expression" dxfId="367" priority="12" stopIfTrue="1">
      <formula>AM5*1.5&lt;#REF!</formula>
    </cfRule>
  </conditionalFormatting>
  <conditionalFormatting sqref="AM5:AM45">
    <cfRule type="expression" dxfId="366" priority="9" stopIfTrue="1">
      <formula>AM5&lt;#REF!</formula>
    </cfRule>
    <cfRule type="expression" dxfId="365" priority="10" stopIfTrue="1">
      <formula>AM5&gt;#REF!</formula>
    </cfRule>
  </conditionalFormatting>
  <conditionalFormatting sqref="AN5:AN45">
    <cfRule type="expression" dxfId="364" priority="15" stopIfTrue="1">
      <formula>AN5&gt;$N5*1.5</formula>
    </cfRule>
    <cfRule type="expression" dxfId="363" priority="16" stopIfTrue="1">
      <formula>AN5*1.5&lt;$M5</formula>
    </cfRule>
  </conditionalFormatting>
  <conditionalFormatting sqref="AN5:AN45">
    <cfRule type="expression" dxfId="362" priority="17" stopIfTrue="1">
      <formula>AN5&lt;$M5</formula>
    </cfRule>
    <cfRule type="expression" dxfId="361" priority="18" stopIfTrue="1">
      <formula>AN5&gt;$N5</formula>
    </cfRule>
  </conditionalFormatting>
  <hyperlinks>
    <hyperlink ref="AP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37" orientation="portrait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U176"/>
  <sheetViews>
    <sheetView rightToLeft="1" zoomScale="60" zoomScaleNormal="60" workbookViewId="0">
      <pane xSplit="5" ySplit="3" topLeftCell="F4" activePane="bottomRight" state="frozen"/>
      <selection pane="topRight" activeCell="G1" sqref="G1"/>
      <selection pane="bottomLeft" activeCell="A4" sqref="A4"/>
      <selection pane="bottomRight" activeCell="E12" sqref="E12"/>
    </sheetView>
  </sheetViews>
  <sheetFormatPr defaultColWidth="9.140625" defaultRowHeight="18.75" x14ac:dyDescent="0.25"/>
  <cols>
    <col min="1" max="2" width="9.140625" style="219" hidden="1" customWidth="1"/>
    <col min="3" max="3" width="15.5703125" style="225" customWidth="1"/>
    <col min="4" max="4" width="32" style="219" customWidth="1"/>
    <col min="5" max="5" width="14.140625" style="219" customWidth="1"/>
    <col min="6" max="6" width="24.85546875" style="226" customWidth="1"/>
    <col min="7" max="7" width="10.42578125" style="227" customWidth="1"/>
    <col min="8" max="8" width="11.28515625" style="228" customWidth="1"/>
    <col min="9" max="9" width="13" style="173" customWidth="1"/>
    <col min="10" max="11" width="11.7109375" style="230" customWidth="1"/>
    <col min="12" max="12" width="15.42578125" style="240" customWidth="1"/>
    <col min="13" max="20" width="9.140625" style="219" customWidth="1"/>
    <col min="21" max="16384" width="9.140625" style="219"/>
  </cols>
  <sheetData>
    <row r="1" spans="1:21" s="210" customFormat="1" ht="41.25" customHeight="1" thickBot="1" x14ac:dyDescent="0.3">
      <c r="A1" s="205"/>
      <c r="B1" s="116"/>
      <c r="C1" s="205"/>
      <c r="D1" s="207" t="s">
        <v>566</v>
      </c>
      <c r="E1" s="206"/>
      <c r="F1" s="208" t="s">
        <v>560</v>
      </c>
      <c r="G1" s="208"/>
      <c r="H1" s="209"/>
      <c r="I1" s="208"/>
      <c r="J1" s="209"/>
      <c r="K1" s="209"/>
      <c r="L1" s="209"/>
      <c r="M1" s="66" t="s">
        <v>77</v>
      </c>
    </row>
    <row r="2" spans="1:21" s="210" customFormat="1" ht="52.5" customHeight="1" x14ac:dyDescent="0.25">
      <c r="A2" s="337" t="s">
        <v>78</v>
      </c>
      <c r="B2" s="337" t="s">
        <v>79</v>
      </c>
      <c r="C2" s="339" t="s">
        <v>555</v>
      </c>
      <c r="D2" s="341" t="s">
        <v>556</v>
      </c>
      <c r="E2" s="310" t="s">
        <v>306</v>
      </c>
      <c r="F2" s="310" t="s">
        <v>308</v>
      </c>
      <c r="G2" s="309" t="s">
        <v>84</v>
      </c>
      <c r="H2" s="314" t="s">
        <v>84</v>
      </c>
      <c r="I2" s="336"/>
      <c r="J2" s="318" t="s">
        <v>559</v>
      </c>
      <c r="K2" s="318" t="s">
        <v>407</v>
      </c>
      <c r="L2" s="334" t="s">
        <v>561</v>
      </c>
    </row>
    <row r="3" spans="1:21" s="210" customFormat="1" ht="52.5" customHeight="1" x14ac:dyDescent="0.25">
      <c r="A3" s="338"/>
      <c r="B3" s="338"/>
      <c r="C3" s="340" t="s">
        <v>555</v>
      </c>
      <c r="D3" s="342"/>
      <c r="E3" s="310"/>
      <c r="F3" s="310"/>
      <c r="G3" s="309"/>
      <c r="H3" s="233" t="s">
        <v>99</v>
      </c>
      <c r="I3" s="234" t="s">
        <v>100</v>
      </c>
      <c r="J3" s="318"/>
      <c r="K3" s="318"/>
      <c r="L3" s="335"/>
    </row>
    <row r="4" spans="1:21" s="221" customFormat="1" ht="21" x14ac:dyDescent="0.25">
      <c r="A4" s="217"/>
      <c r="B4" s="218"/>
      <c r="C4" s="220"/>
      <c r="D4" s="235"/>
      <c r="G4" s="236"/>
      <c r="H4" s="237"/>
      <c r="I4" s="238"/>
      <c r="J4" s="222"/>
      <c r="K4" s="222"/>
      <c r="L4" s="274" t="str">
        <f t="shared" ref="L4:L67" si="0">IFERROR((J4-G4)/G4,"")</f>
        <v/>
      </c>
      <c r="M4" s="210"/>
      <c r="N4" s="210"/>
      <c r="O4" s="210"/>
      <c r="P4" s="210"/>
      <c r="Q4" s="210"/>
      <c r="R4" s="210"/>
      <c r="S4" s="210"/>
      <c r="T4" s="210"/>
      <c r="U4" s="210"/>
    </row>
    <row r="5" spans="1:21" s="221" customFormat="1" ht="21" x14ac:dyDescent="0.25">
      <c r="A5" s="217"/>
      <c r="B5" s="218"/>
      <c r="C5" s="220"/>
      <c r="D5" s="235"/>
      <c r="G5" s="236"/>
      <c r="H5" s="237"/>
      <c r="I5" s="238"/>
      <c r="J5" s="222"/>
      <c r="K5" s="222"/>
      <c r="L5" s="274" t="str">
        <f t="shared" si="0"/>
        <v/>
      </c>
      <c r="M5" s="210"/>
      <c r="N5" s="210"/>
      <c r="O5" s="210"/>
      <c r="P5" s="210"/>
      <c r="Q5" s="210"/>
      <c r="R5" s="210"/>
      <c r="S5" s="210"/>
      <c r="T5" s="210"/>
      <c r="U5" s="210"/>
    </row>
    <row r="6" spans="1:21" s="221" customFormat="1" ht="21" x14ac:dyDescent="0.25">
      <c r="A6" s="217"/>
      <c r="B6" s="218"/>
      <c r="C6" s="220"/>
      <c r="D6" s="235"/>
      <c r="G6" s="236"/>
      <c r="H6" s="237"/>
      <c r="I6" s="238"/>
      <c r="J6" s="222"/>
      <c r="K6" s="222"/>
      <c r="L6" s="274" t="str">
        <f t="shared" si="0"/>
        <v/>
      </c>
      <c r="M6" s="210"/>
      <c r="N6" s="210"/>
      <c r="O6" s="210"/>
      <c r="P6" s="210"/>
      <c r="Q6" s="210"/>
      <c r="R6" s="210"/>
      <c r="S6" s="210"/>
      <c r="T6" s="210"/>
      <c r="U6" s="210"/>
    </row>
    <row r="7" spans="1:21" s="221" customFormat="1" ht="21" x14ac:dyDescent="0.25">
      <c r="A7" s="217"/>
      <c r="B7" s="218"/>
      <c r="C7" s="220"/>
      <c r="D7" s="235"/>
      <c r="G7" s="236"/>
      <c r="H7" s="237"/>
      <c r="I7" s="238"/>
      <c r="J7" s="222"/>
      <c r="K7" s="222"/>
      <c r="L7" s="274" t="str">
        <f t="shared" si="0"/>
        <v/>
      </c>
      <c r="M7" s="210"/>
      <c r="N7" s="210"/>
      <c r="O7" s="210"/>
      <c r="P7" s="210"/>
      <c r="Q7" s="210"/>
      <c r="R7" s="210"/>
      <c r="S7" s="210"/>
      <c r="T7" s="210"/>
      <c r="U7" s="210"/>
    </row>
    <row r="8" spans="1:21" s="221" customFormat="1" ht="21" x14ac:dyDescent="0.25">
      <c r="A8" s="217"/>
      <c r="B8" s="218"/>
      <c r="C8" s="220"/>
      <c r="D8" s="235"/>
      <c r="G8" s="236"/>
      <c r="H8" s="237"/>
      <c r="I8" s="238"/>
      <c r="J8" s="222"/>
      <c r="K8" s="222"/>
      <c r="L8" s="274" t="str">
        <f t="shared" si="0"/>
        <v/>
      </c>
      <c r="M8" s="210"/>
      <c r="N8" s="210"/>
      <c r="O8" s="210"/>
      <c r="P8" s="210"/>
      <c r="Q8" s="210"/>
      <c r="R8" s="210"/>
      <c r="S8" s="210"/>
      <c r="T8" s="210"/>
      <c r="U8" s="210"/>
    </row>
    <row r="9" spans="1:21" s="221" customFormat="1" ht="21" x14ac:dyDescent="0.25">
      <c r="A9" s="217"/>
      <c r="B9" s="218"/>
      <c r="C9" s="220"/>
      <c r="D9" s="235"/>
      <c r="G9" s="236"/>
      <c r="H9" s="237"/>
      <c r="I9" s="238"/>
      <c r="J9" s="222"/>
      <c r="K9" s="222"/>
      <c r="L9" s="274" t="str">
        <f t="shared" si="0"/>
        <v/>
      </c>
      <c r="M9" s="210"/>
      <c r="N9" s="210"/>
      <c r="O9" s="210"/>
      <c r="P9" s="210"/>
      <c r="Q9" s="210"/>
      <c r="R9" s="210"/>
      <c r="S9" s="210"/>
      <c r="T9" s="210"/>
      <c r="U9" s="210"/>
    </row>
    <row r="10" spans="1:21" s="221" customFormat="1" ht="21" x14ac:dyDescent="0.25">
      <c r="A10" s="217"/>
      <c r="B10" s="218"/>
      <c r="C10" s="220"/>
      <c r="D10" s="235"/>
      <c r="G10" s="236"/>
      <c r="H10" s="237"/>
      <c r="I10" s="238"/>
      <c r="J10" s="222"/>
      <c r="K10" s="222"/>
      <c r="L10" s="274" t="str">
        <f t="shared" si="0"/>
        <v/>
      </c>
      <c r="M10" s="210"/>
      <c r="N10" s="210"/>
      <c r="O10" s="210"/>
      <c r="P10" s="210"/>
      <c r="Q10" s="210"/>
      <c r="R10" s="210"/>
      <c r="S10" s="210"/>
      <c r="T10" s="210"/>
      <c r="U10" s="210"/>
    </row>
    <row r="11" spans="1:21" s="221" customFormat="1" ht="21" x14ac:dyDescent="0.25">
      <c r="A11" s="217"/>
      <c r="B11" s="218"/>
      <c r="C11" s="220"/>
      <c r="D11" s="235"/>
      <c r="G11" s="236"/>
      <c r="H11" s="237"/>
      <c r="I11" s="238"/>
      <c r="J11" s="222"/>
      <c r="K11" s="222"/>
      <c r="L11" s="274" t="str">
        <f t="shared" si="0"/>
        <v/>
      </c>
      <c r="M11" s="210"/>
      <c r="N11" s="210"/>
      <c r="O11" s="210"/>
      <c r="P11" s="210"/>
      <c r="Q11" s="210"/>
      <c r="R11" s="210"/>
      <c r="S11" s="210"/>
      <c r="T11" s="210"/>
      <c r="U11" s="210"/>
    </row>
    <row r="12" spans="1:21" s="221" customFormat="1" ht="21" x14ac:dyDescent="0.25">
      <c r="A12" s="217"/>
      <c r="B12" s="218"/>
      <c r="C12" s="220"/>
      <c r="D12" s="235"/>
      <c r="G12" s="236"/>
      <c r="H12" s="237"/>
      <c r="I12" s="238"/>
      <c r="J12" s="222"/>
      <c r="K12" s="222"/>
      <c r="L12" s="274" t="str">
        <f t="shared" si="0"/>
        <v/>
      </c>
      <c r="M12" s="210"/>
      <c r="N12" s="210"/>
      <c r="O12" s="210"/>
      <c r="P12" s="210"/>
      <c r="Q12" s="210"/>
      <c r="R12" s="210"/>
      <c r="S12" s="210"/>
      <c r="T12" s="210"/>
      <c r="U12" s="210"/>
    </row>
    <row r="13" spans="1:21" s="221" customFormat="1" ht="21" x14ac:dyDescent="0.25">
      <c r="A13" s="217"/>
      <c r="B13" s="218"/>
      <c r="C13" s="220"/>
      <c r="D13" s="235"/>
      <c r="G13" s="236"/>
      <c r="H13" s="237"/>
      <c r="I13" s="238"/>
      <c r="J13" s="222"/>
      <c r="K13" s="222"/>
      <c r="L13" s="274" t="str">
        <f t="shared" si="0"/>
        <v/>
      </c>
      <c r="M13" s="210"/>
      <c r="N13" s="210"/>
      <c r="O13" s="210"/>
      <c r="P13" s="210"/>
      <c r="Q13" s="210"/>
      <c r="R13" s="210"/>
      <c r="S13" s="210"/>
      <c r="T13" s="210"/>
      <c r="U13" s="210"/>
    </row>
    <row r="14" spans="1:21" s="221" customFormat="1" ht="21" x14ac:dyDescent="0.25">
      <c r="A14" s="217"/>
      <c r="B14" s="218"/>
      <c r="C14" s="220"/>
      <c r="D14" s="235"/>
      <c r="G14" s="236"/>
      <c r="H14" s="237"/>
      <c r="I14" s="238"/>
      <c r="J14" s="222"/>
      <c r="K14" s="222"/>
      <c r="L14" s="274" t="str">
        <f t="shared" si="0"/>
        <v/>
      </c>
      <c r="M14" s="210"/>
      <c r="N14" s="210"/>
      <c r="O14" s="210"/>
      <c r="P14" s="210"/>
      <c r="Q14" s="210"/>
      <c r="R14" s="210"/>
      <c r="S14" s="210"/>
      <c r="T14" s="210"/>
      <c r="U14" s="210"/>
    </row>
    <row r="15" spans="1:21" s="221" customFormat="1" ht="21" x14ac:dyDescent="0.25">
      <c r="A15" s="217"/>
      <c r="B15" s="218"/>
      <c r="C15" s="220"/>
      <c r="D15" s="235"/>
      <c r="G15" s="236"/>
      <c r="H15" s="237"/>
      <c r="I15" s="238"/>
      <c r="J15" s="222"/>
      <c r="K15" s="222"/>
      <c r="L15" s="274" t="str">
        <f t="shared" si="0"/>
        <v/>
      </c>
      <c r="M15" s="210"/>
      <c r="N15" s="210"/>
      <c r="O15" s="210"/>
      <c r="P15" s="210"/>
      <c r="Q15" s="210"/>
      <c r="R15" s="210"/>
      <c r="S15" s="210"/>
      <c r="T15" s="210"/>
      <c r="U15" s="210"/>
    </row>
    <row r="16" spans="1:21" s="221" customFormat="1" ht="21" x14ac:dyDescent="0.25">
      <c r="A16" s="217"/>
      <c r="B16" s="218"/>
      <c r="C16" s="220"/>
      <c r="D16" s="235"/>
      <c r="G16" s="236"/>
      <c r="H16" s="237"/>
      <c r="I16" s="238"/>
      <c r="J16" s="222"/>
      <c r="K16" s="222"/>
      <c r="L16" s="274" t="str">
        <f t="shared" si="0"/>
        <v/>
      </c>
      <c r="M16" s="210"/>
      <c r="N16" s="210"/>
      <c r="O16" s="210"/>
      <c r="P16" s="210"/>
      <c r="Q16" s="210"/>
      <c r="R16" s="210"/>
      <c r="S16" s="210"/>
      <c r="T16" s="210"/>
      <c r="U16" s="210"/>
    </row>
    <row r="17" spans="1:21" s="221" customFormat="1" ht="21" x14ac:dyDescent="0.25">
      <c r="A17" s="217"/>
      <c r="B17" s="218"/>
      <c r="C17" s="220"/>
      <c r="D17" s="235"/>
      <c r="G17" s="236"/>
      <c r="H17" s="237"/>
      <c r="I17" s="238"/>
      <c r="J17" s="222"/>
      <c r="K17" s="222"/>
      <c r="L17" s="274" t="str">
        <f t="shared" si="0"/>
        <v/>
      </c>
      <c r="M17" s="210"/>
      <c r="N17" s="210"/>
      <c r="O17" s="210"/>
      <c r="P17" s="210"/>
      <c r="Q17" s="210"/>
      <c r="R17" s="210"/>
      <c r="S17" s="210"/>
      <c r="T17" s="210"/>
      <c r="U17" s="210"/>
    </row>
    <row r="18" spans="1:21" s="221" customFormat="1" ht="21" x14ac:dyDescent="0.25">
      <c r="A18" s="217"/>
      <c r="B18" s="218"/>
      <c r="C18" s="220"/>
      <c r="D18" s="235"/>
      <c r="G18" s="236"/>
      <c r="H18" s="237"/>
      <c r="I18" s="238"/>
      <c r="J18" s="222"/>
      <c r="K18" s="222"/>
      <c r="L18" s="274" t="str">
        <f t="shared" si="0"/>
        <v/>
      </c>
      <c r="M18" s="210"/>
      <c r="N18" s="210"/>
      <c r="O18" s="210"/>
      <c r="P18" s="210"/>
      <c r="Q18" s="210"/>
      <c r="R18" s="210"/>
      <c r="S18" s="210"/>
      <c r="T18" s="210"/>
      <c r="U18" s="210"/>
    </row>
    <row r="19" spans="1:21" s="221" customFormat="1" ht="21" x14ac:dyDescent="0.25">
      <c r="A19" s="217"/>
      <c r="B19" s="218"/>
      <c r="C19" s="220"/>
      <c r="D19" s="235"/>
      <c r="G19" s="236"/>
      <c r="H19" s="237"/>
      <c r="I19" s="238"/>
      <c r="J19" s="222"/>
      <c r="K19" s="222"/>
      <c r="L19" s="274" t="str">
        <f t="shared" si="0"/>
        <v/>
      </c>
      <c r="M19" s="210"/>
      <c r="N19" s="210"/>
      <c r="O19" s="210"/>
      <c r="P19" s="210"/>
      <c r="Q19" s="210"/>
      <c r="R19" s="210"/>
      <c r="S19" s="210"/>
      <c r="T19" s="210"/>
      <c r="U19" s="210"/>
    </row>
    <row r="20" spans="1:21" s="221" customFormat="1" ht="21" x14ac:dyDescent="0.25">
      <c r="A20" s="217"/>
      <c r="B20" s="218"/>
      <c r="C20" s="220"/>
      <c r="D20" s="235"/>
      <c r="G20" s="236"/>
      <c r="H20" s="237"/>
      <c r="I20" s="238"/>
      <c r="J20" s="222"/>
      <c r="K20" s="222"/>
      <c r="L20" s="274" t="str">
        <f t="shared" si="0"/>
        <v/>
      </c>
      <c r="M20" s="210"/>
      <c r="N20" s="210"/>
      <c r="O20" s="210"/>
      <c r="P20" s="210"/>
      <c r="Q20" s="210"/>
      <c r="R20" s="210"/>
      <c r="S20" s="210"/>
      <c r="T20" s="210"/>
      <c r="U20" s="210"/>
    </row>
    <row r="21" spans="1:21" s="221" customFormat="1" ht="21" x14ac:dyDescent="0.25">
      <c r="A21" s="217"/>
      <c r="B21" s="218"/>
      <c r="C21" s="220"/>
      <c r="D21" s="235"/>
      <c r="G21" s="236"/>
      <c r="H21" s="237"/>
      <c r="I21" s="238"/>
      <c r="J21" s="222"/>
      <c r="K21" s="222"/>
      <c r="L21" s="274" t="str">
        <f t="shared" si="0"/>
        <v/>
      </c>
      <c r="M21" s="210"/>
      <c r="N21" s="210"/>
      <c r="O21" s="210"/>
      <c r="P21" s="210"/>
      <c r="Q21" s="210"/>
      <c r="R21" s="210"/>
      <c r="S21" s="210"/>
      <c r="T21" s="210"/>
      <c r="U21" s="210"/>
    </row>
    <row r="22" spans="1:21" s="221" customFormat="1" ht="21" x14ac:dyDescent="0.25">
      <c r="A22" s="217"/>
      <c r="B22" s="218"/>
      <c r="C22" s="220"/>
      <c r="D22" s="235"/>
      <c r="G22" s="236"/>
      <c r="H22" s="237"/>
      <c r="I22" s="238"/>
      <c r="J22" s="222"/>
      <c r="K22" s="222"/>
      <c r="L22" s="274" t="str">
        <f t="shared" si="0"/>
        <v/>
      </c>
      <c r="M22" s="210"/>
      <c r="N22" s="210"/>
      <c r="O22" s="210"/>
      <c r="P22" s="210"/>
      <c r="Q22" s="210"/>
      <c r="R22" s="210"/>
      <c r="S22" s="210"/>
      <c r="T22" s="210"/>
      <c r="U22" s="210"/>
    </row>
    <row r="23" spans="1:21" s="221" customFormat="1" ht="21" x14ac:dyDescent="0.25">
      <c r="A23" s="217"/>
      <c r="B23" s="218"/>
      <c r="C23" s="220"/>
      <c r="D23" s="235"/>
      <c r="G23" s="236"/>
      <c r="H23" s="237"/>
      <c r="I23" s="238"/>
      <c r="J23" s="222"/>
      <c r="K23" s="222"/>
      <c r="L23" s="274" t="str">
        <f t="shared" si="0"/>
        <v/>
      </c>
      <c r="M23" s="210"/>
      <c r="N23" s="210"/>
      <c r="O23" s="210"/>
      <c r="P23" s="210"/>
      <c r="Q23" s="210"/>
      <c r="R23" s="210"/>
      <c r="S23" s="210"/>
      <c r="T23" s="210"/>
      <c r="U23" s="210"/>
    </row>
    <row r="24" spans="1:21" s="221" customFormat="1" ht="21" x14ac:dyDescent="0.25">
      <c r="A24" s="217"/>
      <c r="B24" s="218"/>
      <c r="C24" s="220"/>
      <c r="D24" s="235"/>
      <c r="G24" s="236"/>
      <c r="H24" s="237"/>
      <c r="I24" s="238"/>
      <c r="J24" s="222"/>
      <c r="K24" s="222"/>
      <c r="L24" s="274" t="str">
        <f t="shared" si="0"/>
        <v/>
      </c>
      <c r="M24" s="210"/>
      <c r="N24" s="210"/>
      <c r="O24" s="210"/>
      <c r="P24" s="210"/>
      <c r="Q24" s="210"/>
      <c r="R24" s="210"/>
      <c r="S24" s="210"/>
      <c r="T24" s="210"/>
      <c r="U24" s="210"/>
    </row>
    <row r="25" spans="1:21" s="221" customFormat="1" ht="21" x14ac:dyDescent="0.25">
      <c r="A25" s="217"/>
      <c r="B25" s="218"/>
      <c r="C25" s="220"/>
      <c r="D25" s="235"/>
      <c r="G25" s="236"/>
      <c r="H25" s="237"/>
      <c r="I25" s="238"/>
      <c r="J25" s="222"/>
      <c r="K25" s="222"/>
      <c r="L25" s="274" t="str">
        <f t="shared" si="0"/>
        <v/>
      </c>
      <c r="M25" s="210"/>
      <c r="N25" s="210"/>
      <c r="O25" s="210"/>
      <c r="P25" s="210"/>
      <c r="Q25" s="210"/>
      <c r="R25" s="210"/>
      <c r="S25" s="210"/>
      <c r="T25" s="210"/>
      <c r="U25" s="210"/>
    </row>
    <row r="26" spans="1:21" s="221" customFormat="1" ht="21" x14ac:dyDescent="0.25">
      <c r="A26" s="217"/>
      <c r="B26" s="218"/>
      <c r="C26" s="220"/>
      <c r="D26" s="235"/>
      <c r="G26" s="236"/>
      <c r="H26" s="237"/>
      <c r="I26" s="238"/>
      <c r="J26" s="222"/>
      <c r="K26" s="222"/>
      <c r="L26" s="274" t="str">
        <f t="shared" si="0"/>
        <v/>
      </c>
      <c r="M26" s="210"/>
      <c r="N26" s="210"/>
      <c r="O26" s="210"/>
      <c r="P26" s="210"/>
      <c r="Q26" s="210"/>
      <c r="R26" s="210"/>
      <c r="S26" s="210"/>
      <c r="T26" s="210"/>
      <c r="U26" s="210"/>
    </row>
    <row r="27" spans="1:21" s="221" customFormat="1" ht="21" x14ac:dyDescent="0.25">
      <c r="A27" s="217"/>
      <c r="B27" s="218"/>
      <c r="C27" s="220"/>
      <c r="D27" s="235"/>
      <c r="G27" s="236"/>
      <c r="H27" s="237"/>
      <c r="I27" s="238"/>
      <c r="J27" s="222"/>
      <c r="K27" s="222"/>
      <c r="L27" s="274" t="str">
        <f t="shared" si="0"/>
        <v/>
      </c>
      <c r="M27" s="210"/>
      <c r="N27" s="210"/>
      <c r="O27" s="210"/>
      <c r="P27" s="210"/>
      <c r="Q27" s="210"/>
      <c r="R27" s="210"/>
      <c r="S27" s="210"/>
      <c r="T27" s="210"/>
      <c r="U27" s="210"/>
    </row>
    <row r="28" spans="1:21" s="221" customFormat="1" ht="21" x14ac:dyDescent="0.25">
      <c r="A28" s="217"/>
      <c r="B28" s="218"/>
      <c r="C28" s="220"/>
      <c r="D28" s="235"/>
      <c r="G28" s="236"/>
      <c r="H28" s="237"/>
      <c r="I28" s="238"/>
      <c r="J28" s="222"/>
      <c r="K28" s="222"/>
      <c r="L28" s="274" t="str">
        <f t="shared" si="0"/>
        <v/>
      </c>
      <c r="M28" s="210"/>
      <c r="N28" s="210"/>
      <c r="O28" s="210"/>
      <c r="P28" s="210"/>
      <c r="Q28" s="210"/>
      <c r="R28" s="210"/>
      <c r="S28" s="210"/>
      <c r="T28" s="210"/>
      <c r="U28" s="210"/>
    </row>
    <row r="29" spans="1:21" s="221" customFormat="1" ht="21" x14ac:dyDescent="0.25">
      <c r="A29" s="217"/>
      <c r="B29" s="218"/>
      <c r="C29" s="220"/>
      <c r="D29" s="235"/>
      <c r="G29" s="236"/>
      <c r="H29" s="237"/>
      <c r="I29" s="238"/>
      <c r="J29" s="222"/>
      <c r="K29" s="222"/>
      <c r="L29" s="274" t="str">
        <f t="shared" si="0"/>
        <v/>
      </c>
      <c r="M29" s="210"/>
      <c r="N29" s="210"/>
      <c r="O29" s="210"/>
      <c r="P29" s="210"/>
      <c r="Q29" s="210"/>
      <c r="R29" s="210"/>
      <c r="S29" s="210"/>
      <c r="T29" s="210"/>
      <c r="U29" s="210"/>
    </row>
    <row r="30" spans="1:21" s="221" customFormat="1" ht="21" x14ac:dyDescent="0.25">
      <c r="A30" s="217"/>
      <c r="B30" s="218"/>
      <c r="C30" s="220"/>
      <c r="D30" s="235"/>
      <c r="G30" s="236"/>
      <c r="H30" s="237"/>
      <c r="I30" s="238"/>
      <c r="J30" s="222"/>
      <c r="K30" s="222"/>
      <c r="L30" s="274" t="str">
        <f t="shared" si="0"/>
        <v/>
      </c>
      <c r="M30" s="210"/>
      <c r="N30" s="210"/>
      <c r="O30" s="210"/>
      <c r="P30" s="210"/>
      <c r="Q30" s="210"/>
      <c r="R30" s="210"/>
      <c r="S30" s="210"/>
      <c r="T30" s="210"/>
      <c r="U30" s="210"/>
    </row>
    <row r="31" spans="1:21" s="221" customFormat="1" ht="21" x14ac:dyDescent="0.25">
      <c r="A31" s="217"/>
      <c r="B31" s="218"/>
      <c r="C31" s="220"/>
      <c r="D31" s="235"/>
      <c r="G31" s="236"/>
      <c r="H31" s="237"/>
      <c r="I31" s="238"/>
      <c r="J31" s="222"/>
      <c r="K31" s="222"/>
      <c r="L31" s="274" t="str">
        <f t="shared" si="0"/>
        <v/>
      </c>
      <c r="M31" s="210"/>
      <c r="N31" s="210"/>
      <c r="O31" s="210"/>
      <c r="P31" s="210"/>
      <c r="Q31" s="210"/>
      <c r="R31" s="210"/>
      <c r="S31" s="210"/>
      <c r="T31" s="210"/>
      <c r="U31" s="210"/>
    </row>
    <row r="32" spans="1:21" s="221" customFormat="1" ht="21" x14ac:dyDescent="0.25">
      <c r="A32" s="217"/>
      <c r="B32" s="218"/>
      <c r="C32" s="220"/>
      <c r="D32" s="235"/>
      <c r="G32" s="236"/>
      <c r="H32" s="237"/>
      <c r="I32" s="238"/>
      <c r="J32" s="222"/>
      <c r="K32" s="222"/>
      <c r="L32" s="274" t="str">
        <f t="shared" si="0"/>
        <v/>
      </c>
      <c r="M32" s="210"/>
      <c r="N32" s="210"/>
      <c r="O32" s="210"/>
      <c r="P32" s="210"/>
      <c r="Q32" s="210"/>
      <c r="R32" s="210"/>
      <c r="S32" s="210"/>
      <c r="T32" s="210"/>
      <c r="U32" s="210"/>
    </row>
    <row r="33" spans="1:21" s="221" customFormat="1" ht="21" x14ac:dyDescent="0.25">
      <c r="A33" s="217"/>
      <c r="B33" s="218"/>
      <c r="C33" s="220"/>
      <c r="D33" s="235"/>
      <c r="G33" s="236"/>
      <c r="H33" s="237"/>
      <c r="I33" s="238"/>
      <c r="J33" s="222"/>
      <c r="K33" s="222"/>
      <c r="L33" s="274" t="str">
        <f t="shared" si="0"/>
        <v/>
      </c>
      <c r="M33" s="210"/>
      <c r="N33" s="210"/>
      <c r="O33" s="210"/>
      <c r="P33" s="210"/>
      <c r="Q33" s="210"/>
      <c r="R33" s="210"/>
      <c r="S33" s="210"/>
      <c r="T33" s="210"/>
      <c r="U33" s="210"/>
    </row>
    <row r="34" spans="1:21" s="221" customFormat="1" ht="21" x14ac:dyDescent="0.25">
      <c r="A34" s="217"/>
      <c r="B34" s="218"/>
      <c r="C34" s="220"/>
      <c r="D34" s="235"/>
      <c r="G34" s="236"/>
      <c r="H34" s="237"/>
      <c r="I34" s="238"/>
      <c r="J34" s="222"/>
      <c r="K34" s="222"/>
      <c r="L34" s="274" t="str">
        <f t="shared" si="0"/>
        <v/>
      </c>
      <c r="M34" s="210"/>
      <c r="N34" s="210"/>
      <c r="O34" s="210"/>
      <c r="P34" s="210"/>
      <c r="Q34" s="210"/>
      <c r="R34" s="210"/>
      <c r="S34" s="210"/>
      <c r="T34" s="210"/>
      <c r="U34" s="210"/>
    </row>
    <row r="35" spans="1:21" s="221" customFormat="1" ht="21" x14ac:dyDescent="0.25">
      <c r="A35" s="217"/>
      <c r="B35" s="218"/>
      <c r="C35" s="220"/>
      <c r="D35" s="235"/>
      <c r="G35" s="236"/>
      <c r="H35" s="237"/>
      <c r="I35" s="238"/>
      <c r="J35" s="222"/>
      <c r="K35" s="222"/>
      <c r="L35" s="274" t="str">
        <f t="shared" si="0"/>
        <v/>
      </c>
      <c r="M35" s="210"/>
      <c r="N35" s="210"/>
      <c r="O35" s="210"/>
      <c r="P35" s="210"/>
      <c r="Q35" s="210"/>
      <c r="R35" s="210"/>
      <c r="S35" s="210"/>
      <c r="T35" s="210"/>
      <c r="U35" s="210"/>
    </row>
    <row r="36" spans="1:21" s="221" customFormat="1" ht="21" x14ac:dyDescent="0.25">
      <c r="A36" s="217"/>
      <c r="B36" s="218"/>
      <c r="C36" s="220"/>
      <c r="D36" s="235"/>
      <c r="G36" s="236"/>
      <c r="H36" s="237"/>
      <c r="I36" s="238"/>
      <c r="J36" s="222"/>
      <c r="K36" s="222"/>
      <c r="L36" s="274" t="str">
        <f t="shared" si="0"/>
        <v/>
      </c>
      <c r="M36" s="210"/>
      <c r="N36" s="210"/>
      <c r="O36" s="210"/>
      <c r="P36" s="210"/>
      <c r="Q36" s="210"/>
      <c r="R36" s="210"/>
      <c r="S36" s="210"/>
      <c r="T36" s="210"/>
      <c r="U36" s="210"/>
    </row>
    <row r="37" spans="1:21" s="221" customFormat="1" ht="21" x14ac:dyDescent="0.25">
      <c r="A37" s="217"/>
      <c r="B37" s="218"/>
      <c r="C37" s="220"/>
      <c r="D37" s="235"/>
      <c r="G37" s="236"/>
      <c r="H37" s="237"/>
      <c r="I37" s="238"/>
      <c r="J37" s="222"/>
      <c r="K37" s="222"/>
      <c r="L37" s="274" t="str">
        <f t="shared" si="0"/>
        <v/>
      </c>
      <c r="M37" s="210"/>
      <c r="N37" s="210"/>
      <c r="O37" s="210"/>
      <c r="P37" s="210"/>
      <c r="Q37" s="210"/>
      <c r="R37" s="210"/>
      <c r="S37" s="210"/>
      <c r="T37" s="210"/>
      <c r="U37" s="210"/>
    </row>
    <row r="38" spans="1:21" s="221" customFormat="1" ht="21" x14ac:dyDescent="0.25">
      <c r="A38" s="217"/>
      <c r="B38" s="218"/>
      <c r="C38" s="220"/>
      <c r="D38" s="235"/>
      <c r="G38" s="236"/>
      <c r="H38" s="237"/>
      <c r="I38" s="238"/>
      <c r="J38" s="222"/>
      <c r="K38" s="222"/>
      <c r="L38" s="274" t="str">
        <f t="shared" si="0"/>
        <v/>
      </c>
      <c r="M38" s="210"/>
      <c r="N38" s="210"/>
      <c r="O38" s="210"/>
      <c r="P38" s="210"/>
      <c r="Q38" s="210"/>
      <c r="R38" s="210"/>
      <c r="S38" s="210"/>
      <c r="T38" s="210"/>
      <c r="U38" s="210"/>
    </row>
    <row r="39" spans="1:21" s="221" customFormat="1" ht="21" x14ac:dyDescent="0.25">
      <c r="A39" s="217"/>
      <c r="B39" s="218"/>
      <c r="C39" s="220"/>
      <c r="D39" s="235"/>
      <c r="G39" s="236"/>
      <c r="H39" s="237"/>
      <c r="I39" s="238"/>
      <c r="J39" s="222"/>
      <c r="K39" s="222"/>
      <c r="L39" s="274" t="str">
        <f t="shared" si="0"/>
        <v/>
      </c>
      <c r="M39" s="210"/>
      <c r="N39" s="210"/>
      <c r="O39" s="210"/>
      <c r="P39" s="210"/>
      <c r="Q39" s="210"/>
      <c r="R39" s="210"/>
      <c r="S39" s="210"/>
      <c r="T39" s="210"/>
      <c r="U39" s="210"/>
    </row>
    <row r="40" spans="1:21" s="221" customFormat="1" ht="21" x14ac:dyDescent="0.25">
      <c r="A40" s="217"/>
      <c r="B40" s="218"/>
      <c r="C40" s="220"/>
      <c r="D40" s="235"/>
      <c r="G40" s="236"/>
      <c r="H40" s="237"/>
      <c r="I40" s="238"/>
      <c r="J40" s="222"/>
      <c r="K40" s="222"/>
      <c r="L40" s="274" t="str">
        <f t="shared" si="0"/>
        <v/>
      </c>
      <c r="M40" s="210"/>
      <c r="N40" s="210"/>
      <c r="O40" s="210"/>
      <c r="P40" s="210"/>
      <c r="Q40" s="210"/>
      <c r="R40" s="210"/>
      <c r="S40" s="210"/>
      <c r="T40" s="210"/>
      <c r="U40" s="210"/>
    </row>
    <row r="41" spans="1:21" s="221" customFormat="1" ht="21" x14ac:dyDescent="0.25">
      <c r="A41" s="217"/>
      <c r="B41" s="218"/>
      <c r="C41" s="220"/>
      <c r="D41" s="235"/>
      <c r="G41" s="236"/>
      <c r="H41" s="237"/>
      <c r="I41" s="238"/>
      <c r="J41" s="222"/>
      <c r="K41" s="222"/>
      <c r="L41" s="274" t="str">
        <f t="shared" si="0"/>
        <v/>
      </c>
      <c r="M41" s="210"/>
      <c r="N41" s="210"/>
      <c r="O41" s="210"/>
      <c r="P41" s="210"/>
      <c r="Q41" s="210"/>
      <c r="R41" s="210"/>
      <c r="S41" s="210"/>
      <c r="T41" s="210"/>
      <c r="U41" s="210"/>
    </row>
    <row r="42" spans="1:21" s="221" customFormat="1" ht="21" x14ac:dyDescent="0.25">
      <c r="A42" s="217"/>
      <c r="B42" s="218"/>
      <c r="C42" s="220"/>
      <c r="D42" s="235"/>
      <c r="G42" s="236"/>
      <c r="H42" s="237"/>
      <c r="I42" s="238"/>
      <c r="J42" s="222"/>
      <c r="K42" s="222"/>
      <c r="L42" s="274" t="str">
        <f t="shared" si="0"/>
        <v/>
      </c>
      <c r="M42" s="210"/>
      <c r="N42" s="210"/>
      <c r="O42" s="210"/>
      <c r="P42" s="210"/>
      <c r="Q42" s="210"/>
      <c r="R42" s="210"/>
      <c r="S42" s="210"/>
      <c r="T42" s="210"/>
      <c r="U42" s="210"/>
    </row>
    <row r="43" spans="1:21" s="221" customFormat="1" ht="21" x14ac:dyDescent="0.25">
      <c r="A43" s="217"/>
      <c r="B43" s="218"/>
      <c r="C43" s="220"/>
      <c r="D43" s="235"/>
      <c r="G43" s="236"/>
      <c r="H43" s="237"/>
      <c r="I43" s="238"/>
      <c r="J43" s="222"/>
      <c r="K43" s="222"/>
      <c r="L43" s="274" t="str">
        <f t="shared" si="0"/>
        <v/>
      </c>
      <c r="M43" s="210"/>
      <c r="N43" s="210"/>
      <c r="O43" s="210"/>
      <c r="P43" s="210"/>
      <c r="Q43" s="210"/>
      <c r="R43" s="210"/>
      <c r="S43" s="210"/>
      <c r="T43" s="210"/>
      <c r="U43" s="210"/>
    </row>
    <row r="44" spans="1:21" s="221" customFormat="1" ht="21" x14ac:dyDescent="0.25">
      <c r="A44" s="217"/>
      <c r="B44" s="218"/>
      <c r="C44" s="220"/>
      <c r="D44" s="235"/>
      <c r="G44" s="236"/>
      <c r="H44" s="237"/>
      <c r="I44" s="238"/>
      <c r="J44" s="222"/>
      <c r="K44" s="222"/>
      <c r="L44" s="274" t="str">
        <f t="shared" si="0"/>
        <v/>
      </c>
      <c r="M44" s="210"/>
      <c r="N44" s="210"/>
      <c r="O44" s="210"/>
      <c r="P44" s="210"/>
      <c r="Q44" s="210"/>
      <c r="R44" s="210"/>
      <c r="S44" s="210"/>
      <c r="T44" s="210"/>
      <c r="U44" s="210"/>
    </row>
    <row r="45" spans="1:21" s="221" customFormat="1" ht="21" x14ac:dyDescent="0.25">
      <c r="A45" s="217"/>
      <c r="B45" s="218"/>
      <c r="C45" s="220"/>
      <c r="D45" s="235"/>
      <c r="G45" s="236"/>
      <c r="H45" s="237"/>
      <c r="I45" s="238"/>
      <c r="J45" s="222"/>
      <c r="K45" s="222"/>
      <c r="L45" s="274" t="str">
        <f t="shared" si="0"/>
        <v/>
      </c>
      <c r="M45" s="210"/>
      <c r="N45" s="210"/>
      <c r="O45" s="210"/>
      <c r="P45" s="210"/>
      <c r="Q45" s="210"/>
      <c r="R45" s="210"/>
      <c r="S45" s="210"/>
      <c r="T45" s="210"/>
      <c r="U45" s="210"/>
    </row>
    <row r="46" spans="1:21" s="221" customFormat="1" ht="21" x14ac:dyDescent="0.25">
      <c r="A46" s="217"/>
      <c r="B46" s="218"/>
      <c r="C46" s="220"/>
      <c r="D46" s="235"/>
      <c r="G46" s="236"/>
      <c r="H46" s="237"/>
      <c r="I46" s="238"/>
      <c r="J46" s="222"/>
      <c r="K46" s="222"/>
      <c r="L46" s="274" t="str">
        <f t="shared" si="0"/>
        <v/>
      </c>
      <c r="M46" s="210"/>
      <c r="N46" s="210"/>
      <c r="O46" s="210"/>
      <c r="P46" s="210"/>
      <c r="Q46" s="210"/>
      <c r="R46" s="210"/>
      <c r="S46" s="210"/>
      <c r="T46" s="210"/>
      <c r="U46" s="210"/>
    </row>
    <row r="47" spans="1:21" s="221" customFormat="1" ht="21" x14ac:dyDescent="0.25">
      <c r="A47" s="217"/>
      <c r="B47" s="218"/>
      <c r="C47" s="220"/>
      <c r="D47" s="235"/>
      <c r="G47" s="236"/>
      <c r="H47" s="237"/>
      <c r="I47" s="238"/>
      <c r="J47" s="222"/>
      <c r="K47" s="222"/>
      <c r="L47" s="274" t="str">
        <f t="shared" si="0"/>
        <v/>
      </c>
      <c r="M47" s="210"/>
      <c r="N47" s="210"/>
      <c r="O47" s="210"/>
      <c r="P47" s="210"/>
      <c r="Q47" s="210"/>
      <c r="R47" s="210"/>
      <c r="S47" s="210"/>
      <c r="T47" s="210"/>
      <c r="U47" s="210"/>
    </row>
    <row r="48" spans="1:21" s="221" customFormat="1" ht="21" x14ac:dyDescent="0.25">
      <c r="A48" s="217"/>
      <c r="B48" s="218"/>
      <c r="C48" s="220"/>
      <c r="D48" s="235"/>
      <c r="G48" s="236"/>
      <c r="H48" s="237"/>
      <c r="I48" s="238"/>
      <c r="J48" s="222"/>
      <c r="K48" s="222"/>
      <c r="L48" s="274" t="str">
        <f t="shared" si="0"/>
        <v/>
      </c>
      <c r="M48" s="210"/>
      <c r="N48" s="210"/>
      <c r="O48" s="210"/>
      <c r="P48" s="210"/>
      <c r="Q48" s="210"/>
      <c r="R48" s="210"/>
      <c r="S48" s="210"/>
      <c r="T48" s="210"/>
      <c r="U48" s="210"/>
    </row>
    <row r="49" spans="1:21" s="221" customFormat="1" ht="21" x14ac:dyDescent="0.25">
      <c r="A49" s="217"/>
      <c r="B49" s="218"/>
      <c r="C49" s="220"/>
      <c r="D49" s="235"/>
      <c r="G49" s="236"/>
      <c r="H49" s="237"/>
      <c r="I49" s="238"/>
      <c r="J49" s="222"/>
      <c r="K49" s="222"/>
      <c r="L49" s="274" t="str">
        <f t="shared" si="0"/>
        <v/>
      </c>
      <c r="M49" s="210"/>
      <c r="N49" s="210"/>
      <c r="O49" s="210"/>
      <c r="P49" s="210"/>
      <c r="Q49" s="210"/>
      <c r="R49" s="210"/>
      <c r="S49" s="210"/>
      <c r="T49" s="210"/>
      <c r="U49" s="210"/>
    </row>
    <row r="50" spans="1:21" s="221" customFormat="1" ht="21" x14ac:dyDescent="0.25">
      <c r="A50" s="217"/>
      <c r="B50" s="218"/>
      <c r="C50" s="220"/>
      <c r="D50" s="235"/>
      <c r="G50" s="236"/>
      <c r="H50" s="237"/>
      <c r="I50" s="238"/>
      <c r="J50" s="222"/>
      <c r="K50" s="222"/>
      <c r="L50" s="274" t="str">
        <f t="shared" si="0"/>
        <v/>
      </c>
      <c r="M50" s="210"/>
      <c r="N50" s="210"/>
      <c r="O50" s="210"/>
      <c r="P50" s="210"/>
      <c r="Q50" s="210"/>
      <c r="R50" s="210"/>
      <c r="S50" s="210"/>
      <c r="T50" s="210"/>
      <c r="U50" s="210"/>
    </row>
    <row r="51" spans="1:21" s="231" customFormat="1" ht="21" x14ac:dyDescent="0.25">
      <c r="L51" s="274" t="str">
        <f t="shared" si="0"/>
        <v/>
      </c>
    </row>
    <row r="52" spans="1:21" s="231" customFormat="1" ht="21" x14ac:dyDescent="0.25">
      <c r="L52" s="274" t="str">
        <f t="shared" si="0"/>
        <v/>
      </c>
    </row>
    <row r="53" spans="1:21" s="231" customFormat="1" ht="21" x14ac:dyDescent="0.25">
      <c r="L53" s="274" t="str">
        <f t="shared" si="0"/>
        <v/>
      </c>
    </row>
    <row r="54" spans="1:21" s="231" customFormat="1" ht="21" x14ac:dyDescent="0.25">
      <c r="L54" s="274" t="str">
        <f t="shared" si="0"/>
        <v/>
      </c>
    </row>
    <row r="55" spans="1:21" s="231" customFormat="1" ht="21" x14ac:dyDescent="0.25">
      <c r="L55" s="274" t="str">
        <f t="shared" si="0"/>
        <v/>
      </c>
    </row>
    <row r="56" spans="1:21" s="231" customFormat="1" ht="21" x14ac:dyDescent="0.25">
      <c r="L56" s="274" t="str">
        <f t="shared" si="0"/>
        <v/>
      </c>
    </row>
    <row r="57" spans="1:21" s="231" customFormat="1" ht="21" x14ac:dyDescent="0.25">
      <c r="L57" s="274" t="str">
        <f t="shared" si="0"/>
        <v/>
      </c>
    </row>
    <row r="58" spans="1:21" s="231" customFormat="1" ht="21" x14ac:dyDescent="0.25">
      <c r="L58" s="274" t="str">
        <f t="shared" si="0"/>
        <v/>
      </c>
    </row>
    <row r="59" spans="1:21" s="231" customFormat="1" ht="21" x14ac:dyDescent="0.25">
      <c r="L59" s="274" t="str">
        <f t="shared" si="0"/>
        <v/>
      </c>
    </row>
    <row r="60" spans="1:21" s="231" customFormat="1" ht="21" x14ac:dyDescent="0.25">
      <c r="L60" s="274" t="str">
        <f t="shared" si="0"/>
        <v/>
      </c>
    </row>
    <row r="61" spans="1:21" s="231" customFormat="1" ht="21" x14ac:dyDescent="0.25">
      <c r="L61" s="274" t="str">
        <f t="shared" si="0"/>
        <v/>
      </c>
    </row>
    <row r="62" spans="1:21" s="231" customFormat="1" ht="21" x14ac:dyDescent="0.25">
      <c r="L62" s="274" t="str">
        <f t="shared" si="0"/>
        <v/>
      </c>
    </row>
    <row r="63" spans="1:21" s="231" customFormat="1" ht="21" x14ac:dyDescent="0.25">
      <c r="L63" s="274" t="str">
        <f t="shared" si="0"/>
        <v/>
      </c>
    </row>
    <row r="64" spans="1:21" s="231" customFormat="1" ht="21" x14ac:dyDescent="0.25">
      <c r="L64" s="274" t="str">
        <f t="shared" si="0"/>
        <v/>
      </c>
    </row>
    <row r="65" spans="12:12" s="231" customFormat="1" ht="21" x14ac:dyDescent="0.25">
      <c r="L65" s="274" t="str">
        <f t="shared" si="0"/>
        <v/>
      </c>
    </row>
    <row r="66" spans="12:12" s="231" customFormat="1" ht="21" x14ac:dyDescent="0.25">
      <c r="L66" s="274" t="str">
        <f t="shared" si="0"/>
        <v/>
      </c>
    </row>
    <row r="67" spans="12:12" s="231" customFormat="1" ht="21" x14ac:dyDescent="0.25">
      <c r="L67" s="274" t="str">
        <f t="shared" si="0"/>
        <v/>
      </c>
    </row>
    <row r="68" spans="12:12" s="231" customFormat="1" ht="21" x14ac:dyDescent="0.25">
      <c r="L68" s="274" t="str">
        <f t="shared" ref="L68:L131" si="1">IFERROR((J68-G68)/G68,"")</f>
        <v/>
      </c>
    </row>
    <row r="69" spans="12:12" s="231" customFormat="1" ht="21" x14ac:dyDescent="0.25">
      <c r="L69" s="274" t="str">
        <f t="shared" si="1"/>
        <v/>
      </c>
    </row>
    <row r="70" spans="12:12" s="231" customFormat="1" ht="21" x14ac:dyDescent="0.25">
      <c r="L70" s="274" t="str">
        <f t="shared" si="1"/>
        <v/>
      </c>
    </row>
    <row r="71" spans="12:12" s="231" customFormat="1" ht="21" x14ac:dyDescent="0.25">
      <c r="L71" s="274" t="str">
        <f t="shared" si="1"/>
        <v/>
      </c>
    </row>
    <row r="72" spans="12:12" s="231" customFormat="1" ht="21" x14ac:dyDescent="0.25">
      <c r="L72" s="274" t="str">
        <f t="shared" si="1"/>
        <v/>
      </c>
    </row>
    <row r="73" spans="12:12" s="231" customFormat="1" ht="21" x14ac:dyDescent="0.25">
      <c r="L73" s="274" t="str">
        <f t="shared" si="1"/>
        <v/>
      </c>
    </row>
    <row r="74" spans="12:12" s="231" customFormat="1" ht="21" x14ac:dyDescent="0.25">
      <c r="L74" s="274" t="str">
        <f t="shared" si="1"/>
        <v/>
      </c>
    </row>
    <row r="75" spans="12:12" s="231" customFormat="1" ht="21" x14ac:dyDescent="0.25">
      <c r="L75" s="274" t="str">
        <f t="shared" si="1"/>
        <v/>
      </c>
    </row>
    <row r="76" spans="12:12" s="231" customFormat="1" ht="21" x14ac:dyDescent="0.25">
      <c r="L76" s="274" t="str">
        <f t="shared" si="1"/>
        <v/>
      </c>
    </row>
    <row r="77" spans="12:12" s="231" customFormat="1" ht="21" x14ac:dyDescent="0.25">
      <c r="L77" s="274" t="str">
        <f t="shared" si="1"/>
        <v/>
      </c>
    </row>
    <row r="78" spans="12:12" s="231" customFormat="1" ht="21" x14ac:dyDescent="0.25">
      <c r="L78" s="274" t="str">
        <f t="shared" si="1"/>
        <v/>
      </c>
    </row>
    <row r="79" spans="12:12" s="231" customFormat="1" ht="21" x14ac:dyDescent="0.25">
      <c r="L79" s="274" t="str">
        <f t="shared" si="1"/>
        <v/>
      </c>
    </row>
    <row r="80" spans="12:12" s="231" customFormat="1" ht="21" x14ac:dyDescent="0.25">
      <c r="L80" s="274" t="str">
        <f t="shared" si="1"/>
        <v/>
      </c>
    </row>
    <row r="81" spans="12:12" s="231" customFormat="1" ht="21" x14ac:dyDescent="0.25">
      <c r="L81" s="274" t="str">
        <f t="shared" si="1"/>
        <v/>
      </c>
    </row>
    <row r="82" spans="12:12" s="231" customFormat="1" ht="21" x14ac:dyDescent="0.25">
      <c r="L82" s="274" t="str">
        <f t="shared" si="1"/>
        <v/>
      </c>
    </row>
    <row r="83" spans="12:12" s="231" customFormat="1" ht="21" x14ac:dyDescent="0.25">
      <c r="L83" s="274" t="str">
        <f t="shared" si="1"/>
        <v/>
      </c>
    </row>
    <row r="84" spans="12:12" s="231" customFormat="1" ht="21" x14ac:dyDescent="0.25">
      <c r="L84" s="274" t="str">
        <f t="shared" si="1"/>
        <v/>
      </c>
    </row>
    <row r="85" spans="12:12" s="231" customFormat="1" ht="21" x14ac:dyDescent="0.25">
      <c r="L85" s="274" t="str">
        <f t="shared" si="1"/>
        <v/>
      </c>
    </row>
    <row r="86" spans="12:12" s="231" customFormat="1" ht="21" x14ac:dyDescent="0.25">
      <c r="L86" s="274" t="str">
        <f t="shared" si="1"/>
        <v/>
      </c>
    </row>
    <row r="87" spans="12:12" s="231" customFormat="1" ht="21" x14ac:dyDescent="0.25">
      <c r="L87" s="274" t="str">
        <f t="shared" si="1"/>
        <v/>
      </c>
    </row>
    <row r="88" spans="12:12" s="231" customFormat="1" ht="21" x14ac:dyDescent="0.25">
      <c r="L88" s="274" t="str">
        <f t="shared" si="1"/>
        <v/>
      </c>
    </row>
    <row r="89" spans="12:12" s="231" customFormat="1" ht="21" x14ac:dyDescent="0.25">
      <c r="L89" s="274" t="str">
        <f t="shared" si="1"/>
        <v/>
      </c>
    </row>
    <row r="90" spans="12:12" s="231" customFormat="1" ht="21" x14ac:dyDescent="0.25">
      <c r="L90" s="274" t="str">
        <f t="shared" si="1"/>
        <v/>
      </c>
    </row>
    <row r="91" spans="12:12" s="231" customFormat="1" ht="21" x14ac:dyDescent="0.25">
      <c r="L91" s="274" t="str">
        <f t="shared" si="1"/>
        <v/>
      </c>
    </row>
    <row r="92" spans="12:12" s="231" customFormat="1" ht="21" x14ac:dyDescent="0.25">
      <c r="L92" s="274" t="str">
        <f t="shared" si="1"/>
        <v/>
      </c>
    </row>
    <row r="93" spans="12:12" s="231" customFormat="1" ht="21" x14ac:dyDescent="0.25">
      <c r="L93" s="274" t="str">
        <f t="shared" si="1"/>
        <v/>
      </c>
    </row>
    <row r="94" spans="12:12" s="231" customFormat="1" ht="21" x14ac:dyDescent="0.25">
      <c r="L94" s="274" t="str">
        <f t="shared" si="1"/>
        <v/>
      </c>
    </row>
    <row r="95" spans="12:12" s="231" customFormat="1" ht="21" x14ac:dyDescent="0.25">
      <c r="L95" s="274" t="str">
        <f t="shared" si="1"/>
        <v/>
      </c>
    </row>
    <row r="96" spans="12:12" s="231" customFormat="1" ht="21" x14ac:dyDescent="0.25">
      <c r="L96" s="274" t="str">
        <f t="shared" si="1"/>
        <v/>
      </c>
    </row>
    <row r="97" spans="12:12" s="231" customFormat="1" ht="21" x14ac:dyDescent="0.25">
      <c r="L97" s="274" t="str">
        <f t="shared" si="1"/>
        <v/>
      </c>
    </row>
    <row r="98" spans="12:12" s="231" customFormat="1" ht="21" x14ac:dyDescent="0.25">
      <c r="L98" s="274" t="str">
        <f t="shared" si="1"/>
        <v/>
      </c>
    </row>
    <row r="99" spans="12:12" s="231" customFormat="1" ht="21" x14ac:dyDescent="0.25">
      <c r="L99" s="274" t="str">
        <f t="shared" si="1"/>
        <v/>
      </c>
    </row>
    <row r="100" spans="12:12" s="231" customFormat="1" ht="21" x14ac:dyDescent="0.25">
      <c r="L100" s="274" t="str">
        <f t="shared" si="1"/>
        <v/>
      </c>
    </row>
    <row r="101" spans="12:12" s="231" customFormat="1" ht="21" x14ac:dyDescent="0.25">
      <c r="L101" s="274" t="str">
        <f t="shared" si="1"/>
        <v/>
      </c>
    </row>
    <row r="102" spans="12:12" s="231" customFormat="1" ht="21" x14ac:dyDescent="0.25">
      <c r="L102" s="274" t="str">
        <f t="shared" si="1"/>
        <v/>
      </c>
    </row>
    <row r="103" spans="12:12" s="231" customFormat="1" ht="21" x14ac:dyDescent="0.25">
      <c r="L103" s="274" t="str">
        <f t="shared" si="1"/>
        <v/>
      </c>
    </row>
    <row r="104" spans="12:12" s="231" customFormat="1" ht="21" x14ac:dyDescent="0.25">
      <c r="L104" s="274" t="str">
        <f t="shared" si="1"/>
        <v/>
      </c>
    </row>
    <row r="105" spans="12:12" s="231" customFormat="1" ht="21" x14ac:dyDescent="0.25">
      <c r="L105" s="274" t="str">
        <f t="shared" si="1"/>
        <v/>
      </c>
    </row>
    <row r="106" spans="12:12" s="231" customFormat="1" ht="21" x14ac:dyDescent="0.25">
      <c r="L106" s="274" t="str">
        <f t="shared" si="1"/>
        <v/>
      </c>
    </row>
    <row r="107" spans="12:12" s="231" customFormat="1" ht="21" x14ac:dyDescent="0.25">
      <c r="L107" s="274" t="str">
        <f t="shared" si="1"/>
        <v/>
      </c>
    </row>
    <row r="108" spans="12:12" s="231" customFormat="1" ht="21" x14ac:dyDescent="0.25">
      <c r="L108" s="274" t="str">
        <f t="shared" si="1"/>
        <v/>
      </c>
    </row>
    <row r="109" spans="12:12" s="231" customFormat="1" ht="21" x14ac:dyDescent="0.25">
      <c r="L109" s="274" t="str">
        <f t="shared" si="1"/>
        <v/>
      </c>
    </row>
    <row r="110" spans="12:12" s="231" customFormat="1" ht="21" x14ac:dyDescent="0.25">
      <c r="L110" s="274" t="str">
        <f t="shared" si="1"/>
        <v/>
      </c>
    </row>
    <row r="111" spans="12:12" s="231" customFormat="1" ht="21" x14ac:dyDescent="0.25">
      <c r="L111" s="274" t="str">
        <f t="shared" si="1"/>
        <v/>
      </c>
    </row>
    <row r="112" spans="12:12" s="231" customFormat="1" ht="21" x14ac:dyDescent="0.25">
      <c r="L112" s="274" t="str">
        <f t="shared" si="1"/>
        <v/>
      </c>
    </row>
    <row r="113" spans="12:12" s="231" customFormat="1" ht="21" x14ac:dyDescent="0.25">
      <c r="L113" s="274" t="str">
        <f t="shared" si="1"/>
        <v/>
      </c>
    </row>
    <row r="114" spans="12:12" s="231" customFormat="1" ht="21" x14ac:dyDescent="0.25">
      <c r="L114" s="274" t="str">
        <f t="shared" si="1"/>
        <v/>
      </c>
    </row>
    <row r="115" spans="12:12" s="231" customFormat="1" ht="21" x14ac:dyDescent="0.25">
      <c r="L115" s="274" t="str">
        <f t="shared" si="1"/>
        <v/>
      </c>
    </row>
    <row r="116" spans="12:12" s="231" customFormat="1" ht="21" x14ac:dyDescent="0.25">
      <c r="L116" s="274" t="str">
        <f t="shared" si="1"/>
        <v/>
      </c>
    </row>
    <row r="117" spans="12:12" s="231" customFormat="1" ht="21" x14ac:dyDescent="0.25">
      <c r="L117" s="274" t="str">
        <f t="shared" si="1"/>
        <v/>
      </c>
    </row>
    <row r="118" spans="12:12" s="231" customFormat="1" ht="21" x14ac:dyDescent="0.25">
      <c r="L118" s="274" t="str">
        <f t="shared" si="1"/>
        <v/>
      </c>
    </row>
    <row r="119" spans="12:12" s="231" customFormat="1" ht="21" x14ac:dyDescent="0.25">
      <c r="L119" s="274" t="str">
        <f t="shared" si="1"/>
        <v/>
      </c>
    </row>
    <row r="120" spans="12:12" s="231" customFormat="1" ht="21" x14ac:dyDescent="0.25">
      <c r="L120" s="274" t="str">
        <f t="shared" si="1"/>
        <v/>
      </c>
    </row>
    <row r="121" spans="12:12" s="231" customFormat="1" ht="21" x14ac:dyDescent="0.25">
      <c r="L121" s="274" t="str">
        <f t="shared" si="1"/>
        <v/>
      </c>
    </row>
    <row r="122" spans="12:12" s="231" customFormat="1" ht="21" x14ac:dyDescent="0.25">
      <c r="L122" s="274" t="str">
        <f t="shared" si="1"/>
        <v/>
      </c>
    </row>
    <row r="123" spans="12:12" s="231" customFormat="1" ht="21" x14ac:dyDescent="0.25">
      <c r="L123" s="274" t="str">
        <f t="shared" si="1"/>
        <v/>
      </c>
    </row>
    <row r="124" spans="12:12" s="231" customFormat="1" ht="21" x14ac:dyDescent="0.25">
      <c r="L124" s="274" t="str">
        <f t="shared" si="1"/>
        <v/>
      </c>
    </row>
    <row r="125" spans="12:12" s="231" customFormat="1" ht="21" x14ac:dyDescent="0.25">
      <c r="L125" s="274" t="str">
        <f t="shared" si="1"/>
        <v/>
      </c>
    </row>
    <row r="126" spans="12:12" s="231" customFormat="1" ht="21" x14ac:dyDescent="0.25">
      <c r="L126" s="274" t="str">
        <f t="shared" si="1"/>
        <v/>
      </c>
    </row>
    <row r="127" spans="12:12" s="231" customFormat="1" ht="21" x14ac:dyDescent="0.25">
      <c r="L127" s="274" t="str">
        <f t="shared" si="1"/>
        <v/>
      </c>
    </row>
    <row r="128" spans="12:12" s="231" customFormat="1" ht="21" x14ac:dyDescent="0.25">
      <c r="L128" s="274" t="str">
        <f t="shared" si="1"/>
        <v/>
      </c>
    </row>
    <row r="129" spans="12:12" s="231" customFormat="1" ht="21" x14ac:dyDescent="0.25">
      <c r="L129" s="274" t="str">
        <f t="shared" si="1"/>
        <v/>
      </c>
    </row>
    <row r="130" spans="12:12" s="231" customFormat="1" ht="21" x14ac:dyDescent="0.25">
      <c r="L130" s="274" t="str">
        <f t="shared" si="1"/>
        <v/>
      </c>
    </row>
    <row r="131" spans="12:12" s="231" customFormat="1" ht="21" x14ac:dyDescent="0.25">
      <c r="L131" s="274" t="str">
        <f t="shared" si="1"/>
        <v/>
      </c>
    </row>
    <row r="132" spans="12:12" s="231" customFormat="1" ht="21" x14ac:dyDescent="0.25">
      <c r="L132" s="274" t="str">
        <f t="shared" ref="L132:L167" si="2">IFERROR((J132-G132)/G132,"")</f>
        <v/>
      </c>
    </row>
    <row r="133" spans="12:12" s="231" customFormat="1" ht="21" x14ac:dyDescent="0.25">
      <c r="L133" s="274" t="str">
        <f t="shared" si="2"/>
        <v/>
      </c>
    </row>
    <row r="134" spans="12:12" s="231" customFormat="1" ht="21" x14ac:dyDescent="0.25">
      <c r="L134" s="274" t="str">
        <f t="shared" si="2"/>
        <v/>
      </c>
    </row>
    <row r="135" spans="12:12" s="231" customFormat="1" ht="21" x14ac:dyDescent="0.25">
      <c r="L135" s="274" t="str">
        <f t="shared" si="2"/>
        <v/>
      </c>
    </row>
    <row r="136" spans="12:12" s="231" customFormat="1" ht="21" x14ac:dyDescent="0.25">
      <c r="L136" s="274" t="str">
        <f t="shared" si="2"/>
        <v/>
      </c>
    </row>
    <row r="137" spans="12:12" s="231" customFormat="1" ht="21" x14ac:dyDescent="0.25">
      <c r="L137" s="274" t="str">
        <f t="shared" si="2"/>
        <v/>
      </c>
    </row>
    <row r="138" spans="12:12" s="231" customFormat="1" ht="21" x14ac:dyDescent="0.25">
      <c r="L138" s="274" t="str">
        <f t="shared" si="2"/>
        <v/>
      </c>
    </row>
    <row r="139" spans="12:12" s="231" customFormat="1" ht="21" x14ac:dyDescent="0.25">
      <c r="L139" s="274" t="str">
        <f t="shared" si="2"/>
        <v/>
      </c>
    </row>
    <row r="140" spans="12:12" s="231" customFormat="1" ht="21" x14ac:dyDescent="0.25">
      <c r="L140" s="274" t="str">
        <f t="shared" si="2"/>
        <v/>
      </c>
    </row>
    <row r="141" spans="12:12" s="231" customFormat="1" ht="21" x14ac:dyDescent="0.25">
      <c r="L141" s="274" t="str">
        <f t="shared" si="2"/>
        <v/>
      </c>
    </row>
    <row r="142" spans="12:12" s="231" customFormat="1" ht="21" x14ac:dyDescent="0.25">
      <c r="L142" s="274" t="str">
        <f t="shared" si="2"/>
        <v/>
      </c>
    </row>
    <row r="143" spans="12:12" s="231" customFormat="1" ht="21" x14ac:dyDescent="0.25">
      <c r="L143" s="274" t="str">
        <f t="shared" si="2"/>
        <v/>
      </c>
    </row>
    <row r="144" spans="12:12" s="231" customFormat="1" ht="21" x14ac:dyDescent="0.25">
      <c r="L144" s="274" t="str">
        <f t="shared" si="2"/>
        <v/>
      </c>
    </row>
    <row r="145" spans="12:12" s="231" customFormat="1" ht="21" x14ac:dyDescent="0.25">
      <c r="L145" s="274" t="str">
        <f t="shared" si="2"/>
        <v/>
      </c>
    </row>
    <row r="146" spans="12:12" s="231" customFormat="1" ht="21" x14ac:dyDescent="0.25">
      <c r="L146" s="274" t="str">
        <f t="shared" si="2"/>
        <v/>
      </c>
    </row>
    <row r="147" spans="12:12" s="231" customFormat="1" ht="21" x14ac:dyDescent="0.25">
      <c r="L147" s="274" t="str">
        <f t="shared" si="2"/>
        <v/>
      </c>
    </row>
    <row r="148" spans="12:12" s="231" customFormat="1" ht="21" x14ac:dyDescent="0.25">
      <c r="L148" s="274" t="str">
        <f t="shared" si="2"/>
        <v/>
      </c>
    </row>
    <row r="149" spans="12:12" s="231" customFormat="1" ht="21" x14ac:dyDescent="0.25">
      <c r="L149" s="274" t="str">
        <f t="shared" si="2"/>
        <v/>
      </c>
    </row>
    <row r="150" spans="12:12" s="231" customFormat="1" ht="21" x14ac:dyDescent="0.25">
      <c r="L150" s="274" t="str">
        <f t="shared" si="2"/>
        <v/>
      </c>
    </row>
    <row r="151" spans="12:12" s="231" customFormat="1" ht="21" x14ac:dyDescent="0.25">
      <c r="L151" s="274" t="str">
        <f t="shared" si="2"/>
        <v/>
      </c>
    </row>
    <row r="152" spans="12:12" s="231" customFormat="1" ht="21" x14ac:dyDescent="0.25">
      <c r="L152" s="274" t="str">
        <f t="shared" si="2"/>
        <v/>
      </c>
    </row>
    <row r="153" spans="12:12" s="231" customFormat="1" ht="21" x14ac:dyDescent="0.25">
      <c r="L153" s="274" t="str">
        <f t="shared" si="2"/>
        <v/>
      </c>
    </row>
    <row r="154" spans="12:12" s="231" customFormat="1" ht="21" x14ac:dyDescent="0.25">
      <c r="L154" s="274" t="str">
        <f t="shared" si="2"/>
        <v/>
      </c>
    </row>
    <row r="155" spans="12:12" s="231" customFormat="1" ht="21" x14ac:dyDescent="0.25">
      <c r="L155" s="274" t="str">
        <f t="shared" si="2"/>
        <v/>
      </c>
    </row>
    <row r="156" spans="12:12" s="231" customFormat="1" ht="21" x14ac:dyDescent="0.25">
      <c r="L156" s="274" t="str">
        <f t="shared" si="2"/>
        <v/>
      </c>
    </row>
    <row r="157" spans="12:12" s="231" customFormat="1" ht="21" x14ac:dyDescent="0.25">
      <c r="L157" s="274" t="str">
        <f t="shared" si="2"/>
        <v/>
      </c>
    </row>
    <row r="158" spans="12:12" s="231" customFormat="1" ht="21" x14ac:dyDescent="0.25">
      <c r="L158" s="274" t="str">
        <f t="shared" si="2"/>
        <v/>
      </c>
    </row>
    <row r="159" spans="12:12" s="231" customFormat="1" ht="21" x14ac:dyDescent="0.25">
      <c r="L159" s="274" t="str">
        <f t="shared" si="2"/>
        <v/>
      </c>
    </row>
    <row r="160" spans="12:12" s="231" customFormat="1" ht="21" x14ac:dyDescent="0.25">
      <c r="L160" s="274" t="str">
        <f t="shared" si="2"/>
        <v/>
      </c>
    </row>
    <row r="161" spans="12:12" s="231" customFormat="1" ht="21" x14ac:dyDescent="0.25">
      <c r="L161" s="274" t="str">
        <f t="shared" si="2"/>
        <v/>
      </c>
    </row>
    <row r="162" spans="12:12" s="231" customFormat="1" ht="21" x14ac:dyDescent="0.25">
      <c r="L162" s="274" t="str">
        <f t="shared" si="2"/>
        <v/>
      </c>
    </row>
    <row r="163" spans="12:12" s="231" customFormat="1" ht="21" x14ac:dyDescent="0.25">
      <c r="L163" s="274" t="str">
        <f t="shared" si="2"/>
        <v/>
      </c>
    </row>
    <row r="164" spans="12:12" s="231" customFormat="1" ht="21" x14ac:dyDescent="0.25">
      <c r="L164" s="274" t="str">
        <f t="shared" si="2"/>
        <v/>
      </c>
    </row>
    <row r="165" spans="12:12" s="231" customFormat="1" ht="21" x14ac:dyDescent="0.25">
      <c r="L165" s="274" t="str">
        <f t="shared" si="2"/>
        <v/>
      </c>
    </row>
    <row r="166" spans="12:12" s="231" customFormat="1" ht="21" x14ac:dyDescent="0.25">
      <c r="L166" s="274" t="str">
        <f t="shared" si="2"/>
        <v/>
      </c>
    </row>
    <row r="167" spans="12:12" s="231" customFormat="1" ht="21" x14ac:dyDescent="0.25">
      <c r="L167" s="274" t="str">
        <f t="shared" si="2"/>
        <v/>
      </c>
    </row>
    <row r="168" spans="12:12" s="231" customFormat="1" ht="15" x14ac:dyDescent="0.25"/>
    <row r="169" spans="12:12" s="231" customFormat="1" ht="15" x14ac:dyDescent="0.25"/>
    <row r="170" spans="12:12" s="231" customFormat="1" ht="15" x14ac:dyDescent="0.25"/>
    <row r="171" spans="12:12" s="231" customFormat="1" ht="15" x14ac:dyDescent="0.25"/>
    <row r="172" spans="12:12" s="231" customFormat="1" ht="15" x14ac:dyDescent="0.25"/>
    <row r="173" spans="12:12" s="231" customFormat="1" ht="15" x14ac:dyDescent="0.25"/>
    <row r="174" spans="12:12" s="231" customFormat="1" ht="15" x14ac:dyDescent="0.25"/>
    <row r="175" spans="12:12" s="231" customFormat="1" ht="15" x14ac:dyDescent="0.25"/>
    <row r="176" spans="12:12" s="231" customFormat="1" ht="15" x14ac:dyDescent="0.25"/>
  </sheetData>
  <mergeCells count="11">
    <mergeCell ref="F2:F3"/>
    <mergeCell ref="A2:A3"/>
    <mergeCell ref="B2:B3"/>
    <mergeCell ref="C2:C3"/>
    <mergeCell ref="D2:D3"/>
    <mergeCell ref="E2:E3"/>
    <mergeCell ref="J2:J3"/>
    <mergeCell ref="K2:K3"/>
    <mergeCell ref="L2:L3"/>
    <mergeCell ref="G2:G3"/>
    <mergeCell ref="H2:I2"/>
  </mergeCells>
  <conditionalFormatting sqref="J4:K4 J7:K11 J13:K50">
    <cfRule type="containsBlanks" priority="174" stopIfTrue="1">
      <formula>LEN(TRIM(J4))=0</formula>
    </cfRule>
  </conditionalFormatting>
  <conditionalFormatting sqref="J4 J7:J50">
    <cfRule type="expression" dxfId="360" priority="187" stopIfTrue="1">
      <formula>J4&gt;#REF!*1.5</formula>
    </cfRule>
    <cfRule type="expression" dxfId="359" priority="188" stopIfTrue="1">
      <formula>J4*1.5&lt;#REF!</formula>
    </cfRule>
  </conditionalFormatting>
  <conditionalFormatting sqref="J4 J7:J50">
    <cfRule type="expression" dxfId="358" priority="177" stopIfTrue="1">
      <formula>J4&lt;#REF!</formula>
    </cfRule>
    <cfRule type="expression" dxfId="357" priority="184" stopIfTrue="1">
      <formula>J4&gt;#REF!</formula>
    </cfRule>
  </conditionalFormatting>
  <conditionalFormatting sqref="J5:K5">
    <cfRule type="containsBlanks" priority="135" stopIfTrue="1">
      <formula>LEN(TRIM(J5))=0</formula>
    </cfRule>
  </conditionalFormatting>
  <conditionalFormatting sqref="J5">
    <cfRule type="expression" dxfId="356" priority="148" stopIfTrue="1">
      <formula>J5&gt;#REF!*1.5</formula>
    </cfRule>
    <cfRule type="expression" dxfId="355" priority="149" stopIfTrue="1">
      <formula>J5*1.5&lt;#REF!</formula>
    </cfRule>
  </conditionalFormatting>
  <conditionalFormatting sqref="J5">
    <cfRule type="expression" dxfId="354" priority="138" stopIfTrue="1">
      <formula>J5&lt;#REF!</formula>
    </cfRule>
    <cfRule type="expression" dxfId="353" priority="145" stopIfTrue="1">
      <formula>J5&gt;#REF!</formula>
    </cfRule>
  </conditionalFormatting>
  <conditionalFormatting sqref="J12:K12">
    <cfRule type="containsBlanks" priority="111" stopIfTrue="1">
      <formula>LEN(TRIM(J12))=0</formula>
    </cfRule>
  </conditionalFormatting>
  <conditionalFormatting sqref="J24:K24">
    <cfRule type="containsBlanks" priority="98" stopIfTrue="1">
      <formula>LEN(TRIM(J24))=0</formula>
    </cfRule>
  </conditionalFormatting>
  <conditionalFormatting sqref="J43:K43">
    <cfRule type="containsBlanks" priority="85" stopIfTrue="1">
      <formula>LEN(TRIM(J43))=0</formula>
    </cfRule>
  </conditionalFormatting>
  <conditionalFormatting sqref="J19:K23">
    <cfRule type="containsBlanks" priority="72" stopIfTrue="1">
      <formula>LEN(TRIM(J19))=0</formula>
    </cfRule>
  </conditionalFormatting>
  <conditionalFormatting sqref="J33:K33">
    <cfRule type="containsBlanks" priority="47" stopIfTrue="1">
      <formula>LEN(TRIM(J33))=0</formula>
    </cfRule>
  </conditionalFormatting>
  <conditionalFormatting sqref="J6:K6">
    <cfRule type="containsBlanks" priority="18" stopIfTrue="1">
      <formula>LEN(TRIM(J6))=0</formula>
    </cfRule>
  </conditionalFormatting>
  <conditionalFormatting sqref="J6">
    <cfRule type="expression" dxfId="352" priority="31" stopIfTrue="1">
      <formula>J6&gt;#REF!*1.5</formula>
    </cfRule>
    <cfRule type="expression" dxfId="351" priority="32" stopIfTrue="1">
      <formula>J6*1.5&lt;#REF!</formula>
    </cfRule>
  </conditionalFormatting>
  <conditionalFormatting sqref="J6">
    <cfRule type="expression" dxfId="350" priority="21" stopIfTrue="1">
      <formula>J6&lt;#REF!</formula>
    </cfRule>
    <cfRule type="expression" dxfId="349" priority="28" stopIfTrue="1">
      <formula>J6&gt;#REF!</formula>
    </cfRule>
  </conditionalFormatting>
  <conditionalFormatting sqref="K4:K50">
    <cfRule type="expression" dxfId="348" priority="502" stopIfTrue="1">
      <formula>K4&gt;$I4*1.5</formula>
    </cfRule>
    <cfRule type="expression" dxfId="347" priority="503" stopIfTrue="1">
      <formula>K4*1.5&lt;$H4</formula>
    </cfRule>
  </conditionalFormatting>
  <conditionalFormatting sqref="K4 K7:K50">
    <cfRule type="expression" dxfId="346" priority="512" stopIfTrue="1">
      <formula>K4&lt;$H4</formula>
    </cfRule>
    <cfRule type="expression" dxfId="345" priority="513" stopIfTrue="1">
      <formula>K4&gt;$I4</formula>
    </cfRule>
  </conditionalFormatting>
  <conditionalFormatting sqref="K5:K6">
    <cfRule type="expression" dxfId="344" priority="528" stopIfTrue="1">
      <formula>K5&lt;$H5</formula>
    </cfRule>
    <cfRule type="expression" dxfId="343" priority="529" stopIfTrue="1">
      <formula>K5&gt;$I5</formula>
    </cfRule>
  </conditionalFormatting>
  <conditionalFormatting sqref="L4:L167">
    <cfRule type="containsBlanks" priority="1" stopIfTrue="1">
      <formula>LEN(TRIM(L4))=0</formula>
    </cfRule>
    <cfRule type="cellIs" dxfId="342" priority="2" stopIfTrue="1" operator="greaterThan">
      <formula>0.22</formula>
    </cfRule>
  </conditionalFormatting>
  <hyperlinks>
    <hyperlink ref="M1" location="index!A1" display="العودة للفهرس" xr:uid="{5E04E250-BFD9-4FB5-804F-6A4BF4A6FB3B}"/>
  </hyperlinks>
  <pageMargins left="0.7" right="0.7" top="0.75" bottom="0.75" header="0.3" footer="0.3"/>
  <pageSetup paperSize="9" scale="73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171" customWidth="1"/>
    <col min="12" max="12" width="11.28515625" style="172" customWidth="1"/>
    <col min="13" max="13" width="13" style="173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3" width="9.140625" style="74" customWidth="1"/>
    <col min="74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303</v>
      </c>
      <c r="G1" s="204"/>
      <c r="H1" s="204"/>
      <c r="I1" s="91" t="s">
        <v>75</v>
      </c>
      <c r="J1" s="92">
        <f>B4</f>
        <v>2</v>
      </c>
      <c r="K1" s="174" t="s">
        <v>76</v>
      </c>
      <c r="L1" s="352">
        <f>A4</f>
        <v>2021</v>
      </c>
      <c r="M1" s="284"/>
      <c r="N1" s="280"/>
      <c r="O1" s="281"/>
      <c r="P1" s="281"/>
      <c r="Q1" s="281"/>
      <c r="R1" s="282"/>
      <c r="S1" s="23"/>
      <c r="T1" s="23"/>
      <c r="U1" s="280"/>
      <c r="V1" s="281"/>
      <c r="W1" s="281"/>
      <c r="X1" s="281"/>
      <c r="Y1" s="282"/>
      <c r="Z1" s="23"/>
      <c r="AA1" s="23"/>
      <c r="AB1" s="280"/>
      <c r="AC1" s="281"/>
      <c r="AD1" s="281"/>
      <c r="AE1" s="281"/>
      <c r="AF1" s="282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53" t="s">
        <v>78</v>
      </c>
      <c r="B2" s="353" t="s">
        <v>79</v>
      </c>
      <c r="C2" s="353" t="s">
        <v>304</v>
      </c>
      <c r="D2" s="316" t="s">
        <v>305</v>
      </c>
      <c r="E2" s="316" t="s">
        <v>81</v>
      </c>
      <c r="F2" s="355" t="s">
        <v>307</v>
      </c>
      <c r="G2" s="355" t="s">
        <v>308</v>
      </c>
      <c r="H2" s="356" t="s">
        <v>309</v>
      </c>
      <c r="I2" s="356" t="s">
        <v>310</v>
      </c>
      <c r="J2" s="355" t="s">
        <v>311</v>
      </c>
      <c r="K2" s="285" t="s">
        <v>84</v>
      </c>
      <c r="L2" s="349" t="s">
        <v>84</v>
      </c>
      <c r="M2" s="292"/>
      <c r="N2" s="350" t="s">
        <v>312</v>
      </c>
      <c r="O2" s="325"/>
      <c r="P2" s="325"/>
      <c r="Q2" s="325"/>
      <c r="R2" s="326"/>
      <c r="S2" s="351" t="s">
        <v>313</v>
      </c>
      <c r="T2" s="326"/>
      <c r="U2" s="350" t="s">
        <v>314</v>
      </c>
      <c r="V2" s="325"/>
      <c r="W2" s="325"/>
      <c r="X2" s="325"/>
      <c r="Y2" s="326"/>
      <c r="Z2" s="351" t="s">
        <v>315</v>
      </c>
      <c r="AA2" s="326"/>
      <c r="AB2" s="354" t="s">
        <v>316</v>
      </c>
      <c r="AC2" s="325"/>
      <c r="AD2" s="325"/>
      <c r="AE2" s="325"/>
      <c r="AF2" s="326"/>
      <c r="AG2" s="343" t="s">
        <v>317</v>
      </c>
      <c r="AH2" s="326"/>
      <c r="AI2" s="285" t="s">
        <v>85</v>
      </c>
      <c r="AJ2" s="287" t="s">
        <v>86</v>
      </c>
      <c r="AK2" s="289" t="s">
        <v>87</v>
      </c>
      <c r="AL2" s="288" t="s">
        <v>88</v>
      </c>
      <c r="AM2" s="290" t="s">
        <v>89</v>
      </c>
      <c r="AN2" s="344" t="s">
        <v>90</v>
      </c>
      <c r="AO2" s="325"/>
      <c r="AP2" s="325"/>
      <c r="AQ2" s="325"/>
      <c r="AR2" s="325"/>
      <c r="AS2" s="325"/>
      <c r="AT2" s="325"/>
      <c r="AU2" s="325"/>
      <c r="AV2" s="326"/>
      <c r="AW2" s="345" t="s">
        <v>318</v>
      </c>
      <c r="AX2" s="346" t="s">
        <v>319</v>
      </c>
      <c r="AY2" s="347" t="s">
        <v>93</v>
      </c>
      <c r="AZ2" s="348" t="s">
        <v>320</v>
      </c>
      <c r="BA2" s="297" t="s">
        <v>321</v>
      </c>
      <c r="BB2" s="297" t="s">
        <v>322</v>
      </c>
      <c r="BC2" s="297" t="s">
        <v>323</v>
      </c>
      <c r="BD2" s="297" t="s">
        <v>324</v>
      </c>
      <c r="BE2" s="297" t="s">
        <v>325</v>
      </c>
      <c r="BF2" s="332" t="s">
        <v>326</v>
      </c>
      <c r="BG2" s="332" t="s">
        <v>327</v>
      </c>
      <c r="BH2" s="332" t="s">
        <v>328</v>
      </c>
      <c r="BI2" s="332" t="s">
        <v>329</v>
      </c>
      <c r="BJ2" s="333" t="s">
        <v>554</v>
      </c>
    </row>
    <row r="3" spans="1:100" s="85" customFormat="1" ht="52.5" customHeight="1" x14ac:dyDescent="0.25">
      <c r="A3" s="286"/>
      <c r="B3" s="286"/>
      <c r="C3" s="286"/>
      <c r="D3" s="294"/>
      <c r="E3" s="294"/>
      <c r="F3" s="286"/>
      <c r="G3" s="286"/>
      <c r="H3" s="286"/>
      <c r="I3" s="286"/>
      <c r="J3" s="286"/>
      <c r="K3" s="286"/>
      <c r="L3" s="202" t="s">
        <v>99</v>
      </c>
      <c r="M3" s="203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86"/>
      <c r="AJ3" s="286"/>
      <c r="AK3" s="286"/>
      <c r="AL3" s="286"/>
      <c r="AM3" s="286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286"/>
      <c r="AX3" s="329"/>
      <c r="AY3" s="286"/>
      <c r="AZ3" s="286"/>
      <c r="BA3" s="286"/>
      <c r="BB3" s="286"/>
      <c r="BC3" s="286"/>
      <c r="BD3" s="286"/>
      <c r="BE3" s="286"/>
      <c r="BF3" s="294"/>
      <c r="BG3" s="294"/>
      <c r="BH3" s="294"/>
      <c r="BI3" s="294"/>
      <c r="BJ3" s="294"/>
    </row>
    <row r="4" spans="1:100" s="86" customFormat="1" ht="31.5" customHeight="1" x14ac:dyDescent="0.35">
      <c r="A4" s="73">
        <v>2021</v>
      </c>
      <c r="B4" s="74">
        <v>2</v>
      </c>
      <c r="C4" s="175"/>
      <c r="D4" s="74"/>
      <c r="E4" s="74"/>
      <c r="F4" s="75"/>
      <c r="G4" s="76"/>
      <c r="H4" s="76"/>
      <c r="I4" s="76"/>
      <c r="J4" s="76"/>
      <c r="K4" s="176"/>
      <c r="L4" s="177"/>
      <c r="M4" s="17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330</v>
      </c>
      <c r="BG4" s="85" t="s">
        <v>331</v>
      </c>
      <c r="BH4" s="85" t="s">
        <v>332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175"/>
      <c r="D5" s="74"/>
      <c r="E5" s="74"/>
      <c r="F5" s="75"/>
      <c r="G5" s="76"/>
      <c r="H5" s="76"/>
      <c r="I5" s="76"/>
      <c r="J5" s="76"/>
      <c r="K5" s="176"/>
      <c r="L5" s="177"/>
      <c r="M5" s="17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330</v>
      </c>
      <c r="BG5" s="85" t="s">
        <v>331</v>
      </c>
      <c r="BH5" s="85" t="s">
        <v>332</v>
      </c>
      <c r="BI5" s="85" t="s">
        <v>333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175"/>
      <c r="D6" s="74"/>
      <c r="E6" s="74"/>
      <c r="F6" s="75"/>
      <c r="G6" s="76"/>
      <c r="H6" s="76"/>
      <c r="I6" s="76"/>
      <c r="J6" s="76"/>
      <c r="K6" s="176"/>
      <c r="L6" s="177"/>
      <c r="M6" s="17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330</v>
      </c>
      <c r="BG6" s="85" t="s">
        <v>331</v>
      </c>
      <c r="BH6" s="85" t="s">
        <v>334</v>
      </c>
      <c r="BI6" s="85" t="s">
        <v>335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175"/>
      <c r="D7" s="74"/>
      <c r="E7" s="74"/>
      <c r="F7" s="75"/>
      <c r="G7" s="76"/>
      <c r="H7" s="76"/>
      <c r="I7" s="76"/>
      <c r="J7" s="76"/>
      <c r="K7" s="176"/>
      <c r="L7" s="177"/>
      <c r="M7" s="17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330</v>
      </c>
      <c r="BG7" s="85" t="s">
        <v>331</v>
      </c>
      <c r="BH7" s="85" t="s">
        <v>336</v>
      </c>
      <c r="BI7" s="85" t="s">
        <v>337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175"/>
      <c r="D8" s="74"/>
      <c r="E8" s="74"/>
      <c r="F8" s="75"/>
      <c r="G8" s="76"/>
      <c r="H8" s="76"/>
      <c r="I8" s="76"/>
      <c r="J8" s="76"/>
      <c r="K8" s="176"/>
      <c r="L8" s="177"/>
      <c r="M8" s="17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330</v>
      </c>
      <c r="BG8" s="85" t="s">
        <v>331</v>
      </c>
      <c r="BH8" s="85" t="s">
        <v>338</v>
      </c>
      <c r="BI8" s="85" t="s">
        <v>337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175"/>
      <c r="D9" s="74"/>
      <c r="E9" s="74"/>
      <c r="F9" s="75"/>
      <c r="G9" s="76"/>
      <c r="H9" s="76"/>
      <c r="I9" s="76"/>
      <c r="J9" s="76"/>
      <c r="K9" s="176"/>
      <c r="L9" s="177"/>
      <c r="M9" s="17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339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175"/>
      <c r="D10" s="74"/>
      <c r="E10" s="74"/>
      <c r="F10" s="75"/>
      <c r="G10" s="76"/>
      <c r="H10" s="76"/>
      <c r="I10" s="76"/>
      <c r="J10" s="76"/>
      <c r="K10" s="176"/>
      <c r="L10" s="177"/>
      <c r="M10" s="17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330</v>
      </c>
      <c r="BG10" s="85" t="s">
        <v>331</v>
      </c>
      <c r="BH10" s="85" t="s">
        <v>340</v>
      </c>
      <c r="BI10" s="85" t="s">
        <v>335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175"/>
      <c r="D11" s="74"/>
      <c r="E11" s="74"/>
      <c r="F11" s="75"/>
      <c r="G11" s="76"/>
      <c r="H11" s="76"/>
      <c r="I11" s="76"/>
      <c r="J11" s="76"/>
      <c r="K11" s="176"/>
      <c r="L11" s="177"/>
      <c r="M11" s="17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339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175"/>
      <c r="D12" s="74"/>
      <c r="E12" s="74"/>
      <c r="F12" s="75"/>
      <c r="G12" s="76"/>
      <c r="H12" s="76"/>
      <c r="I12" s="76"/>
      <c r="J12" s="76"/>
      <c r="K12" s="176"/>
      <c r="L12" s="177"/>
      <c r="M12" s="17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339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175"/>
      <c r="D13" s="74"/>
      <c r="E13" s="74"/>
      <c r="F13" s="75"/>
      <c r="G13" s="76"/>
      <c r="H13" s="76"/>
      <c r="I13" s="76"/>
      <c r="J13" s="76"/>
      <c r="K13" s="176"/>
      <c r="L13" s="177"/>
      <c r="M13" s="17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341</v>
      </c>
      <c r="BG13" s="85" t="s">
        <v>342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175"/>
      <c r="D14" s="74"/>
      <c r="E14" s="74"/>
      <c r="F14" s="75"/>
      <c r="G14" s="76"/>
      <c r="H14" s="76"/>
      <c r="I14" s="76"/>
      <c r="J14" s="76"/>
      <c r="K14" s="176"/>
      <c r="L14" s="177"/>
      <c r="M14" s="17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9"/>
      <c r="AZ14" s="84"/>
      <c r="BA14" s="83"/>
      <c r="BB14" s="83">
        <v>0</v>
      </c>
      <c r="BC14" s="83">
        <v>0</v>
      </c>
      <c r="BD14" s="83"/>
      <c r="BE14" s="83"/>
      <c r="BF14" s="28" t="s">
        <v>330</v>
      </c>
      <c r="BG14" s="85" t="s">
        <v>331</v>
      </c>
      <c r="BH14" s="85" t="s">
        <v>343</v>
      </c>
      <c r="BI14" s="85" t="s">
        <v>337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175"/>
      <c r="D15" s="74"/>
      <c r="E15" s="74"/>
      <c r="F15" s="75"/>
      <c r="G15" s="76"/>
      <c r="H15" s="76"/>
      <c r="I15" s="76"/>
      <c r="J15" s="76"/>
      <c r="K15" s="176"/>
      <c r="L15" s="177"/>
      <c r="M15" s="17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344</v>
      </c>
      <c r="BG15" s="85" t="s">
        <v>345</v>
      </c>
      <c r="BH15" s="85" t="s">
        <v>346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175"/>
      <c r="D16" s="74"/>
      <c r="E16" s="74"/>
      <c r="F16" s="75"/>
      <c r="G16" s="76"/>
      <c r="H16" s="76"/>
      <c r="I16" s="76"/>
      <c r="J16" s="76"/>
      <c r="K16" s="176"/>
      <c r="L16" s="177"/>
      <c r="M16" s="17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344</v>
      </c>
      <c r="BG16" s="85" t="s">
        <v>345</v>
      </c>
      <c r="BH16" s="85" t="s">
        <v>347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175"/>
      <c r="D17" s="74"/>
      <c r="E17" s="74"/>
      <c r="F17" s="75"/>
      <c r="G17" s="76"/>
      <c r="H17" s="76"/>
      <c r="I17" s="76"/>
      <c r="J17" s="76"/>
      <c r="K17" s="176"/>
      <c r="L17" s="177"/>
      <c r="M17" s="17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344</v>
      </c>
      <c r="BG17" s="85" t="s">
        <v>345</v>
      </c>
      <c r="BH17" s="85" t="s">
        <v>347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175"/>
      <c r="D18" s="74"/>
      <c r="E18" s="74"/>
      <c r="F18" s="75"/>
      <c r="G18" s="76"/>
      <c r="H18" s="76"/>
      <c r="I18" s="76"/>
      <c r="J18" s="76"/>
      <c r="K18" s="176"/>
      <c r="L18" s="177"/>
      <c r="M18" s="17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344</v>
      </c>
      <c r="BG18" s="85" t="s">
        <v>345</v>
      </c>
      <c r="BH18" s="85" t="s">
        <v>347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175"/>
      <c r="D19" s="74"/>
      <c r="E19" s="74"/>
      <c r="F19" s="75"/>
      <c r="G19" s="76"/>
      <c r="H19" s="76"/>
      <c r="I19" s="76"/>
      <c r="J19" s="76"/>
      <c r="K19" s="176"/>
      <c r="L19" s="177"/>
      <c r="M19" s="17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348</v>
      </c>
      <c r="BG19" s="85" t="s">
        <v>348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175"/>
      <c r="D20" s="74"/>
      <c r="E20" s="74"/>
      <c r="F20" s="75"/>
      <c r="G20" s="76"/>
      <c r="H20" s="76"/>
      <c r="I20" s="76"/>
      <c r="J20" s="76"/>
      <c r="K20" s="176"/>
      <c r="L20" s="177"/>
      <c r="M20" s="17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348</v>
      </c>
      <c r="BG20" s="85" t="s">
        <v>348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175"/>
      <c r="D21" s="74"/>
      <c r="E21" s="74"/>
      <c r="F21" s="75"/>
      <c r="G21" s="76"/>
      <c r="H21" s="76"/>
      <c r="I21" s="76"/>
      <c r="J21" s="76"/>
      <c r="K21" s="176"/>
      <c r="L21" s="177"/>
      <c r="M21" s="17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344</v>
      </c>
      <c r="BG21" s="85" t="s">
        <v>349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175"/>
      <c r="D22" s="74"/>
      <c r="E22" s="74"/>
      <c r="F22" s="75"/>
      <c r="G22" s="76"/>
      <c r="H22" s="76"/>
      <c r="I22" s="76"/>
      <c r="J22" s="76"/>
      <c r="K22" s="176"/>
      <c r="L22" s="177"/>
      <c r="M22" s="17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350</v>
      </c>
      <c r="BG22" s="85" t="s">
        <v>350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175"/>
      <c r="D23" s="74"/>
      <c r="E23" s="74"/>
      <c r="F23" s="75"/>
      <c r="G23" s="76"/>
      <c r="H23" s="76"/>
      <c r="I23" s="76"/>
      <c r="J23" s="76"/>
      <c r="K23" s="176"/>
      <c r="L23" s="177"/>
      <c r="M23" s="17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344</v>
      </c>
      <c r="BG23" s="85" t="s">
        <v>351</v>
      </c>
      <c r="BH23" s="85" t="s">
        <v>352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175"/>
      <c r="D24" s="74"/>
      <c r="E24" s="74"/>
      <c r="F24" s="75"/>
      <c r="G24" s="76"/>
      <c r="H24" s="76"/>
      <c r="I24" s="76"/>
      <c r="J24" s="76"/>
      <c r="K24" s="176"/>
      <c r="L24" s="177"/>
      <c r="M24" s="17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344</v>
      </c>
      <c r="BG24" s="85" t="s">
        <v>351</v>
      </c>
      <c r="BH24" s="85" t="s">
        <v>353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175"/>
      <c r="D25" s="74"/>
      <c r="E25" s="74"/>
      <c r="F25" s="75"/>
      <c r="G25" s="76"/>
      <c r="H25" s="76"/>
      <c r="I25" s="76"/>
      <c r="J25" s="76"/>
      <c r="K25" s="176"/>
      <c r="L25" s="177"/>
      <c r="M25" s="17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344</v>
      </c>
      <c r="BG25" s="85" t="s">
        <v>349</v>
      </c>
      <c r="BH25" s="85" t="s">
        <v>354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175"/>
      <c r="D26" s="74"/>
      <c r="E26" s="74"/>
      <c r="F26" s="75"/>
      <c r="G26" s="76"/>
      <c r="H26" s="76"/>
      <c r="I26" s="76"/>
      <c r="J26" s="76"/>
      <c r="K26" s="176"/>
      <c r="L26" s="177"/>
      <c r="M26" s="17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330</v>
      </c>
      <c r="BG26" s="85" t="s">
        <v>331</v>
      </c>
      <c r="BH26" s="85" t="s">
        <v>332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175"/>
      <c r="D27" s="74"/>
      <c r="E27" s="74"/>
      <c r="F27" s="75"/>
      <c r="G27" s="76"/>
      <c r="H27" s="76"/>
      <c r="I27" s="76"/>
      <c r="J27" s="76"/>
      <c r="K27" s="176"/>
      <c r="L27" s="177"/>
      <c r="M27" s="17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330</v>
      </c>
      <c r="BG27" s="85" t="s">
        <v>331</v>
      </c>
      <c r="BH27" s="85" t="s">
        <v>332</v>
      </c>
      <c r="BI27" s="85" t="s">
        <v>333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175"/>
      <c r="D28" s="74"/>
      <c r="E28" s="74"/>
      <c r="F28" s="75"/>
      <c r="G28" s="76"/>
      <c r="H28" s="76"/>
      <c r="I28" s="76"/>
      <c r="J28" s="76"/>
      <c r="K28" s="176"/>
      <c r="L28" s="177"/>
      <c r="M28" s="17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330</v>
      </c>
      <c r="BG28" s="85" t="s">
        <v>331</v>
      </c>
      <c r="BH28" s="85" t="s">
        <v>334</v>
      </c>
      <c r="BI28" s="85" t="s">
        <v>335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175"/>
      <c r="D29" s="74"/>
      <c r="E29" s="74"/>
      <c r="F29" s="75"/>
      <c r="G29" s="76"/>
      <c r="H29" s="76"/>
      <c r="I29" s="76"/>
      <c r="J29" s="76"/>
      <c r="K29" s="176"/>
      <c r="L29" s="177"/>
      <c r="M29" s="17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355</v>
      </c>
      <c r="BG29" s="85" t="s">
        <v>355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175"/>
      <c r="D30" s="74"/>
      <c r="E30" s="74"/>
      <c r="F30" s="75"/>
      <c r="G30" s="76"/>
      <c r="H30" s="76"/>
      <c r="I30" s="76"/>
      <c r="J30" s="76"/>
      <c r="K30" s="176"/>
      <c r="L30" s="177"/>
      <c r="M30" s="17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355</v>
      </c>
      <c r="BG30" s="85" t="s">
        <v>355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175"/>
      <c r="D31" s="74"/>
      <c r="E31" s="74"/>
      <c r="F31" s="75"/>
      <c r="G31" s="76"/>
      <c r="H31" s="76"/>
      <c r="I31" s="76"/>
      <c r="J31" s="76"/>
      <c r="K31" s="176"/>
      <c r="L31" s="177"/>
      <c r="M31" s="17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339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175"/>
      <c r="D32" s="74"/>
      <c r="E32" s="74"/>
      <c r="F32" s="75"/>
      <c r="G32" s="76"/>
      <c r="H32" s="76"/>
      <c r="I32" s="76"/>
      <c r="J32" s="76"/>
      <c r="K32" s="176"/>
      <c r="L32" s="177"/>
      <c r="M32" s="17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339</v>
      </c>
      <c r="BG32" s="85" t="s">
        <v>339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175"/>
      <c r="D33" s="74"/>
      <c r="E33" s="74"/>
      <c r="F33" s="75"/>
      <c r="G33" s="76"/>
      <c r="H33" s="76"/>
      <c r="I33" s="76"/>
      <c r="J33" s="76"/>
      <c r="K33" s="176"/>
      <c r="L33" s="177"/>
      <c r="M33" s="17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330</v>
      </c>
      <c r="BG33" s="85" t="s">
        <v>331</v>
      </c>
      <c r="BH33" s="85" t="s">
        <v>340</v>
      </c>
      <c r="BI33" s="85" t="s">
        <v>335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175"/>
      <c r="D34" s="74"/>
      <c r="E34" s="74"/>
      <c r="F34" s="75"/>
      <c r="G34" s="76"/>
      <c r="H34" s="76"/>
      <c r="I34" s="76"/>
      <c r="J34" s="76"/>
      <c r="K34" s="176"/>
      <c r="L34" s="177"/>
      <c r="M34" s="17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341</v>
      </c>
      <c r="BG34" s="85" t="s">
        <v>342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175"/>
      <c r="D35" s="74"/>
      <c r="E35" s="74"/>
      <c r="F35" s="75"/>
      <c r="G35" s="76"/>
      <c r="H35" s="76"/>
      <c r="I35" s="76"/>
      <c r="J35" s="76"/>
      <c r="K35" s="176"/>
      <c r="L35" s="177"/>
      <c r="M35" s="17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9"/>
      <c r="AZ35" s="84"/>
      <c r="BA35" s="83"/>
      <c r="BB35" s="83"/>
      <c r="BC35" s="83"/>
      <c r="BD35" s="83"/>
      <c r="BE35" s="83"/>
      <c r="BF35" s="28" t="s">
        <v>339</v>
      </c>
      <c r="BG35" s="85" t="s">
        <v>339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175"/>
      <c r="D36" s="74"/>
      <c r="E36" s="74"/>
      <c r="F36" s="75"/>
      <c r="G36" s="76"/>
      <c r="H36" s="76"/>
      <c r="I36" s="76"/>
      <c r="J36" s="76"/>
      <c r="K36" s="176"/>
      <c r="L36" s="177"/>
      <c r="M36" s="17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339</v>
      </c>
      <c r="BG36" s="85" t="s">
        <v>339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175"/>
      <c r="D37" s="74"/>
      <c r="E37" s="74"/>
      <c r="F37" s="75"/>
      <c r="G37" s="76"/>
      <c r="H37" s="76"/>
      <c r="I37" s="76"/>
      <c r="J37" s="76"/>
      <c r="K37" s="176"/>
      <c r="L37" s="177"/>
      <c r="M37" s="17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344</v>
      </c>
      <c r="BG37" s="85" t="s">
        <v>345</v>
      </c>
      <c r="BH37" s="85" t="s">
        <v>346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175"/>
      <c r="D38" s="74"/>
      <c r="E38" s="74"/>
      <c r="F38" s="75"/>
      <c r="G38" s="76"/>
      <c r="H38" s="76"/>
      <c r="I38" s="76"/>
      <c r="J38" s="76"/>
      <c r="K38" s="176"/>
      <c r="L38" s="177"/>
      <c r="M38" s="17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344</v>
      </c>
      <c r="BG38" s="85" t="s">
        <v>345</v>
      </c>
      <c r="BH38" s="85" t="s">
        <v>347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175"/>
      <c r="D39" s="74"/>
      <c r="E39" s="74"/>
      <c r="F39" s="75"/>
      <c r="G39" s="76"/>
      <c r="H39" s="76"/>
      <c r="I39" s="76"/>
      <c r="J39" s="76"/>
      <c r="K39" s="176"/>
      <c r="L39" s="177"/>
      <c r="M39" s="17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344</v>
      </c>
      <c r="BG39" s="85" t="s">
        <v>345</v>
      </c>
      <c r="BH39" s="85" t="s">
        <v>347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175"/>
      <c r="D40" s="74"/>
      <c r="E40" s="74"/>
      <c r="F40" s="75"/>
      <c r="G40" s="76"/>
      <c r="H40" s="76"/>
      <c r="I40" s="76"/>
      <c r="J40" s="76"/>
      <c r="K40" s="176"/>
      <c r="L40" s="177"/>
      <c r="M40" s="17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344</v>
      </c>
      <c r="BG40" s="85" t="s">
        <v>345</v>
      </c>
      <c r="BH40" s="85" t="s">
        <v>347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175"/>
      <c r="D41" s="74"/>
      <c r="E41" s="74"/>
      <c r="F41" s="75"/>
      <c r="G41" s="76"/>
      <c r="H41" s="76"/>
      <c r="I41" s="76"/>
      <c r="J41" s="76"/>
      <c r="K41" s="176"/>
      <c r="L41" s="177"/>
      <c r="M41" s="17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348</v>
      </c>
      <c r="BG41" s="85" t="s">
        <v>348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175"/>
      <c r="D42" s="74"/>
      <c r="E42" s="74"/>
      <c r="F42" s="75"/>
      <c r="G42" s="76"/>
      <c r="H42" s="76"/>
      <c r="I42" s="76"/>
      <c r="J42" s="76"/>
      <c r="K42" s="176"/>
      <c r="L42" s="177"/>
      <c r="M42" s="17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348</v>
      </c>
      <c r="BG42" s="85" t="s">
        <v>348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175"/>
      <c r="D43" s="74"/>
      <c r="E43" s="74"/>
      <c r="F43" s="75"/>
      <c r="G43" s="76"/>
      <c r="H43" s="76"/>
      <c r="I43" s="76"/>
      <c r="J43" s="76"/>
      <c r="K43" s="176"/>
      <c r="L43" s="177"/>
      <c r="M43" s="17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344</v>
      </c>
      <c r="BG43" s="85" t="s">
        <v>351</v>
      </c>
      <c r="BH43" s="85" t="s">
        <v>356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175"/>
      <c r="D44" s="74"/>
      <c r="E44" s="74"/>
      <c r="F44" s="75"/>
      <c r="G44" s="76"/>
      <c r="H44" s="76"/>
      <c r="I44" s="76"/>
      <c r="J44" s="76"/>
      <c r="K44" s="176"/>
      <c r="L44" s="177"/>
      <c r="M44" s="17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344</v>
      </c>
      <c r="BG44" s="85" t="s">
        <v>349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175"/>
      <c r="D45" s="74"/>
      <c r="E45" s="74"/>
      <c r="F45" s="75"/>
      <c r="G45" s="76"/>
      <c r="H45" s="76"/>
      <c r="I45" s="76"/>
      <c r="J45" s="76"/>
      <c r="K45" s="176"/>
      <c r="L45" s="177"/>
      <c r="M45" s="17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350</v>
      </c>
      <c r="BG45" s="85" t="s">
        <v>350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175"/>
      <c r="D46" s="74"/>
      <c r="E46" s="74"/>
      <c r="F46" s="75"/>
      <c r="G46" s="76"/>
      <c r="H46" s="76"/>
      <c r="I46" s="76"/>
      <c r="J46" s="76"/>
      <c r="K46" s="176"/>
      <c r="L46" s="177"/>
      <c r="M46" s="17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344</v>
      </c>
      <c r="BG46" s="85" t="s">
        <v>349</v>
      </c>
      <c r="BH46" s="85" t="s">
        <v>354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175"/>
      <c r="D47" s="74"/>
      <c r="E47" s="74"/>
      <c r="F47" s="75"/>
      <c r="G47" s="76"/>
      <c r="H47" s="76"/>
      <c r="I47" s="76"/>
      <c r="J47" s="76"/>
      <c r="K47" s="176"/>
      <c r="L47" s="177"/>
      <c r="M47" s="17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330</v>
      </c>
      <c r="BG47" s="85" t="s">
        <v>331</v>
      </c>
      <c r="BH47" s="85" t="s">
        <v>332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175"/>
      <c r="D48" s="74"/>
      <c r="E48" s="74"/>
      <c r="F48" s="75"/>
      <c r="G48" s="76"/>
      <c r="H48" s="76"/>
      <c r="I48" s="76"/>
      <c r="J48" s="76"/>
      <c r="K48" s="176"/>
      <c r="L48" s="177"/>
      <c r="M48" s="17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330</v>
      </c>
      <c r="BG48" s="85" t="s">
        <v>331</v>
      </c>
      <c r="BH48" s="85" t="s">
        <v>332</v>
      </c>
      <c r="BI48" s="85" t="s">
        <v>333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175"/>
      <c r="D49" s="74"/>
      <c r="E49" s="74"/>
      <c r="F49" s="75"/>
      <c r="G49" s="76"/>
      <c r="H49" s="76"/>
      <c r="I49" s="76"/>
      <c r="J49" s="76"/>
      <c r="K49" s="176"/>
      <c r="L49" s="177"/>
      <c r="M49" s="17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330</v>
      </c>
      <c r="BG49" s="85" t="s">
        <v>331</v>
      </c>
      <c r="BH49" s="85" t="s">
        <v>334</v>
      </c>
      <c r="BI49" s="85" t="s">
        <v>335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175"/>
      <c r="D50" s="74"/>
      <c r="E50" s="74"/>
      <c r="F50" s="75"/>
      <c r="G50" s="76"/>
      <c r="H50" s="76"/>
      <c r="I50" s="76"/>
      <c r="J50" s="76"/>
      <c r="K50" s="176"/>
      <c r="L50" s="177"/>
      <c r="M50" s="17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355</v>
      </c>
      <c r="BG50" s="85" t="s">
        <v>355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175"/>
      <c r="D51" s="74"/>
      <c r="E51" s="74"/>
      <c r="F51" s="75"/>
      <c r="G51" s="76"/>
      <c r="H51" s="76"/>
      <c r="I51" s="76"/>
      <c r="J51" s="76"/>
      <c r="K51" s="176"/>
      <c r="L51" s="177"/>
      <c r="M51" s="17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355</v>
      </c>
      <c r="BG51" s="85" t="s">
        <v>355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175"/>
      <c r="D52" s="74"/>
      <c r="E52" s="74"/>
      <c r="F52" s="75"/>
      <c r="G52" s="76"/>
      <c r="H52" s="76"/>
      <c r="I52" s="76"/>
      <c r="J52" s="76"/>
      <c r="K52" s="176"/>
      <c r="L52" s="177"/>
      <c r="M52" s="17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9"/>
      <c r="AZ52" s="84"/>
      <c r="BA52" s="83"/>
      <c r="BB52" s="83"/>
      <c r="BC52" s="83"/>
      <c r="BD52" s="83"/>
      <c r="BE52" s="83"/>
      <c r="BF52" s="28" t="s">
        <v>339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175"/>
      <c r="D53" s="74"/>
      <c r="E53" s="74"/>
      <c r="F53" s="75"/>
      <c r="G53" s="76"/>
      <c r="H53" s="76"/>
      <c r="I53" s="76"/>
      <c r="J53" s="76"/>
      <c r="K53" s="176"/>
      <c r="L53" s="177"/>
      <c r="M53" s="17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344</v>
      </c>
      <c r="BG53" s="85" t="s">
        <v>345</v>
      </c>
      <c r="BH53" s="85" t="s">
        <v>357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175"/>
      <c r="D54" s="74"/>
      <c r="E54" s="74"/>
      <c r="F54" s="75"/>
      <c r="G54" s="76"/>
      <c r="H54" s="76"/>
      <c r="I54" s="76"/>
      <c r="J54" s="76"/>
      <c r="K54" s="176"/>
      <c r="L54" s="177"/>
      <c r="M54" s="17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344</v>
      </c>
      <c r="BG54" s="85" t="s">
        <v>345</v>
      </c>
      <c r="BH54" s="85" t="s">
        <v>358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175"/>
      <c r="D55" s="74"/>
      <c r="E55" s="74"/>
      <c r="F55" s="75"/>
      <c r="G55" s="76"/>
      <c r="H55" s="76"/>
      <c r="I55" s="76"/>
      <c r="J55" s="76"/>
      <c r="K55" s="176"/>
      <c r="L55" s="177"/>
      <c r="M55" s="17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344</v>
      </c>
      <c r="BG55" s="85" t="s">
        <v>345</v>
      </c>
      <c r="BH55" s="85" t="s">
        <v>359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175"/>
      <c r="D56" s="74"/>
      <c r="E56" s="74"/>
      <c r="F56" s="75"/>
      <c r="G56" s="76"/>
      <c r="H56" s="76"/>
      <c r="I56" s="76"/>
      <c r="J56" s="76"/>
      <c r="K56" s="176"/>
      <c r="L56" s="177"/>
      <c r="M56" s="17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344</v>
      </c>
      <c r="BG56" s="85" t="s">
        <v>345</v>
      </c>
      <c r="BH56" s="85" t="s">
        <v>360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175"/>
      <c r="D57" s="74"/>
      <c r="E57" s="74"/>
      <c r="F57" s="75"/>
      <c r="G57" s="76"/>
      <c r="H57" s="76"/>
      <c r="I57" s="76"/>
      <c r="J57" s="76"/>
      <c r="K57" s="176"/>
      <c r="L57" s="177"/>
      <c r="M57" s="17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344</v>
      </c>
      <c r="BG57" s="85" t="s">
        <v>345</v>
      </c>
      <c r="BH57" s="85" t="s">
        <v>361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175"/>
      <c r="D58" s="74"/>
      <c r="E58" s="74"/>
      <c r="F58" s="75"/>
      <c r="G58" s="76"/>
      <c r="H58" s="76"/>
      <c r="I58" s="76"/>
      <c r="J58" s="76"/>
      <c r="K58" s="176"/>
      <c r="L58" s="177"/>
      <c r="M58" s="17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344</v>
      </c>
      <c r="BG58" s="85" t="s">
        <v>345</v>
      </c>
      <c r="BH58" s="85" t="s">
        <v>362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175"/>
      <c r="D59" s="74"/>
      <c r="E59" s="74"/>
      <c r="F59" s="75"/>
      <c r="G59" s="76"/>
      <c r="H59" s="76"/>
      <c r="I59" s="76"/>
      <c r="J59" s="76"/>
      <c r="K59" s="176"/>
      <c r="L59" s="177"/>
      <c r="M59" s="17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339</v>
      </c>
      <c r="BG59" s="85" t="s">
        <v>339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175"/>
      <c r="D60" s="74"/>
      <c r="E60" s="74"/>
      <c r="F60" s="75"/>
      <c r="G60" s="76"/>
      <c r="H60" s="76"/>
      <c r="I60" s="76"/>
      <c r="J60" s="76"/>
      <c r="K60" s="176"/>
      <c r="L60" s="177"/>
      <c r="M60" s="17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9"/>
      <c r="AZ60" s="84"/>
      <c r="BA60" s="83"/>
      <c r="BB60" s="83"/>
      <c r="BC60" s="83"/>
      <c r="BD60" s="83"/>
      <c r="BE60" s="83"/>
      <c r="BF60" s="28" t="s">
        <v>330</v>
      </c>
      <c r="BG60" s="85" t="s">
        <v>331</v>
      </c>
      <c r="BH60" s="85" t="s">
        <v>340</v>
      </c>
      <c r="BI60" s="85" t="s">
        <v>335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175"/>
      <c r="D61" s="74"/>
      <c r="E61" s="74"/>
      <c r="F61" s="75"/>
      <c r="G61" s="76"/>
      <c r="H61" s="76"/>
      <c r="I61" s="76"/>
      <c r="J61" s="76"/>
      <c r="K61" s="176"/>
      <c r="L61" s="177"/>
      <c r="M61" s="17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9"/>
      <c r="AZ61" s="84"/>
      <c r="BA61" s="83"/>
      <c r="BB61" s="83"/>
      <c r="BC61" s="83"/>
      <c r="BD61" s="83"/>
      <c r="BE61" s="83"/>
      <c r="BF61" s="28" t="s">
        <v>341</v>
      </c>
      <c r="BG61" s="85" t="s">
        <v>342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175"/>
      <c r="D62" s="74"/>
      <c r="E62" s="74"/>
      <c r="F62" s="75"/>
      <c r="G62" s="76"/>
      <c r="H62" s="76"/>
      <c r="I62" s="76"/>
      <c r="J62" s="76"/>
      <c r="K62" s="176"/>
      <c r="L62" s="177"/>
      <c r="M62" s="17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339</v>
      </c>
      <c r="BG62" s="85" t="s">
        <v>339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175"/>
      <c r="D63" s="74"/>
      <c r="E63" s="74"/>
      <c r="F63" s="75"/>
      <c r="G63" s="76"/>
      <c r="H63" s="76"/>
      <c r="I63" s="76"/>
      <c r="J63" s="76"/>
      <c r="K63" s="176"/>
      <c r="L63" s="177"/>
      <c r="M63" s="17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9"/>
      <c r="AZ63" s="84"/>
      <c r="BA63" s="83"/>
      <c r="BB63" s="83"/>
      <c r="BC63" s="83">
        <v>2.5</v>
      </c>
      <c r="BD63" s="83"/>
      <c r="BE63" s="83"/>
      <c r="BF63" s="28" t="s">
        <v>330</v>
      </c>
      <c r="BG63" s="85" t="s">
        <v>331</v>
      </c>
      <c r="BH63" s="85" t="s">
        <v>343</v>
      </c>
      <c r="BI63" s="85" t="s">
        <v>337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175"/>
      <c r="D64" s="74"/>
      <c r="E64" s="74"/>
      <c r="F64" s="75"/>
      <c r="G64" s="76"/>
      <c r="H64" s="76"/>
      <c r="I64" s="76"/>
      <c r="J64" s="76"/>
      <c r="K64" s="176"/>
      <c r="L64" s="177"/>
      <c r="M64" s="17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363</v>
      </c>
      <c r="BG64" s="85" t="s">
        <v>364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175"/>
      <c r="D65" s="74"/>
      <c r="E65" s="74"/>
      <c r="F65" s="75"/>
      <c r="G65" s="76"/>
      <c r="H65" s="76"/>
      <c r="I65" s="76"/>
      <c r="J65" s="76"/>
      <c r="K65" s="176"/>
      <c r="L65" s="177"/>
      <c r="M65" s="17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363</v>
      </c>
      <c r="BG65" s="85" t="s">
        <v>364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175"/>
      <c r="D66" s="74"/>
      <c r="E66" s="74"/>
      <c r="F66" s="75"/>
      <c r="G66" s="76"/>
      <c r="H66" s="76"/>
      <c r="I66" s="76"/>
      <c r="J66" s="76"/>
      <c r="K66" s="176"/>
      <c r="L66" s="177"/>
      <c r="M66" s="17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363</v>
      </c>
      <c r="BG66" s="85" t="s">
        <v>364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175"/>
      <c r="D67" s="74"/>
      <c r="E67" s="74"/>
      <c r="F67" s="75"/>
      <c r="G67" s="76"/>
      <c r="H67" s="76"/>
      <c r="I67" s="76"/>
      <c r="J67" s="76"/>
      <c r="K67" s="176"/>
      <c r="L67" s="177"/>
      <c r="M67" s="17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339</v>
      </c>
      <c r="BG67" s="85" t="s">
        <v>339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175"/>
      <c r="D68" s="74"/>
      <c r="E68" s="74"/>
      <c r="F68" s="75"/>
      <c r="G68" s="76"/>
      <c r="H68" s="76"/>
      <c r="I68" s="76"/>
      <c r="J68" s="76"/>
      <c r="K68" s="176"/>
      <c r="L68" s="177"/>
      <c r="M68" s="17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9"/>
      <c r="AZ68" s="84"/>
      <c r="BA68" s="83"/>
      <c r="BB68" s="83">
        <v>0</v>
      </c>
      <c r="BC68" s="83">
        <v>0.1</v>
      </c>
      <c r="BD68" s="83"/>
      <c r="BE68" s="83"/>
      <c r="BF68" s="28" t="s">
        <v>348</v>
      </c>
      <c r="BG68" s="85" t="s">
        <v>348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175"/>
      <c r="D69" s="74"/>
      <c r="E69" s="74"/>
      <c r="F69" s="75"/>
      <c r="G69" s="76"/>
      <c r="H69" s="76"/>
      <c r="I69" s="76"/>
      <c r="J69" s="76"/>
      <c r="K69" s="176"/>
      <c r="L69" s="177"/>
      <c r="M69" s="17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348</v>
      </c>
      <c r="BG69" s="85" t="s">
        <v>348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175"/>
      <c r="D70" s="74"/>
      <c r="E70" s="74"/>
      <c r="F70" s="75"/>
      <c r="G70" s="76"/>
      <c r="H70" s="76"/>
      <c r="I70" s="76"/>
      <c r="J70" s="76"/>
      <c r="K70" s="176"/>
      <c r="L70" s="177"/>
      <c r="M70" s="17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330</v>
      </c>
      <c r="BG70" s="85" t="s">
        <v>331</v>
      </c>
      <c r="BH70" s="85" t="s">
        <v>365</v>
      </c>
      <c r="BI70" s="85" t="s">
        <v>335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175"/>
      <c r="D71" s="74"/>
      <c r="E71" s="74"/>
      <c r="F71" s="75"/>
      <c r="G71" s="76"/>
      <c r="H71" s="76"/>
      <c r="I71" s="76"/>
      <c r="J71" s="76"/>
      <c r="K71" s="176"/>
      <c r="L71" s="177"/>
      <c r="M71" s="17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344</v>
      </c>
      <c r="BG71" s="85" t="s">
        <v>351</v>
      </c>
      <c r="BH71" s="85" t="s">
        <v>356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175"/>
      <c r="D72" s="74"/>
      <c r="E72" s="74"/>
      <c r="F72" s="75"/>
      <c r="G72" s="76"/>
      <c r="H72" s="76"/>
      <c r="I72" s="76"/>
      <c r="J72" s="76"/>
      <c r="K72" s="176"/>
      <c r="L72" s="177"/>
      <c r="M72" s="17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344</v>
      </c>
      <c r="BG72" s="85" t="s">
        <v>349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175"/>
      <c r="D73" s="74"/>
      <c r="E73" s="74"/>
      <c r="F73" s="75"/>
      <c r="G73" s="76"/>
      <c r="H73" s="76"/>
      <c r="I73" s="76"/>
      <c r="J73" s="76"/>
      <c r="K73" s="176"/>
      <c r="L73" s="177"/>
      <c r="M73" s="17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350</v>
      </c>
      <c r="BG73" s="85" t="s">
        <v>350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175"/>
      <c r="D74" s="74"/>
      <c r="E74" s="74"/>
      <c r="F74" s="75"/>
      <c r="G74" s="76"/>
      <c r="H74" s="76"/>
      <c r="I74" s="76"/>
      <c r="J74" s="76"/>
      <c r="K74" s="176"/>
      <c r="L74" s="177"/>
      <c r="M74" s="17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344</v>
      </c>
      <c r="BG74" s="85" t="s">
        <v>349</v>
      </c>
      <c r="BH74" s="85" t="s">
        <v>354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175"/>
      <c r="D75" s="74"/>
      <c r="E75" s="74"/>
      <c r="F75" s="75"/>
      <c r="G75" s="76"/>
      <c r="H75" s="76"/>
      <c r="I75" s="76"/>
      <c r="J75" s="76"/>
      <c r="K75" s="176"/>
      <c r="L75" s="177"/>
      <c r="M75" s="17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330</v>
      </c>
      <c r="BG75" s="85" t="s">
        <v>331</v>
      </c>
      <c r="BH75" s="85" t="s">
        <v>332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175"/>
      <c r="D76" s="74"/>
      <c r="E76" s="74"/>
      <c r="F76" s="75"/>
      <c r="G76" s="76"/>
      <c r="H76" s="76"/>
      <c r="I76" s="76"/>
      <c r="J76" s="76"/>
      <c r="K76" s="176"/>
      <c r="L76" s="177"/>
      <c r="M76" s="17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330</v>
      </c>
      <c r="BG76" s="85" t="s">
        <v>331</v>
      </c>
      <c r="BH76" s="85" t="s">
        <v>332</v>
      </c>
      <c r="BI76" s="85" t="s">
        <v>333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175"/>
      <c r="D77" s="74"/>
      <c r="E77" s="74"/>
      <c r="F77" s="75"/>
      <c r="G77" s="76"/>
      <c r="H77" s="76"/>
      <c r="I77" s="76"/>
      <c r="J77" s="76"/>
      <c r="K77" s="176"/>
      <c r="L77" s="177"/>
      <c r="M77" s="17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330</v>
      </c>
      <c r="BG77" s="85" t="s">
        <v>331</v>
      </c>
      <c r="BH77" s="85" t="s">
        <v>334</v>
      </c>
      <c r="BI77" s="85" t="s">
        <v>335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175"/>
      <c r="D78" s="74"/>
      <c r="E78" s="74"/>
      <c r="F78" s="75"/>
      <c r="G78" s="76"/>
      <c r="H78" s="76"/>
      <c r="I78" s="76"/>
      <c r="J78" s="76"/>
      <c r="K78" s="176"/>
      <c r="L78" s="177"/>
      <c r="M78" s="17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344</v>
      </c>
      <c r="BG78" s="85" t="s">
        <v>345</v>
      </c>
      <c r="BH78" s="85" t="s">
        <v>366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175"/>
      <c r="D79" s="74"/>
      <c r="E79" s="74"/>
      <c r="F79" s="75"/>
      <c r="G79" s="76"/>
      <c r="H79" s="76"/>
      <c r="I79" s="76"/>
      <c r="J79" s="76"/>
      <c r="K79" s="176"/>
      <c r="L79" s="177"/>
      <c r="M79" s="17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355</v>
      </c>
      <c r="BG79" s="85" t="s">
        <v>355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175"/>
      <c r="D80" s="74"/>
      <c r="E80" s="74"/>
      <c r="F80" s="75"/>
      <c r="G80" s="76"/>
      <c r="H80" s="76"/>
      <c r="I80" s="76"/>
      <c r="J80" s="76"/>
      <c r="K80" s="176"/>
      <c r="L80" s="177"/>
      <c r="M80" s="17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355</v>
      </c>
      <c r="BG80" s="85" t="s">
        <v>355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175"/>
      <c r="D81" s="74"/>
      <c r="E81" s="74"/>
      <c r="F81" s="75"/>
      <c r="G81" s="76"/>
      <c r="H81" s="76"/>
      <c r="I81" s="76"/>
      <c r="J81" s="76"/>
      <c r="K81" s="176"/>
      <c r="L81" s="177"/>
      <c r="M81" s="17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344</v>
      </c>
      <c r="BG81" s="85" t="s">
        <v>345</v>
      </c>
      <c r="BH81" s="85" t="s">
        <v>357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175"/>
      <c r="D82" s="74"/>
      <c r="E82" s="74"/>
      <c r="F82" s="75"/>
      <c r="G82" s="76"/>
      <c r="H82" s="76"/>
      <c r="I82" s="76"/>
      <c r="J82" s="76"/>
      <c r="K82" s="176"/>
      <c r="L82" s="177"/>
      <c r="M82" s="17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344</v>
      </c>
      <c r="BG82" s="85" t="s">
        <v>345</v>
      </c>
      <c r="BH82" s="85" t="s">
        <v>358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175"/>
      <c r="D83" s="74"/>
      <c r="E83" s="74"/>
      <c r="F83" s="75"/>
      <c r="G83" s="76"/>
      <c r="H83" s="76"/>
      <c r="I83" s="76"/>
      <c r="J83" s="76"/>
      <c r="K83" s="176"/>
      <c r="L83" s="177"/>
      <c r="M83" s="17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344</v>
      </c>
      <c r="BG83" s="85" t="s">
        <v>345</v>
      </c>
      <c r="BH83" s="85" t="s">
        <v>359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175"/>
      <c r="D84" s="74"/>
      <c r="E84" s="74"/>
      <c r="F84" s="75"/>
      <c r="G84" s="76"/>
      <c r="H84" s="76"/>
      <c r="I84" s="76"/>
      <c r="J84" s="76"/>
      <c r="K84" s="176"/>
      <c r="L84" s="177"/>
      <c r="M84" s="17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344</v>
      </c>
      <c r="BG84" s="85" t="s">
        <v>345</v>
      </c>
      <c r="BH84" s="85" t="s">
        <v>360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175"/>
      <c r="D85" s="74"/>
      <c r="E85" s="74"/>
      <c r="F85" s="75"/>
      <c r="G85" s="76"/>
      <c r="H85" s="76"/>
      <c r="I85" s="76"/>
      <c r="J85" s="76"/>
      <c r="K85" s="176"/>
      <c r="L85" s="177"/>
      <c r="M85" s="17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344</v>
      </c>
      <c r="BG85" s="85" t="s">
        <v>345</v>
      </c>
      <c r="BH85" s="85" t="s">
        <v>361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175"/>
      <c r="D86" s="74"/>
      <c r="E86" s="74"/>
      <c r="F86" s="75"/>
      <c r="G86" s="76"/>
      <c r="H86" s="76"/>
      <c r="I86" s="76"/>
      <c r="J86" s="76"/>
      <c r="K86" s="176"/>
      <c r="L86" s="177"/>
      <c r="M86" s="17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344</v>
      </c>
      <c r="BG86" s="85" t="s">
        <v>345</v>
      </c>
      <c r="BH86" s="85" t="s">
        <v>362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175"/>
      <c r="D87" s="74"/>
      <c r="E87" s="74"/>
      <c r="F87" s="75"/>
      <c r="G87" s="76"/>
      <c r="H87" s="76"/>
      <c r="I87" s="76"/>
      <c r="J87" s="76"/>
      <c r="K87" s="176"/>
      <c r="L87" s="177"/>
      <c r="M87" s="17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344</v>
      </c>
      <c r="BG87" s="85" t="s">
        <v>345</v>
      </c>
      <c r="BH87" s="85" t="s">
        <v>367</v>
      </c>
      <c r="BI87" s="85" t="s">
        <v>368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175"/>
      <c r="D88" s="74"/>
      <c r="E88" s="74"/>
      <c r="F88" s="75"/>
      <c r="G88" s="76"/>
      <c r="H88" s="76"/>
      <c r="I88" s="76"/>
      <c r="J88" s="76"/>
      <c r="K88" s="176"/>
      <c r="L88" s="177"/>
      <c r="M88" s="17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344</v>
      </c>
      <c r="BG88" s="85" t="s">
        <v>345</v>
      </c>
      <c r="BH88" s="85" t="s">
        <v>369</v>
      </c>
      <c r="BI88" s="85" t="s">
        <v>368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175"/>
      <c r="D89" s="74"/>
      <c r="E89" s="74"/>
      <c r="F89" s="75"/>
      <c r="G89" s="76"/>
      <c r="H89" s="76"/>
      <c r="I89" s="76"/>
      <c r="J89" s="76"/>
      <c r="K89" s="176"/>
      <c r="L89" s="177"/>
      <c r="M89" s="17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344</v>
      </c>
      <c r="BG89" s="85" t="s">
        <v>345</v>
      </c>
      <c r="BH89" s="85" t="s">
        <v>370</v>
      </c>
      <c r="BI89" s="85" t="s">
        <v>368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175"/>
      <c r="D90" s="74"/>
      <c r="E90" s="74"/>
      <c r="F90" s="75"/>
      <c r="G90" s="76"/>
      <c r="H90" s="76"/>
      <c r="I90" s="76"/>
      <c r="J90" s="76"/>
      <c r="K90" s="176"/>
      <c r="L90" s="177"/>
      <c r="M90" s="17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363</v>
      </c>
      <c r="BG90" s="85" t="s">
        <v>364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175"/>
      <c r="D91" s="74"/>
      <c r="E91" s="74"/>
      <c r="F91" s="75"/>
      <c r="G91" s="76"/>
      <c r="H91" s="76"/>
      <c r="I91" s="76"/>
      <c r="J91" s="76"/>
      <c r="K91" s="176"/>
      <c r="L91" s="177"/>
      <c r="M91" s="17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363</v>
      </c>
      <c r="BG91" s="85" t="s">
        <v>364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175"/>
      <c r="D92" s="74"/>
      <c r="E92" s="74"/>
      <c r="F92" s="75"/>
      <c r="G92" s="76"/>
      <c r="H92" s="76"/>
      <c r="I92" s="76"/>
      <c r="J92" s="76"/>
      <c r="K92" s="176"/>
      <c r="L92" s="177"/>
      <c r="M92" s="17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363</v>
      </c>
      <c r="BG92" s="85" t="s">
        <v>364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175"/>
      <c r="D93" s="74"/>
      <c r="E93" s="74"/>
      <c r="F93" s="75"/>
      <c r="G93" s="76"/>
      <c r="H93" s="76"/>
      <c r="I93" s="76"/>
      <c r="J93" s="76"/>
      <c r="K93" s="176"/>
      <c r="L93" s="177"/>
      <c r="M93" s="17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363</v>
      </c>
      <c r="BG93" s="85" t="s">
        <v>364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175"/>
      <c r="D94" s="74"/>
      <c r="E94" s="74"/>
      <c r="F94" s="75"/>
      <c r="G94" s="76"/>
      <c r="H94" s="76"/>
      <c r="I94" s="76"/>
      <c r="J94" s="76"/>
      <c r="K94" s="176"/>
      <c r="L94" s="177"/>
      <c r="M94" s="17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330</v>
      </c>
      <c r="BG94" s="85" t="s">
        <v>331</v>
      </c>
      <c r="BH94" s="85" t="s">
        <v>365</v>
      </c>
      <c r="BI94" s="85" t="s">
        <v>335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175"/>
      <c r="D95" s="74"/>
      <c r="E95" s="74"/>
      <c r="F95" s="75"/>
      <c r="G95" s="76"/>
      <c r="H95" s="76"/>
      <c r="I95" s="76"/>
      <c r="J95" s="76"/>
      <c r="K95" s="176"/>
      <c r="L95" s="177"/>
      <c r="M95" s="17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344</v>
      </c>
      <c r="BG95" s="85" t="s">
        <v>349</v>
      </c>
      <c r="BH95" s="85" t="s">
        <v>371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175"/>
      <c r="D96" s="74"/>
      <c r="E96" s="74"/>
      <c r="F96" s="75"/>
      <c r="G96" s="76"/>
      <c r="H96" s="76"/>
      <c r="I96" s="76"/>
      <c r="J96" s="76"/>
      <c r="K96" s="176"/>
      <c r="L96" s="177"/>
      <c r="M96" s="17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9"/>
      <c r="AZ96" s="84"/>
      <c r="BA96" s="83"/>
      <c r="BB96" s="83"/>
      <c r="BC96" s="83"/>
      <c r="BD96" s="83"/>
      <c r="BE96" s="83"/>
      <c r="BF96" s="28"/>
      <c r="BG96" s="85"/>
      <c r="BH96" s="85" t="s">
        <v>372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175"/>
      <c r="D97" s="74"/>
      <c r="E97" s="74"/>
      <c r="F97" s="75"/>
      <c r="G97" s="76"/>
      <c r="H97" s="76"/>
      <c r="I97" s="76"/>
      <c r="J97" s="76"/>
      <c r="K97" s="176"/>
      <c r="L97" s="177"/>
      <c r="M97" s="17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175"/>
      <c r="D98" s="74"/>
      <c r="E98" s="74"/>
      <c r="F98" s="75"/>
      <c r="G98" s="76"/>
      <c r="H98" s="76"/>
      <c r="I98" s="76"/>
      <c r="J98" s="76"/>
      <c r="K98" s="176"/>
      <c r="L98" s="177"/>
      <c r="M98" s="17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344</v>
      </c>
      <c r="BG98" s="85" t="s">
        <v>345</v>
      </c>
      <c r="BH98" s="85" t="s">
        <v>373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175"/>
      <c r="D99" s="74"/>
      <c r="E99" s="74"/>
      <c r="F99" s="75"/>
      <c r="G99" s="76"/>
      <c r="H99" s="76"/>
      <c r="I99" s="76"/>
      <c r="J99" s="76"/>
      <c r="K99" s="176"/>
      <c r="L99" s="177"/>
      <c r="M99" s="17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344</v>
      </c>
      <c r="BG99" s="85" t="s">
        <v>345</v>
      </c>
      <c r="BH99" s="85" t="s">
        <v>374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175"/>
      <c r="D100" s="74"/>
      <c r="E100" s="74"/>
      <c r="F100" s="75"/>
      <c r="G100" s="76"/>
      <c r="H100" s="76"/>
      <c r="I100" s="76"/>
      <c r="J100" s="76"/>
      <c r="K100" s="176"/>
      <c r="L100" s="177"/>
      <c r="M100" s="17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344</v>
      </c>
      <c r="BG100" s="85" t="s">
        <v>345</v>
      </c>
      <c r="BH100" s="85" t="s">
        <v>375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175"/>
      <c r="D101" s="74"/>
      <c r="E101" s="74"/>
      <c r="F101" s="75"/>
      <c r="G101" s="76"/>
      <c r="H101" s="76"/>
      <c r="I101" s="76"/>
      <c r="J101" s="76"/>
      <c r="K101" s="176"/>
      <c r="L101" s="177"/>
      <c r="M101" s="17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344</v>
      </c>
      <c r="BG101" s="85" t="s">
        <v>345</v>
      </c>
      <c r="BH101" s="85" t="s">
        <v>376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175"/>
      <c r="D102" s="74"/>
      <c r="E102" s="74"/>
      <c r="F102" s="75"/>
      <c r="G102" s="76"/>
      <c r="H102" s="76"/>
      <c r="I102" s="76"/>
      <c r="J102" s="76"/>
      <c r="K102" s="176"/>
      <c r="L102" s="177"/>
      <c r="M102" s="17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344</v>
      </c>
      <c r="BG102" s="85" t="s">
        <v>349</v>
      </c>
      <c r="BH102" s="85" t="s">
        <v>354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175"/>
      <c r="D103" s="74"/>
      <c r="E103" s="74"/>
      <c r="F103" s="75"/>
      <c r="G103" s="76"/>
      <c r="H103" s="76"/>
      <c r="I103" s="76"/>
      <c r="J103" s="76"/>
      <c r="K103" s="176"/>
      <c r="L103" s="177"/>
      <c r="M103" s="17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330</v>
      </c>
      <c r="BG103" s="85" t="s">
        <v>331</v>
      </c>
      <c r="BH103" s="85" t="s">
        <v>332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175"/>
      <c r="D104" s="74"/>
      <c r="E104" s="74"/>
      <c r="F104" s="75"/>
      <c r="G104" s="76"/>
      <c r="H104" s="76"/>
      <c r="I104" s="76"/>
      <c r="J104" s="76"/>
      <c r="K104" s="176"/>
      <c r="L104" s="177"/>
      <c r="M104" s="17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330</v>
      </c>
      <c r="BG104" s="85" t="s">
        <v>331</v>
      </c>
      <c r="BH104" s="85" t="s">
        <v>332</v>
      </c>
      <c r="BI104" s="85" t="s">
        <v>333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175"/>
      <c r="D105" s="74"/>
      <c r="E105" s="74"/>
      <c r="F105" s="75"/>
      <c r="G105" s="76"/>
      <c r="H105" s="76"/>
      <c r="I105" s="76"/>
      <c r="J105" s="76"/>
      <c r="K105" s="176"/>
      <c r="L105" s="177"/>
      <c r="M105" s="17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344</v>
      </c>
      <c r="BG105" s="85" t="s">
        <v>345</v>
      </c>
      <c r="BH105" s="85" t="s">
        <v>366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175"/>
      <c r="D106" s="74"/>
      <c r="E106" s="74"/>
      <c r="F106" s="75"/>
      <c r="G106" s="76"/>
      <c r="H106" s="76"/>
      <c r="I106" s="76"/>
      <c r="J106" s="76"/>
      <c r="K106" s="176"/>
      <c r="L106" s="177"/>
      <c r="M106" s="17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355</v>
      </c>
      <c r="BG106" s="85" t="s">
        <v>355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175"/>
      <c r="D107" s="74"/>
      <c r="E107" s="74"/>
      <c r="F107" s="75"/>
      <c r="G107" s="76"/>
      <c r="H107" s="76"/>
      <c r="I107" s="76"/>
      <c r="J107" s="76"/>
      <c r="K107" s="176"/>
      <c r="L107" s="177"/>
      <c r="M107" s="17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355</v>
      </c>
      <c r="BG107" s="85" t="s">
        <v>355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175"/>
      <c r="D108" s="74"/>
      <c r="E108" s="74"/>
      <c r="F108" s="75"/>
      <c r="G108" s="76"/>
      <c r="H108" s="76"/>
      <c r="I108" s="76"/>
      <c r="J108" s="76"/>
      <c r="K108" s="176"/>
      <c r="L108" s="177"/>
      <c r="M108" s="17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344</v>
      </c>
      <c r="BG108" s="85" t="s">
        <v>345</v>
      </c>
      <c r="BH108" s="85" t="s">
        <v>357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175"/>
      <c r="D109" s="74"/>
      <c r="E109" s="74"/>
      <c r="F109" s="75"/>
      <c r="G109" s="76"/>
      <c r="H109" s="76"/>
      <c r="I109" s="76"/>
      <c r="J109" s="76"/>
      <c r="K109" s="176"/>
      <c r="L109" s="177"/>
      <c r="M109" s="17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344</v>
      </c>
      <c r="BG109" s="85" t="s">
        <v>345</v>
      </c>
      <c r="BH109" s="85" t="s">
        <v>358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175"/>
      <c r="D110" s="74"/>
      <c r="E110" s="74"/>
      <c r="F110" s="75"/>
      <c r="G110" s="76"/>
      <c r="H110" s="76"/>
      <c r="I110" s="76"/>
      <c r="J110" s="76"/>
      <c r="K110" s="176"/>
      <c r="L110" s="177"/>
      <c r="M110" s="17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344</v>
      </c>
      <c r="BG110" s="85" t="s">
        <v>345</v>
      </c>
      <c r="BH110" s="85" t="s">
        <v>359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175"/>
      <c r="D111" s="74"/>
      <c r="E111" s="74"/>
      <c r="F111" s="75"/>
      <c r="G111" s="76"/>
      <c r="H111" s="76"/>
      <c r="I111" s="76"/>
      <c r="J111" s="76"/>
      <c r="K111" s="176"/>
      <c r="L111" s="177"/>
      <c r="M111" s="17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344</v>
      </c>
      <c r="BG111" s="85" t="s">
        <v>345</v>
      </c>
      <c r="BH111" s="85" t="s">
        <v>360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175"/>
      <c r="D112" s="74"/>
      <c r="E112" s="74"/>
      <c r="F112" s="75"/>
      <c r="G112" s="76"/>
      <c r="H112" s="76"/>
      <c r="I112" s="76"/>
      <c r="J112" s="76"/>
      <c r="K112" s="176"/>
      <c r="L112" s="177"/>
      <c r="M112" s="17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344</v>
      </c>
      <c r="BG112" s="85" t="s">
        <v>345</v>
      </c>
      <c r="BH112" s="85" t="s">
        <v>361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175"/>
      <c r="D113" s="74"/>
      <c r="E113" s="74"/>
      <c r="F113" s="75"/>
      <c r="G113" s="76"/>
      <c r="H113" s="76"/>
      <c r="I113" s="76"/>
      <c r="J113" s="76"/>
      <c r="K113" s="176"/>
      <c r="L113" s="177"/>
      <c r="M113" s="17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9"/>
      <c r="AZ113" s="84"/>
      <c r="BA113" s="83"/>
      <c r="BB113" s="83"/>
      <c r="BC113" s="83"/>
      <c r="BD113" s="83"/>
      <c r="BE113" s="83"/>
      <c r="BF113" s="28" t="s">
        <v>344</v>
      </c>
      <c r="BG113" s="85" t="s">
        <v>345</v>
      </c>
      <c r="BH113" s="85" t="s">
        <v>362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175"/>
      <c r="D114" s="74"/>
      <c r="E114" s="74"/>
      <c r="F114" s="75"/>
      <c r="G114" s="76"/>
      <c r="H114" s="76"/>
      <c r="I114" s="76"/>
      <c r="J114" s="76"/>
      <c r="K114" s="176"/>
      <c r="L114" s="177"/>
      <c r="M114" s="17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9"/>
      <c r="AZ114" s="84"/>
      <c r="BA114" s="83"/>
      <c r="BB114" s="83"/>
      <c r="BC114" s="83">
        <v>0.6</v>
      </c>
      <c r="BD114" s="83"/>
      <c r="BE114" s="83"/>
      <c r="BF114" s="28" t="s">
        <v>339</v>
      </c>
      <c r="BG114" s="85" t="s">
        <v>339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175"/>
      <c r="D115" s="74"/>
      <c r="E115" s="74"/>
      <c r="F115" s="75"/>
      <c r="G115" s="76"/>
      <c r="H115" s="76"/>
      <c r="I115" s="76"/>
      <c r="J115" s="76"/>
      <c r="K115" s="176"/>
      <c r="L115" s="177"/>
      <c r="M115" s="17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344</v>
      </c>
      <c r="BG115" s="85" t="s">
        <v>345</v>
      </c>
      <c r="BH115" s="85" t="s">
        <v>377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175"/>
      <c r="D116" s="74"/>
      <c r="E116" s="74"/>
      <c r="F116" s="75"/>
      <c r="G116" s="76"/>
      <c r="H116" s="76"/>
      <c r="I116" s="76"/>
      <c r="J116" s="76"/>
      <c r="K116" s="176"/>
      <c r="L116" s="177"/>
      <c r="M116" s="17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344</v>
      </c>
      <c r="BG116" s="85" t="s">
        <v>345</v>
      </c>
      <c r="BH116" s="85" t="s">
        <v>378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175"/>
      <c r="D117" s="74"/>
      <c r="E117" s="74"/>
      <c r="F117" s="75"/>
      <c r="G117" s="76"/>
      <c r="H117" s="76"/>
      <c r="I117" s="76"/>
      <c r="J117" s="76"/>
      <c r="K117" s="176"/>
      <c r="L117" s="177"/>
      <c r="M117" s="17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344</v>
      </c>
      <c r="BG117" s="85" t="s">
        <v>345</v>
      </c>
      <c r="BH117" s="85" t="s">
        <v>379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175"/>
      <c r="D118" s="74"/>
      <c r="E118" s="74"/>
      <c r="F118" s="75"/>
      <c r="G118" s="76"/>
      <c r="H118" s="76"/>
      <c r="I118" s="76"/>
      <c r="J118" s="76"/>
      <c r="K118" s="176"/>
      <c r="L118" s="177"/>
      <c r="M118" s="17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344</v>
      </c>
      <c r="BG118" s="85" t="s">
        <v>345</v>
      </c>
      <c r="BH118" s="85" t="s">
        <v>372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175"/>
      <c r="D119" s="74"/>
      <c r="E119" s="74"/>
      <c r="F119" s="75"/>
      <c r="G119" s="76"/>
      <c r="H119" s="76"/>
      <c r="I119" s="76"/>
      <c r="J119" s="76"/>
      <c r="K119" s="176"/>
      <c r="L119" s="177"/>
      <c r="M119" s="17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344</v>
      </c>
      <c r="BG119" s="85" t="s">
        <v>345</v>
      </c>
      <c r="BH119" s="85" t="s">
        <v>367</v>
      </c>
      <c r="BI119" s="85" t="s">
        <v>368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175"/>
      <c r="D120" s="74"/>
      <c r="E120" s="74"/>
      <c r="F120" s="75"/>
      <c r="G120" s="76"/>
      <c r="H120" s="76"/>
      <c r="I120" s="76"/>
      <c r="J120" s="76"/>
      <c r="K120" s="176"/>
      <c r="L120" s="177"/>
      <c r="M120" s="17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344</v>
      </c>
      <c r="BG120" s="85" t="s">
        <v>345</v>
      </c>
      <c r="BH120" s="85" t="s">
        <v>369</v>
      </c>
      <c r="BI120" s="85" t="s">
        <v>368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175"/>
      <c r="D121" s="74"/>
      <c r="E121" s="74"/>
      <c r="F121" s="75"/>
      <c r="G121" s="76"/>
      <c r="H121" s="76"/>
      <c r="I121" s="76"/>
      <c r="J121" s="76"/>
      <c r="K121" s="176"/>
      <c r="L121" s="177"/>
      <c r="M121" s="17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344</v>
      </c>
      <c r="BG121" s="85" t="s">
        <v>345</v>
      </c>
      <c r="BH121" s="85" t="s">
        <v>370</v>
      </c>
      <c r="BI121" s="85" t="s">
        <v>368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175"/>
      <c r="D122" s="74"/>
      <c r="E122" s="74"/>
      <c r="F122" s="75"/>
      <c r="G122" s="76"/>
      <c r="H122" s="76"/>
      <c r="I122" s="76"/>
      <c r="J122" s="76"/>
      <c r="K122" s="176"/>
      <c r="L122" s="177"/>
      <c r="M122" s="17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9"/>
      <c r="AZ122" s="84"/>
      <c r="BA122" s="83"/>
      <c r="BB122" s="83"/>
      <c r="BC122" s="83">
        <v>1.4</v>
      </c>
      <c r="BD122" s="83"/>
      <c r="BE122" s="83"/>
      <c r="BF122" s="28" t="s">
        <v>330</v>
      </c>
      <c r="BG122" s="85" t="s">
        <v>331</v>
      </c>
      <c r="BH122" s="85" t="s">
        <v>343</v>
      </c>
      <c r="BI122" s="85" t="s">
        <v>337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175"/>
      <c r="D123" s="74"/>
      <c r="E123" s="74"/>
      <c r="F123" s="75"/>
      <c r="G123" s="76"/>
      <c r="H123" s="76"/>
      <c r="I123" s="76"/>
      <c r="J123" s="76"/>
      <c r="K123" s="176"/>
      <c r="L123" s="177"/>
      <c r="M123" s="17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363</v>
      </c>
      <c r="BG123" s="85" t="s">
        <v>364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175"/>
      <c r="D124" s="74"/>
      <c r="E124" s="74"/>
      <c r="F124" s="75"/>
      <c r="G124" s="76"/>
      <c r="H124" s="76"/>
      <c r="I124" s="76"/>
      <c r="J124" s="76"/>
      <c r="K124" s="176"/>
      <c r="L124" s="177"/>
      <c r="M124" s="17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363</v>
      </c>
      <c r="BG124" s="85" t="s">
        <v>364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175"/>
      <c r="D125" s="74"/>
      <c r="E125" s="74"/>
      <c r="F125" s="75"/>
      <c r="G125" s="76"/>
      <c r="H125" s="76"/>
      <c r="I125" s="76"/>
      <c r="J125" s="76"/>
      <c r="K125" s="176"/>
      <c r="L125" s="177"/>
      <c r="M125" s="17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363</v>
      </c>
      <c r="BG125" s="85" t="s">
        <v>364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175"/>
      <c r="D126" s="74"/>
      <c r="E126" s="74"/>
      <c r="F126" s="75"/>
      <c r="G126" s="76"/>
      <c r="H126" s="76"/>
      <c r="I126" s="76"/>
      <c r="J126" s="76"/>
      <c r="K126" s="176"/>
      <c r="L126" s="177"/>
      <c r="M126" s="17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363</v>
      </c>
      <c r="BG126" s="85" t="s">
        <v>364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175"/>
      <c r="D127" s="74"/>
      <c r="E127" s="74"/>
      <c r="F127" s="75"/>
      <c r="G127" s="76"/>
      <c r="H127" s="76"/>
      <c r="I127" s="76"/>
      <c r="J127" s="76"/>
      <c r="K127" s="176"/>
      <c r="L127" s="177"/>
      <c r="M127" s="17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330</v>
      </c>
      <c r="BG127" s="85" t="s">
        <v>331</v>
      </c>
      <c r="BH127" s="85" t="s">
        <v>365</v>
      </c>
      <c r="BI127" s="85" t="s">
        <v>335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175"/>
      <c r="D128" s="74"/>
      <c r="E128" s="74"/>
      <c r="F128" s="75"/>
      <c r="G128" s="76"/>
      <c r="H128" s="76"/>
      <c r="I128" s="76"/>
      <c r="J128" s="76"/>
      <c r="K128" s="176"/>
      <c r="L128" s="177"/>
      <c r="M128" s="17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344</v>
      </c>
      <c r="BG128" s="85" t="s">
        <v>349</v>
      </c>
      <c r="BH128" s="85" t="s">
        <v>371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175"/>
      <c r="D129" s="74"/>
      <c r="E129" s="74"/>
      <c r="F129" s="75"/>
      <c r="G129" s="76"/>
      <c r="H129" s="76"/>
      <c r="I129" s="76"/>
      <c r="J129" s="76"/>
      <c r="K129" s="176"/>
      <c r="L129" s="177"/>
      <c r="M129" s="17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372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175"/>
      <c r="D130" s="74"/>
      <c r="E130" s="74"/>
      <c r="F130" s="75"/>
      <c r="G130" s="76"/>
      <c r="H130" s="76"/>
      <c r="I130" s="76"/>
      <c r="J130" s="76"/>
      <c r="K130" s="176"/>
      <c r="L130" s="177"/>
      <c r="M130" s="17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175"/>
      <c r="D131" s="74"/>
      <c r="E131" s="74"/>
      <c r="F131" s="75"/>
      <c r="G131" s="76"/>
      <c r="H131" s="76"/>
      <c r="I131" s="76"/>
      <c r="J131" s="76"/>
      <c r="K131" s="176"/>
      <c r="L131" s="177"/>
      <c r="M131" s="17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344</v>
      </c>
      <c r="BG131" s="85" t="s">
        <v>345</v>
      </c>
      <c r="BH131" s="85" t="s">
        <v>373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175"/>
      <c r="D132" s="74"/>
      <c r="E132" s="74"/>
      <c r="F132" s="75"/>
      <c r="G132" s="76"/>
      <c r="H132" s="76"/>
      <c r="I132" s="76"/>
      <c r="J132" s="76"/>
      <c r="K132" s="176"/>
      <c r="L132" s="177"/>
      <c r="M132" s="17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344</v>
      </c>
      <c r="BG132" s="85" t="s">
        <v>345</v>
      </c>
      <c r="BH132" s="85" t="s">
        <v>374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175"/>
      <c r="D133" s="74"/>
      <c r="E133" s="74"/>
      <c r="F133" s="75"/>
      <c r="G133" s="76"/>
      <c r="H133" s="76"/>
      <c r="I133" s="76"/>
      <c r="J133" s="76"/>
      <c r="K133" s="176"/>
      <c r="L133" s="177"/>
      <c r="M133" s="17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344</v>
      </c>
      <c r="BG133" s="85" t="s">
        <v>345</v>
      </c>
      <c r="BH133" s="85" t="s">
        <v>375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175"/>
      <c r="D134" s="74"/>
      <c r="E134" s="74"/>
      <c r="F134" s="75"/>
      <c r="G134" s="76"/>
      <c r="H134" s="76"/>
      <c r="I134" s="76"/>
      <c r="J134" s="76"/>
      <c r="K134" s="176"/>
      <c r="L134" s="177"/>
      <c r="M134" s="17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344</v>
      </c>
      <c r="BG134" s="85" t="s">
        <v>345</v>
      </c>
      <c r="BH134" s="85" t="s">
        <v>376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175"/>
      <c r="D135" s="74"/>
      <c r="E135" s="74"/>
      <c r="F135" s="75"/>
      <c r="G135" s="76"/>
      <c r="H135" s="76"/>
      <c r="I135" s="76"/>
      <c r="J135" s="76"/>
      <c r="K135" s="176"/>
      <c r="L135" s="177"/>
      <c r="M135" s="17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344</v>
      </c>
      <c r="BG135" s="85" t="s">
        <v>349</v>
      </c>
      <c r="BH135" s="85" t="s">
        <v>354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175"/>
      <c r="D136" s="74"/>
      <c r="E136" s="74"/>
      <c r="F136" s="75"/>
      <c r="G136" s="76"/>
      <c r="H136" s="76"/>
      <c r="I136" s="76"/>
      <c r="J136" s="76"/>
      <c r="K136" s="176"/>
      <c r="L136" s="177"/>
      <c r="M136" s="17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330</v>
      </c>
      <c r="BG136" s="85" t="s">
        <v>331</v>
      </c>
      <c r="BH136" s="85" t="s">
        <v>332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175"/>
      <c r="D137" s="74"/>
      <c r="E137" s="74"/>
      <c r="F137" s="75"/>
      <c r="G137" s="76"/>
      <c r="H137" s="76"/>
      <c r="I137" s="76"/>
      <c r="J137" s="76"/>
      <c r="K137" s="176"/>
      <c r="L137" s="177"/>
      <c r="M137" s="17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330</v>
      </c>
      <c r="BG137" s="85" t="s">
        <v>331</v>
      </c>
      <c r="BH137" s="85" t="s">
        <v>332</v>
      </c>
      <c r="BI137" s="85" t="s">
        <v>333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175"/>
      <c r="D138" s="74"/>
      <c r="E138" s="74"/>
      <c r="F138" s="75"/>
      <c r="G138" s="76"/>
      <c r="H138" s="76"/>
      <c r="I138" s="76"/>
      <c r="J138" s="76"/>
      <c r="K138" s="176"/>
      <c r="L138" s="177"/>
      <c r="M138" s="17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380</v>
      </c>
      <c r="BG138" s="85" t="s">
        <v>380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175"/>
      <c r="D139" s="74"/>
      <c r="E139" s="74"/>
      <c r="F139" s="75"/>
      <c r="G139" s="76"/>
      <c r="H139" s="76"/>
      <c r="I139" s="76"/>
      <c r="J139" s="76"/>
      <c r="K139" s="176"/>
      <c r="L139" s="177"/>
      <c r="M139" s="17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355</v>
      </c>
      <c r="BG139" s="85" t="s">
        <v>355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175"/>
      <c r="D140" s="74"/>
      <c r="E140" s="74"/>
      <c r="F140" s="75"/>
      <c r="G140" s="76"/>
      <c r="H140" s="76"/>
      <c r="I140" s="76"/>
      <c r="J140" s="76"/>
      <c r="K140" s="176"/>
      <c r="L140" s="177"/>
      <c r="M140" s="17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355</v>
      </c>
      <c r="BG140" s="85" t="s">
        <v>355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175"/>
      <c r="D141" s="74"/>
      <c r="E141" s="74"/>
      <c r="F141" s="75"/>
      <c r="G141" s="76"/>
      <c r="H141" s="76"/>
      <c r="I141" s="76"/>
      <c r="J141" s="76"/>
      <c r="K141" s="176"/>
      <c r="L141" s="177"/>
      <c r="M141" s="17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9"/>
      <c r="AZ141" s="84"/>
      <c r="BA141" s="83"/>
      <c r="BB141" s="83"/>
      <c r="BC141" s="83">
        <v>2.1</v>
      </c>
      <c r="BD141" s="83"/>
      <c r="BE141" s="83"/>
      <c r="BF141" s="28" t="s">
        <v>339</v>
      </c>
      <c r="BG141" s="85" t="s">
        <v>339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175"/>
      <c r="D142" s="74"/>
      <c r="E142" s="74"/>
      <c r="F142" s="75"/>
      <c r="G142" s="76"/>
      <c r="H142" s="76"/>
      <c r="I142" s="76"/>
      <c r="J142" s="76"/>
      <c r="K142" s="176"/>
      <c r="L142" s="177"/>
      <c r="M142" s="17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344</v>
      </c>
      <c r="BG142" s="85" t="s">
        <v>345</v>
      </c>
      <c r="BH142" s="85" t="s">
        <v>377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175"/>
      <c r="D143" s="74"/>
      <c r="E143" s="74"/>
      <c r="F143" s="75"/>
      <c r="G143" s="76"/>
      <c r="H143" s="76"/>
      <c r="I143" s="76"/>
      <c r="J143" s="76"/>
      <c r="K143" s="176"/>
      <c r="L143" s="177"/>
      <c r="M143" s="17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344</v>
      </c>
      <c r="BG143" s="85" t="s">
        <v>345</v>
      </c>
      <c r="BH143" s="85" t="s">
        <v>378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175"/>
      <c r="D144" s="74"/>
      <c r="E144" s="74"/>
      <c r="F144" s="75"/>
      <c r="G144" s="76"/>
      <c r="H144" s="76"/>
      <c r="I144" s="76"/>
      <c r="J144" s="76"/>
      <c r="K144" s="176"/>
      <c r="L144" s="177"/>
      <c r="M144" s="17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344</v>
      </c>
      <c r="BG144" s="85" t="s">
        <v>345</v>
      </c>
      <c r="BH144" s="85" t="s">
        <v>379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175"/>
      <c r="D145" s="74"/>
      <c r="E145" s="74"/>
      <c r="F145" s="75"/>
      <c r="G145" s="76"/>
      <c r="H145" s="76"/>
      <c r="I145" s="76"/>
      <c r="J145" s="76"/>
      <c r="K145" s="176"/>
      <c r="L145" s="177"/>
      <c r="M145" s="17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344</v>
      </c>
      <c r="BG145" s="85" t="s">
        <v>345</v>
      </c>
      <c r="BH145" s="85" t="s">
        <v>372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175"/>
      <c r="D146" s="74"/>
      <c r="E146" s="74"/>
      <c r="F146" s="75"/>
      <c r="G146" s="76"/>
      <c r="H146" s="76"/>
      <c r="I146" s="76"/>
      <c r="J146" s="76"/>
      <c r="K146" s="176"/>
      <c r="L146" s="177"/>
      <c r="M146" s="17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344</v>
      </c>
      <c r="BG146" s="85" t="s">
        <v>345</v>
      </c>
      <c r="BH146" s="85" t="s">
        <v>367</v>
      </c>
      <c r="BI146" s="85" t="s">
        <v>368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175"/>
      <c r="D147" s="74"/>
      <c r="E147" s="74"/>
      <c r="F147" s="75"/>
      <c r="G147" s="76"/>
      <c r="H147" s="76"/>
      <c r="I147" s="76"/>
      <c r="J147" s="76"/>
      <c r="K147" s="176"/>
      <c r="L147" s="177"/>
      <c r="M147" s="17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344</v>
      </c>
      <c r="BG147" s="85" t="s">
        <v>345</v>
      </c>
      <c r="BH147" s="85" t="s">
        <v>369</v>
      </c>
      <c r="BI147" s="85" t="s">
        <v>368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175"/>
      <c r="D148" s="74"/>
      <c r="E148" s="74"/>
      <c r="F148" s="75"/>
      <c r="G148" s="76"/>
      <c r="H148" s="76"/>
      <c r="I148" s="76"/>
      <c r="J148" s="76"/>
      <c r="K148" s="176"/>
      <c r="L148" s="177"/>
      <c r="M148" s="17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9"/>
      <c r="AZ148" s="84"/>
      <c r="BA148" s="83"/>
      <c r="BB148" s="83"/>
      <c r="BC148" s="83">
        <v>10.1</v>
      </c>
      <c r="BD148" s="83"/>
      <c r="BE148" s="83"/>
      <c r="BF148" s="28" t="s">
        <v>344</v>
      </c>
      <c r="BG148" s="85" t="s">
        <v>345</v>
      </c>
      <c r="BH148" s="85" t="s">
        <v>370</v>
      </c>
      <c r="BI148" s="85" t="s">
        <v>368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175"/>
      <c r="D149" s="74"/>
      <c r="E149" s="74"/>
      <c r="F149" s="75"/>
      <c r="G149" s="76"/>
      <c r="H149" s="76"/>
      <c r="I149" s="76"/>
      <c r="J149" s="76"/>
      <c r="K149" s="176"/>
      <c r="L149" s="177"/>
      <c r="M149" s="17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339</v>
      </c>
      <c r="BG149" s="85" t="s">
        <v>339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175"/>
      <c r="D150" s="74"/>
      <c r="E150" s="74"/>
      <c r="F150" s="75"/>
      <c r="G150" s="76"/>
      <c r="H150" s="76"/>
      <c r="I150" s="76"/>
      <c r="J150" s="76"/>
      <c r="K150" s="176"/>
      <c r="L150" s="177"/>
      <c r="M150" s="17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330</v>
      </c>
      <c r="BG150" s="85" t="s">
        <v>331</v>
      </c>
      <c r="BH150" s="85" t="s">
        <v>336</v>
      </c>
      <c r="BI150" s="85" t="s">
        <v>337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175"/>
      <c r="D151" s="74"/>
      <c r="E151" s="74"/>
      <c r="F151" s="75"/>
      <c r="G151" s="76"/>
      <c r="H151" s="76"/>
      <c r="I151" s="76"/>
      <c r="J151" s="76"/>
      <c r="K151" s="176"/>
      <c r="L151" s="177"/>
      <c r="M151" s="17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330</v>
      </c>
      <c r="BG151" s="85" t="s">
        <v>331</v>
      </c>
      <c r="BH151" s="85" t="s">
        <v>338</v>
      </c>
      <c r="BI151" s="85" t="s">
        <v>337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175"/>
      <c r="D152" s="74"/>
      <c r="E152" s="74"/>
      <c r="F152" s="75"/>
      <c r="G152" s="76"/>
      <c r="H152" s="76"/>
      <c r="I152" s="76"/>
      <c r="J152" s="76"/>
      <c r="K152" s="176"/>
      <c r="L152" s="177"/>
      <c r="M152" s="17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330</v>
      </c>
      <c r="BG152" s="85" t="s">
        <v>331</v>
      </c>
      <c r="BH152" s="85" t="s">
        <v>365</v>
      </c>
      <c r="BI152" s="85" t="s">
        <v>335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175"/>
      <c r="D153" s="74"/>
      <c r="E153" s="74"/>
      <c r="F153" s="75"/>
      <c r="G153" s="76"/>
      <c r="H153" s="76"/>
      <c r="I153" s="76"/>
      <c r="J153" s="76"/>
      <c r="K153" s="176"/>
      <c r="L153" s="177"/>
      <c r="M153" s="17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344</v>
      </c>
      <c r="BG153" s="85" t="s">
        <v>349</v>
      </c>
      <c r="BH153" s="85" t="s">
        <v>371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175"/>
      <c r="D154" s="74"/>
      <c r="E154" s="74"/>
      <c r="F154" s="75"/>
      <c r="G154" s="76"/>
      <c r="H154" s="76"/>
      <c r="I154" s="76"/>
      <c r="J154" s="76"/>
      <c r="K154" s="176"/>
      <c r="L154" s="177"/>
      <c r="M154" s="17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344</v>
      </c>
      <c r="BG154" s="85" t="s">
        <v>345</v>
      </c>
      <c r="BH154" s="85" t="s">
        <v>373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175"/>
      <c r="D155" s="74"/>
      <c r="E155" s="74"/>
      <c r="F155" s="75"/>
      <c r="G155" s="76"/>
      <c r="H155" s="76"/>
      <c r="I155" s="76"/>
      <c r="J155" s="76"/>
      <c r="K155" s="176"/>
      <c r="L155" s="177"/>
      <c r="M155" s="17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344</v>
      </c>
      <c r="BG155" s="85" t="s">
        <v>345</v>
      </c>
      <c r="BH155" s="85" t="s">
        <v>374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175"/>
      <c r="D156" s="74"/>
      <c r="E156" s="74"/>
      <c r="F156" s="75"/>
      <c r="G156" s="76"/>
      <c r="H156" s="76"/>
      <c r="I156" s="76"/>
      <c r="J156" s="76"/>
      <c r="K156" s="176"/>
      <c r="L156" s="177"/>
      <c r="M156" s="17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344</v>
      </c>
      <c r="BG156" s="85" t="s">
        <v>345</v>
      </c>
      <c r="BH156" s="85" t="s">
        <v>375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175"/>
      <c r="D157" s="74"/>
      <c r="E157" s="74"/>
      <c r="F157" s="75"/>
      <c r="G157" s="76"/>
      <c r="H157" s="76"/>
      <c r="I157" s="76"/>
      <c r="J157" s="76"/>
      <c r="K157" s="176"/>
      <c r="L157" s="177"/>
      <c r="M157" s="17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344</v>
      </c>
      <c r="BG157" s="85" t="s">
        <v>345</v>
      </c>
      <c r="BH157" s="85" t="s">
        <v>376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175"/>
      <c r="D158" s="74"/>
      <c r="E158" s="74"/>
      <c r="F158" s="75"/>
      <c r="G158" s="76"/>
      <c r="H158" s="76"/>
      <c r="I158" s="76"/>
      <c r="J158" s="76"/>
      <c r="K158" s="176"/>
      <c r="L158" s="177"/>
      <c r="M158" s="17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344</v>
      </c>
      <c r="BG158" s="85" t="s">
        <v>351</v>
      </c>
      <c r="BH158" s="85" t="s">
        <v>352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175"/>
      <c r="D159" s="74"/>
      <c r="E159" s="74"/>
      <c r="F159" s="75"/>
      <c r="G159" s="76"/>
      <c r="H159" s="76"/>
      <c r="I159" s="76"/>
      <c r="J159" s="76"/>
      <c r="K159" s="176"/>
      <c r="L159" s="177"/>
      <c r="M159" s="17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344</v>
      </c>
      <c r="BG159" s="85" t="s">
        <v>351</v>
      </c>
      <c r="BH159" s="85" t="s">
        <v>353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175"/>
      <c r="D160" s="74"/>
      <c r="E160" s="74"/>
      <c r="F160" s="75"/>
      <c r="G160" s="76"/>
      <c r="H160" s="76"/>
      <c r="I160" s="76"/>
      <c r="J160" s="76"/>
      <c r="K160" s="176"/>
      <c r="L160" s="177"/>
      <c r="M160" s="17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344</v>
      </c>
      <c r="BG160" s="85" t="s">
        <v>349</v>
      </c>
      <c r="BH160" s="85" t="s">
        <v>354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175"/>
      <c r="D161" s="74"/>
      <c r="E161" s="74"/>
      <c r="F161" s="75"/>
      <c r="G161" s="76"/>
      <c r="H161" s="76"/>
      <c r="I161" s="76"/>
      <c r="J161" s="76"/>
      <c r="K161" s="176"/>
      <c r="L161" s="177"/>
      <c r="M161" s="17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330</v>
      </c>
      <c r="BG161" s="85" t="s">
        <v>331</v>
      </c>
      <c r="BH161" s="85" t="s">
        <v>381</v>
      </c>
      <c r="BI161" s="85" t="s">
        <v>335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175"/>
      <c r="D162" s="74"/>
      <c r="E162" s="74"/>
      <c r="F162" s="75"/>
      <c r="G162" s="76"/>
      <c r="H162" s="76"/>
      <c r="I162" s="76"/>
      <c r="J162" s="76"/>
      <c r="K162" s="176"/>
      <c r="L162" s="177"/>
      <c r="M162" s="17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330</v>
      </c>
      <c r="BG162" s="85" t="s">
        <v>331</v>
      </c>
      <c r="BH162" s="85" t="s">
        <v>332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175"/>
      <c r="D163" s="74"/>
      <c r="E163" s="74"/>
      <c r="F163" s="75"/>
      <c r="G163" s="76"/>
      <c r="H163" s="76"/>
      <c r="I163" s="76"/>
      <c r="J163" s="76"/>
      <c r="K163" s="176"/>
      <c r="L163" s="177"/>
      <c r="M163" s="17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330</v>
      </c>
      <c r="BG163" s="85" t="s">
        <v>331</v>
      </c>
      <c r="BH163" s="85" t="s">
        <v>332</v>
      </c>
      <c r="BI163" s="85" t="s">
        <v>333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175"/>
      <c r="D164" s="74"/>
      <c r="E164" s="74"/>
      <c r="F164" s="75"/>
      <c r="G164" s="76"/>
      <c r="H164" s="76"/>
      <c r="I164" s="76"/>
      <c r="J164" s="76"/>
      <c r="K164" s="176"/>
      <c r="L164" s="177"/>
      <c r="M164" s="17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380</v>
      </c>
      <c r="BG164" s="85" t="s">
        <v>380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175"/>
      <c r="D165" s="74"/>
      <c r="E165" s="74"/>
      <c r="F165" s="75"/>
      <c r="G165" s="76"/>
      <c r="H165" s="76"/>
      <c r="I165" s="76"/>
      <c r="J165" s="76"/>
      <c r="K165" s="176"/>
      <c r="L165" s="177"/>
      <c r="M165" s="17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355</v>
      </c>
      <c r="BG165" s="85" t="s">
        <v>355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175"/>
      <c r="D166" s="74"/>
      <c r="E166" s="74"/>
      <c r="F166" s="75"/>
      <c r="G166" s="76"/>
      <c r="H166" s="76"/>
      <c r="I166" s="76"/>
      <c r="J166" s="76"/>
      <c r="K166" s="176"/>
      <c r="L166" s="177"/>
      <c r="M166" s="17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355</v>
      </c>
      <c r="BG166" s="85" t="s">
        <v>355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175"/>
      <c r="D167" s="74"/>
      <c r="E167" s="74"/>
      <c r="F167" s="75"/>
      <c r="G167" s="76"/>
      <c r="H167" s="76"/>
      <c r="I167" s="76"/>
      <c r="J167" s="76"/>
      <c r="K167" s="176"/>
      <c r="L167" s="177"/>
      <c r="M167" s="17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330</v>
      </c>
      <c r="BG167" s="85" t="s">
        <v>331</v>
      </c>
      <c r="BH167" s="85" t="s">
        <v>343</v>
      </c>
      <c r="BI167" s="85" t="s">
        <v>337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175"/>
      <c r="D168" s="74"/>
      <c r="E168" s="74"/>
      <c r="F168" s="75"/>
      <c r="G168" s="76"/>
      <c r="H168" s="76"/>
      <c r="I168" s="76"/>
      <c r="J168" s="76"/>
      <c r="K168" s="176"/>
      <c r="L168" s="177"/>
      <c r="M168" s="17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9"/>
      <c r="AZ168" s="84"/>
      <c r="BA168" s="83"/>
      <c r="BB168" s="83"/>
      <c r="BC168" s="83">
        <v>0.3</v>
      </c>
      <c r="BD168" s="83"/>
      <c r="BE168" s="83"/>
      <c r="BF168" s="28" t="s">
        <v>339</v>
      </c>
      <c r="BG168" s="85" t="s">
        <v>339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175"/>
      <c r="D169" s="74"/>
      <c r="E169" s="74"/>
      <c r="F169" s="75"/>
      <c r="G169" s="76"/>
      <c r="H169" s="76"/>
      <c r="I169" s="76"/>
      <c r="J169" s="76"/>
      <c r="K169" s="176"/>
      <c r="L169" s="177"/>
      <c r="M169" s="17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344</v>
      </c>
      <c r="BG169" s="85" t="s">
        <v>345</v>
      </c>
      <c r="BH169" s="85" t="s">
        <v>377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175"/>
      <c r="D170" s="74"/>
      <c r="E170" s="74"/>
      <c r="F170" s="75"/>
      <c r="G170" s="76"/>
      <c r="H170" s="76"/>
      <c r="I170" s="76"/>
      <c r="J170" s="76"/>
      <c r="K170" s="176"/>
      <c r="L170" s="177"/>
      <c r="M170" s="17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344</v>
      </c>
      <c r="BG170" s="85" t="s">
        <v>345</v>
      </c>
      <c r="BH170" s="85" t="s">
        <v>378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175"/>
      <c r="D171" s="74"/>
      <c r="E171" s="74"/>
      <c r="F171" s="75"/>
      <c r="G171" s="76"/>
      <c r="H171" s="76"/>
      <c r="I171" s="76"/>
      <c r="J171" s="76"/>
      <c r="K171" s="176"/>
      <c r="L171" s="177"/>
      <c r="M171" s="17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344</v>
      </c>
      <c r="BG171" s="85" t="s">
        <v>345</v>
      </c>
      <c r="BH171" s="85" t="s">
        <v>379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175"/>
      <c r="D172" s="74"/>
      <c r="E172" s="74"/>
      <c r="F172" s="75"/>
      <c r="G172" s="76"/>
      <c r="H172" s="76"/>
      <c r="I172" s="76"/>
      <c r="J172" s="76"/>
      <c r="K172" s="176"/>
      <c r="L172" s="177"/>
      <c r="M172" s="17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344</v>
      </c>
      <c r="BG172" s="85" t="s">
        <v>345</v>
      </c>
      <c r="BH172" s="85" t="s">
        <v>372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175"/>
      <c r="D173" s="74"/>
      <c r="E173" s="74"/>
      <c r="F173" s="75"/>
      <c r="G173" s="76"/>
      <c r="H173" s="76"/>
      <c r="I173" s="76"/>
      <c r="J173" s="76"/>
      <c r="K173" s="176"/>
      <c r="L173" s="177"/>
      <c r="M173" s="17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344</v>
      </c>
      <c r="BG173" s="85" t="s">
        <v>345</v>
      </c>
      <c r="BH173" s="85" t="s">
        <v>367</v>
      </c>
      <c r="BI173" s="85" t="s">
        <v>368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175"/>
      <c r="D174" s="74"/>
      <c r="E174" s="74"/>
      <c r="F174" s="75"/>
      <c r="G174" s="76"/>
      <c r="H174" s="76"/>
      <c r="I174" s="76"/>
      <c r="J174" s="76"/>
      <c r="K174" s="176"/>
      <c r="L174" s="177"/>
      <c r="M174" s="17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344</v>
      </c>
      <c r="BG174" s="85" t="s">
        <v>345</v>
      </c>
      <c r="BH174" s="85" t="s">
        <v>369</v>
      </c>
      <c r="BI174" s="85" t="s">
        <v>368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175"/>
      <c r="D175" s="74"/>
      <c r="E175" s="74"/>
      <c r="F175" s="75"/>
      <c r="G175" s="76"/>
      <c r="H175" s="76"/>
      <c r="I175" s="76"/>
      <c r="J175" s="76"/>
      <c r="K175" s="176"/>
      <c r="L175" s="177"/>
      <c r="M175" s="17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339</v>
      </c>
      <c r="BG175" s="85" t="s">
        <v>339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175"/>
      <c r="D176" s="74"/>
      <c r="E176" s="74"/>
      <c r="F176" s="75"/>
      <c r="G176" s="76"/>
      <c r="H176" s="76"/>
      <c r="I176" s="76"/>
      <c r="J176" s="76"/>
      <c r="K176" s="176"/>
      <c r="L176" s="177"/>
      <c r="M176" s="17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330</v>
      </c>
      <c r="BG176" s="85" t="s">
        <v>331</v>
      </c>
      <c r="BH176" s="85" t="s">
        <v>336</v>
      </c>
      <c r="BI176" s="85" t="s">
        <v>337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175"/>
      <c r="D177" s="74"/>
      <c r="E177" s="74"/>
      <c r="F177" s="75"/>
      <c r="G177" s="76"/>
      <c r="H177" s="76"/>
      <c r="I177" s="76"/>
      <c r="J177" s="76"/>
      <c r="K177" s="176"/>
      <c r="L177" s="177"/>
      <c r="M177" s="17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330</v>
      </c>
      <c r="BG177" s="85" t="s">
        <v>331</v>
      </c>
      <c r="BH177" s="85" t="s">
        <v>338</v>
      </c>
      <c r="BI177" s="85" t="s">
        <v>337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175"/>
      <c r="D178" s="74"/>
      <c r="E178" s="74"/>
      <c r="F178" s="75"/>
      <c r="G178" s="76"/>
      <c r="H178" s="76"/>
      <c r="I178" s="76"/>
      <c r="J178" s="76"/>
      <c r="K178" s="176"/>
      <c r="L178" s="177"/>
      <c r="M178" s="17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344</v>
      </c>
      <c r="BG178" s="85" t="s">
        <v>349</v>
      </c>
      <c r="BH178" s="85" t="s">
        <v>371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175"/>
      <c r="D179" s="74"/>
      <c r="E179" s="74"/>
      <c r="F179" s="75"/>
      <c r="G179" s="76"/>
      <c r="H179" s="76"/>
      <c r="I179" s="76"/>
      <c r="J179" s="76"/>
      <c r="K179" s="176"/>
      <c r="L179" s="177"/>
      <c r="M179" s="17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355</v>
      </c>
      <c r="BG179" s="85" t="s">
        <v>355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175"/>
      <c r="D180" s="74"/>
      <c r="E180" s="74"/>
      <c r="F180" s="75"/>
      <c r="G180" s="76"/>
      <c r="H180" s="76"/>
      <c r="I180" s="76"/>
      <c r="J180" s="76"/>
      <c r="K180" s="176"/>
      <c r="L180" s="177"/>
      <c r="M180" s="17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344</v>
      </c>
      <c r="BG180" s="85" t="s">
        <v>351</v>
      </c>
      <c r="BH180" s="85" t="s">
        <v>352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175"/>
      <c r="D181" s="74"/>
      <c r="E181" s="74"/>
      <c r="F181" s="75"/>
      <c r="G181" s="76"/>
      <c r="H181" s="76"/>
      <c r="I181" s="76"/>
      <c r="J181" s="76"/>
      <c r="K181" s="176"/>
      <c r="L181" s="177"/>
      <c r="M181" s="17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344</v>
      </c>
      <c r="BG181" s="85" t="s">
        <v>351</v>
      </c>
      <c r="BH181" s="85" t="s">
        <v>353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175"/>
      <c r="D182" s="74"/>
      <c r="E182" s="74"/>
      <c r="F182" s="75"/>
      <c r="G182" s="76"/>
      <c r="H182" s="76"/>
      <c r="I182" s="76"/>
      <c r="J182" s="76"/>
      <c r="K182" s="176"/>
      <c r="L182" s="177"/>
      <c r="M182" s="17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344</v>
      </c>
      <c r="BG182" s="85" t="s">
        <v>349</v>
      </c>
      <c r="BH182" s="85" t="s">
        <v>354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175"/>
      <c r="D183" s="74"/>
      <c r="E183" s="74"/>
      <c r="F183" s="75"/>
      <c r="G183" s="76"/>
      <c r="H183" s="76"/>
      <c r="I183" s="76"/>
      <c r="J183" s="76"/>
      <c r="K183" s="176"/>
      <c r="L183" s="177"/>
      <c r="M183" s="17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330</v>
      </c>
      <c r="BG183" s="85" t="s">
        <v>331</v>
      </c>
      <c r="BH183" s="85" t="s">
        <v>381</v>
      </c>
      <c r="BI183" s="85" t="s">
        <v>335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175"/>
      <c r="D184" s="74"/>
      <c r="E184" s="74"/>
      <c r="F184" s="75"/>
      <c r="G184" s="76"/>
      <c r="H184" s="76"/>
      <c r="I184" s="76"/>
      <c r="J184" s="76"/>
      <c r="K184" s="176"/>
      <c r="L184" s="177"/>
      <c r="M184" s="17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380</v>
      </c>
      <c r="BG184" s="85" t="s">
        <v>380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175"/>
      <c r="D185" s="74"/>
      <c r="E185" s="74"/>
      <c r="F185" s="75"/>
      <c r="G185" s="76"/>
      <c r="H185" s="76"/>
      <c r="I185" s="76"/>
      <c r="J185" s="76"/>
      <c r="K185" s="176"/>
      <c r="L185" s="177"/>
      <c r="M185" s="17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355</v>
      </c>
      <c r="BG185" s="85" t="s">
        <v>355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175"/>
      <c r="D186" s="74"/>
      <c r="E186" s="74"/>
      <c r="F186" s="75"/>
      <c r="G186" s="76"/>
      <c r="H186" s="76"/>
      <c r="I186" s="76"/>
      <c r="J186" s="76"/>
      <c r="K186" s="176"/>
      <c r="L186" s="177"/>
      <c r="M186" s="17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355</v>
      </c>
      <c r="BG186" s="85" t="s">
        <v>355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175"/>
      <c r="D187" s="74"/>
      <c r="E187" s="74"/>
      <c r="F187" s="75"/>
      <c r="G187" s="76"/>
      <c r="H187" s="76"/>
      <c r="I187" s="76"/>
      <c r="J187" s="76"/>
      <c r="K187" s="176"/>
      <c r="L187" s="177"/>
      <c r="M187" s="17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330</v>
      </c>
      <c r="BG187" s="85" t="s">
        <v>331</v>
      </c>
      <c r="BH187" s="85" t="s">
        <v>343</v>
      </c>
      <c r="BI187" s="85" t="s">
        <v>337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175"/>
      <c r="D188" s="74"/>
      <c r="E188" s="74"/>
      <c r="F188" s="75"/>
      <c r="G188" s="76"/>
      <c r="H188" s="76"/>
      <c r="I188" s="76"/>
      <c r="J188" s="76"/>
      <c r="K188" s="176"/>
      <c r="L188" s="177"/>
      <c r="M188" s="17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344</v>
      </c>
      <c r="BG188" s="85" t="s">
        <v>345</v>
      </c>
      <c r="BH188" s="85" t="s">
        <v>367</v>
      </c>
      <c r="BI188" s="85" t="s">
        <v>368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175"/>
      <c r="D189" s="74"/>
      <c r="E189" s="74"/>
      <c r="F189" s="75"/>
      <c r="G189" s="76"/>
      <c r="H189" s="76"/>
      <c r="I189" s="76"/>
      <c r="J189" s="76"/>
      <c r="K189" s="176"/>
      <c r="L189" s="177"/>
      <c r="M189" s="17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344</v>
      </c>
      <c r="BG189" s="85" t="s">
        <v>345</v>
      </c>
      <c r="BH189" s="85" t="s">
        <v>369</v>
      </c>
      <c r="BI189" s="85" t="s">
        <v>368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175"/>
      <c r="D190" s="74"/>
      <c r="E190" s="74"/>
      <c r="F190" s="75"/>
      <c r="G190" s="76"/>
      <c r="H190" s="76"/>
      <c r="I190" s="76"/>
      <c r="J190" s="76"/>
      <c r="K190" s="176"/>
      <c r="L190" s="177"/>
      <c r="M190" s="17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339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175"/>
      <c r="D191" s="74"/>
      <c r="E191" s="74"/>
      <c r="F191" s="75"/>
      <c r="G191" s="76"/>
      <c r="H191" s="76"/>
      <c r="I191" s="76"/>
      <c r="J191" s="76"/>
      <c r="K191" s="176"/>
      <c r="L191" s="177"/>
      <c r="M191" s="17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339</v>
      </c>
      <c r="BG191" s="85" t="s">
        <v>339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175"/>
      <c r="D192" s="74"/>
      <c r="E192" s="74"/>
      <c r="F192" s="75"/>
      <c r="G192" s="76"/>
      <c r="H192" s="76"/>
      <c r="I192" s="76"/>
      <c r="J192" s="76"/>
      <c r="K192" s="176"/>
      <c r="L192" s="177"/>
      <c r="M192" s="17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344</v>
      </c>
      <c r="BG192" s="85" t="s">
        <v>345</v>
      </c>
      <c r="BH192" s="85" t="s">
        <v>382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175"/>
      <c r="D193" s="74"/>
      <c r="E193" s="74"/>
      <c r="F193" s="75"/>
      <c r="G193" s="76"/>
      <c r="H193" s="76"/>
      <c r="I193" s="76"/>
      <c r="J193" s="76"/>
      <c r="K193" s="176"/>
      <c r="L193" s="177"/>
      <c r="M193" s="17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344</v>
      </c>
      <c r="BG193" s="85" t="s">
        <v>345</v>
      </c>
      <c r="BH193" s="85" t="s">
        <v>347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175"/>
      <c r="D194" s="74"/>
      <c r="E194" s="74"/>
      <c r="F194" s="75"/>
      <c r="G194" s="76"/>
      <c r="H194" s="76"/>
      <c r="I194" s="76"/>
      <c r="J194" s="76"/>
      <c r="K194" s="176"/>
      <c r="L194" s="177"/>
      <c r="M194" s="17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344</v>
      </c>
      <c r="BG194" s="85" t="s">
        <v>345</v>
      </c>
      <c r="BH194" s="85" t="s">
        <v>347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175"/>
      <c r="D195" s="74"/>
      <c r="E195" s="74"/>
      <c r="F195" s="75"/>
      <c r="G195" s="76"/>
      <c r="H195" s="76"/>
      <c r="I195" s="76"/>
      <c r="J195" s="76"/>
      <c r="K195" s="176"/>
      <c r="L195" s="177"/>
      <c r="M195" s="17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344</v>
      </c>
      <c r="BG195" s="85" t="s">
        <v>345</v>
      </c>
      <c r="BH195" s="85" t="s">
        <v>347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175"/>
      <c r="D196" s="74"/>
      <c r="E196" s="74"/>
      <c r="F196" s="75"/>
      <c r="G196" s="76"/>
      <c r="H196" s="76"/>
      <c r="I196" s="76"/>
      <c r="J196" s="76"/>
      <c r="K196" s="176"/>
      <c r="L196" s="177"/>
      <c r="M196" s="17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330</v>
      </c>
      <c r="BG196" s="85" t="s">
        <v>331</v>
      </c>
      <c r="BH196" s="85" t="s">
        <v>336</v>
      </c>
      <c r="BI196" s="85" t="s">
        <v>337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175"/>
      <c r="D197" s="74"/>
      <c r="E197" s="74"/>
      <c r="F197" s="75"/>
      <c r="G197" s="76"/>
      <c r="H197" s="76"/>
      <c r="I197" s="76"/>
      <c r="J197" s="76"/>
      <c r="K197" s="176"/>
      <c r="L197" s="177"/>
      <c r="M197" s="17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330</v>
      </c>
      <c r="BG197" s="85" t="s">
        <v>331</v>
      </c>
      <c r="BH197" s="85" t="s">
        <v>338</v>
      </c>
      <c r="BI197" s="85" t="s">
        <v>337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175"/>
      <c r="D198" s="74"/>
      <c r="E198" s="74"/>
      <c r="F198" s="75"/>
      <c r="G198" s="76"/>
      <c r="H198" s="76"/>
      <c r="I198" s="76"/>
      <c r="J198" s="76"/>
      <c r="K198" s="176"/>
      <c r="L198" s="177"/>
      <c r="M198" s="17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355</v>
      </c>
      <c r="BG198" s="85" t="s">
        <v>355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175"/>
      <c r="D199" s="74"/>
      <c r="E199" s="74"/>
      <c r="F199" s="75"/>
      <c r="G199" s="76"/>
      <c r="H199" s="76"/>
      <c r="I199" s="76"/>
      <c r="J199" s="76"/>
      <c r="K199" s="176"/>
      <c r="L199" s="177"/>
      <c r="M199" s="17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344</v>
      </c>
      <c r="BG199" s="85" t="s">
        <v>349</v>
      </c>
      <c r="BH199" s="85" t="s">
        <v>371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175"/>
      <c r="D200" s="74"/>
      <c r="E200" s="74"/>
      <c r="F200" s="75"/>
      <c r="G200" s="76"/>
      <c r="H200" s="76"/>
      <c r="I200" s="76"/>
      <c r="J200" s="76"/>
      <c r="K200" s="176"/>
      <c r="L200" s="177"/>
      <c r="M200" s="17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355</v>
      </c>
      <c r="BG200" s="85" t="s">
        <v>355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175"/>
      <c r="D201" s="74"/>
      <c r="E201" s="74"/>
      <c r="F201" s="75"/>
      <c r="G201" s="76"/>
      <c r="H201" s="76"/>
      <c r="I201" s="76"/>
      <c r="J201" s="76"/>
      <c r="K201" s="176"/>
      <c r="L201" s="177"/>
      <c r="M201" s="17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344</v>
      </c>
      <c r="BG201" s="85" t="s">
        <v>351</v>
      </c>
      <c r="BH201" s="85" t="s">
        <v>352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175"/>
      <c r="D202" s="74"/>
      <c r="E202" s="74"/>
      <c r="F202" s="75"/>
      <c r="G202" s="76"/>
      <c r="H202" s="76"/>
      <c r="I202" s="76"/>
      <c r="J202" s="76"/>
      <c r="K202" s="176"/>
      <c r="L202" s="177"/>
      <c r="M202" s="17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344</v>
      </c>
      <c r="BG202" s="85" t="s">
        <v>351</v>
      </c>
      <c r="BH202" s="85" t="s">
        <v>353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175"/>
      <c r="D203" s="74"/>
      <c r="E203" s="74"/>
      <c r="F203" s="75"/>
      <c r="G203" s="76"/>
      <c r="H203" s="76"/>
      <c r="I203" s="76"/>
      <c r="J203" s="76"/>
      <c r="K203" s="176"/>
      <c r="L203" s="177"/>
      <c r="M203" s="17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344</v>
      </c>
      <c r="BG203" s="85" t="s">
        <v>349</v>
      </c>
      <c r="BH203" s="85" t="s">
        <v>354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175"/>
      <c r="D204" s="74"/>
      <c r="E204" s="74"/>
      <c r="F204" s="75"/>
      <c r="G204" s="76"/>
      <c r="H204" s="76"/>
      <c r="I204" s="76"/>
      <c r="J204" s="76"/>
      <c r="K204" s="176"/>
      <c r="L204" s="177"/>
      <c r="M204" s="17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330</v>
      </c>
      <c r="BG204" s="85" t="s">
        <v>331</v>
      </c>
      <c r="BH204" s="85" t="s">
        <v>381</v>
      </c>
      <c r="BI204" s="85" t="s">
        <v>335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175"/>
      <c r="D205" s="74"/>
      <c r="E205" s="74"/>
      <c r="F205" s="75"/>
      <c r="G205" s="76"/>
      <c r="H205" s="76"/>
      <c r="I205" s="76"/>
      <c r="J205" s="76"/>
      <c r="K205" s="176"/>
      <c r="L205" s="177"/>
      <c r="M205" s="17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380</v>
      </c>
      <c r="BG205" s="85" t="s">
        <v>380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175"/>
      <c r="D206" s="74"/>
      <c r="E206" s="74"/>
      <c r="F206" s="75"/>
      <c r="G206" s="76"/>
      <c r="H206" s="76"/>
      <c r="I206" s="76"/>
      <c r="J206" s="76"/>
      <c r="K206" s="176"/>
      <c r="L206" s="177"/>
      <c r="M206" s="17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9"/>
      <c r="AZ206" s="84"/>
      <c r="BA206" s="83"/>
      <c r="BB206" s="83">
        <v>0.1</v>
      </c>
      <c r="BC206" s="83">
        <v>3.4</v>
      </c>
      <c r="BD206" s="83"/>
      <c r="BE206" s="83"/>
      <c r="BF206" s="28" t="s">
        <v>355</v>
      </c>
      <c r="BG206" s="85" t="s">
        <v>355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175"/>
      <c r="D207" s="74"/>
      <c r="E207" s="74"/>
      <c r="F207" s="75"/>
      <c r="G207" s="76"/>
      <c r="H207" s="76"/>
      <c r="I207" s="76"/>
      <c r="J207" s="76"/>
      <c r="K207" s="176"/>
      <c r="L207" s="177"/>
      <c r="M207" s="17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9"/>
      <c r="AZ207" s="84"/>
      <c r="BA207" s="83"/>
      <c r="BB207" s="83">
        <v>0.1</v>
      </c>
      <c r="BC207" s="83">
        <v>3.3</v>
      </c>
      <c r="BD207" s="83"/>
      <c r="BE207" s="83"/>
      <c r="BF207" s="28" t="s">
        <v>355</v>
      </c>
      <c r="BG207" s="85" t="s">
        <v>355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175"/>
      <c r="D208" s="74"/>
      <c r="E208" s="74"/>
      <c r="F208" s="75"/>
      <c r="G208" s="76"/>
      <c r="H208" s="76"/>
      <c r="I208" s="76"/>
      <c r="J208" s="76"/>
      <c r="K208" s="176"/>
      <c r="L208" s="177"/>
      <c r="M208" s="17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9"/>
      <c r="AZ208" s="84"/>
      <c r="BA208" s="83"/>
      <c r="BB208" s="83"/>
      <c r="BC208" s="83"/>
      <c r="BD208" s="83"/>
      <c r="BE208" s="83"/>
      <c r="BF208" s="28" t="s">
        <v>363</v>
      </c>
      <c r="BG208" s="85" t="s">
        <v>364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175"/>
      <c r="D209" s="74"/>
      <c r="E209" s="74"/>
      <c r="F209" s="75"/>
      <c r="G209" s="76"/>
      <c r="H209" s="76"/>
      <c r="I209" s="76"/>
      <c r="J209" s="76"/>
      <c r="K209" s="176"/>
      <c r="L209" s="177"/>
      <c r="M209" s="17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330</v>
      </c>
      <c r="BG209" s="85" t="s">
        <v>331</v>
      </c>
      <c r="BH209" s="85" t="s">
        <v>343</v>
      </c>
      <c r="BI209" s="85" t="s">
        <v>337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175"/>
      <c r="D210" s="74"/>
      <c r="E210" s="74"/>
      <c r="F210" s="75"/>
      <c r="G210" s="76"/>
      <c r="H210" s="76"/>
      <c r="I210" s="76"/>
      <c r="J210" s="76"/>
      <c r="K210" s="176"/>
      <c r="L210" s="177"/>
      <c r="M210" s="17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339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175"/>
      <c r="D211" s="74"/>
      <c r="E211" s="74"/>
      <c r="F211" s="75"/>
      <c r="G211" s="76"/>
      <c r="H211" s="76"/>
      <c r="I211" s="76"/>
      <c r="J211" s="76"/>
      <c r="K211" s="176"/>
      <c r="L211" s="177"/>
      <c r="M211" s="17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344</v>
      </c>
      <c r="BG211" s="85" t="s">
        <v>345</v>
      </c>
      <c r="BH211" s="85" t="s">
        <v>382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175"/>
      <c r="D212" s="74"/>
      <c r="E212" s="74"/>
      <c r="F212" s="75"/>
      <c r="G212" s="76"/>
      <c r="H212" s="76"/>
      <c r="I212" s="76"/>
      <c r="J212" s="76"/>
      <c r="K212" s="176"/>
      <c r="L212" s="177"/>
      <c r="M212" s="17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344</v>
      </c>
      <c r="BG212" s="85" t="s">
        <v>345</v>
      </c>
      <c r="BH212" s="85" t="s">
        <v>347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175"/>
      <c r="D213" s="74"/>
      <c r="E213" s="74"/>
      <c r="F213" s="75"/>
      <c r="G213" s="76"/>
      <c r="H213" s="76"/>
      <c r="I213" s="76"/>
      <c r="J213" s="76"/>
      <c r="K213" s="176"/>
      <c r="L213" s="177"/>
      <c r="M213" s="17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344</v>
      </c>
      <c r="BG213" s="85" t="s">
        <v>345</v>
      </c>
      <c r="BH213" s="85" t="s">
        <v>347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175"/>
      <c r="D214" s="74"/>
      <c r="E214" s="74"/>
      <c r="F214" s="75"/>
      <c r="G214" s="76"/>
      <c r="H214" s="76"/>
      <c r="I214" s="76"/>
      <c r="J214" s="76"/>
      <c r="K214" s="176"/>
      <c r="L214" s="177"/>
      <c r="M214" s="17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344</v>
      </c>
      <c r="BG214" s="85" t="s">
        <v>345</v>
      </c>
      <c r="BH214" s="85" t="s">
        <v>347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175"/>
      <c r="D215" s="74"/>
      <c r="E215" s="74"/>
      <c r="F215" s="75"/>
      <c r="G215" s="76"/>
      <c r="H215" s="76"/>
      <c r="I215" s="76"/>
      <c r="J215" s="76"/>
      <c r="K215" s="176"/>
      <c r="L215" s="177"/>
      <c r="M215" s="17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330</v>
      </c>
      <c r="BG215" s="85" t="s">
        <v>331</v>
      </c>
      <c r="BH215" s="85" t="s">
        <v>336</v>
      </c>
      <c r="BI215" s="85" t="s">
        <v>337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175"/>
      <c r="D216" s="74"/>
      <c r="E216" s="74"/>
      <c r="F216" s="75"/>
      <c r="G216" s="76"/>
      <c r="H216" s="76"/>
      <c r="I216" s="76"/>
      <c r="J216" s="76"/>
      <c r="K216" s="176"/>
      <c r="L216" s="177"/>
      <c r="M216" s="17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330</v>
      </c>
      <c r="BG216" s="85" t="s">
        <v>331</v>
      </c>
      <c r="BH216" s="85" t="s">
        <v>338</v>
      </c>
      <c r="BI216" s="85" t="s">
        <v>337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175"/>
      <c r="D217" s="74"/>
      <c r="E217" s="74"/>
      <c r="F217" s="75"/>
      <c r="G217" s="76"/>
      <c r="H217" s="76"/>
      <c r="I217" s="76"/>
      <c r="J217" s="76"/>
      <c r="K217" s="176"/>
      <c r="L217" s="177"/>
      <c r="M217" s="17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355</v>
      </c>
      <c r="BG217" s="85" t="s">
        <v>355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175"/>
      <c r="D218" s="74"/>
      <c r="E218" s="74"/>
      <c r="F218" s="75"/>
      <c r="G218" s="76"/>
      <c r="H218" s="76"/>
      <c r="I218" s="76"/>
      <c r="J218" s="76"/>
      <c r="K218" s="176"/>
      <c r="L218" s="177"/>
      <c r="M218" s="17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344</v>
      </c>
      <c r="BG218" s="85" t="s">
        <v>349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175"/>
      <c r="D219" s="74"/>
      <c r="E219" s="74"/>
      <c r="F219" s="75"/>
      <c r="G219" s="76"/>
      <c r="H219" s="76"/>
      <c r="I219" s="76"/>
      <c r="J219" s="76"/>
      <c r="K219" s="176"/>
      <c r="L219" s="177"/>
      <c r="M219" s="17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9"/>
      <c r="AZ219" s="84"/>
      <c r="BA219" s="83"/>
      <c r="BB219" s="83"/>
      <c r="BC219" s="83">
        <v>3.5</v>
      </c>
      <c r="BD219" s="83"/>
      <c r="BE219" s="83"/>
      <c r="BF219" s="28" t="s">
        <v>344</v>
      </c>
      <c r="BG219" s="85" t="s">
        <v>349</v>
      </c>
      <c r="BH219" s="85" t="s">
        <v>371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175"/>
      <c r="D220" s="74"/>
      <c r="E220" s="74"/>
      <c r="F220" s="75"/>
      <c r="G220" s="76"/>
      <c r="H220" s="76"/>
      <c r="I220" s="76"/>
      <c r="J220" s="76"/>
      <c r="K220" s="176"/>
      <c r="L220" s="177"/>
      <c r="M220" s="17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355</v>
      </c>
      <c r="BG220" s="85" t="s">
        <v>355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175"/>
      <c r="D221" s="74"/>
      <c r="E221" s="74"/>
      <c r="F221" s="75"/>
      <c r="G221" s="76"/>
      <c r="H221" s="76"/>
      <c r="I221" s="76"/>
      <c r="J221" s="76"/>
      <c r="K221" s="176"/>
      <c r="L221" s="177"/>
      <c r="M221" s="17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344</v>
      </c>
      <c r="BG221" s="85" t="s">
        <v>349</v>
      </c>
      <c r="BH221" s="85" t="s">
        <v>354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175"/>
      <c r="D222" s="74"/>
      <c r="E222" s="74"/>
      <c r="F222" s="75"/>
      <c r="G222" s="76"/>
      <c r="H222" s="76"/>
      <c r="I222" s="76"/>
      <c r="J222" s="76"/>
      <c r="K222" s="176"/>
      <c r="L222" s="177"/>
      <c r="M222" s="17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330</v>
      </c>
      <c r="BG222" s="85" t="s">
        <v>331</v>
      </c>
      <c r="BH222" s="85" t="s">
        <v>381</v>
      </c>
      <c r="BI222" s="85" t="s">
        <v>335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175"/>
      <c r="D223" s="74"/>
      <c r="E223" s="74"/>
      <c r="F223" s="75"/>
      <c r="G223" s="76"/>
      <c r="H223" s="76"/>
      <c r="I223" s="76"/>
      <c r="J223" s="76"/>
      <c r="K223" s="176"/>
      <c r="L223" s="177"/>
      <c r="M223" s="17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9"/>
      <c r="AZ223" s="84"/>
      <c r="BA223" s="83"/>
      <c r="BB223" s="83"/>
      <c r="BC223" s="83">
        <v>0.4</v>
      </c>
      <c r="BD223" s="83"/>
      <c r="BE223" s="83"/>
      <c r="BF223" s="28" t="s">
        <v>380</v>
      </c>
      <c r="BG223" s="85" t="s">
        <v>380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175"/>
      <c r="D224" s="74"/>
      <c r="E224" s="74"/>
      <c r="F224" s="75"/>
      <c r="G224" s="76"/>
      <c r="H224" s="76"/>
      <c r="I224" s="76"/>
      <c r="J224" s="76"/>
      <c r="K224" s="176"/>
      <c r="L224" s="177"/>
      <c r="M224" s="17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344</v>
      </c>
      <c r="BG224" s="85" t="s">
        <v>345</v>
      </c>
      <c r="BH224" s="85" t="s">
        <v>383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175"/>
      <c r="D225" s="74"/>
      <c r="E225" s="74"/>
      <c r="F225" s="75"/>
      <c r="G225" s="76"/>
      <c r="H225" s="76"/>
      <c r="I225" s="76"/>
      <c r="J225" s="76"/>
      <c r="K225" s="176"/>
      <c r="L225" s="177"/>
      <c r="M225" s="17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344</v>
      </c>
      <c r="BG225" s="85" t="s">
        <v>345</v>
      </c>
      <c r="BH225" s="85" t="s">
        <v>347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175"/>
      <c r="D226" s="74"/>
      <c r="E226" s="74"/>
      <c r="F226" s="75"/>
      <c r="G226" s="76"/>
      <c r="H226" s="76"/>
      <c r="I226" s="76"/>
      <c r="J226" s="76"/>
      <c r="K226" s="176"/>
      <c r="L226" s="177"/>
      <c r="M226" s="17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344</v>
      </c>
      <c r="BG226" s="85" t="s">
        <v>345</v>
      </c>
      <c r="BH226" s="85" t="s">
        <v>347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175"/>
      <c r="D227" s="74"/>
      <c r="E227" s="74"/>
      <c r="F227" s="75"/>
      <c r="G227" s="76"/>
      <c r="H227" s="76"/>
      <c r="I227" s="76"/>
      <c r="J227" s="76"/>
      <c r="K227" s="176"/>
      <c r="L227" s="177"/>
      <c r="M227" s="17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344</v>
      </c>
      <c r="BG227" s="85" t="s">
        <v>345</v>
      </c>
      <c r="BH227" s="85" t="s">
        <v>347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175"/>
      <c r="D228" s="74"/>
      <c r="E228" s="74"/>
      <c r="F228" s="75"/>
      <c r="G228" s="76"/>
      <c r="H228" s="76"/>
      <c r="I228" s="76"/>
      <c r="J228" s="76"/>
      <c r="K228" s="176"/>
      <c r="L228" s="177"/>
      <c r="M228" s="17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9"/>
      <c r="AZ228" s="84"/>
      <c r="BA228" s="83"/>
      <c r="BB228" s="83"/>
      <c r="BC228" s="83"/>
      <c r="BD228" s="83"/>
      <c r="BE228" s="83"/>
      <c r="BF228" s="28" t="s">
        <v>355</v>
      </c>
      <c r="BG228" s="85" t="s">
        <v>355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175"/>
      <c r="D229" s="74"/>
      <c r="E229" s="74"/>
      <c r="F229" s="75"/>
      <c r="G229" s="76"/>
      <c r="H229" s="76"/>
      <c r="I229" s="76"/>
      <c r="J229" s="76"/>
      <c r="K229" s="176"/>
      <c r="L229" s="177"/>
      <c r="M229" s="17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9"/>
      <c r="AZ229" s="84"/>
      <c r="BA229" s="83"/>
      <c r="BB229" s="83"/>
      <c r="BC229" s="83"/>
      <c r="BD229" s="83"/>
      <c r="BE229" s="83"/>
      <c r="BF229" s="28" t="s">
        <v>363</v>
      </c>
      <c r="BG229" s="85" t="s">
        <v>364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175"/>
      <c r="D230" s="74"/>
      <c r="E230" s="74"/>
      <c r="F230" s="75"/>
      <c r="G230" s="76"/>
      <c r="H230" s="76"/>
      <c r="I230" s="76"/>
      <c r="J230" s="76"/>
      <c r="K230" s="176"/>
      <c r="L230" s="177"/>
      <c r="M230" s="17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330</v>
      </c>
      <c r="BG230" s="85" t="s">
        <v>331</v>
      </c>
      <c r="BH230" s="85" t="s">
        <v>343</v>
      </c>
      <c r="BI230" s="85" t="s">
        <v>337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175"/>
      <c r="D231" s="74"/>
      <c r="E231" s="74"/>
      <c r="F231" s="75"/>
      <c r="G231" s="76"/>
      <c r="H231" s="76"/>
      <c r="I231" s="76"/>
      <c r="J231" s="76"/>
      <c r="K231" s="176"/>
      <c r="L231" s="177"/>
      <c r="M231" s="17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339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175"/>
      <c r="D232" s="74"/>
      <c r="E232" s="74"/>
      <c r="F232" s="75"/>
      <c r="G232" s="76"/>
      <c r="H232" s="76"/>
      <c r="I232" s="76"/>
      <c r="J232" s="76"/>
      <c r="K232" s="176"/>
      <c r="L232" s="177"/>
      <c r="M232" s="17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384</v>
      </c>
      <c r="BG232" s="85" t="s">
        <v>384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175"/>
      <c r="D233" s="74"/>
      <c r="E233" s="74"/>
      <c r="F233" s="75"/>
      <c r="G233" s="76"/>
      <c r="H233" s="76"/>
      <c r="I233" s="76"/>
      <c r="J233" s="76"/>
      <c r="K233" s="176"/>
      <c r="L233" s="177"/>
      <c r="M233" s="17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330</v>
      </c>
      <c r="BG233" s="85" t="s">
        <v>331</v>
      </c>
      <c r="BH233" s="85" t="s">
        <v>336</v>
      </c>
      <c r="BI233" s="85" t="s">
        <v>337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175"/>
      <c r="D234" s="74"/>
      <c r="E234" s="74"/>
      <c r="F234" s="75"/>
      <c r="G234" s="76"/>
      <c r="H234" s="76"/>
      <c r="I234" s="76"/>
      <c r="J234" s="76"/>
      <c r="K234" s="176"/>
      <c r="L234" s="177"/>
      <c r="M234" s="17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330</v>
      </c>
      <c r="BG234" s="85" t="s">
        <v>331</v>
      </c>
      <c r="BH234" s="85" t="s">
        <v>338</v>
      </c>
      <c r="BI234" s="85" t="s">
        <v>337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175"/>
      <c r="D235" s="74"/>
      <c r="E235" s="74"/>
      <c r="F235" s="75"/>
      <c r="G235" s="76"/>
      <c r="H235" s="76"/>
      <c r="I235" s="76"/>
      <c r="J235" s="76"/>
      <c r="K235" s="176"/>
      <c r="L235" s="177"/>
      <c r="M235" s="17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330</v>
      </c>
      <c r="BG235" s="85" t="s">
        <v>331</v>
      </c>
      <c r="BH235" s="85" t="s">
        <v>340</v>
      </c>
      <c r="BI235" s="85" t="s">
        <v>335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175"/>
      <c r="D236" s="74"/>
      <c r="E236" s="74"/>
      <c r="F236" s="75"/>
      <c r="G236" s="76"/>
      <c r="H236" s="76"/>
      <c r="I236" s="76"/>
      <c r="J236" s="76"/>
      <c r="K236" s="176"/>
      <c r="L236" s="177"/>
      <c r="M236" s="17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355</v>
      </c>
      <c r="BG236" s="85" t="s">
        <v>355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175"/>
      <c r="D237" s="74"/>
      <c r="E237" s="74"/>
      <c r="F237" s="75"/>
      <c r="G237" s="76"/>
      <c r="H237" s="76"/>
      <c r="I237" s="76"/>
      <c r="J237" s="76"/>
      <c r="K237" s="176"/>
      <c r="L237" s="177"/>
      <c r="M237" s="17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344</v>
      </c>
      <c r="BG237" s="85" t="s">
        <v>349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175"/>
      <c r="D238" s="74"/>
      <c r="E238" s="74"/>
      <c r="F238" s="75"/>
      <c r="G238" s="76"/>
      <c r="H238" s="76"/>
      <c r="I238" s="76"/>
      <c r="J238" s="76"/>
      <c r="K238" s="176"/>
      <c r="L238" s="177"/>
      <c r="M238" s="17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355</v>
      </c>
      <c r="BG238" s="85" t="s">
        <v>355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175"/>
      <c r="D239" s="74"/>
      <c r="E239" s="74"/>
      <c r="F239" s="75"/>
      <c r="G239" s="76"/>
      <c r="H239" s="76"/>
      <c r="I239" s="76"/>
      <c r="J239" s="76"/>
      <c r="K239" s="176"/>
      <c r="L239" s="177"/>
      <c r="M239" s="17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344</v>
      </c>
      <c r="BG239" s="85" t="s">
        <v>349</v>
      </c>
      <c r="BH239" s="85" t="s">
        <v>354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175"/>
      <c r="D240" s="74"/>
      <c r="E240" s="74"/>
      <c r="F240" s="75"/>
      <c r="G240" s="76"/>
      <c r="H240" s="76"/>
      <c r="I240" s="76"/>
      <c r="J240" s="76"/>
      <c r="K240" s="176"/>
      <c r="L240" s="177"/>
      <c r="M240" s="17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339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175"/>
      <c r="D241" s="74"/>
      <c r="E241" s="74"/>
      <c r="F241" s="75"/>
      <c r="G241" s="76"/>
      <c r="H241" s="76"/>
      <c r="I241" s="76"/>
      <c r="J241" s="76"/>
      <c r="K241" s="176"/>
      <c r="L241" s="177"/>
      <c r="M241" s="17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330</v>
      </c>
      <c r="BG241" s="85" t="s">
        <v>331</v>
      </c>
      <c r="BH241" s="85" t="s">
        <v>381</v>
      </c>
      <c r="BI241" s="85" t="s">
        <v>335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175"/>
      <c r="D242" s="74"/>
      <c r="E242" s="74"/>
      <c r="F242" s="75"/>
      <c r="G242" s="76"/>
      <c r="H242" s="76"/>
      <c r="I242" s="76"/>
      <c r="J242" s="76"/>
      <c r="K242" s="176"/>
      <c r="L242" s="177"/>
      <c r="M242" s="17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344</v>
      </c>
      <c r="BG242" s="85" t="s">
        <v>345</v>
      </c>
      <c r="BH242" s="85" t="s">
        <v>383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175"/>
      <c r="D243" s="74"/>
      <c r="E243" s="74"/>
      <c r="F243" s="75"/>
      <c r="G243" s="76"/>
      <c r="H243" s="76"/>
      <c r="I243" s="76"/>
      <c r="J243" s="76"/>
      <c r="K243" s="176"/>
      <c r="L243" s="177"/>
      <c r="M243" s="17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344</v>
      </c>
      <c r="BG243" s="85" t="s">
        <v>345</v>
      </c>
      <c r="BH243" s="85" t="s">
        <v>347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175"/>
      <c r="D244" s="74"/>
      <c r="E244" s="74"/>
      <c r="F244" s="75"/>
      <c r="G244" s="76"/>
      <c r="H244" s="76"/>
      <c r="I244" s="76"/>
      <c r="J244" s="76"/>
      <c r="K244" s="176"/>
      <c r="L244" s="177"/>
      <c r="M244" s="17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344</v>
      </c>
      <c r="BG244" s="85" t="s">
        <v>345</v>
      </c>
      <c r="BH244" s="85" t="s">
        <v>347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175"/>
      <c r="D245" s="74"/>
      <c r="E245" s="74"/>
      <c r="F245" s="75"/>
      <c r="G245" s="76"/>
      <c r="H245" s="76"/>
      <c r="I245" s="76"/>
      <c r="J245" s="76"/>
      <c r="K245" s="176"/>
      <c r="L245" s="177"/>
      <c r="M245" s="17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344</v>
      </c>
      <c r="BG245" s="85" t="s">
        <v>345</v>
      </c>
      <c r="BH245" s="85" t="s">
        <v>347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175"/>
      <c r="D246" s="74"/>
      <c r="E246" s="74"/>
      <c r="F246" s="75"/>
      <c r="G246" s="76"/>
      <c r="H246" s="76"/>
      <c r="I246" s="76"/>
      <c r="J246" s="76"/>
      <c r="K246" s="176"/>
      <c r="L246" s="177"/>
      <c r="M246" s="17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385</v>
      </c>
      <c r="BG246" s="85" t="s">
        <v>385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175"/>
      <c r="D247" s="74"/>
      <c r="E247" s="74"/>
      <c r="F247" s="75"/>
      <c r="G247" s="76"/>
      <c r="H247" s="76"/>
      <c r="I247" s="76"/>
      <c r="J247" s="76"/>
      <c r="K247" s="176"/>
      <c r="L247" s="177"/>
      <c r="M247" s="17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385</v>
      </c>
      <c r="BG247" s="85" t="s">
        <v>385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175"/>
      <c r="D248" s="74"/>
      <c r="E248" s="74"/>
      <c r="F248" s="75"/>
      <c r="G248" s="76"/>
      <c r="H248" s="76"/>
      <c r="I248" s="76"/>
      <c r="J248" s="76"/>
      <c r="K248" s="176"/>
      <c r="L248" s="177"/>
      <c r="M248" s="17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385</v>
      </c>
      <c r="BG248" s="85" t="s">
        <v>385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175"/>
      <c r="D249" s="74"/>
      <c r="E249" s="74"/>
      <c r="F249" s="75"/>
      <c r="G249" s="76"/>
      <c r="H249" s="76"/>
      <c r="I249" s="76"/>
      <c r="J249" s="76"/>
      <c r="K249" s="176"/>
      <c r="L249" s="177"/>
      <c r="M249" s="17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9"/>
      <c r="AZ249" s="84"/>
      <c r="BA249" s="83"/>
      <c r="BB249" s="83"/>
      <c r="BC249" s="83"/>
      <c r="BD249" s="83"/>
      <c r="BE249" s="83"/>
      <c r="BF249" s="28" t="s">
        <v>363</v>
      </c>
      <c r="BG249" s="85" t="s">
        <v>364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175"/>
      <c r="D250" s="74"/>
      <c r="E250" s="74"/>
      <c r="F250" s="75"/>
      <c r="G250" s="76"/>
      <c r="H250" s="76"/>
      <c r="I250" s="76"/>
      <c r="J250" s="76"/>
      <c r="K250" s="176"/>
      <c r="L250" s="177"/>
      <c r="M250" s="17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330</v>
      </c>
      <c r="BG250" s="85" t="s">
        <v>331</v>
      </c>
      <c r="BH250" s="85" t="s">
        <v>343</v>
      </c>
      <c r="BI250" s="85" t="s">
        <v>337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175"/>
      <c r="D251" s="74"/>
      <c r="E251" s="74"/>
      <c r="F251" s="75"/>
      <c r="G251" s="76"/>
      <c r="H251" s="76"/>
      <c r="I251" s="76"/>
      <c r="J251" s="76"/>
      <c r="K251" s="176"/>
      <c r="L251" s="177"/>
      <c r="M251" s="17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339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175"/>
      <c r="D252" s="74"/>
      <c r="E252" s="74"/>
      <c r="F252" s="75"/>
      <c r="G252" s="76"/>
      <c r="H252" s="76"/>
      <c r="I252" s="76"/>
      <c r="J252" s="76"/>
      <c r="K252" s="176"/>
      <c r="L252" s="177"/>
      <c r="M252" s="17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344</v>
      </c>
      <c r="BG252" s="85" t="s">
        <v>349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175"/>
      <c r="D253" s="74"/>
      <c r="E253" s="74"/>
      <c r="F253" s="75"/>
      <c r="G253" s="76"/>
      <c r="H253" s="76"/>
      <c r="I253" s="76"/>
      <c r="J253" s="76"/>
      <c r="K253" s="176"/>
      <c r="L253" s="177"/>
      <c r="M253" s="17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384</v>
      </c>
      <c r="BG253" s="85" t="s">
        <v>384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175"/>
      <c r="D254" s="74"/>
      <c r="E254" s="74"/>
      <c r="F254" s="75"/>
      <c r="G254" s="76"/>
      <c r="H254" s="76"/>
      <c r="I254" s="76"/>
      <c r="J254" s="76"/>
      <c r="K254" s="176"/>
      <c r="L254" s="177"/>
      <c r="M254" s="17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344</v>
      </c>
      <c r="BG254" s="85" t="s">
        <v>351</v>
      </c>
      <c r="BH254" s="85" t="s">
        <v>386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175"/>
      <c r="D255" s="74"/>
      <c r="E255" s="74"/>
      <c r="F255" s="75"/>
      <c r="G255" s="76"/>
      <c r="H255" s="76"/>
      <c r="I255" s="76"/>
      <c r="J255" s="76"/>
      <c r="K255" s="176"/>
      <c r="L255" s="177"/>
      <c r="M255" s="17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330</v>
      </c>
      <c r="BG255" s="85" t="s">
        <v>331</v>
      </c>
      <c r="BH255" s="85" t="s">
        <v>340</v>
      </c>
      <c r="BI255" s="85" t="s">
        <v>335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175"/>
      <c r="D256" s="74"/>
      <c r="E256" s="74"/>
      <c r="F256" s="75"/>
      <c r="G256" s="76"/>
      <c r="H256" s="76"/>
      <c r="I256" s="76"/>
      <c r="J256" s="76"/>
      <c r="K256" s="176"/>
      <c r="L256" s="177"/>
      <c r="M256" s="17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355</v>
      </c>
      <c r="BG256" s="85" t="s">
        <v>355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175"/>
      <c r="D257" s="74"/>
      <c r="E257" s="74"/>
      <c r="F257" s="75"/>
      <c r="G257" s="76"/>
      <c r="H257" s="76"/>
      <c r="I257" s="76"/>
      <c r="J257" s="76"/>
      <c r="K257" s="176"/>
      <c r="L257" s="177"/>
      <c r="M257" s="17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344</v>
      </c>
      <c r="BG257" s="85" t="s">
        <v>349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175"/>
      <c r="D258" s="74"/>
      <c r="E258" s="74"/>
      <c r="F258" s="75"/>
      <c r="G258" s="76"/>
      <c r="H258" s="76"/>
      <c r="I258" s="76"/>
      <c r="J258" s="76"/>
      <c r="K258" s="176"/>
      <c r="L258" s="177"/>
      <c r="M258" s="17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355</v>
      </c>
      <c r="BG258" s="85" t="s">
        <v>355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175"/>
      <c r="D259" s="74"/>
      <c r="E259" s="74"/>
      <c r="F259" s="75"/>
      <c r="G259" s="76"/>
      <c r="H259" s="76"/>
      <c r="I259" s="76"/>
      <c r="J259" s="76"/>
      <c r="K259" s="176"/>
      <c r="L259" s="177"/>
      <c r="M259" s="17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344</v>
      </c>
      <c r="BG259" s="85" t="s">
        <v>349</v>
      </c>
      <c r="BH259" s="85" t="s">
        <v>354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175"/>
      <c r="D260" s="74"/>
      <c r="E260" s="74"/>
      <c r="F260" s="75"/>
      <c r="G260" s="76"/>
      <c r="H260" s="76"/>
      <c r="I260" s="76"/>
      <c r="J260" s="76"/>
      <c r="K260" s="176"/>
      <c r="L260" s="177"/>
      <c r="M260" s="17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339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175"/>
      <c r="D261" s="74"/>
      <c r="E261" s="74"/>
      <c r="F261" s="75"/>
      <c r="G261" s="76"/>
      <c r="H261" s="76"/>
      <c r="I261" s="76"/>
      <c r="J261" s="76"/>
      <c r="K261" s="176"/>
      <c r="L261" s="177"/>
      <c r="M261" s="17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9"/>
      <c r="AZ261" s="84"/>
      <c r="BA261" s="83"/>
      <c r="BB261" s="83">
        <v>0</v>
      </c>
      <c r="BC261" s="83">
        <v>0.1</v>
      </c>
      <c r="BD261" s="83"/>
      <c r="BE261" s="83"/>
      <c r="BF261" s="28" t="s">
        <v>344</v>
      </c>
      <c r="BG261" s="85" t="s">
        <v>345</v>
      </c>
      <c r="BH261" s="85" t="s">
        <v>383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175"/>
      <c r="D262" s="74"/>
      <c r="E262" s="74"/>
      <c r="F262" s="75"/>
      <c r="G262" s="76"/>
      <c r="H262" s="76"/>
      <c r="I262" s="76"/>
      <c r="J262" s="76"/>
      <c r="K262" s="176"/>
      <c r="L262" s="177"/>
      <c r="M262" s="17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9"/>
      <c r="AZ262" s="84"/>
      <c r="BA262" s="83"/>
      <c r="BB262" s="83">
        <v>0</v>
      </c>
      <c r="BC262" s="83">
        <v>0.2</v>
      </c>
      <c r="BD262" s="83"/>
      <c r="BE262" s="83"/>
      <c r="BF262" s="28" t="s">
        <v>344</v>
      </c>
      <c r="BG262" s="85" t="s">
        <v>345</v>
      </c>
      <c r="BH262" s="85" t="s">
        <v>347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175"/>
      <c r="D263" s="74"/>
      <c r="E263" s="74"/>
      <c r="F263" s="75"/>
      <c r="G263" s="76"/>
      <c r="H263" s="76"/>
      <c r="I263" s="76"/>
      <c r="J263" s="76"/>
      <c r="K263" s="176"/>
      <c r="L263" s="177"/>
      <c r="M263" s="17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9"/>
      <c r="AZ263" s="84"/>
      <c r="BA263" s="83"/>
      <c r="BB263" s="83">
        <v>0</v>
      </c>
      <c r="BC263" s="83">
        <v>0.5</v>
      </c>
      <c r="BD263" s="83"/>
      <c r="BE263" s="83"/>
      <c r="BF263" s="28" t="s">
        <v>344</v>
      </c>
      <c r="BG263" s="85" t="s">
        <v>345</v>
      </c>
      <c r="BH263" s="85" t="s">
        <v>347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175"/>
      <c r="D264" s="74"/>
      <c r="E264" s="74"/>
      <c r="F264" s="75"/>
      <c r="G264" s="76"/>
      <c r="H264" s="76"/>
      <c r="I264" s="76"/>
      <c r="J264" s="76"/>
      <c r="K264" s="176"/>
      <c r="L264" s="177"/>
      <c r="M264" s="17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9"/>
      <c r="AZ264" s="84"/>
      <c r="BA264" s="83"/>
      <c r="BB264" s="83">
        <v>0</v>
      </c>
      <c r="BC264" s="83">
        <v>0.5</v>
      </c>
      <c r="BD264" s="83"/>
      <c r="BE264" s="83"/>
      <c r="BF264" s="28" t="s">
        <v>344</v>
      </c>
      <c r="BG264" s="85" t="s">
        <v>345</v>
      </c>
      <c r="BH264" s="85" t="s">
        <v>347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175"/>
      <c r="D265" s="74"/>
      <c r="E265" s="74"/>
      <c r="F265" s="75"/>
      <c r="G265" s="76"/>
      <c r="H265" s="76"/>
      <c r="I265" s="76"/>
      <c r="J265" s="76"/>
      <c r="K265" s="176"/>
      <c r="L265" s="177"/>
      <c r="M265" s="17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330</v>
      </c>
      <c r="BG265" s="85" t="s">
        <v>331</v>
      </c>
      <c r="BH265" s="85"/>
      <c r="BI265" s="85" t="s">
        <v>335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175"/>
      <c r="D266" s="74"/>
      <c r="E266" s="74"/>
      <c r="F266" s="75"/>
      <c r="G266" s="76"/>
      <c r="H266" s="76"/>
      <c r="I266" s="76"/>
      <c r="J266" s="76"/>
      <c r="K266" s="176"/>
      <c r="L266" s="177"/>
      <c r="M266" s="17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385</v>
      </c>
      <c r="BG266" s="85" t="s">
        <v>385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175"/>
      <c r="D267" s="74"/>
      <c r="E267" s="74"/>
      <c r="F267" s="75"/>
      <c r="G267" s="76"/>
      <c r="H267" s="76"/>
      <c r="I267" s="76"/>
      <c r="J267" s="76"/>
      <c r="K267" s="176"/>
      <c r="L267" s="177"/>
      <c r="M267" s="17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385</v>
      </c>
      <c r="BG267" s="85" t="s">
        <v>385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175"/>
      <c r="D268" s="74"/>
      <c r="E268" s="74"/>
      <c r="F268" s="75"/>
      <c r="G268" s="76"/>
      <c r="H268" s="76"/>
      <c r="I268" s="76"/>
      <c r="J268" s="76"/>
      <c r="K268" s="176"/>
      <c r="L268" s="177"/>
      <c r="M268" s="17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385</v>
      </c>
      <c r="BG268" s="85" t="s">
        <v>385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175"/>
      <c r="D269" s="74"/>
      <c r="E269" s="74"/>
      <c r="F269" s="75"/>
      <c r="G269" s="76"/>
      <c r="H269" s="76"/>
      <c r="I269" s="76"/>
      <c r="J269" s="76"/>
      <c r="K269" s="176"/>
      <c r="L269" s="177"/>
      <c r="M269" s="17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330</v>
      </c>
      <c r="BG269" s="85" t="s">
        <v>331</v>
      </c>
      <c r="BH269" s="85" t="s">
        <v>343</v>
      </c>
      <c r="BI269" s="85" t="s">
        <v>337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175"/>
      <c r="D270" s="74"/>
      <c r="E270" s="74"/>
      <c r="F270" s="75"/>
      <c r="G270" s="76"/>
      <c r="H270" s="76"/>
      <c r="I270" s="76"/>
      <c r="J270" s="76"/>
      <c r="K270" s="176"/>
      <c r="L270" s="177"/>
      <c r="M270" s="17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9"/>
      <c r="AZ270" s="84"/>
      <c r="BA270" s="83"/>
      <c r="BB270" s="83"/>
      <c r="BC270" s="83"/>
      <c r="BD270" s="83"/>
      <c r="BE270" s="83"/>
      <c r="BF270" s="28" t="s">
        <v>363</v>
      </c>
      <c r="BG270" s="85" t="s">
        <v>364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175"/>
      <c r="D271" s="74"/>
      <c r="E271" s="74"/>
      <c r="F271" s="75"/>
      <c r="G271" s="76"/>
      <c r="H271" s="76"/>
      <c r="I271" s="76"/>
      <c r="J271" s="76"/>
      <c r="K271" s="176"/>
      <c r="L271" s="177"/>
      <c r="M271" s="17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9"/>
      <c r="AZ271" s="84"/>
      <c r="BA271" s="83"/>
      <c r="BB271" s="83"/>
      <c r="BC271" s="83"/>
      <c r="BD271" s="83"/>
      <c r="BE271" s="83"/>
      <c r="BF271" s="28" t="s">
        <v>363</v>
      </c>
      <c r="BG271" s="85" t="s">
        <v>364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175"/>
      <c r="D272" s="74"/>
      <c r="E272" s="74"/>
      <c r="F272" s="75"/>
      <c r="G272" s="76"/>
      <c r="H272" s="76"/>
      <c r="I272" s="76"/>
      <c r="J272" s="76"/>
      <c r="K272" s="176"/>
      <c r="L272" s="177"/>
      <c r="M272" s="17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9"/>
      <c r="AZ272" s="84"/>
      <c r="BA272" s="83"/>
      <c r="BB272" s="83"/>
      <c r="BC272" s="83"/>
      <c r="BD272" s="83"/>
      <c r="BE272" s="83"/>
      <c r="BF272" s="28" t="s">
        <v>363</v>
      </c>
      <c r="BG272" s="85" t="s">
        <v>364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175"/>
      <c r="D273" s="74"/>
      <c r="E273" s="74"/>
      <c r="F273" s="75"/>
      <c r="G273" s="76"/>
      <c r="H273" s="76"/>
      <c r="I273" s="76"/>
      <c r="J273" s="76"/>
      <c r="K273" s="176"/>
      <c r="L273" s="177"/>
      <c r="M273" s="17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344</v>
      </c>
      <c r="BG273" s="85" t="s">
        <v>349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175"/>
      <c r="D274" s="74"/>
      <c r="E274" s="74"/>
      <c r="F274" s="75"/>
      <c r="G274" s="76"/>
      <c r="H274" s="76"/>
      <c r="I274" s="76"/>
      <c r="J274" s="76"/>
      <c r="K274" s="176"/>
      <c r="L274" s="177"/>
      <c r="M274" s="17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9"/>
      <c r="AZ274" s="84"/>
      <c r="BA274" s="83"/>
      <c r="BB274" s="83"/>
      <c r="BC274" s="83"/>
      <c r="BD274" s="83"/>
      <c r="BE274" s="83"/>
      <c r="BF274" s="28" t="s">
        <v>330</v>
      </c>
      <c r="BG274" s="85" t="s">
        <v>331</v>
      </c>
      <c r="BH274" s="85" t="s">
        <v>387</v>
      </c>
      <c r="BI274" s="85" t="s">
        <v>335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175"/>
      <c r="D275" s="74"/>
      <c r="E275" s="74"/>
      <c r="F275" s="75"/>
      <c r="G275" s="76"/>
      <c r="H275" s="76"/>
      <c r="I275" s="76"/>
      <c r="J275" s="76"/>
      <c r="K275" s="176"/>
      <c r="L275" s="177"/>
      <c r="M275" s="17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384</v>
      </c>
      <c r="BG275" s="85" t="s">
        <v>384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175"/>
      <c r="D276" s="74"/>
      <c r="E276" s="74"/>
      <c r="F276" s="75"/>
      <c r="G276" s="76"/>
      <c r="H276" s="76"/>
      <c r="I276" s="76"/>
      <c r="J276" s="76"/>
      <c r="K276" s="176"/>
      <c r="L276" s="177"/>
      <c r="M276" s="17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344</v>
      </c>
      <c r="BG276" s="85" t="s">
        <v>351</v>
      </c>
      <c r="BH276" s="85" t="s">
        <v>386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175"/>
      <c r="D277" s="74"/>
      <c r="E277" s="74"/>
      <c r="F277" s="75"/>
      <c r="G277" s="76"/>
      <c r="H277" s="76"/>
      <c r="I277" s="76"/>
      <c r="J277" s="76"/>
      <c r="K277" s="176"/>
      <c r="L277" s="177"/>
      <c r="M277" s="17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355</v>
      </c>
      <c r="BG277" s="85" t="s">
        <v>355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175"/>
      <c r="D278" s="74"/>
      <c r="E278" s="74"/>
      <c r="F278" s="75"/>
      <c r="G278" s="76"/>
      <c r="H278" s="76"/>
      <c r="I278" s="76"/>
      <c r="J278" s="76"/>
      <c r="K278" s="176"/>
      <c r="L278" s="177"/>
      <c r="M278" s="17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344</v>
      </c>
      <c r="BG278" s="85" t="s">
        <v>349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175"/>
      <c r="D279" s="74"/>
      <c r="E279" s="74"/>
      <c r="F279" s="75"/>
      <c r="G279" s="76"/>
      <c r="H279" s="76"/>
      <c r="I279" s="76"/>
      <c r="J279" s="76"/>
      <c r="K279" s="176"/>
      <c r="L279" s="177"/>
      <c r="M279" s="17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9"/>
      <c r="AZ279" s="84"/>
      <c r="BA279" s="83"/>
      <c r="BB279" s="83"/>
      <c r="BC279" s="83"/>
      <c r="BD279" s="83"/>
      <c r="BE279" s="83"/>
      <c r="BF279" s="28" t="s">
        <v>355</v>
      </c>
      <c r="BG279" s="85" t="s">
        <v>355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175"/>
      <c r="D280" s="74"/>
      <c r="E280" s="74"/>
      <c r="F280" s="75"/>
      <c r="G280" s="76"/>
      <c r="H280" s="76"/>
      <c r="I280" s="76"/>
      <c r="J280" s="76"/>
      <c r="K280" s="176"/>
      <c r="L280" s="177"/>
      <c r="M280" s="17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344</v>
      </c>
      <c r="BG280" s="85" t="s">
        <v>349</v>
      </c>
      <c r="BH280" s="85" t="s">
        <v>354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175"/>
      <c r="D281" s="74"/>
      <c r="E281" s="74"/>
      <c r="F281" s="75"/>
      <c r="G281" s="76"/>
      <c r="H281" s="76"/>
      <c r="I281" s="76"/>
      <c r="J281" s="76"/>
      <c r="K281" s="176"/>
      <c r="L281" s="177"/>
      <c r="M281" s="17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339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175"/>
      <c r="D282" s="74"/>
      <c r="E282" s="74"/>
      <c r="F282" s="75"/>
      <c r="G282" s="76"/>
      <c r="H282" s="76"/>
      <c r="I282" s="76"/>
      <c r="J282" s="76"/>
      <c r="K282" s="176"/>
      <c r="L282" s="177"/>
      <c r="M282" s="17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330</v>
      </c>
      <c r="BG282" s="85" t="s">
        <v>331</v>
      </c>
      <c r="BH282" s="85" t="s">
        <v>334</v>
      </c>
      <c r="BI282" s="85" t="s">
        <v>335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175"/>
      <c r="D283" s="74"/>
      <c r="E283" s="74"/>
      <c r="F283" s="75"/>
      <c r="G283" s="76"/>
      <c r="H283" s="76"/>
      <c r="I283" s="76"/>
      <c r="J283" s="76"/>
      <c r="K283" s="176"/>
      <c r="L283" s="177"/>
      <c r="M283" s="17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9"/>
      <c r="AZ283" s="84"/>
      <c r="BA283" s="83"/>
      <c r="BB283" s="83"/>
      <c r="BC283" s="83">
        <v>0.1</v>
      </c>
      <c r="BD283" s="83"/>
      <c r="BE283" s="83"/>
      <c r="BF283" s="28" t="s">
        <v>330</v>
      </c>
      <c r="BG283" s="85" t="s">
        <v>331</v>
      </c>
      <c r="BH283" s="85"/>
      <c r="BI283" s="85" t="s">
        <v>335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175"/>
      <c r="D284" s="74"/>
      <c r="E284" s="74"/>
      <c r="F284" s="75"/>
      <c r="G284" s="76"/>
      <c r="H284" s="76"/>
      <c r="I284" s="76"/>
      <c r="J284" s="76"/>
      <c r="K284" s="176"/>
      <c r="L284" s="177"/>
      <c r="M284" s="17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355</v>
      </c>
      <c r="BG284" s="85" t="s">
        <v>355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175"/>
      <c r="D285" s="74"/>
      <c r="E285" s="74"/>
      <c r="F285" s="75"/>
      <c r="G285" s="76"/>
      <c r="H285" s="76"/>
      <c r="I285" s="76"/>
      <c r="J285" s="76"/>
      <c r="K285" s="176"/>
      <c r="L285" s="177"/>
      <c r="M285" s="17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355</v>
      </c>
      <c r="BG285" s="85" t="s">
        <v>355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175"/>
      <c r="D286" s="74"/>
      <c r="E286" s="74"/>
      <c r="F286" s="75"/>
      <c r="G286" s="76"/>
      <c r="H286" s="76"/>
      <c r="I286" s="76"/>
      <c r="J286" s="76"/>
      <c r="K286" s="176"/>
      <c r="L286" s="177"/>
      <c r="M286" s="17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385</v>
      </c>
      <c r="BG286" s="85" t="s">
        <v>385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175"/>
      <c r="D287" s="74"/>
      <c r="E287" s="74"/>
      <c r="F287" s="75"/>
      <c r="G287" s="76"/>
      <c r="H287" s="76"/>
      <c r="I287" s="76"/>
      <c r="J287" s="76"/>
      <c r="K287" s="176"/>
      <c r="L287" s="177"/>
      <c r="M287" s="17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385</v>
      </c>
      <c r="BG287" s="85" t="s">
        <v>385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175"/>
      <c r="D288" s="74"/>
      <c r="E288" s="74"/>
      <c r="F288" s="75"/>
      <c r="G288" s="76"/>
      <c r="H288" s="76"/>
      <c r="I288" s="76"/>
      <c r="J288" s="76"/>
      <c r="K288" s="176"/>
      <c r="L288" s="177"/>
      <c r="M288" s="17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385</v>
      </c>
      <c r="BG288" s="85" t="s">
        <v>385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175"/>
      <c r="D289" s="74"/>
      <c r="E289" s="74"/>
      <c r="F289" s="75"/>
      <c r="G289" s="76"/>
      <c r="H289" s="76"/>
      <c r="I289" s="76"/>
      <c r="J289" s="76"/>
      <c r="K289" s="176"/>
      <c r="L289" s="177"/>
      <c r="M289" s="17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9"/>
      <c r="AZ289" s="84"/>
      <c r="BA289" s="83"/>
      <c r="BB289" s="83"/>
      <c r="BC289" s="83">
        <v>1.1000000000000001</v>
      </c>
      <c r="BD289" s="83"/>
      <c r="BE289" s="83"/>
      <c r="BF289" s="28" t="s">
        <v>330</v>
      </c>
      <c r="BG289" s="85" t="s">
        <v>331</v>
      </c>
      <c r="BH289" s="85" t="s">
        <v>343</v>
      </c>
      <c r="BI289" s="85" t="s">
        <v>337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175"/>
      <c r="D290" s="74"/>
      <c r="E290" s="74"/>
      <c r="F290" s="75"/>
      <c r="G290" s="76"/>
      <c r="H290" s="76"/>
      <c r="I290" s="76"/>
      <c r="J290" s="76"/>
      <c r="K290" s="176"/>
      <c r="L290" s="177"/>
      <c r="M290" s="17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363</v>
      </c>
      <c r="BG290" s="85" t="s">
        <v>364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175"/>
      <c r="D291" s="74"/>
      <c r="E291" s="74"/>
      <c r="F291" s="75"/>
      <c r="G291" s="76"/>
      <c r="H291" s="76"/>
      <c r="I291" s="76"/>
      <c r="J291" s="76"/>
      <c r="K291" s="176"/>
      <c r="L291" s="177"/>
      <c r="M291" s="17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363</v>
      </c>
      <c r="BG291" s="85" t="s">
        <v>364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175"/>
      <c r="D292" s="74"/>
      <c r="E292" s="74"/>
      <c r="F292" s="75"/>
      <c r="G292" s="76"/>
      <c r="H292" s="76"/>
      <c r="I292" s="76"/>
      <c r="J292" s="76"/>
      <c r="K292" s="176"/>
      <c r="L292" s="177"/>
      <c r="M292" s="17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363</v>
      </c>
      <c r="BG292" s="85" t="s">
        <v>364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175"/>
      <c r="D293" s="74"/>
      <c r="E293" s="74"/>
      <c r="F293" s="75"/>
      <c r="G293" s="76"/>
      <c r="H293" s="76"/>
      <c r="I293" s="76"/>
      <c r="J293" s="76"/>
      <c r="K293" s="176"/>
      <c r="L293" s="177"/>
      <c r="M293" s="17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9"/>
      <c r="AZ293" s="84"/>
      <c r="BA293" s="83"/>
      <c r="BB293" s="83"/>
      <c r="BC293" s="83"/>
      <c r="BD293" s="83"/>
      <c r="BE293" s="83"/>
      <c r="BF293" s="28" t="s">
        <v>363</v>
      </c>
      <c r="BG293" s="85" t="s">
        <v>364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175"/>
      <c r="D294" s="74"/>
      <c r="E294" s="74"/>
      <c r="F294" s="75"/>
      <c r="G294" s="76"/>
      <c r="H294" s="76"/>
      <c r="I294" s="76"/>
      <c r="J294" s="76"/>
      <c r="K294" s="176"/>
      <c r="L294" s="177"/>
      <c r="M294" s="17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330</v>
      </c>
      <c r="BG294" s="85" t="s">
        <v>331</v>
      </c>
      <c r="BH294" s="85" t="s">
        <v>387</v>
      </c>
      <c r="BI294" s="85" t="s">
        <v>335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175"/>
      <c r="D295" s="74"/>
      <c r="E295" s="74"/>
      <c r="F295" s="75"/>
      <c r="G295" s="76"/>
      <c r="H295" s="76"/>
      <c r="I295" s="76"/>
      <c r="J295" s="76"/>
      <c r="K295" s="176"/>
      <c r="L295" s="177"/>
      <c r="M295" s="17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339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175"/>
      <c r="D296" s="74"/>
      <c r="E296" s="74"/>
      <c r="F296" s="75"/>
      <c r="G296" s="76"/>
      <c r="H296" s="76"/>
      <c r="I296" s="76"/>
      <c r="J296" s="76"/>
      <c r="K296" s="176"/>
      <c r="L296" s="177"/>
      <c r="M296" s="17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384</v>
      </c>
      <c r="BG296" s="85" t="s">
        <v>384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175"/>
      <c r="D297" s="74"/>
      <c r="E297" s="74"/>
      <c r="F297" s="75"/>
      <c r="G297" s="76"/>
      <c r="H297" s="76"/>
      <c r="I297" s="76"/>
      <c r="J297" s="76"/>
      <c r="K297" s="176"/>
      <c r="L297" s="177"/>
      <c r="M297" s="17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330</v>
      </c>
      <c r="BG297" s="85" t="s">
        <v>331</v>
      </c>
      <c r="BH297" s="85" t="s">
        <v>388</v>
      </c>
      <c r="BI297" s="85" t="s">
        <v>335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175"/>
      <c r="D298" s="74"/>
      <c r="E298" s="74"/>
      <c r="F298" s="75"/>
      <c r="G298" s="76"/>
      <c r="H298" s="76"/>
      <c r="I298" s="76"/>
      <c r="J298" s="76"/>
      <c r="K298" s="176"/>
      <c r="L298" s="177"/>
      <c r="M298" s="17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344</v>
      </c>
      <c r="BG298" s="85" t="s">
        <v>351</v>
      </c>
      <c r="BH298" s="85" t="s">
        <v>386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175"/>
      <c r="D299" s="74"/>
      <c r="E299" s="74"/>
      <c r="F299" s="75"/>
      <c r="G299" s="76"/>
      <c r="H299" s="76"/>
      <c r="I299" s="76"/>
      <c r="J299" s="76"/>
      <c r="K299" s="176"/>
      <c r="L299" s="177"/>
      <c r="M299" s="17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355</v>
      </c>
      <c r="BG299" s="85" t="s">
        <v>355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175"/>
      <c r="D300" s="74"/>
      <c r="E300" s="74"/>
      <c r="F300" s="75"/>
      <c r="G300" s="76"/>
      <c r="H300" s="76"/>
      <c r="I300" s="76"/>
      <c r="J300" s="76"/>
      <c r="K300" s="176"/>
      <c r="L300" s="177"/>
      <c r="M300" s="17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355</v>
      </c>
      <c r="BG300" s="85" t="s">
        <v>355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175"/>
      <c r="D301" s="74"/>
      <c r="E301" s="74"/>
      <c r="F301" s="75"/>
      <c r="G301" s="76"/>
      <c r="H301" s="76"/>
      <c r="I301" s="76"/>
      <c r="J301" s="76"/>
      <c r="K301" s="176"/>
      <c r="L301" s="177"/>
      <c r="M301" s="17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344</v>
      </c>
      <c r="BG301" s="85" t="s">
        <v>349</v>
      </c>
      <c r="BH301" s="85" t="s">
        <v>354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175"/>
      <c r="D302" s="74"/>
      <c r="E302" s="74"/>
      <c r="F302" s="75"/>
      <c r="G302" s="76"/>
      <c r="H302" s="76"/>
      <c r="I302" s="76"/>
      <c r="J302" s="76"/>
      <c r="K302" s="176"/>
      <c r="L302" s="177"/>
      <c r="M302" s="17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339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175"/>
      <c r="D303" s="74"/>
      <c r="E303" s="74"/>
      <c r="F303" s="75"/>
      <c r="G303" s="76"/>
      <c r="H303" s="76"/>
      <c r="I303" s="76"/>
      <c r="J303" s="76"/>
      <c r="K303" s="176"/>
      <c r="L303" s="177"/>
      <c r="M303" s="17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330</v>
      </c>
      <c r="BG303" s="85" t="s">
        <v>331</v>
      </c>
      <c r="BH303" s="85" t="s">
        <v>334</v>
      </c>
      <c r="BI303" s="85" t="s">
        <v>335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175"/>
      <c r="D304" s="74"/>
      <c r="E304" s="74"/>
      <c r="F304" s="75"/>
      <c r="G304" s="76"/>
      <c r="H304" s="76"/>
      <c r="I304" s="76"/>
      <c r="J304" s="76"/>
      <c r="K304" s="176"/>
      <c r="L304" s="177"/>
      <c r="M304" s="17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355</v>
      </c>
      <c r="BG304" s="85" t="s">
        <v>355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175"/>
      <c r="D305" s="74"/>
      <c r="E305" s="74"/>
      <c r="F305" s="75"/>
      <c r="G305" s="76"/>
      <c r="H305" s="76"/>
      <c r="I305" s="76"/>
      <c r="J305" s="76"/>
      <c r="K305" s="176"/>
      <c r="L305" s="177"/>
      <c r="M305" s="17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355</v>
      </c>
      <c r="BG305" s="85" t="s">
        <v>355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175"/>
      <c r="D306" s="74"/>
      <c r="E306" s="74"/>
      <c r="F306" s="75"/>
      <c r="G306" s="76"/>
      <c r="H306" s="76"/>
      <c r="I306" s="76"/>
      <c r="J306" s="76"/>
      <c r="K306" s="176"/>
      <c r="L306" s="177"/>
      <c r="M306" s="17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339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175"/>
      <c r="D307" s="74"/>
      <c r="E307" s="74"/>
      <c r="F307" s="75"/>
      <c r="G307" s="76"/>
      <c r="H307" s="76"/>
      <c r="I307" s="76"/>
      <c r="J307" s="76"/>
      <c r="K307" s="176"/>
      <c r="L307" s="177"/>
      <c r="M307" s="17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363</v>
      </c>
      <c r="BG307" s="85" t="s">
        <v>364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175"/>
      <c r="D308" s="74"/>
      <c r="E308" s="74"/>
      <c r="F308" s="75"/>
      <c r="G308" s="76"/>
      <c r="H308" s="76"/>
      <c r="I308" s="76"/>
      <c r="J308" s="76"/>
      <c r="K308" s="176"/>
      <c r="L308" s="177"/>
      <c r="M308" s="17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363</v>
      </c>
      <c r="BG308" s="85" t="s">
        <v>364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175"/>
      <c r="D309" s="74"/>
      <c r="E309" s="74"/>
      <c r="F309" s="75"/>
      <c r="G309" s="76"/>
      <c r="H309" s="76"/>
      <c r="I309" s="76"/>
      <c r="J309" s="76"/>
      <c r="K309" s="176"/>
      <c r="L309" s="177"/>
      <c r="M309" s="17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363</v>
      </c>
      <c r="BG309" s="85" t="s">
        <v>364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175"/>
      <c r="D310" s="74"/>
      <c r="E310" s="74"/>
      <c r="F310" s="75"/>
      <c r="G310" s="76"/>
      <c r="H310" s="76"/>
      <c r="I310" s="76"/>
      <c r="J310" s="76"/>
      <c r="K310" s="176"/>
      <c r="L310" s="177"/>
      <c r="M310" s="17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330</v>
      </c>
      <c r="BG310" s="85" t="s">
        <v>331</v>
      </c>
      <c r="BH310" s="85" t="s">
        <v>389</v>
      </c>
      <c r="BI310" s="85" t="s">
        <v>335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175"/>
      <c r="D311" s="74"/>
      <c r="E311" s="74"/>
      <c r="F311" s="75"/>
      <c r="G311" s="76"/>
      <c r="H311" s="76"/>
      <c r="I311" s="76"/>
      <c r="J311" s="76"/>
      <c r="K311" s="176"/>
      <c r="L311" s="177"/>
      <c r="M311" s="17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9"/>
      <c r="AZ311" s="84"/>
      <c r="BA311" s="83"/>
      <c r="BB311" s="83"/>
      <c r="BC311" s="83"/>
      <c r="BD311" s="83"/>
      <c r="BE311" s="83"/>
      <c r="BF311" s="28" t="s">
        <v>330</v>
      </c>
      <c r="BG311" s="85" t="s">
        <v>331</v>
      </c>
      <c r="BH311" s="85" t="s">
        <v>390</v>
      </c>
      <c r="BI311" s="85" t="s">
        <v>335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175"/>
      <c r="D312" s="74"/>
      <c r="E312" s="74"/>
      <c r="F312" s="75"/>
      <c r="G312" s="76"/>
      <c r="H312" s="76"/>
      <c r="I312" s="76"/>
      <c r="J312" s="76"/>
      <c r="K312" s="176"/>
      <c r="L312" s="177"/>
      <c r="M312" s="17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330</v>
      </c>
      <c r="BG312" s="85" t="s">
        <v>331</v>
      </c>
      <c r="BH312" s="85" t="s">
        <v>387</v>
      </c>
      <c r="BI312" s="85" t="s">
        <v>335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175"/>
      <c r="D313" s="74"/>
      <c r="E313" s="74"/>
      <c r="F313" s="75"/>
      <c r="G313" s="76"/>
      <c r="H313" s="76"/>
      <c r="I313" s="76"/>
      <c r="J313" s="76"/>
      <c r="K313" s="176"/>
      <c r="L313" s="177"/>
      <c r="M313" s="17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339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175"/>
      <c r="D314" s="74"/>
      <c r="E314" s="74"/>
      <c r="F314" s="75"/>
      <c r="G314" s="76"/>
      <c r="H314" s="76"/>
      <c r="I314" s="76"/>
      <c r="J314" s="76"/>
      <c r="K314" s="176"/>
      <c r="L314" s="177"/>
      <c r="M314" s="17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344</v>
      </c>
      <c r="BG314" s="85" t="s">
        <v>351</v>
      </c>
      <c r="BH314" s="85" t="s">
        <v>386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175"/>
      <c r="D315" s="74"/>
      <c r="E315" s="74"/>
      <c r="F315" s="75"/>
      <c r="G315" s="76"/>
      <c r="H315" s="76"/>
      <c r="I315" s="76"/>
      <c r="J315" s="76"/>
      <c r="K315" s="176"/>
      <c r="L315" s="177"/>
      <c r="M315" s="17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355</v>
      </c>
      <c r="BG315" s="85" t="s">
        <v>355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175"/>
      <c r="D316" s="74"/>
      <c r="E316" s="74"/>
      <c r="F316" s="75"/>
      <c r="G316" s="76"/>
      <c r="H316" s="76"/>
      <c r="I316" s="76"/>
      <c r="J316" s="76"/>
      <c r="K316" s="176"/>
      <c r="L316" s="177"/>
      <c r="M316" s="17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344</v>
      </c>
      <c r="BG316" s="85" t="s">
        <v>349</v>
      </c>
      <c r="BH316" s="85" t="s">
        <v>354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175"/>
      <c r="D317" s="74"/>
      <c r="E317" s="74"/>
      <c r="F317" s="75"/>
      <c r="G317" s="76"/>
      <c r="H317" s="76"/>
      <c r="I317" s="76"/>
      <c r="J317" s="76"/>
      <c r="K317" s="176"/>
      <c r="L317" s="177"/>
      <c r="M317" s="17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339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175"/>
      <c r="D318" s="74"/>
      <c r="E318" s="74"/>
      <c r="F318" s="75"/>
      <c r="G318" s="76"/>
      <c r="H318" s="76"/>
      <c r="I318" s="76"/>
      <c r="J318" s="76"/>
      <c r="K318" s="176"/>
      <c r="L318" s="177"/>
      <c r="M318" s="17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339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175"/>
      <c r="D319" s="74"/>
      <c r="E319" s="74"/>
      <c r="F319" s="75"/>
      <c r="G319" s="76"/>
      <c r="H319" s="76"/>
      <c r="I319" s="76"/>
      <c r="J319" s="76"/>
      <c r="K319" s="176"/>
      <c r="L319" s="177"/>
      <c r="M319" s="17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380</v>
      </c>
      <c r="BG319" s="85" t="s">
        <v>380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175"/>
      <c r="D320" s="74"/>
      <c r="E320" s="74"/>
      <c r="F320" s="75"/>
      <c r="G320" s="76"/>
      <c r="H320" s="76"/>
      <c r="I320" s="76"/>
      <c r="J320" s="76"/>
      <c r="K320" s="176"/>
      <c r="L320" s="177"/>
      <c r="M320" s="17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9"/>
      <c r="AZ320" s="84"/>
      <c r="BA320" s="83"/>
      <c r="BB320" s="83">
        <v>0</v>
      </c>
      <c r="BC320" s="83">
        <v>0</v>
      </c>
      <c r="BD320" s="83"/>
      <c r="BE320" s="83"/>
      <c r="BF320" s="28" t="s">
        <v>330</v>
      </c>
      <c r="BG320" s="85" t="s">
        <v>331</v>
      </c>
      <c r="BH320" s="85" t="s">
        <v>334</v>
      </c>
      <c r="BI320" s="85" t="s">
        <v>335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175"/>
      <c r="D321" s="74"/>
      <c r="E321" s="74"/>
      <c r="F321" s="75"/>
      <c r="G321" s="76"/>
      <c r="H321" s="76"/>
      <c r="I321" s="76"/>
      <c r="J321" s="76"/>
      <c r="K321" s="176"/>
      <c r="L321" s="177"/>
      <c r="M321" s="17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355</v>
      </c>
      <c r="BG321" s="85" t="s">
        <v>355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175"/>
      <c r="D322" s="74"/>
      <c r="E322" s="74"/>
      <c r="F322" s="75"/>
      <c r="G322" s="76"/>
      <c r="H322" s="76"/>
      <c r="I322" s="76"/>
      <c r="J322" s="76"/>
      <c r="K322" s="176"/>
      <c r="L322" s="177"/>
      <c r="M322" s="17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355</v>
      </c>
      <c r="BG322" s="85" t="s">
        <v>355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175"/>
      <c r="D323" s="74"/>
      <c r="E323" s="74"/>
      <c r="F323" s="75"/>
      <c r="G323" s="76"/>
      <c r="H323" s="76"/>
      <c r="I323" s="76"/>
      <c r="J323" s="76"/>
      <c r="K323" s="176"/>
      <c r="L323" s="177"/>
      <c r="M323" s="17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9"/>
      <c r="AZ323" s="84"/>
      <c r="BA323" s="83"/>
      <c r="BB323" s="83"/>
      <c r="BC323" s="83">
        <v>7.1</v>
      </c>
      <c r="BD323" s="83"/>
      <c r="BE323" s="83"/>
      <c r="BF323" s="28" t="s">
        <v>330</v>
      </c>
      <c r="BG323" s="85" t="s">
        <v>331</v>
      </c>
      <c r="BH323" s="85" t="s">
        <v>343</v>
      </c>
      <c r="BI323" s="85" t="s">
        <v>337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175"/>
      <c r="D324" s="74"/>
      <c r="E324" s="74"/>
      <c r="F324" s="75"/>
      <c r="G324" s="76"/>
      <c r="H324" s="76"/>
      <c r="I324" s="76"/>
      <c r="J324" s="76"/>
      <c r="K324" s="176"/>
      <c r="L324" s="177"/>
      <c r="M324" s="17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339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175"/>
      <c r="D325" s="74"/>
      <c r="E325" s="74"/>
      <c r="F325" s="75"/>
      <c r="G325" s="76"/>
      <c r="H325" s="76"/>
      <c r="I325" s="76"/>
      <c r="J325" s="76"/>
      <c r="K325" s="176"/>
      <c r="L325" s="177"/>
      <c r="M325" s="17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344</v>
      </c>
      <c r="BG325" s="85" t="s">
        <v>349</v>
      </c>
      <c r="BH325" s="85" t="s">
        <v>354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175"/>
      <c r="D326" s="74"/>
      <c r="E326" s="74"/>
      <c r="F326" s="75"/>
      <c r="G326" s="76"/>
      <c r="H326" s="76"/>
      <c r="I326" s="76"/>
      <c r="J326" s="76"/>
      <c r="K326" s="176"/>
      <c r="L326" s="177"/>
      <c r="M326" s="17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330</v>
      </c>
      <c r="BG326" s="85" t="s">
        <v>331</v>
      </c>
      <c r="BH326" s="85" t="s">
        <v>390</v>
      </c>
      <c r="BI326" s="85" t="s">
        <v>335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175"/>
      <c r="D327" s="74"/>
      <c r="E327" s="74"/>
      <c r="F327" s="75"/>
      <c r="G327" s="76"/>
      <c r="H327" s="76"/>
      <c r="I327" s="76"/>
      <c r="J327" s="76"/>
      <c r="K327" s="176"/>
      <c r="L327" s="177"/>
      <c r="M327" s="17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339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175"/>
      <c r="D328" s="74"/>
      <c r="E328" s="74"/>
      <c r="F328" s="75"/>
      <c r="G328" s="76"/>
      <c r="H328" s="76"/>
      <c r="I328" s="76"/>
      <c r="J328" s="76"/>
      <c r="K328" s="176"/>
      <c r="L328" s="177"/>
      <c r="M328" s="17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344</v>
      </c>
      <c r="BG328" s="85" t="s">
        <v>351</v>
      </c>
      <c r="BH328" s="85" t="s">
        <v>386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175"/>
      <c r="D329" s="74"/>
      <c r="E329" s="74"/>
      <c r="F329" s="75"/>
      <c r="G329" s="76"/>
      <c r="H329" s="76"/>
      <c r="I329" s="76"/>
      <c r="J329" s="76"/>
      <c r="K329" s="176"/>
      <c r="L329" s="177"/>
      <c r="M329" s="17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355</v>
      </c>
      <c r="BG329" s="85" t="s">
        <v>355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175"/>
      <c r="D330" s="74"/>
      <c r="E330" s="74"/>
      <c r="F330" s="75"/>
      <c r="G330" s="76"/>
      <c r="H330" s="76"/>
      <c r="I330" s="76"/>
      <c r="J330" s="76"/>
      <c r="K330" s="176"/>
      <c r="L330" s="177"/>
      <c r="M330" s="17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344</v>
      </c>
      <c r="BG330" s="85" t="s">
        <v>351</v>
      </c>
      <c r="BH330" s="85" t="s">
        <v>391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175"/>
      <c r="D331" s="74"/>
      <c r="E331" s="74"/>
      <c r="F331" s="75"/>
      <c r="G331" s="76"/>
      <c r="H331" s="76"/>
      <c r="I331" s="76"/>
      <c r="J331" s="76"/>
      <c r="K331" s="176"/>
      <c r="L331" s="177"/>
      <c r="M331" s="17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344</v>
      </c>
      <c r="BG331" s="85" t="s">
        <v>349</v>
      </c>
      <c r="BH331" s="85" t="s">
        <v>354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175"/>
      <c r="D332" s="74"/>
      <c r="E332" s="74"/>
      <c r="F332" s="75"/>
      <c r="G332" s="76"/>
      <c r="H332" s="76"/>
      <c r="I332" s="76"/>
      <c r="J332" s="76"/>
      <c r="K332" s="176"/>
      <c r="L332" s="177"/>
      <c r="M332" s="17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339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175"/>
      <c r="D333" s="74"/>
      <c r="E333" s="74"/>
      <c r="F333" s="75"/>
      <c r="G333" s="76"/>
      <c r="H333" s="76"/>
      <c r="I333" s="76"/>
      <c r="J333" s="76"/>
      <c r="K333" s="176"/>
      <c r="L333" s="177"/>
      <c r="M333" s="17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330</v>
      </c>
      <c r="BG333" s="85" t="s">
        <v>331</v>
      </c>
      <c r="BH333" s="85" t="s">
        <v>392</v>
      </c>
      <c r="BI333" s="85" t="s">
        <v>335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175"/>
      <c r="D334" s="74"/>
      <c r="E334" s="74"/>
      <c r="F334" s="75"/>
      <c r="G334" s="76"/>
      <c r="H334" s="76"/>
      <c r="I334" s="76"/>
      <c r="J334" s="76"/>
      <c r="K334" s="176"/>
      <c r="L334" s="177"/>
      <c r="M334" s="17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380</v>
      </c>
      <c r="BG334" s="85" t="s">
        <v>380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175"/>
      <c r="D335" s="74"/>
      <c r="E335" s="74"/>
      <c r="F335" s="75"/>
      <c r="G335" s="76"/>
      <c r="H335" s="76"/>
      <c r="I335" s="76"/>
      <c r="J335" s="76"/>
      <c r="K335" s="176"/>
      <c r="L335" s="177"/>
      <c r="M335" s="17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9"/>
      <c r="AZ335" s="84"/>
      <c r="BA335" s="83"/>
      <c r="BB335" s="83"/>
      <c r="BC335" s="83">
        <v>2.6</v>
      </c>
      <c r="BD335" s="83"/>
      <c r="BE335" s="83"/>
      <c r="BF335" s="28" t="s">
        <v>330</v>
      </c>
      <c r="BG335" s="85" t="s">
        <v>331</v>
      </c>
      <c r="BH335" s="85" t="s">
        <v>334</v>
      </c>
      <c r="BI335" s="85" t="s">
        <v>335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175"/>
      <c r="D336" s="74"/>
      <c r="E336" s="74"/>
      <c r="F336" s="75"/>
      <c r="G336" s="76"/>
      <c r="H336" s="76"/>
      <c r="I336" s="76"/>
      <c r="J336" s="76"/>
      <c r="K336" s="176"/>
      <c r="L336" s="177"/>
      <c r="M336" s="17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355</v>
      </c>
      <c r="BG336" s="85" t="s">
        <v>355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175"/>
      <c r="D337" s="74"/>
      <c r="E337" s="74"/>
      <c r="F337" s="75"/>
      <c r="G337" s="76"/>
      <c r="H337" s="76"/>
      <c r="I337" s="76"/>
      <c r="J337" s="76"/>
      <c r="K337" s="176"/>
      <c r="L337" s="177"/>
      <c r="M337" s="17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355</v>
      </c>
      <c r="BG337" s="85" t="s">
        <v>355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175"/>
      <c r="D338" s="74"/>
      <c r="E338" s="74"/>
      <c r="F338" s="75"/>
      <c r="G338" s="76"/>
      <c r="H338" s="76"/>
      <c r="I338" s="76"/>
      <c r="J338" s="76"/>
      <c r="K338" s="176"/>
      <c r="L338" s="177"/>
      <c r="M338" s="17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9"/>
      <c r="AZ338" s="84"/>
      <c r="BA338" s="83"/>
      <c r="BB338" s="83"/>
      <c r="BC338" s="83">
        <v>14.4</v>
      </c>
      <c r="BD338" s="83"/>
      <c r="BE338" s="83"/>
      <c r="BF338" s="28" t="s">
        <v>385</v>
      </c>
      <c r="BG338" s="85" t="s">
        <v>385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175"/>
      <c r="D339" s="74"/>
      <c r="E339" s="74"/>
      <c r="F339" s="75"/>
      <c r="G339" s="76"/>
      <c r="H339" s="76"/>
      <c r="I339" s="76"/>
      <c r="J339" s="76"/>
      <c r="K339" s="176"/>
      <c r="L339" s="177"/>
      <c r="M339" s="17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9"/>
      <c r="AZ339" s="84"/>
      <c r="BA339" s="83"/>
      <c r="BB339" s="83"/>
      <c r="BC339" s="83">
        <v>15.7</v>
      </c>
      <c r="BD339" s="83"/>
      <c r="BE339" s="83"/>
      <c r="BF339" s="28" t="s">
        <v>385</v>
      </c>
      <c r="BG339" s="85" t="s">
        <v>385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175"/>
      <c r="D340" s="74"/>
      <c r="E340" s="74"/>
      <c r="F340" s="75"/>
      <c r="G340" s="76"/>
      <c r="H340" s="76"/>
      <c r="I340" s="76"/>
      <c r="J340" s="76"/>
      <c r="K340" s="176"/>
      <c r="L340" s="177"/>
      <c r="M340" s="17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9"/>
      <c r="AZ340" s="84"/>
      <c r="BA340" s="83"/>
      <c r="BB340" s="83"/>
      <c r="BC340" s="83">
        <v>34.6</v>
      </c>
      <c r="BD340" s="83"/>
      <c r="BE340" s="83"/>
      <c r="BF340" s="28" t="s">
        <v>385</v>
      </c>
      <c r="BG340" s="85" t="s">
        <v>385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175"/>
      <c r="D341" s="74"/>
      <c r="E341" s="74"/>
      <c r="F341" s="75"/>
      <c r="G341" s="76"/>
      <c r="H341" s="76"/>
      <c r="I341" s="76"/>
      <c r="J341" s="76"/>
      <c r="K341" s="176"/>
      <c r="L341" s="177"/>
      <c r="M341" s="17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339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175"/>
      <c r="D342" s="74"/>
      <c r="E342" s="74"/>
      <c r="F342" s="75"/>
      <c r="G342" s="76"/>
      <c r="H342" s="76"/>
      <c r="I342" s="76"/>
      <c r="J342" s="76"/>
      <c r="K342" s="176"/>
      <c r="L342" s="177"/>
      <c r="M342" s="17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339</v>
      </c>
      <c r="BG342" s="85" t="s">
        <v>339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175"/>
      <c r="D343" s="74"/>
      <c r="E343" s="74"/>
      <c r="F343" s="75"/>
      <c r="G343" s="76"/>
      <c r="H343" s="76"/>
      <c r="I343" s="76"/>
      <c r="J343" s="76"/>
      <c r="K343" s="176"/>
      <c r="L343" s="177"/>
      <c r="M343" s="17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9"/>
      <c r="AZ343" s="84"/>
      <c r="BA343" s="83"/>
      <c r="BB343" s="83"/>
      <c r="BC343" s="83">
        <v>0.3</v>
      </c>
      <c r="BD343" s="83"/>
      <c r="BE343" s="83"/>
      <c r="BF343" s="28" t="s">
        <v>330</v>
      </c>
      <c r="BG343" s="85" t="s">
        <v>331</v>
      </c>
      <c r="BH343" s="85" t="s">
        <v>389</v>
      </c>
      <c r="BI343" s="85" t="s">
        <v>335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175"/>
      <c r="D344" s="74"/>
      <c r="E344" s="74"/>
      <c r="F344" s="75"/>
      <c r="G344" s="76"/>
      <c r="H344" s="76"/>
      <c r="I344" s="76"/>
      <c r="J344" s="76"/>
      <c r="K344" s="176"/>
      <c r="L344" s="177"/>
      <c r="M344" s="17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344</v>
      </c>
      <c r="BG344" s="85" t="s">
        <v>349</v>
      </c>
      <c r="BH344" s="85" t="s">
        <v>354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175"/>
      <c r="D345" s="74"/>
      <c r="E345" s="74"/>
      <c r="F345" s="75"/>
      <c r="G345" s="76"/>
      <c r="H345" s="76"/>
      <c r="I345" s="76"/>
      <c r="J345" s="76"/>
      <c r="K345" s="176"/>
      <c r="L345" s="177"/>
      <c r="M345" s="17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9"/>
      <c r="AZ345" s="84"/>
      <c r="BA345" s="83"/>
      <c r="BB345" s="83"/>
      <c r="BC345" s="83">
        <v>58.3</v>
      </c>
      <c r="BD345" s="83"/>
      <c r="BE345" s="83"/>
      <c r="BF345" s="28" t="s">
        <v>330</v>
      </c>
      <c r="BG345" s="85" t="s">
        <v>331</v>
      </c>
      <c r="BH345" s="85" t="s">
        <v>390</v>
      </c>
      <c r="BI345" s="85" t="s">
        <v>335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175"/>
      <c r="D346" s="74"/>
      <c r="E346" s="74"/>
      <c r="F346" s="75"/>
      <c r="G346" s="76"/>
      <c r="H346" s="76"/>
      <c r="I346" s="76"/>
      <c r="J346" s="76"/>
      <c r="K346" s="176"/>
      <c r="L346" s="177"/>
      <c r="M346" s="17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339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175"/>
      <c r="D347" s="74"/>
      <c r="E347" s="74"/>
      <c r="F347" s="75"/>
      <c r="G347" s="76"/>
      <c r="H347" s="76"/>
      <c r="I347" s="76"/>
      <c r="J347" s="76"/>
      <c r="K347" s="176"/>
      <c r="L347" s="177"/>
      <c r="M347" s="17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339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175"/>
      <c r="D348" s="74"/>
      <c r="E348" s="74"/>
      <c r="F348" s="75"/>
      <c r="G348" s="76"/>
      <c r="H348" s="76"/>
      <c r="I348" s="76"/>
      <c r="J348" s="76"/>
      <c r="K348" s="176"/>
      <c r="L348" s="177"/>
      <c r="M348" s="17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344</v>
      </c>
      <c r="BG348" s="85" t="s">
        <v>345</v>
      </c>
      <c r="BH348" s="85" t="s">
        <v>393</v>
      </c>
      <c r="BI348" s="85" t="s">
        <v>368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175"/>
      <c r="D349" s="74"/>
      <c r="E349" s="74"/>
      <c r="F349" s="75"/>
      <c r="G349" s="76"/>
      <c r="H349" s="76"/>
      <c r="I349" s="76"/>
      <c r="J349" s="76"/>
      <c r="K349" s="176"/>
      <c r="L349" s="177"/>
      <c r="M349" s="17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344</v>
      </c>
      <c r="BG349" s="85" t="s">
        <v>345</v>
      </c>
      <c r="BH349" s="85" t="s">
        <v>394</v>
      </c>
      <c r="BI349" s="85" t="s">
        <v>368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175"/>
      <c r="D350" s="74"/>
      <c r="E350" s="74"/>
      <c r="F350" s="75"/>
      <c r="G350" s="76"/>
      <c r="H350" s="76"/>
      <c r="I350" s="76"/>
      <c r="J350" s="76"/>
      <c r="K350" s="176"/>
      <c r="L350" s="177"/>
      <c r="M350" s="17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344</v>
      </c>
      <c r="BG350" s="85" t="s">
        <v>351</v>
      </c>
      <c r="BH350" s="85" t="s">
        <v>386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175"/>
      <c r="D351" s="74"/>
      <c r="E351" s="74"/>
      <c r="F351" s="75"/>
      <c r="G351" s="76"/>
      <c r="H351" s="76"/>
      <c r="I351" s="76"/>
      <c r="J351" s="76"/>
      <c r="K351" s="176"/>
      <c r="L351" s="177"/>
      <c r="M351" s="17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9"/>
      <c r="AZ351" s="84"/>
      <c r="BA351" s="83"/>
      <c r="BB351" s="83"/>
      <c r="BC351" s="83">
        <v>333.3</v>
      </c>
      <c r="BD351" s="83"/>
      <c r="BE351" s="83"/>
      <c r="BF351" s="28" t="s">
        <v>355</v>
      </c>
      <c r="BG351" s="85" t="s">
        <v>355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175"/>
      <c r="D352" s="74"/>
      <c r="E352" s="74"/>
      <c r="F352" s="75"/>
      <c r="G352" s="76"/>
      <c r="H352" s="76"/>
      <c r="I352" s="76"/>
      <c r="J352" s="76"/>
      <c r="K352" s="176"/>
      <c r="L352" s="177"/>
      <c r="M352" s="17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344</v>
      </c>
      <c r="BG352" s="85" t="s">
        <v>351</v>
      </c>
      <c r="BH352" s="85" t="s">
        <v>395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175"/>
      <c r="D353" s="74"/>
      <c r="E353" s="74"/>
      <c r="F353" s="75"/>
      <c r="G353" s="76"/>
      <c r="H353" s="76"/>
      <c r="I353" s="76"/>
      <c r="J353" s="76"/>
      <c r="K353" s="176"/>
      <c r="L353" s="177"/>
      <c r="M353" s="17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344</v>
      </c>
      <c r="BG353" s="85" t="s">
        <v>351</v>
      </c>
      <c r="BH353" s="85" t="s">
        <v>391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175"/>
      <c r="D354" s="74"/>
      <c r="E354" s="74"/>
      <c r="F354" s="75"/>
      <c r="G354" s="76"/>
      <c r="H354" s="76"/>
      <c r="I354" s="76"/>
      <c r="J354" s="76"/>
      <c r="K354" s="176"/>
      <c r="L354" s="177"/>
      <c r="M354" s="17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344</v>
      </c>
      <c r="BG354" s="85" t="s">
        <v>349</v>
      </c>
      <c r="BH354" s="85" t="s">
        <v>354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175"/>
      <c r="D355" s="74"/>
      <c r="E355" s="74"/>
      <c r="F355" s="75"/>
      <c r="G355" s="76"/>
      <c r="H355" s="76"/>
      <c r="I355" s="76"/>
      <c r="J355" s="76"/>
      <c r="K355" s="176"/>
      <c r="L355" s="177"/>
      <c r="M355" s="17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175"/>
      <c r="D356" s="74"/>
      <c r="E356" s="74"/>
      <c r="F356" s="75"/>
      <c r="G356" s="76"/>
      <c r="H356" s="76"/>
      <c r="I356" s="76"/>
      <c r="J356" s="76"/>
      <c r="K356" s="176"/>
      <c r="L356" s="177"/>
      <c r="M356" s="17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175"/>
      <c r="D357" s="74"/>
      <c r="E357" s="74"/>
      <c r="F357" s="75"/>
      <c r="G357" s="76"/>
      <c r="H357" s="76"/>
      <c r="I357" s="76"/>
      <c r="J357" s="76"/>
      <c r="K357" s="176"/>
      <c r="L357" s="177"/>
      <c r="M357" s="17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175"/>
      <c r="D358" s="74"/>
      <c r="E358" s="74"/>
      <c r="F358" s="75"/>
      <c r="G358" s="76"/>
      <c r="H358" s="76"/>
      <c r="I358" s="76"/>
      <c r="J358" s="76"/>
      <c r="K358" s="176"/>
      <c r="L358" s="177"/>
      <c r="M358" s="17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175"/>
      <c r="D359" s="74"/>
      <c r="E359" s="74"/>
      <c r="F359" s="75"/>
      <c r="G359" s="76"/>
      <c r="H359" s="76"/>
      <c r="I359" s="76"/>
      <c r="J359" s="76"/>
      <c r="K359" s="176"/>
      <c r="L359" s="177"/>
      <c r="M359" s="17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175"/>
      <c r="D360" s="74"/>
      <c r="E360" s="74"/>
      <c r="F360" s="75"/>
      <c r="G360" s="76"/>
      <c r="H360" s="76"/>
      <c r="I360" s="76"/>
      <c r="J360" s="76"/>
      <c r="K360" s="176"/>
      <c r="L360" s="177"/>
      <c r="M360" s="17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175"/>
      <c r="D361" s="74"/>
      <c r="E361" s="74"/>
      <c r="F361" s="75"/>
      <c r="G361" s="76"/>
      <c r="H361" s="76"/>
      <c r="I361" s="76"/>
      <c r="J361" s="76"/>
      <c r="K361" s="176"/>
      <c r="L361" s="177"/>
      <c r="M361" s="17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175"/>
      <c r="D362" s="74"/>
      <c r="E362" s="74"/>
      <c r="F362" s="75"/>
      <c r="G362" s="76"/>
      <c r="H362" s="76"/>
      <c r="I362" s="76"/>
      <c r="J362" s="76"/>
      <c r="K362" s="176"/>
      <c r="L362" s="177"/>
      <c r="M362" s="17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175"/>
      <c r="D363" s="74"/>
      <c r="E363" s="74"/>
      <c r="F363" s="75"/>
      <c r="G363" s="76"/>
      <c r="H363" s="76"/>
      <c r="I363" s="76"/>
      <c r="J363" s="76"/>
      <c r="K363" s="176"/>
      <c r="L363" s="177"/>
      <c r="M363" s="17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175"/>
      <c r="D364" s="74"/>
      <c r="E364" s="74"/>
      <c r="F364" s="75"/>
      <c r="G364" s="76"/>
      <c r="H364" s="76"/>
      <c r="I364" s="76"/>
      <c r="J364" s="76"/>
      <c r="K364" s="176"/>
      <c r="L364" s="177"/>
      <c r="M364" s="17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175"/>
      <c r="D365" s="74"/>
      <c r="E365" s="74"/>
      <c r="F365" s="75"/>
      <c r="G365" s="76"/>
      <c r="H365" s="76"/>
      <c r="I365" s="76"/>
      <c r="J365" s="76"/>
      <c r="K365" s="176"/>
      <c r="L365" s="177"/>
      <c r="M365" s="17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175"/>
      <c r="D366" s="74"/>
      <c r="E366" s="74"/>
      <c r="F366" s="75"/>
      <c r="G366" s="76"/>
      <c r="H366" s="76"/>
      <c r="I366" s="76"/>
      <c r="J366" s="76"/>
      <c r="K366" s="176"/>
      <c r="L366" s="177"/>
      <c r="M366" s="17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175"/>
      <c r="D367" s="74"/>
      <c r="E367" s="74"/>
      <c r="F367" s="75"/>
      <c r="G367" s="76"/>
      <c r="H367" s="76"/>
      <c r="I367" s="76"/>
      <c r="J367" s="76"/>
      <c r="K367" s="176"/>
      <c r="L367" s="177"/>
      <c r="M367" s="17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175"/>
      <c r="D368" s="74"/>
      <c r="E368" s="74"/>
      <c r="F368" s="75"/>
      <c r="G368" s="76"/>
      <c r="H368" s="76"/>
      <c r="I368" s="76"/>
      <c r="J368" s="76"/>
      <c r="K368" s="176"/>
      <c r="L368" s="177"/>
      <c r="M368" s="17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175"/>
      <c r="D369" s="74"/>
      <c r="E369" s="74"/>
      <c r="F369" s="75"/>
      <c r="G369" s="76"/>
      <c r="H369" s="76"/>
      <c r="I369" s="76"/>
      <c r="J369" s="76"/>
      <c r="K369" s="176"/>
      <c r="L369" s="177"/>
      <c r="M369" s="17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175"/>
      <c r="D370" s="74"/>
      <c r="E370" s="74"/>
      <c r="F370" s="75"/>
      <c r="G370" s="76"/>
      <c r="H370" s="76"/>
      <c r="I370" s="76"/>
      <c r="J370" s="76"/>
      <c r="K370" s="176"/>
      <c r="L370" s="177"/>
      <c r="M370" s="17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175"/>
      <c r="D371" s="74"/>
      <c r="E371" s="74"/>
      <c r="F371" s="75"/>
      <c r="G371" s="76"/>
      <c r="H371" s="76"/>
      <c r="I371" s="76"/>
      <c r="J371" s="76"/>
      <c r="K371" s="176"/>
      <c r="L371" s="177"/>
      <c r="M371" s="17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175"/>
      <c r="D372" s="74"/>
      <c r="E372" s="74"/>
      <c r="F372" s="75"/>
      <c r="G372" s="76"/>
      <c r="H372" s="76"/>
      <c r="I372" s="76"/>
      <c r="J372" s="76"/>
      <c r="K372" s="176"/>
      <c r="L372" s="177"/>
      <c r="M372" s="17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175"/>
      <c r="D373" s="74"/>
      <c r="E373" s="74"/>
      <c r="F373" s="75"/>
      <c r="G373" s="76"/>
      <c r="H373" s="76"/>
      <c r="I373" s="76"/>
      <c r="J373" s="76"/>
      <c r="K373" s="176"/>
      <c r="L373" s="177"/>
      <c r="M373" s="17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175"/>
      <c r="D374" s="74"/>
      <c r="E374" s="74"/>
      <c r="F374" s="75"/>
      <c r="G374" s="76"/>
      <c r="H374" s="76"/>
      <c r="I374" s="76"/>
      <c r="J374" s="76"/>
      <c r="K374" s="176"/>
      <c r="L374" s="177"/>
      <c r="M374" s="17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175"/>
      <c r="D375" s="74"/>
      <c r="E375" s="74"/>
      <c r="F375" s="75"/>
      <c r="G375" s="76"/>
      <c r="H375" s="76"/>
      <c r="I375" s="76"/>
      <c r="J375" s="76"/>
      <c r="K375" s="176"/>
      <c r="L375" s="177"/>
      <c r="M375" s="17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175"/>
      <c r="D376" s="74"/>
      <c r="E376" s="74"/>
      <c r="F376" s="75"/>
      <c r="G376" s="76"/>
      <c r="H376" s="76"/>
      <c r="I376" s="76"/>
      <c r="J376" s="76"/>
      <c r="K376" s="176"/>
      <c r="L376" s="177"/>
      <c r="M376" s="17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175"/>
      <c r="D377" s="74"/>
      <c r="E377" s="74"/>
      <c r="F377" s="75"/>
      <c r="G377" s="76"/>
      <c r="H377" s="76"/>
      <c r="I377" s="76"/>
      <c r="J377" s="76"/>
      <c r="K377" s="176"/>
      <c r="L377" s="177"/>
      <c r="M377" s="17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175"/>
      <c r="D378" s="74"/>
      <c r="E378" s="74"/>
      <c r="F378" s="75"/>
      <c r="G378" s="76"/>
      <c r="H378" s="76"/>
      <c r="I378" s="76"/>
      <c r="J378" s="76"/>
      <c r="K378" s="176"/>
      <c r="L378" s="177"/>
      <c r="M378" s="17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175"/>
      <c r="D379" s="74"/>
      <c r="E379" s="74"/>
      <c r="F379" s="75"/>
      <c r="G379" s="76"/>
      <c r="H379" s="76"/>
      <c r="I379" s="76"/>
      <c r="J379" s="76"/>
      <c r="K379" s="176"/>
      <c r="L379" s="177"/>
      <c r="M379" s="17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175"/>
      <c r="D380" s="74"/>
      <c r="E380" s="74"/>
      <c r="F380" s="75"/>
      <c r="G380" s="76"/>
      <c r="H380" s="76"/>
      <c r="I380" s="76"/>
      <c r="J380" s="76"/>
      <c r="K380" s="176"/>
      <c r="L380" s="177"/>
      <c r="M380" s="17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175"/>
      <c r="D381" s="74"/>
      <c r="E381" s="74"/>
      <c r="F381" s="75"/>
      <c r="G381" s="76"/>
      <c r="H381" s="76"/>
      <c r="I381" s="76"/>
      <c r="J381" s="76"/>
      <c r="K381" s="176"/>
      <c r="L381" s="177"/>
      <c r="M381" s="17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175"/>
      <c r="D382" s="74"/>
      <c r="E382" s="74"/>
      <c r="F382" s="75"/>
      <c r="G382" s="76"/>
      <c r="H382" s="76"/>
      <c r="I382" s="76"/>
      <c r="J382" s="76"/>
      <c r="K382" s="176"/>
      <c r="L382" s="177"/>
      <c r="M382" s="17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175"/>
      <c r="D383" s="74"/>
      <c r="E383" s="74"/>
      <c r="F383" s="75"/>
      <c r="G383" s="76"/>
      <c r="H383" s="76"/>
      <c r="I383" s="76"/>
      <c r="J383" s="76"/>
      <c r="K383" s="176"/>
      <c r="L383" s="177"/>
      <c r="M383" s="17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175"/>
      <c r="D384" s="74"/>
      <c r="E384" s="74"/>
      <c r="F384" s="75"/>
      <c r="G384" s="76"/>
      <c r="H384" s="76"/>
      <c r="I384" s="76"/>
      <c r="J384" s="76"/>
      <c r="K384" s="176"/>
      <c r="L384" s="177"/>
      <c r="M384" s="17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175"/>
      <c r="D385" s="74"/>
      <c r="E385" s="74"/>
      <c r="F385" s="75"/>
      <c r="G385" s="76"/>
      <c r="H385" s="76"/>
      <c r="I385" s="76"/>
      <c r="J385" s="76"/>
      <c r="K385" s="176"/>
      <c r="L385" s="177"/>
      <c r="M385" s="17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175"/>
      <c r="D386" s="74"/>
      <c r="E386" s="74"/>
      <c r="F386" s="75"/>
      <c r="G386" s="76"/>
      <c r="H386" s="76"/>
      <c r="I386" s="76"/>
      <c r="J386" s="76"/>
      <c r="K386" s="176"/>
      <c r="L386" s="177"/>
      <c r="M386" s="17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175"/>
      <c r="D387" s="74"/>
      <c r="E387" s="74"/>
      <c r="F387" s="75"/>
      <c r="G387" s="76"/>
      <c r="H387" s="76"/>
      <c r="I387" s="76"/>
      <c r="J387" s="76"/>
      <c r="K387" s="176"/>
      <c r="L387" s="177"/>
      <c r="M387" s="17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175"/>
      <c r="D388" s="74"/>
      <c r="E388" s="74"/>
      <c r="F388" s="75"/>
      <c r="G388" s="76"/>
      <c r="H388" s="76"/>
      <c r="I388" s="76"/>
      <c r="J388" s="76"/>
      <c r="K388" s="176"/>
      <c r="L388" s="177"/>
      <c r="M388" s="17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175"/>
      <c r="D389" s="74"/>
      <c r="E389" s="74"/>
      <c r="F389" s="75"/>
      <c r="G389" s="76"/>
      <c r="H389" s="76"/>
      <c r="I389" s="76"/>
      <c r="J389" s="76"/>
      <c r="K389" s="176"/>
      <c r="L389" s="177"/>
      <c r="M389" s="17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175"/>
      <c r="D390" s="74"/>
      <c r="E390" s="74"/>
      <c r="F390" s="75"/>
      <c r="G390" s="76"/>
      <c r="H390" s="76"/>
      <c r="I390" s="76"/>
      <c r="J390" s="76"/>
      <c r="K390" s="176"/>
      <c r="L390" s="177"/>
      <c r="M390" s="17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175"/>
      <c r="D391" s="74"/>
      <c r="E391" s="74"/>
      <c r="F391" s="75"/>
      <c r="G391" s="76"/>
      <c r="H391" s="76"/>
      <c r="I391" s="76"/>
      <c r="J391" s="76"/>
      <c r="K391" s="176"/>
      <c r="L391" s="177"/>
      <c r="M391" s="17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175"/>
      <c r="D392" s="74"/>
      <c r="E392" s="74"/>
      <c r="F392" s="75"/>
      <c r="G392" s="76"/>
      <c r="H392" s="76"/>
      <c r="I392" s="76"/>
      <c r="J392" s="76"/>
      <c r="K392" s="176"/>
      <c r="L392" s="177"/>
      <c r="M392" s="17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175"/>
      <c r="D393" s="74"/>
      <c r="E393" s="74"/>
      <c r="F393" s="75"/>
      <c r="G393" s="76"/>
      <c r="H393" s="76"/>
      <c r="I393" s="76"/>
      <c r="J393" s="76"/>
      <c r="K393" s="176"/>
      <c r="L393" s="177"/>
      <c r="M393" s="17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175"/>
      <c r="D394" s="74"/>
      <c r="E394" s="74"/>
      <c r="F394" s="75"/>
      <c r="G394" s="76"/>
      <c r="H394" s="76"/>
      <c r="I394" s="76"/>
      <c r="J394" s="76"/>
      <c r="K394" s="176"/>
      <c r="L394" s="177"/>
      <c r="M394" s="17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175"/>
      <c r="D395" s="74"/>
      <c r="E395" s="74"/>
      <c r="F395" s="75"/>
      <c r="G395" s="76"/>
      <c r="H395" s="76"/>
      <c r="I395" s="76"/>
      <c r="J395" s="76"/>
      <c r="K395" s="176"/>
      <c r="L395" s="177"/>
      <c r="M395" s="17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175"/>
      <c r="D396" s="74"/>
      <c r="E396" s="74"/>
      <c r="F396" s="75"/>
      <c r="G396" s="76"/>
      <c r="H396" s="76"/>
      <c r="I396" s="76"/>
      <c r="J396" s="76"/>
      <c r="K396" s="176"/>
      <c r="L396" s="177"/>
      <c r="M396" s="17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175"/>
      <c r="D397" s="74"/>
      <c r="E397" s="74"/>
      <c r="F397" s="75"/>
      <c r="G397" s="76"/>
      <c r="H397" s="76"/>
      <c r="I397" s="76"/>
      <c r="J397" s="76"/>
      <c r="K397" s="176"/>
      <c r="L397" s="177"/>
      <c r="M397" s="17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175"/>
      <c r="D398" s="74"/>
      <c r="E398" s="74"/>
      <c r="F398" s="75"/>
      <c r="G398" s="76"/>
      <c r="H398" s="76"/>
      <c r="I398" s="76"/>
      <c r="J398" s="76"/>
      <c r="K398" s="176"/>
      <c r="L398" s="177"/>
      <c r="M398" s="17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175"/>
      <c r="D399" s="74"/>
      <c r="E399" s="74"/>
      <c r="F399" s="75"/>
      <c r="G399" s="76"/>
      <c r="H399" s="76"/>
      <c r="I399" s="76"/>
      <c r="J399" s="76"/>
      <c r="K399" s="176"/>
      <c r="L399" s="177"/>
      <c r="M399" s="17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175"/>
      <c r="D400" s="74"/>
      <c r="E400" s="74"/>
      <c r="F400" s="75"/>
      <c r="G400" s="76"/>
      <c r="H400" s="76"/>
      <c r="I400" s="76"/>
      <c r="J400" s="76"/>
      <c r="K400" s="176"/>
      <c r="L400" s="177"/>
      <c r="M400" s="17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175"/>
      <c r="D401" s="74"/>
      <c r="E401" s="74"/>
      <c r="F401" s="75"/>
      <c r="G401" s="76"/>
      <c r="H401" s="76"/>
      <c r="I401" s="76"/>
      <c r="J401" s="76"/>
      <c r="K401" s="176"/>
      <c r="L401" s="177"/>
      <c r="M401" s="17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175"/>
      <c r="D402" s="74"/>
      <c r="E402" s="74"/>
      <c r="F402" s="75"/>
      <c r="G402" s="76"/>
      <c r="H402" s="76"/>
      <c r="I402" s="76"/>
      <c r="J402" s="76"/>
      <c r="K402" s="176"/>
      <c r="L402" s="177"/>
      <c r="M402" s="17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175"/>
      <c r="D403" s="74"/>
      <c r="E403" s="74"/>
      <c r="F403" s="75"/>
      <c r="G403" s="76"/>
      <c r="H403" s="76"/>
      <c r="I403" s="76"/>
      <c r="J403" s="76"/>
      <c r="K403" s="176"/>
      <c r="L403" s="177"/>
      <c r="M403" s="17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175"/>
      <c r="D404" s="74"/>
      <c r="E404" s="74"/>
      <c r="F404" s="75"/>
      <c r="G404" s="76"/>
      <c r="H404" s="76"/>
      <c r="I404" s="76"/>
      <c r="J404" s="76"/>
      <c r="K404" s="176"/>
      <c r="L404" s="177"/>
      <c r="M404" s="17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175"/>
      <c r="D405" s="74"/>
      <c r="E405" s="74"/>
      <c r="F405" s="75"/>
      <c r="G405" s="76"/>
      <c r="H405" s="76"/>
      <c r="I405" s="76"/>
      <c r="J405" s="76"/>
      <c r="K405" s="176"/>
      <c r="L405" s="177"/>
      <c r="M405" s="17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175"/>
      <c r="D406" s="74"/>
      <c r="E406" s="74"/>
      <c r="F406" s="75"/>
      <c r="G406" s="76"/>
      <c r="H406" s="76"/>
      <c r="I406" s="76"/>
      <c r="J406" s="76"/>
      <c r="K406" s="176"/>
      <c r="L406" s="177"/>
      <c r="M406" s="17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175"/>
      <c r="D407" s="74"/>
      <c r="E407" s="74"/>
      <c r="F407" s="75"/>
      <c r="G407" s="76"/>
      <c r="H407" s="76"/>
      <c r="I407" s="76"/>
      <c r="J407" s="76"/>
      <c r="K407" s="176"/>
      <c r="L407" s="177"/>
      <c r="M407" s="17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175"/>
      <c r="D408" s="74"/>
      <c r="E408" s="74"/>
      <c r="F408" s="75"/>
      <c r="G408" s="76"/>
      <c r="H408" s="76"/>
      <c r="I408" s="76"/>
      <c r="J408" s="76"/>
      <c r="K408" s="176"/>
      <c r="L408" s="177"/>
      <c r="M408" s="17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175"/>
      <c r="D409" s="74"/>
      <c r="E409" s="74"/>
      <c r="F409" s="75"/>
      <c r="G409" s="76"/>
      <c r="H409" s="76"/>
      <c r="I409" s="76"/>
      <c r="J409" s="76"/>
      <c r="K409" s="176"/>
      <c r="L409" s="177"/>
      <c r="M409" s="17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175"/>
      <c r="D410" s="74"/>
      <c r="E410" s="74"/>
      <c r="F410" s="75"/>
      <c r="G410" s="76"/>
      <c r="H410" s="76"/>
      <c r="I410" s="76"/>
      <c r="J410" s="76"/>
      <c r="K410" s="176"/>
      <c r="L410" s="177"/>
      <c r="M410" s="17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175"/>
      <c r="D411" s="74"/>
      <c r="E411" s="74"/>
      <c r="F411" s="75"/>
      <c r="G411" s="76"/>
      <c r="H411" s="76"/>
      <c r="I411" s="76"/>
      <c r="J411" s="76"/>
      <c r="K411" s="176"/>
      <c r="L411" s="177"/>
      <c r="M411" s="17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175"/>
      <c r="D412" s="74"/>
      <c r="E412" s="74"/>
      <c r="F412" s="75"/>
      <c r="G412" s="76"/>
      <c r="H412" s="76"/>
      <c r="I412" s="76"/>
      <c r="J412" s="76"/>
      <c r="K412" s="176"/>
      <c r="L412" s="177"/>
      <c r="M412" s="17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175"/>
      <c r="D413" s="74"/>
      <c r="E413" s="74"/>
      <c r="F413" s="75"/>
      <c r="G413" s="76"/>
      <c r="H413" s="76"/>
      <c r="I413" s="76"/>
      <c r="J413" s="76"/>
      <c r="K413" s="176"/>
      <c r="L413" s="177"/>
      <c r="M413" s="17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175"/>
      <c r="D414" s="74"/>
      <c r="E414" s="74"/>
      <c r="F414" s="75"/>
      <c r="G414" s="76"/>
      <c r="H414" s="76"/>
      <c r="I414" s="76"/>
      <c r="J414" s="76"/>
      <c r="K414" s="176"/>
      <c r="L414" s="177"/>
      <c r="M414" s="17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175"/>
      <c r="D415" s="74"/>
      <c r="E415" s="74"/>
      <c r="F415" s="75"/>
      <c r="G415" s="76"/>
      <c r="H415" s="76"/>
      <c r="I415" s="76"/>
      <c r="J415" s="76"/>
      <c r="K415" s="176"/>
      <c r="L415" s="177"/>
      <c r="M415" s="17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175"/>
      <c r="D416" s="74"/>
      <c r="E416" s="74"/>
      <c r="F416" s="75"/>
      <c r="G416" s="76"/>
      <c r="H416" s="76"/>
      <c r="I416" s="76"/>
      <c r="J416" s="76"/>
      <c r="K416" s="176"/>
      <c r="L416" s="177"/>
      <c r="M416" s="17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175"/>
      <c r="D417" s="74"/>
      <c r="E417" s="74"/>
      <c r="F417" s="75"/>
      <c r="G417" s="76"/>
      <c r="H417" s="76"/>
      <c r="I417" s="76"/>
      <c r="J417" s="76"/>
      <c r="K417" s="176"/>
      <c r="L417" s="177"/>
      <c r="M417" s="17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175"/>
      <c r="D418" s="74"/>
      <c r="E418" s="74"/>
      <c r="F418" s="75"/>
      <c r="G418" s="76"/>
      <c r="H418" s="76"/>
      <c r="I418" s="76"/>
      <c r="J418" s="76"/>
      <c r="K418" s="176"/>
      <c r="L418" s="177"/>
      <c r="M418" s="17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175"/>
      <c r="D419" s="74"/>
      <c r="E419" s="74"/>
      <c r="F419" s="75"/>
      <c r="G419" s="76"/>
      <c r="H419" s="76"/>
      <c r="I419" s="76"/>
      <c r="J419" s="76"/>
      <c r="K419" s="176"/>
      <c r="L419" s="177"/>
      <c r="M419" s="17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175"/>
      <c r="D420" s="74"/>
      <c r="E420" s="74"/>
      <c r="F420" s="75"/>
      <c r="G420" s="76"/>
      <c r="H420" s="76"/>
      <c r="I420" s="76"/>
      <c r="J420" s="76"/>
      <c r="K420" s="176"/>
      <c r="L420" s="177"/>
      <c r="M420" s="17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175"/>
      <c r="D421" s="74"/>
      <c r="E421" s="74"/>
      <c r="F421" s="75"/>
      <c r="G421" s="76"/>
      <c r="H421" s="76"/>
      <c r="I421" s="76"/>
      <c r="J421" s="76"/>
      <c r="K421" s="176"/>
      <c r="L421" s="177"/>
      <c r="M421" s="17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175"/>
      <c r="D422" s="74"/>
      <c r="E422" s="74"/>
      <c r="F422" s="75"/>
      <c r="G422" s="76"/>
      <c r="H422" s="76"/>
      <c r="I422" s="76"/>
      <c r="J422" s="76"/>
      <c r="K422" s="176"/>
      <c r="L422" s="177"/>
      <c r="M422" s="17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175"/>
      <c r="D423" s="74"/>
      <c r="E423" s="74"/>
      <c r="F423" s="75"/>
      <c r="G423" s="76"/>
      <c r="H423" s="76"/>
      <c r="I423" s="76"/>
      <c r="J423" s="76"/>
      <c r="K423" s="176"/>
      <c r="L423" s="177"/>
      <c r="M423" s="17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175"/>
      <c r="D424" s="74"/>
      <c r="E424" s="74"/>
      <c r="F424" s="75"/>
      <c r="G424" s="76"/>
      <c r="H424" s="76"/>
      <c r="I424" s="76"/>
      <c r="J424" s="76"/>
      <c r="K424" s="176"/>
      <c r="L424" s="177"/>
      <c r="M424" s="17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175"/>
      <c r="D425" s="74"/>
      <c r="E425" s="74"/>
      <c r="F425" s="75"/>
      <c r="G425" s="76"/>
      <c r="H425" s="76"/>
      <c r="I425" s="76"/>
      <c r="J425" s="76"/>
      <c r="K425" s="176"/>
      <c r="L425" s="177"/>
      <c r="M425" s="17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175"/>
      <c r="D426" s="74"/>
      <c r="E426" s="74"/>
      <c r="F426" s="75"/>
      <c r="G426" s="76"/>
      <c r="H426" s="76"/>
      <c r="I426" s="76"/>
      <c r="J426" s="76"/>
      <c r="K426" s="176"/>
      <c r="L426" s="177"/>
      <c r="M426" s="17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175"/>
      <c r="D427" s="74"/>
      <c r="E427" s="74"/>
      <c r="F427" s="75"/>
      <c r="G427" s="76"/>
      <c r="H427" s="76"/>
      <c r="I427" s="76"/>
      <c r="J427" s="76"/>
      <c r="K427" s="176"/>
      <c r="L427" s="177"/>
      <c r="M427" s="17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175"/>
      <c r="D428" s="74"/>
      <c r="E428" s="74"/>
      <c r="F428" s="75"/>
      <c r="G428" s="76"/>
      <c r="H428" s="76"/>
      <c r="I428" s="76"/>
      <c r="J428" s="76"/>
      <c r="K428" s="176"/>
      <c r="L428" s="177"/>
      <c r="M428" s="17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175"/>
      <c r="D429" s="74"/>
      <c r="E429" s="74"/>
      <c r="F429" s="75"/>
      <c r="G429" s="76"/>
      <c r="H429" s="76"/>
      <c r="I429" s="76"/>
      <c r="J429" s="76"/>
      <c r="K429" s="176"/>
      <c r="L429" s="177"/>
      <c r="M429" s="17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175"/>
      <c r="D430" s="74"/>
      <c r="E430" s="74"/>
      <c r="F430" s="75"/>
      <c r="G430" s="76"/>
      <c r="H430" s="76"/>
      <c r="I430" s="76"/>
      <c r="J430" s="76"/>
      <c r="K430" s="176"/>
      <c r="L430" s="177"/>
      <c r="M430" s="17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175"/>
      <c r="D431" s="74"/>
      <c r="E431" s="74"/>
      <c r="F431" s="75"/>
      <c r="G431" s="76"/>
      <c r="H431" s="76"/>
      <c r="I431" s="76"/>
      <c r="J431" s="76"/>
      <c r="K431" s="176"/>
      <c r="L431" s="177"/>
      <c r="M431" s="17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175"/>
      <c r="D432" s="74"/>
      <c r="E432" s="74"/>
      <c r="F432" s="75"/>
      <c r="G432" s="76"/>
      <c r="H432" s="76"/>
      <c r="I432" s="76"/>
      <c r="J432" s="76"/>
      <c r="K432" s="176"/>
      <c r="L432" s="177"/>
      <c r="M432" s="17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175"/>
      <c r="D433" s="74"/>
      <c r="E433" s="74"/>
      <c r="F433" s="75"/>
      <c r="G433" s="76"/>
      <c r="H433" s="76"/>
      <c r="I433" s="76"/>
      <c r="J433" s="76"/>
      <c r="K433" s="176"/>
      <c r="L433" s="177"/>
      <c r="M433" s="17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175"/>
      <c r="D434" s="74"/>
      <c r="E434" s="74"/>
      <c r="F434" s="75"/>
      <c r="G434" s="76"/>
      <c r="H434" s="76"/>
      <c r="I434" s="76"/>
      <c r="J434" s="76"/>
      <c r="K434" s="176"/>
      <c r="L434" s="177"/>
      <c r="M434" s="17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175"/>
      <c r="D435" s="74"/>
      <c r="E435" s="74"/>
      <c r="F435" s="75"/>
      <c r="G435" s="76"/>
      <c r="H435" s="76"/>
      <c r="I435" s="76"/>
      <c r="J435" s="76"/>
      <c r="K435" s="176"/>
      <c r="L435" s="177"/>
      <c r="M435" s="17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175"/>
      <c r="D436" s="74"/>
      <c r="E436" s="74"/>
      <c r="F436" s="75"/>
      <c r="G436" s="76"/>
      <c r="H436" s="76"/>
      <c r="I436" s="76"/>
      <c r="J436" s="76"/>
      <c r="K436" s="176"/>
      <c r="L436" s="177"/>
      <c r="M436" s="17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175"/>
      <c r="D437" s="74"/>
      <c r="E437" s="74"/>
      <c r="F437" s="75"/>
      <c r="G437" s="76"/>
      <c r="H437" s="76"/>
      <c r="I437" s="76"/>
      <c r="J437" s="76"/>
      <c r="K437" s="176"/>
      <c r="L437" s="177"/>
      <c r="M437" s="17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175"/>
      <c r="D438" s="74"/>
      <c r="E438" s="74"/>
      <c r="F438" s="75"/>
      <c r="G438" s="76"/>
      <c r="H438" s="76"/>
      <c r="I438" s="76"/>
      <c r="J438" s="76"/>
      <c r="K438" s="176"/>
      <c r="L438" s="177"/>
      <c r="M438" s="17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175"/>
      <c r="D439" s="74"/>
      <c r="E439" s="74"/>
      <c r="F439" s="75"/>
      <c r="G439" s="76"/>
      <c r="H439" s="76"/>
      <c r="I439" s="76"/>
      <c r="J439" s="76"/>
      <c r="K439" s="176"/>
      <c r="L439" s="177"/>
      <c r="M439" s="17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175"/>
      <c r="D440" s="74"/>
      <c r="E440" s="74"/>
      <c r="F440" s="75"/>
      <c r="G440" s="76"/>
      <c r="H440" s="76"/>
      <c r="I440" s="76"/>
      <c r="J440" s="76"/>
      <c r="K440" s="176"/>
      <c r="L440" s="177"/>
      <c r="M440" s="17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175"/>
      <c r="D441" s="74"/>
      <c r="E441" s="74"/>
      <c r="F441" s="75"/>
      <c r="G441" s="76"/>
      <c r="H441" s="76"/>
      <c r="I441" s="76"/>
      <c r="J441" s="76"/>
      <c r="K441" s="176"/>
      <c r="L441" s="177"/>
      <c r="M441" s="17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175"/>
      <c r="D442" s="74"/>
      <c r="E442" s="74"/>
      <c r="F442" s="75"/>
      <c r="G442" s="76"/>
      <c r="H442" s="76"/>
      <c r="I442" s="76"/>
      <c r="J442" s="76"/>
      <c r="K442" s="176"/>
      <c r="L442" s="177"/>
      <c r="M442" s="17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175"/>
      <c r="D443" s="74"/>
      <c r="E443" s="74"/>
      <c r="F443" s="75"/>
      <c r="G443" s="76"/>
      <c r="H443" s="76"/>
      <c r="I443" s="76"/>
      <c r="J443" s="76"/>
      <c r="K443" s="176"/>
      <c r="L443" s="177"/>
      <c r="M443" s="17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175"/>
      <c r="D444" s="74"/>
      <c r="E444" s="74"/>
      <c r="F444" s="75"/>
      <c r="G444" s="76"/>
      <c r="H444" s="76"/>
      <c r="I444" s="76"/>
      <c r="J444" s="76"/>
      <c r="K444" s="176"/>
      <c r="L444" s="177"/>
      <c r="M444" s="17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175"/>
      <c r="D445" s="74"/>
      <c r="E445" s="74"/>
      <c r="F445" s="75"/>
      <c r="G445" s="76"/>
      <c r="H445" s="76"/>
      <c r="I445" s="76"/>
      <c r="J445" s="76"/>
      <c r="K445" s="176"/>
      <c r="L445" s="177"/>
      <c r="M445" s="17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175"/>
      <c r="D446" s="74"/>
      <c r="E446" s="74"/>
      <c r="F446" s="75"/>
      <c r="G446" s="76"/>
      <c r="H446" s="76"/>
      <c r="I446" s="76"/>
      <c r="J446" s="76"/>
      <c r="K446" s="176"/>
      <c r="L446" s="177"/>
      <c r="M446" s="17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175"/>
      <c r="D447" s="74"/>
      <c r="E447" s="74"/>
      <c r="F447" s="75"/>
      <c r="G447" s="76"/>
      <c r="H447" s="76"/>
      <c r="I447" s="76"/>
      <c r="J447" s="76"/>
      <c r="K447" s="176"/>
      <c r="L447" s="177"/>
      <c r="M447" s="17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175"/>
      <c r="D448" s="74"/>
      <c r="E448" s="74"/>
      <c r="F448" s="75"/>
      <c r="G448" s="76"/>
      <c r="H448" s="76"/>
      <c r="I448" s="76"/>
      <c r="J448" s="76"/>
      <c r="K448" s="176"/>
      <c r="L448" s="177"/>
      <c r="M448" s="17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175"/>
      <c r="D449" s="74"/>
      <c r="E449" s="74"/>
      <c r="F449" s="75"/>
      <c r="G449" s="76"/>
      <c r="H449" s="76"/>
      <c r="I449" s="76"/>
      <c r="J449" s="76"/>
      <c r="K449" s="176"/>
      <c r="L449" s="177"/>
      <c r="M449" s="17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175"/>
      <c r="D450" s="74"/>
      <c r="E450" s="74"/>
      <c r="F450" s="75"/>
      <c r="G450" s="76"/>
      <c r="H450" s="76"/>
      <c r="I450" s="76"/>
      <c r="J450" s="76"/>
      <c r="K450" s="176"/>
      <c r="L450" s="177"/>
      <c r="M450" s="17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175"/>
      <c r="D451" s="74"/>
      <c r="E451" s="74"/>
      <c r="F451" s="75"/>
      <c r="G451" s="76"/>
      <c r="H451" s="76"/>
      <c r="I451" s="76"/>
      <c r="J451" s="76"/>
      <c r="K451" s="176"/>
      <c r="L451" s="177"/>
      <c r="M451" s="17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175"/>
      <c r="D452" s="74"/>
      <c r="E452" s="74"/>
      <c r="F452" s="75"/>
      <c r="G452" s="76"/>
      <c r="H452" s="76"/>
      <c r="I452" s="76"/>
      <c r="J452" s="76"/>
      <c r="K452" s="176"/>
      <c r="L452" s="177"/>
      <c r="M452" s="17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175"/>
      <c r="D453" s="74"/>
      <c r="E453" s="74"/>
      <c r="F453" s="75"/>
      <c r="G453" s="76"/>
      <c r="H453" s="76"/>
      <c r="I453" s="76"/>
      <c r="J453" s="76"/>
      <c r="K453" s="176"/>
      <c r="L453" s="177"/>
      <c r="M453" s="17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175"/>
      <c r="D454" s="74"/>
      <c r="E454" s="74"/>
      <c r="F454" s="75"/>
      <c r="G454" s="76"/>
      <c r="H454" s="76"/>
      <c r="I454" s="76"/>
      <c r="J454" s="76"/>
      <c r="K454" s="176"/>
      <c r="L454" s="177"/>
      <c r="M454" s="17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175"/>
      <c r="D455" s="74"/>
      <c r="E455" s="74"/>
      <c r="F455" s="75"/>
      <c r="G455" s="76"/>
      <c r="H455" s="76"/>
      <c r="I455" s="76"/>
      <c r="J455" s="76"/>
      <c r="K455" s="176"/>
      <c r="L455" s="177"/>
      <c r="M455" s="17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175"/>
      <c r="D456" s="74"/>
      <c r="E456" s="74"/>
      <c r="F456" s="75"/>
      <c r="G456" s="76"/>
      <c r="H456" s="76"/>
      <c r="I456" s="76"/>
      <c r="J456" s="76"/>
      <c r="K456" s="176"/>
      <c r="L456" s="177"/>
      <c r="M456" s="17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175"/>
      <c r="D457" s="74"/>
      <c r="E457" s="74"/>
      <c r="F457" s="75"/>
      <c r="G457" s="76"/>
      <c r="H457" s="76"/>
      <c r="I457" s="76"/>
      <c r="J457" s="76"/>
      <c r="K457" s="176"/>
      <c r="L457" s="177"/>
      <c r="M457" s="17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175"/>
      <c r="D458" s="74"/>
      <c r="E458" s="74"/>
      <c r="F458" s="75"/>
      <c r="G458" s="76"/>
      <c r="H458" s="76"/>
      <c r="I458" s="76"/>
      <c r="J458" s="76"/>
      <c r="K458" s="176"/>
      <c r="L458" s="177"/>
      <c r="M458" s="17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175"/>
      <c r="D459" s="74"/>
      <c r="E459" s="74"/>
      <c r="F459" s="75"/>
      <c r="G459" s="76"/>
      <c r="H459" s="76"/>
      <c r="I459" s="76"/>
      <c r="J459" s="76"/>
      <c r="K459" s="176"/>
      <c r="L459" s="177"/>
      <c r="M459" s="17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175"/>
      <c r="D460" s="74"/>
      <c r="E460" s="74"/>
      <c r="F460" s="75"/>
      <c r="G460" s="76"/>
      <c r="H460" s="76"/>
      <c r="I460" s="76"/>
      <c r="J460" s="76"/>
      <c r="K460" s="176"/>
      <c r="L460" s="177"/>
      <c r="M460" s="17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175"/>
      <c r="D461" s="74"/>
      <c r="E461" s="74"/>
      <c r="F461" s="75"/>
      <c r="G461" s="76"/>
      <c r="H461" s="76"/>
      <c r="I461" s="76"/>
      <c r="J461" s="76"/>
      <c r="K461" s="176"/>
      <c r="L461" s="177"/>
      <c r="M461" s="17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175"/>
      <c r="D462" s="74"/>
      <c r="E462" s="74"/>
      <c r="F462" s="75"/>
      <c r="G462" s="76"/>
      <c r="H462" s="76"/>
      <c r="I462" s="76"/>
      <c r="J462" s="76"/>
      <c r="K462" s="176"/>
      <c r="L462" s="177"/>
      <c r="M462" s="17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175"/>
      <c r="D463" s="74"/>
      <c r="E463" s="74"/>
      <c r="F463" s="75"/>
      <c r="G463" s="76"/>
      <c r="H463" s="76"/>
      <c r="I463" s="76"/>
      <c r="J463" s="76"/>
      <c r="K463" s="176"/>
      <c r="L463" s="177"/>
      <c r="M463" s="17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6"/>
      <c r="L464" s="177"/>
      <c r="M464" s="17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6"/>
      <c r="L465" s="177"/>
      <c r="M465" s="17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6"/>
      <c r="L466" s="177"/>
      <c r="M466" s="17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6"/>
      <c r="L467" s="177"/>
      <c r="M467" s="17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6"/>
      <c r="L468" s="177"/>
      <c r="M468" s="17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6"/>
      <c r="L469" s="177"/>
      <c r="M469" s="17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6"/>
      <c r="L470" s="177"/>
      <c r="M470" s="17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6"/>
      <c r="L471" s="177"/>
      <c r="M471" s="17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6"/>
      <c r="L472" s="177"/>
      <c r="M472" s="17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6"/>
      <c r="L473" s="177"/>
      <c r="M473" s="17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6"/>
      <c r="L474" s="177"/>
      <c r="M474" s="17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6"/>
      <c r="L475" s="177"/>
      <c r="M475" s="17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6"/>
      <c r="L476" s="177"/>
      <c r="M476" s="17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6"/>
      <c r="L477" s="177"/>
      <c r="M477" s="17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6"/>
      <c r="L478" s="177"/>
      <c r="M478" s="17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6"/>
      <c r="L479" s="177"/>
      <c r="M479" s="17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6"/>
      <c r="L480" s="177"/>
      <c r="M480" s="17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6"/>
      <c r="L481" s="177"/>
      <c r="M481" s="17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6"/>
      <c r="L482" s="177"/>
      <c r="M482" s="17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6"/>
      <c r="L483" s="177"/>
      <c r="M483" s="17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6"/>
      <c r="L484" s="177"/>
      <c r="M484" s="17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6"/>
      <c r="L485" s="177"/>
      <c r="M485" s="17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6"/>
      <c r="L486" s="177"/>
      <c r="M486" s="17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6"/>
      <c r="L487" s="177"/>
      <c r="M487" s="17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6"/>
      <c r="L488" s="177"/>
      <c r="M488" s="17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6"/>
      <c r="L489" s="177"/>
      <c r="M489" s="17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6"/>
      <c r="L490" s="177"/>
      <c r="M490" s="17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6"/>
      <c r="L491" s="177"/>
      <c r="M491" s="17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6"/>
      <c r="L492" s="177"/>
      <c r="M492" s="17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6"/>
      <c r="L493" s="177"/>
      <c r="M493" s="17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6"/>
      <c r="L494" s="177"/>
      <c r="M494" s="17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6"/>
      <c r="L495" s="177"/>
      <c r="M495" s="17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6"/>
      <c r="L496" s="177"/>
      <c r="M496" s="17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6"/>
      <c r="L497" s="177"/>
      <c r="M497" s="17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6"/>
      <c r="L498" s="177"/>
      <c r="M498" s="17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6"/>
      <c r="L499" s="177"/>
      <c r="M499" s="17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6"/>
      <c r="L500" s="177"/>
      <c r="M500" s="17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6"/>
      <c r="L501" s="177"/>
      <c r="M501" s="17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6"/>
      <c r="L502" s="177"/>
      <c r="M502" s="17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6"/>
      <c r="L503" s="177"/>
      <c r="M503" s="17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6"/>
      <c r="L504" s="177"/>
      <c r="M504" s="17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6"/>
      <c r="L505" s="177"/>
      <c r="M505" s="17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6"/>
      <c r="L506" s="177"/>
      <c r="M506" s="17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6"/>
      <c r="L507" s="177"/>
      <c r="M507" s="17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6"/>
      <c r="L508" s="177"/>
      <c r="M508" s="17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6"/>
      <c r="L509" s="177"/>
      <c r="M509" s="17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6"/>
      <c r="L510" s="177"/>
      <c r="M510" s="17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6"/>
      <c r="L511" s="177"/>
      <c r="M511" s="17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6"/>
      <c r="L512" s="177"/>
      <c r="M512" s="17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6"/>
      <c r="L513" s="177"/>
      <c r="M513" s="17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6"/>
      <c r="L514" s="177"/>
      <c r="M514" s="17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6"/>
      <c r="L515" s="177"/>
      <c r="M515" s="17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6"/>
      <c r="L516" s="177"/>
      <c r="M516" s="17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6"/>
      <c r="L517" s="177"/>
      <c r="M517" s="17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6"/>
      <c r="L518" s="177"/>
      <c r="M518" s="17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6"/>
      <c r="L519" s="177"/>
      <c r="M519" s="17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6"/>
      <c r="L520" s="177"/>
      <c r="M520" s="17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6"/>
      <c r="L521" s="177"/>
      <c r="M521" s="17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6"/>
      <c r="L522" s="177"/>
      <c r="M522" s="17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6"/>
      <c r="L523" s="177"/>
      <c r="M523" s="17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6"/>
      <c r="L524" s="177"/>
      <c r="M524" s="17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6"/>
      <c r="L525" s="177"/>
      <c r="M525" s="17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6"/>
      <c r="L526" s="177"/>
      <c r="M526" s="17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6"/>
      <c r="L527" s="177"/>
      <c r="M527" s="17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6"/>
      <c r="L528" s="177"/>
      <c r="M528" s="17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6"/>
      <c r="L529" s="177"/>
      <c r="M529" s="17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6"/>
      <c r="L530" s="177"/>
      <c r="M530" s="17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6"/>
      <c r="L531" s="177"/>
      <c r="M531" s="17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6"/>
      <c r="L532" s="177"/>
      <c r="M532" s="17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6"/>
      <c r="L533" s="177"/>
      <c r="M533" s="17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6"/>
      <c r="L534" s="177"/>
      <c r="M534" s="17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6"/>
      <c r="L535" s="177"/>
      <c r="M535" s="17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6"/>
      <c r="L536" s="177"/>
      <c r="M536" s="17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6"/>
      <c r="L537" s="177"/>
      <c r="M537" s="17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6"/>
      <c r="L538" s="177"/>
      <c r="M538" s="17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6"/>
      <c r="L539" s="177"/>
      <c r="M539" s="17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6"/>
      <c r="L540" s="177"/>
      <c r="M540" s="17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6"/>
      <c r="L541" s="177"/>
      <c r="M541" s="17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6"/>
      <c r="L542" s="177"/>
      <c r="M542" s="17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6"/>
      <c r="L543" s="177"/>
      <c r="M543" s="17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6"/>
      <c r="L544" s="177"/>
      <c r="M544" s="17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6"/>
      <c r="L545" s="177"/>
      <c r="M545" s="17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6"/>
      <c r="L546" s="177"/>
      <c r="M546" s="17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6"/>
      <c r="L547" s="177"/>
      <c r="M547" s="17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6"/>
      <c r="L548" s="177"/>
      <c r="M548" s="17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6"/>
      <c r="L549" s="177"/>
      <c r="M549" s="17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6"/>
      <c r="L550" s="177"/>
      <c r="M550" s="17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6"/>
      <c r="L551" s="177"/>
      <c r="M551" s="17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6"/>
      <c r="L552" s="177"/>
      <c r="M552" s="17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6"/>
      <c r="L553" s="177"/>
      <c r="M553" s="17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6"/>
      <c r="L554" s="177"/>
      <c r="M554" s="17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6"/>
      <c r="L555" s="177"/>
      <c r="M555" s="17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6"/>
      <c r="L556" s="177"/>
      <c r="M556" s="17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6"/>
      <c r="L557" s="177"/>
      <c r="M557" s="17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6"/>
      <c r="L558" s="177"/>
      <c r="M558" s="17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6"/>
      <c r="L559" s="177"/>
      <c r="M559" s="17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6"/>
      <c r="L560" s="177"/>
      <c r="M560" s="17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6"/>
      <c r="L561" s="177"/>
      <c r="M561" s="17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6"/>
      <c r="L562" s="177"/>
      <c r="M562" s="17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6"/>
      <c r="L563" s="177"/>
      <c r="M563" s="17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6"/>
      <c r="L564" s="177"/>
      <c r="M564" s="17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6"/>
      <c r="L565" s="177"/>
      <c r="M565" s="17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6"/>
      <c r="L566" s="177"/>
      <c r="M566" s="17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6"/>
      <c r="L567" s="177"/>
      <c r="M567" s="17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6"/>
      <c r="L568" s="177"/>
      <c r="M568" s="17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6"/>
      <c r="L569" s="177"/>
      <c r="M569" s="17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6"/>
      <c r="L570" s="177"/>
      <c r="M570" s="17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6"/>
      <c r="L571" s="177"/>
      <c r="M571" s="17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6"/>
      <c r="L572" s="177"/>
      <c r="M572" s="17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6"/>
      <c r="L573" s="177"/>
      <c r="M573" s="17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6"/>
      <c r="L574" s="177"/>
      <c r="M574" s="17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6"/>
      <c r="L575" s="177"/>
      <c r="M575" s="17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6"/>
      <c r="L576" s="177"/>
      <c r="M576" s="17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6"/>
      <c r="L577" s="177"/>
      <c r="M577" s="17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6"/>
      <c r="L578" s="177"/>
      <c r="M578" s="17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6"/>
      <c r="L579" s="177"/>
      <c r="M579" s="17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6"/>
      <c r="L580" s="177"/>
      <c r="M580" s="17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6"/>
      <c r="L581" s="177"/>
      <c r="M581" s="17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6"/>
      <c r="L582" s="177"/>
      <c r="M582" s="17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6"/>
      <c r="L583" s="177"/>
      <c r="M583" s="17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6"/>
      <c r="L584" s="177"/>
      <c r="M584" s="17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6"/>
      <c r="L585" s="177"/>
      <c r="M585" s="17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6"/>
      <c r="L586" s="177"/>
      <c r="M586" s="17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6"/>
      <c r="L587" s="177"/>
      <c r="M587" s="17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6"/>
      <c r="L588" s="177"/>
      <c r="M588" s="17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6"/>
      <c r="L589" s="177"/>
      <c r="M589" s="17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6"/>
      <c r="L590" s="177"/>
      <c r="M590" s="17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6"/>
      <c r="L591" s="177"/>
      <c r="M591" s="17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6"/>
      <c r="L592" s="177"/>
      <c r="M592" s="17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6"/>
      <c r="L593" s="177"/>
      <c r="M593" s="17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6"/>
      <c r="L594" s="177"/>
      <c r="M594" s="17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6"/>
      <c r="L595" s="177"/>
      <c r="M595" s="17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6"/>
      <c r="L596" s="177"/>
      <c r="M596" s="17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6"/>
      <c r="L597" s="177"/>
      <c r="M597" s="17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6"/>
      <c r="L598" s="177"/>
      <c r="M598" s="17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6"/>
      <c r="L599" s="177"/>
      <c r="M599" s="17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6"/>
      <c r="L600" s="177"/>
      <c r="M600" s="17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6"/>
      <c r="L601" s="177"/>
      <c r="M601" s="17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6"/>
      <c r="L602" s="177"/>
      <c r="M602" s="17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6"/>
      <c r="L603" s="177"/>
      <c r="M603" s="17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6"/>
      <c r="L604" s="177"/>
      <c r="M604" s="17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6"/>
      <c r="L605" s="177"/>
      <c r="M605" s="17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6"/>
      <c r="L606" s="177"/>
      <c r="M606" s="17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6"/>
      <c r="L607" s="177"/>
      <c r="M607" s="17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6"/>
      <c r="L608" s="177"/>
      <c r="M608" s="17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6"/>
      <c r="L609" s="177"/>
      <c r="M609" s="17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6"/>
      <c r="L610" s="177"/>
      <c r="M610" s="17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6"/>
      <c r="L611" s="177"/>
      <c r="M611" s="17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6"/>
      <c r="L612" s="177"/>
      <c r="M612" s="17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6"/>
      <c r="L613" s="177"/>
      <c r="M613" s="17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6"/>
      <c r="L614" s="177"/>
      <c r="M614" s="17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6"/>
      <c r="L615" s="177"/>
      <c r="M615" s="17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6"/>
      <c r="L616" s="177"/>
      <c r="M616" s="17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6"/>
      <c r="L617" s="177"/>
      <c r="M617" s="17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6"/>
      <c r="L618" s="177"/>
      <c r="M618" s="17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6"/>
      <c r="L619" s="177"/>
      <c r="M619" s="17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6"/>
      <c r="L620" s="177"/>
      <c r="M620" s="17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6"/>
      <c r="L621" s="177"/>
      <c r="M621" s="17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6"/>
      <c r="L622" s="177"/>
      <c r="M622" s="17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6"/>
      <c r="L623" s="177"/>
      <c r="M623" s="17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6"/>
      <c r="L624" s="177"/>
      <c r="M624" s="17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6"/>
      <c r="L625" s="177"/>
      <c r="M625" s="17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6"/>
      <c r="L626" s="177"/>
      <c r="M626" s="17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6"/>
      <c r="L627" s="177"/>
      <c r="M627" s="17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6"/>
      <c r="L628" s="177"/>
      <c r="M628" s="17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6"/>
      <c r="L629" s="177"/>
      <c r="M629" s="17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6"/>
      <c r="L630" s="177"/>
      <c r="M630" s="17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6"/>
      <c r="L631" s="177"/>
      <c r="M631" s="17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6"/>
      <c r="L632" s="177"/>
      <c r="M632" s="17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6"/>
      <c r="L633" s="177"/>
      <c r="M633" s="17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6"/>
      <c r="L634" s="177"/>
      <c r="M634" s="17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6"/>
      <c r="L635" s="177"/>
      <c r="M635" s="17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6"/>
      <c r="L636" s="177"/>
      <c r="M636" s="17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6"/>
      <c r="L637" s="177"/>
      <c r="M637" s="17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6"/>
      <c r="L638" s="177"/>
      <c r="M638" s="17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6"/>
      <c r="L639" s="177"/>
      <c r="M639" s="17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6"/>
      <c r="L640" s="177"/>
      <c r="M640" s="17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6"/>
      <c r="L641" s="177"/>
      <c r="M641" s="17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6"/>
      <c r="L642" s="177"/>
      <c r="M642" s="17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6"/>
      <c r="L643" s="177"/>
      <c r="M643" s="17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6"/>
      <c r="L644" s="177"/>
      <c r="M644" s="17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6"/>
      <c r="L645" s="177"/>
      <c r="M645" s="17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6"/>
      <c r="L646" s="177"/>
      <c r="M646" s="17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6"/>
      <c r="L647" s="177"/>
      <c r="M647" s="17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6"/>
      <c r="L648" s="177"/>
      <c r="M648" s="17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6"/>
      <c r="L649" s="177"/>
      <c r="M649" s="17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6"/>
      <c r="L650" s="177"/>
      <c r="M650" s="17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6"/>
      <c r="L651" s="177"/>
      <c r="M651" s="17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6"/>
      <c r="L652" s="177"/>
      <c r="M652" s="17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6"/>
      <c r="L653" s="177"/>
      <c r="M653" s="17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6"/>
      <c r="L654" s="177"/>
      <c r="M654" s="17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6"/>
      <c r="L655" s="177"/>
      <c r="M655" s="17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6"/>
      <c r="L656" s="177"/>
      <c r="M656" s="17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1" priority="203" stopIfTrue="1" operator="lessThan">
      <formula>$L4</formula>
    </cfRule>
    <cfRule type="cellIs" dxfId="340" priority="204" stopIfTrue="1" operator="between">
      <formula>$L4</formula>
      <formula>L4</formula>
    </cfRule>
    <cfRule type="cellIs" dxfId="339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8" priority="199" stopIfTrue="1" operator="lessThan">
      <formula>$L4</formula>
    </cfRule>
    <cfRule type="cellIs" dxfId="337" priority="200" stopIfTrue="1" operator="between">
      <formula>$L4</formula>
      <formula>R4</formula>
    </cfRule>
    <cfRule type="cellIs" dxfId="336" priority="201" stopIfTrue="1" operator="greaterThan">
      <formula>$M4</formula>
    </cfRule>
  </conditionalFormatting>
  <conditionalFormatting sqref="Z4:AA4 Z464:AA631 AG464:AH631">
    <cfRule type="expression" dxfId="335" priority="182" stopIfTrue="1">
      <formula>Z4&lt;X4</formula>
    </cfRule>
    <cfRule type="expression" priority="183" stopIfTrue="1">
      <formula>Z4=""</formula>
    </cfRule>
    <cfRule type="expression" dxfId="334" priority="184" stopIfTrue="1">
      <formula>K4=X4</formula>
    </cfRule>
    <cfRule type="expression" dxfId="333" priority="185" stopIfTrue="1">
      <formula>Z4&gt;X4*1.05</formula>
    </cfRule>
    <cfRule type="expression" dxfId="332" priority="186" stopIfTrue="1">
      <formula>Z4&lt;X4</formula>
    </cfRule>
    <cfRule type="expression" priority="187" stopIfTrue="1">
      <formula>Z4=""</formula>
    </cfRule>
    <cfRule type="expression" dxfId="331" priority="188" stopIfTrue="1">
      <formula>K4=X4</formula>
    </cfRule>
    <cfRule type="expression" dxfId="330" priority="189" stopIfTrue="1">
      <formula>Z4&gt;X4*1.05</formula>
    </cfRule>
    <cfRule type="expression" priority="194" stopIfTrue="1">
      <formula>Z4=""</formula>
    </cfRule>
    <cfRule type="cellIs" dxfId="329" priority="195" stopIfTrue="1" operator="lessThan">
      <formula>$L4</formula>
    </cfRule>
    <cfRule type="cellIs" dxfId="328" priority="196" stopIfTrue="1" operator="between">
      <formula>$L4</formula>
      <formula>Y4</formula>
    </cfRule>
    <cfRule type="cellIs" dxfId="327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6" priority="191" stopIfTrue="1" operator="lessThan">
      <formula>$L4</formula>
    </cfRule>
    <cfRule type="cellIs" dxfId="325" priority="192" stopIfTrue="1" operator="between">
      <formula>$L4</formula>
      <formula>N4</formula>
    </cfRule>
    <cfRule type="cellIs" dxfId="324" priority="193" stopIfTrue="1" operator="greaterThan">
      <formula>$M4</formula>
    </cfRule>
  </conditionalFormatting>
  <conditionalFormatting sqref="AM4">
    <cfRule type="expression" dxfId="323" priority="174" stopIfTrue="1">
      <formula>AM4&lt;AK4</formula>
    </cfRule>
    <cfRule type="expression" priority="175" stopIfTrue="1">
      <formula>AM4=""</formula>
    </cfRule>
    <cfRule type="expression" dxfId="322" priority="176" stopIfTrue="1">
      <formula>X4=AK4</formula>
    </cfRule>
    <cfRule type="expression" dxfId="321" priority="177" stopIfTrue="1">
      <formula>AM4&gt;AK4*1.05</formula>
    </cfRule>
    <cfRule type="expression" dxfId="320" priority="178" stopIfTrue="1">
      <formula>AM4&lt;AK4</formula>
    </cfRule>
    <cfRule type="expression" priority="179" stopIfTrue="1">
      <formula>AM4=""</formula>
    </cfRule>
    <cfRule type="expression" dxfId="319" priority="180" stopIfTrue="1">
      <formula>X4=AK4</formula>
    </cfRule>
    <cfRule type="expression" dxfId="318" priority="181" stopIfTrue="1">
      <formula>AM4&gt;AK4*1.05</formula>
    </cfRule>
  </conditionalFormatting>
  <conditionalFormatting sqref="AG4:AH4">
    <cfRule type="expression" dxfId="317" priority="162" stopIfTrue="1">
      <formula>AG4&lt;AE4</formula>
    </cfRule>
    <cfRule type="expression" priority="163" stopIfTrue="1">
      <formula>AG4=""</formula>
    </cfRule>
    <cfRule type="expression" dxfId="316" priority="164" stopIfTrue="1">
      <formula>R4=AE4</formula>
    </cfRule>
    <cfRule type="expression" dxfId="315" priority="165" stopIfTrue="1">
      <formula>AG4&gt;AE4*1.05</formula>
    </cfRule>
    <cfRule type="expression" dxfId="314" priority="166" stopIfTrue="1">
      <formula>AG4&lt;AE4</formula>
    </cfRule>
    <cfRule type="expression" priority="167" stopIfTrue="1">
      <formula>AG4=""</formula>
    </cfRule>
    <cfRule type="expression" dxfId="313" priority="168" stopIfTrue="1">
      <formula>R4=AE4</formula>
    </cfRule>
    <cfRule type="expression" dxfId="312" priority="169" stopIfTrue="1">
      <formula>AG4&gt;AE4*1.05</formula>
    </cfRule>
    <cfRule type="expression" priority="170" stopIfTrue="1">
      <formula>AG4=""</formula>
    </cfRule>
    <cfRule type="cellIs" dxfId="311" priority="171" stopIfTrue="1" operator="lessThan">
      <formula>$L4</formula>
    </cfRule>
    <cfRule type="cellIs" dxfId="310" priority="172" stopIfTrue="1" operator="between">
      <formula>$L4</formula>
      <formula>AF4</formula>
    </cfRule>
    <cfRule type="cellIs" dxfId="309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8" priority="159" stopIfTrue="1">
      <formula>AL4=$AJ4</formula>
    </cfRule>
    <cfRule type="expression" dxfId="307" priority="160" stopIfTrue="1">
      <formula>AL4&lt;$AJ4*0.95</formula>
    </cfRule>
    <cfRule type="expression" dxfId="306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5" priority="155" stopIfTrue="1" operator="lessThan">
      <formula>$L4</formula>
    </cfRule>
    <cfRule type="cellIs" dxfId="304" priority="156" stopIfTrue="1" operator="between">
      <formula>$L4</formula>
      <formula>$M4</formula>
    </cfRule>
    <cfRule type="cellIs" dxfId="303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2" priority="151" stopIfTrue="1" operator="lessThan">
      <formula>$L4</formula>
    </cfRule>
    <cfRule type="cellIs" dxfId="301" priority="152" stopIfTrue="1" operator="between">
      <formula>$L4</formula>
      <formula>$M4</formula>
    </cfRule>
    <cfRule type="cellIs" dxfId="300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9" priority="147" stopIfTrue="1" operator="lessThan">
      <formula>$L4</formula>
    </cfRule>
    <cfRule type="cellIs" dxfId="298" priority="148" stopIfTrue="1" operator="between">
      <formula>$L4</formula>
      <formula>$M4</formula>
    </cfRule>
    <cfRule type="cellIs" dxfId="297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6" priority="143" stopIfTrue="1" operator="lessThan">
      <formula>$L4</formula>
    </cfRule>
    <cfRule type="cellIs" dxfId="295" priority="144" stopIfTrue="1" operator="between">
      <formula>$L4</formula>
      <formula>$M4</formula>
    </cfRule>
    <cfRule type="cellIs" dxfId="294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3" priority="139" stopIfTrue="1" operator="lessThan">
      <formula>$L5</formula>
    </cfRule>
    <cfRule type="cellIs" dxfId="292" priority="140" stopIfTrue="1" operator="between">
      <formula>$L5</formula>
      <formula>L5</formula>
    </cfRule>
    <cfRule type="cellIs" dxfId="291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0" priority="135" stopIfTrue="1" operator="lessThan">
      <formula>$L5</formula>
    </cfRule>
    <cfRule type="cellIs" dxfId="289" priority="136" stopIfTrue="1" operator="between">
      <formula>$L5</formula>
      <formula>R5</formula>
    </cfRule>
    <cfRule type="cellIs" dxfId="288" priority="137" stopIfTrue="1" operator="greaterThan">
      <formula>$M5</formula>
    </cfRule>
  </conditionalFormatting>
  <conditionalFormatting sqref="Z5:AA406">
    <cfRule type="expression" dxfId="287" priority="118" stopIfTrue="1">
      <formula>Z5&lt;X5</formula>
    </cfRule>
    <cfRule type="expression" priority="119" stopIfTrue="1">
      <formula>Z5=""</formula>
    </cfRule>
    <cfRule type="expression" dxfId="286" priority="120" stopIfTrue="1">
      <formula>K5=X5</formula>
    </cfRule>
    <cfRule type="expression" dxfId="285" priority="121" stopIfTrue="1">
      <formula>Z5&gt;X5*1.05</formula>
    </cfRule>
    <cfRule type="expression" dxfId="284" priority="122" stopIfTrue="1">
      <formula>Z5&lt;X5</formula>
    </cfRule>
    <cfRule type="expression" priority="123" stopIfTrue="1">
      <formula>Z5=""</formula>
    </cfRule>
    <cfRule type="expression" dxfId="283" priority="124" stopIfTrue="1">
      <formula>K5=X5</formula>
    </cfRule>
    <cfRule type="expression" dxfId="282" priority="125" stopIfTrue="1">
      <formula>Z5&gt;X5*1.05</formula>
    </cfRule>
    <cfRule type="expression" priority="130" stopIfTrue="1">
      <formula>Z5=""</formula>
    </cfRule>
    <cfRule type="cellIs" dxfId="281" priority="131" stopIfTrue="1" operator="lessThan">
      <formula>$L5</formula>
    </cfRule>
    <cfRule type="cellIs" dxfId="280" priority="132" stopIfTrue="1" operator="between">
      <formula>$L5</formula>
      <formula>Y5</formula>
    </cfRule>
    <cfRule type="cellIs" dxfId="279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8" priority="127" stopIfTrue="1" operator="lessThan">
      <formula>$L5</formula>
    </cfRule>
    <cfRule type="cellIs" dxfId="277" priority="128" stopIfTrue="1" operator="between">
      <formula>$L5</formula>
      <formula>N5</formula>
    </cfRule>
    <cfRule type="cellIs" dxfId="276" priority="129" stopIfTrue="1" operator="greaterThan">
      <formula>$M5</formula>
    </cfRule>
  </conditionalFormatting>
  <conditionalFormatting sqref="AM5:AM406 AM464:AM631">
    <cfRule type="expression" dxfId="275" priority="110" stopIfTrue="1">
      <formula>AM5&lt;AK5</formula>
    </cfRule>
    <cfRule type="expression" priority="111" stopIfTrue="1">
      <formula>AM5=""</formula>
    </cfRule>
    <cfRule type="expression" dxfId="274" priority="112" stopIfTrue="1">
      <formula>X5=AK5</formula>
    </cfRule>
    <cfRule type="expression" dxfId="273" priority="113" stopIfTrue="1">
      <formula>AM5&gt;AK5*1.05</formula>
    </cfRule>
    <cfRule type="expression" dxfId="272" priority="114" stopIfTrue="1">
      <formula>AM5&lt;AK5</formula>
    </cfRule>
    <cfRule type="expression" priority="115" stopIfTrue="1">
      <formula>AM5=""</formula>
    </cfRule>
    <cfRule type="expression" dxfId="271" priority="116" stopIfTrue="1">
      <formula>X5=AK5</formula>
    </cfRule>
    <cfRule type="expression" dxfId="270" priority="117" stopIfTrue="1">
      <formula>AM5&gt;AK5*1.05</formula>
    </cfRule>
  </conditionalFormatting>
  <conditionalFormatting sqref="AG5:AH406">
    <cfRule type="expression" dxfId="269" priority="98" stopIfTrue="1">
      <formula>AG5&lt;AE5</formula>
    </cfRule>
    <cfRule type="expression" priority="99" stopIfTrue="1">
      <formula>AG5=""</formula>
    </cfRule>
    <cfRule type="expression" dxfId="268" priority="100" stopIfTrue="1">
      <formula>R5=AE5</formula>
    </cfRule>
    <cfRule type="expression" dxfId="267" priority="101" stopIfTrue="1">
      <formula>AG5&gt;AE5*1.05</formula>
    </cfRule>
    <cfRule type="expression" dxfId="266" priority="102" stopIfTrue="1">
      <formula>AG5&lt;AE5</formula>
    </cfRule>
    <cfRule type="expression" priority="103" stopIfTrue="1">
      <formula>AG5=""</formula>
    </cfRule>
    <cfRule type="expression" dxfId="265" priority="104" stopIfTrue="1">
      <formula>R5=AE5</formula>
    </cfRule>
    <cfRule type="expression" dxfId="264" priority="105" stopIfTrue="1">
      <formula>AG5&gt;AE5*1.05</formula>
    </cfRule>
    <cfRule type="expression" priority="106" stopIfTrue="1">
      <formula>AG5=""</formula>
    </cfRule>
    <cfRule type="cellIs" dxfId="263" priority="107" stopIfTrue="1" operator="lessThan">
      <formula>$L5</formula>
    </cfRule>
    <cfRule type="cellIs" dxfId="262" priority="108" stopIfTrue="1" operator="between">
      <formula>$L5</formula>
      <formula>AF5</formula>
    </cfRule>
    <cfRule type="cellIs" dxfId="261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0" priority="95" stopIfTrue="1">
      <formula>AL5=$AJ5</formula>
    </cfRule>
    <cfRule type="expression" dxfId="259" priority="96" stopIfTrue="1">
      <formula>AL5&lt;$AJ5*0.95</formula>
    </cfRule>
    <cfRule type="expression" dxfId="258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7" priority="91" stopIfTrue="1" operator="lessThan">
      <formula>$L5</formula>
    </cfRule>
    <cfRule type="cellIs" dxfId="256" priority="92" stopIfTrue="1" operator="between">
      <formula>$L5</formula>
      <formula>$M5</formula>
    </cfRule>
    <cfRule type="cellIs" dxfId="255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4" priority="87" stopIfTrue="1" operator="lessThan">
      <formula>$L5</formula>
    </cfRule>
    <cfRule type="cellIs" dxfId="253" priority="88" stopIfTrue="1" operator="between">
      <formula>$L5</formula>
      <formula>$M5</formula>
    </cfRule>
    <cfRule type="cellIs" dxfId="252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1" priority="83" stopIfTrue="1" operator="lessThan">
      <formula>$L5</formula>
    </cfRule>
    <cfRule type="cellIs" dxfId="250" priority="84" stopIfTrue="1" operator="between">
      <formula>$L5</formula>
      <formula>$M5</formula>
    </cfRule>
    <cfRule type="cellIs" dxfId="249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8" priority="79" stopIfTrue="1" operator="lessThan">
      <formula>$L5</formula>
    </cfRule>
    <cfRule type="cellIs" dxfId="247" priority="80" stopIfTrue="1" operator="between">
      <formula>$L5</formula>
      <formula>$M5</formula>
    </cfRule>
    <cfRule type="cellIs" dxfId="246" priority="81" stopIfTrue="1" operator="greaterThan">
      <formula>$M5</formula>
    </cfRule>
  </conditionalFormatting>
  <conditionalFormatting sqref="AO4:AO406 AO464:AO631">
    <cfRule type="expression" dxfId="245" priority="210" stopIfTrue="1">
      <formula>AO4&lt;$AY4</formula>
    </cfRule>
    <cfRule type="expression" dxfId="244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3" priority="213" stopIfTrue="1" operator="lessThanOrEqual">
      <formula>AY4</formula>
    </cfRule>
    <cfRule type="cellIs" dxfId="242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1" priority="66" stopIfTrue="1" operator="lessThan">
      <formula>$L407</formula>
    </cfRule>
    <cfRule type="cellIs" dxfId="240" priority="67" stopIfTrue="1" operator="between">
      <formula>$L407</formula>
      <formula>N407</formula>
    </cfRule>
    <cfRule type="cellIs" dxfId="239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8" priority="62" stopIfTrue="1" operator="lessThan">
      <formula>$L407</formula>
    </cfRule>
    <cfRule type="cellIs" dxfId="237" priority="63" stopIfTrue="1" operator="between">
      <formula>$L407</formula>
      <formula>L407</formula>
    </cfRule>
    <cfRule type="cellIs" dxfId="236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5" priority="58" stopIfTrue="1" operator="lessThan">
      <formula>$L407</formula>
    </cfRule>
    <cfRule type="cellIs" dxfId="234" priority="59" stopIfTrue="1" operator="between">
      <formula>$L407</formula>
      <formula>R407</formula>
    </cfRule>
    <cfRule type="cellIs" dxfId="233" priority="60" stopIfTrue="1" operator="greaterThan">
      <formula>$M407</formula>
    </cfRule>
  </conditionalFormatting>
  <conditionalFormatting sqref="Z407:AA463">
    <cfRule type="expression" dxfId="232" priority="41" stopIfTrue="1">
      <formula>Z407&lt;X407</formula>
    </cfRule>
    <cfRule type="expression" priority="42" stopIfTrue="1">
      <formula>Z407=""</formula>
    </cfRule>
    <cfRule type="expression" dxfId="231" priority="43" stopIfTrue="1">
      <formula>K407=X407</formula>
    </cfRule>
    <cfRule type="expression" dxfId="230" priority="44" stopIfTrue="1">
      <formula>Z407&gt;X407*1.05</formula>
    </cfRule>
    <cfRule type="expression" dxfId="229" priority="45" stopIfTrue="1">
      <formula>Z407&lt;X407</formula>
    </cfRule>
    <cfRule type="expression" priority="46" stopIfTrue="1">
      <formula>Z407=""</formula>
    </cfRule>
    <cfRule type="expression" dxfId="228" priority="47" stopIfTrue="1">
      <formula>K407=X407</formula>
    </cfRule>
    <cfRule type="expression" dxfId="227" priority="48" stopIfTrue="1">
      <formula>Z407&gt;X407*1.05</formula>
    </cfRule>
    <cfRule type="expression" priority="53" stopIfTrue="1">
      <formula>Z407=""</formula>
    </cfRule>
    <cfRule type="cellIs" dxfId="226" priority="54" stopIfTrue="1" operator="lessThan">
      <formula>$L407</formula>
    </cfRule>
    <cfRule type="cellIs" dxfId="225" priority="55" stopIfTrue="1" operator="between">
      <formula>$L407</formula>
      <formula>Y407</formula>
    </cfRule>
    <cfRule type="cellIs" dxfId="224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3" priority="50" stopIfTrue="1" operator="lessThan">
      <formula>$L407</formula>
    </cfRule>
    <cfRule type="cellIs" dxfId="222" priority="51" stopIfTrue="1" operator="between">
      <formula>$L407</formula>
      <formula>N407</formula>
    </cfRule>
    <cfRule type="cellIs" dxfId="221" priority="52" stopIfTrue="1" operator="greaterThan">
      <formula>$M407</formula>
    </cfRule>
  </conditionalFormatting>
  <conditionalFormatting sqref="AM407:AM463">
    <cfRule type="expression" dxfId="220" priority="33" stopIfTrue="1">
      <formula>AM407&lt;AK407</formula>
    </cfRule>
    <cfRule type="expression" priority="34" stopIfTrue="1">
      <formula>AM407=""</formula>
    </cfRule>
    <cfRule type="expression" dxfId="219" priority="35" stopIfTrue="1">
      <formula>X407=AK407</formula>
    </cfRule>
    <cfRule type="expression" dxfId="218" priority="36" stopIfTrue="1">
      <formula>AM407&gt;AK407*1.05</formula>
    </cfRule>
    <cfRule type="expression" dxfId="217" priority="37" stopIfTrue="1">
      <formula>AM407&lt;AK407</formula>
    </cfRule>
    <cfRule type="expression" priority="38" stopIfTrue="1">
      <formula>AM407=""</formula>
    </cfRule>
    <cfRule type="expression" dxfId="216" priority="39" stopIfTrue="1">
      <formula>X407=AK407</formula>
    </cfRule>
    <cfRule type="expression" dxfId="215" priority="40" stopIfTrue="1">
      <formula>AM407&gt;AK407*1.05</formula>
    </cfRule>
  </conditionalFormatting>
  <conditionalFormatting sqref="AG407:AH463">
    <cfRule type="expression" dxfId="214" priority="21" stopIfTrue="1">
      <formula>AG407&lt;AE407</formula>
    </cfRule>
    <cfRule type="expression" priority="22" stopIfTrue="1">
      <formula>AG407=""</formula>
    </cfRule>
    <cfRule type="expression" dxfId="213" priority="23" stopIfTrue="1">
      <formula>R407=AE407</formula>
    </cfRule>
    <cfRule type="expression" dxfId="212" priority="24" stopIfTrue="1">
      <formula>AG407&gt;AE407*1.05</formula>
    </cfRule>
    <cfRule type="expression" dxfId="211" priority="25" stopIfTrue="1">
      <formula>AG407&lt;AE407</formula>
    </cfRule>
    <cfRule type="expression" priority="26" stopIfTrue="1">
      <formula>AG407=""</formula>
    </cfRule>
    <cfRule type="expression" dxfId="210" priority="27" stopIfTrue="1">
      <formula>R407=AE407</formula>
    </cfRule>
    <cfRule type="expression" dxfId="209" priority="28" stopIfTrue="1">
      <formula>AG407&gt;AE407*1.05</formula>
    </cfRule>
    <cfRule type="expression" priority="29" stopIfTrue="1">
      <formula>AG407=""</formula>
    </cfRule>
    <cfRule type="cellIs" dxfId="208" priority="30" stopIfTrue="1" operator="lessThan">
      <formula>$L407</formula>
    </cfRule>
    <cfRule type="cellIs" dxfId="207" priority="31" stopIfTrue="1" operator="between">
      <formula>$L407</formula>
      <formula>AF407</formula>
    </cfRule>
    <cfRule type="cellIs" dxfId="206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5" priority="18" stopIfTrue="1">
      <formula>AL407=$AJ407</formula>
    </cfRule>
    <cfRule type="expression" dxfId="204" priority="19" stopIfTrue="1">
      <formula>AL407&lt;$AJ407*0.95</formula>
    </cfRule>
    <cfRule type="expression" dxfId="203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2" priority="14" stopIfTrue="1" operator="lessThan">
      <formula>$L407</formula>
    </cfRule>
    <cfRule type="cellIs" dxfId="201" priority="15" stopIfTrue="1" operator="between">
      <formula>$L407</formula>
      <formula>$M407</formula>
    </cfRule>
    <cfRule type="cellIs" dxfId="200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9" priority="10" stopIfTrue="1" operator="lessThan">
      <formula>$L407</formula>
    </cfRule>
    <cfRule type="cellIs" dxfId="198" priority="11" stopIfTrue="1" operator="between">
      <formula>$L407</formula>
      <formula>$M407</formula>
    </cfRule>
    <cfRule type="cellIs" dxfId="197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6" priority="6" stopIfTrue="1" operator="lessThan">
      <formula>$L407</formula>
    </cfRule>
    <cfRule type="cellIs" dxfId="195" priority="7" stopIfTrue="1" operator="between">
      <formula>$L407</formula>
      <formula>$M407</formula>
    </cfRule>
    <cfRule type="cellIs" dxfId="194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3" priority="2" stopIfTrue="1" operator="lessThan">
      <formula>$L407</formula>
    </cfRule>
    <cfRule type="cellIs" dxfId="192" priority="3" stopIfTrue="1" operator="between">
      <formula>$L407</formula>
      <formula>$M407</formula>
    </cfRule>
    <cfRule type="cellIs" dxfId="191" priority="4" stopIfTrue="1" operator="greaterThan">
      <formula>$M407</formula>
    </cfRule>
  </conditionalFormatting>
  <conditionalFormatting sqref="AO407:AO463">
    <cfRule type="expression" dxfId="190" priority="73" stopIfTrue="1">
      <formula>AO407&lt;$AY407</formula>
    </cfRule>
    <cfRule type="expression" dxfId="189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8" priority="76" stopIfTrue="1" operator="lessThanOrEqual">
      <formula>AY407</formula>
    </cfRule>
    <cfRule type="cellIs" dxfId="187" priority="77" stopIfTrue="1" operator="greaterThanOrEqual">
      <formula>AY407</formula>
    </cfRule>
  </conditionalFormatting>
  <conditionalFormatting sqref="Q4:T631">
    <cfRule type="expression" dxfId="186" priority="350" stopIfTrue="1">
      <formula>Q4&lt;O4</formula>
    </cfRule>
    <cfRule type="expression" priority="351" stopIfTrue="1">
      <formula>Q4=""</formula>
    </cfRule>
    <cfRule type="expression" dxfId="185" priority="352" stopIfTrue="1">
      <formula>A4=O4</formula>
    </cfRule>
    <cfRule type="expression" dxfId="184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K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8.75" x14ac:dyDescent="0.25"/>
  <cols>
    <col min="1" max="1" width="5" style="162" hidden="1" customWidth="1"/>
    <col min="2" max="2" width="5.140625" style="162" hidden="1" customWidth="1"/>
    <col min="3" max="3" width="8.28515625" style="162" hidden="1" customWidth="1"/>
    <col min="4" max="4" width="7.85546875" style="162" hidden="1" customWidth="1"/>
    <col min="5" max="5" width="16.42578125" style="162" customWidth="1"/>
    <col min="6" max="6" width="19.5703125" style="162" customWidth="1"/>
    <col min="7" max="7" width="10.28515625" style="180" customWidth="1"/>
    <col min="8" max="8" width="14.28515625" style="180" customWidth="1"/>
    <col min="9" max="9" width="10.5703125" style="180" customWidth="1"/>
    <col min="10" max="10" width="12.140625" style="232" customWidth="1"/>
    <col min="11" max="11" width="12.140625" style="162" customWidth="1"/>
    <col min="12" max="12" width="12.140625" style="232" customWidth="1"/>
    <col min="13" max="16" width="12.140625" style="162" customWidth="1"/>
    <col min="17" max="25" width="12.140625" style="162" hidden="1" customWidth="1"/>
    <col min="26" max="26" width="12.140625" style="112" customWidth="1"/>
    <col min="27" max="28" width="12.140625" style="162" customWidth="1"/>
    <col min="33" max="34" width="12.140625" style="162" customWidth="1"/>
    <col min="35" max="35" width="12.140625" style="181" customWidth="1"/>
    <col min="36" max="36" width="24" style="109" customWidth="1"/>
    <col min="37" max="38" width="23.140625" style="74" customWidth="1"/>
    <col min="39" max="39" width="12.140625" style="182" customWidth="1"/>
    <col min="40" max="40" width="9.140625" style="155" hidden="1" customWidth="1"/>
  </cols>
  <sheetData>
    <row r="1" spans="1:40" ht="15" customHeight="1" x14ac:dyDescent="0.25">
      <c r="G1" s="162" t="s">
        <v>396</v>
      </c>
      <c r="I1" s="162" t="s">
        <v>397</v>
      </c>
      <c r="M1" s="180" t="s">
        <v>398</v>
      </c>
      <c r="N1" s="15"/>
      <c r="O1" s="180" t="s">
        <v>399</v>
      </c>
      <c r="P1" s="15"/>
      <c r="AA1" s="66" t="s">
        <v>77</v>
      </c>
      <c r="AJ1" s="200" t="s">
        <v>542</v>
      </c>
      <c r="AK1" s="85"/>
      <c r="AL1" s="85"/>
    </row>
    <row r="2" spans="1:40" s="3" customFormat="1" ht="43.5" customHeight="1" x14ac:dyDescent="0.25">
      <c r="A2" s="4" t="s">
        <v>400</v>
      </c>
      <c r="B2" s="4" t="s">
        <v>401</v>
      </c>
      <c r="C2" s="4" t="s">
        <v>305</v>
      </c>
      <c r="D2" s="4" t="s">
        <v>81</v>
      </c>
      <c r="E2" s="4" t="s">
        <v>402</v>
      </c>
      <c r="F2" s="4" t="s">
        <v>403</v>
      </c>
      <c r="G2" s="183" t="s">
        <v>404</v>
      </c>
      <c r="H2" s="183" t="s">
        <v>405</v>
      </c>
      <c r="I2" s="183" t="s">
        <v>406</v>
      </c>
      <c r="J2" s="4" t="s">
        <v>559</v>
      </c>
      <c r="K2" s="4" t="s">
        <v>407</v>
      </c>
      <c r="L2" s="4" t="s">
        <v>564</v>
      </c>
      <c r="M2" s="4" t="s">
        <v>408</v>
      </c>
      <c r="N2" s="4" t="s">
        <v>409</v>
      </c>
      <c r="O2" s="4" t="s">
        <v>410</v>
      </c>
      <c r="P2" s="4" t="s">
        <v>411</v>
      </c>
      <c r="Q2" s="4" t="s">
        <v>412</v>
      </c>
      <c r="R2" s="4" t="s">
        <v>413</v>
      </c>
      <c r="S2" s="4" t="s">
        <v>414</v>
      </c>
      <c r="T2" s="4" t="s">
        <v>415</v>
      </c>
      <c r="U2" s="4" t="s">
        <v>416</v>
      </c>
      <c r="V2" s="4" t="s">
        <v>417</v>
      </c>
      <c r="W2" s="4" t="s">
        <v>418</v>
      </c>
      <c r="X2" s="4" t="s">
        <v>419</v>
      </c>
      <c r="Y2" s="4" t="s">
        <v>420</v>
      </c>
      <c r="Z2" s="4" t="s">
        <v>421</v>
      </c>
      <c r="AA2" s="4" t="s">
        <v>422</v>
      </c>
      <c r="AB2" s="4" t="s">
        <v>423</v>
      </c>
      <c r="AC2" s="4" t="s">
        <v>322</v>
      </c>
      <c r="AD2" s="4" t="s">
        <v>323</v>
      </c>
      <c r="AE2" s="4" t="s">
        <v>324</v>
      </c>
      <c r="AF2" s="4" t="s">
        <v>325</v>
      </c>
      <c r="AG2" s="4" t="s">
        <v>424</v>
      </c>
      <c r="AH2" s="4" t="s">
        <v>425</v>
      </c>
      <c r="AI2" s="4" t="s">
        <v>68</v>
      </c>
      <c r="AJ2" s="4" t="s">
        <v>426</v>
      </c>
      <c r="AK2" s="4" t="s">
        <v>427</v>
      </c>
      <c r="AL2" s="4" t="s">
        <v>428</v>
      </c>
      <c r="AM2" s="184" t="s">
        <v>429</v>
      </c>
      <c r="AN2" s="3" t="s">
        <v>430</v>
      </c>
    </row>
    <row r="3" spans="1:40" ht="21" customHeight="1" x14ac:dyDescent="0.35">
      <c r="A3" s="196">
        <v>2021</v>
      </c>
      <c r="B3" s="196">
        <v>2</v>
      </c>
      <c r="C3" s="196">
        <v>383</v>
      </c>
      <c r="D3" s="196">
        <v>550</v>
      </c>
      <c r="E3" s="196"/>
      <c r="F3" s="196"/>
      <c r="G3" s="196"/>
      <c r="H3" s="196"/>
      <c r="I3" s="196"/>
      <c r="J3" s="185"/>
      <c r="K3" s="185"/>
      <c r="L3" s="239"/>
      <c r="M3" s="196"/>
      <c r="N3" s="196"/>
      <c r="O3" s="141"/>
      <c r="P3" s="141"/>
      <c r="Q3" s="196"/>
      <c r="R3" s="196"/>
      <c r="S3" s="196"/>
      <c r="Z3" s="196"/>
      <c r="AA3" s="196"/>
      <c r="AB3" s="196"/>
      <c r="AG3" s="196"/>
      <c r="AH3" s="196"/>
      <c r="AI3" s="196"/>
      <c r="AJ3" s="28"/>
      <c r="AK3" s="85"/>
      <c r="AL3" s="85"/>
      <c r="AM3" s="186" t="str">
        <f t="shared" ref="AM3:AM34" si="0">IFERROR(AA3/AB3,"")</f>
        <v/>
      </c>
      <c r="AN3"/>
    </row>
    <row r="4" spans="1:40" ht="21" customHeight="1" x14ac:dyDescent="0.35">
      <c r="A4" s="162">
        <v>2021</v>
      </c>
      <c r="B4" s="162">
        <v>2</v>
      </c>
      <c r="C4" s="162">
        <v>381</v>
      </c>
      <c r="D4" s="162">
        <v>445</v>
      </c>
      <c r="J4" s="185"/>
      <c r="K4" s="185"/>
      <c r="L4" s="239"/>
      <c r="O4" s="141"/>
      <c r="P4" s="141"/>
      <c r="Z4" s="181"/>
      <c r="AJ4" s="28"/>
      <c r="AK4" s="85"/>
      <c r="AL4" s="85"/>
      <c r="AM4" s="186" t="str">
        <f t="shared" si="0"/>
        <v/>
      </c>
      <c r="AN4">
        <f t="shared" ref="AN4:AN28" si="1">IFERROR(IF(AM4&gt;Z4,0,1),"")</f>
        <v>1</v>
      </c>
    </row>
    <row r="5" spans="1:40" ht="21" customHeight="1" x14ac:dyDescent="0.35">
      <c r="A5" s="162">
        <v>2021</v>
      </c>
      <c r="B5" s="162">
        <v>2</v>
      </c>
      <c r="C5" s="162">
        <v>405</v>
      </c>
      <c r="D5" s="162">
        <v>621</v>
      </c>
      <c r="J5" s="185"/>
      <c r="K5" s="185"/>
      <c r="L5" s="239"/>
      <c r="O5" s="141"/>
      <c r="P5" s="141"/>
      <c r="AJ5" s="28"/>
      <c r="AK5" s="85"/>
      <c r="AL5" s="85"/>
      <c r="AM5" s="186" t="str">
        <f t="shared" si="0"/>
        <v/>
      </c>
      <c r="AN5">
        <f t="shared" si="1"/>
        <v>1</v>
      </c>
    </row>
    <row r="6" spans="1:40" ht="21" customHeight="1" x14ac:dyDescent="0.35">
      <c r="A6" s="162">
        <v>2021</v>
      </c>
      <c r="B6" s="162">
        <v>2</v>
      </c>
      <c r="C6" s="162">
        <v>381</v>
      </c>
      <c r="D6" s="162">
        <v>448</v>
      </c>
      <c r="J6" s="185"/>
      <c r="K6" s="185"/>
      <c r="L6" s="239"/>
      <c r="O6" s="141"/>
      <c r="P6" s="141"/>
      <c r="AJ6" s="28"/>
      <c r="AK6" s="85"/>
      <c r="AL6" s="85"/>
      <c r="AM6" s="186" t="str">
        <f t="shared" si="0"/>
        <v/>
      </c>
      <c r="AN6">
        <f t="shared" si="1"/>
        <v>1</v>
      </c>
    </row>
    <row r="7" spans="1:40" ht="21" customHeight="1" x14ac:dyDescent="0.35">
      <c r="A7" s="162">
        <v>2021</v>
      </c>
      <c r="B7" s="162">
        <v>2</v>
      </c>
      <c r="C7" s="162">
        <v>407</v>
      </c>
      <c r="D7" s="162">
        <v>629</v>
      </c>
      <c r="J7" s="185"/>
      <c r="K7" s="185"/>
      <c r="L7" s="239"/>
      <c r="O7" s="141"/>
      <c r="P7" s="141"/>
      <c r="AJ7" s="28"/>
      <c r="AK7" s="85"/>
      <c r="AL7" s="85"/>
      <c r="AM7" s="186" t="str">
        <f t="shared" si="0"/>
        <v/>
      </c>
      <c r="AN7">
        <f t="shared" si="1"/>
        <v>1</v>
      </c>
    </row>
    <row r="8" spans="1:40" ht="21" customHeight="1" x14ac:dyDescent="0.35">
      <c r="A8" s="162">
        <v>2021</v>
      </c>
      <c r="B8" s="162">
        <v>2</v>
      </c>
      <c r="C8" s="162">
        <v>243</v>
      </c>
      <c r="D8" s="162">
        <v>167</v>
      </c>
      <c r="J8" s="185"/>
      <c r="K8" s="185"/>
      <c r="L8" s="239"/>
      <c r="O8" s="141"/>
      <c r="P8" s="141"/>
      <c r="AJ8" s="28"/>
      <c r="AK8" s="85"/>
      <c r="AL8" s="85"/>
      <c r="AM8" s="186" t="str">
        <f t="shared" si="0"/>
        <v/>
      </c>
      <c r="AN8">
        <f t="shared" si="1"/>
        <v>1</v>
      </c>
    </row>
    <row r="9" spans="1:40" ht="21" customHeight="1" x14ac:dyDescent="0.35">
      <c r="A9" s="162">
        <v>2021</v>
      </c>
      <c r="B9" s="162">
        <v>2</v>
      </c>
      <c r="C9" s="162">
        <v>377</v>
      </c>
      <c r="D9" s="162">
        <v>439</v>
      </c>
      <c r="J9" s="185"/>
      <c r="K9" s="185"/>
      <c r="L9" s="239"/>
      <c r="O9" s="141"/>
      <c r="P9" s="141"/>
      <c r="AJ9" s="28"/>
      <c r="AK9" s="85"/>
      <c r="AL9" s="85"/>
      <c r="AM9" s="186" t="str">
        <f t="shared" si="0"/>
        <v/>
      </c>
      <c r="AN9">
        <f t="shared" si="1"/>
        <v>1</v>
      </c>
    </row>
    <row r="10" spans="1:40" ht="21" customHeight="1" x14ac:dyDescent="0.35">
      <c r="A10" s="162">
        <v>2021</v>
      </c>
      <c r="B10" s="162">
        <v>2</v>
      </c>
      <c r="C10" s="162">
        <v>165</v>
      </c>
      <c r="D10" s="162">
        <v>306</v>
      </c>
      <c r="J10" s="185"/>
      <c r="K10" s="185"/>
      <c r="L10" s="239"/>
      <c r="O10" s="141"/>
      <c r="P10" s="141"/>
      <c r="AJ10" s="28"/>
      <c r="AK10" s="85"/>
      <c r="AL10" s="85"/>
      <c r="AM10" s="186" t="str">
        <f t="shared" si="0"/>
        <v/>
      </c>
      <c r="AN10">
        <f t="shared" si="1"/>
        <v>1</v>
      </c>
    </row>
    <row r="11" spans="1:40" ht="21" customHeight="1" x14ac:dyDescent="0.35">
      <c r="A11" s="162">
        <v>2021</v>
      </c>
      <c r="B11" s="162">
        <v>2</v>
      </c>
      <c r="C11" s="162">
        <v>381</v>
      </c>
      <c r="D11" s="162">
        <v>446</v>
      </c>
      <c r="J11" s="185"/>
      <c r="K11" s="185"/>
      <c r="L11" s="239"/>
      <c r="O11" s="141"/>
      <c r="P11" s="141"/>
      <c r="AJ11" s="28"/>
      <c r="AK11" s="85"/>
      <c r="AL11" s="85"/>
      <c r="AM11" s="186" t="str">
        <f t="shared" si="0"/>
        <v/>
      </c>
      <c r="AN11">
        <f t="shared" si="1"/>
        <v>1</v>
      </c>
    </row>
    <row r="12" spans="1:40" ht="21" customHeight="1" x14ac:dyDescent="0.35">
      <c r="A12" s="162">
        <v>2021</v>
      </c>
      <c r="B12" s="162">
        <v>2</v>
      </c>
      <c r="C12" s="162">
        <v>123</v>
      </c>
      <c r="D12" s="162">
        <v>645</v>
      </c>
      <c r="J12" s="185"/>
      <c r="K12" s="185"/>
      <c r="L12" s="239"/>
      <c r="O12" s="141"/>
      <c r="P12" s="141"/>
      <c r="AJ12" s="28"/>
      <c r="AK12" s="85"/>
      <c r="AL12" s="85"/>
      <c r="AM12" s="186" t="str">
        <f t="shared" si="0"/>
        <v/>
      </c>
      <c r="AN12">
        <f t="shared" si="1"/>
        <v>1</v>
      </c>
    </row>
    <row r="13" spans="1:40" ht="21" customHeight="1" x14ac:dyDescent="0.35">
      <c r="A13" s="162">
        <v>2021</v>
      </c>
      <c r="B13" s="162">
        <v>2</v>
      </c>
      <c r="C13" s="162">
        <v>406</v>
      </c>
      <c r="D13" s="162">
        <v>623</v>
      </c>
      <c r="J13" s="185"/>
      <c r="K13" s="185"/>
      <c r="L13" s="239"/>
      <c r="O13" s="141"/>
      <c r="P13" s="141"/>
      <c r="AJ13" s="28"/>
      <c r="AK13" s="85"/>
      <c r="AL13" s="85"/>
      <c r="AM13" s="186" t="str">
        <f t="shared" si="0"/>
        <v/>
      </c>
      <c r="AN13">
        <f t="shared" si="1"/>
        <v>1</v>
      </c>
    </row>
    <row r="14" spans="1:40" ht="21" customHeight="1" x14ac:dyDescent="0.35">
      <c r="A14" s="162">
        <v>2021</v>
      </c>
      <c r="B14" s="162">
        <v>2</v>
      </c>
      <c r="C14" s="162">
        <v>415</v>
      </c>
      <c r="D14" s="162">
        <v>655</v>
      </c>
      <c r="J14" s="185"/>
      <c r="K14" s="185"/>
      <c r="L14" s="239"/>
      <c r="O14" s="141"/>
      <c r="P14" s="141"/>
      <c r="AJ14" s="28"/>
      <c r="AK14" s="85"/>
      <c r="AL14" s="85"/>
      <c r="AM14" s="186" t="str">
        <f t="shared" si="0"/>
        <v/>
      </c>
      <c r="AN14">
        <f t="shared" si="1"/>
        <v>1</v>
      </c>
    </row>
    <row r="15" spans="1:40" ht="21" customHeight="1" x14ac:dyDescent="0.35">
      <c r="A15" s="162">
        <v>2021</v>
      </c>
      <c r="B15" s="162">
        <v>2</v>
      </c>
      <c r="C15" s="162">
        <v>34</v>
      </c>
      <c r="D15" s="162">
        <v>100</v>
      </c>
      <c r="J15" s="185"/>
      <c r="K15" s="185"/>
      <c r="L15" s="239"/>
      <c r="O15" s="141"/>
      <c r="P15" s="141"/>
      <c r="AJ15" s="28"/>
      <c r="AK15" s="85"/>
      <c r="AL15" s="85"/>
      <c r="AM15" s="186" t="str">
        <f t="shared" si="0"/>
        <v/>
      </c>
      <c r="AN15">
        <f t="shared" si="1"/>
        <v>1</v>
      </c>
    </row>
    <row r="16" spans="1:40" ht="21" customHeight="1" x14ac:dyDescent="0.35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85"/>
      <c r="K16" s="185"/>
      <c r="L16" s="239"/>
      <c r="M16"/>
      <c r="N16"/>
      <c r="O16" s="141"/>
      <c r="P16" s="141"/>
      <c r="Q16"/>
      <c r="R16"/>
      <c r="S16"/>
      <c r="U16"/>
      <c r="Z16"/>
      <c r="AA16"/>
      <c r="AB16"/>
      <c r="AG16"/>
      <c r="AH16"/>
      <c r="AI16"/>
      <c r="AJ16" s="28"/>
      <c r="AK16" s="85"/>
      <c r="AL16" s="85"/>
      <c r="AM16" s="186" t="str">
        <f t="shared" si="0"/>
        <v/>
      </c>
      <c r="AN16">
        <f t="shared" si="1"/>
        <v>1</v>
      </c>
    </row>
    <row r="17" spans="1:40" ht="21" customHeight="1" x14ac:dyDescent="0.35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85"/>
      <c r="K17" s="185"/>
      <c r="L17" s="239"/>
      <c r="M17"/>
      <c r="N17"/>
      <c r="O17" s="141"/>
      <c r="P17" s="141"/>
      <c r="Q17"/>
      <c r="R17"/>
      <c r="S17"/>
      <c r="Z17"/>
      <c r="AA17"/>
      <c r="AB17"/>
      <c r="AG17"/>
      <c r="AH17"/>
      <c r="AI17"/>
      <c r="AJ17" s="28"/>
      <c r="AK17" s="85"/>
      <c r="AL17" s="85"/>
      <c r="AM17" s="186" t="str">
        <f t="shared" si="0"/>
        <v/>
      </c>
      <c r="AN17">
        <f t="shared" si="1"/>
        <v>1</v>
      </c>
    </row>
    <row r="18" spans="1:40" ht="21" customHeight="1" x14ac:dyDescent="0.35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85"/>
      <c r="K18" s="185"/>
      <c r="L18" s="239"/>
      <c r="M18"/>
      <c r="N18"/>
      <c r="O18" s="141"/>
      <c r="P18" s="141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86" t="str">
        <f t="shared" si="0"/>
        <v/>
      </c>
      <c r="AN18">
        <f t="shared" si="1"/>
        <v>1</v>
      </c>
    </row>
    <row r="19" spans="1:40" ht="21" customHeight="1" x14ac:dyDescent="0.35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85"/>
      <c r="K19" s="185"/>
      <c r="L19" s="239"/>
      <c r="M19"/>
      <c r="N19"/>
      <c r="O19" s="141"/>
      <c r="P19" s="141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86" t="str">
        <f t="shared" si="0"/>
        <v/>
      </c>
      <c r="AN19">
        <f t="shared" si="1"/>
        <v>1</v>
      </c>
    </row>
    <row r="20" spans="1:40" ht="21" customHeight="1" x14ac:dyDescent="0.35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85"/>
      <c r="K20" s="185"/>
      <c r="L20" s="239"/>
      <c r="M20"/>
      <c r="N20"/>
      <c r="O20" s="141"/>
      <c r="P20" s="141"/>
      <c r="Q20"/>
      <c r="R20"/>
      <c r="S20"/>
      <c r="U20"/>
      <c r="Z20"/>
      <c r="AA20"/>
      <c r="AB20"/>
      <c r="AG20"/>
      <c r="AH20"/>
      <c r="AI20"/>
      <c r="AJ20" s="28"/>
      <c r="AK20" s="85"/>
      <c r="AL20" s="85"/>
      <c r="AM20" s="186" t="str">
        <f t="shared" si="0"/>
        <v/>
      </c>
      <c r="AN20">
        <f t="shared" si="1"/>
        <v>1</v>
      </c>
    </row>
    <row r="21" spans="1:40" ht="21" customHeight="1" x14ac:dyDescent="0.35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85"/>
      <c r="K21" s="185"/>
      <c r="L21" s="239"/>
      <c r="M21"/>
      <c r="N21"/>
      <c r="O21" s="141"/>
      <c r="P21" s="141"/>
      <c r="Q21"/>
      <c r="R21"/>
      <c r="S21"/>
      <c r="T21" s="197"/>
      <c r="U21"/>
      <c r="X21" s="197"/>
      <c r="Z21"/>
      <c r="AA21"/>
      <c r="AB21"/>
      <c r="AG21"/>
      <c r="AH21"/>
      <c r="AI21"/>
      <c r="AJ21" s="28"/>
      <c r="AK21" s="85"/>
      <c r="AL21" s="85"/>
      <c r="AM21" s="186" t="str">
        <f t="shared" si="0"/>
        <v/>
      </c>
      <c r="AN21">
        <f t="shared" si="1"/>
        <v>1</v>
      </c>
    </row>
    <row r="22" spans="1:40" ht="21" customHeight="1" x14ac:dyDescent="0.35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85"/>
      <c r="K22" s="185"/>
      <c r="L22" s="239"/>
      <c r="M22"/>
      <c r="N22"/>
      <c r="O22" s="141"/>
      <c r="P22" s="141"/>
      <c r="Q22"/>
      <c r="R22"/>
      <c r="S22"/>
      <c r="Z22"/>
      <c r="AA22"/>
      <c r="AB22"/>
      <c r="AG22"/>
      <c r="AH22"/>
      <c r="AI22"/>
      <c r="AJ22" s="28"/>
      <c r="AK22" s="85"/>
      <c r="AL22" s="85"/>
      <c r="AM22" s="186" t="str">
        <f t="shared" si="0"/>
        <v/>
      </c>
      <c r="AN22">
        <f t="shared" si="1"/>
        <v>1</v>
      </c>
    </row>
    <row r="23" spans="1:40" ht="21" customHeight="1" x14ac:dyDescent="0.35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85"/>
      <c r="K23" s="185"/>
      <c r="L23" s="239"/>
      <c r="M23"/>
      <c r="N23"/>
      <c r="O23" s="141"/>
      <c r="P23" s="141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86" t="str">
        <f t="shared" si="0"/>
        <v/>
      </c>
      <c r="AN23">
        <f t="shared" si="1"/>
        <v>1</v>
      </c>
    </row>
    <row r="24" spans="1:40" ht="21" customHeight="1" x14ac:dyDescent="0.35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85"/>
      <c r="K24" s="185"/>
      <c r="L24" s="239"/>
      <c r="M24"/>
      <c r="N24"/>
      <c r="O24" s="141"/>
      <c r="P24" s="141"/>
      <c r="Q24"/>
      <c r="R24"/>
      <c r="S24"/>
      <c r="T24"/>
      <c r="U24"/>
      <c r="Z24"/>
      <c r="AA24"/>
      <c r="AB24"/>
      <c r="AG24"/>
      <c r="AH24"/>
      <c r="AI24"/>
      <c r="AJ24" s="28"/>
      <c r="AK24" s="85"/>
      <c r="AL24" s="85"/>
      <c r="AM24" s="186" t="str">
        <f t="shared" si="0"/>
        <v/>
      </c>
      <c r="AN24">
        <f t="shared" si="1"/>
        <v>1</v>
      </c>
    </row>
    <row r="25" spans="1:40" ht="21" customHeight="1" x14ac:dyDescent="0.35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85"/>
      <c r="K25" s="185"/>
      <c r="L25" s="239"/>
      <c r="M25"/>
      <c r="N25"/>
      <c r="O25" s="141"/>
      <c r="P25" s="141"/>
      <c r="Q25"/>
      <c r="R25"/>
      <c r="S25"/>
      <c r="Z25"/>
      <c r="AA25"/>
      <c r="AB25"/>
      <c r="AG25"/>
      <c r="AH25"/>
      <c r="AI25"/>
      <c r="AJ25" s="28"/>
      <c r="AK25" s="85"/>
      <c r="AL25" s="85"/>
      <c r="AM25" s="186" t="str">
        <f t="shared" si="0"/>
        <v/>
      </c>
      <c r="AN25">
        <f t="shared" si="1"/>
        <v>1</v>
      </c>
    </row>
    <row r="26" spans="1:40" ht="21" customHeight="1" x14ac:dyDescent="0.35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85"/>
      <c r="K26" s="185"/>
      <c r="L26" s="239"/>
      <c r="M26"/>
      <c r="N26"/>
      <c r="O26" s="141"/>
      <c r="P26" s="141"/>
      <c r="Q26"/>
      <c r="R26"/>
      <c r="S26"/>
      <c r="U26"/>
      <c r="Z26"/>
      <c r="AA26"/>
      <c r="AB26"/>
      <c r="AG26"/>
      <c r="AH26"/>
      <c r="AI26"/>
      <c r="AJ26" s="28"/>
      <c r="AK26" s="85"/>
      <c r="AL26" s="85"/>
      <c r="AM26" s="186" t="str">
        <f t="shared" si="0"/>
        <v/>
      </c>
      <c r="AN26">
        <f t="shared" si="1"/>
        <v>1</v>
      </c>
    </row>
    <row r="27" spans="1:40" ht="21" customHeight="1" x14ac:dyDescent="0.35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85"/>
      <c r="K27" s="185"/>
      <c r="L27" s="239"/>
      <c r="M27"/>
      <c r="N27"/>
      <c r="O27" s="141"/>
      <c r="P27" s="141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86" t="str">
        <f t="shared" si="0"/>
        <v/>
      </c>
      <c r="AN27">
        <f t="shared" si="1"/>
        <v>1</v>
      </c>
    </row>
    <row r="28" spans="1:40" ht="21" customHeight="1" x14ac:dyDescent="0.35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85"/>
      <c r="K28" s="185"/>
      <c r="L28" s="239"/>
      <c r="M28"/>
      <c r="N28"/>
      <c r="O28" s="141"/>
      <c r="P28" s="141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86" t="str">
        <f t="shared" si="0"/>
        <v/>
      </c>
      <c r="AN28">
        <f t="shared" si="1"/>
        <v>1</v>
      </c>
    </row>
    <row r="29" spans="1:40" ht="21" customHeight="1" x14ac:dyDescent="0.35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85"/>
      <c r="K29" s="185"/>
      <c r="L29" s="239"/>
      <c r="M29"/>
      <c r="N29"/>
      <c r="O29" s="141"/>
      <c r="P29" s="141"/>
      <c r="Q29"/>
      <c r="R29" s="197"/>
      <c r="S29"/>
      <c r="U29" s="196"/>
      <c r="Z29"/>
      <c r="AA29"/>
      <c r="AB29"/>
      <c r="AG29"/>
      <c r="AH29"/>
      <c r="AI29"/>
      <c r="AJ29" s="28"/>
      <c r="AK29" s="85"/>
      <c r="AL29" s="85"/>
      <c r="AM29" s="186" t="str">
        <f t="shared" si="0"/>
        <v/>
      </c>
      <c r="AN29"/>
    </row>
    <row r="30" spans="1:40" ht="21" customHeight="1" x14ac:dyDescent="0.35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85"/>
      <c r="K30" s="185"/>
      <c r="L30" s="239"/>
      <c r="M30"/>
      <c r="N30"/>
      <c r="O30" s="141"/>
      <c r="P30" s="141"/>
      <c r="Q30"/>
      <c r="R30" s="197"/>
      <c r="S30"/>
      <c r="U30" s="197"/>
      <c r="Z30"/>
      <c r="AA30"/>
      <c r="AB30"/>
      <c r="AG30"/>
      <c r="AH30"/>
      <c r="AI30"/>
      <c r="AJ30" s="28"/>
      <c r="AK30" s="85"/>
      <c r="AL30" s="85"/>
      <c r="AM30" s="186" t="str">
        <f t="shared" si="0"/>
        <v/>
      </c>
      <c r="AN30"/>
    </row>
    <row r="31" spans="1:40" ht="21" customHeight="1" x14ac:dyDescent="0.35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85"/>
      <c r="K31" s="185"/>
      <c r="L31" s="239"/>
      <c r="M31"/>
      <c r="N31"/>
      <c r="O31" s="141"/>
      <c r="P31" s="141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86" t="str">
        <f t="shared" si="0"/>
        <v/>
      </c>
      <c r="AN31">
        <f>IFERROR(IF(AM31&gt;Z31,0,1),"")</f>
        <v>1</v>
      </c>
    </row>
    <row r="32" spans="1:40" ht="21" customHeight="1" x14ac:dyDescent="0.35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85"/>
      <c r="K32" s="185"/>
      <c r="L32" s="239"/>
      <c r="M32"/>
      <c r="N32"/>
      <c r="O32" s="141"/>
      <c r="P32" s="141"/>
      <c r="Q32"/>
      <c r="R32" s="197"/>
      <c r="S32"/>
      <c r="U32" s="197"/>
      <c r="V32" s="197"/>
      <c r="Z32"/>
      <c r="AA32"/>
      <c r="AB32"/>
      <c r="AG32"/>
      <c r="AH32"/>
      <c r="AI32"/>
      <c r="AJ32" s="28"/>
      <c r="AK32" s="85"/>
      <c r="AL32" s="85"/>
      <c r="AM32" s="186" t="str">
        <f t="shared" si="0"/>
        <v/>
      </c>
      <c r="AN32"/>
    </row>
    <row r="33" spans="1:40" ht="21" customHeight="1" x14ac:dyDescent="0.35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85"/>
      <c r="K33" s="185"/>
      <c r="L33" s="239"/>
      <c r="M33"/>
      <c r="N33"/>
      <c r="O33" s="141"/>
      <c r="P33" s="141"/>
      <c r="Q33"/>
      <c r="R33"/>
      <c r="S33"/>
      <c r="U33"/>
      <c r="Z33"/>
      <c r="AA33"/>
      <c r="AB33"/>
      <c r="AG33"/>
      <c r="AH33"/>
      <c r="AI33"/>
      <c r="AJ33" s="28"/>
      <c r="AK33" s="85"/>
      <c r="AL33" s="85"/>
      <c r="AM33" s="186" t="str">
        <f t="shared" si="0"/>
        <v/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85"/>
      <c r="K34" s="185"/>
      <c r="L34" s="239"/>
      <c r="M34"/>
      <c r="N34"/>
      <c r="O34" s="141"/>
      <c r="P34" s="141"/>
      <c r="Q34"/>
      <c r="R34"/>
      <c r="S34"/>
      <c r="Z34"/>
      <c r="AA34"/>
      <c r="AB34"/>
      <c r="AG34"/>
      <c r="AH34"/>
      <c r="AI34"/>
      <c r="AJ34" s="28"/>
      <c r="AK34" s="85"/>
      <c r="AL34" s="85"/>
      <c r="AM34" s="186" t="str">
        <f t="shared" si="0"/>
        <v/>
      </c>
      <c r="AN34">
        <f t="shared" si="2"/>
        <v>1</v>
      </c>
    </row>
    <row r="35" spans="1:40" ht="21" customHeight="1" x14ac:dyDescent="0.35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85"/>
      <c r="K35" s="185"/>
      <c r="L35" s="239"/>
      <c r="M35"/>
      <c r="N35"/>
      <c r="O35" s="141"/>
      <c r="P35" s="141"/>
      <c r="Q35"/>
      <c r="R35"/>
      <c r="S35"/>
      <c r="Z35"/>
      <c r="AA35"/>
      <c r="AB35"/>
      <c r="AG35"/>
      <c r="AH35"/>
      <c r="AI35"/>
      <c r="AJ35" s="28"/>
      <c r="AK35" s="85"/>
      <c r="AL35" s="85"/>
      <c r="AM35" s="186" t="str">
        <f t="shared" ref="AM35:AM66" si="3">IFERROR(AA35/AB35,"")</f>
        <v/>
      </c>
      <c r="AN35">
        <f t="shared" si="2"/>
        <v>1</v>
      </c>
    </row>
    <row r="36" spans="1:40" ht="21" customHeight="1" x14ac:dyDescent="0.35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85"/>
      <c r="K36" s="185"/>
      <c r="L36" s="239"/>
      <c r="M36"/>
      <c r="N36"/>
      <c r="O36" s="141"/>
      <c r="P36" s="141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86" t="str">
        <f t="shared" si="3"/>
        <v/>
      </c>
      <c r="AN36">
        <f t="shared" si="2"/>
        <v>1</v>
      </c>
    </row>
    <row r="37" spans="1:40" ht="21" customHeight="1" x14ac:dyDescent="0.35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85"/>
      <c r="K37" s="185"/>
      <c r="L37" s="239"/>
      <c r="M37"/>
      <c r="N37"/>
      <c r="O37" s="141"/>
      <c r="P37" s="141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86" t="str">
        <f t="shared" si="3"/>
        <v/>
      </c>
      <c r="AN37">
        <f t="shared" si="2"/>
        <v>1</v>
      </c>
    </row>
    <row r="38" spans="1:40" ht="21" customHeight="1" x14ac:dyDescent="0.35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85"/>
      <c r="K38" s="185"/>
      <c r="L38" s="239"/>
      <c r="M38"/>
      <c r="N38"/>
      <c r="O38" s="141"/>
      <c r="P38" s="141"/>
      <c r="Q38"/>
      <c r="R38"/>
      <c r="S38"/>
      <c r="U38"/>
      <c r="Z38"/>
      <c r="AA38"/>
      <c r="AB38"/>
      <c r="AG38"/>
      <c r="AH38"/>
      <c r="AI38"/>
      <c r="AJ38" s="28"/>
      <c r="AK38" s="85"/>
      <c r="AL38" s="85"/>
      <c r="AM38" s="186" t="str">
        <f t="shared" si="3"/>
        <v/>
      </c>
      <c r="AN38">
        <f t="shared" si="2"/>
        <v>1</v>
      </c>
    </row>
    <row r="39" spans="1:40" ht="21" customHeight="1" x14ac:dyDescent="0.35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85"/>
      <c r="K39" s="185"/>
      <c r="L39" s="239"/>
      <c r="M39"/>
      <c r="N39"/>
      <c r="O39" s="141"/>
      <c r="P39" s="141"/>
      <c r="Q39"/>
      <c r="S39"/>
      <c r="Z39"/>
      <c r="AA39"/>
      <c r="AB39"/>
      <c r="AG39"/>
      <c r="AH39"/>
      <c r="AI39"/>
      <c r="AJ39" s="28"/>
      <c r="AK39" s="85"/>
      <c r="AL39" s="85"/>
      <c r="AM39" s="186" t="str">
        <f t="shared" si="3"/>
        <v/>
      </c>
      <c r="AN39">
        <f t="shared" si="2"/>
        <v>1</v>
      </c>
    </row>
    <row r="40" spans="1:40" ht="21" customHeight="1" x14ac:dyDescent="0.35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85"/>
      <c r="K40" s="185"/>
      <c r="L40" s="239"/>
      <c r="M40"/>
      <c r="N40"/>
      <c r="O40" s="141"/>
      <c r="P40" s="141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86" t="str">
        <f t="shared" si="3"/>
        <v/>
      </c>
      <c r="AN40">
        <f t="shared" si="2"/>
        <v>1</v>
      </c>
    </row>
    <row r="41" spans="1:40" ht="21" customHeight="1" x14ac:dyDescent="0.35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85"/>
      <c r="K41" s="185"/>
      <c r="L41" s="239"/>
      <c r="M41"/>
      <c r="N41"/>
      <c r="O41" s="141"/>
      <c r="P41" s="141"/>
      <c r="Q41"/>
      <c r="R41"/>
      <c r="S41"/>
      <c r="U41"/>
      <c r="Z41"/>
      <c r="AA41"/>
      <c r="AB41"/>
      <c r="AG41"/>
      <c r="AH41"/>
      <c r="AI41"/>
      <c r="AJ41" s="28"/>
      <c r="AK41" s="85"/>
      <c r="AL41" s="85"/>
      <c r="AM41" s="186" t="str">
        <f t="shared" si="3"/>
        <v/>
      </c>
      <c r="AN41">
        <f t="shared" si="2"/>
        <v>1</v>
      </c>
    </row>
    <row r="42" spans="1:40" ht="21" customHeight="1" x14ac:dyDescent="0.35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85"/>
      <c r="K42" s="185"/>
      <c r="L42" s="239"/>
      <c r="M42"/>
      <c r="N42"/>
      <c r="O42" s="141"/>
      <c r="P42" s="141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86" t="str">
        <f t="shared" si="3"/>
        <v/>
      </c>
      <c r="AN42">
        <f t="shared" si="2"/>
        <v>1</v>
      </c>
    </row>
    <row r="43" spans="1:40" ht="21" customHeight="1" x14ac:dyDescent="0.35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85"/>
      <c r="K43" s="185"/>
      <c r="L43" s="239"/>
      <c r="M43"/>
      <c r="N43"/>
      <c r="O43" s="141"/>
      <c r="P43" s="141"/>
      <c r="Q43"/>
      <c r="R43"/>
      <c r="S43"/>
      <c r="T43" s="197"/>
      <c r="U43" s="197"/>
      <c r="X43" s="197"/>
      <c r="Z43"/>
      <c r="AA43"/>
      <c r="AB43"/>
      <c r="AG43"/>
      <c r="AH43"/>
      <c r="AI43"/>
      <c r="AJ43" s="28"/>
      <c r="AK43" s="85"/>
      <c r="AL43" s="85"/>
      <c r="AM43" s="186" t="str">
        <f t="shared" si="3"/>
        <v/>
      </c>
      <c r="AN43">
        <f t="shared" si="2"/>
        <v>1</v>
      </c>
    </row>
    <row r="44" spans="1:40" ht="21" customHeight="1" x14ac:dyDescent="0.35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85"/>
      <c r="K44" s="185"/>
      <c r="L44" s="239"/>
      <c r="M44"/>
      <c r="N44"/>
      <c r="O44" s="141"/>
      <c r="P44" s="141"/>
      <c r="Q44"/>
      <c r="R44"/>
      <c r="S44"/>
      <c r="T44"/>
      <c r="Z44"/>
      <c r="AA44"/>
      <c r="AB44"/>
      <c r="AG44"/>
      <c r="AH44"/>
      <c r="AI44"/>
      <c r="AJ44" s="28"/>
      <c r="AK44" s="85"/>
      <c r="AL44" s="85"/>
      <c r="AM44" s="186" t="str">
        <f t="shared" si="3"/>
        <v/>
      </c>
      <c r="AN44">
        <f t="shared" si="2"/>
        <v>1</v>
      </c>
    </row>
    <row r="45" spans="1:40" ht="21" customHeight="1" x14ac:dyDescent="0.35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85"/>
      <c r="K45" s="185"/>
      <c r="L45" s="239"/>
      <c r="M45"/>
      <c r="N45"/>
      <c r="O45" s="141"/>
      <c r="P45" s="141"/>
      <c r="Q45"/>
      <c r="R45"/>
      <c r="S45"/>
      <c r="U45"/>
      <c r="Z45"/>
      <c r="AA45"/>
      <c r="AB45"/>
      <c r="AG45"/>
      <c r="AH45"/>
      <c r="AI45"/>
      <c r="AJ45" s="28"/>
      <c r="AK45" s="85"/>
      <c r="AL45" s="85"/>
      <c r="AM45" s="186" t="str">
        <f t="shared" si="3"/>
        <v/>
      </c>
      <c r="AN45">
        <f t="shared" si="2"/>
        <v>1</v>
      </c>
    </row>
    <row r="46" spans="1:40" ht="21" customHeight="1" x14ac:dyDescent="0.35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85"/>
      <c r="K46" s="185"/>
      <c r="L46" s="239"/>
      <c r="M46"/>
      <c r="N46"/>
      <c r="O46" s="141"/>
      <c r="P46" s="141"/>
      <c r="Q46"/>
      <c r="R46"/>
      <c r="S46"/>
      <c r="U46" s="196"/>
      <c r="V46" s="197"/>
      <c r="Z46"/>
      <c r="AA46"/>
      <c r="AB46"/>
      <c r="AG46"/>
      <c r="AH46"/>
      <c r="AI46"/>
      <c r="AJ46" s="28"/>
      <c r="AK46" s="85"/>
      <c r="AL46" s="85"/>
      <c r="AM46" s="186" t="str">
        <f t="shared" si="3"/>
        <v/>
      </c>
      <c r="AN46">
        <f t="shared" si="2"/>
        <v>1</v>
      </c>
    </row>
    <row r="47" spans="1:40" ht="21" customHeight="1" x14ac:dyDescent="0.35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85"/>
      <c r="K47" s="185"/>
      <c r="L47" s="239"/>
      <c r="M47"/>
      <c r="N47"/>
      <c r="O47" s="141"/>
      <c r="P47" s="141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86" t="str">
        <f t="shared" si="3"/>
        <v/>
      </c>
      <c r="AN47">
        <f t="shared" si="2"/>
        <v>1</v>
      </c>
    </row>
    <row r="48" spans="1:40" ht="21" customHeight="1" x14ac:dyDescent="0.35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85"/>
      <c r="K48" s="185"/>
      <c r="L48" s="239"/>
      <c r="M48"/>
      <c r="N48"/>
      <c r="O48" s="141"/>
      <c r="P48" s="141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86" t="str">
        <f t="shared" si="3"/>
        <v/>
      </c>
      <c r="AN48">
        <f t="shared" si="2"/>
        <v>1</v>
      </c>
    </row>
    <row r="49" spans="1:40" ht="21" customHeight="1" x14ac:dyDescent="0.35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85"/>
      <c r="K49" s="185"/>
      <c r="L49" s="239"/>
      <c r="M49"/>
      <c r="N49"/>
      <c r="O49" s="141"/>
      <c r="P49" s="141"/>
      <c r="Q49"/>
      <c r="R49"/>
      <c r="S49"/>
      <c r="Z49"/>
      <c r="AA49"/>
      <c r="AB49"/>
      <c r="AG49"/>
      <c r="AH49"/>
      <c r="AI49"/>
      <c r="AJ49" s="28"/>
      <c r="AK49" s="85"/>
      <c r="AL49" s="85"/>
      <c r="AM49" s="186" t="str">
        <f t="shared" si="3"/>
        <v/>
      </c>
      <c r="AN49">
        <f t="shared" si="2"/>
        <v>1</v>
      </c>
    </row>
    <row r="50" spans="1:40" ht="21" customHeight="1" x14ac:dyDescent="0.35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85"/>
      <c r="K50" s="185"/>
      <c r="L50" s="239"/>
      <c r="M50"/>
      <c r="N50"/>
      <c r="O50" s="141"/>
      <c r="P50" s="141"/>
      <c r="Q50"/>
      <c r="R50"/>
      <c r="S50"/>
      <c r="Z50"/>
      <c r="AA50"/>
      <c r="AB50"/>
      <c r="AG50"/>
      <c r="AH50"/>
      <c r="AI50"/>
      <c r="AJ50" s="28"/>
      <c r="AK50" s="85"/>
      <c r="AL50" s="85"/>
      <c r="AM50" s="186" t="str">
        <f t="shared" si="3"/>
        <v/>
      </c>
      <c r="AN50">
        <f t="shared" si="2"/>
        <v>1</v>
      </c>
    </row>
    <row r="51" spans="1:40" ht="21" customHeight="1" x14ac:dyDescent="0.35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85"/>
      <c r="K51" s="185"/>
      <c r="L51" s="239"/>
      <c r="M51"/>
      <c r="N51"/>
      <c r="O51" s="141"/>
      <c r="P51" s="141"/>
      <c r="Q51"/>
      <c r="R51"/>
      <c r="S51"/>
      <c r="T51"/>
      <c r="U51"/>
      <c r="Z51"/>
      <c r="AA51"/>
      <c r="AB51"/>
      <c r="AG51"/>
      <c r="AH51"/>
      <c r="AI51"/>
      <c r="AJ51" s="28"/>
      <c r="AK51" s="85"/>
      <c r="AL51" s="85"/>
      <c r="AM51" s="186" t="str">
        <f t="shared" si="3"/>
        <v/>
      </c>
      <c r="AN51">
        <f t="shared" si="2"/>
        <v>1</v>
      </c>
    </row>
    <row r="52" spans="1:40" ht="21" customHeight="1" x14ac:dyDescent="0.35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85"/>
      <c r="K52" s="185"/>
      <c r="L52" s="239"/>
      <c r="M52"/>
      <c r="N52"/>
      <c r="O52" s="141"/>
      <c r="P52" s="141"/>
      <c r="Q52"/>
      <c r="R52"/>
      <c r="S52"/>
      <c r="Z52"/>
      <c r="AA52"/>
      <c r="AB52"/>
      <c r="AG52"/>
      <c r="AH52"/>
      <c r="AI52"/>
      <c r="AJ52" s="28"/>
      <c r="AK52" s="85"/>
      <c r="AL52" s="85"/>
      <c r="AM52" s="186" t="str">
        <f t="shared" si="3"/>
        <v/>
      </c>
      <c r="AN52">
        <f t="shared" si="2"/>
        <v>1</v>
      </c>
    </row>
    <row r="53" spans="1:40" ht="21" customHeight="1" x14ac:dyDescent="0.35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85"/>
      <c r="K53" s="185"/>
      <c r="L53" s="239"/>
      <c r="M53"/>
      <c r="N53"/>
      <c r="O53" s="141"/>
      <c r="P53" s="141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86" t="str">
        <f t="shared" si="3"/>
        <v/>
      </c>
      <c r="AN53">
        <f t="shared" si="2"/>
        <v>1</v>
      </c>
    </row>
    <row r="54" spans="1:40" ht="21" customHeight="1" x14ac:dyDescent="0.35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85"/>
      <c r="K54" s="185"/>
      <c r="L54" s="239"/>
      <c r="M54"/>
      <c r="N54"/>
      <c r="O54" s="141"/>
      <c r="P54" s="141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86" t="str">
        <f t="shared" si="3"/>
        <v/>
      </c>
      <c r="AN54">
        <f t="shared" si="2"/>
        <v>1</v>
      </c>
    </row>
    <row r="55" spans="1:40" ht="21" customHeight="1" x14ac:dyDescent="0.35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85"/>
      <c r="K55" s="185"/>
      <c r="L55" s="239"/>
      <c r="M55"/>
      <c r="N55"/>
      <c r="O55" s="141"/>
      <c r="P55" s="141"/>
      <c r="Q55"/>
      <c r="R55"/>
      <c r="S55"/>
      <c r="U55"/>
      <c r="Z55"/>
      <c r="AA55"/>
      <c r="AB55"/>
      <c r="AG55"/>
      <c r="AH55"/>
      <c r="AI55"/>
      <c r="AJ55" s="28"/>
      <c r="AK55" s="85"/>
      <c r="AL55" s="85"/>
      <c r="AM55" s="186" t="str">
        <f t="shared" si="3"/>
        <v/>
      </c>
      <c r="AN55">
        <f t="shared" si="2"/>
        <v>1</v>
      </c>
    </row>
    <row r="56" spans="1:40" ht="21" customHeight="1" x14ac:dyDescent="0.35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85"/>
      <c r="K56" s="185"/>
      <c r="L56" s="239"/>
      <c r="M56"/>
      <c r="N56"/>
      <c r="O56" s="141"/>
      <c r="P56" s="141"/>
      <c r="Q56"/>
      <c r="R56"/>
      <c r="S56"/>
      <c r="U56"/>
      <c r="Z56"/>
      <c r="AA56"/>
      <c r="AB56"/>
      <c r="AG56"/>
      <c r="AH56"/>
      <c r="AI56"/>
      <c r="AJ56" s="28"/>
      <c r="AK56" s="85"/>
      <c r="AL56" s="85"/>
      <c r="AM56" s="186" t="str">
        <f t="shared" si="3"/>
        <v/>
      </c>
      <c r="AN56">
        <f t="shared" si="2"/>
        <v>1</v>
      </c>
    </row>
    <row r="57" spans="1:40" ht="21" customHeight="1" x14ac:dyDescent="0.35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85"/>
      <c r="K57" s="185"/>
      <c r="L57" s="239"/>
      <c r="M57"/>
      <c r="N57"/>
      <c r="O57" s="141"/>
      <c r="P57" s="141"/>
      <c r="Q57"/>
      <c r="R57"/>
      <c r="S57"/>
      <c r="U57" s="196"/>
      <c r="V57" s="197"/>
      <c r="Z57"/>
      <c r="AA57"/>
      <c r="AB57"/>
      <c r="AG57"/>
      <c r="AH57"/>
      <c r="AI57"/>
      <c r="AJ57" s="28"/>
      <c r="AK57" s="85"/>
      <c r="AL57" s="85"/>
      <c r="AM57" s="186" t="str">
        <f t="shared" si="3"/>
        <v/>
      </c>
      <c r="AN57">
        <f t="shared" si="2"/>
        <v>1</v>
      </c>
    </row>
    <row r="58" spans="1:40" ht="21" customHeight="1" x14ac:dyDescent="0.35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85"/>
      <c r="K58" s="185"/>
      <c r="L58" s="239"/>
      <c r="M58"/>
      <c r="N58"/>
      <c r="O58" s="141"/>
      <c r="P58" s="141"/>
      <c r="Q58"/>
      <c r="R58"/>
      <c r="S58"/>
      <c r="T58"/>
      <c r="U58"/>
      <c r="Z58"/>
      <c r="AA58"/>
      <c r="AB58"/>
      <c r="AG58"/>
      <c r="AH58"/>
      <c r="AI58"/>
      <c r="AJ58" s="28"/>
      <c r="AK58" s="85"/>
      <c r="AL58" s="85"/>
      <c r="AM58" s="186" t="str">
        <f t="shared" si="3"/>
        <v/>
      </c>
      <c r="AN58">
        <f t="shared" si="2"/>
        <v>1</v>
      </c>
    </row>
    <row r="59" spans="1:40" ht="21" customHeight="1" x14ac:dyDescent="0.35">
      <c r="A59" s="197">
        <v>2021</v>
      </c>
      <c r="B59" s="197">
        <v>2</v>
      </c>
      <c r="C59" s="197">
        <v>181</v>
      </c>
      <c r="D59" s="197">
        <v>330</v>
      </c>
      <c r="E59" s="197"/>
      <c r="F59" s="197"/>
      <c r="J59" s="185"/>
      <c r="K59" s="185"/>
      <c r="L59" s="239"/>
      <c r="M59" s="197"/>
      <c r="N59" s="197"/>
      <c r="O59" s="141"/>
      <c r="P59" s="141"/>
      <c r="Q59" s="197"/>
      <c r="R59" s="197"/>
      <c r="S59" s="197"/>
      <c r="U59" s="197"/>
      <c r="Z59" s="181"/>
      <c r="AA59" s="197"/>
      <c r="AB59" s="197"/>
      <c r="AG59" s="197"/>
      <c r="AH59" s="197"/>
      <c r="AJ59" s="28"/>
      <c r="AK59" s="85"/>
      <c r="AL59" s="85"/>
      <c r="AM59" s="186" t="str">
        <f t="shared" si="3"/>
        <v/>
      </c>
      <c r="AN59">
        <f t="shared" si="2"/>
        <v>1</v>
      </c>
    </row>
    <row r="60" spans="1:40" ht="21" customHeight="1" x14ac:dyDescent="0.35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85"/>
      <c r="K60" s="185"/>
      <c r="L60" s="239"/>
      <c r="M60"/>
      <c r="N60"/>
      <c r="O60" s="141"/>
      <c r="P60" s="141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86" t="str">
        <f t="shared" si="3"/>
        <v/>
      </c>
      <c r="AN60">
        <f t="shared" si="2"/>
        <v>1</v>
      </c>
    </row>
    <row r="61" spans="1:40" ht="21" customHeight="1" x14ac:dyDescent="0.35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85"/>
      <c r="K61" s="185"/>
      <c r="L61" s="239"/>
      <c r="M61"/>
      <c r="N61"/>
      <c r="O61" s="141"/>
      <c r="P61" s="141"/>
      <c r="Q61"/>
      <c r="R61"/>
      <c r="S61"/>
      <c r="T61"/>
      <c r="Z61"/>
      <c r="AA61"/>
      <c r="AB61"/>
      <c r="AG61"/>
      <c r="AH61"/>
      <c r="AI61"/>
      <c r="AJ61" s="28"/>
      <c r="AK61" s="85"/>
      <c r="AL61" s="85"/>
      <c r="AM61" s="186" t="str">
        <f t="shared" si="3"/>
        <v/>
      </c>
      <c r="AN61">
        <f t="shared" si="2"/>
        <v>1</v>
      </c>
    </row>
    <row r="62" spans="1:40" ht="21" customHeight="1" x14ac:dyDescent="0.35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85"/>
      <c r="K62" s="185"/>
      <c r="L62" s="239"/>
      <c r="M62"/>
      <c r="N62"/>
      <c r="O62" s="141"/>
      <c r="P62" s="141"/>
      <c r="Q62"/>
      <c r="R62"/>
      <c r="S62"/>
      <c r="T62"/>
      <c r="U62"/>
      <c r="Z62"/>
      <c r="AA62"/>
      <c r="AB62"/>
      <c r="AG62"/>
      <c r="AH62"/>
      <c r="AI62"/>
      <c r="AJ62" s="28"/>
      <c r="AK62" s="85"/>
      <c r="AL62" s="85"/>
      <c r="AM62" s="186" t="str">
        <f t="shared" si="3"/>
        <v/>
      </c>
      <c r="AN62">
        <f t="shared" si="2"/>
        <v>1</v>
      </c>
    </row>
    <row r="63" spans="1:40" ht="21" customHeight="1" x14ac:dyDescent="0.35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85"/>
      <c r="K63" s="185"/>
      <c r="L63" s="239"/>
      <c r="M63"/>
      <c r="N63"/>
      <c r="O63" s="141"/>
      <c r="P63" s="141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86" t="str">
        <f t="shared" si="3"/>
        <v/>
      </c>
      <c r="AN63">
        <f t="shared" si="2"/>
        <v>1</v>
      </c>
    </row>
    <row r="64" spans="1:40" ht="21" customHeight="1" x14ac:dyDescent="0.35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85"/>
      <c r="K64" s="185"/>
      <c r="L64" s="239"/>
      <c r="M64"/>
      <c r="N64"/>
      <c r="O64" s="141"/>
      <c r="P64" s="141"/>
      <c r="Q64"/>
      <c r="R64"/>
      <c r="S64"/>
      <c r="T64" s="196"/>
      <c r="U64" s="196"/>
      <c r="X64" s="196"/>
      <c r="Z64"/>
      <c r="AA64"/>
      <c r="AB64"/>
      <c r="AG64"/>
      <c r="AH64"/>
      <c r="AI64"/>
      <c r="AJ64" s="28"/>
      <c r="AK64" s="85"/>
      <c r="AL64" s="85"/>
      <c r="AM64" s="186" t="str">
        <f t="shared" si="3"/>
        <v/>
      </c>
      <c r="AN64">
        <f t="shared" si="2"/>
        <v>1</v>
      </c>
    </row>
    <row r="65" spans="1:40" ht="21" customHeight="1" x14ac:dyDescent="0.35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85"/>
      <c r="K65" s="185"/>
      <c r="L65" s="239"/>
      <c r="M65"/>
      <c r="N65"/>
      <c r="O65" s="141"/>
      <c r="P65" s="141"/>
      <c r="Q65"/>
      <c r="R65"/>
      <c r="S65"/>
      <c r="Z65"/>
      <c r="AA65"/>
      <c r="AB65"/>
      <c r="AG65"/>
      <c r="AH65"/>
      <c r="AI65"/>
      <c r="AJ65" s="28"/>
      <c r="AK65" s="85"/>
      <c r="AL65" s="85"/>
      <c r="AM65" s="186" t="str">
        <f t="shared" si="3"/>
        <v/>
      </c>
      <c r="AN65">
        <f t="shared" si="2"/>
        <v>1</v>
      </c>
    </row>
    <row r="66" spans="1:40" ht="21" customHeight="1" x14ac:dyDescent="0.35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85"/>
      <c r="K66" s="185"/>
      <c r="L66" s="239"/>
      <c r="M66"/>
      <c r="N66"/>
      <c r="O66" s="141"/>
      <c r="P66" s="141"/>
      <c r="Q66"/>
      <c r="R66"/>
      <c r="S66"/>
      <c r="T66" s="196"/>
      <c r="U66"/>
      <c r="X66" s="196"/>
      <c r="Z66"/>
      <c r="AA66"/>
      <c r="AB66"/>
      <c r="AG66"/>
      <c r="AH66"/>
      <c r="AI66"/>
      <c r="AJ66" s="28"/>
      <c r="AK66" s="85"/>
      <c r="AL66" s="85"/>
      <c r="AM66" s="186" t="str">
        <f t="shared" si="3"/>
        <v/>
      </c>
      <c r="AN66">
        <f t="shared" si="2"/>
        <v>1</v>
      </c>
    </row>
    <row r="67" spans="1:40" ht="21" customHeight="1" x14ac:dyDescent="0.35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85"/>
      <c r="K67" s="185"/>
      <c r="L67" s="239"/>
      <c r="M67"/>
      <c r="N67"/>
      <c r="O67" s="141"/>
      <c r="P67" s="141"/>
      <c r="Q67"/>
      <c r="R67"/>
      <c r="S67"/>
      <c r="Z67"/>
      <c r="AA67"/>
      <c r="AB67"/>
      <c r="AG67"/>
      <c r="AH67"/>
      <c r="AI67"/>
      <c r="AJ67" s="28"/>
      <c r="AK67" s="85"/>
      <c r="AL67" s="85"/>
      <c r="AM67" s="186" t="str">
        <f t="shared" ref="AM67:AM100" si="4">IFERROR(AA67/AB67,"")</f>
        <v/>
      </c>
      <c r="AN67">
        <f t="shared" si="2"/>
        <v>1</v>
      </c>
    </row>
    <row r="68" spans="1:40" ht="21" customHeight="1" x14ac:dyDescent="0.35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85"/>
      <c r="K68" s="185"/>
      <c r="L68" s="239"/>
      <c r="M68"/>
      <c r="N68"/>
      <c r="O68" s="141"/>
      <c r="P68" s="141"/>
      <c r="Q68"/>
      <c r="R68"/>
      <c r="S68"/>
      <c r="U68"/>
      <c r="Z68"/>
      <c r="AA68"/>
      <c r="AB68"/>
      <c r="AG68"/>
      <c r="AH68"/>
      <c r="AI68"/>
      <c r="AJ68" s="28"/>
      <c r="AK68" s="85"/>
      <c r="AL68" s="85"/>
      <c r="AM68" s="186" t="str">
        <f t="shared" si="4"/>
        <v/>
      </c>
      <c r="AN68">
        <f t="shared" si="2"/>
        <v>1</v>
      </c>
    </row>
    <row r="69" spans="1:40" ht="21" customHeight="1" x14ac:dyDescent="0.35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85"/>
      <c r="K69" s="185"/>
      <c r="L69" s="239"/>
      <c r="M69"/>
      <c r="N69"/>
      <c r="O69" s="141"/>
      <c r="P69" s="141"/>
      <c r="Q69"/>
      <c r="R69"/>
      <c r="S69"/>
      <c r="Z69"/>
      <c r="AA69"/>
      <c r="AB69"/>
      <c r="AG69"/>
      <c r="AH69"/>
      <c r="AI69"/>
      <c r="AJ69" s="28"/>
      <c r="AK69" s="85"/>
      <c r="AL69" s="85"/>
      <c r="AM69" s="186" t="str">
        <f t="shared" si="4"/>
        <v/>
      </c>
    </row>
    <row r="70" spans="1:40" ht="21" customHeight="1" x14ac:dyDescent="0.35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85"/>
      <c r="K70" s="185"/>
      <c r="L70" s="239"/>
      <c r="M70"/>
      <c r="N70"/>
      <c r="O70" s="141"/>
      <c r="P70" s="141"/>
      <c r="Q70"/>
      <c r="R70"/>
      <c r="S70"/>
      <c r="Z70"/>
      <c r="AA70"/>
      <c r="AB70"/>
      <c r="AG70"/>
      <c r="AH70"/>
      <c r="AI70"/>
      <c r="AJ70" s="28"/>
      <c r="AK70" s="85"/>
      <c r="AL70" s="85"/>
      <c r="AM70" s="186" t="str">
        <f t="shared" si="4"/>
        <v/>
      </c>
    </row>
    <row r="71" spans="1:40" ht="21" customHeight="1" x14ac:dyDescent="0.35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85"/>
      <c r="K71" s="185"/>
      <c r="L71" s="239"/>
      <c r="M71"/>
      <c r="N71"/>
      <c r="O71" s="141"/>
      <c r="P71" s="141"/>
      <c r="Q71"/>
      <c r="R71" s="196"/>
      <c r="S71"/>
      <c r="V71" s="196"/>
      <c r="Z71"/>
      <c r="AA71"/>
      <c r="AB71"/>
      <c r="AG71"/>
      <c r="AH71"/>
      <c r="AI71"/>
      <c r="AJ71" s="28"/>
      <c r="AK71" s="85"/>
      <c r="AL71" s="85"/>
      <c r="AM71" s="186" t="str">
        <f t="shared" si="4"/>
        <v/>
      </c>
    </row>
    <row r="72" spans="1:40" ht="21" customHeight="1" x14ac:dyDescent="0.35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85"/>
      <c r="K72" s="185"/>
      <c r="L72" s="239"/>
      <c r="M72"/>
      <c r="N72"/>
      <c r="O72" s="141"/>
      <c r="P72" s="141"/>
      <c r="Z72"/>
      <c r="AG72"/>
      <c r="AJ72" s="28"/>
      <c r="AK72" s="85"/>
      <c r="AL72" s="85"/>
      <c r="AM72" s="186" t="str">
        <f t="shared" si="4"/>
        <v/>
      </c>
    </row>
    <row r="73" spans="1:40" ht="21" customHeight="1" x14ac:dyDescent="0.35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85"/>
      <c r="K73" s="185"/>
      <c r="L73" s="239"/>
      <c r="M73"/>
      <c r="N73"/>
      <c r="O73" s="141"/>
      <c r="P73" s="141"/>
      <c r="Q73"/>
      <c r="R73"/>
      <c r="S73"/>
      <c r="Z73"/>
      <c r="AA73"/>
      <c r="AB73"/>
      <c r="AG73"/>
      <c r="AH73"/>
      <c r="AI73"/>
      <c r="AJ73" s="28"/>
      <c r="AK73" s="85"/>
      <c r="AL73" s="85"/>
      <c r="AM73" s="186" t="str">
        <f t="shared" si="4"/>
        <v/>
      </c>
    </row>
    <row r="74" spans="1:40" ht="21" customHeight="1" x14ac:dyDescent="0.35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85"/>
      <c r="K74" s="185"/>
      <c r="L74" s="239"/>
      <c r="M74"/>
      <c r="N74"/>
      <c r="O74" s="141"/>
      <c r="P74" s="141"/>
      <c r="Q74"/>
      <c r="R74" s="196"/>
      <c r="S74"/>
      <c r="T74" s="196"/>
      <c r="U74" s="196"/>
      <c r="Z74"/>
      <c r="AA74"/>
      <c r="AB74"/>
      <c r="AG74"/>
      <c r="AH74"/>
      <c r="AI74"/>
      <c r="AJ74" s="28"/>
      <c r="AK74" s="85"/>
      <c r="AL74" s="85"/>
      <c r="AM74" s="186" t="str">
        <f t="shared" si="4"/>
        <v/>
      </c>
    </row>
    <row r="75" spans="1:40" ht="21" customHeight="1" x14ac:dyDescent="0.35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85"/>
      <c r="K75" s="185"/>
      <c r="L75" s="239"/>
      <c r="M75"/>
      <c r="N75"/>
      <c r="O75" s="141"/>
      <c r="P75" s="141"/>
      <c r="Q75" s="196"/>
      <c r="R75" s="196"/>
      <c r="S75" s="196"/>
      <c r="Z75"/>
      <c r="AA75" s="196"/>
      <c r="AB75" s="196"/>
      <c r="AG75"/>
      <c r="AH75" s="196"/>
      <c r="AI75" s="196"/>
      <c r="AJ75" s="28"/>
      <c r="AK75" s="85"/>
      <c r="AL75" s="85"/>
      <c r="AM75" s="186" t="str">
        <f t="shared" si="4"/>
        <v/>
      </c>
      <c r="AN75" s="155">
        <f>IFERROR(IF(AM75&gt;Z75,0,1),"")</f>
        <v>1</v>
      </c>
    </row>
    <row r="76" spans="1:40" ht="21" customHeight="1" x14ac:dyDescent="0.35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85"/>
      <c r="K76" s="185"/>
      <c r="L76" s="239"/>
      <c r="M76"/>
      <c r="N76"/>
      <c r="O76" s="141"/>
      <c r="P76" s="141"/>
      <c r="Q76"/>
      <c r="R76"/>
      <c r="S76"/>
      <c r="U76" s="196"/>
      <c r="V76"/>
      <c r="Z76"/>
      <c r="AA76"/>
      <c r="AB76"/>
      <c r="AG76"/>
      <c r="AH76"/>
      <c r="AI76"/>
      <c r="AJ76" s="28"/>
      <c r="AK76" s="85"/>
      <c r="AL76" s="85"/>
      <c r="AM76" s="186" t="str">
        <f t="shared" si="4"/>
        <v/>
      </c>
      <c r="AN76" s="155">
        <f>IFERROR(IF(AM76&gt;Z76,0,1),"")</f>
        <v>1</v>
      </c>
    </row>
    <row r="77" spans="1:40" ht="21" customHeight="1" x14ac:dyDescent="0.35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85"/>
      <c r="K77" s="185"/>
      <c r="L77" s="239"/>
      <c r="M77"/>
      <c r="N77"/>
      <c r="O77" s="141"/>
      <c r="P77" s="141"/>
      <c r="Q77"/>
      <c r="R77"/>
      <c r="S77"/>
      <c r="Z77"/>
      <c r="AA77"/>
      <c r="AB77"/>
      <c r="AG77"/>
      <c r="AH77"/>
      <c r="AI77"/>
      <c r="AJ77" s="28"/>
      <c r="AK77" s="85"/>
      <c r="AL77" s="85"/>
      <c r="AM77" s="186" t="str">
        <f t="shared" si="4"/>
        <v/>
      </c>
    </row>
    <row r="78" spans="1:40" ht="21" customHeight="1" x14ac:dyDescent="0.35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85"/>
      <c r="K78" s="185"/>
      <c r="L78" s="239"/>
      <c r="M78"/>
      <c r="N78"/>
      <c r="O78" s="141"/>
      <c r="P78" s="141"/>
      <c r="Q78"/>
      <c r="R78"/>
      <c r="S78"/>
      <c r="U78"/>
      <c r="Z78"/>
      <c r="AA78"/>
      <c r="AB78"/>
      <c r="AG78"/>
      <c r="AH78"/>
      <c r="AI78"/>
      <c r="AJ78" s="28"/>
      <c r="AK78" s="85"/>
      <c r="AL78" s="85"/>
      <c r="AM78" s="186" t="str">
        <f t="shared" si="4"/>
        <v/>
      </c>
    </row>
    <row r="79" spans="1:40" ht="21" customHeight="1" x14ac:dyDescent="0.35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85"/>
      <c r="K79" s="185"/>
      <c r="L79" s="239"/>
      <c r="M79"/>
      <c r="N79"/>
      <c r="O79" s="141"/>
      <c r="P79" s="141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86" t="str">
        <f t="shared" si="4"/>
        <v/>
      </c>
    </row>
    <row r="80" spans="1:40" ht="21" customHeight="1" x14ac:dyDescent="0.35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85"/>
      <c r="K80" s="185"/>
      <c r="L80" s="239"/>
      <c r="M80"/>
      <c r="N80"/>
      <c r="O80" s="141"/>
      <c r="P80" s="141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86" t="str">
        <f t="shared" si="4"/>
        <v/>
      </c>
    </row>
    <row r="81" spans="1:40" ht="21" customHeight="1" x14ac:dyDescent="0.35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85"/>
      <c r="K81" s="185"/>
      <c r="L81" s="239"/>
      <c r="M81"/>
      <c r="N81"/>
      <c r="O81" s="141"/>
      <c r="P81" s="141"/>
      <c r="Q81"/>
      <c r="R81"/>
      <c r="S81"/>
      <c r="Z81"/>
      <c r="AA81"/>
      <c r="AB81"/>
      <c r="AG81"/>
      <c r="AH81"/>
      <c r="AI81"/>
      <c r="AJ81" s="28"/>
      <c r="AK81" s="85"/>
      <c r="AL81" s="85"/>
      <c r="AM81" s="186" t="str">
        <f t="shared" si="4"/>
        <v/>
      </c>
    </row>
    <row r="82" spans="1:40" ht="21" customHeight="1" x14ac:dyDescent="0.35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85"/>
      <c r="K82" s="185"/>
      <c r="L82" s="239"/>
      <c r="M82"/>
      <c r="N82"/>
      <c r="O82" s="141"/>
      <c r="P82" s="141"/>
      <c r="Q82"/>
      <c r="R82"/>
      <c r="S82"/>
      <c r="U82"/>
      <c r="Z82"/>
      <c r="AA82"/>
      <c r="AB82"/>
      <c r="AG82"/>
      <c r="AH82"/>
      <c r="AI82"/>
      <c r="AJ82" s="28"/>
      <c r="AK82" s="85"/>
      <c r="AL82" s="85"/>
      <c r="AM82" s="186" t="str">
        <f t="shared" si="4"/>
        <v/>
      </c>
    </row>
    <row r="83" spans="1:40" ht="21" customHeight="1" x14ac:dyDescent="0.35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85"/>
      <c r="K83" s="185"/>
      <c r="L83" s="239"/>
      <c r="M83"/>
      <c r="N83"/>
      <c r="O83" s="141"/>
      <c r="P83" s="141"/>
      <c r="Q83"/>
      <c r="R83"/>
      <c r="S83"/>
      <c r="T83"/>
      <c r="Z83"/>
      <c r="AA83"/>
      <c r="AB83"/>
      <c r="AG83"/>
      <c r="AH83"/>
      <c r="AI83"/>
      <c r="AJ83" s="28"/>
      <c r="AK83" s="85"/>
      <c r="AL83" s="85"/>
      <c r="AM83" s="186" t="str">
        <f t="shared" si="4"/>
        <v/>
      </c>
    </row>
    <row r="84" spans="1:40" ht="21" customHeight="1" x14ac:dyDescent="0.35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85"/>
      <c r="K84" s="185"/>
      <c r="L84" s="239"/>
      <c r="M84"/>
      <c r="N84"/>
      <c r="O84" s="141"/>
      <c r="P84" s="141"/>
      <c r="Q84"/>
      <c r="R84"/>
      <c r="S84"/>
      <c r="Z84"/>
      <c r="AA84"/>
      <c r="AB84"/>
      <c r="AG84"/>
      <c r="AH84"/>
      <c r="AI84"/>
      <c r="AJ84" s="28"/>
      <c r="AK84" s="85"/>
      <c r="AL84" s="85"/>
      <c r="AM84" s="186" t="str">
        <f t="shared" si="4"/>
        <v/>
      </c>
    </row>
    <row r="85" spans="1:40" ht="21" customHeight="1" x14ac:dyDescent="0.35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85"/>
      <c r="K85" s="185"/>
      <c r="L85" s="239"/>
      <c r="M85"/>
      <c r="N85"/>
      <c r="O85" s="141"/>
      <c r="P85" s="141"/>
      <c r="Q85"/>
      <c r="R85"/>
      <c r="S85"/>
      <c r="Z85"/>
      <c r="AA85"/>
      <c r="AB85"/>
      <c r="AG85"/>
      <c r="AH85"/>
      <c r="AI85"/>
      <c r="AJ85" s="28"/>
      <c r="AK85" s="85"/>
      <c r="AL85" s="85"/>
      <c r="AM85" s="186" t="str">
        <f t="shared" si="4"/>
        <v/>
      </c>
    </row>
    <row r="86" spans="1:40" ht="21" customHeight="1" x14ac:dyDescent="0.35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85"/>
      <c r="K86" s="185"/>
      <c r="L86" s="239"/>
      <c r="M86"/>
      <c r="N86"/>
      <c r="O86" s="141"/>
      <c r="P86" s="141"/>
      <c r="Q86"/>
      <c r="R86"/>
      <c r="S86"/>
      <c r="Z86"/>
      <c r="AA86"/>
      <c r="AB86"/>
      <c r="AG86"/>
      <c r="AH86"/>
      <c r="AI86"/>
      <c r="AJ86" s="28"/>
      <c r="AK86" s="85"/>
      <c r="AL86" s="85"/>
      <c r="AM86" s="186" t="str">
        <f t="shared" si="4"/>
        <v/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85"/>
      <c r="K87" s="185"/>
      <c r="L87" s="239"/>
      <c r="M87"/>
      <c r="N87"/>
      <c r="O87" s="141"/>
      <c r="P87" s="141"/>
      <c r="Q87"/>
      <c r="R87"/>
      <c r="S87"/>
      <c r="U87"/>
      <c r="Z87"/>
      <c r="AA87"/>
      <c r="AB87"/>
      <c r="AG87"/>
      <c r="AH87"/>
      <c r="AI87"/>
      <c r="AJ87" s="28"/>
      <c r="AK87" s="85"/>
      <c r="AL87" s="85"/>
      <c r="AM87" s="186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85"/>
      <c r="K88" s="185"/>
      <c r="L88" s="239"/>
      <c r="M88"/>
      <c r="N88"/>
      <c r="O88" s="141"/>
      <c r="P88" s="141"/>
      <c r="Q88"/>
      <c r="R88"/>
      <c r="S88"/>
      <c r="T88"/>
      <c r="Z88"/>
      <c r="AA88"/>
      <c r="AB88"/>
      <c r="AG88"/>
      <c r="AH88"/>
      <c r="AI88"/>
      <c r="AJ88" s="28"/>
      <c r="AK88" s="85"/>
      <c r="AL88" s="85"/>
      <c r="AM88" s="186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85"/>
      <c r="K89" s="185"/>
      <c r="L89" s="239"/>
      <c r="M89"/>
      <c r="N89"/>
      <c r="O89" s="141"/>
      <c r="P89" s="141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86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85"/>
      <c r="K90" s="185"/>
      <c r="L90" s="239"/>
      <c r="M90"/>
      <c r="N90"/>
      <c r="O90" s="141"/>
      <c r="P90" s="141"/>
      <c r="Q90"/>
      <c r="R90"/>
      <c r="S90"/>
      <c r="T90" s="197"/>
      <c r="U90" s="197"/>
      <c r="V90" s="196"/>
      <c r="Z90"/>
      <c r="AA90"/>
      <c r="AB90"/>
      <c r="AG90"/>
      <c r="AH90"/>
      <c r="AI90"/>
      <c r="AJ90" s="28"/>
      <c r="AK90" s="85"/>
      <c r="AL90" s="85"/>
      <c r="AM90" s="186" t="str">
        <f t="shared" si="4"/>
        <v/>
      </c>
      <c r="AN90" s="155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85"/>
      <c r="K91" s="185"/>
      <c r="L91" s="239"/>
      <c r="M91"/>
      <c r="N91"/>
      <c r="O91" s="141"/>
      <c r="P91" s="141"/>
      <c r="Q91"/>
      <c r="R91"/>
      <c r="S91"/>
      <c r="T91"/>
      <c r="U91"/>
      <c r="V91"/>
      <c r="Z91"/>
      <c r="AA91"/>
      <c r="AB91"/>
      <c r="AG91"/>
      <c r="AH91"/>
      <c r="AI91"/>
      <c r="AJ91" s="28"/>
      <c r="AK91" s="85"/>
      <c r="AL91" s="85"/>
      <c r="AM91" s="186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85"/>
      <c r="K92" s="185"/>
      <c r="L92" s="239"/>
      <c r="M92"/>
      <c r="N92"/>
      <c r="O92" s="141"/>
      <c r="P92" s="141"/>
      <c r="Q92"/>
      <c r="R92"/>
      <c r="S92"/>
      <c r="Z92"/>
      <c r="AA92"/>
      <c r="AB92"/>
      <c r="AG92"/>
      <c r="AH92"/>
      <c r="AI92"/>
      <c r="AJ92" s="28"/>
      <c r="AK92" s="85"/>
      <c r="AL92" s="85"/>
      <c r="AM92" s="186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85"/>
      <c r="K93" s="185"/>
      <c r="L93" s="239"/>
      <c r="M93"/>
      <c r="N93"/>
      <c r="O93" s="141"/>
      <c r="P93" s="141"/>
      <c r="Q93"/>
      <c r="R93"/>
      <c r="S93"/>
      <c r="Z93"/>
      <c r="AA93"/>
      <c r="AB93"/>
      <c r="AG93"/>
      <c r="AH93"/>
      <c r="AI93"/>
      <c r="AJ93" s="28"/>
      <c r="AK93" s="85"/>
      <c r="AL93" s="85"/>
      <c r="AM93" s="186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85"/>
      <c r="K94" s="185"/>
      <c r="L94" s="239"/>
      <c r="M94"/>
      <c r="N94"/>
      <c r="O94" s="141"/>
      <c r="P94" s="141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86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85"/>
      <c r="K95" s="185"/>
      <c r="L95" s="239"/>
      <c r="M95"/>
      <c r="N95"/>
      <c r="O95" s="141"/>
      <c r="P95" s="141"/>
      <c r="Q95"/>
      <c r="R95"/>
      <c r="S95"/>
      <c r="V95" s="196"/>
      <c r="Z95"/>
      <c r="AA95"/>
      <c r="AB95"/>
      <c r="AG95"/>
      <c r="AH95"/>
      <c r="AI95"/>
      <c r="AJ95" s="28"/>
      <c r="AK95" s="85"/>
      <c r="AL95" s="85"/>
      <c r="AM95" s="186" t="str">
        <f t="shared" si="4"/>
        <v/>
      </c>
      <c r="AN95" s="15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85"/>
      <c r="K96" s="185"/>
      <c r="L96" s="239"/>
      <c r="M96"/>
      <c r="N96"/>
      <c r="O96" s="141"/>
      <c r="P96" s="141"/>
      <c r="Q96"/>
      <c r="R96"/>
      <c r="S96"/>
      <c r="Z96"/>
      <c r="AA96"/>
      <c r="AB96"/>
      <c r="AG96"/>
      <c r="AH96"/>
      <c r="AI96"/>
      <c r="AJ96" s="28"/>
      <c r="AK96" s="85"/>
      <c r="AL96" s="85"/>
      <c r="AM96" s="186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85"/>
      <c r="K97" s="185"/>
      <c r="L97" s="239"/>
      <c r="M97"/>
      <c r="N97"/>
      <c r="O97" s="141"/>
      <c r="P97" s="141"/>
      <c r="Q97"/>
      <c r="R97"/>
      <c r="S97"/>
      <c r="U97"/>
      <c r="Z97"/>
      <c r="AA97"/>
      <c r="AB97"/>
      <c r="AG97"/>
      <c r="AH97"/>
      <c r="AI97"/>
      <c r="AJ97" s="28"/>
      <c r="AK97" s="85"/>
      <c r="AL97" s="85"/>
      <c r="AM97" s="186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85"/>
      <c r="K98" s="185"/>
      <c r="L98" s="239"/>
      <c r="M98"/>
      <c r="N98"/>
      <c r="O98" s="141"/>
      <c r="P98" s="141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86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85"/>
      <c r="K99" s="185"/>
      <c r="L99" s="239"/>
      <c r="M99"/>
      <c r="O99" s="141"/>
      <c r="P99" s="141"/>
      <c r="Z99"/>
      <c r="AB99"/>
      <c r="AG99"/>
      <c r="AI99"/>
      <c r="AJ99" s="28"/>
      <c r="AK99" s="85"/>
      <c r="AL99" s="85"/>
      <c r="AM99" s="186" t="str">
        <f t="shared" si="4"/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85"/>
      <c r="K100" s="185"/>
      <c r="L100" s="239"/>
      <c r="M100"/>
      <c r="N100"/>
      <c r="O100" s="141"/>
      <c r="P100" s="141"/>
      <c r="Q100" s="197"/>
      <c r="S100" s="197"/>
      <c r="U100" s="197"/>
      <c r="Z100"/>
      <c r="AA100" s="197"/>
      <c r="AB100" s="197"/>
      <c r="AG100"/>
      <c r="AH100" s="197"/>
      <c r="AJ100" s="28"/>
      <c r="AK100" s="85"/>
      <c r="AL100" s="85"/>
      <c r="AM100" s="186" t="str">
        <f t="shared" si="4"/>
        <v/>
      </c>
    </row>
    <row r="101" spans="1:39" ht="21" customHeight="1" x14ac:dyDescent="0.35">
      <c r="J101" s="185"/>
      <c r="K101" s="185"/>
      <c r="L101" s="239"/>
      <c r="O101" s="141"/>
      <c r="P101" s="141"/>
      <c r="AJ101" s="28"/>
      <c r="AK101" s="85"/>
      <c r="AL101" s="85"/>
      <c r="AM101" s="186" t="str">
        <f t="shared" ref="AM101:AM135" si="5">IFERROR(AA101/AB101,"")</f>
        <v/>
      </c>
    </row>
    <row r="102" spans="1:39" ht="21" customHeight="1" x14ac:dyDescent="0.35">
      <c r="J102" s="185"/>
      <c r="K102" s="185"/>
      <c r="L102" s="239"/>
      <c r="O102" s="141"/>
      <c r="P102" s="141"/>
      <c r="AJ102" s="28"/>
      <c r="AK102" s="85"/>
      <c r="AL102" s="85"/>
      <c r="AM102" s="186" t="str">
        <f t="shared" si="5"/>
        <v/>
      </c>
    </row>
    <row r="103" spans="1:39" ht="21" customHeight="1" x14ac:dyDescent="0.35">
      <c r="J103" s="185"/>
      <c r="K103" s="185"/>
      <c r="L103" s="239"/>
      <c r="O103" s="141"/>
      <c r="P103" s="141"/>
      <c r="AJ103" s="28"/>
      <c r="AK103" s="85"/>
      <c r="AL103" s="85"/>
      <c r="AM103" s="186" t="str">
        <f t="shared" si="5"/>
        <v/>
      </c>
    </row>
    <row r="104" spans="1:39" ht="21" customHeight="1" x14ac:dyDescent="0.35">
      <c r="J104" s="185"/>
      <c r="K104" s="185"/>
      <c r="L104" s="239"/>
      <c r="O104" s="141"/>
      <c r="P104" s="141"/>
      <c r="AJ104" s="28"/>
      <c r="AK104" s="85"/>
      <c r="AL104" s="85"/>
      <c r="AM104" s="186" t="str">
        <f t="shared" si="5"/>
        <v/>
      </c>
    </row>
    <row r="105" spans="1:39" ht="21" customHeight="1" x14ac:dyDescent="0.35">
      <c r="J105" s="185"/>
      <c r="K105" s="185"/>
      <c r="L105" s="239"/>
      <c r="O105" s="141"/>
      <c r="P105" s="141"/>
      <c r="AJ105" s="28"/>
      <c r="AK105" s="85"/>
      <c r="AL105" s="85"/>
      <c r="AM105" s="186" t="str">
        <f t="shared" si="5"/>
        <v/>
      </c>
    </row>
    <row r="106" spans="1:39" ht="21" customHeight="1" x14ac:dyDescent="0.35">
      <c r="J106" s="185"/>
      <c r="K106" s="185"/>
      <c r="L106" s="239"/>
      <c r="O106" s="141"/>
      <c r="P106" s="141"/>
      <c r="AJ106" s="28"/>
      <c r="AK106" s="85"/>
      <c r="AL106" s="85"/>
      <c r="AM106" s="186" t="str">
        <f t="shared" si="5"/>
        <v/>
      </c>
    </row>
    <row r="107" spans="1:39" ht="21" customHeight="1" x14ac:dyDescent="0.35">
      <c r="J107" s="185"/>
      <c r="K107" s="185"/>
      <c r="L107" s="239"/>
      <c r="O107" s="141"/>
      <c r="P107" s="141"/>
      <c r="AJ107" s="28"/>
      <c r="AK107" s="85"/>
      <c r="AL107" s="85"/>
      <c r="AM107" s="186" t="str">
        <f t="shared" si="5"/>
        <v/>
      </c>
    </row>
    <row r="108" spans="1:39" ht="21" customHeight="1" x14ac:dyDescent="0.35">
      <c r="J108" s="185"/>
      <c r="K108" s="185"/>
      <c r="L108" s="239"/>
      <c r="O108" s="141"/>
      <c r="P108" s="141"/>
      <c r="AJ108" s="28"/>
      <c r="AK108" s="85"/>
      <c r="AL108" s="85"/>
      <c r="AM108" s="186" t="str">
        <f t="shared" si="5"/>
        <v/>
      </c>
    </row>
    <row r="109" spans="1:39" ht="21" customHeight="1" x14ac:dyDescent="0.35">
      <c r="J109" s="185"/>
      <c r="K109" s="185"/>
      <c r="L109" s="239"/>
      <c r="O109" s="141"/>
      <c r="P109" s="141"/>
      <c r="AJ109" s="28"/>
      <c r="AK109" s="85"/>
      <c r="AL109" s="85"/>
      <c r="AM109" s="186" t="str">
        <f t="shared" si="5"/>
        <v/>
      </c>
    </row>
    <row r="110" spans="1:39" ht="21" customHeight="1" x14ac:dyDescent="0.35">
      <c r="J110" s="185"/>
      <c r="K110" s="185"/>
      <c r="L110" s="239"/>
      <c r="O110" s="141"/>
      <c r="P110" s="141"/>
      <c r="AJ110" s="28"/>
      <c r="AK110" s="85"/>
      <c r="AL110" s="85"/>
      <c r="AM110" s="186" t="str">
        <f t="shared" si="5"/>
        <v/>
      </c>
    </row>
    <row r="111" spans="1:39" ht="21" customHeight="1" x14ac:dyDescent="0.35">
      <c r="J111" s="185"/>
      <c r="K111" s="185"/>
      <c r="L111" s="239"/>
      <c r="O111" s="141"/>
      <c r="P111" s="141"/>
      <c r="AJ111" s="28"/>
      <c r="AK111" s="85"/>
      <c r="AL111" s="85"/>
      <c r="AM111" s="186" t="str">
        <f t="shared" si="5"/>
        <v/>
      </c>
    </row>
    <row r="112" spans="1:39" ht="21" customHeight="1" x14ac:dyDescent="0.35">
      <c r="J112" s="185"/>
      <c r="K112" s="185"/>
      <c r="L112" s="239"/>
      <c r="O112" s="141"/>
      <c r="P112" s="141"/>
      <c r="AJ112" s="28"/>
      <c r="AK112" s="85"/>
      <c r="AL112" s="85"/>
      <c r="AM112" s="186" t="str">
        <f t="shared" si="5"/>
        <v/>
      </c>
    </row>
    <row r="113" spans="10:39" ht="21" customHeight="1" x14ac:dyDescent="0.35">
      <c r="J113" s="185"/>
      <c r="K113" s="185"/>
      <c r="L113" s="239"/>
      <c r="O113" s="141"/>
      <c r="P113" s="141"/>
      <c r="AJ113" s="28"/>
      <c r="AK113" s="85"/>
      <c r="AL113" s="85"/>
      <c r="AM113" s="186" t="str">
        <f t="shared" si="5"/>
        <v/>
      </c>
    </row>
    <row r="114" spans="10:39" ht="21" customHeight="1" x14ac:dyDescent="0.35">
      <c r="J114" s="185"/>
      <c r="K114" s="185"/>
      <c r="L114" s="239"/>
      <c r="O114" s="141"/>
      <c r="P114" s="141"/>
      <c r="AJ114" s="28"/>
      <c r="AK114" s="85"/>
      <c r="AL114" s="85"/>
      <c r="AM114" s="186" t="str">
        <f t="shared" si="5"/>
        <v/>
      </c>
    </row>
    <row r="115" spans="10:39" ht="21" customHeight="1" x14ac:dyDescent="0.35">
      <c r="J115" s="185"/>
      <c r="K115" s="185"/>
      <c r="L115" s="239"/>
      <c r="O115" s="141"/>
      <c r="P115" s="141"/>
      <c r="AJ115" s="28"/>
      <c r="AK115" s="85"/>
      <c r="AL115" s="85"/>
      <c r="AM115" s="186" t="str">
        <f t="shared" si="5"/>
        <v/>
      </c>
    </row>
    <row r="116" spans="10:39" ht="21" customHeight="1" x14ac:dyDescent="0.35">
      <c r="J116" s="185"/>
      <c r="K116" s="185"/>
      <c r="L116" s="239"/>
      <c r="O116" s="141"/>
      <c r="P116" s="141"/>
      <c r="AJ116" s="28"/>
      <c r="AK116" s="85"/>
      <c r="AL116" s="85"/>
      <c r="AM116" s="186" t="str">
        <f t="shared" si="5"/>
        <v/>
      </c>
    </row>
    <row r="117" spans="10:39" ht="21" customHeight="1" x14ac:dyDescent="0.35">
      <c r="J117" s="185"/>
      <c r="K117" s="185"/>
      <c r="L117" s="239"/>
      <c r="O117" s="141"/>
      <c r="P117" s="141"/>
      <c r="AJ117" s="28"/>
      <c r="AK117" s="85"/>
      <c r="AL117" s="85"/>
      <c r="AM117" s="186" t="str">
        <f t="shared" si="5"/>
        <v/>
      </c>
    </row>
    <row r="118" spans="10:39" ht="21" customHeight="1" x14ac:dyDescent="0.35">
      <c r="O118" s="141"/>
      <c r="P118" s="141"/>
      <c r="AJ118" s="28"/>
      <c r="AK118" s="85"/>
      <c r="AL118" s="85"/>
      <c r="AM118" s="186" t="str">
        <f t="shared" si="5"/>
        <v/>
      </c>
    </row>
    <row r="119" spans="10:39" ht="21" customHeight="1" x14ac:dyDescent="0.35">
      <c r="O119" s="141"/>
      <c r="P119" s="141"/>
      <c r="AJ119" s="28"/>
      <c r="AK119" s="85"/>
      <c r="AL119" s="85"/>
      <c r="AM119" s="186" t="str">
        <f t="shared" si="5"/>
        <v/>
      </c>
    </row>
    <row r="120" spans="10:39" ht="21" customHeight="1" x14ac:dyDescent="0.35">
      <c r="O120" s="141"/>
      <c r="P120" s="141"/>
      <c r="AJ120" s="28"/>
      <c r="AK120" s="85"/>
      <c r="AL120" s="85"/>
      <c r="AM120" s="186" t="str">
        <f t="shared" si="5"/>
        <v/>
      </c>
    </row>
    <row r="121" spans="10:39" ht="21" customHeight="1" x14ac:dyDescent="0.35">
      <c r="O121" s="141"/>
      <c r="P121" s="141"/>
      <c r="AJ121" s="28"/>
      <c r="AK121" s="85"/>
      <c r="AL121" s="85"/>
      <c r="AM121" s="186" t="str">
        <f t="shared" si="5"/>
        <v/>
      </c>
    </row>
    <row r="122" spans="10:39" ht="21" customHeight="1" x14ac:dyDescent="0.35">
      <c r="O122" s="141"/>
      <c r="P122" s="141"/>
      <c r="AJ122" s="28"/>
      <c r="AK122" s="85"/>
      <c r="AL122" s="85"/>
      <c r="AM122" s="186" t="str">
        <f t="shared" si="5"/>
        <v/>
      </c>
    </row>
    <row r="123" spans="10:39" ht="21" customHeight="1" x14ac:dyDescent="0.35">
      <c r="O123" s="141"/>
      <c r="P123" s="141"/>
      <c r="AJ123" s="28"/>
      <c r="AK123" s="85"/>
      <c r="AL123" s="85"/>
      <c r="AM123" s="186" t="str">
        <f t="shared" si="5"/>
        <v/>
      </c>
    </row>
    <row r="124" spans="10:39" ht="21" customHeight="1" x14ac:dyDescent="0.35">
      <c r="O124" s="141"/>
      <c r="P124" s="141"/>
      <c r="AJ124" s="28"/>
      <c r="AK124" s="85"/>
      <c r="AL124" s="85"/>
      <c r="AM124" s="186" t="str">
        <f t="shared" si="5"/>
        <v/>
      </c>
    </row>
    <row r="125" spans="10:39" ht="21" customHeight="1" x14ac:dyDescent="0.35">
      <c r="O125" s="141"/>
      <c r="P125" s="141"/>
      <c r="AJ125" s="28"/>
      <c r="AK125" s="85"/>
      <c r="AL125" s="85"/>
      <c r="AM125" s="186" t="str">
        <f t="shared" si="5"/>
        <v/>
      </c>
    </row>
    <row r="126" spans="10:39" ht="21" customHeight="1" x14ac:dyDescent="0.35">
      <c r="O126" s="141"/>
      <c r="P126" s="141"/>
      <c r="AJ126" s="28"/>
      <c r="AK126" s="85"/>
      <c r="AL126" s="85"/>
      <c r="AM126" s="186" t="str">
        <f t="shared" si="5"/>
        <v/>
      </c>
    </row>
    <row r="127" spans="10:39" ht="21" customHeight="1" x14ac:dyDescent="0.35">
      <c r="O127" s="141"/>
      <c r="P127" s="141"/>
      <c r="AJ127" s="28"/>
      <c r="AK127" s="85"/>
      <c r="AL127" s="85"/>
      <c r="AM127" s="186" t="str">
        <f t="shared" si="5"/>
        <v/>
      </c>
    </row>
    <row r="128" spans="10:39" ht="21" customHeight="1" x14ac:dyDescent="0.35">
      <c r="O128" s="141"/>
      <c r="P128" s="141"/>
      <c r="AJ128" s="28"/>
      <c r="AK128" s="85"/>
      <c r="AL128" s="85"/>
      <c r="AM128" s="186" t="str">
        <f t="shared" si="5"/>
        <v/>
      </c>
    </row>
    <row r="129" spans="15:39" ht="21" customHeight="1" x14ac:dyDescent="0.35">
      <c r="O129" s="141"/>
      <c r="P129" s="141"/>
      <c r="AJ129" s="28"/>
      <c r="AK129" s="85"/>
      <c r="AL129" s="85"/>
      <c r="AM129" s="186" t="str">
        <f t="shared" si="5"/>
        <v/>
      </c>
    </row>
    <row r="130" spans="15:39" ht="21" customHeight="1" x14ac:dyDescent="0.35">
      <c r="O130" s="141"/>
      <c r="P130" s="141"/>
      <c r="AJ130" s="28"/>
      <c r="AK130" s="85"/>
      <c r="AL130" s="85"/>
      <c r="AM130" s="186" t="str">
        <f t="shared" si="5"/>
        <v/>
      </c>
    </row>
    <row r="131" spans="15:39" ht="21" customHeight="1" x14ac:dyDescent="0.35">
      <c r="O131" s="141"/>
      <c r="P131" s="141"/>
      <c r="AJ131" s="28"/>
      <c r="AK131" s="85"/>
      <c r="AL131" s="85"/>
      <c r="AM131" s="186" t="str">
        <f t="shared" si="5"/>
        <v/>
      </c>
    </row>
    <row r="132" spans="15:39" ht="21" customHeight="1" x14ac:dyDescent="0.35">
      <c r="O132" s="141"/>
      <c r="P132" s="141"/>
      <c r="AJ132" s="28"/>
      <c r="AK132" s="85"/>
      <c r="AL132" s="85"/>
      <c r="AM132" s="186" t="str">
        <f t="shared" si="5"/>
        <v/>
      </c>
    </row>
    <row r="133" spans="15:39" ht="21" customHeight="1" x14ac:dyDescent="0.35">
      <c r="O133" s="141"/>
      <c r="P133" s="141"/>
      <c r="AJ133" s="28"/>
      <c r="AK133" s="85"/>
      <c r="AL133" s="85"/>
      <c r="AM133" s="186" t="str">
        <f t="shared" si="5"/>
        <v/>
      </c>
    </row>
    <row r="134" spans="15:39" ht="21" customHeight="1" x14ac:dyDescent="0.35">
      <c r="O134" s="141"/>
      <c r="P134" s="141"/>
      <c r="AJ134" s="28"/>
      <c r="AK134" s="85"/>
      <c r="AL134" s="85"/>
      <c r="AM134" s="186" t="str">
        <f t="shared" si="5"/>
        <v/>
      </c>
    </row>
    <row r="135" spans="15:39" ht="21" customHeight="1" x14ac:dyDescent="0.35">
      <c r="O135" s="141"/>
      <c r="P135" s="141"/>
      <c r="AJ135" s="28"/>
      <c r="AK135" s="85"/>
      <c r="AL135" s="85"/>
      <c r="AM135" s="186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119EACCF-514E-450A-8E79-DD4B10129324}"/>
  <conditionalFormatting sqref="K4:K6">
    <cfRule type="cellIs" dxfId="183" priority="70" stopIfTrue="1" operator="between">
      <formula>$G4</formula>
      <formula>$H4</formula>
    </cfRule>
    <cfRule type="expression" dxfId="182" priority="71" stopIfTrue="1">
      <formula>K4&lt;$H4</formula>
    </cfRule>
    <cfRule type="expression" dxfId="181" priority="72" stopIfTrue="1">
      <formula>K4&gt;$I4</formula>
    </cfRule>
  </conditionalFormatting>
  <conditionalFormatting sqref="K7:K117">
    <cfRule type="cellIs" dxfId="180" priority="56" stopIfTrue="1" operator="between">
      <formula>$G7</formula>
      <formula>$H7</formula>
    </cfRule>
    <cfRule type="expression" dxfId="179" priority="57" stopIfTrue="1">
      <formula>K7&lt;$H7</formula>
    </cfRule>
    <cfRule type="expression" dxfId="178" priority="58" stopIfTrue="1">
      <formula>K7&gt;$I7</formula>
    </cfRule>
  </conditionalFormatting>
  <conditionalFormatting sqref="AM4:AM135">
    <cfRule type="cellIs" dxfId="177" priority="37" operator="greaterThan">
      <formula>$Z4</formula>
    </cfRule>
    <cfRule type="cellIs" dxfId="176" priority="38" stopIfTrue="1" operator="lessThan">
      <formula>$Z4</formula>
    </cfRule>
    <cfRule type="cellIs" dxfId="175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74" priority="31" stopIfTrue="1">
      <formula>O4=$M4</formula>
    </cfRule>
    <cfRule type="expression" dxfId="173" priority="32" stopIfTrue="1">
      <formula>O4&lt;$M4*0.95</formula>
    </cfRule>
    <cfRule type="expression" dxfId="172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1" priority="27" stopIfTrue="1">
      <formula>P4=$N4</formula>
    </cfRule>
    <cfRule type="expression" dxfId="170" priority="28" stopIfTrue="1">
      <formula>P4&gt;$N4*1.05</formula>
    </cfRule>
    <cfRule type="expression" dxfId="169" priority="29" stopIfTrue="1">
      <formula>P4&lt;$N4*1.05</formula>
    </cfRule>
  </conditionalFormatting>
  <conditionalFormatting sqref="K3">
    <cfRule type="cellIs" dxfId="168" priority="23" stopIfTrue="1" operator="between">
      <formula>$G3</formula>
      <formula>$H3</formula>
    </cfRule>
    <cfRule type="expression" dxfId="167" priority="24" stopIfTrue="1">
      <formula>K3&lt;$H3</formula>
    </cfRule>
    <cfRule type="expression" dxfId="166" priority="25" stopIfTrue="1">
      <formula>K3&gt;$I3</formula>
    </cfRule>
  </conditionalFormatting>
  <conditionalFormatting sqref="AM3">
    <cfRule type="cellIs" dxfId="165" priority="20" operator="greaterThan">
      <formula>$Z3</formula>
    </cfRule>
    <cfRule type="cellIs" dxfId="164" priority="21" stopIfTrue="1" operator="lessThan">
      <formula>$Z3</formula>
    </cfRule>
    <cfRule type="cellIs" dxfId="163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62" priority="17" stopIfTrue="1">
      <formula>O3=$M3</formula>
    </cfRule>
    <cfRule type="expression" dxfId="161" priority="18" stopIfTrue="1">
      <formula>O3&lt;$M3*0.95</formula>
    </cfRule>
    <cfRule type="expression" dxfId="160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59" priority="13" stopIfTrue="1">
      <formula>P3=$N3</formula>
    </cfRule>
    <cfRule type="expression" dxfId="158" priority="14" stopIfTrue="1">
      <formula>P3&gt;$N3*1.05</formula>
    </cfRule>
    <cfRule type="expression" dxfId="157" priority="15" stopIfTrue="1">
      <formula>P3&lt;$N3*1.05</formula>
    </cfRule>
  </conditionalFormatting>
  <conditionalFormatting sqref="J4:J6">
    <cfRule type="cellIs" dxfId="156" priority="9" stopIfTrue="1" operator="between">
      <formula>$G4</formula>
      <formula>$H4</formula>
    </cfRule>
    <cfRule type="expression" dxfId="155" priority="10" stopIfTrue="1">
      <formula>J4&lt;$H4</formula>
    </cfRule>
    <cfRule type="expression" dxfId="154" priority="11" stopIfTrue="1">
      <formula>J4&gt;$I4</formula>
    </cfRule>
  </conditionalFormatting>
  <conditionalFormatting sqref="J7:J117">
    <cfRule type="cellIs" dxfId="153" priority="6" stopIfTrue="1" operator="between">
      <formula>$G7</formula>
      <formula>$H7</formula>
    </cfRule>
    <cfRule type="expression" dxfId="152" priority="7" stopIfTrue="1">
      <formula>J7&lt;$H7</formula>
    </cfRule>
    <cfRule type="expression" dxfId="151" priority="8" stopIfTrue="1">
      <formula>J7&gt;$I7</formula>
    </cfRule>
  </conditionalFormatting>
  <conditionalFormatting sqref="J3">
    <cfRule type="cellIs" dxfId="150" priority="3" stopIfTrue="1" operator="between">
      <formula>$G3*1.22</formula>
      <formula>$H3*1.22</formula>
    </cfRule>
    <cfRule type="expression" dxfId="149" priority="4" stopIfTrue="1">
      <formula>J3&lt;$H3*1.22</formula>
    </cfRule>
    <cfRule type="expression" dxfId="148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47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A23" sqref="A23"/>
    </sheetView>
  </sheetViews>
  <sheetFormatPr defaultRowHeight="15" x14ac:dyDescent="0.25"/>
  <cols>
    <col min="1" max="1" width="5" style="155" hidden="1" customWidth="1"/>
    <col min="2" max="2" width="6.85546875" style="155" hidden="1" customWidth="1"/>
    <col min="3" max="3" width="8.28515625" style="155" hidden="1" customWidth="1"/>
    <col min="4" max="4" width="7.85546875" style="155" hidden="1" customWidth="1"/>
    <col min="5" max="5" width="24.7109375" style="155" bestFit="1" customWidth="1"/>
    <col min="6" max="6" width="15.85546875" style="155" customWidth="1"/>
    <col min="7" max="7" width="20" style="155" bestFit="1" customWidth="1"/>
    <col min="8" max="8" width="5.85546875" style="155" customWidth="1"/>
    <col min="9" max="9" width="7.5703125" style="155" customWidth="1"/>
    <col min="10" max="10" width="12" style="155" customWidth="1"/>
    <col min="11" max="12" width="11" style="155" customWidth="1"/>
    <col min="13" max="13" width="7.140625" style="155" customWidth="1"/>
    <col min="14" max="14" width="6" style="155" customWidth="1"/>
    <col min="16" max="16" width="10.85546875" style="155" customWidth="1"/>
  </cols>
  <sheetData>
    <row r="1" spans="1:17" ht="15.75" customHeight="1" x14ac:dyDescent="0.25">
      <c r="E1" s="20" t="s">
        <v>431</v>
      </c>
      <c r="F1" s="357" t="s">
        <v>432</v>
      </c>
      <c r="G1" s="364"/>
      <c r="H1" s="357">
        <f>output!B3</f>
        <v>2</v>
      </c>
      <c r="I1" s="357" t="s">
        <v>76</v>
      </c>
      <c r="J1" s="357">
        <f>output!A3</f>
        <v>2021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5">
      <c r="E2" s="21" t="s">
        <v>433</v>
      </c>
      <c r="F2" s="358"/>
      <c r="G2" s="358"/>
      <c r="H2" s="358"/>
      <c r="I2" s="358"/>
      <c r="J2" s="358"/>
      <c r="K2" s="140"/>
      <c r="L2" s="140"/>
      <c r="M2" s="140"/>
      <c r="N2" s="140"/>
      <c r="O2" s="140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434</v>
      </c>
      <c r="H4">
        <f>COUNTA(output!E3:E200)</f>
        <v>0</v>
      </c>
      <c r="P4" s="12"/>
    </row>
    <row r="5" spans="1:17" ht="23.25" customHeight="1" x14ac:dyDescent="0.25">
      <c r="E5" s="11" t="s">
        <v>435</v>
      </c>
      <c r="H5">
        <f>H4-H6</f>
        <v>0</v>
      </c>
      <c r="P5" s="12"/>
    </row>
    <row r="6" spans="1:17" ht="23.25" customHeight="1" x14ac:dyDescent="0.25">
      <c r="E6" s="11" t="s">
        <v>436</v>
      </c>
      <c r="H6">
        <f>H7+H8</f>
        <v>0</v>
      </c>
      <c r="I6" t="s">
        <v>437</v>
      </c>
      <c r="J6" s="187" t="e">
        <f>H6/H4</f>
        <v>#DIV/0!</v>
      </c>
      <c r="P6" s="12"/>
    </row>
    <row r="7" spans="1:17" x14ac:dyDescent="0.25">
      <c r="E7" s="11" t="s">
        <v>438</v>
      </c>
      <c r="H7">
        <f>COUNTA(E12:E29)</f>
        <v>0</v>
      </c>
      <c r="I7" t="s">
        <v>437</v>
      </c>
      <c r="J7" s="187" t="e">
        <f>H7/H4</f>
        <v>#DIV/0!</v>
      </c>
      <c r="P7" s="12"/>
    </row>
    <row r="8" spans="1:17" x14ac:dyDescent="0.25">
      <c r="E8" s="11" t="s">
        <v>439</v>
      </c>
      <c r="H8">
        <f>COUNTA(E33:E49)</f>
        <v>0</v>
      </c>
      <c r="I8" t="s">
        <v>437</v>
      </c>
      <c r="J8" s="187" t="e">
        <f>H8/H4</f>
        <v>#DIV/0!</v>
      </c>
      <c r="P8" s="12"/>
    </row>
    <row r="9" spans="1:17" ht="15.75" customHeight="1" thickBot="1" x14ac:dyDescent="0.3">
      <c r="E9" s="33" t="s">
        <v>440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60"/>
    </row>
    <row r="10" spans="1:17" ht="15.75" customHeight="1" thickBot="1" x14ac:dyDescent="0.3">
      <c r="E10" s="371" t="s">
        <v>402</v>
      </c>
      <c r="F10" s="362" t="s">
        <v>403</v>
      </c>
      <c r="G10" s="359" t="s">
        <v>441</v>
      </c>
      <c r="H10" s="361" t="s">
        <v>441</v>
      </c>
      <c r="I10" s="326"/>
      <c r="J10" s="368" t="s">
        <v>442</v>
      </c>
      <c r="K10" s="373" t="s">
        <v>443</v>
      </c>
      <c r="L10" s="373" t="s">
        <v>444</v>
      </c>
      <c r="M10" s="370" t="s">
        <v>445</v>
      </c>
      <c r="N10" s="366"/>
      <c r="O10" s="366"/>
      <c r="P10" s="367"/>
    </row>
    <row r="11" spans="1:17" ht="45.75" customHeight="1" thickBot="1" x14ac:dyDescent="0.3">
      <c r="A11" t="s">
        <v>78</v>
      </c>
      <c r="B11" t="s">
        <v>79</v>
      </c>
      <c r="C11" t="s">
        <v>305</v>
      </c>
      <c r="D11" t="s">
        <v>81</v>
      </c>
      <c r="E11" s="372"/>
      <c r="F11" s="363"/>
      <c r="G11" s="360"/>
      <c r="H11" s="32" t="s">
        <v>446</v>
      </c>
      <c r="I11" s="32" t="s">
        <v>447</v>
      </c>
      <c r="J11" s="369"/>
      <c r="K11" s="374"/>
      <c r="L11" s="374"/>
      <c r="M11" s="37" t="s">
        <v>448</v>
      </c>
      <c r="N11" s="38" t="s">
        <v>449</v>
      </c>
      <c r="O11" s="38" t="s">
        <v>450</v>
      </c>
      <c r="P11" s="158" t="s">
        <v>451</v>
      </c>
    </row>
    <row r="12" spans="1:17" x14ac:dyDescent="0.25">
      <c r="E12" s="13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39"/>
    </row>
    <row r="13" spans="1:17" x14ac:dyDescent="0.25">
      <c r="E13" s="13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39"/>
    </row>
    <row r="14" spans="1:17" x14ac:dyDescent="0.25">
      <c r="E14" s="13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39"/>
    </row>
    <row r="15" spans="1:17" x14ac:dyDescent="0.25">
      <c r="E15" s="13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39"/>
    </row>
    <row r="16" spans="1:17" x14ac:dyDescent="0.25">
      <c r="E16" s="13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39"/>
    </row>
    <row r="17" spans="1:16" x14ac:dyDescent="0.25">
      <c r="E17" s="13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39"/>
    </row>
    <row r="18" spans="1:16" x14ac:dyDescent="0.25">
      <c r="E18" s="13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39"/>
    </row>
    <row r="19" spans="1:16" x14ac:dyDescent="0.25">
      <c r="E19" s="13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39"/>
    </row>
    <row r="20" spans="1:16" x14ac:dyDescent="0.25">
      <c r="E20" s="13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39"/>
    </row>
    <row r="21" spans="1:16" x14ac:dyDescent="0.25">
      <c r="E21" s="13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39"/>
    </row>
    <row r="22" spans="1:16" x14ac:dyDescent="0.25">
      <c r="E22" s="13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39"/>
    </row>
    <row r="23" spans="1:16" x14ac:dyDescent="0.25">
      <c r="E23" s="13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39"/>
    </row>
    <row r="24" spans="1:16" x14ac:dyDescent="0.25">
      <c r="E24" s="13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39"/>
    </row>
    <row r="25" spans="1:16" x14ac:dyDescent="0.25">
      <c r="E25" s="13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39"/>
    </row>
    <row r="26" spans="1:16" x14ac:dyDescent="0.25">
      <c r="E26" s="13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39"/>
    </row>
    <row r="27" spans="1:16" x14ac:dyDescent="0.25">
      <c r="E27" s="49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39"/>
    </row>
    <row r="28" spans="1:16" x14ac:dyDescent="0.25">
      <c r="E28" s="49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39"/>
    </row>
    <row r="29" spans="1:16" x14ac:dyDescent="0.25">
      <c r="E29" s="49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39"/>
    </row>
    <row r="30" spans="1:16" ht="15.75" customHeight="1" thickBot="1" x14ac:dyDescent="0.3">
      <c r="E30" s="13" t="s">
        <v>452</v>
      </c>
      <c r="F30" s="162"/>
      <c r="G30" s="162"/>
      <c r="H30" s="162"/>
      <c r="I30" s="162"/>
      <c r="J30" s="162"/>
      <c r="P30" s="12"/>
    </row>
    <row r="31" spans="1:16" ht="15.75" customHeight="1" thickBot="1" x14ac:dyDescent="0.3">
      <c r="E31" s="69"/>
      <c r="F31" s="154"/>
      <c r="G31" s="362" t="s">
        <v>441</v>
      </c>
      <c r="H31" s="361" t="s">
        <v>441</v>
      </c>
      <c r="I31" s="326"/>
      <c r="J31" s="368" t="s">
        <v>442</v>
      </c>
      <c r="K31" s="368" t="s">
        <v>443</v>
      </c>
      <c r="L31" s="375" t="s">
        <v>444</v>
      </c>
      <c r="M31" s="365" t="s">
        <v>445</v>
      </c>
      <c r="N31" s="366"/>
      <c r="O31" s="366"/>
      <c r="P31" s="367"/>
    </row>
    <row r="32" spans="1:16" ht="45.75" customHeight="1" thickBot="1" x14ac:dyDescent="0.3">
      <c r="A32" t="s">
        <v>78</v>
      </c>
      <c r="B32" t="s">
        <v>79</v>
      </c>
      <c r="C32" t="s">
        <v>305</v>
      </c>
      <c r="D32" t="s">
        <v>81</v>
      </c>
      <c r="E32" s="70" t="s">
        <v>402</v>
      </c>
      <c r="F32" s="71" t="s">
        <v>403</v>
      </c>
      <c r="G32" s="363"/>
      <c r="H32" s="32" t="s">
        <v>446</v>
      </c>
      <c r="I32" s="32" t="s">
        <v>447</v>
      </c>
      <c r="J32" s="369"/>
      <c r="K32" s="369"/>
      <c r="L32" s="376"/>
      <c r="M32" s="38" t="s">
        <v>448</v>
      </c>
      <c r="N32" s="38" t="s">
        <v>449</v>
      </c>
      <c r="O32" s="38" t="s">
        <v>450</v>
      </c>
      <c r="P32" s="158" t="s">
        <v>451</v>
      </c>
    </row>
    <row r="33" spans="1:16" x14ac:dyDescent="0.25">
      <c r="A33">
        <v>2021</v>
      </c>
      <c r="B33">
        <v>2</v>
      </c>
      <c r="C33">
        <v>18</v>
      </c>
      <c r="D33">
        <v>49</v>
      </c>
      <c r="E33" s="49"/>
      <c r="F33" s="162"/>
      <c r="G33" s="162"/>
      <c r="H33" s="162"/>
      <c r="I33" s="162"/>
      <c r="J33" s="162"/>
      <c r="K33" s="72"/>
      <c r="L33" s="72"/>
      <c r="M33" s="72"/>
      <c r="N33" s="72"/>
      <c r="O33" s="72"/>
      <c r="P33" s="43"/>
    </row>
    <row r="34" spans="1:16" x14ac:dyDescent="0.25">
      <c r="A34">
        <v>2021</v>
      </c>
      <c r="B34">
        <v>2</v>
      </c>
      <c r="C34">
        <v>18</v>
      </c>
      <c r="D34">
        <v>50</v>
      </c>
      <c r="E34" s="49"/>
      <c r="F34" s="162"/>
      <c r="G34" s="162"/>
      <c r="H34" s="162"/>
      <c r="I34" s="162"/>
      <c r="J34" s="162"/>
      <c r="K34" s="72"/>
      <c r="L34" s="72"/>
      <c r="M34" s="72"/>
      <c r="N34" s="72"/>
      <c r="O34" s="72"/>
      <c r="P34" s="43"/>
    </row>
    <row r="35" spans="1:16" x14ac:dyDescent="0.25">
      <c r="A35">
        <v>2021</v>
      </c>
      <c r="B35">
        <v>2</v>
      </c>
      <c r="C35">
        <v>143</v>
      </c>
      <c r="D35">
        <v>281</v>
      </c>
      <c r="E35" s="49"/>
      <c r="F35" s="162"/>
      <c r="G35" s="162"/>
      <c r="H35" s="162"/>
      <c r="I35" s="162"/>
      <c r="J35" s="162"/>
      <c r="K35" s="72"/>
      <c r="L35" s="72"/>
      <c r="M35" s="72"/>
      <c r="N35" s="72"/>
      <c r="O35" s="72"/>
      <c r="P35" s="43"/>
    </row>
    <row r="36" spans="1:16" x14ac:dyDescent="0.25">
      <c r="A36">
        <v>2021</v>
      </c>
      <c r="B36">
        <v>2</v>
      </c>
      <c r="C36">
        <v>148</v>
      </c>
      <c r="D36">
        <v>348</v>
      </c>
      <c r="E36" s="49"/>
      <c r="F36" s="162"/>
      <c r="G36" s="162"/>
      <c r="H36" s="162"/>
      <c r="I36" s="162"/>
      <c r="J36" s="162"/>
      <c r="K36" s="72"/>
      <c r="L36" s="72"/>
      <c r="M36" s="72"/>
      <c r="N36" s="72"/>
      <c r="O36" s="72"/>
      <c r="P36" s="43"/>
    </row>
    <row r="37" spans="1:16" x14ac:dyDescent="0.25">
      <c r="A37">
        <v>2021</v>
      </c>
      <c r="B37">
        <v>2</v>
      </c>
      <c r="C37">
        <v>157</v>
      </c>
      <c r="D37">
        <v>430</v>
      </c>
      <c r="E37" s="49"/>
      <c r="F37" s="162"/>
      <c r="G37" s="162"/>
      <c r="H37" s="162"/>
      <c r="I37" s="162"/>
      <c r="J37" s="162"/>
      <c r="K37" s="72"/>
      <c r="L37" s="72"/>
      <c r="M37" s="72"/>
      <c r="N37" s="72"/>
      <c r="O37" s="72"/>
      <c r="P37" s="43"/>
    </row>
    <row r="38" spans="1:16" x14ac:dyDescent="0.25">
      <c r="A38">
        <v>2021</v>
      </c>
      <c r="B38">
        <v>2</v>
      </c>
      <c r="C38">
        <v>157</v>
      </c>
      <c r="D38">
        <v>431</v>
      </c>
      <c r="E38" s="49"/>
      <c r="F38" s="162"/>
      <c r="G38" s="162"/>
      <c r="H38" s="162"/>
      <c r="I38" s="162"/>
      <c r="J38" s="162"/>
      <c r="K38" s="72"/>
      <c r="L38" s="72"/>
      <c r="M38" s="72"/>
      <c r="N38" s="72"/>
      <c r="O38" s="72"/>
      <c r="P38" s="43"/>
    </row>
    <row r="39" spans="1:16" x14ac:dyDescent="0.25">
      <c r="A39">
        <v>2021</v>
      </c>
      <c r="B39">
        <v>2</v>
      </c>
      <c r="C39">
        <v>157</v>
      </c>
      <c r="D39">
        <v>432</v>
      </c>
      <c r="E39" s="49"/>
      <c r="F39" s="162"/>
      <c r="G39" s="162"/>
      <c r="H39" s="162"/>
      <c r="I39" s="162"/>
      <c r="J39" s="162"/>
      <c r="K39" s="72"/>
      <c r="L39" s="72"/>
      <c r="M39" s="72"/>
      <c r="N39" s="72"/>
      <c r="O39" s="72"/>
      <c r="P39" s="43"/>
    </row>
    <row r="40" spans="1:16" x14ac:dyDescent="0.25">
      <c r="A40">
        <v>2021</v>
      </c>
      <c r="B40">
        <v>2</v>
      </c>
      <c r="C40">
        <v>405</v>
      </c>
      <c r="D40">
        <v>619</v>
      </c>
      <c r="E40" s="49"/>
      <c r="F40" s="162"/>
      <c r="G40" s="162"/>
      <c r="H40" s="162"/>
      <c r="I40" s="162"/>
      <c r="J40" s="162"/>
      <c r="K40" s="72"/>
      <c r="L40" s="72"/>
      <c r="M40" s="72"/>
      <c r="N40" s="72"/>
      <c r="O40" s="72"/>
      <c r="P40" s="43"/>
    </row>
    <row r="41" spans="1:16" x14ac:dyDescent="0.25">
      <c r="A41">
        <v>2021</v>
      </c>
      <c r="B41">
        <v>2</v>
      </c>
      <c r="C41">
        <v>405</v>
      </c>
      <c r="D41">
        <v>621</v>
      </c>
      <c r="E41" s="49"/>
      <c r="F41" s="162"/>
      <c r="G41" s="162"/>
      <c r="H41" s="162"/>
      <c r="I41" s="162"/>
      <c r="J41" s="162"/>
      <c r="K41" s="72"/>
      <c r="L41" s="72"/>
      <c r="M41" s="72"/>
      <c r="N41" s="72"/>
      <c r="O41" s="72"/>
      <c r="P41" s="43"/>
    </row>
    <row r="42" spans="1:16" x14ac:dyDescent="0.25">
      <c r="A42">
        <v>2021</v>
      </c>
      <c r="B42">
        <v>2</v>
      </c>
      <c r="C42">
        <v>405</v>
      </c>
      <c r="D42">
        <v>622</v>
      </c>
      <c r="E42" s="49"/>
      <c r="F42" s="162"/>
      <c r="G42" s="162"/>
      <c r="H42" s="162"/>
      <c r="I42" s="162"/>
      <c r="J42" s="162"/>
      <c r="K42" s="72"/>
      <c r="L42" s="72"/>
      <c r="M42" s="72"/>
      <c r="N42" s="72"/>
      <c r="O42" s="72"/>
      <c r="P42" s="43"/>
    </row>
    <row r="43" spans="1:16" x14ac:dyDescent="0.25">
      <c r="A43">
        <v>2021</v>
      </c>
      <c r="B43">
        <v>2</v>
      </c>
      <c r="C43">
        <v>406</v>
      </c>
      <c r="D43">
        <v>626</v>
      </c>
      <c r="E43" s="49"/>
      <c r="F43" s="162"/>
      <c r="G43" s="162"/>
      <c r="H43" s="162"/>
      <c r="I43" s="162"/>
      <c r="J43" s="162"/>
      <c r="K43" s="72"/>
      <c r="L43" s="72"/>
      <c r="M43" s="72"/>
      <c r="N43" s="72"/>
      <c r="O43" s="72"/>
      <c r="P43" s="43"/>
    </row>
    <row r="44" spans="1:16" x14ac:dyDescent="0.25">
      <c r="A44">
        <v>2021</v>
      </c>
      <c r="B44">
        <v>2</v>
      </c>
      <c r="C44">
        <v>416</v>
      </c>
      <c r="D44">
        <v>659</v>
      </c>
      <c r="E44" s="49"/>
      <c r="F44" s="162"/>
      <c r="G44" s="162"/>
      <c r="H44" s="162"/>
      <c r="I44" s="162"/>
      <c r="J44" s="162"/>
      <c r="K44" s="72"/>
      <c r="L44" s="72"/>
      <c r="M44" s="72"/>
      <c r="N44" s="72"/>
      <c r="O44" s="72"/>
      <c r="P44" s="43"/>
    </row>
    <row r="45" spans="1:16" x14ac:dyDescent="0.25">
      <c r="A45">
        <v>2021</v>
      </c>
      <c r="B45">
        <v>2</v>
      </c>
      <c r="C45">
        <v>417</v>
      </c>
      <c r="D45">
        <v>660</v>
      </c>
      <c r="E45" s="16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5">
      <c r="A46">
        <v>2021</v>
      </c>
      <c r="B46">
        <v>2</v>
      </c>
      <c r="C46">
        <v>418</v>
      </c>
      <c r="D46">
        <v>662</v>
      </c>
      <c r="E46" s="16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5">
      <c r="A47">
        <v>2021</v>
      </c>
      <c r="B47">
        <v>2</v>
      </c>
      <c r="C47">
        <v>418</v>
      </c>
      <c r="D47">
        <v>663</v>
      </c>
      <c r="E47" s="16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5">
      <c r="A48">
        <v>2021</v>
      </c>
      <c r="B48">
        <v>2</v>
      </c>
      <c r="C48">
        <v>418</v>
      </c>
      <c r="D48">
        <v>664</v>
      </c>
      <c r="E48" s="16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3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5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5">
      <c r="E51" s="11"/>
    </row>
    <row r="52" spans="1:16" x14ac:dyDescent="0.25">
      <c r="E52" s="11"/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159"/>
      <c r="F185" s="156"/>
      <c r="G185" s="156"/>
      <c r="H185" s="156"/>
      <c r="I185" s="156"/>
      <c r="J185" s="156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55" hidden="1" customWidth="1"/>
    <col min="2" max="2" width="6.85546875" style="155" hidden="1" customWidth="1"/>
    <col min="3" max="3" width="8.28515625" style="155" hidden="1" customWidth="1"/>
    <col min="4" max="4" width="30" style="162" customWidth="1"/>
    <col min="5" max="5" width="13.85546875" style="162" customWidth="1"/>
    <col min="6" max="6" width="11.140625" style="162" customWidth="1"/>
    <col min="7" max="7" width="11.28515625" style="162" customWidth="1"/>
    <col min="8" max="8" width="11.42578125" style="162" customWidth="1"/>
    <col min="9" max="10" width="10.5703125" style="162" customWidth="1"/>
    <col min="11" max="11" width="11.140625" style="162" customWidth="1"/>
    <col min="12" max="12" width="6.28515625" style="162" customWidth="1"/>
    <col min="13" max="16" width="6.85546875" style="162" customWidth="1"/>
    <col min="17" max="17" width="10.7109375" style="162" customWidth="1"/>
  </cols>
  <sheetData>
    <row r="1" spans="1:18" ht="15.75" customHeight="1" x14ac:dyDescent="0.25">
      <c r="C1" s="9"/>
      <c r="D1" s="20" t="s">
        <v>431</v>
      </c>
      <c r="E1" s="357" t="s">
        <v>453</v>
      </c>
      <c r="F1" s="357">
        <f>output!B3</f>
        <v>2</v>
      </c>
      <c r="G1" s="357" t="s">
        <v>76</v>
      </c>
      <c r="H1" s="357">
        <f>output!A3</f>
        <v>2021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5">
      <c r="C2" s="11"/>
      <c r="D2" s="21" t="s">
        <v>433</v>
      </c>
      <c r="E2" s="379"/>
      <c r="F2" s="379"/>
      <c r="G2" s="379"/>
      <c r="H2" s="379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5">
      <c r="C3" s="11"/>
      <c r="Q3" s="12"/>
    </row>
    <row r="4" spans="1:18" x14ac:dyDescent="0.25">
      <c r="B4">
        <v>1</v>
      </c>
      <c r="C4" s="378" t="s">
        <v>454</v>
      </c>
      <c r="D4" s="379"/>
      <c r="E4" s="379"/>
      <c r="F4" s="379"/>
      <c r="G4">
        <f>COUNTA(output_molds!D3:D500)</f>
        <v>0</v>
      </c>
      <c r="Q4" s="12"/>
    </row>
    <row r="5" spans="1:18" x14ac:dyDescent="0.25">
      <c r="B5">
        <v>2</v>
      </c>
      <c r="C5" s="378" t="s">
        <v>455</v>
      </c>
      <c r="D5" s="379"/>
      <c r="E5" s="379"/>
      <c r="F5" s="379"/>
      <c r="G5">
        <f>G4-G6</f>
        <v>0</v>
      </c>
      <c r="Q5" s="12"/>
    </row>
    <row r="6" spans="1:18" x14ac:dyDescent="0.25">
      <c r="B6">
        <v>3</v>
      </c>
      <c r="C6" s="378" t="s">
        <v>456</v>
      </c>
      <c r="D6" s="379"/>
      <c r="E6" s="379"/>
      <c r="F6" s="379"/>
      <c r="G6">
        <f>COUNTA(D11:D50)</f>
        <v>0</v>
      </c>
      <c r="Q6" s="12"/>
    </row>
    <row r="7" spans="1:18" x14ac:dyDescent="0.25">
      <c r="B7">
        <v>4</v>
      </c>
      <c r="C7" s="378" t="s">
        <v>457</v>
      </c>
      <c r="D7" s="379"/>
      <c r="E7" s="379"/>
      <c r="F7" s="379"/>
      <c r="G7" s="187" t="e">
        <f>G6/G4</f>
        <v>#DIV/0!</v>
      </c>
      <c r="Q7" s="12"/>
    </row>
    <row r="8" spans="1:18" ht="15.75" customHeight="1" thickBot="1" x14ac:dyDescent="0.3">
      <c r="B8">
        <v>5</v>
      </c>
      <c r="C8" s="378" t="s">
        <v>458</v>
      </c>
      <c r="D8" s="379"/>
      <c r="E8" s="379"/>
      <c r="F8" s="379"/>
      <c r="Q8" s="12"/>
    </row>
    <row r="9" spans="1:18" ht="15.75" customHeight="1" thickBot="1" x14ac:dyDescent="0.3">
      <c r="B9" s="9"/>
      <c r="C9" s="9"/>
      <c r="D9" s="377" t="s">
        <v>459</v>
      </c>
      <c r="E9" s="380" t="s">
        <v>460</v>
      </c>
      <c r="F9" s="380" t="s">
        <v>461</v>
      </c>
      <c r="G9" s="380" t="s">
        <v>410</v>
      </c>
      <c r="H9" s="380" t="s">
        <v>411</v>
      </c>
      <c r="I9" s="365" t="s">
        <v>443</v>
      </c>
      <c r="J9" s="365" t="s">
        <v>444</v>
      </c>
      <c r="K9" s="370" t="s">
        <v>462</v>
      </c>
      <c r="L9" s="366"/>
      <c r="M9" s="366"/>
      <c r="N9" s="366"/>
      <c r="O9" s="366"/>
      <c r="P9" s="366"/>
      <c r="Q9" s="367"/>
    </row>
    <row r="10" spans="1:18" ht="45.75" customHeight="1" thickBot="1" x14ac:dyDescent="0.3">
      <c r="A10" s="8" t="s">
        <v>400</v>
      </c>
      <c r="B10" s="143" t="s">
        <v>401</v>
      </c>
      <c r="C10" s="143" t="s">
        <v>305</v>
      </c>
      <c r="D10" s="372"/>
      <c r="E10" s="363"/>
      <c r="F10" s="363"/>
      <c r="G10" s="363"/>
      <c r="H10" s="363"/>
      <c r="I10" s="374"/>
      <c r="J10" s="374"/>
      <c r="K10" s="145" t="s">
        <v>463</v>
      </c>
      <c r="L10" s="146" t="s">
        <v>449</v>
      </c>
      <c r="M10" s="146" t="s">
        <v>450</v>
      </c>
      <c r="N10" s="144" t="s">
        <v>451</v>
      </c>
      <c r="O10" s="146" t="s">
        <v>464</v>
      </c>
      <c r="P10" s="144" t="s">
        <v>465</v>
      </c>
      <c r="Q10" s="144" t="s">
        <v>68</v>
      </c>
    </row>
    <row r="11" spans="1:18" x14ac:dyDescent="0.25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5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5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5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5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5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5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5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5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5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5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5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5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5">
      <c r="C24" s="49"/>
      <c r="Q24" s="39"/>
    </row>
    <row r="25" spans="1:17" x14ac:dyDescent="0.25">
      <c r="C25" s="49"/>
      <c r="Q25" s="39"/>
    </row>
    <row r="26" spans="1:17" x14ac:dyDescent="0.25">
      <c r="C26" s="49"/>
      <c r="Q26" s="39"/>
    </row>
    <row r="27" spans="1:17" x14ac:dyDescent="0.25">
      <c r="C27" s="49"/>
      <c r="Q27" s="39"/>
    </row>
    <row r="28" spans="1:17" x14ac:dyDescent="0.25">
      <c r="C28" s="49"/>
      <c r="Q28" s="39"/>
    </row>
    <row r="29" spans="1:17" x14ac:dyDescent="0.25">
      <c r="C29" s="49"/>
      <c r="Q29" s="39"/>
    </row>
    <row r="30" spans="1:17" x14ac:dyDescent="0.25">
      <c r="C30" s="49"/>
      <c r="Q30" s="39"/>
    </row>
    <row r="31" spans="1:17" x14ac:dyDescent="0.25">
      <c r="C31" s="49"/>
      <c r="Q31" s="39"/>
    </row>
    <row r="32" spans="1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15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55" hidden="1" customWidth="1"/>
    <col min="2" max="2" width="14" style="155" hidden="1" customWidth="1"/>
    <col min="3" max="3" width="17.140625" style="155" hidden="1" customWidth="1"/>
    <col min="4" max="4" width="7.85546875" style="155" hidden="1" customWidth="1"/>
    <col min="5" max="5" width="39" style="155" bestFit="1" customWidth="1"/>
    <col min="6" max="6" width="16.42578125" style="155" bestFit="1" customWidth="1"/>
    <col min="7" max="7" width="15.5703125" style="155" bestFit="1" customWidth="1"/>
    <col min="8" max="16" width="12.140625" style="162" hidden="1" customWidth="1"/>
    <col min="17" max="17" width="18.28515625" style="155" customWidth="1"/>
    <col min="18" max="18" width="13.140625" style="155" customWidth="1"/>
    <col min="19" max="19" width="9.7109375" style="155" customWidth="1"/>
    <col min="20" max="20" width="11.28515625" style="155" customWidth="1"/>
    <col min="21" max="21" width="18.85546875" style="155" bestFit="1" customWidth="1"/>
    <col min="22" max="22" width="16.7109375" style="155" bestFit="1" customWidth="1"/>
    <col min="23" max="23" width="20.5703125" style="155" bestFit="1" customWidth="1"/>
    <col min="24" max="24" width="20.42578125" style="155" bestFit="1" customWidth="1"/>
    <col min="25" max="25" width="20.7109375" style="155" bestFit="1" customWidth="1"/>
    <col min="26" max="26" width="23.5703125" style="155" bestFit="1" customWidth="1"/>
    <col min="27" max="27" width="25.28515625" style="155" bestFit="1" customWidth="1"/>
    <col min="28" max="28" width="16.42578125" style="155" bestFit="1" customWidth="1"/>
    <col min="30" max="30" width="0" style="155" hidden="1"/>
  </cols>
  <sheetData>
    <row r="1" spans="1:29" ht="15.75" customHeight="1" x14ac:dyDescent="0.25">
      <c r="E1" s="20" t="s">
        <v>431</v>
      </c>
      <c r="F1" s="357" t="s">
        <v>466</v>
      </c>
      <c r="G1" s="357">
        <f>output!B15</f>
        <v>2</v>
      </c>
      <c r="Q1" s="357" t="s">
        <v>76</v>
      </c>
      <c r="R1" s="357">
        <f>output!A15</f>
        <v>2021</v>
      </c>
      <c r="S1" s="157"/>
      <c r="T1" s="10"/>
      <c r="U1" s="66" t="s">
        <v>77</v>
      </c>
    </row>
    <row r="2" spans="1:29" ht="15.75" customHeight="1" x14ac:dyDescent="0.25">
      <c r="E2" s="21" t="s">
        <v>433</v>
      </c>
      <c r="F2" s="358"/>
      <c r="G2" s="358"/>
      <c r="Q2" s="358"/>
      <c r="R2" s="358"/>
      <c r="T2" s="12"/>
    </row>
    <row r="3" spans="1:29" x14ac:dyDescent="0.25">
      <c r="E3" s="11"/>
      <c r="T3" s="12"/>
    </row>
    <row r="4" spans="1:29" x14ac:dyDescent="0.25">
      <c r="E4" s="11"/>
      <c r="T4" s="12"/>
    </row>
    <row r="5" spans="1:29" x14ac:dyDescent="0.25">
      <c r="E5" s="11" t="s">
        <v>434</v>
      </c>
      <c r="G5">
        <f>COUNTA(output!E3:E200)</f>
        <v>0</v>
      </c>
      <c r="T5" s="12"/>
    </row>
    <row r="6" spans="1:29" x14ac:dyDescent="0.25">
      <c r="E6" s="11" t="s">
        <v>467</v>
      </c>
      <c r="Q6">
        <f>G5-Q7</f>
        <v>0</v>
      </c>
      <c r="R6" t="s">
        <v>437</v>
      </c>
      <c r="T6" s="12"/>
    </row>
    <row r="7" spans="1:29" x14ac:dyDescent="0.25">
      <c r="E7" s="11" t="s">
        <v>468</v>
      </c>
      <c r="Q7">
        <f>COUNTA(E15:E38)</f>
        <v>0</v>
      </c>
      <c r="R7" t="s">
        <v>437</v>
      </c>
      <c r="S7" s="187" t="e">
        <f>Q7/G5</f>
        <v>#DIV/0!</v>
      </c>
      <c r="T7" s="12"/>
    </row>
    <row r="8" spans="1:29" x14ac:dyDescent="0.25">
      <c r="E8" s="11" t="s">
        <v>64</v>
      </c>
      <c r="F8">
        <f>SUM(output!AA3:AA200)</f>
        <v>0</v>
      </c>
      <c r="G8" t="s">
        <v>92</v>
      </c>
      <c r="Q8">
        <f>U8</f>
        <v>0</v>
      </c>
      <c r="R8" t="s">
        <v>429</v>
      </c>
      <c r="S8" s="187" t="e">
        <f>F8/Q8</f>
        <v>#DIV/0!</v>
      </c>
      <c r="T8" s="12"/>
      <c r="U8">
        <f>SUM(output!AB3:AB200)</f>
        <v>0</v>
      </c>
    </row>
    <row r="9" spans="1:29" x14ac:dyDescent="0.25">
      <c r="E9" s="11"/>
      <c r="G9" t="s">
        <v>469</v>
      </c>
      <c r="S9">
        <f>SUM(scrap_type_machines!AB:AB)</f>
        <v>0</v>
      </c>
      <c r="T9" s="12"/>
    </row>
    <row r="10" spans="1:29" x14ac:dyDescent="0.25">
      <c r="G10" t="s">
        <v>470</v>
      </c>
      <c r="S10">
        <f>SUM(scrap_type_machines!Z:Z)</f>
        <v>0</v>
      </c>
      <c r="T10" s="12"/>
    </row>
    <row r="11" spans="1:29" x14ac:dyDescent="0.25">
      <c r="B11" t="s">
        <v>471</v>
      </c>
      <c r="E11" s="11" t="s">
        <v>472</v>
      </c>
      <c r="F11">
        <f>SUM(scrap_machine!W:W)</f>
        <v>0</v>
      </c>
      <c r="G11" t="s">
        <v>473</v>
      </c>
      <c r="S11">
        <f>SUM(scrap_type_machines!Y:Y)</f>
        <v>0</v>
      </c>
      <c r="T11" s="12"/>
    </row>
    <row r="12" spans="1:29" x14ac:dyDescent="0.25">
      <c r="E12" t="s">
        <v>474</v>
      </c>
      <c r="F12">
        <f>SUM(scrap_machine!U:U)</f>
        <v>0</v>
      </c>
      <c r="G12" t="s">
        <v>475</v>
      </c>
      <c r="S12">
        <f>SUM(scrap_type_machines!AA:AA)</f>
        <v>0</v>
      </c>
      <c r="T12" s="12"/>
    </row>
    <row r="13" spans="1:29" ht="15.75" customHeight="1" thickBot="1" x14ac:dyDescent="0.3">
      <c r="E13" s="11" t="s">
        <v>476</v>
      </c>
      <c r="F13" s="156"/>
      <c r="G13" s="188"/>
      <c r="Q13" s="156"/>
      <c r="R13" s="156"/>
      <c r="S13" s="156"/>
      <c r="T13" s="160"/>
    </row>
    <row r="14" spans="1:29" s="167" customFormat="1" ht="33" customHeight="1" x14ac:dyDescent="0.25">
      <c r="E14" s="4" t="s">
        <v>402</v>
      </c>
      <c r="F14" s="4" t="s">
        <v>403</v>
      </c>
      <c r="G14" s="184" t="s">
        <v>477</v>
      </c>
      <c r="H14" s="4" t="s">
        <v>412</v>
      </c>
      <c r="I14" s="4" t="s">
        <v>413</v>
      </c>
      <c r="J14" s="4" t="s">
        <v>414</v>
      </c>
      <c r="K14" s="4" t="s">
        <v>415</v>
      </c>
      <c r="L14" s="4" t="s">
        <v>416</v>
      </c>
      <c r="M14" s="4" t="s">
        <v>417</v>
      </c>
      <c r="N14" s="4" t="s">
        <v>418</v>
      </c>
      <c r="O14" s="4" t="s">
        <v>419</v>
      </c>
      <c r="P14" s="4" t="s">
        <v>420</v>
      </c>
      <c r="Q14" s="4" t="s">
        <v>422</v>
      </c>
      <c r="R14" s="4" t="s">
        <v>423</v>
      </c>
      <c r="S14" s="4" t="s">
        <v>424</v>
      </c>
      <c r="T14" s="189" t="s">
        <v>478</v>
      </c>
      <c r="U14" s="14"/>
      <c r="AC14" s="190"/>
    </row>
    <row r="15" spans="1:29" s="162" customFormat="1" x14ac:dyDescent="0.25">
      <c r="A15"/>
      <c r="B15"/>
      <c r="C15"/>
      <c r="D15"/>
      <c r="E15" s="49"/>
      <c r="F15"/>
      <c r="G15" s="182"/>
      <c r="Q15"/>
      <c r="R15"/>
      <c r="S15"/>
      <c r="T15" s="191"/>
      <c r="U15" s="7"/>
      <c r="AC15" s="182"/>
    </row>
    <row r="16" spans="1:29" s="162" customFormat="1" x14ac:dyDescent="0.25">
      <c r="A16"/>
      <c r="B16"/>
      <c r="C16"/>
      <c r="D16"/>
      <c r="E16" s="49"/>
      <c r="F16"/>
      <c r="G16" s="182"/>
      <c r="Q16"/>
      <c r="R16"/>
      <c r="S16"/>
      <c r="T16" s="191"/>
      <c r="U16" s="7"/>
      <c r="AC16" s="182"/>
    </row>
    <row r="17" spans="1:29" s="162" customFormat="1" x14ac:dyDescent="0.25">
      <c r="A17"/>
      <c r="B17"/>
      <c r="C17"/>
      <c r="D17"/>
      <c r="E17" s="49"/>
      <c r="F17"/>
      <c r="G17" s="182"/>
      <c r="Q17"/>
      <c r="R17"/>
      <c r="S17"/>
      <c r="T17" s="191"/>
      <c r="U17" s="7"/>
      <c r="AC17" s="182"/>
    </row>
    <row r="18" spans="1:29" s="162" customFormat="1" x14ac:dyDescent="0.25">
      <c r="A18"/>
      <c r="B18"/>
      <c r="C18"/>
      <c r="D18"/>
      <c r="E18" s="49"/>
      <c r="F18"/>
      <c r="G18" s="182"/>
      <c r="Q18"/>
      <c r="R18"/>
      <c r="S18"/>
      <c r="T18" s="191"/>
      <c r="U18" s="7"/>
      <c r="AC18" s="182"/>
    </row>
    <row r="19" spans="1:29" s="162" customFormat="1" x14ac:dyDescent="0.25">
      <c r="A19"/>
      <c r="B19"/>
      <c r="C19"/>
      <c r="D19"/>
      <c r="E19" s="49"/>
      <c r="F19"/>
      <c r="G19" s="182"/>
      <c r="Q19"/>
      <c r="R19"/>
      <c r="S19"/>
      <c r="T19" s="191"/>
      <c r="U19" s="7"/>
      <c r="AC19" s="182"/>
    </row>
    <row r="20" spans="1:29" s="162" customFormat="1" x14ac:dyDescent="0.25">
      <c r="A20"/>
      <c r="B20"/>
      <c r="C20"/>
      <c r="D20"/>
      <c r="E20" s="49"/>
      <c r="F20"/>
      <c r="G20" s="182"/>
      <c r="Q20"/>
      <c r="R20"/>
      <c r="S20"/>
      <c r="T20" s="191"/>
      <c r="U20" s="7"/>
      <c r="AC20" s="182"/>
    </row>
    <row r="21" spans="1:29" s="162" customFormat="1" x14ac:dyDescent="0.25">
      <c r="A21"/>
      <c r="B21"/>
      <c r="C21"/>
      <c r="D21"/>
      <c r="E21" s="49"/>
      <c r="F21"/>
      <c r="G21" s="182"/>
      <c r="Q21"/>
      <c r="R21"/>
      <c r="S21"/>
      <c r="T21" s="191"/>
      <c r="U21" s="7"/>
      <c r="AC21" s="182"/>
    </row>
    <row r="22" spans="1:29" s="162" customFormat="1" x14ac:dyDescent="0.25">
      <c r="A22"/>
      <c r="B22"/>
      <c r="C22"/>
      <c r="D22"/>
      <c r="E22" s="49"/>
      <c r="F22"/>
      <c r="G22" s="182"/>
      <c r="Q22"/>
      <c r="R22"/>
      <c r="S22"/>
      <c r="T22" s="191"/>
      <c r="U22" s="7"/>
      <c r="AC22" s="182"/>
    </row>
    <row r="23" spans="1:29" s="162" customFormat="1" x14ac:dyDescent="0.25">
      <c r="A23"/>
      <c r="B23"/>
      <c r="C23"/>
      <c r="D23"/>
      <c r="E23" s="49"/>
      <c r="F23"/>
      <c r="G23" s="182"/>
      <c r="Q23"/>
      <c r="R23"/>
      <c r="S23"/>
      <c r="T23" s="191"/>
      <c r="U23" s="7"/>
      <c r="AC23" s="182"/>
    </row>
    <row r="24" spans="1:29" s="162" customFormat="1" x14ac:dyDescent="0.25">
      <c r="A24"/>
      <c r="B24"/>
      <c r="C24"/>
      <c r="D24"/>
      <c r="E24" s="49"/>
      <c r="F24"/>
      <c r="G24" s="182"/>
      <c r="Q24"/>
      <c r="R24"/>
      <c r="S24"/>
      <c r="T24" s="191"/>
      <c r="U24" s="7"/>
      <c r="AC24" s="182"/>
    </row>
    <row r="25" spans="1:29" s="162" customFormat="1" x14ac:dyDescent="0.25">
      <c r="A25"/>
      <c r="B25"/>
      <c r="C25"/>
      <c r="D25"/>
      <c r="E25" s="49"/>
      <c r="F25"/>
      <c r="G25" s="182"/>
      <c r="Q25"/>
      <c r="R25"/>
      <c r="S25"/>
      <c r="T25" s="191"/>
      <c r="U25" s="7"/>
      <c r="AC25" s="182"/>
    </row>
    <row r="26" spans="1:29" s="162" customFormat="1" x14ac:dyDescent="0.25">
      <c r="A26"/>
      <c r="B26"/>
      <c r="C26"/>
      <c r="D26"/>
      <c r="E26" s="49"/>
      <c r="F26"/>
      <c r="G26" s="182"/>
      <c r="Q26"/>
      <c r="R26"/>
      <c r="S26"/>
      <c r="T26" s="191"/>
      <c r="U26" s="7"/>
      <c r="AC26" s="182"/>
    </row>
    <row r="27" spans="1:29" s="162" customFormat="1" x14ac:dyDescent="0.25">
      <c r="A27"/>
      <c r="B27"/>
      <c r="C27"/>
      <c r="D27"/>
      <c r="E27" s="49"/>
      <c r="F27"/>
      <c r="G27" s="182"/>
      <c r="Q27"/>
      <c r="R27"/>
      <c r="S27"/>
      <c r="T27" s="191"/>
      <c r="U27" s="7"/>
    </row>
    <row r="28" spans="1:29" s="162" customFormat="1" x14ac:dyDescent="0.25">
      <c r="A28"/>
      <c r="B28"/>
      <c r="C28"/>
      <c r="D28"/>
      <c r="E28" s="49"/>
      <c r="F28"/>
      <c r="G28" s="182"/>
      <c r="Q28"/>
      <c r="R28"/>
      <c r="S28"/>
      <c r="T28" s="191"/>
      <c r="U28" s="7"/>
    </row>
    <row r="29" spans="1:29" s="162" customFormat="1" x14ac:dyDescent="0.25">
      <c r="A29"/>
      <c r="B29"/>
      <c r="C29"/>
      <c r="D29"/>
      <c r="E29" s="49"/>
      <c r="F29"/>
      <c r="G29" s="182"/>
      <c r="Q29"/>
      <c r="R29"/>
      <c r="S29"/>
      <c r="T29" s="191"/>
      <c r="U29" s="7"/>
    </row>
    <row r="30" spans="1:29" s="162" customFormat="1" x14ac:dyDescent="0.25">
      <c r="A30"/>
      <c r="B30"/>
      <c r="C30"/>
      <c r="D30"/>
      <c r="E30" s="49"/>
      <c r="F30"/>
      <c r="G30" s="182"/>
      <c r="Q30"/>
      <c r="R30"/>
      <c r="S30"/>
      <c r="T30" s="191"/>
      <c r="U30" s="7"/>
    </row>
    <row r="31" spans="1:29" s="162" customFormat="1" x14ac:dyDescent="0.25">
      <c r="A31"/>
      <c r="B31"/>
      <c r="C31"/>
      <c r="D31"/>
      <c r="E31" s="49"/>
      <c r="F31"/>
      <c r="G31" s="182"/>
      <c r="Q31"/>
      <c r="R31"/>
      <c r="S31"/>
      <c r="T31" s="191"/>
      <c r="U31" s="7"/>
    </row>
    <row r="32" spans="1:29" s="162" customFormat="1" x14ac:dyDescent="0.25">
      <c r="A32"/>
      <c r="B32"/>
      <c r="C32"/>
      <c r="D32"/>
      <c r="E32" s="49"/>
      <c r="F32"/>
      <c r="G32" s="182"/>
      <c r="Q32"/>
      <c r="R32"/>
      <c r="S32"/>
      <c r="T32" s="191"/>
      <c r="U32" s="7"/>
    </row>
    <row r="33" spans="1:21" s="162" customFormat="1" x14ac:dyDescent="0.25">
      <c r="A33"/>
      <c r="B33"/>
      <c r="C33"/>
      <c r="D33"/>
      <c r="E33" s="49"/>
      <c r="F33"/>
      <c r="G33" s="182"/>
      <c r="Q33"/>
      <c r="R33"/>
      <c r="S33"/>
      <c r="T33" s="191"/>
      <c r="U33" s="7"/>
    </row>
    <row r="34" spans="1:21" s="162" customFormat="1" x14ac:dyDescent="0.25">
      <c r="A34"/>
      <c r="B34"/>
      <c r="C34"/>
      <c r="D34"/>
      <c r="E34" s="49"/>
      <c r="F34"/>
      <c r="G34" s="182"/>
      <c r="Q34"/>
      <c r="R34"/>
      <c r="S34"/>
      <c r="T34" s="191"/>
      <c r="U34" s="7"/>
    </row>
    <row r="35" spans="1:21" s="162" customFormat="1" x14ac:dyDescent="0.25">
      <c r="A35"/>
      <c r="B35"/>
      <c r="C35"/>
      <c r="D35"/>
      <c r="E35" s="49"/>
      <c r="F35"/>
      <c r="G35" s="182"/>
      <c r="Q35"/>
      <c r="R35"/>
      <c r="S35"/>
      <c r="T35" s="191"/>
      <c r="U35" s="7"/>
    </row>
    <row r="36" spans="1:21" s="162" customFormat="1" x14ac:dyDescent="0.25">
      <c r="A36"/>
      <c r="B36"/>
      <c r="C36"/>
      <c r="D36"/>
      <c r="E36" s="49"/>
      <c r="F36"/>
      <c r="G36" s="182"/>
      <c r="Q36"/>
      <c r="R36"/>
      <c r="S36"/>
      <c r="T36" s="191"/>
      <c r="U36" s="7"/>
    </row>
    <row r="37" spans="1:21" s="162" customFormat="1" x14ac:dyDescent="0.25">
      <c r="A37"/>
      <c r="B37"/>
      <c r="C37"/>
      <c r="D37"/>
      <c r="E37" s="49"/>
      <c r="F37"/>
      <c r="G37" s="182"/>
      <c r="Q37"/>
      <c r="R37"/>
      <c r="S37"/>
      <c r="T37" s="191"/>
      <c r="U37" s="7"/>
    </row>
    <row r="38" spans="1:21" s="162" customFormat="1" x14ac:dyDescent="0.25">
      <c r="A38"/>
      <c r="B38"/>
      <c r="C38"/>
      <c r="D38"/>
      <c r="E38" s="49"/>
      <c r="F38"/>
      <c r="G38" s="182"/>
      <c r="Q38"/>
      <c r="R38"/>
      <c r="S38"/>
      <c r="T38" s="191"/>
      <c r="U38" s="7"/>
    </row>
    <row r="39" spans="1:21" x14ac:dyDescent="0.25">
      <c r="A39"/>
      <c r="B39"/>
      <c r="C39"/>
      <c r="D39"/>
      <c r="E39" s="11"/>
      <c r="F39"/>
      <c r="G39"/>
      <c r="H39"/>
      <c r="I39"/>
      <c r="J39"/>
      <c r="Q39"/>
      <c r="R39"/>
      <c r="S39"/>
      <c r="T39" s="191"/>
    </row>
    <row r="40" spans="1:21" x14ac:dyDescent="0.25">
      <c r="A40"/>
      <c r="B40"/>
      <c r="C40"/>
      <c r="D40"/>
      <c r="E40" s="11"/>
      <c r="F40"/>
      <c r="G40"/>
      <c r="H40"/>
      <c r="I40"/>
      <c r="J40"/>
      <c r="Q40"/>
      <c r="R40"/>
      <c r="S40"/>
      <c r="T40" s="191"/>
    </row>
    <row r="41" spans="1:21" x14ac:dyDescent="0.25">
      <c r="A41"/>
      <c r="B41"/>
      <c r="C41"/>
      <c r="D41"/>
      <c r="E41" s="11"/>
      <c r="F41"/>
      <c r="G41"/>
      <c r="H41"/>
      <c r="I41"/>
      <c r="J41"/>
      <c r="Q41"/>
      <c r="R41"/>
      <c r="S41"/>
      <c r="T41" s="191"/>
    </row>
    <row r="42" spans="1:21" x14ac:dyDescent="0.25">
      <c r="A42"/>
      <c r="B42"/>
      <c r="C42"/>
      <c r="D42"/>
      <c r="E42" s="11"/>
      <c r="F42"/>
      <c r="G42"/>
      <c r="H42"/>
      <c r="I42"/>
      <c r="J42"/>
      <c r="Q42"/>
      <c r="R42"/>
      <c r="S42"/>
      <c r="T42" s="191"/>
    </row>
    <row r="43" spans="1:21" x14ac:dyDescent="0.25">
      <c r="A43"/>
      <c r="B43"/>
      <c r="C43"/>
      <c r="D43"/>
      <c r="E43" s="11"/>
      <c r="F43"/>
      <c r="G43"/>
      <c r="H43"/>
      <c r="I43"/>
      <c r="J43"/>
      <c r="Q43"/>
      <c r="R43"/>
      <c r="S43"/>
      <c r="T43" s="191"/>
    </row>
    <row r="44" spans="1:21" x14ac:dyDescent="0.25">
      <c r="A44"/>
      <c r="B44"/>
      <c r="C44"/>
      <c r="D44"/>
      <c r="E44" s="11"/>
      <c r="F44"/>
      <c r="G44"/>
      <c r="H44"/>
      <c r="I44"/>
      <c r="J44"/>
      <c r="Q44"/>
      <c r="R44"/>
      <c r="S44"/>
      <c r="T44" s="191"/>
    </row>
    <row r="45" spans="1:21" x14ac:dyDescent="0.25">
      <c r="A45"/>
      <c r="B45"/>
      <c r="C45"/>
      <c r="D45"/>
      <c r="E45" s="11"/>
      <c r="F45"/>
      <c r="G45"/>
      <c r="H45"/>
      <c r="I45"/>
      <c r="J45"/>
      <c r="Q45"/>
      <c r="R45"/>
      <c r="S45"/>
      <c r="T45" s="191"/>
    </row>
    <row r="46" spans="1:21" x14ac:dyDescent="0.25">
      <c r="A46"/>
      <c r="B46"/>
      <c r="C46"/>
      <c r="D46"/>
      <c r="E46" s="11"/>
      <c r="F46"/>
      <c r="G46"/>
      <c r="H46"/>
      <c r="I46"/>
      <c r="J46"/>
      <c r="Q46"/>
      <c r="R46"/>
      <c r="S46"/>
      <c r="T46" s="191"/>
    </row>
    <row r="47" spans="1:21" x14ac:dyDescent="0.25">
      <c r="A47"/>
      <c r="B47"/>
      <c r="C47"/>
      <c r="D47"/>
      <c r="E47" s="11"/>
      <c r="F47"/>
      <c r="G47"/>
      <c r="H47"/>
      <c r="I47"/>
      <c r="J47"/>
      <c r="Q47"/>
      <c r="R47"/>
      <c r="S47"/>
      <c r="T47" s="191"/>
    </row>
    <row r="48" spans="1:21" x14ac:dyDescent="0.25">
      <c r="A48"/>
      <c r="B48"/>
      <c r="C48"/>
      <c r="D48"/>
      <c r="E48" s="11"/>
      <c r="F48"/>
      <c r="G48"/>
      <c r="H48"/>
      <c r="J48"/>
      <c r="Q48"/>
      <c r="R48"/>
      <c r="S48"/>
      <c r="T48" s="191"/>
    </row>
    <row r="49" spans="1:20" x14ac:dyDescent="0.25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1"/>
    </row>
    <row r="50" spans="1:20" x14ac:dyDescent="0.25">
      <c r="A50"/>
      <c r="B50"/>
      <c r="C50"/>
      <c r="D50"/>
      <c r="E50" s="11"/>
      <c r="F50"/>
      <c r="G50"/>
      <c r="H50"/>
      <c r="I50"/>
      <c r="J50"/>
      <c r="Q50"/>
      <c r="R50"/>
      <c r="S50"/>
      <c r="T50" s="191"/>
    </row>
    <row r="51" spans="1:20" x14ac:dyDescent="0.25">
      <c r="A51"/>
      <c r="B51"/>
      <c r="C51"/>
      <c r="D51"/>
      <c r="E51" s="11"/>
      <c r="F51"/>
      <c r="G51"/>
      <c r="H51"/>
      <c r="I51"/>
      <c r="J51"/>
      <c r="Q51"/>
      <c r="R51"/>
      <c r="S51"/>
      <c r="T51" s="191"/>
    </row>
    <row r="52" spans="1:20" x14ac:dyDescent="0.25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5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5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5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5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5">
      <c r="E57" s="11"/>
      <c r="T57" s="12"/>
    </row>
    <row r="58" spans="1:20" x14ac:dyDescent="0.25">
      <c r="E58" s="11"/>
      <c r="T58" s="12"/>
    </row>
    <row r="59" spans="1:20" x14ac:dyDescent="0.25">
      <c r="E59" s="11"/>
      <c r="T59" s="12"/>
    </row>
    <row r="60" spans="1:20" x14ac:dyDescent="0.25">
      <c r="E60" s="11"/>
      <c r="T60" s="12"/>
    </row>
    <row r="61" spans="1:20" x14ac:dyDescent="0.25">
      <c r="E61" s="11"/>
      <c r="T61" s="12"/>
    </row>
    <row r="62" spans="1:20" x14ac:dyDescent="0.25">
      <c r="E62" s="11"/>
      <c r="T62" s="12"/>
    </row>
    <row r="63" spans="1:20" x14ac:dyDescent="0.25">
      <c r="E63" s="11"/>
      <c r="T63" s="12"/>
    </row>
    <row r="64" spans="1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159"/>
      <c r="F72" s="156"/>
      <c r="G72" s="156"/>
      <c r="Q72" s="156"/>
      <c r="R72" s="156"/>
      <c r="S72" s="156"/>
      <c r="T72" s="160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5" x14ac:dyDescent="0.25"/>
  <cols>
    <col min="1" max="1" width="5" style="155" hidden="1" customWidth="1"/>
    <col min="2" max="2" width="6.85546875" style="155" hidden="1" customWidth="1"/>
    <col min="3" max="3" width="11.28515625" style="155" customWidth="1"/>
    <col min="4" max="15" width="11.28515625" style="167" hidden="1" customWidth="1"/>
    <col min="16" max="21" width="11.28515625" style="167" customWidth="1"/>
  </cols>
  <sheetData>
    <row r="1" spans="1:30" x14ac:dyDescent="0.25">
      <c r="C1" s="162" t="s">
        <v>396</v>
      </c>
      <c r="P1" s="162" t="s">
        <v>479</v>
      </c>
      <c r="Q1" s="167" t="s">
        <v>398</v>
      </c>
      <c r="R1" s="167">
        <f>B3</f>
        <v>0</v>
      </c>
      <c r="S1" s="167" t="s">
        <v>76</v>
      </c>
      <c r="T1" s="167">
        <f>A3</f>
        <v>0</v>
      </c>
      <c r="W1" s="167"/>
      <c r="X1" s="66" t="s">
        <v>77</v>
      </c>
      <c r="Y1" s="167"/>
      <c r="Z1" s="167"/>
      <c r="AA1" s="167"/>
      <c r="AB1" s="167"/>
      <c r="AC1" s="167"/>
      <c r="AD1" s="167"/>
    </row>
    <row r="2" spans="1:30" ht="45" customHeight="1" x14ac:dyDescent="0.25">
      <c r="A2" s="5" t="s">
        <v>78</v>
      </c>
      <c r="B2" s="5" t="s">
        <v>79</v>
      </c>
      <c r="C2" s="5" t="s">
        <v>480</v>
      </c>
      <c r="D2" s="4" t="s">
        <v>481</v>
      </c>
      <c r="E2" s="4" t="s">
        <v>482</v>
      </c>
      <c r="F2" s="4" t="s">
        <v>483</v>
      </c>
      <c r="G2" s="4" t="s">
        <v>412</v>
      </c>
      <c r="H2" s="4" t="s">
        <v>413</v>
      </c>
      <c r="I2" s="4" t="s">
        <v>414</v>
      </c>
      <c r="J2" s="4" t="s">
        <v>415</v>
      </c>
      <c r="K2" s="4" t="s">
        <v>416</v>
      </c>
      <c r="L2" s="4" t="s">
        <v>417</v>
      </c>
      <c r="M2" s="4" t="s">
        <v>418</v>
      </c>
      <c r="N2" s="4" t="s">
        <v>419</v>
      </c>
      <c r="O2" s="4" t="s">
        <v>420</v>
      </c>
      <c r="P2" s="4" t="s">
        <v>422</v>
      </c>
      <c r="Q2" s="4" t="s">
        <v>484</v>
      </c>
      <c r="R2" s="4" t="s">
        <v>322</v>
      </c>
      <c r="S2" s="4" t="s">
        <v>323</v>
      </c>
      <c r="T2" s="4" t="s">
        <v>324</v>
      </c>
      <c r="U2" s="4" t="s">
        <v>325</v>
      </c>
      <c r="V2" s="4" t="s">
        <v>425</v>
      </c>
      <c r="W2" s="17" t="s">
        <v>429</v>
      </c>
    </row>
    <row r="3" spans="1:30" ht="15" customHeight="1" x14ac:dyDescent="0.25">
      <c r="A3"/>
      <c r="B3"/>
      <c r="C3" s="192"/>
      <c r="D3"/>
      <c r="E3"/>
      <c r="F3"/>
      <c r="G3"/>
      <c r="H3"/>
      <c r="I3"/>
      <c r="J3"/>
      <c r="K3"/>
      <c r="P3"/>
      <c r="Q3"/>
      <c r="R3"/>
      <c r="S3"/>
      <c r="T3"/>
      <c r="U3"/>
      <c r="W3" s="190" t="str">
        <f>IFERROR(P3/Q3,"")</f>
        <v/>
      </c>
    </row>
    <row r="4" spans="1:30" x14ac:dyDescent="0.25">
      <c r="A4"/>
      <c r="B4"/>
      <c r="C4" s="192"/>
      <c r="D4"/>
      <c r="E4"/>
      <c r="F4"/>
      <c r="G4"/>
      <c r="H4"/>
      <c r="I4"/>
      <c r="J4"/>
      <c r="K4"/>
      <c r="P4"/>
      <c r="Q4"/>
      <c r="R4"/>
      <c r="S4"/>
      <c r="T4"/>
      <c r="U4"/>
      <c r="W4" s="190" t="str">
        <f t="shared" ref="W4:W21" si="0">IFERROR(P4/Q4,"")</f>
        <v/>
      </c>
    </row>
    <row r="5" spans="1:30" x14ac:dyDescent="0.25">
      <c r="A5"/>
      <c r="B5"/>
      <c r="C5" s="192"/>
      <c r="D5"/>
      <c r="E5"/>
      <c r="F5"/>
      <c r="G5"/>
      <c r="H5"/>
      <c r="I5"/>
      <c r="K5"/>
      <c r="L5"/>
      <c r="P5"/>
      <c r="Q5"/>
      <c r="R5"/>
      <c r="S5"/>
      <c r="T5"/>
      <c r="U5"/>
      <c r="W5" s="190" t="str">
        <f t="shared" si="0"/>
        <v/>
      </c>
    </row>
    <row r="6" spans="1:30" x14ac:dyDescent="0.25">
      <c r="A6"/>
      <c r="B6"/>
      <c r="C6" s="192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0" t="str">
        <f t="shared" si="0"/>
        <v/>
      </c>
    </row>
    <row r="7" spans="1:30" x14ac:dyDescent="0.25">
      <c r="A7"/>
      <c r="B7"/>
      <c r="C7" s="192"/>
      <c r="D7"/>
      <c r="E7"/>
      <c r="F7"/>
      <c r="G7"/>
      <c r="H7"/>
      <c r="I7"/>
      <c r="J7"/>
      <c r="K7"/>
      <c r="P7"/>
      <c r="Q7"/>
      <c r="R7"/>
      <c r="S7"/>
      <c r="T7"/>
      <c r="U7"/>
      <c r="W7" s="190" t="str">
        <f t="shared" si="0"/>
        <v/>
      </c>
    </row>
    <row r="8" spans="1:30" x14ac:dyDescent="0.25">
      <c r="A8"/>
      <c r="B8"/>
      <c r="C8" s="192"/>
      <c r="D8"/>
      <c r="E8"/>
      <c r="F8"/>
      <c r="G8"/>
      <c r="H8"/>
      <c r="I8"/>
      <c r="K8"/>
      <c r="P8"/>
      <c r="Q8"/>
      <c r="R8"/>
      <c r="S8"/>
      <c r="T8"/>
      <c r="U8"/>
      <c r="W8" s="190" t="str">
        <f t="shared" si="0"/>
        <v/>
      </c>
    </row>
    <row r="9" spans="1:30" x14ac:dyDescent="0.25">
      <c r="A9"/>
      <c r="B9"/>
      <c r="C9" s="192"/>
      <c r="D9"/>
      <c r="E9"/>
      <c r="F9"/>
      <c r="G9"/>
      <c r="H9"/>
      <c r="I9"/>
      <c r="K9"/>
      <c r="L9"/>
      <c r="P9"/>
      <c r="Q9"/>
      <c r="R9"/>
      <c r="S9"/>
      <c r="T9"/>
      <c r="U9"/>
      <c r="W9" s="190" t="str">
        <f t="shared" si="0"/>
        <v/>
      </c>
    </row>
    <row r="10" spans="1:30" x14ac:dyDescent="0.25">
      <c r="A10"/>
      <c r="B10"/>
      <c r="C10" s="192"/>
      <c r="D10"/>
      <c r="E10"/>
      <c r="F10"/>
      <c r="G10"/>
      <c r="H10"/>
      <c r="I10"/>
      <c r="L10"/>
      <c r="P10"/>
      <c r="Q10"/>
      <c r="R10"/>
      <c r="S10"/>
      <c r="T10"/>
      <c r="U10"/>
      <c r="W10" s="190" t="str">
        <f t="shared" si="0"/>
        <v/>
      </c>
    </row>
    <row r="11" spans="1:30" x14ac:dyDescent="0.25">
      <c r="A11"/>
      <c r="B11"/>
      <c r="C11" s="192"/>
      <c r="D11"/>
      <c r="E11"/>
      <c r="F11"/>
      <c r="G11"/>
      <c r="H11"/>
      <c r="I11"/>
      <c r="K11"/>
      <c r="P11"/>
      <c r="Q11"/>
      <c r="R11"/>
      <c r="S11"/>
      <c r="T11"/>
      <c r="U11"/>
      <c r="W11" s="190" t="str">
        <f t="shared" si="0"/>
        <v/>
      </c>
    </row>
    <row r="12" spans="1:30" x14ac:dyDescent="0.25">
      <c r="A12"/>
      <c r="B12"/>
      <c r="C12" s="192"/>
      <c r="D12"/>
      <c r="E12"/>
      <c r="F12"/>
      <c r="G12"/>
      <c r="H12"/>
      <c r="I12"/>
      <c r="P12"/>
      <c r="Q12"/>
      <c r="R12"/>
      <c r="S12"/>
      <c r="T12"/>
      <c r="U12"/>
      <c r="W12" s="190" t="str">
        <f t="shared" si="0"/>
        <v/>
      </c>
    </row>
    <row r="13" spans="1:30" x14ac:dyDescent="0.25">
      <c r="A13"/>
      <c r="B13"/>
      <c r="C13" s="192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0" t="str">
        <f t="shared" si="0"/>
        <v/>
      </c>
    </row>
    <row r="14" spans="1:30" x14ac:dyDescent="0.25">
      <c r="A14"/>
      <c r="B14"/>
      <c r="C14" s="192"/>
      <c r="D14"/>
      <c r="E14"/>
      <c r="F14"/>
      <c r="G14"/>
      <c r="H14"/>
      <c r="I14"/>
      <c r="K14"/>
      <c r="P14"/>
      <c r="Q14"/>
      <c r="R14"/>
      <c r="S14"/>
      <c r="T14"/>
      <c r="U14"/>
      <c r="W14" s="190" t="str">
        <f t="shared" si="0"/>
        <v/>
      </c>
    </row>
    <row r="15" spans="1:30" x14ac:dyDescent="0.25">
      <c r="A15"/>
      <c r="B15"/>
      <c r="C15" s="192"/>
      <c r="D15"/>
      <c r="E15"/>
      <c r="F15"/>
      <c r="G15"/>
      <c r="H15"/>
      <c r="I15"/>
      <c r="P15"/>
      <c r="Q15"/>
      <c r="R15"/>
      <c r="S15"/>
      <c r="T15"/>
      <c r="U15"/>
      <c r="W15" s="190" t="str">
        <f t="shared" si="0"/>
        <v/>
      </c>
    </row>
    <row r="16" spans="1:30" x14ac:dyDescent="0.25">
      <c r="A16"/>
      <c r="B16"/>
      <c r="C16" s="192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0" t="str">
        <f t="shared" si="0"/>
        <v/>
      </c>
    </row>
    <row r="17" spans="1:23" x14ac:dyDescent="0.25">
      <c r="A17"/>
      <c r="B17"/>
      <c r="C17" s="192"/>
      <c r="D17"/>
      <c r="E17"/>
      <c r="F17"/>
      <c r="G17"/>
      <c r="H17"/>
      <c r="I17"/>
      <c r="K17"/>
      <c r="P17"/>
      <c r="Q17"/>
      <c r="R17"/>
      <c r="S17"/>
      <c r="T17"/>
      <c r="U17"/>
      <c r="W17" s="190" t="str">
        <f t="shared" si="0"/>
        <v/>
      </c>
    </row>
    <row r="18" spans="1:23" x14ac:dyDescent="0.25">
      <c r="A18"/>
      <c r="B18"/>
      <c r="C18" s="192"/>
      <c r="D18"/>
      <c r="E18"/>
      <c r="F18"/>
      <c r="G18"/>
      <c r="H18"/>
      <c r="I18"/>
      <c r="K18"/>
      <c r="P18"/>
      <c r="Q18"/>
      <c r="R18"/>
      <c r="S18"/>
      <c r="T18"/>
      <c r="U18"/>
      <c r="W18" s="190" t="str">
        <f t="shared" si="0"/>
        <v/>
      </c>
    </row>
    <row r="19" spans="1:23" x14ac:dyDescent="0.25">
      <c r="A19"/>
      <c r="B19"/>
      <c r="C19" s="192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0" t="str">
        <f t="shared" si="0"/>
        <v/>
      </c>
    </row>
    <row r="20" spans="1:23" x14ac:dyDescent="0.25">
      <c r="A20"/>
      <c r="B20"/>
      <c r="C20" s="192"/>
      <c r="D20"/>
      <c r="E20"/>
      <c r="F20"/>
      <c r="G20"/>
      <c r="H20"/>
      <c r="I20"/>
      <c r="K20"/>
      <c r="P20"/>
      <c r="Q20"/>
      <c r="R20"/>
      <c r="S20"/>
      <c r="T20"/>
      <c r="U20"/>
      <c r="W20" s="190" t="str">
        <f t="shared" si="0"/>
        <v/>
      </c>
    </row>
    <row r="21" spans="1:23" x14ac:dyDescent="0.25">
      <c r="A21"/>
      <c r="B21"/>
      <c r="C21" s="192"/>
      <c r="D21"/>
      <c r="E21"/>
      <c r="F21"/>
      <c r="G21"/>
      <c r="H21"/>
      <c r="I21"/>
      <c r="K21"/>
      <c r="P21"/>
      <c r="Q21"/>
      <c r="R21"/>
      <c r="S21"/>
      <c r="T21"/>
      <c r="U21"/>
      <c r="W21" s="190" t="str">
        <f t="shared" si="0"/>
        <v/>
      </c>
    </row>
    <row r="22" spans="1:23" x14ac:dyDescent="0.25">
      <c r="W22" s="190"/>
    </row>
    <row r="23" spans="1:23" x14ac:dyDescent="0.25">
      <c r="W23" s="190"/>
    </row>
    <row r="24" spans="1:23" x14ac:dyDescent="0.25">
      <c r="W24" s="190"/>
    </row>
    <row r="25" spans="1:23" x14ac:dyDescent="0.25">
      <c r="W25" s="190"/>
    </row>
    <row r="26" spans="1:23" x14ac:dyDescent="0.25">
      <c r="W26" s="190"/>
    </row>
    <row r="27" spans="1:23" x14ac:dyDescent="0.25">
      <c r="W27" s="190"/>
    </row>
    <row r="28" spans="1:23" x14ac:dyDescent="0.25">
      <c r="W28" s="190"/>
    </row>
    <row r="29" spans="1:23" x14ac:dyDescent="0.25">
      <c r="W29" s="190"/>
    </row>
    <row r="30" spans="1:23" x14ac:dyDescent="0.25">
      <c r="W30" s="190"/>
    </row>
    <row r="31" spans="1:23" x14ac:dyDescent="0.25">
      <c r="W31" s="190"/>
    </row>
    <row r="32" spans="1:23" x14ac:dyDescent="0.25">
      <c r="W32" s="190"/>
    </row>
    <row r="33" spans="23:23" x14ac:dyDescent="0.25">
      <c r="W33" s="190"/>
    </row>
    <row r="34" spans="23:23" x14ac:dyDescent="0.25">
      <c r="W34" s="190"/>
    </row>
    <row r="35" spans="23:23" x14ac:dyDescent="0.25">
      <c r="W35" s="190"/>
    </row>
    <row r="36" spans="23:23" x14ac:dyDescent="0.25">
      <c r="W36" s="190"/>
    </row>
    <row r="37" spans="23:23" x14ac:dyDescent="0.25">
      <c r="W37" s="190"/>
    </row>
    <row r="38" spans="23:23" x14ac:dyDescent="0.25">
      <c r="W38" s="190"/>
    </row>
    <row r="39" spans="23:23" x14ac:dyDescent="0.25">
      <c r="W39" s="190"/>
    </row>
    <row r="40" spans="23:23" x14ac:dyDescent="0.25">
      <c r="W40" s="190"/>
    </row>
    <row r="41" spans="23:23" x14ac:dyDescent="0.25">
      <c r="W41" s="190"/>
    </row>
    <row r="42" spans="23:23" x14ac:dyDescent="0.25">
      <c r="W42" s="190"/>
    </row>
    <row r="43" spans="23:23" x14ac:dyDescent="0.25">
      <c r="W43" s="190"/>
    </row>
    <row r="44" spans="23:23" x14ac:dyDescent="0.25">
      <c r="W44" s="190"/>
    </row>
    <row r="45" spans="23:23" x14ac:dyDescent="0.25">
      <c r="W45" s="190"/>
    </row>
    <row r="46" spans="23:23" x14ac:dyDescent="0.25">
      <c r="W46" s="190"/>
    </row>
    <row r="47" spans="23:23" x14ac:dyDescent="0.25">
      <c r="W47" s="190"/>
    </row>
    <row r="48" spans="23:23" x14ac:dyDescent="0.25">
      <c r="W48" s="190"/>
    </row>
    <row r="49" spans="23:23" x14ac:dyDescent="0.25">
      <c r="W49" s="190"/>
    </row>
    <row r="50" spans="23:23" x14ac:dyDescent="0.25">
      <c r="W50" s="190"/>
    </row>
    <row r="51" spans="23:23" x14ac:dyDescent="0.25">
      <c r="W51" s="190"/>
    </row>
    <row r="52" spans="23:23" x14ac:dyDescent="0.25">
      <c r="W52" s="190"/>
    </row>
    <row r="53" spans="23:23" x14ac:dyDescent="0.25">
      <c r="W53" s="190"/>
    </row>
    <row r="54" spans="23:23" x14ac:dyDescent="0.25">
      <c r="W54" s="190"/>
    </row>
    <row r="55" spans="23:23" x14ac:dyDescent="0.25">
      <c r="W55" s="190"/>
    </row>
    <row r="56" spans="23:23" x14ac:dyDescent="0.25">
      <c r="W56" s="190"/>
    </row>
    <row r="57" spans="23:23" x14ac:dyDescent="0.25">
      <c r="W57" s="190"/>
    </row>
    <row r="58" spans="23:23" x14ac:dyDescent="0.25">
      <c r="W58" s="190"/>
    </row>
    <row r="59" spans="23:23" x14ac:dyDescent="0.25">
      <c r="W59" s="190"/>
    </row>
    <row r="60" spans="23:23" x14ac:dyDescent="0.25">
      <c r="W60" s="190"/>
    </row>
    <row r="61" spans="23:23" x14ac:dyDescent="0.25">
      <c r="W61" s="190"/>
    </row>
    <row r="62" spans="23:23" x14ac:dyDescent="0.25">
      <c r="W62" s="190"/>
    </row>
    <row r="63" spans="23:23" x14ac:dyDescent="0.25">
      <c r="W63" s="190"/>
    </row>
    <row r="64" spans="23:23" x14ac:dyDescent="0.25">
      <c r="W64" s="190"/>
    </row>
    <row r="65" spans="23:23" x14ac:dyDescent="0.25">
      <c r="W65" s="190"/>
    </row>
    <row r="66" spans="23:23" x14ac:dyDescent="0.25">
      <c r="W66" s="190"/>
    </row>
    <row r="67" spans="23:23" x14ac:dyDescent="0.25">
      <c r="W67" s="190"/>
    </row>
    <row r="68" spans="23:23" x14ac:dyDescent="0.25">
      <c r="W68" s="190"/>
    </row>
    <row r="69" spans="23:23" x14ac:dyDescent="0.25">
      <c r="W69" s="190"/>
    </row>
    <row r="70" spans="23:23" x14ac:dyDescent="0.25">
      <c r="W70" s="190"/>
    </row>
    <row r="71" spans="23:23" x14ac:dyDescent="0.25">
      <c r="W71" s="190"/>
    </row>
    <row r="72" spans="23:23" x14ac:dyDescent="0.25">
      <c r="W72" s="190"/>
    </row>
    <row r="73" spans="23:23" x14ac:dyDescent="0.25">
      <c r="W73" s="190"/>
    </row>
    <row r="74" spans="23:23" x14ac:dyDescent="0.25">
      <c r="W74" s="190"/>
    </row>
    <row r="75" spans="23:23" x14ac:dyDescent="0.25">
      <c r="W75" s="190"/>
    </row>
    <row r="76" spans="23:23" x14ac:dyDescent="0.25">
      <c r="W76" s="190" t="str">
        <f t="shared" ref="W76:W98" si="1">IFERROR(P76/Q76,"")</f>
        <v/>
      </c>
    </row>
    <row r="77" spans="23:23" x14ac:dyDescent="0.25">
      <c r="W77" s="190" t="str">
        <f t="shared" si="1"/>
        <v/>
      </c>
    </row>
    <row r="78" spans="23:23" x14ac:dyDescent="0.25">
      <c r="W78" s="190" t="str">
        <f t="shared" si="1"/>
        <v/>
      </c>
    </row>
    <row r="79" spans="23:23" x14ac:dyDescent="0.25">
      <c r="W79" s="190" t="str">
        <f t="shared" si="1"/>
        <v/>
      </c>
    </row>
    <row r="80" spans="23:23" x14ac:dyDescent="0.25">
      <c r="W80" s="190" t="str">
        <f t="shared" si="1"/>
        <v/>
      </c>
    </row>
    <row r="81" spans="23:23" x14ac:dyDescent="0.25">
      <c r="W81" s="190" t="str">
        <f t="shared" si="1"/>
        <v/>
      </c>
    </row>
    <row r="82" spans="23:23" x14ac:dyDescent="0.25">
      <c r="W82" s="190" t="str">
        <f t="shared" si="1"/>
        <v/>
      </c>
    </row>
    <row r="83" spans="23:23" x14ac:dyDescent="0.25">
      <c r="W83" s="190" t="str">
        <f t="shared" si="1"/>
        <v/>
      </c>
    </row>
    <row r="84" spans="23:23" x14ac:dyDescent="0.25">
      <c r="W84" s="190" t="str">
        <f t="shared" si="1"/>
        <v/>
      </c>
    </row>
    <row r="85" spans="23:23" x14ac:dyDescent="0.25">
      <c r="W85" s="190" t="str">
        <f t="shared" si="1"/>
        <v/>
      </c>
    </row>
    <row r="86" spans="23:23" x14ac:dyDescent="0.25">
      <c r="W86" s="190" t="str">
        <f t="shared" si="1"/>
        <v/>
      </c>
    </row>
    <row r="87" spans="23:23" x14ac:dyDescent="0.25">
      <c r="W87" s="190" t="str">
        <f t="shared" si="1"/>
        <v/>
      </c>
    </row>
    <row r="88" spans="23:23" x14ac:dyDescent="0.25">
      <c r="W88" s="190" t="str">
        <f t="shared" si="1"/>
        <v/>
      </c>
    </row>
    <row r="89" spans="23:23" x14ac:dyDescent="0.25">
      <c r="W89" s="190" t="str">
        <f t="shared" si="1"/>
        <v/>
      </c>
    </row>
    <row r="90" spans="23:23" x14ac:dyDescent="0.25">
      <c r="W90" s="190" t="str">
        <f t="shared" si="1"/>
        <v/>
      </c>
    </row>
    <row r="91" spans="23:23" x14ac:dyDescent="0.25">
      <c r="W91" s="190" t="str">
        <f t="shared" si="1"/>
        <v/>
      </c>
    </row>
    <row r="92" spans="23:23" x14ac:dyDescent="0.25">
      <c r="W92" s="190" t="str">
        <f t="shared" si="1"/>
        <v/>
      </c>
    </row>
    <row r="93" spans="23:23" x14ac:dyDescent="0.25">
      <c r="W93" s="190" t="str">
        <f t="shared" si="1"/>
        <v/>
      </c>
    </row>
    <row r="94" spans="23:23" x14ac:dyDescent="0.25">
      <c r="W94" s="190" t="str">
        <f t="shared" si="1"/>
        <v/>
      </c>
    </row>
    <row r="95" spans="23:23" x14ac:dyDescent="0.25">
      <c r="W95" s="190" t="str">
        <f t="shared" si="1"/>
        <v/>
      </c>
    </row>
    <row r="96" spans="23:23" x14ac:dyDescent="0.25">
      <c r="W96" s="190" t="str">
        <f t="shared" si="1"/>
        <v/>
      </c>
    </row>
    <row r="97" spans="23:23" x14ac:dyDescent="0.25">
      <c r="W97" s="190" t="str">
        <f t="shared" si="1"/>
        <v/>
      </c>
    </row>
    <row r="98" spans="23:23" x14ac:dyDescent="0.25">
      <c r="W98" s="190" t="str">
        <f t="shared" si="1"/>
        <v/>
      </c>
    </row>
    <row r="99" spans="23:23" x14ac:dyDescent="0.25">
      <c r="W99" s="190" t="str">
        <f t="shared" ref="W99:W119" si="2">IFERROR(P99/Q99,"")</f>
        <v/>
      </c>
    </row>
    <row r="100" spans="23:23" x14ac:dyDescent="0.25">
      <c r="W100" s="190" t="str">
        <f t="shared" si="2"/>
        <v/>
      </c>
    </row>
    <row r="101" spans="23:23" x14ac:dyDescent="0.25">
      <c r="W101" s="190" t="str">
        <f t="shared" si="2"/>
        <v/>
      </c>
    </row>
    <row r="102" spans="23:23" x14ac:dyDescent="0.25">
      <c r="W102" s="190" t="str">
        <f t="shared" si="2"/>
        <v/>
      </c>
    </row>
    <row r="103" spans="23:23" x14ac:dyDescent="0.25">
      <c r="W103" s="190" t="str">
        <f t="shared" si="2"/>
        <v/>
      </c>
    </row>
    <row r="104" spans="23:23" x14ac:dyDescent="0.25">
      <c r="W104" s="190" t="str">
        <f t="shared" si="2"/>
        <v/>
      </c>
    </row>
    <row r="105" spans="23:23" x14ac:dyDescent="0.25">
      <c r="W105" s="190" t="str">
        <f t="shared" si="2"/>
        <v/>
      </c>
    </row>
    <row r="106" spans="23:23" x14ac:dyDescent="0.25">
      <c r="W106" s="190" t="str">
        <f t="shared" si="2"/>
        <v/>
      </c>
    </row>
    <row r="107" spans="23:23" x14ac:dyDescent="0.25">
      <c r="W107" s="190" t="str">
        <f t="shared" si="2"/>
        <v/>
      </c>
    </row>
    <row r="108" spans="23:23" x14ac:dyDescent="0.25">
      <c r="W108" s="190" t="str">
        <f t="shared" si="2"/>
        <v/>
      </c>
    </row>
    <row r="109" spans="23:23" x14ac:dyDescent="0.25">
      <c r="W109" s="190" t="str">
        <f t="shared" si="2"/>
        <v/>
      </c>
    </row>
    <row r="110" spans="23:23" x14ac:dyDescent="0.25">
      <c r="W110" s="190" t="str">
        <f t="shared" si="2"/>
        <v/>
      </c>
    </row>
    <row r="111" spans="23:23" x14ac:dyDescent="0.25">
      <c r="W111" s="190" t="str">
        <f t="shared" si="2"/>
        <v/>
      </c>
    </row>
    <row r="112" spans="23:23" x14ac:dyDescent="0.25">
      <c r="W112" s="190" t="str">
        <f t="shared" si="2"/>
        <v/>
      </c>
    </row>
    <row r="113" spans="23:23" x14ac:dyDescent="0.25">
      <c r="W113" s="190" t="str">
        <f t="shared" si="2"/>
        <v/>
      </c>
    </row>
    <row r="114" spans="23:23" x14ac:dyDescent="0.25">
      <c r="W114" s="190" t="str">
        <f t="shared" si="2"/>
        <v/>
      </c>
    </row>
    <row r="115" spans="23:23" x14ac:dyDescent="0.25">
      <c r="W115" s="190" t="str">
        <f t="shared" si="2"/>
        <v/>
      </c>
    </row>
    <row r="116" spans="23:23" x14ac:dyDescent="0.25">
      <c r="W116" s="190" t="str">
        <f t="shared" si="2"/>
        <v/>
      </c>
    </row>
    <row r="117" spans="23:23" x14ac:dyDescent="0.25">
      <c r="W117" s="190" t="str">
        <f t="shared" si="2"/>
        <v/>
      </c>
    </row>
    <row r="118" spans="23:23" x14ac:dyDescent="0.25">
      <c r="W118" s="190" t="str">
        <f t="shared" si="2"/>
        <v/>
      </c>
    </row>
    <row r="119" spans="23:23" x14ac:dyDescent="0.25">
      <c r="W119" s="190" t="str">
        <f t="shared" si="2"/>
        <v/>
      </c>
    </row>
    <row r="120" spans="23:23" x14ac:dyDescent="0.25">
      <c r="W120" s="190"/>
    </row>
    <row r="121" spans="23:23" x14ac:dyDescent="0.25">
      <c r="W121" s="190"/>
    </row>
    <row r="122" spans="23:23" x14ac:dyDescent="0.25">
      <c r="W122" s="187"/>
    </row>
    <row r="123" spans="23:23" x14ac:dyDescent="0.25">
      <c r="W123" s="187"/>
    </row>
    <row r="124" spans="23:23" x14ac:dyDescent="0.25">
      <c r="W124" s="187"/>
    </row>
    <row r="125" spans="23:23" x14ac:dyDescent="0.25">
      <c r="W125" s="187"/>
    </row>
  </sheetData>
  <autoFilter ref="A2:AD2" xr:uid="{AA44FCAF-E943-4662-8BAF-06E577494E7F}"/>
  <conditionalFormatting sqref="W3:W121">
    <cfRule type="containsBlanks" dxfId="146" priority="1">
      <formula>LEN(TRIM(W3))=0</formula>
    </cfRule>
    <cfRule type="cellIs" dxfId="145" priority="2" operator="greaterThan">
      <formula>1.75%</formula>
    </cfRule>
    <cfRule type="cellIs" dxfId="144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X1" sqref="X1"/>
    </sheetView>
  </sheetViews>
  <sheetFormatPr defaultRowHeight="15" x14ac:dyDescent="0.25"/>
  <cols>
    <col min="1" max="1" width="5" style="155" hidden="1" customWidth="1"/>
    <col min="2" max="2" width="6.85546875" style="155" hidden="1" customWidth="1"/>
    <col min="3" max="3" width="11.28515625" style="155" bestFit="1" customWidth="1"/>
    <col min="4" max="4" width="12.140625" style="16" customWidth="1"/>
    <col min="5" max="16" width="11.28515625" style="167" hidden="1" customWidth="1"/>
    <col min="17" max="18" width="11.28515625" style="167" customWidth="1"/>
    <col min="25" max="27" width="9.140625" style="155" hidden="1" customWidth="1"/>
    <col min="28" max="29" width="0" style="155" hidden="1"/>
  </cols>
  <sheetData>
    <row r="1" spans="1:29" ht="15" customHeight="1" x14ac:dyDescent="0.25">
      <c r="D1" s="16" t="s">
        <v>396</v>
      </c>
      <c r="E1" s="162"/>
      <c r="F1" s="180"/>
      <c r="G1" s="180"/>
      <c r="Q1" s="167" t="s">
        <v>485</v>
      </c>
      <c r="S1" s="167">
        <f>B3</f>
        <v>0</v>
      </c>
      <c r="T1" s="167" t="s">
        <v>76</v>
      </c>
      <c r="U1" s="167">
        <f>A3</f>
        <v>0</v>
      </c>
      <c r="X1" s="66" t="s">
        <v>77</v>
      </c>
    </row>
    <row r="2" spans="1:29" ht="60" customHeight="1" x14ac:dyDescent="0.25">
      <c r="A2" s="5" t="s">
        <v>78</v>
      </c>
      <c r="B2" s="5" t="s">
        <v>79</v>
      </c>
      <c r="C2" s="5" t="s">
        <v>480</v>
      </c>
      <c r="D2" s="17" t="s">
        <v>93</v>
      </c>
      <c r="E2" s="4" t="s">
        <v>481</v>
      </c>
      <c r="F2" s="4" t="s">
        <v>482</v>
      </c>
      <c r="G2" s="4" t="s">
        <v>483</v>
      </c>
      <c r="H2" s="4" t="s">
        <v>486</v>
      </c>
      <c r="I2" s="4" t="s">
        <v>487</v>
      </c>
      <c r="J2" s="4" t="s">
        <v>488</v>
      </c>
      <c r="K2" s="4" t="s">
        <v>489</v>
      </c>
      <c r="L2" s="4" t="s">
        <v>490</v>
      </c>
      <c r="M2" s="4" t="s">
        <v>491</v>
      </c>
      <c r="N2" s="4" t="s">
        <v>492</v>
      </c>
      <c r="O2" s="4" t="s">
        <v>493</v>
      </c>
      <c r="P2" s="4" t="s">
        <v>494</v>
      </c>
      <c r="Q2" s="4" t="s">
        <v>422</v>
      </c>
      <c r="R2" s="4" t="s">
        <v>484</v>
      </c>
      <c r="S2" s="4" t="s">
        <v>322</v>
      </c>
      <c r="T2" s="4" t="s">
        <v>323</v>
      </c>
      <c r="U2" s="4" t="s">
        <v>324</v>
      </c>
      <c r="V2" s="4" t="s">
        <v>325</v>
      </c>
      <c r="W2" s="4" t="s">
        <v>425</v>
      </c>
      <c r="X2" s="17" t="s">
        <v>429</v>
      </c>
      <c r="Y2" s="4" t="s">
        <v>495</v>
      </c>
      <c r="Z2" s="4" t="s">
        <v>496</v>
      </c>
      <c r="AA2" s="4" t="s">
        <v>497</v>
      </c>
      <c r="AB2" s="4" t="s">
        <v>498</v>
      </c>
      <c r="AC2" s="4" t="s">
        <v>325</v>
      </c>
    </row>
    <row r="3" spans="1:29" x14ac:dyDescent="0.25">
      <c r="A3"/>
      <c r="B3"/>
      <c r="C3" s="192"/>
      <c r="D3" s="67"/>
      <c r="E3"/>
      <c r="F3"/>
      <c r="G3"/>
      <c r="H3"/>
      <c r="I3"/>
      <c r="J3"/>
      <c r="K3"/>
      <c r="L3"/>
      <c r="Q3"/>
      <c r="R3"/>
      <c r="X3" s="190" t="str">
        <f>IFERROR(Q3/R3,"")</f>
        <v/>
      </c>
      <c r="Y3"/>
      <c r="Z3"/>
      <c r="AA3"/>
      <c r="AB3"/>
      <c r="AC3"/>
    </row>
    <row r="4" spans="1:29" x14ac:dyDescent="0.25">
      <c r="A4"/>
      <c r="B4"/>
      <c r="C4" s="192"/>
      <c r="D4" s="67"/>
      <c r="E4"/>
      <c r="F4"/>
      <c r="G4"/>
      <c r="H4"/>
      <c r="I4"/>
      <c r="J4"/>
      <c r="Q4"/>
      <c r="R4"/>
      <c r="X4" s="190" t="str">
        <f t="shared" ref="X4:X44" si="0">IFERROR(Q4/R4,"")</f>
        <v/>
      </c>
      <c r="Y4"/>
      <c r="Z4"/>
      <c r="AA4"/>
      <c r="AB4"/>
      <c r="AC4"/>
    </row>
    <row r="5" spans="1:29" x14ac:dyDescent="0.25">
      <c r="A5"/>
      <c r="B5"/>
      <c r="C5" s="192"/>
      <c r="D5" s="67"/>
      <c r="E5"/>
      <c r="F5"/>
      <c r="G5"/>
      <c r="H5"/>
      <c r="I5"/>
      <c r="J5"/>
      <c r="K5"/>
      <c r="L5"/>
      <c r="Q5"/>
      <c r="R5"/>
      <c r="X5" s="190" t="str">
        <f t="shared" si="0"/>
        <v/>
      </c>
      <c r="Y5"/>
      <c r="Z5"/>
      <c r="AA5"/>
      <c r="AB5"/>
      <c r="AC5"/>
    </row>
    <row r="6" spans="1:29" x14ac:dyDescent="0.25">
      <c r="A6"/>
      <c r="B6"/>
      <c r="C6" s="192"/>
      <c r="D6" s="67"/>
      <c r="E6"/>
      <c r="F6"/>
      <c r="G6"/>
      <c r="H6"/>
      <c r="I6"/>
      <c r="J6"/>
      <c r="Q6"/>
      <c r="R6"/>
      <c r="X6" s="190" t="str">
        <f t="shared" si="0"/>
        <v/>
      </c>
      <c r="Y6"/>
      <c r="Z6"/>
      <c r="AA6"/>
      <c r="AB6"/>
      <c r="AC6"/>
    </row>
    <row r="7" spans="1:29" x14ac:dyDescent="0.25">
      <c r="A7"/>
      <c r="B7"/>
      <c r="C7" s="192"/>
      <c r="D7" s="67"/>
      <c r="E7"/>
      <c r="F7"/>
      <c r="G7"/>
      <c r="H7"/>
      <c r="I7"/>
      <c r="J7"/>
      <c r="L7"/>
      <c r="Q7"/>
      <c r="R7"/>
      <c r="X7" s="190" t="str">
        <f t="shared" si="0"/>
        <v/>
      </c>
      <c r="Y7"/>
      <c r="Z7"/>
      <c r="AA7"/>
      <c r="AB7"/>
      <c r="AC7"/>
    </row>
    <row r="8" spans="1:29" x14ac:dyDescent="0.25">
      <c r="A8"/>
      <c r="B8"/>
      <c r="C8" s="192"/>
      <c r="D8" s="67"/>
      <c r="E8"/>
      <c r="F8"/>
      <c r="G8"/>
      <c r="H8"/>
      <c r="I8"/>
      <c r="J8"/>
      <c r="L8"/>
      <c r="M8"/>
      <c r="Q8"/>
      <c r="R8"/>
      <c r="X8" s="190" t="str">
        <f t="shared" si="0"/>
        <v/>
      </c>
      <c r="Y8"/>
      <c r="Z8"/>
      <c r="AA8"/>
      <c r="AB8"/>
      <c r="AC8"/>
    </row>
    <row r="9" spans="1:29" x14ac:dyDescent="0.25">
      <c r="A9"/>
      <c r="B9"/>
      <c r="C9" s="192"/>
      <c r="D9" s="67"/>
      <c r="E9"/>
      <c r="F9"/>
      <c r="G9"/>
      <c r="H9"/>
      <c r="I9"/>
      <c r="J9"/>
      <c r="K9"/>
      <c r="L9"/>
      <c r="O9"/>
      <c r="Q9"/>
      <c r="R9"/>
      <c r="X9" s="190" t="str">
        <f t="shared" si="0"/>
        <v/>
      </c>
      <c r="Y9"/>
      <c r="Z9"/>
      <c r="AA9"/>
      <c r="AB9"/>
      <c r="AC9"/>
    </row>
    <row r="10" spans="1:29" x14ac:dyDescent="0.25">
      <c r="A10"/>
      <c r="B10"/>
      <c r="C10" s="192"/>
      <c r="D10" s="67"/>
      <c r="E10"/>
      <c r="F10"/>
      <c r="G10"/>
      <c r="H10"/>
      <c r="I10"/>
      <c r="J10"/>
      <c r="K10"/>
      <c r="L10"/>
      <c r="Q10"/>
      <c r="R10"/>
      <c r="X10" s="190" t="str">
        <f t="shared" si="0"/>
        <v/>
      </c>
      <c r="Y10"/>
      <c r="Z10"/>
      <c r="AA10"/>
      <c r="AB10"/>
      <c r="AC10"/>
    </row>
    <row r="11" spans="1:29" x14ac:dyDescent="0.25">
      <c r="A11"/>
      <c r="B11"/>
      <c r="C11" s="192"/>
      <c r="D11" s="67"/>
      <c r="E11"/>
      <c r="F11"/>
      <c r="G11"/>
      <c r="H11"/>
      <c r="I11"/>
      <c r="J11"/>
      <c r="L11"/>
      <c r="Q11"/>
      <c r="R11"/>
      <c r="X11" s="190" t="str">
        <f t="shared" si="0"/>
        <v/>
      </c>
      <c r="Y11"/>
      <c r="Z11"/>
      <c r="AA11"/>
      <c r="AB11"/>
      <c r="AC11"/>
    </row>
    <row r="12" spans="1:29" x14ac:dyDescent="0.25">
      <c r="A12"/>
      <c r="B12"/>
      <c r="C12" s="192"/>
      <c r="D12" s="67"/>
      <c r="E12"/>
      <c r="F12"/>
      <c r="G12"/>
      <c r="H12"/>
      <c r="I12"/>
      <c r="J12"/>
      <c r="K12"/>
      <c r="Q12"/>
      <c r="R12"/>
      <c r="X12" s="190" t="str">
        <f t="shared" si="0"/>
        <v/>
      </c>
      <c r="Y12"/>
      <c r="Z12"/>
      <c r="AA12"/>
      <c r="AB12"/>
      <c r="AC12"/>
    </row>
    <row r="13" spans="1:29" x14ac:dyDescent="0.25">
      <c r="A13"/>
      <c r="B13"/>
      <c r="C13" s="192"/>
      <c r="D13" s="67"/>
      <c r="E13"/>
      <c r="F13"/>
      <c r="G13"/>
      <c r="H13"/>
      <c r="I13"/>
      <c r="J13"/>
      <c r="L13"/>
      <c r="Q13"/>
      <c r="R13"/>
      <c r="X13" s="190" t="str">
        <f t="shared" si="0"/>
        <v/>
      </c>
      <c r="Y13"/>
      <c r="Z13"/>
      <c r="AA13"/>
      <c r="AB13"/>
      <c r="AC13"/>
    </row>
    <row r="14" spans="1:29" x14ac:dyDescent="0.25">
      <c r="A14"/>
      <c r="B14"/>
      <c r="C14" s="192"/>
      <c r="D14" s="67"/>
      <c r="E14"/>
      <c r="F14"/>
      <c r="G14"/>
      <c r="H14"/>
      <c r="I14"/>
      <c r="J14"/>
      <c r="L14"/>
      <c r="Q14"/>
      <c r="R14"/>
      <c r="X14" s="190" t="str">
        <f t="shared" si="0"/>
        <v/>
      </c>
      <c r="Y14"/>
      <c r="Z14"/>
      <c r="AA14"/>
      <c r="AB14"/>
      <c r="AC14"/>
    </row>
    <row r="15" spans="1:29" x14ac:dyDescent="0.25">
      <c r="A15"/>
      <c r="B15"/>
      <c r="C15" s="192"/>
      <c r="D15" s="67"/>
      <c r="E15"/>
      <c r="F15"/>
      <c r="G15"/>
      <c r="H15"/>
      <c r="I15"/>
      <c r="J15"/>
      <c r="L15"/>
      <c r="M15"/>
      <c r="Q15"/>
      <c r="R15"/>
      <c r="X15" s="190" t="str">
        <f t="shared" si="0"/>
        <v/>
      </c>
      <c r="Y15"/>
      <c r="Z15"/>
      <c r="AA15"/>
      <c r="AB15"/>
      <c r="AC15"/>
    </row>
    <row r="16" spans="1:29" x14ac:dyDescent="0.25">
      <c r="A16"/>
      <c r="B16"/>
      <c r="C16" s="192"/>
      <c r="D16" s="67"/>
      <c r="E16"/>
      <c r="F16"/>
      <c r="G16"/>
      <c r="H16"/>
      <c r="I16"/>
      <c r="J16"/>
      <c r="L16"/>
      <c r="Q16"/>
      <c r="R16"/>
      <c r="X16" s="190" t="str">
        <f t="shared" si="0"/>
        <v/>
      </c>
      <c r="Y16"/>
      <c r="Z16"/>
      <c r="AA16"/>
      <c r="AB16"/>
      <c r="AC16"/>
    </row>
    <row r="17" spans="3:24" customFormat="1" x14ac:dyDescent="0.25">
      <c r="C17" s="192"/>
      <c r="D17" s="67"/>
      <c r="K17" s="167"/>
      <c r="L17" s="167"/>
      <c r="N17" s="167"/>
      <c r="O17" s="167"/>
      <c r="P17" s="167"/>
      <c r="X17" s="190" t="str">
        <f t="shared" si="0"/>
        <v/>
      </c>
    </row>
    <row r="18" spans="3:24" customFormat="1" x14ac:dyDescent="0.25">
      <c r="C18" s="192"/>
      <c r="D18" s="67"/>
      <c r="K18" s="167"/>
      <c r="L18" s="167"/>
      <c r="M18" s="167"/>
      <c r="N18" s="167"/>
      <c r="O18" s="167"/>
      <c r="P18" s="167"/>
      <c r="X18" s="190" t="str">
        <f t="shared" si="0"/>
        <v/>
      </c>
    </row>
    <row r="19" spans="3:24" customFormat="1" x14ac:dyDescent="0.25">
      <c r="C19" s="192"/>
      <c r="D19" s="67"/>
      <c r="K19" s="167"/>
      <c r="L19" s="167"/>
      <c r="M19" s="167"/>
      <c r="N19" s="167"/>
      <c r="O19" s="167"/>
      <c r="P19" s="167"/>
      <c r="X19" s="190" t="str">
        <f t="shared" si="0"/>
        <v/>
      </c>
    </row>
    <row r="20" spans="3:24" customFormat="1" x14ac:dyDescent="0.25">
      <c r="C20" s="192"/>
      <c r="D20" s="67"/>
      <c r="K20" s="167"/>
      <c r="M20" s="167"/>
      <c r="N20" s="167"/>
      <c r="O20" s="167"/>
      <c r="P20" s="167"/>
      <c r="X20" s="190" t="str">
        <f t="shared" si="0"/>
        <v/>
      </c>
    </row>
    <row r="21" spans="3:24" customFormat="1" x14ac:dyDescent="0.25">
      <c r="C21" s="192"/>
      <c r="D21" s="67"/>
      <c r="K21" s="167"/>
      <c r="L21" s="167"/>
      <c r="M21" s="167"/>
      <c r="N21" s="167"/>
      <c r="O21" s="167"/>
      <c r="P21" s="167"/>
      <c r="X21" s="190" t="str">
        <f t="shared" si="0"/>
        <v/>
      </c>
    </row>
    <row r="22" spans="3:24" customFormat="1" x14ac:dyDescent="0.25">
      <c r="C22" s="192"/>
      <c r="D22" s="67"/>
      <c r="K22" s="167"/>
      <c r="L22" s="167"/>
      <c r="M22" s="167"/>
      <c r="N22" s="167"/>
      <c r="O22" s="167"/>
      <c r="P22" s="167"/>
      <c r="X22" s="190" t="str">
        <f t="shared" si="0"/>
        <v/>
      </c>
    </row>
    <row r="23" spans="3:24" customFormat="1" x14ac:dyDescent="0.25">
      <c r="C23" s="192"/>
      <c r="D23" s="67"/>
      <c r="K23" s="167"/>
      <c r="L23" s="167"/>
      <c r="M23" s="167"/>
      <c r="N23" s="167"/>
      <c r="O23" s="167"/>
      <c r="P23" s="167"/>
      <c r="X23" s="190" t="str">
        <f t="shared" si="0"/>
        <v/>
      </c>
    </row>
    <row r="24" spans="3:24" customFormat="1" x14ac:dyDescent="0.25">
      <c r="C24" s="192"/>
      <c r="D24" s="67"/>
      <c r="K24" s="167"/>
      <c r="M24" s="167"/>
      <c r="N24" s="167"/>
      <c r="P24" s="167"/>
      <c r="X24" s="190" t="str">
        <f t="shared" si="0"/>
        <v/>
      </c>
    </row>
    <row r="25" spans="3:24" customFormat="1" x14ac:dyDescent="0.25">
      <c r="C25" s="192"/>
      <c r="D25" s="67"/>
      <c r="K25" s="167"/>
      <c r="M25" s="167"/>
      <c r="N25" s="167"/>
      <c r="O25" s="167"/>
      <c r="P25" s="167"/>
      <c r="X25" s="190" t="str">
        <f t="shared" si="0"/>
        <v/>
      </c>
    </row>
    <row r="26" spans="3:24" customFormat="1" x14ac:dyDescent="0.25">
      <c r="C26" s="192"/>
      <c r="D26" s="67"/>
      <c r="K26" s="167"/>
      <c r="M26" s="167"/>
      <c r="N26" s="167"/>
      <c r="O26" s="167"/>
      <c r="P26" s="167"/>
      <c r="X26" s="190" t="str">
        <f t="shared" si="0"/>
        <v/>
      </c>
    </row>
    <row r="27" spans="3:24" customFormat="1" x14ac:dyDescent="0.25">
      <c r="C27" s="192"/>
      <c r="D27" s="67"/>
      <c r="K27" s="167"/>
      <c r="L27" s="167"/>
      <c r="M27" s="167"/>
      <c r="N27" s="167"/>
      <c r="O27" s="167"/>
      <c r="P27" s="167"/>
      <c r="X27" s="190" t="str">
        <f t="shared" si="0"/>
        <v/>
      </c>
    </row>
    <row r="28" spans="3:24" customFormat="1" x14ac:dyDescent="0.25">
      <c r="C28" s="192"/>
      <c r="D28" s="67"/>
      <c r="K28" s="167"/>
      <c r="L28" s="167"/>
      <c r="M28" s="167"/>
      <c r="N28" s="167"/>
      <c r="O28" s="167"/>
      <c r="P28" s="167"/>
      <c r="X28" s="190" t="str">
        <f t="shared" si="0"/>
        <v/>
      </c>
    </row>
    <row r="29" spans="3:24" customFormat="1" x14ac:dyDescent="0.25">
      <c r="C29" s="192"/>
      <c r="D29" s="67"/>
      <c r="M29" s="167"/>
      <c r="N29" s="167"/>
      <c r="O29" s="167"/>
      <c r="P29" s="167"/>
      <c r="X29" s="190" t="str">
        <f t="shared" si="0"/>
        <v/>
      </c>
    </row>
    <row r="30" spans="3:24" customFormat="1" x14ac:dyDescent="0.25">
      <c r="C30" s="192"/>
      <c r="D30" s="67"/>
      <c r="K30" s="167"/>
      <c r="M30" s="167"/>
      <c r="N30" s="167"/>
      <c r="O30" s="167"/>
      <c r="P30" s="167"/>
      <c r="X30" s="190" t="str">
        <f t="shared" si="0"/>
        <v/>
      </c>
    </row>
    <row r="31" spans="3:24" customFormat="1" x14ac:dyDescent="0.25">
      <c r="C31" s="192"/>
      <c r="D31" s="67"/>
      <c r="K31" s="167"/>
      <c r="L31" s="167"/>
      <c r="M31" s="167"/>
      <c r="N31" s="167"/>
      <c r="O31" s="167"/>
      <c r="P31" s="167"/>
      <c r="X31" s="190" t="str">
        <f t="shared" si="0"/>
        <v/>
      </c>
    </row>
    <row r="32" spans="3:24" customFormat="1" x14ac:dyDescent="0.25">
      <c r="C32" s="192"/>
      <c r="D32" s="67"/>
      <c r="K32" s="167"/>
      <c r="M32" s="167"/>
      <c r="N32" s="167"/>
      <c r="O32" s="167"/>
      <c r="P32" s="167"/>
      <c r="X32" s="190" t="str">
        <f t="shared" si="0"/>
        <v/>
      </c>
    </row>
    <row r="33" spans="1:29" x14ac:dyDescent="0.25">
      <c r="A33"/>
      <c r="B33"/>
      <c r="C33" s="192"/>
      <c r="D33" s="67"/>
      <c r="E33"/>
      <c r="F33"/>
      <c r="G33"/>
      <c r="H33"/>
      <c r="I33"/>
      <c r="J33"/>
      <c r="Q33"/>
      <c r="R33"/>
      <c r="X33" s="190" t="str">
        <f t="shared" si="0"/>
        <v/>
      </c>
      <c r="Y33"/>
      <c r="Z33"/>
      <c r="AA33"/>
      <c r="AB33"/>
      <c r="AC33"/>
    </row>
    <row r="34" spans="1:29" x14ac:dyDescent="0.25">
      <c r="A34"/>
      <c r="B34"/>
      <c r="C34" s="192"/>
      <c r="D34" s="67"/>
      <c r="E34"/>
      <c r="F34"/>
      <c r="G34"/>
      <c r="H34"/>
      <c r="I34"/>
      <c r="J34"/>
      <c r="L34"/>
      <c r="Q34"/>
      <c r="R34"/>
      <c r="X34" s="190" t="str">
        <f t="shared" si="0"/>
        <v/>
      </c>
      <c r="Y34"/>
      <c r="Z34"/>
      <c r="AA34"/>
      <c r="AB34"/>
      <c r="AC34"/>
    </row>
    <row r="35" spans="1:29" x14ac:dyDescent="0.25">
      <c r="A35"/>
      <c r="B35"/>
      <c r="C35" s="192"/>
      <c r="D35" s="67"/>
      <c r="E35"/>
      <c r="F35"/>
      <c r="G35"/>
      <c r="H35"/>
      <c r="I35"/>
      <c r="J35"/>
      <c r="L35"/>
      <c r="M35"/>
      <c r="Q35"/>
      <c r="R35"/>
      <c r="X35" s="190" t="str">
        <f t="shared" si="0"/>
        <v/>
      </c>
      <c r="Y35"/>
      <c r="Z35"/>
      <c r="AA35"/>
      <c r="AB35"/>
      <c r="AC35"/>
    </row>
    <row r="36" spans="1:29" x14ac:dyDescent="0.25">
      <c r="A36"/>
      <c r="B36"/>
      <c r="C36" s="192"/>
      <c r="D36" s="67"/>
      <c r="E36"/>
      <c r="F36"/>
      <c r="G36"/>
      <c r="H36"/>
      <c r="I36"/>
      <c r="J36"/>
      <c r="Q36"/>
      <c r="R36"/>
      <c r="X36" s="190" t="str">
        <f t="shared" si="0"/>
        <v/>
      </c>
      <c r="Y36"/>
      <c r="Z36"/>
      <c r="AA36"/>
      <c r="AB36"/>
      <c r="AC36"/>
    </row>
    <row r="37" spans="1:29" x14ac:dyDescent="0.25">
      <c r="A37"/>
      <c r="B37"/>
      <c r="C37" s="192"/>
      <c r="D37" s="67"/>
      <c r="E37"/>
      <c r="F37"/>
      <c r="G37"/>
      <c r="H37"/>
      <c r="I37"/>
      <c r="J37"/>
      <c r="L37"/>
      <c r="Q37"/>
      <c r="R37"/>
      <c r="X37" s="190" t="str">
        <f t="shared" si="0"/>
        <v/>
      </c>
      <c r="Y37"/>
      <c r="Z37"/>
      <c r="AA37"/>
      <c r="AB37"/>
      <c r="AC37"/>
    </row>
    <row r="38" spans="1:29" x14ac:dyDescent="0.25">
      <c r="A38"/>
      <c r="B38"/>
      <c r="C38" s="192"/>
      <c r="D38" s="67"/>
      <c r="E38"/>
      <c r="F38"/>
      <c r="G38"/>
      <c r="H38"/>
      <c r="I38"/>
      <c r="J38"/>
      <c r="Q38"/>
      <c r="R38"/>
      <c r="X38" s="190" t="str">
        <f t="shared" si="0"/>
        <v/>
      </c>
      <c r="Y38"/>
      <c r="Z38"/>
      <c r="AA38"/>
      <c r="AB38"/>
      <c r="AC38"/>
    </row>
    <row r="39" spans="1:29" x14ac:dyDescent="0.25">
      <c r="A39"/>
      <c r="B39"/>
      <c r="C39" s="192"/>
      <c r="D39" s="67"/>
      <c r="E39"/>
      <c r="F39"/>
      <c r="G39"/>
      <c r="H39"/>
      <c r="I39"/>
      <c r="J39"/>
      <c r="L39"/>
      <c r="Q39"/>
      <c r="R39"/>
      <c r="X39" s="190" t="str">
        <f t="shared" si="0"/>
        <v/>
      </c>
      <c r="Y39"/>
      <c r="Z39"/>
      <c r="AA39"/>
      <c r="AB39"/>
      <c r="AC39"/>
    </row>
    <row r="40" spans="1:29" x14ac:dyDescent="0.25">
      <c r="A40"/>
      <c r="B40"/>
      <c r="C40" s="192"/>
      <c r="D40" s="67"/>
      <c r="E40"/>
      <c r="F40"/>
      <c r="G40"/>
      <c r="H40"/>
      <c r="I40"/>
      <c r="J40"/>
      <c r="L40"/>
      <c r="Q40"/>
      <c r="R40"/>
      <c r="X40" s="190" t="str">
        <f t="shared" si="0"/>
        <v/>
      </c>
      <c r="Y40"/>
      <c r="Z40"/>
      <c r="AA40"/>
      <c r="AB40"/>
      <c r="AC40"/>
    </row>
    <row r="41" spans="1:29" x14ac:dyDescent="0.25">
      <c r="D41" s="67"/>
      <c r="X41" s="190" t="str">
        <f t="shared" si="0"/>
        <v/>
      </c>
      <c r="Y41"/>
      <c r="Z41"/>
      <c r="AA41"/>
      <c r="AB41"/>
      <c r="AC41"/>
    </row>
    <row r="42" spans="1:29" x14ac:dyDescent="0.25">
      <c r="D42" s="67"/>
      <c r="X42" s="190" t="str">
        <f t="shared" si="0"/>
        <v/>
      </c>
      <c r="Y42"/>
      <c r="Z42"/>
      <c r="AA42"/>
      <c r="AB42"/>
      <c r="AC42"/>
    </row>
    <row r="43" spans="1:29" x14ac:dyDescent="0.25">
      <c r="D43" s="67"/>
      <c r="X43" s="190" t="str">
        <f t="shared" si="0"/>
        <v/>
      </c>
      <c r="Y43"/>
      <c r="Z43"/>
      <c r="AA43"/>
      <c r="AB43"/>
      <c r="AC43"/>
    </row>
    <row r="44" spans="1:29" x14ac:dyDescent="0.25">
      <c r="D44" s="67"/>
      <c r="X44" s="190" t="str">
        <f t="shared" si="0"/>
        <v/>
      </c>
      <c r="Y44"/>
      <c r="Z44"/>
      <c r="AA44"/>
      <c r="AB44"/>
      <c r="AC44"/>
    </row>
    <row r="45" spans="1:29" x14ac:dyDescent="0.25">
      <c r="D45" s="67"/>
      <c r="X45" s="18"/>
      <c r="Y45"/>
      <c r="Z45"/>
      <c r="AA45"/>
      <c r="AB45"/>
      <c r="AC45"/>
    </row>
    <row r="46" spans="1:29" x14ac:dyDescent="0.25">
      <c r="D46" s="67"/>
      <c r="X46" s="18"/>
      <c r="Y46"/>
      <c r="Z46"/>
      <c r="AA46"/>
      <c r="AB46"/>
      <c r="AC46"/>
    </row>
    <row r="47" spans="1:29" x14ac:dyDescent="0.25">
      <c r="D47" s="67"/>
      <c r="X47" s="18"/>
      <c r="Y47"/>
      <c r="Z47"/>
      <c r="AA47"/>
      <c r="AB47"/>
      <c r="AC47"/>
    </row>
    <row r="48" spans="1:29" x14ac:dyDescent="0.25">
      <c r="D48" s="67"/>
      <c r="X48" s="18"/>
      <c r="Y48"/>
      <c r="Z48"/>
      <c r="AA48"/>
      <c r="AB48"/>
      <c r="AC48"/>
    </row>
    <row r="49" spans="4:29" x14ac:dyDescent="0.25">
      <c r="D49" s="67"/>
      <c r="X49" s="18"/>
      <c r="Y49"/>
      <c r="Z49"/>
      <c r="AA49"/>
      <c r="AB49"/>
      <c r="AC49"/>
    </row>
    <row r="50" spans="4:29" x14ac:dyDescent="0.25">
      <c r="D50" s="67"/>
      <c r="X50" s="18"/>
      <c r="Y50"/>
      <c r="Z50"/>
      <c r="AA50"/>
      <c r="AB50"/>
      <c r="AC50"/>
    </row>
    <row r="51" spans="4:29" x14ac:dyDescent="0.25">
      <c r="D51" s="67"/>
      <c r="X51" s="18"/>
      <c r="Y51"/>
      <c r="Z51"/>
      <c r="AA51"/>
      <c r="AB51"/>
      <c r="AC51"/>
    </row>
    <row r="52" spans="4:29" x14ac:dyDescent="0.25">
      <c r="D52" s="67"/>
      <c r="X52" s="18"/>
      <c r="Y52"/>
      <c r="Z52"/>
      <c r="AA52"/>
      <c r="AB52"/>
      <c r="AC52"/>
    </row>
    <row r="53" spans="4:29" x14ac:dyDescent="0.25">
      <c r="D53" s="67"/>
      <c r="X53" s="18"/>
      <c r="Y53"/>
      <c r="Z53"/>
      <c r="AA53"/>
      <c r="AB53"/>
      <c r="AC53"/>
    </row>
    <row r="54" spans="4:29" x14ac:dyDescent="0.25">
      <c r="D54" s="67"/>
      <c r="X54" s="18"/>
      <c r="Y54"/>
      <c r="Z54"/>
      <c r="AA54"/>
      <c r="AB54"/>
      <c r="AC54"/>
    </row>
    <row r="55" spans="4:29" x14ac:dyDescent="0.25">
      <c r="D55" s="67"/>
      <c r="X55" s="18"/>
      <c r="Y55"/>
      <c r="Z55"/>
      <c r="AA55"/>
      <c r="AB55"/>
      <c r="AC55"/>
    </row>
    <row r="56" spans="4:29" x14ac:dyDescent="0.25">
      <c r="D56" s="67"/>
      <c r="X56" s="18"/>
      <c r="Y56"/>
      <c r="Z56"/>
      <c r="AA56"/>
      <c r="AB56"/>
      <c r="AC56"/>
    </row>
    <row r="57" spans="4:29" x14ac:dyDescent="0.25">
      <c r="D57" s="67"/>
      <c r="X57" s="18"/>
      <c r="Y57"/>
      <c r="Z57"/>
      <c r="AA57"/>
      <c r="AB57"/>
      <c r="AC57"/>
    </row>
    <row r="58" spans="4:29" x14ac:dyDescent="0.25">
      <c r="D58" s="67"/>
      <c r="X58" s="18"/>
      <c r="Y58"/>
      <c r="Z58"/>
      <c r="AA58"/>
      <c r="AB58"/>
      <c r="AC58"/>
    </row>
    <row r="59" spans="4:29" x14ac:dyDescent="0.25">
      <c r="D59" s="67"/>
      <c r="X59" s="18"/>
      <c r="Y59"/>
      <c r="Z59"/>
      <c r="AA59"/>
      <c r="AB59"/>
      <c r="AC59"/>
    </row>
    <row r="60" spans="4:29" x14ac:dyDescent="0.25">
      <c r="D60" s="67"/>
      <c r="X60" s="18"/>
      <c r="Y60"/>
      <c r="Z60"/>
      <c r="AA60"/>
      <c r="AB60"/>
      <c r="AC60"/>
    </row>
    <row r="61" spans="4:29" x14ac:dyDescent="0.25">
      <c r="D61" s="67"/>
      <c r="X61" s="18"/>
      <c r="Y61"/>
      <c r="Z61"/>
      <c r="AA61"/>
      <c r="AB61"/>
      <c r="AC61"/>
    </row>
    <row r="62" spans="4:29" x14ac:dyDescent="0.25">
      <c r="D62" s="67"/>
      <c r="X62" s="18"/>
      <c r="Y62"/>
      <c r="Z62"/>
      <c r="AA62"/>
      <c r="AB62"/>
      <c r="AC62"/>
    </row>
    <row r="63" spans="4:29" x14ac:dyDescent="0.25">
      <c r="D63" s="67"/>
      <c r="X63" s="18"/>
      <c r="Y63"/>
      <c r="Z63"/>
      <c r="AA63"/>
      <c r="AB63"/>
      <c r="AC63"/>
    </row>
    <row r="64" spans="4:29" x14ac:dyDescent="0.25">
      <c r="D64" s="67"/>
      <c r="X64" s="18"/>
      <c r="Y64"/>
      <c r="Z64"/>
      <c r="AA64"/>
      <c r="AB64"/>
      <c r="AC64"/>
    </row>
    <row r="65" spans="4:29" x14ac:dyDescent="0.25">
      <c r="D65" s="67"/>
      <c r="X65" s="18"/>
      <c r="Y65"/>
      <c r="Z65"/>
      <c r="AA65"/>
      <c r="AB65"/>
      <c r="AC65"/>
    </row>
    <row r="66" spans="4:29" x14ac:dyDescent="0.25">
      <c r="D66" s="67"/>
      <c r="X66" s="18"/>
      <c r="Y66"/>
      <c r="Z66"/>
      <c r="AA66"/>
      <c r="AB66"/>
      <c r="AC66"/>
    </row>
    <row r="67" spans="4:29" x14ac:dyDescent="0.25">
      <c r="D67" s="67"/>
      <c r="X67" s="18"/>
      <c r="Y67"/>
      <c r="Z67"/>
      <c r="AA67"/>
      <c r="AB67"/>
      <c r="AC67"/>
    </row>
    <row r="68" spans="4:29" x14ac:dyDescent="0.25">
      <c r="D68" s="67"/>
      <c r="X68" s="18"/>
      <c r="Y68"/>
      <c r="Z68"/>
      <c r="AA68"/>
      <c r="AB68"/>
      <c r="AC68"/>
    </row>
    <row r="69" spans="4:29" x14ac:dyDescent="0.25">
      <c r="D69" s="67"/>
      <c r="X69" s="18"/>
      <c r="Y69"/>
      <c r="Z69"/>
      <c r="AA69"/>
      <c r="AB69"/>
      <c r="AC69"/>
    </row>
    <row r="70" spans="4:29" x14ac:dyDescent="0.25">
      <c r="D70" s="67"/>
      <c r="X70" s="18"/>
      <c r="Y70"/>
      <c r="Z70"/>
      <c r="AA70"/>
      <c r="AB70"/>
      <c r="AC70"/>
    </row>
    <row r="71" spans="4:29" x14ac:dyDescent="0.25">
      <c r="D71" s="67"/>
      <c r="X71" s="18"/>
      <c r="Y71"/>
      <c r="Z71"/>
      <c r="AA71"/>
      <c r="AB71"/>
      <c r="AC71"/>
    </row>
    <row r="72" spans="4:29" x14ac:dyDescent="0.25">
      <c r="D72" s="67"/>
      <c r="X72" s="18"/>
      <c r="Y72"/>
      <c r="Z72"/>
      <c r="AA72"/>
      <c r="AB72"/>
      <c r="AC72"/>
    </row>
    <row r="73" spans="4:29" x14ac:dyDescent="0.25">
      <c r="D73" s="67"/>
      <c r="X73" s="18"/>
      <c r="Y73"/>
      <c r="Z73"/>
      <c r="AA73"/>
      <c r="AB73"/>
      <c r="AC73"/>
    </row>
    <row r="74" spans="4:29" x14ac:dyDescent="0.25">
      <c r="D74" s="67"/>
      <c r="X74" s="18"/>
      <c r="Y74"/>
      <c r="Z74"/>
      <c r="AA74"/>
      <c r="AB74"/>
      <c r="AC74"/>
    </row>
    <row r="75" spans="4:29" x14ac:dyDescent="0.25">
      <c r="D75" s="67"/>
      <c r="X75" s="18"/>
      <c r="Y75"/>
      <c r="Z75"/>
      <c r="AA75"/>
      <c r="AB75"/>
      <c r="AC75"/>
    </row>
    <row r="76" spans="4:29" x14ac:dyDescent="0.25">
      <c r="D76" s="67"/>
      <c r="X76" s="18"/>
      <c r="Y76"/>
      <c r="Z76"/>
      <c r="AA76"/>
      <c r="AB76"/>
      <c r="AC76"/>
    </row>
    <row r="77" spans="4:29" x14ac:dyDescent="0.25">
      <c r="D77" s="67"/>
      <c r="X77" s="18"/>
      <c r="Y77"/>
      <c r="Z77"/>
      <c r="AA77"/>
      <c r="AB77"/>
      <c r="AC77"/>
    </row>
    <row r="78" spans="4:29" x14ac:dyDescent="0.25">
      <c r="D78" s="67"/>
      <c r="X78" s="18"/>
      <c r="Y78"/>
      <c r="Z78"/>
      <c r="AA78"/>
      <c r="AB78"/>
      <c r="AC78"/>
    </row>
    <row r="79" spans="4:29" x14ac:dyDescent="0.25">
      <c r="D79" s="67"/>
      <c r="X79" s="18"/>
      <c r="Y79"/>
      <c r="Z79"/>
      <c r="AA79"/>
      <c r="AB79"/>
      <c r="AC79"/>
    </row>
    <row r="80" spans="4:29" x14ac:dyDescent="0.25">
      <c r="D80" s="67"/>
      <c r="X80" s="18"/>
      <c r="Y80"/>
      <c r="Z80"/>
      <c r="AA80"/>
      <c r="AB80"/>
      <c r="AC80"/>
    </row>
    <row r="81" spans="4:29" x14ac:dyDescent="0.25">
      <c r="D81" s="67"/>
      <c r="X81" s="18"/>
      <c r="Y81"/>
      <c r="Z81"/>
      <c r="AA81"/>
      <c r="AB81"/>
      <c r="AC81"/>
    </row>
    <row r="82" spans="4:29" x14ac:dyDescent="0.25">
      <c r="D82" s="67"/>
      <c r="X82" s="18"/>
      <c r="Y82"/>
      <c r="Z82"/>
      <c r="AA82"/>
      <c r="AB82"/>
      <c r="AC82"/>
    </row>
    <row r="83" spans="4:29" x14ac:dyDescent="0.25">
      <c r="D83" s="67"/>
      <c r="X83" s="18"/>
      <c r="Y83"/>
      <c r="Z83"/>
      <c r="AA83"/>
      <c r="AB83"/>
      <c r="AC83"/>
    </row>
    <row r="84" spans="4:29" x14ac:dyDescent="0.25">
      <c r="D84" s="67"/>
      <c r="X84" s="18"/>
      <c r="Y84"/>
      <c r="Z84"/>
      <c r="AA84"/>
      <c r="AB84"/>
      <c r="AC84"/>
    </row>
    <row r="85" spans="4:29" x14ac:dyDescent="0.25">
      <c r="D85" s="67"/>
      <c r="X85" s="18"/>
      <c r="Y85"/>
      <c r="Z85"/>
      <c r="AA85"/>
      <c r="AB85"/>
      <c r="AC85"/>
    </row>
    <row r="86" spans="4:29" x14ac:dyDescent="0.25">
      <c r="D86" s="67"/>
      <c r="X86" s="18"/>
      <c r="Y86"/>
      <c r="Z86"/>
      <c r="AA86"/>
      <c r="AB86"/>
      <c r="AC86"/>
    </row>
    <row r="87" spans="4:29" x14ac:dyDescent="0.25">
      <c r="D87" s="67"/>
      <c r="X87" s="18"/>
      <c r="Y87"/>
      <c r="Z87"/>
      <c r="AA87"/>
      <c r="AB87"/>
      <c r="AC87"/>
    </row>
    <row r="88" spans="4:29" x14ac:dyDescent="0.25">
      <c r="D88" s="67"/>
      <c r="X88" s="18"/>
      <c r="Y88"/>
      <c r="Z88"/>
      <c r="AA88"/>
      <c r="AB88"/>
      <c r="AC88"/>
    </row>
    <row r="89" spans="4:29" x14ac:dyDescent="0.25">
      <c r="D89" s="67"/>
      <c r="X89" s="18"/>
      <c r="Y89"/>
      <c r="Z89"/>
      <c r="AA89"/>
      <c r="AB89"/>
      <c r="AC89"/>
    </row>
    <row r="90" spans="4:29" x14ac:dyDescent="0.25">
      <c r="D90" s="67"/>
      <c r="X90" s="18"/>
      <c r="Y90"/>
      <c r="Z90"/>
      <c r="AA90"/>
      <c r="AB90"/>
      <c r="AC90"/>
    </row>
    <row r="91" spans="4:29" x14ac:dyDescent="0.25">
      <c r="D91" s="67"/>
      <c r="X91" s="18"/>
      <c r="Y91"/>
      <c r="Z91"/>
      <c r="AA91"/>
      <c r="AB91"/>
      <c r="AC91"/>
    </row>
    <row r="92" spans="4:29" x14ac:dyDescent="0.25">
      <c r="D92" s="67"/>
      <c r="X92" s="18"/>
      <c r="Y92"/>
      <c r="Z92"/>
      <c r="AA92"/>
      <c r="AB92"/>
      <c r="AC92"/>
    </row>
    <row r="93" spans="4:29" x14ac:dyDescent="0.25">
      <c r="D93" s="67"/>
      <c r="X93" s="18"/>
      <c r="Y93"/>
      <c r="Z93"/>
      <c r="AA93"/>
      <c r="AB93"/>
      <c r="AC93"/>
    </row>
    <row r="94" spans="4:29" x14ac:dyDescent="0.25">
      <c r="D94" s="67"/>
      <c r="X94" s="18"/>
      <c r="Y94"/>
      <c r="Z94"/>
      <c r="AA94"/>
      <c r="AB94"/>
      <c r="AC94"/>
    </row>
    <row r="95" spans="4:29" x14ac:dyDescent="0.25">
      <c r="D95" s="67"/>
      <c r="X95" s="18"/>
      <c r="Y95"/>
      <c r="Z95"/>
      <c r="AA95"/>
      <c r="AB95"/>
      <c r="AC95"/>
    </row>
    <row r="96" spans="4:29" x14ac:dyDescent="0.25">
      <c r="D96" s="67"/>
      <c r="X96" s="18"/>
      <c r="Y96"/>
      <c r="Z96"/>
      <c r="AA96"/>
      <c r="AB96"/>
      <c r="AC96"/>
    </row>
    <row r="97" spans="4:29" x14ac:dyDescent="0.25">
      <c r="D97" s="67"/>
      <c r="X97" s="18"/>
      <c r="Y97"/>
      <c r="Z97"/>
      <c r="AA97"/>
      <c r="AB97"/>
      <c r="AC97"/>
    </row>
    <row r="98" spans="4:29" x14ac:dyDescent="0.25">
      <c r="D98" s="67"/>
      <c r="X98" s="18"/>
      <c r="Y98"/>
      <c r="Z98"/>
      <c r="AA98"/>
      <c r="AB98"/>
      <c r="AC98"/>
    </row>
    <row r="99" spans="4:29" x14ac:dyDescent="0.25">
      <c r="D99" s="67"/>
      <c r="X99" s="18"/>
      <c r="Y99"/>
      <c r="Z99"/>
      <c r="AA99"/>
      <c r="AB99"/>
      <c r="AC99"/>
    </row>
    <row r="100" spans="4:29" x14ac:dyDescent="0.25">
      <c r="D100" s="67"/>
      <c r="X100" s="18"/>
      <c r="Y100"/>
      <c r="Z100"/>
      <c r="AA100"/>
      <c r="AB100"/>
      <c r="AC100"/>
    </row>
    <row r="101" spans="4:29" x14ac:dyDescent="0.25">
      <c r="D101" s="67"/>
      <c r="X101" s="18"/>
      <c r="Y101"/>
      <c r="Z101"/>
      <c r="AA101"/>
      <c r="AB101"/>
      <c r="AC101"/>
    </row>
    <row r="102" spans="4:29" x14ac:dyDescent="0.25">
      <c r="D102" s="67"/>
      <c r="X102" s="18"/>
      <c r="Y102"/>
      <c r="Z102"/>
      <c r="AA102"/>
      <c r="AB102"/>
      <c r="AC102"/>
    </row>
    <row r="103" spans="4:29" x14ac:dyDescent="0.25">
      <c r="D103" s="67"/>
      <c r="X103" s="18"/>
      <c r="Y103"/>
      <c r="Z103"/>
      <c r="AA103"/>
      <c r="AB103"/>
      <c r="AC103"/>
    </row>
    <row r="104" spans="4:29" x14ac:dyDescent="0.25">
      <c r="D104" s="67"/>
      <c r="X104" s="18"/>
      <c r="Y104"/>
      <c r="Z104"/>
      <c r="AA104"/>
      <c r="AB104"/>
      <c r="AC104"/>
    </row>
    <row r="105" spans="4:29" x14ac:dyDescent="0.25">
      <c r="D105" s="67"/>
      <c r="X105" s="18"/>
      <c r="Y105"/>
      <c r="Z105"/>
      <c r="AA105"/>
      <c r="AB105"/>
      <c r="AC105"/>
    </row>
    <row r="106" spans="4:29" x14ac:dyDescent="0.25">
      <c r="D106" s="67"/>
      <c r="X106" s="18"/>
      <c r="Y106"/>
      <c r="Z106"/>
      <c r="AA106"/>
      <c r="AB106"/>
      <c r="AC106"/>
    </row>
    <row r="107" spans="4:29" x14ac:dyDescent="0.25">
      <c r="D107" s="67"/>
      <c r="X107" s="18"/>
      <c r="Y107"/>
      <c r="Z107"/>
      <c r="AA107"/>
      <c r="AB107"/>
      <c r="AC107"/>
    </row>
    <row r="108" spans="4:29" x14ac:dyDescent="0.25">
      <c r="D108" s="67"/>
      <c r="X108" s="18"/>
      <c r="Y108"/>
      <c r="Z108"/>
      <c r="AA108"/>
      <c r="AB108"/>
      <c r="AC108"/>
    </row>
    <row r="109" spans="4:29" x14ac:dyDescent="0.25">
      <c r="D109" s="67"/>
      <c r="X109" s="18"/>
      <c r="Y109"/>
      <c r="Z109"/>
      <c r="AA109"/>
      <c r="AB109"/>
      <c r="AC109"/>
    </row>
    <row r="110" spans="4:29" x14ac:dyDescent="0.25">
      <c r="D110" s="67"/>
      <c r="X110" s="18"/>
      <c r="Y110"/>
      <c r="Z110"/>
      <c r="AA110"/>
      <c r="AB110"/>
      <c r="AC110"/>
    </row>
    <row r="111" spans="4:29" x14ac:dyDescent="0.25">
      <c r="D111" s="67"/>
      <c r="X111" s="18"/>
      <c r="Y111"/>
      <c r="Z111"/>
      <c r="AA111"/>
      <c r="AB111"/>
      <c r="AC111"/>
    </row>
    <row r="112" spans="4:29" x14ac:dyDescent="0.25">
      <c r="D112" s="67"/>
      <c r="X112" s="18"/>
      <c r="Y112"/>
      <c r="Z112"/>
      <c r="AA112"/>
      <c r="AB112"/>
      <c r="AC112"/>
    </row>
    <row r="113" spans="4:29" x14ac:dyDescent="0.25">
      <c r="D113" s="67"/>
      <c r="X113" s="18"/>
      <c r="Y113"/>
      <c r="Z113"/>
      <c r="AA113"/>
      <c r="AB113"/>
      <c r="AC113"/>
    </row>
    <row r="114" spans="4:29" x14ac:dyDescent="0.25">
      <c r="X114" s="18"/>
      <c r="Y114"/>
      <c r="Z114"/>
      <c r="AA114"/>
      <c r="AB114"/>
      <c r="AC114"/>
    </row>
    <row r="115" spans="4:29" x14ac:dyDescent="0.25">
      <c r="X115" s="18"/>
      <c r="Y115"/>
      <c r="Z115"/>
      <c r="AA115"/>
      <c r="AB115"/>
      <c r="AC115"/>
    </row>
    <row r="116" spans="4:29" x14ac:dyDescent="0.25">
      <c r="X116" s="18"/>
      <c r="Y116"/>
      <c r="Z116"/>
      <c r="AA116"/>
      <c r="AB116"/>
      <c r="AC116"/>
    </row>
    <row r="117" spans="4:29" x14ac:dyDescent="0.25">
      <c r="X117" s="18"/>
      <c r="Y117"/>
      <c r="Z117"/>
      <c r="AA117"/>
      <c r="AB117"/>
      <c r="AC117"/>
    </row>
    <row r="118" spans="4:29" x14ac:dyDescent="0.25">
      <c r="X118" s="18"/>
      <c r="Y118"/>
      <c r="Z118"/>
      <c r="AA118"/>
      <c r="AB118"/>
      <c r="AC118"/>
    </row>
    <row r="119" spans="4:29" x14ac:dyDescent="0.25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143" priority="1">
      <formula>LEN(TRIM(X3))=0</formula>
    </cfRule>
    <cfRule type="cellIs" dxfId="142" priority="2" operator="greaterThan">
      <formula>D3</formula>
    </cfRule>
    <cfRule type="cellIs" dxfId="141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34112-92D3-4F10-A115-66ACDFCE3ABB}">
  <dimension ref="A1:XFC205"/>
  <sheetViews>
    <sheetView rightToLeft="1" tabSelected="1" zoomScale="60" zoomScaleNormal="60" workbookViewId="0">
      <pane xSplit="4" ySplit="2" topLeftCell="E3" activePane="bottomRight" state="frozen"/>
      <selection pane="topRight" activeCell="E1" sqref="E1"/>
      <selection pane="bottomLeft" activeCell="A4" sqref="A4"/>
      <selection pane="bottomRight" activeCell="N1" sqref="N1"/>
    </sheetView>
  </sheetViews>
  <sheetFormatPr defaultColWidth="9.140625" defaultRowHeight="26.25" x14ac:dyDescent="0.25"/>
  <cols>
    <col min="1" max="1" width="9.140625" style="413" customWidth="1"/>
    <col min="2" max="5" width="18" style="413" customWidth="1"/>
    <col min="6" max="6" width="15.42578125" style="413" bestFit="1" customWidth="1"/>
    <col min="7" max="7" width="15.42578125" style="391" customWidth="1"/>
    <col min="8" max="8" width="15.42578125" style="392" customWidth="1"/>
    <col min="9" max="9" width="15.7109375" style="413" bestFit="1" customWidth="1"/>
    <col min="10" max="10" width="26.42578125" style="413" bestFit="1" customWidth="1"/>
    <col min="11" max="11" width="26.42578125" style="413" customWidth="1"/>
    <col min="12" max="12" width="28.5703125" style="413" bestFit="1" customWidth="1"/>
    <col min="13" max="13" width="28" style="413" bestFit="1" customWidth="1"/>
    <col min="14" max="14" width="21.140625" style="413" customWidth="1"/>
    <col min="15" max="15" width="14" style="413" customWidth="1"/>
    <col min="16" max="16" width="20.7109375" style="413" bestFit="1" customWidth="1"/>
    <col min="17" max="17" width="9.140625" style="413" hidden="1" customWidth="1"/>
    <col min="18" max="18" width="18.7109375" style="418" bestFit="1" customWidth="1"/>
    <col min="19" max="19" width="0" style="413" hidden="1" customWidth="1"/>
    <col min="20" max="16384" width="9.140625" style="413"/>
  </cols>
  <sheetData>
    <row r="1" spans="1:57" s="276" customFormat="1" ht="41.25" customHeight="1" thickBot="1" x14ac:dyDescent="0.3">
      <c r="A1" s="113"/>
      <c r="B1" s="116" t="s">
        <v>73</v>
      </c>
      <c r="C1" s="116"/>
      <c r="D1" s="116"/>
      <c r="E1" s="116"/>
      <c r="F1" s="116"/>
      <c r="G1" s="391"/>
      <c r="H1" s="392"/>
      <c r="I1" s="116"/>
      <c r="K1" s="278"/>
      <c r="L1" s="393" t="s">
        <v>570</v>
      </c>
      <c r="M1" s="207" t="s">
        <v>75</v>
      </c>
      <c r="N1" s="394"/>
      <c r="O1" s="395"/>
      <c r="P1" s="396"/>
      <c r="Q1" s="23"/>
      <c r="R1" s="397"/>
      <c r="S1" s="23"/>
      <c r="T1" s="398"/>
      <c r="U1" s="399"/>
      <c r="V1" s="399"/>
      <c r="W1" s="399"/>
      <c r="X1" s="400"/>
      <c r="Y1" s="23"/>
      <c r="Z1" s="23"/>
      <c r="AA1" s="398"/>
      <c r="AB1" s="399"/>
      <c r="AC1" s="399"/>
      <c r="AD1" s="399"/>
      <c r="AE1" s="400"/>
      <c r="AF1" s="277"/>
      <c r="AG1" s="277"/>
      <c r="AH1" s="401"/>
      <c r="AI1" s="401"/>
      <c r="AJ1" s="401"/>
      <c r="AK1" s="401"/>
      <c r="AL1" s="401"/>
      <c r="AM1" s="401"/>
      <c r="AN1" s="401"/>
      <c r="AO1" s="401"/>
      <c r="AP1" s="401"/>
      <c r="AQ1" s="401"/>
      <c r="AR1" s="401"/>
      <c r="AS1" s="401"/>
      <c r="AT1" s="401"/>
      <c r="AU1" s="401"/>
      <c r="AV1" s="401"/>
      <c r="AW1" s="401"/>
      <c r="AX1" s="401"/>
      <c r="AY1" s="401"/>
      <c r="AZ1" s="24"/>
      <c r="BA1" s="24"/>
      <c r="BB1" s="24"/>
      <c r="BC1" s="24"/>
      <c r="BD1" s="24"/>
      <c r="BE1" s="25"/>
    </row>
    <row r="2" spans="1:57" s="275" customFormat="1" ht="93" customHeight="1" thickTop="1" x14ac:dyDescent="0.25">
      <c r="A2" s="402" t="s">
        <v>78</v>
      </c>
      <c r="B2" s="402" t="s">
        <v>79</v>
      </c>
      <c r="C2" s="402" t="s">
        <v>304</v>
      </c>
      <c r="D2" s="402" t="s">
        <v>555</v>
      </c>
      <c r="E2" s="402" t="s">
        <v>571</v>
      </c>
      <c r="F2" s="402" t="s">
        <v>572</v>
      </c>
      <c r="G2" s="391" t="s">
        <v>573</v>
      </c>
      <c r="H2" s="392" t="s">
        <v>574</v>
      </c>
      <c r="I2" s="402" t="s">
        <v>575</v>
      </c>
      <c r="J2" s="403" t="s">
        <v>576</v>
      </c>
      <c r="K2" s="404" t="s">
        <v>577</v>
      </c>
      <c r="L2" s="405" t="s">
        <v>578</v>
      </c>
      <c r="M2" s="405" t="s">
        <v>579</v>
      </c>
      <c r="N2" s="406" t="s">
        <v>580</v>
      </c>
      <c r="O2" s="406" t="s">
        <v>581</v>
      </c>
      <c r="P2" s="406" t="s">
        <v>582</v>
      </c>
      <c r="Q2" s="275" t="s">
        <v>583</v>
      </c>
      <c r="R2" s="407" t="s">
        <v>584</v>
      </c>
      <c r="S2" s="275" t="s">
        <v>585</v>
      </c>
    </row>
    <row r="3" spans="1:57" s="411" customFormat="1" ht="45.75" customHeight="1" x14ac:dyDescent="0.25">
      <c r="A3" s="241"/>
      <c r="B3" s="241"/>
      <c r="C3" s="241"/>
      <c r="D3" s="408"/>
      <c r="E3" s="391"/>
      <c r="F3" s="391"/>
      <c r="G3" s="391"/>
      <c r="H3" s="391"/>
      <c r="I3" s="241"/>
      <c r="J3" s="409"/>
      <c r="K3" s="410"/>
      <c r="L3" s="410"/>
      <c r="M3" s="410"/>
      <c r="N3" s="222"/>
      <c r="O3" s="222"/>
      <c r="P3" s="222"/>
      <c r="Q3" s="411">
        <f>MIN($N3:$P3)</f>
        <v>0</v>
      </c>
      <c r="R3" s="246" t="e">
        <f>MEDIAN($N3:$P3)</f>
        <v>#NUM!</v>
      </c>
      <c r="S3" s="411">
        <f>MAX($N3:$P3)</f>
        <v>0</v>
      </c>
    </row>
    <row r="4" spans="1:57" s="411" customFormat="1" ht="45.75" customHeight="1" x14ac:dyDescent="0.25">
      <c r="A4" s="241"/>
      <c r="B4" s="241"/>
      <c r="C4" s="241"/>
      <c r="D4" s="408"/>
      <c r="E4" s="391"/>
      <c r="F4" s="391"/>
      <c r="G4" s="391"/>
      <c r="H4" s="391"/>
      <c r="I4" s="241"/>
      <c r="J4" s="409"/>
      <c r="K4" s="410"/>
      <c r="L4" s="410"/>
      <c r="M4" s="410"/>
      <c r="N4" s="222"/>
      <c r="O4" s="222"/>
      <c r="P4" s="222"/>
      <c r="Q4" s="411">
        <f t="shared" ref="Q4:Q42" si="0">MIN($N4:$P4)</f>
        <v>0</v>
      </c>
      <c r="R4" s="246" t="e">
        <f t="shared" ref="R4:R67" si="1">MEDIAN($N4:$P4)</f>
        <v>#NUM!</v>
      </c>
      <c r="S4" s="411">
        <f t="shared" ref="S4:S42" si="2">MAX($N4:$P4)</f>
        <v>0</v>
      </c>
    </row>
    <row r="5" spans="1:57" s="411" customFormat="1" ht="45.75" customHeight="1" x14ac:dyDescent="0.25">
      <c r="A5" s="241"/>
      <c r="B5" s="241"/>
      <c r="C5" s="241"/>
      <c r="D5" s="408"/>
      <c r="E5" s="391"/>
      <c r="F5" s="391"/>
      <c r="G5" s="391"/>
      <c r="H5" s="391"/>
      <c r="I5" s="241"/>
      <c r="J5" s="409"/>
      <c r="K5" s="410"/>
      <c r="L5" s="410"/>
      <c r="M5" s="410"/>
      <c r="N5" s="222"/>
      <c r="O5" s="222"/>
      <c r="P5" s="222"/>
      <c r="Q5" s="411">
        <f t="shared" si="0"/>
        <v>0</v>
      </c>
      <c r="R5" s="246" t="e">
        <f t="shared" si="1"/>
        <v>#NUM!</v>
      </c>
      <c r="S5" s="411">
        <f t="shared" si="2"/>
        <v>0</v>
      </c>
    </row>
    <row r="6" spans="1:57" s="411" customFormat="1" ht="45.75" customHeight="1" x14ac:dyDescent="0.25">
      <c r="A6" s="241"/>
      <c r="B6" s="241"/>
      <c r="C6" s="241"/>
      <c r="D6" s="408"/>
      <c r="E6" s="391"/>
      <c r="F6" s="391"/>
      <c r="G6" s="391"/>
      <c r="H6" s="391"/>
      <c r="I6" s="241"/>
      <c r="J6" s="409"/>
      <c r="K6" s="410"/>
      <c r="L6" s="410"/>
      <c r="M6" s="410"/>
      <c r="N6" s="222"/>
      <c r="O6" s="222"/>
      <c r="P6" s="222"/>
      <c r="Q6" s="411">
        <f t="shared" si="0"/>
        <v>0</v>
      </c>
      <c r="R6" s="246" t="e">
        <f t="shared" si="1"/>
        <v>#NUM!</v>
      </c>
      <c r="S6" s="411">
        <f t="shared" si="2"/>
        <v>0</v>
      </c>
    </row>
    <row r="7" spans="1:57" s="411" customFormat="1" ht="45.75" customHeight="1" x14ac:dyDescent="0.25">
      <c r="A7" s="241"/>
      <c r="B7" s="241"/>
      <c r="C7" s="241"/>
      <c r="D7" s="408"/>
      <c r="E7" s="391"/>
      <c r="F7" s="391"/>
      <c r="G7" s="391"/>
      <c r="H7" s="391"/>
      <c r="I7" s="241"/>
      <c r="J7" s="409"/>
      <c r="K7" s="410"/>
      <c r="L7" s="410"/>
      <c r="M7" s="410"/>
      <c r="N7" s="222"/>
      <c r="O7" s="222"/>
      <c r="P7" s="222"/>
      <c r="Q7" s="411">
        <f t="shared" si="0"/>
        <v>0</v>
      </c>
      <c r="R7" s="246" t="e">
        <f t="shared" si="1"/>
        <v>#NUM!</v>
      </c>
      <c r="S7" s="411">
        <f t="shared" si="2"/>
        <v>0</v>
      </c>
    </row>
    <row r="8" spans="1:57" s="411" customFormat="1" ht="45.75" customHeight="1" x14ac:dyDescent="0.25">
      <c r="A8" s="241"/>
      <c r="B8" s="241"/>
      <c r="C8" s="241"/>
      <c r="D8" s="408"/>
      <c r="E8" s="391"/>
      <c r="F8" s="391"/>
      <c r="G8" s="391"/>
      <c r="H8" s="391"/>
      <c r="I8" s="241"/>
      <c r="J8" s="409"/>
      <c r="K8" s="410"/>
      <c r="L8" s="410"/>
      <c r="M8" s="410"/>
      <c r="N8" s="222"/>
      <c r="O8" s="222"/>
      <c r="P8" s="222"/>
      <c r="Q8" s="411">
        <f t="shared" si="0"/>
        <v>0</v>
      </c>
      <c r="R8" s="246" t="e">
        <f t="shared" si="1"/>
        <v>#NUM!</v>
      </c>
      <c r="S8" s="411">
        <f t="shared" si="2"/>
        <v>0</v>
      </c>
    </row>
    <row r="9" spans="1:57" s="411" customFormat="1" ht="45.75" customHeight="1" x14ac:dyDescent="0.25">
      <c r="A9" s="241"/>
      <c r="B9" s="241"/>
      <c r="C9" s="241"/>
      <c r="D9" s="408"/>
      <c r="E9" s="391"/>
      <c r="F9" s="391"/>
      <c r="G9" s="391"/>
      <c r="H9" s="391"/>
      <c r="I9" s="241"/>
      <c r="J9" s="409"/>
      <c r="K9" s="410"/>
      <c r="L9" s="410"/>
      <c r="M9" s="410"/>
      <c r="N9" s="222"/>
      <c r="O9" s="222"/>
      <c r="P9" s="222"/>
      <c r="Q9" s="411">
        <f t="shared" si="0"/>
        <v>0</v>
      </c>
      <c r="R9" s="246" t="e">
        <f t="shared" si="1"/>
        <v>#NUM!</v>
      </c>
      <c r="S9" s="411">
        <f t="shared" si="2"/>
        <v>0</v>
      </c>
    </row>
    <row r="10" spans="1:57" s="411" customFormat="1" ht="45.75" customHeight="1" x14ac:dyDescent="0.25">
      <c r="A10" s="241"/>
      <c r="B10" s="241"/>
      <c r="C10" s="241"/>
      <c r="D10" s="408"/>
      <c r="E10" s="391"/>
      <c r="F10" s="391"/>
      <c r="G10" s="391"/>
      <c r="H10" s="391"/>
      <c r="I10" s="241"/>
      <c r="J10" s="409"/>
      <c r="K10" s="410"/>
      <c r="L10" s="410"/>
      <c r="M10" s="410"/>
      <c r="N10" s="222"/>
      <c r="O10" s="222"/>
      <c r="P10" s="222"/>
      <c r="Q10" s="411">
        <f t="shared" si="0"/>
        <v>0</v>
      </c>
      <c r="R10" s="246" t="e">
        <f t="shared" si="1"/>
        <v>#NUM!</v>
      </c>
      <c r="S10" s="411">
        <f t="shared" si="2"/>
        <v>0</v>
      </c>
    </row>
    <row r="11" spans="1:57" s="411" customFormat="1" ht="45.75" customHeight="1" x14ac:dyDescent="0.25">
      <c r="A11" s="241"/>
      <c r="B11" s="241"/>
      <c r="C11" s="241"/>
      <c r="D11" s="408"/>
      <c r="E11" s="391"/>
      <c r="F11" s="391"/>
      <c r="G11" s="391"/>
      <c r="H11" s="391"/>
      <c r="I11" s="241"/>
      <c r="J11" s="409"/>
      <c r="K11" s="410"/>
      <c r="L11" s="410"/>
      <c r="M11" s="410"/>
      <c r="N11" s="222"/>
      <c r="O11" s="222"/>
      <c r="P11" s="222"/>
      <c r="Q11" s="411">
        <f t="shared" si="0"/>
        <v>0</v>
      </c>
      <c r="R11" s="246" t="e">
        <f t="shared" si="1"/>
        <v>#NUM!</v>
      </c>
      <c r="S11" s="411">
        <f t="shared" si="2"/>
        <v>0</v>
      </c>
    </row>
    <row r="12" spans="1:57" s="411" customFormat="1" ht="45.75" customHeight="1" x14ac:dyDescent="0.25">
      <c r="A12" s="241"/>
      <c r="B12" s="241"/>
      <c r="C12" s="241"/>
      <c r="D12" s="408"/>
      <c r="E12" s="391"/>
      <c r="F12" s="391"/>
      <c r="G12" s="391"/>
      <c r="H12" s="391"/>
      <c r="I12" s="241"/>
      <c r="J12" s="409"/>
      <c r="K12" s="410"/>
      <c r="L12" s="410"/>
      <c r="M12" s="410"/>
      <c r="N12" s="222"/>
      <c r="O12" s="222"/>
      <c r="P12" s="222"/>
      <c r="Q12" s="411">
        <f t="shared" si="0"/>
        <v>0</v>
      </c>
      <c r="R12" s="246" t="e">
        <f t="shared" si="1"/>
        <v>#NUM!</v>
      </c>
      <c r="S12" s="411">
        <f t="shared" si="2"/>
        <v>0</v>
      </c>
    </row>
    <row r="13" spans="1:57" s="411" customFormat="1" ht="45.75" customHeight="1" x14ac:dyDescent="0.25">
      <c r="A13" s="241"/>
      <c r="B13" s="241"/>
      <c r="C13" s="241"/>
      <c r="D13" s="408"/>
      <c r="E13" s="391"/>
      <c r="F13" s="391"/>
      <c r="G13" s="391"/>
      <c r="H13" s="391"/>
      <c r="I13" s="241"/>
      <c r="J13" s="409"/>
      <c r="K13" s="410"/>
      <c r="L13" s="410"/>
      <c r="M13" s="410"/>
      <c r="N13" s="222"/>
      <c r="O13" s="222"/>
      <c r="P13" s="222"/>
      <c r="Q13" s="411">
        <f t="shared" si="0"/>
        <v>0</v>
      </c>
      <c r="R13" s="246" t="e">
        <f t="shared" si="1"/>
        <v>#NUM!</v>
      </c>
      <c r="S13" s="411">
        <f t="shared" si="2"/>
        <v>0</v>
      </c>
    </row>
    <row r="14" spans="1:57" s="411" customFormat="1" ht="45.75" customHeight="1" x14ac:dyDescent="0.25">
      <c r="A14" s="241"/>
      <c r="B14" s="241"/>
      <c r="C14" s="241"/>
      <c r="D14" s="408"/>
      <c r="E14" s="391"/>
      <c r="F14" s="391"/>
      <c r="G14" s="391"/>
      <c r="H14" s="391"/>
      <c r="I14" s="241"/>
      <c r="J14" s="409"/>
      <c r="K14" s="410"/>
      <c r="L14" s="410"/>
      <c r="M14" s="410"/>
      <c r="N14" s="222"/>
      <c r="O14" s="222"/>
      <c r="P14" s="222"/>
      <c r="Q14" s="411">
        <f t="shared" si="0"/>
        <v>0</v>
      </c>
      <c r="R14" s="246" t="e">
        <f t="shared" si="1"/>
        <v>#NUM!</v>
      </c>
      <c r="S14" s="411">
        <f t="shared" si="2"/>
        <v>0</v>
      </c>
    </row>
    <row r="15" spans="1:57" s="411" customFormat="1" ht="45.75" customHeight="1" x14ac:dyDescent="0.25">
      <c r="A15" s="241"/>
      <c r="B15" s="241"/>
      <c r="C15" s="241"/>
      <c r="D15" s="408"/>
      <c r="E15" s="391"/>
      <c r="F15" s="391"/>
      <c r="G15" s="391"/>
      <c r="H15" s="391"/>
      <c r="I15" s="241"/>
      <c r="J15" s="409"/>
      <c r="K15" s="410"/>
      <c r="L15" s="410"/>
      <c r="M15" s="410"/>
      <c r="N15" s="222"/>
      <c r="O15" s="222"/>
      <c r="P15" s="222"/>
      <c r="Q15" s="411">
        <f t="shared" si="0"/>
        <v>0</v>
      </c>
      <c r="R15" s="246" t="e">
        <f t="shared" si="1"/>
        <v>#NUM!</v>
      </c>
      <c r="S15" s="411">
        <f t="shared" si="2"/>
        <v>0</v>
      </c>
    </row>
    <row r="16" spans="1:57" s="411" customFormat="1" ht="45.75" customHeight="1" x14ac:dyDescent="0.25">
      <c r="A16" s="241"/>
      <c r="B16" s="241"/>
      <c r="C16" s="241"/>
      <c r="D16" s="408"/>
      <c r="E16" s="391"/>
      <c r="F16" s="391"/>
      <c r="G16" s="391"/>
      <c r="H16" s="391"/>
      <c r="I16" s="241"/>
      <c r="J16" s="409"/>
      <c r="K16" s="410"/>
      <c r="L16" s="410"/>
      <c r="M16" s="410"/>
      <c r="N16" s="222"/>
      <c r="O16" s="222"/>
      <c r="P16" s="222"/>
      <c r="Q16" s="411">
        <f t="shared" si="0"/>
        <v>0</v>
      </c>
      <c r="R16" s="246" t="e">
        <f t="shared" si="1"/>
        <v>#NUM!</v>
      </c>
      <c r="S16" s="411">
        <f t="shared" si="2"/>
        <v>0</v>
      </c>
    </row>
    <row r="17" spans="1:19" s="411" customFormat="1" ht="45.75" customHeight="1" x14ac:dyDescent="0.25">
      <c r="A17" s="241"/>
      <c r="B17" s="241"/>
      <c r="C17" s="241"/>
      <c r="D17" s="408"/>
      <c r="E17" s="391"/>
      <c r="F17" s="391"/>
      <c r="G17" s="391"/>
      <c r="H17" s="391"/>
      <c r="I17" s="241"/>
      <c r="J17" s="409"/>
      <c r="K17" s="410"/>
      <c r="L17" s="410"/>
      <c r="M17" s="410"/>
      <c r="N17" s="222"/>
      <c r="O17" s="222"/>
      <c r="P17" s="222"/>
      <c r="Q17" s="411">
        <f t="shared" si="0"/>
        <v>0</v>
      </c>
      <c r="R17" s="246" t="e">
        <f t="shared" si="1"/>
        <v>#NUM!</v>
      </c>
      <c r="S17" s="411">
        <f t="shared" si="2"/>
        <v>0</v>
      </c>
    </row>
    <row r="18" spans="1:19" s="411" customFormat="1" ht="45.75" customHeight="1" x14ac:dyDescent="0.25">
      <c r="A18" s="241"/>
      <c r="B18" s="241"/>
      <c r="C18" s="241"/>
      <c r="D18" s="408"/>
      <c r="E18" s="391"/>
      <c r="F18" s="391"/>
      <c r="G18" s="391"/>
      <c r="H18" s="391"/>
      <c r="I18" s="241"/>
      <c r="J18" s="409"/>
      <c r="K18" s="410"/>
      <c r="L18" s="410"/>
      <c r="M18" s="410"/>
      <c r="N18" s="222"/>
      <c r="O18" s="222"/>
      <c r="P18" s="222"/>
      <c r="Q18" s="411">
        <f t="shared" si="0"/>
        <v>0</v>
      </c>
      <c r="R18" s="246" t="e">
        <f t="shared" si="1"/>
        <v>#NUM!</v>
      </c>
      <c r="S18" s="411">
        <f t="shared" si="2"/>
        <v>0</v>
      </c>
    </row>
    <row r="19" spans="1:19" s="411" customFormat="1" ht="45.75" customHeight="1" x14ac:dyDescent="0.25">
      <c r="A19" s="241"/>
      <c r="B19" s="241"/>
      <c r="C19" s="241"/>
      <c r="D19" s="408"/>
      <c r="E19" s="391"/>
      <c r="F19" s="391"/>
      <c r="G19" s="391"/>
      <c r="H19" s="391"/>
      <c r="I19" s="241"/>
      <c r="J19" s="412"/>
      <c r="K19" s="410"/>
      <c r="L19" s="410"/>
      <c r="M19" s="410"/>
      <c r="N19" s="222"/>
      <c r="O19" s="222"/>
      <c r="P19" s="222"/>
      <c r="Q19" s="411">
        <f t="shared" si="0"/>
        <v>0</v>
      </c>
      <c r="R19" s="246" t="e">
        <f t="shared" si="1"/>
        <v>#NUM!</v>
      </c>
      <c r="S19" s="411">
        <f t="shared" si="2"/>
        <v>0</v>
      </c>
    </row>
    <row r="20" spans="1:19" s="411" customFormat="1" ht="45.75" customHeight="1" x14ac:dyDescent="0.25">
      <c r="A20" s="241"/>
      <c r="B20" s="241"/>
      <c r="C20" s="241"/>
      <c r="D20" s="408"/>
      <c r="E20" s="391"/>
      <c r="F20" s="391"/>
      <c r="G20" s="391"/>
      <c r="H20" s="391"/>
      <c r="I20" s="241"/>
      <c r="J20" s="412"/>
      <c r="K20" s="410"/>
      <c r="L20" s="410"/>
      <c r="M20" s="410"/>
      <c r="N20" s="222"/>
      <c r="O20" s="222"/>
      <c r="P20" s="222"/>
      <c r="Q20" s="411">
        <f t="shared" si="0"/>
        <v>0</v>
      </c>
      <c r="R20" s="246" t="e">
        <f t="shared" si="1"/>
        <v>#NUM!</v>
      </c>
      <c r="S20" s="411">
        <f t="shared" si="2"/>
        <v>0</v>
      </c>
    </row>
    <row r="21" spans="1:19" s="411" customFormat="1" ht="45.75" customHeight="1" x14ac:dyDescent="0.25">
      <c r="A21" s="241"/>
      <c r="B21" s="241"/>
      <c r="C21" s="241"/>
      <c r="D21" s="408"/>
      <c r="E21" s="391"/>
      <c r="F21" s="391"/>
      <c r="G21" s="391"/>
      <c r="H21" s="391"/>
      <c r="I21" s="241"/>
      <c r="J21" s="412"/>
      <c r="K21" s="410"/>
      <c r="L21" s="410"/>
      <c r="M21" s="410"/>
      <c r="N21" s="222"/>
      <c r="O21" s="222"/>
      <c r="P21" s="222"/>
      <c r="Q21" s="411">
        <f t="shared" si="0"/>
        <v>0</v>
      </c>
      <c r="R21" s="246" t="e">
        <f t="shared" si="1"/>
        <v>#NUM!</v>
      </c>
      <c r="S21" s="411">
        <f t="shared" si="2"/>
        <v>0</v>
      </c>
    </row>
    <row r="22" spans="1:19" s="411" customFormat="1" ht="45.75" customHeight="1" x14ac:dyDescent="0.25">
      <c r="A22" s="241"/>
      <c r="B22" s="241"/>
      <c r="C22" s="241"/>
      <c r="D22" s="408"/>
      <c r="E22" s="391"/>
      <c r="F22" s="391"/>
      <c r="G22" s="391"/>
      <c r="H22" s="391"/>
      <c r="I22" s="241"/>
      <c r="J22" s="409"/>
      <c r="K22" s="410"/>
      <c r="L22" s="410"/>
      <c r="M22" s="410"/>
      <c r="N22" s="222"/>
      <c r="O22" s="222"/>
      <c r="P22" s="222"/>
      <c r="Q22" s="411">
        <f t="shared" si="0"/>
        <v>0</v>
      </c>
      <c r="R22" s="246" t="e">
        <f t="shared" si="1"/>
        <v>#NUM!</v>
      </c>
      <c r="S22" s="411">
        <f t="shared" si="2"/>
        <v>0</v>
      </c>
    </row>
    <row r="23" spans="1:19" s="411" customFormat="1" ht="45.75" customHeight="1" x14ac:dyDescent="0.25">
      <c r="A23" s="241"/>
      <c r="B23" s="241"/>
      <c r="C23" s="241"/>
      <c r="D23" s="408"/>
      <c r="E23" s="391"/>
      <c r="F23" s="391"/>
      <c r="G23" s="391"/>
      <c r="H23" s="391"/>
      <c r="I23" s="241"/>
      <c r="J23" s="409"/>
      <c r="K23" s="410"/>
      <c r="L23" s="410"/>
      <c r="M23" s="410"/>
      <c r="N23" s="222"/>
      <c r="O23" s="222"/>
      <c r="P23" s="222"/>
      <c r="Q23" s="411">
        <f t="shared" si="0"/>
        <v>0</v>
      </c>
      <c r="R23" s="246" t="e">
        <f t="shared" si="1"/>
        <v>#NUM!</v>
      </c>
      <c r="S23" s="411">
        <f t="shared" si="2"/>
        <v>0</v>
      </c>
    </row>
    <row r="24" spans="1:19" s="411" customFormat="1" ht="45.75" customHeight="1" x14ac:dyDescent="0.25">
      <c r="A24" s="241"/>
      <c r="B24" s="241"/>
      <c r="C24" s="241"/>
      <c r="D24" s="408"/>
      <c r="E24" s="391"/>
      <c r="F24" s="391"/>
      <c r="G24" s="391"/>
      <c r="H24" s="391"/>
      <c r="I24" s="241"/>
      <c r="J24" s="409"/>
      <c r="K24" s="410"/>
      <c r="L24" s="410"/>
      <c r="M24" s="410"/>
      <c r="N24" s="222"/>
      <c r="O24" s="222"/>
      <c r="P24" s="222"/>
      <c r="Q24" s="411">
        <f t="shared" si="0"/>
        <v>0</v>
      </c>
      <c r="R24" s="246" t="e">
        <f t="shared" si="1"/>
        <v>#NUM!</v>
      </c>
      <c r="S24" s="411">
        <f t="shared" si="2"/>
        <v>0</v>
      </c>
    </row>
    <row r="25" spans="1:19" s="411" customFormat="1" ht="45.75" customHeight="1" x14ac:dyDescent="0.25">
      <c r="A25" s="241"/>
      <c r="B25" s="241"/>
      <c r="C25" s="241"/>
      <c r="D25" s="408"/>
      <c r="E25" s="391"/>
      <c r="F25" s="391"/>
      <c r="G25" s="391"/>
      <c r="H25" s="391"/>
      <c r="I25" s="241"/>
      <c r="J25" s="409"/>
      <c r="K25" s="410"/>
      <c r="L25" s="410"/>
      <c r="M25" s="410"/>
      <c r="N25" s="222"/>
      <c r="O25" s="222"/>
      <c r="P25" s="222"/>
      <c r="Q25" s="411">
        <f t="shared" si="0"/>
        <v>0</v>
      </c>
      <c r="R25" s="246" t="e">
        <f t="shared" si="1"/>
        <v>#NUM!</v>
      </c>
      <c r="S25" s="411">
        <f t="shared" si="2"/>
        <v>0</v>
      </c>
    </row>
    <row r="26" spans="1:19" s="411" customFormat="1" ht="45.75" customHeight="1" x14ac:dyDescent="0.25">
      <c r="A26" s="241"/>
      <c r="B26" s="241"/>
      <c r="C26" s="241"/>
      <c r="D26" s="408"/>
      <c r="E26" s="391"/>
      <c r="F26" s="391"/>
      <c r="G26" s="391"/>
      <c r="H26" s="391"/>
      <c r="I26" s="241"/>
      <c r="J26" s="409"/>
      <c r="K26" s="410"/>
      <c r="L26" s="410"/>
      <c r="M26" s="410"/>
      <c r="N26" s="222"/>
      <c r="O26" s="222"/>
      <c r="P26" s="222"/>
      <c r="Q26" s="411">
        <f t="shared" si="0"/>
        <v>0</v>
      </c>
      <c r="R26" s="246" t="e">
        <f t="shared" si="1"/>
        <v>#NUM!</v>
      </c>
      <c r="S26" s="411">
        <f t="shared" si="2"/>
        <v>0</v>
      </c>
    </row>
    <row r="27" spans="1:19" s="411" customFormat="1" ht="45.75" customHeight="1" x14ac:dyDescent="0.25">
      <c r="A27" s="241"/>
      <c r="B27" s="241"/>
      <c r="C27" s="241"/>
      <c r="D27" s="408"/>
      <c r="E27" s="391"/>
      <c r="F27" s="391"/>
      <c r="G27" s="391"/>
      <c r="H27" s="391"/>
      <c r="I27" s="241"/>
      <c r="J27" s="409"/>
      <c r="K27" s="410"/>
      <c r="L27" s="410"/>
      <c r="M27" s="410"/>
      <c r="N27" s="222"/>
      <c r="O27" s="222"/>
      <c r="P27" s="222"/>
      <c r="Q27" s="411">
        <f t="shared" si="0"/>
        <v>0</v>
      </c>
      <c r="R27" s="246" t="e">
        <f t="shared" si="1"/>
        <v>#NUM!</v>
      </c>
      <c r="S27" s="411">
        <f t="shared" si="2"/>
        <v>0</v>
      </c>
    </row>
    <row r="28" spans="1:19" s="411" customFormat="1" ht="45.75" customHeight="1" x14ac:dyDescent="0.25">
      <c r="A28" s="241"/>
      <c r="B28" s="241"/>
      <c r="C28" s="241"/>
      <c r="D28" s="408"/>
      <c r="E28" s="391"/>
      <c r="F28" s="391"/>
      <c r="G28" s="391"/>
      <c r="H28" s="391"/>
      <c r="I28" s="241"/>
      <c r="J28" s="409"/>
      <c r="K28" s="410"/>
      <c r="L28" s="410"/>
      <c r="M28" s="410"/>
      <c r="N28" s="222"/>
      <c r="O28" s="222"/>
      <c r="P28" s="222"/>
      <c r="Q28" s="411">
        <f t="shared" si="0"/>
        <v>0</v>
      </c>
      <c r="R28" s="246" t="e">
        <f t="shared" si="1"/>
        <v>#NUM!</v>
      </c>
      <c r="S28" s="411">
        <f t="shared" si="2"/>
        <v>0</v>
      </c>
    </row>
    <row r="29" spans="1:19" s="411" customFormat="1" ht="45.75" customHeight="1" x14ac:dyDescent="0.25">
      <c r="A29" s="241"/>
      <c r="B29" s="241"/>
      <c r="C29" s="241"/>
      <c r="D29" s="408"/>
      <c r="E29" s="391"/>
      <c r="F29" s="391"/>
      <c r="G29" s="391"/>
      <c r="H29" s="391"/>
      <c r="I29" s="241"/>
      <c r="J29" s="409"/>
      <c r="K29" s="410"/>
      <c r="L29" s="410"/>
      <c r="M29" s="410"/>
      <c r="N29" s="222"/>
      <c r="O29" s="222"/>
      <c r="P29" s="222"/>
      <c r="Q29" s="411">
        <f t="shared" si="0"/>
        <v>0</v>
      </c>
      <c r="R29" s="246" t="e">
        <f t="shared" si="1"/>
        <v>#NUM!</v>
      </c>
      <c r="S29" s="411">
        <f t="shared" si="2"/>
        <v>0</v>
      </c>
    </row>
    <row r="30" spans="1:19" s="411" customFormat="1" ht="45.75" customHeight="1" x14ac:dyDescent="0.25">
      <c r="A30" s="241"/>
      <c r="B30" s="241"/>
      <c r="C30" s="241"/>
      <c r="D30" s="408"/>
      <c r="E30" s="391"/>
      <c r="F30" s="391"/>
      <c r="G30" s="391"/>
      <c r="H30" s="391"/>
      <c r="I30" s="241"/>
      <c r="J30" s="409"/>
      <c r="K30" s="410"/>
      <c r="L30" s="410"/>
      <c r="M30" s="410"/>
      <c r="N30" s="222"/>
      <c r="O30" s="222"/>
      <c r="P30" s="222"/>
      <c r="Q30" s="411">
        <f t="shared" si="0"/>
        <v>0</v>
      </c>
      <c r="R30" s="246" t="e">
        <f t="shared" si="1"/>
        <v>#NUM!</v>
      </c>
      <c r="S30" s="411">
        <f t="shared" si="2"/>
        <v>0</v>
      </c>
    </row>
    <row r="31" spans="1:19" s="411" customFormat="1" ht="45.75" customHeight="1" x14ac:dyDescent="0.25">
      <c r="A31" s="241"/>
      <c r="B31" s="241"/>
      <c r="C31" s="241"/>
      <c r="D31" s="408"/>
      <c r="E31" s="391"/>
      <c r="F31" s="391"/>
      <c r="G31" s="391"/>
      <c r="H31" s="391"/>
      <c r="I31" s="241"/>
      <c r="J31" s="409"/>
      <c r="K31" s="410"/>
      <c r="L31" s="410"/>
      <c r="M31" s="410"/>
      <c r="N31" s="222"/>
      <c r="O31" s="222"/>
      <c r="P31" s="222"/>
      <c r="Q31" s="411">
        <f t="shared" si="0"/>
        <v>0</v>
      </c>
      <c r="R31" s="246" t="e">
        <f t="shared" si="1"/>
        <v>#NUM!</v>
      </c>
      <c r="S31" s="411">
        <f t="shared" si="2"/>
        <v>0</v>
      </c>
    </row>
    <row r="32" spans="1:19" s="411" customFormat="1" ht="45.75" customHeight="1" x14ac:dyDescent="0.25">
      <c r="A32" s="241"/>
      <c r="B32" s="241"/>
      <c r="C32" s="241"/>
      <c r="D32" s="408"/>
      <c r="E32" s="391"/>
      <c r="F32" s="391"/>
      <c r="G32" s="391"/>
      <c r="H32" s="391"/>
      <c r="I32" s="241"/>
      <c r="J32" s="409"/>
      <c r="K32" s="410"/>
      <c r="L32" s="410"/>
      <c r="M32" s="410"/>
      <c r="N32" s="222"/>
      <c r="O32" s="222"/>
      <c r="P32" s="222"/>
      <c r="Q32" s="411">
        <f t="shared" si="0"/>
        <v>0</v>
      </c>
      <c r="R32" s="246" t="e">
        <f t="shared" si="1"/>
        <v>#NUM!</v>
      </c>
      <c r="S32" s="411">
        <f t="shared" si="2"/>
        <v>0</v>
      </c>
    </row>
    <row r="33" spans="1:19" ht="31.5" x14ac:dyDescent="0.25">
      <c r="A33" s="241"/>
      <c r="B33" s="241"/>
      <c r="C33" s="241"/>
      <c r="D33" s="408"/>
      <c r="I33" s="414"/>
      <c r="J33" s="415"/>
      <c r="Q33" s="411">
        <f t="shared" si="0"/>
        <v>0</v>
      </c>
      <c r="R33" s="246" t="e">
        <f t="shared" si="1"/>
        <v>#NUM!</v>
      </c>
      <c r="S33" s="411">
        <f t="shared" si="2"/>
        <v>0</v>
      </c>
    </row>
    <row r="34" spans="1:19" ht="31.5" x14ac:dyDescent="0.25">
      <c r="A34" s="241"/>
      <c r="B34" s="241"/>
      <c r="C34" s="241"/>
      <c r="D34" s="408"/>
      <c r="I34" s="414"/>
      <c r="J34" s="415"/>
      <c r="Q34" s="411">
        <f t="shared" si="0"/>
        <v>0</v>
      </c>
      <c r="R34" s="246" t="e">
        <f t="shared" si="1"/>
        <v>#NUM!</v>
      </c>
      <c r="S34" s="411">
        <f t="shared" si="2"/>
        <v>0</v>
      </c>
    </row>
    <row r="35" spans="1:19" ht="31.5" x14ac:dyDescent="0.25">
      <c r="A35" s="241"/>
      <c r="B35" s="241"/>
      <c r="C35" s="241"/>
      <c r="D35" s="408"/>
      <c r="I35" s="414"/>
      <c r="J35" s="415"/>
      <c r="Q35" s="411">
        <f t="shared" si="0"/>
        <v>0</v>
      </c>
      <c r="R35" s="246" t="e">
        <f t="shared" si="1"/>
        <v>#NUM!</v>
      </c>
      <c r="S35" s="411">
        <f t="shared" si="2"/>
        <v>0</v>
      </c>
    </row>
    <row r="36" spans="1:19" ht="31.5" x14ac:dyDescent="0.25">
      <c r="A36" s="241"/>
      <c r="B36" s="241"/>
      <c r="C36" s="241"/>
      <c r="D36" s="408"/>
      <c r="I36" s="414"/>
      <c r="J36" s="415"/>
      <c r="Q36" s="411">
        <f t="shared" si="0"/>
        <v>0</v>
      </c>
      <c r="R36" s="246" t="e">
        <f t="shared" si="1"/>
        <v>#NUM!</v>
      </c>
      <c r="S36" s="411">
        <f t="shared" si="2"/>
        <v>0</v>
      </c>
    </row>
    <row r="37" spans="1:19" ht="31.5" x14ac:dyDescent="0.25">
      <c r="A37" s="241"/>
      <c r="B37" s="241"/>
      <c r="C37" s="241"/>
      <c r="D37" s="408"/>
      <c r="I37" s="414"/>
      <c r="J37" s="415"/>
      <c r="Q37" s="411">
        <f t="shared" si="0"/>
        <v>0</v>
      </c>
      <c r="R37" s="246" t="e">
        <f t="shared" si="1"/>
        <v>#NUM!</v>
      </c>
      <c r="S37" s="411">
        <f t="shared" si="2"/>
        <v>0</v>
      </c>
    </row>
    <row r="38" spans="1:19" x14ac:dyDescent="0.25">
      <c r="A38" s="241"/>
      <c r="B38" s="241"/>
      <c r="C38" s="241"/>
      <c r="D38" s="408"/>
      <c r="I38" s="414"/>
      <c r="J38" s="415"/>
      <c r="Q38" s="413">
        <f t="shared" si="0"/>
        <v>0</v>
      </c>
      <c r="R38" s="246" t="e">
        <f t="shared" si="1"/>
        <v>#NUM!</v>
      </c>
      <c r="S38" s="413">
        <f t="shared" si="2"/>
        <v>0</v>
      </c>
    </row>
    <row r="39" spans="1:19" x14ac:dyDescent="0.25">
      <c r="A39" s="241"/>
      <c r="B39" s="241"/>
      <c r="C39" s="241"/>
      <c r="D39" s="408"/>
      <c r="I39" s="414"/>
      <c r="J39" s="415"/>
      <c r="Q39" s="413">
        <f t="shared" si="0"/>
        <v>0</v>
      </c>
      <c r="R39" s="246" t="e">
        <f t="shared" si="1"/>
        <v>#NUM!</v>
      </c>
      <c r="S39" s="413">
        <f t="shared" si="2"/>
        <v>0</v>
      </c>
    </row>
    <row r="40" spans="1:19" x14ac:dyDescent="0.25">
      <c r="A40" s="241"/>
      <c r="B40" s="241"/>
      <c r="C40" s="241"/>
      <c r="D40" s="408"/>
      <c r="I40" s="414"/>
      <c r="J40" s="415"/>
      <c r="Q40" s="413">
        <f t="shared" si="0"/>
        <v>0</v>
      </c>
      <c r="R40" s="246" t="e">
        <f t="shared" si="1"/>
        <v>#NUM!</v>
      </c>
      <c r="S40" s="413">
        <f t="shared" si="2"/>
        <v>0</v>
      </c>
    </row>
    <row r="41" spans="1:19" x14ac:dyDescent="0.25">
      <c r="A41" s="241"/>
      <c r="B41" s="241"/>
      <c r="C41" s="241"/>
      <c r="D41" s="408"/>
      <c r="I41" s="414"/>
      <c r="J41" s="415"/>
      <c r="Q41" s="413">
        <f t="shared" si="0"/>
        <v>0</v>
      </c>
      <c r="R41" s="246" t="e">
        <f t="shared" si="1"/>
        <v>#NUM!</v>
      </c>
      <c r="S41" s="413">
        <f t="shared" si="2"/>
        <v>0</v>
      </c>
    </row>
    <row r="42" spans="1:19" x14ac:dyDescent="0.25">
      <c r="A42" s="241"/>
      <c r="B42" s="241"/>
      <c r="C42" s="241"/>
      <c r="D42" s="408"/>
      <c r="I42" s="414"/>
      <c r="J42" s="415"/>
      <c r="Q42" s="413">
        <f t="shared" si="0"/>
        <v>0</v>
      </c>
      <c r="R42" s="246" t="e">
        <f t="shared" si="1"/>
        <v>#NUM!</v>
      </c>
      <c r="S42" s="413">
        <f t="shared" si="2"/>
        <v>0</v>
      </c>
    </row>
    <row r="43" spans="1:19" x14ac:dyDescent="0.25">
      <c r="A43" s="241"/>
      <c r="B43" s="241"/>
      <c r="C43" s="241"/>
      <c r="D43" s="408"/>
      <c r="J43" s="415"/>
      <c r="R43" s="246" t="e">
        <f t="shared" si="1"/>
        <v>#NUM!</v>
      </c>
    </row>
    <row r="44" spans="1:19" x14ac:dyDescent="0.25">
      <c r="A44" s="241"/>
      <c r="B44" s="241"/>
      <c r="C44" s="241"/>
      <c r="D44" s="408"/>
      <c r="J44" s="415"/>
      <c r="R44" s="246" t="e">
        <f t="shared" si="1"/>
        <v>#NUM!</v>
      </c>
    </row>
    <row r="45" spans="1:19" x14ac:dyDescent="0.25">
      <c r="A45" s="241"/>
      <c r="B45" s="241"/>
      <c r="C45" s="241"/>
      <c r="D45" s="408"/>
      <c r="J45" s="415"/>
      <c r="R45" s="246" t="e">
        <f t="shared" si="1"/>
        <v>#NUM!</v>
      </c>
    </row>
    <row r="46" spans="1:19" x14ac:dyDescent="0.25">
      <c r="A46" s="241"/>
      <c r="B46" s="241"/>
      <c r="C46" s="241"/>
      <c r="D46" s="408"/>
      <c r="J46" s="415"/>
      <c r="R46" s="246" t="e">
        <f t="shared" si="1"/>
        <v>#NUM!</v>
      </c>
    </row>
    <row r="47" spans="1:19" x14ac:dyDescent="0.25">
      <c r="A47" s="241"/>
      <c r="B47" s="241"/>
      <c r="C47" s="241"/>
      <c r="D47" s="408"/>
      <c r="J47" s="415"/>
      <c r="R47" s="246" t="e">
        <f t="shared" si="1"/>
        <v>#NUM!</v>
      </c>
    </row>
    <row r="48" spans="1:19" x14ac:dyDescent="0.25">
      <c r="A48" s="241"/>
      <c r="B48" s="241"/>
      <c r="C48" s="241"/>
      <c r="D48" s="408"/>
      <c r="J48" s="416"/>
      <c r="R48" s="246" t="e">
        <f t="shared" si="1"/>
        <v>#NUM!</v>
      </c>
    </row>
    <row r="49" spans="1:18" x14ac:dyDescent="0.25">
      <c r="A49" s="241"/>
      <c r="B49" s="241"/>
      <c r="C49" s="241"/>
      <c r="D49" s="408"/>
      <c r="J49" s="416"/>
      <c r="R49" s="246" t="e">
        <f t="shared" si="1"/>
        <v>#NUM!</v>
      </c>
    </row>
    <row r="50" spans="1:18" x14ac:dyDescent="0.25">
      <c r="A50" s="241"/>
      <c r="B50" s="241"/>
      <c r="C50" s="241"/>
      <c r="D50" s="408"/>
      <c r="J50" s="416"/>
      <c r="R50" s="246" t="e">
        <f t="shared" si="1"/>
        <v>#NUM!</v>
      </c>
    </row>
    <row r="51" spans="1:18" x14ac:dyDescent="0.25">
      <c r="A51" s="241"/>
      <c r="B51" s="241"/>
      <c r="C51" s="241"/>
      <c r="D51" s="408"/>
      <c r="J51" s="416"/>
      <c r="R51" s="246" t="e">
        <f t="shared" si="1"/>
        <v>#NUM!</v>
      </c>
    </row>
    <row r="52" spans="1:18" x14ac:dyDescent="0.25">
      <c r="A52" s="241"/>
      <c r="B52" s="241"/>
      <c r="C52" s="241"/>
      <c r="D52" s="408"/>
      <c r="J52" s="416"/>
      <c r="R52" s="246" t="e">
        <f t="shared" si="1"/>
        <v>#NUM!</v>
      </c>
    </row>
    <row r="53" spans="1:18" x14ac:dyDescent="0.25">
      <c r="A53" s="241"/>
      <c r="B53" s="241"/>
      <c r="C53" s="241"/>
      <c r="D53" s="408"/>
      <c r="J53" s="416"/>
      <c r="R53" s="246" t="e">
        <f t="shared" si="1"/>
        <v>#NUM!</v>
      </c>
    </row>
    <row r="54" spans="1:18" x14ac:dyDescent="0.25">
      <c r="A54" s="241"/>
      <c r="B54" s="241"/>
      <c r="C54" s="241"/>
      <c r="D54" s="408"/>
      <c r="J54" s="416"/>
      <c r="R54" s="246" t="e">
        <f t="shared" si="1"/>
        <v>#NUM!</v>
      </c>
    </row>
    <row r="55" spans="1:18" x14ac:dyDescent="0.25">
      <c r="A55" s="241"/>
      <c r="B55" s="241"/>
      <c r="C55" s="241"/>
      <c r="D55" s="408"/>
      <c r="J55" s="416"/>
      <c r="R55" s="246" t="e">
        <f t="shared" si="1"/>
        <v>#NUM!</v>
      </c>
    </row>
    <row r="56" spans="1:18" x14ac:dyDescent="0.25">
      <c r="A56" s="241"/>
      <c r="B56" s="241"/>
      <c r="C56" s="241"/>
      <c r="D56" s="408"/>
      <c r="J56" s="416"/>
      <c r="R56" s="246" t="e">
        <f t="shared" si="1"/>
        <v>#NUM!</v>
      </c>
    </row>
    <row r="57" spans="1:18" x14ac:dyDescent="0.25">
      <c r="A57" s="241"/>
      <c r="B57" s="241"/>
      <c r="C57" s="241"/>
      <c r="D57" s="408"/>
      <c r="J57" s="416"/>
      <c r="R57" s="246" t="e">
        <f t="shared" si="1"/>
        <v>#NUM!</v>
      </c>
    </row>
    <row r="58" spans="1:18" x14ac:dyDescent="0.25">
      <c r="A58" s="241"/>
      <c r="B58" s="241"/>
      <c r="C58" s="241"/>
      <c r="D58" s="408"/>
      <c r="J58" s="416"/>
      <c r="R58" s="246" t="e">
        <f t="shared" si="1"/>
        <v>#NUM!</v>
      </c>
    </row>
    <row r="59" spans="1:18" x14ac:dyDescent="0.25">
      <c r="A59" s="241"/>
      <c r="B59" s="241"/>
      <c r="C59" s="241"/>
      <c r="D59" s="408"/>
      <c r="J59" s="416"/>
      <c r="R59" s="246" t="e">
        <f t="shared" si="1"/>
        <v>#NUM!</v>
      </c>
    </row>
    <row r="60" spans="1:18" x14ac:dyDescent="0.25">
      <c r="A60" s="241"/>
      <c r="B60" s="241"/>
      <c r="C60" s="241"/>
      <c r="D60" s="408"/>
      <c r="J60" s="416"/>
      <c r="R60" s="246" t="e">
        <f t="shared" si="1"/>
        <v>#NUM!</v>
      </c>
    </row>
    <row r="61" spans="1:18" x14ac:dyDescent="0.25">
      <c r="A61" s="241"/>
      <c r="B61" s="241"/>
      <c r="C61" s="241"/>
      <c r="D61" s="408"/>
      <c r="J61" s="416"/>
      <c r="R61" s="246" t="e">
        <f t="shared" si="1"/>
        <v>#NUM!</v>
      </c>
    </row>
    <row r="62" spans="1:18" x14ac:dyDescent="0.25">
      <c r="A62" s="241"/>
      <c r="B62" s="241"/>
      <c r="C62" s="241"/>
      <c r="D62" s="408"/>
      <c r="J62" s="416"/>
      <c r="R62" s="246" t="e">
        <f t="shared" si="1"/>
        <v>#NUM!</v>
      </c>
    </row>
    <row r="63" spans="1:18" x14ac:dyDescent="0.25">
      <c r="A63" s="241"/>
      <c r="B63" s="241"/>
      <c r="C63" s="241"/>
      <c r="D63" s="408"/>
      <c r="J63" s="416"/>
      <c r="R63" s="246" t="e">
        <f t="shared" si="1"/>
        <v>#NUM!</v>
      </c>
    </row>
    <row r="64" spans="1:18" x14ac:dyDescent="0.25">
      <c r="A64" s="241"/>
      <c r="B64" s="241"/>
      <c r="C64" s="241"/>
      <c r="D64" s="408"/>
      <c r="J64" s="416"/>
      <c r="R64" s="246" t="e">
        <f t="shared" si="1"/>
        <v>#NUM!</v>
      </c>
    </row>
    <row r="65" spans="1:18" x14ac:dyDescent="0.25">
      <c r="A65" s="241"/>
      <c r="B65" s="241"/>
      <c r="C65" s="241"/>
      <c r="D65" s="408"/>
      <c r="J65" s="416"/>
      <c r="R65" s="246" t="e">
        <f t="shared" si="1"/>
        <v>#NUM!</v>
      </c>
    </row>
    <row r="66" spans="1:18" x14ac:dyDescent="0.25">
      <c r="A66" s="241"/>
      <c r="B66" s="241"/>
      <c r="C66" s="241"/>
      <c r="D66" s="408"/>
      <c r="J66" s="416"/>
      <c r="R66" s="246" t="e">
        <f t="shared" si="1"/>
        <v>#NUM!</v>
      </c>
    </row>
    <row r="67" spans="1:18" x14ac:dyDescent="0.25">
      <c r="A67" s="241"/>
      <c r="B67" s="241"/>
      <c r="C67" s="241"/>
      <c r="D67" s="408"/>
      <c r="J67" s="416"/>
      <c r="R67" s="246" t="e">
        <f t="shared" si="1"/>
        <v>#NUM!</v>
      </c>
    </row>
    <row r="68" spans="1:18" x14ac:dyDescent="0.25">
      <c r="A68" s="241"/>
      <c r="B68" s="241"/>
      <c r="C68" s="241"/>
      <c r="D68" s="408"/>
      <c r="J68" s="416"/>
      <c r="R68" s="246" t="e">
        <f t="shared" ref="R68:R131" si="3">MEDIAN($N68:$P68)</f>
        <v>#NUM!</v>
      </c>
    </row>
    <row r="69" spans="1:18" x14ac:dyDescent="0.25">
      <c r="A69" s="241"/>
      <c r="B69" s="241"/>
      <c r="C69" s="241"/>
      <c r="D69" s="408"/>
      <c r="J69" s="416"/>
      <c r="R69" s="246" t="e">
        <f t="shared" si="3"/>
        <v>#NUM!</v>
      </c>
    </row>
    <row r="70" spans="1:18" x14ac:dyDescent="0.25">
      <c r="A70" s="241"/>
      <c r="B70" s="241"/>
      <c r="C70" s="241"/>
      <c r="D70" s="408"/>
      <c r="J70" s="416"/>
      <c r="R70" s="246" t="e">
        <f t="shared" si="3"/>
        <v>#NUM!</v>
      </c>
    </row>
    <row r="71" spans="1:18" x14ac:dyDescent="0.25">
      <c r="A71" s="241"/>
      <c r="B71" s="241"/>
      <c r="C71" s="241"/>
      <c r="D71" s="408"/>
      <c r="J71" s="416"/>
      <c r="R71" s="246" t="e">
        <f t="shared" si="3"/>
        <v>#NUM!</v>
      </c>
    </row>
    <row r="72" spans="1:18" x14ac:dyDescent="0.25">
      <c r="A72" s="241"/>
      <c r="B72" s="241"/>
      <c r="C72" s="241"/>
      <c r="D72" s="408"/>
      <c r="J72" s="416"/>
      <c r="R72" s="246" t="e">
        <f t="shared" si="3"/>
        <v>#NUM!</v>
      </c>
    </row>
    <row r="73" spans="1:18" x14ac:dyDescent="0.25">
      <c r="A73" s="241"/>
      <c r="B73" s="241"/>
      <c r="C73" s="241"/>
      <c r="D73" s="408"/>
      <c r="J73" s="416"/>
      <c r="R73" s="246" t="e">
        <f t="shared" si="3"/>
        <v>#NUM!</v>
      </c>
    </row>
    <row r="74" spans="1:18" x14ac:dyDescent="0.25">
      <c r="A74" s="241"/>
      <c r="B74" s="241"/>
      <c r="C74" s="241"/>
      <c r="D74" s="408"/>
      <c r="J74" s="416"/>
      <c r="R74" s="246" t="e">
        <f t="shared" si="3"/>
        <v>#NUM!</v>
      </c>
    </row>
    <row r="75" spans="1:18" x14ac:dyDescent="0.25">
      <c r="A75" s="241"/>
      <c r="B75" s="241"/>
      <c r="C75" s="241"/>
      <c r="D75" s="408"/>
      <c r="J75" s="416"/>
      <c r="R75" s="246" t="e">
        <f t="shared" si="3"/>
        <v>#NUM!</v>
      </c>
    </row>
    <row r="76" spans="1:18" x14ac:dyDescent="0.25">
      <c r="A76" s="241"/>
      <c r="B76" s="241"/>
      <c r="C76" s="241"/>
      <c r="D76" s="408"/>
      <c r="J76" s="416"/>
      <c r="R76" s="246" t="e">
        <f t="shared" si="3"/>
        <v>#NUM!</v>
      </c>
    </row>
    <row r="77" spans="1:18" x14ac:dyDescent="0.25">
      <c r="A77" s="241"/>
      <c r="B77" s="241"/>
      <c r="C77" s="241"/>
      <c r="D77" s="408"/>
      <c r="J77" s="416"/>
      <c r="R77" s="246" t="e">
        <f t="shared" si="3"/>
        <v>#NUM!</v>
      </c>
    </row>
    <row r="78" spans="1:18" x14ac:dyDescent="0.25">
      <c r="A78" s="241"/>
      <c r="B78" s="241"/>
      <c r="C78" s="241"/>
      <c r="D78" s="408"/>
      <c r="J78" s="416"/>
      <c r="R78" s="246" t="e">
        <f t="shared" si="3"/>
        <v>#NUM!</v>
      </c>
    </row>
    <row r="79" spans="1:18" x14ac:dyDescent="0.25">
      <c r="A79" s="241"/>
      <c r="B79" s="241"/>
      <c r="C79" s="241"/>
      <c r="D79" s="408"/>
      <c r="J79" s="416"/>
      <c r="R79" s="246" t="e">
        <f t="shared" si="3"/>
        <v>#NUM!</v>
      </c>
    </row>
    <row r="80" spans="1:18" x14ac:dyDescent="0.25">
      <c r="A80" s="241"/>
      <c r="B80" s="241"/>
      <c r="C80" s="241"/>
      <c r="D80" s="408"/>
      <c r="J80" s="416"/>
      <c r="R80" s="246" t="e">
        <f t="shared" si="3"/>
        <v>#NUM!</v>
      </c>
    </row>
    <row r="81" spans="1:18" x14ac:dyDescent="0.25">
      <c r="A81" s="241"/>
      <c r="B81" s="241"/>
      <c r="C81" s="241"/>
      <c r="D81" s="408"/>
      <c r="J81" s="416"/>
      <c r="R81" s="246" t="e">
        <f t="shared" si="3"/>
        <v>#NUM!</v>
      </c>
    </row>
    <row r="82" spans="1:18" x14ac:dyDescent="0.25">
      <c r="A82" s="241"/>
      <c r="B82" s="241"/>
      <c r="C82" s="241"/>
      <c r="D82" s="408"/>
      <c r="J82" s="416"/>
      <c r="R82" s="246" t="e">
        <f t="shared" si="3"/>
        <v>#NUM!</v>
      </c>
    </row>
    <row r="83" spans="1:18" x14ac:dyDescent="0.25">
      <c r="A83" s="241"/>
      <c r="B83" s="241"/>
      <c r="C83" s="241"/>
      <c r="D83" s="408"/>
      <c r="J83" s="416"/>
      <c r="R83" s="246" t="e">
        <f t="shared" si="3"/>
        <v>#NUM!</v>
      </c>
    </row>
    <row r="84" spans="1:18" x14ac:dyDescent="0.25">
      <c r="A84" s="241"/>
      <c r="B84" s="241"/>
      <c r="C84" s="241"/>
      <c r="D84" s="408"/>
      <c r="J84" s="416"/>
      <c r="R84" s="246" t="e">
        <f t="shared" si="3"/>
        <v>#NUM!</v>
      </c>
    </row>
    <row r="85" spans="1:18" x14ac:dyDescent="0.25">
      <c r="A85" s="241"/>
      <c r="B85" s="241"/>
      <c r="C85" s="241"/>
      <c r="D85" s="408"/>
      <c r="J85" s="416"/>
      <c r="R85" s="246" t="e">
        <f t="shared" si="3"/>
        <v>#NUM!</v>
      </c>
    </row>
    <row r="86" spans="1:18" x14ac:dyDescent="0.25">
      <c r="A86" s="241"/>
      <c r="B86" s="241"/>
      <c r="C86" s="241"/>
      <c r="D86" s="408"/>
      <c r="J86" s="416"/>
      <c r="R86" s="246" t="e">
        <f t="shared" si="3"/>
        <v>#NUM!</v>
      </c>
    </row>
    <row r="87" spans="1:18" x14ac:dyDescent="0.25">
      <c r="A87" s="241"/>
      <c r="B87" s="241"/>
      <c r="C87" s="241"/>
      <c r="D87" s="408"/>
      <c r="J87" s="416"/>
      <c r="R87" s="246" t="e">
        <f t="shared" si="3"/>
        <v>#NUM!</v>
      </c>
    </row>
    <row r="88" spans="1:18" x14ac:dyDescent="0.25">
      <c r="A88" s="241"/>
      <c r="B88" s="241"/>
      <c r="C88" s="241"/>
      <c r="D88" s="408"/>
      <c r="J88" s="416"/>
      <c r="R88" s="246" t="e">
        <f t="shared" si="3"/>
        <v>#NUM!</v>
      </c>
    </row>
    <row r="89" spans="1:18" x14ac:dyDescent="0.25">
      <c r="A89" s="241"/>
      <c r="B89" s="241"/>
      <c r="C89" s="241"/>
      <c r="D89" s="408"/>
      <c r="J89" s="416"/>
      <c r="R89" s="246" t="e">
        <f t="shared" si="3"/>
        <v>#NUM!</v>
      </c>
    </row>
    <row r="90" spans="1:18" x14ac:dyDescent="0.25">
      <c r="A90" s="241"/>
      <c r="B90" s="241"/>
      <c r="C90" s="241"/>
      <c r="D90" s="408"/>
      <c r="J90" s="416"/>
      <c r="R90" s="246" t="e">
        <f t="shared" si="3"/>
        <v>#NUM!</v>
      </c>
    </row>
    <row r="91" spans="1:18" x14ac:dyDescent="0.25">
      <c r="A91" s="241"/>
      <c r="B91" s="241"/>
      <c r="C91" s="241"/>
      <c r="D91" s="408"/>
      <c r="J91" s="416"/>
      <c r="R91" s="246" t="e">
        <f t="shared" si="3"/>
        <v>#NUM!</v>
      </c>
    </row>
    <row r="92" spans="1:18" x14ac:dyDescent="0.25">
      <c r="A92" s="241"/>
      <c r="B92" s="241"/>
      <c r="C92" s="241"/>
      <c r="D92" s="408"/>
      <c r="J92" s="416"/>
      <c r="R92" s="246" t="e">
        <f t="shared" si="3"/>
        <v>#NUM!</v>
      </c>
    </row>
    <row r="93" spans="1:18" x14ac:dyDescent="0.25">
      <c r="A93" s="241"/>
      <c r="B93" s="241"/>
      <c r="C93" s="241"/>
      <c r="D93" s="408"/>
      <c r="J93" s="416"/>
      <c r="R93" s="246" t="e">
        <f t="shared" si="3"/>
        <v>#NUM!</v>
      </c>
    </row>
    <row r="94" spans="1:18" x14ac:dyDescent="0.25">
      <c r="A94" s="241"/>
      <c r="B94" s="241"/>
      <c r="C94" s="241"/>
      <c r="D94" s="408"/>
      <c r="J94" s="416"/>
      <c r="R94" s="246" t="e">
        <f t="shared" si="3"/>
        <v>#NUM!</v>
      </c>
    </row>
    <row r="95" spans="1:18" x14ac:dyDescent="0.25">
      <c r="A95" s="241"/>
      <c r="B95" s="241"/>
      <c r="C95" s="241"/>
      <c r="D95" s="408"/>
      <c r="J95" s="416"/>
      <c r="R95" s="246" t="e">
        <f t="shared" si="3"/>
        <v>#NUM!</v>
      </c>
    </row>
    <row r="96" spans="1:18" x14ac:dyDescent="0.25">
      <c r="A96" s="241"/>
      <c r="B96" s="241"/>
      <c r="C96" s="241"/>
      <c r="D96" s="408"/>
      <c r="J96" s="416"/>
      <c r="R96" s="246" t="e">
        <f t="shared" si="3"/>
        <v>#NUM!</v>
      </c>
    </row>
    <row r="97" spans="1:18" x14ac:dyDescent="0.25">
      <c r="A97" s="241"/>
      <c r="B97" s="241"/>
      <c r="C97" s="241"/>
      <c r="D97" s="408"/>
      <c r="J97" s="416"/>
      <c r="R97" s="246" t="e">
        <f t="shared" si="3"/>
        <v>#NUM!</v>
      </c>
    </row>
    <row r="98" spans="1:18" x14ac:dyDescent="0.25">
      <c r="A98" s="241"/>
      <c r="B98" s="241"/>
      <c r="C98" s="241"/>
      <c r="D98" s="408"/>
      <c r="J98" s="416"/>
      <c r="R98" s="246" t="e">
        <f t="shared" si="3"/>
        <v>#NUM!</v>
      </c>
    </row>
    <row r="99" spans="1:18" x14ac:dyDescent="0.25">
      <c r="A99" s="241"/>
      <c r="B99" s="241"/>
      <c r="C99" s="241"/>
      <c r="D99" s="408"/>
      <c r="J99" s="416"/>
      <c r="R99" s="246" t="e">
        <f t="shared" si="3"/>
        <v>#NUM!</v>
      </c>
    </row>
    <row r="100" spans="1:18" x14ac:dyDescent="0.25">
      <c r="A100" s="241"/>
      <c r="B100" s="241"/>
      <c r="C100" s="241"/>
      <c r="D100" s="408"/>
      <c r="J100" s="416"/>
      <c r="R100" s="246" t="e">
        <f t="shared" si="3"/>
        <v>#NUM!</v>
      </c>
    </row>
    <row r="101" spans="1:18" x14ac:dyDescent="0.25">
      <c r="A101" s="241"/>
      <c r="B101" s="241"/>
      <c r="C101" s="241"/>
      <c r="D101" s="408"/>
      <c r="J101" s="416"/>
      <c r="R101" s="246" t="e">
        <f t="shared" si="3"/>
        <v>#NUM!</v>
      </c>
    </row>
    <row r="102" spans="1:18" x14ac:dyDescent="0.25">
      <c r="A102" s="241"/>
      <c r="B102" s="241"/>
      <c r="C102" s="241"/>
      <c r="D102" s="408"/>
      <c r="J102" s="416"/>
      <c r="R102" s="246" t="e">
        <f t="shared" si="3"/>
        <v>#NUM!</v>
      </c>
    </row>
    <row r="103" spans="1:18" x14ac:dyDescent="0.25">
      <c r="A103" s="241"/>
      <c r="B103" s="241"/>
      <c r="C103" s="241"/>
      <c r="D103" s="408"/>
      <c r="J103" s="416"/>
      <c r="R103" s="246" t="e">
        <f t="shared" si="3"/>
        <v>#NUM!</v>
      </c>
    </row>
    <row r="104" spans="1:18" x14ac:dyDescent="0.25">
      <c r="A104" s="241"/>
      <c r="B104" s="241"/>
      <c r="C104" s="241"/>
      <c r="D104" s="408"/>
      <c r="J104" s="416"/>
      <c r="R104" s="246" t="e">
        <f t="shared" si="3"/>
        <v>#NUM!</v>
      </c>
    </row>
    <row r="105" spans="1:18" x14ac:dyDescent="0.25">
      <c r="A105" s="241"/>
      <c r="B105" s="241"/>
      <c r="C105" s="241"/>
      <c r="D105" s="408"/>
      <c r="J105" s="416"/>
      <c r="R105" s="246" t="e">
        <f t="shared" si="3"/>
        <v>#NUM!</v>
      </c>
    </row>
    <row r="106" spans="1:18" x14ac:dyDescent="0.25">
      <c r="A106" s="241"/>
      <c r="B106" s="241"/>
      <c r="C106" s="241"/>
      <c r="D106" s="408"/>
      <c r="J106" s="416"/>
      <c r="R106" s="246" t="e">
        <f t="shared" si="3"/>
        <v>#NUM!</v>
      </c>
    </row>
    <row r="107" spans="1:18" x14ac:dyDescent="0.25">
      <c r="A107" s="241"/>
      <c r="B107" s="241"/>
      <c r="C107" s="241"/>
      <c r="D107" s="408"/>
      <c r="J107" s="416"/>
      <c r="R107" s="246" t="e">
        <f t="shared" si="3"/>
        <v>#NUM!</v>
      </c>
    </row>
    <row r="108" spans="1:18" x14ac:dyDescent="0.25">
      <c r="A108" s="241"/>
      <c r="B108" s="241"/>
      <c r="C108" s="241"/>
      <c r="D108" s="408"/>
      <c r="J108" s="416"/>
      <c r="R108" s="246" t="e">
        <f t="shared" si="3"/>
        <v>#NUM!</v>
      </c>
    </row>
    <row r="109" spans="1:18" x14ac:dyDescent="0.25">
      <c r="A109" s="241"/>
      <c r="B109" s="241"/>
      <c r="C109" s="241"/>
      <c r="D109" s="408"/>
      <c r="J109" s="416"/>
      <c r="R109" s="246" t="e">
        <f t="shared" si="3"/>
        <v>#NUM!</v>
      </c>
    </row>
    <row r="110" spans="1:18" x14ac:dyDescent="0.25">
      <c r="A110" s="241"/>
      <c r="B110" s="241"/>
      <c r="C110" s="241"/>
      <c r="D110" s="408"/>
      <c r="J110" s="416"/>
      <c r="R110" s="246" t="e">
        <f t="shared" si="3"/>
        <v>#NUM!</v>
      </c>
    </row>
    <row r="111" spans="1:18" x14ac:dyDescent="0.25">
      <c r="A111" s="241"/>
      <c r="B111" s="241"/>
      <c r="C111" s="241"/>
      <c r="D111" s="408"/>
      <c r="J111" s="416"/>
      <c r="R111" s="246" t="e">
        <f t="shared" si="3"/>
        <v>#NUM!</v>
      </c>
    </row>
    <row r="112" spans="1:18" x14ac:dyDescent="0.25">
      <c r="A112" s="241"/>
      <c r="B112" s="241"/>
      <c r="C112" s="241"/>
      <c r="D112" s="408"/>
      <c r="J112" s="416"/>
      <c r="R112" s="246" t="e">
        <f t="shared" si="3"/>
        <v>#NUM!</v>
      </c>
    </row>
    <row r="113" spans="1:18" x14ac:dyDescent="0.25">
      <c r="A113" s="241"/>
      <c r="B113" s="241"/>
      <c r="C113" s="241"/>
      <c r="D113" s="408"/>
      <c r="J113" s="416"/>
      <c r="R113" s="246" t="e">
        <f t="shared" si="3"/>
        <v>#NUM!</v>
      </c>
    </row>
    <row r="114" spans="1:18" x14ac:dyDescent="0.25">
      <c r="A114" s="241"/>
      <c r="B114" s="241"/>
      <c r="C114" s="241"/>
      <c r="D114" s="408"/>
      <c r="J114" s="416"/>
      <c r="R114" s="246" t="e">
        <f t="shared" si="3"/>
        <v>#NUM!</v>
      </c>
    </row>
    <row r="115" spans="1:18" x14ac:dyDescent="0.25">
      <c r="A115" s="241"/>
      <c r="B115" s="241"/>
      <c r="C115" s="241"/>
      <c r="D115" s="408"/>
      <c r="J115" s="416"/>
      <c r="R115" s="246" t="e">
        <f t="shared" si="3"/>
        <v>#NUM!</v>
      </c>
    </row>
    <row r="116" spans="1:18" x14ac:dyDescent="0.25">
      <c r="A116" s="241"/>
      <c r="B116" s="241"/>
      <c r="C116" s="241"/>
      <c r="D116" s="408"/>
      <c r="J116" s="416"/>
      <c r="R116" s="246" t="e">
        <f t="shared" si="3"/>
        <v>#NUM!</v>
      </c>
    </row>
    <row r="117" spans="1:18" x14ac:dyDescent="0.25">
      <c r="A117" s="241"/>
      <c r="B117" s="241"/>
      <c r="C117" s="241"/>
      <c r="D117" s="408"/>
      <c r="J117" s="416"/>
      <c r="R117" s="246" t="e">
        <f t="shared" si="3"/>
        <v>#NUM!</v>
      </c>
    </row>
    <row r="118" spans="1:18" x14ac:dyDescent="0.25">
      <c r="A118" s="241"/>
      <c r="B118" s="241"/>
      <c r="C118" s="241"/>
      <c r="D118" s="408"/>
      <c r="J118" s="416"/>
      <c r="R118" s="246" t="e">
        <f t="shared" si="3"/>
        <v>#NUM!</v>
      </c>
    </row>
    <row r="119" spans="1:18" x14ac:dyDescent="0.25">
      <c r="A119" s="241"/>
      <c r="B119" s="241"/>
      <c r="C119" s="241"/>
      <c r="D119" s="408"/>
      <c r="J119" s="416"/>
      <c r="R119" s="246" t="e">
        <f t="shared" si="3"/>
        <v>#NUM!</v>
      </c>
    </row>
    <row r="120" spans="1:18" x14ac:dyDescent="0.25">
      <c r="A120" s="241"/>
      <c r="B120" s="241"/>
      <c r="C120" s="241"/>
      <c r="D120" s="408"/>
      <c r="J120" s="416"/>
      <c r="R120" s="246" t="e">
        <f t="shared" si="3"/>
        <v>#NUM!</v>
      </c>
    </row>
    <row r="121" spans="1:18" x14ac:dyDescent="0.25">
      <c r="A121" s="241"/>
      <c r="B121" s="241"/>
      <c r="C121" s="241"/>
      <c r="D121" s="408"/>
      <c r="J121" s="416"/>
      <c r="R121" s="246" t="e">
        <f t="shared" si="3"/>
        <v>#NUM!</v>
      </c>
    </row>
    <row r="122" spans="1:18" x14ac:dyDescent="0.25">
      <c r="A122" s="241"/>
      <c r="B122" s="241"/>
      <c r="C122" s="241"/>
      <c r="D122" s="408"/>
      <c r="J122" s="416"/>
      <c r="R122" s="246" t="e">
        <f t="shared" si="3"/>
        <v>#NUM!</v>
      </c>
    </row>
    <row r="123" spans="1:18" x14ac:dyDescent="0.25">
      <c r="A123" s="241"/>
      <c r="B123" s="241"/>
      <c r="C123" s="241"/>
      <c r="D123" s="408"/>
      <c r="J123" s="416"/>
      <c r="R123" s="246" t="e">
        <f t="shared" si="3"/>
        <v>#NUM!</v>
      </c>
    </row>
    <row r="124" spans="1:18" x14ac:dyDescent="0.25">
      <c r="A124" s="241"/>
      <c r="B124" s="241"/>
      <c r="C124" s="241"/>
      <c r="D124" s="408"/>
      <c r="J124" s="416"/>
      <c r="R124" s="246" t="e">
        <f t="shared" si="3"/>
        <v>#NUM!</v>
      </c>
    </row>
    <row r="125" spans="1:18" x14ac:dyDescent="0.25">
      <c r="A125" s="241"/>
      <c r="B125" s="241"/>
      <c r="C125" s="241"/>
      <c r="D125" s="408"/>
      <c r="J125" s="416"/>
      <c r="R125" s="246" t="e">
        <f t="shared" si="3"/>
        <v>#NUM!</v>
      </c>
    </row>
    <row r="126" spans="1:18" x14ac:dyDescent="0.25">
      <c r="A126" s="241"/>
      <c r="B126" s="241"/>
      <c r="C126" s="241"/>
      <c r="D126" s="408"/>
      <c r="J126" s="416"/>
      <c r="R126" s="246" t="e">
        <f t="shared" si="3"/>
        <v>#NUM!</v>
      </c>
    </row>
    <row r="127" spans="1:18" x14ac:dyDescent="0.25">
      <c r="A127" s="241"/>
      <c r="B127" s="241"/>
      <c r="C127" s="241"/>
      <c r="D127" s="408"/>
      <c r="J127" s="416"/>
      <c r="R127" s="246" t="e">
        <f t="shared" si="3"/>
        <v>#NUM!</v>
      </c>
    </row>
    <row r="128" spans="1:18" x14ac:dyDescent="0.25">
      <c r="A128" s="241"/>
      <c r="B128" s="241"/>
      <c r="C128" s="241"/>
      <c r="D128" s="408"/>
      <c r="J128" s="416"/>
      <c r="R128" s="246" t="e">
        <f t="shared" si="3"/>
        <v>#NUM!</v>
      </c>
    </row>
    <row r="129" spans="1:16383" x14ac:dyDescent="0.25">
      <c r="A129" s="241"/>
      <c r="B129" s="241"/>
      <c r="C129" s="241"/>
      <c r="D129" s="408"/>
      <c r="J129" s="416"/>
      <c r="R129" s="246" t="e">
        <f t="shared" si="3"/>
        <v>#NUM!</v>
      </c>
    </row>
    <row r="130" spans="1:16383" x14ac:dyDescent="0.25">
      <c r="A130" s="241"/>
      <c r="B130" s="241"/>
      <c r="C130" s="241"/>
      <c r="D130" s="408"/>
      <c r="J130" s="416"/>
      <c r="R130" s="246" t="e">
        <f t="shared" si="3"/>
        <v>#NUM!</v>
      </c>
    </row>
    <row r="131" spans="1:16383" x14ac:dyDescent="0.25">
      <c r="A131" s="241"/>
      <c r="B131" s="241"/>
      <c r="C131" s="241"/>
      <c r="D131" s="408"/>
      <c r="J131" s="416"/>
      <c r="R131" s="246" t="e">
        <f t="shared" si="3"/>
        <v>#NUM!</v>
      </c>
    </row>
    <row r="132" spans="1:16383" x14ac:dyDescent="0.25">
      <c r="A132" s="241"/>
      <c r="B132" s="241"/>
      <c r="C132" s="241"/>
      <c r="D132" s="408"/>
      <c r="J132" s="416"/>
      <c r="R132" s="246" t="e">
        <f t="shared" ref="R132:R195" si="4">MEDIAN($N132:$P132)</f>
        <v>#NUM!</v>
      </c>
    </row>
    <row r="133" spans="1:16383" x14ac:dyDescent="0.25">
      <c r="A133" s="241"/>
      <c r="B133" s="241"/>
      <c r="C133" s="241"/>
      <c r="D133" s="408"/>
      <c r="J133" s="416"/>
      <c r="R133" s="246" t="e">
        <f t="shared" si="4"/>
        <v>#NUM!</v>
      </c>
    </row>
    <row r="134" spans="1:16383" ht="31.5" x14ac:dyDescent="0.25">
      <c r="A134" s="241"/>
      <c r="B134" s="241"/>
      <c r="C134" s="241"/>
      <c r="D134" s="408"/>
      <c r="E134" s="391"/>
      <c r="F134" s="391"/>
      <c r="H134" s="391"/>
      <c r="I134" s="241"/>
      <c r="J134" s="409"/>
      <c r="K134" s="410"/>
      <c r="L134" s="410"/>
      <c r="M134" s="410"/>
      <c r="N134" s="222"/>
      <c r="O134" s="222"/>
      <c r="P134" s="222"/>
      <c r="Q134" s="246">
        <v>21.9</v>
      </c>
      <c r="R134" s="246" t="e">
        <f t="shared" si="4"/>
        <v>#NUM!</v>
      </c>
      <c r="S134" s="411"/>
      <c r="T134" s="411"/>
      <c r="U134" s="411"/>
      <c r="V134" s="411"/>
      <c r="W134" s="411"/>
      <c r="X134" s="411"/>
      <c r="Y134" s="411"/>
      <c r="Z134" s="411"/>
      <c r="AA134" s="411"/>
      <c r="AB134" s="411"/>
      <c r="AC134" s="411"/>
      <c r="AD134" s="411"/>
      <c r="AE134" s="411"/>
      <c r="AF134" s="411"/>
      <c r="AG134" s="411"/>
      <c r="AH134" s="411"/>
      <c r="AI134" s="411"/>
      <c r="AJ134" s="411"/>
      <c r="AK134" s="411"/>
      <c r="AL134" s="411"/>
      <c r="AM134" s="411"/>
      <c r="AN134" s="411"/>
      <c r="AO134" s="411"/>
      <c r="AP134" s="411"/>
      <c r="AQ134" s="411"/>
      <c r="AR134" s="411"/>
      <c r="AS134" s="411"/>
      <c r="AT134" s="411"/>
      <c r="AU134" s="411"/>
      <c r="AV134" s="411"/>
      <c r="AW134" s="411"/>
      <c r="AX134" s="411"/>
      <c r="AY134" s="411"/>
      <c r="AZ134" s="411"/>
      <c r="BA134" s="411"/>
      <c r="BB134" s="411"/>
      <c r="BC134" s="411"/>
      <c r="BD134" s="411"/>
      <c r="BE134" s="411"/>
      <c r="BF134" s="411"/>
      <c r="BG134" s="411"/>
      <c r="BH134" s="411"/>
      <c r="BI134" s="411"/>
      <c r="BJ134" s="411"/>
      <c r="BK134" s="411"/>
      <c r="BL134" s="411"/>
      <c r="BM134" s="411"/>
      <c r="BN134" s="411"/>
      <c r="BO134" s="411"/>
      <c r="BP134" s="411"/>
      <c r="BQ134" s="411"/>
      <c r="BR134" s="411"/>
      <c r="BS134" s="411"/>
      <c r="BT134" s="411"/>
      <c r="BU134" s="411"/>
      <c r="BV134" s="411"/>
      <c r="BW134" s="411"/>
      <c r="BX134" s="411"/>
      <c r="BY134" s="411"/>
      <c r="BZ134" s="411"/>
      <c r="CA134" s="411"/>
      <c r="CB134" s="411"/>
      <c r="CC134" s="411"/>
      <c r="CD134" s="411"/>
      <c r="CE134" s="411"/>
      <c r="CF134" s="411"/>
      <c r="CG134" s="411"/>
      <c r="CH134" s="411"/>
      <c r="CI134" s="411"/>
      <c r="CJ134" s="411"/>
      <c r="CK134" s="411"/>
      <c r="CL134" s="411"/>
      <c r="CM134" s="411"/>
      <c r="CN134" s="411"/>
      <c r="CO134" s="411"/>
      <c r="CP134" s="411"/>
      <c r="CQ134" s="411"/>
      <c r="CR134" s="411"/>
      <c r="CS134" s="411"/>
      <c r="CT134" s="411"/>
      <c r="CU134" s="411"/>
      <c r="CV134" s="411"/>
      <c r="CW134" s="411"/>
      <c r="CX134" s="411"/>
      <c r="CY134" s="411"/>
      <c r="CZ134" s="411"/>
      <c r="DA134" s="411"/>
      <c r="DB134" s="411"/>
      <c r="DC134" s="411"/>
      <c r="DD134" s="411"/>
      <c r="DE134" s="411"/>
      <c r="DF134" s="411"/>
      <c r="DG134" s="411"/>
      <c r="DH134" s="411"/>
      <c r="DI134" s="411"/>
      <c r="DJ134" s="411"/>
      <c r="DK134" s="411"/>
      <c r="DL134" s="411"/>
      <c r="DM134" s="411"/>
      <c r="DN134" s="411"/>
      <c r="DO134" s="411"/>
      <c r="DP134" s="411"/>
      <c r="DQ134" s="411"/>
      <c r="DR134" s="411"/>
      <c r="DS134" s="411"/>
      <c r="DT134" s="411"/>
      <c r="DU134" s="411"/>
      <c r="DV134" s="411"/>
      <c r="DW134" s="411"/>
      <c r="DX134" s="411"/>
      <c r="DY134" s="411"/>
      <c r="DZ134" s="411"/>
      <c r="EA134" s="411"/>
      <c r="EB134" s="411"/>
      <c r="EC134" s="411"/>
      <c r="ED134" s="411"/>
      <c r="EE134" s="411"/>
      <c r="EF134" s="411"/>
      <c r="EG134" s="411"/>
      <c r="EH134" s="411"/>
      <c r="EI134" s="411"/>
      <c r="EJ134" s="411"/>
      <c r="EK134" s="411"/>
      <c r="EL134" s="411"/>
      <c r="EM134" s="411"/>
      <c r="EN134" s="411"/>
      <c r="EO134" s="411"/>
      <c r="EP134" s="411"/>
      <c r="EQ134" s="411"/>
      <c r="ER134" s="411"/>
      <c r="ES134" s="411"/>
      <c r="ET134" s="411"/>
      <c r="EU134" s="411"/>
      <c r="EV134" s="411"/>
      <c r="EW134" s="411"/>
      <c r="EX134" s="411"/>
      <c r="EY134" s="411"/>
      <c r="EZ134" s="411"/>
      <c r="FA134" s="411"/>
      <c r="FB134" s="411"/>
      <c r="FC134" s="411"/>
      <c r="FD134" s="411"/>
      <c r="FE134" s="411"/>
      <c r="FF134" s="411"/>
      <c r="FG134" s="411"/>
      <c r="FH134" s="411"/>
      <c r="FI134" s="411"/>
      <c r="FJ134" s="411"/>
      <c r="FK134" s="411"/>
      <c r="FL134" s="411"/>
      <c r="FM134" s="411"/>
      <c r="FN134" s="411"/>
      <c r="FO134" s="411"/>
      <c r="FP134" s="411"/>
      <c r="FQ134" s="411"/>
      <c r="FR134" s="411"/>
      <c r="FS134" s="411"/>
      <c r="FT134" s="411"/>
      <c r="FU134" s="411"/>
      <c r="FV134" s="411"/>
      <c r="FW134" s="411"/>
      <c r="FX134" s="411"/>
      <c r="FY134" s="411"/>
      <c r="FZ134" s="411"/>
      <c r="GA134" s="411"/>
      <c r="GB134" s="411"/>
      <c r="GC134" s="411"/>
      <c r="GD134" s="411"/>
      <c r="GE134" s="411"/>
      <c r="GF134" s="411"/>
      <c r="GG134" s="411"/>
      <c r="GH134" s="411"/>
      <c r="GI134" s="411"/>
      <c r="GJ134" s="411"/>
      <c r="GK134" s="411"/>
      <c r="GL134" s="411"/>
      <c r="GM134" s="411"/>
      <c r="GN134" s="411"/>
      <c r="GO134" s="411"/>
      <c r="GP134" s="411"/>
      <c r="GQ134" s="411"/>
      <c r="GR134" s="411"/>
      <c r="GS134" s="411"/>
      <c r="GT134" s="411"/>
      <c r="GU134" s="411"/>
      <c r="GV134" s="411"/>
      <c r="GW134" s="411"/>
      <c r="GX134" s="411"/>
      <c r="GY134" s="411"/>
      <c r="GZ134" s="411"/>
      <c r="HA134" s="411"/>
      <c r="HB134" s="411"/>
      <c r="HC134" s="411"/>
      <c r="HD134" s="411"/>
      <c r="HE134" s="411"/>
      <c r="HF134" s="411"/>
      <c r="HG134" s="411"/>
      <c r="HH134" s="411"/>
      <c r="HI134" s="411"/>
      <c r="HJ134" s="411"/>
      <c r="HK134" s="411"/>
      <c r="HL134" s="411"/>
      <c r="HM134" s="411"/>
      <c r="HN134" s="411"/>
      <c r="HO134" s="411"/>
      <c r="HP134" s="411"/>
      <c r="HQ134" s="411"/>
      <c r="HR134" s="411"/>
      <c r="HS134" s="411"/>
      <c r="HT134" s="411"/>
      <c r="HU134" s="411"/>
      <c r="HV134" s="411"/>
      <c r="HW134" s="411"/>
      <c r="HX134" s="411"/>
      <c r="HY134" s="411"/>
      <c r="HZ134" s="411"/>
      <c r="IA134" s="411"/>
      <c r="IB134" s="411"/>
      <c r="IC134" s="411"/>
      <c r="ID134" s="411"/>
      <c r="IE134" s="411"/>
      <c r="IF134" s="411"/>
      <c r="IG134" s="411"/>
      <c r="IH134" s="411"/>
      <c r="II134" s="411"/>
      <c r="IJ134" s="411"/>
      <c r="IK134" s="411"/>
      <c r="IL134" s="411"/>
      <c r="IM134" s="411"/>
      <c r="IN134" s="411"/>
      <c r="IO134" s="411"/>
      <c r="IP134" s="411"/>
      <c r="IQ134" s="411"/>
      <c r="IR134" s="411"/>
      <c r="IS134" s="411"/>
      <c r="IT134" s="411"/>
      <c r="IU134" s="411"/>
      <c r="IV134" s="411"/>
      <c r="IW134" s="411"/>
      <c r="IX134" s="411"/>
      <c r="IY134" s="411"/>
      <c r="IZ134" s="411"/>
      <c r="JA134" s="411"/>
      <c r="JB134" s="411"/>
      <c r="JC134" s="411"/>
      <c r="JD134" s="411"/>
      <c r="JE134" s="411"/>
      <c r="JF134" s="411"/>
      <c r="JG134" s="411"/>
      <c r="JH134" s="411"/>
      <c r="JI134" s="411"/>
      <c r="JJ134" s="411"/>
      <c r="JK134" s="411"/>
      <c r="JL134" s="411"/>
      <c r="JM134" s="411"/>
      <c r="JN134" s="411"/>
      <c r="JO134" s="411"/>
      <c r="JP134" s="411"/>
      <c r="JQ134" s="411"/>
      <c r="JR134" s="411"/>
      <c r="JS134" s="411"/>
      <c r="JT134" s="411"/>
      <c r="JU134" s="411"/>
      <c r="JV134" s="411"/>
      <c r="JW134" s="411"/>
      <c r="JX134" s="411"/>
      <c r="JY134" s="411"/>
      <c r="JZ134" s="411"/>
      <c r="KA134" s="411"/>
      <c r="KB134" s="411"/>
      <c r="KC134" s="411"/>
      <c r="KD134" s="411"/>
      <c r="KE134" s="411"/>
      <c r="KF134" s="411"/>
      <c r="KG134" s="411"/>
      <c r="KH134" s="411"/>
      <c r="KI134" s="411"/>
      <c r="KJ134" s="411"/>
      <c r="KK134" s="411"/>
      <c r="KL134" s="411"/>
      <c r="KM134" s="411"/>
      <c r="KN134" s="411"/>
      <c r="KO134" s="411"/>
      <c r="KP134" s="411"/>
      <c r="KQ134" s="411"/>
      <c r="KR134" s="411"/>
      <c r="KS134" s="411"/>
      <c r="KT134" s="411"/>
      <c r="KU134" s="411"/>
      <c r="KV134" s="411"/>
      <c r="KW134" s="411"/>
      <c r="KX134" s="411"/>
      <c r="KY134" s="411"/>
      <c r="KZ134" s="411"/>
      <c r="LA134" s="411"/>
      <c r="LB134" s="411"/>
      <c r="LC134" s="411"/>
      <c r="LD134" s="411"/>
      <c r="LE134" s="411"/>
      <c r="LF134" s="411"/>
      <c r="LG134" s="411"/>
      <c r="LH134" s="411"/>
      <c r="LI134" s="411"/>
      <c r="LJ134" s="411"/>
      <c r="LK134" s="411"/>
      <c r="LL134" s="411"/>
      <c r="LM134" s="411"/>
      <c r="LN134" s="411"/>
      <c r="LO134" s="411"/>
      <c r="LP134" s="411"/>
      <c r="LQ134" s="411"/>
      <c r="LR134" s="411"/>
      <c r="LS134" s="411"/>
      <c r="LT134" s="411"/>
      <c r="LU134" s="411"/>
      <c r="LV134" s="411"/>
      <c r="LW134" s="411"/>
      <c r="LX134" s="411"/>
      <c r="LY134" s="411"/>
      <c r="LZ134" s="411"/>
      <c r="MA134" s="411"/>
      <c r="MB134" s="411"/>
      <c r="MC134" s="411"/>
      <c r="MD134" s="411"/>
      <c r="ME134" s="411"/>
      <c r="MF134" s="411"/>
      <c r="MG134" s="411"/>
      <c r="MH134" s="411"/>
      <c r="MI134" s="411"/>
      <c r="MJ134" s="411"/>
      <c r="MK134" s="411"/>
      <c r="ML134" s="411"/>
      <c r="MM134" s="411"/>
      <c r="MN134" s="411"/>
      <c r="MO134" s="411"/>
      <c r="MP134" s="411"/>
      <c r="MQ134" s="411"/>
      <c r="MR134" s="411"/>
      <c r="MS134" s="411"/>
      <c r="MT134" s="411"/>
      <c r="MU134" s="411"/>
      <c r="MV134" s="411"/>
      <c r="MW134" s="411"/>
      <c r="MX134" s="411"/>
      <c r="MY134" s="411"/>
      <c r="MZ134" s="411"/>
      <c r="NA134" s="411"/>
      <c r="NB134" s="411"/>
      <c r="NC134" s="411"/>
      <c r="ND134" s="411"/>
      <c r="NE134" s="411"/>
      <c r="NF134" s="411"/>
      <c r="NG134" s="411"/>
      <c r="NH134" s="411"/>
      <c r="NI134" s="411"/>
      <c r="NJ134" s="411"/>
      <c r="NK134" s="411"/>
      <c r="NL134" s="411"/>
      <c r="NM134" s="411"/>
      <c r="NN134" s="411"/>
      <c r="NO134" s="411"/>
      <c r="NP134" s="411"/>
      <c r="NQ134" s="411"/>
      <c r="NR134" s="411"/>
      <c r="NS134" s="411"/>
      <c r="NT134" s="411"/>
      <c r="NU134" s="411"/>
      <c r="NV134" s="411"/>
      <c r="NW134" s="411"/>
      <c r="NX134" s="411"/>
      <c r="NY134" s="411"/>
      <c r="NZ134" s="411"/>
      <c r="OA134" s="411"/>
      <c r="OB134" s="411"/>
      <c r="OC134" s="411"/>
      <c r="OD134" s="411"/>
      <c r="OE134" s="411"/>
      <c r="OF134" s="411"/>
      <c r="OG134" s="411"/>
      <c r="OH134" s="411"/>
      <c r="OI134" s="411"/>
      <c r="OJ134" s="411"/>
      <c r="OK134" s="411"/>
      <c r="OL134" s="411"/>
      <c r="OM134" s="411"/>
      <c r="ON134" s="411"/>
      <c r="OO134" s="411"/>
      <c r="OP134" s="411"/>
      <c r="OQ134" s="411"/>
      <c r="OR134" s="411"/>
      <c r="OS134" s="411"/>
      <c r="OT134" s="411"/>
      <c r="OU134" s="411"/>
      <c r="OV134" s="411"/>
      <c r="OW134" s="411"/>
      <c r="OX134" s="411"/>
      <c r="OY134" s="411"/>
      <c r="OZ134" s="411"/>
      <c r="PA134" s="411"/>
      <c r="PB134" s="411"/>
      <c r="PC134" s="411"/>
      <c r="PD134" s="411"/>
      <c r="PE134" s="411"/>
      <c r="PF134" s="411"/>
      <c r="PG134" s="411"/>
      <c r="PH134" s="411"/>
      <c r="PI134" s="411"/>
      <c r="PJ134" s="411"/>
      <c r="PK134" s="411"/>
      <c r="PL134" s="411"/>
      <c r="PM134" s="411"/>
      <c r="PN134" s="411"/>
      <c r="PO134" s="411"/>
      <c r="PP134" s="411"/>
      <c r="PQ134" s="411"/>
      <c r="PR134" s="411"/>
      <c r="PS134" s="411"/>
      <c r="PT134" s="411"/>
      <c r="PU134" s="411"/>
      <c r="PV134" s="411"/>
      <c r="PW134" s="411"/>
      <c r="PX134" s="411"/>
      <c r="PY134" s="411"/>
      <c r="PZ134" s="411"/>
      <c r="QA134" s="411"/>
      <c r="QB134" s="411"/>
      <c r="QC134" s="411"/>
      <c r="QD134" s="411"/>
      <c r="QE134" s="411"/>
      <c r="QF134" s="411"/>
      <c r="QG134" s="411"/>
      <c r="QH134" s="411"/>
      <c r="QI134" s="411"/>
      <c r="QJ134" s="411"/>
      <c r="QK134" s="411"/>
      <c r="QL134" s="411"/>
      <c r="QM134" s="411"/>
      <c r="QN134" s="411"/>
      <c r="QO134" s="411"/>
      <c r="QP134" s="411"/>
      <c r="QQ134" s="411"/>
      <c r="QR134" s="411"/>
      <c r="QS134" s="411"/>
      <c r="QT134" s="411"/>
      <c r="QU134" s="411"/>
      <c r="QV134" s="411"/>
      <c r="QW134" s="411"/>
      <c r="QX134" s="411"/>
      <c r="QY134" s="411"/>
      <c r="QZ134" s="411"/>
      <c r="RA134" s="411"/>
      <c r="RB134" s="411"/>
      <c r="RC134" s="411"/>
      <c r="RD134" s="411"/>
      <c r="RE134" s="411"/>
      <c r="RF134" s="411"/>
      <c r="RG134" s="411"/>
      <c r="RH134" s="411"/>
      <c r="RI134" s="411"/>
      <c r="RJ134" s="411"/>
      <c r="RK134" s="411"/>
      <c r="RL134" s="411"/>
      <c r="RM134" s="411"/>
      <c r="RN134" s="411"/>
      <c r="RO134" s="411"/>
      <c r="RP134" s="411"/>
      <c r="RQ134" s="411"/>
      <c r="RR134" s="411"/>
      <c r="RS134" s="411"/>
      <c r="RT134" s="411"/>
      <c r="RU134" s="411"/>
      <c r="RV134" s="411"/>
      <c r="RW134" s="411"/>
      <c r="RX134" s="411"/>
      <c r="RY134" s="411"/>
      <c r="RZ134" s="411"/>
      <c r="SA134" s="411"/>
      <c r="SB134" s="411"/>
      <c r="SC134" s="411"/>
      <c r="SD134" s="411"/>
      <c r="SE134" s="411"/>
      <c r="SF134" s="411"/>
      <c r="SG134" s="411"/>
      <c r="SH134" s="411"/>
      <c r="SI134" s="411"/>
      <c r="SJ134" s="411"/>
      <c r="SK134" s="411"/>
      <c r="SL134" s="411"/>
      <c r="SM134" s="411"/>
      <c r="SN134" s="411"/>
      <c r="SO134" s="411"/>
      <c r="SP134" s="411"/>
      <c r="SQ134" s="411"/>
      <c r="SR134" s="411"/>
      <c r="SS134" s="411"/>
      <c r="ST134" s="411"/>
      <c r="SU134" s="411"/>
      <c r="SV134" s="411"/>
      <c r="SW134" s="411"/>
      <c r="SX134" s="411"/>
      <c r="SY134" s="411"/>
      <c r="SZ134" s="411"/>
      <c r="TA134" s="411"/>
      <c r="TB134" s="411"/>
      <c r="TC134" s="411"/>
      <c r="TD134" s="411"/>
      <c r="TE134" s="411"/>
      <c r="TF134" s="411"/>
      <c r="TG134" s="411"/>
      <c r="TH134" s="411"/>
      <c r="TI134" s="411"/>
      <c r="TJ134" s="411"/>
      <c r="TK134" s="411"/>
      <c r="TL134" s="411"/>
      <c r="TM134" s="411"/>
      <c r="TN134" s="411"/>
      <c r="TO134" s="411"/>
      <c r="TP134" s="411"/>
      <c r="TQ134" s="411"/>
      <c r="TR134" s="411"/>
      <c r="TS134" s="411"/>
      <c r="TT134" s="411"/>
      <c r="TU134" s="411"/>
      <c r="TV134" s="411"/>
      <c r="TW134" s="411"/>
      <c r="TX134" s="411"/>
      <c r="TY134" s="411"/>
      <c r="TZ134" s="411"/>
      <c r="UA134" s="411"/>
      <c r="UB134" s="411"/>
      <c r="UC134" s="411"/>
      <c r="UD134" s="411"/>
      <c r="UE134" s="411"/>
      <c r="UF134" s="411"/>
      <c r="UG134" s="411"/>
      <c r="UH134" s="411"/>
      <c r="UI134" s="411"/>
      <c r="UJ134" s="411"/>
      <c r="UK134" s="411"/>
      <c r="UL134" s="411"/>
      <c r="UM134" s="411"/>
      <c r="UN134" s="411"/>
      <c r="UO134" s="411"/>
      <c r="UP134" s="411"/>
      <c r="UQ134" s="411"/>
      <c r="UR134" s="411"/>
      <c r="US134" s="411"/>
      <c r="UT134" s="411"/>
      <c r="UU134" s="411"/>
      <c r="UV134" s="411"/>
      <c r="UW134" s="411"/>
      <c r="UX134" s="411"/>
      <c r="UY134" s="411"/>
      <c r="UZ134" s="411"/>
      <c r="VA134" s="411"/>
      <c r="VB134" s="411"/>
      <c r="VC134" s="411"/>
      <c r="VD134" s="411"/>
      <c r="VE134" s="411"/>
      <c r="VF134" s="411"/>
      <c r="VG134" s="411"/>
      <c r="VH134" s="411"/>
      <c r="VI134" s="411"/>
      <c r="VJ134" s="411"/>
      <c r="VK134" s="411"/>
      <c r="VL134" s="411"/>
      <c r="VM134" s="411"/>
      <c r="VN134" s="411"/>
      <c r="VO134" s="411"/>
      <c r="VP134" s="411"/>
      <c r="VQ134" s="411"/>
      <c r="VR134" s="411"/>
      <c r="VS134" s="411"/>
      <c r="VT134" s="411"/>
      <c r="VU134" s="411"/>
      <c r="VV134" s="411"/>
      <c r="VW134" s="411"/>
      <c r="VX134" s="411"/>
      <c r="VY134" s="411"/>
      <c r="VZ134" s="411"/>
      <c r="WA134" s="411"/>
      <c r="WB134" s="411"/>
      <c r="WC134" s="411"/>
      <c r="WD134" s="411"/>
      <c r="WE134" s="411"/>
      <c r="WF134" s="411"/>
      <c r="WG134" s="411"/>
      <c r="WH134" s="411"/>
      <c r="WI134" s="411"/>
      <c r="WJ134" s="411"/>
      <c r="WK134" s="411"/>
      <c r="WL134" s="411"/>
      <c r="WM134" s="411"/>
      <c r="WN134" s="411"/>
      <c r="WO134" s="411"/>
      <c r="WP134" s="411"/>
      <c r="WQ134" s="411"/>
      <c r="WR134" s="411"/>
      <c r="WS134" s="411"/>
      <c r="WT134" s="411"/>
      <c r="WU134" s="411"/>
      <c r="WV134" s="411"/>
      <c r="WW134" s="411"/>
      <c r="WX134" s="411"/>
      <c r="WY134" s="411"/>
      <c r="WZ134" s="411"/>
      <c r="XA134" s="411"/>
      <c r="XB134" s="411"/>
      <c r="XC134" s="411"/>
      <c r="XD134" s="411"/>
      <c r="XE134" s="411"/>
      <c r="XF134" s="411"/>
      <c r="XG134" s="411"/>
      <c r="XH134" s="411"/>
      <c r="XI134" s="411"/>
      <c r="XJ134" s="411"/>
      <c r="XK134" s="411"/>
      <c r="XL134" s="411"/>
      <c r="XM134" s="411"/>
      <c r="XN134" s="411"/>
      <c r="XO134" s="411"/>
      <c r="XP134" s="411"/>
      <c r="XQ134" s="411"/>
      <c r="XR134" s="411"/>
      <c r="XS134" s="411"/>
      <c r="XT134" s="411"/>
      <c r="XU134" s="411"/>
      <c r="XV134" s="411"/>
      <c r="XW134" s="411"/>
      <c r="XX134" s="411"/>
      <c r="XY134" s="411"/>
      <c r="XZ134" s="411"/>
      <c r="YA134" s="411"/>
      <c r="YB134" s="411"/>
      <c r="YC134" s="411"/>
      <c r="YD134" s="411"/>
      <c r="YE134" s="411"/>
      <c r="YF134" s="411"/>
      <c r="YG134" s="411"/>
      <c r="YH134" s="411"/>
      <c r="YI134" s="411"/>
      <c r="YJ134" s="411"/>
      <c r="YK134" s="411"/>
      <c r="YL134" s="411"/>
      <c r="YM134" s="411"/>
      <c r="YN134" s="411"/>
      <c r="YO134" s="411"/>
      <c r="YP134" s="411"/>
      <c r="YQ134" s="411"/>
      <c r="YR134" s="411"/>
      <c r="YS134" s="411"/>
      <c r="YT134" s="411"/>
      <c r="YU134" s="411"/>
      <c r="YV134" s="411"/>
      <c r="YW134" s="411"/>
      <c r="YX134" s="411"/>
      <c r="YY134" s="411"/>
      <c r="YZ134" s="411"/>
      <c r="ZA134" s="411"/>
      <c r="ZB134" s="411"/>
      <c r="ZC134" s="411"/>
      <c r="ZD134" s="411"/>
      <c r="ZE134" s="411"/>
      <c r="ZF134" s="411"/>
      <c r="ZG134" s="411"/>
      <c r="ZH134" s="411"/>
      <c r="ZI134" s="411"/>
      <c r="ZJ134" s="411"/>
      <c r="ZK134" s="411"/>
      <c r="ZL134" s="411"/>
      <c r="ZM134" s="411"/>
      <c r="ZN134" s="411"/>
      <c r="ZO134" s="411"/>
      <c r="ZP134" s="411"/>
      <c r="ZQ134" s="411"/>
      <c r="ZR134" s="411"/>
      <c r="ZS134" s="411"/>
      <c r="ZT134" s="411"/>
      <c r="ZU134" s="411"/>
      <c r="ZV134" s="411"/>
      <c r="ZW134" s="411"/>
      <c r="ZX134" s="411"/>
      <c r="ZY134" s="411"/>
      <c r="ZZ134" s="411"/>
      <c r="AAA134" s="411"/>
      <c r="AAB134" s="411"/>
      <c r="AAC134" s="411"/>
      <c r="AAD134" s="411"/>
      <c r="AAE134" s="411"/>
      <c r="AAF134" s="411"/>
      <c r="AAG134" s="411"/>
      <c r="AAH134" s="411"/>
      <c r="AAI134" s="411"/>
      <c r="AAJ134" s="411"/>
      <c r="AAK134" s="411"/>
      <c r="AAL134" s="411"/>
      <c r="AAM134" s="411"/>
      <c r="AAN134" s="411"/>
      <c r="AAO134" s="411"/>
      <c r="AAP134" s="411"/>
      <c r="AAQ134" s="411"/>
      <c r="AAR134" s="411"/>
      <c r="AAS134" s="411"/>
      <c r="AAT134" s="411"/>
      <c r="AAU134" s="411"/>
      <c r="AAV134" s="411"/>
      <c r="AAW134" s="411"/>
      <c r="AAX134" s="411"/>
      <c r="AAY134" s="411"/>
      <c r="AAZ134" s="411"/>
      <c r="ABA134" s="411"/>
      <c r="ABB134" s="411"/>
      <c r="ABC134" s="411"/>
      <c r="ABD134" s="411"/>
      <c r="ABE134" s="411"/>
      <c r="ABF134" s="411"/>
      <c r="ABG134" s="411"/>
      <c r="ABH134" s="411"/>
      <c r="ABI134" s="411"/>
      <c r="ABJ134" s="411"/>
      <c r="ABK134" s="411"/>
      <c r="ABL134" s="411"/>
      <c r="ABM134" s="411"/>
      <c r="ABN134" s="411"/>
      <c r="ABO134" s="411"/>
      <c r="ABP134" s="411"/>
      <c r="ABQ134" s="411"/>
      <c r="ABR134" s="411"/>
      <c r="ABS134" s="411"/>
      <c r="ABT134" s="411"/>
      <c r="ABU134" s="411"/>
      <c r="ABV134" s="411"/>
      <c r="ABW134" s="411"/>
      <c r="ABX134" s="411"/>
      <c r="ABY134" s="411"/>
      <c r="ABZ134" s="411"/>
      <c r="ACA134" s="411"/>
      <c r="ACB134" s="411"/>
      <c r="ACC134" s="411"/>
      <c r="ACD134" s="411"/>
      <c r="ACE134" s="411"/>
      <c r="ACF134" s="411"/>
      <c r="ACG134" s="411"/>
      <c r="ACH134" s="411"/>
      <c r="ACI134" s="411"/>
      <c r="ACJ134" s="411"/>
      <c r="ACK134" s="411"/>
      <c r="ACL134" s="411"/>
      <c r="ACM134" s="411"/>
      <c r="ACN134" s="411"/>
      <c r="ACO134" s="411"/>
      <c r="ACP134" s="411"/>
      <c r="ACQ134" s="411"/>
      <c r="ACR134" s="411"/>
      <c r="ACS134" s="411"/>
      <c r="ACT134" s="411"/>
      <c r="ACU134" s="411"/>
      <c r="ACV134" s="411"/>
      <c r="ACW134" s="411"/>
      <c r="ACX134" s="411"/>
      <c r="ACY134" s="411"/>
      <c r="ACZ134" s="411"/>
      <c r="ADA134" s="411"/>
      <c r="ADB134" s="411"/>
      <c r="ADC134" s="411"/>
      <c r="ADD134" s="411"/>
      <c r="ADE134" s="411"/>
      <c r="ADF134" s="411"/>
      <c r="ADG134" s="411"/>
      <c r="ADH134" s="411"/>
      <c r="ADI134" s="411"/>
      <c r="ADJ134" s="411"/>
      <c r="ADK134" s="411"/>
      <c r="ADL134" s="411"/>
      <c r="ADM134" s="411"/>
      <c r="ADN134" s="411"/>
      <c r="ADO134" s="411"/>
      <c r="ADP134" s="411"/>
      <c r="ADQ134" s="411"/>
      <c r="ADR134" s="411"/>
      <c r="ADS134" s="411"/>
      <c r="ADT134" s="411"/>
      <c r="ADU134" s="411"/>
      <c r="ADV134" s="411"/>
      <c r="ADW134" s="411"/>
      <c r="ADX134" s="411"/>
      <c r="ADY134" s="411"/>
      <c r="ADZ134" s="411"/>
      <c r="AEA134" s="411"/>
      <c r="AEB134" s="411"/>
      <c r="AEC134" s="411"/>
      <c r="AED134" s="411"/>
      <c r="AEE134" s="411"/>
      <c r="AEF134" s="411"/>
      <c r="AEG134" s="411"/>
      <c r="AEH134" s="411"/>
      <c r="AEI134" s="411"/>
      <c r="AEJ134" s="411"/>
      <c r="AEK134" s="411"/>
      <c r="AEL134" s="411"/>
      <c r="AEM134" s="411"/>
      <c r="AEN134" s="411"/>
      <c r="AEO134" s="411"/>
      <c r="AEP134" s="411"/>
      <c r="AEQ134" s="411"/>
      <c r="AER134" s="411"/>
      <c r="AES134" s="411"/>
      <c r="AET134" s="411"/>
      <c r="AEU134" s="411"/>
      <c r="AEV134" s="411"/>
      <c r="AEW134" s="411"/>
      <c r="AEX134" s="411"/>
      <c r="AEY134" s="411"/>
      <c r="AEZ134" s="411"/>
      <c r="AFA134" s="411"/>
      <c r="AFB134" s="411"/>
      <c r="AFC134" s="411"/>
      <c r="AFD134" s="411"/>
      <c r="AFE134" s="411"/>
      <c r="AFF134" s="411"/>
      <c r="AFG134" s="411"/>
      <c r="AFH134" s="411"/>
      <c r="AFI134" s="411"/>
      <c r="AFJ134" s="411"/>
      <c r="AFK134" s="411"/>
      <c r="AFL134" s="411"/>
      <c r="AFM134" s="411"/>
      <c r="AFN134" s="411"/>
      <c r="AFO134" s="411"/>
      <c r="AFP134" s="411"/>
      <c r="AFQ134" s="411"/>
      <c r="AFR134" s="411"/>
      <c r="AFS134" s="411"/>
      <c r="AFT134" s="411"/>
      <c r="AFU134" s="411"/>
      <c r="AFV134" s="411"/>
      <c r="AFW134" s="411"/>
      <c r="AFX134" s="411"/>
      <c r="AFY134" s="411"/>
      <c r="AFZ134" s="411"/>
      <c r="AGA134" s="411"/>
      <c r="AGB134" s="411"/>
      <c r="AGC134" s="411"/>
      <c r="AGD134" s="411"/>
      <c r="AGE134" s="411"/>
      <c r="AGF134" s="411"/>
      <c r="AGG134" s="411"/>
      <c r="AGH134" s="411"/>
      <c r="AGI134" s="411"/>
      <c r="AGJ134" s="411"/>
      <c r="AGK134" s="411"/>
      <c r="AGL134" s="411"/>
      <c r="AGM134" s="411"/>
      <c r="AGN134" s="411"/>
      <c r="AGO134" s="411"/>
      <c r="AGP134" s="411"/>
      <c r="AGQ134" s="411"/>
      <c r="AGR134" s="411"/>
      <c r="AGS134" s="411"/>
      <c r="AGT134" s="411"/>
      <c r="AGU134" s="411"/>
      <c r="AGV134" s="411"/>
      <c r="AGW134" s="411"/>
      <c r="AGX134" s="411"/>
      <c r="AGY134" s="411"/>
      <c r="AGZ134" s="411"/>
      <c r="AHA134" s="411"/>
      <c r="AHB134" s="411"/>
      <c r="AHC134" s="411"/>
      <c r="AHD134" s="411"/>
      <c r="AHE134" s="411"/>
      <c r="AHF134" s="411"/>
      <c r="AHG134" s="411"/>
      <c r="AHH134" s="411"/>
      <c r="AHI134" s="411"/>
      <c r="AHJ134" s="411"/>
      <c r="AHK134" s="411"/>
      <c r="AHL134" s="411"/>
      <c r="AHM134" s="411"/>
      <c r="AHN134" s="411"/>
      <c r="AHO134" s="411"/>
      <c r="AHP134" s="411"/>
      <c r="AHQ134" s="411"/>
      <c r="AHR134" s="411"/>
      <c r="AHS134" s="411"/>
      <c r="AHT134" s="411"/>
      <c r="AHU134" s="411"/>
      <c r="AHV134" s="411"/>
      <c r="AHW134" s="411"/>
      <c r="AHX134" s="411"/>
      <c r="AHY134" s="411"/>
      <c r="AHZ134" s="411"/>
      <c r="AIA134" s="411"/>
      <c r="AIB134" s="411"/>
      <c r="AIC134" s="411"/>
      <c r="AID134" s="411"/>
      <c r="AIE134" s="411"/>
      <c r="AIF134" s="411"/>
      <c r="AIG134" s="411"/>
      <c r="AIH134" s="411"/>
      <c r="AII134" s="411"/>
      <c r="AIJ134" s="411"/>
      <c r="AIK134" s="411"/>
      <c r="AIL134" s="411"/>
      <c r="AIM134" s="411"/>
      <c r="AIN134" s="411"/>
      <c r="AIO134" s="411"/>
      <c r="AIP134" s="411"/>
      <c r="AIQ134" s="411"/>
      <c r="AIR134" s="411"/>
      <c r="AIS134" s="411"/>
      <c r="AIT134" s="411"/>
      <c r="AIU134" s="411"/>
      <c r="AIV134" s="411"/>
      <c r="AIW134" s="411"/>
      <c r="AIX134" s="411"/>
      <c r="AIY134" s="411"/>
      <c r="AIZ134" s="411"/>
      <c r="AJA134" s="411"/>
      <c r="AJB134" s="411"/>
      <c r="AJC134" s="411"/>
      <c r="AJD134" s="411"/>
      <c r="AJE134" s="411"/>
      <c r="AJF134" s="411"/>
      <c r="AJG134" s="411"/>
      <c r="AJH134" s="411"/>
      <c r="AJI134" s="411"/>
      <c r="AJJ134" s="411"/>
      <c r="AJK134" s="411"/>
      <c r="AJL134" s="411"/>
      <c r="AJM134" s="411"/>
      <c r="AJN134" s="411"/>
      <c r="AJO134" s="411"/>
      <c r="AJP134" s="411"/>
      <c r="AJQ134" s="411"/>
      <c r="AJR134" s="411"/>
      <c r="AJS134" s="411"/>
      <c r="AJT134" s="411"/>
      <c r="AJU134" s="411"/>
      <c r="AJV134" s="411"/>
      <c r="AJW134" s="411"/>
      <c r="AJX134" s="411"/>
      <c r="AJY134" s="411"/>
      <c r="AJZ134" s="411"/>
      <c r="AKA134" s="411"/>
      <c r="AKB134" s="411"/>
      <c r="AKC134" s="411"/>
      <c r="AKD134" s="411"/>
      <c r="AKE134" s="411"/>
      <c r="AKF134" s="411"/>
      <c r="AKG134" s="411"/>
      <c r="AKH134" s="411"/>
      <c r="AKI134" s="411"/>
      <c r="AKJ134" s="411"/>
      <c r="AKK134" s="411"/>
      <c r="AKL134" s="411"/>
      <c r="AKM134" s="411"/>
      <c r="AKN134" s="411"/>
      <c r="AKO134" s="411"/>
      <c r="AKP134" s="411"/>
      <c r="AKQ134" s="411"/>
      <c r="AKR134" s="411"/>
      <c r="AKS134" s="411"/>
      <c r="AKT134" s="411"/>
      <c r="AKU134" s="411"/>
      <c r="AKV134" s="411"/>
      <c r="AKW134" s="411"/>
      <c r="AKX134" s="411"/>
      <c r="AKY134" s="411"/>
      <c r="AKZ134" s="411"/>
      <c r="ALA134" s="411"/>
      <c r="ALB134" s="411"/>
      <c r="ALC134" s="411"/>
      <c r="ALD134" s="411"/>
      <c r="ALE134" s="411"/>
      <c r="ALF134" s="411"/>
      <c r="ALG134" s="411"/>
      <c r="ALH134" s="411"/>
      <c r="ALI134" s="411"/>
      <c r="ALJ134" s="411"/>
      <c r="ALK134" s="411"/>
      <c r="ALL134" s="411"/>
      <c r="ALM134" s="411"/>
      <c r="ALN134" s="411"/>
      <c r="ALO134" s="411"/>
      <c r="ALP134" s="411"/>
      <c r="ALQ134" s="411"/>
      <c r="ALR134" s="411"/>
      <c r="ALS134" s="411"/>
      <c r="ALT134" s="411"/>
      <c r="ALU134" s="411"/>
      <c r="ALV134" s="411"/>
      <c r="ALW134" s="411"/>
      <c r="ALX134" s="411"/>
      <c r="ALY134" s="411"/>
      <c r="ALZ134" s="411"/>
      <c r="AMA134" s="411"/>
      <c r="AMB134" s="411"/>
      <c r="AMC134" s="411"/>
      <c r="AMD134" s="411"/>
      <c r="AME134" s="411"/>
      <c r="AMF134" s="411"/>
      <c r="AMG134" s="411"/>
      <c r="AMH134" s="411"/>
      <c r="AMI134" s="411"/>
      <c r="AMJ134" s="411"/>
      <c r="AMK134" s="411"/>
      <c r="AML134" s="411"/>
      <c r="AMM134" s="411"/>
      <c r="AMN134" s="411"/>
      <c r="AMO134" s="411"/>
      <c r="AMP134" s="411"/>
      <c r="AMQ134" s="411"/>
      <c r="AMR134" s="411"/>
      <c r="AMS134" s="411"/>
      <c r="AMT134" s="411"/>
      <c r="AMU134" s="411"/>
      <c r="AMV134" s="411"/>
      <c r="AMW134" s="411"/>
      <c r="AMX134" s="411"/>
      <c r="AMY134" s="411"/>
      <c r="AMZ134" s="411"/>
      <c r="ANA134" s="411"/>
      <c r="ANB134" s="411"/>
      <c r="ANC134" s="411"/>
      <c r="AND134" s="411"/>
      <c r="ANE134" s="411"/>
      <c r="ANF134" s="411"/>
      <c r="ANG134" s="411"/>
      <c r="ANH134" s="411"/>
      <c r="ANI134" s="411"/>
      <c r="ANJ134" s="411"/>
      <c r="ANK134" s="411"/>
      <c r="ANL134" s="411"/>
      <c r="ANM134" s="411"/>
      <c r="ANN134" s="411"/>
      <c r="ANO134" s="411"/>
      <c r="ANP134" s="411"/>
      <c r="ANQ134" s="411"/>
      <c r="ANR134" s="411"/>
      <c r="ANS134" s="411"/>
      <c r="ANT134" s="411"/>
      <c r="ANU134" s="411"/>
      <c r="ANV134" s="411"/>
      <c r="ANW134" s="411"/>
      <c r="ANX134" s="411"/>
      <c r="ANY134" s="411"/>
      <c r="ANZ134" s="411"/>
      <c r="AOA134" s="411"/>
      <c r="AOB134" s="411"/>
      <c r="AOC134" s="411"/>
      <c r="AOD134" s="411"/>
      <c r="AOE134" s="411"/>
      <c r="AOF134" s="411"/>
      <c r="AOG134" s="411"/>
      <c r="AOH134" s="411"/>
      <c r="AOI134" s="411"/>
      <c r="AOJ134" s="411"/>
      <c r="AOK134" s="411"/>
      <c r="AOL134" s="411"/>
      <c r="AOM134" s="411"/>
      <c r="AON134" s="411"/>
      <c r="AOO134" s="411"/>
      <c r="AOP134" s="411"/>
      <c r="AOQ134" s="411"/>
      <c r="AOR134" s="411"/>
      <c r="AOS134" s="411"/>
      <c r="AOT134" s="411"/>
      <c r="AOU134" s="411"/>
      <c r="AOV134" s="411"/>
      <c r="AOW134" s="411"/>
      <c r="AOX134" s="411"/>
      <c r="AOY134" s="411"/>
      <c r="AOZ134" s="411"/>
      <c r="APA134" s="411"/>
      <c r="APB134" s="411"/>
      <c r="APC134" s="411"/>
      <c r="APD134" s="411"/>
      <c r="APE134" s="411"/>
      <c r="APF134" s="411"/>
      <c r="APG134" s="411"/>
      <c r="APH134" s="411"/>
      <c r="API134" s="411"/>
      <c r="APJ134" s="411"/>
      <c r="APK134" s="411"/>
      <c r="APL134" s="411"/>
      <c r="APM134" s="411"/>
      <c r="APN134" s="411"/>
      <c r="APO134" s="411"/>
      <c r="APP134" s="411"/>
      <c r="APQ134" s="411"/>
      <c r="APR134" s="411"/>
      <c r="APS134" s="411"/>
      <c r="APT134" s="411"/>
      <c r="APU134" s="411"/>
      <c r="APV134" s="411"/>
      <c r="APW134" s="411"/>
      <c r="APX134" s="411"/>
      <c r="APY134" s="411"/>
      <c r="APZ134" s="411"/>
      <c r="AQA134" s="411"/>
      <c r="AQB134" s="411"/>
      <c r="AQC134" s="411"/>
      <c r="AQD134" s="411"/>
      <c r="AQE134" s="411"/>
      <c r="AQF134" s="411"/>
      <c r="AQG134" s="411"/>
      <c r="AQH134" s="411"/>
      <c r="AQI134" s="411"/>
      <c r="AQJ134" s="411"/>
      <c r="AQK134" s="411"/>
      <c r="AQL134" s="411"/>
      <c r="AQM134" s="411"/>
      <c r="AQN134" s="411"/>
      <c r="AQO134" s="411"/>
      <c r="AQP134" s="411"/>
      <c r="AQQ134" s="411"/>
      <c r="AQR134" s="411"/>
      <c r="AQS134" s="411"/>
      <c r="AQT134" s="411"/>
      <c r="AQU134" s="411"/>
      <c r="AQV134" s="411"/>
      <c r="AQW134" s="411"/>
      <c r="AQX134" s="411"/>
      <c r="AQY134" s="411"/>
      <c r="AQZ134" s="411"/>
      <c r="ARA134" s="411"/>
      <c r="ARB134" s="411"/>
      <c r="ARC134" s="411"/>
      <c r="ARD134" s="411"/>
      <c r="ARE134" s="411"/>
      <c r="ARF134" s="411"/>
      <c r="ARG134" s="411"/>
      <c r="ARH134" s="411"/>
      <c r="ARI134" s="411"/>
      <c r="ARJ134" s="411"/>
      <c r="ARK134" s="411"/>
      <c r="ARL134" s="411"/>
      <c r="ARM134" s="411"/>
      <c r="ARN134" s="411"/>
      <c r="ARO134" s="411"/>
      <c r="ARP134" s="411"/>
      <c r="ARQ134" s="411"/>
      <c r="ARR134" s="411"/>
      <c r="ARS134" s="411"/>
      <c r="ART134" s="411"/>
      <c r="ARU134" s="411"/>
      <c r="ARV134" s="411"/>
      <c r="ARW134" s="411"/>
      <c r="ARX134" s="411"/>
      <c r="ARY134" s="411"/>
      <c r="ARZ134" s="411"/>
      <c r="ASA134" s="411"/>
      <c r="ASB134" s="411"/>
      <c r="ASC134" s="411"/>
      <c r="ASD134" s="411"/>
      <c r="ASE134" s="411"/>
      <c r="ASF134" s="411"/>
      <c r="ASG134" s="411"/>
      <c r="ASH134" s="411"/>
      <c r="ASI134" s="411"/>
      <c r="ASJ134" s="411"/>
      <c r="ASK134" s="411"/>
      <c r="ASL134" s="411"/>
      <c r="ASM134" s="411"/>
      <c r="ASN134" s="411"/>
      <c r="ASO134" s="411"/>
      <c r="ASP134" s="411"/>
      <c r="ASQ134" s="411"/>
      <c r="ASR134" s="411"/>
      <c r="ASS134" s="411"/>
      <c r="AST134" s="411"/>
      <c r="ASU134" s="411"/>
      <c r="ASV134" s="411"/>
      <c r="ASW134" s="411"/>
      <c r="ASX134" s="411"/>
      <c r="ASY134" s="411"/>
      <c r="ASZ134" s="411"/>
      <c r="ATA134" s="411"/>
      <c r="ATB134" s="411"/>
      <c r="ATC134" s="411"/>
      <c r="ATD134" s="411"/>
      <c r="ATE134" s="411"/>
      <c r="ATF134" s="411"/>
      <c r="ATG134" s="411"/>
      <c r="ATH134" s="411"/>
      <c r="ATI134" s="411"/>
      <c r="ATJ134" s="411"/>
      <c r="ATK134" s="411"/>
      <c r="ATL134" s="411"/>
      <c r="ATM134" s="411"/>
      <c r="ATN134" s="411"/>
      <c r="ATO134" s="411"/>
      <c r="ATP134" s="411"/>
      <c r="ATQ134" s="411"/>
      <c r="ATR134" s="411"/>
      <c r="ATS134" s="411"/>
      <c r="ATT134" s="411"/>
      <c r="ATU134" s="411"/>
      <c r="ATV134" s="411"/>
      <c r="ATW134" s="411"/>
      <c r="ATX134" s="411"/>
      <c r="ATY134" s="411"/>
      <c r="ATZ134" s="411"/>
      <c r="AUA134" s="411"/>
      <c r="AUB134" s="411"/>
      <c r="AUC134" s="411"/>
      <c r="AUD134" s="411"/>
      <c r="AUE134" s="411"/>
      <c r="AUF134" s="411"/>
      <c r="AUG134" s="411"/>
      <c r="AUH134" s="411"/>
      <c r="AUI134" s="411"/>
      <c r="AUJ134" s="411"/>
      <c r="AUK134" s="411"/>
      <c r="AUL134" s="411"/>
      <c r="AUM134" s="411"/>
      <c r="AUN134" s="411"/>
      <c r="AUO134" s="411"/>
      <c r="AUP134" s="411"/>
      <c r="AUQ134" s="411"/>
      <c r="AUR134" s="411"/>
      <c r="AUS134" s="411"/>
      <c r="AUT134" s="411"/>
      <c r="AUU134" s="411"/>
      <c r="AUV134" s="411"/>
      <c r="AUW134" s="411"/>
      <c r="AUX134" s="411"/>
      <c r="AUY134" s="411"/>
      <c r="AUZ134" s="411"/>
      <c r="AVA134" s="411"/>
      <c r="AVB134" s="411"/>
      <c r="AVC134" s="411"/>
      <c r="AVD134" s="411"/>
      <c r="AVE134" s="411"/>
      <c r="AVF134" s="411"/>
      <c r="AVG134" s="411"/>
      <c r="AVH134" s="411"/>
      <c r="AVI134" s="411"/>
      <c r="AVJ134" s="411"/>
      <c r="AVK134" s="411"/>
      <c r="AVL134" s="411"/>
      <c r="AVM134" s="411"/>
      <c r="AVN134" s="411"/>
      <c r="AVO134" s="411"/>
      <c r="AVP134" s="411"/>
      <c r="AVQ134" s="411"/>
      <c r="AVR134" s="411"/>
      <c r="AVS134" s="411"/>
      <c r="AVT134" s="411"/>
      <c r="AVU134" s="411"/>
      <c r="AVV134" s="411"/>
      <c r="AVW134" s="411"/>
      <c r="AVX134" s="411"/>
      <c r="AVY134" s="411"/>
      <c r="AVZ134" s="411"/>
      <c r="AWA134" s="411"/>
      <c r="AWB134" s="411"/>
      <c r="AWC134" s="411"/>
      <c r="AWD134" s="411"/>
      <c r="AWE134" s="411"/>
      <c r="AWF134" s="411"/>
      <c r="AWG134" s="411"/>
      <c r="AWH134" s="411"/>
      <c r="AWI134" s="411"/>
      <c r="AWJ134" s="411"/>
      <c r="AWK134" s="411"/>
      <c r="AWL134" s="411"/>
      <c r="AWM134" s="411"/>
      <c r="AWN134" s="411"/>
      <c r="AWO134" s="411"/>
      <c r="AWP134" s="411"/>
      <c r="AWQ134" s="411"/>
      <c r="AWR134" s="411"/>
      <c r="AWS134" s="411"/>
      <c r="AWT134" s="411"/>
      <c r="AWU134" s="411"/>
      <c r="AWV134" s="411"/>
      <c r="AWW134" s="411"/>
      <c r="AWX134" s="411"/>
      <c r="AWY134" s="411"/>
      <c r="AWZ134" s="411"/>
      <c r="AXA134" s="411"/>
      <c r="AXB134" s="411"/>
      <c r="AXC134" s="411"/>
      <c r="AXD134" s="411"/>
      <c r="AXE134" s="411"/>
      <c r="AXF134" s="411"/>
      <c r="AXG134" s="411"/>
      <c r="AXH134" s="411"/>
      <c r="AXI134" s="411"/>
      <c r="AXJ134" s="411"/>
      <c r="AXK134" s="411"/>
      <c r="AXL134" s="411"/>
      <c r="AXM134" s="411"/>
      <c r="AXN134" s="411"/>
      <c r="AXO134" s="411"/>
      <c r="AXP134" s="411"/>
      <c r="AXQ134" s="411"/>
      <c r="AXR134" s="411"/>
      <c r="AXS134" s="411"/>
      <c r="AXT134" s="411"/>
      <c r="AXU134" s="411"/>
      <c r="AXV134" s="411"/>
      <c r="AXW134" s="411"/>
      <c r="AXX134" s="411"/>
      <c r="AXY134" s="411"/>
      <c r="AXZ134" s="411"/>
      <c r="AYA134" s="411"/>
      <c r="AYB134" s="411"/>
      <c r="AYC134" s="411"/>
      <c r="AYD134" s="411"/>
      <c r="AYE134" s="411"/>
      <c r="AYF134" s="411"/>
      <c r="AYG134" s="411"/>
      <c r="AYH134" s="411"/>
      <c r="AYI134" s="411"/>
      <c r="AYJ134" s="411"/>
      <c r="AYK134" s="411"/>
      <c r="AYL134" s="411"/>
      <c r="AYM134" s="411"/>
      <c r="AYN134" s="411"/>
      <c r="AYO134" s="411"/>
      <c r="AYP134" s="411"/>
      <c r="AYQ134" s="411"/>
      <c r="AYR134" s="411"/>
      <c r="AYS134" s="411"/>
      <c r="AYT134" s="411"/>
      <c r="AYU134" s="411"/>
      <c r="AYV134" s="411"/>
      <c r="AYW134" s="411"/>
      <c r="AYX134" s="411"/>
      <c r="AYY134" s="411"/>
      <c r="AYZ134" s="411"/>
      <c r="AZA134" s="411"/>
      <c r="AZB134" s="411"/>
      <c r="AZC134" s="411"/>
      <c r="AZD134" s="411"/>
      <c r="AZE134" s="411"/>
      <c r="AZF134" s="411"/>
      <c r="AZG134" s="411"/>
      <c r="AZH134" s="411"/>
      <c r="AZI134" s="411"/>
      <c r="AZJ134" s="411"/>
      <c r="AZK134" s="411"/>
      <c r="AZL134" s="411"/>
      <c r="AZM134" s="411"/>
      <c r="AZN134" s="411"/>
      <c r="AZO134" s="411"/>
      <c r="AZP134" s="411"/>
      <c r="AZQ134" s="411"/>
      <c r="AZR134" s="411"/>
      <c r="AZS134" s="411"/>
      <c r="AZT134" s="411"/>
      <c r="AZU134" s="411"/>
      <c r="AZV134" s="411"/>
      <c r="AZW134" s="411"/>
      <c r="AZX134" s="411"/>
      <c r="AZY134" s="411"/>
      <c r="AZZ134" s="411"/>
      <c r="BAA134" s="411"/>
      <c r="BAB134" s="411"/>
      <c r="BAC134" s="411"/>
      <c r="BAD134" s="411"/>
      <c r="BAE134" s="411"/>
      <c r="BAF134" s="411"/>
      <c r="BAG134" s="411"/>
      <c r="BAH134" s="411"/>
      <c r="BAI134" s="411"/>
      <c r="BAJ134" s="411"/>
      <c r="BAK134" s="411"/>
      <c r="BAL134" s="411"/>
      <c r="BAM134" s="411"/>
      <c r="BAN134" s="411"/>
      <c r="BAO134" s="411"/>
      <c r="BAP134" s="411"/>
      <c r="BAQ134" s="411"/>
      <c r="BAR134" s="411"/>
      <c r="BAS134" s="411"/>
      <c r="BAT134" s="411"/>
      <c r="BAU134" s="411"/>
      <c r="BAV134" s="411"/>
      <c r="BAW134" s="411"/>
      <c r="BAX134" s="411"/>
      <c r="BAY134" s="411"/>
      <c r="BAZ134" s="411"/>
      <c r="BBA134" s="411"/>
      <c r="BBB134" s="411"/>
      <c r="BBC134" s="411"/>
      <c r="BBD134" s="411"/>
      <c r="BBE134" s="411"/>
      <c r="BBF134" s="411"/>
      <c r="BBG134" s="411"/>
      <c r="BBH134" s="411"/>
      <c r="BBI134" s="411"/>
      <c r="BBJ134" s="411"/>
      <c r="BBK134" s="411"/>
      <c r="BBL134" s="411"/>
      <c r="BBM134" s="411"/>
      <c r="BBN134" s="411"/>
      <c r="BBO134" s="411"/>
      <c r="BBP134" s="411"/>
      <c r="BBQ134" s="411"/>
      <c r="BBR134" s="411"/>
      <c r="BBS134" s="411"/>
      <c r="BBT134" s="411"/>
      <c r="BBU134" s="411"/>
      <c r="BBV134" s="411"/>
      <c r="BBW134" s="411"/>
      <c r="BBX134" s="411"/>
      <c r="BBY134" s="411"/>
      <c r="BBZ134" s="411"/>
      <c r="BCA134" s="411"/>
      <c r="BCB134" s="411"/>
      <c r="BCC134" s="411"/>
      <c r="BCD134" s="411"/>
      <c r="BCE134" s="411"/>
      <c r="BCF134" s="411"/>
      <c r="BCG134" s="411"/>
      <c r="BCH134" s="411"/>
      <c r="BCI134" s="411"/>
      <c r="BCJ134" s="411"/>
      <c r="BCK134" s="411"/>
      <c r="BCL134" s="411"/>
      <c r="BCM134" s="411"/>
      <c r="BCN134" s="411"/>
      <c r="BCO134" s="411"/>
      <c r="BCP134" s="411"/>
      <c r="BCQ134" s="411"/>
      <c r="BCR134" s="411"/>
      <c r="BCS134" s="411"/>
      <c r="BCT134" s="411"/>
      <c r="BCU134" s="411"/>
      <c r="BCV134" s="411"/>
      <c r="BCW134" s="411"/>
      <c r="BCX134" s="411"/>
      <c r="BCY134" s="411"/>
      <c r="BCZ134" s="411"/>
      <c r="BDA134" s="411"/>
      <c r="BDB134" s="411"/>
      <c r="BDC134" s="411"/>
      <c r="BDD134" s="411"/>
      <c r="BDE134" s="411"/>
      <c r="BDF134" s="411"/>
      <c r="BDG134" s="411"/>
      <c r="BDH134" s="411"/>
      <c r="BDI134" s="411"/>
      <c r="BDJ134" s="411"/>
      <c r="BDK134" s="411"/>
      <c r="BDL134" s="411"/>
      <c r="BDM134" s="411"/>
      <c r="BDN134" s="411"/>
      <c r="BDO134" s="411"/>
      <c r="BDP134" s="411"/>
      <c r="BDQ134" s="411"/>
      <c r="BDR134" s="411"/>
      <c r="BDS134" s="411"/>
      <c r="BDT134" s="411"/>
      <c r="BDU134" s="411"/>
      <c r="BDV134" s="411"/>
      <c r="BDW134" s="411"/>
      <c r="BDX134" s="411"/>
      <c r="BDY134" s="411"/>
      <c r="BDZ134" s="411"/>
      <c r="BEA134" s="411"/>
      <c r="BEB134" s="411"/>
      <c r="BEC134" s="411"/>
      <c r="BED134" s="411"/>
      <c r="BEE134" s="411"/>
      <c r="BEF134" s="411"/>
      <c r="BEG134" s="411"/>
      <c r="BEH134" s="411"/>
      <c r="BEI134" s="411"/>
      <c r="BEJ134" s="411"/>
      <c r="BEK134" s="411"/>
      <c r="BEL134" s="411"/>
      <c r="BEM134" s="411"/>
      <c r="BEN134" s="411"/>
      <c r="BEO134" s="411"/>
      <c r="BEP134" s="411"/>
      <c r="BEQ134" s="411"/>
      <c r="BER134" s="411"/>
      <c r="BES134" s="411"/>
      <c r="BET134" s="411"/>
      <c r="BEU134" s="411"/>
      <c r="BEV134" s="411"/>
      <c r="BEW134" s="411"/>
      <c r="BEX134" s="411"/>
      <c r="BEY134" s="411"/>
      <c r="BEZ134" s="411"/>
      <c r="BFA134" s="411"/>
      <c r="BFB134" s="411"/>
      <c r="BFC134" s="411"/>
      <c r="BFD134" s="411"/>
      <c r="BFE134" s="411"/>
      <c r="BFF134" s="411"/>
      <c r="BFG134" s="411"/>
      <c r="BFH134" s="411"/>
      <c r="BFI134" s="411"/>
      <c r="BFJ134" s="411"/>
      <c r="BFK134" s="411"/>
      <c r="BFL134" s="411"/>
      <c r="BFM134" s="411"/>
      <c r="BFN134" s="411"/>
      <c r="BFO134" s="411"/>
      <c r="BFP134" s="411"/>
      <c r="BFQ134" s="411"/>
      <c r="BFR134" s="411"/>
      <c r="BFS134" s="411"/>
      <c r="BFT134" s="411"/>
      <c r="BFU134" s="411"/>
      <c r="BFV134" s="411"/>
      <c r="BFW134" s="411"/>
      <c r="BFX134" s="411"/>
      <c r="BFY134" s="411"/>
      <c r="BFZ134" s="411"/>
      <c r="BGA134" s="411"/>
      <c r="BGB134" s="411"/>
      <c r="BGC134" s="411"/>
      <c r="BGD134" s="411"/>
      <c r="BGE134" s="411"/>
      <c r="BGF134" s="411"/>
      <c r="BGG134" s="411"/>
      <c r="BGH134" s="411"/>
      <c r="BGI134" s="411"/>
      <c r="BGJ134" s="411"/>
      <c r="BGK134" s="411"/>
      <c r="BGL134" s="411"/>
      <c r="BGM134" s="411"/>
      <c r="BGN134" s="411"/>
      <c r="BGO134" s="411"/>
      <c r="BGP134" s="411"/>
      <c r="BGQ134" s="411"/>
      <c r="BGR134" s="411"/>
      <c r="BGS134" s="411"/>
      <c r="BGT134" s="411"/>
      <c r="BGU134" s="411"/>
      <c r="BGV134" s="411"/>
      <c r="BGW134" s="411"/>
      <c r="BGX134" s="411"/>
      <c r="BGY134" s="411"/>
      <c r="BGZ134" s="411"/>
      <c r="BHA134" s="411"/>
      <c r="BHB134" s="411"/>
      <c r="BHC134" s="411"/>
      <c r="BHD134" s="411"/>
      <c r="BHE134" s="411"/>
      <c r="BHF134" s="411"/>
      <c r="BHG134" s="411"/>
      <c r="BHH134" s="411"/>
      <c r="BHI134" s="411"/>
      <c r="BHJ134" s="411"/>
      <c r="BHK134" s="411"/>
      <c r="BHL134" s="411"/>
      <c r="BHM134" s="411"/>
      <c r="BHN134" s="411"/>
      <c r="BHO134" s="411"/>
      <c r="BHP134" s="411"/>
      <c r="BHQ134" s="411"/>
      <c r="BHR134" s="411"/>
      <c r="BHS134" s="411"/>
      <c r="BHT134" s="411"/>
      <c r="BHU134" s="411"/>
      <c r="BHV134" s="411"/>
      <c r="BHW134" s="411"/>
      <c r="BHX134" s="411"/>
      <c r="BHY134" s="411"/>
      <c r="BHZ134" s="411"/>
      <c r="BIA134" s="411"/>
      <c r="BIB134" s="411"/>
      <c r="BIC134" s="411"/>
      <c r="BID134" s="411"/>
      <c r="BIE134" s="411"/>
      <c r="BIF134" s="411"/>
      <c r="BIG134" s="411"/>
      <c r="BIH134" s="411"/>
      <c r="BII134" s="411"/>
      <c r="BIJ134" s="411"/>
      <c r="BIK134" s="411"/>
      <c r="BIL134" s="411"/>
      <c r="BIM134" s="411"/>
      <c r="BIN134" s="411"/>
      <c r="BIO134" s="411"/>
      <c r="BIP134" s="411"/>
      <c r="BIQ134" s="411"/>
      <c r="BIR134" s="411"/>
      <c r="BIS134" s="411"/>
      <c r="BIT134" s="411"/>
      <c r="BIU134" s="411"/>
      <c r="BIV134" s="411"/>
      <c r="BIW134" s="411"/>
      <c r="BIX134" s="411"/>
      <c r="BIY134" s="411"/>
      <c r="BIZ134" s="411"/>
      <c r="BJA134" s="411"/>
      <c r="BJB134" s="411"/>
      <c r="BJC134" s="411"/>
      <c r="BJD134" s="411"/>
      <c r="BJE134" s="411"/>
      <c r="BJF134" s="411"/>
      <c r="BJG134" s="411"/>
      <c r="BJH134" s="411"/>
      <c r="BJI134" s="411"/>
      <c r="BJJ134" s="411"/>
      <c r="BJK134" s="411"/>
      <c r="BJL134" s="411"/>
      <c r="BJM134" s="411"/>
      <c r="BJN134" s="411"/>
      <c r="BJO134" s="411"/>
      <c r="BJP134" s="411"/>
      <c r="BJQ134" s="411"/>
      <c r="BJR134" s="411"/>
      <c r="BJS134" s="411"/>
      <c r="BJT134" s="411"/>
      <c r="BJU134" s="411"/>
      <c r="BJV134" s="411"/>
      <c r="BJW134" s="411"/>
      <c r="BJX134" s="411"/>
      <c r="BJY134" s="411"/>
      <c r="BJZ134" s="411"/>
      <c r="BKA134" s="411"/>
      <c r="BKB134" s="411"/>
      <c r="BKC134" s="411"/>
      <c r="BKD134" s="411"/>
      <c r="BKE134" s="411"/>
      <c r="BKF134" s="411"/>
      <c r="BKG134" s="411"/>
      <c r="BKH134" s="411"/>
      <c r="BKI134" s="411"/>
      <c r="BKJ134" s="411"/>
      <c r="BKK134" s="411"/>
      <c r="BKL134" s="411"/>
      <c r="BKM134" s="411"/>
      <c r="BKN134" s="411"/>
      <c r="BKO134" s="411"/>
      <c r="BKP134" s="411"/>
      <c r="BKQ134" s="411"/>
      <c r="BKR134" s="411"/>
      <c r="BKS134" s="411"/>
      <c r="BKT134" s="411"/>
      <c r="BKU134" s="411"/>
      <c r="BKV134" s="411"/>
      <c r="BKW134" s="411"/>
      <c r="BKX134" s="411"/>
      <c r="BKY134" s="411"/>
      <c r="BKZ134" s="411"/>
      <c r="BLA134" s="411"/>
      <c r="BLB134" s="411"/>
      <c r="BLC134" s="411"/>
      <c r="BLD134" s="411"/>
      <c r="BLE134" s="411"/>
      <c r="BLF134" s="411"/>
      <c r="BLG134" s="411"/>
      <c r="BLH134" s="411"/>
      <c r="BLI134" s="411"/>
      <c r="BLJ134" s="411"/>
      <c r="BLK134" s="411"/>
      <c r="BLL134" s="411"/>
      <c r="BLM134" s="411"/>
      <c r="BLN134" s="411"/>
      <c r="BLO134" s="411"/>
      <c r="BLP134" s="411"/>
      <c r="BLQ134" s="411"/>
      <c r="BLR134" s="411"/>
      <c r="BLS134" s="411"/>
      <c r="BLT134" s="411"/>
      <c r="BLU134" s="411"/>
      <c r="BLV134" s="411"/>
      <c r="BLW134" s="411"/>
      <c r="BLX134" s="411"/>
      <c r="BLY134" s="411"/>
      <c r="BLZ134" s="411"/>
      <c r="BMA134" s="411"/>
      <c r="BMB134" s="411"/>
      <c r="BMC134" s="411"/>
      <c r="BMD134" s="411"/>
      <c r="BME134" s="411"/>
      <c r="BMF134" s="411"/>
      <c r="BMG134" s="411"/>
      <c r="BMH134" s="411"/>
      <c r="BMI134" s="411"/>
      <c r="BMJ134" s="411"/>
      <c r="BMK134" s="411"/>
      <c r="BML134" s="411"/>
      <c r="BMM134" s="411"/>
      <c r="BMN134" s="411"/>
      <c r="BMO134" s="411"/>
      <c r="BMP134" s="411"/>
      <c r="BMQ134" s="411"/>
      <c r="BMR134" s="411"/>
      <c r="BMS134" s="411"/>
      <c r="BMT134" s="411"/>
      <c r="BMU134" s="411"/>
      <c r="BMV134" s="411"/>
      <c r="BMW134" s="411"/>
      <c r="BMX134" s="411"/>
      <c r="BMY134" s="411"/>
      <c r="BMZ134" s="411"/>
      <c r="BNA134" s="411"/>
      <c r="BNB134" s="411"/>
      <c r="BNC134" s="411"/>
      <c r="BND134" s="411"/>
      <c r="BNE134" s="411"/>
      <c r="BNF134" s="411"/>
      <c r="BNG134" s="411"/>
      <c r="BNH134" s="411"/>
      <c r="BNI134" s="411"/>
      <c r="BNJ134" s="411"/>
      <c r="BNK134" s="411"/>
      <c r="BNL134" s="411"/>
      <c r="BNM134" s="411"/>
      <c r="BNN134" s="411"/>
      <c r="BNO134" s="411"/>
      <c r="BNP134" s="411"/>
      <c r="BNQ134" s="411"/>
      <c r="BNR134" s="411"/>
      <c r="BNS134" s="411"/>
      <c r="BNT134" s="411"/>
      <c r="BNU134" s="411"/>
      <c r="BNV134" s="411"/>
      <c r="BNW134" s="411"/>
      <c r="BNX134" s="411"/>
      <c r="BNY134" s="411"/>
      <c r="BNZ134" s="411"/>
      <c r="BOA134" s="411"/>
      <c r="BOB134" s="411"/>
      <c r="BOC134" s="411"/>
      <c r="BOD134" s="411"/>
      <c r="BOE134" s="411"/>
      <c r="BOF134" s="411"/>
      <c r="BOG134" s="411"/>
      <c r="BOH134" s="411"/>
      <c r="BOI134" s="411"/>
      <c r="BOJ134" s="411"/>
      <c r="BOK134" s="411"/>
      <c r="BOL134" s="411"/>
      <c r="BOM134" s="411"/>
      <c r="BON134" s="411"/>
      <c r="BOO134" s="411"/>
      <c r="BOP134" s="411"/>
      <c r="BOQ134" s="411"/>
      <c r="BOR134" s="411"/>
      <c r="BOS134" s="411"/>
      <c r="BOT134" s="411"/>
      <c r="BOU134" s="411"/>
      <c r="BOV134" s="411"/>
      <c r="BOW134" s="411"/>
      <c r="BOX134" s="411"/>
      <c r="BOY134" s="411"/>
      <c r="BOZ134" s="411"/>
      <c r="BPA134" s="411"/>
      <c r="BPB134" s="411"/>
      <c r="BPC134" s="411"/>
      <c r="BPD134" s="411"/>
      <c r="BPE134" s="411"/>
      <c r="BPF134" s="411"/>
      <c r="BPG134" s="411"/>
      <c r="BPH134" s="411"/>
      <c r="BPI134" s="411"/>
      <c r="BPJ134" s="411"/>
      <c r="BPK134" s="411"/>
      <c r="BPL134" s="411"/>
      <c r="BPM134" s="411"/>
      <c r="BPN134" s="411"/>
      <c r="BPO134" s="411"/>
      <c r="BPP134" s="411"/>
      <c r="BPQ134" s="411"/>
      <c r="BPR134" s="411"/>
      <c r="BPS134" s="411"/>
      <c r="BPT134" s="411"/>
      <c r="BPU134" s="411"/>
      <c r="BPV134" s="411"/>
      <c r="BPW134" s="411"/>
      <c r="BPX134" s="411"/>
      <c r="BPY134" s="411"/>
      <c r="BPZ134" s="411"/>
      <c r="BQA134" s="411"/>
      <c r="BQB134" s="411"/>
      <c r="BQC134" s="411"/>
      <c r="BQD134" s="411"/>
      <c r="BQE134" s="411"/>
      <c r="BQF134" s="411"/>
      <c r="BQG134" s="411"/>
      <c r="BQH134" s="411"/>
      <c r="BQI134" s="411"/>
      <c r="BQJ134" s="411"/>
      <c r="BQK134" s="411"/>
      <c r="BQL134" s="411"/>
      <c r="BQM134" s="411"/>
      <c r="BQN134" s="411"/>
      <c r="BQO134" s="411"/>
      <c r="BQP134" s="411"/>
      <c r="BQQ134" s="411"/>
      <c r="BQR134" s="411"/>
      <c r="BQS134" s="411"/>
      <c r="BQT134" s="411"/>
      <c r="BQU134" s="411"/>
      <c r="BQV134" s="411"/>
      <c r="BQW134" s="411"/>
      <c r="BQX134" s="411"/>
      <c r="BQY134" s="411"/>
      <c r="BQZ134" s="411"/>
      <c r="BRA134" s="411"/>
      <c r="BRB134" s="411"/>
      <c r="BRC134" s="411"/>
      <c r="BRD134" s="411"/>
      <c r="BRE134" s="411"/>
      <c r="BRF134" s="411"/>
      <c r="BRG134" s="411"/>
      <c r="BRH134" s="411"/>
      <c r="BRI134" s="411"/>
      <c r="BRJ134" s="411"/>
      <c r="BRK134" s="411"/>
      <c r="BRL134" s="411"/>
      <c r="BRM134" s="411"/>
      <c r="BRN134" s="411"/>
      <c r="BRO134" s="411"/>
      <c r="BRP134" s="411"/>
      <c r="BRQ134" s="411"/>
      <c r="BRR134" s="411"/>
      <c r="BRS134" s="411"/>
      <c r="BRT134" s="411"/>
      <c r="BRU134" s="411"/>
      <c r="BRV134" s="411"/>
      <c r="BRW134" s="411"/>
      <c r="BRX134" s="411"/>
      <c r="BRY134" s="411"/>
      <c r="BRZ134" s="411"/>
      <c r="BSA134" s="411"/>
      <c r="BSB134" s="411"/>
      <c r="BSC134" s="411"/>
      <c r="BSD134" s="411"/>
      <c r="BSE134" s="411"/>
      <c r="BSF134" s="411"/>
      <c r="BSG134" s="411"/>
      <c r="BSH134" s="411"/>
      <c r="BSI134" s="411"/>
      <c r="BSJ134" s="411"/>
      <c r="BSK134" s="411"/>
      <c r="BSL134" s="411"/>
      <c r="BSM134" s="411"/>
      <c r="BSN134" s="411"/>
      <c r="BSO134" s="411"/>
      <c r="BSP134" s="411"/>
      <c r="BSQ134" s="411"/>
      <c r="BSR134" s="411"/>
      <c r="BSS134" s="411"/>
      <c r="BST134" s="411"/>
      <c r="BSU134" s="411"/>
      <c r="BSV134" s="411"/>
      <c r="BSW134" s="411"/>
      <c r="BSX134" s="411"/>
      <c r="BSY134" s="411"/>
      <c r="BSZ134" s="411"/>
      <c r="BTA134" s="411"/>
      <c r="BTB134" s="411"/>
      <c r="BTC134" s="411"/>
      <c r="BTD134" s="411"/>
      <c r="BTE134" s="411"/>
      <c r="BTF134" s="411"/>
      <c r="BTG134" s="411"/>
      <c r="BTH134" s="411"/>
      <c r="BTI134" s="411"/>
      <c r="BTJ134" s="411"/>
      <c r="BTK134" s="411"/>
      <c r="BTL134" s="411"/>
      <c r="BTM134" s="411"/>
      <c r="BTN134" s="411"/>
      <c r="BTO134" s="411"/>
      <c r="BTP134" s="411"/>
      <c r="BTQ134" s="411"/>
      <c r="BTR134" s="411"/>
      <c r="BTS134" s="411"/>
      <c r="BTT134" s="411"/>
      <c r="BTU134" s="411"/>
      <c r="BTV134" s="411"/>
      <c r="BTW134" s="411"/>
      <c r="BTX134" s="411"/>
      <c r="BTY134" s="411"/>
      <c r="BTZ134" s="411"/>
      <c r="BUA134" s="411"/>
      <c r="BUB134" s="411"/>
      <c r="BUC134" s="411"/>
      <c r="BUD134" s="411"/>
      <c r="BUE134" s="411"/>
      <c r="BUF134" s="411"/>
      <c r="BUG134" s="411"/>
      <c r="BUH134" s="411"/>
      <c r="BUI134" s="411"/>
      <c r="BUJ134" s="411"/>
      <c r="BUK134" s="411"/>
      <c r="BUL134" s="411"/>
      <c r="BUM134" s="411"/>
      <c r="BUN134" s="411"/>
      <c r="BUO134" s="411"/>
      <c r="BUP134" s="411"/>
      <c r="BUQ134" s="411"/>
      <c r="BUR134" s="411"/>
      <c r="BUS134" s="411"/>
      <c r="BUT134" s="411"/>
      <c r="BUU134" s="411"/>
      <c r="BUV134" s="411"/>
      <c r="BUW134" s="411"/>
      <c r="BUX134" s="411"/>
      <c r="BUY134" s="411"/>
      <c r="BUZ134" s="411"/>
      <c r="BVA134" s="411"/>
      <c r="BVB134" s="411"/>
      <c r="BVC134" s="411"/>
      <c r="BVD134" s="411"/>
      <c r="BVE134" s="411"/>
      <c r="BVF134" s="411"/>
      <c r="BVG134" s="411"/>
      <c r="BVH134" s="411"/>
      <c r="BVI134" s="411"/>
      <c r="BVJ134" s="411"/>
      <c r="BVK134" s="411"/>
      <c r="BVL134" s="411"/>
      <c r="BVM134" s="411"/>
      <c r="BVN134" s="411"/>
      <c r="BVO134" s="411"/>
      <c r="BVP134" s="411"/>
      <c r="BVQ134" s="411"/>
      <c r="BVR134" s="411"/>
      <c r="BVS134" s="411"/>
      <c r="BVT134" s="411"/>
      <c r="BVU134" s="411"/>
      <c r="BVV134" s="411"/>
      <c r="BVW134" s="411"/>
      <c r="BVX134" s="411"/>
      <c r="BVY134" s="411"/>
      <c r="BVZ134" s="411"/>
      <c r="BWA134" s="411"/>
      <c r="BWB134" s="411"/>
      <c r="BWC134" s="411"/>
      <c r="BWD134" s="411"/>
      <c r="BWE134" s="411"/>
      <c r="BWF134" s="411"/>
      <c r="BWG134" s="411"/>
      <c r="BWH134" s="411"/>
      <c r="BWI134" s="411"/>
      <c r="BWJ134" s="411"/>
      <c r="BWK134" s="411"/>
      <c r="BWL134" s="411"/>
      <c r="BWM134" s="411"/>
      <c r="BWN134" s="411"/>
      <c r="BWO134" s="411"/>
      <c r="BWP134" s="411"/>
      <c r="BWQ134" s="411"/>
      <c r="BWR134" s="411"/>
      <c r="BWS134" s="411"/>
      <c r="BWT134" s="411"/>
      <c r="BWU134" s="411"/>
      <c r="BWV134" s="411"/>
      <c r="BWW134" s="411"/>
      <c r="BWX134" s="411"/>
      <c r="BWY134" s="411"/>
      <c r="BWZ134" s="411"/>
      <c r="BXA134" s="411"/>
      <c r="BXB134" s="411"/>
      <c r="BXC134" s="411"/>
      <c r="BXD134" s="411"/>
      <c r="BXE134" s="411"/>
      <c r="BXF134" s="411"/>
      <c r="BXG134" s="411"/>
      <c r="BXH134" s="411"/>
      <c r="BXI134" s="411"/>
      <c r="BXJ134" s="411"/>
      <c r="BXK134" s="411"/>
      <c r="BXL134" s="411"/>
      <c r="BXM134" s="411"/>
      <c r="BXN134" s="411"/>
      <c r="BXO134" s="411"/>
      <c r="BXP134" s="411"/>
      <c r="BXQ134" s="411"/>
      <c r="BXR134" s="411"/>
      <c r="BXS134" s="411"/>
      <c r="BXT134" s="411"/>
      <c r="BXU134" s="411"/>
      <c r="BXV134" s="411"/>
      <c r="BXW134" s="411"/>
      <c r="BXX134" s="411"/>
      <c r="BXY134" s="411"/>
      <c r="BXZ134" s="411"/>
      <c r="BYA134" s="411"/>
      <c r="BYB134" s="411"/>
      <c r="BYC134" s="411"/>
      <c r="BYD134" s="411"/>
      <c r="BYE134" s="411"/>
      <c r="BYF134" s="411"/>
      <c r="BYG134" s="411"/>
      <c r="BYH134" s="411"/>
      <c r="BYI134" s="411"/>
      <c r="BYJ134" s="411"/>
      <c r="BYK134" s="411"/>
      <c r="BYL134" s="411"/>
      <c r="BYM134" s="411"/>
      <c r="BYN134" s="411"/>
      <c r="BYO134" s="411"/>
      <c r="BYP134" s="411"/>
      <c r="BYQ134" s="411"/>
      <c r="BYR134" s="411"/>
      <c r="BYS134" s="411"/>
      <c r="BYT134" s="411"/>
      <c r="BYU134" s="411"/>
      <c r="BYV134" s="411"/>
      <c r="BYW134" s="411"/>
      <c r="BYX134" s="411"/>
      <c r="BYY134" s="411"/>
      <c r="BYZ134" s="411"/>
      <c r="BZA134" s="411"/>
      <c r="BZB134" s="411"/>
      <c r="BZC134" s="411"/>
      <c r="BZD134" s="411"/>
      <c r="BZE134" s="411"/>
      <c r="BZF134" s="411"/>
      <c r="BZG134" s="411"/>
      <c r="BZH134" s="411"/>
      <c r="BZI134" s="411"/>
      <c r="BZJ134" s="411"/>
      <c r="BZK134" s="411"/>
      <c r="BZL134" s="411"/>
      <c r="BZM134" s="411"/>
      <c r="BZN134" s="411"/>
      <c r="BZO134" s="411"/>
      <c r="BZP134" s="411"/>
      <c r="BZQ134" s="411"/>
      <c r="BZR134" s="411"/>
      <c r="BZS134" s="411"/>
      <c r="BZT134" s="411"/>
      <c r="BZU134" s="411"/>
      <c r="BZV134" s="411"/>
      <c r="BZW134" s="411"/>
      <c r="BZX134" s="411"/>
      <c r="BZY134" s="411"/>
      <c r="BZZ134" s="411"/>
      <c r="CAA134" s="411"/>
      <c r="CAB134" s="411"/>
      <c r="CAC134" s="411"/>
      <c r="CAD134" s="411"/>
      <c r="CAE134" s="411"/>
      <c r="CAF134" s="411"/>
      <c r="CAG134" s="411"/>
      <c r="CAH134" s="411"/>
      <c r="CAI134" s="411"/>
      <c r="CAJ134" s="411"/>
      <c r="CAK134" s="411"/>
      <c r="CAL134" s="411"/>
      <c r="CAM134" s="411"/>
      <c r="CAN134" s="411"/>
      <c r="CAO134" s="411"/>
      <c r="CAP134" s="411"/>
      <c r="CAQ134" s="411"/>
      <c r="CAR134" s="411"/>
      <c r="CAS134" s="411"/>
      <c r="CAT134" s="411"/>
      <c r="CAU134" s="411"/>
      <c r="CAV134" s="411"/>
      <c r="CAW134" s="411"/>
      <c r="CAX134" s="411"/>
      <c r="CAY134" s="411"/>
      <c r="CAZ134" s="411"/>
      <c r="CBA134" s="411"/>
      <c r="CBB134" s="411"/>
      <c r="CBC134" s="411"/>
      <c r="CBD134" s="411"/>
      <c r="CBE134" s="411"/>
      <c r="CBF134" s="411"/>
      <c r="CBG134" s="411"/>
      <c r="CBH134" s="411"/>
      <c r="CBI134" s="411"/>
      <c r="CBJ134" s="411"/>
      <c r="CBK134" s="411"/>
      <c r="CBL134" s="411"/>
      <c r="CBM134" s="411"/>
      <c r="CBN134" s="411"/>
      <c r="CBO134" s="411"/>
      <c r="CBP134" s="411"/>
      <c r="CBQ134" s="411"/>
      <c r="CBR134" s="411"/>
      <c r="CBS134" s="411"/>
      <c r="CBT134" s="411"/>
      <c r="CBU134" s="411"/>
      <c r="CBV134" s="411"/>
      <c r="CBW134" s="411"/>
      <c r="CBX134" s="411"/>
      <c r="CBY134" s="411"/>
      <c r="CBZ134" s="411"/>
      <c r="CCA134" s="411"/>
      <c r="CCB134" s="411"/>
      <c r="CCC134" s="411"/>
      <c r="CCD134" s="411"/>
      <c r="CCE134" s="411"/>
      <c r="CCF134" s="411"/>
      <c r="CCG134" s="411"/>
      <c r="CCH134" s="411"/>
      <c r="CCI134" s="411"/>
      <c r="CCJ134" s="411"/>
      <c r="CCK134" s="411"/>
      <c r="CCL134" s="411"/>
      <c r="CCM134" s="411"/>
      <c r="CCN134" s="411"/>
      <c r="CCO134" s="411"/>
      <c r="CCP134" s="411"/>
      <c r="CCQ134" s="411"/>
      <c r="CCR134" s="411"/>
      <c r="CCS134" s="411"/>
      <c r="CCT134" s="411"/>
      <c r="CCU134" s="411"/>
      <c r="CCV134" s="411"/>
      <c r="CCW134" s="411"/>
      <c r="CCX134" s="411"/>
      <c r="CCY134" s="411"/>
      <c r="CCZ134" s="411"/>
      <c r="CDA134" s="411"/>
      <c r="CDB134" s="411"/>
      <c r="CDC134" s="411"/>
      <c r="CDD134" s="411"/>
      <c r="CDE134" s="411"/>
      <c r="CDF134" s="411"/>
      <c r="CDG134" s="411"/>
      <c r="CDH134" s="411"/>
      <c r="CDI134" s="411"/>
      <c r="CDJ134" s="411"/>
      <c r="CDK134" s="411"/>
      <c r="CDL134" s="411"/>
      <c r="CDM134" s="411"/>
      <c r="CDN134" s="411"/>
      <c r="CDO134" s="411"/>
      <c r="CDP134" s="411"/>
      <c r="CDQ134" s="411"/>
      <c r="CDR134" s="411"/>
      <c r="CDS134" s="411"/>
      <c r="CDT134" s="411"/>
      <c r="CDU134" s="411"/>
      <c r="CDV134" s="411"/>
      <c r="CDW134" s="411"/>
      <c r="CDX134" s="411"/>
      <c r="CDY134" s="411"/>
      <c r="CDZ134" s="411"/>
      <c r="CEA134" s="411"/>
      <c r="CEB134" s="411"/>
      <c r="CEC134" s="411"/>
      <c r="CED134" s="411"/>
      <c r="CEE134" s="411"/>
      <c r="CEF134" s="411"/>
      <c r="CEG134" s="411"/>
      <c r="CEH134" s="411"/>
      <c r="CEI134" s="411"/>
      <c r="CEJ134" s="411"/>
      <c r="CEK134" s="411"/>
      <c r="CEL134" s="411"/>
      <c r="CEM134" s="411"/>
      <c r="CEN134" s="411"/>
      <c r="CEO134" s="411"/>
      <c r="CEP134" s="411"/>
      <c r="CEQ134" s="411"/>
      <c r="CER134" s="411"/>
      <c r="CES134" s="411"/>
      <c r="CET134" s="411"/>
      <c r="CEU134" s="411"/>
      <c r="CEV134" s="411"/>
      <c r="CEW134" s="411"/>
      <c r="CEX134" s="411"/>
      <c r="CEY134" s="411"/>
      <c r="CEZ134" s="411"/>
      <c r="CFA134" s="411"/>
      <c r="CFB134" s="411"/>
      <c r="CFC134" s="411"/>
      <c r="CFD134" s="411"/>
      <c r="CFE134" s="411"/>
      <c r="CFF134" s="411"/>
      <c r="CFG134" s="411"/>
      <c r="CFH134" s="411"/>
      <c r="CFI134" s="411"/>
      <c r="CFJ134" s="411"/>
      <c r="CFK134" s="411"/>
      <c r="CFL134" s="411"/>
      <c r="CFM134" s="411"/>
      <c r="CFN134" s="411"/>
      <c r="CFO134" s="411"/>
      <c r="CFP134" s="411"/>
      <c r="CFQ134" s="411"/>
      <c r="CFR134" s="411"/>
      <c r="CFS134" s="411"/>
      <c r="CFT134" s="411"/>
      <c r="CFU134" s="411"/>
      <c r="CFV134" s="411"/>
      <c r="CFW134" s="411"/>
      <c r="CFX134" s="411"/>
      <c r="CFY134" s="411"/>
      <c r="CFZ134" s="411"/>
      <c r="CGA134" s="411"/>
      <c r="CGB134" s="411"/>
      <c r="CGC134" s="411"/>
      <c r="CGD134" s="411"/>
      <c r="CGE134" s="411"/>
      <c r="CGF134" s="411"/>
      <c r="CGG134" s="411"/>
      <c r="CGH134" s="411"/>
      <c r="CGI134" s="411"/>
      <c r="CGJ134" s="411"/>
      <c r="CGK134" s="411"/>
      <c r="CGL134" s="411"/>
      <c r="CGM134" s="411"/>
      <c r="CGN134" s="411"/>
      <c r="CGO134" s="411"/>
      <c r="CGP134" s="411"/>
      <c r="CGQ134" s="411"/>
      <c r="CGR134" s="411"/>
      <c r="CGS134" s="411"/>
      <c r="CGT134" s="411"/>
      <c r="CGU134" s="411"/>
      <c r="CGV134" s="411"/>
      <c r="CGW134" s="411"/>
      <c r="CGX134" s="411"/>
      <c r="CGY134" s="411"/>
      <c r="CGZ134" s="411"/>
      <c r="CHA134" s="411"/>
      <c r="CHB134" s="411"/>
      <c r="CHC134" s="411"/>
      <c r="CHD134" s="411"/>
      <c r="CHE134" s="411"/>
      <c r="CHF134" s="411"/>
      <c r="CHG134" s="411"/>
      <c r="CHH134" s="411"/>
      <c r="CHI134" s="411"/>
      <c r="CHJ134" s="411"/>
      <c r="CHK134" s="411"/>
      <c r="CHL134" s="411"/>
      <c r="CHM134" s="411"/>
      <c r="CHN134" s="411"/>
      <c r="CHO134" s="411"/>
      <c r="CHP134" s="411"/>
      <c r="CHQ134" s="411"/>
      <c r="CHR134" s="411"/>
      <c r="CHS134" s="411"/>
      <c r="CHT134" s="411"/>
      <c r="CHU134" s="411"/>
      <c r="CHV134" s="411"/>
      <c r="CHW134" s="411"/>
      <c r="CHX134" s="411"/>
      <c r="CHY134" s="411"/>
      <c r="CHZ134" s="411"/>
      <c r="CIA134" s="411"/>
      <c r="CIB134" s="411"/>
      <c r="CIC134" s="411"/>
      <c r="CID134" s="411"/>
      <c r="CIE134" s="411"/>
      <c r="CIF134" s="411"/>
      <c r="CIG134" s="411"/>
      <c r="CIH134" s="411"/>
      <c r="CII134" s="411"/>
      <c r="CIJ134" s="411"/>
      <c r="CIK134" s="411"/>
      <c r="CIL134" s="411"/>
      <c r="CIM134" s="411"/>
      <c r="CIN134" s="411"/>
      <c r="CIO134" s="411"/>
      <c r="CIP134" s="411"/>
      <c r="CIQ134" s="411"/>
      <c r="CIR134" s="411"/>
      <c r="CIS134" s="411"/>
      <c r="CIT134" s="411"/>
      <c r="CIU134" s="411"/>
      <c r="CIV134" s="411"/>
      <c r="CIW134" s="411"/>
      <c r="CIX134" s="411"/>
      <c r="CIY134" s="411"/>
      <c r="CIZ134" s="411"/>
      <c r="CJA134" s="411"/>
      <c r="CJB134" s="411"/>
      <c r="CJC134" s="411"/>
      <c r="CJD134" s="411"/>
      <c r="CJE134" s="411"/>
      <c r="CJF134" s="411"/>
      <c r="CJG134" s="411"/>
      <c r="CJH134" s="411"/>
      <c r="CJI134" s="411"/>
      <c r="CJJ134" s="411"/>
      <c r="CJK134" s="411"/>
      <c r="CJL134" s="411"/>
      <c r="CJM134" s="411"/>
      <c r="CJN134" s="411"/>
      <c r="CJO134" s="411"/>
      <c r="CJP134" s="411"/>
      <c r="CJQ134" s="411"/>
      <c r="CJR134" s="411"/>
      <c r="CJS134" s="411"/>
      <c r="CJT134" s="411"/>
      <c r="CJU134" s="411"/>
      <c r="CJV134" s="411"/>
      <c r="CJW134" s="411"/>
      <c r="CJX134" s="411"/>
      <c r="CJY134" s="411"/>
      <c r="CJZ134" s="411"/>
      <c r="CKA134" s="411"/>
      <c r="CKB134" s="411"/>
      <c r="CKC134" s="411"/>
      <c r="CKD134" s="411"/>
      <c r="CKE134" s="411"/>
      <c r="CKF134" s="411"/>
      <c r="CKG134" s="411"/>
      <c r="CKH134" s="411"/>
      <c r="CKI134" s="411"/>
      <c r="CKJ134" s="411"/>
      <c r="CKK134" s="411"/>
      <c r="CKL134" s="411"/>
      <c r="CKM134" s="411"/>
      <c r="CKN134" s="411"/>
      <c r="CKO134" s="411"/>
      <c r="CKP134" s="411"/>
      <c r="CKQ134" s="411"/>
      <c r="CKR134" s="411"/>
      <c r="CKS134" s="411"/>
      <c r="CKT134" s="411"/>
      <c r="CKU134" s="411"/>
      <c r="CKV134" s="411"/>
      <c r="CKW134" s="411"/>
      <c r="CKX134" s="411"/>
      <c r="CKY134" s="411"/>
      <c r="CKZ134" s="411"/>
      <c r="CLA134" s="411"/>
      <c r="CLB134" s="411"/>
      <c r="CLC134" s="411"/>
      <c r="CLD134" s="411"/>
      <c r="CLE134" s="411"/>
      <c r="CLF134" s="411"/>
      <c r="CLG134" s="411"/>
      <c r="CLH134" s="411"/>
      <c r="CLI134" s="411"/>
      <c r="CLJ134" s="411"/>
      <c r="CLK134" s="411"/>
      <c r="CLL134" s="411"/>
      <c r="CLM134" s="411"/>
      <c r="CLN134" s="411"/>
      <c r="CLO134" s="411"/>
      <c r="CLP134" s="411"/>
      <c r="CLQ134" s="411"/>
      <c r="CLR134" s="411"/>
      <c r="CLS134" s="411"/>
      <c r="CLT134" s="411"/>
      <c r="CLU134" s="411"/>
      <c r="CLV134" s="411"/>
      <c r="CLW134" s="411"/>
      <c r="CLX134" s="411"/>
      <c r="CLY134" s="411"/>
      <c r="CLZ134" s="411"/>
      <c r="CMA134" s="411"/>
      <c r="CMB134" s="411"/>
      <c r="CMC134" s="411"/>
      <c r="CMD134" s="411"/>
      <c r="CME134" s="411"/>
      <c r="CMF134" s="411"/>
      <c r="CMG134" s="411"/>
      <c r="CMH134" s="411"/>
      <c r="CMI134" s="411"/>
      <c r="CMJ134" s="411"/>
      <c r="CMK134" s="411"/>
      <c r="CML134" s="411"/>
      <c r="CMM134" s="411"/>
      <c r="CMN134" s="411"/>
      <c r="CMO134" s="411"/>
      <c r="CMP134" s="411"/>
      <c r="CMQ134" s="411"/>
      <c r="CMR134" s="411"/>
      <c r="CMS134" s="411"/>
      <c r="CMT134" s="411"/>
      <c r="CMU134" s="411"/>
      <c r="CMV134" s="411"/>
      <c r="CMW134" s="411"/>
      <c r="CMX134" s="411"/>
      <c r="CMY134" s="411"/>
      <c r="CMZ134" s="411"/>
      <c r="CNA134" s="411"/>
      <c r="CNB134" s="411"/>
      <c r="CNC134" s="411"/>
      <c r="CND134" s="411"/>
      <c r="CNE134" s="411"/>
      <c r="CNF134" s="411"/>
      <c r="CNG134" s="411"/>
      <c r="CNH134" s="411"/>
      <c r="CNI134" s="411"/>
      <c r="CNJ134" s="411"/>
      <c r="CNK134" s="411"/>
      <c r="CNL134" s="411"/>
      <c r="CNM134" s="411"/>
      <c r="CNN134" s="411"/>
      <c r="CNO134" s="411"/>
      <c r="CNP134" s="411"/>
      <c r="CNQ134" s="411"/>
      <c r="CNR134" s="411"/>
      <c r="CNS134" s="411"/>
      <c r="CNT134" s="411"/>
      <c r="CNU134" s="411"/>
      <c r="CNV134" s="411"/>
      <c r="CNW134" s="411"/>
      <c r="CNX134" s="411"/>
      <c r="CNY134" s="411"/>
      <c r="CNZ134" s="411"/>
      <c r="COA134" s="411"/>
      <c r="COB134" s="411"/>
      <c r="COC134" s="411"/>
      <c r="COD134" s="411"/>
      <c r="COE134" s="411"/>
      <c r="COF134" s="411"/>
      <c r="COG134" s="411"/>
      <c r="COH134" s="411"/>
      <c r="COI134" s="411"/>
      <c r="COJ134" s="411"/>
      <c r="COK134" s="411"/>
      <c r="COL134" s="411"/>
      <c r="COM134" s="411"/>
      <c r="CON134" s="411"/>
      <c r="COO134" s="411"/>
      <c r="COP134" s="411"/>
      <c r="COQ134" s="411"/>
      <c r="COR134" s="411"/>
      <c r="COS134" s="411"/>
      <c r="COT134" s="411"/>
      <c r="COU134" s="411"/>
      <c r="COV134" s="411"/>
      <c r="COW134" s="411"/>
      <c r="COX134" s="411"/>
      <c r="COY134" s="411"/>
      <c r="COZ134" s="411"/>
      <c r="CPA134" s="411"/>
      <c r="CPB134" s="411"/>
      <c r="CPC134" s="411"/>
      <c r="CPD134" s="411"/>
      <c r="CPE134" s="411"/>
      <c r="CPF134" s="411"/>
      <c r="CPG134" s="411"/>
      <c r="CPH134" s="411"/>
      <c r="CPI134" s="411"/>
      <c r="CPJ134" s="411"/>
      <c r="CPK134" s="411"/>
      <c r="CPL134" s="411"/>
      <c r="CPM134" s="411"/>
      <c r="CPN134" s="411"/>
      <c r="CPO134" s="411"/>
      <c r="CPP134" s="411"/>
      <c r="CPQ134" s="411"/>
      <c r="CPR134" s="411"/>
      <c r="CPS134" s="411"/>
      <c r="CPT134" s="411"/>
      <c r="CPU134" s="411"/>
      <c r="CPV134" s="411"/>
      <c r="CPW134" s="411"/>
      <c r="CPX134" s="411"/>
      <c r="CPY134" s="411"/>
      <c r="CPZ134" s="411"/>
      <c r="CQA134" s="411"/>
      <c r="CQB134" s="411"/>
      <c r="CQC134" s="411"/>
      <c r="CQD134" s="411"/>
      <c r="CQE134" s="411"/>
      <c r="CQF134" s="411"/>
      <c r="CQG134" s="411"/>
      <c r="CQH134" s="411"/>
      <c r="CQI134" s="411"/>
      <c r="CQJ134" s="411"/>
      <c r="CQK134" s="411"/>
      <c r="CQL134" s="411"/>
      <c r="CQM134" s="411"/>
      <c r="CQN134" s="411"/>
      <c r="CQO134" s="411"/>
      <c r="CQP134" s="411"/>
      <c r="CQQ134" s="411"/>
      <c r="CQR134" s="411"/>
      <c r="CQS134" s="411"/>
      <c r="CQT134" s="411"/>
      <c r="CQU134" s="411"/>
      <c r="CQV134" s="411"/>
      <c r="CQW134" s="411"/>
      <c r="CQX134" s="411"/>
      <c r="CQY134" s="411"/>
      <c r="CQZ134" s="411"/>
      <c r="CRA134" s="411"/>
      <c r="CRB134" s="411"/>
      <c r="CRC134" s="411"/>
      <c r="CRD134" s="411"/>
      <c r="CRE134" s="411"/>
      <c r="CRF134" s="411"/>
      <c r="CRG134" s="411"/>
      <c r="CRH134" s="411"/>
      <c r="CRI134" s="411"/>
      <c r="CRJ134" s="411"/>
      <c r="CRK134" s="411"/>
      <c r="CRL134" s="411"/>
      <c r="CRM134" s="411"/>
      <c r="CRN134" s="411"/>
      <c r="CRO134" s="411"/>
      <c r="CRP134" s="411"/>
      <c r="CRQ134" s="411"/>
      <c r="CRR134" s="411"/>
      <c r="CRS134" s="411"/>
      <c r="CRT134" s="411"/>
      <c r="CRU134" s="411"/>
      <c r="CRV134" s="411"/>
      <c r="CRW134" s="411"/>
      <c r="CRX134" s="411"/>
      <c r="CRY134" s="411"/>
      <c r="CRZ134" s="411"/>
      <c r="CSA134" s="411"/>
      <c r="CSB134" s="411"/>
      <c r="CSC134" s="411"/>
      <c r="CSD134" s="411"/>
      <c r="CSE134" s="411"/>
      <c r="CSF134" s="411"/>
      <c r="CSG134" s="411"/>
      <c r="CSH134" s="411"/>
      <c r="CSI134" s="411"/>
      <c r="CSJ134" s="411"/>
      <c r="CSK134" s="411"/>
      <c r="CSL134" s="411"/>
      <c r="CSM134" s="411"/>
      <c r="CSN134" s="411"/>
      <c r="CSO134" s="411"/>
      <c r="CSP134" s="411"/>
      <c r="CSQ134" s="411"/>
      <c r="CSR134" s="411"/>
      <c r="CSS134" s="411"/>
      <c r="CST134" s="411"/>
      <c r="CSU134" s="411"/>
      <c r="CSV134" s="411"/>
      <c r="CSW134" s="411"/>
      <c r="CSX134" s="411"/>
      <c r="CSY134" s="411"/>
      <c r="CSZ134" s="411"/>
      <c r="CTA134" s="411"/>
      <c r="CTB134" s="411"/>
      <c r="CTC134" s="411"/>
      <c r="CTD134" s="411"/>
      <c r="CTE134" s="411"/>
      <c r="CTF134" s="411"/>
      <c r="CTG134" s="411"/>
      <c r="CTH134" s="411"/>
      <c r="CTI134" s="411"/>
      <c r="CTJ134" s="411"/>
      <c r="CTK134" s="411"/>
      <c r="CTL134" s="411"/>
      <c r="CTM134" s="411"/>
      <c r="CTN134" s="411"/>
      <c r="CTO134" s="411"/>
      <c r="CTP134" s="411"/>
      <c r="CTQ134" s="411"/>
      <c r="CTR134" s="411"/>
      <c r="CTS134" s="411"/>
      <c r="CTT134" s="411"/>
      <c r="CTU134" s="411"/>
      <c r="CTV134" s="411"/>
      <c r="CTW134" s="411"/>
      <c r="CTX134" s="411"/>
      <c r="CTY134" s="411"/>
      <c r="CTZ134" s="411"/>
      <c r="CUA134" s="411"/>
      <c r="CUB134" s="411"/>
      <c r="CUC134" s="411"/>
      <c r="CUD134" s="411"/>
      <c r="CUE134" s="411"/>
      <c r="CUF134" s="411"/>
      <c r="CUG134" s="411"/>
      <c r="CUH134" s="411"/>
      <c r="CUI134" s="411"/>
      <c r="CUJ134" s="411"/>
      <c r="CUK134" s="411"/>
      <c r="CUL134" s="411"/>
      <c r="CUM134" s="411"/>
      <c r="CUN134" s="411"/>
      <c r="CUO134" s="411"/>
      <c r="CUP134" s="411"/>
      <c r="CUQ134" s="411"/>
      <c r="CUR134" s="411"/>
      <c r="CUS134" s="411"/>
      <c r="CUT134" s="411"/>
      <c r="CUU134" s="411"/>
      <c r="CUV134" s="411"/>
      <c r="CUW134" s="411"/>
      <c r="CUX134" s="411"/>
      <c r="CUY134" s="411"/>
      <c r="CUZ134" s="411"/>
      <c r="CVA134" s="411"/>
      <c r="CVB134" s="411"/>
      <c r="CVC134" s="411"/>
      <c r="CVD134" s="411"/>
      <c r="CVE134" s="411"/>
      <c r="CVF134" s="411"/>
      <c r="CVG134" s="411"/>
      <c r="CVH134" s="411"/>
      <c r="CVI134" s="411"/>
      <c r="CVJ134" s="411"/>
      <c r="CVK134" s="411"/>
      <c r="CVL134" s="411"/>
      <c r="CVM134" s="411"/>
      <c r="CVN134" s="411"/>
      <c r="CVO134" s="411"/>
      <c r="CVP134" s="411"/>
      <c r="CVQ134" s="411"/>
      <c r="CVR134" s="411"/>
      <c r="CVS134" s="411"/>
      <c r="CVT134" s="411"/>
      <c r="CVU134" s="411"/>
      <c r="CVV134" s="411"/>
      <c r="CVW134" s="411"/>
      <c r="CVX134" s="411"/>
      <c r="CVY134" s="411"/>
      <c r="CVZ134" s="411"/>
      <c r="CWA134" s="411"/>
      <c r="CWB134" s="411"/>
      <c r="CWC134" s="411"/>
      <c r="CWD134" s="411"/>
      <c r="CWE134" s="411"/>
      <c r="CWF134" s="411"/>
      <c r="CWG134" s="411"/>
      <c r="CWH134" s="411"/>
      <c r="CWI134" s="411"/>
      <c r="CWJ134" s="411"/>
      <c r="CWK134" s="411"/>
      <c r="CWL134" s="411"/>
      <c r="CWM134" s="411"/>
      <c r="CWN134" s="411"/>
      <c r="CWO134" s="411"/>
      <c r="CWP134" s="411"/>
      <c r="CWQ134" s="411"/>
      <c r="CWR134" s="411"/>
      <c r="CWS134" s="411"/>
      <c r="CWT134" s="411"/>
      <c r="CWU134" s="411"/>
      <c r="CWV134" s="411"/>
      <c r="CWW134" s="411"/>
      <c r="CWX134" s="411"/>
      <c r="CWY134" s="411"/>
      <c r="CWZ134" s="411"/>
      <c r="CXA134" s="411"/>
      <c r="CXB134" s="411"/>
      <c r="CXC134" s="411"/>
      <c r="CXD134" s="411"/>
      <c r="CXE134" s="411"/>
      <c r="CXF134" s="411"/>
      <c r="CXG134" s="411"/>
      <c r="CXH134" s="411"/>
      <c r="CXI134" s="411"/>
      <c r="CXJ134" s="411"/>
      <c r="CXK134" s="411"/>
      <c r="CXL134" s="411"/>
      <c r="CXM134" s="411"/>
      <c r="CXN134" s="411"/>
      <c r="CXO134" s="411"/>
      <c r="CXP134" s="411"/>
      <c r="CXQ134" s="411"/>
      <c r="CXR134" s="411"/>
      <c r="CXS134" s="411"/>
      <c r="CXT134" s="411"/>
      <c r="CXU134" s="411"/>
      <c r="CXV134" s="411"/>
      <c r="CXW134" s="411"/>
      <c r="CXX134" s="411"/>
      <c r="CXY134" s="411"/>
      <c r="CXZ134" s="411"/>
      <c r="CYA134" s="411"/>
      <c r="CYB134" s="411"/>
      <c r="CYC134" s="411"/>
      <c r="CYD134" s="411"/>
      <c r="CYE134" s="411"/>
      <c r="CYF134" s="411"/>
      <c r="CYG134" s="411"/>
      <c r="CYH134" s="411"/>
      <c r="CYI134" s="411"/>
      <c r="CYJ134" s="411"/>
      <c r="CYK134" s="411"/>
      <c r="CYL134" s="411"/>
      <c r="CYM134" s="411"/>
      <c r="CYN134" s="411"/>
      <c r="CYO134" s="411"/>
      <c r="CYP134" s="411"/>
      <c r="CYQ134" s="411"/>
      <c r="CYR134" s="411"/>
      <c r="CYS134" s="411"/>
      <c r="CYT134" s="411"/>
      <c r="CYU134" s="411"/>
      <c r="CYV134" s="411"/>
      <c r="CYW134" s="411"/>
      <c r="CYX134" s="411"/>
      <c r="CYY134" s="411"/>
      <c r="CYZ134" s="411"/>
      <c r="CZA134" s="411"/>
      <c r="CZB134" s="411"/>
      <c r="CZC134" s="411"/>
      <c r="CZD134" s="411"/>
      <c r="CZE134" s="411"/>
      <c r="CZF134" s="411"/>
      <c r="CZG134" s="411"/>
      <c r="CZH134" s="411"/>
      <c r="CZI134" s="411"/>
      <c r="CZJ134" s="411"/>
      <c r="CZK134" s="411"/>
      <c r="CZL134" s="411"/>
      <c r="CZM134" s="411"/>
      <c r="CZN134" s="411"/>
      <c r="CZO134" s="411"/>
      <c r="CZP134" s="411"/>
      <c r="CZQ134" s="411"/>
      <c r="CZR134" s="411"/>
      <c r="CZS134" s="411"/>
      <c r="CZT134" s="411"/>
      <c r="CZU134" s="411"/>
      <c r="CZV134" s="411"/>
      <c r="CZW134" s="411"/>
      <c r="CZX134" s="411"/>
      <c r="CZY134" s="411"/>
      <c r="CZZ134" s="411"/>
      <c r="DAA134" s="411"/>
      <c r="DAB134" s="411"/>
      <c r="DAC134" s="411"/>
      <c r="DAD134" s="411"/>
      <c r="DAE134" s="411"/>
      <c r="DAF134" s="411"/>
      <c r="DAG134" s="411"/>
      <c r="DAH134" s="411"/>
      <c r="DAI134" s="411"/>
      <c r="DAJ134" s="411"/>
      <c r="DAK134" s="411"/>
      <c r="DAL134" s="411"/>
      <c r="DAM134" s="411"/>
      <c r="DAN134" s="411"/>
      <c r="DAO134" s="411"/>
      <c r="DAP134" s="411"/>
      <c r="DAQ134" s="411"/>
      <c r="DAR134" s="411"/>
      <c r="DAS134" s="411"/>
      <c r="DAT134" s="411"/>
      <c r="DAU134" s="411"/>
      <c r="DAV134" s="411"/>
      <c r="DAW134" s="411"/>
      <c r="DAX134" s="411"/>
      <c r="DAY134" s="411"/>
      <c r="DAZ134" s="411"/>
      <c r="DBA134" s="411"/>
      <c r="DBB134" s="411"/>
      <c r="DBC134" s="411"/>
      <c r="DBD134" s="411"/>
      <c r="DBE134" s="411"/>
      <c r="DBF134" s="411"/>
      <c r="DBG134" s="411"/>
      <c r="DBH134" s="411"/>
      <c r="DBI134" s="411"/>
      <c r="DBJ134" s="411"/>
      <c r="DBK134" s="411"/>
      <c r="DBL134" s="411"/>
      <c r="DBM134" s="411"/>
      <c r="DBN134" s="411"/>
      <c r="DBO134" s="411"/>
      <c r="DBP134" s="411"/>
      <c r="DBQ134" s="411"/>
      <c r="DBR134" s="411"/>
      <c r="DBS134" s="411"/>
      <c r="DBT134" s="411"/>
      <c r="DBU134" s="411"/>
      <c r="DBV134" s="411"/>
      <c r="DBW134" s="411"/>
      <c r="DBX134" s="411"/>
      <c r="DBY134" s="411"/>
      <c r="DBZ134" s="411"/>
      <c r="DCA134" s="411"/>
      <c r="DCB134" s="411"/>
      <c r="DCC134" s="411"/>
      <c r="DCD134" s="411"/>
      <c r="DCE134" s="411"/>
      <c r="DCF134" s="411"/>
      <c r="DCG134" s="411"/>
      <c r="DCH134" s="411"/>
      <c r="DCI134" s="411"/>
      <c r="DCJ134" s="411"/>
      <c r="DCK134" s="411"/>
      <c r="DCL134" s="411"/>
      <c r="DCM134" s="411"/>
      <c r="DCN134" s="411"/>
      <c r="DCO134" s="411"/>
      <c r="DCP134" s="411"/>
      <c r="DCQ134" s="411"/>
      <c r="DCR134" s="411"/>
      <c r="DCS134" s="411"/>
      <c r="DCT134" s="411"/>
      <c r="DCU134" s="411"/>
      <c r="DCV134" s="411"/>
      <c r="DCW134" s="411"/>
      <c r="DCX134" s="411"/>
      <c r="DCY134" s="411"/>
      <c r="DCZ134" s="411"/>
      <c r="DDA134" s="411"/>
      <c r="DDB134" s="411"/>
      <c r="DDC134" s="411"/>
      <c r="DDD134" s="411"/>
      <c r="DDE134" s="411"/>
      <c r="DDF134" s="411"/>
      <c r="DDG134" s="411"/>
      <c r="DDH134" s="411"/>
      <c r="DDI134" s="411"/>
      <c r="DDJ134" s="411"/>
      <c r="DDK134" s="411"/>
      <c r="DDL134" s="411"/>
      <c r="DDM134" s="411"/>
      <c r="DDN134" s="411"/>
      <c r="DDO134" s="411"/>
      <c r="DDP134" s="411"/>
      <c r="DDQ134" s="411"/>
      <c r="DDR134" s="411"/>
      <c r="DDS134" s="411"/>
      <c r="DDT134" s="411"/>
      <c r="DDU134" s="411"/>
      <c r="DDV134" s="411"/>
      <c r="DDW134" s="411"/>
      <c r="DDX134" s="411"/>
      <c r="DDY134" s="411"/>
      <c r="DDZ134" s="411"/>
      <c r="DEA134" s="411"/>
      <c r="DEB134" s="411"/>
      <c r="DEC134" s="411"/>
      <c r="DED134" s="411"/>
      <c r="DEE134" s="411"/>
      <c r="DEF134" s="411"/>
      <c r="DEG134" s="411"/>
      <c r="DEH134" s="411"/>
      <c r="DEI134" s="411"/>
      <c r="DEJ134" s="411"/>
      <c r="DEK134" s="411"/>
      <c r="DEL134" s="411"/>
      <c r="DEM134" s="411"/>
      <c r="DEN134" s="411"/>
      <c r="DEO134" s="411"/>
      <c r="DEP134" s="411"/>
      <c r="DEQ134" s="411"/>
      <c r="DER134" s="411"/>
      <c r="DES134" s="411"/>
      <c r="DET134" s="411"/>
      <c r="DEU134" s="411"/>
      <c r="DEV134" s="411"/>
      <c r="DEW134" s="411"/>
      <c r="DEX134" s="411"/>
      <c r="DEY134" s="411"/>
      <c r="DEZ134" s="411"/>
      <c r="DFA134" s="411"/>
      <c r="DFB134" s="411"/>
      <c r="DFC134" s="411"/>
      <c r="DFD134" s="411"/>
      <c r="DFE134" s="411"/>
      <c r="DFF134" s="411"/>
      <c r="DFG134" s="411"/>
      <c r="DFH134" s="411"/>
      <c r="DFI134" s="411"/>
      <c r="DFJ134" s="411"/>
      <c r="DFK134" s="411"/>
      <c r="DFL134" s="411"/>
      <c r="DFM134" s="411"/>
      <c r="DFN134" s="411"/>
      <c r="DFO134" s="411"/>
      <c r="DFP134" s="411"/>
      <c r="DFQ134" s="411"/>
      <c r="DFR134" s="411"/>
      <c r="DFS134" s="411"/>
      <c r="DFT134" s="411"/>
      <c r="DFU134" s="411"/>
      <c r="DFV134" s="411"/>
      <c r="DFW134" s="411"/>
      <c r="DFX134" s="411"/>
      <c r="DFY134" s="411"/>
      <c r="DFZ134" s="411"/>
      <c r="DGA134" s="411"/>
      <c r="DGB134" s="411"/>
      <c r="DGC134" s="411"/>
      <c r="DGD134" s="411"/>
      <c r="DGE134" s="411"/>
      <c r="DGF134" s="411"/>
      <c r="DGG134" s="411"/>
      <c r="DGH134" s="411"/>
      <c r="DGI134" s="411"/>
      <c r="DGJ134" s="411"/>
      <c r="DGK134" s="411"/>
      <c r="DGL134" s="411"/>
      <c r="DGM134" s="411"/>
      <c r="DGN134" s="411"/>
      <c r="DGO134" s="411"/>
      <c r="DGP134" s="411"/>
      <c r="DGQ134" s="411"/>
      <c r="DGR134" s="411"/>
      <c r="DGS134" s="411"/>
      <c r="DGT134" s="411"/>
      <c r="DGU134" s="411"/>
      <c r="DGV134" s="411"/>
      <c r="DGW134" s="411"/>
      <c r="DGX134" s="411"/>
      <c r="DGY134" s="411"/>
      <c r="DGZ134" s="411"/>
      <c r="DHA134" s="411"/>
      <c r="DHB134" s="411"/>
      <c r="DHC134" s="411"/>
      <c r="DHD134" s="411"/>
      <c r="DHE134" s="411"/>
      <c r="DHF134" s="411"/>
      <c r="DHG134" s="411"/>
      <c r="DHH134" s="411"/>
      <c r="DHI134" s="411"/>
      <c r="DHJ134" s="411"/>
      <c r="DHK134" s="411"/>
      <c r="DHL134" s="411"/>
      <c r="DHM134" s="411"/>
      <c r="DHN134" s="411"/>
      <c r="DHO134" s="411"/>
      <c r="DHP134" s="411"/>
      <c r="DHQ134" s="411"/>
      <c r="DHR134" s="411"/>
      <c r="DHS134" s="411"/>
      <c r="DHT134" s="411"/>
      <c r="DHU134" s="411"/>
      <c r="DHV134" s="411"/>
      <c r="DHW134" s="411"/>
      <c r="DHX134" s="411"/>
      <c r="DHY134" s="411"/>
      <c r="DHZ134" s="411"/>
      <c r="DIA134" s="411"/>
      <c r="DIB134" s="411"/>
      <c r="DIC134" s="411"/>
      <c r="DID134" s="411"/>
      <c r="DIE134" s="411"/>
      <c r="DIF134" s="411"/>
      <c r="DIG134" s="411"/>
      <c r="DIH134" s="411"/>
      <c r="DII134" s="411"/>
      <c r="DIJ134" s="411"/>
      <c r="DIK134" s="411"/>
      <c r="DIL134" s="411"/>
      <c r="DIM134" s="411"/>
      <c r="DIN134" s="411"/>
      <c r="DIO134" s="411"/>
      <c r="DIP134" s="411"/>
      <c r="DIQ134" s="411"/>
      <c r="DIR134" s="411"/>
      <c r="DIS134" s="411"/>
      <c r="DIT134" s="411"/>
      <c r="DIU134" s="411"/>
      <c r="DIV134" s="411"/>
      <c r="DIW134" s="411"/>
      <c r="DIX134" s="411"/>
      <c r="DIY134" s="411"/>
      <c r="DIZ134" s="411"/>
      <c r="DJA134" s="411"/>
      <c r="DJB134" s="411"/>
      <c r="DJC134" s="411"/>
      <c r="DJD134" s="411"/>
      <c r="DJE134" s="411"/>
      <c r="DJF134" s="411"/>
      <c r="DJG134" s="411"/>
      <c r="DJH134" s="411"/>
      <c r="DJI134" s="411"/>
      <c r="DJJ134" s="411"/>
      <c r="DJK134" s="411"/>
      <c r="DJL134" s="411"/>
      <c r="DJM134" s="411"/>
      <c r="DJN134" s="411"/>
      <c r="DJO134" s="411"/>
      <c r="DJP134" s="411"/>
      <c r="DJQ134" s="411"/>
      <c r="DJR134" s="411"/>
      <c r="DJS134" s="411"/>
      <c r="DJT134" s="411"/>
      <c r="DJU134" s="411"/>
      <c r="DJV134" s="411"/>
      <c r="DJW134" s="411"/>
      <c r="DJX134" s="411"/>
      <c r="DJY134" s="411"/>
      <c r="DJZ134" s="411"/>
      <c r="DKA134" s="411"/>
      <c r="DKB134" s="411"/>
      <c r="DKC134" s="411"/>
      <c r="DKD134" s="411"/>
      <c r="DKE134" s="411"/>
      <c r="DKF134" s="411"/>
      <c r="DKG134" s="411"/>
      <c r="DKH134" s="411"/>
      <c r="DKI134" s="411"/>
      <c r="DKJ134" s="411"/>
      <c r="DKK134" s="411"/>
      <c r="DKL134" s="411"/>
      <c r="DKM134" s="411"/>
      <c r="DKN134" s="411"/>
      <c r="DKO134" s="411"/>
      <c r="DKP134" s="411"/>
      <c r="DKQ134" s="411"/>
      <c r="DKR134" s="411"/>
      <c r="DKS134" s="411"/>
      <c r="DKT134" s="411"/>
      <c r="DKU134" s="411"/>
      <c r="DKV134" s="411"/>
      <c r="DKW134" s="411"/>
      <c r="DKX134" s="411"/>
      <c r="DKY134" s="411"/>
      <c r="DKZ134" s="411"/>
      <c r="DLA134" s="411"/>
      <c r="DLB134" s="411"/>
      <c r="DLC134" s="411"/>
      <c r="DLD134" s="411"/>
      <c r="DLE134" s="411"/>
      <c r="DLF134" s="411"/>
      <c r="DLG134" s="411"/>
      <c r="DLH134" s="411"/>
      <c r="DLI134" s="411"/>
      <c r="DLJ134" s="411"/>
      <c r="DLK134" s="411"/>
      <c r="DLL134" s="411"/>
      <c r="DLM134" s="411"/>
      <c r="DLN134" s="411"/>
      <c r="DLO134" s="411"/>
      <c r="DLP134" s="411"/>
      <c r="DLQ134" s="411"/>
      <c r="DLR134" s="411"/>
      <c r="DLS134" s="411"/>
      <c r="DLT134" s="411"/>
      <c r="DLU134" s="411"/>
      <c r="DLV134" s="411"/>
      <c r="DLW134" s="411"/>
      <c r="DLX134" s="411"/>
      <c r="DLY134" s="411"/>
      <c r="DLZ134" s="411"/>
      <c r="DMA134" s="411"/>
      <c r="DMB134" s="411"/>
      <c r="DMC134" s="411"/>
      <c r="DMD134" s="411"/>
      <c r="DME134" s="411"/>
      <c r="DMF134" s="411"/>
      <c r="DMG134" s="411"/>
      <c r="DMH134" s="411"/>
      <c r="DMI134" s="411"/>
      <c r="DMJ134" s="411"/>
      <c r="DMK134" s="411"/>
      <c r="DML134" s="411"/>
      <c r="DMM134" s="411"/>
      <c r="DMN134" s="411"/>
      <c r="DMO134" s="411"/>
      <c r="DMP134" s="411"/>
      <c r="DMQ134" s="411"/>
      <c r="DMR134" s="411"/>
      <c r="DMS134" s="411"/>
      <c r="DMT134" s="411"/>
      <c r="DMU134" s="411"/>
      <c r="DMV134" s="411"/>
      <c r="DMW134" s="411"/>
      <c r="DMX134" s="411"/>
      <c r="DMY134" s="411"/>
      <c r="DMZ134" s="411"/>
      <c r="DNA134" s="411"/>
      <c r="DNB134" s="411"/>
      <c r="DNC134" s="411"/>
      <c r="DND134" s="411"/>
      <c r="DNE134" s="411"/>
      <c r="DNF134" s="411"/>
      <c r="DNG134" s="411"/>
      <c r="DNH134" s="411"/>
      <c r="DNI134" s="411"/>
      <c r="DNJ134" s="411"/>
      <c r="DNK134" s="411"/>
      <c r="DNL134" s="411"/>
      <c r="DNM134" s="411"/>
      <c r="DNN134" s="411"/>
      <c r="DNO134" s="411"/>
      <c r="DNP134" s="411"/>
      <c r="DNQ134" s="411"/>
      <c r="DNR134" s="411"/>
      <c r="DNS134" s="411"/>
      <c r="DNT134" s="411"/>
      <c r="DNU134" s="411"/>
      <c r="DNV134" s="411"/>
      <c r="DNW134" s="411"/>
      <c r="DNX134" s="411"/>
      <c r="DNY134" s="411"/>
      <c r="DNZ134" s="411"/>
      <c r="DOA134" s="411"/>
      <c r="DOB134" s="411"/>
      <c r="DOC134" s="411"/>
      <c r="DOD134" s="411"/>
      <c r="DOE134" s="411"/>
      <c r="DOF134" s="411"/>
      <c r="DOG134" s="411"/>
      <c r="DOH134" s="411"/>
      <c r="DOI134" s="411"/>
      <c r="DOJ134" s="411"/>
      <c r="DOK134" s="411"/>
      <c r="DOL134" s="411"/>
      <c r="DOM134" s="411"/>
      <c r="DON134" s="411"/>
      <c r="DOO134" s="411"/>
      <c r="DOP134" s="411"/>
      <c r="DOQ134" s="411"/>
      <c r="DOR134" s="411"/>
      <c r="DOS134" s="411"/>
      <c r="DOT134" s="411"/>
      <c r="DOU134" s="411"/>
      <c r="DOV134" s="411"/>
      <c r="DOW134" s="411"/>
      <c r="DOX134" s="411"/>
      <c r="DOY134" s="411"/>
      <c r="DOZ134" s="411"/>
      <c r="DPA134" s="411"/>
      <c r="DPB134" s="411"/>
      <c r="DPC134" s="411"/>
      <c r="DPD134" s="411"/>
      <c r="DPE134" s="411"/>
      <c r="DPF134" s="411"/>
      <c r="DPG134" s="411"/>
      <c r="DPH134" s="411"/>
      <c r="DPI134" s="411"/>
      <c r="DPJ134" s="411"/>
      <c r="DPK134" s="411"/>
      <c r="DPL134" s="411"/>
      <c r="DPM134" s="411"/>
      <c r="DPN134" s="411"/>
      <c r="DPO134" s="411"/>
      <c r="DPP134" s="411"/>
      <c r="DPQ134" s="411"/>
      <c r="DPR134" s="411"/>
      <c r="DPS134" s="411"/>
      <c r="DPT134" s="411"/>
      <c r="DPU134" s="411"/>
      <c r="DPV134" s="411"/>
      <c r="DPW134" s="411"/>
      <c r="DPX134" s="411"/>
      <c r="DPY134" s="411"/>
      <c r="DPZ134" s="411"/>
      <c r="DQA134" s="411"/>
      <c r="DQB134" s="411"/>
      <c r="DQC134" s="411"/>
      <c r="DQD134" s="411"/>
      <c r="DQE134" s="411"/>
      <c r="DQF134" s="411"/>
      <c r="DQG134" s="411"/>
      <c r="DQH134" s="411"/>
      <c r="DQI134" s="411"/>
      <c r="DQJ134" s="411"/>
      <c r="DQK134" s="411"/>
      <c r="DQL134" s="411"/>
      <c r="DQM134" s="411"/>
      <c r="DQN134" s="411"/>
      <c r="DQO134" s="411"/>
      <c r="DQP134" s="411"/>
      <c r="DQQ134" s="411"/>
      <c r="DQR134" s="411"/>
      <c r="DQS134" s="411"/>
      <c r="DQT134" s="411"/>
      <c r="DQU134" s="411"/>
      <c r="DQV134" s="411"/>
      <c r="DQW134" s="411"/>
      <c r="DQX134" s="411"/>
      <c r="DQY134" s="411"/>
      <c r="DQZ134" s="411"/>
      <c r="DRA134" s="411"/>
      <c r="DRB134" s="411"/>
      <c r="DRC134" s="411"/>
      <c r="DRD134" s="411"/>
      <c r="DRE134" s="411"/>
      <c r="DRF134" s="411"/>
      <c r="DRG134" s="411"/>
      <c r="DRH134" s="411"/>
      <c r="DRI134" s="411"/>
      <c r="DRJ134" s="411"/>
      <c r="DRK134" s="411"/>
      <c r="DRL134" s="411"/>
      <c r="DRM134" s="411"/>
      <c r="DRN134" s="411"/>
      <c r="DRO134" s="411"/>
      <c r="DRP134" s="411"/>
      <c r="DRQ134" s="411"/>
      <c r="DRR134" s="411"/>
      <c r="DRS134" s="411"/>
      <c r="DRT134" s="411"/>
      <c r="DRU134" s="411"/>
      <c r="DRV134" s="411"/>
      <c r="DRW134" s="411"/>
      <c r="DRX134" s="411"/>
      <c r="DRY134" s="411"/>
      <c r="DRZ134" s="411"/>
      <c r="DSA134" s="411"/>
      <c r="DSB134" s="411"/>
      <c r="DSC134" s="411"/>
      <c r="DSD134" s="411"/>
      <c r="DSE134" s="411"/>
      <c r="DSF134" s="411"/>
      <c r="DSG134" s="411"/>
      <c r="DSH134" s="411"/>
      <c r="DSI134" s="411"/>
      <c r="DSJ134" s="411"/>
      <c r="DSK134" s="411"/>
      <c r="DSL134" s="411"/>
      <c r="DSM134" s="411"/>
      <c r="DSN134" s="411"/>
      <c r="DSO134" s="411"/>
      <c r="DSP134" s="411"/>
      <c r="DSQ134" s="411"/>
      <c r="DSR134" s="411"/>
      <c r="DSS134" s="411"/>
      <c r="DST134" s="411"/>
      <c r="DSU134" s="411"/>
      <c r="DSV134" s="411"/>
      <c r="DSW134" s="411"/>
      <c r="DSX134" s="411"/>
      <c r="DSY134" s="411"/>
      <c r="DSZ134" s="411"/>
      <c r="DTA134" s="411"/>
      <c r="DTB134" s="411"/>
      <c r="DTC134" s="411"/>
      <c r="DTD134" s="411"/>
      <c r="DTE134" s="411"/>
      <c r="DTF134" s="411"/>
      <c r="DTG134" s="411"/>
      <c r="DTH134" s="411"/>
      <c r="DTI134" s="411"/>
      <c r="DTJ134" s="411"/>
      <c r="DTK134" s="411"/>
      <c r="DTL134" s="411"/>
      <c r="DTM134" s="411"/>
      <c r="DTN134" s="411"/>
      <c r="DTO134" s="411"/>
      <c r="DTP134" s="411"/>
      <c r="DTQ134" s="411"/>
      <c r="DTR134" s="411"/>
      <c r="DTS134" s="411"/>
      <c r="DTT134" s="411"/>
      <c r="DTU134" s="411"/>
      <c r="DTV134" s="411"/>
      <c r="DTW134" s="411"/>
      <c r="DTX134" s="411"/>
      <c r="DTY134" s="411"/>
      <c r="DTZ134" s="411"/>
      <c r="DUA134" s="411"/>
      <c r="DUB134" s="411"/>
      <c r="DUC134" s="411"/>
      <c r="DUD134" s="411"/>
      <c r="DUE134" s="411"/>
      <c r="DUF134" s="411"/>
      <c r="DUG134" s="411"/>
      <c r="DUH134" s="411"/>
      <c r="DUI134" s="411"/>
      <c r="DUJ134" s="411"/>
      <c r="DUK134" s="411"/>
      <c r="DUL134" s="411"/>
      <c r="DUM134" s="411"/>
      <c r="DUN134" s="411"/>
      <c r="DUO134" s="411"/>
      <c r="DUP134" s="411"/>
      <c r="DUQ134" s="411"/>
      <c r="DUR134" s="411"/>
      <c r="DUS134" s="411"/>
      <c r="DUT134" s="411"/>
      <c r="DUU134" s="411"/>
      <c r="DUV134" s="411"/>
      <c r="DUW134" s="411"/>
      <c r="DUX134" s="411"/>
      <c r="DUY134" s="411"/>
      <c r="DUZ134" s="411"/>
      <c r="DVA134" s="411"/>
      <c r="DVB134" s="411"/>
      <c r="DVC134" s="411"/>
      <c r="DVD134" s="411"/>
      <c r="DVE134" s="411"/>
      <c r="DVF134" s="411"/>
      <c r="DVG134" s="411"/>
      <c r="DVH134" s="411"/>
      <c r="DVI134" s="411"/>
      <c r="DVJ134" s="411"/>
      <c r="DVK134" s="411"/>
      <c r="DVL134" s="411"/>
      <c r="DVM134" s="411"/>
      <c r="DVN134" s="411"/>
      <c r="DVO134" s="411"/>
      <c r="DVP134" s="411"/>
      <c r="DVQ134" s="411"/>
      <c r="DVR134" s="411"/>
      <c r="DVS134" s="411"/>
      <c r="DVT134" s="411"/>
      <c r="DVU134" s="411"/>
      <c r="DVV134" s="411"/>
      <c r="DVW134" s="411"/>
      <c r="DVX134" s="411"/>
      <c r="DVY134" s="411"/>
      <c r="DVZ134" s="411"/>
      <c r="DWA134" s="411"/>
      <c r="DWB134" s="411"/>
      <c r="DWC134" s="411"/>
      <c r="DWD134" s="411"/>
      <c r="DWE134" s="411"/>
      <c r="DWF134" s="411"/>
      <c r="DWG134" s="411"/>
      <c r="DWH134" s="411"/>
      <c r="DWI134" s="411"/>
      <c r="DWJ134" s="411"/>
      <c r="DWK134" s="411"/>
      <c r="DWL134" s="411"/>
      <c r="DWM134" s="411"/>
      <c r="DWN134" s="411"/>
      <c r="DWO134" s="411"/>
      <c r="DWP134" s="411"/>
      <c r="DWQ134" s="411"/>
      <c r="DWR134" s="411"/>
      <c r="DWS134" s="411"/>
      <c r="DWT134" s="411"/>
      <c r="DWU134" s="411"/>
      <c r="DWV134" s="411"/>
      <c r="DWW134" s="411"/>
      <c r="DWX134" s="411"/>
      <c r="DWY134" s="411"/>
      <c r="DWZ134" s="411"/>
      <c r="DXA134" s="411"/>
      <c r="DXB134" s="411"/>
      <c r="DXC134" s="411"/>
      <c r="DXD134" s="411"/>
      <c r="DXE134" s="411"/>
      <c r="DXF134" s="411"/>
      <c r="DXG134" s="411"/>
      <c r="DXH134" s="411"/>
      <c r="DXI134" s="411"/>
      <c r="DXJ134" s="411"/>
      <c r="DXK134" s="411"/>
      <c r="DXL134" s="411"/>
      <c r="DXM134" s="411"/>
      <c r="DXN134" s="411"/>
      <c r="DXO134" s="411"/>
      <c r="DXP134" s="411"/>
      <c r="DXQ134" s="411"/>
      <c r="DXR134" s="411"/>
      <c r="DXS134" s="411"/>
      <c r="DXT134" s="411"/>
      <c r="DXU134" s="411"/>
      <c r="DXV134" s="411"/>
      <c r="DXW134" s="411"/>
      <c r="DXX134" s="411"/>
      <c r="DXY134" s="411"/>
      <c r="DXZ134" s="411"/>
      <c r="DYA134" s="411"/>
      <c r="DYB134" s="411"/>
      <c r="DYC134" s="411"/>
      <c r="DYD134" s="411"/>
      <c r="DYE134" s="411"/>
      <c r="DYF134" s="411"/>
      <c r="DYG134" s="411"/>
      <c r="DYH134" s="411"/>
      <c r="DYI134" s="411"/>
      <c r="DYJ134" s="411"/>
      <c r="DYK134" s="411"/>
      <c r="DYL134" s="411"/>
      <c r="DYM134" s="411"/>
      <c r="DYN134" s="411"/>
      <c r="DYO134" s="411"/>
      <c r="DYP134" s="411"/>
      <c r="DYQ134" s="411"/>
      <c r="DYR134" s="411"/>
      <c r="DYS134" s="411"/>
      <c r="DYT134" s="411"/>
      <c r="DYU134" s="411"/>
      <c r="DYV134" s="411"/>
      <c r="DYW134" s="411"/>
      <c r="DYX134" s="411"/>
      <c r="DYY134" s="411"/>
      <c r="DYZ134" s="411"/>
      <c r="DZA134" s="411"/>
      <c r="DZB134" s="411"/>
      <c r="DZC134" s="411"/>
      <c r="DZD134" s="411"/>
      <c r="DZE134" s="411"/>
      <c r="DZF134" s="411"/>
      <c r="DZG134" s="411"/>
      <c r="DZH134" s="411"/>
      <c r="DZI134" s="411"/>
      <c r="DZJ134" s="411"/>
      <c r="DZK134" s="411"/>
      <c r="DZL134" s="411"/>
      <c r="DZM134" s="411"/>
      <c r="DZN134" s="411"/>
      <c r="DZO134" s="411"/>
      <c r="DZP134" s="411"/>
      <c r="DZQ134" s="411"/>
      <c r="DZR134" s="411"/>
      <c r="DZS134" s="411"/>
      <c r="DZT134" s="411"/>
      <c r="DZU134" s="411"/>
      <c r="DZV134" s="411"/>
      <c r="DZW134" s="411"/>
      <c r="DZX134" s="411"/>
      <c r="DZY134" s="411"/>
      <c r="DZZ134" s="411"/>
      <c r="EAA134" s="411"/>
      <c r="EAB134" s="411"/>
      <c r="EAC134" s="411"/>
      <c r="EAD134" s="411"/>
      <c r="EAE134" s="411"/>
      <c r="EAF134" s="411"/>
      <c r="EAG134" s="411"/>
      <c r="EAH134" s="411"/>
      <c r="EAI134" s="411"/>
      <c r="EAJ134" s="411"/>
      <c r="EAK134" s="411"/>
      <c r="EAL134" s="411"/>
      <c r="EAM134" s="411"/>
      <c r="EAN134" s="411"/>
      <c r="EAO134" s="411"/>
      <c r="EAP134" s="411"/>
      <c r="EAQ134" s="411"/>
      <c r="EAR134" s="411"/>
      <c r="EAS134" s="411"/>
      <c r="EAT134" s="411"/>
      <c r="EAU134" s="411"/>
      <c r="EAV134" s="411"/>
      <c r="EAW134" s="411"/>
      <c r="EAX134" s="411"/>
      <c r="EAY134" s="411"/>
      <c r="EAZ134" s="411"/>
      <c r="EBA134" s="411"/>
      <c r="EBB134" s="411"/>
      <c r="EBC134" s="411"/>
      <c r="EBD134" s="411"/>
      <c r="EBE134" s="411"/>
      <c r="EBF134" s="411"/>
      <c r="EBG134" s="411"/>
      <c r="EBH134" s="411"/>
      <c r="EBI134" s="411"/>
      <c r="EBJ134" s="411"/>
      <c r="EBK134" s="411"/>
      <c r="EBL134" s="411"/>
      <c r="EBM134" s="411"/>
      <c r="EBN134" s="411"/>
      <c r="EBO134" s="411"/>
      <c r="EBP134" s="411"/>
      <c r="EBQ134" s="411"/>
      <c r="EBR134" s="411"/>
      <c r="EBS134" s="411"/>
      <c r="EBT134" s="411"/>
      <c r="EBU134" s="411"/>
      <c r="EBV134" s="411"/>
      <c r="EBW134" s="411"/>
      <c r="EBX134" s="411"/>
      <c r="EBY134" s="411"/>
      <c r="EBZ134" s="411"/>
      <c r="ECA134" s="411"/>
      <c r="ECB134" s="411"/>
      <c r="ECC134" s="411"/>
      <c r="ECD134" s="411"/>
      <c r="ECE134" s="411"/>
      <c r="ECF134" s="411"/>
      <c r="ECG134" s="411"/>
      <c r="ECH134" s="411"/>
      <c r="ECI134" s="411"/>
      <c r="ECJ134" s="411"/>
      <c r="ECK134" s="411"/>
      <c r="ECL134" s="411"/>
      <c r="ECM134" s="411"/>
      <c r="ECN134" s="411"/>
      <c r="ECO134" s="411"/>
      <c r="ECP134" s="411"/>
      <c r="ECQ134" s="411"/>
      <c r="ECR134" s="411"/>
      <c r="ECS134" s="411"/>
      <c r="ECT134" s="411"/>
      <c r="ECU134" s="411"/>
      <c r="ECV134" s="411"/>
      <c r="ECW134" s="411"/>
      <c r="ECX134" s="411"/>
      <c r="ECY134" s="411"/>
      <c r="ECZ134" s="411"/>
      <c r="EDA134" s="411"/>
      <c r="EDB134" s="411"/>
      <c r="EDC134" s="411"/>
      <c r="EDD134" s="411"/>
      <c r="EDE134" s="411"/>
      <c r="EDF134" s="411"/>
      <c r="EDG134" s="411"/>
      <c r="EDH134" s="411"/>
      <c r="EDI134" s="411"/>
      <c r="EDJ134" s="411"/>
      <c r="EDK134" s="411"/>
      <c r="EDL134" s="411"/>
      <c r="EDM134" s="411"/>
      <c r="EDN134" s="411"/>
      <c r="EDO134" s="411"/>
      <c r="EDP134" s="411"/>
      <c r="EDQ134" s="411"/>
      <c r="EDR134" s="411"/>
      <c r="EDS134" s="411"/>
      <c r="EDT134" s="411"/>
      <c r="EDU134" s="411"/>
      <c r="EDV134" s="411"/>
      <c r="EDW134" s="411"/>
      <c r="EDX134" s="411"/>
      <c r="EDY134" s="411"/>
      <c r="EDZ134" s="411"/>
      <c r="EEA134" s="411"/>
      <c r="EEB134" s="411"/>
      <c r="EEC134" s="411"/>
      <c r="EED134" s="411"/>
      <c r="EEE134" s="411"/>
      <c r="EEF134" s="411"/>
      <c r="EEG134" s="411"/>
      <c r="EEH134" s="411"/>
      <c r="EEI134" s="411"/>
      <c r="EEJ134" s="411"/>
      <c r="EEK134" s="411"/>
      <c r="EEL134" s="411"/>
      <c r="EEM134" s="411"/>
      <c r="EEN134" s="411"/>
      <c r="EEO134" s="411"/>
      <c r="EEP134" s="411"/>
      <c r="EEQ134" s="411"/>
      <c r="EER134" s="411"/>
      <c r="EES134" s="411"/>
      <c r="EET134" s="411"/>
      <c r="EEU134" s="411"/>
      <c r="EEV134" s="411"/>
      <c r="EEW134" s="411"/>
      <c r="EEX134" s="411"/>
      <c r="EEY134" s="411"/>
      <c r="EEZ134" s="411"/>
      <c r="EFA134" s="411"/>
      <c r="EFB134" s="411"/>
      <c r="EFC134" s="411"/>
      <c r="EFD134" s="411"/>
      <c r="EFE134" s="411"/>
      <c r="EFF134" s="411"/>
      <c r="EFG134" s="411"/>
      <c r="EFH134" s="411"/>
      <c r="EFI134" s="411"/>
      <c r="EFJ134" s="411"/>
      <c r="EFK134" s="411"/>
      <c r="EFL134" s="411"/>
      <c r="EFM134" s="411"/>
      <c r="EFN134" s="411"/>
      <c r="EFO134" s="411"/>
      <c r="EFP134" s="411"/>
      <c r="EFQ134" s="411"/>
      <c r="EFR134" s="411"/>
      <c r="EFS134" s="411"/>
      <c r="EFT134" s="411"/>
      <c r="EFU134" s="411"/>
      <c r="EFV134" s="411"/>
      <c r="EFW134" s="411"/>
      <c r="EFX134" s="411"/>
      <c r="EFY134" s="411"/>
      <c r="EFZ134" s="411"/>
      <c r="EGA134" s="411"/>
      <c r="EGB134" s="411"/>
      <c r="EGC134" s="411"/>
      <c r="EGD134" s="411"/>
      <c r="EGE134" s="411"/>
      <c r="EGF134" s="411"/>
      <c r="EGG134" s="411"/>
      <c r="EGH134" s="411"/>
      <c r="EGI134" s="411"/>
      <c r="EGJ134" s="411"/>
      <c r="EGK134" s="411"/>
      <c r="EGL134" s="411"/>
      <c r="EGM134" s="411"/>
      <c r="EGN134" s="411"/>
      <c r="EGO134" s="411"/>
      <c r="EGP134" s="411"/>
      <c r="EGQ134" s="411"/>
      <c r="EGR134" s="411"/>
      <c r="EGS134" s="411"/>
      <c r="EGT134" s="411"/>
      <c r="EGU134" s="411"/>
      <c r="EGV134" s="411"/>
      <c r="EGW134" s="411"/>
      <c r="EGX134" s="411"/>
      <c r="EGY134" s="411"/>
      <c r="EGZ134" s="411"/>
      <c r="EHA134" s="411"/>
      <c r="EHB134" s="411"/>
      <c r="EHC134" s="411"/>
      <c r="EHD134" s="411"/>
      <c r="EHE134" s="411"/>
      <c r="EHF134" s="411"/>
      <c r="EHG134" s="411"/>
      <c r="EHH134" s="411"/>
      <c r="EHI134" s="411"/>
      <c r="EHJ134" s="411"/>
      <c r="EHK134" s="411"/>
      <c r="EHL134" s="411"/>
      <c r="EHM134" s="411"/>
      <c r="EHN134" s="411"/>
      <c r="EHO134" s="411"/>
      <c r="EHP134" s="411"/>
      <c r="EHQ134" s="411"/>
      <c r="EHR134" s="411"/>
      <c r="EHS134" s="411"/>
      <c r="EHT134" s="411"/>
      <c r="EHU134" s="411"/>
      <c r="EHV134" s="411"/>
      <c r="EHW134" s="411"/>
      <c r="EHX134" s="411"/>
      <c r="EHY134" s="411"/>
      <c r="EHZ134" s="411"/>
      <c r="EIA134" s="411"/>
      <c r="EIB134" s="411"/>
      <c r="EIC134" s="411"/>
      <c r="EID134" s="411"/>
      <c r="EIE134" s="411"/>
      <c r="EIF134" s="411"/>
      <c r="EIG134" s="411"/>
      <c r="EIH134" s="411"/>
      <c r="EII134" s="411"/>
      <c r="EIJ134" s="411"/>
      <c r="EIK134" s="411"/>
      <c r="EIL134" s="411"/>
      <c r="EIM134" s="411"/>
      <c r="EIN134" s="411"/>
      <c r="EIO134" s="411"/>
      <c r="EIP134" s="411"/>
      <c r="EIQ134" s="411"/>
      <c r="EIR134" s="411"/>
      <c r="EIS134" s="411"/>
      <c r="EIT134" s="411"/>
      <c r="EIU134" s="411"/>
      <c r="EIV134" s="411"/>
      <c r="EIW134" s="411"/>
      <c r="EIX134" s="411"/>
      <c r="EIY134" s="411"/>
      <c r="EIZ134" s="411"/>
      <c r="EJA134" s="411"/>
      <c r="EJB134" s="411"/>
      <c r="EJC134" s="411"/>
      <c r="EJD134" s="411"/>
      <c r="EJE134" s="411"/>
      <c r="EJF134" s="411"/>
      <c r="EJG134" s="411"/>
      <c r="EJH134" s="411"/>
      <c r="EJI134" s="411"/>
      <c r="EJJ134" s="411"/>
      <c r="EJK134" s="411"/>
      <c r="EJL134" s="411"/>
      <c r="EJM134" s="411"/>
      <c r="EJN134" s="411"/>
      <c r="EJO134" s="411"/>
      <c r="EJP134" s="411"/>
      <c r="EJQ134" s="411"/>
      <c r="EJR134" s="411"/>
      <c r="EJS134" s="411"/>
      <c r="EJT134" s="411"/>
      <c r="EJU134" s="411"/>
      <c r="EJV134" s="411"/>
      <c r="EJW134" s="411"/>
      <c r="EJX134" s="411"/>
      <c r="EJY134" s="411"/>
      <c r="EJZ134" s="411"/>
      <c r="EKA134" s="411"/>
      <c r="EKB134" s="411"/>
      <c r="EKC134" s="411"/>
      <c r="EKD134" s="411"/>
      <c r="EKE134" s="411"/>
      <c r="EKF134" s="411"/>
      <c r="EKG134" s="411"/>
      <c r="EKH134" s="411"/>
      <c r="EKI134" s="411"/>
      <c r="EKJ134" s="411"/>
      <c r="EKK134" s="411"/>
      <c r="EKL134" s="411"/>
      <c r="EKM134" s="411"/>
      <c r="EKN134" s="411"/>
      <c r="EKO134" s="411"/>
      <c r="EKP134" s="411"/>
      <c r="EKQ134" s="411"/>
      <c r="EKR134" s="411"/>
      <c r="EKS134" s="411"/>
      <c r="EKT134" s="411"/>
      <c r="EKU134" s="411"/>
      <c r="EKV134" s="411"/>
      <c r="EKW134" s="411"/>
      <c r="EKX134" s="411"/>
      <c r="EKY134" s="411"/>
      <c r="EKZ134" s="411"/>
      <c r="ELA134" s="411"/>
      <c r="ELB134" s="411"/>
      <c r="ELC134" s="411"/>
      <c r="ELD134" s="411"/>
      <c r="ELE134" s="411"/>
      <c r="ELF134" s="411"/>
      <c r="ELG134" s="411"/>
      <c r="ELH134" s="411"/>
      <c r="ELI134" s="411"/>
      <c r="ELJ134" s="411"/>
      <c r="ELK134" s="411"/>
      <c r="ELL134" s="411"/>
      <c r="ELM134" s="411"/>
      <c r="ELN134" s="411"/>
      <c r="ELO134" s="411"/>
      <c r="ELP134" s="411"/>
      <c r="ELQ134" s="411"/>
      <c r="ELR134" s="411"/>
      <c r="ELS134" s="411"/>
      <c r="ELT134" s="411"/>
      <c r="ELU134" s="411"/>
      <c r="ELV134" s="411"/>
      <c r="ELW134" s="411"/>
      <c r="ELX134" s="411"/>
      <c r="ELY134" s="411"/>
      <c r="ELZ134" s="411"/>
      <c r="EMA134" s="411"/>
      <c r="EMB134" s="411"/>
      <c r="EMC134" s="411"/>
      <c r="EMD134" s="411"/>
      <c r="EME134" s="411"/>
      <c r="EMF134" s="411"/>
      <c r="EMG134" s="411"/>
      <c r="EMH134" s="411"/>
      <c r="EMI134" s="411"/>
      <c r="EMJ134" s="411"/>
      <c r="EMK134" s="411"/>
      <c r="EML134" s="411"/>
      <c r="EMM134" s="411"/>
      <c r="EMN134" s="411"/>
      <c r="EMO134" s="411"/>
      <c r="EMP134" s="411"/>
      <c r="EMQ134" s="411"/>
      <c r="EMR134" s="411"/>
      <c r="EMS134" s="411"/>
      <c r="EMT134" s="411"/>
      <c r="EMU134" s="411"/>
      <c r="EMV134" s="411"/>
      <c r="EMW134" s="411"/>
      <c r="EMX134" s="411"/>
      <c r="EMY134" s="411"/>
      <c r="EMZ134" s="411"/>
      <c r="ENA134" s="411"/>
      <c r="ENB134" s="411"/>
      <c r="ENC134" s="411"/>
      <c r="END134" s="411"/>
      <c r="ENE134" s="411"/>
      <c r="ENF134" s="411"/>
      <c r="ENG134" s="411"/>
      <c r="ENH134" s="411"/>
      <c r="ENI134" s="411"/>
      <c r="ENJ134" s="411"/>
      <c r="ENK134" s="411"/>
      <c r="ENL134" s="411"/>
      <c r="ENM134" s="411"/>
      <c r="ENN134" s="411"/>
      <c r="ENO134" s="411"/>
      <c r="ENP134" s="411"/>
      <c r="ENQ134" s="411"/>
      <c r="ENR134" s="411"/>
      <c r="ENS134" s="411"/>
      <c r="ENT134" s="411"/>
      <c r="ENU134" s="411"/>
      <c r="ENV134" s="411"/>
      <c r="ENW134" s="411"/>
      <c r="ENX134" s="411"/>
      <c r="ENY134" s="411"/>
      <c r="ENZ134" s="411"/>
      <c r="EOA134" s="411"/>
      <c r="EOB134" s="411"/>
      <c r="EOC134" s="411"/>
      <c r="EOD134" s="411"/>
      <c r="EOE134" s="411"/>
      <c r="EOF134" s="411"/>
      <c r="EOG134" s="411"/>
      <c r="EOH134" s="411"/>
      <c r="EOI134" s="411"/>
      <c r="EOJ134" s="411"/>
      <c r="EOK134" s="411"/>
      <c r="EOL134" s="411"/>
      <c r="EOM134" s="411"/>
      <c r="EON134" s="411"/>
      <c r="EOO134" s="411"/>
      <c r="EOP134" s="411"/>
      <c r="EOQ134" s="411"/>
      <c r="EOR134" s="411"/>
      <c r="EOS134" s="411"/>
      <c r="EOT134" s="411"/>
      <c r="EOU134" s="411"/>
      <c r="EOV134" s="411"/>
      <c r="EOW134" s="411"/>
      <c r="EOX134" s="411"/>
      <c r="EOY134" s="411"/>
      <c r="EOZ134" s="411"/>
      <c r="EPA134" s="411"/>
      <c r="EPB134" s="411"/>
      <c r="EPC134" s="411"/>
      <c r="EPD134" s="411"/>
      <c r="EPE134" s="411"/>
      <c r="EPF134" s="411"/>
      <c r="EPG134" s="411"/>
      <c r="EPH134" s="411"/>
      <c r="EPI134" s="411"/>
      <c r="EPJ134" s="411"/>
      <c r="EPK134" s="411"/>
      <c r="EPL134" s="411"/>
      <c r="EPM134" s="411"/>
      <c r="EPN134" s="411"/>
      <c r="EPO134" s="411"/>
      <c r="EPP134" s="411"/>
      <c r="EPQ134" s="411"/>
      <c r="EPR134" s="411"/>
      <c r="EPS134" s="411"/>
      <c r="EPT134" s="411"/>
      <c r="EPU134" s="411"/>
      <c r="EPV134" s="411"/>
      <c r="EPW134" s="411"/>
      <c r="EPX134" s="411"/>
      <c r="EPY134" s="411"/>
      <c r="EPZ134" s="411"/>
      <c r="EQA134" s="411"/>
      <c r="EQB134" s="411"/>
      <c r="EQC134" s="411"/>
      <c r="EQD134" s="411"/>
      <c r="EQE134" s="411"/>
      <c r="EQF134" s="411"/>
      <c r="EQG134" s="411"/>
      <c r="EQH134" s="411"/>
      <c r="EQI134" s="411"/>
      <c r="EQJ134" s="411"/>
      <c r="EQK134" s="411"/>
      <c r="EQL134" s="411"/>
      <c r="EQM134" s="411"/>
      <c r="EQN134" s="411"/>
      <c r="EQO134" s="411"/>
      <c r="EQP134" s="411"/>
      <c r="EQQ134" s="411"/>
      <c r="EQR134" s="411"/>
      <c r="EQS134" s="411"/>
      <c r="EQT134" s="411"/>
      <c r="EQU134" s="411"/>
      <c r="EQV134" s="411"/>
      <c r="EQW134" s="411"/>
      <c r="EQX134" s="411"/>
      <c r="EQY134" s="411"/>
      <c r="EQZ134" s="411"/>
      <c r="ERA134" s="411"/>
      <c r="ERB134" s="411"/>
      <c r="ERC134" s="411"/>
      <c r="ERD134" s="411"/>
      <c r="ERE134" s="411"/>
      <c r="ERF134" s="411"/>
      <c r="ERG134" s="411"/>
      <c r="ERH134" s="411"/>
      <c r="ERI134" s="411"/>
      <c r="ERJ134" s="411"/>
      <c r="ERK134" s="411"/>
      <c r="ERL134" s="411"/>
      <c r="ERM134" s="411"/>
      <c r="ERN134" s="411"/>
      <c r="ERO134" s="411"/>
      <c r="ERP134" s="411"/>
      <c r="ERQ134" s="411"/>
      <c r="ERR134" s="411"/>
      <c r="ERS134" s="411"/>
      <c r="ERT134" s="411"/>
      <c r="ERU134" s="411"/>
      <c r="ERV134" s="411"/>
      <c r="ERW134" s="411"/>
      <c r="ERX134" s="411"/>
      <c r="ERY134" s="411"/>
      <c r="ERZ134" s="411"/>
      <c r="ESA134" s="411"/>
      <c r="ESB134" s="411"/>
      <c r="ESC134" s="411"/>
      <c r="ESD134" s="411"/>
      <c r="ESE134" s="411"/>
      <c r="ESF134" s="411"/>
      <c r="ESG134" s="411"/>
      <c r="ESH134" s="411"/>
      <c r="ESI134" s="411"/>
      <c r="ESJ134" s="411"/>
      <c r="ESK134" s="411"/>
      <c r="ESL134" s="411"/>
      <c r="ESM134" s="411"/>
      <c r="ESN134" s="411"/>
      <c r="ESO134" s="411"/>
      <c r="ESP134" s="411"/>
      <c r="ESQ134" s="411"/>
      <c r="ESR134" s="411"/>
      <c r="ESS134" s="411"/>
      <c r="EST134" s="411"/>
      <c r="ESU134" s="411"/>
      <c r="ESV134" s="411"/>
      <c r="ESW134" s="411"/>
      <c r="ESX134" s="411"/>
      <c r="ESY134" s="411"/>
      <c r="ESZ134" s="411"/>
      <c r="ETA134" s="411"/>
      <c r="ETB134" s="411"/>
      <c r="ETC134" s="411"/>
      <c r="ETD134" s="411"/>
      <c r="ETE134" s="411"/>
      <c r="ETF134" s="411"/>
      <c r="ETG134" s="411"/>
      <c r="ETH134" s="411"/>
      <c r="ETI134" s="411"/>
      <c r="ETJ134" s="411"/>
      <c r="ETK134" s="411"/>
      <c r="ETL134" s="411"/>
      <c r="ETM134" s="411"/>
      <c r="ETN134" s="411"/>
      <c r="ETO134" s="411"/>
      <c r="ETP134" s="411"/>
      <c r="ETQ134" s="411"/>
      <c r="ETR134" s="411"/>
      <c r="ETS134" s="411"/>
      <c r="ETT134" s="411"/>
      <c r="ETU134" s="411"/>
      <c r="ETV134" s="411"/>
      <c r="ETW134" s="411"/>
      <c r="ETX134" s="411"/>
      <c r="ETY134" s="411"/>
      <c r="ETZ134" s="411"/>
      <c r="EUA134" s="411"/>
      <c r="EUB134" s="411"/>
      <c r="EUC134" s="411"/>
      <c r="EUD134" s="411"/>
      <c r="EUE134" s="411"/>
      <c r="EUF134" s="411"/>
      <c r="EUG134" s="411"/>
      <c r="EUH134" s="411"/>
      <c r="EUI134" s="411"/>
      <c r="EUJ134" s="411"/>
      <c r="EUK134" s="411"/>
      <c r="EUL134" s="411"/>
      <c r="EUM134" s="411"/>
      <c r="EUN134" s="411"/>
      <c r="EUO134" s="411"/>
      <c r="EUP134" s="411"/>
      <c r="EUQ134" s="411"/>
      <c r="EUR134" s="411"/>
      <c r="EUS134" s="411"/>
      <c r="EUT134" s="411"/>
      <c r="EUU134" s="411"/>
      <c r="EUV134" s="411"/>
      <c r="EUW134" s="411"/>
      <c r="EUX134" s="411"/>
      <c r="EUY134" s="411"/>
      <c r="EUZ134" s="411"/>
      <c r="EVA134" s="411"/>
      <c r="EVB134" s="411"/>
      <c r="EVC134" s="411"/>
      <c r="EVD134" s="411"/>
      <c r="EVE134" s="411"/>
      <c r="EVF134" s="411"/>
      <c r="EVG134" s="411"/>
      <c r="EVH134" s="411"/>
      <c r="EVI134" s="411"/>
      <c r="EVJ134" s="411"/>
      <c r="EVK134" s="411"/>
      <c r="EVL134" s="411"/>
      <c r="EVM134" s="411"/>
      <c r="EVN134" s="411"/>
      <c r="EVO134" s="411"/>
      <c r="EVP134" s="411"/>
      <c r="EVQ134" s="411"/>
      <c r="EVR134" s="411"/>
      <c r="EVS134" s="411"/>
      <c r="EVT134" s="411"/>
      <c r="EVU134" s="411"/>
      <c r="EVV134" s="411"/>
      <c r="EVW134" s="411"/>
      <c r="EVX134" s="411"/>
      <c r="EVY134" s="411"/>
      <c r="EVZ134" s="411"/>
      <c r="EWA134" s="411"/>
      <c r="EWB134" s="411"/>
      <c r="EWC134" s="411"/>
      <c r="EWD134" s="411"/>
      <c r="EWE134" s="411"/>
      <c r="EWF134" s="411"/>
      <c r="EWG134" s="411"/>
      <c r="EWH134" s="411"/>
      <c r="EWI134" s="411"/>
      <c r="EWJ134" s="411"/>
      <c r="EWK134" s="411"/>
      <c r="EWL134" s="411"/>
      <c r="EWM134" s="411"/>
      <c r="EWN134" s="411"/>
      <c r="EWO134" s="411"/>
      <c r="EWP134" s="411"/>
      <c r="EWQ134" s="411"/>
      <c r="EWR134" s="411"/>
      <c r="EWS134" s="411"/>
      <c r="EWT134" s="411"/>
      <c r="EWU134" s="411"/>
      <c r="EWV134" s="411"/>
      <c r="EWW134" s="411"/>
      <c r="EWX134" s="411"/>
      <c r="EWY134" s="411"/>
      <c r="EWZ134" s="411"/>
      <c r="EXA134" s="411"/>
      <c r="EXB134" s="411"/>
      <c r="EXC134" s="411"/>
      <c r="EXD134" s="411"/>
      <c r="EXE134" s="411"/>
      <c r="EXF134" s="411"/>
      <c r="EXG134" s="411"/>
      <c r="EXH134" s="411"/>
      <c r="EXI134" s="411"/>
      <c r="EXJ134" s="411"/>
      <c r="EXK134" s="411"/>
      <c r="EXL134" s="411"/>
      <c r="EXM134" s="411"/>
      <c r="EXN134" s="411"/>
      <c r="EXO134" s="411"/>
      <c r="EXP134" s="411"/>
      <c r="EXQ134" s="411"/>
      <c r="EXR134" s="411"/>
      <c r="EXS134" s="411"/>
      <c r="EXT134" s="411"/>
      <c r="EXU134" s="411"/>
      <c r="EXV134" s="411"/>
      <c r="EXW134" s="411"/>
      <c r="EXX134" s="411"/>
      <c r="EXY134" s="411"/>
      <c r="EXZ134" s="411"/>
      <c r="EYA134" s="411"/>
      <c r="EYB134" s="411"/>
      <c r="EYC134" s="411"/>
      <c r="EYD134" s="411"/>
      <c r="EYE134" s="411"/>
      <c r="EYF134" s="411"/>
      <c r="EYG134" s="411"/>
      <c r="EYH134" s="411"/>
      <c r="EYI134" s="411"/>
      <c r="EYJ134" s="411"/>
      <c r="EYK134" s="411"/>
      <c r="EYL134" s="411"/>
      <c r="EYM134" s="411"/>
      <c r="EYN134" s="411"/>
      <c r="EYO134" s="411"/>
      <c r="EYP134" s="411"/>
      <c r="EYQ134" s="411"/>
      <c r="EYR134" s="411"/>
      <c r="EYS134" s="411"/>
      <c r="EYT134" s="411"/>
      <c r="EYU134" s="411"/>
      <c r="EYV134" s="411"/>
      <c r="EYW134" s="411"/>
      <c r="EYX134" s="411"/>
      <c r="EYY134" s="411"/>
      <c r="EYZ134" s="411"/>
      <c r="EZA134" s="411"/>
      <c r="EZB134" s="411"/>
      <c r="EZC134" s="411"/>
      <c r="EZD134" s="411"/>
      <c r="EZE134" s="411"/>
      <c r="EZF134" s="411"/>
      <c r="EZG134" s="411"/>
      <c r="EZH134" s="411"/>
      <c r="EZI134" s="411"/>
      <c r="EZJ134" s="411"/>
      <c r="EZK134" s="411"/>
      <c r="EZL134" s="411"/>
      <c r="EZM134" s="411"/>
      <c r="EZN134" s="411"/>
      <c r="EZO134" s="411"/>
      <c r="EZP134" s="411"/>
      <c r="EZQ134" s="411"/>
      <c r="EZR134" s="411"/>
      <c r="EZS134" s="411"/>
      <c r="EZT134" s="411"/>
      <c r="EZU134" s="411"/>
      <c r="EZV134" s="411"/>
      <c r="EZW134" s="411"/>
      <c r="EZX134" s="411"/>
      <c r="EZY134" s="411"/>
      <c r="EZZ134" s="411"/>
      <c r="FAA134" s="411"/>
      <c r="FAB134" s="411"/>
      <c r="FAC134" s="411"/>
      <c r="FAD134" s="411"/>
      <c r="FAE134" s="411"/>
      <c r="FAF134" s="411"/>
      <c r="FAG134" s="411"/>
      <c r="FAH134" s="411"/>
      <c r="FAI134" s="411"/>
      <c r="FAJ134" s="411"/>
      <c r="FAK134" s="411"/>
      <c r="FAL134" s="411"/>
      <c r="FAM134" s="411"/>
      <c r="FAN134" s="411"/>
      <c r="FAO134" s="411"/>
      <c r="FAP134" s="411"/>
      <c r="FAQ134" s="411"/>
      <c r="FAR134" s="411"/>
      <c r="FAS134" s="411"/>
      <c r="FAT134" s="411"/>
      <c r="FAU134" s="411"/>
      <c r="FAV134" s="411"/>
      <c r="FAW134" s="411"/>
      <c r="FAX134" s="411"/>
      <c r="FAY134" s="411"/>
      <c r="FAZ134" s="411"/>
      <c r="FBA134" s="411"/>
      <c r="FBB134" s="411"/>
      <c r="FBC134" s="411"/>
      <c r="FBD134" s="411"/>
      <c r="FBE134" s="411"/>
      <c r="FBF134" s="411"/>
      <c r="FBG134" s="411"/>
      <c r="FBH134" s="411"/>
      <c r="FBI134" s="411"/>
      <c r="FBJ134" s="411"/>
      <c r="FBK134" s="411"/>
      <c r="FBL134" s="411"/>
      <c r="FBM134" s="411"/>
      <c r="FBN134" s="411"/>
      <c r="FBO134" s="411"/>
      <c r="FBP134" s="411"/>
      <c r="FBQ134" s="411"/>
      <c r="FBR134" s="411"/>
      <c r="FBS134" s="411"/>
      <c r="FBT134" s="411"/>
      <c r="FBU134" s="411"/>
      <c r="FBV134" s="411"/>
      <c r="FBW134" s="411"/>
      <c r="FBX134" s="411"/>
      <c r="FBY134" s="411"/>
      <c r="FBZ134" s="411"/>
      <c r="FCA134" s="411"/>
      <c r="FCB134" s="411"/>
      <c r="FCC134" s="411"/>
      <c r="FCD134" s="411"/>
      <c r="FCE134" s="411"/>
      <c r="FCF134" s="411"/>
      <c r="FCG134" s="411"/>
      <c r="FCH134" s="411"/>
      <c r="FCI134" s="411"/>
      <c r="FCJ134" s="411"/>
      <c r="FCK134" s="411"/>
      <c r="FCL134" s="411"/>
      <c r="FCM134" s="411"/>
      <c r="FCN134" s="411"/>
      <c r="FCO134" s="411"/>
      <c r="FCP134" s="411"/>
      <c r="FCQ134" s="411"/>
      <c r="FCR134" s="411"/>
      <c r="FCS134" s="411"/>
      <c r="FCT134" s="411"/>
      <c r="FCU134" s="411"/>
      <c r="FCV134" s="411"/>
      <c r="FCW134" s="411"/>
      <c r="FCX134" s="411"/>
      <c r="FCY134" s="411"/>
      <c r="FCZ134" s="411"/>
      <c r="FDA134" s="411"/>
      <c r="FDB134" s="411"/>
      <c r="FDC134" s="411"/>
      <c r="FDD134" s="411"/>
      <c r="FDE134" s="411"/>
      <c r="FDF134" s="411"/>
      <c r="FDG134" s="411"/>
      <c r="FDH134" s="411"/>
      <c r="FDI134" s="411"/>
      <c r="FDJ134" s="411"/>
      <c r="FDK134" s="411"/>
      <c r="FDL134" s="411"/>
      <c r="FDM134" s="411"/>
      <c r="FDN134" s="411"/>
      <c r="FDO134" s="411"/>
      <c r="FDP134" s="411"/>
      <c r="FDQ134" s="411"/>
      <c r="FDR134" s="411"/>
      <c r="FDS134" s="411"/>
      <c r="FDT134" s="411"/>
      <c r="FDU134" s="411"/>
      <c r="FDV134" s="411"/>
      <c r="FDW134" s="411"/>
      <c r="FDX134" s="411"/>
      <c r="FDY134" s="411"/>
      <c r="FDZ134" s="411"/>
      <c r="FEA134" s="411"/>
      <c r="FEB134" s="411"/>
      <c r="FEC134" s="411"/>
      <c r="FED134" s="411"/>
      <c r="FEE134" s="411"/>
      <c r="FEF134" s="411"/>
      <c r="FEG134" s="411"/>
      <c r="FEH134" s="411"/>
      <c r="FEI134" s="411"/>
      <c r="FEJ134" s="411"/>
      <c r="FEK134" s="411"/>
      <c r="FEL134" s="411"/>
      <c r="FEM134" s="411"/>
      <c r="FEN134" s="411"/>
      <c r="FEO134" s="411"/>
      <c r="FEP134" s="411"/>
      <c r="FEQ134" s="411"/>
      <c r="FER134" s="411"/>
      <c r="FES134" s="411"/>
      <c r="FET134" s="411"/>
      <c r="FEU134" s="411"/>
      <c r="FEV134" s="411"/>
      <c r="FEW134" s="411"/>
      <c r="FEX134" s="411"/>
      <c r="FEY134" s="411"/>
      <c r="FEZ134" s="411"/>
      <c r="FFA134" s="411"/>
      <c r="FFB134" s="411"/>
      <c r="FFC134" s="411"/>
      <c r="FFD134" s="411"/>
      <c r="FFE134" s="411"/>
      <c r="FFF134" s="411"/>
      <c r="FFG134" s="411"/>
      <c r="FFH134" s="411"/>
      <c r="FFI134" s="411"/>
      <c r="FFJ134" s="411"/>
      <c r="FFK134" s="411"/>
      <c r="FFL134" s="411"/>
      <c r="FFM134" s="411"/>
      <c r="FFN134" s="411"/>
      <c r="FFO134" s="411"/>
      <c r="FFP134" s="411"/>
      <c r="FFQ134" s="411"/>
      <c r="FFR134" s="411"/>
      <c r="FFS134" s="411"/>
      <c r="FFT134" s="411"/>
      <c r="FFU134" s="411"/>
      <c r="FFV134" s="411"/>
      <c r="FFW134" s="411"/>
      <c r="FFX134" s="411"/>
      <c r="FFY134" s="411"/>
      <c r="FFZ134" s="411"/>
      <c r="FGA134" s="411"/>
      <c r="FGB134" s="411"/>
      <c r="FGC134" s="411"/>
      <c r="FGD134" s="411"/>
      <c r="FGE134" s="411"/>
      <c r="FGF134" s="411"/>
      <c r="FGG134" s="411"/>
      <c r="FGH134" s="411"/>
      <c r="FGI134" s="411"/>
      <c r="FGJ134" s="411"/>
      <c r="FGK134" s="411"/>
      <c r="FGL134" s="411"/>
      <c r="FGM134" s="411"/>
      <c r="FGN134" s="411"/>
      <c r="FGO134" s="411"/>
      <c r="FGP134" s="411"/>
      <c r="FGQ134" s="411"/>
      <c r="FGR134" s="411"/>
      <c r="FGS134" s="411"/>
      <c r="FGT134" s="411"/>
      <c r="FGU134" s="411"/>
      <c r="FGV134" s="411"/>
      <c r="FGW134" s="411"/>
      <c r="FGX134" s="411"/>
      <c r="FGY134" s="411"/>
      <c r="FGZ134" s="411"/>
      <c r="FHA134" s="411"/>
      <c r="FHB134" s="411"/>
      <c r="FHC134" s="411"/>
      <c r="FHD134" s="411"/>
      <c r="FHE134" s="411"/>
      <c r="FHF134" s="411"/>
      <c r="FHG134" s="411"/>
      <c r="FHH134" s="411"/>
      <c r="FHI134" s="411"/>
      <c r="FHJ134" s="411"/>
      <c r="FHK134" s="411"/>
      <c r="FHL134" s="411"/>
      <c r="FHM134" s="411"/>
      <c r="FHN134" s="411"/>
      <c r="FHO134" s="411"/>
      <c r="FHP134" s="411"/>
      <c r="FHQ134" s="411"/>
      <c r="FHR134" s="411"/>
      <c r="FHS134" s="411"/>
      <c r="FHT134" s="411"/>
      <c r="FHU134" s="411"/>
      <c r="FHV134" s="411"/>
      <c r="FHW134" s="411"/>
      <c r="FHX134" s="411"/>
      <c r="FHY134" s="411"/>
      <c r="FHZ134" s="411"/>
      <c r="FIA134" s="411"/>
      <c r="FIB134" s="411"/>
      <c r="FIC134" s="411"/>
      <c r="FID134" s="411"/>
      <c r="FIE134" s="411"/>
      <c r="FIF134" s="411"/>
      <c r="FIG134" s="411"/>
      <c r="FIH134" s="411"/>
      <c r="FII134" s="411"/>
      <c r="FIJ134" s="411"/>
      <c r="FIK134" s="411"/>
      <c r="FIL134" s="411"/>
      <c r="FIM134" s="411"/>
      <c r="FIN134" s="411"/>
      <c r="FIO134" s="411"/>
      <c r="FIP134" s="411"/>
      <c r="FIQ134" s="411"/>
      <c r="FIR134" s="411"/>
      <c r="FIS134" s="411"/>
      <c r="FIT134" s="411"/>
      <c r="FIU134" s="411"/>
      <c r="FIV134" s="411"/>
      <c r="FIW134" s="411"/>
      <c r="FIX134" s="411"/>
      <c r="FIY134" s="411"/>
      <c r="FIZ134" s="411"/>
      <c r="FJA134" s="411"/>
      <c r="FJB134" s="411"/>
      <c r="FJC134" s="411"/>
      <c r="FJD134" s="411"/>
      <c r="FJE134" s="411"/>
      <c r="FJF134" s="411"/>
      <c r="FJG134" s="411"/>
      <c r="FJH134" s="411"/>
      <c r="FJI134" s="411"/>
      <c r="FJJ134" s="411"/>
      <c r="FJK134" s="411"/>
      <c r="FJL134" s="411"/>
      <c r="FJM134" s="411"/>
      <c r="FJN134" s="411"/>
      <c r="FJO134" s="411"/>
      <c r="FJP134" s="411"/>
      <c r="FJQ134" s="411"/>
      <c r="FJR134" s="411"/>
      <c r="FJS134" s="411"/>
      <c r="FJT134" s="411"/>
      <c r="FJU134" s="411"/>
      <c r="FJV134" s="411"/>
      <c r="FJW134" s="411"/>
      <c r="FJX134" s="411"/>
      <c r="FJY134" s="411"/>
      <c r="FJZ134" s="411"/>
      <c r="FKA134" s="411"/>
      <c r="FKB134" s="411"/>
      <c r="FKC134" s="411"/>
      <c r="FKD134" s="411"/>
      <c r="FKE134" s="411"/>
      <c r="FKF134" s="411"/>
      <c r="FKG134" s="411"/>
      <c r="FKH134" s="411"/>
      <c r="FKI134" s="411"/>
      <c r="FKJ134" s="411"/>
      <c r="FKK134" s="411"/>
      <c r="FKL134" s="411"/>
      <c r="FKM134" s="411"/>
      <c r="FKN134" s="411"/>
      <c r="FKO134" s="411"/>
      <c r="FKP134" s="411"/>
      <c r="FKQ134" s="411"/>
      <c r="FKR134" s="411"/>
      <c r="FKS134" s="411"/>
      <c r="FKT134" s="411"/>
      <c r="FKU134" s="411"/>
      <c r="FKV134" s="411"/>
      <c r="FKW134" s="411"/>
      <c r="FKX134" s="411"/>
      <c r="FKY134" s="411"/>
      <c r="FKZ134" s="411"/>
      <c r="FLA134" s="411"/>
      <c r="FLB134" s="411"/>
      <c r="FLC134" s="411"/>
      <c r="FLD134" s="411"/>
      <c r="FLE134" s="411"/>
      <c r="FLF134" s="411"/>
      <c r="FLG134" s="411"/>
      <c r="FLH134" s="411"/>
      <c r="FLI134" s="411"/>
      <c r="FLJ134" s="411"/>
      <c r="FLK134" s="411"/>
      <c r="FLL134" s="411"/>
      <c r="FLM134" s="411"/>
      <c r="FLN134" s="411"/>
      <c r="FLO134" s="411"/>
      <c r="FLP134" s="411"/>
      <c r="FLQ134" s="411"/>
      <c r="FLR134" s="411"/>
      <c r="FLS134" s="411"/>
      <c r="FLT134" s="411"/>
      <c r="FLU134" s="411"/>
      <c r="FLV134" s="411"/>
      <c r="FLW134" s="411"/>
      <c r="FLX134" s="411"/>
      <c r="FLY134" s="411"/>
      <c r="FLZ134" s="411"/>
      <c r="FMA134" s="411"/>
      <c r="FMB134" s="411"/>
      <c r="FMC134" s="411"/>
      <c r="FMD134" s="411"/>
      <c r="FME134" s="411"/>
      <c r="FMF134" s="411"/>
      <c r="FMG134" s="411"/>
      <c r="FMH134" s="411"/>
      <c r="FMI134" s="411"/>
      <c r="FMJ134" s="411"/>
      <c r="FMK134" s="411"/>
      <c r="FML134" s="411"/>
      <c r="FMM134" s="411"/>
      <c r="FMN134" s="411"/>
      <c r="FMO134" s="411"/>
      <c r="FMP134" s="411"/>
      <c r="FMQ134" s="411"/>
      <c r="FMR134" s="411"/>
      <c r="FMS134" s="411"/>
      <c r="FMT134" s="411"/>
      <c r="FMU134" s="411"/>
      <c r="FMV134" s="411"/>
      <c r="FMW134" s="411"/>
      <c r="FMX134" s="411"/>
      <c r="FMY134" s="411"/>
      <c r="FMZ134" s="411"/>
      <c r="FNA134" s="411"/>
      <c r="FNB134" s="411"/>
      <c r="FNC134" s="411"/>
      <c r="FND134" s="411"/>
      <c r="FNE134" s="411"/>
      <c r="FNF134" s="411"/>
      <c r="FNG134" s="411"/>
      <c r="FNH134" s="411"/>
      <c r="FNI134" s="411"/>
      <c r="FNJ134" s="411"/>
      <c r="FNK134" s="411"/>
      <c r="FNL134" s="411"/>
      <c r="FNM134" s="411"/>
      <c r="FNN134" s="411"/>
      <c r="FNO134" s="411"/>
      <c r="FNP134" s="411"/>
      <c r="FNQ134" s="411"/>
      <c r="FNR134" s="411"/>
      <c r="FNS134" s="411"/>
      <c r="FNT134" s="411"/>
      <c r="FNU134" s="411"/>
      <c r="FNV134" s="411"/>
      <c r="FNW134" s="411"/>
      <c r="FNX134" s="411"/>
      <c r="FNY134" s="411"/>
      <c r="FNZ134" s="411"/>
      <c r="FOA134" s="411"/>
      <c r="FOB134" s="411"/>
      <c r="FOC134" s="411"/>
      <c r="FOD134" s="411"/>
      <c r="FOE134" s="411"/>
      <c r="FOF134" s="411"/>
      <c r="FOG134" s="411"/>
      <c r="FOH134" s="411"/>
      <c r="FOI134" s="411"/>
      <c r="FOJ134" s="411"/>
      <c r="FOK134" s="411"/>
      <c r="FOL134" s="411"/>
      <c r="FOM134" s="411"/>
      <c r="FON134" s="411"/>
      <c r="FOO134" s="411"/>
      <c r="FOP134" s="411"/>
      <c r="FOQ134" s="411"/>
      <c r="FOR134" s="411"/>
      <c r="FOS134" s="411"/>
      <c r="FOT134" s="411"/>
      <c r="FOU134" s="411"/>
      <c r="FOV134" s="411"/>
      <c r="FOW134" s="411"/>
      <c r="FOX134" s="411"/>
      <c r="FOY134" s="411"/>
      <c r="FOZ134" s="411"/>
      <c r="FPA134" s="411"/>
      <c r="FPB134" s="411"/>
      <c r="FPC134" s="411"/>
      <c r="FPD134" s="411"/>
      <c r="FPE134" s="411"/>
      <c r="FPF134" s="411"/>
      <c r="FPG134" s="411"/>
      <c r="FPH134" s="411"/>
      <c r="FPI134" s="411"/>
      <c r="FPJ134" s="411"/>
      <c r="FPK134" s="411"/>
      <c r="FPL134" s="411"/>
      <c r="FPM134" s="411"/>
      <c r="FPN134" s="411"/>
      <c r="FPO134" s="411"/>
      <c r="FPP134" s="411"/>
      <c r="FPQ134" s="411"/>
      <c r="FPR134" s="411"/>
      <c r="FPS134" s="411"/>
      <c r="FPT134" s="411"/>
      <c r="FPU134" s="411"/>
      <c r="FPV134" s="411"/>
      <c r="FPW134" s="411"/>
      <c r="FPX134" s="411"/>
      <c r="FPY134" s="411"/>
      <c r="FPZ134" s="411"/>
      <c r="FQA134" s="411"/>
      <c r="FQB134" s="411"/>
      <c r="FQC134" s="411"/>
      <c r="FQD134" s="411"/>
      <c r="FQE134" s="411"/>
      <c r="FQF134" s="411"/>
      <c r="FQG134" s="411"/>
      <c r="FQH134" s="411"/>
      <c r="FQI134" s="411"/>
      <c r="FQJ134" s="411"/>
      <c r="FQK134" s="411"/>
      <c r="FQL134" s="411"/>
      <c r="FQM134" s="411"/>
      <c r="FQN134" s="411"/>
      <c r="FQO134" s="411"/>
      <c r="FQP134" s="411"/>
      <c r="FQQ134" s="411"/>
      <c r="FQR134" s="411"/>
      <c r="FQS134" s="411"/>
      <c r="FQT134" s="411"/>
      <c r="FQU134" s="411"/>
      <c r="FQV134" s="411"/>
      <c r="FQW134" s="411"/>
      <c r="FQX134" s="411"/>
      <c r="FQY134" s="411"/>
      <c r="FQZ134" s="411"/>
      <c r="FRA134" s="411"/>
      <c r="FRB134" s="411"/>
      <c r="FRC134" s="411"/>
      <c r="FRD134" s="411"/>
      <c r="FRE134" s="411"/>
      <c r="FRF134" s="411"/>
      <c r="FRG134" s="411"/>
      <c r="FRH134" s="411"/>
      <c r="FRI134" s="411"/>
      <c r="FRJ134" s="411"/>
      <c r="FRK134" s="411"/>
      <c r="FRL134" s="411"/>
      <c r="FRM134" s="411"/>
      <c r="FRN134" s="411"/>
      <c r="FRO134" s="411"/>
      <c r="FRP134" s="411"/>
      <c r="FRQ134" s="411"/>
      <c r="FRR134" s="411"/>
      <c r="FRS134" s="411"/>
      <c r="FRT134" s="411"/>
      <c r="FRU134" s="411"/>
      <c r="FRV134" s="411"/>
      <c r="FRW134" s="411"/>
      <c r="FRX134" s="411"/>
      <c r="FRY134" s="411"/>
      <c r="FRZ134" s="411"/>
      <c r="FSA134" s="411"/>
      <c r="FSB134" s="411"/>
      <c r="FSC134" s="411"/>
      <c r="FSD134" s="411"/>
      <c r="FSE134" s="411"/>
      <c r="FSF134" s="411"/>
      <c r="FSG134" s="411"/>
      <c r="FSH134" s="411"/>
      <c r="FSI134" s="411"/>
      <c r="FSJ134" s="411"/>
      <c r="FSK134" s="411"/>
      <c r="FSL134" s="411"/>
      <c r="FSM134" s="411"/>
      <c r="FSN134" s="411"/>
      <c r="FSO134" s="411"/>
      <c r="FSP134" s="411"/>
      <c r="FSQ134" s="411"/>
      <c r="FSR134" s="411"/>
      <c r="FSS134" s="411"/>
      <c r="FST134" s="411"/>
      <c r="FSU134" s="411"/>
      <c r="FSV134" s="411"/>
      <c r="FSW134" s="411"/>
      <c r="FSX134" s="411"/>
      <c r="FSY134" s="411"/>
      <c r="FSZ134" s="411"/>
      <c r="FTA134" s="411"/>
      <c r="FTB134" s="411"/>
      <c r="FTC134" s="411"/>
      <c r="FTD134" s="411"/>
      <c r="FTE134" s="411"/>
      <c r="FTF134" s="411"/>
      <c r="FTG134" s="411"/>
      <c r="FTH134" s="411"/>
      <c r="FTI134" s="411"/>
      <c r="FTJ134" s="411"/>
      <c r="FTK134" s="411"/>
      <c r="FTL134" s="411"/>
      <c r="FTM134" s="411"/>
      <c r="FTN134" s="411"/>
      <c r="FTO134" s="411"/>
      <c r="FTP134" s="411"/>
      <c r="FTQ134" s="411"/>
      <c r="FTR134" s="411"/>
      <c r="FTS134" s="411"/>
      <c r="FTT134" s="411"/>
      <c r="FTU134" s="411"/>
      <c r="FTV134" s="411"/>
      <c r="FTW134" s="411"/>
      <c r="FTX134" s="411"/>
      <c r="FTY134" s="411"/>
      <c r="FTZ134" s="411"/>
      <c r="FUA134" s="411"/>
      <c r="FUB134" s="411"/>
      <c r="FUC134" s="411"/>
      <c r="FUD134" s="411"/>
      <c r="FUE134" s="411"/>
      <c r="FUF134" s="411"/>
      <c r="FUG134" s="411"/>
      <c r="FUH134" s="411"/>
      <c r="FUI134" s="411"/>
      <c r="FUJ134" s="411"/>
      <c r="FUK134" s="411"/>
      <c r="FUL134" s="411"/>
      <c r="FUM134" s="411"/>
      <c r="FUN134" s="411"/>
      <c r="FUO134" s="411"/>
      <c r="FUP134" s="411"/>
      <c r="FUQ134" s="411"/>
      <c r="FUR134" s="411"/>
      <c r="FUS134" s="411"/>
      <c r="FUT134" s="411"/>
      <c r="FUU134" s="411"/>
      <c r="FUV134" s="411"/>
      <c r="FUW134" s="411"/>
      <c r="FUX134" s="411"/>
      <c r="FUY134" s="411"/>
      <c r="FUZ134" s="411"/>
      <c r="FVA134" s="411"/>
      <c r="FVB134" s="411"/>
      <c r="FVC134" s="411"/>
      <c r="FVD134" s="411"/>
      <c r="FVE134" s="411"/>
      <c r="FVF134" s="411"/>
      <c r="FVG134" s="411"/>
      <c r="FVH134" s="411"/>
      <c r="FVI134" s="411"/>
      <c r="FVJ134" s="411"/>
      <c r="FVK134" s="411"/>
      <c r="FVL134" s="411"/>
      <c r="FVM134" s="411"/>
      <c r="FVN134" s="411"/>
      <c r="FVO134" s="411"/>
      <c r="FVP134" s="411"/>
      <c r="FVQ134" s="411"/>
      <c r="FVR134" s="411"/>
      <c r="FVS134" s="411"/>
      <c r="FVT134" s="411"/>
      <c r="FVU134" s="411"/>
      <c r="FVV134" s="411"/>
      <c r="FVW134" s="411"/>
      <c r="FVX134" s="411"/>
      <c r="FVY134" s="411"/>
      <c r="FVZ134" s="411"/>
      <c r="FWA134" s="411"/>
      <c r="FWB134" s="411"/>
      <c r="FWC134" s="411"/>
      <c r="FWD134" s="411"/>
      <c r="FWE134" s="411"/>
      <c r="FWF134" s="411"/>
      <c r="FWG134" s="411"/>
      <c r="FWH134" s="411"/>
      <c r="FWI134" s="411"/>
      <c r="FWJ134" s="411"/>
      <c r="FWK134" s="411"/>
      <c r="FWL134" s="411"/>
      <c r="FWM134" s="411"/>
      <c r="FWN134" s="411"/>
      <c r="FWO134" s="411"/>
      <c r="FWP134" s="411"/>
      <c r="FWQ134" s="411"/>
      <c r="FWR134" s="411"/>
      <c r="FWS134" s="411"/>
      <c r="FWT134" s="411"/>
      <c r="FWU134" s="411"/>
      <c r="FWV134" s="411"/>
      <c r="FWW134" s="411"/>
      <c r="FWX134" s="411"/>
      <c r="FWY134" s="411"/>
      <c r="FWZ134" s="411"/>
      <c r="FXA134" s="411"/>
      <c r="FXB134" s="411"/>
      <c r="FXC134" s="411"/>
      <c r="FXD134" s="411"/>
      <c r="FXE134" s="411"/>
      <c r="FXF134" s="411"/>
      <c r="FXG134" s="411"/>
      <c r="FXH134" s="411"/>
      <c r="FXI134" s="411"/>
      <c r="FXJ134" s="411"/>
      <c r="FXK134" s="411"/>
      <c r="FXL134" s="411"/>
      <c r="FXM134" s="411"/>
      <c r="FXN134" s="411"/>
      <c r="FXO134" s="411"/>
      <c r="FXP134" s="411"/>
      <c r="FXQ134" s="411"/>
      <c r="FXR134" s="411"/>
      <c r="FXS134" s="411"/>
      <c r="FXT134" s="411"/>
      <c r="FXU134" s="411"/>
      <c r="FXV134" s="411"/>
      <c r="FXW134" s="411"/>
      <c r="FXX134" s="411"/>
      <c r="FXY134" s="411"/>
      <c r="FXZ134" s="411"/>
      <c r="FYA134" s="411"/>
      <c r="FYB134" s="411"/>
      <c r="FYC134" s="411"/>
      <c r="FYD134" s="411"/>
      <c r="FYE134" s="411"/>
      <c r="FYF134" s="411"/>
      <c r="FYG134" s="411"/>
      <c r="FYH134" s="411"/>
      <c r="FYI134" s="411"/>
      <c r="FYJ134" s="411"/>
      <c r="FYK134" s="411"/>
      <c r="FYL134" s="411"/>
      <c r="FYM134" s="411"/>
      <c r="FYN134" s="411"/>
      <c r="FYO134" s="411"/>
      <c r="FYP134" s="411"/>
      <c r="FYQ134" s="411"/>
      <c r="FYR134" s="411"/>
      <c r="FYS134" s="411"/>
      <c r="FYT134" s="411"/>
      <c r="FYU134" s="411"/>
      <c r="FYV134" s="411"/>
      <c r="FYW134" s="411"/>
      <c r="FYX134" s="411"/>
      <c r="FYY134" s="411"/>
      <c r="FYZ134" s="411"/>
      <c r="FZA134" s="411"/>
      <c r="FZB134" s="411"/>
      <c r="FZC134" s="411"/>
      <c r="FZD134" s="411"/>
      <c r="FZE134" s="411"/>
      <c r="FZF134" s="411"/>
      <c r="FZG134" s="411"/>
      <c r="FZH134" s="411"/>
      <c r="FZI134" s="411"/>
      <c r="FZJ134" s="411"/>
      <c r="FZK134" s="411"/>
      <c r="FZL134" s="411"/>
      <c r="FZM134" s="411"/>
      <c r="FZN134" s="411"/>
      <c r="FZO134" s="411"/>
      <c r="FZP134" s="411"/>
      <c r="FZQ134" s="411"/>
      <c r="FZR134" s="411"/>
      <c r="FZS134" s="411"/>
      <c r="FZT134" s="411"/>
      <c r="FZU134" s="411"/>
      <c r="FZV134" s="411"/>
      <c r="FZW134" s="411"/>
      <c r="FZX134" s="411"/>
      <c r="FZY134" s="411"/>
      <c r="FZZ134" s="411"/>
      <c r="GAA134" s="411"/>
      <c r="GAB134" s="411"/>
      <c r="GAC134" s="411"/>
      <c r="GAD134" s="411"/>
      <c r="GAE134" s="411"/>
      <c r="GAF134" s="411"/>
      <c r="GAG134" s="411"/>
      <c r="GAH134" s="411"/>
      <c r="GAI134" s="411"/>
      <c r="GAJ134" s="411"/>
      <c r="GAK134" s="411"/>
      <c r="GAL134" s="411"/>
      <c r="GAM134" s="411"/>
      <c r="GAN134" s="411"/>
      <c r="GAO134" s="411"/>
      <c r="GAP134" s="411"/>
      <c r="GAQ134" s="411"/>
      <c r="GAR134" s="411"/>
      <c r="GAS134" s="411"/>
      <c r="GAT134" s="411"/>
      <c r="GAU134" s="411"/>
      <c r="GAV134" s="411"/>
      <c r="GAW134" s="411"/>
      <c r="GAX134" s="411"/>
      <c r="GAY134" s="411"/>
      <c r="GAZ134" s="411"/>
      <c r="GBA134" s="411"/>
      <c r="GBB134" s="411"/>
      <c r="GBC134" s="411"/>
      <c r="GBD134" s="411"/>
      <c r="GBE134" s="411"/>
      <c r="GBF134" s="411"/>
      <c r="GBG134" s="411"/>
      <c r="GBH134" s="411"/>
      <c r="GBI134" s="411"/>
      <c r="GBJ134" s="411"/>
      <c r="GBK134" s="411"/>
      <c r="GBL134" s="411"/>
      <c r="GBM134" s="411"/>
      <c r="GBN134" s="411"/>
      <c r="GBO134" s="411"/>
      <c r="GBP134" s="411"/>
      <c r="GBQ134" s="411"/>
      <c r="GBR134" s="411"/>
      <c r="GBS134" s="411"/>
      <c r="GBT134" s="411"/>
      <c r="GBU134" s="411"/>
      <c r="GBV134" s="411"/>
      <c r="GBW134" s="411"/>
      <c r="GBX134" s="411"/>
      <c r="GBY134" s="411"/>
      <c r="GBZ134" s="411"/>
      <c r="GCA134" s="411"/>
      <c r="GCB134" s="411"/>
      <c r="GCC134" s="411"/>
      <c r="GCD134" s="411"/>
      <c r="GCE134" s="411"/>
      <c r="GCF134" s="411"/>
      <c r="GCG134" s="411"/>
      <c r="GCH134" s="411"/>
      <c r="GCI134" s="411"/>
      <c r="GCJ134" s="411"/>
      <c r="GCK134" s="411"/>
      <c r="GCL134" s="411"/>
      <c r="GCM134" s="411"/>
      <c r="GCN134" s="411"/>
      <c r="GCO134" s="411"/>
      <c r="GCP134" s="411"/>
      <c r="GCQ134" s="411"/>
      <c r="GCR134" s="411"/>
      <c r="GCS134" s="411"/>
      <c r="GCT134" s="411"/>
      <c r="GCU134" s="411"/>
      <c r="GCV134" s="411"/>
      <c r="GCW134" s="411"/>
      <c r="GCX134" s="411"/>
      <c r="GCY134" s="411"/>
      <c r="GCZ134" s="411"/>
      <c r="GDA134" s="411"/>
      <c r="GDB134" s="411"/>
      <c r="GDC134" s="411"/>
      <c r="GDD134" s="411"/>
      <c r="GDE134" s="411"/>
      <c r="GDF134" s="411"/>
      <c r="GDG134" s="411"/>
      <c r="GDH134" s="411"/>
      <c r="GDI134" s="411"/>
      <c r="GDJ134" s="411"/>
      <c r="GDK134" s="411"/>
      <c r="GDL134" s="411"/>
      <c r="GDM134" s="411"/>
      <c r="GDN134" s="411"/>
      <c r="GDO134" s="411"/>
      <c r="GDP134" s="411"/>
      <c r="GDQ134" s="411"/>
      <c r="GDR134" s="411"/>
      <c r="GDS134" s="411"/>
      <c r="GDT134" s="411"/>
      <c r="GDU134" s="411"/>
      <c r="GDV134" s="411"/>
      <c r="GDW134" s="411"/>
      <c r="GDX134" s="411"/>
      <c r="GDY134" s="411"/>
      <c r="GDZ134" s="411"/>
      <c r="GEA134" s="411"/>
      <c r="GEB134" s="411"/>
      <c r="GEC134" s="411"/>
      <c r="GED134" s="411"/>
      <c r="GEE134" s="411"/>
      <c r="GEF134" s="411"/>
      <c r="GEG134" s="411"/>
      <c r="GEH134" s="411"/>
      <c r="GEI134" s="411"/>
      <c r="GEJ134" s="411"/>
      <c r="GEK134" s="411"/>
      <c r="GEL134" s="411"/>
      <c r="GEM134" s="411"/>
      <c r="GEN134" s="411"/>
      <c r="GEO134" s="411"/>
      <c r="GEP134" s="411"/>
      <c r="GEQ134" s="411"/>
      <c r="GER134" s="411"/>
      <c r="GES134" s="411"/>
      <c r="GET134" s="411"/>
      <c r="GEU134" s="411"/>
      <c r="GEV134" s="411"/>
      <c r="GEW134" s="411"/>
      <c r="GEX134" s="411"/>
      <c r="GEY134" s="411"/>
      <c r="GEZ134" s="411"/>
      <c r="GFA134" s="411"/>
      <c r="GFB134" s="411"/>
      <c r="GFC134" s="411"/>
      <c r="GFD134" s="411"/>
      <c r="GFE134" s="411"/>
      <c r="GFF134" s="411"/>
      <c r="GFG134" s="411"/>
      <c r="GFH134" s="411"/>
      <c r="GFI134" s="411"/>
      <c r="GFJ134" s="411"/>
      <c r="GFK134" s="411"/>
      <c r="GFL134" s="411"/>
      <c r="GFM134" s="411"/>
      <c r="GFN134" s="411"/>
      <c r="GFO134" s="411"/>
      <c r="GFP134" s="411"/>
      <c r="GFQ134" s="411"/>
      <c r="GFR134" s="411"/>
      <c r="GFS134" s="411"/>
      <c r="GFT134" s="411"/>
      <c r="GFU134" s="411"/>
      <c r="GFV134" s="411"/>
      <c r="GFW134" s="411"/>
      <c r="GFX134" s="411"/>
      <c r="GFY134" s="411"/>
      <c r="GFZ134" s="411"/>
      <c r="GGA134" s="411"/>
      <c r="GGB134" s="411"/>
      <c r="GGC134" s="411"/>
      <c r="GGD134" s="411"/>
      <c r="GGE134" s="411"/>
      <c r="GGF134" s="411"/>
      <c r="GGG134" s="411"/>
      <c r="GGH134" s="411"/>
      <c r="GGI134" s="411"/>
      <c r="GGJ134" s="411"/>
      <c r="GGK134" s="411"/>
      <c r="GGL134" s="411"/>
      <c r="GGM134" s="411"/>
      <c r="GGN134" s="411"/>
      <c r="GGO134" s="411"/>
      <c r="GGP134" s="411"/>
      <c r="GGQ134" s="411"/>
      <c r="GGR134" s="411"/>
      <c r="GGS134" s="411"/>
      <c r="GGT134" s="411"/>
      <c r="GGU134" s="411"/>
      <c r="GGV134" s="411"/>
      <c r="GGW134" s="411"/>
      <c r="GGX134" s="411"/>
      <c r="GGY134" s="411"/>
      <c r="GGZ134" s="411"/>
      <c r="GHA134" s="411"/>
      <c r="GHB134" s="411"/>
      <c r="GHC134" s="411"/>
      <c r="GHD134" s="411"/>
      <c r="GHE134" s="411"/>
      <c r="GHF134" s="411"/>
      <c r="GHG134" s="411"/>
      <c r="GHH134" s="411"/>
      <c r="GHI134" s="411"/>
      <c r="GHJ134" s="411"/>
      <c r="GHK134" s="411"/>
      <c r="GHL134" s="411"/>
      <c r="GHM134" s="411"/>
      <c r="GHN134" s="411"/>
      <c r="GHO134" s="411"/>
      <c r="GHP134" s="411"/>
      <c r="GHQ134" s="411"/>
      <c r="GHR134" s="411"/>
      <c r="GHS134" s="411"/>
      <c r="GHT134" s="411"/>
      <c r="GHU134" s="411"/>
      <c r="GHV134" s="411"/>
      <c r="GHW134" s="411"/>
      <c r="GHX134" s="411"/>
      <c r="GHY134" s="411"/>
      <c r="GHZ134" s="411"/>
      <c r="GIA134" s="411"/>
      <c r="GIB134" s="411"/>
      <c r="GIC134" s="411"/>
      <c r="GID134" s="411"/>
      <c r="GIE134" s="411"/>
      <c r="GIF134" s="411"/>
      <c r="GIG134" s="411"/>
      <c r="GIH134" s="411"/>
      <c r="GII134" s="411"/>
      <c r="GIJ134" s="411"/>
      <c r="GIK134" s="411"/>
      <c r="GIL134" s="411"/>
      <c r="GIM134" s="411"/>
      <c r="GIN134" s="411"/>
      <c r="GIO134" s="411"/>
      <c r="GIP134" s="411"/>
      <c r="GIQ134" s="411"/>
      <c r="GIR134" s="411"/>
      <c r="GIS134" s="411"/>
      <c r="GIT134" s="411"/>
      <c r="GIU134" s="411"/>
      <c r="GIV134" s="411"/>
      <c r="GIW134" s="411"/>
      <c r="GIX134" s="411"/>
      <c r="GIY134" s="411"/>
      <c r="GIZ134" s="411"/>
      <c r="GJA134" s="411"/>
      <c r="GJB134" s="411"/>
      <c r="GJC134" s="411"/>
      <c r="GJD134" s="411"/>
      <c r="GJE134" s="411"/>
      <c r="GJF134" s="411"/>
      <c r="GJG134" s="411"/>
      <c r="GJH134" s="411"/>
      <c r="GJI134" s="411"/>
      <c r="GJJ134" s="411"/>
      <c r="GJK134" s="411"/>
      <c r="GJL134" s="411"/>
      <c r="GJM134" s="411"/>
      <c r="GJN134" s="411"/>
      <c r="GJO134" s="411"/>
      <c r="GJP134" s="411"/>
      <c r="GJQ134" s="411"/>
      <c r="GJR134" s="411"/>
      <c r="GJS134" s="411"/>
      <c r="GJT134" s="411"/>
      <c r="GJU134" s="411"/>
      <c r="GJV134" s="411"/>
      <c r="GJW134" s="411"/>
      <c r="GJX134" s="411"/>
      <c r="GJY134" s="411"/>
      <c r="GJZ134" s="411"/>
      <c r="GKA134" s="411"/>
      <c r="GKB134" s="411"/>
      <c r="GKC134" s="411"/>
      <c r="GKD134" s="411"/>
      <c r="GKE134" s="411"/>
      <c r="GKF134" s="411"/>
      <c r="GKG134" s="411"/>
      <c r="GKH134" s="411"/>
      <c r="GKI134" s="411"/>
      <c r="GKJ134" s="411"/>
      <c r="GKK134" s="411"/>
      <c r="GKL134" s="411"/>
      <c r="GKM134" s="411"/>
      <c r="GKN134" s="411"/>
      <c r="GKO134" s="411"/>
      <c r="GKP134" s="411"/>
      <c r="GKQ134" s="411"/>
      <c r="GKR134" s="411"/>
      <c r="GKS134" s="411"/>
      <c r="GKT134" s="411"/>
      <c r="GKU134" s="411"/>
      <c r="GKV134" s="411"/>
      <c r="GKW134" s="411"/>
      <c r="GKX134" s="411"/>
      <c r="GKY134" s="411"/>
      <c r="GKZ134" s="411"/>
      <c r="GLA134" s="411"/>
      <c r="GLB134" s="411"/>
      <c r="GLC134" s="411"/>
      <c r="GLD134" s="411"/>
      <c r="GLE134" s="411"/>
      <c r="GLF134" s="411"/>
      <c r="GLG134" s="411"/>
      <c r="GLH134" s="411"/>
      <c r="GLI134" s="411"/>
      <c r="GLJ134" s="411"/>
      <c r="GLK134" s="411"/>
      <c r="GLL134" s="411"/>
      <c r="GLM134" s="411"/>
      <c r="GLN134" s="411"/>
      <c r="GLO134" s="411"/>
      <c r="GLP134" s="411"/>
      <c r="GLQ134" s="411"/>
      <c r="GLR134" s="411"/>
      <c r="GLS134" s="411"/>
      <c r="GLT134" s="411"/>
      <c r="GLU134" s="411"/>
      <c r="GLV134" s="411"/>
      <c r="GLW134" s="411"/>
      <c r="GLX134" s="411"/>
      <c r="GLY134" s="411"/>
      <c r="GLZ134" s="411"/>
      <c r="GMA134" s="411"/>
      <c r="GMB134" s="411"/>
      <c r="GMC134" s="411"/>
      <c r="GMD134" s="411"/>
      <c r="GME134" s="411"/>
      <c r="GMF134" s="411"/>
      <c r="GMG134" s="411"/>
      <c r="GMH134" s="411"/>
      <c r="GMI134" s="411"/>
      <c r="GMJ134" s="411"/>
      <c r="GMK134" s="411"/>
      <c r="GML134" s="411"/>
      <c r="GMM134" s="411"/>
      <c r="GMN134" s="411"/>
      <c r="GMO134" s="411"/>
      <c r="GMP134" s="411"/>
      <c r="GMQ134" s="411"/>
      <c r="GMR134" s="411"/>
      <c r="GMS134" s="411"/>
      <c r="GMT134" s="411"/>
      <c r="GMU134" s="411"/>
      <c r="GMV134" s="411"/>
      <c r="GMW134" s="411"/>
      <c r="GMX134" s="411"/>
      <c r="GMY134" s="411"/>
      <c r="GMZ134" s="411"/>
      <c r="GNA134" s="411"/>
      <c r="GNB134" s="411"/>
      <c r="GNC134" s="411"/>
      <c r="GND134" s="411"/>
      <c r="GNE134" s="411"/>
      <c r="GNF134" s="411"/>
      <c r="GNG134" s="411"/>
      <c r="GNH134" s="411"/>
      <c r="GNI134" s="411"/>
      <c r="GNJ134" s="411"/>
      <c r="GNK134" s="411"/>
      <c r="GNL134" s="411"/>
      <c r="GNM134" s="411"/>
      <c r="GNN134" s="411"/>
      <c r="GNO134" s="411"/>
      <c r="GNP134" s="411"/>
      <c r="GNQ134" s="411"/>
      <c r="GNR134" s="411"/>
      <c r="GNS134" s="411"/>
      <c r="GNT134" s="411"/>
      <c r="GNU134" s="411"/>
      <c r="GNV134" s="411"/>
      <c r="GNW134" s="411"/>
      <c r="GNX134" s="411"/>
      <c r="GNY134" s="411"/>
      <c r="GNZ134" s="411"/>
      <c r="GOA134" s="411"/>
      <c r="GOB134" s="411"/>
      <c r="GOC134" s="411"/>
      <c r="GOD134" s="411"/>
      <c r="GOE134" s="411"/>
      <c r="GOF134" s="411"/>
      <c r="GOG134" s="411"/>
      <c r="GOH134" s="411"/>
      <c r="GOI134" s="411"/>
      <c r="GOJ134" s="411"/>
      <c r="GOK134" s="411"/>
      <c r="GOL134" s="411"/>
      <c r="GOM134" s="411"/>
      <c r="GON134" s="411"/>
      <c r="GOO134" s="411"/>
      <c r="GOP134" s="411"/>
      <c r="GOQ134" s="411"/>
      <c r="GOR134" s="411"/>
      <c r="GOS134" s="411"/>
      <c r="GOT134" s="411"/>
      <c r="GOU134" s="411"/>
      <c r="GOV134" s="411"/>
      <c r="GOW134" s="411"/>
      <c r="GOX134" s="411"/>
      <c r="GOY134" s="411"/>
      <c r="GOZ134" s="411"/>
      <c r="GPA134" s="411"/>
      <c r="GPB134" s="411"/>
      <c r="GPC134" s="411"/>
      <c r="GPD134" s="411"/>
      <c r="GPE134" s="411"/>
      <c r="GPF134" s="411"/>
      <c r="GPG134" s="411"/>
      <c r="GPH134" s="411"/>
      <c r="GPI134" s="411"/>
      <c r="GPJ134" s="411"/>
      <c r="GPK134" s="411"/>
      <c r="GPL134" s="411"/>
      <c r="GPM134" s="411"/>
      <c r="GPN134" s="411"/>
      <c r="GPO134" s="411"/>
      <c r="GPP134" s="411"/>
      <c r="GPQ134" s="411"/>
      <c r="GPR134" s="411"/>
      <c r="GPS134" s="411"/>
      <c r="GPT134" s="411"/>
      <c r="GPU134" s="411"/>
      <c r="GPV134" s="411"/>
      <c r="GPW134" s="411"/>
      <c r="GPX134" s="411"/>
      <c r="GPY134" s="411"/>
      <c r="GPZ134" s="411"/>
      <c r="GQA134" s="411"/>
      <c r="GQB134" s="411"/>
      <c r="GQC134" s="411"/>
      <c r="GQD134" s="411"/>
      <c r="GQE134" s="411"/>
      <c r="GQF134" s="411"/>
      <c r="GQG134" s="411"/>
      <c r="GQH134" s="411"/>
      <c r="GQI134" s="411"/>
      <c r="GQJ134" s="411"/>
      <c r="GQK134" s="411"/>
      <c r="GQL134" s="411"/>
      <c r="GQM134" s="411"/>
      <c r="GQN134" s="411"/>
      <c r="GQO134" s="411"/>
      <c r="GQP134" s="411"/>
      <c r="GQQ134" s="411"/>
      <c r="GQR134" s="411"/>
      <c r="GQS134" s="411"/>
      <c r="GQT134" s="411"/>
      <c r="GQU134" s="411"/>
      <c r="GQV134" s="411"/>
      <c r="GQW134" s="411"/>
      <c r="GQX134" s="411"/>
      <c r="GQY134" s="411"/>
      <c r="GQZ134" s="411"/>
      <c r="GRA134" s="411"/>
      <c r="GRB134" s="411"/>
      <c r="GRC134" s="411"/>
      <c r="GRD134" s="411"/>
      <c r="GRE134" s="411"/>
      <c r="GRF134" s="411"/>
      <c r="GRG134" s="411"/>
      <c r="GRH134" s="411"/>
      <c r="GRI134" s="411"/>
      <c r="GRJ134" s="411"/>
      <c r="GRK134" s="411"/>
      <c r="GRL134" s="411"/>
      <c r="GRM134" s="411"/>
      <c r="GRN134" s="411"/>
      <c r="GRO134" s="411"/>
      <c r="GRP134" s="411"/>
      <c r="GRQ134" s="411"/>
      <c r="GRR134" s="411"/>
      <c r="GRS134" s="411"/>
      <c r="GRT134" s="411"/>
      <c r="GRU134" s="411"/>
      <c r="GRV134" s="411"/>
      <c r="GRW134" s="411"/>
      <c r="GRX134" s="411"/>
      <c r="GRY134" s="411"/>
      <c r="GRZ134" s="411"/>
      <c r="GSA134" s="411"/>
      <c r="GSB134" s="411"/>
      <c r="GSC134" s="411"/>
      <c r="GSD134" s="411"/>
      <c r="GSE134" s="411"/>
      <c r="GSF134" s="411"/>
      <c r="GSG134" s="411"/>
      <c r="GSH134" s="411"/>
      <c r="GSI134" s="411"/>
      <c r="GSJ134" s="411"/>
      <c r="GSK134" s="411"/>
      <c r="GSL134" s="411"/>
      <c r="GSM134" s="411"/>
      <c r="GSN134" s="411"/>
      <c r="GSO134" s="411"/>
      <c r="GSP134" s="411"/>
      <c r="GSQ134" s="411"/>
      <c r="GSR134" s="411"/>
      <c r="GSS134" s="411"/>
      <c r="GST134" s="411"/>
      <c r="GSU134" s="411"/>
      <c r="GSV134" s="411"/>
      <c r="GSW134" s="411"/>
      <c r="GSX134" s="411"/>
      <c r="GSY134" s="411"/>
      <c r="GSZ134" s="411"/>
      <c r="GTA134" s="411"/>
      <c r="GTB134" s="411"/>
      <c r="GTC134" s="411"/>
      <c r="GTD134" s="411"/>
      <c r="GTE134" s="411"/>
      <c r="GTF134" s="411"/>
      <c r="GTG134" s="411"/>
      <c r="GTH134" s="411"/>
      <c r="GTI134" s="411"/>
      <c r="GTJ134" s="411"/>
      <c r="GTK134" s="411"/>
      <c r="GTL134" s="411"/>
      <c r="GTM134" s="411"/>
      <c r="GTN134" s="411"/>
      <c r="GTO134" s="411"/>
      <c r="GTP134" s="411"/>
      <c r="GTQ134" s="411"/>
      <c r="GTR134" s="411"/>
      <c r="GTS134" s="411"/>
      <c r="GTT134" s="411"/>
      <c r="GTU134" s="411"/>
      <c r="GTV134" s="411"/>
      <c r="GTW134" s="411"/>
      <c r="GTX134" s="411"/>
      <c r="GTY134" s="411"/>
      <c r="GTZ134" s="411"/>
      <c r="GUA134" s="411"/>
      <c r="GUB134" s="411"/>
      <c r="GUC134" s="411"/>
      <c r="GUD134" s="411"/>
      <c r="GUE134" s="411"/>
      <c r="GUF134" s="411"/>
      <c r="GUG134" s="411"/>
      <c r="GUH134" s="411"/>
      <c r="GUI134" s="411"/>
      <c r="GUJ134" s="411"/>
      <c r="GUK134" s="411"/>
      <c r="GUL134" s="411"/>
      <c r="GUM134" s="411"/>
      <c r="GUN134" s="411"/>
      <c r="GUO134" s="411"/>
      <c r="GUP134" s="411"/>
      <c r="GUQ134" s="411"/>
      <c r="GUR134" s="411"/>
      <c r="GUS134" s="411"/>
      <c r="GUT134" s="411"/>
      <c r="GUU134" s="411"/>
      <c r="GUV134" s="411"/>
      <c r="GUW134" s="411"/>
      <c r="GUX134" s="411"/>
      <c r="GUY134" s="411"/>
      <c r="GUZ134" s="411"/>
      <c r="GVA134" s="411"/>
      <c r="GVB134" s="411"/>
      <c r="GVC134" s="411"/>
      <c r="GVD134" s="411"/>
      <c r="GVE134" s="411"/>
      <c r="GVF134" s="411"/>
      <c r="GVG134" s="411"/>
      <c r="GVH134" s="411"/>
      <c r="GVI134" s="411"/>
      <c r="GVJ134" s="411"/>
      <c r="GVK134" s="411"/>
      <c r="GVL134" s="411"/>
      <c r="GVM134" s="411"/>
      <c r="GVN134" s="411"/>
      <c r="GVO134" s="411"/>
      <c r="GVP134" s="411"/>
      <c r="GVQ134" s="411"/>
      <c r="GVR134" s="411"/>
      <c r="GVS134" s="411"/>
      <c r="GVT134" s="411"/>
      <c r="GVU134" s="411"/>
      <c r="GVV134" s="411"/>
      <c r="GVW134" s="411"/>
      <c r="GVX134" s="411"/>
      <c r="GVY134" s="411"/>
      <c r="GVZ134" s="411"/>
      <c r="GWA134" s="411"/>
      <c r="GWB134" s="411"/>
      <c r="GWC134" s="411"/>
      <c r="GWD134" s="411"/>
      <c r="GWE134" s="411"/>
      <c r="GWF134" s="411"/>
      <c r="GWG134" s="411"/>
      <c r="GWH134" s="411"/>
      <c r="GWI134" s="411"/>
      <c r="GWJ134" s="411"/>
      <c r="GWK134" s="411"/>
      <c r="GWL134" s="411"/>
      <c r="GWM134" s="411"/>
      <c r="GWN134" s="411"/>
      <c r="GWO134" s="411"/>
      <c r="GWP134" s="411"/>
      <c r="GWQ134" s="411"/>
      <c r="GWR134" s="411"/>
      <c r="GWS134" s="411"/>
      <c r="GWT134" s="411"/>
      <c r="GWU134" s="411"/>
      <c r="GWV134" s="411"/>
      <c r="GWW134" s="411"/>
      <c r="GWX134" s="411"/>
      <c r="GWY134" s="411"/>
      <c r="GWZ134" s="411"/>
      <c r="GXA134" s="411"/>
      <c r="GXB134" s="411"/>
      <c r="GXC134" s="411"/>
      <c r="GXD134" s="411"/>
      <c r="GXE134" s="411"/>
      <c r="GXF134" s="411"/>
      <c r="GXG134" s="411"/>
      <c r="GXH134" s="411"/>
      <c r="GXI134" s="411"/>
      <c r="GXJ134" s="411"/>
      <c r="GXK134" s="411"/>
      <c r="GXL134" s="411"/>
      <c r="GXM134" s="411"/>
      <c r="GXN134" s="411"/>
      <c r="GXO134" s="411"/>
      <c r="GXP134" s="411"/>
      <c r="GXQ134" s="411"/>
      <c r="GXR134" s="411"/>
      <c r="GXS134" s="411"/>
      <c r="GXT134" s="411"/>
      <c r="GXU134" s="411"/>
      <c r="GXV134" s="411"/>
      <c r="GXW134" s="411"/>
      <c r="GXX134" s="411"/>
      <c r="GXY134" s="411"/>
      <c r="GXZ134" s="411"/>
      <c r="GYA134" s="411"/>
      <c r="GYB134" s="411"/>
      <c r="GYC134" s="411"/>
      <c r="GYD134" s="411"/>
      <c r="GYE134" s="411"/>
      <c r="GYF134" s="411"/>
      <c r="GYG134" s="411"/>
      <c r="GYH134" s="411"/>
      <c r="GYI134" s="411"/>
      <c r="GYJ134" s="411"/>
      <c r="GYK134" s="411"/>
      <c r="GYL134" s="411"/>
      <c r="GYM134" s="411"/>
      <c r="GYN134" s="411"/>
      <c r="GYO134" s="411"/>
      <c r="GYP134" s="411"/>
      <c r="GYQ134" s="411"/>
      <c r="GYR134" s="411"/>
      <c r="GYS134" s="411"/>
      <c r="GYT134" s="411"/>
      <c r="GYU134" s="411"/>
      <c r="GYV134" s="411"/>
      <c r="GYW134" s="411"/>
      <c r="GYX134" s="411"/>
      <c r="GYY134" s="411"/>
      <c r="GYZ134" s="411"/>
      <c r="GZA134" s="411"/>
      <c r="GZB134" s="411"/>
      <c r="GZC134" s="411"/>
      <c r="GZD134" s="411"/>
      <c r="GZE134" s="411"/>
      <c r="GZF134" s="411"/>
      <c r="GZG134" s="411"/>
      <c r="GZH134" s="411"/>
      <c r="GZI134" s="411"/>
      <c r="GZJ134" s="411"/>
      <c r="GZK134" s="411"/>
      <c r="GZL134" s="411"/>
      <c r="GZM134" s="411"/>
      <c r="GZN134" s="411"/>
      <c r="GZO134" s="411"/>
      <c r="GZP134" s="411"/>
      <c r="GZQ134" s="411"/>
      <c r="GZR134" s="411"/>
      <c r="GZS134" s="411"/>
      <c r="GZT134" s="411"/>
      <c r="GZU134" s="411"/>
      <c r="GZV134" s="411"/>
      <c r="GZW134" s="411"/>
      <c r="GZX134" s="411"/>
      <c r="GZY134" s="411"/>
      <c r="GZZ134" s="411"/>
      <c r="HAA134" s="411"/>
      <c r="HAB134" s="411"/>
      <c r="HAC134" s="411"/>
      <c r="HAD134" s="411"/>
      <c r="HAE134" s="411"/>
      <c r="HAF134" s="411"/>
      <c r="HAG134" s="411"/>
      <c r="HAH134" s="411"/>
      <c r="HAI134" s="411"/>
      <c r="HAJ134" s="411"/>
      <c r="HAK134" s="411"/>
      <c r="HAL134" s="411"/>
      <c r="HAM134" s="411"/>
      <c r="HAN134" s="411"/>
      <c r="HAO134" s="411"/>
      <c r="HAP134" s="411"/>
      <c r="HAQ134" s="411"/>
      <c r="HAR134" s="411"/>
      <c r="HAS134" s="411"/>
      <c r="HAT134" s="411"/>
      <c r="HAU134" s="411"/>
      <c r="HAV134" s="411"/>
      <c r="HAW134" s="411"/>
      <c r="HAX134" s="411"/>
      <c r="HAY134" s="411"/>
      <c r="HAZ134" s="411"/>
      <c r="HBA134" s="411"/>
      <c r="HBB134" s="411"/>
      <c r="HBC134" s="411"/>
      <c r="HBD134" s="411"/>
      <c r="HBE134" s="411"/>
      <c r="HBF134" s="411"/>
      <c r="HBG134" s="411"/>
      <c r="HBH134" s="411"/>
      <c r="HBI134" s="411"/>
      <c r="HBJ134" s="411"/>
      <c r="HBK134" s="411"/>
      <c r="HBL134" s="411"/>
      <c r="HBM134" s="411"/>
      <c r="HBN134" s="411"/>
      <c r="HBO134" s="411"/>
      <c r="HBP134" s="411"/>
      <c r="HBQ134" s="411"/>
      <c r="HBR134" s="411"/>
      <c r="HBS134" s="411"/>
      <c r="HBT134" s="411"/>
      <c r="HBU134" s="411"/>
      <c r="HBV134" s="411"/>
      <c r="HBW134" s="411"/>
      <c r="HBX134" s="411"/>
      <c r="HBY134" s="411"/>
      <c r="HBZ134" s="411"/>
      <c r="HCA134" s="411"/>
      <c r="HCB134" s="411"/>
      <c r="HCC134" s="411"/>
      <c r="HCD134" s="411"/>
      <c r="HCE134" s="411"/>
      <c r="HCF134" s="411"/>
      <c r="HCG134" s="411"/>
      <c r="HCH134" s="411"/>
      <c r="HCI134" s="411"/>
      <c r="HCJ134" s="411"/>
      <c r="HCK134" s="411"/>
      <c r="HCL134" s="411"/>
      <c r="HCM134" s="411"/>
      <c r="HCN134" s="411"/>
      <c r="HCO134" s="411"/>
      <c r="HCP134" s="411"/>
      <c r="HCQ134" s="411"/>
      <c r="HCR134" s="411"/>
      <c r="HCS134" s="411"/>
      <c r="HCT134" s="411"/>
      <c r="HCU134" s="411"/>
      <c r="HCV134" s="411"/>
      <c r="HCW134" s="411"/>
      <c r="HCX134" s="411"/>
      <c r="HCY134" s="411"/>
      <c r="HCZ134" s="411"/>
      <c r="HDA134" s="411"/>
      <c r="HDB134" s="411"/>
      <c r="HDC134" s="411"/>
      <c r="HDD134" s="411"/>
      <c r="HDE134" s="411"/>
      <c r="HDF134" s="411"/>
      <c r="HDG134" s="411"/>
      <c r="HDH134" s="411"/>
      <c r="HDI134" s="411"/>
      <c r="HDJ134" s="411"/>
      <c r="HDK134" s="411"/>
      <c r="HDL134" s="411"/>
      <c r="HDM134" s="411"/>
      <c r="HDN134" s="411"/>
      <c r="HDO134" s="411"/>
      <c r="HDP134" s="411"/>
      <c r="HDQ134" s="411"/>
      <c r="HDR134" s="411"/>
      <c r="HDS134" s="411"/>
      <c r="HDT134" s="411"/>
      <c r="HDU134" s="411"/>
      <c r="HDV134" s="411"/>
      <c r="HDW134" s="411"/>
      <c r="HDX134" s="411"/>
      <c r="HDY134" s="411"/>
      <c r="HDZ134" s="411"/>
      <c r="HEA134" s="411"/>
      <c r="HEB134" s="411"/>
      <c r="HEC134" s="411"/>
      <c r="HED134" s="411"/>
      <c r="HEE134" s="411"/>
      <c r="HEF134" s="411"/>
      <c r="HEG134" s="411"/>
      <c r="HEH134" s="411"/>
      <c r="HEI134" s="411"/>
      <c r="HEJ134" s="411"/>
      <c r="HEK134" s="411"/>
      <c r="HEL134" s="411"/>
      <c r="HEM134" s="411"/>
      <c r="HEN134" s="411"/>
      <c r="HEO134" s="411"/>
      <c r="HEP134" s="411"/>
      <c r="HEQ134" s="411"/>
      <c r="HER134" s="411"/>
      <c r="HES134" s="411"/>
      <c r="HET134" s="411"/>
      <c r="HEU134" s="411"/>
      <c r="HEV134" s="411"/>
      <c r="HEW134" s="411"/>
      <c r="HEX134" s="411"/>
      <c r="HEY134" s="411"/>
      <c r="HEZ134" s="411"/>
      <c r="HFA134" s="411"/>
      <c r="HFB134" s="411"/>
      <c r="HFC134" s="411"/>
      <c r="HFD134" s="411"/>
      <c r="HFE134" s="411"/>
      <c r="HFF134" s="411"/>
      <c r="HFG134" s="411"/>
      <c r="HFH134" s="411"/>
      <c r="HFI134" s="411"/>
      <c r="HFJ134" s="411"/>
      <c r="HFK134" s="411"/>
      <c r="HFL134" s="411"/>
      <c r="HFM134" s="411"/>
      <c r="HFN134" s="411"/>
      <c r="HFO134" s="411"/>
      <c r="HFP134" s="411"/>
      <c r="HFQ134" s="411"/>
      <c r="HFR134" s="411"/>
      <c r="HFS134" s="411"/>
      <c r="HFT134" s="411"/>
      <c r="HFU134" s="411"/>
      <c r="HFV134" s="411"/>
      <c r="HFW134" s="411"/>
      <c r="HFX134" s="411"/>
      <c r="HFY134" s="411"/>
      <c r="HFZ134" s="411"/>
      <c r="HGA134" s="411"/>
      <c r="HGB134" s="411"/>
      <c r="HGC134" s="411"/>
      <c r="HGD134" s="411"/>
      <c r="HGE134" s="411"/>
      <c r="HGF134" s="411"/>
      <c r="HGG134" s="411"/>
      <c r="HGH134" s="411"/>
      <c r="HGI134" s="411"/>
      <c r="HGJ134" s="411"/>
      <c r="HGK134" s="411"/>
      <c r="HGL134" s="411"/>
      <c r="HGM134" s="411"/>
      <c r="HGN134" s="411"/>
      <c r="HGO134" s="411"/>
      <c r="HGP134" s="411"/>
      <c r="HGQ134" s="411"/>
      <c r="HGR134" s="411"/>
      <c r="HGS134" s="411"/>
      <c r="HGT134" s="411"/>
      <c r="HGU134" s="411"/>
      <c r="HGV134" s="411"/>
      <c r="HGW134" s="411"/>
      <c r="HGX134" s="411"/>
      <c r="HGY134" s="411"/>
      <c r="HGZ134" s="411"/>
      <c r="HHA134" s="411"/>
      <c r="HHB134" s="411"/>
      <c r="HHC134" s="411"/>
      <c r="HHD134" s="411"/>
      <c r="HHE134" s="411"/>
      <c r="HHF134" s="411"/>
      <c r="HHG134" s="411"/>
      <c r="HHH134" s="411"/>
      <c r="HHI134" s="411"/>
      <c r="HHJ134" s="411"/>
      <c r="HHK134" s="411"/>
      <c r="HHL134" s="411"/>
      <c r="HHM134" s="411"/>
      <c r="HHN134" s="411"/>
      <c r="HHO134" s="411"/>
      <c r="HHP134" s="411"/>
      <c r="HHQ134" s="411"/>
      <c r="HHR134" s="411"/>
      <c r="HHS134" s="411"/>
      <c r="HHT134" s="411"/>
      <c r="HHU134" s="411"/>
      <c r="HHV134" s="411"/>
      <c r="HHW134" s="411"/>
      <c r="HHX134" s="411"/>
      <c r="HHY134" s="411"/>
      <c r="HHZ134" s="411"/>
      <c r="HIA134" s="411"/>
      <c r="HIB134" s="411"/>
      <c r="HIC134" s="411"/>
      <c r="HID134" s="411"/>
      <c r="HIE134" s="411"/>
      <c r="HIF134" s="411"/>
      <c r="HIG134" s="411"/>
      <c r="HIH134" s="411"/>
      <c r="HII134" s="411"/>
      <c r="HIJ134" s="411"/>
      <c r="HIK134" s="411"/>
      <c r="HIL134" s="411"/>
      <c r="HIM134" s="411"/>
      <c r="HIN134" s="411"/>
      <c r="HIO134" s="411"/>
      <c r="HIP134" s="411"/>
      <c r="HIQ134" s="411"/>
      <c r="HIR134" s="411"/>
      <c r="HIS134" s="411"/>
      <c r="HIT134" s="411"/>
      <c r="HIU134" s="411"/>
      <c r="HIV134" s="411"/>
      <c r="HIW134" s="411"/>
      <c r="HIX134" s="411"/>
      <c r="HIY134" s="411"/>
      <c r="HIZ134" s="411"/>
      <c r="HJA134" s="411"/>
      <c r="HJB134" s="411"/>
      <c r="HJC134" s="411"/>
      <c r="HJD134" s="411"/>
      <c r="HJE134" s="411"/>
      <c r="HJF134" s="411"/>
      <c r="HJG134" s="411"/>
      <c r="HJH134" s="411"/>
      <c r="HJI134" s="411"/>
      <c r="HJJ134" s="411"/>
      <c r="HJK134" s="411"/>
      <c r="HJL134" s="411"/>
      <c r="HJM134" s="411"/>
      <c r="HJN134" s="411"/>
      <c r="HJO134" s="411"/>
      <c r="HJP134" s="411"/>
      <c r="HJQ134" s="411"/>
      <c r="HJR134" s="411"/>
      <c r="HJS134" s="411"/>
      <c r="HJT134" s="411"/>
      <c r="HJU134" s="411"/>
      <c r="HJV134" s="411"/>
      <c r="HJW134" s="411"/>
      <c r="HJX134" s="411"/>
      <c r="HJY134" s="411"/>
      <c r="HJZ134" s="411"/>
      <c r="HKA134" s="411"/>
      <c r="HKB134" s="411"/>
      <c r="HKC134" s="411"/>
      <c r="HKD134" s="411"/>
      <c r="HKE134" s="411"/>
      <c r="HKF134" s="411"/>
      <c r="HKG134" s="411"/>
      <c r="HKH134" s="411"/>
      <c r="HKI134" s="411"/>
      <c r="HKJ134" s="411"/>
      <c r="HKK134" s="411"/>
      <c r="HKL134" s="411"/>
      <c r="HKM134" s="411"/>
      <c r="HKN134" s="411"/>
      <c r="HKO134" s="411"/>
      <c r="HKP134" s="411"/>
      <c r="HKQ134" s="411"/>
      <c r="HKR134" s="411"/>
      <c r="HKS134" s="411"/>
      <c r="HKT134" s="411"/>
      <c r="HKU134" s="411"/>
      <c r="HKV134" s="411"/>
      <c r="HKW134" s="411"/>
      <c r="HKX134" s="411"/>
      <c r="HKY134" s="411"/>
      <c r="HKZ134" s="411"/>
      <c r="HLA134" s="411"/>
      <c r="HLB134" s="411"/>
      <c r="HLC134" s="411"/>
      <c r="HLD134" s="411"/>
      <c r="HLE134" s="411"/>
      <c r="HLF134" s="411"/>
      <c r="HLG134" s="411"/>
      <c r="HLH134" s="411"/>
      <c r="HLI134" s="411"/>
      <c r="HLJ134" s="411"/>
      <c r="HLK134" s="411"/>
      <c r="HLL134" s="411"/>
      <c r="HLM134" s="411"/>
      <c r="HLN134" s="411"/>
      <c r="HLO134" s="411"/>
      <c r="HLP134" s="411"/>
      <c r="HLQ134" s="411"/>
      <c r="HLR134" s="411"/>
      <c r="HLS134" s="411"/>
      <c r="HLT134" s="411"/>
      <c r="HLU134" s="411"/>
      <c r="HLV134" s="411"/>
      <c r="HLW134" s="411"/>
      <c r="HLX134" s="411"/>
      <c r="HLY134" s="411"/>
      <c r="HLZ134" s="411"/>
      <c r="HMA134" s="411"/>
      <c r="HMB134" s="411"/>
      <c r="HMC134" s="411"/>
      <c r="HMD134" s="411"/>
      <c r="HME134" s="411"/>
      <c r="HMF134" s="411"/>
      <c r="HMG134" s="411"/>
      <c r="HMH134" s="411"/>
      <c r="HMI134" s="411"/>
      <c r="HMJ134" s="411"/>
      <c r="HMK134" s="411"/>
      <c r="HML134" s="411"/>
      <c r="HMM134" s="411"/>
      <c r="HMN134" s="411"/>
      <c r="HMO134" s="411"/>
      <c r="HMP134" s="411"/>
      <c r="HMQ134" s="411"/>
      <c r="HMR134" s="411"/>
      <c r="HMS134" s="411"/>
      <c r="HMT134" s="411"/>
      <c r="HMU134" s="411"/>
      <c r="HMV134" s="411"/>
      <c r="HMW134" s="411"/>
      <c r="HMX134" s="411"/>
      <c r="HMY134" s="411"/>
      <c r="HMZ134" s="411"/>
      <c r="HNA134" s="411"/>
      <c r="HNB134" s="411"/>
      <c r="HNC134" s="411"/>
      <c r="HND134" s="411"/>
      <c r="HNE134" s="411"/>
      <c r="HNF134" s="411"/>
      <c r="HNG134" s="411"/>
      <c r="HNH134" s="411"/>
      <c r="HNI134" s="411"/>
      <c r="HNJ134" s="411"/>
      <c r="HNK134" s="411"/>
      <c r="HNL134" s="411"/>
      <c r="HNM134" s="411"/>
      <c r="HNN134" s="411"/>
      <c r="HNO134" s="411"/>
      <c r="HNP134" s="411"/>
      <c r="HNQ134" s="411"/>
      <c r="HNR134" s="411"/>
      <c r="HNS134" s="411"/>
      <c r="HNT134" s="411"/>
      <c r="HNU134" s="411"/>
      <c r="HNV134" s="411"/>
      <c r="HNW134" s="411"/>
      <c r="HNX134" s="411"/>
      <c r="HNY134" s="411"/>
      <c r="HNZ134" s="411"/>
      <c r="HOA134" s="411"/>
      <c r="HOB134" s="411"/>
      <c r="HOC134" s="411"/>
      <c r="HOD134" s="411"/>
      <c r="HOE134" s="411"/>
      <c r="HOF134" s="411"/>
      <c r="HOG134" s="411"/>
      <c r="HOH134" s="411"/>
      <c r="HOI134" s="411"/>
      <c r="HOJ134" s="411"/>
      <c r="HOK134" s="411"/>
      <c r="HOL134" s="411"/>
      <c r="HOM134" s="411"/>
      <c r="HON134" s="411"/>
      <c r="HOO134" s="411"/>
      <c r="HOP134" s="411"/>
      <c r="HOQ134" s="411"/>
      <c r="HOR134" s="411"/>
      <c r="HOS134" s="411"/>
      <c r="HOT134" s="411"/>
      <c r="HOU134" s="411"/>
      <c r="HOV134" s="411"/>
      <c r="HOW134" s="411"/>
      <c r="HOX134" s="411"/>
      <c r="HOY134" s="411"/>
      <c r="HOZ134" s="411"/>
      <c r="HPA134" s="411"/>
      <c r="HPB134" s="411"/>
      <c r="HPC134" s="411"/>
      <c r="HPD134" s="411"/>
      <c r="HPE134" s="411"/>
      <c r="HPF134" s="411"/>
      <c r="HPG134" s="411"/>
      <c r="HPH134" s="411"/>
      <c r="HPI134" s="411"/>
      <c r="HPJ134" s="411"/>
      <c r="HPK134" s="411"/>
      <c r="HPL134" s="411"/>
      <c r="HPM134" s="411"/>
      <c r="HPN134" s="411"/>
      <c r="HPO134" s="411"/>
      <c r="HPP134" s="411"/>
      <c r="HPQ134" s="411"/>
      <c r="HPR134" s="411"/>
      <c r="HPS134" s="411"/>
      <c r="HPT134" s="411"/>
      <c r="HPU134" s="411"/>
      <c r="HPV134" s="411"/>
      <c r="HPW134" s="411"/>
      <c r="HPX134" s="411"/>
      <c r="HPY134" s="411"/>
      <c r="HPZ134" s="411"/>
      <c r="HQA134" s="411"/>
      <c r="HQB134" s="411"/>
      <c r="HQC134" s="411"/>
      <c r="HQD134" s="411"/>
      <c r="HQE134" s="411"/>
      <c r="HQF134" s="411"/>
      <c r="HQG134" s="411"/>
      <c r="HQH134" s="411"/>
      <c r="HQI134" s="411"/>
      <c r="HQJ134" s="411"/>
      <c r="HQK134" s="411"/>
      <c r="HQL134" s="411"/>
      <c r="HQM134" s="411"/>
      <c r="HQN134" s="411"/>
      <c r="HQO134" s="411"/>
      <c r="HQP134" s="411"/>
      <c r="HQQ134" s="411"/>
      <c r="HQR134" s="411"/>
      <c r="HQS134" s="411"/>
      <c r="HQT134" s="411"/>
      <c r="HQU134" s="411"/>
      <c r="HQV134" s="411"/>
      <c r="HQW134" s="411"/>
      <c r="HQX134" s="411"/>
      <c r="HQY134" s="411"/>
      <c r="HQZ134" s="411"/>
      <c r="HRA134" s="411"/>
      <c r="HRB134" s="411"/>
      <c r="HRC134" s="411"/>
      <c r="HRD134" s="411"/>
      <c r="HRE134" s="411"/>
      <c r="HRF134" s="411"/>
      <c r="HRG134" s="411"/>
      <c r="HRH134" s="411"/>
      <c r="HRI134" s="411"/>
      <c r="HRJ134" s="411"/>
      <c r="HRK134" s="411"/>
      <c r="HRL134" s="411"/>
      <c r="HRM134" s="411"/>
      <c r="HRN134" s="411"/>
      <c r="HRO134" s="411"/>
      <c r="HRP134" s="411"/>
      <c r="HRQ134" s="411"/>
      <c r="HRR134" s="411"/>
      <c r="HRS134" s="411"/>
      <c r="HRT134" s="411"/>
      <c r="HRU134" s="411"/>
      <c r="HRV134" s="411"/>
      <c r="HRW134" s="411"/>
      <c r="HRX134" s="411"/>
      <c r="HRY134" s="411"/>
      <c r="HRZ134" s="411"/>
      <c r="HSA134" s="411"/>
      <c r="HSB134" s="411"/>
      <c r="HSC134" s="411"/>
      <c r="HSD134" s="411"/>
      <c r="HSE134" s="411"/>
      <c r="HSF134" s="411"/>
      <c r="HSG134" s="411"/>
      <c r="HSH134" s="411"/>
      <c r="HSI134" s="411"/>
      <c r="HSJ134" s="411"/>
      <c r="HSK134" s="411"/>
      <c r="HSL134" s="411"/>
      <c r="HSM134" s="411"/>
      <c r="HSN134" s="411"/>
      <c r="HSO134" s="411"/>
      <c r="HSP134" s="411"/>
      <c r="HSQ134" s="411"/>
      <c r="HSR134" s="411"/>
      <c r="HSS134" s="411"/>
      <c r="HST134" s="411"/>
      <c r="HSU134" s="411"/>
      <c r="HSV134" s="411"/>
      <c r="HSW134" s="411"/>
      <c r="HSX134" s="411"/>
      <c r="HSY134" s="411"/>
      <c r="HSZ134" s="411"/>
      <c r="HTA134" s="411"/>
      <c r="HTB134" s="411"/>
      <c r="HTC134" s="411"/>
      <c r="HTD134" s="411"/>
      <c r="HTE134" s="411"/>
      <c r="HTF134" s="411"/>
      <c r="HTG134" s="411"/>
      <c r="HTH134" s="411"/>
      <c r="HTI134" s="411"/>
      <c r="HTJ134" s="411"/>
      <c r="HTK134" s="411"/>
      <c r="HTL134" s="411"/>
      <c r="HTM134" s="411"/>
      <c r="HTN134" s="411"/>
      <c r="HTO134" s="411"/>
      <c r="HTP134" s="411"/>
      <c r="HTQ134" s="411"/>
      <c r="HTR134" s="411"/>
      <c r="HTS134" s="411"/>
      <c r="HTT134" s="411"/>
      <c r="HTU134" s="411"/>
      <c r="HTV134" s="411"/>
      <c r="HTW134" s="411"/>
      <c r="HTX134" s="411"/>
      <c r="HTY134" s="411"/>
      <c r="HTZ134" s="411"/>
      <c r="HUA134" s="411"/>
      <c r="HUB134" s="411"/>
      <c r="HUC134" s="411"/>
      <c r="HUD134" s="411"/>
      <c r="HUE134" s="411"/>
      <c r="HUF134" s="411"/>
      <c r="HUG134" s="411"/>
      <c r="HUH134" s="411"/>
      <c r="HUI134" s="411"/>
      <c r="HUJ134" s="411"/>
      <c r="HUK134" s="411"/>
      <c r="HUL134" s="411"/>
      <c r="HUM134" s="411"/>
      <c r="HUN134" s="411"/>
      <c r="HUO134" s="411"/>
      <c r="HUP134" s="411"/>
      <c r="HUQ134" s="411"/>
      <c r="HUR134" s="411"/>
      <c r="HUS134" s="411"/>
      <c r="HUT134" s="411"/>
      <c r="HUU134" s="411"/>
      <c r="HUV134" s="411"/>
      <c r="HUW134" s="411"/>
      <c r="HUX134" s="411"/>
      <c r="HUY134" s="411"/>
      <c r="HUZ134" s="411"/>
      <c r="HVA134" s="411"/>
      <c r="HVB134" s="411"/>
      <c r="HVC134" s="411"/>
      <c r="HVD134" s="411"/>
      <c r="HVE134" s="411"/>
      <c r="HVF134" s="411"/>
      <c r="HVG134" s="411"/>
      <c r="HVH134" s="411"/>
      <c r="HVI134" s="411"/>
      <c r="HVJ134" s="411"/>
      <c r="HVK134" s="411"/>
      <c r="HVL134" s="411"/>
      <c r="HVM134" s="411"/>
      <c r="HVN134" s="411"/>
      <c r="HVO134" s="411"/>
      <c r="HVP134" s="411"/>
      <c r="HVQ134" s="411"/>
      <c r="HVR134" s="411"/>
      <c r="HVS134" s="411"/>
      <c r="HVT134" s="411"/>
      <c r="HVU134" s="411"/>
      <c r="HVV134" s="411"/>
      <c r="HVW134" s="411"/>
      <c r="HVX134" s="411"/>
      <c r="HVY134" s="411"/>
      <c r="HVZ134" s="411"/>
      <c r="HWA134" s="411"/>
      <c r="HWB134" s="411"/>
      <c r="HWC134" s="411"/>
      <c r="HWD134" s="411"/>
      <c r="HWE134" s="411"/>
      <c r="HWF134" s="411"/>
      <c r="HWG134" s="411"/>
      <c r="HWH134" s="411"/>
      <c r="HWI134" s="411"/>
      <c r="HWJ134" s="411"/>
      <c r="HWK134" s="411"/>
      <c r="HWL134" s="411"/>
      <c r="HWM134" s="411"/>
      <c r="HWN134" s="411"/>
      <c r="HWO134" s="411"/>
      <c r="HWP134" s="411"/>
      <c r="HWQ134" s="411"/>
      <c r="HWR134" s="411"/>
      <c r="HWS134" s="411"/>
      <c r="HWT134" s="411"/>
      <c r="HWU134" s="411"/>
      <c r="HWV134" s="411"/>
      <c r="HWW134" s="411"/>
      <c r="HWX134" s="411"/>
      <c r="HWY134" s="411"/>
      <c r="HWZ134" s="411"/>
      <c r="HXA134" s="411"/>
      <c r="HXB134" s="411"/>
      <c r="HXC134" s="411"/>
      <c r="HXD134" s="411"/>
      <c r="HXE134" s="411"/>
      <c r="HXF134" s="411"/>
      <c r="HXG134" s="411"/>
      <c r="HXH134" s="411"/>
      <c r="HXI134" s="411"/>
      <c r="HXJ134" s="411"/>
      <c r="HXK134" s="411"/>
      <c r="HXL134" s="411"/>
      <c r="HXM134" s="411"/>
      <c r="HXN134" s="411"/>
      <c r="HXO134" s="411"/>
      <c r="HXP134" s="411"/>
      <c r="HXQ134" s="411"/>
      <c r="HXR134" s="411"/>
      <c r="HXS134" s="411"/>
      <c r="HXT134" s="411"/>
      <c r="HXU134" s="411"/>
      <c r="HXV134" s="411"/>
      <c r="HXW134" s="411"/>
      <c r="HXX134" s="411"/>
      <c r="HXY134" s="411"/>
      <c r="HXZ134" s="411"/>
      <c r="HYA134" s="411"/>
      <c r="HYB134" s="411"/>
      <c r="HYC134" s="411"/>
      <c r="HYD134" s="411"/>
      <c r="HYE134" s="411"/>
      <c r="HYF134" s="411"/>
      <c r="HYG134" s="411"/>
      <c r="HYH134" s="411"/>
      <c r="HYI134" s="411"/>
      <c r="HYJ134" s="411"/>
      <c r="HYK134" s="411"/>
      <c r="HYL134" s="411"/>
      <c r="HYM134" s="411"/>
      <c r="HYN134" s="411"/>
      <c r="HYO134" s="411"/>
      <c r="HYP134" s="411"/>
      <c r="HYQ134" s="411"/>
      <c r="HYR134" s="411"/>
      <c r="HYS134" s="411"/>
      <c r="HYT134" s="411"/>
      <c r="HYU134" s="411"/>
      <c r="HYV134" s="411"/>
      <c r="HYW134" s="411"/>
      <c r="HYX134" s="411"/>
      <c r="HYY134" s="411"/>
      <c r="HYZ134" s="411"/>
      <c r="HZA134" s="411"/>
      <c r="HZB134" s="411"/>
      <c r="HZC134" s="411"/>
      <c r="HZD134" s="411"/>
      <c r="HZE134" s="411"/>
      <c r="HZF134" s="411"/>
      <c r="HZG134" s="411"/>
      <c r="HZH134" s="411"/>
      <c r="HZI134" s="411"/>
      <c r="HZJ134" s="411"/>
      <c r="HZK134" s="411"/>
      <c r="HZL134" s="411"/>
      <c r="HZM134" s="411"/>
      <c r="HZN134" s="411"/>
      <c r="HZO134" s="411"/>
      <c r="HZP134" s="411"/>
      <c r="HZQ134" s="411"/>
      <c r="HZR134" s="411"/>
      <c r="HZS134" s="411"/>
      <c r="HZT134" s="411"/>
      <c r="HZU134" s="411"/>
      <c r="HZV134" s="411"/>
      <c r="HZW134" s="411"/>
      <c r="HZX134" s="411"/>
      <c r="HZY134" s="411"/>
      <c r="HZZ134" s="411"/>
      <c r="IAA134" s="411"/>
      <c r="IAB134" s="411"/>
      <c r="IAC134" s="411"/>
      <c r="IAD134" s="411"/>
      <c r="IAE134" s="411"/>
      <c r="IAF134" s="411"/>
      <c r="IAG134" s="411"/>
      <c r="IAH134" s="411"/>
      <c r="IAI134" s="411"/>
      <c r="IAJ134" s="411"/>
      <c r="IAK134" s="411"/>
      <c r="IAL134" s="411"/>
      <c r="IAM134" s="411"/>
      <c r="IAN134" s="411"/>
      <c r="IAO134" s="411"/>
      <c r="IAP134" s="411"/>
      <c r="IAQ134" s="411"/>
      <c r="IAR134" s="411"/>
      <c r="IAS134" s="411"/>
      <c r="IAT134" s="411"/>
      <c r="IAU134" s="411"/>
      <c r="IAV134" s="411"/>
      <c r="IAW134" s="411"/>
      <c r="IAX134" s="411"/>
      <c r="IAY134" s="411"/>
      <c r="IAZ134" s="411"/>
      <c r="IBA134" s="411"/>
      <c r="IBB134" s="411"/>
      <c r="IBC134" s="411"/>
      <c r="IBD134" s="411"/>
      <c r="IBE134" s="411"/>
      <c r="IBF134" s="411"/>
      <c r="IBG134" s="411"/>
      <c r="IBH134" s="411"/>
      <c r="IBI134" s="411"/>
      <c r="IBJ134" s="411"/>
      <c r="IBK134" s="411"/>
      <c r="IBL134" s="411"/>
      <c r="IBM134" s="411"/>
      <c r="IBN134" s="411"/>
      <c r="IBO134" s="411"/>
      <c r="IBP134" s="411"/>
      <c r="IBQ134" s="411"/>
      <c r="IBR134" s="411"/>
      <c r="IBS134" s="411"/>
      <c r="IBT134" s="411"/>
      <c r="IBU134" s="411"/>
      <c r="IBV134" s="411"/>
      <c r="IBW134" s="411"/>
      <c r="IBX134" s="411"/>
      <c r="IBY134" s="411"/>
      <c r="IBZ134" s="411"/>
      <c r="ICA134" s="411"/>
      <c r="ICB134" s="411"/>
      <c r="ICC134" s="411"/>
      <c r="ICD134" s="411"/>
      <c r="ICE134" s="411"/>
      <c r="ICF134" s="411"/>
      <c r="ICG134" s="411"/>
      <c r="ICH134" s="411"/>
      <c r="ICI134" s="411"/>
      <c r="ICJ134" s="411"/>
      <c r="ICK134" s="411"/>
      <c r="ICL134" s="411"/>
      <c r="ICM134" s="411"/>
      <c r="ICN134" s="411"/>
      <c r="ICO134" s="411"/>
      <c r="ICP134" s="411"/>
      <c r="ICQ134" s="411"/>
      <c r="ICR134" s="411"/>
      <c r="ICS134" s="411"/>
      <c r="ICT134" s="411"/>
      <c r="ICU134" s="411"/>
      <c r="ICV134" s="411"/>
      <c r="ICW134" s="411"/>
      <c r="ICX134" s="411"/>
      <c r="ICY134" s="411"/>
      <c r="ICZ134" s="411"/>
      <c r="IDA134" s="411"/>
      <c r="IDB134" s="411"/>
      <c r="IDC134" s="411"/>
      <c r="IDD134" s="411"/>
      <c r="IDE134" s="411"/>
      <c r="IDF134" s="411"/>
      <c r="IDG134" s="411"/>
      <c r="IDH134" s="411"/>
      <c r="IDI134" s="411"/>
      <c r="IDJ134" s="411"/>
      <c r="IDK134" s="411"/>
      <c r="IDL134" s="411"/>
      <c r="IDM134" s="411"/>
      <c r="IDN134" s="411"/>
      <c r="IDO134" s="411"/>
      <c r="IDP134" s="411"/>
      <c r="IDQ134" s="411"/>
      <c r="IDR134" s="411"/>
      <c r="IDS134" s="411"/>
      <c r="IDT134" s="411"/>
      <c r="IDU134" s="411"/>
      <c r="IDV134" s="411"/>
      <c r="IDW134" s="411"/>
      <c r="IDX134" s="411"/>
      <c r="IDY134" s="411"/>
      <c r="IDZ134" s="411"/>
      <c r="IEA134" s="411"/>
      <c r="IEB134" s="411"/>
      <c r="IEC134" s="411"/>
      <c r="IED134" s="411"/>
      <c r="IEE134" s="411"/>
      <c r="IEF134" s="411"/>
      <c r="IEG134" s="411"/>
      <c r="IEH134" s="411"/>
      <c r="IEI134" s="411"/>
      <c r="IEJ134" s="411"/>
      <c r="IEK134" s="411"/>
      <c r="IEL134" s="411"/>
      <c r="IEM134" s="411"/>
      <c r="IEN134" s="411"/>
      <c r="IEO134" s="411"/>
      <c r="IEP134" s="411"/>
      <c r="IEQ134" s="411"/>
      <c r="IER134" s="411"/>
      <c r="IES134" s="411"/>
      <c r="IET134" s="411"/>
      <c r="IEU134" s="411"/>
      <c r="IEV134" s="411"/>
      <c r="IEW134" s="411"/>
      <c r="IEX134" s="411"/>
      <c r="IEY134" s="411"/>
      <c r="IEZ134" s="411"/>
      <c r="IFA134" s="411"/>
      <c r="IFB134" s="411"/>
      <c r="IFC134" s="411"/>
      <c r="IFD134" s="411"/>
      <c r="IFE134" s="411"/>
      <c r="IFF134" s="411"/>
      <c r="IFG134" s="411"/>
      <c r="IFH134" s="411"/>
      <c r="IFI134" s="411"/>
      <c r="IFJ134" s="411"/>
      <c r="IFK134" s="411"/>
      <c r="IFL134" s="411"/>
      <c r="IFM134" s="411"/>
      <c r="IFN134" s="411"/>
      <c r="IFO134" s="411"/>
      <c r="IFP134" s="411"/>
      <c r="IFQ134" s="411"/>
      <c r="IFR134" s="411"/>
      <c r="IFS134" s="411"/>
      <c r="IFT134" s="411"/>
      <c r="IFU134" s="411"/>
      <c r="IFV134" s="411"/>
      <c r="IFW134" s="411"/>
      <c r="IFX134" s="411"/>
      <c r="IFY134" s="411"/>
      <c r="IFZ134" s="411"/>
      <c r="IGA134" s="411"/>
      <c r="IGB134" s="411"/>
      <c r="IGC134" s="411"/>
      <c r="IGD134" s="411"/>
      <c r="IGE134" s="411"/>
      <c r="IGF134" s="411"/>
      <c r="IGG134" s="411"/>
      <c r="IGH134" s="411"/>
      <c r="IGI134" s="411"/>
      <c r="IGJ134" s="411"/>
      <c r="IGK134" s="411"/>
      <c r="IGL134" s="411"/>
      <c r="IGM134" s="411"/>
      <c r="IGN134" s="411"/>
      <c r="IGO134" s="411"/>
      <c r="IGP134" s="411"/>
      <c r="IGQ134" s="411"/>
      <c r="IGR134" s="411"/>
      <c r="IGS134" s="411"/>
      <c r="IGT134" s="411"/>
      <c r="IGU134" s="411"/>
      <c r="IGV134" s="411"/>
      <c r="IGW134" s="411"/>
      <c r="IGX134" s="411"/>
      <c r="IGY134" s="411"/>
      <c r="IGZ134" s="411"/>
      <c r="IHA134" s="411"/>
      <c r="IHB134" s="411"/>
      <c r="IHC134" s="411"/>
      <c r="IHD134" s="411"/>
      <c r="IHE134" s="411"/>
      <c r="IHF134" s="411"/>
      <c r="IHG134" s="411"/>
      <c r="IHH134" s="411"/>
      <c r="IHI134" s="411"/>
      <c r="IHJ134" s="411"/>
      <c r="IHK134" s="411"/>
      <c r="IHL134" s="411"/>
      <c r="IHM134" s="411"/>
      <c r="IHN134" s="411"/>
      <c r="IHO134" s="411"/>
      <c r="IHP134" s="411"/>
      <c r="IHQ134" s="411"/>
      <c r="IHR134" s="411"/>
      <c r="IHS134" s="411"/>
      <c r="IHT134" s="411"/>
      <c r="IHU134" s="411"/>
      <c r="IHV134" s="411"/>
      <c r="IHW134" s="411"/>
      <c r="IHX134" s="411"/>
      <c r="IHY134" s="411"/>
      <c r="IHZ134" s="411"/>
      <c r="IIA134" s="411"/>
      <c r="IIB134" s="411"/>
      <c r="IIC134" s="411"/>
      <c r="IID134" s="411"/>
      <c r="IIE134" s="411"/>
      <c r="IIF134" s="411"/>
      <c r="IIG134" s="411"/>
      <c r="IIH134" s="411"/>
      <c r="III134" s="411"/>
      <c r="IIJ134" s="411"/>
      <c r="IIK134" s="411"/>
      <c r="IIL134" s="411"/>
      <c r="IIM134" s="411"/>
      <c r="IIN134" s="411"/>
      <c r="IIO134" s="411"/>
      <c r="IIP134" s="411"/>
      <c r="IIQ134" s="411"/>
      <c r="IIR134" s="411"/>
      <c r="IIS134" s="411"/>
      <c r="IIT134" s="411"/>
      <c r="IIU134" s="411"/>
      <c r="IIV134" s="411"/>
      <c r="IIW134" s="411"/>
      <c r="IIX134" s="411"/>
      <c r="IIY134" s="411"/>
      <c r="IIZ134" s="411"/>
      <c r="IJA134" s="411"/>
      <c r="IJB134" s="411"/>
      <c r="IJC134" s="411"/>
      <c r="IJD134" s="411"/>
      <c r="IJE134" s="411"/>
      <c r="IJF134" s="411"/>
      <c r="IJG134" s="411"/>
      <c r="IJH134" s="411"/>
      <c r="IJI134" s="411"/>
      <c r="IJJ134" s="411"/>
      <c r="IJK134" s="411"/>
      <c r="IJL134" s="411"/>
      <c r="IJM134" s="411"/>
      <c r="IJN134" s="411"/>
      <c r="IJO134" s="411"/>
      <c r="IJP134" s="411"/>
      <c r="IJQ134" s="411"/>
      <c r="IJR134" s="411"/>
      <c r="IJS134" s="411"/>
      <c r="IJT134" s="411"/>
      <c r="IJU134" s="411"/>
      <c r="IJV134" s="411"/>
      <c r="IJW134" s="411"/>
      <c r="IJX134" s="411"/>
      <c r="IJY134" s="411"/>
      <c r="IJZ134" s="411"/>
      <c r="IKA134" s="411"/>
      <c r="IKB134" s="411"/>
      <c r="IKC134" s="411"/>
      <c r="IKD134" s="411"/>
      <c r="IKE134" s="411"/>
      <c r="IKF134" s="411"/>
      <c r="IKG134" s="411"/>
      <c r="IKH134" s="411"/>
      <c r="IKI134" s="411"/>
      <c r="IKJ134" s="411"/>
      <c r="IKK134" s="411"/>
      <c r="IKL134" s="411"/>
      <c r="IKM134" s="411"/>
      <c r="IKN134" s="411"/>
      <c r="IKO134" s="411"/>
      <c r="IKP134" s="411"/>
      <c r="IKQ134" s="411"/>
      <c r="IKR134" s="411"/>
      <c r="IKS134" s="411"/>
      <c r="IKT134" s="411"/>
      <c r="IKU134" s="411"/>
      <c r="IKV134" s="411"/>
      <c r="IKW134" s="411"/>
      <c r="IKX134" s="411"/>
      <c r="IKY134" s="411"/>
      <c r="IKZ134" s="411"/>
      <c r="ILA134" s="411"/>
      <c r="ILB134" s="411"/>
      <c r="ILC134" s="411"/>
      <c r="ILD134" s="411"/>
      <c r="ILE134" s="411"/>
      <c r="ILF134" s="411"/>
      <c r="ILG134" s="411"/>
      <c r="ILH134" s="411"/>
      <c r="ILI134" s="411"/>
      <c r="ILJ134" s="411"/>
      <c r="ILK134" s="411"/>
      <c r="ILL134" s="411"/>
      <c r="ILM134" s="411"/>
      <c r="ILN134" s="411"/>
      <c r="ILO134" s="411"/>
      <c r="ILP134" s="411"/>
      <c r="ILQ134" s="411"/>
      <c r="ILR134" s="411"/>
      <c r="ILS134" s="411"/>
      <c r="ILT134" s="411"/>
      <c r="ILU134" s="411"/>
      <c r="ILV134" s="411"/>
      <c r="ILW134" s="411"/>
      <c r="ILX134" s="411"/>
      <c r="ILY134" s="411"/>
      <c r="ILZ134" s="411"/>
      <c r="IMA134" s="411"/>
      <c r="IMB134" s="411"/>
      <c r="IMC134" s="411"/>
      <c r="IMD134" s="411"/>
      <c r="IME134" s="411"/>
      <c r="IMF134" s="411"/>
      <c r="IMG134" s="411"/>
      <c r="IMH134" s="411"/>
      <c r="IMI134" s="411"/>
      <c r="IMJ134" s="411"/>
      <c r="IMK134" s="411"/>
      <c r="IML134" s="411"/>
      <c r="IMM134" s="411"/>
      <c r="IMN134" s="411"/>
      <c r="IMO134" s="411"/>
      <c r="IMP134" s="411"/>
      <c r="IMQ134" s="411"/>
      <c r="IMR134" s="411"/>
      <c r="IMS134" s="411"/>
      <c r="IMT134" s="411"/>
      <c r="IMU134" s="411"/>
      <c r="IMV134" s="411"/>
      <c r="IMW134" s="411"/>
      <c r="IMX134" s="411"/>
      <c r="IMY134" s="411"/>
      <c r="IMZ134" s="411"/>
      <c r="INA134" s="411"/>
      <c r="INB134" s="411"/>
      <c r="INC134" s="411"/>
      <c r="IND134" s="411"/>
      <c r="INE134" s="411"/>
      <c r="INF134" s="411"/>
      <c r="ING134" s="411"/>
      <c r="INH134" s="411"/>
      <c r="INI134" s="411"/>
      <c r="INJ134" s="411"/>
      <c r="INK134" s="411"/>
      <c r="INL134" s="411"/>
      <c r="INM134" s="411"/>
      <c r="INN134" s="411"/>
      <c r="INO134" s="411"/>
      <c r="INP134" s="411"/>
      <c r="INQ134" s="411"/>
      <c r="INR134" s="411"/>
      <c r="INS134" s="411"/>
      <c r="INT134" s="411"/>
      <c r="INU134" s="411"/>
      <c r="INV134" s="411"/>
      <c r="INW134" s="411"/>
      <c r="INX134" s="411"/>
      <c r="INY134" s="411"/>
      <c r="INZ134" s="411"/>
      <c r="IOA134" s="411"/>
      <c r="IOB134" s="411"/>
      <c r="IOC134" s="411"/>
      <c r="IOD134" s="411"/>
      <c r="IOE134" s="411"/>
      <c r="IOF134" s="411"/>
      <c r="IOG134" s="411"/>
      <c r="IOH134" s="411"/>
      <c r="IOI134" s="411"/>
      <c r="IOJ134" s="411"/>
      <c r="IOK134" s="411"/>
      <c r="IOL134" s="411"/>
      <c r="IOM134" s="411"/>
      <c r="ION134" s="411"/>
      <c r="IOO134" s="411"/>
      <c r="IOP134" s="411"/>
      <c r="IOQ134" s="411"/>
      <c r="IOR134" s="411"/>
      <c r="IOS134" s="411"/>
      <c r="IOT134" s="411"/>
      <c r="IOU134" s="411"/>
      <c r="IOV134" s="411"/>
      <c r="IOW134" s="411"/>
      <c r="IOX134" s="411"/>
      <c r="IOY134" s="411"/>
      <c r="IOZ134" s="411"/>
      <c r="IPA134" s="411"/>
      <c r="IPB134" s="411"/>
      <c r="IPC134" s="411"/>
      <c r="IPD134" s="411"/>
      <c r="IPE134" s="411"/>
      <c r="IPF134" s="411"/>
      <c r="IPG134" s="411"/>
      <c r="IPH134" s="411"/>
      <c r="IPI134" s="411"/>
      <c r="IPJ134" s="411"/>
      <c r="IPK134" s="411"/>
      <c r="IPL134" s="411"/>
      <c r="IPM134" s="411"/>
      <c r="IPN134" s="411"/>
      <c r="IPO134" s="411"/>
      <c r="IPP134" s="411"/>
      <c r="IPQ134" s="411"/>
      <c r="IPR134" s="411"/>
      <c r="IPS134" s="411"/>
      <c r="IPT134" s="411"/>
      <c r="IPU134" s="411"/>
      <c r="IPV134" s="411"/>
      <c r="IPW134" s="411"/>
      <c r="IPX134" s="411"/>
      <c r="IPY134" s="411"/>
      <c r="IPZ134" s="411"/>
      <c r="IQA134" s="411"/>
      <c r="IQB134" s="411"/>
      <c r="IQC134" s="411"/>
      <c r="IQD134" s="411"/>
      <c r="IQE134" s="411"/>
      <c r="IQF134" s="411"/>
      <c r="IQG134" s="411"/>
      <c r="IQH134" s="411"/>
      <c r="IQI134" s="411"/>
      <c r="IQJ134" s="411"/>
      <c r="IQK134" s="411"/>
      <c r="IQL134" s="411"/>
      <c r="IQM134" s="411"/>
      <c r="IQN134" s="411"/>
      <c r="IQO134" s="411"/>
      <c r="IQP134" s="411"/>
      <c r="IQQ134" s="411"/>
      <c r="IQR134" s="411"/>
      <c r="IQS134" s="411"/>
      <c r="IQT134" s="411"/>
      <c r="IQU134" s="411"/>
      <c r="IQV134" s="411"/>
      <c r="IQW134" s="411"/>
      <c r="IQX134" s="411"/>
      <c r="IQY134" s="411"/>
      <c r="IQZ134" s="411"/>
      <c r="IRA134" s="411"/>
      <c r="IRB134" s="411"/>
      <c r="IRC134" s="411"/>
      <c r="IRD134" s="411"/>
      <c r="IRE134" s="411"/>
      <c r="IRF134" s="411"/>
      <c r="IRG134" s="411"/>
      <c r="IRH134" s="411"/>
      <c r="IRI134" s="411"/>
      <c r="IRJ134" s="411"/>
      <c r="IRK134" s="411"/>
      <c r="IRL134" s="411"/>
      <c r="IRM134" s="411"/>
      <c r="IRN134" s="411"/>
      <c r="IRO134" s="411"/>
      <c r="IRP134" s="411"/>
      <c r="IRQ134" s="411"/>
      <c r="IRR134" s="411"/>
      <c r="IRS134" s="411"/>
      <c r="IRT134" s="411"/>
      <c r="IRU134" s="411"/>
      <c r="IRV134" s="411"/>
      <c r="IRW134" s="411"/>
      <c r="IRX134" s="411"/>
      <c r="IRY134" s="411"/>
      <c r="IRZ134" s="411"/>
      <c r="ISA134" s="411"/>
      <c r="ISB134" s="411"/>
      <c r="ISC134" s="411"/>
      <c r="ISD134" s="411"/>
      <c r="ISE134" s="411"/>
      <c r="ISF134" s="411"/>
      <c r="ISG134" s="411"/>
      <c r="ISH134" s="411"/>
      <c r="ISI134" s="411"/>
      <c r="ISJ134" s="411"/>
      <c r="ISK134" s="411"/>
      <c r="ISL134" s="411"/>
      <c r="ISM134" s="411"/>
      <c r="ISN134" s="411"/>
      <c r="ISO134" s="411"/>
      <c r="ISP134" s="411"/>
      <c r="ISQ134" s="411"/>
      <c r="ISR134" s="411"/>
      <c r="ISS134" s="411"/>
      <c r="IST134" s="411"/>
      <c r="ISU134" s="411"/>
      <c r="ISV134" s="411"/>
      <c r="ISW134" s="411"/>
      <c r="ISX134" s="411"/>
      <c r="ISY134" s="411"/>
      <c r="ISZ134" s="411"/>
      <c r="ITA134" s="411"/>
      <c r="ITB134" s="411"/>
      <c r="ITC134" s="411"/>
      <c r="ITD134" s="411"/>
      <c r="ITE134" s="411"/>
      <c r="ITF134" s="411"/>
      <c r="ITG134" s="411"/>
      <c r="ITH134" s="411"/>
      <c r="ITI134" s="411"/>
      <c r="ITJ134" s="411"/>
      <c r="ITK134" s="411"/>
      <c r="ITL134" s="411"/>
      <c r="ITM134" s="411"/>
      <c r="ITN134" s="411"/>
      <c r="ITO134" s="411"/>
      <c r="ITP134" s="411"/>
      <c r="ITQ134" s="411"/>
      <c r="ITR134" s="411"/>
      <c r="ITS134" s="411"/>
      <c r="ITT134" s="411"/>
      <c r="ITU134" s="411"/>
      <c r="ITV134" s="411"/>
      <c r="ITW134" s="411"/>
      <c r="ITX134" s="411"/>
      <c r="ITY134" s="411"/>
      <c r="ITZ134" s="411"/>
      <c r="IUA134" s="411"/>
      <c r="IUB134" s="411"/>
      <c r="IUC134" s="411"/>
      <c r="IUD134" s="411"/>
      <c r="IUE134" s="411"/>
      <c r="IUF134" s="411"/>
      <c r="IUG134" s="411"/>
      <c r="IUH134" s="411"/>
      <c r="IUI134" s="411"/>
      <c r="IUJ134" s="411"/>
      <c r="IUK134" s="411"/>
      <c r="IUL134" s="411"/>
      <c r="IUM134" s="411"/>
      <c r="IUN134" s="411"/>
      <c r="IUO134" s="411"/>
      <c r="IUP134" s="411"/>
      <c r="IUQ134" s="411"/>
      <c r="IUR134" s="411"/>
      <c r="IUS134" s="411"/>
      <c r="IUT134" s="411"/>
      <c r="IUU134" s="411"/>
      <c r="IUV134" s="411"/>
      <c r="IUW134" s="411"/>
      <c r="IUX134" s="411"/>
      <c r="IUY134" s="411"/>
      <c r="IUZ134" s="411"/>
      <c r="IVA134" s="411"/>
      <c r="IVB134" s="411"/>
      <c r="IVC134" s="411"/>
      <c r="IVD134" s="411"/>
      <c r="IVE134" s="411"/>
      <c r="IVF134" s="411"/>
      <c r="IVG134" s="411"/>
      <c r="IVH134" s="411"/>
      <c r="IVI134" s="411"/>
      <c r="IVJ134" s="411"/>
      <c r="IVK134" s="411"/>
      <c r="IVL134" s="411"/>
      <c r="IVM134" s="411"/>
      <c r="IVN134" s="411"/>
      <c r="IVO134" s="411"/>
      <c r="IVP134" s="411"/>
      <c r="IVQ134" s="411"/>
      <c r="IVR134" s="411"/>
      <c r="IVS134" s="411"/>
      <c r="IVT134" s="411"/>
      <c r="IVU134" s="411"/>
      <c r="IVV134" s="411"/>
      <c r="IVW134" s="411"/>
      <c r="IVX134" s="411"/>
      <c r="IVY134" s="411"/>
      <c r="IVZ134" s="411"/>
      <c r="IWA134" s="411"/>
      <c r="IWB134" s="411"/>
      <c r="IWC134" s="411"/>
      <c r="IWD134" s="411"/>
      <c r="IWE134" s="411"/>
      <c r="IWF134" s="411"/>
      <c r="IWG134" s="411"/>
      <c r="IWH134" s="411"/>
      <c r="IWI134" s="411"/>
      <c r="IWJ134" s="411"/>
      <c r="IWK134" s="411"/>
      <c r="IWL134" s="411"/>
      <c r="IWM134" s="411"/>
      <c r="IWN134" s="411"/>
      <c r="IWO134" s="411"/>
      <c r="IWP134" s="411"/>
      <c r="IWQ134" s="411"/>
      <c r="IWR134" s="411"/>
      <c r="IWS134" s="411"/>
      <c r="IWT134" s="411"/>
      <c r="IWU134" s="411"/>
      <c r="IWV134" s="411"/>
      <c r="IWW134" s="411"/>
      <c r="IWX134" s="411"/>
      <c r="IWY134" s="411"/>
      <c r="IWZ134" s="411"/>
      <c r="IXA134" s="411"/>
      <c r="IXB134" s="411"/>
      <c r="IXC134" s="411"/>
      <c r="IXD134" s="411"/>
      <c r="IXE134" s="411"/>
      <c r="IXF134" s="411"/>
      <c r="IXG134" s="411"/>
      <c r="IXH134" s="411"/>
      <c r="IXI134" s="411"/>
      <c r="IXJ134" s="411"/>
      <c r="IXK134" s="411"/>
      <c r="IXL134" s="411"/>
      <c r="IXM134" s="411"/>
      <c r="IXN134" s="411"/>
      <c r="IXO134" s="411"/>
      <c r="IXP134" s="411"/>
      <c r="IXQ134" s="411"/>
      <c r="IXR134" s="411"/>
      <c r="IXS134" s="411"/>
      <c r="IXT134" s="411"/>
      <c r="IXU134" s="411"/>
      <c r="IXV134" s="411"/>
      <c r="IXW134" s="411"/>
      <c r="IXX134" s="411"/>
      <c r="IXY134" s="411"/>
      <c r="IXZ134" s="411"/>
      <c r="IYA134" s="411"/>
      <c r="IYB134" s="411"/>
      <c r="IYC134" s="411"/>
      <c r="IYD134" s="411"/>
      <c r="IYE134" s="411"/>
      <c r="IYF134" s="411"/>
      <c r="IYG134" s="411"/>
      <c r="IYH134" s="411"/>
      <c r="IYI134" s="411"/>
      <c r="IYJ134" s="411"/>
      <c r="IYK134" s="411"/>
      <c r="IYL134" s="411"/>
      <c r="IYM134" s="411"/>
      <c r="IYN134" s="411"/>
      <c r="IYO134" s="411"/>
      <c r="IYP134" s="411"/>
      <c r="IYQ134" s="411"/>
      <c r="IYR134" s="411"/>
      <c r="IYS134" s="411"/>
      <c r="IYT134" s="411"/>
      <c r="IYU134" s="411"/>
      <c r="IYV134" s="411"/>
      <c r="IYW134" s="411"/>
      <c r="IYX134" s="411"/>
      <c r="IYY134" s="411"/>
      <c r="IYZ134" s="411"/>
      <c r="IZA134" s="411"/>
      <c r="IZB134" s="411"/>
      <c r="IZC134" s="411"/>
      <c r="IZD134" s="411"/>
      <c r="IZE134" s="411"/>
      <c r="IZF134" s="411"/>
      <c r="IZG134" s="411"/>
      <c r="IZH134" s="411"/>
      <c r="IZI134" s="411"/>
      <c r="IZJ134" s="411"/>
      <c r="IZK134" s="411"/>
      <c r="IZL134" s="411"/>
      <c r="IZM134" s="411"/>
      <c r="IZN134" s="411"/>
      <c r="IZO134" s="411"/>
      <c r="IZP134" s="411"/>
      <c r="IZQ134" s="411"/>
      <c r="IZR134" s="411"/>
      <c r="IZS134" s="411"/>
      <c r="IZT134" s="411"/>
      <c r="IZU134" s="411"/>
      <c r="IZV134" s="411"/>
      <c r="IZW134" s="411"/>
      <c r="IZX134" s="411"/>
      <c r="IZY134" s="411"/>
      <c r="IZZ134" s="411"/>
      <c r="JAA134" s="411"/>
      <c r="JAB134" s="411"/>
      <c r="JAC134" s="411"/>
      <c r="JAD134" s="411"/>
      <c r="JAE134" s="411"/>
      <c r="JAF134" s="411"/>
      <c r="JAG134" s="411"/>
      <c r="JAH134" s="411"/>
      <c r="JAI134" s="411"/>
      <c r="JAJ134" s="411"/>
      <c r="JAK134" s="411"/>
      <c r="JAL134" s="411"/>
      <c r="JAM134" s="411"/>
      <c r="JAN134" s="411"/>
      <c r="JAO134" s="411"/>
      <c r="JAP134" s="411"/>
      <c r="JAQ134" s="411"/>
      <c r="JAR134" s="411"/>
      <c r="JAS134" s="411"/>
      <c r="JAT134" s="411"/>
      <c r="JAU134" s="411"/>
      <c r="JAV134" s="411"/>
      <c r="JAW134" s="411"/>
      <c r="JAX134" s="411"/>
      <c r="JAY134" s="411"/>
      <c r="JAZ134" s="411"/>
      <c r="JBA134" s="411"/>
      <c r="JBB134" s="411"/>
      <c r="JBC134" s="411"/>
      <c r="JBD134" s="411"/>
      <c r="JBE134" s="411"/>
      <c r="JBF134" s="411"/>
      <c r="JBG134" s="411"/>
      <c r="JBH134" s="411"/>
      <c r="JBI134" s="411"/>
      <c r="JBJ134" s="411"/>
      <c r="JBK134" s="411"/>
      <c r="JBL134" s="411"/>
      <c r="JBM134" s="411"/>
      <c r="JBN134" s="411"/>
      <c r="JBO134" s="411"/>
      <c r="JBP134" s="411"/>
      <c r="JBQ134" s="411"/>
      <c r="JBR134" s="411"/>
      <c r="JBS134" s="411"/>
      <c r="JBT134" s="411"/>
      <c r="JBU134" s="411"/>
      <c r="JBV134" s="411"/>
      <c r="JBW134" s="411"/>
      <c r="JBX134" s="411"/>
      <c r="JBY134" s="411"/>
      <c r="JBZ134" s="411"/>
      <c r="JCA134" s="411"/>
      <c r="JCB134" s="411"/>
      <c r="JCC134" s="411"/>
      <c r="JCD134" s="411"/>
      <c r="JCE134" s="411"/>
      <c r="JCF134" s="411"/>
      <c r="JCG134" s="411"/>
      <c r="JCH134" s="411"/>
      <c r="JCI134" s="411"/>
      <c r="JCJ134" s="411"/>
      <c r="JCK134" s="411"/>
      <c r="JCL134" s="411"/>
      <c r="JCM134" s="411"/>
      <c r="JCN134" s="411"/>
      <c r="JCO134" s="411"/>
      <c r="JCP134" s="411"/>
      <c r="JCQ134" s="411"/>
      <c r="JCR134" s="411"/>
      <c r="JCS134" s="411"/>
      <c r="JCT134" s="411"/>
      <c r="JCU134" s="411"/>
      <c r="JCV134" s="411"/>
      <c r="JCW134" s="411"/>
      <c r="JCX134" s="411"/>
      <c r="JCY134" s="411"/>
      <c r="JCZ134" s="411"/>
      <c r="JDA134" s="411"/>
      <c r="JDB134" s="411"/>
      <c r="JDC134" s="411"/>
      <c r="JDD134" s="411"/>
      <c r="JDE134" s="411"/>
      <c r="JDF134" s="411"/>
      <c r="JDG134" s="411"/>
      <c r="JDH134" s="411"/>
      <c r="JDI134" s="411"/>
      <c r="JDJ134" s="411"/>
      <c r="JDK134" s="411"/>
      <c r="JDL134" s="411"/>
      <c r="JDM134" s="411"/>
      <c r="JDN134" s="411"/>
      <c r="JDO134" s="411"/>
      <c r="JDP134" s="411"/>
      <c r="JDQ134" s="411"/>
      <c r="JDR134" s="411"/>
      <c r="JDS134" s="411"/>
      <c r="JDT134" s="411"/>
      <c r="JDU134" s="411"/>
      <c r="JDV134" s="411"/>
      <c r="JDW134" s="411"/>
      <c r="JDX134" s="411"/>
      <c r="JDY134" s="411"/>
      <c r="JDZ134" s="411"/>
      <c r="JEA134" s="411"/>
      <c r="JEB134" s="411"/>
      <c r="JEC134" s="411"/>
      <c r="JED134" s="411"/>
      <c r="JEE134" s="411"/>
      <c r="JEF134" s="411"/>
      <c r="JEG134" s="411"/>
      <c r="JEH134" s="411"/>
      <c r="JEI134" s="411"/>
      <c r="JEJ134" s="411"/>
      <c r="JEK134" s="411"/>
      <c r="JEL134" s="411"/>
      <c r="JEM134" s="411"/>
      <c r="JEN134" s="411"/>
      <c r="JEO134" s="411"/>
      <c r="JEP134" s="411"/>
      <c r="JEQ134" s="411"/>
      <c r="JER134" s="411"/>
      <c r="JES134" s="411"/>
      <c r="JET134" s="411"/>
      <c r="JEU134" s="411"/>
      <c r="JEV134" s="411"/>
      <c r="JEW134" s="411"/>
      <c r="JEX134" s="411"/>
      <c r="JEY134" s="411"/>
      <c r="JEZ134" s="411"/>
      <c r="JFA134" s="411"/>
      <c r="JFB134" s="411"/>
      <c r="JFC134" s="411"/>
      <c r="JFD134" s="411"/>
      <c r="JFE134" s="411"/>
      <c r="JFF134" s="411"/>
      <c r="JFG134" s="411"/>
      <c r="JFH134" s="411"/>
      <c r="JFI134" s="411"/>
      <c r="JFJ134" s="411"/>
      <c r="JFK134" s="411"/>
      <c r="JFL134" s="411"/>
      <c r="JFM134" s="411"/>
      <c r="JFN134" s="411"/>
      <c r="JFO134" s="411"/>
      <c r="JFP134" s="411"/>
      <c r="JFQ134" s="411"/>
      <c r="JFR134" s="411"/>
      <c r="JFS134" s="411"/>
      <c r="JFT134" s="411"/>
      <c r="JFU134" s="411"/>
      <c r="JFV134" s="411"/>
      <c r="JFW134" s="411"/>
      <c r="JFX134" s="411"/>
      <c r="JFY134" s="411"/>
      <c r="JFZ134" s="411"/>
      <c r="JGA134" s="411"/>
      <c r="JGB134" s="411"/>
      <c r="JGC134" s="411"/>
      <c r="JGD134" s="411"/>
      <c r="JGE134" s="411"/>
      <c r="JGF134" s="411"/>
      <c r="JGG134" s="411"/>
      <c r="JGH134" s="411"/>
      <c r="JGI134" s="411"/>
      <c r="JGJ134" s="411"/>
      <c r="JGK134" s="411"/>
      <c r="JGL134" s="411"/>
      <c r="JGM134" s="411"/>
      <c r="JGN134" s="411"/>
      <c r="JGO134" s="411"/>
      <c r="JGP134" s="411"/>
      <c r="JGQ134" s="411"/>
      <c r="JGR134" s="411"/>
      <c r="JGS134" s="411"/>
      <c r="JGT134" s="411"/>
      <c r="JGU134" s="411"/>
      <c r="JGV134" s="411"/>
      <c r="JGW134" s="411"/>
      <c r="JGX134" s="411"/>
      <c r="JGY134" s="411"/>
      <c r="JGZ134" s="411"/>
      <c r="JHA134" s="411"/>
      <c r="JHB134" s="411"/>
      <c r="JHC134" s="411"/>
      <c r="JHD134" s="411"/>
      <c r="JHE134" s="411"/>
      <c r="JHF134" s="411"/>
      <c r="JHG134" s="411"/>
      <c r="JHH134" s="411"/>
      <c r="JHI134" s="411"/>
      <c r="JHJ134" s="411"/>
      <c r="JHK134" s="411"/>
      <c r="JHL134" s="411"/>
      <c r="JHM134" s="411"/>
      <c r="JHN134" s="411"/>
      <c r="JHO134" s="411"/>
      <c r="JHP134" s="411"/>
      <c r="JHQ134" s="411"/>
      <c r="JHR134" s="411"/>
      <c r="JHS134" s="411"/>
      <c r="JHT134" s="411"/>
      <c r="JHU134" s="411"/>
      <c r="JHV134" s="411"/>
      <c r="JHW134" s="411"/>
      <c r="JHX134" s="411"/>
      <c r="JHY134" s="411"/>
      <c r="JHZ134" s="411"/>
      <c r="JIA134" s="411"/>
      <c r="JIB134" s="411"/>
      <c r="JIC134" s="411"/>
      <c r="JID134" s="411"/>
      <c r="JIE134" s="411"/>
      <c r="JIF134" s="411"/>
      <c r="JIG134" s="411"/>
      <c r="JIH134" s="411"/>
      <c r="JII134" s="411"/>
      <c r="JIJ134" s="411"/>
      <c r="JIK134" s="411"/>
      <c r="JIL134" s="411"/>
      <c r="JIM134" s="411"/>
      <c r="JIN134" s="411"/>
      <c r="JIO134" s="411"/>
      <c r="JIP134" s="411"/>
      <c r="JIQ134" s="411"/>
      <c r="JIR134" s="411"/>
      <c r="JIS134" s="411"/>
      <c r="JIT134" s="411"/>
      <c r="JIU134" s="411"/>
      <c r="JIV134" s="411"/>
      <c r="JIW134" s="411"/>
      <c r="JIX134" s="411"/>
      <c r="JIY134" s="411"/>
      <c r="JIZ134" s="411"/>
      <c r="JJA134" s="411"/>
      <c r="JJB134" s="411"/>
      <c r="JJC134" s="411"/>
      <c r="JJD134" s="411"/>
      <c r="JJE134" s="411"/>
      <c r="JJF134" s="411"/>
      <c r="JJG134" s="411"/>
      <c r="JJH134" s="411"/>
      <c r="JJI134" s="411"/>
      <c r="JJJ134" s="411"/>
      <c r="JJK134" s="411"/>
      <c r="JJL134" s="411"/>
      <c r="JJM134" s="411"/>
      <c r="JJN134" s="411"/>
      <c r="JJO134" s="411"/>
      <c r="JJP134" s="411"/>
      <c r="JJQ134" s="411"/>
      <c r="JJR134" s="411"/>
      <c r="JJS134" s="411"/>
      <c r="JJT134" s="411"/>
      <c r="JJU134" s="411"/>
      <c r="JJV134" s="411"/>
      <c r="JJW134" s="411"/>
      <c r="JJX134" s="411"/>
      <c r="JJY134" s="411"/>
      <c r="JJZ134" s="411"/>
      <c r="JKA134" s="411"/>
      <c r="JKB134" s="411"/>
      <c r="JKC134" s="411"/>
      <c r="JKD134" s="411"/>
      <c r="JKE134" s="411"/>
      <c r="JKF134" s="411"/>
      <c r="JKG134" s="411"/>
      <c r="JKH134" s="411"/>
      <c r="JKI134" s="411"/>
      <c r="JKJ134" s="411"/>
      <c r="JKK134" s="411"/>
      <c r="JKL134" s="411"/>
      <c r="JKM134" s="411"/>
      <c r="JKN134" s="411"/>
      <c r="JKO134" s="411"/>
      <c r="JKP134" s="411"/>
      <c r="JKQ134" s="411"/>
      <c r="JKR134" s="411"/>
      <c r="JKS134" s="411"/>
      <c r="JKT134" s="411"/>
      <c r="JKU134" s="411"/>
      <c r="JKV134" s="411"/>
      <c r="JKW134" s="411"/>
      <c r="JKX134" s="411"/>
      <c r="JKY134" s="411"/>
      <c r="JKZ134" s="411"/>
      <c r="JLA134" s="411"/>
      <c r="JLB134" s="411"/>
      <c r="JLC134" s="411"/>
      <c r="JLD134" s="411"/>
      <c r="JLE134" s="411"/>
      <c r="JLF134" s="411"/>
      <c r="JLG134" s="411"/>
      <c r="JLH134" s="411"/>
      <c r="JLI134" s="411"/>
      <c r="JLJ134" s="411"/>
      <c r="JLK134" s="411"/>
      <c r="JLL134" s="411"/>
      <c r="JLM134" s="411"/>
      <c r="JLN134" s="411"/>
      <c r="JLO134" s="411"/>
      <c r="JLP134" s="411"/>
      <c r="JLQ134" s="411"/>
      <c r="JLR134" s="411"/>
      <c r="JLS134" s="411"/>
      <c r="JLT134" s="411"/>
      <c r="JLU134" s="411"/>
      <c r="JLV134" s="411"/>
      <c r="JLW134" s="411"/>
      <c r="JLX134" s="411"/>
      <c r="JLY134" s="411"/>
      <c r="JLZ134" s="411"/>
      <c r="JMA134" s="411"/>
      <c r="JMB134" s="411"/>
      <c r="JMC134" s="411"/>
      <c r="JMD134" s="411"/>
      <c r="JME134" s="411"/>
      <c r="JMF134" s="411"/>
      <c r="JMG134" s="411"/>
      <c r="JMH134" s="411"/>
      <c r="JMI134" s="411"/>
      <c r="JMJ134" s="411"/>
      <c r="JMK134" s="411"/>
      <c r="JML134" s="411"/>
      <c r="JMM134" s="411"/>
      <c r="JMN134" s="411"/>
      <c r="JMO134" s="411"/>
      <c r="JMP134" s="411"/>
      <c r="JMQ134" s="411"/>
      <c r="JMR134" s="411"/>
      <c r="JMS134" s="411"/>
      <c r="JMT134" s="411"/>
      <c r="JMU134" s="411"/>
      <c r="JMV134" s="411"/>
      <c r="JMW134" s="411"/>
      <c r="JMX134" s="411"/>
      <c r="JMY134" s="411"/>
      <c r="JMZ134" s="411"/>
      <c r="JNA134" s="411"/>
      <c r="JNB134" s="411"/>
      <c r="JNC134" s="411"/>
      <c r="JND134" s="411"/>
      <c r="JNE134" s="411"/>
      <c r="JNF134" s="411"/>
      <c r="JNG134" s="411"/>
      <c r="JNH134" s="411"/>
      <c r="JNI134" s="411"/>
      <c r="JNJ134" s="411"/>
      <c r="JNK134" s="411"/>
      <c r="JNL134" s="411"/>
      <c r="JNM134" s="411"/>
      <c r="JNN134" s="411"/>
      <c r="JNO134" s="411"/>
      <c r="JNP134" s="411"/>
      <c r="JNQ134" s="411"/>
      <c r="JNR134" s="411"/>
      <c r="JNS134" s="411"/>
      <c r="JNT134" s="411"/>
      <c r="JNU134" s="411"/>
      <c r="JNV134" s="411"/>
      <c r="JNW134" s="411"/>
      <c r="JNX134" s="411"/>
      <c r="JNY134" s="411"/>
      <c r="JNZ134" s="411"/>
      <c r="JOA134" s="411"/>
      <c r="JOB134" s="411"/>
      <c r="JOC134" s="411"/>
      <c r="JOD134" s="411"/>
      <c r="JOE134" s="411"/>
      <c r="JOF134" s="411"/>
      <c r="JOG134" s="411"/>
      <c r="JOH134" s="411"/>
      <c r="JOI134" s="411"/>
      <c r="JOJ134" s="411"/>
      <c r="JOK134" s="411"/>
      <c r="JOL134" s="411"/>
      <c r="JOM134" s="411"/>
      <c r="JON134" s="411"/>
      <c r="JOO134" s="411"/>
      <c r="JOP134" s="411"/>
      <c r="JOQ134" s="411"/>
      <c r="JOR134" s="411"/>
      <c r="JOS134" s="411"/>
      <c r="JOT134" s="411"/>
      <c r="JOU134" s="411"/>
      <c r="JOV134" s="411"/>
      <c r="JOW134" s="411"/>
      <c r="JOX134" s="411"/>
      <c r="JOY134" s="411"/>
      <c r="JOZ134" s="411"/>
      <c r="JPA134" s="411"/>
      <c r="JPB134" s="411"/>
      <c r="JPC134" s="411"/>
      <c r="JPD134" s="411"/>
      <c r="JPE134" s="411"/>
      <c r="JPF134" s="411"/>
      <c r="JPG134" s="411"/>
      <c r="JPH134" s="411"/>
      <c r="JPI134" s="411"/>
      <c r="JPJ134" s="411"/>
      <c r="JPK134" s="411"/>
      <c r="JPL134" s="411"/>
      <c r="JPM134" s="411"/>
      <c r="JPN134" s="411"/>
      <c r="JPO134" s="411"/>
      <c r="JPP134" s="411"/>
      <c r="JPQ134" s="411"/>
      <c r="JPR134" s="411"/>
      <c r="JPS134" s="411"/>
      <c r="JPT134" s="411"/>
      <c r="JPU134" s="411"/>
      <c r="JPV134" s="411"/>
      <c r="JPW134" s="411"/>
      <c r="JPX134" s="411"/>
      <c r="JPY134" s="411"/>
      <c r="JPZ134" s="411"/>
      <c r="JQA134" s="411"/>
      <c r="JQB134" s="411"/>
      <c r="JQC134" s="411"/>
      <c r="JQD134" s="411"/>
      <c r="JQE134" s="411"/>
      <c r="JQF134" s="411"/>
      <c r="JQG134" s="411"/>
      <c r="JQH134" s="411"/>
      <c r="JQI134" s="411"/>
      <c r="JQJ134" s="411"/>
      <c r="JQK134" s="411"/>
      <c r="JQL134" s="411"/>
      <c r="JQM134" s="411"/>
      <c r="JQN134" s="411"/>
      <c r="JQO134" s="411"/>
      <c r="JQP134" s="411"/>
      <c r="JQQ134" s="411"/>
      <c r="JQR134" s="411"/>
      <c r="JQS134" s="411"/>
      <c r="JQT134" s="411"/>
      <c r="JQU134" s="411"/>
      <c r="JQV134" s="411"/>
      <c r="JQW134" s="411"/>
      <c r="JQX134" s="411"/>
      <c r="JQY134" s="411"/>
      <c r="JQZ134" s="411"/>
      <c r="JRA134" s="411"/>
      <c r="JRB134" s="411"/>
      <c r="JRC134" s="411"/>
      <c r="JRD134" s="411"/>
      <c r="JRE134" s="411"/>
      <c r="JRF134" s="411"/>
      <c r="JRG134" s="411"/>
      <c r="JRH134" s="411"/>
      <c r="JRI134" s="411"/>
      <c r="JRJ134" s="411"/>
      <c r="JRK134" s="411"/>
      <c r="JRL134" s="411"/>
      <c r="JRM134" s="411"/>
      <c r="JRN134" s="411"/>
      <c r="JRO134" s="411"/>
      <c r="JRP134" s="411"/>
      <c r="JRQ134" s="411"/>
      <c r="JRR134" s="411"/>
      <c r="JRS134" s="411"/>
      <c r="JRT134" s="411"/>
      <c r="JRU134" s="411"/>
      <c r="JRV134" s="411"/>
      <c r="JRW134" s="411"/>
      <c r="JRX134" s="411"/>
      <c r="JRY134" s="411"/>
      <c r="JRZ134" s="411"/>
      <c r="JSA134" s="411"/>
      <c r="JSB134" s="411"/>
      <c r="JSC134" s="411"/>
      <c r="JSD134" s="411"/>
      <c r="JSE134" s="411"/>
      <c r="JSF134" s="411"/>
      <c r="JSG134" s="411"/>
      <c r="JSH134" s="411"/>
      <c r="JSI134" s="411"/>
      <c r="JSJ134" s="411"/>
      <c r="JSK134" s="411"/>
      <c r="JSL134" s="411"/>
      <c r="JSM134" s="411"/>
      <c r="JSN134" s="411"/>
      <c r="JSO134" s="411"/>
      <c r="JSP134" s="411"/>
      <c r="JSQ134" s="411"/>
      <c r="JSR134" s="411"/>
      <c r="JSS134" s="411"/>
      <c r="JST134" s="411"/>
      <c r="JSU134" s="411"/>
      <c r="JSV134" s="411"/>
      <c r="JSW134" s="411"/>
      <c r="JSX134" s="411"/>
      <c r="JSY134" s="411"/>
      <c r="JSZ134" s="411"/>
      <c r="JTA134" s="411"/>
      <c r="JTB134" s="411"/>
      <c r="JTC134" s="411"/>
      <c r="JTD134" s="411"/>
      <c r="JTE134" s="411"/>
      <c r="JTF134" s="411"/>
      <c r="JTG134" s="411"/>
      <c r="JTH134" s="411"/>
      <c r="JTI134" s="411"/>
      <c r="JTJ134" s="411"/>
      <c r="JTK134" s="411"/>
      <c r="JTL134" s="411"/>
      <c r="JTM134" s="411"/>
      <c r="JTN134" s="411"/>
      <c r="JTO134" s="411"/>
      <c r="JTP134" s="411"/>
      <c r="JTQ134" s="411"/>
      <c r="JTR134" s="411"/>
      <c r="JTS134" s="411"/>
      <c r="JTT134" s="411"/>
      <c r="JTU134" s="411"/>
      <c r="JTV134" s="411"/>
      <c r="JTW134" s="411"/>
      <c r="JTX134" s="411"/>
      <c r="JTY134" s="411"/>
      <c r="JTZ134" s="411"/>
      <c r="JUA134" s="411"/>
      <c r="JUB134" s="411"/>
      <c r="JUC134" s="411"/>
      <c r="JUD134" s="411"/>
      <c r="JUE134" s="411"/>
      <c r="JUF134" s="411"/>
      <c r="JUG134" s="411"/>
      <c r="JUH134" s="411"/>
      <c r="JUI134" s="411"/>
      <c r="JUJ134" s="411"/>
      <c r="JUK134" s="411"/>
      <c r="JUL134" s="411"/>
      <c r="JUM134" s="411"/>
      <c r="JUN134" s="411"/>
      <c r="JUO134" s="411"/>
      <c r="JUP134" s="411"/>
      <c r="JUQ134" s="411"/>
      <c r="JUR134" s="411"/>
      <c r="JUS134" s="411"/>
      <c r="JUT134" s="411"/>
      <c r="JUU134" s="411"/>
      <c r="JUV134" s="411"/>
      <c r="JUW134" s="411"/>
      <c r="JUX134" s="411"/>
      <c r="JUY134" s="411"/>
      <c r="JUZ134" s="411"/>
      <c r="JVA134" s="411"/>
      <c r="JVB134" s="411"/>
      <c r="JVC134" s="411"/>
      <c r="JVD134" s="411"/>
      <c r="JVE134" s="411"/>
      <c r="JVF134" s="411"/>
      <c r="JVG134" s="411"/>
      <c r="JVH134" s="411"/>
      <c r="JVI134" s="411"/>
      <c r="JVJ134" s="411"/>
      <c r="JVK134" s="411"/>
      <c r="JVL134" s="411"/>
      <c r="JVM134" s="411"/>
      <c r="JVN134" s="411"/>
      <c r="JVO134" s="411"/>
      <c r="JVP134" s="411"/>
      <c r="JVQ134" s="411"/>
      <c r="JVR134" s="411"/>
      <c r="JVS134" s="411"/>
      <c r="JVT134" s="411"/>
      <c r="JVU134" s="411"/>
      <c r="JVV134" s="411"/>
      <c r="JVW134" s="411"/>
      <c r="JVX134" s="411"/>
      <c r="JVY134" s="411"/>
      <c r="JVZ134" s="411"/>
      <c r="JWA134" s="411"/>
      <c r="JWB134" s="411"/>
      <c r="JWC134" s="411"/>
      <c r="JWD134" s="411"/>
      <c r="JWE134" s="411"/>
      <c r="JWF134" s="411"/>
      <c r="JWG134" s="411"/>
      <c r="JWH134" s="411"/>
      <c r="JWI134" s="411"/>
      <c r="JWJ134" s="411"/>
      <c r="JWK134" s="411"/>
      <c r="JWL134" s="411"/>
      <c r="JWM134" s="411"/>
      <c r="JWN134" s="411"/>
      <c r="JWO134" s="411"/>
      <c r="JWP134" s="411"/>
      <c r="JWQ134" s="411"/>
      <c r="JWR134" s="411"/>
      <c r="JWS134" s="411"/>
      <c r="JWT134" s="411"/>
      <c r="JWU134" s="411"/>
      <c r="JWV134" s="411"/>
      <c r="JWW134" s="411"/>
      <c r="JWX134" s="411"/>
      <c r="JWY134" s="411"/>
      <c r="JWZ134" s="411"/>
      <c r="JXA134" s="411"/>
      <c r="JXB134" s="411"/>
      <c r="JXC134" s="411"/>
      <c r="JXD134" s="411"/>
      <c r="JXE134" s="411"/>
      <c r="JXF134" s="411"/>
      <c r="JXG134" s="411"/>
      <c r="JXH134" s="411"/>
      <c r="JXI134" s="411"/>
      <c r="JXJ134" s="411"/>
      <c r="JXK134" s="411"/>
      <c r="JXL134" s="411"/>
      <c r="JXM134" s="411"/>
      <c r="JXN134" s="411"/>
      <c r="JXO134" s="411"/>
      <c r="JXP134" s="411"/>
      <c r="JXQ134" s="411"/>
      <c r="JXR134" s="411"/>
      <c r="JXS134" s="411"/>
      <c r="JXT134" s="411"/>
      <c r="JXU134" s="411"/>
      <c r="JXV134" s="411"/>
      <c r="JXW134" s="411"/>
      <c r="JXX134" s="411"/>
      <c r="JXY134" s="411"/>
      <c r="JXZ134" s="411"/>
      <c r="JYA134" s="411"/>
      <c r="JYB134" s="411"/>
      <c r="JYC134" s="411"/>
      <c r="JYD134" s="411"/>
      <c r="JYE134" s="411"/>
      <c r="JYF134" s="411"/>
      <c r="JYG134" s="411"/>
      <c r="JYH134" s="411"/>
      <c r="JYI134" s="411"/>
      <c r="JYJ134" s="411"/>
      <c r="JYK134" s="411"/>
      <c r="JYL134" s="411"/>
      <c r="JYM134" s="411"/>
      <c r="JYN134" s="411"/>
      <c r="JYO134" s="411"/>
      <c r="JYP134" s="411"/>
      <c r="JYQ134" s="411"/>
      <c r="JYR134" s="411"/>
      <c r="JYS134" s="411"/>
      <c r="JYT134" s="411"/>
      <c r="JYU134" s="411"/>
      <c r="JYV134" s="411"/>
      <c r="JYW134" s="411"/>
      <c r="JYX134" s="411"/>
      <c r="JYY134" s="411"/>
      <c r="JYZ134" s="411"/>
      <c r="JZA134" s="411"/>
      <c r="JZB134" s="411"/>
      <c r="JZC134" s="411"/>
      <c r="JZD134" s="411"/>
      <c r="JZE134" s="411"/>
      <c r="JZF134" s="411"/>
      <c r="JZG134" s="411"/>
      <c r="JZH134" s="411"/>
      <c r="JZI134" s="411"/>
      <c r="JZJ134" s="411"/>
      <c r="JZK134" s="411"/>
      <c r="JZL134" s="411"/>
      <c r="JZM134" s="411"/>
      <c r="JZN134" s="411"/>
      <c r="JZO134" s="411"/>
      <c r="JZP134" s="411"/>
      <c r="JZQ134" s="411"/>
      <c r="JZR134" s="411"/>
      <c r="JZS134" s="411"/>
      <c r="JZT134" s="411"/>
      <c r="JZU134" s="411"/>
      <c r="JZV134" s="411"/>
      <c r="JZW134" s="411"/>
      <c r="JZX134" s="411"/>
      <c r="JZY134" s="411"/>
      <c r="JZZ134" s="411"/>
      <c r="KAA134" s="411"/>
      <c r="KAB134" s="411"/>
      <c r="KAC134" s="411"/>
      <c r="KAD134" s="411"/>
      <c r="KAE134" s="411"/>
      <c r="KAF134" s="411"/>
      <c r="KAG134" s="411"/>
      <c r="KAH134" s="411"/>
      <c r="KAI134" s="411"/>
      <c r="KAJ134" s="411"/>
      <c r="KAK134" s="411"/>
      <c r="KAL134" s="411"/>
      <c r="KAM134" s="411"/>
      <c r="KAN134" s="411"/>
      <c r="KAO134" s="411"/>
      <c r="KAP134" s="411"/>
      <c r="KAQ134" s="411"/>
      <c r="KAR134" s="411"/>
      <c r="KAS134" s="411"/>
      <c r="KAT134" s="411"/>
      <c r="KAU134" s="411"/>
      <c r="KAV134" s="411"/>
      <c r="KAW134" s="411"/>
      <c r="KAX134" s="411"/>
      <c r="KAY134" s="411"/>
      <c r="KAZ134" s="411"/>
      <c r="KBA134" s="411"/>
      <c r="KBB134" s="411"/>
      <c r="KBC134" s="411"/>
      <c r="KBD134" s="411"/>
      <c r="KBE134" s="411"/>
      <c r="KBF134" s="411"/>
      <c r="KBG134" s="411"/>
      <c r="KBH134" s="411"/>
      <c r="KBI134" s="411"/>
      <c r="KBJ134" s="411"/>
      <c r="KBK134" s="411"/>
      <c r="KBL134" s="411"/>
      <c r="KBM134" s="411"/>
      <c r="KBN134" s="411"/>
      <c r="KBO134" s="411"/>
      <c r="KBP134" s="411"/>
      <c r="KBQ134" s="411"/>
      <c r="KBR134" s="411"/>
      <c r="KBS134" s="411"/>
      <c r="KBT134" s="411"/>
      <c r="KBU134" s="411"/>
      <c r="KBV134" s="411"/>
      <c r="KBW134" s="411"/>
      <c r="KBX134" s="411"/>
      <c r="KBY134" s="411"/>
      <c r="KBZ134" s="411"/>
      <c r="KCA134" s="411"/>
      <c r="KCB134" s="411"/>
      <c r="KCC134" s="411"/>
      <c r="KCD134" s="411"/>
      <c r="KCE134" s="411"/>
      <c r="KCF134" s="411"/>
      <c r="KCG134" s="411"/>
      <c r="KCH134" s="411"/>
      <c r="KCI134" s="411"/>
      <c r="KCJ134" s="411"/>
      <c r="KCK134" s="411"/>
      <c r="KCL134" s="411"/>
      <c r="KCM134" s="411"/>
      <c r="KCN134" s="411"/>
      <c r="KCO134" s="411"/>
      <c r="KCP134" s="411"/>
      <c r="KCQ134" s="411"/>
      <c r="KCR134" s="411"/>
      <c r="KCS134" s="411"/>
      <c r="KCT134" s="411"/>
      <c r="KCU134" s="411"/>
      <c r="KCV134" s="411"/>
      <c r="KCW134" s="411"/>
      <c r="KCX134" s="411"/>
      <c r="KCY134" s="411"/>
      <c r="KCZ134" s="411"/>
      <c r="KDA134" s="411"/>
      <c r="KDB134" s="411"/>
      <c r="KDC134" s="411"/>
      <c r="KDD134" s="411"/>
      <c r="KDE134" s="411"/>
      <c r="KDF134" s="411"/>
      <c r="KDG134" s="411"/>
      <c r="KDH134" s="411"/>
      <c r="KDI134" s="411"/>
      <c r="KDJ134" s="411"/>
      <c r="KDK134" s="411"/>
      <c r="KDL134" s="411"/>
      <c r="KDM134" s="411"/>
      <c r="KDN134" s="411"/>
      <c r="KDO134" s="411"/>
      <c r="KDP134" s="411"/>
      <c r="KDQ134" s="411"/>
      <c r="KDR134" s="411"/>
      <c r="KDS134" s="411"/>
      <c r="KDT134" s="411"/>
      <c r="KDU134" s="411"/>
      <c r="KDV134" s="411"/>
      <c r="KDW134" s="411"/>
      <c r="KDX134" s="411"/>
      <c r="KDY134" s="411"/>
      <c r="KDZ134" s="411"/>
      <c r="KEA134" s="411"/>
      <c r="KEB134" s="411"/>
      <c r="KEC134" s="411"/>
      <c r="KED134" s="411"/>
      <c r="KEE134" s="411"/>
      <c r="KEF134" s="411"/>
      <c r="KEG134" s="411"/>
      <c r="KEH134" s="411"/>
      <c r="KEI134" s="411"/>
      <c r="KEJ134" s="411"/>
      <c r="KEK134" s="411"/>
      <c r="KEL134" s="411"/>
      <c r="KEM134" s="411"/>
      <c r="KEN134" s="411"/>
      <c r="KEO134" s="411"/>
      <c r="KEP134" s="411"/>
      <c r="KEQ134" s="411"/>
      <c r="KER134" s="411"/>
      <c r="KES134" s="411"/>
      <c r="KET134" s="411"/>
      <c r="KEU134" s="411"/>
      <c r="KEV134" s="411"/>
      <c r="KEW134" s="411"/>
      <c r="KEX134" s="411"/>
      <c r="KEY134" s="411"/>
      <c r="KEZ134" s="411"/>
      <c r="KFA134" s="411"/>
      <c r="KFB134" s="411"/>
      <c r="KFC134" s="411"/>
      <c r="KFD134" s="411"/>
      <c r="KFE134" s="411"/>
      <c r="KFF134" s="411"/>
      <c r="KFG134" s="411"/>
      <c r="KFH134" s="411"/>
      <c r="KFI134" s="411"/>
      <c r="KFJ134" s="411"/>
      <c r="KFK134" s="411"/>
      <c r="KFL134" s="411"/>
      <c r="KFM134" s="411"/>
      <c r="KFN134" s="411"/>
      <c r="KFO134" s="411"/>
      <c r="KFP134" s="411"/>
      <c r="KFQ134" s="411"/>
      <c r="KFR134" s="411"/>
      <c r="KFS134" s="411"/>
      <c r="KFT134" s="411"/>
      <c r="KFU134" s="411"/>
      <c r="KFV134" s="411"/>
      <c r="KFW134" s="411"/>
      <c r="KFX134" s="411"/>
      <c r="KFY134" s="411"/>
      <c r="KFZ134" s="411"/>
      <c r="KGA134" s="411"/>
      <c r="KGB134" s="411"/>
      <c r="KGC134" s="411"/>
      <c r="KGD134" s="411"/>
      <c r="KGE134" s="411"/>
      <c r="KGF134" s="411"/>
      <c r="KGG134" s="411"/>
      <c r="KGH134" s="411"/>
      <c r="KGI134" s="411"/>
      <c r="KGJ134" s="411"/>
      <c r="KGK134" s="411"/>
      <c r="KGL134" s="411"/>
      <c r="KGM134" s="411"/>
      <c r="KGN134" s="411"/>
      <c r="KGO134" s="411"/>
      <c r="KGP134" s="411"/>
      <c r="KGQ134" s="411"/>
      <c r="KGR134" s="411"/>
      <c r="KGS134" s="411"/>
      <c r="KGT134" s="411"/>
      <c r="KGU134" s="411"/>
      <c r="KGV134" s="411"/>
      <c r="KGW134" s="411"/>
      <c r="KGX134" s="411"/>
      <c r="KGY134" s="411"/>
      <c r="KGZ134" s="411"/>
      <c r="KHA134" s="411"/>
      <c r="KHB134" s="411"/>
      <c r="KHC134" s="411"/>
      <c r="KHD134" s="411"/>
      <c r="KHE134" s="411"/>
      <c r="KHF134" s="411"/>
      <c r="KHG134" s="411"/>
      <c r="KHH134" s="411"/>
      <c r="KHI134" s="411"/>
      <c r="KHJ134" s="411"/>
      <c r="KHK134" s="411"/>
      <c r="KHL134" s="411"/>
      <c r="KHM134" s="411"/>
      <c r="KHN134" s="411"/>
      <c r="KHO134" s="411"/>
      <c r="KHP134" s="411"/>
      <c r="KHQ134" s="411"/>
      <c r="KHR134" s="411"/>
      <c r="KHS134" s="411"/>
      <c r="KHT134" s="411"/>
      <c r="KHU134" s="411"/>
      <c r="KHV134" s="411"/>
      <c r="KHW134" s="411"/>
      <c r="KHX134" s="411"/>
      <c r="KHY134" s="411"/>
      <c r="KHZ134" s="411"/>
      <c r="KIA134" s="411"/>
      <c r="KIB134" s="411"/>
      <c r="KIC134" s="411"/>
      <c r="KID134" s="411"/>
      <c r="KIE134" s="411"/>
      <c r="KIF134" s="411"/>
      <c r="KIG134" s="411"/>
      <c r="KIH134" s="411"/>
      <c r="KII134" s="411"/>
      <c r="KIJ134" s="411"/>
      <c r="KIK134" s="411"/>
      <c r="KIL134" s="411"/>
      <c r="KIM134" s="411"/>
      <c r="KIN134" s="411"/>
      <c r="KIO134" s="411"/>
      <c r="KIP134" s="411"/>
      <c r="KIQ134" s="411"/>
      <c r="KIR134" s="411"/>
      <c r="KIS134" s="411"/>
      <c r="KIT134" s="411"/>
      <c r="KIU134" s="411"/>
      <c r="KIV134" s="411"/>
      <c r="KIW134" s="411"/>
      <c r="KIX134" s="411"/>
      <c r="KIY134" s="411"/>
      <c r="KIZ134" s="411"/>
      <c r="KJA134" s="411"/>
      <c r="KJB134" s="411"/>
      <c r="KJC134" s="411"/>
      <c r="KJD134" s="411"/>
      <c r="KJE134" s="411"/>
      <c r="KJF134" s="411"/>
      <c r="KJG134" s="411"/>
      <c r="KJH134" s="411"/>
      <c r="KJI134" s="411"/>
      <c r="KJJ134" s="411"/>
      <c r="KJK134" s="411"/>
      <c r="KJL134" s="411"/>
      <c r="KJM134" s="411"/>
      <c r="KJN134" s="411"/>
      <c r="KJO134" s="411"/>
      <c r="KJP134" s="411"/>
      <c r="KJQ134" s="411"/>
      <c r="KJR134" s="411"/>
      <c r="KJS134" s="411"/>
      <c r="KJT134" s="411"/>
      <c r="KJU134" s="411"/>
      <c r="KJV134" s="411"/>
      <c r="KJW134" s="411"/>
      <c r="KJX134" s="411"/>
      <c r="KJY134" s="411"/>
      <c r="KJZ134" s="411"/>
      <c r="KKA134" s="411"/>
      <c r="KKB134" s="411"/>
      <c r="KKC134" s="411"/>
      <c r="KKD134" s="411"/>
      <c r="KKE134" s="411"/>
      <c r="KKF134" s="411"/>
      <c r="KKG134" s="411"/>
      <c r="KKH134" s="411"/>
      <c r="KKI134" s="411"/>
      <c r="KKJ134" s="411"/>
      <c r="KKK134" s="411"/>
      <c r="KKL134" s="411"/>
      <c r="KKM134" s="411"/>
      <c r="KKN134" s="411"/>
      <c r="KKO134" s="411"/>
      <c r="KKP134" s="411"/>
      <c r="KKQ134" s="411"/>
      <c r="KKR134" s="411"/>
      <c r="KKS134" s="411"/>
      <c r="KKT134" s="411"/>
      <c r="KKU134" s="411"/>
      <c r="KKV134" s="411"/>
      <c r="KKW134" s="411"/>
      <c r="KKX134" s="411"/>
      <c r="KKY134" s="411"/>
      <c r="KKZ134" s="411"/>
      <c r="KLA134" s="411"/>
      <c r="KLB134" s="411"/>
      <c r="KLC134" s="411"/>
      <c r="KLD134" s="411"/>
      <c r="KLE134" s="411"/>
      <c r="KLF134" s="411"/>
      <c r="KLG134" s="411"/>
      <c r="KLH134" s="411"/>
      <c r="KLI134" s="411"/>
      <c r="KLJ134" s="411"/>
      <c r="KLK134" s="411"/>
      <c r="KLL134" s="411"/>
      <c r="KLM134" s="411"/>
      <c r="KLN134" s="411"/>
      <c r="KLO134" s="411"/>
      <c r="KLP134" s="411"/>
      <c r="KLQ134" s="411"/>
      <c r="KLR134" s="411"/>
      <c r="KLS134" s="411"/>
      <c r="KLT134" s="411"/>
      <c r="KLU134" s="411"/>
      <c r="KLV134" s="411"/>
      <c r="KLW134" s="411"/>
      <c r="KLX134" s="411"/>
      <c r="KLY134" s="411"/>
      <c r="KLZ134" s="411"/>
      <c r="KMA134" s="411"/>
      <c r="KMB134" s="411"/>
      <c r="KMC134" s="411"/>
      <c r="KMD134" s="411"/>
      <c r="KME134" s="411"/>
      <c r="KMF134" s="411"/>
      <c r="KMG134" s="411"/>
      <c r="KMH134" s="411"/>
      <c r="KMI134" s="411"/>
      <c r="KMJ134" s="411"/>
      <c r="KMK134" s="411"/>
      <c r="KML134" s="411"/>
      <c r="KMM134" s="411"/>
      <c r="KMN134" s="411"/>
      <c r="KMO134" s="411"/>
      <c r="KMP134" s="411"/>
      <c r="KMQ134" s="411"/>
      <c r="KMR134" s="411"/>
      <c r="KMS134" s="411"/>
      <c r="KMT134" s="411"/>
      <c r="KMU134" s="411"/>
      <c r="KMV134" s="411"/>
      <c r="KMW134" s="411"/>
      <c r="KMX134" s="411"/>
      <c r="KMY134" s="411"/>
      <c r="KMZ134" s="411"/>
      <c r="KNA134" s="411"/>
      <c r="KNB134" s="411"/>
      <c r="KNC134" s="411"/>
      <c r="KND134" s="411"/>
      <c r="KNE134" s="411"/>
      <c r="KNF134" s="411"/>
      <c r="KNG134" s="411"/>
      <c r="KNH134" s="411"/>
      <c r="KNI134" s="411"/>
      <c r="KNJ134" s="411"/>
      <c r="KNK134" s="411"/>
      <c r="KNL134" s="411"/>
      <c r="KNM134" s="411"/>
      <c r="KNN134" s="411"/>
      <c r="KNO134" s="411"/>
      <c r="KNP134" s="411"/>
      <c r="KNQ134" s="411"/>
      <c r="KNR134" s="411"/>
      <c r="KNS134" s="411"/>
      <c r="KNT134" s="411"/>
      <c r="KNU134" s="411"/>
      <c r="KNV134" s="411"/>
      <c r="KNW134" s="411"/>
      <c r="KNX134" s="411"/>
      <c r="KNY134" s="411"/>
      <c r="KNZ134" s="411"/>
      <c r="KOA134" s="411"/>
      <c r="KOB134" s="411"/>
      <c r="KOC134" s="411"/>
      <c r="KOD134" s="411"/>
      <c r="KOE134" s="411"/>
      <c r="KOF134" s="411"/>
      <c r="KOG134" s="411"/>
      <c r="KOH134" s="411"/>
      <c r="KOI134" s="411"/>
      <c r="KOJ134" s="411"/>
      <c r="KOK134" s="411"/>
      <c r="KOL134" s="411"/>
      <c r="KOM134" s="411"/>
      <c r="KON134" s="411"/>
      <c r="KOO134" s="411"/>
      <c r="KOP134" s="411"/>
      <c r="KOQ134" s="411"/>
      <c r="KOR134" s="411"/>
      <c r="KOS134" s="411"/>
      <c r="KOT134" s="411"/>
      <c r="KOU134" s="411"/>
      <c r="KOV134" s="411"/>
      <c r="KOW134" s="411"/>
      <c r="KOX134" s="411"/>
      <c r="KOY134" s="411"/>
      <c r="KOZ134" s="411"/>
      <c r="KPA134" s="411"/>
      <c r="KPB134" s="411"/>
      <c r="KPC134" s="411"/>
      <c r="KPD134" s="411"/>
      <c r="KPE134" s="411"/>
      <c r="KPF134" s="411"/>
      <c r="KPG134" s="411"/>
      <c r="KPH134" s="411"/>
      <c r="KPI134" s="411"/>
      <c r="KPJ134" s="411"/>
      <c r="KPK134" s="411"/>
      <c r="KPL134" s="411"/>
      <c r="KPM134" s="411"/>
      <c r="KPN134" s="411"/>
      <c r="KPO134" s="411"/>
      <c r="KPP134" s="411"/>
      <c r="KPQ134" s="411"/>
      <c r="KPR134" s="411"/>
      <c r="KPS134" s="411"/>
      <c r="KPT134" s="411"/>
      <c r="KPU134" s="411"/>
      <c r="KPV134" s="411"/>
      <c r="KPW134" s="411"/>
      <c r="KPX134" s="411"/>
      <c r="KPY134" s="411"/>
      <c r="KPZ134" s="411"/>
      <c r="KQA134" s="411"/>
      <c r="KQB134" s="411"/>
      <c r="KQC134" s="411"/>
      <c r="KQD134" s="411"/>
      <c r="KQE134" s="411"/>
      <c r="KQF134" s="411"/>
      <c r="KQG134" s="411"/>
      <c r="KQH134" s="411"/>
      <c r="KQI134" s="411"/>
      <c r="KQJ134" s="411"/>
      <c r="KQK134" s="411"/>
      <c r="KQL134" s="411"/>
      <c r="KQM134" s="411"/>
      <c r="KQN134" s="411"/>
      <c r="KQO134" s="411"/>
      <c r="KQP134" s="411"/>
      <c r="KQQ134" s="411"/>
      <c r="KQR134" s="411"/>
      <c r="KQS134" s="411"/>
      <c r="KQT134" s="411"/>
      <c r="KQU134" s="411"/>
      <c r="KQV134" s="411"/>
      <c r="KQW134" s="411"/>
      <c r="KQX134" s="411"/>
      <c r="KQY134" s="411"/>
      <c r="KQZ134" s="411"/>
      <c r="KRA134" s="411"/>
      <c r="KRB134" s="411"/>
      <c r="KRC134" s="411"/>
      <c r="KRD134" s="411"/>
      <c r="KRE134" s="411"/>
      <c r="KRF134" s="411"/>
      <c r="KRG134" s="411"/>
      <c r="KRH134" s="411"/>
      <c r="KRI134" s="411"/>
      <c r="KRJ134" s="411"/>
      <c r="KRK134" s="411"/>
      <c r="KRL134" s="411"/>
      <c r="KRM134" s="411"/>
      <c r="KRN134" s="411"/>
      <c r="KRO134" s="411"/>
      <c r="KRP134" s="411"/>
      <c r="KRQ134" s="411"/>
      <c r="KRR134" s="411"/>
      <c r="KRS134" s="411"/>
      <c r="KRT134" s="411"/>
      <c r="KRU134" s="411"/>
      <c r="KRV134" s="411"/>
      <c r="KRW134" s="411"/>
      <c r="KRX134" s="411"/>
      <c r="KRY134" s="411"/>
      <c r="KRZ134" s="411"/>
      <c r="KSA134" s="411"/>
      <c r="KSB134" s="411"/>
      <c r="KSC134" s="411"/>
      <c r="KSD134" s="411"/>
      <c r="KSE134" s="411"/>
      <c r="KSF134" s="411"/>
      <c r="KSG134" s="411"/>
      <c r="KSH134" s="411"/>
      <c r="KSI134" s="411"/>
      <c r="KSJ134" s="411"/>
      <c r="KSK134" s="411"/>
      <c r="KSL134" s="411"/>
      <c r="KSM134" s="411"/>
      <c r="KSN134" s="411"/>
      <c r="KSO134" s="411"/>
      <c r="KSP134" s="411"/>
      <c r="KSQ134" s="411"/>
      <c r="KSR134" s="411"/>
      <c r="KSS134" s="411"/>
      <c r="KST134" s="411"/>
      <c r="KSU134" s="411"/>
      <c r="KSV134" s="411"/>
      <c r="KSW134" s="411"/>
      <c r="KSX134" s="411"/>
      <c r="KSY134" s="411"/>
      <c r="KSZ134" s="411"/>
      <c r="KTA134" s="411"/>
      <c r="KTB134" s="411"/>
      <c r="KTC134" s="411"/>
      <c r="KTD134" s="411"/>
      <c r="KTE134" s="411"/>
      <c r="KTF134" s="411"/>
      <c r="KTG134" s="411"/>
      <c r="KTH134" s="411"/>
      <c r="KTI134" s="411"/>
      <c r="KTJ134" s="411"/>
      <c r="KTK134" s="411"/>
      <c r="KTL134" s="411"/>
      <c r="KTM134" s="411"/>
      <c r="KTN134" s="411"/>
      <c r="KTO134" s="411"/>
      <c r="KTP134" s="411"/>
      <c r="KTQ134" s="411"/>
      <c r="KTR134" s="411"/>
      <c r="KTS134" s="411"/>
      <c r="KTT134" s="411"/>
      <c r="KTU134" s="411"/>
      <c r="KTV134" s="411"/>
      <c r="KTW134" s="411"/>
      <c r="KTX134" s="411"/>
      <c r="KTY134" s="411"/>
      <c r="KTZ134" s="411"/>
      <c r="KUA134" s="411"/>
      <c r="KUB134" s="411"/>
      <c r="KUC134" s="411"/>
      <c r="KUD134" s="411"/>
      <c r="KUE134" s="411"/>
      <c r="KUF134" s="411"/>
      <c r="KUG134" s="411"/>
      <c r="KUH134" s="411"/>
      <c r="KUI134" s="411"/>
      <c r="KUJ134" s="411"/>
      <c r="KUK134" s="411"/>
      <c r="KUL134" s="411"/>
      <c r="KUM134" s="411"/>
      <c r="KUN134" s="411"/>
      <c r="KUO134" s="411"/>
      <c r="KUP134" s="411"/>
      <c r="KUQ134" s="411"/>
      <c r="KUR134" s="411"/>
      <c r="KUS134" s="411"/>
      <c r="KUT134" s="411"/>
      <c r="KUU134" s="411"/>
      <c r="KUV134" s="411"/>
      <c r="KUW134" s="411"/>
      <c r="KUX134" s="411"/>
      <c r="KUY134" s="411"/>
      <c r="KUZ134" s="411"/>
      <c r="KVA134" s="411"/>
      <c r="KVB134" s="411"/>
      <c r="KVC134" s="411"/>
      <c r="KVD134" s="411"/>
      <c r="KVE134" s="411"/>
      <c r="KVF134" s="411"/>
      <c r="KVG134" s="411"/>
      <c r="KVH134" s="411"/>
      <c r="KVI134" s="411"/>
      <c r="KVJ134" s="411"/>
      <c r="KVK134" s="411"/>
      <c r="KVL134" s="411"/>
      <c r="KVM134" s="411"/>
      <c r="KVN134" s="411"/>
      <c r="KVO134" s="411"/>
      <c r="KVP134" s="411"/>
      <c r="KVQ134" s="411"/>
      <c r="KVR134" s="411"/>
      <c r="KVS134" s="411"/>
      <c r="KVT134" s="411"/>
      <c r="KVU134" s="411"/>
      <c r="KVV134" s="411"/>
      <c r="KVW134" s="411"/>
      <c r="KVX134" s="411"/>
      <c r="KVY134" s="411"/>
      <c r="KVZ134" s="411"/>
      <c r="KWA134" s="411"/>
      <c r="KWB134" s="411"/>
      <c r="KWC134" s="411"/>
      <c r="KWD134" s="411"/>
      <c r="KWE134" s="411"/>
      <c r="KWF134" s="411"/>
      <c r="KWG134" s="411"/>
      <c r="KWH134" s="411"/>
      <c r="KWI134" s="411"/>
      <c r="KWJ134" s="411"/>
      <c r="KWK134" s="411"/>
      <c r="KWL134" s="411"/>
      <c r="KWM134" s="411"/>
      <c r="KWN134" s="411"/>
      <c r="KWO134" s="411"/>
      <c r="KWP134" s="411"/>
      <c r="KWQ134" s="411"/>
      <c r="KWR134" s="411"/>
      <c r="KWS134" s="411"/>
      <c r="KWT134" s="411"/>
      <c r="KWU134" s="411"/>
      <c r="KWV134" s="411"/>
      <c r="KWW134" s="411"/>
      <c r="KWX134" s="411"/>
      <c r="KWY134" s="411"/>
      <c r="KWZ134" s="411"/>
      <c r="KXA134" s="411"/>
      <c r="KXB134" s="411"/>
      <c r="KXC134" s="411"/>
      <c r="KXD134" s="411"/>
      <c r="KXE134" s="411"/>
      <c r="KXF134" s="411"/>
      <c r="KXG134" s="411"/>
      <c r="KXH134" s="411"/>
      <c r="KXI134" s="411"/>
      <c r="KXJ134" s="411"/>
      <c r="KXK134" s="411"/>
      <c r="KXL134" s="411"/>
      <c r="KXM134" s="411"/>
      <c r="KXN134" s="411"/>
      <c r="KXO134" s="411"/>
      <c r="KXP134" s="411"/>
      <c r="KXQ134" s="411"/>
      <c r="KXR134" s="411"/>
      <c r="KXS134" s="411"/>
      <c r="KXT134" s="411"/>
      <c r="KXU134" s="411"/>
      <c r="KXV134" s="411"/>
      <c r="KXW134" s="411"/>
      <c r="KXX134" s="411"/>
      <c r="KXY134" s="411"/>
      <c r="KXZ134" s="411"/>
      <c r="KYA134" s="411"/>
      <c r="KYB134" s="411"/>
      <c r="KYC134" s="411"/>
      <c r="KYD134" s="411"/>
      <c r="KYE134" s="411"/>
      <c r="KYF134" s="411"/>
      <c r="KYG134" s="411"/>
      <c r="KYH134" s="411"/>
      <c r="KYI134" s="411"/>
      <c r="KYJ134" s="411"/>
      <c r="KYK134" s="411"/>
      <c r="KYL134" s="411"/>
      <c r="KYM134" s="411"/>
      <c r="KYN134" s="411"/>
      <c r="KYO134" s="411"/>
      <c r="KYP134" s="411"/>
      <c r="KYQ134" s="411"/>
      <c r="KYR134" s="411"/>
      <c r="KYS134" s="411"/>
      <c r="KYT134" s="411"/>
      <c r="KYU134" s="411"/>
      <c r="KYV134" s="411"/>
      <c r="KYW134" s="411"/>
      <c r="KYX134" s="411"/>
      <c r="KYY134" s="411"/>
      <c r="KYZ134" s="411"/>
      <c r="KZA134" s="411"/>
      <c r="KZB134" s="411"/>
      <c r="KZC134" s="411"/>
      <c r="KZD134" s="411"/>
      <c r="KZE134" s="411"/>
      <c r="KZF134" s="411"/>
      <c r="KZG134" s="411"/>
      <c r="KZH134" s="411"/>
      <c r="KZI134" s="411"/>
      <c r="KZJ134" s="411"/>
      <c r="KZK134" s="411"/>
      <c r="KZL134" s="411"/>
      <c r="KZM134" s="411"/>
      <c r="KZN134" s="411"/>
      <c r="KZO134" s="411"/>
      <c r="KZP134" s="411"/>
      <c r="KZQ134" s="411"/>
      <c r="KZR134" s="411"/>
      <c r="KZS134" s="411"/>
      <c r="KZT134" s="411"/>
      <c r="KZU134" s="411"/>
      <c r="KZV134" s="411"/>
      <c r="KZW134" s="411"/>
      <c r="KZX134" s="411"/>
      <c r="KZY134" s="411"/>
      <c r="KZZ134" s="411"/>
      <c r="LAA134" s="411"/>
      <c r="LAB134" s="411"/>
      <c r="LAC134" s="411"/>
      <c r="LAD134" s="411"/>
      <c r="LAE134" s="411"/>
      <c r="LAF134" s="411"/>
      <c r="LAG134" s="411"/>
      <c r="LAH134" s="411"/>
      <c r="LAI134" s="411"/>
      <c r="LAJ134" s="411"/>
      <c r="LAK134" s="411"/>
      <c r="LAL134" s="411"/>
      <c r="LAM134" s="411"/>
      <c r="LAN134" s="411"/>
      <c r="LAO134" s="411"/>
      <c r="LAP134" s="411"/>
      <c r="LAQ134" s="411"/>
      <c r="LAR134" s="411"/>
      <c r="LAS134" s="411"/>
      <c r="LAT134" s="411"/>
      <c r="LAU134" s="411"/>
      <c r="LAV134" s="411"/>
      <c r="LAW134" s="411"/>
      <c r="LAX134" s="411"/>
      <c r="LAY134" s="411"/>
      <c r="LAZ134" s="411"/>
      <c r="LBA134" s="411"/>
      <c r="LBB134" s="411"/>
      <c r="LBC134" s="411"/>
      <c r="LBD134" s="411"/>
      <c r="LBE134" s="411"/>
      <c r="LBF134" s="411"/>
      <c r="LBG134" s="411"/>
      <c r="LBH134" s="411"/>
      <c r="LBI134" s="411"/>
      <c r="LBJ134" s="411"/>
      <c r="LBK134" s="411"/>
      <c r="LBL134" s="411"/>
      <c r="LBM134" s="411"/>
      <c r="LBN134" s="411"/>
      <c r="LBO134" s="411"/>
      <c r="LBP134" s="411"/>
      <c r="LBQ134" s="411"/>
      <c r="LBR134" s="411"/>
      <c r="LBS134" s="411"/>
      <c r="LBT134" s="411"/>
      <c r="LBU134" s="411"/>
      <c r="LBV134" s="411"/>
      <c r="LBW134" s="411"/>
      <c r="LBX134" s="411"/>
      <c r="LBY134" s="411"/>
      <c r="LBZ134" s="411"/>
      <c r="LCA134" s="411"/>
      <c r="LCB134" s="411"/>
      <c r="LCC134" s="411"/>
      <c r="LCD134" s="411"/>
      <c r="LCE134" s="411"/>
      <c r="LCF134" s="411"/>
      <c r="LCG134" s="411"/>
      <c r="LCH134" s="411"/>
      <c r="LCI134" s="411"/>
      <c r="LCJ134" s="411"/>
      <c r="LCK134" s="411"/>
      <c r="LCL134" s="411"/>
      <c r="LCM134" s="411"/>
      <c r="LCN134" s="411"/>
      <c r="LCO134" s="411"/>
      <c r="LCP134" s="411"/>
      <c r="LCQ134" s="411"/>
      <c r="LCR134" s="411"/>
      <c r="LCS134" s="411"/>
      <c r="LCT134" s="411"/>
      <c r="LCU134" s="411"/>
      <c r="LCV134" s="411"/>
      <c r="LCW134" s="411"/>
      <c r="LCX134" s="411"/>
      <c r="LCY134" s="411"/>
      <c r="LCZ134" s="411"/>
      <c r="LDA134" s="411"/>
      <c r="LDB134" s="411"/>
      <c r="LDC134" s="411"/>
      <c r="LDD134" s="411"/>
      <c r="LDE134" s="411"/>
      <c r="LDF134" s="411"/>
      <c r="LDG134" s="411"/>
      <c r="LDH134" s="411"/>
      <c r="LDI134" s="411"/>
      <c r="LDJ134" s="411"/>
      <c r="LDK134" s="411"/>
      <c r="LDL134" s="411"/>
      <c r="LDM134" s="411"/>
      <c r="LDN134" s="411"/>
      <c r="LDO134" s="411"/>
      <c r="LDP134" s="411"/>
      <c r="LDQ134" s="411"/>
      <c r="LDR134" s="411"/>
      <c r="LDS134" s="411"/>
      <c r="LDT134" s="411"/>
      <c r="LDU134" s="411"/>
      <c r="LDV134" s="411"/>
      <c r="LDW134" s="411"/>
      <c r="LDX134" s="411"/>
      <c r="LDY134" s="411"/>
      <c r="LDZ134" s="411"/>
      <c r="LEA134" s="411"/>
      <c r="LEB134" s="411"/>
      <c r="LEC134" s="411"/>
      <c r="LED134" s="411"/>
      <c r="LEE134" s="411"/>
      <c r="LEF134" s="411"/>
      <c r="LEG134" s="411"/>
      <c r="LEH134" s="411"/>
      <c r="LEI134" s="411"/>
      <c r="LEJ134" s="411"/>
      <c r="LEK134" s="411"/>
      <c r="LEL134" s="411"/>
      <c r="LEM134" s="411"/>
      <c r="LEN134" s="411"/>
      <c r="LEO134" s="411"/>
      <c r="LEP134" s="411"/>
      <c r="LEQ134" s="411"/>
      <c r="LER134" s="411"/>
      <c r="LES134" s="411"/>
      <c r="LET134" s="411"/>
      <c r="LEU134" s="411"/>
      <c r="LEV134" s="411"/>
      <c r="LEW134" s="411"/>
      <c r="LEX134" s="411"/>
      <c r="LEY134" s="411"/>
      <c r="LEZ134" s="411"/>
      <c r="LFA134" s="411"/>
      <c r="LFB134" s="411"/>
      <c r="LFC134" s="411"/>
      <c r="LFD134" s="411"/>
      <c r="LFE134" s="411"/>
      <c r="LFF134" s="411"/>
      <c r="LFG134" s="411"/>
      <c r="LFH134" s="411"/>
      <c r="LFI134" s="411"/>
      <c r="LFJ134" s="411"/>
      <c r="LFK134" s="411"/>
      <c r="LFL134" s="411"/>
      <c r="LFM134" s="411"/>
      <c r="LFN134" s="411"/>
      <c r="LFO134" s="411"/>
      <c r="LFP134" s="411"/>
      <c r="LFQ134" s="411"/>
      <c r="LFR134" s="411"/>
      <c r="LFS134" s="411"/>
      <c r="LFT134" s="411"/>
      <c r="LFU134" s="411"/>
      <c r="LFV134" s="411"/>
      <c r="LFW134" s="411"/>
      <c r="LFX134" s="411"/>
      <c r="LFY134" s="411"/>
      <c r="LFZ134" s="411"/>
      <c r="LGA134" s="411"/>
      <c r="LGB134" s="411"/>
      <c r="LGC134" s="411"/>
      <c r="LGD134" s="411"/>
      <c r="LGE134" s="411"/>
      <c r="LGF134" s="411"/>
      <c r="LGG134" s="411"/>
      <c r="LGH134" s="411"/>
      <c r="LGI134" s="411"/>
      <c r="LGJ134" s="411"/>
      <c r="LGK134" s="411"/>
      <c r="LGL134" s="411"/>
      <c r="LGM134" s="411"/>
      <c r="LGN134" s="411"/>
      <c r="LGO134" s="411"/>
      <c r="LGP134" s="411"/>
      <c r="LGQ134" s="411"/>
      <c r="LGR134" s="411"/>
      <c r="LGS134" s="411"/>
      <c r="LGT134" s="411"/>
      <c r="LGU134" s="411"/>
      <c r="LGV134" s="411"/>
      <c r="LGW134" s="411"/>
      <c r="LGX134" s="411"/>
      <c r="LGY134" s="411"/>
      <c r="LGZ134" s="411"/>
      <c r="LHA134" s="411"/>
      <c r="LHB134" s="411"/>
      <c r="LHC134" s="411"/>
      <c r="LHD134" s="411"/>
      <c r="LHE134" s="411"/>
      <c r="LHF134" s="411"/>
      <c r="LHG134" s="411"/>
      <c r="LHH134" s="411"/>
      <c r="LHI134" s="411"/>
      <c r="LHJ134" s="411"/>
      <c r="LHK134" s="411"/>
      <c r="LHL134" s="411"/>
      <c r="LHM134" s="411"/>
      <c r="LHN134" s="411"/>
      <c r="LHO134" s="411"/>
      <c r="LHP134" s="411"/>
      <c r="LHQ134" s="411"/>
      <c r="LHR134" s="411"/>
      <c r="LHS134" s="411"/>
      <c r="LHT134" s="411"/>
      <c r="LHU134" s="411"/>
      <c r="LHV134" s="411"/>
      <c r="LHW134" s="411"/>
      <c r="LHX134" s="411"/>
      <c r="LHY134" s="411"/>
      <c r="LHZ134" s="411"/>
      <c r="LIA134" s="411"/>
      <c r="LIB134" s="411"/>
      <c r="LIC134" s="411"/>
      <c r="LID134" s="411"/>
      <c r="LIE134" s="411"/>
      <c r="LIF134" s="411"/>
      <c r="LIG134" s="411"/>
      <c r="LIH134" s="411"/>
      <c r="LII134" s="411"/>
      <c r="LIJ134" s="411"/>
      <c r="LIK134" s="411"/>
      <c r="LIL134" s="411"/>
      <c r="LIM134" s="411"/>
      <c r="LIN134" s="411"/>
      <c r="LIO134" s="411"/>
      <c r="LIP134" s="411"/>
      <c r="LIQ134" s="411"/>
      <c r="LIR134" s="411"/>
      <c r="LIS134" s="411"/>
      <c r="LIT134" s="411"/>
      <c r="LIU134" s="411"/>
      <c r="LIV134" s="411"/>
      <c r="LIW134" s="411"/>
      <c r="LIX134" s="411"/>
      <c r="LIY134" s="411"/>
      <c r="LIZ134" s="411"/>
      <c r="LJA134" s="411"/>
      <c r="LJB134" s="411"/>
      <c r="LJC134" s="411"/>
      <c r="LJD134" s="411"/>
      <c r="LJE134" s="411"/>
      <c r="LJF134" s="411"/>
      <c r="LJG134" s="411"/>
      <c r="LJH134" s="411"/>
      <c r="LJI134" s="411"/>
      <c r="LJJ134" s="411"/>
      <c r="LJK134" s="411"/>
      <c r="LJL134" s="411"/>
      <c r="LJM134" s="411"/>
      <c r="LJN134" s="411"/>
      <c r="LJO134" s="411"/>
      <c r="LJP134" s="411"/>
      <c r="LJQ134" s="411"/>
      <c r="LJR134" s="411"/>
      <c r="LJS134" s="411"/>
      <c r="LJT134" s="411"/>
      <c r="LJU134" s="411"/>
      <c r="LJV134" s="411"/>
      <c r="LJW134" s="411"/>
      <c r="LJX134" s="411"/>
      <c r="LJY134" s="411"/>
      <c r="LJZ134" s="411"/>
      <c r="LKA134" s="411"/>
      <c r="LKB134" s="411"/>
      <c r="LKC134" s="411"/>
      <c r="LKD134" s="411"/>
      <c r="LKE134" s="411"/>
      <c r="LKF134" s="411"/>
      <c r="LKG134" s="411"/>
      <c r="LKH134" s="411"/>
      <c r="LKI134" s="411"/>
      <c r="LKJ134" s="411"/>
      <c r="LKK134" s="411"/>
      <c r="LKL134" s="411"/>
      <c r="LKM134" s="411"/>
      <c r="LKN134" s="411"/>
      <c r="LKO134" s="411"/>
      <c r="LKP134" s="411"/>
      <c r="LKQ134" s="411"/>
      <c r="LKR134" s="411"/>
      <c r="LKS134" s="411"/>
      <c r="LKT134" s="411"/>
      <c r="LKU134" s="411"/>
      <c r="LKV134" s="411"/>
      <c r="LKW134" s="411"/>
      <c r="LKX134" s="411"/>
      <c r="LKY134" s="411"/>
      <c r="LKZ134" s="411"/>
      <c r="LLA134" s="411"/>
      <c r="LLB134" s="411"/>
      <c r="LLC134" s="411"/>
      <c r="LLD134" s="411"/>
      <c r="LLE134" s="411"/>
      <c r="LLF134" s="411"/>
      <c r="LLG134" s="411"/>
      <c r="LLH134" s="411"/>
      <c r="LLI134" s="411"/>
      <c r="LLJ134" s="411"/>
      <c r="LLK134" s="411"/>
      <c r="LLL134" s="411"/>
      <c r="LLM134" s="411"/>
      <c r="LLN134" s="411"/>
      <c r="LLO134" s="411"/>
      <c r="LLP134" s="411"/>
      <c r="LLQ134" s="411"/>
      <c r="LLR134" s="411"/>
      <c r="LLS134" s="411"/>
      <c r="LLT134" s="411"/>
      <c r="LLU134" s="411"/>
      <c r="LLV134" s="411"/>
      <c r="LLW134" s="411"/>
      <c r="LLX134" s="411"/>
      <c r="LLY134" s="411"/>
      <c r="LLZ134" s="411"/>
      <c r="LMA134" s="411"/>
      <c r="LMB134" s="411"/>
      <c r="LMC134" s="411"/>
      <c r="LMD134" s="411"/>
      <c r="LME134" s="411"/>
      <c r="LMF134" s="411"/>
      <c r="LMG134" s="411"/>
      <c r="LMH134" s="411"/>
      <c r="LMI134" s="411"/>
      <c r="LMJ134" s="411"/>
      <c r="LMK134" s="411"/>
      <c r="LML134" s="411"/>
      <c r="LMM134" s="411"/>
      <c r="LMN134" s="411"/>
      <c r="LMO134" s="411"/>
      <c r="LMP134" s="411"/>
      <c r="LMQ134" s="411"/>
      <c r="LMR134" s="411"/>
      <c r="LMS134" s="411"/>
      <c r="LMT134" s="411"/>
      <c r="LMU134" s="411"/>
      <c r="LMV134" s="411"/>
      <c r="LMW134" s="411"/>
      <c r="LMX134" s="411"/>
      <c r="LMY134" s="411"/>
      <c r="LMZ134" s="411"/>
      <c r="LNA134" s="411"/>
      <c r="LNB134" s="411"/>
      <c r="LNC134" s="411"/>
      <c r="LND134" s="411"/>
      <c r="LNE134" s="411"/>
      <c r="LNF134" s="411"/>
      <c r="LNG134" s="411"/>
      <c r="LNH134" s="411"/>
      <c r="LNI134" s="411"/>
      <c r="LNJ134" s="411"/>
      <c r="LNK134" s="411"/>
      <c r="LNL134" s="411"/>
      <c r="LNM134" s="411"/>
      <c r="LNN134" s="411"/>
      <c r="LNO134" s="411"/>
      <c r="LNP134" s="411"/>
      <c r="LNQ134" s="411"/>
      <c r="LNR134" s="411"/>
      <c r="LNS134" s="411"/>
      <c r="LNT134" s="411"/>
      <c r="LNU134" s="411"/>
      <c r="LNV134" s="411"/>
      <c r="LNW134" s="411"/>
      <c r="LNX134" s="411"/>
      <c r="LNY134" s="411"/>
      <c r="LNZ134" s="411"/>
      <c r="LOA134" s="411"/>
      <c r="LOB134" s="411"/>
      <c r="LOC134" s="411"/>
      <c r="LOD134" s="411"/>
      <c r="LOE134" s="411"/>
      <c r="LOF134" s="411"/>
      <c r="LOG134" s="411"/>
      <c r="LOH134" s="411"/>
      <c r="LOI134" s="411"/>
      <c r="LOJ134" s="411"/>
      <c r="LOK134" s="411"/>
      <c r="LOL134" s="411"/>
      <c r="LOM134" s="411"/>
      <c r="LON134" s="411"/>
      <c r="LOO134" s="411"/>
      <c r="LOP134" s="411"/>
      <c r="LOQ134" s="411"/>
      <c r="LOR134" s="411"/>
      <c r="LOS134" s="411"/>
      <c r="LOT134" s="411"/>
      <c r="LOU134" s="411"/>
      <c r="LOV134" s="411"/>
      <c r="LOW134" s="411"/>
      <c r="LOX134" s="411"/>
      <c r="LOY134" s="411"/>
      <c r="LOZ134" s="411"/>
      <c r="LPA134" s="411"/>
      <c r="LPB134" s="411"/>
      <c r="LPC134" s="411"/>
      <c r="LPD134" s="411"/>
      <c r="LPE134" s="411"/>
      <c r="LPF134" s="411"/>
      <c r="LPG134" s="411"/>
      <c r="LPH134" s="411"/>
      <c r="LPI134" s="411"/>
      <c r="LPJ134" s="411"/>
      <c r="LPK134" s="411"/>
      <c r="LPL134" s="411"/>
      <c r="LPM134" s="411"/>
      <c r="LPN134" s="411"/>
      <c r="LPO134" s="411"/>
      <c r="LPP134" s="411"/>
      <c r="LPQ134" s="411"/>
      <c r="LPR134" s="411"/>
      <c r="LPS134" s="411"/>
      <c r="LPT134" s="411"/>
      <c r="LPU134" s="411"/>
      <c r="LPV134" s="411"/>
      <c r="LPW134" s="411"/>
      <c r="LPX134" s="411"/>
      <c r="LPY134" s="411"/>
      <c r="LPZ134" s="411"/>
      <c r="LQA134" s="411"/>
      <c r="LQB134" s="411"/>
      <c r="LQC134" s="411"/>
      <c r="LQD134" s="411"/>
      <c r="LQE134" s="411"/>
      <c r="LQF134" s="411"/>
      <c r="LQG134" s="411"/>
      <c r="LQH134" s="411"/>
      <c r="LQI134" s="411"/>
      <c r="LQJ134" s="411"/>
      <c r="LQK134" s="411"/>
      <c r="LQL134" s="411"/>
      <c r="LQM134" s="411"/>
      <c r="LQN134" s="411"/>
      <c r="LQO134" s="411"/>
      <c r="LQP134" s="411"/>
      <c r="LQQ134" s="411"/>
      <c r="LQR134" s="411"/>
      <c r="LQS134" s="411"/>
      <c r="LQT134" s="411"/>
      <c r="LQU134" s="411"/>
      <c r="LQV134" s="411"/>
      <c r="LQW134" s="411"/>
      <c r="LQX134" s="411"/>
      <c r="LQY134" s="411"/>
      <c r="LQZ134" s="411"/>
      <c r="LRA134" s="411"/>
      <c r="LRB134" s="411"/>
      <c r="LRC134" s="411"/>
      <c r="LRD134" s="411"/>
      <c r="LRE134" s="411"/>
      <c r="LRF134" s="411"/>
      <c r="LRG134" s="411"/>
      <c r="LRH134" s="411"/>
      <c r="LRI134" s="411"/>
      <c r="LRJ134" s="411"/>
      <c r="LRK134" s="411"/>
      <c r="LRL134" s="411"/>
      <c r="LRM134" s="411"/>
      <c r="LRN134" s="411"/>
      <c r="LRO134" s="411"/>
      <c r="LRP134" s="411"/>
      <c r="LRQ134" s="411"/>
      <c r="LRR134" s="411"/>
      <c r="LRS134" s="411"/>
      <c r="LRT134" s="411"/>
      <c r="LRU134" s="411"/>
      <c r="LRV134" s="411"/>
      <c r="LRW134" s="411"/>
      <c r="LRX134" s="411"/>
      <c r="LRY134" s="411"/>
      <c r="LRZ134" s="411"/>
      <c r="LSA134" s="411"/>
      <c r="LSB134" s="411"/>
      <c r="LSC134" s="411"/>
      <c r="LSD134" s="411"/>
      <c r="LSE134" s="411"/>
      <c r="LSF134" s="411"/>
      <c r="LSG134" s="411"/>
      <c r="LSH134" s="411"/>
      <c r="LSI134" s="411"/>
      <c r="LSJ134" s="411"/>
      <c r="LSK134" s="411"/>
      <c r="LSL134" s="411"/>
      <c r="LSM134" s="411"/>
      <c r="LSN134" s="411"/>
      <c r="LSO134" s="411"/>
      <c r="LSP134" s="411"/>
      <c r="LSQ134" s="411"/>
      <c r="LSR134" s="411"/>
      <c r="LSS134" s="411"/>
      <c r="LST134" s="411"/>
      <c r="LSU134" s="411"/>
      <c r="LSV134" s="411"/>
      <c r="LSW134" s="411"/>
      <c r="LSX134" s="411"/>
      <c r="LSY134" s="411"/>
      <c r="LSZ134" s="411"/>
      <c r="LTA134" s="411"/>
      <c r="LTB134" s="411"/>
      <c r="LTC134" s="411"/>
      <c r="LTD134" s="411"/>
      <c r="LTE134" s="411"/>
      <c r="LTF134" s="411"/>
      <c r="LTG134" s="411"/>
      <c r="LTH134" s="411"/>
      <c r="LTI134" s="411"/>
      <c r="LTJ134" s="411"/>
      <c r="LTK134" s="411"/>
      <c r="LTL134" s="411"/>
      <c r="LTM134" s="411"/>
      <c r="LTN134" s="411"/>
      <c r="LTO134" s="411"/>
      <c r="LTP134" s="411"/>
      <c r="LTQ134" s="411"/>
      <c r="LTR134" s="411"/>
      <c r="LTS134" s="411"/>
      <c r="LTT134" s="411"/>
      <c r="LTU134" s="411"/>
      <c r="LTV134" s="411"/>
      <c r="LTW134" s="411"/>
      <c r="LTX134" s="411"/>
      <c r="LTY134" s="411"/>
      <c r="LTZ134" s="411"/>
      <c r="LUA134" s="411"/>
      <c r="LUB134" s="411"/>
      <c r="LUC134" s="411"/>
      <c r="LUD134" s="411"/>
      <c r="LUE134" s="411"/>
      <c r="LUF134" s="411"/>
      <c r="LUG134" s="411"/>
      <c r="LUH134" s="411"/>
      <c r="LUI134" s="411"/>
      <c r="LUJ134" s="411"/>
      <c r="LUK134" s="411"/>
      <c r="LUL134" s="411"/>
      <c r="LUM134" s="411"/>
      <c r="LUN134" s="411"/>
      <c r="LUO134" s="411"/>
      <c r="LUP134" s="411"/>
      <c r="LUQ134" s="411"/>
      <c r="LUR134" s="411"/>
      <c r="LUS134" s="411"/>
      <c r="LUT134" s="411"/>
      <c r="LUU134" s="411"/>
      <c r="LUV134" s="411"/>
      <c r="LUW134" s="411"/>
      <c r="LUX134" s="411"/>
      <c r="LUY134" s="411"/>
      <c r="LUZ134" s="411"/>
      <c r="LVA134" s="411"/>
      <c r="LVB134" s="411"/>
      <c r="LVC134" s="411"/>
      <c r="LVD134" s="411"/>
      <c r="LVE134" s="411"/>
      <c r="LVF134" s="411"/>
      <c r="LVG134" s="411"/>
      <c r="LVH134" s="411"/>
      <c r="LVI134" s="411"/>
      <c r="LVJ134" s="411"/>
      <c r="LVK134" s="411"/>
      <c r="LVL134" s="411"/>
      <c r="LVM134" s="411"/>
      <c r="LVN134" s="411"/>
      <c r="LVO134" s="411"/>
      <c r="LVP134" s="411"/>
      <c r="LVQ134" s="411"/>
      <c r="LVR134" s="411"/>
      <c r="LVS134" s="411"/>
      <c r="LVT134" s="411"/>
      <c r="LVU134" s="411"/>
      <c r="LVV134" s="411"/>
      <c r="LVW134" s="411"/>
      <c r="LVX134" s="411"/>
      <c r="LVY134" s="411"/>
      <c r="LVZ134" s="411"/>
      <c r="LWA134" s="411"/>
      <c r="LWB134" s="411"/>
      <c r="LWC134" s="411"/>
      <c r="LWD134" s="411"/>
      <c r="LWE134" s="411"/>
      <c r="LWF134" s="411"/>
      <c r="LWG134" s="411"/>
      <c r="LWH134" s="411"/>
      <c r="LWI134" s="411"/>
      <c r="LWJ134" s="411"/>
      <c r="LWK134" s="411"/>
      <c r="LWL134" s="411"/>
      <c r="LWM134" s="411"/>
      <c r="LWN134" s="411"/>
      <c r="LWO134" s="411"/>
      <c r="LWP134" s="411"/>
      <c r="LWQ134" s="411"/>
      <c r="LWR134" s="411"/>
      <c r="LWS134" s="411"/>
      <c r="LWT134" s="411"/>
      <c r="LWU134" s="411"/>
      <c r="LWV134" s="411"/>
      <c r="LWW134" s="411"/>
      <c r="LWX134" s="411"/>
      <c r="LWY134" s="411"/>
      <c r="LWZ134" s="411"/>
      <c r="LXA134" s="411"/>
      <c r="LXB134" s="411"/>
      <c r="LXC134" s="411"/>
      <c r="LXD134" s="411"/>
      <c r="LXE134" s="411"/>
      <c r="LXF134" s="411"/>
      <c r="LXG134" s="411"/>
      <c r="LXH134" s="411"/>
      <c r="LXI134" s="411"/>
      <c r="LXJ134" s="411"/>
      <c r="LXK134" s="411"/>
      <c r="LXL134" s="411"/>
      <c r="LXM134" s="411"/>
      <c r="LXN134" s="411"/>
      <c r="LXO134" s="411"/>
      <c r="LXP134" s="411"/>
      <c r="LXQ134" s="411"/>
      <c r="LXR134" s="411"/>
      <c r="LXS134" s="411"/>
      <c r="LXT134" s="411"/>
      <c r="LXU134" s="411"/>
      <c r="LXV134" s="411"/>
      <c r="LXW134" s="411"/>
      <c r="LXX134" s="411"/>
      <c r="LXY134" s="411"/>
      <c r="LXZ134" s="411"/>
      <c r="LYA134" s="411"/>
      <c r="LYB134" s="411"/>
      <c r="LYC134" s="411"/>
      <c r="LYD134" s="411"/>
      <c r="LYE134" s="411"/>
      <c r="LYF134" s="411"/>
      <c r="LYG134" s="411"/>
      <c r="LYH134" s="411"/>
      <c r="LYI134" s="411"/>
      <c r="LYJ134" s="411"/>
      <c r="LYK134" s="411"/>
      <c r="LYL134" s="411"/>
      <c r="LYM134" s="411"/>
      <c r="LYN134" s="411"/>
      <c r="LYO134" s="411"/>
      <c r="LYP134" s="411"/>
      <c r="LYQ134" s="411"/>
      <c r="LYR134" s="411"/>
      <c r="LYS134" s="411"/>
      <c r="LYT134" s="411"/>
      <c r="LYU134" s="411"/>
      <c r="LYV134" s="411"/>
      <c r="LYW134" s="411"/>
      <c r="LYX134" s="411"/>
      <c r="LYY134" s="411"/>
      <c r="LYZ134" s="411"/>
      <c r="LZA134" s="411"/>
      <c r="LZB134" s="411"/>
      <c r="LZC134" s="411"/>
      <c r="LZD134" s="411"/>
      <c r="LZE134" s="411"/>
      <c r="LZF134" s="411"/>
      <c r="LZG134" s="411"/>
      <c r="LZH134" s="411"/>
      <c r="LZI134" s="411"/>
      <c r="LZJ134" s="411"/>
      <c r="LZK134" s="411"/>
      <c r="LZL134" s="411"/>
      <c r="LZM134" s="411"/>
      <c r="LZN134" s="411"/>
      <c r="LZO134" s="411"/>
      <c r="LZP134" s="411"/>
      <c r="LZQ134" s="411"/>
      <c r="LZR134" s="411"/>
      <c r="LZS134" s="411"/>
      <c r="LZT134" s="411"/>
      <c r="LZU134" s="411"/>
      <c r="LZV134" s="411"/>
      <c r="LZW134" s="411"/>
      <c r="LZX134" s="411"/>
      <c r="LZY134" s="411"/>
      <c r="LZZ134" s="411"/>
      <c r="MAA134" s="411"/>
      <c r="MAB134" s="411"/>
      <c r="MAC134" s="411"/>
      <c r="MAD134" s="411"/>
      <c r="MAE134" s="411"/>
      <c r="MAF134" s="411"/>
      <c r="MAG134" s="411"/>
      <c r="MAH134" s="411"/>
      <c r="MAI134" s="411"/>
      <c r="MAJ134" s="411"/>
      <c r="MAK134" s="411"/>
      <c r="MAL134" s="411"/>
      <c r="MAM134" s="411"/>
      <c r="MAN134" s="411"/>
      <c r="MAO134" s="411"/>
      <c r="MAP134" s="411"/>
      <c r="MAQ134" s="411"/>
      <c r="MAR134" s="411"/>
      <c r="MAS134" s="411"/>
      <c r="MAT134" s="411"/>
      <c r="MAU134" s="411"/>
      <c r="MAV134" s="411"/>
      <c r="MAW134" s="411"/>
      <c r="MAX134" s="411"/>
      <c r="MAY134" s="411"/>
      <c r="MAZ134" s="411"/>
      <c r="MBA134" s="411"/>
      <c r="MBB134" s="411"/>
      <c r="MBC134" s="411"/>
      <c r="MBD134" s="411"/>
      <c r="MBE134" s="411"/>
      <c r="MBF134" s="411"/>
      <c r="MBG134" s="411"/>
      <c r="MBH134" s="411"/>
      <c r="MBI134" s="411"/>
      <c r="MBJ134" s="411"/>
      <c r="MBK134" s="411"/>
      <c r="MBL134" s="411"/>
      <c r="MBM134" s="411"/>
      <c r="MBN134" s="411"/>
      <c r="MBO134" s="411"/>
      <c r="MBP134" s="411"/>
      <c r="MBQ134" s="411"/>
      <c r="MBR134" s="411"/>
      <c r="MBS134" s="411"/>
      <c r="MBT134" s="411"/>
      <c r="MBU134" s="411"/>
      <c r="MBV134" s="411"/>
      <c r="MBW134" s="411"/>
      <c r="MBX134" s="411"/>
      <c r="MBY134" s="411"/>
      <c r="MBZ134" s="411"/>
      <c r="MCA134" s="411"/>
      <c r="MCB134" s="411"/>
      <c r="MCC134" s="411"/>
      <c r="MCD134" s="411"/>
      <c r="MCE134" s="411"/>
      <c r="MCF134" s="411"/>
      <c r="MCG134" s="411"/>
      <c r="MCH134" s="411"/>
      <c r="MCI134" s="411"/>
      <c r="MCJ134" s="411"/>
      <c r="MCK134" s="411"/>
      <c r="MCL134" s="411"/>
      <c r="MCM134" s="411"/>
      <c r="MCN134" s="411"/>
      <c r="MCO134" s="411"/>
      <c r="MCP134" s="411"/>
      <c r="MCQ134" s="411"/>
      <c r="MCR134" s="411"/>
      <c r="MCS134" s="411"/>
      <c r="MCT134" s="411"/>
      <c r="MCU134" s="411"/>
      <c r="MCV134" s="411"/>
      <c r="MCW134" s="411"/>
      <c r="MCX134" s="411"/>
      <c r="MCY134" s="411"/>
      <c r="MCZ134" s="411"/>
      <c r="MDA134" s="411"/>
      <c r="MDB134" s="411"/>
      <c r="MDC134" s="411"/>
      <c r="MDD134" s="411"/>
      <c r="MDE134" s="411"/>
      <c r="MDF134" s="411"/>
      <c r="MDG134" s="411"/>
      <c r="MDH134" s="411"/>
      <c r="MDI134" s="411"/>
      <c r="MDJ134" s="411"/>
      <c r="MDK134" s="411"/>
      <c r="MDL134" s="411"/>
      <c r="MDM134" s="411"/>
      <c r="MDN134" s="411"/>
      <c r="MDO134" s="411"/>
      <c r="MDP134" s="411"/>
      <c r="MDQ134" s="411"/>
      <c r="MDR134" s="411"/>
      <c r="MDS134" s="411"/>
      <c r="MDT134" s="411"/>
      <c r="MDU134" s="411"/>
      <c r="MDV134" s="411"/>
      <c r="MDW134" s="411"/>
      <c r="MDX134" s="411"/>
      <c r="MDY134" s="411"/>
      <c r="MDZ134" s="411"/>
      <c r="MEA134" s="411"/>
      <c r="MEB134" s="411"/>
      <c r="MEC134" s="411"/>
      <c r="MED134" s="411"/>
      <c r="MEE134" s="411"/>
      <c r="MEF134" s="411"/>
      <c r="MEG134" s="411"/>
      <c r="MEH134" s="411"/>
      <c r="MEI134" s="411"/>
      <c r="MEJ134" s="411"/>
      <c r="MEK134" s="411"/>
      <c r="MEL134" s="411"/>
      <c r="MEM134" s="411"/>
      <c r="MEN134" s="411"/>
      <c r="MEO134" s="411"/>
      <c r="MEP134" s="411"/>
      <c r="MEQ134" s="411"/>
      <c r="MER134" s="411"/>
      <c r="MES134" s="411"/>
      <c r="MET134" s="411"/>
      <c r="MEU134" s="411"/>
      <c r="MEV134" s="411"/>
      <c r="MEW134" s="411"/>
      <c r="MEX134" s="411"/>
      <c r="MEY134" s="411"/>
      <c r="MEZ134" s="411"/>
      <c r="MFA134" s="411"/>
      <c r="MFB134" s="411"/>
      <c r="MFC134" s="411"/>
      <c r="MFD134" s="411"/>
      <c r="MFE134" s="411"/>
      <c r="MFF134" s="411"/>
      <c r="MFG134" s="411"/>
      <c r="MFH134" s="411"/>
      <c r="MFI134" s="411"/>
      <c r="MFJ134" s="411"/>
      <c r="MFK134" s="411"/>
      <c r="MFL134" s="411"/>
      <c r="MFM134" s="411"/>
      <c r="MFN134" s="411"/>
      <c r="MFO134" s="411"/>
      <c r="MFP134" s="411"/>
      <c r="MFQ134" s="411"/>
      <c r="MFR134" s="411"/>
      <c r="MFS134" s="411"/>
      <c r="MFT134" s="411"/>
      <c r="MFU134" s="411"/>
      <c r="MFV134" s="411"/>
      <c r="MFW134" s="411"/>
      <c r="MFX134" s="411"/>
      <c r="MFY134" s="411"/>
      <c r="MFZ134" s="411"/>
      <c r="MGA134" s="411"/>
      <c r="MGB134" s="411"/>
      <c r="MGC134" s="411"/>
      <c r="MGD134" s="411"/>
      <c r="MGE134" s="411"/>
      <c r="MGF134" s="411"/>
      <c r="MGG134" s="411"/>
      <c r="MGH134" s="411"/>
      <c r="MGI134" s="411"/>
      <c r="MGJ134" s="411"/>
      <c r="MGK134" s="411"/>
      <c r="MGL134" s="411"/>
      <c r="MGM134" s="411"/>
      <c r="MGN134" s="411"/>
      <c r="MGO134" s="411"/>
      <c r="MGP134" s="411"/>
      <c r="MGQ134" s="411"/>
      <c r="MGR134" s="411"/>
      <c r="MGS134" s="411"/>
      <c r="MGT134" s="411"/>
      <c r="MGU134" s="411"/>
      <c r="MGV134" s="411"/>
      <c r="MGW134" s="411"/>
      <c r="MGX134" s="411"/>
      <c r="MGY134" s="411"/>
      <c r="MGZ134" s="411"/>
      <c r="MHA134" s="411"/>
      <c r="MHB134" s="411"/>
      <c r="MHC134" s="411"/>
      <c r="MHD134" s="411"/>
      <c r="MHE134" s="411"/>
      <c r="MHF134" s="411"/>
      <c r="MHG134" s="411"/>
      <c r="MHH134" s="411"/>
      <c r="MHI134" s="411"/>
      <c r="MHJ134" s="411"/>
      <c r="MHK134" s="411"/>
      <c r="MHL134" s="411"/>
      <c r="MHM134" s="411"/>
      <c r="MHN134" s="411"/>
      <c r="MHO134" s="411"/>
      <c r="MHP134" s="411"/>
      <c r="MHQ134" s="411"/>
      <c r="MHR134" s="411"/>
      <c r="MHS134" s="411"/>
      <c r="MHT134" s="411"/>
      <c r="MHU134" s="411"/>
      <c r="MHV134" s="411"/>
      <c r="MHW134" s="411"/>
      <c r="MHX134" s="411"/>
      <c r="MHY134" s="411"/>
      <c r="MHZ134" s="411"/>
      <c r="MIA134" s="411"/>
      <c r="MIB134" s="411"/>
      <c r="MIC134" s="411"/>
      <c r="MID134" s="411"/>
      <c r="MIE134" s="411"/>
      <c r="MIF134" s="411"/>
      <c r="MIG134" s="411"/>
      <c r="MIH134" s="411"/>
      <c r="MII134" s="411"/>
      <c r="MIJ134" s="411"/>
      <c r="MIK134" s="411"/>
      <c r="MIL134" s="411"/>
      <c r="MIM134" s="411"/>
      <c r="MIN134" s="411"/>
      <c r="MIO134" s="411"/>
      <c r="MIP134" s="411"/>
      <c r="MIQ134" s="411"/>
      <c r="MIR134" s="411"/>
      <c r="MIS134" s="411"/>
      <c r="MIT134" s="411"/>
      <c r="MIU134" s="411"/>
      <c r="MIV134" s="411"/>
      <c r="MIW134" s="411"/>
      <c r="MIX134" s="411"/>
      <c r="MIY134" s="411"/>
      <c r="MIZ134" s="411"/>
      <c r="MJA134" s="411"/>
      <c r="MJB134" s="411"/>
      <c r="MJC134" s="411"/>
      <c r="MJD134" s="411"/>
      <c r="MJE134" s="411"/>
      <c r="MJF134" s="411"/>
      <c r="MJG134" s="411"/>
      <c r="MJH134" s="411"/>
      <c r="MJI134" s="411"/>
      <c r="MJJ134" s="411"/>
      <c r="MJK134" s="411"/>
      <c r="MJL134" s="411"/>
      <c r="MJM134" s="411"/>
      <c r="MJN134" s="411"/>
      <c r="MJO134" s="411"/>
      <c r="MJP134" s="411"/>
      <c r="MJQ134" s="411"/>
      <c r="MJR134" s="411"/>
      <c r="MJS134" s="411"/>
      <c r="MJT134" s="411"/>
      <c r="MJU134" s="411"/>
      <c r="MJV134" s="411"/>
      <c r="MJW134" s="411"/>
      <c r="MJX134" s="411"/>
      <c r="MJY134" s="411"/>
      <c r="MJZ134" s="411"/>
      <c r="MKA134" s="411"/>
      <c r="MKB134" s="411"/>
      <c r="MKC134" s="411"/>
      <c r="MKD134" s="411"/>
      <c r="MKE134" s="411"/>
      <c r="MKF134" s="411"/>
      <c r="MKG134" s="411"/>
      <c r="MKH134" s="411"/>
      <c r="MKI134" s="411"/>
      <c r="MKJ134" s="411"/>
      <c r="MKK134" s="411"/>
      <c r="MKL134" s="411"/>
      <c r="MKM134" s="411"/>
      <c r="MKN134" s="411"/>
      <c r="MKO134" s="411"/>
      <c r="MKP134" s="411"/>
      <c r="MKQ134" s="411"/>
      <c r="MKR134" s="411"/>
      <c r="MKS134" s="411"/>
      <c r="MKT134" s="411"/>
      <c r="MKU134" s="411"/>
      <c r="MKV134" s="411"/>
      <c r="MKW134" s="411"/>
      <c r="MKX134" s="411"/>
      <c r="MKY134" s="411"/>
      <c r="MKZ134" s="411"/>
      <c r="MLA134" s="411"/>
      <c r="MLB134" s="411"/>
      <c r="MLC134" s="411"/>
      <c r="MLD134" s="411"/>
      <c r="MLE134" s="411"/>
      <c r="MLF134" s="411"/>
      <c r="MLG134" s="411"/>
      <c r="MLH134" s="411"/>
      <c r="MLI134" s="411"/>
      <c r="MLJ134" s="411"/>
      <c r="MLK134" s="411"/>
      <c r="MLL134" s="411"/>
      <c r="MLM134" s="411"/>
      <c r="MLN134" s="411"/>
      <c r="MLO134" s="411"/>
      <c r="MLP134" s="411"/>
      <c r="MLQ134" s="411"/>
      <c r="MLR134" s="411"/>
      <c r="MLS134" s="411"/>
      <c r="MLT134" s="411"/>
      <c r="MLU134" s="411"/>
      <c r="MLV134" s="411"/>
      <c r="MLW134" s="411"/>
      <c r="MLX134" s="411"/>
      <c r="MLY134" s="411"/>
      <c r="MLZ134" s="411"/>
      <c r="MMA134" s="411"/>
      <c r="MMB134" s="411"/>
      <c r="MMC134" s="411"/>
      <c r="MMD134" s="411"/>
      <c r="MME134" s="411"/>
      <c r="MMF134" s="411"/>
      <c r="MMG134" s="411"/>
      <c r="MMH134" s="411"/>
      <c r="MMI134" s="411"/>
      <c r="MMJ134" s="411"/>
      <c r="MMK134" s="411"/>
      <c r="MML134" s="411"/>
      <c r="MMM134" s="411"/>
      <c r="MMN134" s="411"/>
      <c r="MMO134" s="411"/>
      <c r="MMP134" s="411"/>
      <c r="MMQ134" s="411"/>
      <c r="MMR134" s="411"/>
      <c r="MMS134" s="411"/>
      <c r="MMT134" s="411"/>
      <c r="MMU134" s="411"/>
      <c r="MMV134" s="411"/>
      <c r="MMW134" s="411"/>
      <c r="MMX134" s="411"/>
      <c r="MMY134" s="411"/>
      <c r="MMZ134" s="411"/>
      <c r="MNA134" s="411"/>
      <c r="MNB134" s="411"/>
      <c r="MNC134" s="411"/>
      <c r="MND134" s="411"/>
      <c r="MNE134" s="411"/>
      <c r="MNF134" s="411"/>
      <c r="MNG134" s="411"/>
      <c r="MNH134" s="411"/>
      <c r="MNI134" s="411"/>
      <c r="MNJ134" s="411"/>
      <c r="MNK134" s="411"/>
      <c r="MNL134" s="411"/>
      <c r="MNM134" s="411"/>
      <c r="MNN134" s="411"/>
      <c r="MNO134" s="411"/>
      <c r="MNP134" s="411"/>
      <c r="MNQ134" s="411"/>
      <c r="MNR134" s="411"/>
      <c r="MNS134" s="411"/>
      <c r="MNT134" s="411"/>
      <c r="MNU134" s="411"/>
      <c r="MNV134" s="411"/>
      <c r="MNW134" s="411"/>
      <c r="MNX134" s="411"/>
      <c r="MNY134" s="411"/>
      <c r="MNZ134" s="411"/>
      <c r="MOA134" s="411"/>
      <c r="MOB134" s="411"/>
      <c r="MOC134" s="411"/>
      <c r="MOD134" s="411"/>
      <c r="MOE134" s="411"/>
      <c r="MOF134" s="411"/>
      <c r="MOG134" s="411"/>
      <c r="MOH134" s="411"/>
      <c r="MOI134" s="411"/>
      <c r="MOJ134" s="411"/>
      <c r="MOK134" s="411"/>
      <c r="MOL134" s="411"/>
      <c r="MOM134" s="411"/>
      <c r="MON134" s="411"/>
      <c r="MOO134" s="411"/>
      <c r="MOP134" s="411"/>
      <c r="MOQ134" s="411"/>
      <c r="MOR134" s="411"/>
      <c r="MOS134" s="411"/>
      <c r="MOT134" s="411"/>
      <c r="MOU134" s="411"/>
      <c r="MOV134" s="411"/>
      <c r="MOW134" s="411"/>
      <c r="MOX134" s="411"/>
      <c r="MOY134" s="411"/>
      <c r="MOZ134" s="411"/>
      <c r="MPA134" s="411"/>
      <c r="MPB134" s="411"/>
      <c r="MPC134" s="411"/>
      <c r="MPD134" s="411"/>
      <c r="MPE134" s="411"/>
      <c r="MPF134" s="411"/>
      <c r="MPG134" s="411"/>
      <c r="MPH134" s="411"/>
      <c r="MPI134" s="411"/>
      <c r="MPJ134" s="411"/>
      <c r="MPK134" s="411"/>
      <c r="MPL134" s="411"/>
      <c r="MPM134" s="411"/>
      <c r="MPN134" s="411"/>
      <c r="MPO134" s="411"/>
      <c r="MPP134" s="411"/>
      <c r="MPQ134" s="411"/>
      <c r="MPR134" s="411"/>
      <c r="MPS134" s="411"/>
      <c r="MPT134" s="411"/>
      <c r="MPU134" s="411"/>
      <c r="MPV134" s="411"/>
      <c r="MPW134" s="411"/>
      <c r="MPX134" s="411"/>
      <c r="MPY134" s="411"/>
      <c r="MPZ134" s="411"/>
      <c r="MQA134" s="411"/>
      <c r="MQB134" s="411"/>
      <c r="MQC134" s="411"/>
      <c r="MQD134" s="411"/>
      <c r="MQE134" s="411"/>
      <c r="MQF134" s="411"/>
      <c r="MQG134" s="411"/>
      <c r="MQH134" s="411"/>
      <c r="MQI134" s="411"/>
      <c r="MQJ134" s="411"/>
      <c r="MQK134" s="411"/>
      <c r="MQL134" s="411"/>
      <c r="MQM134" s="411"/>
      <c r="MQN134" s="411"/>
      <c r="MQO134" s="411"/>
      <c r="MQP134" s="411"/>
      <c r="MQQ134" s="411"/>
      <c r="MQR134" s="411"/>
      <c r="MQS134" s="411"/>
      <c r="MQT134" s="411"/>
      <c r="MQU134" s="411"/>
      <c r="MQV134" s="411"/>
      <c r="MQW134" s="411"/>
      <c r="MQX134" s="411"/>
      <c r="MQY134" s="411"/>
      <c r="MQZ134" s="411"/>
      <c r="MRA134" s="411"/>
      <c r="MRB134" s="411"/>
      <c r="MRC134" s="411"/>
      <c r="MRD134" s="411"/>
      <c r="MRE134" s="411"/>
      <c r="MRF134" s="411"/>
      <c r="MRG134" s="411"/>
      <c r="MRH134" s="411"/>
      <c r="MRI134" s="411"/>
      <c r="MRJ134" s="411"/>
      <c r="MRK134" s="411"/>
      <c r="MRL134" s="411"/>
      <c r="MRM134" s="411"/>
      <c r="MRN134" s="411"/>
      <c r="MRO134" s="411"/>
      <c r="MRP134" s="411"/>
      <c r="MRQ134" s="411"/>
      <c r="MRR134" s="411"/>
      <c r="MRS134" s="411"/>
      <c r="MRT134" s="411"/>
      <c r="MRU134" s="411"/>
      <c r="MRV134" s="411"/>
      <c r="MRW134" s="411"/>
      <c r="MRX134" s="411"/>
      <c r="MRY134" s="411"/>
      <c r="MRZ134" s="411"/>
      <c r="MSA134" s="411"/>
      <c r="MSB134" s="411"/>
      <c r="MSC134" s="411"/>
      <c r="MSD134" s="411"/>
      <c r="MSE134" s="411"/>
      <c r="MSF134" s="411"/>
      <c r="MSG134" s="411"/>
      <c r="MSH134" s="411"/>
      <c r="MSI134" s="411"/>
      <c r="MSJ134" s="411"/>
      <c r="MSK134" s="411"/>
      <c r="MSL134" s="411"/>
      <c r="MSM134" s="411"/>
      <c r="MSN134" s="411"/>
      <c r="MSO134" s="411"/>
      <c r="MSP134" s="411"/>
      <c r="MSQ134" s="411"/>
      <c r="MSR134" s="411"/>
      <c r="MSS134" s="411"/>
      <c r="MST134" s="411"/>
      <c r="MSU134" s="411"/>
      <c r="MSV134" s="411"/>
      <c r="MSW134" s="411"/>
      <c r="MSX134" s="411"/>
      <c r="MSY134" s="411"/>
      <c r="MSZ134" s="411"/>
      <c r="MTA134" s="411"/>
      <c r="MTB134" s="411"/>
      <c r="MTC134" s="411"/>
      <c r="MTD134" s="411"/>
      <c r="MTE134" s="411"/>
      <c r="MTF134" s="411"/>
      <c r="MTG134" s="411"/>
      <c r="MTH134" s="411"/>
      <c r="MTI134" s="411"/>
      <c r="MTJ134" s="411"/>
      <c r="MTK134" s="411"/>
      <c r="MTL134" s="411"/>
      <c r="MTM134" s="411"/>
      <c r="MTN134" s="411"/>
      <c r="MTO134" s="411"/>
      <c r="MTP134" s="411"/>
      <c r="MTQ134" s="411"/>
      <c r="MTR134" s="411"/>
      <c r="MTS134" s="411"/>
      <c r="MTT134" s="411"/>
      <c r="MTU134" s="411"/>
      <c r="MTV134" s="411"/>
      <c r="MTW134" s="411"/>
      <c r="MTX134" s="411"/>
      <c r="MTY134" s="411"/>
      <c r="MTZ134" s="411"/>
      <c r="MUA134" s="411"/>
      <c r="MUB134" s="411"/>
      <c r="MUC134" s="411"/>
      <c r="MUD134" s="411"/>
      <c r="MUE134" s="411"/>
      <c r="MUF134" s="411"/>
      <c r="MUG134" s="411"/>
      <c r="MUH134" s="411"/>
      <c r="MUI134" s="411"/>
      <c r="MUJ134" s="411"/>
      <c r="MUK134" s="411"/>
      <c r="MUL134" s="411"/>
      <c r="MUM134" s="411"/>
      <c r="MUN134" s="411"/>
      <c r="MUO134" s="411"/>
      <c r="MUP134" s="411"/>
      <c r="MUQ134" s="411"/>
      <c r="MUR134" s="411"/>
      <c r="MUS134" s="411"/>
      <c r="MUT134" s="411"/>
      <c r="MUU134" s="411"/>
      <c r="MUV134" s="411"/>
      <c r="MUW134" s="411"/>
      <c r="MUX134" s="411"/>
      <c r="MUY134" s="411"/>
      <c r="MUZ134" s="411"/>
      <c r="MVA134" s="411"/>
      <c r="MVB134" s="411"/>
      <c r="MVC134" s="411"/>
      <c r="MVD134" s="411"/>
      <c r="MVE134" s="411"/>
      <c r="MVF134" s="411"/>
      <c r="MVG134" s="411"/>
      <c r="MVH134" s="411"/>
      <c r="MVI134" s="411"/>
      <c r="MVJ134" s="411"/>
      <c r="MVK134" s="411"/>
      <c r="MVL134" s="411"/>
      <c r="MVM134" s="411"/>
      <c r="MVN134" s="411"/>
      <c r="MVO134" s="411"/>
      <c r="MVP134" s="411"/>
      <c r="MVQ134" s="411"/>
      <c r="MVR134" s="411"/>
      <c r="MVS134" s="411"/>
      <c r="MVT134" s="411"/>
      <c r="MVU134" s="411"/>
      <c r="MVV134" s="411"/>
      <c r="MVW134" s="411"/>
      <c r="MVX134" s="411"/>
      <c r="MVY134" s="411"/>
      <c r="MVZ134" s="411"/>
      <c r="MWA134" s="411"/>
      <c r="MWB134" s="411"/>
      <c r="MWC134" s="411"/>
      <c r="MWD134" s="411"/>
      <c r="MWE134" s="411"/>
      <c r="MWF134" s="411"/>
      <c r="MWG134" s="411"/>
      <c r="MWH134" s="411"/>
      <c r="MWI134" s="411"/>
      <c r="MWJ134" s="411"/>
      <c r="MWK134" s="411"/>
      <c r="MWL134" s="411"/>
      <c r="MWM134" s="411"/>
      <c r="MWN134" s="411"/>
      <c r="MWO134" s="411"/>
      <c r="MWP134" s="411"/>
      <c r="MWQ134" s="411"/>
      <c r="MWR134" s="411"/>
      <c r="MWS134" s="411"/>
      <c r="MWT134" s="411"/>
      <c r="MWU134" s="411"/>
      <c r="MWV134" s="411"/>
      <c r="MWW134" s="411"/>
      <c r="MWX134" s="411"/>
      <c r="MWY134" s="411"/>
      <c r="MWZ134" s="411"/>
      <c r="MXA134" s="411"/>
      <c r="MXB134" s="411"/>
      <c r="MXC134" s="411"/>
      <c r="MXD134" s="411"/>
      <c r="MXE134" s="411"/>
      <c r="MXF134" s="411"/>
      <c r="MXG134" s="411"/>
      <c r="MXH134" s="411"/>
      <c r="MXI134" s="411"/>
      <c r="MXJ134" s="411"/>
      <c r="MXK134" s="411"/>
      <c r="MXL134" s="411"/>
      <c r="MXM134" s="411"/>
      <c r="MXN134" s="411"/>
      <c r="MXO134" s="411"/>
      <c r="MXP134" s="411"/>
      <c r="MXQ134" s="411"/>
      <c r="MXR134" s="411"/>
      <c r="MXS134" s="411"/>
      <c r="MXT134" s="411"/>
      <c r="MXU134" s="411"/>
      <c r="MXV134" s="411"/>
      <c r="MXW134" s="411"/>
      <c r="MXX134" s="411"/>
      <c r="MXY134" s="411"/>
      <c r="MXZ134" s="411"/>
      <c r="MYA134" s="411"/>
      <c r="MYB134" s="411"/>
      <c r="MYC134" s="411"/>
      <c r="MYD134" s="411"/>
      <c r="MYE134" s="411"/>
      <c r="MYF134" s="411"/>
      <c r="MYG134" s="411"/>
      <c r="MYH134" s="411"/>
      <c r="MYI134" s="411"/>
      <c r="MYJ134" s="411"/>
      <c r="MYK134" s="411"/>
      <c r="MYL134" s="411"/>
      <c r="MYM134" s="411"/>
      <c r="MYN134" s="411"/>
      <c r="MYO134" s="411"/>
      <c r="MYP134" s="411"/>
      <c r="MYQ134" s="411"/>
      <c r="MYR134" s="411"/>
      <c r="MYS134" s="411"/>
      <c r="MYT134" s="411"/>
      <c r="MYU134" s="411"/>
      <c r="MYV134" s="411"/>
      <c r="MYW134" s="411"/>
      <c r="MYX134" s="411"/>
      <c r="MYY134" s="411"/>
      <c r="MYZ134" s="411"/>
      <c r="MZA134" s="411"/>
      <c r="MZB134" s="411"/>
      <c r="MZC134" s="411"/>
      <c r="MZD134" s="411"/>
      <c r="MZE134" s="411"/>
      <c r="MZF134" s="411"/>
      <c r="MZG134" s="411"/>
      <c r="MZH134" s="411"/>
      <c r="MZI134" s="411"/>
      <c r="MZJ134" s="411"/>
      <c r="MZK134" s="411"/>
      <c r="MZL134" s="411"/>
      <c r="MZM134" s="411"/>
      <c r="MZN134" s="411"/>
      <c r="MZO134" s="411"/>
      <c r="MZP134" s="411"/>
      <c r="MZQ134" s="411"/>
      <c r="MZR134" s="411"/>
      <c r="MZS134" s="411"/>
      <c r="MZT134" s="411"/>
      <c r="MZU134" s="411"/>
      <c r="MZV134" s="411"/>
      <c r="MZW134" s="411"/>
      <c r="MZX134" s="411"/>
      <c r="MZY134" s="411"/>
      <c r="MZZ134" s="411"/>
      <c r="NAA134" s="411"/>
      <c r="NAB134" s="411"/>
      <c r="NAC134" s="411"/>
      <c r="NAD134" s="411"/>
      <c r="NAE134" s="411"/>
      <c r="NAF134" s="411"/>
      <c r="NAG134" s="411"/>
      <c r="NAH134" s="411"/>
      <c r="NAI134" s="411"/>
      <c r="NAJ134" s="411"/>
      <c r="NAK134" s="411"/>
      <c r="NAL134" s="411"/>
      <c r="NAM134" s="411"/>
      <c r="NAN134" s="411"/>
      <c r="NAO134" s="411"/>
      <c r="NAP134" s="411"/>
      <c r="NAQ134" s="411"/>
      <c r="NAR134" s="411"/>
      <c r="NAS134" s="411"/>
      <c r="NAT134" s="411"/>
      <c r="NAU134" s="411"/>
      <c r="NAV134" s="411"/>
      <c r="NAW134" s="411"/>
      <c r="NAX134" s="411"/>
      <c r="NAY134" s="411"/>
      <c r="NAZ134" s="411"/>
      <c r="NBA134" s="411"/>
      <c r="NBB134" s="411"/>
      <c r="NBC134" s="411"/>
      <c r="NBD134" s="411"/>
      <c r="NBE134" s="411"/>
      <c r="NBF134" s="411"/>
      <c r="NBG134" s="411"/>
      <c r="NBH134" s="411"/>
      <c r="NBI134" s="411"/>
      <c r="NBJ134" s="411"/>
      <c r="NBK134" s="411"/>
      <c r="NBL134" s="411"/>
      <c r="NBM134" s="411"/>
      <c r="NBN134" s="411"/>
      <c r="NBO134" s="411"/>
      <c r="NBP134" s="411"/>
      <c r="NBQ134" s="411"/>
      <c r="NBR134" s="411"/>
      <c r="NBS134" s="411"/>
      <c r="NBT134" s="411"/>
      <c r="NBU134" s="411"/>
      <c r="NBV134" s="411"/>
      <c r="NBW134" s="411"/>
      <c r="NBX134" s="411"/>
      <c r="NBY134" s="411"/>
      <c r="NBZ134" s="411"/>
      <c r="NCA134" s="411"/>
      <c r="NCB134" s="411"/>
      <c r="NCC134" s="411"/>
      <c r="NCD134" s="411"/>
      <c r="NCE134" s="411"/>
      <c r="NCF134" s="411"/>
      <c r="NCG134" s="411"/>
      <c r="NCH134" s="411"/>
      <c r="NCI134" s="411"/>
      <c r="NCJ134" s="411"/>
      <c r="NCK134" s="411"/>
      <c r="NCL134" s="411"/>
      <c r="NCM134" s="411"/>
      <c r="NCN134" s="411"/>
      <c r="NCO134" s="411"/>
      <c r="NCP134" s="411"/>
      <c r="NCQ134" s="411"/>
      <c r="NCR134" s="411"/>
      <c r="NCS134" s="411"/>
      <c r="NCT134" s="411"/>
      <c r="NCU134" s="411"/>
      <c r="NCV134" s="411"/>
      <c r="NCW134" s="411"/>
      <c r="NCX134" s="411"/>
      <c r="NCY134" s="411"/>
      <c r="NCZ134" s="411"/>
      <c r="NDA134" s="411"/>
      <c r="NDB134" s="411"/>
      <c r="NDC134" s="411"/>
      <c r="NDD134" s="411"/>
      <c r="NDE134" s="411"/>
      <c r="NDF134" s="411"/>
      <c r="NDG134" s="411"/>
      <c r="NDH134" s="411"/>
      <c r="NDI134" s="411"/>
      <c r="NDJ134" s="411"/>
      <c r="NDK134" s="411"/>
      <c r="NDL134" s="411"/>
      <c r="NDM134" s="411"/>
      <c r="NDN134" s="411"/>
      <c r="NDO134" s="411"/>
      <c r="NDP134" s="411"/>
      <c r="NDQ134" s="411"/>
      <c r="NDR134" s="411"/>
      <c r="NDS134" s="411"/>
      <c r="NDT134" s="411"/>
      <c r="NDU134" s="411"/>
      <c r="NDV134" s="411"/>
      <c r="NDW134" s="411"/>
      <c r="NDX134" s="411"/>
      <c r="NDY134" s="411"/>
      <c r="NDZ134" s="411"/>
      <c r="NEA134" s="411"/>
      <c r="NEB134" s="411"/>
      <c r="NEC134" s="411"/>
      <c r="NED134" s="411"/>
      <c r="NEE134" s="411"/>
      <c r="NEF134" s="411"/>
      <c r="NEG134" s="411"/>
      <c r="NEH134" s="411"/>
      <c r="NEI134" s="411"/>
      <c r="NEJ134" s="411"/>
      <c r="NEK134" s="411"/>
      <c r="NEL134" s="411"/>
      <c r="NEM134" s="411"/>
      <c r="NEN134" s="411"/>
      <c r="NEO134" s="411"/>
      <c r="NEP134" s="411"/>
      <c r="NEQ134" s="411"/>
      <c r="NER134" s="411"/>
      <c r="NES134" s="411"/>
      <c r="NET134" s="411"/>
      <c r="NEU134" s="411"/>
      <c r="NEV134" s="411"/>
      <c r="NEW134" s="411"/>
      <c r="NEX134" s="411"/>
      <c r="NEY134" s="411"/>
      <c r="NEZ134" s="411"/>
      <c r="NFA134" s="411"/>
      <c r="NFB134" s="411"/>
      <c r="NFC134" s="411"/>
      <c r="NFD134" s="411"/>
      <c r="NFE134" s="411"/>
      <c r="NFF134" s="411"/>
      <c r="NFG134" s="411"/>
      <c r="NFH134" s="411"/>
      <c r="NFI134" s="411"/>
      <c r="NFJ134" s="411"/>
      <c r="NFK134" s="411"/>
      <c r="NFL134" s="411"/>
      <c r="NFM134" s="411"/>
      <c r="NFN134" s="411"/>
      <c r="NFO134" s="411"/>
      <c r="NFP134" s="411"/>
      <c r="NFQ134" s="411"/>
      <c r="NFR134" s="411"/>
      <c r="NFS134" s="411"/>
      <c r="NFT134" s="411"/>
      <c r="NFU134" s="411"/>
      <c r="NFV134" s="411"/>
      <c r="NFW134" s="411"/>
      <c r="NFX134" s="411"/>
      <c r="NFY134" s="411"/>
      <c r="NFZ134" s="411"/>
      <c r="NGA134" s="411"/>
      <c r="NGB134" s="411"/>
      <c r="NGC134" s="411"/>
      <c r="NGD134" s="411"/>
      <c r="NGE134" s="411"/>
      <c r="NGF134" s="411"/>
      <c r="NGG134" s="411"/>
      <c r="NGH134" s="411"/>
      <c r="NGI134" s="411"/>
      <c r="NGJ134" s="411"/>
      <c r="NGK134" s="411"/>
      <c r="NGL134" s="411"/>
      <c r="NGM134" s="411"/>
      <c r="NGN134" s="411"/>
      <c r="NGO134" s="411"/>
      <c r="NGP134" s="411"/>
      <c r="NGQ134" s="411"/>
      <c r="NGR134" s="411"/>
      <c r="NGS134" s="411"/>
      <c r="NGT134" s="411"/>
      <c r="NGU134" s="411"/>
      <c r="NGV134" s="411"/>
      <c r="NGW134" s="411"/>
      <c r="NGX134" s="411"/>
      <c r="NGY134" s="411"/>
      <c r="NGZ134" s="411"/>
      <c r="NHA134" s="411"/>
      <c r="NHB134" s="411"/>
      <c r="NHC134" s="411"/>
      <c r="NHD134" s="411"/>
      <c r="NHE134" s="411"/>
      <c r="NHF134" s="411"/>
      <c r="NHG134" s="411"/>
      <c r="NHH134" s="411"/>
      <c r="NHI134" s="411"/>
      <c r="NHJ134" s="411"/>
      <c r="NHK134" s="411"/>
      <c r="NHL134" s="411"/>
      <c r="NHM134" s="411"/>
      <c r="NHN134" s="411"/>
      <c r="NHO134" s="411"/>
      <c r="NHP134" s="411"/>
      <c r="NHQ134" s="411"/>
      <c r="NHR134" s="411"/>
      <c r="NHS134" s="411"/>
      <c r="NHT134" s="411"/>
      <c r="NHU134" s="411"/>
      <c r="NHV134" s="411"/>
      <c r="NHW134" s="411"/>
      <c r="NHX134" s="411"/>
      <c r="NHY134" s="411"/>
      <c r="NHZ134" s="411"/>
      <c r="NIA134" s="411"/>
      <c r="NIB134" s="411"/>
      <c r="NIC134" s="411"/>
      <c r="NID134" s="411"/>
      <c r="NIE134" s="411"/>
      <c r="NIF134" s="411"/>
      <c r="NIG134" s="411"/>
      <c r="NIH134" s="411"/>
      <c r="NII134" s="411"/>
      <c r="NIJ134" s="411"/>
      <c r="NIK134" s="411"/>
      <c r="NIL134" s="411"/>
      <c r="NIM134" s="411"/>
      <c r="NIN134" s="411"/>
      <c r="NIO134" s="411"/>
      <c r="NIP134" s="411"/>
      <c r="NIQ134" s="411"/>
      <c r="NIR134" s="411"/>
      <c r="NIS134" s="411"/>
      <c r="NIT134" s="411"/>
      <c r="NIU134" s="411"/>
      <c r="NIV134" s="411"/>
      <c r="NIW134" s="411"/>
      <c r="NIX134" s="411"/>
      <c r="NIY134" s="411"/>
      <c r="NIZ134" s="411"/>
      <c r="NJA134" s="411"/>
      <c r="NJB134" s="411"/>
      <c r="NJC134" s="411"/>
      <c r="NJD134" s="411"/>
      <c r="NJE134" s="411"/>
      <c r="NJF134" s="411"/>
      <c r="NJG134" s="411"/>
      <c r="NJH134" s="411"/>
      <c r="NJI134" s="411"/>
      <c r="NJJ134" s="411"/>
      <c r="NJK134" s="411"/>
      <c r="NJL134" s="411"/>
      <c r="NJM134" s="411"/>
      <c r="NJN134" s="411"/>
      <c r="NJO134" s="411"/>
      <c r="NJP134" s="411"/>
      <c r="NJQ134" s="411"/>
      <c r="NJR134" s="411"/>
      <c r="NJS134" s="411"/>
      <c r="NJT134" s="411"/>
      <c r="NJU134" s="411"/>
      <c r="NJV134" s="411"/>
      <c r="NJW134" s="411"/>
      <c r="NJX134" s="411"/>
      <c r="NJY134" s="411"/>
      <c r="NJZ134" s="411"/>
      <c r="NKA134" s="411"/>
      <c r="NKB134" s="411"/>
      <c r="NKC134" s="411"/>
      <c r="NKD134" s="411"/>
      <c r="NKE134" s="411"/>
      <c r="NKF134" s="411"/>
      <c r="NKG134" s="411"/>
      <c r="NKH134" s="411"/>
      <c r="NKI134" s="411"/>
      <c r="NKJ134" s="411"/>
      <c r="NKK134" s="411"/>
      <c r="NKL134" s="411"/>
      <c r="NKM134" s="411"/>
      <c r="NKN134" s="411"/>
      <c r="NKO134" s="411"/>
      <c r="NKP134" s="411"/>
      <c r="NKQ134" s="411"/>
      <c r="NKR134" s="411"/>
      <c r="NKS134" s="411"/>
      <c r="NKT134" s="411"/>
      <c r="NKU134" s="411"/>
      <c r="NKV134" s="411"/>
      <c r="NKW134" s="411"/>
      <c r="NKX134" s="411"/>
      <c r="NKY134" s="411"/>
      <c r="NKZ134" s="411"/>
      <c r="NLA134" s="411"/>
      <c r="NLB134" s="411"/>
      <c r="NLC134" s="411"/>
      <c r="NLD134" s="411"/>
      <c r="NLE134" s="411"/>
      <c r="NLF134" s="411"/>
      <c r="NLG134" s="411"/>
      <c r="NLH134" s="411"/>
      <c r="NLI134" s="411"/>
      <c r="NLJ134" s="411"/>
      <c r="NLK134" s="411"/>
      <c r="NLL134" s="411"/>
      <c r="NLM134" s="411"/>
      <c r="NLN134" s="411"/>
      <c r="NLO134" s="411"/>
      <c r="NLP134" s="411"/>
      <c r="NLQ134" s="411"/>
      <c r="NLR134" s="411"/>
      <c r="NLS134" s="411"/>
      <c r="NLT134" s="411"/>
      <c r="NLU134" s="411"/>
      <c r="NLV134" s="411"/>
      <c r="NLW134" s="411"/>
      <c r="NLX134" s="411"/>
      <c r="NLY134" s="411"/>
      <c r="NLZ134" s="411"/>
      <c r="NMA134" s="411"/>
      <c r="NMB134" s="411"/>
      <c r="NMC134" s="411"/>
      <c r="NMD134" s="411"/>
      <c r="NME134" s="411"/>
      <c r="NMF134" s="411"/>
      <c r="NMG134" s="411"/>
      <c r="NMH134" s="411"/>
      <c r="NMI134" s="411"/>
      <c r="NMJ134" s="411"/>
      <c r="NMK134" s="411"/>
      <c r="NML134" s="411"/>
      <c r="NMM134" s="411"/>
      <c r="NMN134" s="411"/>
      <c r="NMO134" s="411"/>
      <c r="NMP134" s="411"/>
      <c r="NMQ134" s="411"/>
      <c r="NMR134" s="411"/>
      <c r="NMS134" s="411"/>
      <c r="NMT134" s="411"/>
      <c r="NMU134" s="411"/>
      <c r="NMV134" s="411"/>
      <c r="NMW134" s="411"/>
      <c r="NMX134" s="411"/>
      <c r="NMY134" s="411"/>
      <c r="NMZ134" s="411"/>
      <c r="NNA134" s="411"/>
      <c r="NNB134" s="411"/>
      <c r="NNC134" s="411"/>
      <c r="NND134" s="411"/>
      <c r="NNE134" s="411"/>
      <c r="NNF134" s="411"/>
      <c r="NNG134" s="411"/>
      <c r="NNH134" s="411"/>
      <c r="NNI134" s="411"/>
      <c r="NNJ134" s="411"/>
      <c r="NNK134" s="411"/>
      <c r="NNL134" s="411"/>
      <c r="NNM134" s="411"/>
      <c r="NNN134" s="411"/>
      <c r="NNO134" s="411"/>
      <c r="NNP134" s="411"/>
      <c r="NNQ134" s="411"/>
      <c r="NNR134" s="411"/>
      <c r="NNS134" s="411"/>
      <c r="NNT134" s="411"/>
      <c r="NNU134" s="411"/>
      <c r="NNV134" s="411"/>
      <c r="NNW134" s="411"/>
      <c r="NNX134" s="411"/>
      <c r="NNY134" s="411"/>
      <c r="NNZ134" s="411"/>
      <c r="NOA134" s="411"/>
      <c r="NOB134" s="411"/>
      <c r="NOC134" s="411"/>
      <c r="NOD134" s="411"/>
      <c r="NOE134" s="411"/>
      <c r="NOF134" s="411"/>
      <c r="NOG134" s="411"/>
      <c r="NOH134" s="411"/>
      <c r="NOI134" s="411"/>
      <c r="NOJ134" s="411"/>
      <c r="NOK134" s="411"/>
      <c r="NOL134" s="411"/>
      <c r="NOM134" s="411"/>
      <c r="NON134" s="411"/>
      <c r="NOO134" s="411"/>
      <c r="NOP134" s="411"/>
      <c r="NOQ134" s="411"/>
      <c r="NOR134" s="411"/>
      <c r="NOS134" s="411"/>
      <c r="NOT134" s="411"/>
      <c r="NOU134" s="411"/>
      <c r="NOV134" s="411"/>
      <c r="NOW134" s="411"/>
      <c r="NOX134" s="411"/>
      <c r="NOY134" s="411"/>
      <c r="NOZ134" s="411"/>
      <c r="NPA134" s="411"/>
      <c r="NPB134" s="411"/>
      <c r="NPC134" s="411"/>
      <c r="NPD134" s="411"/>
      <c r="NPE134" s="411"/>
      <c r="NPF134" s="411"/>
      <c r="NPG134" s="411"/>
      <c r="NPH134" s="411"/>
      <c r="NPI134" s="411"/>
      <c r="NPJ134" s="411"/>
      <c r="NPK134" s="411"/>
      <c r="NPL134" s="411"/>
      <c r="NPM134" s="411"/>
      <c r="NPN134" s="411"/>
      <c r="NPO134" s="411"/>
      <c r="NPP134" s="411"/>
      <c r="NPQ134" s="411"/>
      <c r="NPR134" s="411"/>
      <c r="NPS134" s="411"/>
      <c r="NPT134" s="411"/>
      <c r="NPU134" s="411"/>
      <c r="NPV134" s="411"/>
      <c r="NPW134" s="411"/>
      <c r="NPX134" s="411"/>
      <c r="NPY134" s="411"/>
      <c r="NPZ134" s="411"/>
      <c r="NQA134" s="411"/>
      <c r="NQB134" s="411"/>
      <c r="NQC134" s="411"/>
      <c r="NQD134" s="411"/>
      <c r="NQE134" s="411"/>
      <c r="NQF134" s="411"/>
      <c r="NQG134" s="411"/>
      <c r="NQH134" s="411"/>
      <c r="NQI134" s="411"/>
      <c r="NQJ134" s="411"/>
      <c r="NQK134" s="411"/>
      <c r="NQL134" s="411"/>
      <c r="NQM134" s="411"/>
      <c r="NQN134" s="411"/>
      <c r="NQO134" s="411"/>
      <c r="NQP134" s="411"/>
      <c r="NQQ134" s="411"/>
      <c r="NQR134" s="411"/>
      <c r="NQS134" s="411"/>
      <c r="NQT134" s="411"/>
      <c r="NQU134" s="411"/>
      <c r="NQV134" s="411"/>
      <c r="NQW134" s="411"/>
      <c r="NQX134" s="411"/>
      <c r="NQY134" s="411"/>
      <c r="NQZ134" s="411"/>
      <c r="NRA134" s="411"/>
      <c r="NRB134" s="411"/>
      <c r="NRC134" s="411"/>
      <c r="NRD134" s="411"/>
      <c r="NRE134" s="411"/>
      <c r="NRF134" s="411"/>
      <c r="NRG134" s="411"/>
      <c r="NRH134" s="411"/>
      <c r="NRI134" s="411"/>
      <c r="NRJ134" s="411"/>
      <c r="NRK134" s="411"/>
      <c r="NRL134" s="411"/>
      <c r="NRM134" s="411"/>
      <c r="NRN134" s="411"/>
      <c r="NRO134" s="411"/>
      <c r="NRP134" s="411"/>
      <c r="NRQ134" s="411"/>
      <c r="NRR134" s="411"/>
      <c r="NRS134" s="411"/>
      <c r="NRT134" s="411"/>
      <c r="NRU134" s="411"/>
      <c r="NRV134" s="411"/>
      <c r="NRW134" s="411"/>
      <c r="NRX134" s="411"/>
      <c r="NRY134" s="411"/>
      <c r="NRZ134" s="411"/>
      <c r="NSA134" s="411"/>
      <c r="NSB134" s="411"/>
      <c r="NSC134" s="411"/>
      <c r="NSD134" s="411"/>
      <c r="NSE134" s="411"/>
      <c r="NSF134" s="411"/>
      <c r="NSG134" s="411"/>
      <c r="NSH134" s="411"/>
      <c r="NSI134" s="411"/>
      <c r="NSJ134" s="411"/>
      <c r="NSK134" s="411"/>
      <c r="NSL134" s="411"/>
      <c r="NSM134" s="411"/>
      <c r="NSN134" s="411"/>
      <c r="NSO134" s="411"/>
      <c r="NSP134" s="411"/>
      <c r="NSQ134" s="411"/>
      <c r="NSR134" s="411"/>
      <c r="NSS134" s="411"/>
      <c r="NST134" s="411"/>
      <c r="NSU134" s="411"/>
      <c r="NSV134" s="411"/>
      <c r="NSW134" s="411"/>
      <c r="NSX134" s="411"/>
      <c r="NSY134" s="411"/>
      <c r="NSZ134" s="411"/>
      <c r="NTA134" s="411"/>
      <c r="NTB134" s="411"/>
      <c r="NTC134" s="411"/>
      <c r="NTD134" s="411"/>
      <c r="NTE134" s="411"/>
      <c r="NTF134" s="411"/>
      <c r="NTG134" s="411"/>
      <c r="NTH134" s="411"/>
      <c r="NTI134" s="411"/>
      <c r="NTJ134" s="411"/>
      <c r="NTK134" s="411"/>
      <c r="NTL134" s="411"/>
      <c r="NTM134" s="411"/>
      <c r="NTN134" s="411"/>
      <c r="NTO134" s="411"/>
      <c r="NTP134" s="411"/>
      <c r="NTQ134" s="411"/>
      <c r="NTR134" s="411"/>
      <c r="NTS134" s="411"/>
      <c r="NTT134" s="411"/>
      <c r="NTU134" s="411"/>
      <c r="NTV134" s="411"/>
      <c r="NTW134" s="411"/>
      <c r="NTX134" s="411"/>
      <c r="NTY134" s="411"/>
      <c r="NTZ134" s="411"/>
      <c r="NUA134" s="411"/>
      <c r="NUB134" s="411"/>
      <c r="NUC134" s="411"/>
      <c r="NUD134" s="411"/>
      <c r="NUE134" s="411"/>
      <c r="NUF134" s="411"/>
      <c r="NUG134" s="411"/>
      <c r="NUH134" s="411"/>
      <c r="NUI134" s="411"/>
      <c r="NUJ134" s="411"/>
      <c r="NUK134" s="411"/>
      <c r="NUL134" s="411"/>
      <c r="NUM134" s="411"/>
      <c r="NUN134" s="411"/>
      <c r="NUO134" s="411"/>
      <c r="NUP134" s="411"/>
      <c r="NUQ134" s="411"/>
      <c r="NUR134" s="411"/>
      <c r="NUS134" s="411"/>
      <c r="NUT134" s="411"/>
      <c r="NUU134" s="411"/>
      <c r="NUV134" s="411"/>
      <c r="NUW134" s="411"/>
      <c r="NUX134" s="411"/>
      <c r="NUY134" s="411"/>
      <c r="NUZ134" s="411"/>
      <c r="NVA134" s="411"/>
      <c r="NVB134" s="411"/>
      <c r="NVC134" s="411"/>
      <c r="NVD134" s="411"/>
      <c r="NVE134" s="411"/>
      <c r="NVF134" s="411"/>
      <c r="NVG134" s="411"/>
      <c r="NVH134" s="411"/>
      <c r="NVI134" s="411"/>
      <c r="NVJ134" s="411"/>
      <c r="NVK134" s="411"/>
      <c r="NVL134" s="411"/>
      <c r="NVM134" s="411"/>
      <c r="NVN134" s="411"/>
      <c r="NVO134" s="411"/>
      <c r="NVP134" s="411"/>
      <c r="NVQ134" s="411"/>
      <c r="NVR134" s="411"/>
      <c r="NVS134" s="411"/>
      <c r="NVT134" s="411"/>
      <c r="NVU134" s="411"/>
      <c r="NVV134" s="411"/>
      <c r="NVW134" s="411"/>
      <c r="NVX134" s="411"/>
      <c r="NVY134" s="411"/>
      <c r="NVZ134" s="411"/>
      <c r="NWA134" s="411"/>
      <c r="NWB134" s="411"/>
      <c r="NWC134" s="411"/>
      <c r="NWD134" s="411"/>
      <c r="NWE134" s="411"/>
      <c r="NWF134" s="411"/>
      <c r="NWG134" s="411"/>
      <c r="NWH134" s="411"/>
      <c r="NWI134" s="411"/>
      <c r="NWJ134" s="411"/>
      <c r="NWK134" s="411"/>
      <c r="NWL134" s="411"/>
      <c r="NWM134" s="411"/>
      <c r="NWN134" s="411"/>
      <c r="NWO134" s="411"/>
      <c r="NWP134" s="411"/>
      <c r="NWQ134" s="411"/>
      <c r="NWR134" s="411"/>
      <c r="NWS134" s="411"/>
      <c r="NWT134" s="411"/>
      <c r="NWU134" s="411"/>
      <c r="NWV134" s="411"/>
      <c r="NWW134" s="411"/>
      <c r="NWX134" s="411"/>
      <c r="NWY134" s="411"/>
      <c r="NWZ134" s="411"/>
      <c r="NXA134" s="411"/>
      <c r="NXB134" s="411"/>
      <c r="NXC134" s="411"/>
      <c r="NXD134" s="411"/>
      <c r="NXE134" s="411"/>
      <c r="NXF134" s="411"/>
      <c r="NXG134" s="411"/>
      <c r="NXH134" s="411"/>
      <c r="NXI134" s="411"/>
      <c r="NXJ134" s="411"/>
      <c r="NXK134" s="411"/>
      <c r="NXL134" s="411"/>
      <c r="NXM134" s="411"/>
      <c r="NXN134" s="411"/>
      <c r="NXO134" s="411"/>
      <c r="NXP134" s="411"/>
      <c r="NXQ134" s="411"/>
      <c r="NXR134" s="411"/>
      <c r="NXS134" s="411"/>
      <c r="NXT134" s="411"/>
      <c r="NXU134" s="411"/>
      <c r="NXV134" s="411"/>
      <c r="NXW134" s="411"/>
      <c r="NXX134" s="411"/>
      <c r="NXY134" s="411"/>
      <c r="NXZ134" s="411"/>
      <c r="NYA134" s="411"/>
      <c r="NYB134" s="411"/>
      <c r="NYC134" s="411"/>
      <c r="NYD134" s="411"/>
      <c r="NYE134" s="411"/>
      <c r="NYF134" s="411"/>
      <c r="NYG134" s="411"/>
      <c r="NYH134" s="411"/>
      <c r="NYI134" s="411"/>
      <c r="NYJ134" s="411"/>
      <c r="NYK134" s="411"/>
      <c r="NYL134" s="411"/>
      <c r="NYM134" s="411"/>
      <c r="NYN134" s="411"/>
      <c r="NYO134" s="411"/>
      <c r="NYP134" s="411"/>
      <c r="NYQ134" s="411"/>
      <c r="NYR134" s="411"/>
      <c r="NYS134" s="411"/>
      <c r="NYT134" s="411"/>
      <c r="NYU134" s="411"/>
      <c r="NYV134" s="411"/>
      <c r="NYW134" s="411"/>
      <c r="NYX134" s="411"/>
      <c r="NYY134" s="411"/>
      <c r="NYZ134" s="411"/>
      <c r="NZA134" s="411"/>
      <c r="NZB134" s="411"/>
      <c r="NZC134" s="411"/>
      <c r="NZD134" s="411"/>
      <c r="NZE134" s="411"/>
      <c r="NZF134" s="411"/>
      <c r="NZG134" s="411"/>
      <c r="NZH134" s="411"/>
      <c r="NZI134" s="411"/>
      <c r="NZJ134" s="411"/>
      <c r="NZK134" s="411"/>
      <c r="NZL134" s="411"/>
      <c r="NZM134" s="411"/>
      <c r="NZN134" s="411"/>
      <c r="NZO134" s="411"/>
      <c r="NZP134" s="411"/>
      <c r="NZQ134" s="411"/>
      <c r="NZR134" s="411"/>
      <c r="NZS134" s="411"/>
      <c r="NZT134" s="411"/>
      <c r="NZU134" s="411"/>
      <c r="NZV134" s="411"/>
      <c r="NZW134" s="411"/>
      <c r="NZX134" s="411"/>
      <c r="NZY134" s="411"/>
      <c r="NZZ134" s="411"/>
      <c r="OAA134" s="411"/>
      <c r="OAB134" s="411"/>
      <c r="OAC134" s="411"/>
      <c r="OAD134" s="411"/>
      <c r="OAE134" s="411"/>
      <c r="OAF134" s="411"/>
      <c r="OAG134" s="411"/>
      <c r="OAH134" s="411"/>
      <c r="OAI134" s="411"/>
      <c r="OAJ134" s="411"/>
      <c r="OAK134" s="411"/>
      <c r="OAL134" s="411"/>
      <c r="OAM134" s="411"/>
      <c r="OAN134" s="411"/>
      <c r="OAO134" s="411"/>
      <c r="OAP134" s="411"/>
      <c r="OAQ134" s="411"/>
      <c r="OAR134" s="411"/>
      <c r="OAS134" s="411"/>
      <c r="OAT134" s="411"/>
      <c r="OAU134" s="411"/>
      <c r="OAV134" s="411"/>
      <c r="OAW134" s="411"/>
      <c r="OAX134" s="411"/>
      <c r="OAY134" s="411"/>
      <c r="OAZ134" s="411"/>
      <c r="OBA134" s="411"/>
      <c r="OBB134" s="411"/>
      <c r="OBC134" s="411"/>
      <c r="OBD134" s="411"/>
      <c r="OBE134" s="411"/>
      <c r="OBF134" s="411"/>
      <c r="OBG134" s="411"/>
      <c r="OBH134" s="411"/>
      <c r="OBI134" s="411"/>
      <c r="OBJ134" s="411"/>
      <c r="OBK134" s="411"/>
      <c r="OBL134" s="411"/>
      <c r="OBM134" s="411"/>
      <c r="OBN134" s="411"/>
      <c r="OBO134" s="411"/>
      <c r="OBP134" s="411"/>
      <c r="OBQ134" s="411"/>
      <c r="OBR134" s="411"/>
      <c r="OBS134" s="411"/>
      <c r="OBT134" s="411"/>
      <c r="OBU134" s="411"/>
      <c r="OBV134" s="411"/>
      <c r="OBW134" s="411"/>
      <c r="OBX134" s="411"/>
      <c r="OBY134" s="411"/>
      <c r="OBZ134" s="411"/>
      <c r="OCA134" s="411"/>
      <c r="OCB134" s="411"/>
      <c r="OCC134" s="411"/>
      <c r="OCD134" s="411"/>
      <c r="OCE134" s="411"/>
      <c r="OCF134" s="411"/>
      <c r="OCG134" s="411"/>
      <c r="OCH134" s="411"/>
      <c r="OCI134" s="411"/>
      <c r="OCJ134" s="411"/>
      <c r="OCK134" s="411"/>
      <c r="OCL134" s="411"/>
      <c r="OCM134" s="411"/>
      <c r="OCN134" s="411"/>
      <c r="OCO134" s="411"/>
      <c r="OCP134" s="411"/>
      <c r="OCQ134" s="411"/>
      <c r="OCR134" s="411"/>
      <c r="OCS134" s="411"/>
      <c r="OCT134" s="411"/>
      <c r="OCU134" s="411"/>
      <c r="OCV134" s="411"/>
      <c r="OCW134" s="411"/>
      <c r="OCX134" s="411"/>
      <c r="OCY134" s="411"/>
      <c r="OCZ134" s="411"/>
      <c r="ODA134" s="411"/>
      <c r="ODB134" s="411"/>
      <c r="ODC134" s="411"/>
      <c r="ODD134" s="411"/>
      <c r="ODE134" s="411"/>
      <c r="ODF134" s="411"/>
      <c r="ODG134" s="411"/>
      <c r="ODH134" s="411"/>
      <c r="ODI134" s="411"/>
      <c r="ODJ134" s="411"/>
      <c r="ODK134" s="411"/>
      <c r="ODL134" s="411"/>
      <c r="ODM134" s="411"/>
      <c r="ODN134" s="411"/>
      <c r="ODO134" s="411"/>
      <c r="ODP134" s="411"/>
      <c r="ODQ134" s="411"/>
      <c r="ODR134" s="411"/>
      <c r="ODS134" s="411"/>
      <c r="ODT134" s="411"/>
      <c r="ODU134" s="411"/>
      <c r="ODV134" s="411"/>
      <c r="ODW134" s="411"/>
      <c r="ODX134" s="411"/>
      <c r="ODY134" s="411"/>
      <c r="ODZ134" s="411"/>
      <c r="OEA134" s="411"/>
      <c r="OEB134" s="411"/>
      <c r="OEC134" s="411"/>
      <c r="OED134" s="411"/>
      <c r="OEE134" s="411"/>
      <c r="OEF134" s="411"/>
      <c r="OEG134" s="411"/>
      <c r="OEH134" s="411"/>
      <c r="OEI134" s="411"/>
      <c r="OEJ134" s="411"/>
      <c r="OEK134" s="411"/>
      <c r="OEL134" s="411"/>
      <c r="OEM134" s="411"/>
      <c r="OEN134" s="411"/>
      <c r="OEO134" s="411"/>
      <c r="OEP134" s="411"/>
      <c r="OEQ134" s="411"/>
      <c r="OER134" s="411"/>
      <c r="OES134" s="411"/>
      <c r="OET134" s="411"/>
      <c r="OEU134" s="411"/>
      <c r="OEV134" s="411"/>
      <c r="OEW134" s="411"/>
      <c r="OEX134" s="411"/>
      <c r="OEY134" s="411"/>
      <c r="OEZ134" s="411"/>
      <c r="OFA134" s="411"/>
      <c r="OFB134" s="411"/>
      <c r="OFC134" s="411"/>
      <c r="OFD134" s="411"/>
      <c r="OFE134" s="411"/>
      <c r="OFF134" s="411"/>
      <c r="OFG134" s="411"/>
      <c r="OFH134" s="411"/>
      <c r="OFI134" s="411"/>
      <c r="OFJ134" s="411"/>
      <c r="OFK134" s="411"/>
      <c r="OFL134" s="411"/>
      <c r="OFM134" s="411"/>
      <c r="OFN134" s="411"/>
      <c r="OFO134" s="411"/>
      <c r="OFP134" s="411"/>
      <c r="OFQ134" s="411"/>
      <c r="OFR134" s="411"/>
      <c r="OFS134" s="411"/>
      <c r="OFT134" s="411"/>
      <c r="OFU134" s="411"/>
      <c r="OFV134" s="411"/>
      <c r="OFW134" s="411"/>
      <c r="OFX134" s="411"/>
      <c r="OFY134" s="411"/>
      <c r="OFZ134" s="411"/>
      <c r="OGA134" s="411"/>
      <c r="OGB134" s="411"/>
      <c r="OGC134" s="411"/>
      <c r="OGD134" s="411"/>
      <c r="OGE134" s="411"/>
      <c r="OGF134" s="411"/>
      <c r="OGG134" s="411"/>
      <c r="OGH134" s="411"/>
      <c r="OGI134" s="411"/>
      <c r="OGJ134" s="411"/>
      <c r="OGK134" s="411"/>
      <c r="OGL134" s="411"/>
      <c r="OGM134" s="411"/>
      <c r="OGN134" s="411"/>
      <c r="OGO134" s="411"/>
      <c r="OGP134" s="411"/>
      <c r="OGQ134" s="411"/>
      <c r="OGR134" s="411"/>
      <c r="OGS134" s="411"/>
      <c r="OGT134" s="411"/>
      <c r="OGU134" s="411"/>
      <c r="OGV134" s="411"/>
      <c r="OGW134" s="411"/>
      <c r="OGX134" s="411"/>
      <c r="OGY134" s="411"/>
      <c r="OGZ134" s="411"/>
      <c r="OHA134" s="411"/>
      <c r="OHB134" s="411"/>
      <c r="OHC134" s="411"/>
      <c r="OHD134" s="411"/>
      <c r="OHE134" s="411"/>
      <c r="OHF134" s="411"/>
      <c r="OHG134" s="411"/>
      <c r="OHH134" s="411"/>
      <c r="OHI134" s="411"/>
      <c r="OHJ134" s="411"/>
      <c r="OHK134" s="411"/>
      <c r="OHL134" s="411"/>
      <c r="OHM134" s="411"/>
      <c r="OHN134" s="411"/>
      <c r="OHO134" s="411"/>
      <c r="OHP134" s="411"/>
      <c r="OHQ134" s="411"/>
      <c r="OHR134" s="411"/>
      <c r="OHS134" s="411"/>
      <c r="OHT134" s="411"/>
      <c r="OHU134" s="411"/>
      <c r="OHV134" s="411"/>
      <c r="OHW134" s="411"/>
      <c r="OHX134" s="411"/>
      <c r="OHY134" s="411"/>
      <c r="OHZ134" s="411"/>
      <c r="OIA134" s="411"/>
      <c r="OIB134" s="411"/>
      <c r="OIC134" s="411"/>
      <c r="OID134" s="411"/>
      <c r="OIE134" s="411"/>
      <c r="OIF134" s="411"/>
      <c r="OIG134" s="411"/>
      <c r="OIH134" s="411"/>
      <c r="OII134" s="411"/>
      <c r="OIJ134" s="411"/>
      <c r="OIK134" s="411"/>
      <c r="OIL134" s="411"/>
      <c r="OIM134" s="411"/>
      <c r="OIN134" s="411"/>
      <c r="OIO134" s="411"/>
      <c r="OIP134" s="411"/>
      <c r="OIQ134" s="411"/>
      <c r="OIR134" s="411"/>
      <c r="OIS134" s="411"/>
      <c r="OIT134" s="411"/>
      <c r="OIU134" s="411"/>
      <c r="OIV134" s="411"/>
      <c r="OIW134" s="411"/>
      <c r="OIX134" s="411"/>
      <c r="OIY134" s="411"/>
      <c r="OIZ134" s="411"/>
      <c r="OJA134" s="411"/>
      <c r="OJB134" s="411"/>
      <c r="OJC134" s="411"/>
      <c r="OJD134" s="411"/>
      <c r="OJE134" s="411"/>
      <c r="OJF134" s="411"/>
      <c r="OJG134" s="411"/>
      <c r="OJH134" s="411"/>
      <c r="OJI134" s="411"/>
      <c r="OJJ134" s="411"/>
      <c r="OJK134" s="411"/>
      <c r="OJL134" s="411"/>
      <c r="OJM134" s="411"/>
      <c r="OJN134" s="411"/>
      <c r="OJO134" s="411"/>
      <c r="OJP134" s="411"/>
      <c r="OJQ134" s="411"/>
      <c r="OJR134" s="411"/>
      <c r="OJS134" s="411"/>
      <c r="OJT134" s="411"/>
      <c r="OJU134" s="411"/>
      <c r="OJV134" s="411"/>
      <c r="OJW134" s="411"/>
      <c r="OJX134" s="411"/>
      <c r="OJY134" s="411"/>
      <c r="OJZ134" s="411"/>
      <c r="OKA134" s="411"/>
      <c r="OKB134" s="411"/>
      <c r="OKC134" s="411"/>
      <c r="OKD134" s="411"/>
      <c r="OKE134" s="411"/>
      <c r="OKF134" s="411"/>
      <c r="OKG134" s="411"/>
      <c r="OKH134" s="411"/>
      <c r="OKI134" s="411"/>
      <c r="OKJ134" s="411"/>
      <c r="OKK134" s="411"/>
      <c r="OKL134" s="411"/>
      <c r="OKM134" s="411"/>
      <c r="OKN134" s="411"/>
      <c r="OKO134" s="411"/>
      <c r="OKP134" s="411"/>
      <c r="OKQ134" s="411"/>
      <c r="OKR134" s="411"/>
      <c r="OKS134" s="411"/>
      <c r="OKT134" s="411"/>
      <c r="OKU134" s="411"/>
      <c r="OKV134" s="411"/>
      <c r="OKW134" s="411"/>
      <c r="OKX134" s="411"/>
      <c r="OKY134" s="411"/>
      <c r="OKZ134" s="411"/>
      <c r="OLA134" s="411"/>
      <c r="OLB134" s="411"/>
      <c r="OLC134" s="411"/>
      <c r="OLD134" s="411"/>
      <c r="OLE134" s="411"/>
      <c r="OLF134" s="411"/>
      <c r="OLG134" s="411"/>
      <c r="OLH134" s="411"/>
      <c r="OLI134" s="411"/>
      <c r="OLJ134" s="411"/>
      <c r="OLK134" s="411"/>
      <c r="OLL134" s="411"/>
      <c r="OLM134" s="411"/>
      <c r="OLN134" s="411"/>
      <c r="OLO134" s="411"/>
      <c r="OLP134" s="411"/>
      <c r="OLQ134" s="411"/>
      <c r="OLR134" s="411"/>
      <c r="OLS134" s="411"/>
      <c r="OLT134" s="411"/>
      <c r="OLU134" s="411"/>
      <c r="OLV134" s="411"/>
      <c r="OLW134" s="411"/>
      <c r="OLX134" s="411"/>
      <c r="OLY134" s="411"/>
      <c r="OLZ134" s="411"/>
      <c r="OMA134" s="411"/>
      <c r="OMB134" s="411"/>
      <c r="OMC134" s="411"/>
      <c r="OMD134" s="411"/>
      <c r="OME134" s="411"/>
      <c r="OMF134" s="411"/>
      <c r="OMG134" s="411"/>
      <c r="OMH134" s="411"/>
      <c r="OMI134" s="411"/>
      <c r="OMJ134" s="411"/>
      <c r="OMK134" s="411"/>
      <c r="OML134" s="411"/>
      <c r="OMM134" s="411"/>
      <c r="OMN134" s="411"/>
      <c r="OMO134" s="411"/>
      <c r="OMP134" s="411"/>
      <c r="OMQ134" s="411"/>
      <c r="OMR134" s="411"/>
      <c r="OMS134" s="411"/>
      <c r="OMT134" s="411"/>
      <c r="OMU134" s="411"/>
      <c r="OMV134" s="411"/>
      <c r="OMW134" s="411"/>
      <c r="OMX134" s="411"/>
      <c r="OMY134" s="411"/>
      <c r="OMZ134" s="411"/>
      <c r="ONA134" s="411"/>
      <c r="ONB134" s="411"/>
      <c r="ONC134" s="411"/>
      <c r="OND134" s="411"/>
      <c r="ONE134" s="411"/>
      <c r="ONF134" s="411"/>
      <c r="ONG134" s="411"/>
      <c r="ONH134" s="411"/>
      <c r="ONI134" s="411"/>
      <c r="ONJ134" s="411"/>
      <c r="ONK134" s="411"/>
      <c r="ONL134" s="411"/>
      <c r="ONM134" s="411"/>
      <c r="ONN134" s="411"/>
      <c r="ONO134" s="411"/>
      <c r="ONP134" s="411"/>
      <c r="ONQ134" s="411"/>
      <c r="ONR134" s="411"/>
      <c r="ONS134" s="411"/>
      <c r="ONT134" s="411"/>
      <c r="ONU134" s="411"/>
      <c r="ONV134" s="411"/>
      <c r="ONW134" s="411"/>
      <c r="ONX134" s="411"/>
      <c r="ONY134" s="411"/>
      <c r="ONZ134" s="411"/>
      <c r="OOA134" s="411"/>
      <c r="OOB134" s="411"/>
      <c r="OOC134" s="411"/>
      <c r="OOD134" s="411"/>
      <c r="OOE134" s="411"/>
      <c r="OOF134" s="411"/>
      <c r="OOG134" s="411"/>
      <c r="OOH134" s="411"/>
      <c r="OOI134" s="411"/>
      <c r="OOJ134" s="411"/>
      <c r="OOK134" s="411"/>
      <c r="OOL134" s="411"/>
      <c r="OOM134" s="411"/>
      <c r="OON134" s="411"/>
      <c r="OOO134" s="411"/>
      <c r="OOP134" s="411"/>
      <c r="OOQ134" s="411"/>
      <c r="OOR134" s="411"/>
      <c r="OOS134" s="411"/>
      <c r="OOT134" s="411"/>
      <c r="OOU134" s="411"/>
      <c r="OOV134" s="411"/>
      <c r="OOW134" s="411"/>
      <c r="OOX134" s="411"/>
      <c r="OOY134" s="411"/>
      <c r="OOZ134" s="411"/>
      <c r="OPA134" s="411"/>
      <c r="OPB134" s="411"/>
      <c r="OPC134" s="411"/>
      <c r="OPD134" s="411"/>
      <c r="OPE134" s="411"/>
      <c r="OPF134" s="411"/>
      <c r="OPG134" s="411"/>
      <c r="OPH134" s="411"/>
      <c r="OPI134" s="411"/>
      <c r="OPJ134" s="411"/>
      <c r="OPK134" s="411"/>
      <c r="OPL134" s="411"/>
      <c r="OPM134" s="411"/>
      <c r="OPN134" s="411"/>
      <c r="OPO134" s="411"/>
      <c r="OPP134" s="411"/>
      <c r="OPQ134" s="411"/>
      <c r="OPR134" s="411"/>
      <c r="OPS134" s="411"/>
      <c r="OPT134" s="411"/>
      <c r="OPU134" s="411"/>
      <c r="OPV134" s="411"/>
      <c r="OPW134" s="411"/>
      <c r="OPX134" s="411"/>
      <c r="OPY134" s="411"/>
      <c r="OPZ134" s="411"/>
      <c r="OQA134" s="411"/>
      <c r="OQB134" s="411"/>
      <c r="OQC134" s="411"/>
      <c r="OQD134" s="411"/>
      <c r="OQE134" s="411"/>
      <c r="OQF134" s="411"/>
      <c r="OQG134" s="411"/>
      <c r="OQH134" s="411"/>
      <c r="OQI134" s="411"/>
      <c r="OQJ134" s="411"/>
      <c r="OQK134" s="411"/>
      <c r="OQL134" s="411"/>
      <c r="OQM134" s="411"/>
      <c r="OQN134" s="411"/>
      <c r="OQO134" s="411"/>
      <c r="OQP134" s="411"/>
      <c r="OQQ134" s="411"/>
      <c r="OQR134" s="411"/>
      <c r="OQS134" s="411"/>
      <c r="OQT134" s="411"/>
      <c r="OQU134" s="411"/>
      <c r="OQV134" s="411"/>
      <c r="OQW134" s="411"/>
      <c r="OQX134" s="411"/>
      <c r="OQY134" s="411"/>
      <c r="OQZ134" s="411"/>
      <c r="ORA134" s="411"/>
      <c r="ORB134" s="411"/>
      <c r="ORC134" s="411"/>
      <c r="ORD134" s="411"/>
      <c r="ORE134" s="411"/>
      <c r="ORF134" s="411"/>
      <c r="ORG134" s="411"/>
      <c r="ORH134" s="411"/>
      <c r="ORI134" s="411"/>
      <c r="ORJ134" s="411"/>
      <c r="ORK134" s="411"/>
      <c r="ORL134" s="411"/>
      <c r="ORM134" s="411"/>
      <c r="ORN134" s="411"/>
      <c r="ORO134" s="411"/>
      <c r="ORP134" s="411"/>
      <c r="ORQ134" s="411"/>
      <c r="ORR134" s="411"/>
      <c r="ORS134" s="411"/>
      <c r="ORT134" s="411"/>
      <c r="ORU134" s="411"/>
      <c r="ORV134" s="411"/>
      <c r="ORW134" s="411"/>
      <c r="ORX134" s="411"/>
      <c r="ORY134" s="411"/>
      <c r="ORZ134" s="411"/>
      <c r="OSA134" s="411"/>
      <c r="OSB134" s="411"/>
      <c r="OSC134" s="411"/>
      <c r="OSD134" s="411"/>
      <c r="OSE134" s="411"/>
      <c r="OSF134" s="411"/>
      <c r="OSG134" s="411"/>
      <c r="OSH134" s="411"/>
      <c r="OSI134" s="411"/>
      <c r="OSJ134" s="411"/>
      <c r="OSK134" s="411"/>
      <c r="OSL134" s="411"/>
      <c r="OSM134" s="411"/>
      <c r="OSN134" s="411"/>
      <c r="OSO134" s="411"/>
      <c r="OSP134" s="411"/>
      <c r="OSQ134" s="411"/>
      <c r="OSR134" s="411"/>
      <c r="OSS134" s="411"/>
      <c r="OST134" s="411"/>
      <c r="OSU134" s="411"/>
      <c r="OSV134" s="411"/>
      <c r="OSW134" s="411"/>
      <c r="OSX134" s="411"/>
      <c r="OSY134" s="411"/>
      <c r="OSZ134" s="411"/>
      <c r="OTA134" s="411"/>
      <c r="OTB134" s="411"/>
      <c r="OTC134" s="411"/>
      <c r="OTD134" s="411"/>
      <c r="OTE134" s="411"/>
      <c r="OTF134" s="411"/>
      <c r="OTG134" s="411"/>
      <c r="OTH134" s="411"/>
      <c r="OTI134" s="411"/>
      <c r="OTJ134" s="411"/>
      <c r="OTK134" s="411"/>
      <c r="OTL134" s="411"/>
      <c r="OTM134" s="411"/>
      <c r="OTN134" s="411"/>
      <c r="OTO134" s="411"/>
      <c r="OTP134" s="411"/>
      <c r="OTQ134" s="411"/>
      <c r="OTR134" s="411"/>
      <c r="OTS134" s="411"/>
      <c r="OTT134" s="411"/>
      <c r="OTU134" s="411"/>
      <c r="OTV134" s="411"/>
      <c r="OTW134" s="411"/>
      <c r="OTX134" s="411"/>
      <c r="OTY134" s="411"/>
      <c r="OTZ134" s="411"/>
      <c r="OUA134" s="411"/>
      <c r="OUB134" s="411"/>
      <c r="OUC134" s="411"/>
      <c r="OUD134" s="411"/>
      <c r="OUE134" s="411"/>
      <c r="OUF134" s="411"/>
      <c r="OUG134" s="411"/>
      <c r="OUH134" s="411"/>
      <c r="OUI134" s="411"/>
      <c r="OUJ134" s="411"/>
      <c r="OUK134" s="411"/>
      <c r="OUL134" s="411"/>
      <c r="OUM134" s="411"/>
      <c r="OUN134" s="411"/>
      <c r="OUO134" s="411"/>
      <c r="OUP134" s="411"/>
      <c r="OUQ134" s="411"/>
      <c r="OUR134" s="411"/>
      <c r="OUS134" s="411"/>
      <c r="OUT134" s="411"/>
      <c r="OUU134" s="411"/>
      <c r="OUV134" s="411"/>
      <c r="OUW134" s="411"/>
      <c r="OUX134" s="411"/>
      <c r="OUY134" s="411"/>
      <c r="OUZ134" s="411"/>
      <c r="OVA134" s="411"/>
      <c r="OVB134" s="411"/>
      <c r="OVC134" s="411"/>
      <c r="OVD134" s="411"/>
      <c r="OVE134" s="411"/>
      <c r="OVF134" s="411"/>
      <c r="OVG134" s="411"/>
      <c r="OVH134" s="411"/>
      <c r="OVI134" s="411"/>
      <c r="OVJ134" s="411"/>
      <c r="OVK134" s="411"/>
      <c r="OVL134" s="411"/>
      <c r="OVM134" s="411"/>
      <c r="OVN134" s="411"/>
      <c r="OVO134" s="411"/>
      <c r="OVP134" s="411"/>
      <c r="OVQ134" s="411"/>
      <c r="OVR134" s="411"/>
      <c r="OVS134" s="411"/>
      <c r="OVT134" s="411"/>
      <c r="OVU134" s="411"/>
      <c r="OVV134" s="411"/>
      <c r="OVW134" s="411"/>
      <c r="OVX134" s="411"/>
      <c r="OVY134" s="411"/>
      <c r="OVZ134" s="411"/>
      <c r="OWA134" s="411"/>
      <c r="OWB134" s="411"/>
      <c r="OWC134" s="411"/>
      <c r="OWD134" s="411"/>
      <c r="OWE134" s="411"/>
      <c r="OWF134" s="411"/>
      <c r="OWG134" s="411"/>
      <c r="OWH134" s="411"/>
      <c r="OWI134" s="411"/>
      <c r="OWJ134" s="411"/>
      <c r="OWK134" s="411"/>
      <c r="OWL134" s="411"/>
      <c r="OWM134" s="411"/>
      <c r="OWN134" s="411"/>
      <c r="OWO134" s="411"/>
      <c r="OWP134" s="411"/>
      <c r="OWQ134" s="411"/>
      <c r="OWR134" s="411"/>
      <c r="OWS134" s="411"/>
      <c r="OWT134" s="411"/>
      <c r="OWU134" s="411"/>
      <c r="OWV134" s="411"/>
      <c r="OWW134" s="411"/>
      <c r="OWX134" s="411"/>
      <c r="OWY134" s="411"/>
      <c r="OWZ134" s="411"/>
      <c r="OXA134" s="411"/>
      <c r="OXB134" s="411"/>
      <c r="OXC134" s="411"/>
      <c r="OXD134" s="411"/>
      <c r="OXE134" s="411"/>
      <c r="OXF134" s="411"/>
      <c r="OXG134" s="411"/>
      <c r="OXH134" s="411"/>
      <c r="OXI134" s="411"/>
      <c r="OXJ134" s="411"/>
      <c r="OXK134" s="411"/>
      <c r="OXL134" s="411"/>
      <c r="OXM134" s="411"/>
      <c r="OXN134" s="411"/>
      <c r="OXO134" s="411"/>
      <c r="OXP134" s="411"/>
      <c r="OXQ134" s="411"/>
      <c r="OXR134" s="411"/>
      <c r="OXS134" s="411"/>
      <c r="OXT134" s="411"/>
      <c r="OXU134" s="411"/>
      <c r="OXV134" s="411"/>
      <c r="OXW134" s="411"/>
      <c r="OXX134" s="411"/>
      <c r="OXY134" s="411"/>
      <c r="OXZ134" s="411"/>
      <c r="OYA134" s="411"/>
      <c r="OYB134" s="411"/>
      <c r="OYC134" s="411"/>
      <c r="OYD134" s="411"/>
      <c r="OYE134" s="411"/>
      <c r="OYF134" s="411"/>
      <c r="OYG134" s="411"/>
      <c r="OYH134" s="411"/>
      <c r="OYI134" s="411"/>
      <c r="OYJ134" s="411"/>
      <c r="OYK134" s="411"/>
      <c r="OYL134" s="411"/>
      <c r="OYM134" s="411"/>
      <c r="OYN134" s="411"/>
      <c r="OYO134" s="411"/>
      <c r="OYP134" s="411"/>
      <c r="OYQ134" s="411"/>
      <c r="OYR134" s="411"/>
      <c r="OYS134" s="411"/>
      <c r="OYT134" s="411"/>
      <c r="OYU134" s="411"/>
      <c r="OYV134" s="411"/>
      <c r="OYW134" s="411"/>
      <c r="OYX134" s="411"/>
      <c r="OYY134" s="411"/>
      <c r="OYZ134" s="411"/>
      <c r="OZA134" s="411"/>
      <c r="OZB134" s="411"/>
      <c r="OZC134" s="411"/>
      <c r="OZD134" s="411"/>
      <c r="OZE134" s="411"/>
      <c r="OZF134" s="411"/>
      <c r="OZG134" s="411"/>
      <c r="OZH134" s="411"/>
      <c r="OZI134" s="411"/>
      <c r="OZJ134" s="411"/>
      <c r="OZK134" s="411"/>
      <c r="OZL134" s="411"/>
      <c r="OZM134" s="411"/>
      <c r="OZN134" s="411"/>
      <c r="OZO134" s="411"/>
      <c r="OZP134" s="411"/>
      <c r="OZQ134" s="411"/>
      <c r="OZR134" s="411"/>
      <c r="OZS134" s="411"/>
      <c r="OZT134" s="411"/>
      <c r="OZU134" s="411"/>
      <c r="OZV134" s="411"/>
      <c r="OZW134" s="411"/>
      <c r="OZX134" s="411"/>
      <c r="OZY134" s="411"/>
      <c r="OZZ134" s="411"/>
      <c r="PAA134" s="411"/>
      <c r="PAB134" s="411"/>
      <c r="PAC134" s="411"/>
      <c r="PAD134" s="411"/>
      <c r="PAE134" s="411"/>
      <c r="PAF134" s="411"/>
      <c r="PAG134" s="411"/>
      <c r="PAH134" s="411"/>
      <c r="PAI134" s="411"/>
      <c r="PAJ134" s="411"/>
      <c r="PAK134" s="411"/>
      <c r="PAL134" s="411"/>
      <c r="PAM134" s="411"/>
      <c r="PAN134" s="411"/>
      <c r="PAO134" s="411"/>
      <c r="PAP134" s="411"/>
      <c r="PAQ134" s="411"/>
      <c r="PAR134" s="411"/>
      <c r="PAS134" s="411"/>
      <c r="PAT134" s="411"/>
      <c r="PAU134" s="411"/>
      <c r="PAV134" s="411"/>
      <c r="PAW134" s="411"/>
      <c r="PAX134" s="411"/>
      <c r="PAY134" s="411"/>
      <c r="PAZ134" s="411"/>
      <c r="PBA134" s="411"/>
      <c r="PBB134" s="411"/>
      <c r="PBC134" s="411"/>
      <c r="PBD134" s="411"/>
      <c r="PBE134" s="411"/>
      <c r="PBF134" s="411"/>
      <c r="PBG134" s="411"/>
      <c r="PBH134" s="411"/>
      <c r="PBI134" s="411"/>
      <c r="PBJ134" s="411"/>
      <c r="PBK134" s="411"/>
      <c r="PBL134" s="411"/>
      <c r="PBM134" s="411"/>
      <c r="PBN134" s="411"/>
      <c r="PBO134" s="411"/>
      <c r="PBP134" s="411"/>
      <c r="PBQ134" s="411"/>
      <c r="PBR134" s="411"/>
      <c r="PBS134" s="411"/>
      <c r="PBT134" s="411"/>
      <c r="PBU134" s="411"/>
      <c r="PBV134" s="411"/>
      <c r="PBW134" s="411"/>
      <c r="PBX134" s="411"/>
      <c r="PBY134" s="411"/>
      <c r="PBZ134" s="411"/>
      <c r="PCA134" s="411"/>
      <c r="PCB134" s="411"/>
      <c r="PCC134" s="411"/>
      <c r="PCD134" s="411"/>
      <c r="PCE134" s="411"/>
      <c r="PCF134" s="411"/>
      <c r="PCG134" s="411"/>
      <c r="PCH134" s="411"/>
      <c r="PCI134" s="411"/>
      <c r="PCJ134" s="411"/>
      <c r="PCK134" s="411"/>
      <c r="PCL134" s="411"/>
      <c r="PCM134" s="411"/>
      <c r="PCN134" s="411"/>
      <c r="PCO134" s="411"/>
      <c r="PCP134" s="411"/>
      <c r="PCQ134" s="411"/>
      <c r="PCR134" s="411"/>
      <c r="PCS134" s="411"/>
      <c r="PCT134" s="411"/>
      <c r="PCU134" s="411"/>
      <c r="PCV134" s="411"/>
      <c r="PCW134" s="411"/>
      <c r="PCX134" s="411"/>
      <c r="PCY134" s="411"/>
      <c r="PCZ134" s="411"/>
      <c r="PDA134" s="411"/>
      <c r="PDB134" s="411"/>
      <c r="PDC134" s="411"/>
      <c r="PDD134" s="411"/>
      <c r="PDE134" s="411"/>
      <c r="PDF134" s="411"/>
      <c r="PDG134" s="411"/>
      <c r="PDH134" s="411"/>
      <c r="PDI134" s="411"/>
      <c r="PDJ134" s="411"/>
      <c r="PDK134" s="411"/>
      <c r="PDL134" s="411"/>
      <c r="PDM134" s="411"/>
      <c r="PDN134" s="411"/>
      <c r="PDO134" s="411"/>
      <c r="PDP134" s="411"/>
      <c r="PDQ134" s="411"/>
      <c r="PDR134" s="411"/>
      <c r="PDS134" s="411"/>
      <c r="PDT134" s="411"/>
      <c r="PDU134" s="411"/>
      <c r="PDV134" s="411"/>
      <c r="PDW134" s="411"/>
      <c r="PDX134" s="411"/>
      <c r="PDY134" s="411"/>
      <c r="PDZ134" s="411"/>
      <c r="PEA134" s="411"/>
      <c r="PEB134" s="411"/>
      <c r="PEC134" s="411"/>
      <c r="PED134" s="411"/>
      <c r="PEE134" s="411"/>
      <c r="PEF134" s="411"/>
      <c r="PEG134" s="411"/>
      <c r="PEH134" s="411"/>
      <c r="PEI134" s="411"/>
      <c r="PEJ134" s="411"/>
      <c r="PEK134" s="411"/>
      <c r="PEL134" s="411"/>
      <c r="PEM134" s="411"/>
      <c r="PEN134" s="411"/>
      <c r="PEO134" s="411"/>
      <c r="PEP134" s="411"/>
      <c r="PEQ134" s="411"/>
      <c r="PER134" s="411"/>
      <c r="PES134" s="411"/>
      <c r="PET134" s="411"/>
      <c r="PEU134" s="411"/>
      <c r="PEV134" s="411"/>
      <c r="PEW134" s="411"/>
      <c r="PEX134" s="411"/>
      <c r="PEY134" s="411"/>
      <c r="PEZ134" s="411"/>
      <c r="PFA134" s="411"/>
      <c r="PFB134" s="411"/>
      <c r="PFC134" s="411"/>
      <c r="PFD134" s="411"/>
      <c r="PFE134" s="411"/>
      <c r="PFF134" s="411"/>
      <c r="PFG134" s="411"/>
      <c r="PFH134" s="411"/>
      <c r="PFI134" s="411"/>
      <c r="PFJ134" s="411"/>
      <c r="PFK134" s="411"/>
      <c r="PFL134" s="411"/>
      <c r="PFM134" s="411"/>
      <c r="PFN134" s="411"/>
      <c r="PFO134" s="411"/>
      <c r="PFP134" s="411"/>
      <c r="PFQ134" s="411"/>
      <c r="PFR134" s="411"/>
      <c r="PFS134" s="411"/>
      <c r="PFT134" s="411"/>
      <c r="PFU134" s="411"/>
      <c r="PFV134" s="411"/>
      <c r="PFW134" s="411"/>
      <c r="PFX134" s="411"/>
      <c r="PFY134" s="411"/>
      <c r="PFZ134" s="411"/>
      <c r="PGA134" s="411"/>
      <c r="PGB134" s="411"/>
      <c r="PGC134" s="411"/>
      <c r="PGD134" s="411"/>
      <c r="PGE134" s="411"/>
      <c r="PGF134" s="411"/>
      <c r="PGG134" s="411"/>
      <c r="PGH134" s="411"/>
      <c r="PGI134" s="411"/>
      <c r="PGJ134" s="411"/>
      <c r="PGK134" s="411"/>
      <c r="PGL134" s="411"/>
      <c r="PGM134" s="411"/>
      <c r="PGN134" s="411"/>
      <c r="PGO134" s="411"/>
      <c r="PGP134" s="411"/>
      <c r="PGQ134" s="411"/>
      <c r="PGR134" s="411"/>
      <c r="PGS134" s="411"/>
      <c r="PGT134" s="411"/>
      <c r="PGU134" s="411"/>
      <c r="PGV134" s="411"/>
      <c r="PGW134" s="411"/>
      <c r="PGX134" s="411"/>
      <c r="PGY134" s="411"/>
      <c r="PGZ134" s="411"/>
      <c r="PHA134" s="411"/>
      <c r="PHB134" s="411"/>
      <c r="PHC134" s="411"/>
      <c r="PHD134" s="411"/>
      <c r="PHE134" s="411"/>
      <c r="PHF134" s="411"/>
      <c r="PHG134" s="411"/>
      <c r="PHH134" s="411"/>
      <c r="PHI134" s="411"/>
      <c r="PHJ134" s="411"/>
      <c r="PHK134" s="411"/>
      <c r="PHL134" s="411"/>
      <c r="PHM134" s="411"/>
      <c r="PHN134" s="411"/>
      <c r="PHO134" s="411"/>
      <c r="PHP134" s="411"/>
      <c r="PHQ134" s="411"/>
      <c r="PHR134" s="411"/>
      <c r="PHS134" s="411"/>
      <c r="PHT134" s="411"/>
      <c r="PHU134" s="411"/>
      <c r="PHV134" s="411"/>
      <c r="PHW134" s="411"/>
      <c r="PHX134" s="411"/>
      <c r="PHY134" s="411"/>
      <c r="PHZ134" s="411"/>
      <c r="PIA134" s="411"/>
      <c r="PIB134" s="411"/>
      <c r="PIC134" s="411"/>
      <c r="PID134" s="411"/>
      <c r="PIE134" s="411"/>
      <c r="PIF134" s="411"/>
      <c r="PIG134" s="411"/>
      <c r="PIH134" s="411"/>
      <c r="PII134" s="411"/>
      <c r="PIJ134" s="411"/>
      <c r="PIK134" s="411"/>
      <c r="PIL134" s="411"/>
      <c r="PIM134" s="411"/>
      <c r="PIN134" s="411"/>
      <c r="PIO134" s="411"/>
      <c r="PIP134" s="411"/>
      <c r="PIQ134" s="411"/>
      <c r="PIR134" s="411"/>
      <c r="PIS134" s="411"/>
      <c r="PIT134" s="411"/>
      <c r="PIU134" s="411"/>
      <c r="PIV134" s="411"/>
      <c r="PIW134" s="411"/>
      <c r="PIX134" s="411"/>
      <c r="PIY134" s="411"/>
      <c r="PIZ134" s="411"/>
      <c r="PJA134" s="411"/>
      <c r="PJB134" s="411"/>
      <c r="PJC134" s="411"/>
      <c r="PJD134" s="411"/>
      <c r="PJE134" s="411"/>
      <c r="PJF134" s="411"/>
      <c r="PJG134" s="411"/>
      <c r="PJH134" s="411"/>
      <c r="PJI134" s="411"/>
      <c r="PJJ134" s="411"/>
      <c r="PJK134" s="411"/>
      <c r="PJL134" s="411"/>
      <c r="PJM134" s="411"/>
      <c r="PJN134" s="411"/>
      <c r="PJO134" s="411"/>
      <c r="PJP134" s="411"/>
      <c r="PJQ134" s="411"/>
      <c r="PJR134" s="411"/>
      <c r="PJS134" s="411"/>
      <c r="PJT134" s="411"/>
      <c r="PJU134" s="411"/>
      <c r="PJV134" s="411"/>
      <c r="PJW134" s="411"/>
      <c r="PJX134" s="411"/>
      <c r="PJY134" s="411"/>
      <c r="PJZ134" s="411"/>
      <c r="PKA134" s="411"/>
      <c r="PKB134" s="411"/>
      <c r="PKC134" s="411"/>
      <c r="PKD134" s="411"/>
      <c r="PKE134" s="411"/>
      <c r="PKF134" s="411"/>
      <c r="PKG134" s="411"/>
      <c r="PKH134" s="411"/>
      <c r="PKI134" s="411"/>
      <c r="PKJ134" s="411"/>
      <c r="PKK134" s="411"/>
      <c r="PKL134" s="411"/>
      <c r="PKM134" s="411"/>
      <c r="PKN134" s="411"/>
      <c r="PKO134" s="411"/>
      <c r="PKP134" s="411"/>
      <c r="PKQ134" s="411"/>
      <c r="PKR134" s="411"/>
      <c r="PKS134" s="411"/>
      <c r="PKT134" s="411"/>
      <c r="PKU134" s="411"/>
      <c r="PKV134" s="411"/>
      <c r="PKW134" s="411"/>
      <c r="PKX134" s="411"/>
      <c r="PKY134" s="411"/>
      <c r="PKZ134" s="411"/>
      <c r="PLA134" s="411"/>
      <c r="PLB134" s="411"/>
      <c r="PLC134" s="411"/>
      <c r="PLD134" s="411"/>
      <c r="PLE134" s="411"/>
      <c r="PLF134" s="411"/>
      <c r="PLG134" s="411"/>
      <c r="PLH134" s="411"/>
      <c r="PLI134" s="411"/>
      <c r="PLJ134" s="411"/>
      <c r="PLK134" s="411"/>
      <c r="PLL134" s="411"/>
      <c r="PLM134" s="411"/>
      <c r="PLN134" s="411"/>
      <c r="PLO134" s="411"/>
      <c r="PLP134" s="411"/>
      <c r="PLQ134" s="411"/>
      <c r="PLR134" s="411"/>
      <c r="PLS134" s="411"/>
      <c r="PLT134" s="411"/>
      <c r="PLU134" s="411"/>
      <c r="PLV134" s="411"/>
      <c r="PLW134" s="411"/>
      <c r="PLX134" s="411"/>
      <c r="PLY134" s="411"/>
      <c r="PLZ134" s="411"/>
      <c r="PMA134" s="411"/>
      <c r="PMB134" s="411"/>
      <c r="PMC134" s="411"/>
      <c r="PMD134" s="411"/>
      <c r="PME134" s="411"/>
      <c r="PMF134" s="411"/>
      <c r="PMG134" s="411"/>
      <c r="PMH134" s="411"/>
      <c r="PMI134" s="411"/>
      <c r="PMJ134" s="411"/>
      <c r="PMK134" s="411"/>
      <c r="PML134" s="411"/>
      <c r="PMM134" s="411"/>
      <c r="PMN134" s="411"/>
      <c r="PMO134" s="411"/>
      <c r="PMP134" s="411"/>
      <c r="PMQ134" s="411"/>
      <c r="PMR134" s="411"/>
      <c r="PMS134" s="411"/>
      <c r="PMT134" s="411"/>
      <c r="PMU134" s="411"/>
      <c r="PMV134" s="411"/>
      <c r="PMW134" s="411"/>
      <c r="PMX134" s="411"/>
      <c r="PMY134" s="411"/>
      <c r="PMZ134" s="411"/>
      <c r="PNA134" s="411"/>
      <c r="PNB134" s="411"/>
      <c r="PNC134" s="411"/>
      <c r="PND134" s="411"/>
      <c r="PNE134" s="411"/>
      <c r="PNF134" s="411"/>
      <c r="PNG134" s="411"/>
      <c r="PNH134" s="411"/>
      <c r="PNI134" s="411"/>
      <c r="PNJ134" s="411"/>
      <c r="PNK134" s="411"/>
      <c r="PNL134" s="411"/>
      <c r="PNM134" s="411"/>
      <c r="PNN134" s="411"/>
      <c r="PNO134" s="411"/>
      <c r="PNP134" s="411"/>
      <c r="PNQ134" s="411"/>
      <c r="PNR134" s="411"/>
      <c r="PNS134" s="411"/>
      <c r="PNT134" s="411"/>
      <c r="PNU134" s="411"/>
      <c r="PNV134" s="411"/>
      <c r="PNW134" s="411"/>
      <c r="PNX134" s="411"/>
      <c r="PNY134" s="411"/>
      <c r="PNZ134" s="411"/>
      <c r="POA134" s="411"/>
      <c r="POB134" s="411"/>
      <c r="POC134" s="411"/>
      <c r="POD134" s="411"/>
      <c r="POE134" s="411"/>
      <c r="POF134" s="411"/>
      <c r="POG134" s="411"/>
      <c r="POH134" s="411"/>
      <c r="POI134" s="411"/>
      <c r="POJ134" s="411"/>
      <c r="POK134" s="411"/>
      <c r="POL134" s="411"/>
      <c r="POM134" s="411"/>
      <c r="PON134" s="411"/>
      <c r="POO134" s="411"/>
      <c r="POP134" s="411"/>
      <c r="POQ134" s="411"/>
      <c r="POR134" s="411"/>
      <c r="POS134" s="411"/>
      <c r="POT134" s="411"/>
      <c r="POU134" s="411"/>
      <c r="POV134" s="411"/>
      <c r="POW134" s="411"/>
      <c r="POX134" s="411"/>
      <c r="POY134" s="411"/>
      <c r="POZ134" s="411"/>
      <c r="PPA134" s="411"/>
      <c r="PPB134" s="411"/>
      <c r="PPC134" s="411"/>
      <c r="PPD134" s="411"/>
      <c r="PPE134" s="411"/>
      <c r="PPF134" s="411"/>
      <c r="PPG134" s="411"/>
      <c r="PPH134" s="411"/>
      <c r="PPI134" s="411"/>
      <c r="PPJ134" s="411"/>
      <c r="PPK134" s="411"/>
      <c r="PPL134" s="411"/>
      <c r="PPM134" s="411"/>
      <c r="PPN134" s="411"/>
      <c r="PPO134" s="411"/>
      <c r="PPP134" s="411"/>
      <c r="PPQ134" s="411"/>
      <c r="PPR134" s="411"/>
      <c r="PPS134" s="411"/>
      <c r="PPT134" s="411"/>
      <c r="PPU134" s="411"/>
      <c r="PPV134" s="411"/>
      <c r="PPW134" s="411"/>
      <c r="PPX134" s="411"/>
      <c r="PPY134" s="411"/>
      <c r="PPZ134" s="411"/>
      <c r="PQA134" s="411"/>
      <c r="PQB134" s="411"/>
      <c r="PQC134" s="411"/>
      <c r="PQD134" s="411"/>
      <c r="PQE134" s="411"/>
      <c r="PQF134" s="411"/>
      <c r="PQG134" s="411"/>
      <c r="PQH134" s="411"/>
      <c r="PQI134" s="411"/>
      <c r="PQJ134" s="411"/>
      <c r="PQK134" s="411"/>
      <c r="PQL134" s="411"/>
      <c r="PQM134" s="411"/>
      <c r="PQN134" s="411"/>
      <c r="PQO134" s="411"/>
      <c r="PQP134" s="411"/>
      <c r="PQQ134" s="411"/>
      <c r="PQR134" s="411"/>
      <c r="PQS134" s="411"/>
      <c r="PQT134" s="411"/>
      <c r="PQU134" s="411"/>
      <c r="PQV134" s="411"/>
      <c r="PQW134" s="411"/>
      <c r="PQX134" s="411"/>
      <c r="PQY134" s="411"/>
      <c r="PQZ134" s="411"/>
      <c r="PRA134" s="411"/>
      <c r="PRB134" s="411"/>
      <c r="PRC134" s="411"/>
      <c r="PRD134" s="411"/>
      <c r="PRE134" s="411"/>
      <c r="PRF134" s="411"/>
      <c r="PRG134" s="411"/>
      <c r="PRH134" s="411"/>
      <c r="PRI134" s="411"/>
      <c r="PRJ134" s="411"/>
      <c r="PRK134" s="411"/>
      <c r="PRL134" s="411"/>
      <c r="PRM134" s="411"/>
      <c r="PRN134" s="411"/>
      <c r="PRO134" s="411"/>
      <c r="PRP134" s="411"/>
      <c r="PRQ134" s="411"/>
      <c r="PRR134" s="411"/>
      <c r="PRS134" s="411"/>
      <c r="PRT134" s="411"/>
      <c r="PRU134" s="411"/>
      <c r="PRV134" s="411"/>
      <c r="PRW134" s="411"/>
      <c r="PRX134" s="411"/>
      <c r="PRY134" s="411"/>
      <c r="PRZ134" s="411"/>
      <c r="PSA134" s="411"/>
      <c r="PSB134" s="411"/>
      <c r="PSC134" s="411"/>
      <c r="PSD134" s="411"/>
      <c r="PSE134" s="411"/>
      <c r="PSF134" s="411"/>
      <c r="PSG134" s="411"/>
      <c r="PSH134" s="411"/>
      <c r="PSI134" s="411"/>
      <c r="PSJ134" s="411"/>
      <c r="PSK134" s="411"/>
      <c r="PSL134" s="411"/>
      <c r="PSM134" s="411"/>
      <c r="PSN134" s="411"/>
      <c r="PSO134" s="411"/>
      <c r="PSP134" s="411"/>
      <c r="PSQ134" s="411"/>
      <c r="PSR134" s="411"/>
      <c r="PSS134" s="411"/>
      <c r="PST134" s="411"/>
      <c r="PSU134" s="411"/>
      <c r="PSV134" s="411"/>
      <c r="PSW134" s="411"/>
      <c r="PSX134" s="411"/>
      <c r="PSY134" s="411"/>
      <c r="PSZ134" s="411"/>
      <c r="PTA134" s="411"/>
      <c r="PTB134" s="411"/>
      <c r="PTC134" s="411"/>
      <c r="PTD134" s="411"/>
      <c r="PTE134" s="411"/>
      <c r="PTF134" s="411"/>
      <c r="PTG134" s="411"/>
      <c r="PTH134" s="411"/>
      <c r="PTI134" s="411"/>
      <c r="PTJ134" s="411"/>
      <c r="PTK134" s="411"/>
      <c r="PTL134" s="411"/>
      <c r="PTM134" s="411"/>
      <c r="PTN134" s="411"/>
      <c r="PTO134" s="411"/>
      <c r="PTP134" s="411"/>
      <c r="PTQ134" s="411"/>
      <c r="PTR134" s="411"/>
      <c r="PTS134" s="411"/>
      <c r="PTT134" s="411"/>
      <c r="PTU134" s="411"/>
      <c r="PTV134" s="411"/>
      <c r="PTW134" s="411"/>
      <c r="PTX134" s="411"/>
      <c r="PTY134" s="411"/>
      <c r="PTZ134" s="411"/>
      <c r="PUA134" s="411"/>
      <c r="PUB134" s="411"/>
      <c r="PUC134" s="411"/>
      <c r="PUD134" s="411"/>
      <c r="PUE134" s="411"/>
      <c r="PUF134" s="411"/>
      <c r="PUG134" s="411"/>
      <c r="PUH134" s="411"/>
      <c r="PUI134" s="411"/>
      <c r="PUJ134" s="411"/>
      <c r="PUK134" s="411"/>
      <c r="PUL134" s="411"/>
      <c r="PUM134" s="411"/>
      <c r="PUN134" s="411"/>
      <c r="PUO134" s="411"/>
      <c r="PUP134" s="411"/>
      <c r="PUQ134" s="411"/>
      <c r="PUR134" s="411"/>
      <c r="PUS134" s="411"/>
      <c r="PUT134" s="411"/>
      <c r="PUU134" s="411"/>
      <c r="PUV134" s="411"/>
      <c r="PUW134" s="411"/>
      <c r="PUX134" s="411"/>
      <c r="PUY134" s="411"/>
      <c r="PUZ134" s="411"/>
      <c r="PVA134" s="411"/>
      <c r="PVB134" s="411"/>
      <c r="PVC134" s="411"/>
      <c r="PVD134" s="411"/>
      <c r="PVE134" s="411"/>
      <c r="PVF134" s="411"/>
      <c r="PVG134" s="411"/>
      <c r="PVH134" s="411"/>
      <c r="PVI134" s="411"/>
      <c r="PVJ134" s="411"/>
      <c r="PVK134" s="411"/>
      <c r="PVL134" s="411"/>
      <c r="PVM134" s="411"/>
      <c r="PVN134" s="411"/>
      <c r="PVO134" s="411"/>
      <c r="PVP134" s="411"/>
      <c r="PVQ134" s="411"/>
      <c r="PVR134" s="411"/>
      <c r="PVS134" s="411"/>
      <c r="PVT134" s="411"/>
      <c r="PVU134" s="411"/>
      <c r="PVV134" s="411"/>
      <c r="PVW134" s="411"/>
      <c r="PVX134" s="411"/>
      <c r="PVY134" s="411"/>
      <c r="PVZ134" s="411"/>
      <c r="PWA134" s="411"/>
      <c r="PWB134" s="411"/>
      <c r="PWC134" s="411"/>
      <c r="PWD134" s="411"/>
      <c r="PWE134" s="411"/>
      <c r="PWF134" s="411"/>
      <c r="PWG134" s="411"/>
      <c r="PWH134" s="411"/>
      <c r="PWI134" s="411"/>
      <c r="PWJ134" s="411"/>
      <c r="PWK134" s="411"/>
      <c r="PWL134" s="411"/>
      <c r="PWM134" s="411"/>
      <c r="PWN134" s="411"/>
      <c r="PWO134" s="411"/>
      <c r="PWP134" s="411"/>
      <c r="PWQ134" s="411"/>
      <c r="PWR134" s="411"/>
      <c r="PWS134" s="411"/>
      <c r="PWT134" s="411"/>
      <c r="PWU134" s="411"/>
      <c r="PWV134" s="411"/>
      <c r="PWW134" s="411"/>
      <c r="PWX134" s="411"/>
      <c r="PWY134" s="411"/>
      <c r="PWZ134" s="411"/>
      <c r="PXA134" s="411"/>
      <c r="PXB134" s="411"/>
      <c r="PXC134" s="411"/>
      <c r="PXD134" s="411"/>
      <c r="PXE134" s="411"/>
      <c r="PXF134" s="411"/>
      <c r="PXG134" s="411"/>
      <c r="PXH134" s="411"/>
      <c r="PXI134" s="411"/>
      <c r="PXJ134" s="411"/>
      <c r="PXK134" s="411"/>
      <c r="PXL134" s="411"/>
      <c r="PXM134" s="411"/>
      <c r="PXN134" s="411"/>
      <c r="PXO134" s="411"/>
      <c r="PXP134" s="411"/>
      <c r="PXQ134" s="411"/>
      <c r="PXR134" s="411"/>
      <c r="PXS134" s="411"/>
      <c r="PXT134" s="411"/>
      <c r="PXU134" s="411"/>
      <c r="PXV134" s="411"/>
      <c r="PXW134" s="411"/>
      <c r="PXX134" s="411"/>
      <c r="PXY134" s="411"/>
      <c r="PXZ134" s="411"/>
      <c r="PYA134" s="411"/>
      <c r="PYB134" s="411"/>
      <c r="PYC134" s="411"/>
      <c r="PYD134" s="411"/>
      <c r="PYE134" s="411"/>
      <c r="PYF134" s="411"/>
      <c r="PYG134" s="411"/>
      <c r="PYH134" s="411"/>
      <c r="PYI134" s="411"/>
      <c r="PYJ134" s="411"/>
      <c r="PYK134" s="411"/>
      <c r="PYL134" s="411"/>
      <c r="PYM134" s="411"/>
      <c r="PYN134" s="411"/>
      <c r="PYO134" s="411"/>
      <c r="PYP134" s="411"/>
      <c r="PYQ134" s="411"/>
      <c r="PYR134" s="411"/>
      <c r="PYS134" s="411"/>
      <c r="PYT134" s="411"/>
      <c r="PYU134" s="411"/>
      <c r="PYV134" s="411"/>
      <c r="PYW134" s="411"/>
      <c r="PYX134" s="411"/>
      <c r="PYY134" s="411"/>
      <c r="PYZ134" s="411"/>
      <c r="PZA134" s="411"/>
      <c r="PZB134" s="411"/>
      <c r="PZC134" s="411"/>
      <c r="PZD134" s="411"/>
      <c r="PZE134" s="411"/>
      <c r="PZF134" s="411"/>
      <c r="PZG134" s="411"/>
      <c r="PZH134" s="411"/>
      <c r="PZI134" s="411"/>
      <c r="PZJ134" s="411"/>
      <c r="PZK134" s="411"/>
      <c r="PZL134" s="411"/>
      <c r="PZM134" s="411"/>
      <c r="PZN134" s="411"/>
      <c r="PZO134" s="411"/>
      <c r="PZP134" s="411"/>
      <c r="PZQ134" s="411"/>
      <c r="PZR134" s="411"/>
      <c r="PZS134" s="411"/>
      <c r="PZT134" s="411"/>
      <c r="PZU134" s="411"/>
      <c r="PZV134" s="411"/>
      <c r="PZW134" s="411"/>
      <c r="PZX134" s="411"/>
      <c r="PZY134" s="411"/>
      <c r="PZZ134" s="411"/>
      <c r="QAA134" s="411"/>
      <c r="QAB134" s="411"/>
      <c r="QAC134" s="411"/>
      <c r="QAD134" s="411"/>
      <c r="QAE134" s="411"/>
      <c r="QAF134" s="411"/>
      <c r="QAG134" s="411"/>
      <c r="QAH134" s="411"/>
      <c r="QAI134" s="411"/>
      <c r="QAJ134" s="411"/>
      <c r="QAK134" s="411"/>
      <c r="QAL134" s="411"/>
      <c r="QAM134" s="411"/>
      <c r="QAN134" s="411"/>
      <c r="QAO134" s="411"/>
      <c r="QAP134" s="411"/>
      <c r="QAQ134" s="411"/>
      <c r="QAR134" s="411"/>
      <c r="QAS134" s="411"/>
      <c r="QAT134" s="411"/>
      <c r="QAU134" s="411"/>
      <c r="QAV134" s="411"/>
      <c r="QAW134" s="411"/>
      <c r="QAX134" s="411"/>
      <c r="QAY134" s="411"/>
      <c r="QAZ134" s="411"/>
      <c r="QBA134" s="411"/>
      <c r="QBB134" s="411"/>
      <c r="QBC134" s="411"/>
      <c r="QBD134" s="411"/>
      <c r="QBE134" s="411"/>
      <c r="QBF134" s="411"/>
      <c r="QBG134" s="411"/>
      <c r="QBH134" s="411"/>
      <c r="QBI134" s="411"/>
      <c r="QBJ134" s="411"/>
      <c r="QBK134" s="411"/>
      <c r="QBL134" s="411"/>
      <c r="QBM134" s="411"/>
      <c r="QBN134" s="411"/>
      <c r="QBO134" s="411"/>
      <c r="QBP134" s="411"/>
      <c r="QBQ134" s="411"/>
      <c r="QBR134" s="411"/>
      <c r="QBS134" s="411"/>
      <c r="QBT134" s="411"/>
      <c r="QBU134" s="411"/>
      <c r="QBV134" s="411"/>
      <c r="QBW134" s="411"/>
      <c r="QBX134" s="411"/>
      <c r="QBY134" s="411"/>
      <c r="QBZ134" s="411"/>
      <c r="QCA134" s="411"/>
      <c r="QCB134" s="411"/>
      <c r="QCC134" s="411"/>
      <c r="QCD134" s="411"/>
      <c r="QCE134" s="411"/>
      <c r="QCF134" s="411"/>
      <c r="QCG134" s="411"/>
      <c r="QCH134" s="411"/>
      <c r="QCI134" s="411"/>
      <c r="QCJ134" s="411"/>
      <c r="QCK134" s="411"/>
      <c r="QCL134" s="411"/>
      <c r="QCM134" s="411"/>
      <c r="QCN134" s="411"/>
      <c r="QCO134" s="411"/>
      <c r="QCP134" s="411"/>
      <c r="QCQ134" s="411"/>
      <c r="QCR134" s="411"/>
      <c r="QCS134" s="411"/>
      <c r="QCT134" s="411"/>
      <c r="QCU134" s="411"/>
      <c r="QCV134" s="411"/>
      <c r="QCW134" s="411"/>
      <c r="QCX134" s="411"/>
      <c r="QCY134" s="411"/>
      <c r="QCZ134" s="411"/>
      <c r="QDA134" s="411"/>
      <c r="QDB134" s="411"/>
      <c r="QDC134" s="411"/>
      <c r="QDD134" s="411"/>
      <c r="QDE134" s="411"/>
      <c r="QDF134" s="411"/>
      <c r="QDG134" s="411"/>
      <c r="QDH134" s="411"/>
      <c r="QDI134" s="411"/>
      <c r="QDJ134" s="411"/>
      <c r="QDK134" s="411"/>
      <c r="QDL134" s="411"/>
      <c r="QDM134" s="411"/>
      <c r="QDN134" s="411"/>
      <c r="QDO134" s="411"/>
      <c r="QDP134" s="411"/>
      <c r="QDQ134" s="411"/>
      <c r="QDR134" s="411"/>
      <c r="QDS134" s="411"/>
      <c r="QDT134" s="411"/>
      <c r="QDU134" s="411"/>
      <c r="QDV134" s="411"/>
      <c r="QDW134" s="411"/>
      <c r="QDX134" s="411"/>
      <c r="QDY134" s="411"/>
      <c r="QDZ134" s="411"/>
      <c r="QEA134" s="411"/>
      <c r="QEB134" s="411"/>
      <c r="QEC134" s="411"/>
      <c r="QED134" s="411"/>
      <c r="QEE134" s="411"/>
      <c r="QEF134" s="411"/>
      <c r="QEG134" s="411"/>
      <c r="QEH134" s="411"/>
      <c r="QEI134" s="411"/>
      <c r="QEJ134" s="411"/>
      <c r="QEK134" s="411"/>
      <c r="QEL134" s="411"/>
      <c r="QEM134" s="411"/>
      <c r="QEN134" s="411"/>
      <c r="QEO134" s="411"/>
      <c r="QEP134" s="411"/>
      <c r="QEQ134" s="411"/>
      <c r="QER134" s="411"/>
      <c r="QES134" s="411"/>
      <c r="QET134" s="411"/>
      <c r="QEU134" s="411"/>
      <c r="QEV134" s="411"/>
      <c r="QEW134" s="411"/>
      <c r="QEX134" s="411"/>
      <c r="QEY134" s="411"/>
      <c r="QEZ134" s="411"/>
      <c r="QFA134" s="411"/>
      <c r="QFB134" s="411"/>
      <c r="QFC134" s="411"/>
      <c r="QFD134" s="411"/>
      <c r="QFE134" s="411"/>
      <c r="QFF134" s="411"/>
      <c r="QFG134" s="411"/>
      <c r="QFH134" s="411"/>
      <c r="QFI134" s="411"/>
      <c r="QFJ134" s="411"/>
      <c r="QFK134" s="411"/>
      <c r="QFL134" s="411"/>
      <c r="QFM134" s="411"/>
      <c r="QFN134" s="411"/>
      <c r="QFO134" s="411"/>
      <c r="QFP134" s="411"/>
      <c r="QFQ134" s="411"/>
      <c r="QFR134" s="411"/>
      <c r="QFS134" s="411"/>
      <c r="QFT134" s="411"/>
      <c r="QFU134" s="411"/>
      <c r="QFV134" s="411"/>
      <c r="QFW134" s="411"/>
      <c r="QFX134" s="411"/>
      <c r="QFY134" s="411"/>
      <c r="QFZ134" s="411"/>
      <c r="QGA134" s="411"/>
      <c r="QGB134" s="411"/>
      <c r="QGC134" s="411"/>
      <c r="QGD134" s="411"/>
      <c r="QGE134" s="411"/>
      <c r="QGF134" s="411"/>
      <c r="QGG134" s="411"/>
      <c r="QGH134" s="411"/>
      <c r="QGI134" s="411"/>
      <c r="QGJ134" s="411"/>
      <c r="QGK134" s="411"/>
      <c r="QGL134" s="411"/>
      <c r="QGM134" s="411"/>
      <c r="QGN134" s="411"/>
      <c r="QGO134" s="411"/>
      <c r="QGP134" s="411"/>
      <c r="QGQ134" s="411"/>
      <c r="QGR134" s="411"/>
      <c r="QGS134" s="411"/>
      <c r="QGT134" s="411"/>
      <c r="QGU134" s="411"/>
      <c r="QGV134" s="411"/>
      <c r="QGW134" s="411"/>
      <c r="QGX134" s="411"/>
      <c r="QGY134" s="411"/>
      <c r="QGZ134" s="411"/>
      <c r="QHA134" s="411"/>
      <c r="QHB134" s="411"/>
      <c r="QHC134" s="411"/>
      <c r="QHD134" s="411"/>
      <c r="QHE134" s="411"/>
      <c r="QHF134" s="411"/>
      <c r="QHG134" s="411"/>
      <c r="QHH134" s="411"/>
      <c r="QHI134" s="411"/>
      <c r="QHJ134" s="411"/>
      <c r="QHK134" s="411"/>
      <c r="QHL134" s="411"/>
      <c r="QHM134" s="411"/>
      <c r="QHN134" s="411"/>
      <c r="QHO134" s="411"/>
      <c r="QHP134" s="411"/>
      <c r="QHQ134" s="411"/>
      <c r="QHR134" s="411"/>
      <c r="QHS134" s="411"/>
      <c r="QHT134" s="411"/>
      <c r="QHU134" s="411"/>
      <c r="QHV134" s="411"/>
      <c r="QHW134" s="411"/>
      <c r="QHX134" s="411"/>
      <c r="QHY134" s="411"/>
      <c r="QHZ134" s="411"/>
      <c r="QIA134" s="411"/>
      <c r="QIB134" s="411"/>
      <c r="QIC134" s="411"/>
      <c r="QID134" s="411"/>
      <c r="QIE134" s="411"/>
      <c r="QIF134" s="411"/>
      <c r="QIG134" s="411"/>
      <c r="QIH134" s="411"/>
      <c r="QII134" s="411"/>
      <c r="QIJ134" s="411"/>
      <c r="QIK134" s="411"/>
      <c r="QIL134" s="411"/>
      <c r="QIM134" s="411"/>
      <c r="QIN134" s="411"/>
      <c r="QIO134" s="411"/>
      <c r="QIP134" s="411"/>
      <c r="QIQ134" s="411"/>
      <c r="QIR134" s="411"/>
      <c r="QIS134" s="411"/>
      <c r="QIT134" s="411"/>
      <c r="QIU134" s="411"/>
      <c r="QIV134" s="411"/>
      <c r="QIW134" s="411"/>
      <c r="QIX134" s="411"/>
      <c r="QIY134" s="411"/>
      <c r="QIZ134" s="411"/>
      <c r="QJA134" s="411"/>
      <c r="QJB134" s="411"/>
      <c r="QJC134" s="411"/>
      <c r="QJD134" s="411"/>
      <c r="QJE134" s="411"/>
      <c r="QJF134" s="411"/>
      <c r="QJG134" s="411"/>
      <c r="QJH134" s="411"/>
      <c r="QJI134" s="411"/>
      <c r="QJJ134" s="411"/>
      <c r="QJK134" s="411"/>
      <c r="QJL134" s="411"/>
      <c r="QJM134" s="411"/>
      <c r="QJN134" s="411"/>
      <c r="QJO134" s="411"/>
      <c r="QJP134" s="411"/>
      <c r="QJQ134" s="411"/>
      <c r="QJR134" s="411"/>
      <c r="QJS134" s="411"/>
      <c r="QJT134" s="411"/>
      <c r="QJU134" s="411"/>
      <c r="QJV134" s="411"/>
      <c r="QJW134" s="411"/>
      <c r="QJX134" s="411"/>
      <c r="QJY134" s="411"/>
      <c r="QJZ134" s="411"/>
      <c r="QKA134" s="411"/>
      <c r="QKB134" s="411"/>
      <c r="QKC134" s="411"/>
      <c r="QKD134" s="411"/>
      <c r="QKE134" s="411"/>
      <c r="QKF134" s="411"/>
      <c r="QKG134" s="411"/>
      <c r="QKH134" s="411"/>
      <c r="QKI134" s="411"/>
      <c r="QKJ134" s="411"/>
      <c r="QKK134" s="411"/>
      <c r="QKL134" s="411"/>
      <c r="QKM134" s="411"/>
      <c r="QKN134" s="411"/>
      <c r="QKO134" s="411"/>
      <c r="QKP134" s="411"/>
      <c r="QKQ134" s="411"/>
      <c r="QKR134" s="411"/>
      <c r="QKS134" s="411"/>
      <c r="QKT134" s="411"/>
      <c r="QKU134" s="411"/>
      <c r="QKV134" s="411"/>
      <c r="QKW134" s="411"/>
      <c r="QKX134" s="411"/>
      <c r="QKY134" s="411"/>
      <c r="QKZ134" s="411"/>
      <c r="QLA134" s="411"/>
      <c r="QLB134" s="411"/>
      <c r="QLC134" s="411"/>
      <c r="QLD134" s="411"/>
      <c r="QLE134" s="411"/>
      <c r="QLF134" s="411"/>
      <c r="QLG134" s="411"/>
      <c r="QLH134" s="411"/>
      <c r="QLI134" s="411"/>
      <c r="QLJ134" s="411"/>
      <c r="QLK134" s="411"/>
      <c r="QLL134" s="411"/>
      <c r="QLM134" s="411"/>
      <c r="QLN134" s="411"/>
      <c r="QLO134" s="411"/>
      <c r="QLP134" s="411"/>
      <c r="QLQ134" s="411"/>
      <c r="QLR134" s="411"/>
      <c r="QLS134" s="411"/>
      <c r="QLT134" s="411"/>
      <c r="QLU134" s="411"/>
      <c r="QLV134" s="411"/>
      <c r="QLW134" s="411"/>
      <c r="QLX134" s="411"/>
      <c r="QLY134" s="411"/>
      <c r="QLZ134" s="411"/>
      <c r="QMA134" s="411"/>
      <c r="QMB134" s="411"/>
      <c r="QMC134" s="411"/>
      <c r="QMD134" s="411"/>
      <c r="QME134" s="411"/>
      <c r="QMF134" s="411"/>
      <c r="QMG134" s="411"/>
      <c r="QMH134" s="411"/>
      <c r="QMI134" s="411"/>
      <c r="QMJ134" s="411"/>
      <c r="QMK134" s="411"/>
      <c r="QML134" s="411"/>
      <c r="QMM134" s="411"/>
      <c r="QMN134" s="411"/>
      <c r="QMO134" s="411"/>
      <c r="QMP134" s="411"/>
      <c r="QMQ134" s="411"/>
      <c r="QMR134" s="411"/>
      <c r="QMS134" s="411"/>
      <c r="QMT134" s="411"/>
      <c r="QMU134" s="411"/>
      <c r="QMV134" s="411"/>
      <c r="QMW134" s="411"/>
      <c r="QMX134" s="411"/>
      <c r="QMY134" s="411"/>
      <c r="QMZ134" s="411"/>
      <c r="QNA134" s="411"/>
      <c r="QNB134" s="411"/>
      <c r="QNC134" s="411"/>
      <c r="QND134" s="411"/>
      <c r="QNE134" s="411"/>
      <c r="QNF134" s="411"/>
      <c r="QNG134" s="411"/>
      <c r="QNH134" s="411"/>
      <c r="QNI134" s="411"/>
      <c r="QNJ134" s="411"/>
      <c r="QNK134" s="411"/>
      <c r="QNL134" s="411"/>
      <c r="QNM134" s="411"/>
      <c r="QNN134" s="411"/>
      <c r="QNO134" s="411"/>
      <c r="QNP134" s="411"/>
      <c r="QNQ134" s="411"/>
      <c r="QNR134" s="411"/>
      <c r="QNS134" s="411"/>
      <c r="QNT134" s="411"/>
      <c r="QNU134" s="411"/>
      <c r="QNV134" s="411"/>
      <c r="QNW134" s="411"/>
      <c r="QNX134" s="411"/>
      <c r="QNY134" s="411"/>
      <c r="QNZ134" s="411"/>
      <c r="QOA134" s="411"/>
      <c r="QOB134" s="411"/>
      <c r="QOC134" s="411"/>
      <c r="QOD134" s="411"/>
      <c r="QOE134" s="411"/>
      <c r="QOF134" s="411"/>
      <c r="QOG134" s="411"/>
      <c r="QOH134" s="411"/>
      <c r="QOI134" s="411"/>
      <c r="QOJ134" s="411"/>
      <c r="QOK134" s="411"/>
      <c r="QOL134" s="411"/>
      <c r="QOM134" s="411"/>
      <c r="QON134" s="411"/>
      <c r="QOO134" s="411"/>
      <c r="QOP134" s="411"/>
      <c r="QOQ134" s="411"/>
      <c r="QOR134" s="411"/>
      <c r="QOS134" s="411"/>
      <c r="QOT134" s="411"/>
      <c r="QOU134" s="411"/>
      <c r="QOV134" s="411"/>
      <c r="QOW134" s="411"/>
      <c r="QOX134" s="411"/>
      <c r="QOY134" s="411"/>
      <c r="QOZ134" s="411"/>
      <c r="QPA134" s="411"/>
      <c r="QPB134" s="411"/>
      <c r="QPC134" s="411"/>
      <c r="QPD134" s="411"/>
      <c r="QPE134" s="411"/>
      <c r="QPF134" s="411"/>
      <c r="QPG134" s="411"/>
      <c r="QPH134" s="411"/>
      <c r="QPI134" s="411"/>
      <c r="QPJ134" s="411"/>
      <c r="QPK134" s="411"/>
      <c r="QPL134" s="411"/>
      <c r="QPM134" s="411"/>
      <c r="QPN134" s="411"/>
      <c r="QPO134" s="411"/>
      <c r="QPP134" s="411"/>
      <c r="QPQ134" s="411"/>
      <c r="QPR134" s="411"/>
      <c r="QPS134" s="411"/>
      <c r="QPT134" s="411"/>
      <c r="QPU134" s="411"/>
      <c r="QPV134" s="411"/>
      <c r="QPW134" s="411"/>
      <c r="QPX134" s="411"/>
      <c r="QPY134" s="411"/>
      <c r="QPZ134" s="411"/>
      <c r="QQA134" s="411"/>
      <c r="QQB134" s="411"/>
      <c r="QQC134" s="411"/>
      <c r="QQD134" s="411"/>
      <c r="QQE134" s="411"/>
      <c r="QQF134" s="411"/>
      <c r="QQG134" s="411"/>
      <c r="QQH134" s="411"/>
      <c r="QQI134" s="411"/>
      <c r="QQJ134" s="411"/>
      <c r="QQK134" s="411"/>
      <c r="QQL134" s="411"/>
      <c r="QQM134" s="411"/>
      <c r="QQN134" s="411"/>
      <c r="QQO134" s="411"/>
      <c r="QQP134" s="411"/>
      <c r="QQQ134" s="411"/>
      <c r="QQR134" s="411"/>
      <c r="QQS134" s="411"/>
      <c r="QQT134" s="411"/>
      <c r="QQU134" s="411"/>
      <c r="QQV134" s="411"/>
      <c r="QQW134" s="411"/>
      <c r="QQX134" s="411"/>
      <c r="QQY134" s="411"/>
      <c r="QQZ134" s="411"/>
      <c r="QRA134" s="411"/>
      <c r="QRB134" s="411"/>
      <c r="QRC134" s="411"/>
      <c r="QRD134" s="411"/>
      <c r="QRE134" s="411"/>
      <c r="QRF134" s="411"/>
      <c r="QRG134" s="411"/>
      <c r="QRH134" s="411"/>
      <c r="QRI134" s="411"/>
      <c r="QRJ134" s="411"/>
      <c r="QRK134" s="411"/>
      <c r="QRL134" s="411"/>
      <c r="QRM134" s="411"/>
      <c r="QRN134" s="411"/>
      <c r="QRO134" s="411"/>
      <c r="QRP134" s="411"/>
      <c r="QRQ134" s="411"/>
      <c r="QRR134" s="411"/>
      <c r="QRS134" s="411"/>
      <c r="QRT134" s="411"/>
      <c r="QRU134" s="411"/>
      <c r="QRV134" s="411"/>
      <c r="QRW134" s="411"/>
      <c r="QRX134" s="411"/>
      <c r="QRY134" s="411"/>
      <c r="QRZ134" s="411"/>
      <c r="QSA134" s="411"/>
      <c r="QSB134" s="411"/>
      <c r="QSC134" s="411"/>
      <c r="QSD134" s="411"/>
      <c r="QSE134" s="411"/>
      <c r="QSF134" s="411"/>
      <c r="QSG134" s="411"/>
      <c r="QSH134" s="411"/>
      <c r="QSI134" s="411"/>
      <c r="QSJ134" s="411"/>
      <c r="QSK134" s="411"/>
      <c r="QSL134" s="411"/>
      <c r="QSM134" s="411"/>
      <c r="QSN134" s="411"/>
      <c r="QSO134" s="411"/>
      <c r="QSP134" s="411"/>
      <c r="QSQ134" s="411"/>
      <c r="QSR134" s="411"/>
      <c r="QSS134" s="411"/>
      <c r="QST134" s="411"/>
      <c r="QSU134" s="411"/>
      <c r="QSV134" s="411"/>
      <c r="QSW134" s="411"/>
      <c r="QSX134" s="411"/>
      <c r="QSY134" s="411"/>
      <c r="QSZ134" s="411"/>
      <c r="QTA134" s="411"/>
      <c r="QTB134" s="411"/>
      <c r="QTC134" s="411"/>
      <c r="QTD134" s="411"/>
      <c r="QTE134" s="411"/>
      <c r="QTF134" s="411"/>
      <c r="QTG134" s="411"/>
      <c r="QTH134" s="411"/>
      <c r="QTI134" s="411"/>
      <c r="QTJ134" s="411"/>
      <c r="QTK134" s="411"/>
      <c r="QTL134" s="411"/>
      <c r="QTM134" s="411"/>
      <c r="QTN134" s="411"/>
      <c r="QTO134" s="411"/>
      <c r="QTP134" s="411"/>
      <c r="QTQ134" s="411"/>
      <c r="QTR134" s="411"/>
      <c r="QTS134" s="411"/>
      <c r="QTT134" s="411"/>
      <c r="QTU134" s="411"/>
      <c r="QTV134" s="411"/>
      <c r="QTW134" s="411"/>
      <c r="QTX134" s="411"/>
      <c r="QTY134" s="411"/>
      <c r="QTZ134" s="411"/>
      <c r="QUA134" s="411"/>
      <c r="QUB134" s="411"/>
      <c r="QUC134" s="411"/>
      <c r="QUD134" s="411"/>
      <c r="QUE134" s="411"/>
      <c r="QUF134" s="411"/>
      <c r="QUG134" s="411"/>
      <c r="QUH134" s="411"/>
      <c r="QUI134" s="411"/>
      <c r="QUJ134" s="411"/>
      <c r="QUK134" s="411"/>
      <c r="QUL134" s="411"/>
      <c r="QUM134" s="411"/>
      <c r="QUN134" s="411"/>
      <c r="QUO134" s="411"/>
      <c r="QUP134" s="411"/>
      <c r="QUQ134" s="411"/>
      <c r="QUR134" s="411"/>
      <c r="QUS134" s="411"/>
      <c r="QUT134" s="411"/>
      <c r="QUU134" s="411"/>
      <c r="QUV134" s="411"/>
      <c r="QUW134" s="411"/>
      <c r="QUX134" s="411"/>
      <c r="QUY134" s="411"/>
      <c r="QUZ134" s="411"/>
      <c r="QVA134" s="411"/>
      <c r="QVB134" s="411"/>
      <c r="QVC134" s="411"/>
      <c r="QVD134" s="411"/>
      <c r="QVE134" s="411"/>
      <c r="QVF134" s="411"/>
      <c r="QVG134" s="411"/>
      <c r="QVH134" s="411"/>
      <c r="QVI134" s="411"/>
      <c r="QVJ134" s="411"/>
      <c r="QVK134" s="411"/>
      <c r="QVL134" s="411"/>
      <c r="QVM134" s="411"/>
      <c r="QVN134" s="411"/>
      <c r="QVO134" s="411"/>
      <c r="QVP134" s="411"/>
      <c r="QVQ134" s="411"/>
      <c r="QVR134" s="411"/>
      <c r="QVS134" s="411"/>
      <c r="QVT134" s="411"/>
      <c r="QVU134" s="411"/>
      <c r="QVV134" s="411"/>
      <c r="QVW134" s="411"/>
      <c r="QVX134" s="411"/>
      <c r="QVY134" s="411"/>
      <c r="QVZ134" s="411"/>
      <c r="QWA134" s="411"/>
      <c r="QWB134" s="411"/>
      <c r="QWC134" s="411"/>
      <c r="QWD134" s="411"/>
      <c r="QWE134" s="411"/>
      <c r="QWF134" s="411"/>
      <c r="QWG134" s="411"/>
      <c r="QWH134" s="411"/>
      <c r="QWI134" s="411"/>
      <c r="QWJ134" s="411"/>
      <c r="QWK134" s="411"/>
      <c r="QWL134" s="411"/>
      <c r="QWM134" s="411"/>
      <c r="QWN134" s="411"/>
      <c r="QWO134" s="411"/>
      <c r="QWP134" s="411"/>
      <c r="QWQ134" s="411"/>
      <c r="QWR134" s="411"/>
      <c r="QWS134" s="411"/>
      <c r="QWT134" s="411"/>
      <c r="QWU134" s="411"/>
      <c r="QWV134" s="411"/>
      <c r="QWW134" s="411"/>
      <c r="QWX134" s="411"/>
      <c r="QWY134" s="411"/>
      <c r="QWZ134" s="411"/>
      <c r="QXA134" s="411"/>
      <c r="QXB134" s="411"/>
      <c r="QXC134" s="411"/>
      <c r="QXD134" s="411"/>
      <c r="QXE134" s="411"/>
      <c r="QXF134" s="411"/>
      <c r="QXG134" s="411"/>
      <c r="QXH134" s="411"/>
      <c r="QXI134" s="411"/>
      <c r="QXJ134" s="411"/>
      <c r="QXK134" s="411"/>
      <c r="QXL134" s="411"/>
      <c r="QXM134" s="411"/>
      <c r="QXN134" s="411"/>
      <c r="QXO134" s="411"/>
      <c r="QXP134" s="411"/>
      <c r="QXQ134" s="411"/>
      <c r="QXR134" s="411"/>
      <c r="QXS134" s="411"/>
      <c r="QXT134" s="411"/>
      <c r="QXU134" s="411"/>
      <c r="QXV134" s="411"/>
      <c r="QXW134" s="411"/>
      <c r="QXX134" s="411"/>
      <c r="QXY134" s="411"/>
      <c r="QXZ134" s="411"/>
      <c r="QYA134" s="411"/>
      <c r="QYB134" s="411"/>
      <c r="QYC134" s="411"/>
      <c r="QYD134" s="411"/>
      <c r="QYE134" s="411"/>
      <c r="QYF134" s="411"/>
      <c r="QYG134" s="411"/>
      <c r="QYH134" s="411"/>
      <c r="QYI134" s="411"/>
      <c r="QYJ134" s="411"/>
      <c r="QYK134" s="411"/>
      <c r="QYL134" s="411"/>
      <c r="QYM134" s="411"/>
      <c r="QYN134" s="411"/>
      <c r="QYO134" s="411"/>
      <c r="QYP134" s="411"/>
      <c r="QYQ134" s="411"/>
      <c r="QYR134" s="411"/>
      <c r="QYS134" s="411"/>
      <c r="QYT134" s="411"/>
      <c r="QYU134" s="411"/>
      <c r="QYV134" s="411"/>
      <c r="QYW134" s="411"/>
      <c r="QYX134" s="411"/>
      <c r="QYY134" s="411"/>
      <c r="QYZ134" s="411"/>
      <c r="QZA134" s="411"/>
      <c r="QZB134" s="411"/>
      <c r="QZC134" s="411"/>
      <c r="QZD134" s="411"/>
      <c r="QZE134" s="411"/>
      <c r="QZF134" s="411"/>
      <c r="QZG134" s="411"/>
      <c r="QZH134" s="411"/>
      <c r="QZI134" s="411"/>
      <c r="QZJ134" s="411"/>
      <c r="QZK134" s="411"/>
      <c r="QZL134" s="411"/>
      <c r="QZM134" s="411"/>
      <c r="QZN134" s="411"/>
      <c r="QZO134" s="411"/>
      <c r="QZP134" s="411"/>
      <c r="QZQ134" s="411"/>
      <c r="QZR134" s="411"/>
      <c r="QZS134" s="411"/>
      <c r="QZT134" s="411"/>
      <c r="QZU134" s="411"/>
      <c r="QZV134" s="411"/>
      <c r="QZW134" s="411"/>
      <c r="QZX134" s="411"/>
      <c r="QZY134" s="411"/>
      <c r="QZZ134" s="411"/>
      <c r="RAA134" s="411"/>
      <c r="RAB134" s="411"/>
      <c r="RAC134" s="411"/>
      <c r="RAD134" s="411"/>
      <c r="RAE134" s="411"/>
      <c r="RAF134" s="411"/>
      <c r="RAG134" s="411"/>
      <c r="RAH134" s="411"/>
      <c r="RAI134" s="411"/>
      <c r="RAJ134" s="411"/>
      <c r="RAK134" s="411"/>
      <c r="RAL134" s="411"/>
      <c r="RAM134" s="411"/>
      <c r="RAN134" s="411"/>
      <c r="RAO134" s="411"/>
      <c r="RAP134" s="411"/>
      <c r="RAQ134" s="411"/>
      <c r="RAR134" s="411"/>
      <c r="RAS134" s="411"/>
      <c r="RAT134" s="411"/>
      <c r="RAU134" s="411"/>
      <c r="RAV134" s="411"/>
      <c r="RAW134" s="411"/>
      <c r="RAX134" s="411"/>
      <c r="RAY134" s="411"/>
      <c r="RAZ134" s="411"/>
      <c r="RBA134" s="411"/>
      <c r="RBB134" s="411"/>
      <c r="RBC134" s="411"/>
      <c r="RBD134" s="411"/>
      <c r="RBE134" s="411"/>
      <c r="RBF134" s="411"/>
      <c r="RBG134" s="411"/>
      <c r="RBH134" s="411"/>
      <c r="RBI134" s="411"/>
      <c r="RBJ134" s="411"/>
      <c r="RBK134" s="411"/>
      <c r="RBL134" s="411"/>
      <c r="RBM134" s="411"/>
      <c r="RBN134" s="411"/>
      <c r="RBO134" s="411"/>
      <c r="RBP134" s="411"/>
      <c r="RBQ134" s="411"/>
      <c r="RBR134" s="411"/>
      <c r="RBS134" s="411"/>
      <c r="RBT134" s="411"/>
      <c r="RBU134" s="411"/>
      <c r="RBV134" s="411"/>
      <c r="RBW134" s="411"/>
      <c r="RBX134" s="411"/>
      <c r="RBY134" s="411"/>
      <c r="RBZ134" s="411"/>
      <c r="RCA134" s="411"/>
      <c r="RCB134" s="411"/>
      <c r="RCC134" s="411"/>
      <c r="RCD134" s="411"/>
      <c r="RCE134" s="411"/>
      <c r="RCF134" s="411"/>
      <c r="RCG134" s="411"/>
      <c r="RCH134" s="411"/>
      <c r="RCI134" s="411"/>
      <c r="RCJ134" s="411"/>
      <c r="RCK134" s="411"/>
      <c r="RCL134" s="411"/>
      <c r="RCM134" s="411"/>
      <c r="RCN134" s="411"/>
      <c r="RCO134" s="411"/>
      <c r="RCP134" s="411"/>
      <c r="RCQ134" s="411"/>
      <c r="RCR134" s="411"/>
      <c r="RCS134" s="411"/>
      <c r="RCT134" s="411"/>
      <c r="RCU134" s="411"/>
      <c r="RCV134" s="411"/>
      <c r="RCW134" s="411"/>
      <c r="RCX134" s="411"/>
      <c r="RCY134" s="411"/>
      <c r="RCZ134" s="411"/>
      <c r="RDA134" s="411"/>
      <c r="RDB134" s="411"/>
      <c r="RDC134" s="411"/>
      <c r="RDD134" s="411"/>
      <c r="RDE134" s="411"/>
      <c r="RDF134" s="411"/>
      <c r="RDG134" s="411"/>
      <c r="RDH134" s="411"/>
      <c r="RDI134" s="411"/>
      <c r="RDJ134" s="411"/>
      <c r="RDK134" s="411"/>
      <c r="RDL134" s="411"/>
      <c r="RDM134" s="411"/>
      <c r="RDN134" s="411"/>
      <c r="RDO134" s="411"/>
      <c r="RDP134" s="411"/>
      <c r="RDQ134" s="411"/>
      <c r="RDR134" s="411"/>
      <c r="RDS134" s="411"/>
      <c r="RDT134" s="411"/>
      <c r="RDU134" s="411"/>
      <c r="RDV134" s="411"/>
      <c r="RDW134" s="411"/>
      <c r="RDX134" s="411"/>
      <c r="RDY134" s="411"/>
      <c r="RDZ134" s="411"/>
      <c r="REA134" s="411"/>
      <c r="REB134" s="411"/>
      <c r="REC134" s="411"/>
      <c r="RED134" s="411"/>
      <c r="REE134" s="411"/>
      <c r="REF134" s="411"/>
      <c r="REG134" s="411"/>
      <c r="REH134" s="411"/>
      <c r="REI134" s="411"/>
      <c r="REJ134" s="411"/>
      <c r="REK134" s="411"/>
      <c r="REL134" s="411"/>
      <c r="REM134" s="411"/>
      <c r="REN134" s="411"/>
      <c r="REO134" s="411"/>
      <c r="REP134" s="411"/>
      <c r="REQ134" s="411"/>
      <c r="RER134" s="411"/>
      <c r="RES134" s="411"/>
      <c r="RET134" s="411"/>
      <c r="REU134" s="411"/>
      <c r="REV134" s="411"/>
      <c r="REW134" s="411"/>
      <c r="REX134" s="411"/>
      <c r="REY134" s="411"/>
      <c r="REZ134" s="411"/>
      <c r="RFA134" s="411"/>
      <c r="RFB134" s="411"/>
      <c r="RFC134" s="411"/>
      <c r="RFD134" s="411"/>
      <c r="RFE134" s="411"/>
      <c r="RFF134" s="411"/>
      <c r="RFG134" s="411"/>
      <c r="RFH134" s="411"/>
      <c r="RFI134" s="411"/>
      <c r="RFJ134" s="411"/>
      <c r="RFK134" s="411"/>
      <c r="RFL134" s="411"/>
      <c r="RFM134" s="411"/>
      <c r="RFN134" s="411"/>
      <c r="RFO134" s="411"/>
      <c r="RFP134" s="411"/>
      <c r="RFQ134" s="411"/>
      <c r="RFR134" s="411"/>
      <c r="RFS134" s="411"/>
      <c r="RFT134" s="411"/>
      <c r="RFU134" s="411"/>
      <c r="RFV134" s="411"/>
      <c r="RFW134" s="411"/>
      <c r="RFX134" s="411"/>
      <c r="RFY134" s="411"/>
      <c r="RFZ134" s="411"/>
      <c r="RGA134" s="411"/>
      <c r="RGB134" s="411"/>
      <c r="RGC134" s="411"/>
      <c r="RGD134" s="411"/>
      <c r="RGE134" s="411"/>
      <c r="RGF134" s="411"/>
      <c r="RGG134" s="411"/>
      <c r="RGH134" s="411"/>
      <c r="RGI134" s="411"/>
      <c r="RGJ134" s="411"/>
      <c r="RGK134" s="411"/>
      <c r="RGL134" s="411"/>
      <c r="RGM134" s="411"/>
      <c r="RGN134" s="411"/>
      <c r="RGO134" s="411"/>
      <c r="RGP134" s="411"/>
      <c r="RGQ134" s="411"/>
      <c r="RGR134" s="411"/>
      <c r="RGS134" s="411"/>
      <c r="RGT134" s="411"/>
      <c r="RGU134" s="411"/>
      <c r="RGV134" s="411"/>
      <c r="RGW134" s="411"/>
      <c r="RGX134" s="411"/>
      <c r="RGY134" s="411"/>
      <c r="RGZ134" s="411"/>
      <c r="RHA134" s="411"/>
      <c r="RHB134" s="411"/>
      <c r="RHC134" s="411"/>
      <c r="RHD134" s="411"/>
      <c r="RHE134" s="411"/>
      <c r="RHF134" s="411"/>
      <c r="RHG134" s="411"/>
      <c r="RHH134" s="411"/>
      <c r="RHI134" s="411"/>
      <c r="RHJ134" s="411"/>
      <c r="RHK134" s="411"/>
      <c r="RHL134" s="411"/>
      <c r="RHM134" s="411"/>
      <c r="RHN134" s="411"/>
      <c r="RHO134" s="411"/>
      <c r="RHP134" s="411"/>
      <c r="RHQ134" s="411"/>
      <c r="RHR134" s="411"/>
      <c r="RHS134" s="411"/>
      <c r="RHT134" s="411"/>
      <c r="RHU134" s="411"/>
      <c r="RHV134" s="411"/>
      <c r="RHW134" s="411"/>
      <c r="RHX134" s="411"/>
      <c r="RHY134" s="411"/>
      <c r="RHZ134" s="411"/>
      <c r="RIA134" s="411"/>
      <c r="RIB134" s="411"/>
      <c r="RIC134" s="411"/>
      <c r="RID134" s="411"/>
      <c r="RIE134" s="411"/>
      <c r="RIF134" s="411"/>
      <c r="RIG134" s="411"/>
      <c r="RIH134" s="411"/>
      <c r="RII134" s="411"/>
      <c r="RIJ134" s="411"/>
      <c r="RIK134" s="411"/>
      <c r="RIL134" s="411"/>
      <c r="RIM134" s="411"/>
      <c r="RIN134" s="411"/>
      <c r="RIO134" s="411"/>
      <c r="RIP134" s="411"/>
      <c r="RIQ134" s="411"/>
      <c r="RIR134" s="411"/>
      <c r="RIS134" s="411"/>
      <c r="RIT134" s="411"/>
      <c r="RIU134" s="411"/>
      <c r="RIV134" s="411"/>
      <c r="RIW134" s="411"/>
      <c r="RIX134" s="411"/>
      <c r="RIY134" s="411"/>
      <c r="RIZ134" s="411"/>
      <c r="RJA134" s="411"/>
      <c r="RJB134" s="411"/>
      <c r="RJC134" s="411"/>
      <c r="RJD134" s="411"/>
      <c r="RJE134" s="411"/>
      <c r="RJF134" s="411"/>
      <c r="RJG134" s="411"/>
      <c r="RJH134" s="411"/>
      <c r="RJI134" s="411"/>
      <c r="RJJ134" s="411"/>
      <c r="RJK134" s="411"/>
      <c r="RJL134" s="411"/>
      <c r="RJM134" s="411"/>
      <c r="RJN134" s="411"/>
      <c r="RJO134" s="411"/>
      <c r="RJP134" s="411"/>
      <c r="RJQ134" s="411"/>
      <c r="RJR134" s="411"/>
      <c r="RJS134" s="411"/>
      <c r="RJT134" s="411"/>
      <c r="RJU134" s="411"/>
      <c r="RJV134" s="411"/>
      <c r="RJW134" s="411"/>
      <c r="RJX134" s="411"/>
      <c r="RJY134" s="411"/>
      <c r="RJZ134" s="411"/>
      <c r="RKA134" s="411"/>
      <c r="RKB134" s="411"/>
      <c r="RKC134" s="411"/>
      <c r="RKD134" s="411"/>
      <c r="RKE134" s="411"/>
      <c r="RKF134" s="411"/>
      <c r="RKG134" s="411"/>
      <c r="RKH134" s="411"/>
      <c r="RKI134" s="411"/>
      <c r="RKJ134" s="411"/>
      <c r="RKK134" s="411"/>
      <c r="RKL134" s="411"/>
      <c r="RKM134" s="411"/>
      <c r="RKN134" s="411"/>
      <c r="RKO134" s="411"/>
      <c r="RKP134" s="411"/>
      <c r="RKQ134" s="411"/>
      <c r="RKR134" s="411"/>
      <c r="RKS134" s="411"/>
      <c r="RKT134" s="411"/>
      <c r="RKU134" s="411"/>
      <c r="RKV134" s="411"/>
      <c r="RKW134" s="411"/>
      <c r="RKX134" s="411"/>
      <c r="RKY134" s="411"/>
      <c r="RKZ134" s="411"/>
      <c r="RLA134" s="411"/>
      <c r="RLB134" s="411"/>
      <c r="RLC134" s="411"/>
      <c r="RLD134" s="411"/>
      <c r="RLE134" s="411"/>
      <c r="RLF134" s="411"/>
      <c r="RLG134" s="411"/>
      <c r="RLH134" s="411"/>
      <c r="RLI134" s="411"/>
      <c r="RLJ134" s="411"/>
      <c r="RLK134" s="411"/>
      <c r="RLL134" s="411"/>
      <c r="RLM134" s="411"/>
      <c r="RLN134" s="411"/>
      <c r="RLO134" s="411"/>
      <c r="RLP134" s="411"/>
      <c r="RLQ134" s="411"/>
      <c r="RLR134" s="411"/>
      <c r="RLS134" s="411"/>
      <c r="RLT134" s="411"/>
      <c r="RLU134" s="411"/>
      <c r="RLV134" s="411"/>
      <c r="RLW134" s="411"/>
      <c r="RLX134" s="411"/>
      <c r="RLY134" s="411"/>
      <c r="RLZ134" s="411"/>
      <c r="RMA134" s="411"/>
      <c r="RMB134" s="411"/>
      <c r="RMC134" s="411"/>
      <c r="RMD134" s="411"/>
      <c r="RME134" s="411"/>
      <c r="RMF134" s="411"/>
      <c r="RMG134" s="411"/>
      <c r="RMH134" s="411"/>
      <c r="RMI134" s="411"/>
      <c r="RMJ134" s="411"/>
      <c r="RMK134" s="411"/>
      <c r="RML134" s="411"/>
      <c r="RMM134" s="411"/>
      <c r="RMN134" s="411"/>
      <c r="RMO134" s="411"/>
      <c r="RMP134" s="411"/>
      <c r="RMQ134" s="411"/>
      <c r="RMR134" s="411"/>
      <c r="RMS134" s="411"/>
      <c r="RMT134" s="411"/>
      <c r="RMU134" s="411"/>
      <c r="RMV134" s="411"/>
      <c r="RMW134" s="411"/>
      <c r="RMX134" s="411"/>
      <c r="RMY134" s="411"/>
      <c r="RMZ134" s="411"/>
      <c r="RNA134" s="411"/>
      <c r="RNB134" s="411"/>
      <c r="RNC134" s="411"/>
      <c r="RND134" s="411"/>
      <c r="RNE134" s="411"/>
      <c r="RNF134" s="411"/>
      <c r="RNG134" s="411"/>
      <c r="RNH134" s="411"/>
      <c r="RNI134" s="411"/>
      <c r="RNJ134" s="411"/>
      <c r="RNK134" s="411"/>
      <c r="RNL134" s="411"/>
      <c r="RNM134" s="411"/>
      <c r="RNN134" s="411"/>
      <c r="RNO134" s="411"/>
      <c r="RNP134" s="411"/>
      <c r="RNQ134" s="411"/>
      <c r="RNR134" s="411"/>
      <c r="RNS134" s="411"/>
      <c r="RNT134" s="411"/>
      <c r="RNU134" s="411"/>
      <c r="RNV134" s="411"/>
      <c r="RNW134" s="411"/>
      <c r="RNX134" s="411"/>
      <c r="RNY134" s="411"/>
      <c r="RNZ134" s="411"/>
      <c r="ROA134" s="411"/>
      <c r="ROB134" s="411"/>
      <c r="ROC134" s="411"/>
      <c r="ROD134" s="411"/>
      <c r="ROE134" s="411"/>
      <c r="ROF134" s="411"/>
      <c r="ROG134" s="411"/>
      <c r="ROH134" s="411"/>
      <c r="ROI134" s="411"/>
      <c r="ROJ134" s="411"/>
      <c r="ROK134" s="411"/>
      <c r="ROL134" s="411"/>
      <c r="ROM134" s="411"/>
      <c r="RON134" s="411"/>
      <c r="ROO134" s="411"/>
      <c r="ROP134" s="411"/>
      <c r="ROQ134" s="411"/>
      <c r="ROR134" s="411"/>
      <c r="ROS134" s="411"/>
      <c r="ROT134" s="411"/>
      <c r="ROU134" s="411"/>
      <c r="ROV134" s="411"/>
      <c r="ROW134" s="411"/>
      <c r="ROX134" s="411"/>
      <c r="ROY134" s="411"/>
      <c r="ROZ134" s="411"/>
      <c r="RPA134" s="411"/>
      <c r="RPB134" s="411"/>
      <c r="RPC134" s="411"/>
      <c r="RPD134" s="411"/>
      <c r="RPE134" s="411"/>
      <c r="RPF134" s="411"/>
      <c r="RPG134" s="411"/>
      <c r="RPH134" s="411"/>
      <c r="RPI134" s="411"/>
      <c r="RPJ134" s="411"/>
      <c r="RPK134" s="411"/>
      <c r="RPL134" s="411"/>
      <c r="RPM134" s="411"/>
      <c r="RPN134" s="411"/>
      <c r="RPO134" s="411"/>
      <c r="RPP134" s="411"/>
      <c r="RPQ134" s="411"/>
      <c r="RPR134" s="411"/>
      <c r="RPS134" s="411"/>
      <c r="RPT134" s="411"/>
      <c r="RPU134" s="411"/>
      <c r="RPV134" s="411"/>
      <c r="RPW134" s="411"/>
      <c r="RPX134" s="411"/>
      <c r="RPY134" s="411"/>
      <c r="RPZ134" s="411"/>
      <c r="RQA134" s="411"/>
      <c r="RQB134" s="411"/>
      <c r="RQC134" s="411"/>
      <c r="RQD134" s="411"/>
      <c r="RQE134" s="411"/>
      <c r="RQF134" s="411"/>
      <c r="RQG134" s="411"/>
      <c r="RQH134" s="411"/>
      <c r="RQI134" s="411"/>
      <c r="RQJ134" s="411"/>
      <c r="RQK134" s="411"/>
      <c r="RQL134" s="411"/>
      <c r="RQM134" s="411"/>
      <c r="RQN134" s="411"/>
      <c r="RQO134" s="411"/>
      <c r="RQP134" s="411"/>
      <c r="RQQ134" s="411"/>
      <c r="RQR134" s="411"/>
      <c r="RQS134" s="411"/>
      <c r="RQT134" s="411"/>
      <c r="RQU134" s="411"/>
      <c r="RQV134" s="411"/>
      <c r="RQW134" s="411"/>
      <c r="RQX134" s="411"/>
      <c r="RQY134" s="411"/>
      <c r="RQZ134" s="411"/>
      <c r="RRA134" s="411"/>
      <c r="RRB134" s="411"/>
      <c r="RRC134" s="411"/>
      <c r="RRD134" s="411"/>
      <c r="RRE134" s="411"/>
      <c r="RRF134" s="411"/>
      <c r="RRG134" s="411"/>
      <c r="RRH134" s="411"/>
      <c r="RRI134" s="411"/>
      <c r="RRJ134" s="411"/>
      <c r="RRK134" s="411"/>
      <c r="RRL134" s="411"/>
      <c r="RRM134" s="411"/>
      <c r="RRN134" s="411"/>
      <c r="RRO134" s="411"/>
      <c r="RRP134" s="411"/>
      <c r="RRQ134" s="411"/>
      <c r="RRR134" s="411"/>
      <c r="RRS134" s="411"/>
      <c r="RRT134" s="411"/>
      <c r="RRU134" s="411"/>
      <c r="RRV134" s="411"/>
      <c r="RRW134" s="411"/>
      <c r="RRX134" s="411"/>
      <c r="RRY134" s="411"/>
      <c r="RRZ134" s="411"/>
      <c r="RSA134" s="411"/>
      <c r="RSB134" s="411"/>
      <c r="RSC134" s="411"/>
      <c r="RSD134" s="411"/>
      <c r="RSE134" s="411"/>
      <c r="RSF134" s="411"/>
      <c r="RSG134" s="411"/>
      <c r="RSH134" s="411"/>
      <c r="RSI134" s="411"/>
      <c r="RSJ134" s="411"/>
      <c r="RSK134" s="411"/>
      <c r="RSL134" s="411"/>
      <c r="RSM134" s="411"/>
      <c r="RSN134" s="411"/>
      <c r="RSO134" s="411"/>
      <c r="RSP134" s="411"/>
      <c r="RSQ134" s="411"/>
      <c r="RSR134" s="411"/>
      <c r="RSS134" s="411"/>
      <c r="RST134" s="411"/>
      <c r="RSU134" s="411"/>
      <c r="RSV134" s="411"/>
      <c r="RSW134" s="411"/>
      <c r="RSX134" s="411"/>
      <c r="RSY134" s="411"/>
      <c r="RSZ134" s="411"/>
      <c r="RTA134" s="411"/>
      <c r="RTB134" s="411"/>
      <c r="RTC134" s="411"/>
      <c r="RTD134" s="411"/>
      <c r="RTE134" s="411"/>
      <c r="RTF134" s="411"/>
      <c r="RTG134" s="411"/>
      <c r="RTH134" s="411"/>
      <c r="RTI134" s="411"/>
      <c r="RTJ134" s="411"/>
      <c r="RTK134" s="411"/>
      <c r="RTL134" s="411"/>
      <c r="RTM134" s="411"/>
      <c r="RTN134" s="411"/>
      <c r="RTO134" s="411"/>
      <c r="RTP134" s="411"/>
      <c r="RTQ134" s="411"/>
      <c r="RTR134" s="411"/>
      <c r="RTS134" s="411"/>
      <c r="RTT134" s="411"/>
      <c r="RTU134" s="411"/>
      <c r="RTV134" s="411"/>
      <c r="RTW134" s="411"/>
      <c r="RTX134" s="411"/>
      <c r="RTY134" s="411"/>
      <c r="RTZ134" s="411"/>
      <c r="RUA134" s="411"/>
      <c r="RUB134" s="411"/>
      <c r="RUC134" s="411"/>
      <c r="RUD134" s="411"/>
      <c r="RUE134" s="411"/>
      <c r="RUF134" s="411"/>
      <c r="RUG134" s="411"/>
      <c r="RUH134" s="411"/>
      <c r="RUI134" s="411"/>
      <c r="RUJ134" s="411"/>
      <c r="RUK134" s="411"/>
      <c r="RUL134" s="411"/>
      <c r="RUM134" s="411"/>
      <c r="RUN134" s="411"/>
      <c r="RUO134" s="411"/>
      <c r="RUP134" s="411"/>
      <c r="RUQ134" s="411"/>
      <c r="RUR134" s="411"/>
      <c r="RUS134" s="411"/>
      <c r="RUT134" s="411"/>
      <c r="RUU134" s="411"/>
      <c r="RUV134" s="411"/>
      <c r="RUW134" s="411"/>
      <c r="RUX134" s="411"/>
      <c r="RUY134" s="411"/>
      <c r="RUZ134" s="411"/>
      <c r="RVA134" s="411"/>
      <c r="RVB134" s="411"/>
      <c r="RVC134" s="411"/>
      <c r="RVD134" s="411"/>
      <c r="RVE134" s="411"/>
      <c r="RVF134" s="411"/>
      <c r="RVG134" s="411"/>
      <c r="RVH134" s="411"/>
      <c r="RVI134" s="411"/>
      <c r="RVJ134" s="411"/>
      <c r="RVK134" s="411"/>
      <c r="RVL134" s="411"/>
      <c r="RVM134" s="411"/>
      <c r="RVN134" s="411"/>
      <c r="RVO134" s="411"/>
      <c r="RVP134" s="411"/>
      <c r="RVQ134" s="411"/>
      <c r="RVR134" s="411"/>
      <c r="RVS134" s="411"/>
      <c r="RVT134" s="411"/>
      <c r="RVU134" s="411"/>
      <c r="RVV134" s="411"/>
      <c r="RVW134" s="411"/>
      <c r="RVX134" s="411"/>
      <c r="RVY134" s="411"/>
      <c r="RVZ134" s="411"/>
      <c r="RWA134" s="411"/>
      <c r="RWB134" s="411"/>
      <c r="RWC134" s="411"/>
      <c r="RWD134" s="411"/>
      <c r="RWE134" s="411"/>
      <c r="RWF134" s="411"/>
      <c r="RWG134" s="411"/>
      <c r="RWH134" s="411"/>
      <c r="RWI134" s="411"/>
      <c r="RWJ134" s="411"/>
      <c r="RWK134" s="411"/>
      <c r="RWL134" s="411"/>
      <c r="RWM134" s="411"/>
      <c r="RWN134" s="411"/>
      <c r="RWO134" s="411"/>
      <c r="RWP134" s="411"/>
      <c r="RWQ134" s="411"/>
      <c r="RWR134" s="411"/>
      <c r="RWS134" s="411"/>
      <c r="RWT134" s="411"/>
      <c r="RWU134" s="411"/>
      <c r="RWV134" s="411"/>
      <c r="RWW134" s="411"/>
      <c r="RWX134" s="411"/>
      <c r="RWY134" s="411"/>
      <c r="RWZ134" s="411"/>
      <c r="RXA134" s="411"/>
      <c r="RXB134" s="411"/>
      <c r="RXC134" s="411"/>
      <c r="RXD134" s="411"/>
      <c r="RXE134" s="411"/>
      <c r="RXF134" s="411"/>
      <c r="RXG134" s="411"/>
      <c r="RXH134" s="411"/>
      <c r="RXI134" s="411"/>
      <c r="RXJ134" s="411"/>
      <c r="RXK134" s="411"/>
      <c r="RXL134" s="411"/>
      <c r="RXM134" s="411"/>
      <c r="RXN134" s="411"/>
      <c r="RXO134" s="411"/>
      <c r="RXP134" s="411"/>
      <c r="RXQ134" s="411"/>
      <c r="RXR134" s="411"/>
      <c r="RXS134" s="411"/>
      <c r="RXT134" s="411"/>
      <c r="RXU134" s="411"/>
      <c r="RXV134" s="411"/>
      <c r="RXW134" s="411"/>
      <c r="RXX134" s="411"/>
      <c r="RXY134" s="411"/>
      <c r="RXZ134" s="411"/>
      <c r="RYA134" s="411"/>
      <c r="RYB134" s="411"/>
      <c r="RYC134" s="411"/>
      <c r="RYD134" s="411"/>
      <c r="RYE134" s="411"/>
      <c r="RYF134" s="411"/>
      <c r="RYG134" s="411"/>
      <c r="RYH134" s="411"/>
      <c r="RYI134" s="411"/>
      <c r="RYJ134" s="411"/>
      <c r="RYK134" s="411"/>
      <c r="RYL134" s="411"/>
      <c r="RYM134" s="411"/>
      <c r="RYN134" s="411"/>
      <c r="RYO134" s="411"/>
      <c r="RYP134" s="411"/>
      <c r="RYQ134" s="411"/>
      <c r="RYR134" s="411"/>
      <c r="RYS134" s="411"/>
      <c r="RYT134" s="411"/>
      <c r="RYU134" s="411"/>
      <c r="RYV134" s="411"/>
      <c r="RYW134" s="411"/>
      <c r="RYX134" s="411"/>
      <c r="RYY134" s="411"/>
      <c r="RYZ134" s="411"/>
      <c r="RZA134" s="411"/>
      <c r="RZB134" s="411"/>
      <c r="RZC134" s="411"/>
      <c r="RZD134" s="411"/>
      <c r="RZE134" s="411"/>
      <c r="RZF134" s="411"/>
      <c r="RZG134" s="411"/>
      <c r="RZH134" s="411"/>
      <c r="RZI134" s="411"/>
      <c r="RZJ134" s="411"/>
      <c r="RZK134" s="411"/>
      <c r="RZL134" s="411"/>
      <c r="RZM134" s="411"/>
      <c r="RZN134" s="411"/>
      <c r="RZO134" s="411"/>
      <c r="RZP134" s="411"/>
      <c r="RZQ134" s="411"/>
      <c r="RZR134" s="411"/>
      <c r="RZS134" s="411"/>
      <c r="RZT134" s="411"/>
      <c r="RZU134" s="411"/>
      <c r="RZV134" s="411"/>
      <c r="RZW134" s="411"/>
      <c r="RZX134" s="411"/>
      <c r="RZY134" s="411"/>
      <c r="RZZ134" s="411"/>
      <c r="SAA134" s="411"/>
      <c r="SAB134" s="411"/>
      <c r="SAC134" s="411"/>
      <c r="SAD134" s="411"/>
      <c r="SAE134" s="411"/>
      <c r="SAF134" s="411"/>
      <c r="SAG134" s="411"/>
      <c r="SAH134" s="411"/>
      <c r="SAI134" s="411"/>
      <c r="SAJ134" s="411"/>
      <c r="SAK134" s="411"/>
      <c r="SAL134" s="411"/>
      <c r="SAM134" s="411"/>
      <c r="SAN134" s="411"/>
      <c r="SAO134" s="411"/>
      <c r="SAP134" s="411"/>
      <c r="SAQ134" s="411"/>
      <c r="SAR134" s="411"/>
      <c r="SAS134" s="411"/>
      <c r="SAT134" s="411"/>
      <c r="SAU134" s="411"/>
      <c r="SAV134" s="411"/>
      <c r="SAW134" s="411"/>
      <c r="SAX134" s="411"/>
      <c r="SAY134" s="411"/>
      <c r="SAZ134" s="411"/>
      <c r="SBA134" s="411"/>
      <c r="SBB134" s="411"/>
      <c r="SBC134" s="411"/>
      <c r="SBD134" s="411"/>
      <c r="SBE134" s="411"/>
      <c r="SBF134" s="411"/>
      <c r="SBG134" s="411"/>
      <c r="SBH134" s="411"/>
      <c r="SBI134" s="411"/>
      <c r="SBJ134" s="411"/>
      <c r="SBK134" s="411"/>
      <c r="SBL134" s="411"/>
      <c r="SBM134" s="411"/>
      <c r="SBN134" s="411"/>
      <c r="SBO134" s="411"/>
      <c r="SBP134" s="411"/>
      <c r="SBQ134" s="411"/>
      <c r="SBR134" s="411"/>
      <c r="SBS134" s="411"/>
      <c r="SBT134" s="411"/>
      <c r="SBU134" s="411"/>
      <c r="SBV134" s="411"/>
      <c r="SBW134" s="411"/>
      <c r="SBX134" s="411"/>
      <c r="SBY134" s="411"/>
      <c r="SBZ134" s="411"/>
      <c r="SCA134" s="411"/>
      <c r="SCB134" s="411"/>
      <c r="SCC134" s="411"/>
      <c r="SCD134" s="411"/>
      <c r="SCE134" s="411"/>
      <c r="SCF134" s="411"/>
      <c r="SCG134" s="411"/>
      <c r="SCH134" s="411"/>
      <c r="SCI134" s="411"/>
      <c r="SCJ134" s="411"/>
      <c r="SCK134" s="411"/>
      <c r="SCL134" s="411"/>
      <c r="SCM134" s="411"/>
      <c r="SCN134" s="411"/>
      <c r="SCO134" s="411"/>
      <c r="SCP134" s="411"/>
      <c r="SCQ134" s="411"/>
      <c r="SCR134" s="411"/>
      <c r="SCS134" s="411"/>
      <c r="SCT134" s="411"/>
      <c r="SCU134" s="411"/>
      <c r="SCV134" s="411"/>
      <c r="SCW134" s="411"/>
      <c r="SCX134" s="411"/>
      <c r="SCY134" s="411"/>
      <c r="SCZ134" s="411"/>
      <c r="SDA134" s="411"/>
      <c r="SDB134" s="411"/>
      <c r="SDC134" s="411"/>
      <c r="SDD134" s="411"/>
      <c r="SDE134" s="411"/>
      <c r="SDF134" s="411"/>
      <c r="SDG134" s="411"/>
      <c r="SDH134" s="411"/>
      <c r="SDI134" s="411"/>
      <c r="SDJ134" s="411"/>
      <c r="SDK134" s="411"/>
      <c r="SDL134" s="411"/>
      <c r="SDM134" s="411"/>
      <c r="SDN134" s="411"/>
      <c r="SDO134" s="411"/>
      <c r="SDP134" s="411"/>
      <c r="SDQ134" s="411"/>
      <c r="SDR134" s="411"/>
      <c r="SDS134" s="411"/>
      <c r="SDT134" s="411"/>
      <c r="SDU134" s="411"/>
      <c r="SDV134" s="411"/>
      <c r="SDW134" s="411"/>
      <c r="SDX134" s="411"/>
      <c r="SDY134" s="411"/>
      <c r="SDZ134" s="411"/>
      <c r="SEA134" s="411"/>
      <c r="SEB134" s="411"/>
      <c r="SEC134" s="411"/>
      <c r="SED134" s="411"/>
      <c r="SEE134" s="411"/>
      <c r="SEF134" s="411"/>
      <c r="SEG134" s="411"/>
      <c r="SEH134" s="411"/>
      <c r="SEI134" s="411"/>
      <c r="SEJ134" s="411"/>
      <c r="SEK134" s="411"/>
      <c r="SEL134" s="411"/>
      <c r="SEM134" s="411"/>
      <c r="SEN134" s="411"/>
      <c r="SEO134" s="411"/>
      <c r="SEP134" s="411"/>
      <c r="SEQ134" s="411"/>
      <c r="SER134" s="411"/>
      <c r="SES134" s="411"/>
      <c r="SET134" s="411"/>
      <c r="SEU134" s="411"/>
      <c r="SEV134" s="411"/>
      <c r="SEW134" s="411"/>
      <c r="SEX134" s="411"/>
      <c r="SEY134" s="411"/>
      <c r="SEZ134" s="411"/>
      <c r="SFA134" s="411"/>
      <c r="SFB134" s="411"/>
      <c r="SFC134" s="411"/>
      <c r="SFD134" s="411"/>
      <c r="SFE134" s="411"/>
      <c r="SFF134" s="411"/>
      <c r="SFG134" s="411"/>
      <c r="SFH134" s="411"/>
      <c r="SFI134" s="411"/>
      <c r="SFJ134" s="411"/>
      <c r="SFK134" s="411"/>
      <c r="SFL134" s="411"/>
      <c r="SFM134" s="411"/>
      <c r="SFN134" s="411"/>
      <c r="SFO134" s="411"/>
      <c r="SFP134" s="411"/>
      <c r="SFQ134" s="411"/>
      <c r="SFR134" s="411"/>
      <c r="SFS134" s="411"/>
      <c r="SFT134" s="411"/>
      <c r="SFU134" s="411"/>
      <c r="SFV134" s="411"/>
      <c r="SFW134" s="411"/>
      <c r="SFX134" s="411"/>
      <c r="SFY134" s="411"/>
      <c r="SFZ134" s="411"/>
      <c r="SGA134" s="411"/>
      <c r="SGB134" s="411"/>
      <c r="SGC134" s="411"/>
      <c r="SGD134" s="411"/>
      <c r="SGE134" s="411"/>
      <c r="SGF134" s="411"/>
      <c r="SGG134" s="411"/>
      <c r="SGH134" s="411"/>
      <c r="SGI134" s="411"/>
      <c r="SGJ134" s="411"/>
      <c r="SGK134" s="411"/>
      <c r="SGL134" s="411"/>
      <c r="SGM134" s="411"/>
      <c r="SGN134" s="411"/>
      <c r="SGO134" s="411"/>
      <c r="SGP134" s="411"/>
      <c r="SGQ134" s="411"/>
      <c r="SGR134" s="411"/>
      <c r="SGS134" s="411"/>
      <c r="SGT134" s="411"/>
      <c r="SGU134" s="411"/>
      <c r="SGV134" s="411"/>
      <c r="SGW134" s="411"/>
      <c r="SGX134" s="411"/>
      <c r="SGY134" s="411"/>
      <c r="SGZ134" s="411"/>
      <c r="SHA134" s="411"/>
      <c r="SHB134" s="411"/>
      <c r="SHC134" s="411"/>
      <c r="SHD134" s="411"/>
      <c r="SHE134" s="411"/>
      <c r="SHF134" s="411"/>
      <c r="SHG134" s="411"/>
      <c r="SHH134" s="411"/>
      <c r="SHI134" s="411"/>
      <c r="SHJ134" s="411"/>
      <c r="SHK134" s="411"/>
      <c r="SHL134" s="411"/>
      <c r="SHM134" s="411"/>
      <c r="SHN134" s="411"/>
      <c r="SHO134" s="411"/>
      <c r="SHP134" s="411"/>
      <c r="SHQ134" s="411"/>
      <c r="SHR134" s="411"/>
      <c r="SHS134" s="411"/>
      <c r="SHT134" s="411"/>
      <c r="SHU134" s="411"/>
      <c r="SHV134" s="411"/>
      <c r="SHW134" s="411"/>
      <c r="SHX134" s="411"/>
      <c r="SHY134" s="411"/>
      <c r="SHZ134" s="411"/>
      <c r="SIA134" s="411"/>
      <c r="SIB134" s="411"/>
      <c r="SIC134" s="411"/>
      <c r="SID134" s="411"/>
      <c r="SIE134" s="411"/>
      <c r="SIF134" s="411"/>
      <c r="SIG134" s="411"/>
      <c r="SIH134" s="411"/>
      <c r="SII134" s="411"/>
      <c r="SIJ134" s="411"/>
      <c r="SIK134" s="411"/>
      <c r="SIL134" s="411"/>
      <c r="SIM134" s="411"/>
      <c r="SIN134" s="411"/>
      <c r="SIO134" s="411"/>
      <c r="SIP134" s="411"/>
      <c r="SIQ134" s="411"/>
      <c r="SIR134" s="411"/>
      <c r="SIS134" s="411"/>
      <c r="SIT134" s="411"/>
      <c r="SIU134" s="411"/>
      <c r="SIV134" s="411"/>
      <c r="SIW134" s="411"/>
      <c r="SIX134" s="411"/>
      <c r="SIY134" s="411"/>
      <c r="SIZ134" s="411"/>
      <c r="SJA134" s="411"/>
      <c r="SJB134" s="411"/>
      <c r="SJC134" s="411"/>
      <c r="SJD134" s="411"/>
      <c r="SJE134" s="411"/>
      <c r="SJF134" s="411"/>
      <c r="SJG134" s="411"/>
      <c r="SJH134" s="411"/>
      <c r="SJI134" s="411"/>
      <c r="SJJ134" s="411"/>
      <c r="SJK134" s="411"/>
      <c r="SJL134" s="411"/>
      <c r="SJM134" s="411"/>
      <c r="SJN134" s="411"/>
      <c r="SJO134" s="411"/>
      <c r="SJP134" s="411"/>
      <c r="SJQ134" s="411"/>
      <c r="SJR134" s="411"/>
      <c r="SJS134" s="411"/>
      <c r="SJT134" s="411"/>
      <c r="SJU134" s="411"/>
      <c r="SJV134" s="411"/>
      <c r="SJW134" s="411"/>
      <c r="SJX134" s="411"/>
      <c r="SJY134" s="411"/>
      <c r="SJZ134" s="411"/>
      <c r="SKA134" s="411"/>
      <c r="SKB134" s="411"/>
      <c r="SKC134" s="411"/>
      <c r="SKD134" s="411"/>
      <c r="SKE134" s="411"/>
      <c r="SKF134" s="411"/>
      <c r="SKG134" s="411"/>
      <c r="SKH134" s="411"/>
      <c r="SKI134" s="411"/>
      <c r="SKJ134" s="411"/>
      <c r="SKK134" s="411"/>
      <c r="SKL134" s="411"/>
      <c r="SKM134" s="411"/>
      <c r="SKN134" s="411"/>
      <c r="SKO134" s="411"/>
      <c r="SKP134" s="411"/>
      <c r="SKQ134" s="411"/>
      <c r="SKR134" s="411"/>
      <c r="SKS134" s="411"/>
      <c r="SKT134" s="411"/>
      <c r="SKU134" s="411"/>
      <c r="SKV134" s="411"/>
      <c r="SKW134" s="411"/>
      <c r="SKX134" s="411"/>
      <c r="SKY134" s="411"/>
      <c r="SKZ134" s="411"/>
      <c r="SLA134" s="411"/>
      <c r="SLB134" s="411"/>
      <c r="SLC134" s="411"/>
      <c r="SLD134" s="411"/>
      <c r="SLE134" s="411"/>
      <c r="SLF134" s="411"/>
      <c r="SLG134" s="411"/>
      <c r="SLH134" s="411"/>
      <c r="SLI134" s="411"/>
      <c r="SLJ134" s="411"/>
      <c r="SLK134" s="411"/>
      <c r="SLL134" s="411"/>
      <c r="SLM134" s="411"/>
      <c r="SLN134" s="411"/>
      <c r="SLO134" s="411"/>
      <c r="SLP134" s="411"/>
      <c r="SLQ134" s="411"/>
      <c r="SLR134" s="411"/>
      <c r="SLS134" s="411"/>
      <c r="SLT134" s="411"/>
      <c r="SLU134" s="411"/>
      <c r="SLV134" s="411"/>
      <c r="SLW134" s="411"/>
      <c r="SLX134" s="411"/>
      <c r="SLY134" s="411"/>
      <c r="SLZ134" s="411"/>
      <c r="SMA134" s="411"/>
      <c r="SMB134" s="411"/>
      <c r="SMC134" s="411"/>
      <c r="SMD134" s="411"/>
      <c r="SME134" s="411"/>
      <c r="SMF134" s="411"/>
      <c r="SMG134" s="411"/>
      <c r="SMH134" s="411"/>
      <c r="SMI134" s="411"/>
      <c r="SMJ134" s="411"/>
      <c r="SMK134" s="411"/>
      <c r="SML134" s="411"/>
      <c r="SMM134" s="411"/>
      <c r="SMN134" s="411"/>
      <c r="SMO134" s="411"/>
      <c r="SMP134" s="411"/>
      <c r="SMQ134" s="411"/>
      <c r="SMR134" s="411"/>
      <c r="SMS134" s="411"/>
      <c r="SMT134" s="411"/>
      <c r="SMU134" s="411"/>
      <c r="SMV134" s="411"/>
      <c r="SMW134" s="411"/>
      <c r="SMX134" s="411"/>
      <c r="SMY134" s="411"/>
      <c r="SMZ134" s="411"/>
      <c r="SNA134" s="411"/>
      <c r="SNB134" s="411"/>
      <c r="SNC134" s="411"/>
      <c r="SND134" s="411"/>
      <c r="SNE134" s="411"/>
      <c r="SNF134" s="411"/>
      <c r="SNG134" s="411"/>
      <c r="SNH134" s="411"/>
      <c r="SNI134" s="411"/>
      <c r="SNJ134" s="411"/>
      <c r="SNK134" s="411"/>
      <c r="SNL134" s="411"/>
      <c r="SNM134" s="411"/>
      <c r="SNN134" s="411"/>
      <c r="SNO134" s="411"/>
      <c r="SNP134" s="411"/>
      <c r="SNQ134" s="411"/>
      <c r="SNR134" s="411"/>
      <c r="SNS134" s="411"/>
      <c r="SNT134" s="411"/>
      <c r="SNU134" s="411"/>
      <c r="SNV134" s="411"/>
      <c r="SNW134" s="411"/>
      <c r="SNX134" s="411"/>
      <c r="SNY134" s="411"/>
      <c r="SNZ134" s="411"/>
      <c r="SOA134" s="411"/>
      <c r="SOB134" s="411"/>
      <c r="SOC134" s="411"/>
      <c r="SOD134" s="411"/>
      <c r="SOE134" s="411"/>
      <c r="SOF134" s="411"/>
      <c r="SOG134" s="411"/>
      <c r="SOH134" s="411"/>
      <c r="SOI134" s="411"/>
      <c r="SOJ134" s="411"/>
      <c r="SOK134" s="411"/>
      <c r="SOL134" s="411"/>
      <c r="SOM134" s="411"/>
      <c r="SON134" s="411"/>
      <c r="SOO134" s="411"/>
      <c r="SOP134" s="411"/>
      <c r="SOQ134" s="411"/>
      <c r="SOR134" s="411"/>
      <c r="SOS134" s="411"/>
      <c r="SOT134" s="411"/>
      <c r="SOU134" s="411"/>
      <c r="SOV134" s="411"/>
      <c r="SOW134" s="411"/>
      <c r="SOX134" s="411"/>
      <c r="SOY134" s="411"/>
      <c r="SOZ134" s="411"/>
      <c r="SPA134" s="411"/>
      <c r="SPB134" s="411"/>
      <c r="SPC134" s="411"/>
      <c r="SPD134" s="411"/>
      <c r="SPE134" s="411"/>
      <c r="SPF134" s="411"/>
      <c r="SPG134" s="411"/>
      <c r="SPH134" s="411"/>
      <c r="SPI134" s="411"/>
      <c r="SPJ134" s="411"/>
      <c r="SPK134" s="411"/>
      <c r="SPL134" s="411"/>
      <c r="SPM134" s="411"/>
      <c r="SPN134" s="411"/>
      <c r="SPO134" s="411"/>
      <c r="SPP134" s="411"/>
      <c r="SPQ134" s="411"/>
      <c r="SPR134" s="411"/>
      <c r="SPS134" s="411"/>
      <c r="SPT134" s="411"/>
      <c r="SPU134" s="411"/>
      <c r="SPV134" s="411"/>
      <c r="SPW134" s="411"/>
      <c r="SPX134" s="411"/>
      <c r="SPY134" s="411"/>
      <c r="SPZ134" s="411"/>
      <c r="SQA134" s="411"/>
      <c r="SQB134" s="411"/>
      <c r="SQC134" s="411"/>
      <c r="SQD134" s="411"/>
      <c r="SQE134" s="411"/>
      <c r="SQF134" s="411"/>
      <c r="SQG134" s="411"/>
      <c r="SQH134" s="411"/>
      <c r="SQI134" s="411"/>
      <c r="SQJ134" s="411"/>
      <c r="SQK134" s="411"/>
      <c r="SQL134" s="411"/>
      <c r="SQM134" s="411"/>
      <c r="SQN134" s="411"/>
      <c r="SQO134" s="411"/>
      <c r="SQP134" s="411"/>
      <c r="SQQ134" s="411"/>
      <c r="SQR134" s="411"/>
      <c r="SQS134" s="411"/>
      <c r="SQT134" s="411"/>
      <c r="SQU134" s="411"/>
      <c r="SQV134" s="411"/>
      <c r="SQW134" s="411"/>
      <c r="SQX134" s="411"/>
      <c r="SQY134" s="411"/>
      <c r="SQZ134" s="411"/>
      <c r="SRA134" s="411"/>
      <c r="SRB134" s="411"/>
      <c r="SRC134" s="411"/>
      <c r="SRD134" s="411"/>
      <c r="SRE134" s="411"/>
      <c r="SRF134" s="411"/>
      <c r="SRG134" s="411"/>
      <c r="SRH134" s="411"/>
      <c r="SRI134" s="411"/>
      <c r="SRJ134" s="411"/>
      <c r="SRK134" s="411"/>
      <c r="SRL134" s="411"/>
      <c r="SRM134" s="411"/>
      <c r="SRN134" s="411"/>
      <c r="SRO134" s="411"/>
      <c r="SRP134" s="411"/>
      <c r="SRQ134" s="411"/>
      <c r="SRR134" s="411"/>
      <c r="SRS134" s="411"/>
      <c r="SRT134" s="411"/>
      <c r="SRU134" s="411"/>
      <c r="SRV134" s="411"/>
      <c r="SRW134" s="411"/>
      <c r="SRX134" s="411"/>
      <c r="SRY134" s="411"/>
      <c r="SRZ134" s="411"/>
      <c r="SSA134" s="411"/>
      <c r="SSB134" s="411"/>
      <c r="SSC134" s="411"/>
      <c r="SSD134" s="411"/>
      <c r="SSE134" s="411"/>
      <c r="SSF134" s="411"/>
      <c r="SSG134" s="411"/>
      <c r="SSH134" s="411"/>
      <c r="SSI134" s="411"/>
      <c r="SSJ134" s="411"/>
      <c r="SSK134" s="411"/>
      <c r="SSL134" s="411"/>
      <c r="SSM134" s="411"/>
      <c r="SSN134" s="411"/>
      <c r="SSO134" s="411"/>
      <c r="SSP134" s="411"/>
      <c r="SSQ134" s="411"/>
      <c r="SSR134" s="411"/>
      <c r="SSS134" s="411"/>
      <c r="SST134" s="411"/>
      <c r="SSU134" s="411"/>
      <c r="SSV134" s="411"/>
      <c r="SSW134" s="411"/>
      <c r="SSX134" s="411"/>
      <c r="SSY134" s="411"/>
      <c r="SSZ134" s="411"/>
      <c r="STA134" s="411"/>
      <c r="STB134" s="411"/>
      <c r="STC134" s="411"/>
      <c r="STD134" s="411"/>
      <c r="STE134" s="411"/>
      <c r="STF134" s="411"/>
      <c r="STG134" s="411"/>
      <c r="STH134" s="411"/>
      <c r="STI134" s="411"/>
      <c r="STJ134" s="411"/>
      <c r="STK134" s="411"/>
      <c r="STL134" s="411"/>
      <c r="STM134" s="411"/>
      <c r="STN134" s="411"/>
      <c r="STO134" s="411"/>
      <c r="STP134" s="411"/>
      <c r="STQ134" s="411"/>
      <c r="STR134" s="411"/>
      <c r="STS134" s="411"/>
      <c r="STT134" s="411"/>
      <c r="STU134" s="411"/>
      <c r="STV134" s="411"/>
      <c r="STW134" s="411"/>
      <c r="STX134" s="411"/>
      <c r="STY134" s="411"/>
      <c r="STZ134" s="411"/>
      <c r="SUA134" s="411"/>
      <c r="SUB134" s="411"/>
      <c r="SUC134" s="411"/>
      <c r="SUD134" s="411"/>
      <c r="SUE134" s="411"/>
      <c r="SUF134" s="411"/>
      <c r="SUG134" s="411"/>
      <c r="SUH134" s="411"/>
      <c r="SUI134" s="411"/>
      <c r="SUJ134" s="411"/>
      <c r="SUK134" s="411"/>
      <c r="SUL134" s="411"/>
      <c r="SUM134" s="411"/>
      <c r="SUN134" s="411"/>
      <c r="SUO134" s="411"/>
      <c r="SUP134" s="411"/>
      <c r="SUQ134" s="411"/>
      <c r="SUR134" s="411"/>
      <c r="SUS134" s="411"/>
      <c r="SUT134" s="411"/>
      <c r="SUU134" s="411"/>
      <c r="SUV134" s="411"/>
      <c r="SUW134" s="411"/>
      <c r="SUX134" s="411"/>
      <c r="SUY134" s="411"/>
      <c r="SUZ134" s="411"/>
      <c r="SVA134" s="411"/>
      <c r="SVB134" s="411"/>
      <c r="SVC134" s="411"/>
      <c r="SVD134" s="411"/>
      <c r="SVE134" s="411"/>
      <c r="SVF134" s="411"/>
      <c r="SVG134" s="411"/>
      <c r="SVH134" s="411"/>
      <c r="SVI134" s="411"/>
      <c r="SVJ134" s="411"/>
      <c r="SVK134" s="411"/>
      <c r="SVL134" s="411"/>
      <c r="SVM134" s="411"/>
      <c r="SVN134" s="411"/>
      <c r="SVO134" s="411"/>
      <c r="SVP134" s="411"/>
      <c r="SVQ134" s="411"/>
      <c r="SVR134" s="411"/>
      <c r="SVS134" s="411"/>
      <c r="SVT134" s="411"/>
      <c r="SVU134" s="411"/>
      <c r="SVV134" s="411"/>
      <c r="SVW134" s="411"/>
      <c r="SVX134" s="411"/>
      <c r="SVY134" s="411"/>
      <c r="SVZ134" s="411"/>
      <c r="SWA134" s="411"/>
      <c r="SWB134" s="411"/>
      <c r="SWC134" s="411"/>
      <c r="SWD134" s="411"/>
      <c r="SWE134" s="411"/>
      <c r="SWF134" s="411"/>
      <c r="SWG134" s="411"/>
      <c r="SWH134" s="411"/>
      <c r="SWI134" s="411"/>
      <c r="SWJ134" s="411"/>
      <c r="SWK134" s="411"/>
      <c r="SWL134" s="411"/>
      <c r="SWM134" s="411"/>
      <c r="SWN134" s="411"/>
      <c r="SWO134" s="411"/>
      <c r="SWP134" s="411"/>
      <c r="SWQ134" s="411"/>
      <c r="SWR134" s="411"/>
      <c r="SWS134" s="411"/>
      <c r="SWT134" s="411"/>
      <c r="SWU134" s="411"/>
      <c r="SWV134" s="411"/>
      <c r="SWW134" s="411"/>
      <c r="SWX134" s="411"/>
      <c r="SWY134" s="411"/>
      <c r="SWZ134" s="411"/>
      <c r="SXA134" s="411"/>
      <c r="SXB134" s="411"/>
      <c r="SXC134" s="411"/>
      <c r="SXD134" s="411"/>
      <c r="SXE134" s="411"/>
      <c r="SXF134" s="411"/>
      <c r="SXG134" s="411"/>
      <c r="SXH134" s="411"/>
      <c r="SXI134" s="411"/>
      <c r="SXJ134" s="411"/>
      <c r="SXK134" s="411"/>
      <c r="SXL134" s="411"/>
      <c r="SXM134" s="411"/>
      <c r="SXN134" s="411"/>
      <c r="SXO134" s="411"/>
      <c r="SXP134" s="411"/>
      <c r="SXQ134" s="411"/>
      <c r="SXR134" s="411"/>
      <c r="SXS134" s="411"/>
      <c r="SXT134" s="411"/>
      <c r="SXU134" s="411"/>
      <c r="SXV134" s="411"/>
      <c r="SXW134" s="411"/>
      <c r="SXX134" s="411"/>
      <c r="SXY134" s="411"/>
      <c r="SXZ134" s="411"/>
      <c r="SYA134" s="411"/>
      <c r="SYB134" s="411"/>
      <c r="SYC134" s="411"/>
      <c r="SYD134" s="411"/>
      <c r="SYE134" s="411"/>
      <c r="SYF134" s="411"/>
      <c r="SYG134" s="411"/>
      <c r="SYH134" s="411"/>
      <c r="SYI134" s="411"/>
      <c r="SYJ134" s="411"/>
      <c r="SYK134" s="411"/>
      <c r="SYL134" s="411"/>
      <c r="SYM134" s="411"/>
      <c r="SYN134" s="411"/>
      <c r="SYO134" s="411"/>
      <c r="SYP134" s="411"/>
      <c r="SYQ134" s="411"/>
      <c r="SYR134" s="411"/>
      <c r="SYS134" s="411"/>
      <c r="SYT134" s="411"/>
      <c r="SYU134" s="411"/>
      <c r="SYV134" s="411"/>
      <c r="SYW134" s="411"/>
      <c r="SYX134" s="411"/>
      <c r="SYY134" s="411"/>
      <c r="SYZ134" s="411"/>
      <c r="SZA134" s="411"/>
      <c r="SZB134" s="411"/>
      <c r="SZC134" s="411"/>
      <c r="SZD134" s="411"/>
      <c r="SZE134" s="411"/>
      <c r="SZF134" s="411"/>
      <c r="SZG134" s="411"/>
      <c r="SZH134" s="411"/>
      <c r="SZI134" s="411"/>
      <c r="SZJ134" s="411"/>
      <c r="SZK134" s="411"/>
      <c r="SZL134" s="411"/>
      <c r="SZM134" s="411"/>
      <c r="SZN134" s="411"/>
      <c r="SZO134" s="411"/>
      <c r="SZP134" s="411"/>
      <c r="SZQ134" s="411"/>
      <c r="SZR134" s="411"/>
      <c r="SZS134" s="411"/>
      <c r="SZT134" s="411"/>
      <c r="SZU134" s="411"/>
      <c r="SZV134" s="411"/>
      <c r="SZW134" s="411"/>
      <c r="SZX134" s="411"/>
      <c r="SZY134" s="411"/>
      <c r="SZZ134" s="411"/>
      <c r="TAA134" s="411"/>
      <c r="TAB134" s="411"/>
      <c r="TAC134" s="411"/>
      <c r="TAD134" s="411"/>
      <c r="TAE134" s="411"/>
      <c r="TAF134" s="411"/>
      <c r="TAG134" s="411"/>
      <c r="TAH134" s="411"/>
      <c r="TAI134" s="411"/>
      <c r="TAJ134" s="411"/>
      <c r="TAK134" s="411"/>
      <c r="TAL134" s="411"/>
      <c r="TAM134" s="411"/>
      <c r="TAN134" s="411"/>
      <c r="TAO134" s="411"/>
      <c r="TAP134" s="411"/>
      <c r="TAQ134" s="411"/>
      <c r="TAR134" s="411"/>
      <c r="TAS134" s="411"/>
      <c r="TAT134" s="411"/>
      <c r="TAU134" s="411"/>
      <c r="TAV134" s="411"/>
      <c r="TAW134" s="411"/>
      <c r="TAX134" s="411"/>
      <c r="TAY134" s="411"/>
      <c r="TAZ134" s="411"/>
      <c r="TBA134" s="411"/>
      <c r="TBB134" s="411"/>
      <c r="TBC134" s="411"/>
      <c r="TBD134" s="411"/>
      <c r="TBE134" s="411"/>
      <c r="TBF134" s="411"/>
      <c r="TBG134" s="411"/>
      <c r="TBH134" s="411"/>
      <c r="TBI134" s="411"/>
      <c r="TBJ134" s="411"/>
      <c r="TBK134" s="411"/>
      <c r="TBL134" s="411"/>
      <c r="TBM134" s="411"/>
      <c r="TBN134" s="411"/>
      <c r="TBO134" s="411"/>
      <c r="TBP134" s="411"/>
      <c r="TBQ134" s="411"/>
      <c r="TBR134" s="411"/>
      <c r="TBS134" s="411"/>
      <c r="TBT134" s="411"/>
      <c r="TBU134" s="411"/>
      <c r="TBV134" s="411"/>
      <c r="TBW134" s="411"/>
      <c r="TBX134" s="411"/>
      <c r="TBY134" s="411"/>
      <c r="TBZ134" s="411"/>
      <c r="TCA134" s="411"/>
      <c r="TCB134" s="411"/>
      <c r="TCC134" s="411"/>
      <c r="TCD134" s="411"/>
      <c r="TCE134" s="411"/>
      <c r="TCF134" s="411"/>
      <c r="TCG134" s="411"/>
      <c r="TCH134" s="411"/>
      <c r="TCI134" s="411"/>
      <c r="TCJ134" s="411"/>
      <c r="TCK134" s="411"/>
      <c r="TCL134" s="411"/>
      <c r="TCM134" s="411"/>
      <c r="TCN134" s="411"/>
      <c r="TCO134" s="411"/>
      <c r="TCP134" s="411"/>
      <c r="TCQ134" s="411"/>
      <c r="TCR134" s="411"/>
      <c r="TCS134" s="411"/>
      <c r="TCT134" s="411"/>
      <c r="TCU134" s="411"/>
      <c r="TCV134" s="411"/>
      <c r="TCW134" s="411"/>
      <c r="TCX134" s="411"/>
      <c r="TCY134" s="411"/>
      <c r="TCZ134" s="411"/>
      <c r="TDA134" s="411"/>
      <c r="TDB134" s="411"/>
      <c r="TDC134" s="411"/>
      <c r="TDD134" s="411"/>
      <c r="TDE134" s="411"/>
      <c r="TDF134" s="411"/>
      <c r="TDG134" s="411"/>
      <c r="TDH134" s="411"/>
      <c r="TDI134" s="411"/>
      <c r="TDJ134" s="411"/>
      <c r="TDK134" s="411"/>
      <c r="TDL134" s="411"/>
      <c r="TDM134" s="411"/>
      <c r="TDN134" s="411"/>
      <c r="TDO134" s="411"/>
      <c r="TDP134" s="411"/>
      <c r="TDQ134" s="411"/>
      <c r="TDR134" s="411"/>
      <c r="TDS134" s="411"/>
      <c r="TDT134" s="411"/>
      <c r="TDU134" s="411"/>
      <c r="TDV134" s="411"/>
      <c r="TDW134" s="411"/>
      <c r="TDX134" s="411"/>
      <c r="TDY134" s="411"/>
      <c r="TDZ134" s="411"/>
      <c r="TEA134" s="411"/>
      <c r="TEB134" s="411"/>
      <c r="TEC134" s="411"/>
      <c r="TED134" s="411"/>
      <c r="TEE134" s="411"/>
      <c r="TEF134" s="411"/>
      <c r="TEG134" s="411"/>
      <c r="TEH134" s="411"/>
      <c r="TEI134" s="411"/>
      <c r="TEJ134" s="411"/>
      <c r="TEK134" s="411"/>
      <c r="TEL134" s="411"/>
      <c r="TEM134" s="411"/>
      <c r="TEN134" s="411"/>
      <c r="TEO134" s="411"/>
      <c r="TEP134" s="411"/>
      <c r="TEQ134" s="411"/>
      <c r="TER134" s="411"/>
      <c r="TES134" s="411"/>
      <c r="TET134" s="411"/>
      <c r="TEU134" s="411"/>
      <c r="TEV134" s="411"/>
      <c r="TEW134" s="411"/>
      <c r="TEX134" s="411"/>
      <c r="TEY134" s="411"/>
      <c r="TEZ134" s="411"/>
      <c r="TFA134" s="411"/>
      <c r="TFB134" s="411"/>
      <c r="TFC134" s="411"/>
      <c r="TFD134" s="411"/>
      <c r="TFE134" s="411"/>
      <c r="TFF134" s="411"/>
      <c r="TFG134" s="411"/>
      <c r="TFH134" s="411"/>
      <c r="TFI134" s="411"/>
      <c r="TFJ134" s="411"/>
      <c r="TFK134" s="411"/>
      <c r="TFL134" s="411"/>
      <c r="TFM134" s="411"/>
      <c r="TFN134" s="411"/>
      <c r="TFO134" s="411"/>
      <c r="TFP134" s="411"/>
      <c r="TFQ134" s="411"/>
      <c r="TFR134" s="411"/>
      <c r="TFS134" s="411"/>
      <c r="TFT134" s="411"/>
      <c r="TFU134" s="411"/>
      <c r="TFV134" s="411"/>
      <c r="TFW134" s="411"/>
      <c r="TFX134" s="411"/>
      <c r="TFY134" s="411"/>
      <c r="TFZ134" s="411"/>
      <c r="TGA134" s="411"/>
      <c r="TGB134" s="411"/>
      <c r="TGC134" s="411"/>
      <c r="TGD134" s="411"/>
      <c r="TGE134" s="411"/>
      <c r="TGF134" s="411"/>
      <c r="TGG134" s="411"/>
      <c r="TGH134" s="411"/>
      <c r="TGI134" s="411"/>
      <c r="TGJ134" s="411"/>
      <c r="TGK134" s="411"/>
      <c r="TGL134" s="411"/>
      <c r="TGM134" s="411"/>
      <c r="TGN134" s="411"/>
      <c r="TGO134" s="411"/>
      <c r="TGP134" s="411"/>
      <c r="TGQ134" s="411"/>
      <c r="TGR134" s="411"/>
      <c r="TGS134" s="411"/>
      <c r="TGT134" s="411"/>
      <c r="TGU134" s="411"/>
      <c r="TGV134" s="411"/>
      <c r="TGW134" s="411"/>
      <c r="TGX134" s="411"/>
      <c r="TGY134" s="411"/>
      <c r="TGZ134" s="411"/>
      <c r="THA134" s="411"/>
      <c r="THB134" s="411"/>
      <c r="THC134" s="411"/>
      <c r="THD134" s="411"/>
      <c r="THE134" s="411"/>
      <c r="THF134" s="411"/>
      <c r="THG134" s="411"/>
      <c r="THH134" s="411"/>
      <c r="THI134" s="411"/>
      <c r="THJ134" s="411"/>
      <c r="THK134" s="411"/>
      <c r="THL134" s="411"/>
      <c r="THM134" s="411"/>
      <c r="THN134" s="411"/>
      <c r="THO134" s="411"/>
      <c r="THP134" s="411"/>
      <c r="THQ134" s="411"/>
      <c r="THR134" s="411"/>
      <c r="THS134" s="411"/>
      <c r="THT134" s="411"/>
      <c r="THU134" s="411"/>
      <c r="THV134" s="411"/>
      <c r="THW134" s="411"/>
      <c r="THX134" s="411"/>
      <c r="THY134" s="411"/>
      <c r="THZ134" s="411"/>
      <c r="TIA134" s="411"/>
      <c r="TIB134" s="411"/>
      <c r="TIC134" s="411"/>
      <c r="TID134" s="411"/>
      <c r="TIE134" s="411"/>
      <c r="TIF134" s="411"/>
      <c r="TIG134" s="411"/>
      <c r="TIH134" s="411"/>
      <c r="TII134" s="411"/>
      <c r="TIJ134" s="411"/>
      <c r="TIK134" s="411"/>
      <c r="TIL134" s="411"/>
      <c r="TIM134" s="411"/>
      <c r="TIN134" s="411"/>
      <c r="TIO134" s="411"/>
      <c r="TIP134" s="411"/>
      <c r="TIQ134" s="411"/>
      <c r="TIR134" s="411"/>
      <c r="TIS134" s="411"/>
      <c r="TIT134" s="411"/>
      <c r="TIU134" s="411"/>
      <c r="TIV134" s="411"/>
      <c r="TIW134" s="411"/>
      <c r="TIX134" s="411"/>
      <c r="TIY134" s="411"/>
      <c r="TIZ134" s="411"/>
      <c r="TJA134" s="411"/>
      <c r="TJB134" s="411"/>
      <c r="TJC134" s="411"/>
      <c r="TJD134" s="411"/>
      <c r="TJE134" s="411"/>
      <c r="TJF134" s="411"/>
      <c r="TJG134" s="411"/>
      <c r="TJH134" s="411"/>
      <c r="TJI134" s="411"/>
      <c r="TJJ134" s="411"/>
      <c r="TJK134" s="411"/>
      <c r="TJL134" s="411"/>
      <c r="TJM134" s="411"/>
      <c r="TJN134" s="411"/>
      <c r="TJO134" s="411"/>
      <c r="TJP134" s="411"/>
      <c r="TJQ134" s="411"/>
      <c r="TJR134" s="411"/>
      <c r="TJS134" s="411"/>
      <c r="TJT134" s="411"/>
      <c r="TJU134" s="411"/>
      <c r="TJV134" s="411"/>
      <c r="TJW134" s="411"/>
      <c r="TJX134" s="411"/>
      <c r="TJY134" s="411"/>
      <c r="TJZ134" s="411"/>
      <c r="TKA134" s="411"/>
      <c r="TKB134" s="411"/>
      <c r="TKC134" s="411"/>
      <c r="TKD134" s="411"/>
      <c r="TKE134" s="411"/>
      <c r="TKF134" s="411"/>
      <c r="TKG134" s="411"/>
      <c r="TKH134" s="411"/>
      <c r="TKI134" s="411"/>
      <c r="TKJ134" s="411"/>
      <c r="TKK134" s="411"/>
      <c r="TKL134" s="411"/>
      <c r="TKM134" s="411"/>
      <c r="TKN134" s="411"/>
      <c r="TKO134" s="411"/>
      <c r="TKP134" s="411"/>
      <c r="TKQ134" s="411"/>
      <c r="TKR134" s="411"/>
      <c r="TKS134" s="411"/>
      <c r="TKT134" s="411"/>
      <c r="TKU134" s="411"/>
      <c r="TKV134" s="411"/>
      <c r="TKW134" s="411"/>
      <c r="TKX134" s="411"/>
      <c r="TKY134" s="411"/>
      <c r="TKZ134" s="411"/>
      <c r="TLA134" s="411"/>
      <c r="TLB134" s="411"/>
      <c r="TLC134" s="411"/>
      <c r="TLD134" s="411"/>
      <c r="TLE134" s="411"/>
      <c r="TLF134" s="411"/>
      <c r="TLG134" s="411"/>
      <c r="TLH134" s="411"/>
      <c r="TLI134" s="411"/>
      <c r="TLJ134" s="411"/>
      <c r="TLK134" s="411"/>
      <c r="TLL134" s="411"/>
      <c r="TLM134" s="411"/>
      <c r="TLN134" s="411"/>
      <c r="TLO134" s="411"/>
      <c r="TLP134" s="411"/>
      <c r="TLQ134" s="411"/>
      <c r="TLR134" s="411"/>
      <c r="TLS134" s="411"/>
      <c r="TLT134" s="411"/>
      <c r="TLU134" s="411"/>
      <c r="TLV134" s="411"/>
      <c r="TLW134" s="411"/>
      <c r="TLX134" s="411"/>
      <c r="TLY134" s="411"/>
      <c r="TLZ134" s="411"/>
      <c r="TMA134" s="411"/>
      <c r="TMB134" s="411"/>
      <c r="TMC134" s="411"/>
      <c r="TMD134" s="411"/>
      <c r="TME134" s="411"/>
      <c r="TMF134" s="411"/>
      <c r="TMG134" s="411"/>
      <c r="TMH134" s="411"/>
      <c r="TMI134" s="411"/>
      <c r="TMJ134" s="411"/>
      <c r="TMK134" s="411"/>
      <c r="TML134" s="411"/>
      <c r="TMM134" s="411"/>
      <c r="TMN134" s="411"/>
      <c r="TMO134" s="411"/>
      <c r="TMP134" s="411"/>
      <c r="TMQ134" s="411"/>
      <c r="TMR134" s="411"/>
      <c r="TMS134" s="411"/>
      <c r="TMT134" s="411"/>
      <c r="TMU134" s="411"/>
      <c r="TMV134" s="411"/>
      <c r="TMW134" s="411"/>
      <c r="TMX134" s="411"/>
      <c r="TMY134" s="411"/>
      <c r="TMZ134" s="411"/>
      <c r="TNA134" s="411"/>
      <c r="TNB134" s="411"/>
      <c r="TNC134" s="411"/>
      <c r="TND134" s="411"/>
      <c r="TNE134" s="411"/>
      <c r="TNF134" s="411"/>
      <c r="TNG134" s="411"/>
      <c r="TNH134" s="411"/>
      <c r="TNI134" s="411"/>
      <c r="TNJ134" s="411"/>
      <c r="TNK134" s="411"/>
      <c r="TNL134" s="411"/>
      <c r="TNM134" s="411"/>
      <c r="TNN134" s="411"/>
      <c r="TNO134" s="411"/>
      <c r="TNP134" s="411"/>
      <c r="TNQ134" s="411"/>
      <c r="TNR134" s="411"/>
      <c r="TNS134" s="411"/>
      <c r="TNT134" s="411"/>
      <c r="TNU134" s="411"/>
      <c r="TNV134" s="411"/>
      <c r="TNW134" s="411"/>
      <c r="TNX134" s="411"/>
      <c r="TNY134" s="411"/>
      <c r="TNZ134" s="411"/>
      <c r="TOA134" s="411"/>
      <c r="TOB134" s="411"/>
      <c r="TOC134" s="411"/>
      <c r="TOD134" s="411"/>
      <c r="TOE134" s="411"/>
      <c r="TOF134" s="411"/>
      <c r="TOG134" s="411"/>
      <c r="TOH134" s="411"/>
      <c r="TOI134" s="411"/>
      <c r="TOJ134" s="411"/>
      <c r="TOK134" s="411"/>
      <c r="TOL134" s="411"/>
      <c r="TOM134" s="411"/>
      <c r="TON134" s="411"/>
      <c r="TOO134" s="411"/>
      <c r="TOP134" s="411"/>
      <c r="TOQ134" s="411"/>
      <c r="TOR134" s="411"/>
      <c r="TOS134" s="411"/>
      <c r="TOT134" s="411"/>
      <c r="TOU134" s="411"/>
      <c r="TOV134" s="411"/>
      <c r="TOW134" s="411"/>
      <c r="TOX134" s="411"/>
      <c r="TOY134" s="411"/>
      <c r="TOZ134" s="411"/>
      <c r="TPA134" s="411"/>
      <c r="TPB134" s="411"/>
      <c r="TPC134" s="411"/>
      <c r="TPD134" s="411"/>
      <c r="TPE134" s="411"/>
      <c r="TPF134" s="411"/>
      <c r="TPG134" s="411"/>
      <c r="TPH134" s="411"/>
      <c r="TPI134" s="411"/>
      <c r="TPJ134" s="411"/>
      <c r="TPK134" s="411"/>
      <c r="TPL134" s="411"/>
      <c r="TPM134" s="411"/>
      <c r="TPN134" s="411"/>
      <c r="TPO134" s="411"/>
      <c r="TPP134" s="411"/>
      <c r="TPQ134" s="411"/>
      <c r="TPR134" s="411"/>
      <c r="TPS134" s="411"/>
      <c r="TPT134" s="411"/>
      <c r="TPU134" s="411"/>
      <c r="TPV134" s="411"/>
      <c r="TPW134" s="411"/>
      <c r="TPX134" s="411"/>
      <c r="TPY134" s="411"/>
      <c r="TPZ134" s="411"/>
      <c r="TQA134" s="411"/>
      <c r="TQB134" s="411"/>
      <c r="TQC134" s="411"/>
      <c r="TQD134" s="411"/>
      <c r="TQE134" s="411"/>
      <c r="TQF134" s="411"/>
      <c r="TQG134" s="411"/>
      <c r="TQH134" s="411"/>
      <c r="TQI134" s="411"/>
      <c r="TQJ134" s="411"/>
      <c r="TQK134" s="411"/>
      <c r="TQL134" s="411"/>
      <c r="TQM134" s="411"/>
      <c r="TQN134" s="411"/>
      <c r="TQO134" s="411"/>
      <c r="TQP134" s="411"/>
      <c r="TQQ134" s="411"/>
      <c r="TQR134" s="411"/>
      <c r="TQS134" s="411"/>
      <c r="TQT134" s="411"/>
      <c r="TQU134" s="411"/>
      <c r="TQV134" s="411"/>
      <c r="TQW134" s="411"/>
      <c r="TQX134" s="411"/>
      <c r="TQY134" s="411"/>
      <c r="TQZ134" s="411"/>
      <c r="TRA134" s="411"/>
      <c r="TRB134" s="411"/>
      <c r="TRC134" s="411"/>
      <c r="TRD134" s="411"/>
      <c r="TRE134" s="411"/>
      <c r="TRF134" s="411"/>
      <c r="TRG134" s="411"/>
      <c r="TRH134" s="411"/>
      <c r="TRI134" s="411"/>
      <c r="TRJ134" s="411"/>
      <c r="TRK134" s="411"/>
      <c r="TRL134" s="411"/>
      <c r="TRM134" s="411"/>
      <c r="TRN134" s="411"/>
      <c r="TRO134" s="411"/>
      <c r="TRP134" s="411"/>
      <c r="TRQ134" s="411"/>
      <c r="TRR134" s="411"/>
      <c r="TRS134" s="411"/>
      <c r="TRT134" s="411"/>
      <c r="TRU134" s="411"/>
      <c r="TRV134" s="411"/>
      <c r="TRW134" s="411"/>
      <c r="TRX134" s="411"/>
      <c r="TRY134" s="411"/>
      <c r="TRZ134" s="411"/>
      <c r="TSA134" s="411"/>
      <c r="TSB134" s="411"/>
      <c r="TSC134" s="411"/>
      <c r="TSD134" s="411"/>
      <c r="TSE134" s="411"/>
      <c r="TSF134" s="411"/>
      <c r="TSG134" s="411"/>
      <c r="TSH134" s="411"/>
      <c r="TSI134" s="411"/>
      <c r="TSJ134" s="411"/>
      <c r="TSK134" s="411"/>
      <c r="TSL134" s="411"/>
      <c r="TSM134" s="411"/>
      <c r="TSN134" s="411"/>
      <c r="TSO134" s="411"/>
      <c r="TSP134" s="411"/>
      <c r="TSQ134" s="411"/>
      <c r="TSR134" s="411"/>
      <c r="TSS134" s="411"/>
      <c r="TST134" s="411"/>
      <c r="TSU134" s="411"/>
      <c r="TSV134" s="411"/>
      <c r="TSW134" s="411"/>
      <c r="TSX134" s="411"/>
      <c r="TSY134" s="411"/>
      <c r="TSZ134" s="411"/>
      <c r="TTA134" s="411"/>
      <c r="TTB134" s="411"/>
      <c r="TTC134" s="411"/>
      <c r="TTD134" s="411"/>
      <c r="TTE134" s="411"/>
      <c r="TTF134" s="411"/>
      <c r="TTG134" s="411"/>
      <c r="TTH134" s="411"/>
      <c r="TTI134" s="411"/>
      <c r="TTJ134" s="411"/>
      <c r="TTK134" s="411"/>
      <c r="TTL134" s="411"/>
      <c r="TTM134" s="411"/>
      <c r="TTN134" s="411"/>
      <c r="TTO134" s="411"/>
      <c r="TTP134" s="411"/>
      <c r="TTQ134" s="411"/>
      <c r="TTR134" s="411"/>
      <c r="TTS134" s="411"/>
      <c r="TTT134" s="411"/>
      <c r="TTU134" s="411"/>
      <c r="TTV134" s="411"/>
      <c r="TTW134" s="411"/>
      <c r="TTX134" s="411"/>
      <c r="TTY134" s="411"/>
      <c r="TTZ134" s="411"/>
      <c r="TUA134" s="411"/>
      <c r="TUB134" s="411"/>
      <c r="TUC134" s="411"/>
      <c r="TUD134" s="411"/>
      <c r="TUE134" s="411"/>
      <c r="TUF134" s="411"/>
      <c r="TUG134" s="411"/>
      <c r="TUH134" s="411"/>
      <c r="TUI134" s="411"/>
      <c r="TUJ134" s="411"/>
      <c r="TUK134" s="411"/>
      <c r="TUL134" s="411"/>
      <c r="TUM134" s="411"/>
      <c r="TUN134" s="411"/>
      <c r="TUO134" s="411"/>
      <c r="TUP134" s="411"/>
      <c r="TUQ134" s="411"/>
      <c r="TUR134" s="411"/>
      <c r="TUS134" s="411"/>
      <c r="TUT134" s="411"/>
      <c r="TUU134" s="411"/>
      <c r="TUV134" s="411"/>
      <c r="TUW134" s="411"/>
      <c r="TUX134" s="411"/>
      <c r="TUY134" s="411"/>
      <c r="TUZ134" s="411"/>
      <c r="TVA134" s="411"/>
      <c r="TVB134" s="411"/>
      <c r="TVC134" s="411"/>
      <c r="TVD134" s="411"/>
      <c r="TVE134" s="411"/>
      <c r="TVF134" s="411"/>
      <c r="TVG134" s="411"/>
      <c r="TVH134" s="411"/>
      <c r="TVI134" s="411"/>
      <c r="TVJ134" s="411"/>
      <c r="TVK134" s="411"/>
      <c r="TVL134" s="411"/>
      <c r="TVM134" s="411"/>
      <c r="TVN134" s="411"/>
      <c r="TVO134" s="411"/>
      <c r="TVP134" s="411"/>
      <c r="TVQ134" s="411"/>
      <c r="TVR134" s="411"/>
      <c r="TVS134" s="411"/>
      <c r="TVT134" s="411"/>
      <c r="TVU134" s="411"/>
      <c r="TVV134" s="411"/>
      <c r="TVW134" s="411"/>
      <c r="TVX134" s="411"/>
      <c r="TVY134" s="411"/>
      <c r="TVZ134" s="411"/>
      <c r="TWA134" s="411"/>
      <c r="TWB134" s="411"/>
      <c r="TWC134" s="411"/>
      <c r="TWD134" s="411"/>
      <c r="TWE134" s="411"/>
      <c r="TWF134" s="411"/>
      <c r="TWG134" s="411"/>
      <c r="TWH134" s="411"/>
      <c r="TWI134" s="411"/>
      <c r="TWJ134" s="411"/>
      <c r="TWK134" s="411"/>
      <c r="TWL134" s="411"/>
      <c r="TWM134" s="411"/>
      <c r="TWN134" s="411"/>
      <c r="TWO134" s="411"/>
      <c r="TWP134" s="411"/>
      <c r="TWQ134" s="411"/>
      <c r="TWR134" s="411"/>
      <c r="TWS134" s="411"/>
      <c r="TWT134" s="411"/>
      <c r="TWU134" s="411"/>
      <c r="TWV134" s="411"/>
      <c r="TWW134" s="411"/>
      <c r="TWX134" s="411"/>
      <c r="TWY134" s="411"/>
      <c r="TWZ134" s="411"/>
      <c r="TXA134" s="411"/>
      <c r="TXB134" s="411"/>
      <c r="TXC134" s="411"/>
      <c r="TXD134" s="411"/>
      <c r="TXE134" s="411"/>
      <c r="TXF134" s="411"/>
      <c r="TXG134" s="411"/>
      <c r="TXH134" s="411"/>
      <c r="TXI134" s="411"/>
      <c r="TXJ134" s="411"/>
      <c r="TXK134" s="411"/>
      <c r="TXL134" s="411"/>
      <c r="TXM134" s="411"/>
      <c r="TXN134" s="411"/>
      <c r="TXO134" s="411"/>
      <c r="TXP134" s="411"/>
      <c r="TXQ134" s="411"/>
      <c r="TXR134" s="411"/>
      <c r="TXS134" s="411"/>
      <c r="TXT134" s="411"/>
      <c r="TXU134" s="411"/>
      <c r="TXV134" s="411"/>
      <c r="TXW134" s="411"/>
      <c r="TXX134" s="411"/>
      <c r="TXY134" s="411"/>
      <c r="TXZ134" s="411"/>
      <c r="TYA134" s="411"/>
      <c r="TYB134" s="411"/>
      <c r="TYC134" s="411"/>
      <c r="TYD134" s="411"/>
      <c r="TYE134" s="411"/>
      <c r="TYF134" s="411"/>
      <c r="TYG134" s="411"/>
      <c r="TYH134" s="411"/>
      <c r="TYI134" s="411"/>
      <c r="TYJ134" s="411"/>
      <c r="TYK134" s="411"/>
      <c r="TYL134" s="411"/>
      <c r="TYM134" s="411"/>
      <c r="TYN134" s="411"/>
      <c r="TYO134" s="411"/>
      <c r="TYP134" s="411"/>
      <c r="TYQ134" s="411"/>
      <c r="TYR134" s="411"/>
      <c r="TYS134" s="411"/>
      <c r="TYT134" s="411"/>
      <c r="TYU134" s="411"/>
      <c r="TYV134" s="411"/>
      <c r="TYW134" s="411"/>
      <c r="TYX134" s="411"/>
      <c r="TYY134" s="411"/>
      <c r="TYZ134" s="411"/>
      <c r="TZA134" s="411"/>
      <c r="TZB134" s="411"/>
      <c r="TZC134" s="411"/>
      <c r="TZD134" s="411"/>
      <c r="TZE134" s="411"/>
      <c r="TZF134" s="411"/>
      <c r="TZG134" s="411"/>
      <c r="TZH134" s="411"/>
      <c r="TZI134" s="411"/>
      <c r="TZJ134" s="411"/>
      <c r="TZK134" s="411"/>
      <c r="TZL134" s="411"/>
      <c r="TZM134" s="411"/>
      <c r="TZN134" s="411"/>
      <c r="TZO134" s="411"/>
      <c r="TZP134" s="411"/>
      <c r="TZQ134" s="411"/>
      <c r="TZR134" s="411"/>
      <c r="TZS134" s="411"/>
      <c r="TZT134" s="411"/>
      <c r="TZU134" s="411"/>
      <c r="TZV134" s="411"/>
      <c r="TZW134" s="411"/>
      <c r="TZX134" s="411"/>
      <c r="TZY134" s="411"/>
      <c r="TZZ134" s="411"/>
      <c r="UAA134" s="411"/>
      <c r="UAB134" s="411"/>
      <c r="UAC134" s="411"/>
      <c r="UAD134" s="411"/>
      <c r="UAE134" s="411"/>
      <c r="UAF134" s="411"/>
      <c r="UAG134" s="411"/>
      <c r="UAH134" s="411"/>
      <c r="UAI134" s="411"/>
      <c r="UAJ134" s="411"/>
      <c r="UAK134" s="411"/>
      <c r="UAL134" s="411"/>
      <c r="UAM134" s="411"/>
      <c r="UAN134" s="411"/>
      <c r="UAO134" s="411"/>
      <c r="UAP134" s="411"/>
      <c r="UAQ134" s="411"/>
      <c r="UAR134" s="411"/>
      <c r="UAS134" s="411"/>
      <c r="UAT134" s="411"/>
      <c r="UAU134" s="411"/>
      <c r="UAV134" s="411"/>
      <c r="UAW134" s="411"/>
      <c r="UAX134" s="411"/>
      <c r="UAY134" s="411"/>
      <c r="UAZ134" s="411"/>
      <c r="UBA134" s="411"/>
      <c r="UBB134" s="411"/>
      <c r="UBC134" s="411"/>
      <c r="UBD134" s="411"/>
      <c r="UBE134" s="411"/>
      <c r="UBF134" s="411"/>
      <c r="UBG134" s="411"/>
      <c r="UBH134" s="411"/>
      <c r="UBI134" s="411"/>
      <c r="UBJ134" s="411"/>
      <c r="UBK134" s="411"/>
      <c r="UBL134" s="411"/>
      <c r="UBM134" s="411"/>
      <c r="UBN134" s="411"/>
      <c r="UBO134" s="411"/>
      <c r="UBP134" s="411"/>
      <c r="UBQ134" s="411"/>
      <c r="UBR134" s="411"/>
      <c r="UBS134" s="411"/>
      <c r="UBT134" s="411"/>
      <c r="UBU134" s="411"/>
      <c r="UBV134" s="411"/>
      <c r="UBW134" s="411"/>
      <c r="UBX134" s="411"/>
      <c r="UBY134" s="411"/>
      <c r="UBZ134" s="411"/>
      <c r="UCA134" s="411"/>
      <c r="UCB134" s="411"/>
      <c r="UCC134" s="411"/>
      <c r="UCD134" s="411"/>
      <c r="UCE134" s="411"/>
      <c r="UCF134" s="411"/>
      <c r="UCG134" s="411"/>
      <c r="UCH134" s="411"/>
      <c r="UCI134" s="411"/>
      <c r="UCJ134" s="411"/>
      <c r="UCK134" s="411"/>
      <c r="UCL134" s="411"/>
      <c r="UCM134" s="411"/>
      <c r="UCN134" s="411"/>
      <c r="UCO134" s="411"/>
      <c r="UCP134" s="411"/>
      <c r="UCQ134" s="411"/>
      <c r="UCR134" s="411"/>
      <c r="UCS134" s="411"/>
      <c r="UCT134" s="411"/>
      <c r="UCU134" s="411"/>
      <c r="UCV134" s="411"/>
      <c r="UCW134" s="411"/>
      <c r="UCX134" s="411"/>
      <c r="UCY134" s="411"/>
      <c r="UCZ134" s="411"/>
      <c r="UDA134" s="411"/>
      <c r="UDB134" s="411"/>
      <c r="UDC134" s="411"/>
      <c r="UDD134" s="411"/>
      <c r="UDE134" s="411"/>
      <c r="UDF134" s="411"/>
      <c r="UDG134" s="411"/>
      <c r="UDH134" s="411"/>
      <c r="UDI134" s="411"/>
      <c r="UDJ134" s="411"/>
      <c r="UDK134" s="411"/>
      <c r="UDL134" s="411"/>
      <c r="UDM134" s="411"/>
      <c r="UDN134" s="411"/>
      <c r="UDO134" s="411"/>
      <c r="UDP134" s="411"/>
      <c r="UDQ134" s="411"/>
      <c r="UDR134" s="411"/>
      <c r="UDS134" s="411"/>
      <c r="UDT134" s="411"/>
      <c r="UDU134" s="411"/>
      <c r="UDV134" s="411"/>
      <c r="UDW134" s="411"/>
      <c r="UDX134" s="411"/>
      <c r="UDY134" s="411"/>
      <c r="UDZ134" s="411"/>
      <c r="UEA134" s="411"/>
      <c r="UEB134" s="411"/>
      <c r="UEC134" s="411"/>
      <c r="UED134" s="411"/>
      <c r="UEE134" s="411"/>
      <c r="UEF134" s="411"/>
      <c r="UEG134" s="411"/>
      <c r="UEH134" s="411"/>
      <c r="UEI134" s="411"/>
      <c r="UEJ134" s="411"/>
      <c r="UEK134" s="411"/>
      <c r="UEL134" s="411"/>
      <c r="UEM134" s="411"/>
      <c r="UEN134" s="411"/>
      <c r="UEO134" s="411"/>
      <c r="UEP134" s="411"/>
      <c r="UEQ134" s="411"/>
      <c r="UER134" s="411"/>
      <c r="UES134" s="411"/>
      <c r="UET134" s="411"/>
      <c r="UEU134" s="411"/>
      <c r="UEV134" s="411"/>
      <c r="UEW134" s="411"/>
      <c r="UEX134" s="411"/>
      <c r="UEY134" s="411"/>
      <c r="UEZ134" s="411"/>
      <c r="UFA134" s="411"/>
      <c r="UFB134" s="411"/>
      <c r="UFC134" s="411"/>
      <c r="UFD134" s="411"/>
      <c r="UFE134" s="411"/>
      <c r="UFF134" s="411"/>
      <c r="UFG134" s="411"/>
      <c r="UFH134" s="411"/>
      <c r="UFI134" s="411"/>
      <c r="UFJ134" s="411"/>
      <c r="UFK134" s="411"/>
      <c r="UFL134" s="411"/>
      <c r="UFM134" s="411"/>
      <c r="UFN134" s="411"/>
      <c r="UFO134" s="411"/>
      <c r="UFP134" s="411"/>
      <c r="UFQ134" s="411"/>
      <c r="UFR134" s="411"/>
      <c r="UFS134" s="411"/>
      <c r="UFT134" s="411"/>
      <c r="UFU134" s="411"/>
      <c r="UFV134" s="411"/>
      <c r="UFW134" s="411"/>
      <c r="UFX134" s="411"/>
      <c r="UFY134" s="411"/>
      <c r="UFZ134" s="411"/>
      <c r="UGA134" s="411"/>
      <c r="UGB134" s="411"/>
      <c r="UGC134" s="411"/>
      <c r="UGD134" s="411"/>
      <c r="UGE134" s="411"/>
      <c r="UGF134" s="411"/>
      <c r="UGG134" s="411"/>
      <c r="UGH134" s="411"/>
      <c r="UGI134" s="411"/>
      <c r="UGJ134" s="411"/>
      <c r="UGK134" s="411"/>
      <c r="UGL134" s="411"/>
      <c r="UGM134" s="411"/>
      <c r="UGN134" s="411"/>
      <c r="UGO134" s="411"/>
      <c r="UGP134" s="411"/>
      <c r="UGQ134" s="411"/>
      <c r="UGR134" s="411"/>
      <c r="UGS134" s="411"/>
      <c r="UGT134" s="411"/>
      <c r="UGU134" s="411"/>
      <c r="UGV134" s="411"/>
      <c r="UGW134" s="411"/>
      <c r="UGX134" s="411"/>
      <c r="UGY134" s="411"/>
      <c r="UGZ134" s="411"/>
      <c r="UHA134" s="411"/>
      <c r="UHB134" s="411"/>
      <c r="UHC134" s="411"/>
      <c r="UHD134" s="411"/>
      <c r="UHE134" s="411"/>
      <c r="UHF134" s="411"/>
      <c r="UHG134" s="411"/>
      <c r="UHH134" s="411"/>
      <c r="UHI134" s="411"/>
      <c r="UHJ134" s="411"/>
      <c r="UHK134" s="411"/>
      <c r="UHL134" s="411"/>
      <c r="UHM134" s="411"/>
      <c r="UHN134" s="411"/>
      <c r="UHO134" s="411"/>
      <c r="UHP134" s="411"/>
      <c r="UHQ134" s="411"/>
      <c r="UHR134" s="411"/>
      <c r="UHS134" s="411"/>
      <c r="UHT134" s="411"/>
      <c r="UHU134" s="411"/>
      <c r="UHV134" s="411"/>
      <c r="UHW134" s="411"/>
      <c r="UHX134" s="411"/>
      <c r="UHY134" s="411"/>
      <c r="UHZ134" s="411"/>
      <c r="UIA134" s="411"/>
      <c r="UIB134" s="411"/>
      <c r="UIC134" s="411"/>
      <c r="UID134" s="411"/>
      <c r="UIE134" s="411"/>
      <c r="UIF134" s="411"/>
      <c r="UIG134" s="411"/>
      <c r="UIH134" s="411"/>
      <c r="UII134" s="411"/>
      <c r="UIJ134" s="411"/>
      <c r="UIK134" s="411"/>
      <c r="UIL134" s="411"/>
      <c r="UIM134" s="411"/>
      <c r="UIN134" s="411"/>
      <c r="UIO134" s="411"/>
      <c r="UIP134" s="411"/>
      <c r="UIQ134" s="411"/>
      <c r="UIR134" s="411"/>
      <c r="UIS134" s="411"/>
      <c r="UIT134" s="411"/>
      <c r="UIU134" s="411"/>
      <c r="UIV134" s="411"/>
      <c r="UIW134" s="411"/>
      <c r="UIX134" s="411"/>
      <c r="UIY134" s="411"/>
      <c r="UIZ134" s="411"/>
      <c r="UJA134" s="411"/>
      <c r="UJB134" s="411"/>
      <c r="UJC134" s="411"/>
      <c r="UJD134" s="411"/>
      <c r="UJE134" s="411"/>
      <c r="UJF134" s="411"/>
      <c r="UJG134" s="411"/>
      <c r="UJH134" s="411"/>
      <c r="UJI134" s="411"/>
      <c r="UJJ134" s="411"/>
      <c r="UJK134" s="411"/>
      <c r="UJL134" s="411"/>
      <c r="UJM134" s="411"/>
      <c r="UJN134" s="411"/>
      <c r="UJO134" s="411"/>
      <c r="UJP134" s="411"/>
      <c r="UJQ134" s="411"/>
      <c r="UJR134" s="411"/>
      <c r="UJS134" s="411"/>
      <c r="UJT134" s="411"/>
      <c r="UJU134" s="411"/>
      <c r="UJV134" s="411"/>
      <c r="UJW134" s="411"/>
      <c r="UJX134" s="411"/>
      <c r="UJY134" s="411"/>
      <c r="UJZ134" s="411"/>
      <c r="UKA134" s="411"/>
      <c r="UKB134" s="411"/>
      <c r="UKC134" s="411"/>
      <c r="UKD134" s="411"/>
      <c r="UKE134" s="411"/>
      <c r="UKF134" s="411"/>
      <c r="UKG134" s="411"/>
      <c r="UKH134" s="411"/>
      <c r="UKI134" s="411"/>
      <c r="UKJ134" s="411"/>
      <c r="UKK134" s="411"/>
      <c r="UKL134" s="411"/>
      <c r="UKM134" s="411"/>
      <c r="UKN134" s="411"/>
      <c r="UKO134" s="411"/>
      <c r="UKP134" s="411"/>
      <c r="UKQ134" s="411"/>
      <c r="UKR134" s="411"/>
      <c r="UKS134" s="411"/>
      <c r="UKT134" s="411"/>
      <c r="UKU134" s="411"/>
      <c r="UKV134" s="411"/>
      <c r="UKW134" s="411"/>
      <c r="UKX134" s="411"/>
      <c r="UKY134" s="411"/>
      <c r="UKZ134" s="411"/>
      <c r="ULA134" s="411"/>
      <c r="ULB134" s="411"/>
      <c r="ULC134" s="411"/>
      <c r="ULD134" s="411"/>
      <c r="ULE134" s="411"/>
      <c r="ULF134" s="411"/>
      <c r="ULG134" s="411"/>
      <c r="ULH134" s="411"/>
      <c r="ULI134" s="411"/>
      <c r="ULJ134" s="411"/>
      <c r="ULK134" s="411"/>
      <c r="ULL134" s="411"/>
      <c r="ULM134" s="411"/>
      <c r="ULN134" s="411"/>
      <c r="ULO134" s="411"/>
      <c r="ULP134" s="411"/>
      <c r="ULQ134" s="411"/>
      <c r="ULR134" s="411"/>
      <c r="ULS134" s="411"/>
      <c r="ULT134" s="411"/>
      <c r="ULU134" s="411"/>
      <c r="ULV134" s="411"/>
      <c r="ULW134" s="411"/>
      <c r="ULX134" s="411"/>
      <c r="ULY134" s="411"/>
      <c r="ULZ134" s="411"/>
      <c r="UMA134" s="411"/>
      <c r="UMB134" s="411"/>
      <c r="UMC134" s="411"/>
      <c r="UMD134" s="411"/>
      <c r="UME134" s="411"/>
      <c r="UMF134" s="411"/>
      <c r="UMG134" s="411"/>
      <c r="UMH134" s="411"/>
      <c r="UMI134" s="411"/>
      <c r="UMJ134" s="411"/>
      <c r="UMK134" s="411"/>
      <c r="UML134" s="411"/>
      <c r="UMM134" s="411"/>
      <c r="UMN134" s="411"/>
      <c r="UMO134" s="411"/>
      <c r="UMP134" s="411"/>
      <c r="UMQ134" s="411"/>
      <c r="UMR134" s="411"/>
      <c r="UMS134" s="411"/>
      <c r="UMT134" s="411"/>
      <c r="UMU134" s="411"/>
      <c r="UMV134" s="411"/>
      <c r="UMW134" s="411"/>
      <c r="UMX134" s="411"/>
      <c r="UMY134" s="411"/>
      <c r="UMZ134" s="411"/>
      <c r="UNA134" s="411"/>
      <c r="UNB134" s="411"/>
      <c r="UNC134" s="411"/>
      <c r="UND134" s="411"/>
      <c r="UNE134" s="411"/>
      <c r="UNF134" s="411"/>
      <c r="UNG134" s="411"/>
      <c r="UNH134" s="411"/>
      <c r="UNI134" s="411"/>
      <c r="UNJ134" s="411"/>
      <c r="UNK134" s="411"/>
      <c r="UNL134" s="411"/>
      <c r="UNM134" s="411"/>
      <c r="UNN134" s="411"/>
      <c r="UNO134" s="411"/>
      <c r="UNP134" s="411"/>
      <c r="UNQ134" s="411"/>
      <c r="UNR134" s="411"/>
      <c r="UNS134" s="411"/>
      <c r="UNT134" s="411"/>
      <c r="UNU134" s="411"/>
      <c r="UNV134" s="411"/>
      <c r="UNW134" s="411"/>
      <c r="UNX134" s="411"/>
      <c r="UNY134" s="411"/>
      <c r="UNZ134" s="411"/>
      <c r="UOA134" s="411"/>
      <c r="UOB134" s="411"/>
      <c r="UOC134" s="411"/>
      <c r="UOD134" s="411"/>
      <c r="UOE134" s="411"/>
      <c r="UOF134" s="411"/>
      <c r="UOG134" s="411"/>
      <c r="UOH134" s="411"/>
      <c r="UOI134" s="411"/>
      <c r="UOJ134" s="411"/>
      <c r="UOK134" s="411"/>
      <c r="UOL134" s="411"/>
      <c r="UOM134" s="411"/>
      <c r="UON134" s="411"/>
      <c r="UOO134" s="411"/>
      <c r="UOP134" s="411"/>
      <c r="UOQ134" s="411"/>
      <c r="UOR134" s="411"/>
      <c r="UOS134" s="411"/>
      <c r="UOT134" s="411"/>
      <c r="UOU134" s="411"/>
      <c r="UOV134" s="411"/>
      <c r="UOW134" s="411"/>
      <c r="UOX134" s="411"/>
      <c r="UOY134" s="411"/>
      <c r="UOZ134" s="411"/>
      <c r="UPA134" s="411"/>
      <c r="UPB134" s="411"/>
      <c r="UPC134" s="411"/>
      <c r="UPD134" s="411"/>
      <c r="UPE134" s="411"/>
      <c r="UPF134" s="411"/>
      <c r="UPG134" s="411"/>
      <c r="UPH134" s="411"/>
      <c r="UPI134" s="411"/>
      <c r="UPJ134" s="411"/>
      <c r="UPK134" s="411"/>
      <c r="UPL134" s="411"/>
      <c r="UPM134" s="411"/>
      <c r="UPN134" s="411"/>
      <c r="UPO134" s="411"/>
      <c r="UPP134" s="411"/>
      <c r="UPQ134" s="411"/>
      <c r="UPR134" s="411"/>
      <c r="UPS134" s="411"/>
      <c r="UPT134" s="411"/>
      <c r="UPU134" s="411"/>
      <c r="UPV134" s="411"/>
      <c r="UPW134" s="411"/>
      <c r="UPX134" s="411"/>
      <c r="UPY134" s="411"/>
      <c r="UPZ134" s="411"/>
      <c r="UQA134" s="411"/>
      <c r="UQB134" s="411"/>
      <c r="UQC134" s="411"/>
      <c r="UQD134" s="411"/>
      <c r="UQE134" s="411"/>
      <c r="UQF134" s="411"/>
      <c r="UQG134" s="411"/>
      <c r="UQH134" s="411"/>
      <c r="UQI134" s="411"/>
      <c r="UQJ134" s="411"/>
      <c r="UQK134" s="411"/>
      <c r="UQL134" s="411"/>
      <c r="UQM134" s="411"/>
      <c r="UQN134" s="411"/>
      <c r="UQO134" s="411"/>
      <c r="UQP134" s="411"/>
      <c r="UQQ134" s="411"/>
      <c r="UQR134" s="411"/>
      <c r="UQS134" s="411"/>
      <c r="UQT134" s="411"/>
      <c r="UQU134" s="411"/>
      <c r="UQV134" s="411"/>
      <c r="UQW134" s="411"/>
      <c r="UQX134" s="411"/>
      <c r="UQY134" s="411"/>
      <c r="UQZ134" s="411"/>
      <c r="URA134" s="411"/>
      <c r="URB134" s="411"/>
      <c r="URC134" s="411"/>
      <c r="URD134" s="411"/>
      <c r="URE134" s="411"/>
      <c r="URF134" s="411"/>
      <c r="URG134" s="411"/>
      <c r="URH134" s="411"/>
      <c r="URI134" s="411"/>
      <c r="URJ134" s="411"/>
      <c r="URK134" s="411"/>
      <c r="URL134" s="411"/>
      <c r="URM134" s="411"/>
      <c r="URN134" s="411"/>
      <c r="URO134" s="411"/>
      <c r="URP134" s="411"/>
      <c r="URQ134" s="411"/>
      <c r="URR134" s="411"/>
      <c r="URS134" s="411"/>
      <c r="URT134" s="411"/>
      <c r="URU134" s="411"/>
      <c r="URV134" s="411"/>
      <c r="URW134" s="411"/>
      <c r="URX134" s="411"/>
      <c r="URY134" s="411"/>
      <c r="URZ134" s="411"/>
      <c r="USA134" s="411"/>
      <c r="USB134" s="411"/>
      <c r="USC134" s="411"/>
      <c r="USD134" s="411"/>
      <c r="USE134" s="411"/>
      <c r="USF134" s="411"/>
      <c r="USG134" s="411"/>
      <c r="USH134" s="411"/>
      <c r="USI134" s="411"/>
      <c r="USJ134" s="411"/>
      <c r="USK134" s="411"/>
      <c r="USL134" s="411"/>
      <c r="USM134" s="411"/>
      <c r="USN134" s="411"/>
      <c r="USO134" s="411"/>
      <c r="USP134" s="411"/>
      <c r="USQ134" s="411"/>
      <c r="USR134" s="411"/>
      <c r="USS134" s="411"/>
      <c r="UST134" s="411"/>
      <c r="USU134" s="411"/>
      <c r="USV134" s="411"/>
      <c r="USW134" s="411"/>
      <c r="USX134" s="411"/>
      <c r="USY134" s="411"/>
      <c r="USZ134" s="411"/>
      <c r="UTA134" s="411"/>
      <c r="UTB134" s="411"/>
      <c r="UTC134" s="411"/>
      <c r="UTD134" s="411"/>
      <c r="UTE134" s="411"/>
      <c r="UTF134" s="411"/>
      <c r="UTG134" s="411"/>
      <c r="UTH134" s="411"/>
      <c r="UTI134" s="411"/>
      <c r="UTJ134" s="411"/>
      <c r="UTK134" s="411"/>
      <c r="UTL134" s="411"/>
      <c r="UTM134" s="411"/>
      <c r="UTN134" s="411"/>
      <c r="UTO134" s="411"/>
      <c r="UTP134" s="411"/>
      <c r="UTQ134" s="411"/>
      <c r="UTR134" s="411"/>
      <c r="UTS134" s="411"/>
      <c r="UTT134" s="411"/>
      <c r="UTU134" s="411"/>
      <c r="UTV134" s="411"/>
      <c r="UTW134" s="411"/>
      <c r="UTX134" s="411"/>
      <c r="UTY134" s="411"/>
      <c r="UTZ134" s="411"/>
      <c r="UUA134" s="411"/>
      <c r="UUB134" s="411"/>
      <c r="UUC134" s="411"/>
      <c r="UUD134" s="411"/>
      <c r="UUE134" s="411"/>
      <c r="UUF134" s="411"/>
      <c r="UUG134" s="411"/>
      <c r="UUH134" s="411"/>
      <c r="UUI134" s="411"/>
      <c r="UUJ134" s="411"/>
      <c r="UUK134" s="411"/>
      <c r="UUL134" s="411"/>
      <c r="UUM134" s="411"/>
      <c r="UUN134" s="411"/>
      <c r="UUO134" s="411"/>
      <c r="UUP134" s="411"/>
      <c r="UUQ134" s="411"/>
      <c r="UUR134" s="411"/>
      <c r="UUS134" s="411"/>
      <c r="UUT134" s="411"/>
      <c r="UUU134" s="411"/>
      <c r="UUV134" s="411"/>
      <c r="UUW134" s="411"/>
      <c r="UUX134" s="411"/>
      <c r="UUY134" s="411"/>
      <c r="UUZ134" s="411"/>
      <c r="UVA134" s="411"/>
      <c r="UVB134" s="411"/>
      <c r="UVC134" s="411"/>
      <c r="UVD134" s="411"/>
      <c r="UVE134" s="411"/>
      <c r="UVF134" s="411"/>
      <c r="UVG134" s="411"/>
      <c r="UVH134" s="411"/>
      <c r="UVI134" s="411"/>
      <c r="UVJ134" s="411"/>
      <c r="UVK134" s="411"/>
      <c r="UVL134" s="411"/>
      <c r="UVM134" s="411"/>
      <c r="UVN134" s="411"/>
      <c r="UVO134" s="411"/>
      <c r="UVP134" s="411"/>
      <c r="UVQ134" s="411"/>
      <c r="UVR134" s="411"/>
      <c r="UVS134" s="411"/>
      <c r="UVT134" s="411"/>
      <c r="UVU134" s="411"/>
      <c r="UVV134" s="411"/>
      <c r="UVW134" s="411"/>
      <c r="UVX134" s="411"/>
      <c r="UVY134" s="411"/>
      <c r="UVZ134" s="411"/>
      <c r="UWA134" s="411"/>
      <c r="UWB134" s="411"/>
      <c r="UWC134" s="411"/>
      <c r="UWD134" s="411"/>
      <c r="UWE134" s="411"/>
      <c r="UWF134" s="411"/>
      <c r="UWG134" s="411"/>
      <c r="UWH134" s="411"/>
      <c r="UWI134" s="411"/>
      <c r="UWJ134" s="411"/>
      <c r="UWK134" s="411"/>
      <c r="UWL134" s="411"/>
      <c r="UWM134" s="411"/>
      <c r="UWN134" s="411"/>
      <c r="UWO134" s="411"/>
      <c r="UWP134" s="411"/>
      <c r="UWQ134" s="411"/>
      <c r="UWR134" s="411"/>
      <c r="UWS134" s="411"/>
      <c r="UWT134" s="411"/>
      <c r="UWU134" s="411"/>
      <c r="UWV134" s="411"/>
      <c r="UWW134" s="411"/>
      <c r="UWX134" s="411"/>
      <c r="UWY134" s="411"/>
      <c r="UWZ134" s="411"/>
      <c r="UXA134" s="411"/>
      <c r="UXB134" s="411"/>
      <c r="UXC134" s="411"/>
      <c r="UXD134" s="411"/>
      <c r="UXE134" s="411"/>
      <c r="UXF134" s="411"/>
      <c r="UXG134" s="411"/>
      <c r="UXH134" s="411"/>
      <c r="UXI134" s="411"/>
      <c r="UXJ134" s="411"/>
      <c r="UXK134" s="411"/>
      <c r="UXL134" s="411"/>
      <c r="UXM134" s="411"/>
      <c r="UXN134" s="411"/>
      <c r="UXO134" s="411"/>
      <c r="UXP134" s="411"/>
      <c r="UXQ134" s="411"/>
      <c r="UXR134" s="411"/>
      <c r="UXS134" s="411"/>
      <c r="UXT134" s="411"/>
      <c r="UXU134" s="411"/>
      <c r="UXV134" s="411"/>
      <c r="UXW134" s="411"/>
      <c r="UXX134" s="411"/>
      <c r="UXY134" s="411"/>
      <c r="UXZ134" s="411"/>
      <c r="UYA134" s="411"/>
      <c r="UYB134" s="411"/>
      <c r="UYC134" s="411"/>
      <c r="UYD134" s="411"/>
      <c r="UYE134" s="411"/>
      <c r="UYF134" s="411"/>
      <c r="UYG134" s="411"/>
      <c r="UYH134" s="411"/>
      <c r="UYI134" s="411"/>
      <c r="UYJ134" s="411"/>
      <c r="UYK134" s="411"/>
      <c r="UYL134" s="411"/>
      <c r="UYM134" s="411"/>
      <c r="UYN134" s="411"/>
      <c r="UYO134" s="411"/>
      <c r="UYP134" s="411"/>
      <c r="UYQ134" s="411"/>
      <c r="UYR134" s="411"/>
      <c r="UYS134" s="411"/>
      <c r="UYT134" s="411"/>
      <c r="UYU134" s="411"/>
      <c r="UYV134" s="411"/>
      <c r="UYW134" s="411"/>
      <c r="UYX134" s="411"/>
      <c r="UYY134" s="411"/>
      <c r="UYZ134" s="411"/>
      <c r="UZA134" s="411"/>
      <c r="UZB134" s="411"/>
      <c r="UZC134" s="411"/>
      <c r="UZD134" s="411"/>
      <c r="UZE134" s="411"/>
      <c r="UZF134" s="411"/>
      <c r="UZG134" s="411"/>
      <c r="UZH134" s="411"/>
      <c r="UZI134" s="411"/>
      <c r="UZJ134" s="411"/>
      <c r="UZK134" s="411"/>
      <c r="UZL134" s="411"/>
      <c r="UZM134" s="411"/>
      <c r="UZN134" s="411"/>
      <c r="UZO134" s="411"/>
      <c r="UZP134" s="411"/>
      <c r="UZQ134" s="411"/>
      <c r="UZR134" s="411"/>
      <c r="UZS134" s="411"/>
      <c r="UZT134" s="411"/>
      <c r="UZU134" s="411"/>
      <c r="UZV134" s="411"/>
      <c r="UZW134" s="411"/>
      <c r="UZX134" s="411"/>
      <c r="UZY134" s="411"/>
      <c r="UZZ134" s="411"/>
      <c r="VAA134" s="411"/>
      <c r="VAB134" s="411"/>
      <c r="VAC134" s="411"/>
      <c r="VAD134" s="411"/>
      <c r="VAE134" s="411"/>
      <c r="VAF134" s="411"/>
      <c r="VAG134" s="411"/>
      <c r="VAH134" s="411"/>
      <c r="VAI134" s="411"/>
      <c r="VAJ134" s="411"/>
      <c r="VAK134" s="411"/>
      <c r="VAL134" s="411"/>
      <c r="VAM134" s="411"/>
      <c r="VAN134" s="411"/>
      <c r="VAO134" s="411"/>
      <c r="VAP134" s="411"/>
      <c r="VAQ134" s="411"/>
      <c r="VAR134" s="411"/>
      <c r="VAS134" s="411"/>
      <c r="VAT134" s="411"/>
      <c r="VAU134" s="411"/>
      <c r="VAV134" s="411"/>
      <c r="VAW134" s="411"/>
      <c r="VAX134" s="411"/>
      <c r="VAY134" s="411"/>
      <c r="VAZ134" s="411"/>
      <c r="VBA134" s="411"/>
      <c r="VBB134" s="411"/>
      <c r="VBC134" s="411"/>
      <c r="VBD134" s="411"/>
      <c r="VBE134" s="411"/>
      <c r="VBF134" s="411"/>
      <c r="VBG134" s="411"/>
      <c r="VBH134" s="411"/>
      <c r="VBI134" s="411"/>
      <c r="VBJ134" s="411"/>
      <c r="VBK134" s="411"/>
      <c r="VBL134" s="411"/>
      <c r="VBM134" s="411"/>
      <c r="VBN134" s="411"/>
      <c r="VBO134" s="411"/>
      <c r="VBP134" s="411"/>
      <c r="VBQ134" s="411"/>
      <c r="VBR134" s="411"/>
      <c r="VBS134" s="411"/>
      <c r="VBT134" s="411"/>
      <c r="VBU134" s="411"/>
      <c r="VBV134" s="411"/>
      <c r="VBW134" s="411"/>
      <c r="VBX134" s="411"/>
      <c r="VBY134" s="411"/>
      <c r="VBZ134" s="411"/>
      <c r="VCA134" s="411"/>
      <c r="VCB134" s="411"/>
      <c r="VCC134" s="411"/>
      <c r="VCD134" s="411"/>
      <c r="VCE134" s="411"/>
      <c r="VCF134" s="411"/>
      <c r="VCG134" s="411"/>
      <c r="VCH134" s="411"/>
      <c r="VCI134" s="411"/>
      <c r="VCJ134" s="411"/>
      <c r="VCK134" s="411"/>
      <c r="VCL134" s="411"/>
      <c r="VCM134" s="411"/>
      <c r="VCN134" s="411"/>
      <c r="VCO134" s="411"/>
      <c r="VCP134" s="411"/>
      <c r="VCQ134" s="411"/>
      <c r="VCR134" s="411"/>
      <c r="VCS134" s="411"/>
      <c r="VCT134" s="411"/>
      <c r="VCU134" s="411"/>
      <c r="VCV134" s="411"/>
      <c r="VCW134" s="411"/>
      <c r="VCX134" s="411"/>
      <c r="VCY134" s="411"/>
      <c r="VCZ134" s="411"/>
      <c r="VDA134" s="411"/>
      <c r="VDB134" s="411"/>
      <c r="VDC134" s="411"/>
      <c r="VDD134" s="411"/>
      <c r="VDE134" s="411"/>
      <c r="VDF134" s="411"/>
      <c r="VDG134" s="411"/>
      <c r="VDH134" s="411"/>
      <c r="VDI134" s="411"/>
      <c r="VDJ134" s="411"/>
      <c r="VDK134" s="411"/>
      <c r="VDL134" s="411"/>
      <c r="VDM134" s="411"/>
      <c r="VDN134" s="411"/>
      <c r="VDO134" s="411"/>
      <c r="VDP134" s="411"/>
      <c r="VDQ134" s="411"/>
      <c r="VDR134" s="411"/>
      <c r="VDS134" s="411"/>
      <c r="VDT134" s="411"/>
      <c r="VDU134" s="411"/>
      <c r="VDV134" s="411"/>
      <c r="VDW134" s="411"/>
      <c r="VDX134" s="411"/>
      <c r="VDY134" s="411"/>
      <c r="VDZ134" s="411"/>
      <c r="VEA134" s="411"/>
      <c r="VEB134" s="411"/>
      <c r="VEC134" s="411"/>
      <c r="VED134" s="411"/>
      <c r="VEE134" s="411"/>
      <c r="VEF134" s="411"/>
      <c r="VEG134" s="411"/>
      <c r="VEH134" s="411"/>
      <c r="VEI134" s="411"/>
      <c r="VEJ134" s="411"/>
      <c r="VEK134" s="411"/>
      <c r="VEL134" s="411"/>
      <c r="VEM134" s="411"/>
      <c r="VEN134" s="411"/>
      <c r="VEO134" s="411"/>
      <c r="VEP134" s="411"/>
      <c r="VEQ134" s="411"/>
      <c r="VER134" s="411"/>
      <c r="VES134" s="411"/>
      <c r="VET134" s="411"/>
      <c r="VEU134" s="411"/>
      <c r="VEV134" s="411"/>
      <c r="VEW134" s="411"/>
      <c r="VEX134" s="411"/>
      <c r="VEY134" s="411"/>
      <c r="VEZ134" s="411"/>
      <c r="VFA134" s="411"/>
      <c r="VFB134" s="411"/>
      <c r="VFC134" s="411"/>
      <c r="VFD134" s="411"/>
      <c r="VFE134" s="411"/>
      <c r="VFF134" s="411"/>
      <c r="VFG134" s="411"/>
      <c r="VFH134" s="411"/>
      <c r="VFI134" s="411"/>
      <c r="VFJ134" s="411"/>
      <c r="VFK134" s="411"/>
      <c r="VFL134" s="411"/>
      <c r="VFM134" s="411"/>
      <c r="VFN134" s="411"/>
      <c r="VFO134" s="411"/>
      <c r="VFP134" s="411"/>
      <c r="VFQ134" s="411"/>
      <c r="VFR134" s="411"/>
      <c r="VFS134" s="411"/>
      <c r="VFT134" s="411"/>
      <c r="VFU134" s="411"/>
      <c r="VFV134" s="411"/>
      <c r="VFW134" s="411"/>
      <c r="VFX134" s="411"/>
      <c r="VFY134" s="411"/>
      <c r="VFZ134" s="411"/>
      <c r="VGA134" s="411"/>
      <c r="VGB134" s="411"/>
      <c r="VGC134" s="411"/>
      <c r="VGD134" s="411"/>
      <c r="VGE134" s="411"/>
      <c r="VGF134" s="411"/>
      <c r="VGG134" s="411"/>
      <c r="VGH134" s="411"/>
      <c r="VGI134" s="411"/>
      <c r="VGJ134" s="411"/>
      <c r="VGK134" s="411"/>
      <c r="VGL134" s="411"/>
      <c r="VGM134" s="411"/>
      <c r="VGN134" s="411"/>
      <c r="VGO134" s="411"/>
      <c r="VGP134" s="411"/>
      <c r="VGQ134" s="411"/>
      <c r="VGR134" s="411"/>
      <c r="VGS134" s="411"/>
      <c r="VGT134" s="411"/>
      <c r="VGU134" s="411"/>
      <c r="VGV134" s="411"/>
      <c r="VGW134" s="411"/>
      <c r="VGX134" s="411"/>
      <c r="VGY134" s="411"/>
      <c r="VGZ134" s="411"/>
      <c r="VHA134" s="411"/>
      <c r="VHB134" s="411"/>
      <c r="VHC134" s="411"/>
      <c r="VHD134" s="411"/>
      <c r="VHE134" s="411"/>
      <c r="VHF134" s="411"/>
      <c r="VHG134" s="411"/>
      <c r="VHH134" s="411"/>
      <c r="VHI134" s="411"/>
      <c r="VHJ134" s="411"/>
      <c r="VHK134" s="411"/>
      <c r="VHL134" s="411"/>
      <c r="VHM134" s="411"/>
      <c r="VHN134" s="411"/>
      <c r="VHO134" s="411"/>
      <c r="VHP134" s="411"/>
      <c r="VHQ134" s="411"/>
      <c r="VHR134" s="411"/>
      <c r="VHS134" s="411"/>
      <c r="VHT134" s="411"/>
      <c r="VHU134" s="411"/>
      <c r="VHV134" s="411"/>
      <c r="VHW134" s="411"/>
      <c r="VHX134" s="411"/>
      <c r="VHY134" s="411"/>
      <c r="VHZ134" s="411"/>
      <c r="VIA134" s="411"/>
      <c r="VIB134" s="411"/>
      <c r="VIC134" s="411"/>
      <c r="VID134" s="411"/>
      <c r="VIE134" s="411"/>
      <c r="VIF134" s="411"/>
      <c r="VIG134" s="411"/>
      <c r="VIH134" s="411"/>
      <c r="VII134" s="411"/>
      <c r="VIJ134" s="411"/>
      <c r="VIK134" s="411"/>
      <c r="VIL134" s="411"/>
      <c r="VIM134" s="411"/>
      <c r="VIN134" s="411"/>
      <c r="VIO134" s="411"/>
      <c r="VIP134" s="411"/>
      <c r="VIQ134" s="411"/>
      <c r="VIR134" s="411"/>
      <c r="VIS134" s="411"/>
      <c r="VIT134" s="411"/>
      <c r="VIU134" s="411"/>
      <c r="VIV134" s="411"/>
      <c r="VIW134" s="411"/>
      <c r="VIX134" s="411"/>
      <c r="VIY134" s="411"/>
      <c r="VIZ134" s="411"/>
      <c r="VJA134" s="411"/>
      <c r="VJB134" s="411"/>
      <c r="VJC134" s="411"/>
      <c r="VJD134" s="411"/>
      <c r="VJE134" s="411"/>
      <c r="VJF134" s="411"/>
      <c r="VJG134" s="411"/>
      <c r="VJH134" s="411"/>
      <c r="VJI134" s="411"/>
      <c r="VJJ134" s="411"/>
      <c r="VJK134" s="411"/>
      <c r="VJL134" s="411"/>
      <c r="VJM134" s="411"/>
      <c r="VJN134" s="411"/>
      <c r="VJO134" s="411"/>
      <c r="VJP134" s="411"/>
      <c r="VJQ134" s="411"/>
      <c r="VJR134" s="411"/>
      <c r="VJS134" s="411"/>
      <c r="VJT134" s="411"/>
      <c r="VJU134" s="411"/>
      <c r="VJV134" s="411"/>
      <c r="VJW134" s="411"/>
      <c r="VJX134" s="411"/>
      <c r="VJY134" s="411"/>
      <c r="VJZ134" s="411"/>
      <c r="VKA134" s="411"/>
      <c r="VKB134" s="411"/>
      <c r="VKC134" s="411"/>
      <c r="VKD134" s="411"/>
      <c r="VKE134" s="411"/>
      <c r="VKF134" s="411"/>
      <c r="VKG134" s="411"/>
      <c r="VKH134" s="411"/>
      <c r="VKI134" s="411"/>
      <c r="VKJ134" s="411"/>
      <c r="VKK134" s="411"/>
      <c r="VKL134" s="411"/>
      <c r="VKM134" s="411"/>
      <c r="VKN134" s="411"/>
      <c r="VKO134" s="411"/>
      <c r="VKP134" s="411"/>
      <c r="VKQ134" s="411"/>
      <c r="VKR134" s="411"/>
      <c r="VKS134" s="411"/>
      <c r="VKT134" s="411"/>
      <c r="VKU134" s="411"/>
      <c r="VKV134" s="411"/>
      <c r="VKW134" s="411"/>
      <c r="VKX134" s="411"/>
      <c r="VKY134" s="411"/>
      <c r="VKZ134" s="411"/>
      <c r="VLA134" s="411"/>
      <c r="VLB134" s="411"/>
      <c r="VLC134" s="411"/>
      <c r="VLD134" s="411"/>
      <c r="VLE134" s="411"/>
      <c r="VLF134" s="411"/>
      <c r="VLG134" s="411"/>
      <c r="VLH134" s="411"/>
      <c r="VLI134" s="411"/>
      <c r="VLJ134" s="411"/>
      <c r="VLK134" s="411"/>
      <c r="VLL134" s="411"/>
      <c r="VLM134" s="411"/>
      <c r="VLN134" s="411"/>
      <c r="VLO134" s="411"/>
      <c r="VLP134" s="411"/>
      <c r="VLQ134" s="411"/>
      <c r="VLR134" s="411"/>
      <c r="VLS134" s="411"/>
      <c r="VLT134" s="411"/>
      <c r="VLU134" s="411"/>
      <c r="VLV134" s="411"/>
      <c r="VLW134" s="411"/>
      <c r="VLX134" s="411"/>
      <c r="VLY134" s="411"/>
      <c r="VLZ134" s="411"/>
      <c r="VMA134" s="411"/>
      <c r="VMB134" s="411"/>
      <c r="VMC134" s="411"/>
      <c r="VMD134" s="411"/>
      <c r="VME134" s="411"/>
      <c r="VMF134" s="411"/>
      <c r="VMG134" s="411"/>
      <c r="VMH134" s="411"/>
      <c r="VMI134" s="411"/>
      <c r="VMJ134" s="411"/>
      <c r="VMK134" s="411"/>
      <c r="VML134" s="411"/>
      <c r="VMM134" s="411"/>
      <c r="VMN134" s="411"/>
      <c r="VMO134" s="411"/>
      <c r="VMP134" s="411"/>
      <c r="VMQ134" s="411"/>
      <c r="VMR134" s="411"/>
      <c r="VMS134" s="411"/>
      <c r="VMT134" s="411"/>
      <c r="VMU134" s="411"/>
      <c r="VMV134" s="411"/>
      <c r="VMW134" s="411"/>
      <c r="VMX134" s="411"/>
      <c r="VMY134" s="411"/>
      <c r="VMZ134" s="411"/>
      <c r="VNA134" s="411"/>
      <c r="VNB134" s="411"/>
      <c r="VNC134" s="411"/>
      <c r="VND134" s="411"/>
      <c r="VNE134" s="411"/>
      <c r="VNF134" s="411"/>
      <c r="VNG134" s="411"/>
      <c r="VNH134" s="411"/>
      <c r="VNI134" s="411"/>
      <c r="VNJ134" s="411"/>
      <c r="VNK134" s="411"/>
      <c r="VNL134" s="411"/>
      <c r="VNM134" s="411"/>
      <c r="VNN134" s="411"/>
      <c r="VNO134" s="411"/>
      <c r="VNP134" s="411"/>
      <c r="VNQ134" s="411"/>
      <c r="VNR134" s="411"/>
      <c r="VNS134" s="411"/>
      <c r="VNT134" s="411"/>
      <c r="VNU134" s="411"/>
      <c r="VNV134" s="411"/>
      <c r="VNW134" s="411"/>
      <c r="VNX134" s="411"/>
      <c r="VNY134" s="411"/>
      <c r="VNZ134" s="411"/>
      <c r="VOA134" s="411"/>
      <c r="VOB134" s="411"/>
      <c r="VOC134" s="411"/>
      <c r="VOD134" s="411"/>
      <c r="VOE134" s="411"/>
      <c r="VOF134" s="411"/>
      <c r="VOG134" s="411"/>
      <c r="VOH134" s="411"/>
      <c r="VOI134" s="411"/>
      <c r="VOJ134" s="411"/>
      <c r="VOK134" s="411"/>
      <c r="VOL134" s="411"/>
      <c r="VOM134" s="411"/>
      <c r="VON134" s="411"/>
      <c r="VOO134" s="411"/>
      <c r="VOP134" s="411"/>
      <c r="VOQ134" s="411"/>
      <c r="VOR134" s="411"/>
      <c r="VOS134" s="411"/>
      <c r="VOT134" s="411"/>
      <c r="VOU134" s="411"/>
      <c r="VOV134" s="411"/>
      <c r="VOW134" s="411"/>
      <c r="VOX134" s="411"/>
      <c r="VOY134" s="411"/>
      <c r="VOZ134" s="411"/>
      <c r="VPA134" s="411"/>
      <c r="VPB134" s="411"/>
      <c r="VPC134" s="411"/>
      <c r="VPD134" s="411"/>
      <c r="VPE134" s="411"/>
      <c r="VPF134" s="411"/>
      <c r="VPG134" s="411"/>
      <c r="VPH134" s="411"/>
      <c r="VPI134" s="411"/>
      <c r="VPJ134" s="411"/>
      <c r="VPK134" s="411"/>
      <c r="VPL134" s="411"/>
      <c r="VPM134" s="411"/>
      <c r="VPN134" s="411"/>
      <c r="VPO134" s="411"/>
      <c r="VPP134" s="411"/>
      <c r="VPQ134" s="411"/>
      <c r="VPR134" s="411"/>
      <c r="VPS134" s="411"/>
      <c r="VPT134" s="411"/>
      <c r="VPU134" s="411"/>
      <c r="VPV134" s="411"/>
      <c r="VPW134" s="411"/>
      <c r="VPX134" s="411"/>
      <c r="VPY134" s="411"/>
      <c r="VPZ134" s="411"/>
      <c r="VQA134" s="411"/>
      <c r="VQB134" s="411"/>
      <c r="VQC134" s="411"/>
      <c r="VQD134" s="411"/>
      <c r="VQE134" s="411"/>
      <c r="VQF134" s="411"/>
      <c r="VQG134" s="411"/>
      <c r="VQH134" s="411"/>
      <c r="VQI134" s="411"/>
      <c r="VQJ134" s="411"/>
      <c r="VQK134" s="411"/>
      <c r="VQL134" s="411"/>
      <c r="VQM134" s="411"/>
      <c r="VQN134" s="411"/>
      <c r="VQO134" s="411"/>
      <c r="VQP134" s="411"/>
      <c r="VQQ134" s="411"/>
      <c r="VQR134" s="411"/>
      <c r="VQS134" s="411"/>
      <c r="VQT134" s="411"/>
      <c r="VQU134" s="411"/>
      <c r="VQV134" s="411"/>
      <c r="VQW134" s="411"/>
      <c r="VQX134" s="411"/>
      <c r="VQY134" s="411"/>
      <c r="VQZ134" s="411"/>
      <c r="VRA134" s="411"/>
      <c r="VRB134" s="411"/>
      <c r="VRC134" s="411"/>
      <c r="VRD134" s="411"/>
      <c r="VRE134" s="411"/>
      <c r="VRF134" s="411"/>
      <c r="VRG134" s="411"/>
      <c r="VRH134" s="411"/>
      <c r="VRI134" s="411"/>
      <c r="VRJ134" s="411"/>
      <c r="VRK134" s="411"/>
      <c r="VRL134" s="411"/>
      <c r="VRM134" s="411"/>
      <c r="VRN134" s="411"/>
      <c r="VRO134" s="411"/>
      <c r="VRP134" s="411"/>
      <c r="VRQ134" s="411"/>
      <c r="VRR134" s="411"/>
      <c r="VRS134" s="411"/>
      <c r="VRT134" s="411"/>
      <c r="VRU134" s="411"/>
      <c r="VRV134" s="411"/>
      <c r="VRW134" s="411"/>
      <c r="VRX134" s="411"/>
      <c r="VRY134" s="411"/>
      <c r="VRZ134" s="411"/>
      <c r="VSA134" s="411"/>
      <c r="VSB134" s="411"/>
      <c r="VSC134" s="411"/>
      <c r="VSD134" s="411"/>
      <c r="VSE134" s="411"/>
      <c r="VSF134" s="411"/>
      <c r="VSG134" s="411"/>
      <c r="VSH134" s="411"/>
      <c r="VSI134" s="411"/>
      <c r="VSJ134" s="411"/>
      <c r="VSK134" s="411"/>
      <c r="VSL134" s="411"/>
      <c r="VSM134" s="411"/>
      <c r="VSN134" s="411"/>
      <c r="VSO134" s="411"/>
      <c r="VSP134" s="411"/>
      <c r="VSQ134" s="411"/>
      <c r="VSR134" s="411"/>
      <c r="VSS134" s="411"/>
      <c r="VST134" s="411"/>
      <c r="VSU134" s="411"/>
      <c r="VSV134" s="411"/>
      <c r="VSW134" s="411"/>
      <c r="VSX134" s="411"/>
      <c r="VSY134" s="411"/>
      <c r="VSZ134" s="411"/>
      <c r="VTA134" s="411"/>
      <c r="VTB134" s="411"/>
      <c r="VTC134" s="411"/>
      <c r="VTD134" s="411"/>
      <c r="VTE134" s="411"/>
      <c r="VTF134" s="411"/>
      <c r="VTG134" s="411"/>
      <c r="VTH134" s="411"/>
      <c r="VTI134" s="411"/>
      <c r="VTJ134" s="411"/>
      <c r="VTK134" s="411"/>
      <c r="VTL134" s="411"/>
      <c r="VTM134" s="411"/>
      <c r="VTN134" s="411"/>
      <c r="VTO134" s="411"/>
      <c r="VTP134" s="411"/>
      <c r="VTQ134" s="411"/>
      <c r="VTR134" s="411"/>
      <c r="VTS134" s="411"/>
      <c r="VTT134" s="411"/>
      <c r="VTU134" s="411"/>
      <c r="VTV134" s="411"/>
      <c r="VTW134" s="411"/>
      <c r="VTX134" s="411"/>
      <c r="VTY134" s="411"/>
      <c r="VTZ134" s="411"/>
      <c r="VUA134" s="411"/>
      <c r="VUB134" s="411"/>
      <c r="VUC134" s="411"/>
      <c r="VUD134" s="411"/>
      <c r="VUE134" s="411"/>
      <c r="VUF134" s="411"/>
      <c r="VUG134" s="411"/>
      <c r="VUH134" s="411"/>
      <c r="VUI134" s="411"/>
      <c r="VUJ134" s="411"/>
      <c r="VUK134" s="411"/>
      <c r="VUL134" s="411"/>
      <c r="VUM134" s="411"/>
      <c r="VUN134" s="411"/>
      <c r="VUO134" s="411"/>
      <c r="VUP134" s="411"/>
      <c r="VUQ134" s="411"/>
      <c r="VUR134" s="411"/>
      <c r="VUS134" s="411"/>
      <c r="VUT134" s="411"/>
      <c r="VUU134" s="411"/>
      <c r="VUV134" s="411"/>
      <c r="VUW134" s="411"/>
      <c r="VUX134" s="411"/>
      <c r="VUY134" s="411"/>
      <c r="VUZ134" s="411"/>
      <c r="VVA134" s="411"/>
      <c r="VVB134" s="411"/>
      <c r="VVC134" s="411"/>
      <c r="VVD134" s="411"/>
      <c r="VVE134" s="411"/>
      <c r="VVF134" s="411"/>
      <c r="VVG134" s="411"/>
      <c r="VVH134" s="411"/>
      <c r="VVI134" s="411"/>
      <c r="VVJ134" s="411"/>
      <c r="VVK134" s="411"/>
      <c r="VVL134" s="411"/>
      <c r="VVM134" s="411"/>
      <c r="VVN134" s="411"/>
      <c r="VVO134" s="411"/>
      <c r="VVP134" s="411"/>
      <c r="VVQ134" s="411"/>
      <c r="VVR134" s="411"/>
      <c r="VVS134" s="411"/>
      <c r="VVT134" s="411"/>
      <c r="VVU134" s="411"/>
      <c r="VVV134" s="411"/>
      <c r="VVW134" s="411"/>
      <c r="VVX134" s="411"/>
      <c r="VVY134" s="411"/>
      <c r="VVZ134" s="411"/>
      <c r="VWA134" s="411"/>
      <c r="VWB134" s="411"/>
      <c r="VWC134" s="411"/>
      <c r="VWD134" s="411"/>
      <c r="VWE134" s="411"/>
      <c r="VWF134" s="411"/>
      <c r="VWG134" s="411"/>
      <c r="VWH134" s="411"/>
      <c r="VWI134" s="411"/>
      <c r="VWJ134" s="411"/>
      <c r="VWK134" s="411"/>
      <c r="VWL134" s="411"/>
      <c r="VWM134" s="411"/>
      <c r="VWN134" s="411"/>
      <c r="VWO134" s="411"/>
      <c r="VWP134" s="411"/>
      <c r="VWQ134" s="411"/>
      <c r="VWR134" s="411"/>
      <c r="VWS134" s="411"/>
      <c r="VWT134" s="411"/>
      <c r="VWU134" s="411"/>
      <c r="VWV134" s="411"/>
      <c r="VWW134" s="411"/>
      <c r="VWX134" s="411"/>
      <c r="VWY134" s="411"/>
      <c r="VWZ134" s="411"/>
      <c r="VXA134" s="411"/>
      <c r="VXB134" s="411"/>
      <c r="VXC134" s="411"/>
      <c r="VXD134" s="411"/>
      <c r="VXE134" s="411"/>
      <c r="VXF134" s="411"/>
      <c r="VXG134" s="411"/>
      <c r="VXH134" s="411"/>
      <c r="VXI134" s="411"/>
      <c r="VXJ134" s="411"/>
      <c r="VXK134" s="411"/>
      <c r="VXL134" s="411"/>
      <c r="VXM134" s="411"/>
      <c r="VXN134" s="411"/>
      <c r="VXO134" s="411"/>
      <c r="VXP134" s="411"/>
      <c r="VXQ134" s="411"/>
      <c r="VXR134" s="411"/>
      <c r="VXS134" s="411"/>
      <c r="VXT134" s="411"/>
      <c r="VXU134" s="411"/>
      <c r="VXV134" s="411"/>
      <c r="VXW134" s="411"/>
      <c r="VXX134" s="411"/>
      <c r="VXY134" s="411"/>
      <c r="VXZ134" s="411"/>
      <c r="VYA134" s="411"/>
      <c r="VYB134" s="411"/>
      <c r="VYC134" s="411"/>
      <c r="VYD134" s="411"/>
      <c r="VYE134" s="411"/>
      <c r="VYF134" s="411"/>
      <c r="VYG134" s="411"/>
      <c r="VYH134" s="411"/>
      <c r="VYI134" s="411"/>
      <c r="VYJ134" s="411"/>
      <c r="VYK134" s="411"/>
      <c r="VYL134" s="411"/>
      <c r="VYM134" s="411"/>
      <c r="VYN134" s="411"/>
      <c r="VYO134" s="411"/>
      <c r="VYP134" s="411"/>
      <c r="VYQ134" s="411"/>
      <c r="VYR134" s="411"/>
      <c r="VYS134" s="411"/>
      <c r="VYT134" s="411"/>
      <c r="VYU134" s="411"/>
      <c r="VYV134" s="411"/>
      <c r="VYW134" s="411"/>
      <c r="VYX134" s="411"/>
      <c r="VYY134" s="411"/>
      <c r="VYZ134" s="411"/>
      <c r="VZA134" s="411"/>
      <c r="VZB134" s="411"/>
      <c r="VZC134" s="411"/>
      <c r="VZD134" s="411"/>
      <c r="VZE134" s="411"/>
      <c r="VZF134" s="411"/>
      <c r="VZG134" s="411"/>
      <c r="VZH134" s="411"/>
      <c r="VZI134" s="411"/>
      <c r="VZJ134" s="411"/>
      <c r="VZK134" s="411"/>
      <c r="VZL134" s="411"/>
      <c r="VZM134" s="411"/>
      <c r="VZN134" s="411"/>
      <c r="VZO134" s="411"/>
      <c r="VZP134" s="411"/>
      <c r="VZQ134" s="411"/>
      <c r="VZR134" s="411"/>
      <c r="VZS134" s="411"/>
      <c r="VZT134" s="411"/>
      <c r="VZU134" s="411"/>
      <c r="VZV134" s="411"/>
      <c r="VZW134" s="411"/>
      <c r="VZX134" s="411"/>
      <c r="VZY134" s="411"/>
      <c r="VZZ134" s="411"/>
      <c r="WAA134" s="411"/>
      <c r="WAB134" s="411"/>
      <c r="WAC134" s="411"/>
      <c r="WAD134" s="411"/>
      <c r="WAE134" s="411"/>
      <c r="WAF134" s="411"/>
      <c r="WAG134" s="411"/>
      <c r="WAH134" s="411"/>
      <c r="WAI134" s="411"/>
      <c r="WAJ134" s="411"/>
      <c r="WAK134" s="411"/>
      <c r="WAL134" s="411"/>
      <c r="WAM134" s="411"/>
      <c r="WAN134" s="411"/>
      <c r="WAO134" s="411"/>
      <c r="WAP134" s="411"/>
      <c r="WAQ134" s="411"/>
      <c r="WAR134" s="411"/>
      <c r="WAS134" s="411"/>
      <c r="WAT134" s="411"/>
      <c r="WAU134" s="411"/>
      <c r="WAV134" s="411"/>
      <c r="WAW134" s="411"/>
      <c r="WAX134" s="411"/>
      <c r="WAY134" s="411"/>
      <c r="WAZ134" s="411"/>
      <c r="WBA134" s="411"/>
      <c r="WBB134" s="411"/>
      <c r="WBC134" s="411"/>
      <c r="WBD134" s="411"/>
      <c r="WBE134" s="411"/>
      <c r="WBF134" s="411"/>
      <c r="WBG134" s="411"/>
      <c r="WBH134" s="411"/>
      <c r="WBI134" s="411"/>
      <c r="WBJ134" s="411"/>
      <c r="WBK134" s="411"/>
      <c r="WBL134" s="411"/>
      <c r="WBM134" s="411"/>
      <c r="WBN134" s="411"/>
      <c r="WBO134" s="411"/>
      <c r="WBP134" s="411"/>
      <c r="WBQ134" s="411"/>
      <c r="WBR134" s="411"/>
      <c r="WBS134" s="411"/>
      <c r="WBT134" s="411"/>
      <c r="WBU134" s="411"/>
      <c r="WBV134" s="411"/>
      <c r="WBW134" s="411"/>
      <c r="WBX134" s="411"/>
      <c r="WBY134" s="411"/>
      <c r="WBZ134" s="411"/>
      <c r="WCA134" s="411"/>
      <c r="WCB134" s="411"/>
      <c r="WCC134" s="411"/>
      <c r="WCD134" s="411"/>
      <c r="WCE134" s="411"/>
      <c r="WCF134" s="411"/>
      <c r="WCG134" s="411"/>
      <c r="WCH134" s="411"/>
      <c r="WCI134" s="411"/>
      <c r="WCJ134" s="411"/>
      <c r="WCK134" s="411"/>
      <c r="WCL134" s="411"/>
      <c r="WCM134" s="411"/>
      <c r="WCN134" s="411"/>
      <c r="WCO134" s="411"/>
      <c r="WCP134" s="411"/>
      <c r="WCQ134" s="411"/>
      <c r="WCR134" s="411"/>
      <c r="WCS134" s="411"/>
      <c r="WCT134" s="411"/>
      <c r="WCU134" s="411"/>
      <c r="WCV134" s="411"/>
      <c r="WCW134" s="411"/>
      <c r="WCX134" s="411"/>
      <c r="WCY134" s="411"/>
      <c r="WCZ134" s="411"/>
      <c r="WDA134" s="411"/>
      <c r="WDB134" s="411"/>
      <c r="WDC134" s="411"/>
      <c r="WDD134" s="411"/>
      <c r="WDE134" s="411"/>
      <c r="WDF134" s="411"/>
      <c r="WDG134" s="411"/>
      <c r="WDH134" s="411"/>
      <c r="WDI134" s="411"/>
      <c r="WDJ134" s="411"/>
      <c r="WDK134" s="411"/>
      <c r="WDL134" s="411"/>
      <c r="WDM134" s="411"/>
      <c r="WDN134" s="411"/>
      <c r="WDO134" s="411"/>
      <c r="WDP134" s="411"/>
      <c r="WDQ134" s="411"/>
      <c r="WDR134" s="411"/>
      <c r="WDS134" s="411"/>
      <c r="WDT134" s="411"/>
      <c r="WDU134" s="411"/>
      <c r="WDV134" s="411"/>
      <c r="WDW134" s="411"/>
      <c r="WDX134" s="411"/>
      <c r="WDY134" s="411"/>
      <c r="WDZ134" s="411"/>
      <c r="WEA134" s="411"/>
      <c r="WEB134" s="411"/>
      <c r="WEC134" s="411"/>
      <c r="WED134" s="411"/>
      <c r="WEE134" s="411"/>
      <c r="WEF134" s="411"/>
      <c r="WEG134" s="411"/>
      <c r="WEH134" s="411"/>
      <c r="WEI134" s="411"/>
      <c r="WEJ134" s="411"/>
      <c r="WEK134" s="411"/>
      <c r="WEL134" s="411"/>
      <c r="WEM134" s="411"/>
      <c r="WEN134" s="411"/>
      <c r="WEO134" s="411"/>
      <c r="WEP134" s="411"/>
      <c r="WEQ134" s="411"/>
      <c r="WER134" s="411"/>
      <c r="WES134" s="411"/>
      <c r="WET134" s="411"/>
      <c r="WEU134" s="411"/>
      <c r="WEV134" s="411"/>
      <c r="WEW134" s="411"/>
      <c r="WEX134" s="411"/>
      <c r="WEY134" s="411"/>
      <c r="WEZ134" s="411"/>
      <c r="WFA134" s="411"/>
      <c r="WFB134" s="411"/>
      <c r="WFC134" s="411"/>
      <c r="WFD134" s="411"/>
      <c r="WFE134" s="411"/>
      <c r="WFF134" s="411"/>
      <c r="WFG134" s="411"/>
      <c r="WFH134" s="411"/>
      <c r="WFI134" s="411"/>
      <c r="WFJ134" s="411"/>
      <c r="WFK134" s="411"/>
      <c r="WFL134" s="411"/>
      <c r="WFM134" s="411"/>
      <c r="WFN134" s="411"/>
      <c r="WFO134" s="411"/>
      <c r="WFP134" s="411"/>
      <c r="WFQ134" s="411"/>
      <c r="WFR134" s="411"/>
      <c r="WFS134" s="411"/>
      <c r="WFT134" s="411"/>
      <c r="WFU134" s="411"/>
      <c r="WFV134" s="411"/>
      <c r="WFW134" s="411"/>
      <c r="WFX134" s="411"/>
      <c r="WFY134" s="411"/>
      <c r="WFZ134" s="411"/>
      <c r="WGA134" s="411"/>
      <c r="WGB134" s="411"/>
      <c r="WGC134" s="411"/>
      <c r="WGD134" s="411"/>
      <c r="WGE134" s="411"/>
      <c r="WGF134" s="411"/>
      <c r="WGG134" s="411"/>
      <c r="WGH134" s="411"/>
      <c r="WGI134" s="411"/>
      <c r="WGJ134" s="411"/>
      <c r="WGK134" s="411"/>
      <c r="WGL134" s="411"/>
      <c r="WGM134" s="411"/>
      <c r="WGN134" s="411"/>
      <c r="WGO134" s="411"/>
      <c r="WGP134" s="411"/>
      <c r="WGQ134" s="411"/>
      <c r="WGR134" s="411"/>
      <c r="WGS134" s="411"/>
      <c r="WGT134" s="411"/>
      <c r="WGU134" s="411"/>
      <c r="WGV134" s="411"/>
      <c r="WGW134" s="411"/>
      <c r="WGX134" s="411"/>
      <c r="WGY134" s="411"/>
      <c r="WGZ134" s="411"/>
      <c r="WHA134" s="411"/>
      <c r="WHB134" s="411"/>
      <c r="WHC134" s="411"/>
      <c r="WHD134" s="411"/>
      <c r="WHE134" s="411"/>
      <c r="WHF134" s="411"/>
      <c r="WHG134" s="411"/>
      <c r="WHH134" s="411"/>
      <c r="WHI134" s="411"/>
      <c r="WHJ134" s="411"/>
      <c r="WHK134" s="411"/>
      <c r="WHL134" s="411"/>
      <c r="WHM134" s="411"/>
      <c r="WHN134" s="411"/>
      <c r="WHO134" s="411"/>
      <c r="WHP134" s="411"/>
      <c r="WHQ134" s="411"/>
      <c r="WHR134" s="411"/>
      <c r="WHS134" s="411"/>
      <c r="WHT134" s="411"/>
      <c r="WHU134" s="411"/>
      <c r="WHV134" s="411"/>
      <c r="WHW134" s="411"/>
      <c r="WHX134" s="411"/>
      <c r="WHY134" s="411"/>
      <c r="WHZ134" s="411"/>
      <c r="WIA134" s="411"/>
      <c r="WIB134" s="411"/>
      <c r="WIC134" s="411"/>
      <c r="WID134" s="411"/>
      <c r="WIE134" s="411"/>
      <c r="WIF134" s="411"/>
      <c r="WIG134" s="411"/>
      <c r="WIH134" s="411"/>
      <c r="WII134" s="411"/>
      <c r="WIJ134" s="411"/>
      <c r="WIK134" s="411"/>
      <c r="WIL134" s="411"/>
      <c r="WIM134" s="411"/>
      <c r="WIN134" s="411"/>
      <c r="WIO134" s="411"/>
      <c r="WIP134" s="411"/>
      <c r="WIQ134" s="411"/>
      <c r="WIR134" s="411"/>
      <c r="WIS134" s="411"/>
      <c r="WIT134" s="411"/>
      <c r="WIU134" s="411"/>
      <c r="WIV134" s="411"/>
      <c r="WIW134" s="411"/>
      <c r="WIX134" s="411"/>
      <c r="WIY134" s="411"/>
      <c r="WIZ134" s="411"/>
      <c r="WJA134" s="411"/>
      <c r="WJB134" s="411"/>
      <c r="WJC134" s="411"/>
      <c r="WJD134" s="411"/>
      <c r="WJE134" s="411"/>
      <c r="WJF134" s="411"/>
      <c r="WJG134" s="411"/>
      <c r="WJH134" s="411"/>
      <c r="WJI134" s="411"/>
      <c r="WJJ134" s="411"/>
      <c r="WJK134" s="411"/>
      <c r="WJL134" s="411"/>
      <c r="WJM134" s="411"/>
      <c r="WJN134" s="411"/>
      <c r="WJO134" s="411"/>
      <c r="WJP134" s="411"/>
      <c r="WJQ134" s="411"/>
      <c r="WJR134" s="411"/>
      <c r="WJS134" s="411"/>
      <c r="WJT134" s="411"/>
      <c r="WJU134" s="411"/>
      <c r="WJV134" s="411"/>
      <c r="WJW134" s="411"/>
      <c r="WJX134" s="411"/>
      <c r="WJY134" s="411"/>
      <c r="WJZ134" s="411"/>
      <c r="WKA134" s="411"/>
      <c r="WKB134" s="411"/>
      <c r="WKC134" s="411"/>
      <c r="WKD134" s="411"/>
      <c r="WKE134" s="411"/>
      <c r="WKF134" s="411"/>
      <c r="WKG134" s="411"/>
      <c r="WKH134" s="411"/>
      <c r="WKI134" s="411"/>
      <c r="WKJ134" s="411"/>
      <c r="WKK134" s="411"/>
      <c r="WKL134" s="411"/>
      <c r="WKM134" s="411"/>
      <c r="WKN134" s="411"/>
      <c r="WKO134" s="411"/>
      <c r="WKP134" s="411"/>
      <c r="WKQ134" s="411"/>
      <c r="WKR134" s="411"/>
      <c r="WKS134" s="411"/>
      <c r="WKT134" s="411"/>
      <c r="WKU134" s="411"/>
      <c r="WKV134" s="411"/>
      <c r="WKW134" s="411"/>
      <c r="WKX134" s="411"/>
      <c r="WKY134" s="411"/>
      <c r="WKZ134" s="411"/>
      <c r="WLA134" s="411"/>
      <c r="WLB134" s="411"/>
      <c r="WLC134" s="411"/>
      <c r="WLD134" s="411"/>
      <c r="WLE134" s="411"/>
      <c r="WLF134" s="411"/>
      <c r="WLG134" s="411"/>
      <c r="WLH134" s="411"/>
      <c r="WLI134" s="411"/>
      <c r="WLJ134" s="411"/>
      <c r="WLK134" s="411"/>
      <c r="WLL134" s="411"/>
      <c r="WLM134" s="411"/>
      <c r="WLN134" s="411"/>
      <c r="WLO134" s="411"/>
      <c r="WLP134" s="411"/>
      <c r="WLQ134" s="411"/>
      <c r="WLR134" s="411"/>
      <c r="WLS134" s="411"/>
      <c r="WLT134" s="411"/>
      <c r="WLU134" s="411"/>
      <c r="WLV134" s="411"/>
      <c r="WLW134" s="411"/>
      <c r="WLX134" s="411"/>
      <c r="WLY134" s="411"/>
      <c r="WLZ134" s="411"/>
      <c r="WMA134" s="411"/>
      <c r="WMB134" s="411"/>
      <c r="WMC134" s="411"/>
      <c r="WMD134" s="411"/>
      <c r="WME134" s="411"/>
      <c r="WMF134" s="411"/>
      <c r="WMG134" s="411"/>
      <c r="WMH134" s="411"/>
      <c r="WMI134" s="411"/>
      <c r="WMJ134" s="411"/>
      <c r="WMK134" s="411"/>
      <c r="WML134" s="411"/>
      <c r="WMM134" s="411"/>
      <c r="WMN134" s="411"/>
      <c r="WMO134" s="411"/>
      <c r="WMP134" s="411"/>
      <c r="WMQ134" s="411"/>
      <c r="WMR134" s="411"/>
      <c r="WMS134" s="411"/>
      <c r="WMT134" s="411"/>
      <c r="WMU134" s="411"/>
      <c r="WMV134" s="411"/>
      <c r="WMW134" s="411"/>
      <c r="WMX134" s="411"/>
      <c r="WMY134" s="411"/>
      <c r="WMZ134" s="411"/>
      <c r="WNA134" s="411"/>
      <c r="WNB134" s="411"/>
      <c r="WNC134" s="411"/>
      <c r="WND134" s="411"/>
      <c r="WNE134" s="411"/>
      <c r="WNF134" s="411"/>
      <c r="WNG134" s="411"/>
      <c r="WNH134" s="411"/>
      <c r="WNI134" s="411"/>
      <c r="WNJ134" s="411"/>
      <c r="WNK134" s="411"/>
      <c r="WNL134" s="411"/>
      <c r="WNM134" s="411"/>
      <c r="WNN134" s="411"/>
      <c r="WNO134" s="411"/>
      <c r="WNP134" s="411"/>
      <c r="WNQ134" s="411"/>
      <c r="WNR134" s="411"/>
      <c r="WNS134" s="411"/>
      <c r="WNT134" s="411"/>
      <c r="WNU134" s="411"/>
      <c r="WNV134" s="411"/>
      <c r="WNW134" s="411"/>
      <c r="WNX134" s="411"/>
      <c r="WNY134" s="411"/>
      <c r="WNZ134" s="411"/>
      <c r="WOA134" s="411"/>
      <c r="WOB134" s="411"/>
      <c r="WOC134" s="411"/>
      <c r="WOD134" s="411"/>
      <c r="WOE134" s="411"/>
      <c r="WOF134" s="411"/>
      <c r="WOG134" s="411"/>
      <c r="WOH134" s="411"/>
      <c r="WOI134" s="411"/>
      <c r="WOJ134" s="411"/>
      <c r="WOK134" s="411"/>
      <c r="WOL134" s="411"/>
      <c r="WOM134" s="411"/>
      <c r="WON134" s="411"/>
      <c r="WOO134" s="411"/>
      <c r="WOP134" s="411"/>
      <c r="WOQ134" s="411"/>
      <c r="WOR134" s="411"/>
      <c r="WOS134" s="411"/>
      <c r="WOT134" s="411"/>
      <c r="WOU134" s="411"/>
      <c r="WOV134" s="411"/>
      <c r="WOW134" s="411"/>
      <c r="WOX134" s="411"/>
      <c r="WOY134" s="411"/>
      <c r="WOZ134" s="411"/>
      <c r="WPA134" s="411"/>
      <c r="WPB134" s="411"/>
      <c r="WPC134" s="411"/>
      <c r="WPD134" s="411"/>
      <c r="WPE134" s="411"/>
      <c r="WPF134" s="411"/>
      <c r="WPG134" s="411"/>
      <c r="WPH134" s="411"/>
      <c r="WPI134" s="411"/>
      <c r="WPJ134" s="411"/>
      <c r="WPK134" s="411"/>
      <c r="WPL134" s="411"/>
      <c r="WPM134" s="411"/>
      <c r="WPN134" s="411"/>
      <c r="WPO134" s="411"/>
      <c r="WPP134" s="411"/>
      <c r="WPQ134" s="411"/>
      <c r="WPR134" s="411"/>
      <c r="WPS134" s="411"/>
      <c r="WPT134" s="411"/>
      <c r="WPU134" s="411"/>
      <c r="WPV134" s="411"/>
      <c r="WPW134" s="411"/>
      <c r="WPX134" s="411"/>
      <c r="WPY134" s="411"/>
      <c r="WPZ134" s="411"/>
      <c r="WQA134" s="411"/>
      <c r="WQB134" s="411"/>
      <c r="WQC134" s="411"/>
      <c r="WQD134" s="411"/>
      <c r="WQE134" s="411"/>
      <c r="WQF134" s="411"/>
      <c r="WQG134" s="411"/>
      <c r="WQH134" s="411"/>
      <c r="WQI134" s="411"/>
      <c r="WQJ134" s="411"/>
      <c r="WQK134" s="411"/>
      <c r="WQL134" s="411"/>
      <c r="WQM134" s="411"/>
      <c r="WQN134" s="411"/>
      <c r="WQO134" s="411"/>
      <c r="WQP134" s="411"/>
      <c r="WQQ134" s="411"/>
      <c r="WQR134" s="411"/>
      <c r="WQS134" s="411"/>
      <c r="WQT134" s="411"/>
      <c r="WQU134" s="411"/>
      <c r="WQV134" s="411"/>
      <c r="WQW134" s="411"/>
      <c r="WQX134" s="411"/>
      <c r="WQY134" s="411"/>
      <c r="WQZ134" s="411"/>
      <c r="WRA134" s="411"/>
      <c r="WRB134" s="411"/>
      <c r="WRC134" s="411"/>
      <c r="WRD134" s="411"/>
      <c r="WRE134" s="411"/>
      <c r="WRF134" s="411"/>
      <c r="WRG134" s="411"/>
      <c r="WRH134" s="411"/>
      <c r="WRI134" s="411"/>
      <c r="WRJ134" s="411"/>
      <c r="WRK134" s="411"/>
      <c r="WRL134" s="411"/>
      <c r="WRM134" s="411"/>
      <c r="WRN134" s="411"/>
      <c r="WRO134" s="411"/>
      <c r="WRP134" s="411"/>
      <c r="WRQ134" s="411"/>
      <c r="WRR134" s="411"/>
      <c r="WRS134" s="411"/>
      <c r="WRT134" s="411"/>
      <c r="WRU134" s="411"/>
      <c r="WRV134" s="411"/>
      <c r="WRW134" s="411"/>
      <c r="WRX134" s="411"/>
      <c r="WRY134" s="411"/>
      <c r="WRZ134" s="411"/>
      <c r="WSA134" s="411"/>
      <c r="WSB134" s="411"/>
      <c r="WSC134" s="411"/>
      <c r="WSD134" s="411"/>
      <c r="WSE134" s="411"/>
      <c r="WSF134" s="411"/>
      <c r="WSG134" s="411"/>
      <c r="WSH134" s="411"/>
      <c r="WSI134" s="411"/>
      <c r="WSJ134" s="411"/>
      <c r="WSK134" s="411"/>
      <c r="WSL134" s="411"/>
      <c r="WSM134" s="411"/>
      <c r="WSN134" s="411"/>
      <c r="WSO134" s="411"/>
      <c r="WSP134" s="411"/>
      <c r="WSQ134" s="411"/>
      <c r="WSR134" s="411"/>
      <c r="WSS134" s="411"/>
      <c r="WST134" s="411"/>
      <c r="WSU134" s="411"/>
      <c r="WSV134" s="411"/>
      <c r="WSW134" s="411"/>
      <c r="WSX134" s="411"/>
      <c r="WSY134" s="411"/>
      <c r="WSZ134" s="411"/>
      <c r="WTA134" s="411"/>
      <c r="WTB134" s="411"/>
      <c r="WTC134" s="411"/>
      <c r="WTD134" s="411"/>
      <c r="WTE134" s="411"/>
      <c r="WTF134" s="411"/>
      <c r="WTG134" s="411"/>
      <c r="WTH134" s="411"/>
      <c r="WTI134" s="411"/>
      <c r="WTJ134" s="411"/>
      <c r="WTK134" s="411"/>
      <c r="WTL134" s="411"/>
      <c r="WTM134" s="411"/>
      <c r="WTN134" s="411"/>
      <c r="WTO134" s="411"/>
      <c r="WTP134" s="411"/>
      <c r="WTQ134" s="411"/>
      <c r="WTR134" s="411"/>
      <c r="WTS134" s="411"/>
      <c r="WTT134" s="411"/>
      <c r="WTU134" s="411"/>
      <c r="WTV134" s="411"/>
      <c r="WTW134" s="411"/>
      <c r="WTX134" s="411"/>
      <c r="WTY134" s="411"/>
      <c r="WTZ134" s="411"/>
      <c r="WUA134" s="411"/>
      <c r="WUB134" s="411"/>
      <c r="WUC134" s="411"/>
      <c r="WUD134" s="411"/>
      <c r="WUE134" s="411"/>
      <c r="WUF134" s="411"/>
      <c r="WUG134" s="411"/>
      <c r="WUH134" s="411"/>
      <c r="WUI134" s="411"/>
      <c r="WUJ134" s="411"/>
      <c r="WUK134" s="411"/>
      <c r="WUL134" s="411"/>
      <c r="WUM134" s="411"/>
      <c r="WUN134" s="411"/>
      <c r="WUO134" s="411"/>
      <c r="WUP134" s="411"/>
      <c r="WUQ134" s="411"/>
      <c r="WUR134" s="411"/>
      <c r="WUS134" s="411"/>
      <c r="WUT134" s="411"/>
      <c r="WUU134" s="411"/>
      <c r="WUV134" s="411"/>
      <c r="WUW134" s="411"/>
      <c r="WUX134" s="411"/>
      <c r="WUY134" s="411"/>
      <c r="WUZ134" s="411"/>
      <c r="WVA134" s="411"/>
      <c r="WVB134" s="411"/>
      <c r="WVC134" s="411"/>
      <c r="WVD134" s="411"/>
      <c r="WVE134" s="411"/>
      <c r="WVF134" s="411"/>
      <c r="WVG134" s="411"/>
      <c r="WVH134" s="411"/>
      <c r="WVI134" s="411"/>
      <c r="WVJ134" s="411"/>
      <c r="WVK134" s="411"/>
      <c r="WVL134" s="411"/>
      <c r="WVM134" s="411"/>
      <c r="WVN134" s="411"/>
      <c r="WVO134" s="411"/>
      <c r="WVP134" s="411"/>
      <c r="WVQ134" s="411"/>
      <c r="WVR134" s="411"/>
      <c r="WVS134" s="411"/>
      <c r="WVT134" s="411"/>
      <c r="WVU134" s="411"/>
      <c r="WVV134" s="411"/>
      <c r="WVW134" s="411"/>
      <c r="WVX134" s="411"/>
      <c r="WVY134" s="411"/>
      <c r="WVZ134" s="411"/>
      <c r="WWA134" s="411"/>
      <c r="WWB134" s="411"/>
      <c r="WWC134" s="411"/>
      <c r="WWD134" s="411"/>
      <c r="WWE134" s="411"/>
      <c r="WWF134" s="411"/>
      <c r="WWG134" s="411"/>
      <c r="WWH134" s="411"/>
      <c r="WWI134" s="411"/>
      <c r="WWJ134" s="411"/>
      <c r="WWK134" s="411"/>
      <c r="WWL134" s="411"/>
      <c r="WWM134" s="411"/>
      <c r="WWN134" s="411"/>
      <c r="WWO134" s="411"/>
      <c r="WWP134" s="411"/>
      <c r="WWQ134" s="411"/>
      <c r="WWR134" s="411"/>
      <c r="WWS134" s="411"/>
      <c r="WWT134" s="411"/>
      <c r="WWU134" s="411"/>
      <c r="WWV134" s="411"/>
      <c r="WWW134" s="411"/>
      <c r="WWX134" s="411"/>
      <c r="WWY134" s="411"/>
      <c r="WWZ134" s="411"/>
      <c r="WXA134" s="411"/>
      <c r="WXB134" s="411"/>
      <c r="WXC134" s="411"/>
      <c r="WXD134" s="411"/>
      <c r="WXE134" s="411"/>
      <c r="WXF134" s="411"/>
      <c r="WXG134" s="411"/>
      <c r="WXH134" s="411"/>
      <c r="WXI134" s="411"/>
      <c r="WXJ134" s="411"/>
      <c r="WXK134" s="411"/>
      <c r="WXL134" s="411"/>
      <c r="WXM134" s="411"/>
      <c r="WXN134" s="411"/>
      <c r="WXO134" s="411"/>
      <c r="WXP134" s="411"/>
      <c r="WXQ134" s="411"/>
      <c r="WXR134" s="411"/>
      <c r="WXS134" s="411"/>
      <c r="WXT134" s="411"/>
      <c r="WXU134" s="411"/>
      <c r="WXV134" s="411"/>
      <c r="WXW134" s="411"/>
      <c r="WXX134" s="411"/>
      <c r="WXY134" s="411"/>
      <c r="WXZ134" s="411"/>
      <c r="WYA134" s="411"/>
      <c r="WYB134" s="411"/>
      <c r="WYC134" s="411"/>
      <c r="WYD134" s="411"/>
      <c r="WYE134" s="411"/>
      <c r="WYF134" s="411"/>
      <c r="WYG134" s="411"/>
      <c r="WYH134" s="411"/>
      <c r="WYI134" s="411"/>
      <c r="WYJ134" s="411"/>
      <c r="WYK134" s="411"/>
      <c r="WYL134" s="411"/>
      <c r="WYM134" s="411"/>
      <c r="WYN134" s="411"/>
      <c r="WYO134" s="411"/>
      <c r="WYP134" s="411"/>
      <c r="WYQ134" s="411"/>
      <c r="WYR134" s="411"/>
      <c r="WYS134" s="411"/>
      <c r="WYT134" s="411"/>
      <c r="WYU134" s="411"/>
      <c r="WYV134" s="411"/>
      <c r="WYW134" s="411"/>
      <c r="WYX134" s="411"/>
      <c r="WYY134" s="411"/>
      <c r="WYZ134" s="411"/>
      <c r="WZA134" s="411"/>
      <c r="WZB134" s="411"/>
      <c r="WZC134" s="411"/>
      <c r="WZD134" s="411"/>
      <c r="WZE134" s="411"/>
      <c r="WZF134" s="411"/>
      <c r="WZG134" s="411"/>
      <c r="WZH134" s="411"/>
      <c r="WZI134" s="411"/>
      <c r="WZJ134" s="411"/>
      <c r="WZK134" s="411"/>
      <c r="WZL134" s="411"/>
      <c r="WZM134" s="411"/>
      <c r="WZN134" s="411"/>
      <c r="WZO134" s="411"/>
      <c r="WZP134" s="411"/>
      <c r="WZQ134" s="411"/>
      <c r="WZR134" s="411"/>
      <c r="WZS134" s="411"/>
      <c r="WZT134" s="411"/>
      <c r="WZU134" s="411"/>
      <c r="WZV134" s="411"/>
      <c r="WZW134" s="411"/>
      <c r="WZX134" s="411"/>
      <c r="WZY134" s="411"/>
      <c r="WZZ134" s="411"/>
      <c r="XAA134" s="411"/>
      <c r="XAB134" s="411"/>
      <c r="XAC134" s="411"/>
      <c r="XAD134" s="411"/>
      <c r="XAE134" s="411"/>
      <c r="XAF134" s="411"/>
      <c r="XAG134" s="411"/>
      <c r="XAH134" s="411"/>
      <c r="XAI134" s="411"/>
      <c r="XAJ134" s="411"/>
      <c r="XAK134" s="411"/>
      <c r="XAL134" s="411"/>
      <c r="XAM134" s="411"/>
      <c r="XAN134" s="411"/>
      <c r="XAO134" s="411"/>
      <c r="XAP134" s="411"/>
      <c r="XAQ134" s="411"/>
      <c r="XAR134" s="411"/>
      <c r="XAS134" s="411"/>
      <c r="XAT134" s="411"/>
      <c r="XAU134" s="411"/>
      <c r="XAV134" s="411"/>
      <c r="XAW134" s="411"/>
      <c r="XAX134" s="411"/>
      <c r="XAY134" s="411"/>
      <c r="XAZ134" s="411"/>
      <c r="XBA134" s="411"/>
      <c r="XBB134" s="411"/>
      <c r="XBC134" s="411"/>
      <c r="XBD134" s="411"/>
      <c r="XBE134" s="411"/>
      <c r="XBF134" s="411"/>
      <c r="XBG134" s="411"/>
      <c r="XBH134" s="411"/>
      <c r="XBI134" s="411"/>
      <c r="XBJ134" s="411"/>
      <c r="XBK134" s="411"/>
      <c r="XBL134" s="411"/>
      <c r="XBM134" s="411"/>
      <c r="XBN134" s="411"/>
      <c r="XBO134" s="411"/>
      <c r="XBP134" s="411"/>
      <c r="XBQ134" s="411"/>
      <c r="XBR134" s="411"/>
      <c r="XBS134" s="411"/>
      <c r="XBT134" s="411"/>
      <c r="XBU134" s="411"/>
      <c r="XBV134" s="411"/>
      <c r="XBW134" s="411"/>
      <c r="XBX134" s="411"/>
      <c r="XBY134" s="411"/>
      <c r="XBZ134" s="411"/>
      <c r="XCA134" s="411"/>
      <c r="XCB134" s="411"/>
      <c r="XCC134" s="411"/>
      <c r="XCD134" s="411"/>
      <c r="XCE134" s="411"/>
      <c r="XCF134" s="411"/>
      <c r="XCG134" s="411"/>
      <c r="XCH134" s="411"/>
      <c r="XCI134" s="411"/>
      <c r="XCJ134" s="411"/>
      <c r="XCK134" s="411"/>
      <c r="XCL134" s="411"/>
      <c r="XCM134" s="411"/>
      <c r="XCN134" s="411"/>
      <c r="XCO134" s="411"/>
      <c r="XCP134" s="411"/>
      <c r="XCQ134" s="411"/>
      <c r="XCR134" s="411"/>
      <c r="XCS134" s="411"/>
      <c r="XCT134" s="411"/>
      <c r="XCU134" s="411"/>
      <c r="XCV134" s="411"/>
      <c r="XCW134" s="411"/>
      <c r="XCX134" s="411"/>
      <c r="XCY134" s="411"/>
      <c r="XCZ134" s="411"/>
      <c r="XDA134" s="411"/>
      <c r="XDB134" s="411"/>
      <c r="XDC134" s="411"/>
      <c r="XDD134" s="411"/>
      <c r="XDE134" s="411"/>
      <c r="XDF134" s="411"/>
      <c r="XDG134" s="411"/>
      <c r="XDH134" s="411"/>
      <c r="XDI134" s="411"/>
      <c r="XDJ134" s="411"/>
      <c r="XDK134" s="411"/>
      <c r="XDL134" s="411"/>
      <c r="XDM134" s="411"/>
      <c r="XDN134" s="411"/>
      <c r="XDO134" s="411"/>
      <c r="XDP134" s="411"/>
      <c r="XDQ134" s="411"/>
      <c r="XDR134" s="411"/>
      <c r="XDS134" s="411"/>
      <c r="XDT134" s="411"/>
      <c r="XDU134" s="411"/>
      <c r="XDV134" s="411"/>
      <c r="XDW134" s="411"/>
      <c r="XDX134" s="411"/>
      <c r="XDY134" s="411"/>
      <c r="XDZ134" s="411"/>
      <c r="XEA134" s="411"/>
      <c r="XEB134" s="411"/>
      <c r="XEC134" s="411"/>
      <c r="XED134" s="411"/>
      <c r="XEE134" s="411"/>
      <c r="XEF134" s="411"/>
      <c r="XEG134" s="411"/>
      <c r="XEH134" s="411"/>
      <c r="XEI134" s="411"/>
      <c r="XEJ134" s="411"/>
      <c r="XEK134" s="411"/>
      <c r="XEL134" s="411"/>
      <c r="XEM134" s="411"/>
      <c r="XEN134" s="411"/>
      <c r="XEO134" s="411"/>
      <c r="XEP134" s="411"/>
      <c r="XEQ134" s="411"/>
      <c r="XER134" s="411"/>
      <c r="XES134" s="411"/>
      <c r="XET134" s="411"/>
      <c r="XEU134" s="411"/>
      <c r="XEV134" s="411"/>
      <c r="XEW134" s="411"/>
      <c r="XEX134" s="411"/>
      <c r="XEY134" s="411"/>
      <c r="XEZ134" s="411"/>
      <c r="XFA134" s="411"/>
      <c r="XFB134" s="411"/>
      <c r="XFC134" s="411"/>
    </row>
    <row r="135" spans="1:16383" ht="31.5" x14ac:dyDescent="0.25">
      <c r="A135" s="241"/>
      <c r="B135" s="241"/>
      <c r="C135" s="241"/>
      <c r="D135" s="408"/>
      <c r="E135" s="391"/>
      <c r="F135" s="391"/>
      <c r="H135" s="391"/>
      <c r="I135" s="241"/>
      <c r="J135" s="409"/>
      <c r="K135" s="410"/>
      <c r="L135" s="410"/>
      <c r="M135" s="410"/>
      <c r="N135" s="222"/>
      <c r="O135" s="222"/>
      <c r="P135" s="222"/>
      <c r="Q135" s="246">
        <v>21.9</v>
      </c>
      <c r="R135" s="246" t="e">
        <f t="shared" si="4"/>
        <v>#NUM!</v>
      </c>
      <c r="S135" s="411"/>
      <c r="T135" s="411"/>
      <c r="U135" s="411"/>
      <c r="V135" s="411"/>
      <c r="W135" s="411"/>
      <c r="X135" s="411"/>
      <c r="Y135" s="411"/>
      <c r="Z135" s="411"/>
      <c r="AA135" s="411"/>
      <c r="AB135" s="411"/>
      <c r="AC135" s="411"/>
      <c r="AD135" s="411"/>
      <c r="AE135" s="411"/>
      <c r="AF135" s="411"/>
      <c r="AG135" s="411"/>
      <c r="AH135" s="411"/>
      <c r="AI135" s="411"/>
      <c r="AJ135" s="411"/>
      <c r="AK135" s="411"/>
      <c r="AL135" s="411"/>
      <c r="AM135" s="411"/>
      <c r="AN135" s="411"/>
      <c r="AO135" s="411"/>
      <c r="AP135" s="411"/>
      <c r="AQ135" s="411"/>
      <c r="AR135" s="411"/>
      <c r="AS135" s="411"/>
      <c r="AT135" s="411"/>
      <c r="AU135" s="411"/>
      <c r="AV135" s="411"/>
      <c r="AW135" s="411"/>
      <c r="AX135" s="411"/>
      <c r="AY135" s="411"/>
      <c r="AZ135" s="411"/>
      <c r="BA135" s="411"/>
      <c r="BB135" s="411"/>
      <c r="BC135" s="411"/>
      <c r="BD135" s="411"/>
      <c r="BE135" s="411"/>
      <c r="BF135" s="411"/>
      <c r="BG135" s="411"/>
      <c r="BH135" s="411"/>
      <c r="BI135" s="411"/>
      <c r="BJ135" s="411"/>
      <c r="BK135" s="411"/>
      <c r="BL135" s="411"/>
      <c r="BM135" s="411"/>
      <c r="BN135" s="411"/>
      <c r="BO135" s="411"/>
      <c r="BP135" s="411"/>
      <c r="BQ135" s="411"/>
      <c r="BR135" s="411"/>
      <c r="BS135" s="411"/>
      <c r="BT135" s="411"/>
      <c r="BU135" s="411"/>
      <c r="BV135" s="411"/>
      <c r="BW135" s="411"/>
      <c r="BX135" s="411"/>
      <c r="BY135" s="411"/>
      <c r="BZ135" s="411"/>
      <c r="CA135" s="411"/>
      <c r="CB135" s="411"/>
      <c r="CC135" s="411"/>
      <c r="CD135" s="411"/>
      <c r="CE135" s="411"/>
      <c r="CF135" s="411"/>
      <c r="CG135" s="411"/>
      <c r="CH135" s="411"/>
      <c r="CI135" s="411"/>
      <c r="CJ135" s="411"/>
      <c r="CK135" s="411"/>
      <c r="CL135" s="411"/>
      <c r="CM135" s="411"/>
      <c r="CN135" s="411"/>
      <c r="CO135" s="411"/>
      <c r="CP135" s="411"/>
      <c r="CQ135" s="411"/>
      <c r="CR135" s="411"/>
      <c r="CS135" s="411"/>
      <c r="CT135" s="411"/>
      <c r="CU135" s="411"/>
      <c r="CV135" s="411"/>
      <c r="CW135" s="411"/>
      <c r="CX135" s="411"/>
      <c r="CY135" s="411"/>
      <c r="CZ135" s="411"/>
      <c r="DA135" s="411"/>
      <c r="DB135" s="411"/>
      <c r="DC135" s="411"/>
      <c r="DD135" s="411"/>
      <c r="DE135" s="411"/>
      <c r="DF135" s="411"/>
      <c r="DG135" s="411"/>
      <c r="DH135" s="411"/>
      <c r="DI135" s="411"/>
      <c r="DJ135" s="411"/>
      <c r="DK135" s="411"/>
      <c r="DL135" s="411"/>
      <c r="DM135" s="411"/>
      <c r="DN135" s="411"/>
      <c r="DO135" s="411"/>
      <c r="DP135" s="411"/>
      <c r="DQ135" s="411"/>
      <c r="DR135" s="411"/>
      <c r="DS135" s="411"/>
      <c r="DT135" s="411"/>
      <c r="DU135" s="411"/>
      <c r="DV135" s="411"/>
      <c r="DW135" s="411"/>
      <c r="DX135" s="411"/>
      <c r="DY135" s="411"/>
      <c r="DZ135" s="411"/>
      <c r="EA135" s="411"/>
      <c r="EB135" s="411"/>
      <c r="EC135" s="411"/>
      <c r="ED135" s="411"/>
      <c r="EE135" s="411"/>
      <c r="EF135" s="411"/>
      <c r="EG135" s="411"/>
      <c r="EH135" s="411"/>
      <c r="EI135" s="411"/>
      <c r="EJ135" s="411"/>
      <c r="EK135" s="411"/>
      <c r="EL135" s="411"/>
      <c r="EM135" s="411"/>
      <c r="EN135" s="411"/>
      <c r="EO135" s="411"/>
      <c r="EP135" s="411"/>
      <c r="EQ135" s="411"/>
      <c r="ER135" s="411"/>
      <c r="ES135" s="411"/>
      <c r="ET135" s="411"/>
      <c r="EU135" s="411"/>
      <c r="EV135" s="411"/>
      <c r="EW135" s="411"/>
      <c r="EX135" s="411"/>
      <c r="EY135" s="411"/>
      <c r="EZ135" s="411"/>
      <c r="FA135" s="411"/>
      <c r="FB135" s="411"/>
      <c r="FC135" s="411"/>
      <c r="FD135" s="411"/>
      <c r="FE135" s="411"/>
      <c r="FF135" s="411"/>
      <c r="FG135" s="411"/>
      <c r="FH135" s="411"/>
      <c r="FI135" s="411"/>
      <c r="FJ135" s="411"/>
      <c r="FK135" s="411"/>
      <c r="FL135" s="411"/>
      <c r="FM135" s="411"/>
      <c r="FN135" s="411"/>
      <c r="FO135" s="411"/>
      <c r="FP135" s="411"/>
      <c r="FQ135" s="411"/>
      <c r="FR135" s="411"/>
      <c r="FS135" s="411"/>
      <c r="FT135" s="411"/>
      <c r="FU135" s="411"/>
      <c r="FV135" s="411"/>
      <c r="FW135" s="411"/>
      <c r="FX135" s="411"/>
      <c r="FY135" s="411"/>
      <c r="FZ135" s="411"/>
      <c r="GA135" s="411"/>
      <c r="GB135" s="411"/>
      <c r="GC135" s="411"/>
      <c r="GD135" s="411"/>
      <c r="GE135" s="411"/>
      <c r="GF135" s="411"/>
      <c r="GG135" s="411"/>
      <c r="GH135" s="411"/>
      <c r="GI135" s="411"/>
      <c r="GJ135" s="411"/>
      <c r="GK135" s="411"/>
      <c r="GL135" s="411"/>
      <c r="GM135" s="411"/>
      <c r="GN135" s="411"/>
      <c r="GO135" s="411"/>
      <c r="GP135" s="411"/>
      <c r="GQ135" s="411"/>
      <c r="GR135" s="411"/>
      <c r="GS135" s="411"/>
      <c r="GT135" s="411"/>
      <c r="GU135" s="411"/>
      <c r="GV135" s="411"/>
      <c r="GW135" s="411"/>
      <c r="GX135" s="411"/>
      <c r="GY135" s="411"/>
      <c r="GZ135" s="411"/>
      <c r="HA135" s="411"/>
      <c r="HB135" s="411"/>
      <c r="HC135" s="411"/>
      <c r="HD135" s="411"/>
      <c r="HE135" s="411"/>
      <c r="HF135" s="411"/>
      <c r="HG135" s="411"/>
      <c r="HH135" s="411"/>
      <c r="HI135" s="411"/>
      <c r="HJ135" s="411"/>
      <c r="HK135" s="411"/>
      <c r="HL135" s="411"/>
      <c r="HM135" s="411"/>
      <c r="HN135" s="411"/>
      <c r="HO135" s="411"/>
      <c r="HP135" s="411"/>
      <c r="HQ135" s="411"/>
      <c r="HR135" s="411"/>
      <c r="HS135" s="411"/>
      <c r="HT135" s="411"/>
      <c r="HU135" s="411"/>
      <c r="HV135" s="411"/>
      <c r="HW135" s="411"/>
      <c r="HX135" s="411"/>
      <c r="HY135" s="411"/>
      <c r="HZ135" s="411"/>
      <c r="IA135" s="411"/>
      <c r="IB135" s="411"/>
      <c r="IC135" s="411"/>
      <c r="ID135" s="411"/>
      <c r="IE135" s="411"/>
      <c r="IF135" s="411"/>
      <c r="IG135" s="411"/>
      <c r="IH135" s="411"/>
      <c r="II135" s="411"/>
      <c r="IJ135" s="411"/>
      <c r="IK135" s="411"/>
      <c r="IL135" s="411"/>
      <c r="IM135" s="411"/>
      <c r="IN135" s="411"/>
      <c r="IO135" s="411"/>
      <c r="IP135" s="411"/>
      <c r="IQ135" s="411"/>
      <c r="IR135" s="411"/>
      <c r="IS135" s="411"/>
      <c r="IT135" s="411"/>
      <c r="IU135" s="411"/>
      <c r="IV135" s="411"/>
      <c r="IW135" s="411"/>
      <c r="IX135" s="411"/>
      <c r="IY135" s="411"/>
      <c r="IZ135" s="411"/>
      <c r="JA135" s="411"/>
      <c r="JB135" s="411"/>
      <c r="JC135" s="411"/>
      <c r="JD135" s="411"/>
      <c r="JE135" s="411"/>
      <c r="JF135" s="411"/>
      <c r="JG135" s="411"/>
      <c r="JH135" s="411"/>
      <c r="JI135" s="411"/>
      <c r="JJ135" s="411"/>
      <c r="JK135" s="411"/>
      <c r="JL135" s="411"/>
      <c r="JM135" s="411"/>
      <c r="JN135" s="411"/>
      <c r="JO135" s="411"/>
      <c r="JP135" s="411"/>
      <c r="JQ135" s="411"/>
      <c r="JR135" s="411"/>
      <c r="JS135" s="411"/>
      <c r="JT135" s="411"/>
      <c r="JU135" s="411"/>
      <c r="JV135" s="411"/>
      <c r="JW135" s="411"/>
      <c r="JX135" s="411"/>
      <c r="JY135" s="411"/>
      <c r="JZ135" s="411"/>
      <c r="KA135" s="411"/>
      <c r="KB135" s="411"/>
      <c r="KC135" s="411"/>
      <c r="KD135" s="411"/>
      <c r="KE135" s="411"/>
      <c r="KF135" s="411"/>
      <c r="KG135" s="411"/>
      <c r="KH135" s="411"/>
      <c r="KI135" s="411"/>
      <c r="KJ135" s="411"/>
      <c r="KK135" s="411"/>
      <c r="KL135" s="411"/>
      <c r="KM135" s="411"/>
      <c r="KN135" s="411"/>
      <c r="KO135" s="411"/>
      <c r="KP135" s="411"/>
      <c r="KQ135" s="411"/>
      <c r="KR135" s="411"/>
      <c r="KS135" s="411"/>
      <c r="KT135" s="411"/>
      <c r="KU135" s="411"/>
      <c r="KV135" s="411"/>
      <c r="KW135" s="411"/>
      <c r="KX135" s="411"/>
      <c r="KY135" s="411"/>
      <c r="KZ135" s="411"/>
      <c r="LA135" s="411"/>
      <c r="LB135" s="411"/>
      <c r="LC135" s="411"/>
      <c r="LD135" s="411"/>
      <c r="LE135" s="411"/>
      <c r="LF135" s="411"/>
      <c r="LG135" s="411"/>
      <c r="LH135" s="411"/>
      <c r="LI135" s="411"/>
      <c r="LJ135" s="411"/>
      <c r="LK135" s="411"/>
      <c r="LL135" s="411"/>
      <c r="LM135" s="411"/>
      <c r="LN135" s="411"/>
      <c r="LO135" s="411"/>
      <c r="LP135" s="411"/>
      <c r="LQ135" s="411"/>
      <c r="LR135" s="411"/>
      <c r="LS135" s="411"/>
      <c r="LT135" s="411"/>
      <c r="LU135" s="411"/>
      <c r="LV135" s="411"/>
      <c r="LW135" s="411"/>
      <c r="LX135" s="411"/>
      <c r="LY135" s="411"/>
      <c r="LZ135" s="411"/>
      <c r="MA135" s="411"/>
      <c r="MB135" s="411"/>
      <c r="MC135" s="411"/>
      <c r="MD135" s="411"/>
      <c r="ME135" s="411"/>
      <c r="MF135" s="411"/>
      <c r="MG135" s="411"/>
      <c r="MH135" s="411"/>
      <c r="MI135" s="411"/>
      <c r="MJ135" s="411"/>
      <c r="MK135" s="411"/>
      <c r="ML135" s="411"/>
      <c r="MM135" s="411"/>
      <c r="MN135" s="411"/>
      <c r="MO135" s="411"/>
      <c r="MP135" s="411"/>
      <c r="MQ135" s="411"/>
      <c r="MR135" s="411"/>
      <c r="MS135" s="411"/>
      <c r="MT135" s="411"/>
      <c r="MU135" s="411"/>
      <c r="MV135" s="411"/>
      <c r="MW135" s="411"/>
      <c r="MX135" s="411"/>
      <c r="MY135" s="411"/>
      <c r="MZ135" s="411"/>
      <c r="NA135" s="411"/>
      <c r="NB135" s="411"/>
      <c r="NC135" s="411"/>
      <c r="ND135" s="411"/>
      <c r="NE135" s="411"/>
      <c r="NF135" s="411"/>
      <c r="NG135" s="411"/>
      <c r="NH135" s="411"/>
      <c r="NI135" s="411"/>
      <c r="NJ135" s="411"/>
      <c r="NK135" s="411"/>
      <c r="NL135" s="411"/>
      <c r="NM135" s="411"/>
      <c r="NN135" s="411"/>
      <c r="NO135" s="411"/>
      <c r="NP135" s="411"/>
      <c r="NQ135" s="411"/>
      <c r="NR135" s="411"/>
      <c r="NS135" s="411"/>
      <c r="NT135" s="411"/>
      <c r="NU135" s="411"/>
      <c r="NV135" s="411"/>
      <c r="NW135" s="411"/>
      <c r="NX135" s="411"/>
      <c r="NY135" s="411"/>
      <c r="NZ135" s="411"/>
      <c r="OA135" s="411"/>
      <c r="OB135" s="411"/>
      <c r="OC135" s="411"/>
      <c r="OD135" s="411"/>
      <c r="OE135" s="411"/>
      <c r="OF135" s="411"/>
      <c r="OG135" s="411"/>
      <c r="OH135" s="411"/>
      <c r="OI135" s="411"/>
      <c r="OJ135" s="411"/>
      <c r="OK135" s="411"/>
      <c r="OL135" s="411"/>
      <c r="OM135" s="411"/>
      <c r="ON135" s="411"/>
      <c r="OO135" s="411"/>
      <c r="OP135" s="411"/>
      <c r="OQ135" s="411"/>
      <c r="OR135" s="411"/>
      <c r="OS135" s="411"/>
      <c r="OT135" s="411"/>
      <c r="OU135" s="411"/>
      <c r="OV135" s="411"/>
      <c r="OW135" s="411"/>
      <c r="OX135" s="411"/>
      <c r="OY135" s="411"/>
      <c r="OZ135" s="411"/>
      <c r="PA135" s="411"/>
      <c r="PB135" s="411"/>
      <c r="PC135" s="411"/>
      <c r="PD135" s="411"/>
      <c r="PE135" s="411"/>
      <c r="PF135" s="411"/>
      <c r="PG135" s="411"/>
      <c r="PH135" s="411"/>
      <c r="PI135" s="411"/>
      <c r="PJ135" s="411"/>
      <c r="PK135" s="411"/>
      <c r="PL135" s="411"/>
      <c r="PM135" s="411"/>
      <c r="PN135" s="411"/>
      <c r="PO135" s="411"/>
      <c r="PP135" s="411"/>
      <c r="PQ135" s="411"/>
      <c r="PR135" s="411"/>
      <c r="PS135" s="411"/>
      <c r="PT135" s="411"/>
      <c r="PU135" s="411"/>
      <c r="PV135" s="411"/>
      <c r="PW135" s="411"/>
      <c r="PX135" s="411"/>
      <c r="PY135" s="411"/>
      <c r="PZ135" s="411"/>
      <c r="QA135" s="411"/>
      <c r="QB135" s="411"/>
      <c r="QC135" s="411"/>
      <c r="QD135" s="411"/>
      <c r="QE135" s="411"/>
      <c r="QF135" s="411"/>
      <c r="QG135" s="411"/>
      <c r="QH135" s="411"/>
      <c r="QI135" s="411"/>
      <c r="QJ135" s="411"/>
      <c r="QK135" s="411"/>
      <c r="QL135" s="411"/>
      <c r="QM135" s="411"/>
      <c r="QN135" s="411"/>
      <c r="QO135" s="411"/>
      <c r="QP135" s="411"/>
      <c r="QQ135" s="411"/>
      <c r="QR135" s="411"/>
      <c r="QS135" s="411"/>
      <c r="QT135" s="411"/>
      <c r="QU135" s="411"/>
      <c r="QV135" s="411"/>
      <c r="QW135" s="411"/>
      <c r="QX135" s="411"/>
      <c r="QY135" s="411"/>
      <c r="QZ135" s="411"/>
      <c r="RA135" s="411"/>
      <c r="RB135" s="411"/>
      <c r="RC135" s="411"/>
      <c r="RD135" s="411"/>
      <c r="RE135" s="411"/>
      <c r="RF135" s="411"/>
      <c r="RG135" s="411"/>
      <c r="RH135" s="411"/>
      <c r="RI135" s="411"/>
      <c r="RJ135" s="411"/>
      <c r="RK135" s="411"/>
      <c r="RL135" s="411"/>
      <c r="RM135" s="411"/>
      <c r="RN135" s="411"/>
      <c r="RO135" s="411"/>
      <c r="RP135" s="411"/>
      <c r="RQ135" s="411"/>
      <c r="RR135" s="411"/>
      <c r="RS135" s="411"/>
      <c r="RT135" s="411"/>
      <c r="RU135" s="411"/>
      <c r="RV135" s="411"/>
      <c r="RW135" s="411"/>
      <c r="RX135" s="411"/>
      <c r="RY135" s="411"/>
      <c r="RZ135" s="411"/>
      <c r="SA135" s="411"/>
      <c r="SB135" s="411"/>
      <c r="SC135" s="411"/>
      <c r="SD135" s="411"/>
      <c r="SE135" s="411"/>
      <c r="SF135" s="411"/>
      <c r="SG135" s="411"/>
      <c r="SH135" s="411"/>
      <c r="SI135" s="411"/>
      <c r="SJ135" s="411"/>
      <c r="SK135" s="411"/>
      <c r="SL135" s="411"/>
      <c r="SM135" s="411"/>
      <c r="SN135" s="411"/>
      <c r="SO135" s="411"/>
      <c r="SP135" s="411"/>
      <c r="SQ135" s="411"/>
      <c r="SR135" s="411"/>
      <c r="SS135" s="411"/>
      <c r="ST135" s="411"/>
      <c r="SU135" s="411"/>
      <c r="SV135" s="411"/>
      <c r="SW135" s="411"/>
      <c r="SX135" s="411"/>
      <c r="SY135" s="411"/>
      <c r="SZ135" s="411"/>
      <c r="TA135" s="411"/>
      <c r="TB135" s="411"/>
      <c r="TC135" s="411"/>
      <c r="TD135" s="411"/>
      <c r="TE135" s="411"/>
      <c r="TF135" s="411"/>
      <c r="TG135" s="411"/>
      <c r="TH135" s="411"/>
      <c r="TI135" s="411"/>
      <c r="TJ135" s="411"/>
      <c r="TK135" s="411"/>
      <c r="TL135" s="411"/>
      <c r="TM135" s="411"/>
      <c r="TN135" s="411"/>
      <c r="TO135" s="411"/>
      <c r="TP135" s="411"/>
      <c r="TQ135" s="411"/>
      <c r="TR135" s="411"/>
      <c r="TS135" s="411"/>
      <c r="TT135" s="411"/>
      <c r="TU135" s="411"/>
      <c r="TV135" s="411"/>
      <c r="TW135" s="411"/>
      <c r="TX135" s="411"/>
      <c r="TY135" s="411"/>
      <c r="TZ135" s="411"/>
      <c r="UA135" s="411"/>
      <c r="UB135" s="411"/>
      <c r="UC135" s="411"/>
      <c r="UD135" s="411"/>
      <c r="UE135" s="411"/>
      <c r="UF135" s="411"/>
      <c r="UG135" s="411"/>
      <c r="UH135" s="411"/>
      <c r="UI135" s="411"/>
      <c r="UJ135" s="411"/>
      <c r="UK135" s="411"/>
      <c r="UL135" s="411"/>
      <c r="UM135" s="411"/>
      <c r="UN135" s="411"/>
      <c r="UO135" s="411"/>
      <c r="UP135" s="411"/>
      <c r="UQ135" s="411"/>
      <c r="UR135" s="411"/>
      <c r="US135" s="411"/>
      <c r="UT135" s="411"/>
      <c r="UU135" s="411"/>
      <c r="UV135" s="411"/>
      <c r="UW135" s="411"/>
      <c r="UX135" s="411"/>
      <c r="UY135" s="411"/>
      <c r="UZ135" s="411"/>
      <c r="VA135" s="411"/>
      <c r="VB135" s="411"/>
      <c r="VC135" s="411"/>
      <c r="VD135" s="411"/>
      <c r="VE135" s="411"/>
      <c r="VF135" s="411"/>
      <c r="VG135" s="411"/>
      <c r="VH135" s="411"/>
      <c r="VI135" s="411"/>
      <c r="VJ135" s="411"/>
      <c r="VK135" s="411"/>
      <c r="VL135" s="411"/>
      <c r="VM135" s="411"/>
      <c r="VN135" s="411"/>
      <c r="VO135" s="411"/>
      <c r="VP135" s="411"/>
      <c r="VQ135" s="411"/>
      <c r="VR135" s="411"/>
      <c r="VS135" s="411"/>
      <c r="VT135" s="411"/>
      <c r="VU135" s="411"/>
      <c r="VV135" s="411"/>
      <c r="VW135" s="411"/>
      <c r="VX135" s="411"/>
      <c r="VY135" s="411"/>
      <c r="VZ135" s="411"/>
      <c r="WA135" s="411"/>
      <c r="WB135" s="411"/>
      <c r="WC135" s="411"/>
      <c r="WD135" s="411"/>
      <c r="WE135" s="411"/>
      <c r="WF135" s="411"/>
      <c r="WG135" s="411"/>
      <c r="WH135" s="411"/>
      <c r="WI135" s="411"/>
      <c r="WJ135" s="411"/>
      <c r="WK135" s="411"/>
      <c r="WL135" s="411"/>
      <c r="WM135" s="411"/>
      <c r="WN135" s="411"/>
      <c r="WO135" s="411"/>
      <c r="WP135" s="411"/>
      <c r="WQ135" s="411"/>
      <c r="WR135" s="411"/>
      <c r="WS135" s="411"/>
      <c r="WT135" s="411"/>
      <c r="WU135" s="411"/>
      <c r="WV135" s="411"/>
      <c r="WW135" s="411"/>
      <c r="WX135" s="411"/>
      <c r="WY135" s="411"/>
      <c r="WZ135" s="411"/>
      <c r="XA135" s="411"/>
      <c r="XB135" s="411"/>
      <c r="XC135" s="411"/>
      <c r="XD135" s="411"/>
      <c r="XE135" s="411"/>
      <c r="XF135" s="411"/>
      <c r="XG135" s="411"/>
      <c r="XH135" s="411"/>
      <c r="XI135" s="411"/>
      <c r="XJ135" s="411"/>
      <c r="XK135" s="411"/>
      <c r="XL135" s="411"/>
      <c r="XM135" s="411"/>
      <c r="XN135" s="411"/>
      <c r="XO135" s="411"/>
      <c r="XP135" s="411"/>
      <c r="XQ135" s="411"/>
      <c r="XR135" s="411"/>
      <c r="XS135" s="411"/>
      <c r="XT135" s="411"/>
      <c r="XU135" s="411"/>
      <c r="XV135" s="411"/>
      <c r="XW135" s="411"/>
      <c r="XX135" s="411"/>
      <c r="XY135" s="411"/>
      <c r="XZ135" s="411"/>
      <c r="YA135" s="411"/>
      <c r="YB135" s="411"/>
      <c r="YC135" s="411"/>
      <c r="YD135" s="411"/>
      <c r="YE135" s="411"/>
      <c r="YF135" s="411"/>
      <c r="YG135" s="411"/>
      <c r="YH135" s="411"/>
      <c r="YI135" s="411"/>
      <c r="YJ135" s="411"/>
      <c r="YK135" s="411"/>
      <c r="YL135" s="411"/>
      <c r="YM135" s="411"/>
      <c r="YN135" s="411"/>
      <c r="YO135" s="411"/>
      <c r="YP135" s="411"/>
      <c r="YQ135" s="411"/>
      <c r="YR135" s="411"/>
      <c r="YS135" s="411"/>
      <c r="YT135" s="411"/>
      <c r="YU135" s="411"/>
      <c r="YV135" s="411"/>
      <c r="YW135" s="411"/>
      <c r="YX135" s="411"/>
      <c r="YY135" s="411"/>
      <c r="YZ135" s="411"/>
      <c r="ZA135" s="411"/>
      <c r="ZB135" s="411"/>
      <c r="ZC135" s="411"/>
      <c r="ZD135" s="411"/>
      <c r="ZE135" s="411"/>
      <c r="ZF135" s="411"/>
      <c r="ZG135" s="411"/>
      <c r="ZH135" s="411"/>
      <c r="ZI135" s="411"/>
      <c r="ZJ135" s="411"/>
      <c r="ZK135" s="411"/>
      <c r="ZL135" s="411"/>
      <c r="ZM135" s="411"/>
      <c r="ZN135" s="411"/>
      <c r="ZO135" s="411"/>
      <c r="ZP135" s="411"/>
      <c r="ZQ135" s="411"/>
      <c r="ZR135" s="411"/>
      <c r="ZS135" s="411"/>
      <c r="ZT135" s="411"/>
      <c r="ZU135" s="411"/>
      <c r="ZV135" s="411"/>
      <c r="ZW135" s="411"/>
      <c r="ZX135" s="411"/>
      <c r="ZY135" s="411"/>
      <c r="ZZ135" s="411"/>
      <c r="AAA135" s="411"/>
      <c r="AAB135" s="411"/>
      <c r="AAC135" s="411"/>
      <c r="AAD135" s="411"/>
      <c r="AAE135" s="411"/>
      <c r="AAF135" s="411"/>
      <c r="AAG135" s="411"/>
      <c r="AAH135" s="411"/>
      <c r="AAI135" s="411"/>
      <c r="AAJ135" s="411"/>
      <c r="AAK135" s="411"/>
      <c r="AAL135" s="411"/>
      <c r="AAM135" s="411"/>
      <c r="AAN135" s="411"/>
      <c r="AAO135" s="411"/>
      <c r="AAP135" s="411"/>
      <c r="AAQ135" s="411"/>
      <c r="AAR135" s="411"/>
      <c r="AAS135" s="411"/>
      <c r="AAT135" s="411"/>
      <c r="AAU135" s="411"/>
      <c r="AAV135" s="411"/>
      <c r="AAW135" s="411"/>
      <c r="AAX135" s="411"/>
      <c r="AAY135" s="411"/>
      <c r="AAZ135" s="411"/>
      <c r="ABA135" s="411"/>
      <c r="ABB135" s="411"/>
      <c r="ABC135" s="411"/>
      <c r="ABD135" s="411"/>
      <c r="ABE135" s="411"/>
      <c r="ABF135" s="411"/>
      <c r="ABG135" s="411"/>
      <c r="ABH135" s="411"/>
      <c r="ABI135" s="411"/>
      <c r="ABJ135" s="411"/>
      <c r="ABK135" s="411"/>
      <c r="ABL135" s="411"/>
      <c r="ABM135" s="411"/>
      <c r="ABN135" s="411"/>
      <c r="ABO135" s="411"/>
      <c r="ABP135" s="411"/>
      <c r="ABQ135" s="411"/>
      <c r="ABR135" s="411"/>
      <c r="ABS135" s="411"/>
      <c r="ABT135" s="411"/>
      <c r="ABU135" s="411"/>
      <c r="ABV135" s="411"/>
      <c r="ABW135" s="411"/>
      <c r="ABX135" s="411"/>
      <c r="ABY135" s="411"/>
      <c r="ABZ135" s="411"/>
      <c r="ACA135" s="411"/>
      <c r="ACB135" s="411"/>
      <c r="ACC135" s="411"/>
      <c r="ACD135" s="411"/>
      <c r="ACE135" s="411"/>
      <c r="ACF135" s="411"/>
      <c r="ACG135" s="411"/>
      <c r="ACH135" s="411"/>
      <c r="ACI135" s="411"/>
      <c r="ACJ135" s="411"/>
      <c r="ACK135" s="411"/>
      <c r="ACL135" s="411"/>
      <c r="ACM135" s="411"/>
      <c r="ACN135" s="411"/>
      <c r="ACO135" s="411"/>
      <c r="ACP135" s="411"/>
      <c r="ACQ135" s="411"/>
      <c r="ACR135" s="411"/>
      <c r="ACS135" s="411"/>
      <c r="ACT135" s="411"/>
      <c r="ACU135" s="411"/>
      <c r="ACV135" s="411"/>
      <c r="ACW135" s="411"/>
      <c r="ACX135" s="411"/>
      <c r="ACY135" s="411"/>
      <c r="ACZ135" s="411"/>
      <c r="ADA135" s="411"/>
      <c r="ADB135" s="411"/>
      <c r="ADC135" s="411"/>
      <c r="ADD135" s="411"/>
      <c r="ADE135" s="411"/>
      <c r="ADF135" s="411"/>
      <c r="ADG135" s="411"/>
      <c r="ADH135" s="411"/>
      <c r="ADI135" s="411"/>
      <c r="ADJ135" s="411"/>
      <c r="ADK135" s="411"/>
      <c r="ADL135" s="411"/>
      <c r="ADM135" s="411"/>
      <c r="ADN135" s="411"/>
      <c r="ADO135" s="411"/>
      <c r="ADP135" s="411"/>
      <c r="ADQ135" s="411"/>
      <c r="ADR135" s="411"/>
      <c r="ADS135" s="411"/>
      <c r="ADT135" s="411"/>
      <c r="ADU135" s="411"/>
      <c r="ADV135" s="411"/>
      <c r="ADW135" s="411"/>
      <c r="ADX135" s="411"/>
      <c r="ADY135" s="411"/>
      <c r="ADZ135" s="411"/>
      <c r="AEA135" s="411"/>
      <c r="AEB135" s="411"/>
      <c r="AEC135" s="411"/>
      <c r="AED135" s="411"/>
      <c r="AEE135" s="411"/>
      <c r="AEF135" s="411"/>
      <c r="AEG135" s="411"/>
      <c r="AEH135" s="411"/>
      <c r="AEI135" s="411"/>
      <c r="AEJ135" s="411"/>
      <c r="AEK135" s="411"/>
      <c r="AEL135" s="411"/>
      <c r="AEM135" s="411"/>
      <c r="AEN135" s="411"/>
      <c r="AEO135" s="411"/>
      <c r="AEP135" s="411"/>
      <c r="AEQ135" s="411"/>
      <c r="AER135" s="411"/>
      <c r="AES135" s="411"/>
      <c r="AET135" s="411"/>
      <c r="AEU135" s="411"/>
      <c r="AEV135" s="411"/>
      <c r="AEW135" s="411"/>
      <c r="AEX135" s="411"/>
      <c r="AEY135" s="411"/>
      <c r="AEZ135" s="411"/>
      <c r="AFA135" s="411"/>
      <c r="AFB135" s="411"/>
      <c r="AFC135" s="411"/>
      <c r="AFD135" s="411"/>
      <c r="AFE135" s="411"/>
      <c r="AFF135" s="411"/>
      <c r="AFG135" s="411"/>
      <c r="AFH135" s="411"/>
      <c r="AFI135" s="411"/>
      <c r="AFJ135" s="411"/>
      <c r="AFK135" s="411"/>
      <c r="AFL135" s="411"/>
      <c r="AFM135" s="411"/>
      <c r="AFN135" s="411"/>
      <c r="AFO135" s="411"/>
      <c r="AFP135" s="411"/>
      <c r="AFQ135" s="411"/>
      <c r="AFR135" s="411"/>
      <c r="AFS135" s="411"/>
      <c r="AFT135" s="411"/>
      <c r="AFU135" s="411"/>
      <c r="AFV135" s="411"/>
      <c r="AFW135" s="411"/>
      <c r="AFX135" s="411"/>
      <c r="AFY135" s="411"/>
      <c r="AFZ135" s="411"/>
      <c r="AGA135" s="411"/>
      <c r="AGB135" s="411"/>
      <c r="AGC135" s="411"/>
      <c r="AGD135" s="411"/>
      <c r="AGE135" s="411"/>
      <c r="AGF135" s="411"/>
      <c r="AGG135" s="411"/>
      <c r="AGH135" s="411"/>
      <c r="AGI135" s="411"/>
      <c r="AGJ135" s="411"/>
      <c r="AGK135" s="411"/>
      <c r="AGL135" s="411"/>
      <c r="AGM135" s="411"/>
      <c r="AGN135" s="411"/>
      <c r="AGO135" s="411"/>
      <c r="AGP135" s="411"/>
      <c r="AGQ135" s="411"/>
      <c r="AGR135" s="411"/>
      <c r="AGS135" s="411"/>
      <c r="AGT135" s="411"/>
      <c r="AGU135" s="411"/>
      <c r="AGV135" s="411"/>
      <c r="AGW135" s="411"/>
      <c r="AGX135" s="411"/>
      <c r="AGY135" s="411"/>
      <c r="AGZ135" s="411"/>
      <c r="AHA135" s="411"/>
      <c r="AHB135" s="411"/>
      <c r="AHC135" s="411"/>
      <c r="AHD135" s="411"/>
      <c r="AHE135" s="411"/>
      <c r="AHF135" s="411"/>
      <c r="AHG135" s="411"/>
      <c r="AHH135" s="411"/>
      <c r="AHI135" s="411"/>
      <c r="AHJ135" s="411"/>
      <c r="AHK135" s="411"/>
      <c r="AHL135" s="411"/>
      <c r="AHM135" s="411"/>
      <c r="AHN135" s="411"/>
      <c r="AHO135" s="411"/>
      <c r="AHP135" s="411"/>
      <c r="AHQ135" s="411"/>
      <c r="AHR135" s="411"/>
      <c r="AHS135" s="411"/>
      <c r="AHT135" s="411"/>
      <c r="AHU135" s="411"/>
      <c r="AHV135" s="411"/>
      <c r="AHW135" s="411"/>
      <c r="AHX135" s="411"/>
      <c r="AHY135" s="411"/>
      <c r="AHZ135" s="411"/>
      <c r="AIA135" s="411"/>
      <c r="AIB135" s="411"/>
      <c r="AIC135" s="411"/>
      <c r="AID135" s="411"/>
      <c r="AIE135" s="411"/>
      <c r="AIF135" s="411"/>
      <c r="AIG135" s="411"/>
      <c r="AIH135" s="411"/>
      <c r="AII135" s="411"/>
      <c r="AIJ135" s="411"/>
      <c r="AIK135" s="411"/>
      <c r="AIL135" s="411"/>
      <c r="AIM135" s="411"/>
      <c r="AIN135" s="411"/>
      <c r="AIO135" s="411"/>
      <c r="AIP135" s="411"/>
      <c r="AIQ135" s="411"/>
      <c r="AIR135" s="411"/>
      <c r="AIS135" s="411"/>
      <c r="AIT135" s="411"/>
      <c r="AIU135" s="411"/>
      <c r="AIV135" s="411"/>
      <c r="AIW135" s="411"/>
      <c r="AIX135" s="411"/>
      <c r="AIY135" s="411"/>
      <c r="AIZ135" s="411"/>
      <c r="AJA135" s="411"/>
      <c r="AJB135" s="411"/>
      <c r="AJC135" s="411"/>
      <c r="AJD135" s="411"/>
      <c r="AJE135" s="411"/>
      <c r="AJF135" s="411"/>
      <c r="AJG135" s="411"/>
      <c r="AJH135" s="411"/>
      <c r="AJI135" s="411"/>
      <c r="AJJ135" s="411"/>
      <c r="AJK135" s="411"/>
      <c r="AJL135" s="411"/>
      <c r="AJM135" s="411"/>
      <c r="AJN135" s="411"/>
      <c r="AJO135" s="411"/>
      <c r="AJP135" s="411"/>
      <c r="AJQ135" s="411"/>
      <c r="AJR135" s="411"/>
      <c r="AJS135" s="411"/>
      <c r="AJT135" s="411"/>
      <c r="AJU135" s="411"/>
      <c r="AJV135" s="411"/>
      <c r="AJW135" s="411"/>
      <c r="AJX135" s="411"/>
      <c r="AJY135" s="411"/>
      <c r="AJZ135" s="411"/>
      <c r="AKA135" s="411"/>
      <c r="AKB135" s="411"/>
      <c r="AKC135" s="411"/>
      <c r="AKD135" s="411"/>
      <c r="AKE135" s="411"/>
      <c r="AKF135" s="411"/>
      <c r="AKG135" s="411"/>
      <c r="AKH135" s="411"/>
      <c r="AKI135" s="411"/>
      <c r="AKJ135" s="411"/>
      <c r="AKK135" s="411"/>
      <c r="AKL135" s="411"/>
      <c r="AKM135" s="411"/>
      <c r="AKN135" s="411"/>
      <c r="AKO135" s="411"/>
      <c r="AKP135" s="411"/>
      <c r="AKQ135" s="411"/>
      <c r="AKR135" s="411"/>
      <c r="AKS135" s="411"/>
      <c r="AKT135" s="411"/>
      <c r="AKU135" s="411"/>
      <c r="AKV135" s="411"/>
      <c r="AKW135" s="411"/>
      <c r="AKX135" s="411"/>
      <c r="AKY135" s="411"/>
      <c r="AKZ135" s="411"/>
      <c r="ALA135" s="411"/>
      <c r="ALB135" s="411"/>
      <c r="ALC135" s="411"/>
      <c r="ALD135" s="411"/>
      <c r="ALE135" s="411"/>
      <c r="ALF135" s="411"/>
      <c r="ALG135" s="411"/>
      <c r="ALH135" s="411"/>
      <c r="ALI135" s="411"/>
      <c r="ALJ135" s="411"/>
      <c r="ALK135" s="411"/>
      <c r="ALL135" s="411"/>
      <c r="ALM135" s="411"/>
      <c r="ALN135" s="411"/>
      <c r="ALO135" s="411"/>
      <c r="ALP135" s="411"/>
      <c r="ALQ135" s="411"/>
      <c r="ALR135" s="411"/>
      <c r="ALS135" s="411"/>
      <c r="ALT135" s="411"/>
      <c r="ALU135" s="411"/>
      <c r="ALV135" s="411"/>
      <c r="ALW135" s="411"/>
      <c r="ALX135" s="411"/>
      <c r="ALY135" s="411"/>
      <c r="ALZ135" s="411"/>
      <c r="AMA135" s="411"/>
      <c r="AMB135" s="411"/>
      <c r="AMC135" s="411"/>
      <c r="AMD135" s="411"/>
      <c r="AME135" s="411"/>
      <c r="AMF135" s="411"/>
      <c r="AMG135" s="411"/>
      <c r="AMH135" s="411"/>
      <c r="AMI135" s="411"/>
      <c r="AMJ135" s="411"/>
      <c r="AMK135" s="411"/>
      <c r="AML135" s="411"/>
      <c r="AMM135" s="411"/>
      <c r="AMN135" s="411"/>
      <c r="AMO135" s="411"/>
      <c r="AMP135" s="411"/>
      <c r="AMQ135" s="411"/>
      <c r="AMR135" s="411"/>
      <c r="AMS135" s="411"/>
      <c r="AMT135" s="411"/>
      <c r="AMU135" s="411"/>
      <c r="AMV135" s="411"/>
      <c r="AMW135" s="411"/>
      <c r="AMX135" s="411"/>
      <c r="AMY135" s="411"/>
      <c r="AMZ135" s="411"/>
      <c r="ANA135" s="411"/>
      <c r="ANB135" s="411"/>
      <c r="ANC135" s="411"/>
      <c r="AND135" s="411"/>
      <c r="ANE135" s="411"/>
      <c r="ANF135" s="411"/>
      <c r="ANG135" s="411"/>
      <c r="ANH135" s="411"/>
      <c r="ANI135" s="411"/>
      <c r="ANJ135" s="411"/>
      <c r="ANK135" s="411"/>
      <c r="ANL135" s="411"/>
      <c r="ANM135" s="411"/>
      <c r="ANN135" s="411"/>
      <c r="ANO135" s="411"/>
      <c r="ANP135" s="411"/>
      <c r="ANQ135" s="411"/>
      <c r="ANR135" s="411"/>
      <c r="ANS135" s="411"/>
      <c r="ANT135" s="411"/>
      <c r="ANU135" s="411"/>
      <c r="ANV135" s="411"/>
      <c r="ANW135" s="411"/>
      <c r="ANX135" s="411"/>
      <c r="ANY135" s="411"/>
      <c r="ANZ135" s="411"/>
      <c r="AOA135" s="411"/>
      <c r="AOB135" s="411"/>
      <c r="AOC135" s="411"/>
      <c r="AOD135" s="411"/>
      <c r="AOE135" s="411"/>
      <c r="AOF135" s="411"/>
      <c r="AOG135" s="411"/>
      <c r="AOH135" s="411"/>
      <c r="AOI135" s="411"/>
      <c r="AOJ135" s="411"/>
      <c r="AOK135" s="411"/>
      <c r="AOL135" s="411"/>
      <c r="AOM135" s="411"/>
      <c r="AON135" s="411"/>
      <c r="AOO135" s="411"/>
      <c r="AOP135" s="411"/>
      <c r="AOQ135" s="411"/>
      <c r="AOR135" s="411"/>
      <c r="AOS135" s="411"/>
      <c r="AOT135" s="411"/>
      <c r="AOU135" s="411"/>
      <c r="AOV135" s="411"/>
      <c r="AOW135" s="411"/>
      <c r="AOX135" s="411"/>
      <c r="AOY135" s="411"/>
      <c r="AOZ135" s="411"/>
      <c r="APA135" s="411"/>
      <c r="APB135" s="411"/>
      <c r="APC135" s="411"/>
      <c r="APD135" s="411"/>
      <c r="APE135" s="411"/>
      <c r="APF135" s="411"/>
      <c r="APG135" s="411"/>
      <c r="APH135" s="411"/>
      <c r="API135" s="411"/>
      <c r="APJ135" s="411"/>
      <c r="APK135" s="411"/>
      <c r="APL135" s="411"/>
      <c r="APM135" s="411"/>
      <c r="APN135" s="411"/>
      <c r="APO135" s="411"/>
      <c r="APP135" s="411"/>
      <c r="APQ135" s="411"/>
      <c r="APR135" s="411"/>
      <c r="APS135" s="411"/>
      <c r="APT135" s="411"/>
      <c r="APU135" s="411"/>
      <c r="APV135" s="411"/>
      <c r="APW135" s="411"/>
      <c r="APX135" s="411"/>
      <c r="APY135" s="411"/>
      <c r="APZ135" s="411"/>
      <c r="AQA135" s="411"/>
      <c r="AQB135" s="411"/>
      <c r="AQC135" s="411"/>
      <c r="AQD135" s="411"/>
      <c r="AQE135" s="411"/>
      <c r="AQF135" s="411"/>
      <c r="AQG135" s="411"/>
      <c r="AQH135" s="411"/>
      <c r="AQI135" s="411"/>
      <c r="AQJ135" s="411"/>
      <c r="AQK135" s="411"/>
      <c r="AQL135" s="411"/>
      <c r="AQM135" s="411"/>
      <c r="AQN135" s="411"/>
      <c r="AQO135" s="411"/>
      <c r="AQP135" s="411"/>
      <c r="AQQ135" s="411"/>
      <c r="AQR135" s="411"/>
      <c r="AQS135" s="411"/>
      <c r="AQT135" s="411"/>
      <c r="AQU135" s="411"/>
      <c r="AQV135" s="411"/>
      <c r="AQW135" s="411"/>
      <c r="AQX135" s="411"/>
      <c r="AQY135" s="411"/>
      <c r="AQZ135" s="411"/>
      <c r="ARA135" s="411"/>
      <c r="ARB135" s="411"/>
      <c r="ARC135" s="411"/>
      <c r="ARD135" s="411"/>
      <c r="ARE135" s="411"/>
      <c r="ARF135" s="411"/>
      <c r="ARG135" s="411"/>
      <c r="ARH135" s="411"/>
      <c r="ARI135" s="411"/>
      <c r="ARJ135" s="411"/>
      <c r="ARK135" s="411"/>
      <c r="ARL135" s="411"/>
      <c r="ARM135" s="411"/>
      <c r="ARN135" s="411"/>
      <c r="ARO135" s="411"/>
      <c r="ARP135" s="411"/>
      <c r="ARQ135" s="411"/>
      <c r="ARR135" s="411"/>
      <c r="ARS135" s="411"/>
      <c r="ART135" s="411"/>
      <c r="ARU135" s="411"/>
      <c r="ARV135" s="411"/>
      <c r="ARW135" s="411"/>
      <c r="ARX135" s="411"/>
      <c r="ARY135" s="411"/>
      <c r="ARZ135" s="411"/>
      <c r="ASA135" s="411"/>
      <c r="ASB135" s="411"/>
      <c r="ASC135" s="411"/>
      <c r="ASD135" s="411"/>
      <c r="ASE135" s="411"/>
      <c r="ASF135" s="411"/>
      <c r="ASG135" s="411"/>
      <c r="ASH135" s="411"/>
      <c r="ASI135" s="411"/>
      <c r="ASJ135" s="411"/>
      <c r="ASK135" s="411"/>
      <c r="ASL135" s="411"/>
      <c r="ASM135" s="411"/>
      <c r="ASN135" s="411"/>
      <c r="ASO135" s="411"/>
      <c r="ASP135" s="411"/>
      <c r="ASQ135" s="411"/>
      <c r="ASR135" s="411"/>
      <c r="ASS135" s="411"/>
      <c r="AST135" s="411"/>
      <c r="ASU135" s="411"/>
      <c r="ASV135" s="411"/>
      <c r="ASW135" s="411"/>
      <c r="ASX135" s="411"/>
      <c r="ASY135" s="411"/>
      <c r="ASZ135" s="411"/>
      <c r="ATA135" s="411"/>
      <c r="ATB135" s="411"/>
      <c r="ATC135" s="411"/>
      <c r="ATD135" s="411"/>
      <c r="ATE135" s="411"/>
      <c r="ATF135" s="411"/>
      <c r="ATG135" s="411"/>
      <c r="ATH135" s="411"/>
      <c r="ATI135" s="411"/>
      <c r="ATJ135" s="411"/>
      <c r="ATK135" s="411"/>
      <c r="ATL135" s="411"/>
      <c r="ATM135" s="411"/>
      <c r="ATN135" s="411"/>
      <c r="ATO135" s="411"/>
      <c r="ATP135" s="411"/>
      <c r="ATQ135" s="411"/>
      <c r="ATR135" s="411"/>
      <c r="ATS135" s="411"/>
      <c r="ATT135" s="411"/>
      <c r="ATU135" s="411"/>
      <c r="ATV135" s="411"/>
      <c r="ATW135" s="411"/>
      <c r="ATX135" s="411"/>
      <c r="ATY135" s="411"/>
      <c r="ATZ135" s="411"/>
      <c r="AUA135" s="411"/>
      <c r="AUB135" s="411"/>
      <c r="AUC135" s="411"/>
      <c r="AUD135" s="411"/>
      <c r="AUE135" s="411"/>
      <c r="AUF135" s="411"/>
      <c r="AUG135" s="411"/>
      <c r="AUH135" s="411"/>
      <c r="AUI135" s="411"/>
      <c r="AUJ135" s="411"/>
      <c r="AUK135" s="411"/>
      <c r="AUL135" s="411"/>
      <c r="AUM135" s="411"/>
      <c r="AUN135" s="411"/>
      <c r="AUO135" s="411"/>
      <c r="AUP135" s="411"/>
      <c r="AUQ135" s="411"/>
      <c r="AUR135" s="411"/>
      <c r="AUS135" s="411"/>
      <c r="AUT135" s="411"/>
      <c r="AUU135" s="411"/>
      <c r="AUV135" s="411"/>
      <c r="AUW135" s="411"/>
      <c r="AUX135" s="411"/>
      <c r="AUY135" s="411"/>
      <c r="AUZ135" s="411"/>
      <c r="AVA135" s="411"/>
      <c r="AVB135" s="411"/>
      <c r="AVC135" s="411"/>
      <c r="AVD135" s="411"/>
      <c r="AVE135" s="411"/>
      <c r="AVF135" s="411"/>
      <c r="AVG135" s="411"/>
      <c r="AVH135" s="411"/>
      <c r="AVI135" s="411"/>
      <c r="AVJ135" s="411"/>
      <c r="AVK135" s="411"/>
      <c r="AVL135" s="411"/>
      <c r="AVM135" s="411"/>
      <c r="AVN135" s="411"/>
      <c r="AVO135" s="411"/>
      <c r="AVP135" s="411"/>
      <c r="AVQ135" s="411"/>
      <c r="AVR135" s="411"/>
      <c r="AVS135" s="411"/>
      <c r="AVT135" s="411"/>
      <c r="AVU135" s="411"/>
      <c r="AVV135" s="411"/>
      <c r="AVW135" s="411"/>
      <c r="AVX135" s="411"/>
      <c r="AVY135" s="411"/>
      <c r="AVZ135" s="411"/>
      <c r="AWA135" s="411"/>
      <c r="AWB135" s="411"/>
      <c r="AWC135" s="411"/>
      <c r="AWD135" s="411"/>
      <c r="AWE135" s="411"/>
      <c r="AWF135" s="411"/>
      <c r="AWG135" s="411"/>
      <c r="AWH135" s="411"/>
      <c r="AWI135" s="411"/>
      <c r="AWJ135" s="411"/>
      <c r="AWK135" s="411"/>
      <c r="AWL135" s="411"/>
      <c r="AWM135" s="411"/>
      <c r="AWN135" s="411"/>
      <c r="AWO135" s="411"/>
      <c r="AWP135" s="411"/>
      <c r="AWQ135" s="411"/>
      <c r="AWR135" s="411"/>
      <c r="AWS135" s="411"/>
      <c r="AWT135" s="411"/>
      <c r="AWU135" s="411"/>
      <c r="AWV135" s="411"/>
      <c r="AWW135" s="411"/>
      <c r="AWX135" s="411"/>
      <c r="AWY135" s="411"/>
      <c r="AWZ135" s="411"/>
      <c r="AXA135" s="411"/>
      <c r="AXB135" s="411"/>
      <c r="AXC135" s="411"/>
      <c r="AXD135" s="411"/>
      <c r="AXE135" s="411"/>
      <c r="AXF135" s="411"/>
      <c r="AXG135" s="411"/>
      <c r="AXH135" s="411"/>
      <c r="AXI135" s="411"/>
      <c r="AXJ135" s="411"/>
      <c r="AXK135" s="411"/>
      <c r="AXL135" s="411"/>
      <c r="AXM135" s="411"/>
      <c r="AXN135" s="411"/>
      <c r="AXO135" s="411"/>
      <c r="AXP135" s="411"/>
      <c r="AXQ135" s="411"/>
      <c r="AXR135" s="411"/>
      <c r="AXS135" s="411"/>
      <c r="AXT135" s="411"/>
      <c r="AXU135" s="411"/>
      <c r="AXV135" s="411"/>
      <c r="AXW135" s="411"/>
      <c r="AXX135" s="411"/>
      <c r="AXY135" s="411"/>
      <c r="AXZ135" s="411"/>
      <c r="AYA135" s="411"/>
      <c r="AYB135" s="411"/>
      <c r="AYC135" s="411"/>
      <c r="AYD135" s="411"/>
      <c r="AYE135" s="411"/>
      <c r="AYF135" s="411"/>
      <c r="AYG135" s="411"/>
      <c r="AYH135" s="411"/>
      <c r="AYI135" s="411"/>
      <c r="AYJ135" s="411"/>
      <c r="AYK135" s="411"/>
      <c r="AYL135" s="411"/>
      <c r="AYM135" s="411"/>
      <c r="AYN135" s="411"/>
      <c r="AYO135" s="411"/>
      <c r="AYP135" s="411"/>
      <c r="AYQ135" s="411"/>
      <c r="AYR135" s="411"/>
      <c r="AYS135" s="411"/>
      <c r="AYT135" s="411"/>
      <c r="AYU135" s="411"/>
      <c r="AYV135" s="411"/>
      <c r="AYW135" s="411"/>
      <c r="AYX135" s="411"/>
      <c r="AYY135" s="411"/>
      <c r="AYZ135" s="411"/>
      <c r="AZA135" s="411"/>
      <c r="AZB135" s="411"/>
      <c r="AZC135" s="411"/>
      <c r="AZD135" s="411"/>
      <c r="AZE135" s="411"/>
      <c r="AZF135" s="411"/>
      <c r="AZG135" s="411"/>
      <c r="AZH135" s="411"/>
      <c r="AZI135" s="411"/>
      <c r="AZJ135" s="411"/>
      <c r="AZK135" s="411"/>
      <c r="AZL135" s="411"/>
      <c r="AZM135" s="411"/>
      <c r="AZN135" s="411"/>
      <c r="AZO135" s="411"/>
      <c r="AZP135" s="411"/>
      <c r="AZQ135" s="411"/>
      <c r="AZR135" s="411"/>
      <c r="AZS135" s="411"/>
      <c r="AZT135" s="411"/>
      <c r="AZU135" s="411"/>
      <c r="AZV135" s="411"/>
      <c r="AZW135" s="411"/>
      <c r="AZX135" s="411"/>
      <c r="AZY135" s="411"/>
      <c r="AZZ135" s="411"/>
      <c r="BAA135" s="411"/>
      <c r="BAB135" s="411"/>
      <c r="BAC135" s="411"/>
      <c r="BAD135" s="411"/>
      <c r="BAE135" s="411"/>
      <c r="BAF135" s="411"/>
      <c r="BAG135" s="411"/>
      <c r="BAH135" s="411"/>
      <c r="BAI135" s="411"/>
      <c r="BAJ135" s="411"/>
      <c r="BAK135" s="411"/>
      <c r="BAL135" s="411"/>
      <c r="BAM135" s="411"/>
      <c r="BAN135" s="411"/>
      <c r="BAO135" s="411"/>
      <c r="BAP135" s="411"/>
      <c r="BAQ135" s="411"/>
      <c r="BAR135" s="411"/>
      <c r="BAS135" s="411"/>
      <c r="BAT135" s="411"/>
      <c r="BAU135" s="411"/>
      <c r="BAV135" s="411"/>
      <c r="BAW135" s="411"/>
      <c r="BAX135" s="411"/>
      <c r="BAY135" s="411"/>
      <c r="BAZ135" s="411"/>
      <c r="BBA135" s="411"/>
      <c r="BBB135" s="411"/>
      <c r="BBC135" s="411"/>
      <c r="BBD135" s="411"/>
      <c r="BBE135" s="411"/>
      <c r="BBF135" s="411"/>
      <c r="BBG135" s="411"/>
      <c r="BBH135" s="411"/>
      <c r="BBI135" s="411"/>
      <c r="BBJ135" s="411"/>
      <c r="BBK135" s="411"/>
      <c r="BBL135" s="411"/>
      <c r="BBM135" s="411"/>
      <c r="BBN135" s="411"/>
      <c r="BBO135" s="411"/>
      <c r="BBP135" s="411"/>
      <c r="BBQ135" s="411"/>
      <c r="BBR135" s="411"/>
      <c r="BBS135" s="411"/>
      <c r="BBT135" s="411"/>
      <c r="BBU135" s="411"/>
      <c r="BBV135" s="411"/>
      <c r="BBW135" s="411"/>
      <c r="BBX135" s="411"/>
      <c r="BBY135" s="411"/>
      <c r="BBZ135" s="411"/>
      <c r="BCA135" s="411"/>
      <c r="BCB135" s="411"/>
      <c r="BCC135" s="411"/>
      <c r="BCD135" s="411"/>
      <c r="BCE135" s="411"/>
      <c r="BCF135" s="411"/>
      <c r="BCG135" s="411"/>
      <c r="BCH135" s="411"/>
      <c r="BCI135" s="411"/>
      <c r="BCJ135" s="411"/>
      <c r="BCK135" s="411"/>
      <c r="BCL135" s="411"/>
      <c r="BCM135" s="411"/>
      <c r="BCN135" s="411"/>
      <c r="BCO135" s="411"/>
      <c r="BCP135" s="411"/>
      <c r="BCQ135" s="411"/>
      <c r="BCR135" s="411"/>
      <c r="BCS135" s="411"/>
      <c r="BCT135" s="411"/>
      <c r="BCU135" s="411"/>
      <c r="BCV135" s="411"/>
      <c r="BCW135" s="411"/>
      <c r="BCX135" s="411"/>
      <c r="BCY135" s="411"/>
      <c r="BCZ135" s="411"/>
      <c r="BDA135" s="411"/>
      <c r="BDB135" s="411"/>
      <c r="BDC135" s="411"/>
      <c r="BDD135" s="411"/>
      <c r="BDE135" s="411"/>
      <c r="BDF135" s="411"/>
      <c r="BDG135" s="411"/>
      <c r="BDH135" s="411"/>
      <c r="BDI135" s="411"/>
      <c r="BDJ135" s="411"/>
      <c r="BDK135" s="411"/>
      <c r="BDL135" s="411"/>
      <c r="BDM135" s="411"/>
      <c r="BDN135" s="411"/>
      <c r="BDO135" s="411"/>
      <c r="BDP135" s="411"/>
      <c r="BDQ135" s="411"/>
      <c r="BDR135" s="411"/>
      <c r="BDS135" s="411"/>
      <c r="BDT135" s="411"/>
      <c r="BDU135" s="411"/>
      <c r="BDV135" s="411"/>
      <c r="BDW135" s="411"/>
      <c r="BDX135" s="411"/>
      <c r="BDY135" s="411"/>
      <c r="BDZ135" s="411"/>
      <c r="BEA135" s="411"/>
      <c r="BEB135" s="411"/>
      <c r="BEC135" s="411"/>
      <c r="BED135" s="411"/>
      <c r="BEE135" s="411"/>
      <c r="BEF135" s="411"/>
      <c r="BEG135" s="411"/>
      <c r="BEH135" s="411"/>
      <c r="BEI135" s="411"/>
      <c r="BEJ135" s="411"/>
      <c r="BEK135" s="411"/>
      <c r="BEL135" s="411"/>
      <c r="BEM135" s="411"/>
      <c r="BEN135" s="411"/>
      <c r="BEO135" s="411"/>
      <c r="BEP135" s="411"/>
      <c r="BEQ135" s="411"/>
      <c r="BER135" s="411"/>
      <c r="BES135" s="411"/>
      <c r="BET135" s="411"/>
      <c r="BEU135" s="411"/>
      <c r="BEV135" s="411"/>
      <c r="BEW135" s="411"/>
      <c r="BEX135" s="411"/>
      <c r="BEY135" s="411"/>
      <c r="BEZ135" s="411"/>
      <c r="BFA135" s="411"/>
      <c r="BFB135" s="411"/>
      <c r="BFC135" s="411"/>
      <c r="BFD135" s="411"/>
      <c r="BFE135" s="411"/>
      <c r="BFF135" s="411"/>
      <c r="BFG135" s="411"/>
      <c r="BFH135" s="411"/>
      <c r="BFI135" s="411"/>
      <c r="BFJ135" s="411"/>
      <c r="BFK135" s="411"/>
      <c r="BFL135" s="411"/>
      <c r="BFM135" s="411"/>
      <c r="BFN135" s="411"/>
      <c r="BFO135" s="411"/>
      <c r="BFP135" s="411"/>
      <c r="BFQ135" s="411"/>
      <c r="BFR135" s="411"/>
      <c r="BFS135" s="411"/>
      <c r="BFT135" s="411"/>
      <c r="BFU135" s="411"/>
      <c r="BFV135" s="411"/>
      <c r="BFW135" s="411"/>
      <c r="BFX135" s="411"/>
      <c r="BFY135" s="411"/>
      <c r="BFZ135" s="411"/>
      <c r="BGA135" s="411"/>
      <c r="BGB135" s="411"/>
      <c r="BGC135" s="411"/>
      <c r="BGD135" s="411"/>
      <c r="BGE135" s="411"/>
      <c r="BGF135" s="411"/>
      <c r="BGG135" s="411"/>
      <c r="BGH135" s="411"/>
      <c r="BGI135" s="411"/>
      <c r="BGJ135" s="411"/>
      <c r="BGK135" s="411"/>
      <c r="BGL135" s="411"/>
      <c r="BGM135" s="411"/>
      <c r="BGN135" s="411"/>
      <c r="BGO135" s="411"/>
      <c r="BGP135" s="411"/>
      <c r="BGQ135" s="411"/>
      <c r="BGR135" s="411"/>
      <c r="BGS135" s="411"/>
      <c r="BGT135" s="411"/>
      <c r="BGU135" s="411"/>
      <c r="BGV135" s="411"/>
      <c r="BGW135" s="411"/>
      <c r="BGX135" s="411"/>
      <c r="BGY135" s="411"/>
      <c r="BGZ135" s="411"/>
      <c r="BHA135" s="411"/>
      <c r="BHB135" s="411"/>
      <c r="BHC135" s="411"/>
      <c r="BHD135" s="411"/>
      <c r="BHE135" s="411"/>
      <c r="BHF135" s="411"/>
      <c r="BHG135" s="411"/>
      <c r="BHH135" s="411"/>
      <c r="BHI135" s="411"/>
      <c r="BHJ135" s="411"/>
      <c r="BHK135" s="411"/>
      <c r="BHL135" s="411"/>
      <c r="BHM135" s="411"/>
      <c r="BHN135" s="411"/>
      <c r="BHO135" s="411"/>
      <c r="BHP135" s="411"/>
      <c r="BHQ135" s="411"/>
      <c r="BHR135" s="411"/>
      <c r="BHS135" s="411"/>
      <c r="BHT135" s="411"/>
      <c r="BHU135" s="411"/>
      <c r="BHV135" s="411"/>
      <c r="BHW135" s="411"/>
      <c r="BHX135" s="411"/>
      <c r="BHY135" s="411"/>
      <c r="BHZ135" s="411"/>
      <c r="BIA135" s="411"/>
      <c r="BIB135" s="411"/>
      <c r="BIC135" s="411"/>
      <c r="BID135" s="411"/>
      <c r="BIE135" s="411"/>
      <c r="BIF135" s="411"/>
      <c r="BIG135" s="411"/>
      <c r="BIH135" s="411"/>
      <c r="BII135" s="411"/>
      <c r="BIJ135" s="411"/>
      <c r="BIK135" s="411"/>
      <c r="BIL135" s="411"/>
      <c r="BIM135" s="411"/>
      <c r="BIN135" s="411"/>
      <c r="BIO135" s="411"/>
      <c r="BIP135" s="411"/>
      <c r="BIQ135" s="411"/>
      <c r="BIR135" s="411"/>
      <c r="BIS135" s="411"/>
      <c r="BIT135" s="411"/>
      <c r="BIU135" s="411"/>
      <c r="BIV135" s="411"/>
      <c r="BIW135" s="411"/>
      <c r="BIX135" s="411"/>
      <c r="BIY135" s="411"/>
      <c r="BIZ135" s="411"/>
      <c r="BJA135" s="411"/>
      <c r="BJB135" s="411"/>
      <c r="BJC135" s="411"/>
      <c r="BJD135" s="411"/>
      <c r="BJE135" s="411"/>
      <c r="BJF135" s="411"/>
      <c r="BJG135" s="411"/>
      <c r="BJH135" s="411"/>
      <c r="BJI135" s="411"/>
      <c r="BJJ135" s="411"/>
      <c r="BJK135" s="411"/>
      <c r="BJL135" s="411"/>
      <c r="BJM135" s="411"/>
      <c r="BJN135" s="411"/>
      <c r="BJO135" s="411"/>
      <c r="BJP135" s="411"/>
      <c r="BJQ135" s="411"/>
      <c r="BJR135" s="411"/>
      <c r="BJS135" s="411"/>
      <c r="BJT135" s="411"/>
      <c r="BJU135" s="411"/>
      <c r="BJV135" s="411"/>
      <c r="BJW135" s="411"/>
      <c r="BJX135" s="411"/>
      <c r="BJY135" s="411"/>
      <c r="BJZ135" s="411"/>
      <c r="BKA135" s="411"/>
      <c r="BKB135" s="411"/>
      <c r="BKC135" s="411"/>
      <c r="BKD135" s="411"/>
      <c r="BKE135" s="411"/>
      <c r="BKF135" s="411"/>
      <c r="BKG135" s="411"/>
      <c r="BKH135" s="411"/>
      <c r="BKI135" s="411"/>
      <c r="BKJ135" s="411"/>
      <c r="BKK135" s="411"/>
      <c r="BKL135" s="411"/>
      <c r="BKM135" s="411"/>
      <c r="BKN135" s="411"/>
      <c r="BKO135" s="411"/>
      <c r="BKP135" s="411"/>
      <c r="BKQ135" s="411"/>
      <c r="BKR135" s="411"/>
      <c r="BKS135" s="411"/>
      <c r="BKT135" s="411"/>
      <c r="BKU135" s="411"/>
      <c r="BKV135" s="411"/>
      <c r="BKW135" s="411"/>
      <c r="BKX135" s="411"/>
      <c r="BKY135" s="411"/>
      <c r="BKZ135" s="411"/>
      <c r="BLA135" s="411"/>
      <c r="BLB135" s="411"/>
      <c r="BLC135" s="411"/>
      <c r="BLD135" s="411"/>
      <c r="BLE135" s="411"/>
      <c r="BLF135" s="411"/>
      <c r="BLG135" s="411"/>
      <c r="BLH135" s="411"/>
      <c r="BLI135" s="411"/>
      <c r="BLJ135" s="411"/>
      <c r="BLK135" s="411"/>
      <c r="BLL135" s="411"/>
      <c r="BLM135" s="411"/>
      <c r="BLN135" s="411"/>
      <c r="BLO135" s="411"/>
      <c r="BLP135" s="411"/>
      <c r="BLQ135" s="411"/>
      <c r="BLR135" s="411"/>
      <c r="BLS135" s="411"/>
      <c r="BLT135" s="411"/>
      <c r="BLU135" s="411"/>
      <c r="BLV135" s="411"/>
      <c r="BLW135" s="411"/>
      <c r="BLX135" s="411"/>
      <c r="BLY135" s="411"/>
      <c r="BLZ135" s="411"/>
      <c r="BMA135" s="411"/>
      <c r="BMB135" s="411"/>
      <c r="BMC135" s="411"/>
      <c r="BMD135" s="411"/>
      <c r="BME135" s="411"/>
      <c r="BMF135" s="411"/>
      <c r="BMG135" s="411"/>
      <c r="BMH135" s="411"/>
      <c r="BMI135" s="411"/>
      <c r="BMJ135" s="411"/>
      <c r="BMK135" s="411"/>
      <c r="BML135" s="411"/>
      <c r="BMM135" s="411"/>
      <c r="BMN135" s="411"/>
      <c r="BMO135" s="411"/>
      <c r="BMP135" s="411"/>
      <c r="BMQ135" s="411"/>
      <c r="BMR135" s="411"/>
      <c r="BMS135" s="411"/>
      <c r="BMT135" s="411"/>
      <c r="BMU135" s="411"/>
      <c r="BMV135" s="411"/>
      <c r="BMW135" s="411"/>
      <c r="BMX135" s="411"/>
      <c r="BMY135" s="411"/>
      <c r="BMZ135" s="411"/>
      <c r="BNA135" s="411"/>
      <c r="BNB135" s="411"/>
      <c r="BNC135" s="411"/>
      <c r="BND135" s="411"/>
      <c r="BNE135" s="411"/>
      <c r="BNF135" s="411"/>
      <c r="BNG135" s="411"/>
      <c r="BNH135" s="411"/>
      <c r="BNI135" s="411"/>
      <c r="BNJ135" s="411"/>
      <c r="BNK135" s="411"/>
      <c r="BNL135" s="411"/>
      <c r="BNM135" s="411"/>
      <c r="BNN135" s="411"/>
      <c r="BNO135" s="411"/>
      <c r="BNP135" s="411"/>
      <c r="BNQ135" s="411"/>
      <c r="BNR135" s="411"/>
      <c r="BNS135" s="411"/>
      <c r="BNT135" s="411"/>
      <c r="BNU135" s="411"/>
      <c r="BNV135" s="411"/>
      <c r="BNW135" s="411"/>
      <c r="BNX135" s="411"/>
      <c r="BNY135" s="411"/>
      <c r="BNZ135" s="411"/>
      <c r="BOA135" s="411"/>
      <c r="BOB135" s="411"/>
      <c r="BOC135" s="411"/>
      <c r="BOD135" s="411"/>
      <c r="BOE135" s="411"/>
      <c r="BOF135" s="411"/>
      <c r="BOG135" s="411"/>
      <c r="BOH135" s="411"/>
      <c r="BOI135" s="411"/>
      <c r="BOJ135" s="411"/>
      <c r="BOK135" s="411"/>
      <c r="BOL135" s="411"/>
      <c r="BOM135" s="411"/>
      <c r="BON135" s="411"/>
      <c r="BOO135" s="411"/>
      <c r="BOP135" s="411"/>
      <c r="BOQ135" s="411"/>
      <c r="BOR135" s="411"/>
      <c r="BOS135" s="411"/>
      <c r="BOT135" s="411"/>
      <c r="BOU135" s="411"/>
      <c r="BOV135" s="411"/>
      <c r="BOW135" s="411"/>
      <c r="BOX135" s="411"/>
      <c r="BOY135" s="411"/>
      <c r="BOZ135" s="411"/>
      <c r="BPA135" s="411"/>
      <c r="BPB135" s="411"/>
      <c r="BPC135" s="411"/>
      <c r="BPD135" s="411"/>
      <c r="BPE135" s="411"/>
      <c r="BPF135" s="411"/>
      <c r="BPG135" s="411"/>
      <c r="BPH135" s="411"/>
      <c r="BPI135" s="411"/>
      <c r="BPJ135" s="411"/>
      <c r="BPK135" s="411"/>
      <c r="BPL135" s="411"/>
      <c r="BPM135" s="411"/>
      <c r="BPN135" s="411"/>
      <c r="BPO135" s="411"/>
      <c r="BPP135" s="411"/>
      <c r="BPQ135" s="411"/>
      <c r="BPR135" s="411"/>
      <c r="BPS135" s="411"/>
      <c r="BPT135" s="411"/>
      <c r="BPU135" s="411"/>
      <c r="BPV135" s="411"/>
      <c r="BPW135" s="411"/>
      <c r="BPX135" s="411"/>
      <c r="BPY135" s="411"/>
      <c r="BPZ135" s="411"/>
      <c r="BQA135" s="411"/>
      <c r="BQB135" s="411"/>
      <c r="BQC135" s="411"/>
      <c r="BQD135" s="411"/>
      <c r="BQE135" s="411"/>
      <c r="BQF135" s="411"/>
      <c r="BQG135" s="411"/>
      <c r="BQH135" s="411"/>
      <c r="BQI135" s="411"/>
      <c r="BQJ135" s="411"/>
      <c r="BQK135" s="411"/>
      <c r="BQL135" s="411"/>
      <c r="BQM135" s="411"/>
      <c r="BQN135" s="411"/>
      <c r="BQO135" s="411"/>
      <c r="BQP135" s="411"/>
      <c r="BQQ135" s="411"/>
      <c r="BQR135" s="411"/>
      <c r="BQS135" s="411"/>
      <c r="BQT135" s="411"/>
      <c r="BQU135" s="411"/>
      <c r="BQV135" s="411"/>
      <c r="BQW135" s="411"/>
      <c r="BQX135" s="411"/>
      <c r="BQY135" s="411"/>
      <c r="BQZ135" s="411"/>
      <c r="BRA135" s="411"/>
      <c r="BRB135" s="411"/>
      <c r="BRC135" s="411"/>
      <c r="BRD135" s="411"/>
      <c r="BRE135" s="411"/>
      <c r="BRF135" s="411"/>
      <c r="BRG135" s="411"/>
      <c r="BRH135" s="411"/>
      <c r="BRI135" s="411"/>
      <c r="BRJ135" s="411"/>
      <c r="BRK135" s="411"/>
      <c r="BRL135" s="411"/>
      <c r="BRM135" s="411"/>
      <c r="BRN135" s="411"/>
      <c r="BRO135" s="411"/>
      <c r="BRP135" s="411"/>
      <c r="BRQ135" s="411"/>
      <c r="BRR135" s="411"/>
      <c r="BRS135" s="411"/>
      <c r="BRT135" s="411"/>
      <c r="BRU135" s="411"/>
      <c r="BRV135" s="411"/>
      <c r="BRW135" s="411"/>
      <c r="BRX135" s="411"/>
      <c r="BRY135" s="411"/>
      <c r="BRZ135" s="411"/>
      <c r="BSA135" s="411"/>
      <c r="BSB135" s="411"/>
      <c r="BSC135" s="411"/>
      <c r="BSD135" s="411"/>
      <c r="BSE135" s="411"/>
      <c r="BSF135" s="411"/>
      <c r="BSG135" s="411"/>
      <c r="BSH135" s="411"/>
      <c r="BSI135" s="411"/>
      <c r="BSJ135" s="411"/>
      <c r="BSK135" s="411"/>
      <c r="BSL135" s="411"/>
      <c r="BSM135" s="411"/>
      <c r="BSN135" s="411"/>
      <c r="BSO135" s="411"/>
      <c r="BSP135" s="411"/>
      <c r="BSQ135" s="411"/>
      <c r="BSR135" s="411"/>
      <c r="BSS135" s="411"/>
      <c r="BST135" s="411"/>
      <c r="BSU135" s="411"/>
      <c r="BSV135" s="411"/>
      <c r="BSW135" s="411"/>
      <c r="BSX135" s="411"/>
      <c r="BSY135" s="411"/>
      <c r="BSZ135" s="411"/>
      <c r="BTA135" s="411"/>
      <c r="BTB135" s="411"/>
      <c r="BTC135" s="411"/>
      <c r="BTD135" s="411"/>
      <c r="BTE135" s="411"/>
      <c r="BTF135" s="411"/>
      <c r="BTG135" s="411"/>
      <c r="BTH135" s="411"/>
      <c r="BTI135" s="411"/>
      <c r="BTJ135" s="411"/>
      <c r="BTK135" s="411"/>
      <c r="BTL135" s="411"/>
      <c r="BTM135" s="411"/>
      <c r="BTN135" s="411"/>
      <c r="BTO135" s="411"/>
      <c r="BTP135" s="411"/>
      <c r="BTQ135" s="411"/>
      <c r="BTR135" s="411"/>
      <c r="BTS135" s="411"/>
      <c r="BTT135" s="411"/>
      <c r="BTU135" s="411"/>
      <c r="BTV135" s="411"/>
      <c r="BTW135" s="411"/>
      <c r="BTX135" s="411"/>
      <c r="BTY135" s="411"/>
      <c r="BTZ135" s="411"/>
      <c r="BUA135" s="411"/>
      <c r="BUB135" s="411"/>
      <c r="BUC135" s="411"/>
      <c r="BUD135" s="411"/>
      <c r="BUE135" s="411"/>
      <c r="BUF135" s="411"/>
      <c r="BUG135" s="411"/>
      <c r="BUH135" s="411"/>
      <c r="BUI135" s="411"/>
      <c r="BUJ135" s="411"/>
      <c r="BUK135" s="411"/>
      <c r="BUL135" s="411"/>
      <c r="BUM135" s="411"/>
      <c r="BUN135" s="411"/>
      <c r="BUO135" s="411"/>
      <c r="BUP135" s="411"/>
      <c r="BUQ135" s="411"/>
      <c r="BUR135" s="411"/>
      <c r="BUS135" s="411"/>
      <c r="BUT135" s="411"/>
      <c r="BUU135" s="411"/>
      <c r="BUV135" s="411"/>
      <c r="BUW135" s="411"/>
      <c r="BUX135" s="411"/>
      <c r="BUY135" s="411"/>
      <c r="BUZ135" s="411"/>
      <c r="BVA135" s="411"/>
      <c r="BVB135" s="411"/>
      <c r="BVC135" s="411"/>
      <c r="BVD135" s="411"/>
      <c r="BVE135" s="411"/>
      <c r="BVF135" s="411"/>
      <c r="BVG135" s="411"/>
      <c r="BVH135" s="411"/>
      <c r="BVI135" s="411"/>
      <c r="BVJ135" s="411"/>
      <c r="BVK135" s="411"/>
      <c r="BVL135" s="411"/>
      <c r="BVM135" s="411"/>
      <c r="BVN135" s="411"/>
      <c r="BVO135" s="411"/>
      <c r="BVP135" s="411"/>
      <c r="BVQ135" s="411"/>
      <c r="BVR135" s="411"/>
      <c r="BVS135" s="411"/>
      <c r="BVT135" s="411"/>
      <c r="BVU135" s="411"/>
      <c r="BVV135" s="411"/>
      <c r="BVW135" s="411"/>
      <c r="BVX135" s="411"/>
      <c r="BVY135" s="411"/>
      <c r="BVZ135" s="411"/>
      <c r="BWA135" s="411"/>
      <c r="BWB135" s="411"/>
      <c r="BWC135" s="411"/>
      <c r="BWD135" s="411"/>
      <c r="BWE135" s="411"/>
      <c r="BWF135" s="411"/>
      <c r="BWG135" s="411"/>
      <c r="BWH135" s="411"/>
      <c r="BWI135" s="411"/>
      <c r="BWJ135" s="411"/>
      <c r="BWK135" s="411"/>
      <c r="BWL135" s="411"/>
      <c r="BWM135" s="411"/>
      <c r="BWN135" s="411"/>
      <c r="BWO135" s="411"/>
      <c r="BWP135" s="411"/>
      <c r="BWQ135" s="411"/>
      <c r="BWR135" s="411"/>
      <c r="BWS135" s="411"/>
      <c r="BWT135" s="411"/>
      <c r="BWU135" s="411"/>
      <c r="BWV135" s="411"/>
      <c r="BWW135" s="411"/>
      <c r="BWX135" s="411"/>
      <c r="BWY135" s="411"/>
      <c r="BWZ135" s="411"/>
      <c r="BXA135" s="411"/>
      <c r="BXB135" s="411"/>
      <c r="BXC135" s="411"/>
      <c r="BXD135" s="411"/>
      <c r="BXE135" s="411"/>
      <c r="BXF135" s="411"/>
      <c r="BXG135" s="411"/>
      <c r="BXH135" s="411"/>
      <c r="BXI135" s="411"/>
      <c r="BXJ135" s="411"/>
      <c r="BXK135" s="411"/>
      <c r="BXL135" s="411"/>
      <c r="BXM135" s="411"/>
      <c r="BXN135" s="411"/>
      <c r="BXO135" s="411"/>
      <c r="BXP135" s="411"/>
      <c r="BXQ135" s="411"/>
      <c r="BXR135" s="411"/>
      <c r="BXS135" s="411"/>
      <c r="BXT135" s="411"/>
      <c r="BXU135" s="411"/>
      <c r="BXV135" s="411"/>
      <c r="BXW135" s="411"/>
      <c r="BXX135" s="411"/>
      <c r="BXY135" s="411"/>
      <c r="BXZ135" s="411"/>
      <c r="BYA135" s="411"/>
      <c r="BYB135" s="411"/>
      <c r="BYC135" s="411"/>
      <c r="BYD135" s="411"/>
      <c r="BYE135" s="411"/>
      <c r="BYF135" s="411"/>
      <c r="BYG135" s="411"/>
      <c r="BYH135" s="411"/>
      <c r="BYI135" s="411"/>
      <c r="BYJ135" s="411"/>
      <c r="BYK135" s="411"/>
      <c r="BYL135" s="411"/>
      <c r="BYM135" s="411"/>
      <c r="BYN135" s="411"/>
      <c r="BYO135" s="411"/>
      <c r="BYP135" s="411"/>
      <c r="BYQ135" s="411"/>
      <c r="BYR135" s="411"/>
      <c r="BYS135" s="411"/>
      <c r="BYT135" s="411"/>
      <c r="BYU135" s="411"/>
      <c r="BYV135" s="411"/>
      <c r="BYW135" s="411"/>
      <c r="BYX135" s="411"/>
      <c r="BYY135" s="411"/>
      <c r="BYZ135" s="411"/>
      <c r="BZA135" s="411"/>
      <c r="BZB135" s="411"/>
      <c r="BZC135" s="411"/>
      <c r="BZD135" s="411"/>
      <c r="BZE135" s="411"/>
      <c r="BZF135" s="411"/>
      <c r="BZG135" s="411"/>
      <c r="BZH135" s="411"/>
      <c r="BZI135" s="411"/>
      <c r="BZJ135" s="411"/>
      <c r="BZK135" s="411"/>
      <c r="BZL135" s="411"/>
      <c r="BZM135" s="411"/>
      <c r="BZN135" s="411"/>
      <c r="BZO135" s="411"/>
      <c r="BZP135" s="411"/>
      <c r="BZQ135" s="411"/>
      <c r="BZR135" s="411"/>
      <c r="BZS135" s="411"/>
      <c r="BZT135" s="411"/>
      <c r="BZU135" s="411"/>
      <c r="BZV135" s="411"/>
      <c r="BZW135" s="411"/>
      <c r="BZX135" s="411"/>
      <c r="BZY135" s="411"/>
      <c r="BZZ135" s="411"/>
      <c r="CAA135" s="411"/>
      <c r="CAB135" s="411"/>
      <c r="CAC135" s="411"/>
      <c r="CAD135" s="411"/>
      <c r="CAE135" s="411"/>
      <c r="CAF135" s="411"/>
      <c r="CAG135" s="411"/>
      <c r="CAH135" s="411"/>
      <c r="CAI135" s="411"/>
      <c r="CAJ135" s="411"/>
      <c r="CAK135" s="411"/>
      <c r="CAL135" s="411"/>
      <c r="CAM135" s="411"/>
      <c r="CAN135" s="411"/>
      <c r="CAO135" s="411"/>
      <c r="CAP135" s="411"/>
      <c r="CAQ135" s="411"/>
      <c r="CAR135" s="411"/>
      <c r="CAS135" s="411"/>
      <c r="CAT135" s="411"/>
      <c r="CAU135" s="411"/>
      <c r="CAV135" s="411"/>
      <c r="CAW135" s="411"/>
      <c r="CAX135" s="411"/>
      <c r="CAY135" s="411"/>
      <c r="CAZ135" s="411"/>
      <c r="CBA135" s="411"/>
      <c r="CBB135" s="411"/>
      <c r="CBC135" s="411"/>
      <c r="CBD135" s="411"/>
      <c r="CBE135" s="411"/>
      <c r="CBF135" s="411"/>
      <c r="CBG135" s="411"/>
      <c r="CBH135" s="411"/>
      <c r="CBI135" s="411"/>
      <c r="CBJ135" s="411"/>
      <c r="CBK135" s="411"/>
      <c r="CBL135" s="411"/>
      <c r="CBM135" s="411"/>
      <c r="CBN135" s="411"/>
      <c r="CBO135" s="411"/>
      <c r="CBP135" s="411"/>
      <c r="CBQ135" s="411"/>
      <c r="CBR135" s="411"/>
      <c r="CBS135" s="411"/>
      <c r="CBT135" s="411"/>
      <c r="CBU135" s="411"/>
      <c r="CBV135" s="411"/>
      <c r="CBW135" s="411"/>
      <c r="CBX135" s="411"/>
      <c r="CBY135" s="411"/>
      <c r="CBZ135" s="411"/>
      <c r="CCA135" s="411"/>
      <c r="CCB135" s="411"/>
      <c r="CCC135" s="411"/>
      <c r="CCD135" s="411"/>
      <c r="CCE135" s="411"/>
      <c r="CCF135" s="411"/>
      <c r="CCG135" s="411"/>
      <c r="CCH135" s="411"/>
      <c r="CCI135" s="411"/>
      <c r="CCJ135" s="411"/>
      <c r="CCK135" s="411"/>
      <c r="CCL135" s="411"/>
      <c r="CCM135" s="411"/>
      <c r="CCN135" s="411"/>
      <c r="CCO135" s="411"/>
      <c r="CCP135" s="411"/>
      <c r="CCQ135" s="411"/>
      <c r="CCR135" s="411"/>
      <c r="CCS135" s="411"/>
      <c r="CCT135" s="411"/>
      <c r="CCU135" s="411"/>
      <c r="CCV135" s="411"/>
      <c r="CCW135" s="411"/>
      <c r="CCX135" s="411"/>
      <c r="CCY135" s="411"/>
      <c r="CCZ135" s="411"/>
      <c r="CDA135" s="411"/>
      <c r="CDB135" s="411"/>
      <c r="CDC135" s="411"/>
      <c r="CDD135" s="411"/>
      <c r="CDE135" s="411"/>
      <c r="CDF135" s="411"/>
      <c r="CDG135" s="411"/>
      <c r="CDH135" s="411"/>
      <c r="CDI135" s="411"/>
      <c r="CDJ135" s="411"/>
      <c r="CDK135" s="411"/>
      <c r="CDL135" s="411"/>
      <c r="CDM135" s="411"/>
      <c r="CDN135" s="411"/>
      <c r="CDO135" s="411"/>
      <c r="CDP135" s="411"/>
      <c r="CDQ135" s="411"/>
      <c r="CDR135" s="411"/>
      <c r="CDS135" s="411"/>
      <c r="CDT135" s="411"/>
      <c r="CDU135" s="411"/>
      <c r="CDV135" s="411"/>
      <c r="CDW135" s="411"/>
      <c r="CDX135" s="411"/>
      <c r="CDY135" s="411"/>
      <c r="CDZ135" s="411"/>
      <c r="CEA135" s="411"/>
      <c r="CEB135" s="411"/>
      <c r="CEC135" s="411"/>
      <c r="CED135" s="411"/>
      <c r="CEE135" s="411"/>
      <c r="CEF135" s="411"/>
      <c r="CEG135" s="411"/>
      <c r="CEH135" s="411"/>
      <c r="CEI135" s="411"/>
      <c r="CEJ135" s="411"/>
      <c r="CEK135" s="411"/>
      <c r="CEL135" s="411"/>
      <c r="CEM135" s="411"/>
      <c r="CEN135" s="411"/>
      <c r="CEO135" s="411"/>
      <c r="CEP135" s="411"/>
      <c r="CEQ135" s="411"/>
      <c r="CER135" s="411"/>
      <c r="CES135" s="411"/>
      <c r="CET135" s="411"/>
      <c r="CEU135" s="411"/>
      <c r="CEV135" s="411"/>
      <c r="CEW135" s="411"/>
      <c r="CEX135" s="411"/>
      <c r="CEY135" s="411"/>
      <c r="CEZ135" s="411"/>
      <c r="CFA135" s="411"/>
      <c r="CFB135" s="411"/>
      <c r="CFC135" s="411"/>
      <c r="CFD135" s="411"/>
      <c r="CFE135" s="411"/>
      <c r="CFF135" s="411"/>
      <c r="CFG135" s="411"/>
      <c r="CFH135" s="411"/>
      <c r="CFI135" s="411"/>
      <c r="CFJ135" s="411"/>
      <c r="CFK135" s="411"/>
      <c r="CFL135" s="411"/>
      <c r="CFM135" s="411"/>
      <c r="CFN135" s="411"/>
      <c r="CFO135" s="411"/>
      <c r="CFP135" s="411"/>
      <c r="CFQ135" s="411"/>
      <c r="CFR135" s="411"/>
      <c r="CFS135" s="411"/>
      <c r="CFT135" s="411"/>
      <c r="CFU135" s="411"/>
      <c r="CFV135" s="411"/>
      <c r="CFW135" s="411"/>
      <c r="CFX135" s="411"/>
      <c r="CFY135" s="411"/>
      <c r="CFZ135" s="411"/>
      <c r="CGA135" s="411"/>
      <c r="CGB135" s="411"/>
      <c r="CGC135" s="411"/>
      <c r="CGD135" s="411"/>
      <c r="CGE135" s="411"/>
      <c r="CGF135" s="411"/>
      <c r="CGG135" s="411"/>
      <c r="CGH135" s="411"/>
      <c r="CGI135" s="411"/>
      <c r="CGJ135" s="411"/>
      <c r="CGK135" s="411"/>
      <c r="CGL135" s="411"/>
      <c r="CGM135" s="411"/>
      <c r="CGN135" s="411"/>
      <c r="CGO135" s="411"/>
      <c r="CGP135" s="411"/>
      <c r="CGQ135" s="411"/>
      <c r="CGR135" s="411"/>
      <c r="CGS135" s="411"/>
      <c r="CGT135" s="411"/>
      <c r="CGU135" s="411"/>
      <c r="CGV135" s="411"/>
      <c r="CGW135" s="411"/>
      <c r="CGX135" s="411"/>
      <c r="CGY135" s="411"/>
      <c r="CGZ135" s="411"/>
      <c r="CHA135" s="411"/>
      <c r="CHB135" s="411"/>
      <c r="CHC135" s="411"/>
      <c r="CHD135" s="411"/>
      <c r="CHE135" s="411"/>
      <c r="CHF135" s="411"/>
      <c r="CHG135" s="411"/>
      <c r="CHH135" s="411"/>
      <c r="CHI135" s="411"/>
      <c r="CHJ135" s="411"/>
      <c r="CHK135" s="411"/>
      <c r="CHL135" s="411"/>
      <c r="CHM135" s="411"/>
      <c r="CHN135" s="411"/>
      <c r="CHO135" s="411"/>
      <c r="CHP135" s="411"/>
      <c r="CHQ135" s="411"/>
      <c r="CHR135" s="411"/>
      <c r="CHS135" s="411"/>
      <c r="CHT135" s="411"/>
      <c r="CHU135" s="411"/>
      <c r="CHV135" s="411"/>
      <c r="CHW135" s="411"/>
      <c r="CHX135" s="411"/>
      <c r="CHY135" s="411"/>
      <c r="CHZ135" s="411"/>
      <c r="CIA135" s="411"/>
      <c r="CIB135" s="411"/>
      <c r="CIC135" s="411"/>
      <c r="CID135" s="411"/>
      <c r="CIE135" s="411"/>
      <c r="CIF135" s="411"/>
      <c r="CIG135" s="411"/>
      <c r="CIH135" s="411"/>
      <c r="CII135" s="411"/>
      <c r="CIJ135" s="411"/>
      <c r="CIK135" s="411"/>
      <c r="CIL135" s="411"/>
      <c r="CIM135" s="411"/>
      <c r="CIN135" s="411"/>
      <c r="CIO135" s="411"/>
      <c r="CIP135" s="411"/>
      <c r="CIQ135" s="411"/>
      <c r="CIR135" s="411"/>
      <c r="CIS135" s="411"/>
      <c r="CIT135" s="411"/>
      <c r="CIU135" s="411"/>
      <c r="CIV135" s="411"/>
      <c r="CIW135" s="411"/>
      <c r="CIX135" s="411"/>
      <c r="CIY135" s="411"/>
      <c r="CIZ135" s="411"/>
      <c r="CJA135" s="411"/>
      <c r="CJB135" s="411"/>
      <c r="CJC135" s="411"/>
      <c r="CJD135" s="411"/>
      <c r="CJE135" s="411"/>
      <c r="CJF135" s="411"/>
      <c r="CJG135" s="411"/>
      <c r="CJH135" s="411"/>
      <c r="CJI135" s="411"/>
      <c r="CJJ135" s="411"/>
      <c r="CJK135" s="411"/>
      <c r="CJL135" s="411"/>
      <c r="CJM135" s="411"/>
      <c r="CJN135" s="411"/>
      <c r="CJO135" s="411"/>
      <c r="CJP135" s="411"/>
      <c r="CJQ135" s="411"/>
      <c r="CJR135" s="411"/>
      <c r="CJS135" s="411"/>
      <c r="CJT135" s="411"/>
      <c r="CJU135" s="411"/>
      <c r="CJV135" s="411"/>
      <c r="CJW135" s="411"/>
      <c r="CJX135" s="411"/>
      <c r="CJY135" s="411"/>
      <c r="CJZ135" s="411"/>
      <c r="CKA135" s="411"/>
      <c r="CKB135" s="411"/>
      <c r="CKC135" s="411"/>
      <c r="CKD135" s="411"/>
      <c r="CKE135" s="411"/>
      <c r="CKF135" s="411"/>
      <c r="CKG135" s="411"/>
      <c r="CKH135" s="411"/>
      <c r="CKI135" s="411"/>
      <c r="CKJ135" s="411"/>
      <c r="CKK135" s="411"/>
      <c r="CKL135" s="411"/>
      <c r="CKM135" s="411"/>
      <c r="CKN135" s="411"/>
      <c r="CKO135" s="411"/>
      <c r="CKP135" s="411"/>
      <c r="CKQ135" s="411"/>
      <c r="CKR135" s="411"/>
      <c r="CKS135" s="411"/>
      <c r="CKT135" s="411"/>
      <c r="CKU135" s="411"/>
      <c r="CKV135" s="411"/>
      <c r="CKW135" s="411"/>
      <c r="CKX135" s="411"/>
      <c r="CKY135" s="411"/>
      <c r="CKZ135" s="411"/>
      <c r="CLA135" s="411"/>
      <c r="CLB135" s="411"/>
      <c r="CLC135" s="411"/>
      <c r="CLD135" s="411"/>
      <c r="CLE135" s="411"/>
      <c r="CLF135" s="411"/>
      <c r="CLG135" s="411"/>
      <c r="CLH135" s="411"/>
      <c r="CLI135" s="411"/>
      <c r="CLJ135" s="411"/>
      <c r="CLK135" s="411"/>
      <c r="CLL135" s="411"/>
      <c r="CLM135" s="411"/>
      <c r="CLN135" s="411"/>
      <c r="CLO135" s="411"/>
      <c r="CLP135" s="411"/>
      <c r="CLQ135" s="411"/>
      <c r="CLR135" s="411"/>
      <c r="CLS135" s="411"/>
      <c r="CLT135" s="411"/>
      <c r="CLU135" s="411"/>
      <c r="CLV135" s="411"/>
      <c r="CLW135" s="411"/>
      <c r="CLX135" s="411"/>
      <c r="CLY135" s="411"/>
      <c r="CLZ135" s="411"/>
      <c r="CMA135" s="411"/>
      <c r="CMB135" s="411"/>
      <c r="CMC135" s="411"/>
      <c r="CMD135" s="411"/>
      <c r="CME135" s="411"/>
      <c r="CMF135" s="411"/>
      <c r="CMG135" s="411"/>
      <c r="CMH135" s="411"/>
      <c r="CMI135" s="411"/>
      <c r="CMJ135" s="411"/>
      <c r="CMK135" s="411"/>
      <c r="CML135" s="411"/>
      <c r="CMM135" s="411"/>
      <c r="CMN135" s="411"/>
      <c r="CMO135" s="411"/>
      <c r="CMP135" s="411"/>
      <c r="CMQ135" s="411"/>
      <c r="CMR135" s="411"/>
      <c r="CMS135" s="411"/>
      <c r="CMT135" s="411"/>
      <c r="CMU135" s="411"/>
      <c r="CMV135" s="411"/>
      <c r="CMW135" s="411"/>
      <c r="CMX135" s="411"/>
      <c r="CMY135" s="411"/>
      <c r="CMZ135" s="411"/>
      <c r="CNA135" s="411"/>
      <c r="CNB135" s="411"/>
      <c r="CNC135" s="411"/>
      <c r="CND135" s="411"/>
      <c r="CNE135" s="411"/>
      <c r="CNF135" s="411"/>
      <c r="CNG135" s="411"/>
      <c r="CNH135" s="411"/>
      <c r="CNI135" s="411"/>
      <c r="CNJ135" s="411"/>
      <c r="CNK135" s="411"/>
      <c r="CNL135" s="411"/>
      <c r="CNM135" s="411"/>
      <c r="CNN135" s="411"/>
      <c r="CNO135" s="411"/>
      <c r="CNP135" s="411"/>
      <c r="CNQ135" s="411"/>
      <c r="CNR135" s="411"/>
      <c r="CNS135" s="411"/>
      <c r="CNT135" s="411"/>
      <c r="CNU135" s="411"/>
      <c r="CNV135" s="411"/>
      <c r="CNW135" s="411"/>
      <c r="CNX135" s="411"/>
      <c r="CNY135" s="411"/>
      <c r="CNZ135" s="411"/>
      <c r="COA135" s="411"/>
      <c r="COB135" s="411"/>
      <c r="COC135" s="411"/>
      <c r="COD135" s="411"/>
      <c r="COE135" s="411"/>
      <c r="COF135" s="411"/>
      <c r="COG135" s="411"/>
      <c r="COH135" s="411"/>
      <c r="COI135" s="411"/>
      <c r="COJ135" s="411"/>
      <c r="COK135" s="411"/>
      <c r="COL135" s="411"/>
      <c r="COM135" s="411"/>
      <c r="CON135" s="411"/>
      <c r="COO135" s="411"/>
      <c r="COP135" s="411"/>
      <c r="COQ135" s="411"/>
      <c r="COR135" s="411"/>
      <c r="COS135" s="411"/>
      <c r="COT135" s="411"/>
      <c r="COU135" s="411"/>
      <c r="COV135" s="411"/>
      <c r="COW135" s="411"/>
      <c r="COX135" s="411"/>
      <c r="COY135" s="411"/>
      <c r="COZ135" s="411"/>
      <c r="CPA135" s="411"/>
      <c r="CPB135" s="411"/>
      <c r="CPC135" s="411"/>
      <c r="CPD135" s="411"/>
      <c r="CPE135" s="411"/>
      <c r="CPF135" s="411"/>
      <c r="CPG135" s="411"/>
      <c r="CPH135" s="411"/>
      <c r="CPI135" s="411"/>
      <c r="CPJ135" s="411"/>
      <c r="CPK135" s="411"/>
      <c r="CPL135" s="411"/>
      <c r="CPM135" s="411"/>
      <c r="CPN135" s="411"/>
      <c r="CPO135" s="411"/>
      <c r="CPP135" s="411"/>
      <c r="CPQ135" s="411"/>
      <c r="CPR135" s="411"/>
      <c r="CPS135" s="411"/>
      <c r="CPT135" s="411"/>
      <c r="CPU135" s="411"/>
      <c r="CPV135" s="411"/>
      <c r="CPW135" s="411"/>
      <c r="CPX135" s="411"/>
      <c r="CPY135" s="411"/>
      <c r="CPZ135" s="411"/>
      <c r="CQA135" s="411"/>
      <c r="CQB135" s="411"/>
      <c r="CQC135" s="411"/>
      <c r="CQD135" s="411"/>
      <c r="CQE135" s="411"/>
      <c r="CQF135" s="411"/>
      <c r="CQG135" s="411"/>
      <c r="CQH135" s="411"/>
      <c r="CQI135" s="411"/>
      <c r="CQJ135" s="411"/>
      <c r="CQK135" s="411"/>
      <c r="CQL135" s="411"/>
      <c r="CQM135" s="411"/>
      <c r="CQN135" s="411"/>
      <c r="CQO135" s="411"/>
      <c r="CQP135" s="411"/>
      <c r="CQQ135" s="411"/>
      <c r="CQR135" s="411"/>
      <c r="CQS135" s="411"/>
      <c r="CQT135" s="411"/>
      <c r="CQU135" s="411"/>
      <c r="CQV135" s="411"/>
      <c r="CQW135" s="411"/>
      <c r="CQX135" s="411"/>
      <c r="CQY135" s="411"/>
      <c r="CQZ135" s="411"/>
      <c r="CRA135" s="411"/>
      <c r="CRB135" s="411"/>
      <c r="CRC135" s="411"/>
      <c r="CRD135" s="411"/>
      <c r="CRE135" s="411"/>
      <c r="CRF135" s="411"/>
      <c r="CRG135" s="411"/>
      <c r="CRH135" s="411"/>
      <c r="CRI135" s="411"/>
      <c r="CRJ135" s="411"/>
      <c r="CRK135" s="411"/>
      <c r="CRL135" s="411"/>
      <c r="CRM135" s="411"/>
      <c r="CRN135" s="411"/>
      <c r="CRO135" s="411"/>
      <c r="CRP135" s="411"/>
      <c r="CRQ135" s="411"/>
      <c r="CRR135" s="411"/>
      <c r="CRS135" s="411"/>
      <c r="CRT135" s="411"/>
      <c r="CRU135" s="411"/>
      <c r="CRV135" s="411"/>
      <c r="CRW135" s="411"/>
      <c r="CRX135" s="411"/>
      <c r="CRY135" s="411"/>
      <c r="CRZ135" s="411"/>
      <c r="CSA135" s="411"/>
      <c r="CSB135" s="411"/>
      <c r="CSC135" s="411"/>
      <c r="CSD135" s="411"/>
      <c r="CSE135" s="411"/>
      <c r="CSF135" s="411"/>
      <c r="CSG135" s="411"/>
      <c r="CSH135" s="411"/>
      <c r="CSI135" s="411"/>
      <c r="CSJ135" s="411"/>
      <c r="CSK135" s="411"/>
      <c r="CSL135" s="411"/>
      <c r="CSM135" s="411"/>
      <c r="CSN135" s="411"/>
      <c r="CSO135" s="411"/>
      <c r="CSP135" s="411"/>
      <c r="CSQ135" s="411"/>
      <c r="CSR135" s="411"/>
      <c r="CSS135" s="411"/>
      <c r="CST135" s="411"/>
      <c r="CSU135" s="411"/>
      <c r="CSV135" s="411"/>
      <c r="CSW135" s="411"/>
      <c r="CSX135" s="411"/>
      <c r="CSY135" s="411"/>
      <c r="CSZ135" s="411"/>
      <c r="CTA135" s="411"/>
      <c r="CTB135" s="411"/>
      <c r="CTC135" s="411"/>
      <c r="CTD135" s="411"/>
      <c r="CTE135" s="411"/>
      <c r="CTF135" s="411"/>
      <c r="CTG135" s="411"/>
      <c r="CTH135" s="411"/>
      <c r="CTI135" s="411"/>
      <c r="CTJ135" s="411"/>
      <c r="CTK135" s="411"/>
      <c r="CTL135" s="411"/>
      <c r="CTM135" s="411"/>
      <c r="CTN135" s="411"/>
      <c r="CTO135" s="411"/>
      <c r="CTP135" s="411"/>
      <c r="CTQ135" s="411"/>
      <c r="CTR135" s="411"/>
      <c r="CTS135" s="411"/>
      <c r="CTT135" s="411"/>
      <c r="CTU135" s="411"/>
      <c r="CTV135" s="411"/>
      <c r="CTW135" s="411"/>
      <c r="CTX135" s="411"/>
      <c r="CTY135" s="411"/>
      <c r="CTZ135" s="411"/>
      <c r="CUA135" s="411"/>
      <c r="CUB135" s="411"/>
      <c r="CUC135" s="411"/>
      <c r="CUD135" s="411"/>
      <c r="CUE135" s="411"/>
      <c r="CUF135" s="411"/>
      <c r="CUG135" s="411"/>
      <c r="CUH135" s="411"/>
      <c r="CUI135" s="411"/>
      <c r="CUJ135" s="411"/>
      <c r="CUK135" s="411"/>
      <c r="CUL135" s="411"/>
      <c r="CUM135" s="411"/>
      <c r="CUN135" s="411"/>
      <c r="CUO135" s="411"/>
      <c r="CUP135" s="411"/>
      <c r="CUQ135" s="411"/>
      <c r="CUR135" s="411"/>
      <c r="CUS135" s="411"/>
      <c r="CUT135" s="411"/>
      <c r="CUU135" s="411"/>
      <c r="CUV135" s="411"/>
      <c r="CUW135" s="411"/>
      <c r="CUX135" s="411"/>
      <c r="CUY135" s="411"/>
      <c r="CUZ135" s="411"/>
      <c r="CVA135" s="411"/>
      <c r="CVB135" s="411"/>
      <c r="CVC135" s="411"/>
      <c r="CVD135" s="411"/>
      <c r="CVE135" s="411"/>
      <c r="CVF135" s="411"/>
      <c r="CVG135" s="411"/>
      <c r="CVH135" s="411"/>
      <c r="CVI135" s="411"/>
      <c r="CVJ135" s="411"/>
      <c r="CVK135" s="411"/>
      <c r="CVL135" s="411"/>
      <c r="CVM135" s="411"/>
      <c r="CVN135" s="411"/>
      <c r="CVO135" s="411"/>
      <c r="CVP135" s="411"/>
      <c r="CVQ135" s="411"/>
      <c r="CVR135" s="411"/>
      <c r="CVS135" s="411"/>
      <c r="CVT135" s="411"/>
      <c r="CVU135" s="411"/>
      <c r="CVV135" s="411"/>
      <c r="CVW135" s="411"/>
      <c r="CVX135" s="411"/>
      <c r="CVY135" s="411"/>
      <c r="CVZ135" s="411"/>
      <c r="CWA135" s="411"/>
      <c r="CWB135" s="411"/>
      <c r="CWC135" s="411"/>
      <c r="CWD135" s="411"/>
      <c r="CWE135" s="411"/>
      <c r="CWF135" s="411"/>
      <c r="CWG135" s="411"/>
      <c r="CWH135" s="411"/>
      <c r="CWI135" s="411"/>
      <c r="CWJ135" s="411"/>
      <c r="CWK135" s="411"/>
      <c r="CWL135" s="411"/>
      <c r="CWM135" s="411"/>
      <c r="CWN135" s="411"/>
      <c r="CWO135" s="411"/>
      <c r="CWP135" s="411"/>
      <c r="CWQ135" s="411"/>
      <c r="CWR135" s="411"/>
      <c r="CWS135" s="411"/>
      <c r="CWT135" s="411"/>
      <c r="CWU135" s="411"/>
      <c r="CWV135" s="411"/>
      <c r="CWW135" s="411"/>
      <c r="CWX135" s="411"/>
      <c r="CWY135" s="411"/>
      <c r="CWZ135" s="411"/>
      <c r="CXA135" s="411"/>
      <c r="CXB135" s="411"/>
      <c r="CXC135" s="411"/>
      <c r="CXD135" s="411"/>
      <c r="CXE135" s="411"/>
      <c r="CXF135" s="411"/>
      <c r="CXG135" s="411"/>
      <c r="CXH135" s="411"/>
      <c r="CXI135" s="411"/>
      <c r="CXJ135" s="411"/>
      <c r="CXK135" s="411"/>
      <c r="CXL135" s="411"/>
      <c r="CXM135" s="411"/>
      <c r="CXN135" s="411"/>
      <c r="CXO135" s="411"/>
      <c r="CXP135" s="411"/>
      <c r="CXQ135" s="411"/>
      <c r="CXR135" s="411"/>
      <c r="CXS135" s="411"/>
      <c r="CXT135" s="411"/>
      <c r="CXU135" s="411"/>
      <c r="CXV135" s="411"/>
      <c r="CXW135" s="411"/>
      <c r="CXX135" s="411"/>
      <c r="CXY135" s="411"/>
      <c r="CXZ135" s="411"/>
      <c r="CYA135" s="411"/>
      <c r="CYB135" s="411"/>
      <c r="CYC135" s="411"/>
      <c r="CYD135" s="411"/>
      <c r="CYE135" s="411"/>
      <c r="CYF135" s="411"/>
      <c r="CYG135" s="411"/>
      <c r="CYH135" s="411"/>
      <c r="CYI135" s="411"/>
      <c r="CYJ135" s="411"/>
      <c r="CYK135" s="411"/>
      <c r="CYL135" s="411"/>
      <c r="CYM135" s="411"/>
      <c r="CYN135" s="411"/>
      <c r="CYO135" s="411"/>
      <c r="CYP135" s="411"/>
      <c r="CYQ135" s="411"/>
      <c r="CYR135" s="411"/>
      <c r="CYS135" s="411"/>
      <c r="CYT135" s="411"/>
      <c r="CYU135" s="411"/>
      <c r="CYV135" s="411"/>
      <c r="CYW135" s="411"/>
      <c r="CYX135" s="411"/>
      <c r="CYY135" s="411"/>
      <c r="CYZ135" s="411"/>
      <c r="CZA135" s="411"/>
      <c r="CZB135" s="411"/>
      <c r="CZC135" s="411"/>
      <c r="CZD135" s="411"/>
      <c r="CZE135" s="411"/>
      <c r="CZF135" s="411"/>
      <c r="CZG135" s="411"/>
      <c r="CZH135" s="411"/>
      <c r="CZI135" s="411"/>
      <c r="CZJ135" s="411"/>
      <c r="CZK135" s="411"/>
      <c r="CZL135" s="411"/>
      <c r="CZM135" s="411"/>
      <c r="CZN135" s="411"/>
      <c r="CZO135" s="411"/>
      <c r="CZP135" s="411"/>
      <c r="CZQ135" s="411"/>
      <c r="CZR135" s="411"/>
      <c r="CZS135" s="411"/>
      <c r="CZT135" s="411"/>
      <c r="CZU135" s="411"/>
      <c r="CZV135" s="411"/>
      <c r="CZW135" s="411"/>
      <c r="CZX135" s="411"/>
      <c r="CZY135" s="411"/>
      <c r="CZZ135" s="411"/>
      <c r="DAA135" s="411"/>
      <c r="DAB135" s="411"/>
      <c r="DAC135" s="411"/>
      <c r="DAD135" s="411"/>
      <c r="DAE135" s="411"/>
      <c r="DAF135" s="411"/>
      <c r="DAG135" s="411"/>
      <c r="DAH135" s="411"/>
      <c r="DAI135" s="411"/>
      <c r="DAJ135" s="411"/>
      <c r="DAK135" s="411"/>
      <c r="DAL135" s="411"/>
      <c r="DAM135" s="411"/>
      <c r="DAN135" s="411"/>
      <c r="DAO135" s="411"/>
      <c r="DAP135" s="411"/>
      <c r="DAQ135" s="411"/>
      <c r="DAR135" s="411"/>
      <c r="DAS135" s="411"/>
      <c r="DAT135" s="411"/>
      <c r="DAU135" s="411"/>
      <c r="DAV135" s="411"/>
      <c r="DAW135" s="411"/>
      <c r="DAX135" s="411"/>
      <c r="DAY135" s="411"/>
      <c r="DAZ135" s="411"/>
      <c r="DBA135" s="411"/>
      <c r="DBB135" s="411"/>
      <c r="DBC135" s="411"/>
      <c r="DBD135" s="411"/>
      <c r="DBE135" s="411"/>
      <c r="DBF135" s="411"/>
      <c r="DBG135" s="411"/>
      <c r="DBH135" s="411"/>
      <c r="DBI135" s="411"/>
      <c r="DBJ135" s="411"/>
      <c r="DBK135" s="411"/>
      <c r="DBL135" s="411"/>
      <c r="DBM135" s="411"/>
      <c r="DBN135" s="411"/>
      <c r="DBO135" s="411"/>
      <c r="DBP135" s="411"/>
      <c r="DBQ135" s="411"/>
      <c r="DBR135" s="411"/>
      <c r="DBS135" s="411"/>
      <c r="DBT135" s="411"/>
      <c r="DBU135" s="411"/>
      <c r="DBV135" s="411"/>
      <c r="DBW135" s="411"/>
      <c r="DBX135" s="411"/>
      <c r="DBY135" s="411"/>
      <c r="DBZ135" s="411"/>
      <c r="DCA135" s="411"/>
      <c r="DCB135" s="411"/>
      <c r="DCC135" s="411"/>
      <c r="DCD135" s="411"/>
      <c r="DCE135" s="411"/>
      <c r="DCF135" s="411"/>
      <c r="DCG135" s="411"/>
      <c r="DCH135" s="411"/>
      <c r="DCI135" s="411"/>
      <c r="DCJ135" s="411"/>
      <c r="DCK135" s="411"/>
      <c r="DCL135" s="411"/>
      <c r="DCM135" s="411"/>
      <c r="DCN135" s="411"/>
      <c r="DCO135" s="411"/>
      <c r="DCP135" s="411"/>
      <c r="DCQ135" s="411"/>
      <c r="DCR135" s="411"/>
      <c r="DCS135" s="411"/>
      <c r="DCT135" s="411"/>
      <c r="DCU135" s="411"/>
      <c r="DCV135" s="411"/>
      <c r="DCW135" s="411"/>
      <c r="DCX135" s="411"/>
      <c r="DCY135" s="411"/>
      <c r="DCZ135" s="411"/>
      <c r="DDA135" s="411"/>
      <c r="DDB135" s="411"/>
      <c r="DDC135" s="411"/>
      <c r="DDD135" s="411"/>
      <c r="DDE135" s="411"/>
      <c r="DDF135" s="411"/>
      <c r="DDG135" s="411"/>
      <c r="DDH135" s="411"/>
      <c r="DDI135" s="411"/>
      <c r="DDJ135" s="411"/>
      <c r="DDK135" s="411"/>
      <c r="DDL135" s="411"/>
      <c r="DDM135" s="411"/>
      <c r="DDN135" s="411"/>
      <c r="DDO135" s="411"/>
      <c r="DDP135" s="411"/>
      <c r="DDQ135" s="411"/>
      <c r="DDR135" s="411"/>
      <c r="DDS135" s="411"/>
      <c r="DDT135" s="411"/>
      <c r="DDU135" s="411"/>
      <c r="DDV135" s="411"/>
      <c r="DDW135" s="411"/>
      <c r="DDX135" s="411"/>
      <c r="DDY135" s="411"/>
      <c r="DDZ135" s="411"/>
      <c r="DEA135" s="411"/>
      <c r="DEB135" s="411"/>
      <c r="DEC135" s="411"/>
      <c r="DED135" s="411"/>
      <c r="DEE135" s="411"/>
      <c r="DEF135" s="411"/>
      <c r="DEG135" s="411"/>
      <c r="DEH135" s="411"/>
      <c r="DEI135" s="411"/>
      <c r="DEJ135" s="411"/>
      <c r="DEK135" s="411"/>
      <c r="DEL135" s="411"/>
      <c r="DEM135" s="411"/>
      <c r="DEN135" s="411"/>
      <c r="DEO135" s="411"/>
      <c r="DEP135" s="411"/>
      <c r="DEQ135" s="411"/>
      <c r="DER135" s="411"/>
      <c r="DES135" s="411"/>
      <c r="DET135" s="411"/>
      <c r="DEU135" s="411"/>
      <c r="DEV135" s="411"/>
      <c r="DEW135" s="411"/>
      <c r="DEX135" s="411"/>
      <c r="DEY135" s="411"/>
      <c r="DEZ135" s="411"/>
      <c r="DFA135" s="411"/>
      <c r="DFB135" s="411"/>
      <c r="DFC135" s="411"/>
      <c r="DFD135" s="411"/>
      <c r="DFE135" s="411"/>
      <c r="DFF135" s="411"/>
      <c r="DFG135" s="411"/>
      <c r="DFH135" s="411"/>
      <c r="DFI135" s="411"/>
      <c r="DFJ135" s="411"/>
      <c r="DFK135" s="411"/>
      <c r="DFL135" s="411"/>
      <c r="DFM135" s="411"/>
      <c r="DFN135" s="411"/>
      <c r="DFO135" s="411"/>
      <c r="DFP135" s="411"/>
      <c r="DFQ135" s="411"/>
      <c r="DFR135" s="411"/>
      <c r="DFS135" s="411"/>
      <c r="DFT135" s="411"/>
      <c r="DFU135" s="411"/>
      <c r="DFV135" s="411"/>
      <c r="DFW135" s="411"/>
      <c r="DFX135" s="411"/>
      <c r="DFY135" s="411"/>
      <c r="DFZ135" s="411"/>
      <c r="DGA135" s="411"/>
      <c r="DGB135" s="411"/>
      <c r="DGC135" s="411"/>
      <c r="DGD135" s="411"/>
      <c r="DGE135" s="411"/>
      <c r="DGF135" s="411"/>
      <c r="DGG135" s="411"/>
      <c r="DGH135" s="411"/>
      <c r="DGI135" s="411"/>
      <c r="DGJ135" s="411"/>
      <c r="DGK135" s="411"/>
      <c r="DGL135" s="411"/>
      <c r="DGM135" s="411"/>
      <c r="DGN135" s="411"/>
      <c r="DGO135" s="411"/>
      <c r="DGP135" s="411"/>
      <c r="DGQ135" s="411"/>
      <c r="DGR135" s="411"/>
      <c r="DGS135" s="411"/>
      <c r="DGT135" s="411"/>
      <c r="DGU135" s="411"/>
      <c r="DGV135" s="411"/>
      <c r="DGW135" s="411"/>
      <c r="DGX135" s="411"/>
      <c r="DGY135" s="411"/>
      <c r="DGZ135" s="411"/>
      <c r="DHA135" s="411"/>
      <c r="DHB135" s="411"/>
      <c r="DHC135" s="411"/>
      <c r="DHD135" s="411"/>
      <c r="DHE135" s="411"/>
      <c r="DHF135" s="411"/>
      <c r="DHG135" s="411"/>
      <c r="DHH135" s="411"/>
      <c r="DHI135" s="411"/>
      <c r="DHJ135" s="411"/>
      <c r="DHK135" s="411"/>
      <c r="DHL135" s="411"/>
      <c r="DHM135" s="411"/>
      <c r="DHN135" s="411"/>
      <c r="DHO135" s="411"/>
      <c r="DHP135" s="411"/>
      <c r="DHQ135" s="411"/>
      <c r="DHR135" s="411"/>
      <c r="DHS135" s="411"/>
      <c r="DHT135" s="411"/>
      <c r="DHU135" s="411"/>
      <c r="DHV135" s="411"/>
      <c r="DHW135" s="411"/>
      <c r="DHX135" s="411"/>
      <c r="DHY135" s="411"/>
      <c r="DHZ135" s="411"/>
      <c r="DIA135" s="411"/>
      <c r="DIB135" s="411"/>
      <c r="DIC135" s="411"/>
      <c r="DID135" s="411"/>
      <c r="DIE135" s="411"/>
      <c r="DIF135" s="411"/>
      <c r="DIG135" s="411"/>
      <c r="DIH135" s="411"/>
      <c r="DII135" s="411"/>
      <c r="DIJ135" s="411"/>
      <c r="DIK135" s="411"/>
      <c r="DIL135" s="411"/>
      <c r="DIM135" s="411"/>
      <c r="DIN135" s="411"/>
      <c r="DIO135" s="411"/>
      <c r="DIP135" s="411"/>
      <c r="DIQ135" s="411"/>
      <c r="DIR135" s="411"/>
      <c r="DIS135" s="411"/>
      <c r="DIT135" s="411"/>
      <c r="DIU135" s="411"/>
      <c r="DIV135" s="411"/>
      <c r="DIW135" s="411"/>
      <c r="DIX135" s="411"/>
      <c r="DIY135" s="411"/>
      <c r="DIZ135" s="411"/>
      <c r="DJA135" s="411"/>
      <c r="DJB135" s="411"/>
      <c r="DJC135" s="411"/>
      <c r="DJD135" s="411"/>
      <c r="DJE135" s="411"/>
      <c r="DJF135" s="411"/>
      <c r="DJG135" s="411"/>
      <c r="DJH135" s="411"/>
      <c r="DJI135" s="411"/>
      <c r="DJJ135" s="411"/>
      <c r="DJK135" s="411"/>
      <c r="DJL135" s="411"/>
      <c r="DJM135" s="411"/>
      <c r="DJN135" s="411"/>
      <c r="DJO135" s="411"/>
      <c r="DJP135" s="411"/>
      <c r="DJQ135" s="411"/>
      <c r="DJR135" s="411"/>
      <c r="DJS135" s="411"/>
      <c r="DJT135" s="411"/>
      <c r="DJU135" s="411"/>
      <c r="DJV135" s="411"/>
      <c r="DJW135" s="411"/>
      <c r="DJX135" s="411"/>
      <c r="DJY135" s="411"/>
      <c r="DJZ135" s="411"/>
      <c r="DKA135" s="411"/>
      <c r="DKB135" s="411"/>
      <c r="DKC135" s="411"/>
      <c r="DKD135" s="411"/>
      <c r="DKE135" s="411"/>
      <c r="DKF135" s="411"/>
      <c r="DKG135" s="411"/>
      <c r="DKH135" s="411"/>
      <c r="DKI135" s="411"/>
      <c r="DKJ135" s="411"/>
      <c r="DKK135" s="411"/>
      <c r="DKL135" s="411"/>
      <c r="DKM135" s="411"/>
      <c r="DKN135" s="411"/>
      <c r="DKO135" s="411"/>
      <c r="DKP135" s="411"/>
      <c r="DKQ135" s="411"/>
      <c r="DKR135" s="411"/>
      <c r="DKS135" s="411"/>
      <c r="DKT135" s="411"/>
      <c r="DKU135" s="411"/>
      <c r="DKV135" s="411"/>
      <c r="DKW135" s="411"/>
      <c r="DKX135" s="411"/>
      <c r="DKY135" s="411"/>
      <c r="DKZ135" s="411"/>
      <c r="DLA135" s="411"/>
      <c r="DLB135" s="411"/>
      <c r="DLC135" s="411"/>
      <c r="DLD135" s="411"/>
      <c r="DLE135" s="411"/>
      <c r="DLF135" s="411"/>
      <c r="DLG135" s="411"/>
      <c r="DLH135" s="411"/>
      <c r="DLI135" s="411"/>
      <c r="DLJ135" s="411"/>
      <c r="DLK135" s="411"/>
      <c r="DLL135" s="411"/>
      <c r="DLM135" s="411"/>
      <c r="DLN135" s="411"/>
      <c r="DLO135" s="411"/>
      <c r="DLP135" s="411"/>
      <c r="DLQ135" s="411"/>
      <c r="DLR135" s="411"/>
      <c r="DLS135" s="411"/>
      <c r="DLT135" s="411"/>
      <c r="DLU135" s="411"/>
      <c r="DLV135" s="411"/>
      <c r="DLW135" s="411"/>
      <c r="DLX135" s="411"/>
      <c r="DLY135" s="411"/>
      <c r="DLZ135" s="411"/>
      <c r="DMA135" s="411"/>
      <c r="DMB135" s="411"/>
      <c r="DMC135" s="411"/>
      <c r="DMD135" s="411"/>
      <c r="DME135" s="411"/>
      <c r="DMF135" s="411"/>
      <c r="DMG135" s="411"/>
      <c r="DMH135" s="411"/>
      <c r="DMI135" s="411"/>
      <c r="DMJ135" s="411"/>
      <c r="DMK135" s="411"/>
      <c r="DML135" s="411"/>
      <c r="DMM135" s="411"/>
      <c r="DMN135" s="411"/>
      <c r="DMO135" s="411"/>
      <c r="DMP135" s="411"/>
      <c r="DMQ135" s="411"/>
      <c r="DMR135" s="411"/>
      <c r="DMS135" s="411"/>
      <c r="DMT135" s="411"/>
      <c r="DMU135" s="411"/>
      <c r="DMV135" s="411"/>
      <c r="DMW135" s="411"/>
      <c r="DMX135" s="411"/>
      <c r="DMY135" s="411"/>
      <c r="DMZ135" s="411"/>
      <c r="DNA135" s="411"/>
      <c r="DNB135" s="411"/>
      <c r="DNC135" s="411"/>
      <c r="DND135" s="411"/>
      <c r="DNE135" s="411"/>
      <c r="DNF135" s="411"/>
      <c r="DNG135" s="411"/>
      <c r="DNH135" s="411"/>
      <c r="DNI135" s="411"/>
      <c r="DNJ135" s="411"/>
      <c r="DNK135" s="411"/>
      <c r="DNL135" s="411"/>
      <c r="DNM135" s="411"/>
      <c r="DNN135" s="411"/>
      <c r="DNO135" s="411"/>
      <c r="DNP135" s="411"/>
      <c r="DNQ135" s="411"/>
      <c r="DNR135" s="411"/>
      <c r="DNS135" s="411"/>
      <c r="DNT135" s="411"/>
      <c r="DNU135" s="411"/>
      <c r="DNV135" s="411"/>
      <c r="DNW135" s="411"/>
      <c r="DNX135" s="411"/>
      <c r="DNY135" s="411"/>
      <c r="DNZ135" s="411"/>
      <c r="DOA135" s="411"/>
      <c r="DOB135" s="411"/>
      <c r="DOC135" s="411"/>
      <c r="DOD135" s="411"/>
      <c r="DOE135" s="411"/>
      <c r="DOF135" s="411"/>
      <c r="DOG135" s="411"/>
      <c r="DOH135" s="411"/>
      <c r="DOI135" s="411"/>
      <c r="DOJ135" s="411"/>
      <c r="DOK135" s="411"/>
      <c r="DOL135" s="411"/>
      <c r="DOM135" s="411"/>
      <c r="DON135" s="411"/>
      <c r="DOO135" s="411"/>
      <c r="DOP135" s="411"/>
      <c r="DOQ135" s="411"/>
      <c r="DOR135" s="411"/>
      <c r="DOS135" s="411"/>
      <c r="DOT135" s="411"/>
      <c r="DOU135" s="411"/>
      <c r="DOV135" s="411"/>
      <c r="DOW135" s="411"/>
      <c r="DOX135" s="411"/>
      <c r="DOY135" s="411"/>
      <c r="DOZ135" s="411"/>
      <c r="DPA135" s="411"/>
      <c r="DPB135" s="411"/>
      <c r="DPC135" s="411"/>
      <c r="DPD135" s="411"/>
      <c r="DPE135" s="411"/>
      <c r="DPF135" s="411"/>
      <c r="DPG135" s="411"/>
      <c r="DPH135" s="411"/>
      <c r="DPI135" s="411"/>
      <c r="DPJ135" s="411"/>
      <c r="DPK135" s="411"/>
      <c r="DPL135" s="411"/>
      <c r="DPM135" s="411"/>
      <c r="DPN135" s="411"/>
      <c r="DPO135" s="411"/>
      <c r="DPP135" s="411"/>
      <c r="DPQ135" s="411"/>
      <c r="DPR135" s="411"/>
      <c r="DPS135" s="411"/>
      <c r="DPT135" s="411"/>
      <c r="DPU135" s="411"/>
      <c r="DPV135" s="411"/>
      <c r="DPW135" s="411"/>
      <c r="DPX135" s="411"/>
      <c r="DPY135" s="411"/>
      <c r="DPZ135" s="411"/>
      <c r="DQA135" s="411"/>
      <c r="DQB135" s="411"/>
      <c r="DQC135" s="411"/>
      <c r="DQD135" s="411"/>
      <c r="DQE135" s="411"/>
      <c r="DQF135" s="411"/>
      <c r="DQG135" s="411"/>
      <c r="DQH135" s="411"/>
      <c r="DQI135" s="411"/>
      <c r="DQJ135" s="411"/>
      <c r="DQK135" s="411"/>
      <c r="DQL135" s="411"/>
      <c r="DQM135" s="411"/>
      <c r="DQN135" s="411"/>
      <c r="DQO135" s="411"/>
      <c r="DQP135" s="411"/>
      <c r="DQQ135" s="411"/>
      <c r="DQR135" s="411"/>
      <c r="DQS135" s="411"/>
      <c r="DQT135" s="411"/>
      <c r="DQU135" s="411"/>
      <c r="DQV135" s="411"/>
      <c r="DQW135" s="411"/>
      <c r="DQX135" s="411"/>
      <c r="DQY135" s="411"/>
      <c r="DQZ135" s="411"/>
      <c r="DRA135" s="411"/>
      <c r="DRB135" s="411"/>
      <c r="DRC135" s="411"/>
      <c r="DRD135" s="411"/>
      <c r="DRE135" s="411"/>
      <c r="DRF135" s="411"/>
      <c r="DRG135" s="411"/>
      <c r="DRH135" s="411"/>
      <c r="DRI135" s="411"/>
      <c r="DRJ135" s="411"/>
      <c r="DRK135" s="411"/>
      <c r="DRL135" s="411"/>
      <c r="DRM135" s="411"/>
      <c r="DRN135" s="411"/>
      <c r="DRO135" s="411"/>
      <c r="DRP135" s="411"/>
      <c r="DRQ135" s="411"/>
      <c r="DRR135" s="411"/>
      <c r="DRS135" s="411"/>
      <c r="DRT135" s="411"/>
      <c r="DRU135" s="411"/>
      <c r="DRV135" s="411"/>
      <c r="DRW135" s="411"/>
      <c r="DRX135" s="411"/>
      <c r="DRY135" s="411"/>
      <c r="DRZ135" s="411"/>
      <c r="DSA135" s="411"/>
      <c r="DSB135" s="411"/>
      <c r="DSC135" s="411"/>
      <c r="DSD135" s="411"/>
      <c r="DSE135" s="411"/>
      <c r="DSF135" s="411"/>
      <c r="DSG135" s="411"/>
      <c r="DSH135" s="411"/>
      <c r="DSI135" s="411"/>
      <c r="DSJ135" s="411"/>
      <c r="DSK135" s="411"/>
      <c r="DSL135" s="411"/>
      <c r="DSM135" s="411"/>
      <c r="DSN135" s="411"/>
      <c r="DSO135" s="411"/>
      <c r="DSP135" s="411"/>
      <c r="DSQ135" s="411"/>
      <c r="DSR135" s="411"/>
      <c r="DSS135" s="411"/>
      <c r="DST135" s="411"/>
      <c r="DSU135" s="411"/>
      <c r="DSV135" s="411"/>
      <c r="DSW135" s="411"/>
      <c r="DSX135" s="411"/>
      <c r="DSY135" s="411"/>
      <c r="DSZ135" s="411"/>
      <c r="DTA135" s="411"/>
      <c r="DTB135" s="411"/>
      <c r="DTC135" s="411"/>
      <c r="DTD135" s="411"/>
      <c r="DTE135" s="411"/>
      <c r="DTF135" s="411"/>
      <c r="DTG135" s="411"/>
      <c r="DTH135" s="411"/>
      <c r="DTI135" s="411"/>
      <c r="DTJ135" s="411"/>
      <c r="DTK135" s="411"/>
      <c r="DTL135" s="411"/>
      <c r="DTM135" s="411"/>
      <c r="DTN135" s="411"/>
      <c r="DTO135" s="411"/>
      <c r="DTP135" s="411"/>
      <c r="DTQ135" s="411"/>
      <c r="DTR135" s="411"/>
      <c r="DTS135" s="411"/>
      <c r="DTT135" s="411"/>
      <c r="DTU135" s="411"/>
      <c r="DTV135" s="411"/>
      <c r="DTW135" s="411"/>
      <c r="DTX135" s="411"/>
      <c r="DTY135" s="411"/>
      <c r="DTZ135" s="411"/>
      <c r="DUA135" s="411"/>
      <c r="DUB135" s="411"/>
      <c r="DUC135" s="411"/>
      <c r="DUD135" s="411"/>
      <c r="DUE135" s="411"/>
      <c r="DUF135" s="411"/>
      <c r="DUG135" s="411"/>
      <c r="DUH135" s="411"/>
      <c r="DUI135" s="411"/>
      <c r="DUJ135" s="411"/>
      <c r="DUK135" s="411"/>
      <c r="DUL135" s="411"/>
      <c r="DUM135" s="411"/>
      <c r="DUN135" s="411"/>
      <c r="DUO135" s="411"/>
      <c r="DUP135" s="411"/>
      <c r="DUQ135" s="411"/>
      <c r="DUR135" s="411"/>
      <c r="DUS135" s="411"/>
      <c r="DUT135" s="411"/>
      <c r="DUU135" s="411"/>
      <c r="DUV135" s="411"/>
      <c r="DUW135" s="411"/>
      <c r="DUX135" s="411"/>
      <c r="DUY135" s="411"/>
      <c r="DUZ135" s="411"/>
      <c r="DVA135" s="411"/>
      <c r="DVB135" s="411"/>
      <c r="DVC135" s="411"/>
      <c r="DVD135" s="411"/>
      <c r="DVE135" s="411"/>
      <c r="DVF135" s="411"/>
      <c r="DVG135" s="411"/>
      <c r="DVH135" s="411"/>
      <c r="DVI135" s="411"/>
      <c r="DVJ135" s="411"/>
      <c r="DVK135" s="411"/>
      <c r="DVL135" s="411"/>
      <c r="DVM135" s="411"/>
      <c r="DVN135" s="411"/>
      <c r="DVO135" s="411"/>
      <c r="DVP135" s="411"/>
      <c r="DVQ135" s="411"/>
      <c r="DVR135" s="411"/>
      <c r="DVS135" s="411"/>
      <c r="DVT135" s="411"/>
      <c r="DVU135" s="411"/>
      <c r="DVV135" s="411"/>
      <c r="DVW135" s="411"/>
      <c r="DVX135" s="411"/>
      <c r="DVY135" s="411"/>
      <c r="DVZ135" s="411"/>
      <c r="DWA135" s="411"/>
      <c r="DWB135" s="411"/>
      <c r="DWC135" s="411"/>
      <c r="DWD135" s="411"/>
      <c r="DWE135" s="411"/>
      <c r="DWF135" s="411"/>
      <c r="DWG135" s="411"/>
      <c r="DWH135" s="411"/>
      <c r="DWI135" s="411"/>
      <c r="DWJ135" s="411"/>
      <c r="DWK135" s="411"/>
      <c r="DWL135" s="411"/>
      <c r="DWM135" s="411"/>
      <c r="DWN135" s="411"/>
      <c r="DWO135" s="411"/>
      <c r="DWP135" s="411"/>
      <c r="DWQ135" s="411"/>
      <c r="DWR135" s="411"/>
      <c r="DWS135" s="411"/>
      <c r="DWT135" s="411"/>
      <c r="DWU135" s="411"/>
      <c r="DWV135" s="411"/>
      <c r="DWW135" s="411"/>
      <c r="DWX135" s="411"/>
      <c r="DWY135" s="411"/>
      <c r="DWZ135" s="411"/>
      <c r="DXA135" s="411"/>
      <c r="DXB135" s="411"/>
      <c r="DXC135" s="411"/>
      <c r="DXD135" s="411"/>
      <c r="DXE135" s="411"/>
      <c r="DXF135" s="411"/>
      <c r="DXG135" s="411"/>
      <c r="DXH135" s="411"/>
      <c r="DXI135" s="411"/>
      <c r="DXJ135" s="411"/>
      <c r="DXK135" s="411"/>
      <c r="DXL135" s="411"/>
      <c r="DXM135" s="411"/>
      <c r="DXN135" s="411"/>
      <c r="DXO135" s="411"/>
      <c r="DXP135" s="411"/>
      <c r="DXQ135" s="411"/>
      <c r="DXR135" s="411"/>
      <c r="DXS135" s="411"/>
      <c r="DXT135" s="411"/>
      <c r="DXU135" s="411"/>
      <c r="DXV135" s="411"/>
      <c r="DXW135" s="411"/>
      <c r="DXX135" s="411"/>
      <c r="DXY135" s="411"/>
      <c r="DXZ135" s="411"/>
      <c r="DYA135" s="411"/>
      <c r="DYB135" s="411"/>
      <c r="DYC135" s="411"/>
      <c r="DYD135" s="411"/>
      <c r="DYE135" s="411"/>
      <c r="DYF135" s="411"/>
      <c r="DYG135" s="411"/>
      <c r="DYH135" s="411"/>
      <c r="DYI135" s="411"/>
      <c r="DYJ135" s="411"/>
      <c r="DYK135" s="411"/>
      <c r="DYL135" s="411"/>
      <c r="DYM135" s="411"/>
      <c r="DYN135" s="411"/>
      <c r="DYO135" s="411"/>
      <c r="DYP135" s="411"/>
      <c r="DYQ135" s="411"/>
      <c r="DYR135" s="411"/>
      <c r="DYS135" s="411"/>
      <c r="DYT135" s="411"/>
      <c r="DYU135" s="411"/>
      <c r="DYV135" s="411"/>
      <c r="DYW135" s="411"/>
      <c r="DYX135" s="411"/>
      <c r="DYY135" s="411"/>
      <c r="DYZ135" s="411"/>
      <c r="DZA135" s="411"/>
      <c r="DZB135" s="411"/>
      <c r="DZC135" s="411"/>
      <c r="DZD135" s="411"/>
      <c r="DZE135" s="411"/>
      <c r="DZF135" s="411"/>
      <c r="DZG135" s="411"/>
      <c r="DZH135" s="411"/>
      <c r="DZI135" s="411"/>
      <c r="DZJ135" s="411"/>
      <c r="DZK135" s="411"/>
      <c r="DZL135" s="411"/>
      <c r="DZM135" s="411"/>
      <c r="DZN135" s="411"/>
      <c r="DZO135" s="411"/>
      <c r="DZP135" s="411"/>
      <c r="DZQ135" s="411"/>
      <c r="DZR135" s="411"/>
      <c r="DZS135" s="411"/>
      <c r="DZT135" s="411"/>
      <c r="DZU135" s="411"/>
      <c r="DZV135" s="411"/>
      <c r="DZW135" s="411"/>
      <c r="DZX135" s="411"/>
      <c r="DZY135" s="411"/>
      <c r="DZZ135" s="411"/>
      <c r="EAA135" s="411"/>
      <c r="EAB135" s="411"/>
      <c r="EAC135" s="411"/>
      <c r="EAD135" s="411"/>
      <c r="EAE135" s="411"/>
      <c r="EAF135" s="411"/>
      <c r="EAG135" s="411"/>
      <c r="EAH135" s="411"/>
      <c r="EAI135" s="411"/>
      <c r="EAJ135" s="411"/>
      <c r="EAK135" s="411"/>
      <c r="EAL135" s="411"/>
      <c r="EAM135" s="411"/>
      <c r="EAN135" s="411"/>
      <c r="EAO135" s="411"/>
      <c r="EAP135" s="411"/>
      <c r="EAQ135" s="411"/>
      <c r="EAR135" s="411"/>
      <c r="EAS135" s="411"/>
      <c r="EAT135" s="411"/>
      <c r="EAU135" s="411"/>
      <c r="EAV135" s="411"/>
      <c r="EAW135" s="411"/>
      <c r="EAX135" s="411"/>
      <c r="EAY135" s="411"/>
      <c r="EAZ135" s="411"/>
      <c r="EBA135" s="411"/>
      <c r="EBB135" s="411"/>
      <c r="EBC135" s="411"/>
      <c r="EBD135" s="411"/>
      <c r="EBE135" s="411"/>
      <c r="EBF135" s="411"/>
      <c r="EBG135" s="411"/>
      <c r="EBH135" s="411"/>
      <c r="EBI135" s="411"/>
      <c r="EBJ135" s="411"/>
      <c r="EBK135" s="411"/>
      <c r="EBL135" s="411"/>
      <c r="EBM135" s="411"/>
      <c r="EBN135" s="411"/>
      <c r="EBO135" s="411"/>
      <c r="EBP135" s="411"/>
      <c r="EBQ135" s="411"/>
      <c r="EBR135" s="411"/>
      <c r="EBS135" s="411"/>
      <c r="EBT135" s="411"/>
      <c r="EBU135" s="411"/>
      <c r="EBV135" s="411"/>
      <c r="EBW135" s="411"/>
      <c r="EBX135" s="411"/>
      <c r="EBY135" s="411"/>
      <c r="EBZ135" s="411"/>
      <c r="ECA135" s="411"/>
      <c r="ECB135" s="411"/>
      <c r="ECC135" s="411"/>
      <c r="ECD135" s="411"/>
      <c r="ECE135" s="411"/>
      <c r="ECF135" s="411"/>
      <c r="ECG135" s="411"/>
      <c r="ECH135" s="411"/>
      <c r="ECI135" s="411"/>
      <c r="ECJ135" s="411"/>
      <c r="ECK135" s="411"/>
      <c r="ECL135" s="411"/>
      <c r="ECM135" s="411"/>
      <c r="ECN135" s="411"/>
      <c r="ECO135" s="411"/>
      <c r="ECP135" s="411"/>
      <c r="ECQ135" s="411"/>
      <c r="ECR135" s="411"/>
      <c r="ECS135" s="411"/>
      <c r="ECT135" s="411"/>
      <c r="ECU135" s="411"/>
      <c r="ECV135" s="411"/>
      <c r="ECW135" s="411"/>
      <c r="ECX135" s="411"/>
      <c r="ECY135" s="411"/>
      <c r="ECZ135" s="411"/>
      <c r="EDA135" s="411"/>
      <c r="EDB135" s="411"/>
      <c r="EDC135" s="411"/>
      <c r="EDD135" s="411"/>
      <c r="EDE135" s="411"/>
      <c r="EDF135" s="411"/>
      <c r="EDG135" s="411"/>
      <c r="EDH135" s="411"/>
      <c r="EDI135" s="411"/>
      <c r="EDJ135" s="411"/>
      <c r="EDK135" s="411"/>
      <c r="EDL135" s="411"/>
      <c r="EDM135" s="411"/>
      <c r="EDN135" s="411"/>
      <c r="EDO135" s="411"/>
      <c r="EDP135" s="411"/>
      <c r="EDQ135" s="411"/>
      <c r="EDR135" s="411"/>
      <c r="EDS135" s="411"/>
      <c r="EDT135" s="411"/>
      <c r="EDU135" s="411"/>
      <c r="EDV135" s="411"/>
      <c r="EDW135" s="411"/>
      <c r="EDX135" s="411"/>
      <c r="EDY135" s="411"/>
      <c r="EDZ135" s="411"/>
      <c r="EEA135" s="411"/>
      <c r="EEB135" s="411"/>
      <c r="EEC135" s="411"/>
      <c r="EED135" s="411"/>
      <c r="EEE135" s="411"/>
      <c r="EEF135" s="411"/>
      <c r="EEG135" s="411"/>
      <c r="EEH135" s="411"/>
      <c r="EEI135" s="411"/>
      <c r="EEJ135" s="411"/>
      <c r="EEK135" s="411"/>
      <c r="EEL135" s="411"/>
      <c r="EEM135" s="411"/>
      <c r="EEN135" s="411"/>
      <c r="EEO135" s="411"/>
      <c r="EEP135" s="411"/>
      <c r="EEQ135" s="411"/>
      <c r="EER135" s="411"/>
      <c r="EES135" s="411"/>
      <c r="EET135" s="411"/>
      <c r="EEU135" s="411"/>
      <c r="EEV135" s="411"/>
      <c r="EEW135" s="411"/>
      <c r="EEX135" s="411"/>
      <c r="EEY135" s="411"/>
      <c r="EEZ135" s="411"/>
      <c r="EFA135" s="411"/>
      <c r="EFB135" s="411"/>
      <c r="EFC135" s="411"/>
      <c r="EFD135" s="411"/>
      <c r="EFE135" s="411"/>
      <c r="EFF135" s="411"/>
      <c r="EFG135" s="411"/>
      <c r="EFH135" s="411"/>
      <c r="EFI135" s="411"/>
      <c r="EFJ135" s="411"/>
      <c r="EFK135" s="411"/>
      <c r="EFL135" s="411"/>
      <c r="EFM135" s="411"/>
      <c r="EFN135" s="411"/>
      <c r="EFO135" s="411"/>
      <c r="EFP135" s="411"/>
      <c r="EFQ135" s="411"/>
      <c r="EFR135" s="411"/>
      <c r="EFS135" s="411"/>
      <c r="EFT135" s="411"/>
      <c r="EFU135" s="411"/>
      <c r="EFV135" s="411"/>
      <c r="EFW135" s="411"/>
      <c r="EFX135" s="411"/>
      <c r="EFY135" s="411"/>
      <c r="EFZ135" s="411"/>
      <c r="EGA135" s="411"/>
      <c r="EGB135" s="411"/>
      <c r="EGC135" s="411"/>
      <c r="EGD135" s="411"/>
      <c r="EGE135" s="411"/>
      <c r="EGF135" s="411"/>
      <c r="EGG135" s="411"/>
      <c r="EGH135" s="411"/>
      <c r="EGI135" s="411"/>
      <c r="EGJ135" s="411"/>
      <c r="EGK135" s="411"/>
      <c r="EGL135" s="411"/>
      <c r="EGM135" s="411"/>
      <c r="EGN135" s="411"/>
      <c r="EGO135" s="411"/>
      <c r="EGP135" s="411"/>
      <c r="EGQ135" s="411"/>
      <c r="EGR135" s="411"/>
      <c r="EGS135" s="411"/>
      <c r="EGT135" s="411"/>
      <c r="EGU135" s="411"/>
      <c r="EGV135" s="411"/>
      <c r="EGW135" s="411"/>
      <c r="EGX135" s="411"/>
      <c r="EGY135" s="411"/>
      <c r="EGZ135" s="411"/>
      <c r="EHA135" s="411"/>
      <c r="EHB135" s="411"/>
      <c r="EHC135" s="411"/>
      <c r="EHD135" s="411"/>
      <c r="EHE135" s="411"/>
      <c r="EHF135" s="411"/>
      <c r="EHG135" s="411"/>
      <c r="EHH135" s="411"/>
      <c r="EHI135" s="411"/>
      <c r="EHJ135" s="411"/>
      <c r="EHK135" s="411"/>
      <c r="EHL135" s="411"/>
      <c r="EHM135" s="411"/>
      <c r="EHN135" s="411"/>
      <c r="EHO135" s="411"/>
      <c r="EHP135" s="411"/>
      <c r="EHQ135" s="411"/>
      <c r="EHR135" s="411"/>
      <c r="EHS135" s="411"/>
      <c r="EHT135" s="411"/>
      <c r="EHU135" s="411"/>
      <c r="EHV135" s="411"/>
      <c r="EHW135" s="411"/>
      <c r="EHX135" s="411"/>
      <c r="EHY135" s="411"/>
      <c r="EHZ135" s="411"/>
      <c r="EIA135" s="411"/>
      <c r="EIB135" s="411"/>
      <c r="EIC135" s="411"/>
      <c r="EID135" s="411"/>
      <c r="EIE135" s="411"/>
      <c r="EIF135" s="411"/>
      <c r="EIG135" s="411"/>
      <c r="EIH135" s="411"/>
      <c r="EII135" s="411"/>
      <c r="EIJ135" s="411"/>
      <c r="EIK135" s="411"/>
      <c r="EIL135" s="411"/>
      <c r="EIM135" s="411"/>
      <c r="EIN135" s="411"/>
      <c r="EIO135" s="411"/>
      <c r="EIP135" s="411"/>
      <c r="EIQ135" s="411"/>
      <c r="EIR135" s="411"/>
      <c r="EIS135" s="411"/>
      <c r="EIT135" s="411"/>
      <c r="EIU135" s="411"/>
      <c r="EIV135" s="411"/>
      <c r="EIW135" s="411"/>
      <c r="EIX135" s="411"/>
      <c r="EIY135" s="411"/>
      <c r="EIZ135" s="411"/>
      <c r="EJA135" s="411"/>
      <c r="EJB135" s="411"/>
      <c r="EJC135" s="411"/>
      <c r="EJD135" s="411"/>
      <c r="EJE135" s="411"/>
      <c r="EJF135" s="411"/>
      <c r="EJG135" s="411"/>
      <c r="EJH135" s="411"/>
      <c r="EJI135" s="411"/>
      <c r="EJJ135" s="411"/>
      <c r="EJK135" s="411"/>
      <c r="EJL135" s="411"/>
      <c r="EJM135" s="411"/>
      <c r="EJN135" s="411"/>
      <c r="EJO135" s="411"/>
      <c r="EJP135" s="411"/>
      <c r="EJQ135" s="411"/>
      <c r="EJR135" s="411"/>
      <c r="EJS135" s="411"/>
      <c r="EJT135" s="411"/>
      <c r="EJU135" s="411"/>
      <c r="EJV135" s="411"/>
      <c r="EJW135" s="411"/>
      <c r="EJX135" s="411"/>
      <c r="EJY135" s="411"/>
      <c r="EJZ135" s="411"/>
      <c r="EKA135" s="411"/>
      <c r="EKB135" s="411"/>
      <c r="EKC135" s="411"/>
      <c r="EKD135" s="411"/>
      <c r="EKE135" s="411"/>
      <c r="EKF135" s="411"/>
      <c r="EKG135" s="411"/>
      <c r="EKH135" s="411"/>
      <c r="EKI135" s="411"/>
      <c r="EKJ135" s="411"/>
      <c r="EKK135" s="411"/>
      <c r="EKL135" s="411"/>
      <c r="EKM135" s="411"/>
      <c r="EKN135" s="411"/>
      <c r="EKO135" s="411"/>
      <c r="EKP135" s="411"/>
      <c r="EKQ135" s="411"/>
      <c r="EKR135" s="411"/>
      <c r="EKS135" s="411"/>
      <c r="EKT135" s="411"/>
      <c r="EKU135" s="411"/>
      <c r="EKV135" s="411"/>
      <c r="EKW135" s="411"/>
      <c r="EKX135" s="411"/>
      <c r="EKY135" s="411"/>
      <c r="EKZ135" s="411"/>
      <c r="ELA135" s="411"/>
      <c r="ELB135" s="411"/>
      <c r="ELC135" s="411"/>
      <c r="ELD135" s="411"/>
      <c r="ELE135" s="411"/>
      <c r="ELF135" s="411"/>
      <c r="ELG135" s="411"/>
      <c r="ELH135" s="411"/>
      <c r="ELI135" s="411"/>
      <c r="ELJ135" s="411"/>
      <c r="ELK135" s="411"/>
      <c r="ELL135" s="411"/>
      <c r="ELM135" s="411"/>
      <c r="ELN135" s="411"/>
      <c r="ELO135" s="411"/>
      <c r="ELP135" s="411"/>
      <c r="ELQ135" s="411"/>
      <c r="ELR135" s="411"/>
      <c r="ELS135" s="411"/>
      <c r="ELT135" s="411"/>
      <c r="ELU135" s="411"/>
      <c r="ELV135" s="411"/>
      <c r="ELW135" s="411"/>
      <c r="ELX135" s="411"/>
      <c r="ELY135" s="411"/>
      <c r="ELZ135" s="411"/>
      <c r="EMA135" s="411"/>
      <c r="EMB135" s="411"/>
      <c r="EMC135" s="411"/>
      <c r="EMD135" s="411"/>
      <c r="EME135" s="411"/>
      <c r="EMF135" s="411"/>
      <c r="EMG135" s="411"/>
      <c r="EMH135" s="411"/>
      <c r="EMI135" s="411"/>
      <c r="EMJ135" s="411"/>
      <c r="EMK135" s="411"/>
      <c r="EML135" s="411"/>
      <c r="EMM135" s="411"/>
      <c r="EMN135" s="411"/>
      <c r="EMO135" s="411"/>
      <c r="EMP135" s="411"/>
      <c r="EMQ135" s="411"/>
      <c r="EMR135" s="411"/>
      <c r="EMS135" s="411"/>
      <c r="EMT135" s="411"/>
      <c r="EMU135" s="411"/>
      <c r="EMV135" s="411"/>
      <c r="EMW135" s="411"/>
      <c r="EMX135" s="411"/>
      <c r="EMY135" s="411"/>
      <c r="EMZ135" s="411"/>
      <c r="ENA135" s="411"/>
      <c r="ENB135" s="411"/>
      <c r="ENC135" s="411"/>
      <c r="END135" s="411"/>
      <c r="ENE135" s="411"/>
      <c r="ENF135" s="411"/>
      <c r="ENG135" s="411"/>
      <c r="ENH135" s="411"/>
      <c r="ENI135" s="411"/>
      <c r="ENJ135" s="411"/>
      <c r="ENK135" s="411"/>
      <c r="ENL135" s="411"/>
      <c r="ENM135" s="411"/>
      <c r="ENN135" s="411"/>
      <c r="ENO135" s="411"/>
      <c r="ENP135" s="411"/>
      <c r="ENQ135" s="411"/>
      <c r="ENR135" s="411"/>
      <c r="ENS135" s="411"/>
      <c r="ENT135" s="411"/>
      <c r="ENU135" s="411"/>
      <c r="ENV135" s="411"/>
      <c r="ENW135" s="411"/>
      <c r="ENX135" s="411"/>
      <c r="ENY135" s="411"/>
      <c r="ENZ135" s="411"/>
      <c r="EOA135" s="411"/>
      <c r="EOB135" s="411"/>
      <c r="EOC135" s="411"/>
      <c r="EOD135" s="411"/>
      <c r="EOE135" s="411"/>
      <c r="EOF135" s="411"/>
      <c r="EOG135" s="411"/>
      <c r="EOH135" s="411"/>
      <c r="EOI135" s="411"/>
      <c r="EOJ135" s="411"/>
      <c r="EOK135" s="411"/>
      <c r="EOL135" s="411"/>
      <c r="EOM135" s="411"/>
      <c r="EON135" s="411"/>
      <c r="EOO135" s="411"/>
      <c r="EOP135" s="411"/>
      <c r="EOQ135" s="411"/>
      <c r="EOR135" s="411"/>
      <c r="EOS135" s="411"/>
      <c r="EOT135" s="411"/>
      <c r="EOU135" s="411"/>
      <c r="EOV135" s="411"/>
      <c r="EOW135" s="411"/>
      <c r="EOX135" s="411"/>
      <c r="EOY135" s="411"/>
      <c r="EOZ135" s="411"/>
      <c r="EPA135" s="411"/>
      <c r="EPB135" s="411"/>
      <c r="EPC135" s="411"/>
      <c r="EPD135" s="411"/>
      <c r="EPE135" s="411"/>
      <c r="EPF135" s="411"/>
      <c r="EPG135" s="411"/>
      <c r="EPH135" s="411"/>
      <c r="EPI135" s="411"/>
      <c r="EPJ135" s="411"/>
      <c r="EPK135" s="411"/>
      <c r="EPL135" s="411"/>
      <c r="EPM135" s="411"/>
      <c r="EPN135" s="411"/>
      <c r="EPO135" s="411"/>
      <c r="EPP135" s="411"/>
      <c r="EPQ135" s="411"/>
      <c r="EPR135" s="411"/>
      <c r="EPS135" s="411"/>
      <c r="EPT135" s="411"/>
      <c r="EPU135" s="411"/>
      <c r="EPV135" s="411"/>
      <c r="EPW135" s="411"/>
      <c r="EPX135" s="411"/>
      <c r="EPY135" s="411"/>
      <c r="EPZ135" s="411"/>
      <c r="EQA135" s="411"/>
      <c r="EQB135" s="411"/>
      <c r="EQC135" s="411"/>
      <c r="EQD135" s="411"/>
      <c r="EQE135" s="411"/>
      <c r="EQF135" s="411"/>
      <c r="EQG135" s="411"/>
      <c r="EQH135" s="411"/>
      <c r="EQI135" s="411"/>
      <c r="EQJ135" s="411"/>
      <c r="EQK135" s="411"/>
      <c r="EQL135" s="411"/>
      <c r="EQM135" s="411"/>
      <c r="EQN135" s="411"/>
      <c r="EQO135" s="411"/>
      <c r="EQP135" s="411"/>
      <c r="EQQ135" s="411"/>
      <c r="EQR135" s="411"/>
      <c r="EQS135" s="411"/>
      <c r="EQT135" s="411"/>
      <c r="EQU135" s="411"/>
      <c r="EQV135" s="411"/>
      <c r="EQW135" s="411"/>
      <c r="EQX135" s="411"/>
      <c r="EQY135" s="411"/>
      <c r="EQZ135" s="411"/>
      <c r="ERA135" s="411"/>
      <c r="ERB135" s="411"/>
      <c r="ERC135" s="411"/>
      <c r="ERD135" s="411"/>
      <c r="ERE135" s="411"/>
      <c r="ERF135" s="411"/>
      <c r="ERG135" s="411"/>
      <c r="ERH135" s="411"/>
      <c r="ERI135" s="411"/>
      <c r="ERJ135" s="411"/>
      <c r="ERK135" s="411"/>
      <c r="ERL135" s="411"/>
      <c r="ERM135" s="411"/>
      <c r="ERN135" s="411"/>
      <c r="ERO135" s="411"/>
      <c r="ERP135" s="411"/>
      <c r="ERQ135" s="411"/>
      <c r="ERR135" s="411"/>
      <c r="ERS135" s="411"/>
      <c r="ERT135" s="411"/>
      <c r="ERU135" s="411"/>
      <c r="ERV135" s="411"/>
      <c r="ERW135" s="411"/>
      <c r="ERX135" s="411"/>
      <c r="ERY135" s="411"/>
      <c r="ERZ135" s="411"/>
      <c r="ESA135" s="411"/>
      <c r="ESB135" s="411"/>
      <c r="ESC135" s="411"/>
      <c r="ESD135" s="411"/>
      <c r="ESE135" s="411"/>
      <c r="ESF135" s="411"/>
      <c r="ESG135" s="411"/>
      <c r="ESH135" s="411"/>
      <c r="ESI135" s="411"/>
      <c r="ESJ135" s="411"/>
      <c r="ESK135" s="411"/>
      <c r="ESL135" s="411"/>
      <c r="ESM135" s="411"/>
      <c r="ESN135" s="411"/>
      <c r="ESO135" s="411"/>
      <c r="ESP135" s="411"/>
      <c r="ESQ135" s="411"/>
      <c r="ESR135" s="411"/>
      <c r="ESS135" s="411"/>
      <c r="EST135" s="411"/>
      <c r="ESU135" s="411"/>
      <c r="ESV135" s="411"/>
      <c r="ESW135" s="411"/>
      <c r="ESX135" s="411"/>
      <c r="ESY135" s="411"/>
      <c r="ESZ135" s="411"/>
      <c r="ETA135" s="411"/>
      <c r="ETB135" s="411"/>
      <c r="ETC135" s="411"/>
      <c r="ETD135" s="411"/>
      <c r="ETE135" s="411"/>
      <c r="ETF135" s="411"/>
      <c r="ETG135" s="411"/>
      <c r="ETH135" s="411"/>
      <c r="ETI135" s="411"/>
      <c r="ETJ135" s="411"/>
      <c r="ETK135" s="411"/>
      <c r="ETL135" s="411"/>
      <c r="ETM135" s="411"/>
      <c r="ETN135" s="411"/>
      <c r="ETO135" s="411"/>
      <c r="ETP135" s="411"/>
      <c r="ETQ135" s="411"/>
      <c r="ETR135" s="411"/>
      <c r="ETS135" s="411"/>
      <c r="ETT135" s="411"/>
      <c r="ETU135" s="411"/>
      <c r="ETV135" s="411"/>
      <c r="ETW135" s="411"/>
      <c r="ETX135" s="411"/>
      <c r="ETY135" s="411"/>
      <c r="ETZ135" s="411"/>
      <c r="EUA135" s="411"/>
      <c r="EUB135" s="411"/>
      <c r="EUC135" s="411"/>
      <c r="EUD135" s="411"/>
      <c r="EUE135" s="411"/>
      <c r="EUF135" s="411"/>
      <c r="EUG135" s="411"/>
      <c r="EUH135" s="411"/>
      <c r="EUI135" s="411"/>
      <c r="EUJ135" s="411"/>
      <c r="EUK135" s="411"/>
      <c r="EUL135" s="411"/>
      <c r="EUM135" s="411"/>
      <c r="EUN135" s="411"/>
      <c r="EUO135" s="411"/>
      <c r="EUP135" s="411"/>
      <c r="EUQ135" s="411"/>
      <c r="EUR135" s="411"/>
      <c r="EUS135" s="411"/>
      <c r="EUT135" s="411"/>
      <c r="EUU135" s="411"/>
      <c r="EUV135" s="411"/>
      <c r="EUW135" s="411"/>
      <c r="EUX135" s="411"/>
      <c r="EUY135" s="411"/>
      <c r="EUZ135" s="411"/>
      <c r="EVA135" s="411"/>
      <c r="EVB135" s="411"/>
      <c r="EVC135" s="411"/>
      <c r="EVD135" s="411"/>
      <c r="EVE135" s="411"/>
      <c r="EVF135" s="411"/>
      <c r="EVG135" s="411"/>
      <c r="EVH135" s="411"/>
      <c r="EVI135" s="411"/>
      <c r="EVJ135" s="411"/>
      <c r="EVK135" s="411"/>
      <c r="EVL135" s="411"/>
      <c r="EVM135" s="411"/>
      <c r="EVN135" s="411"/>
      <c r="EVO135" s="411"/>
      <c r="EVP135" s="411"/>
      <c r="EVQ135" s="411"/>
      <c r="EVR135" s="411"/>
      <c r="EVS135" s="411"/>
      <c r="EVT135" s="411"/>
      <c r="EVU135" s="411"/>
      <c r="EVV135" s="411"/>
      <c r="EVW135" s="411"/>
      <c r="EVX135" s="411"/>
      <c r="EVY135" s="411"/>
      <c r="EVZ135" s="411"/>
      <c r="EWA135" s="411"/>
      <c r="EWB135" s="411"/>
      <c r="EWC135" s="411"/>
      <c r="EWD135" s="411"/>
      <c r="EWE135" s="411"/>
      <c r="EWF135" s="411"/>
      <c r="EWG135" s="411"/>
      <c r="EWH135" s="411"/>
      <c r="EWI135" s="411"/>
      <c r="EWJ135" s="411"/>
      <c r="EWK135" s="411"/>
      <c r="EWL135" s="411"/>
      <c r="EWM135" s="411"/>
      <c r="EWN135" s="411"/>
      <c r="EWO135" s="411"/>
      <c r="EWP135" s="411"/>
      <c r="EWQ135" s="411"/>
      <c r="EWR135" s="411"/>
      <c r="EWS135" s="411"/>
      <c r="EWT135" s="411"/>
      <c r="EWU135" s="411"/>
      <c r="EWV135" s="411"/>
      <c r="EWW135" s="411"/>
      <c r="EWX135" s="411"/>
      <c r="EWY135" s="411"/>
      <c r="EWZ135" s="411"/>
      <c r="EXA135" s="411"/>
      <c r="EXB135" s="411"/>
      <c r="EXC135" s="411"/>
      <c r="EXD135" s="411"/>
      <c r="EXE135" s="411"/>
      <c r="EXF135" s="411"/>
      <c r="EXG135" s="411"/>
      <c r="EXH135" s="411"/>
      <c r="EXI135" s="411"/>
      <c r="EXJ135" s="411"/>
      <c r="EXK135" s="411"/>
      <c r="EXL135" s="411"/>
      <c r="EXM135" s="411"/>
      <c r="EXN135" s="411"/>
      <c r="EXO135" s="411"/>
      <c r="EXP135" s="411"/>
      <c r="EXQ135" s="411"/>
      <c r="EXR135" s="411"/>
      <c r="EXS135" s="411"/>
      <c r="EXT135" s="411"/>
      <c r="EXU135" s="411"/>
      <c r="EXV135" s="411"/>
      <c r="EXW135" s="411"/>
      <c r="EXX135" s="411"/>
      <c r="EXY135" s="411"/>
      <c r="EXZ135" s="411"/>
      <c r="EYA135" s="411"/>
      <c r="EYB135" s="411"/>
      <c r="EYC135" s="411"/>
      <c r="EYD135" s="411"/>
      <c r="EYE135" s="411"/>
      <c r="EYF135" s="411"/>
      <c r="EYG135" s="411"/>
      <c r="EYH135" s="411"/>
      <c r="EYI135" s="411"/>
      <c r="EYJ135" s="411"/>
      <c r="EYK135" s="411"/>
      <c r="EYL135" s="411"/>
      <c r="EYM135" s="411"/>
      <c r="EYN135" s="411"/>
      <c r="EYO135" s="411"/>
      <c r="EYP135" s="411"/>
      <c r="EYQ135" s="411"/>
      <c r="EYR135" s="411"/>
      <c r="EYS135" s="411"/>
      <c r="EYT135" s="411"/>
      <c r="EYU135" s="411"/>
      <c r="EYV135" s="411"/>
      <c r="EYW135" s="411"/>
      <c r="EYX135" s="411"/>
      <c r="EYY135" s="411"/>
      <c r="EYZ135" s="411"/>
      <c r="EZA135" s="411"/>
      <c r="EZB135" s="411"/>
      <c r="EZC135" s="411"/>
      <c r="EZD135" s="411"/>
      <c r="EZE135" s="411"/>
      <c r="EZF135" s="411"/>
      <c r="EZG135" s="411"/>
      <c r="EZH135" s="411"/>
      <c r="EZI135" s="411"/>
      <c r="EZJ135" s="411"/>
      <c r="EZK135" s="411"/>
      <c r="EZL135" s="411"/>
      <c r="EZM135" s="411"/>
      <c r="EZN135" s="411"/>
      <c r="EZO135" s="411"/>
      <c r="EZP135" s="411"/>
      <c r="EZQ135" s="411"/>
      <c r="EZR135" s="411"/>
      <c r="EZS135" s="411"/>
      <c r="EZT135" s="411"/>
      <c r="EZU135" s="411"/>
      <c r="EZV135" s="411"/>
      <c r="EZW135" s="411"/>
      <c r="EZX135" s="411"/>
      <c r="EZY135" s="411"/>
      <c r="EZZ135" s="411"/>
      <c r="FAA135" s="411"/>
      <c r="FAB135" s="411"/>
      <c r="FAC135" s="411"/>
      <c r="FAD135" s="411"/>
      <c r="FAE135" s="411"/>
      <c r="FAF135" s="411"/>
      <c r="FAG135" s="411"/>
      <c r="FAH135" s="411"/>
      <c r="FAI135" s="411"/>
      <c r="FAJ135" s="411"/>
      <c r="FAK135" s="411"/>
      <c r="FAL135" s="411"/>
      <c r="FAM135" s="411"/>
      <c r="FAN135" s="411"/>
      <c r="FAO135" s="411"/>
      <c r="FAP135" s="411"/>
      <c r="FAQ135" s="411"/>
      <c r="FAR135" s="411"/>
      <c r="FAS135" s="411"/>
      <c r="FAT135" s="411"/>
      <c r="FAU135" s="411"/>
      <c r="FAV135" s="411"/>
      <c r="FAW135" s="411"/>
      <c r="FAX135" s="411"/>
      <c r="FAY135" s="411"/>
      <c r="FAZ135" s="411"/>
      <c r="FBA135" s="411"/>
      <c r="FBB135" s="411"/>
      <c r="FBC135" s="411"/>
      <c r="FBD135" s="411"/>
      <c r="FBE135" s="411"/>
      <c r="FBF135" s="411"/>
      <c r="FBG135" s="411"/>
      <c r="FBH135" s="411"/>
      <c r="FBI135" s="411"/>
      <c r="FBJ135" s="411"/>
      <c r="FBK135" s="411"/>
      <c r="FBL135" s="411"/>
      <c r="FBM135" s="411"/>
      <c r="FBN135" s="411"/>
      <c r="FBO135" s="411"/>
      <c r="FBP135" s="411"/>
      <c r="FBQ135" s="411"/>
      <c r="FBR135" s="411"/>
      <c r="FBS135" s="411"/>
      <c r="FBT135" s="411"/>
      <c r="FBU135" s="411"/>
      <c r="FBV135" s="411"/>
      <c r="FBW135" s="411"/>
      <c r="FBX135" s="411"/>
      <c r="FBY135" s="411"/>
      <c r="FBZ135" s="411"/>
      <c r="FCA135" s="411"/>
      <c r="FCB135" s="411"/>
      <c r="FCC135" s="411"/>
      <c r="FCD135" s="411"/>
      <c r="FCE135" s="411"/>
      <c r="FCF135" s="411"/>
      <c r="FCG135" s="411"/>
      <c r="FCH135" s="411"/>
      <c r="FCI135" s="411"/>
      <c r="FCJ135" s="411"/>
      <c r="FCK135" s="411"/>
      <c r="FCL135" s="411"/>
      <c r="FCM135" s="411"/>
      <c r="FCN135" s="411"/>
      <c r="FCO135" s="411"/>
      <c r="FCP135" s="411"/>
      <c r="FCQ135" s="411"/>
      <c r="FCR135" s="411"/>
      <c r="FCS135" s="411"/>
      <c r="FCT135" s="411"/>
      <c r="FCU135" s="411"/>
      <c r="FCV135" s="411"/>
      <c r="FCW135" s="411"/>
      <c r="FCX135" s="411"/>
      <c r="FCY135" s="411"/>
      <c r="FCZ135" s="411"/>
      <c r="FDA135" s="411"/>
      <c r="FDB135" s="411"/>
      <c r="FDC135" s="411"/>
      <c r="FDD135" s="411"/>
      <c r="FDE135" s="411"/>
      <c r="FDF135" s="411"/>
      <c r="FDG135" s="411"/>
      <c r="FDH135" s="411"/>
      <c r="FDI135" s="411"/>
      <c r="FDJ135" s="411"/>
      <c r="FDK135" s="411"/>
      <c r="FDL135" s="411"/>
      <c r="FDM135" s="411"/>
      <c r="FDN135" s="411"/>
      <c r="FDO135" s="411"/>
      <c r="FDP135" s="411"/>
      <c r="FDQ135" s="411"/>
      <c r="FDR135" s="411"/>
      <c r="FDS135" s="411"/>
      <c r="FDT135" s="411"/>
      <c r="FDU135" s="411"/>
      <c r="FDV135" s="411"/>
      <c r="FDW135" s="411"/>
      <c r="FDX135" s="411"/>
      <c r="FDY135" s="411"/>
      <c r="FDZ135" s="411"/>
      <c r="FEA135" s="411"/>
      <c r="FEB135" s="411"/>
      <c r="FEC135" s="411"/>
      <c r="FED135" s="411"/>
      <c r="FEE135" s="411"/>
      <c r="FEF135" s="411"/>
      <c r="FEG135" s="411"/>
      <c r="FEH135" s="411"/>
      <c r="FEI135" s="411"/>
      <c r="FEJ135" s="411"/>
      <c r="FEK135" s="411"/>
      <c r="FEL135" s="411"/>
      <c r="FEM135" s="411"/>
      <c r="FEN135" s="411"/>
      <c r="FEO135" s="411"/>
      <c r="FEP135" s="411"/>
      <c r="FEQ135" s="411"/>
      <c r="FER135" s="411"/>
      <c r="FES135" s="411"/>
      <c r="FET135" s="411"/>
      <c r="FEU135" s="411"/>
      <c r="FEV135" s="411"/>
      <c r="FEW135" s="411"/>
      <c r="FEX135" s="411"/>
      <c r="FEY135" s="411"/>
      <c r="FEZ135" s="411"/>
      <c r="FFA135" s="411"/>
      <c r="FFB135" s="411"/>
      <c r="FFC135" s="411"/>
      <c r="FFD135" s="411"/>
      <c r="FFE135" s="411"/>
      <c r="FFF135" s="411"/>
      <c r="FFG135" s="411"/>
      <c r="FFH135" s="411"/>
      <c r="FFI135" s="411"/>
      <c r="FFJ135" s="411"/>
      <c r="FFK135" s="411"/>
      <c r="FFL135" s="411"/>
      <c r="FFM135" s="411"/>
      <c r="FFN135" s="411"/>
      <c r="FFO135" s="411"/>
      <c r="FFP135" s="411"/>
      <c r="FFQ135" s="411"/>
      <c r="FFR135" s="411"/>
      <c r="FFS135" s="411"/>
      <c r="FFT135" s="411"/>
      <c r="FFU135" s="411"/>
      <c r="FFV135" s="411"/>
      <c r="FFW135" s="411"/>
      <c r="FFX135" s="411"/>
      <c r="FFY135" s="411"/>
      <c r="FFZ135" s="411"/>
      <c r="FGA135" s="411"/>
      <c r="FGB135" s="411"/>
      <c r="FGC135" s="411"/>
      <c r="FGD135" s="411"/>
      <c r="FGE135" s="411"/>
      <c r="FGF135" s="411"/>
      <c r="FGG135" s="411"/>
      <c r="FGH135" s="411"/>
      <c r="FGI135" s="411"/>
      <c r="FGJ135" s="411"/>
      <c r="FGK135" s="411"/>
      <c r="FGL135" s="411"/>
      <c r="FGM135" s="411"/>
      <c r="FGN135" s="411"/>
      <c r="FGO135" s="411"/>
      <c r="FGP135" s="411"/>
      <c r="FGQ135" s="411"/>
      <c r="FGR135" s="411"/>
      <c r="FGS135" s="411"/>
      <c r="FGT135" s="411"/>
      <c r="FGU135" s="411"/>
      <c r="FGV135" s="411"/>
      <c r="FGW135" s="411"/>
      <c r="FGX135" s="411"/>
      <c r="FGY135" s="411"/>
      <c r="FGZ135" s="411"/>
      <c r="FHA135" s="411"/>
      <c r="FHB135" s="411"/>
      <c r="FHC135" s="411"/>
      <c r="FHD135" s="411"/>
      <c r="FHE135" s="411"/>
      <c r="FHF135" s="411"/>
      <c r="FHG135" s="411"/>
      <c r="FHH135" s="411"/>
      <c r="FHI135" s="411"/>
      <c r="FHJ135" s="411"/>
      <c r="FHK135" s="411"/>
      <c r="FHL135" s="411"/>
      <c r="FHM135" s="411"/>
      <c r="FHN135" s="411"/>
      <c r="FHO135" s="411"/>
      <c r="FHP135" s="411"/>
      <c r="FHQ135" s="411"/>
      <c r="FHR135" s="411"/>
      <c r="FHS135" s="411"/>
      <c r="FHT135" s="411"/>
      <c r="FHU135" s="411"/>
      <c r="FHV135" s="411"/>
      <c r="FHW135" s="411"/>
      <c r="FHX135" s="411"/>
      <c r="FHY135" s="411"/>
      <c r="FHZ135" s="411"/>
      <c r="FIA135" s="411"/>
      <c r="FIB135" s="411"/>
      <c r="FIC135" s="411"/>
      <c r="FID135" s="411"/>
      <c r="FIE135" s="411"/>
      <c r="FIF135" s="411"/>
      <c r="FIG135" s="411"/>
      <c r="FIH135" s="411"/>
      <c r="FII135" s="411"/>
      <c r="FIJ135" s="411"/>
      <c r="FIK135" s="411"/>
      <c r="FIL135" s="411"/>
      <c r="FIM135" s="411"/>
      <c r="FIN135" s="411"/>
      <c r="FIO135" s="411"/>
      <c r="FIP135" s="411"/>
      <c r="FIQ135" s="411"/>
      <c r="FIR135" s="411"/>
      <c r="FIS135" s="411"/>
      <c r="FIT135" s="411"/>
      <c r="FIU135" s="411"/>
      <c r="FIV135" s="411"/>
      <c r="FIW135" s="411"/>
      <c r="FIX135" s="411"/>
      <c r="FIY135" s="411"/>
      <c r="FIZ135" s="411"/>
      <c r="FJA135" s="411"/>
      <c r="FJB135" s="411"/>
      <c r="FJC135" s="411"/>
      <c r="FJD135" s="411"/>
      <c r="FJE135" s="411"/>
      <c r="FJF135" s="411"/>
      <c r="FJG135" s="411"/>
      <c r="FJH135" s="411"/>
      <c r="FJI135" s="411"/>
      <c r="FJJ135" s="411"/>
      <c r="FJK135" s="411"/>
      <c r="FJL135" s="411"/>
      <c r="FJM135" s="411"/>
      <c r="FJN135" s="411"/>
      <c r="FJO135" s="411"/>
      <c r="FJP135" s="411"/>
      <c r="FJQ135" s="411"/>
      <c r="FJR135" s="411"/>
      <c r="FJS135" s="411"/>
      <c r="FJT135" s="411"/>
      <c r="FJU135" s="411"/>
      <c r="FJV135" s="411"/>
      <c r="FJW135" s="411"/>
      <c r="FJX135" s="411"/>
      <c r="FJY135" s="411"/>
      <c r="FJZ135" s="411"/>
      <c r="FKA135" s="411"/>
      <c r="FKB135" s="411"/>
      <c r="FKC135" s="411"/>
      <c r="FKD135" s="411"/>
      <c r="FKE135" s="411"/>
      <c r="FKF135" s="411"/>
      <c r="FKG135" s="411"/>
      <c r="FKH135" s="411"/>
      <c r="FKI135" s="411"/>
      <c r="FKJ135" s="411"/>
      <c r="FKK135" s="411"/>
      <c r="FKL135" s="411"/>
      <c r="FKM135" s="411"/>
      <c r="FKN135" s="411"/>
      <c r="FKO135" s="411"/>
      <c r="FKP135" s="411"/>
      <c r="FKQ135" s="411"/>
      <c r="FKR135" s="411"/>
      <c r="FKS135" s="411"/>
      <c r="FKT135" s="411"/>
      <c r="FKU135" s="411"/>
      <c r="FKV135" s="411"/>
      <c r="FKW135" s="411"/>
      <c r="FKX135" s="411"/>
      <c r="FKY135" s="411"/>
      <c r="FKZ135" s="411"/>
      <c r="FLA135" s="411"/>
      <c r="FLB135" s="411"/>
      <c r="FLC135" s="411"/>
      <c r="FLD135" s="411"/>
      <c r="FLE135" s="411"/>
      <c r="FLF135" s="411"/>
      <c r="FLG135" s="411"/>
      <c r="FLH135" s="411"/>
      <c r="FLI135" s="411"/>
      <c r="FLJ135" s="411"/>
      <c r="FLK135" s="411"/>
      <c r="FLL135" s="411"/>
      <c r="FLM135" s="411"/>
      <c r="FLN135" s="411"/>
      <c r="FLO135" s="411"/>
      <c r="FLP135" s="411"/>
      <c r="FLQ135" s="411"/>
      <c r="FLR135" s="411"/>
      <c r="FLS135" s="411"/>
      <c r="FLT135" s="411"/>
      <c r="FLU135" s="411"/>
      <c r="FLV135" s="411"/>
      <c r="FLW135" s="411"/>
      <c r="FLX135" s="411"/>
      <c r="FLY135" s="411"/>
      <c r="FLZ135" s="411"/>
      <c r="FMA135" s="411"/>
      <c r="FMB135" s="411"/>
      <c r="FMC135" s="411"/>
      <c r="FMD135" s="411"/>
      <c r="FME135" s="411"/>
      <c r="FMF135" s="411"/>
      <c r="FMG135" s="411"/>
      <c r="FMH135" s="411"/>
      <c r="FMI135" s="411"/>
      <c r="FMJ135" s="411"/>
      <c r="FMK135" s="411"/>
      <c r="FML135" s="411"/>
      <c r="FMM135" s="411"/>
      <c r="FMN135" s="411"/>
      <c r="FMO135" s="411"/>
      <c r="FMP135" s="411"/>
      <c r="FMQ135" s="411"/>
      <c r="FMR135" s="411"/>
      <c r="FMS135" s="411"/>
      <c r="FMT135" s="411"/>
      <c r="FMU135" s="411"/>
      <c r="FMV135" s="411"/>
      <c r="FMW135" s="411"/>
      <c r="FMX135" s="411"/>
      <c r="FMY135" s="411"/>
      <c r="FMZ135" s="411"/>
      <c r="FNA135" s="411"/>
      <c r="FNB135" s="411"/>
      <c r="FNC135" s="411"/>
      <c r="FND135" s="411"/>
      <c r="FNE135" s="411"/>
      <c r="FNF135" s="411"/>
      <c r="FNG135" s="411"/>
      <c r="FNH135" s="411"/>
      <c r="FNI135" s="411"/>
      <c r="FNJ135" s="411"/>
      <c r="FNK135" s="411"/>
      <c r="FNL135" s="411"/>
      <c r="FNM135" s="411"/>
      <c r="FNN135" s="411"/>
      <c r="FNO135" s="411"/>
      <c r="FNP135" s="411"/>
      <c r="FNQ135" s="411"/>
      <c r="FNR135" s="411"/>
      <c r="FNS135" s="411"/>
      <c r="FNT135" s="411"/>
      <c r="FNU135" s="411"/>
      <c r="FNV135" s="411"/>
      <c r="FNW135" s="411"/>
      <c r="FNX135" s="411"/>
      <c r="FNY135" s="411"/>
      <c r="FNZ135" s="411"/>
      <c r="FOA135" s="411"/>
      <c r="FOB135" s="411"/>
      <c r="FOC135" s="411"/>
      <c r="FOD135" s="411"/>
      <c r="FOE135" s="411"/>
      <c r="FOF135" s="411"/>
      <c r="FOG135" s="411"/>
      <c r="FOH135" s="411"/>
      <c r="FOI135" s="411"/>
      <c r="FOJ135" s="411"/>
      <c r="FOK135" s="411"/>
      <c r="FOL135" s="411"/>
      <c r="FOM135" s="411"/>
      <c r="FON135" s="411"/>
      <c r="FOO135" s="411"/>
      <c r="FOP135" s="411"/>
      <c r="FOQ135" s="411"/>
      <c r="FOR135" s="411"/>
      <c r="FOS135" s="411"/>
      <c r="FOT135" s="411"/>
      <c r="FOU135" s="411"/>
      <c r="FOV135" s="411"/>
      <c r="FOW135" s="411"/>
      <c r="FOX135" s="411"/>
      <c r="FOY135" s="411"/>
      <c r="FOZ135" s="411"/>
      <c r="FPA135" s="411"/>
      <c r="FPB135" s="411"/>
      <c r="FPC135" s="411"/>
      <c r="FPD135" s="411"/>
      <c r="FPE135" s="411"/>
      <c r="FPF135" s="411"/>
      <c r="FPG135" s="411"/>
      <c r="FPH135" s="411"/>
      <c r="FPI135" s="411"/>
      <c r="FPJ135" s="411"/>
      <c r="FPK135" s="411"/>
      <c r="FPL135" s="411"/>
      <c r="FPM135" s="411"/>
      <c r="FPN135" s="411"/>
      <c r="FPO135" s="411"/>
      <c r="FPP135" s="411"/>
      <c r="FPQ135" s="411"/>
      <c r="FPR135" s="411"/>
      <c r="FPS135" s="411"/>
      <c r="FPT135" s="411"/>
      <c r="FPU135" s="411"/>
      <c r="FPV135" s="411"/>
      <c r="FPW135" s="411"/>
      <c r="FPX135" s="411"/>
      <c r="FPY135" s="411"/>
      <c r="FPZ135" s="411"/>
      <c r="FQA135" s="411"/>
      <c r="FQB135" s="411"/>
      <c r="FQC135" s="411"/>
      <c r="FQD135" s="411"/>
      <c r="FQE135" s="411"/>
      <c r="FQF135" s="411"/>
      <c r="FQG135" s="411"/>
      <c r="FQH135" s="411"/>
      <c r="FQI135" s="411"/>
      <c r="FQJ135" s="411"/>
      <c r="FQK135" s="411"/>
      <c r="FQL135" s="411"/>
      <c r="FQM135" s="411"/>
      <c r="FQN135" s="411"/>
      <c r="FQO135" s="411"/>
      <c r="FQP135" s="411"/>
      <c r="FQQ135" s="411"/>
      <c r="FQR135" s="411"/>
      <c r="FQS135" s="411"/>
      <c r="FQT135" s="411"/>
      <c r="FQU135" s="411"/>
      <c r="FQV135" s="411"/>
      <c r="FQW135" s="411"/>
      <c r="FQX135" s="411"/>
      <c r="FQY135" s="411"/>
      <c r="FQZ135" s="411"/>
      <c r="FRA135" s="411"/>
      <c r="FRB135" s="411"/>
      <c r="FRC135" s="411"/>
      <c r="FRD135" s="411"/>
      <c r="FRE135" s="411"/>
      <c r="FRF135" s="411"/>
      <c r="FRG135" s="411"/>
      <c r="FRH135" s="411"/>
      <c r="FRI135" s="411"/>
      <c r="FRJ135" s="411"/>
      <c r="FRK135" s="411"/>
      <c r="FRL135" s="411"/>
      <c r="FRM135" s="411"/>
      <c r="FRN135" s="411"/>
      <c r="FRO135" s="411"/>
      <c r="FRP135" s="411"/>
      <c r="FRQ135" s="411"/>
      <c r="FRR135" s="411"/>
      <c r="FRS135" s="411"/>
      <c r="FRT135" s="411"/>
      <c r="FRU135" s="411"/>
      <c r="FRV135" s="411"/>
      <c r="FRW135" s="411"/>
      <c r="FRX135" s="411"/>
      <c r="FRY135" s="411"/>
      <c r="FRZ135" s="411"/>
      <c r="FSA135" s="411"/>
      <c r="FSB135" s="411"/>
      <c r="FSC135" s="411"/>
      <c r="FSD135" s="411"/>
      <c r="FSE135" s="411"/>
      <c r="FSF135" s="411"/>
      <c r="FSG135" s="411"/>
      <c r="FSH135" s="411"/>
      <c r="FSI135" s="411"/>
      <c r="FSJ135" s="411"/>
      <c r="FSK135" s="411"/>
      <c r="FSL135" s="411"/>
      <c r="FSM135" s="411"/>
      <c r="FSN135" s="411"/>
      <c r="FSO135" s="411"/>
      <c r="FSP135" s="411"/>
      <c r="FSQ135" s="411"/>
      <c r="FSR135" s="411"/>
      <c r="FSS135" s="411"/>
      <c r="FST135" s="411"/>
      <c r="FSU135" s="411"/>
      <c r="FSV135" s="411"/>
      <c r="FSW135" s="411"/>
      <c r="FSX135" s="411"/>
      <c r="FSY135" s="411"/>
      <c r="FSZ135" s="411"/>
      <c r="FTA135" s="411"/>
      <c r="FTB135" s="411"/>
      <c r="FTC135" s="411"/>
      <c r="FTD135" s="411"/>
      <c r="FTE135" s="411"/>
      <c r="FTF135" s="411"/>
      <c r="FTG135" s="411"/>
      <c r="FTH135" s="411"/>
      <c r="FTI135" s="411"/>
      <c r="FTJ135" s="411"/>
      <c r="FTK135" s="411"/>
      <c r="FTL135" s="411"/>
      <c r="FTM135" s="411"/>
      <c r="FTN135" s="411"/>
      <c r="FTO135" s="411"/>
      <c r="FTP135" s="411"/>
      <c r="FTQ135" s="411"/>
      <c r="FTR135" s="411"/>
      <c r="FTS135" s="411"/>
      <c r="FTT135" s="411"/>
      <c r="FTU135" s="411"/>
      <c r="FTV135" s="411"/>
      <c r="FTW135" s="411"/>
      <c r="FTX135" s="411"/>
      <c r="FTY135" s="411"/>
      <c r="FTZ135" s="411"/>
      <c r="FUA135" s="411"/>
      <c r="FUB135" s="411"/>
      <c r="FUC135" s="411"/>
      <c r="FUD135" s="411"/>
      <c r="FUE135" s="411"/>
      <c r="FUF135" s="411"/>
      <c r="FUG135" s="411"/>
      <c r="FUH135" s="411"/>
      <c r="FUI135" s="411"/>
      <c r="FUJ135" s="411"/>
      <c r="FUK135" s="411"/>
      <c r="FUL135" s="411"/>
      <c r="FUM135" s="411"/>
      <c r="FUN135" s="411"/>
      <c r="FUO135" s="411"/>
      <c r="FUP135" s="411"/>
      <c r="FUQ135" s="411"/>
      <c r="FUR135" s="411"/>
      <c r="FUS135" s="411"/>
      <c r="FUT135" s="411"/>
      <c r="FUU135" s="411"/>
      <c r="FUV135" s="411"/>
      <c r="FUW135" s="411"/>
      <c r="FUX135" s="411"/>
      <c r="FUY135" s="411"/>
      <c r="FUZ135" s="411"/>
      <c r="FVA135" s="411"/>
      <c r="FVB135" s="411"/>
      <c r="FVC135" s="411"/>
      <c r="FVD135" s="411"/>
      <c r="FVE135" s="411"/>
      <c r="FVF135" s="411"/>
      <c r="FVG135" s="411"/>
      <c r="FVH135" s="411"/>
      <c r="FVI135" s="411"/>
      <c r="FVJ135" s="411"/>
      <c r="FVK135" s="411"/>
      <c r="FVL135" s="411"/>
      <c r="FVM135" s="411"/>
      <c r="FVN135" s="411"/>
      <c r="FVO135" s="411"/>
      <c r="FVP135" s="411"/>
      <c r="FVQ135" s="411"/>
      <c r="FVR135" s="411"/>
      <c r="FVS135" s="411"/>
      <c r="FVT135" s="411"/>
      <c r="FVU135" s="411"/>
      <c r="FVV135" s="411"/>
      <c r="FVW135" s="411"/>
      <c r="FVX135" s="411"/>
      <c r="FVY135" s="411"/>
      <c r="FVZ135" s="411"/>
      <c r="FWA135" s="411"/>
      <c r="FWB135" s="411"/>
      <c r="FWC135" s="411"/>
      <c r="FWD135" s="411"/>
      <c r="FWE135" s="411"/>
      <c r="FWF135" s="411"/>
      <c r="FWG135" s="411"/>
      <c r="FWH135" s="411"/>
      <c r="FWI135" s="411"/>
      <c r="FWJ135" s="411"/>
      <c r="FWK135" s="411"/>
      <c r="FWL135" s="411"/>
      <c r="FWM135" s="411"/>
      <c r="FWN135" s="411"/>
      <c r="FWO135" s="411"/>
      <c r="FWP135" s="411"/>
      <c r="FWQ135" s="411"/>
      <c r="FWR135" s="411"/>
      <c r="FWS135" s="411"/>
      <c r="FWT135" s="411"/>
      <c r="FWU135" s="411"/>
      <c r="FWV135" s="411"/>
      <c r="FWW135" s="411"/>
      <c r="FWX135" s="411"/>
      <c r="FWY135" s="411"/>
      <c r="FWZ135" s="411"/>
      <c r="FXA135" s="411"/>
      <c r="FXB135" s="411"/>
      <c r="FXC135" s="411"/>
      <c r="FXD135" s="411"/>
      <c r="FXE135" s="411"/>
      <c r="FXF135" s="411"/>
      <c r="FXG135" s="411"/>
      <c r="FXH135" s="411"/>
      <c r="FXI135" s="411"/>
      <c r="FXJ135" s="411"/>
      <c r="FXK135" s="411"/>
      <c r="FXL135" s="411"/>
      <c r="FXM135" s="411"/>
      <c r="FXN135" s="411"/>
      <c r="FXO135" s="411"/>
      <c r="FXP135" s="411"/>
      <c r="FXQ135" s="411"/>
      <c r="FXR135" s="411"/>
      <c r="FXS135" s="411"/>
      <c r="FXT135" s="411"/>
      <c r="FXU135" s="411"/>
      <c r="FXV135" s="411"/>
      <c r="FXW135" s="411"/>
      <c r="FXX135" s="411"/>
      <c r="FXY135" s="411"/>
      <c r="FXZ135" s="411"/>
      <c r="FYA135" s="411"/>
      <c r="FYB135" s="411"/>
      <c r="FYC135" s="411"/>
      <c r="FYD135" s="411"/>
      <c r="FYE135" s="411"/>
      <c r="FYF135" s="411"/>
      <c r="FYG135" s="411"/>
      <c r="FYH135" s="411"/>
      <c r="FYI135" s="411"/>
      <c r="FYJ135" s="411"/>
      <c r="FYK135" s="411"/>
      <c r="FYL135" s="411"/>
      <c r="FYM135" s="411"/>
      <c r="FYN135" s="411"/>
      <c r="FYO135" s="411"/>
      <c r="FYP135" s="411"/>
      <c r="FYQ135" s="411"/>
      <c r="FYR135" s="411"/>
      <c r="FYS135" s="411"/>
      <c r="FYT135" s="411"/>
      <c r="FYU135" s="411"/>
      <c r="FYV135" s="411"/>
      <c r="FYW135" s="411"/>
      <c r="FYX135" s="411"/>
      <c r="FYY135" s="411"/>
      <c r="FYZ135" s="411"/>
      <c r="FZA135" s="411"/>
      <c r="FZB135" s="411"/>
      <c r="FZC135" s="411"/>
      <c r="FZD135" s="411"/>
      <c r="FZE135" s="411"/>
      <c r="FZF135" s="411"/>
      <c r="FZG135" s="411"/>
      <c r="FZH135" s="411"/>
      <c r="FZI135" s="411"/>
      <c r="FZJ135" s="411"/>
      <c r="FZK135" s="411"/>
      <c r="FZL135" s="411"/>
      <c r="FZM135" s="411"/>
      <c r="FZN135" s="411"/>
      <c r="FZO135" s="411"/>
      <c r="FZP135" s="411"/>
      <c r="FZQ135" s="411"/>
      <c r="FZR135" s="411"/>
      <c r="FZS135" s="411"/>
      <c r="FZT135" s="411"/>
      <c r="FZU135" s="411"/>
      <c r="FZV135" s="411"/>
      <c r="FZW135" s="411"/>
      <c r="FZX135" s="411"/>
      <c r="FZY135" s="411"/>
      <c r="FZZ135" s="411"/>
      <c r="GAA135" s="411"/>
      <c r="GAB135" s="411"/>
      <c r="GAC135" s="411"/>
      <c r="GAD135" s="411"/>
      <c r="GAE135" s="411"/>
      <c r="GAF135" s="411"/>
      <c r="GAG135" s="411"/>
      <c r="GAH135" s="411"/>
      <c r="GAI135" s="411"/>
      <c r="GAJ135" s="411"/>
      <c r="GAK135" s="411"/>
      <c r="GAL135" s="411"/>
      <c r="GAM135" s="411"/>
      <c r="GAN135" s="411"/>
      <c r="GAO135" s="411"/>
      <c r="GAP135" s="411"/>
      <c r="GAQ135" s="411"/>
      <c r="GAR135" s="411"/>
      <c r="GAS135" s="411"/>
      <c r="GAT135" s="411"/>
      <c r="GAU135" s="411"/>
      <c r="GAV135" s="411"/>
      <c r="GAW135" s="411"/>
      <c r="GAX135" s="411"/>
      <c r="GAY135" s="411"/>
      <c r="GAZ135" s="411"/>
      <c r="GBA135" s="411"/>
      <c r="GBB135" s="411"/>
      <c r="GBC135" s="411"/>
      <c r="GBD135" s="411"/>
      <c r="GBE135" s="411"/>
      <c r="GBF135" s="411"/>
      <c r="GBG135" s="411"/>
      <c r="GBH135" s="411"/>
      <c r="GBI135" s="411"/>
      <c r="GBJ135" s="411"/>
      <c r="GBK135" s="411"/>
      <c r="GBL135" s="411"/>
      <c r="GBM135" s="411"/>
      <c r="GBN135" s="411"/>
      <c r="GBO135" s="411"/>
      <c r="GBP135" s="411"/>
      <c r="GBQ135" s="411"/>
      <c r="GBR135" s="411"/>
      <c r="GBS135" s="411"/>
      <c r="GBT135" s="411"/>
      <c r="GBU135" s="411"/>
      <c r="GBV135" s="411"/>
      <c r="GBW135" s="411"/>
      <c r="GBX135" s="411"/>
      <c r="GBY135" s="411"/>
      <c r="GBZ135" s="411"/>
      <c r="GCA135" s="411"/>
      <c r="GCB135" s="411"/>
      <c r="GCC135" s="411"/>
      <c r="GCD135" s="411"/>
      <c r="GCE135" s="411"/>
      <c r="GCF135" s="411"/>
      <c r="GCG135" s="411"/>
      <c r="GCH135" s="411"/>
      <c r="GCI135" s="411"/>
      <c r="GCJ135" s="411"/>
      <c r="GCK135" s="411"/>
      <c r="GCL135" s="411"/>
      <c r="GCM135" s="411"/>
      <c r="GCN135" s="411"/>
      <c r="GCO135" s="411"/>
      <c r="GCP135" s="411"/>
      <c r="GCQ135" s="411"/>
      <c r="GCR135" s="411"/>
      <c r="GCS135" s="411"/>
      <c r="GCT135" s="411"/>
      <c r="GCU135" s="411"/>
      <c r="GCV135" s="411"/>
      <c r="GCW135" s="411"/>
      <c r="GCX135" s="411"/>
      <c r="GCY135" s="411"/>
      <c r="GCZ135" s="411"/>
      <c r="GDA135" s="411"/>
      <c r="GDB135" s="411"/>
      <c r="GDC135" s="411"/>
      <c r="GDD135" s="411"/>
      <c r="GDE135" s="411"/>
      <c r="GDF135" s="411"/>
      <c r="GDG135" s="411"/>
      <c r="GDH135" s="411"/>
      <c r="GDI135" s="411"/>
      <c r="GDJ135" s="411"/>
      <c r="GDK135" s="411"/>
      <c r="GDL135" s="411"/>
      <c r="GDM135" s="411"/>
      <c r="GDN135" s="411"/>
      <c r="GDO135" s="411"/>
      <c r="GDP135" s="411"/>
      <c r="GDQ135" s="411"/>
      <c r="GDR135" s="411"/>
      <c r="GDS135" s="411"/>
      <c r="GDT135" s="411"/>
      <c r="GDU135" s="411"/>
      <c r="GDV135" s="411"/>
      <c r="GDW135" s="411"/>
      <c r="GDX135" s="411"/>
      <c r="GDY135" s="411"/>
      <c r="GDZ135" s="411"/>
      <c r="GEA135" s="411"/>
      <c r="GEB135" s="411"/>
      <c r="GEC135" s="411"/>
      <c r="GED135" s="411"/>
      <c r="GEE135" s="411"/>
      <c r="GEF135" s="411"/>
      <c r="GEG135" s="411"/>
      <c r="GEH135" s="411"/>
      <c r="GEI135" s="411"/>
      <c r="GEJ135" s="411"/>
      <c r="GEK135" s="411"/>
      <c r="GEL135" s="411"/>
      <c r="GEM135" s="411"/>
      <c r="GEN135" s="411"/>
      <c r="GEO135" s="411"/>
      <c r="GEP135" s="411"/>
      <c r="GEQ135" s="411"/>
      <c r="GER135" s="411"/>
      <c r="GES135" s="411"/>
      <c r="GET135" s="411"/>
      <c r="GEU135" s="411"/>
      <c r="GEV135" s="411"/>
      <c r="GEW135" s="411"/>
      <c r="GEX135" s="411"/>
      <c r="GEY135" s="411"/>
      <c r="GEZ135" s="411"/>
      <c r="GFA135" s="411"/>
      <c r="GFB135" s="411"/>
      <c r="GFC135" s="411"/>
      <c r="GFD135" s="411"/>
      <c r="GFE135" s="411"/>
      <c r="GFF135" s="411"/>
      <c r="GFG135" s="411"/>
      <c r="GFH135" s="411"/>
      <c r="GFI135" s="411"/>
      <c r="GFJ135" s="411"/>
      <c r="GFK135" s="411"/>
      <c r="GFL135" s="411"/>
      <c r="GFM135" s="411"/>
      <c r="GFN135" s="411"/>
      <c r="GFO135" s="411"/>
      <c r="GFP135" s="411"/>
      <c r="GFQ135" s="411"/>
      <c r="GFR135" s="411"/>
      <c r="GFS135" s="411"/>
      <c r="GFT135" s="411"/>
      <c r="GFU135" s="411"/>
      <c r="GFV135" s="411"/>
      <c r="GFW135" s="411"/>
      <c r="GFX135" s="411"/>
      <c r="GFY135" s="411"/>
      <c r="GFZ135" s="411"/>
      <c r="GGA135" s="411"/>
      <c r="GGB135" s="411"/>
      <c r="GGC135" s="411"/>
      <c r="GGD135" s="411"/>
      <c r="GGE135" s="411"/>
      <c r="GGF135" s="411"/>
      <c r="GGG135" s="411"/>
      <c r="GGH135" s="411"/>
      <c r="GGI135" s="411"/>
      <c r="GGJ135" s="411"/>
      <c r="GGK135" s="411"/>
      <c r="GGL135" s="411"/>
      <c r="GGM135" s="411"/>
      <c r="GGN135" s="411"/>
      <c r="GGO135" s="411"/>
      <c r="GGP135" s="411"/>
      <c r="GGQ135" s="411"/>
      <c r="GGR135" s="411"/>
      <c r="GGS135" s="411"/>
      <c r="GGT135" s="411"/>
      <c r="GGU135" s="411"/>
      <c r="GGV135" s="411"/>
      <c r="GGW135" s="411"/>
      <c r="GGX135" s="411"/>
      <c r="GGY135" s="411"/>
      <c r="GGZ135" s="411"/>
      <c r="GHA135" s="411"/>
      <c r="GHB135" s="411"/>
      <c r="GHC135" s="411"/>
      <c r="GHD135" s="411"/>
      <c r="GHE135" s="411"/>
      <c r="GHF135" s="411"/>
      <c r="GHG135" s="411"/>
      <c r="GHH135" s="411"/>
      <c r="GHI135" s="411"/>
      <c r="GHJ135" s="411"/>
      <c r="GHK135" s="411"/>
      <c r="GHL135" s="411"/>
      <c r="GHM135" s="411"/>
      <c r="GHN135" s="411"/>
      <c r="GHO135" s="411"/>
      <c r="GHP135" s="411"/>
      <c r="GHQ135" s="411"/>
      <c r="GHR135" s="411"/>
      <c r="GHS135" s="411"/>
      <c r="GHT135" s="411"/>
      <c r="GHU135" s="411"/>
      <c r="GHV135" s="411"/>
      <c r="GHW135" s="411"/>
      <c r="GHX135" s="411"/>
      <c r="GHY135" s="411"/>
      <c r="GHZ135" s="411"/>
      <c r="GIA135" s="411"/>
      <c r="GIB135" s="411"/>
      <c r="GIC135" s="411"/>
      <c r="GID135" s="411"/>
      <c r="GIE135" s="411"/>
      <c r="GIF135" s="411"/>
      <c r="GIG135" s="411"/>
      <c r="GIH135" s="411"/>
      <c r="GII135" s="411"/>
      <c r="GIJ135" s="411"/>
      <c r="GIK135" s="411"/>
      <c r="GIL135" s="411"/>
      <c r="GIM135" s="411"/>
      <c r="GIN135" s="411"/>
      <c r="GIO135" s="411"/>
      <c r="GIP135" s="411"/>
      <c r="GIQ135" s="411"/>
      <c r="GIR135" s="411"/>
      <c r="GIS135" s="411"/>
      <c r="GIT135" s="411"/>
      <c r="GIU135" s="411"/>
      <c r="GIV135" s="411"/>
      <c r="GIW135" s="411"/>
      <c r="GIX135" s="411"/>
      <c r="GIY135" s="411"/>
      <c r="GIZ135" s="411"/>
      <c r="GJA135" s="411"/>
      <c r="GJB135" s="411"/>
      <c r="GJC135" s="411"/>
      <c r="GJD135" s="411"/>
      <c r="GJE135" s="411"/>
      <c r="GJF135" s="411"/>
      <c r="GJG135" s="411"/>
      <c r="GJH135" s="411"/>
      <c r="GJI135" s="411"/>
      <c r="GJJ135" s="411"/>
      <c r="GJK135" s="411"/>
      <c r="GJL135" s="411"/>
      <c r="GJM135" s="411"/>
      <c r="GJN135" s="411"/>
      <c r="GJO135" s="411"/>
      <c r="GJP135" s="411"/>
      <c r="GJQ135" s="411"/>
      <c r="GJR135" s="411"/>
      <c r="GJS135" s="411"/>
      <c r="GJT135" s="411"/>
      <c r="GJU135" s="411"/>
      <c r="GJV135" s="411"/>
      <c r="GJW135" s="411"/>
      <c r="GJX135" s="411"/>
      <c r="GJY135" s="411"/>
      <c r="GJZ135" s="411"/>
      <c r="GKA135" s="411"/>
      <c r="GKB135" s="411"/>
      <c r="GKC135" s="411"/>
      <c r="GKD135" s="411"/>
      <c r="GKE135" s="411"/>
      <c r="GKF135" s="411"/>
      <c r="GKG135" s="411"/>
      <c r="GKH135" s="411"/>
      <c r="GKI135" s="411"/>
      <c r="GKJ135" s="411"/>
      <c r="GKK135" s="411"/>
      <c r="GKL135" s="411"/>
      <c r="GKM135" s="411"/>
      <c r="GKN135" s="411"/>
      <c r="GKO135" s="411"/>
      <c r="GKP135" s="411"/>
      <c r="GKQ135" s="411"/>
      <c r="GKR135" s="411"/>
      <c r="GKS135" s="411"/>
      <c r="GKT135" s="411"/>
      <c r="GKU135" s="411"/>
      <c r="GKV135" s="411"/>
      <c r="GKW135" s="411"/>
      <c r="GKX135" s="411"/>
      <c r="GKY135" s="411"/>
      <c r="GKZ135" s="411"/>
      <c r="GLA135" s="411"/>
      <c r="GLB135" s="411"/>
      <c r="GLC135" s="411"/>
      <c r="GLD135" s="411"/>
      <c r="GLE135" s="411"/>
      <c r="GLF135" s="411"/>
      <c r="GLG135" s="411"/>
      <c r="GLH135" s="411"/>
      <c r="GLI135" s="411"/>
      <c r="GLJ135" s="411"/>
      <c r="GLK135" s="411"/>
      <c r="GLL135" s="411"/>
      <c r="GLM135" s="411"/>
      <c r="GLN135" s="411"/>
      <c r="GLO135" s="411"/>
      <c r="GLP135" s="411"/>
      <c r="GLQ135" s="411"/>
      <c r="GLR135" s="411"/>
      <c r="GLS135" s="411"/>
      <c r="GLT135" s="411"/>
      <c r="GLU135" s="411"/>
      <c r="GLV135" s="411"/>
      <c r="GLW135" s="411"/>
      <c r="GLX135" s="411"/>
      <c r="GLY135" s="411"/>
      <c r="GLZ135" s="411"/>
      <c r="GMA135" s="411"/>
      <c r="GMB135" s="411"/>
      <c r="GMC135" s="411"/>
      <c r="GMD135" s="411"/>
      <c r="GME135" s="411"/>
      <c r="GMF135" s="411"/>
      <c r="GMG135" s="411"/>
      <c r="GMH135" s="411"/>
      <c r="GMI135" s="411"/>
      <c r="GMJ135" s="411"/>
      <c r="GMK135" s="411"/>
      <c r="GML135" s="411"/>
      <c r="GMM135" s="411"/>
      <c r="GMN135" s="411"/>
      <c r="GMO135" s="411"/>
      <c r="GMP135" s="411"/>
      <c r="GMQ135" s="411"/>
      <c r="GMR135" s="411"/>
      <c r="GMS135" s="411"/>
      <c r="GMT135" s="411"/>
      <c r="GMU135" s="411"/>
      <c r="GMV135" s="411"/>
      <c r="GMW135" s="411"/>
      <c r="GMX135" s="411"/>
      <c r="GMY135" s="411"/>
      <c r="GMZ135" s="411"/>
      <c r="GNA135" s="411"/>
      <c r="GNB135" s="411"/>
      <c r="GNC135" s="411"/>
      <c r="GND135" s="411"/>
      <c r="GNE135" s="411"/>
      <c r="GNF135" s="411"/>
      <c r="GNG135" s="411"/>
      <c r="GNH135" s="411"/>
      <c r="GNI135" s="411"/>
      <c r="GNJ135" s="411"/>
      <c r="GNK135" s="411"/>
      <c r="GNL135" s="411"/>
      <c r="GNM135" s="411"/>
      <c r="GNN135" s="411"/>
      <c r="GNO135" s="411"/>
      <c r="GNP135" s="411"/>
      <c r="GNQ135" s="411"/>
      <c r="GNR135" s="411"/>
      <c r="GNS135" s="411"/>
      <c r="GNT135" s="411"/>
      <c r="GNU135" s="411"/>
      <c r="GNV135" s="411"/>
      <c r="GNW135" s="411"/>
      <c r="GNX135" s="411"/>
      <c r="GNY135" s="411"/>
      <c r="GNZ135" s="411"/>
      <c r="GOA135" s="411"/>
      <c r="GOB135" s="411"/>
      <c r="GOC135" s="411"/>
      <c r="GOD135" s="411"/>
      <c r="GOE135" s="411"/>
      <c r="GOF135" s="411"/>
      <c r="GOG135" s="411"/>
      <c r="GOH135" s="411"/>
      <c r="GOI135" s="411"/>
      <c r="GOJ135" s="411"/>
      <c r="GOK135" s="411"/>
      <c r="GOL135" s="411"/>
      <c r="GOM135" s="411"/>
      <c r="GON135" s="411"/>
      <c r="GOO135" s="411"/>
      <c r="GOP135" s="411"/>
      <c r="GOQ135" s="411"/>
      <c r="GOR135" s="411"/>
      <c r="GOS135" s="411"/>
      <c r="GOT135" s="411"/>
      <c r="GOU135" s="411"/>
      <c r="GOV135" s="411"/>
      <c r="GOW135" s="411"/>
      <c r="GOX135" s="411"/>
      <c r="GOY135" s="411"/>
      <c r="GOZ135" s="411"/>
      <c r="GPA135" s="411"/>
      <c r="GPB135" s="411"/>
      <c r="GPC135" s="411"/>
      <c r="GPD135" s="411"/>
      <c r="GPE135" s="411"/>
      <c r="GPF135" s="411"/>
      <c r="GPG135" s="411"/>
      <c r="GPH135" s="411"/>
      <c r="GPI135" s="411"/>
      <c r="GPJ135" s="411"/>
      <c r="GPK135" s="411"/>
      <c r="GPL135" s="411"/>
      <c r="GPM135" s="411"/>
      <c r="GPN135" s="411"/>
      <c r="GPO135" s="411"/>
      <c r="GPP135" s="411"/>
      <c r="GPQ135" s="411"/>
      <c r="GPR135" s="411"/>
      <c r="GPS135" s="411"/>
      <c r="GPT135" s="411"/>
      <c r="GPU135" s="411"/>
      <c r="GPV135" s="411"/>
      <c r="GPW135" s="411"/>
      <c r="GPX135" s="411"/>
      <c r="GPY135" s="411"/>
      <c r="GPZ135" s="411"/>
      <c r="GQA135" s="411"/>
      <c r="GQB135" s="411"/>
      <c r="GQC135" s="411"/>
      <c r="GQD135" s="411"/>
      <c r="GQE135" s="411"/>
      <c r="GQF135" s="411"/>
      <c r="GQG135" s="411"/>
      <c r="GQH135" s="411"/>
      <c r="GQI135" s="411"/>
      <c r="GQJ135" s="411"/>
      <c r="GQK135" s="411"/>
      <c r="GQL135" s="411"/>
      <c r="GQM135" s="411"/>
      <c r="GQN135" s="411"/>
      <c r="GQO135" s="411"/>
      <c r="GQP135" s="411"/>
      <c r="GQQ135" s="411"/>
      <c r="GQR135" s="411"/>
      <c r="GQS135" s="411"/>
      <c r="GQT135" s="411"/>
      <c r="GQU135" s="411"/>
      <c r="GQV135" s="411"/>
      <c r="GQW135" s="411"/>
      <c r="GQX135" s="411"/>
      <c r="GQY135" s="411"/>
      <c r="GQZ135" s="411"/>
      <c r="GRA135" s="411"/>
      <c r="GRB135" s="411"/>
      <c r="GRC135" s="411"/>
      <c r="GRD135" s="411"/>
      <c r="GRE135" s="411"/>
      <c r="GRF135" s="411"/>
      <c r="GRG135" s="411"/>
      <c r="GRH135" s="411"/>
      <c r="GRI135" s="411"/>
      <c r="GRJ135" s="411"/>
      <c r="GRK135" s="411"/>
      <c r="GRL135" s="411"/>
      <c r="GRM135" s="411"/>
      <c r="GRN135" s="411"/>
      <c r="GRO135" s="411"/>
      <c r="GRP135" s="411"/>
      <c r="GRQ135" s="411"/>
      <c r="GRR135" s="411"/>
      <c r="GRS135" s="411"/>
      <c r="GRT135" s="411"/>
      <c r="GRU135" s="411"/>
      <c r="GRV135" s="411"/>
      <c r="GRW135" s="411"/>
      <c r="GRX135" s="411"/>
      <c r="GRY135" s="411"/>
      <c r="GRZ135" s="411"/>
      <c r="GSA135" s="411"/>
      <c r="GSB135" s="411"/>
      <c r="GSC135" s="411"/>
      <c r="GSD135" s="411"/>
      <c r="GSE135" s="411"/>
      <c r="GSF135" s="411"/>
      <c r="GSG135" s="411"/>
      <c r="GSH135" s="411"/>
      <c r="GSI135" s="411"/>
      <c r="GSJ135" s="411"/>
      <c r="GSK135" s="411"/>
      <c r="GSL135" s="411"/>
      <c r="GSM135" s="411"/>
      <c r="GSN135" s="411"/>
      <c r="GSO135" s="411"/>
      <c r="GSP135" s="411"/>
      <c r="GSQ135" s="411"/>
      <c r="GSR135" s="411"/>
      <c r="GSS135" s="411"/>
      <c r="GST135" s="411"/>
      <c r="GSU135" s="411"/>
      <c r="GSV135" s="411"/>
      <c r="GSW135" s="411"/>
      <c r="GSX135" s="411"/>
      <c r="GSY135" s="411"/>
      <c r="GSZ135" s="411"/>
      <c r="GTA135" s="411"/>
      <c r="GTB135" s="411"/>
      <c r="GTC135" s="411"/>
      <c r="GTD135" s="411"/>
      <c r="GTE135" s="411"/>
      <c r="GTF135" s="411"/>
      <c r="GTG135" s="411"/>
      <c r="GTH135" s="411"/>
      <c r="GTI135" s="411"/>
      <c r="GTJ135" s="411"/>
      <c r="GTK135" s="411"/>
      <c r="GTL135" s="411"/>
      <c r="GTM135" s="411"/>
      <c r="GTN135" s="411"/>
      <c r="GTO135" s="411"/>
      <c r="GTP135" s="411"/>
      <c r="GTQ135" s="411"/>
      <c r="GTR135" s="411"/>
      <c r="GTS135" s="411"/>
      <c r="GTT135" s="411"/>
      <c r="GTU135" s="411"/>
      <c r="GTV135" s="411"/>
      <c r="GTW135" s="411"/>
      <c r="GTX135" s="411"/>
      <c r="GTY135" s="411"/>
      <c r="GTZ135" s="411"/>
      <c r="GUA135" s="411"/>
      <c r="GUB135" s="411"/>
      <c r="GUC135" s="411"/>
      <c r="GUD135" s="411"/>
      <c r="GUE135" s="411"/>
      <c r="GUF135" s="411"/>
      <c r="GUG135" s="411"/>
      <c r="GUH135" s="411"/>
      <c r="GUI135" s="411"/>
      <c r="GUJ135" s="411"/>
      <c r="GUK135" s="411"/>
      <c r="GUL135" s="411"/>
      <c r="GUM135" s="411"/>
      <c r="GUN135" s="411"/>
      <c r="GUO135" s="411"/>
      <c r="GUP135" s="411"/>
      <c r="GUQ135" s="411"/>
      <c r="GUR135" s="411"/>
      <c r="GUS135" s="411"/>
      <c r="GUT135" s="411"/>
      <c r="GUU135" s="411"/>
      <c r="GUV135" s="411"/>
      <c r="GUW135" s="411"/>
      <c r="GUX135" s="411"/>
      <c r="GUY135" s="411"/>
      <c r="GUZ135" s="411"/>
      <c r="GVA135" s="411"/>
      <c r="GVB135" s="411"/>
      <c r="GVC135" s="411"/>
      <c r="GVD135" s="411"/>
      <c r="GVE135" s="411"/>
      <c r="GVF135" s="411"/>
      <c r="GVG135" s="411"/>
      <c r="GVH135" s="411"/>
      <c r="GVI135" s="411"/>
      <c r="GVJ135" s="411"/>
      <c r="GVK135" s="411"/>
      <c r="GVL135" s="411"/>
      <c r="GVM135" s="411"/>
      <c r="GVN135" s="411"/>
      <c r="GVO135" s="411"/>
      <c r="GVP135" s="411"/>
      <c r="GVQ135" s="411"/>
      <c r="GVR135" s="411"/>
      <c r="GVS135" s="411"/>
      <c r="GVT135" s="411"/>
      <c r="GVU135" s="411"/>
      <c r="GVV135" s="411"/>
      <c r="GVW135" s="411"/>
      <c r="GVX135" s="411"/>
      <c r="GVY135" s="411"/>
      <c r="GVZ135" s="411"/>
      <c r="GWA135" s="411"/>
      <c r="GWB135" s="411"/>
      <c r="GWC135" s="411"/>
      <c r="GWD135" s="411"/>
      <c r="GWE135" s="411"/>
      <c r="GWF135" s="411"/>
      <c r="GWG135" s="411"/>
      <c r="GWH135" s="411"/>
      <c r="GWI135" s="411"/>
      <c r="GWJ135" s="411"/>
      <c r="GWK135" s="411"/>
      <c r="GWL135" s="411"/>
      <c r="GWM135" s="411"/>
      <c r="GWN135" s="411"/>
      <c r="GWO135" s="411"/>
      <c r="GWP135" s="411"/>
      <c r="GWQ135" s="411"/>
      <c r="GWR135" s="411"/>
      <c r="GWS135" s="411"/>
      <c r="GWT135" s="411"/>
      <c r="GWU135" s="411"/>
      <c r="GWV135" s="411"/>
      <c r="GWW135" s="411"/>
      <c r="GWX135" s="411"/>
      <c r="GWY135" s="411"/>
      <c r="GWZ135" s="411"/>
      <c r="GXA135" s="411"/>
      <c r="GXB135" s="411"/>
      <c r="GXC135" s="411"/>
      <c r="GXD135" s="411"/>
      <c r="GXE135" s="411"/>
      <c r="GXF135" s="411"/>
      <c r="GXG135" s="411"/>
      <c r="GXH135" s="411"/>
      <c r="GXI135" s="411"/>
      <c r="GXJ135" s="411"/>
      <c r="GXK135" s="411"/>
      <c r="GXL135" s="411"/>
      <c r="GXM135" s="411"/>
      <c r="GXN135" s="411"/>
      <c r="GXO135" s="411"/>
      <c r="GXP135" s="411"/>
      <c r="GXQ135" s="411"/>
      <c r="GXR135" s="411"/>
      <c r="GXS135" s="411"/>
      <c r="GXT135" s="411"/>
      <c r="GXU135" s="411"/>
      <c r="GXV135" s="411"/>
      <c r="GXW135" s="411"/>
      <c r="GXX135" s="411"/>
      <c r="GXY135" s="411"/>
      <c r="GXZ135" s="411"/>
      <c r="GYA135" s="411"/>
      <c r="GYB135" s="411"/>
      <c r="GYC135" s="411"/>
      <c r="GYD135" s="411"/>
      <c r="GYE135" s="411"/>
      <c r="GYF135" s="411"/>
      <c r="GYG135" s="411"/>
      <c r="GYH135" s="411"/>
      <c r="GYI135" s="411"/>
      <c r="GYJ135" s="411"/>
      <c r="GYK135" s="411"/>
      <c r="GYL135" s="411"/>
      <c r="GYM135" s="411"/>
      <c r="GYN135" s="411"/>
      <c r="GYO135" s="411"/>
      <c r="GYP135" s="411"/>
      <c r="GYQ135" s="411"/>
      <c r="GYR135" s="411"/>
      <c r="GYS135" s="411"/>
      <c r="GYT135" s="411"/>
      <c r="GYU135" s="411"/>
      <c r="GYV135" s="411"/>
      <c r="GYW135" s="411"/>
      <c r="GYX135" s="411"/>
      <c r="GYY135" s="411"/>
      <c r="GYZ135" s="411"/>
      <c r="GZA135" s="411"/>
      <c r="GZB135" s="411"/>
      <c r="GZC135" s="411"/>
      <c r="GZD135" s="411"/>
      <c r="GZE135" s="411"/>
      <c r="GZF135" s="411"/>
      <c r="GZG135" s="411"/>
      <c r="GZH135" s="411"/>
      <c r="GZI135" s="411"/>
      <c r="GZJ135" s="411"/>
      <c r="GZK135" s="411"/>
      <c r="GZL135" s="411"/>
      <c r="GZM135" s="411"/>
      <c r="GZN135" s="411"/>
      <c r="GZO135" s="411"/>
      <c r="GZP135" s="411"/>
      <c r="GZQ135" s="411"/>
      <c r="GZR135" s="411"/>
      <c r="GZS135" s="411"/>
      <c r="GZT135" s="411"/>
      <c r="GZU135" s="411"/>
      <c r="GZV135" s="411"/>
      <c r="GZW135" s="411"/>
      <c r="GZX135" s="411"/>
      <c r="GZY135" s="411"/>
      <c r="GZZ135" s="411"/>
      <c r="HAA135" s="411"/>
      <c r="HAB135" s="411"/>
      <c r="HAC135" s="411"/>
      <c r="HAD135" s="411"/>
      <c r="HAE135" s="411"/>
      <c r="HAF135" s="411"/>
      <c r="HAG135" s="411"/>
      <c r="HAH135" s="411"/>
      <c r="HAI135" s="411"/>
      <c r="HAJ135" s="411"/>
      <c r="HAK135" s="411"/>
      <c r="HAL135" s="411"/>
      <c r="HAM135" s="411"/>
      <c r="HAN135" s="411"/>
      <c r="HAO135" s="411"/>
      <c r="HAP135" s="411"/>
      <c r="HAQ135" s="411"/>
      <c r="HAR135" s="411"/>
      <c r="HAS135" s="411"/>
      <c r="HAT135" s="411"/>
      <c r="HAU135" s="411"/>
      <c r="HAV135" s="411"/>
      <c r="HAW135" s="411"/>
      <c r="HAX135" s="411"/>
      <c r="HAY135" s="411"/>
      <c r="HAZ135" s="411"/>
      <c r="HBA135" s="411"/>
      <c r="HBB135" s="411"/>
      <c r="HBC135" s="411"/>
      <c r="HBD135" s="411"/>
      <c r="HBE135" s="411"/>
      <c r="HBF135" s="411"/>
      <c r="HBG135" s="411"/>
      <c r="HBH135" s="411"/>
      <c r="HBI135" s="411"/>
      <c r="HBJ135" s="411"/>
      <c r="HBK135" s="411"/>
      <c r="HBL135" s="411"/>
      <c r="HBM135" s="411"/>
      <c r="HBN135" s="411"/>
      <c r="HBO135" s="411"/>
      <c r="HBP135" s="411"/>
      <c r="HBQ135" s="411"/>
      <c r="HBR135" s="411"/>
      <c r="HBS135" s="411"/>
      <c r="HBT135" s="411"/>
      <c r="HBU135" s="411"/>
      <c r="HBV135" s="411"/>
      <c r="HBW135" s="411"/>
      <c r="HBX135" s="411"/>
      <c r="HBY135" s="411"/>
      <c r="HBZ135" s="411"/>
      <c r="HCA135" s="411"/>
      <c r="HCB135" s="411"/>
      <c r="HCC135" s="411"/>
      <c r="HCD135" s="411"/>
      <c r="HCE135" s="411"/>
      <c r="HCF135" s="411"/>
      <c r="HCG135" s="411"/>
      <c r="HCH135" s="411"/>
      <c r="HCI135" s="411"/>
      <c r="HCJ135" s="411"/>
      <c r="HCK135" s="411"/>
      <c r="HCL135" s="411"/>
      <c r="HCM135" s="411"/>
      <c r="HCN135" s="411"/>
      <c r="HCO135" s="411"/>
      <c r="HCP135" s="411"/>
      <c r="HCQ135" s="411"/>
      <c r="HCR135" s="411"/>
      <c r="HCS135" s="411"/>
      <c r="HCT135" s="411"/>
      <c r="HCU135" s="411"/>
      <c r="HCV135" s="411"/>
      <c r="HCW135" s="411"/>
      <c r="HCX135" s="411"/>
      <c r="HCY135" s="411"/>
      <c r="HCZ135" s="411"/>
      <c r="HDA135" s="411"/>
      <c r="HDB135" s="411"/>
      <c r="HDC135" s="411"/>
      <c r="HDD135" s="411"/>
      <c r="HDE135" s="411"/>
      <c r="HDF135" s="411"/>
      <c r="HDG135" s="411"/>
      <c r="HDH135" s="411"/>
      <c r="HDI135" s="411"/>
      <c r="HDJ135" s="411"/>
      <c r="HDK135" s="411"/>
      <c r="HDL135" s="411"/>
      <c r="HDM135" s="411"/>
      <c r="HDN135" s="411"/>
      <c r="HDO135" s="411"/>
      <c r="HDP135" s="411"/>
      <c r="HDQ135" s="411"/>
      <c r="HDR135" s="411"/>
      <c r="HDS135" s="411"/>
      <c r="HDT135" s="411"/>
      <c r="HDU135" s="411"/>
      <c r="HDV135" s="411"/>
      <c r="HDW135" s="411"/>
      <c r="HDX135" s="411"/>
      <c r="HDY135" s="411"/>
      <c r="HDZ135" s="411"/>
      <c r="HEA135" s="411"/>
      <c r="HEB135" s="411"/>
      <c r="HEC135" s="411"/>
      <c r="HED135" s="411"/>
      <c r="HEE135" s="411"/>
      <c r="HEF135" s="411"/>
      <c r="HEG135" s="411"/>
      <c r="HEH135" s="411"/>
      <c r="HEI135" s="411"/>
      <c r="HEJ135" s="411"/>
      <c r="HEK135" s="411"/>
      <c r="HEL135" s="411"/>
      <c r="HEM135" s="411"/>
      <c r="HEN135" s="411"/>
      <c r="HEO135" s="411"/>
      <c r="HEP135" s="411"/>
      <c r="HEQ135" s="411"/>
      <c r="HER135" s="411"/>
      <c r="HES135" s="411"/>
      <c r="HET135" s="411"/>
      <c r="HEU135" s="411"/>
      <c r="HEV135" s="411"/>
      <c r="HEW135" s="411"/>
      <c r="HEX135" s="411"/>
      <c r="HEY135" s="411"/>
      <c r="HEZ135" s="411"/>
      <c r="HFA135" s="411"/>
      <c r="HFB135" s="411"/>
      <c r="HFC135" s="411"/>
      <c r="HFD135" s="411"/>
      <c r="HFE135" s="411"/>
      <c r="HFF135" s="411"/>
      <c r="HFG135" s="411"/>
      <c r="HFH135" s="411"/>
      <c r="HFI135" s="411"/>
      <c r="HFJ135" s="411"/>
      <c r="HFK135" s="411"/>
      <c r="HFL135" s="411"/>
      <c r="HFM135" s="411"/>
      <c r="HFN135" s="411"/>
      <c r="HFO135" s="411"/>
      <c r="HFP135" s="411"/>
      <c r="HFQ135" s="411"/>
      <c r="HFR135" s="411"/>
      <c r="HFS135" s="411"/>
      <c r="HFT135" s="411"/>
      <c r="HFU135" s="411"/>
      <c r="HFV135" s="411"/>
      <c r="HFW135" s="411"/>
      <c r="HFX135" s="411"/>
      <c r="HFY135" s="411"/>
      <c r="HFZ135" s="411"/>
      <c r="HGA135" s="411"/>
      <c r="HGB135" s="411"/>
      <c r="HGC135" s="411"/>
      <c r="HGD135" s="411"/>
      <c r="HGE135" s="411"/>
      <c r="HGF135" s="411"/>
      <c r="HGG135" s="411"/>
      <c r="HGH135" s="411"/>
      <c r="HGI135" s="411"/>
      <c r="HGJ135" s="411"/>
      <c r="HGK135" s="411"/>
      <c r="HGL135" s="411"/>
      <c r="HGM135" s="411"/>
      <c r="HGN135" s="411"/>
      <c r="HGO135" s="411"/>
      <c r="HGP135" s="411"/>
      <c r="HGQ135" s="411"/>
      <c r="HGR135" s="411"/>
      <c r="HGS135" s="411"/>
      <c r="HGT135" s="411"/>
      <c r="HGU135" s="411"/>
      <c r="HGV135" s="411"/>
      <c r="HGW135" s="411"/>
      <c r="HGX135" s="411"/>
      <c r="HGY135" s="411"/>
      <c r="HGZ135" s="411"/>
      <c r="HHA135" s="411"/>
      <c r="HHB135" s="411"/>
      <c r="HHC135" s="411"/>
      <c r="HHD135" s="411"/>
      <c r="HHE135" s="411"/>
      <c r="HHF135" s="411"/>
      <c r="HHG135" s="411"/>
      <c r="HHH135" s="411"/>
      <c r="HHI135" s="411"/>
      <c r="HHJ135" s="411"/>
      <c r="HHK135" s="411"/>
      <c r="HHL135" s="411"/>
      <c r="HHM135" s="411"/>
      <c r="HHN135" s="411"/>
      <c r="HHO135" s="411"/>
      <c r="HHP135" s="411"/>
      <c r="HHQ135" s="411"/>
      <c r="HHR135" s="411"/>
      <c r="HHS135" s="411"/>
      <c r="HHT135" s="411"/>
      <c r="HHU135" s="411"/>
      <c r="HHV135" s="411"/>
      <c r="HHW135" s="411"/>
      <c r="HHX135" s="411"/>
      <c r="HHY135" s="411"/>
      <c r="HHZ135" s="411"/>
      <c r="HIA135" s="411"/>
      <c r="HIB135" s="411"/>
      <c r="HIC135" s="411"/>
      <c r="HID135" s="411"/>
      <c r="HIE135" s="411"/>
      <c r="HIF135" s="411"/>
      <c r="HIG135" s="411"/>
      <c r="HIH135" s="411"/>
      <c r="HII135" s="411"/>
      <c r="HIJ135" s="411"/>
      <c r="HIK135" s="411"/>
      <c r="HIL135" s="411"/>
      <c r="HIM135" s="411"/>
      <c r="HIN135" s="411"/>
      <c r="HIO135" s="411"/>
      <c r="HIP135" s="411"/>
      <c r="HIQ135" s="411"/>
      <c r="HIR135" s="411"/>
      <c r="HIS135" s="411"/>
      <c r="HIT135" s="411"/>
      <c r="HIU135" s="411"/>
      <c r="HIV135" s="411"/>
      <c r="HIW135" s="411"/>
      <c r="HIX135" s="411"/>
      <c r="HIY135" s="411"/>
      <c r="HIZ135" s="411"/>
      <c r="HJA135" s="411"/>
      <c r="HJB135" s="411"/>
      <c r="HJC135" s="411"/>
      <c r="HJD135" s="411"/>
      <c r="HJE135" s="411"/>
      <c r="HJF135" s="411"/>
      <c r="HJG135" s="411"/>
      <c r="HJH135" s="411"/>
      <c r="HJI135" s="411"/>
      <c r="HJJ135" s="411"/>
      <c r="HJK135" s="411"/>
      <c r="HJL135" s="411"/>
      <c r="HJM135" s="411"/>
      <c r="HJN135" s="411"/>
      <c r="HJO135" s="411"/>
      <c r="HJP135" s="411"/>
      <c r="HJQ135" s="411"/>
      <c r="HJR135" s="411"/>
      <c r="HJS135" s="411"/>
      <c r="HJT135" s="411"/>
      <c r="HJU135" s="411"/>
      <c r="HJV135" s="411"/>
      <c r="HJW135" s="411"/>
      <c r="HJX135" s="411"/>
      <c r="HJY135" s="411"/>
      <c r="HJZ135" s="411"/>
      <c r="HKA135" s="411"/>
      <c r="HKB135" s="411"/>
      <c r="HKC135" s="411"/>
      <c r="HKD135" s="411"/>
      <c r="HKE135" s="411"/>
      <c r="HKF135" s="411"/>
      <c r="HKG135" s="411"/>
      <c r="HKH135" s="411"/>
      <c r="HKI135" s="411"/>
      <c r="HKJ135" s="411"/>
      <c r="HKK135" s="411"/>
      <c r="HKL135" s="411"/>
      <c r="HKM135" s="411"/>
      <c r="HKN135" s="411"/>
      <c r="HKO135" s="411"/>
      <c r="HKP135" s="411"/>
      <c r="HKQ135" s="411"/>
      <c r="HKR135" s="411"/>
      <c r="HKS135" s="411"/>
      <c r="HKT135" s="411"/>
      <c r="HKU135" s="411"/>
      <c r="HKV135" s="411"/>
      <c r="HKW135" s="411"/>
      <c r="HKX135" s="411"/>
      <c r="HKY135" s="411"/>
      <c r="HKZ135" s="411"/>
      <c r="HLA135" s="411"/>
      <c r="HLB135" s="411"/>
      <c r="HLC135" s="411"/>
      <c r="HLD135" s="411"/>
      <c r="HLE135" s="411"/>
      <c r="HLF135" s="411"/>
      <c r="HLG135" s="411"/>
      <c r="HLH135" s="411"/>
      <c r="HLI135" s="411"/>
      <c r="HLJ135" s="411"/>
      <c r="HLK135" s="411"/>
      <c r="HLL135" s="411"/>
      <c r="HLM135" s="411"/>
      <c r="HLN135" s="411"/>
      <c r="HLO135" s="411"/>
      <c r="HLP135" s="411"/>
      <c r="HLQ135" s="411"/>
      <c r="HLR135" s="411"/>
      <c r="HLS135" s="411"/>
      <c r="HLT135" s="411"/>
      <c r="HLU135" s="411"/>
      <c r="HLV135" s="411"/>
      <c r="HLW135" s="411"/>
      <c r="HLX135" s="411"/>
      <c r="HLY135" s="411"/>
      <c r="HLZ135" s="411"/>
      <c r="HMA135" s="411"/>
      <c r="HMB135" s="411"/>
      <c r="HMC135" s="411"/>
      <c r="HMD135" s="411"/>
      <c r="HME135" s="411"/>
      <c r="HMF135" s="411"/>
      <c r="HMG135" s="411"/>
      <c r="HMH135" s="411"/>
      <c r="HMI135" s="411"/>
      <c r="HMJ135" s="411"/>
      <c r="HMK135" s="411"/>
      <c r="HML135" s="411"/>
      <c r="HMM135" s="411"/>
      <c r="HMN135" s="411"/>
      <c r="HMO135" s="411"/>
      <c r="HMP135" s="411"/>
      <c r="HMQ135" s="411"/>
      <c r="HMR135" s="411"/>
      <c r="HMS135" s="411"/>
      <c r="HMT135" s="411"/>
      <c r="HMU135" s="411"/>
      <c r="HMV135" s="411"/>
      <c r="HMW135" s="411"/>
      <c r="HMX135" s="411"/>
      <c r="HMY135" s="411"/>
      <c r="HMZ135" s="411"/>
      <c r="HNA135" s="411"/>
      <c r="HNB135" s="411"/>
      <c r="HNC135" s="411"/>
      <c r="HND135" s="411"/>
      <c r="HNE135" s="411"/>
      <c r="HNF135" s="411"/>
      <c r="HNG135" s="411"/>
      <c r="HNH135" s="411"/>
      <c r="HNI135" s="411"/>
      <c r="HNJ135" s="411"/>
      <c r="HNK135" s="411"/>
      <c r="HNL135" s="411"/>
      <c r="HNM135" s="411"/>
      <c r="HNN135" s="411"/>
      <c r="HNO135" s="411"/>
      <c r="HNP135" s="411"/>
      <c r="HNQ135" s="411"/>
      <c r="HNR135" s="411"/>
      <c r="HNS135" s="411"/>
      <c r="HNT135" s="411"/>
      <c r="HNU135" s="411"/>
      <c r="HNV135" s="411"/>
      <c r="HNW135" s="411"/>
      <c r="HNX135" s="411"/>
      <c r="HNY135" s="411"/>
      <c r="HNZ135" s="411"/>
      <c r="HOA135" s="411"/>
      <c r="HOB135" s="411"/>
      <c r="HOC135" s="411"/>
      <c r="HOD135" s="411"/>
      <c r="HOE135" s="411"/>
      <c r="HOF135" s="411"/>
      <c r="HOG135" s="411"/>
      <c r="HOH135" s="411"/>
      <c r="HOI135" s="411"/>
      <c r="HOJ135" s="411"/>
      <c r="HOK135" s="411"/>
      <c r="HOL135" s="411"/>
      <c r="HOM135" s="411"/>
      <c r="HON135" s="411"/>
      <c r="HOO135" s="411"/>
      <c r="HOP135" s="411"/>
      <c r="HOQ135" s="411"/>
      <c r="HOR135" s="411"/>
      <c r="HOS135" s="411"/>
      <c r="HOT135" s="411"/>
      <c r="HOU135" s="411"/>
      <c r="HOV135" s="411"/>
      <c r="HOW135" s="411"/>
      <c r="HOX135" s="411"/>
      <c r="HOY135" s="411"/>
      <c r="HOZ135" s="411"/>
      <c r="HPA135" s="411"/>
      <c r="HPB135" s="411"/>
      <c r="HPC135" s="411"/>
      <c r="HPD135" s="411"/>
      <c r="HPE135" s="411"/>
      <c r="HPF135" s="411"/>
      <c r="HPG135" s="411"/>
      <c r="HPH135" s="411"/>
      <c r="HPI135" s="411"/>
      <c r="HPJ135" s="411"/>
      <c r="HPK135" s="411"/>
      <c r="HPL135" s="411"/>
      <c r="HPM135" s="411"/>
      <c r="HPN135" s="411"/>
      <c r="HPO135" s="411"/>
      <c r="HPP135" s="411"/>
      <c r="HPQ135" s="411"/>
      <c r="HPR135" s="411"/>
      <c r="HPS135" s="411"/>
      <c r="HPT135" s="411"/>
      <c r="HPU135" s="411"/>
      <c r="HPV135" s="411"/>
      <c r="HPW135" s="411"/>
      <c r="HPX135" s="411"/>
      <c r="HPY135" s="411"/>
      <c r="HPZ135" s="411"/>
      <c r="HQA135" s="411"/>
      <c r="HQB135" s="411"/>
      <c r="HQC135" s="411"/>
      <c r="HQD135" s="411"/>
      <c r="HQE135" s="411"/>
      <c r="HQF135" s="411"/>
      <c r="HQG135" s="411"/>
      <c r="HQH135" s="411"/>
      <c r="HQI135" s="411"/>
      <c r="HQJ135" s="411"/>
      <c r="HQK135" s="411"/>
      <c r="HQL135" s="411"/>
      <c r="HQM135" s="411"/>
      <c r="HQN135" s="411"/>
      <c r="HQO135" s="411"/>
      <c r="HQP135" s="411"/>
      <c r="HQQ135" s="411"/>
      <c r="HQR135" s="411"/>
      <c r="HQS135" s="411"/>
      <c r="HQT135" s="411"/>
      <c r="HQU135" s="411"/>
      <c r="HQV135" s="411"/>
      <c r="HQW135" s="411"/>
      <c r="HQX135" s="411"/>
      <c r="HQY135" s="411"/>
      <c r="HQZ135" s="411"/>
      <c r="HRA135" s="411"/>
      <c r="HRB135" s="411"/>
      <c r="HRC135" s="411"/>
      <c r="HRD135" s="411"/>
      <c r="HRE135" s="411"/>
      <c r="HRF135" s="411"/>
      <c r="HRG135" s="411"/>
      <c r="HRH135" s="411"/>
      <c r="HRI135" s="411"/>
      <c r="HRJ135" s="411"/>
      <c r="HRK135" s="411"/>
      <c r="HRL135" s="411"/>
      <c r="HRM135" s="411"/>
      <c r="HRN135" s="411"/>
      <c r="HRO135" s="411"/>
      <c r="HRP135" s="411"/>
      <c r="HRQ135" s="411"/>
      <c r="HRR135" s="411"/>
      <c r="HRS135" s="411"/>
      <c r="HRT135" s="411"/>
      <c r="HRU135" s="411"/>
      <c r="HRV135" s="411"/>
      <c r="HRW135" s="411"/>
      <c r="HRX135" s="411"/>
      <c r="HRY135" s="411"/>
      <c r="HRZ135" s="411"/>
      <c r="HSA135" s="411"/>
      <c r="HSB135" s="411"/>
      <c r="HSC135" s="411"/>
      <c r="HSD135" s="411"/>
      <c r="HSE135" s="411"/>
      <c r="HSF135" s="411"/>
      <c r="HSG135" s="411"/>
      <c r="HSH135" s="411"/>
      <c r="HSI135" s="411"/>
      <c r="HSJ135" s="411"/>
      <c r="HSK135" s="411"/>
      <c r="HSL135" s="411"/>
      <c r="HSM135" s="411"/>
      <c r="HSN135" s="411"/>
      <c r="HSO135" s="411"/>
      <c r="HSP135" s="411"/>
      <c r="HSQ135" s="411"/>
      <c r="HSR135" s="411"/>
      <c r="HSS135" s="411"/>
      <c r="HST135" s="411"/>
      <c r="HSU135" s="411"/>
      <c r="HSV135" s="411"/>
      <c r="HSW135" s="411"/>
      <c r="HSX135" s="411"/>
      <c r="HSY135" s="411"/>
      <c r="HSZ135" s="411"/>
      <c r="HTA135" s="411"/>
      <c r="HTB135" s="411"/>
      <c r="HTC135" s="411"/>
      <c r="HTD135" s="411"/>
      <c r="HTE135" s="411"/>
      <c r="HTF135" s="411"/>
      <c r="HTG135" s="411"/>
      <c r="HTH135" s="411"/>
      <c r="HTI135" s="411"/>
      <c r="HTJ135" s="411"/>
      <c r="HTK135" s="411"/>
      <c r="HTL135" s="411"/>
      <c r="HTM135" s="411"/>
      <c r="HTN135" s="411"/>
      <c r="HTO135" s="411"/>
      <c r="HTP135" s="411"/>
      <c r="HTQ135" s="411"/>
      <c r="HTR135" s="411"/>
      <c r="HTS135" s="411"/>
      <c r="HTT135" s="411"/>
      <c r="HTU135" s="411"/>
      <c r="HTV135" s="411"/>
      <c r="HTW135" s="411"/>
      <c r="HTX135" s="411"/>
      <c r="HTY135" s="411"/>
      <c r="HTZ135" s="411"/>
      <c r="HUA135" s="411"/>
      <c r="HUB135" s="411"/>
      <c r="HUC135" s="411"/>
      <c r="HUD135" s="411"/>
      <c r="HUE135" s="411"/>
      <c r="HUF135" s="411"/>
      <c r="HUG135" s="411"/>
      <c r="HUH135" s="411"/>
      <c r="HUI135" s="411"/>
      <c r="HUJ135" s="411"/>
      <c r="HUK135" s="411"/>
      <c r="HUL135" s="411"/>
      <c r="HUM135" s="411"/>
      <c r="HUN135" s="411"/>
      <c r="HUO135" s="411"/>
      <c r="HUP135" s="411"/>
      <c r="HUQ135" s="411"/>
      <c r="HUR135" s="411"/>
      <c r="HUS135" s="411"/>
      <c r="HUT135" s="411"/>
      <c r="HUU135" s="411"/>
      <c r="HUV135" s="411"/>
      <c r="HUW135" s="411"/>
      <c r="HUX135" s="411"/>
      <c r="HUY135" s="411"/>
      <c r="HUZ135" s="411"/>
      <c r="HVA135" s="411"/>
      <c r="HVB135" s="411"/>
      <c r="HVC135" s="411"/>
      <c r="HVD135" s="411"/>
      <c r="HVE135" s="411"/>
      <c r="HVF135" s="411"/>
      <c r="HVG135" s="411"/>
      <c r="HVH135" s="411"/>
      <c r="HVI135" s="411"/>
      <c r="HVJ135" s="411"/>
      <c r="HVK135" s="411"/>
      <c r="HVL135" s="411"/>
      <c r="HVM135" s="411"/>
      <c r="HVN135" s="411"/>
      <c r="HVO135" s="411"/>
      <c r="HVP135" s="411"/>
      <c r="HVQ135" s="411"/>
      <c r="HVR135" s="411"/>
      <c r="HVS135" s="411"/>
      <c r="HVT135" s="411"/>
      <c r="HVU135" s="411"/>
      <c r="HVV135" s="411"/>
      <c r="HVW135" s="411"/>
      <c r="HVX135" s="411"/>
      <c r="HVY135" s="411"/>
      <c r="HVZ135" s="411"/>
      <c r="HWA135" s="411"/>
      <c r="HWB135" s="411"/>
      <c r="HWC135" s="411"/>
      <c r="HWD135" s="411"/>
      <c r="HWE135" s="411"/>
      <c r="HWF135" s="411"/>
      <c r="HWG135" s="411"/>
      <c r="HWH135" s="411"/>
      <c r="HWI135" s="411"/>
      <c r="HWJ135" s="411"/>
      <c r="HWK135" s="411"/>
      <c r="HWL135" s="411"/>
      <c r="HWM135" s="411"/>
      <c r="HWN135" s="411"/>
      <c r="HWO135" s="411"/>
      <c r="HWP135" s="411"/>
      <c r="HWQ135" s="411"/>
      <c r="HWR135" s="411"/>
      <c r="HWS135" s="411"/>
      <c r="HWT135" s="411"/>
      <c r="HWU135" s="411"/>
      <c r="HWV135" s="411"/>
      <c r="HWW135" s="411"/>
      <c r="HWX135" s="411"/>
      <c r="HWY135" s="411"/>
      <c r="HWZ135" s="411"/>
      <c r="HXA135" s="411"/>
      <c r="HXB135" s="411"/>
      <c r="HXC135" s="411"/>
      <c r="HXD135" s="411"/>
      <c r="HXE135" s="411"/>
      <c r="HXF135" s="411"/>
      <c r="HXG135" s="411"/>
      <c r="HXH135" s="411"/>
      <c r="HXI135" s="411"/>
      <c r="HXJ135" s="411"/>
      <c r="HXK135" s="411"/>
      <c r="HXL135" s="411"/>
      <c r="HXM135" s="411"/>
      <c r="HXN135" s="411"/>
      <c r="HXO135" s="411"/>
      <c r="HXP135" s="411"/>
      <c r="HXQ135" s="411"/>
      <c r="HXR135" s="411"/>
      <c r="HXS135" s="411"/>
      <c r="HXT135" s="411"/>
      <c r="HXU135" s="411"/>
      <c r="HXV135" s="411"/>
      <c r="HXW135" s="411"/>
      <c r="HXX135" s="411"/>
      <c r="HXY135" s="411"/>
      <c r="HXZ135" s="411"/>
      <c r="HYA135" s="411"/>
      <c r="HYB135" s="411"/>
      <c r="HYC135" s="411"/>
      <c r="HYD135" s="411"/>
      <c r="HYE135" s="411"/>
      <c r="HYF135" s="411"/>
      <c r="HYG135" s="411"/>
      <c r="HYH135" s="411"/>
      <c r="HYI135" s="411"/>
      <c r="HYJ135" s="411"/>
      <c r="HYK135" s="411"/>
      <c r="HYL135" s="411"/>
      <c r="HYM135" s="411"/>
      <c r="HYN135" s="411"/>
      <c r="HYO135" s="411"/>
      <c r="HYP135" s="411"/>
      <c r="HYQ135" s="411"/>
      <c r="HYR135" s="411"/>
      <c r="HYS135" s="411"/>
      <c r="HYT135" s="411"/>
      <c r="HYU135" s="411"/>
      <c r="HYV135" s="411"/>
      <c r="HYW135" s="411"/>
      <c r="HYX135" s="411"/>
      <c r="HYY135" s="411"/>
      <c r="HYZ135" s="411"/>
      <c r="HZA135" s="411"/>
      <c r="HZB135" s="411"/>
      <c r="HZC135" s="411"/>
      <c r="HZD135" s="411"/>
      <c r="HZE135" s="411"/>
      <c r="HZF135" s="411"/>
      <c r="HZG135" s="411"/>
      <c r="HZH135" s="411"/>
      <c r="HZI135" s="411"/>
      <c r="HZJ135" s="411"/>
      <c r="HZK135" s="411"/>
      <c r="HZL135" s="411"/>
      <c r="HZM135" s="411"/>
      <c r="HZN135" s="411"/>
      <c r="HZO135" s="411"/>
      <c r="HZP135" s="411"/>
      <c r="HZQ135" s="411"/>
      <c r="HZR135" s="411"/>
      <c r="HZS135" s="411"/>
      <c r="HZT135" s="411"/>
      <c r="HZU135" s="411"/>
      <c r="HZV135" s="411"/>
      <c r="HZW135" s="411"/>
      <c r="HZX135" s="411"/>
      <c r="HZY135" s="411"/>
      <c r="HZZ135" s="411"/>
      <c r="IAA135" s="411"/>
      <c r="IAB135" s="411"/>
      <c r="IAC135" s="411"/>
      <c r="IAD135" s="411"/>
      <c r="IAE135" s="411"/>
      <c r="IAF135" s="411"/>
      <c r="IAG135" s="411"/>
      <c r="IAH135" s="411"/>
      <c r="IAI135" s="411"/>
      <c r="IAJ135" s="411"/>
      <c r="IAK135" s="411"/>
      <c r="IAL135" s="411"/>
      <c r="IAM135" s="411"/>
      <c r="IAN135" s="411"/>
      <c r="IAO135" s="411"/>
      <c r="IAP135" s="411"/>
      <c r="IAQ135" s="411"/>
      <c r="IAR135" s="411"/>
      <c r="IAS135" s="411"/>
      <c r="IAT135" s="411"/>
      <c r="IAU135" s="411"/>
      <c r="IAV135" s="411"/>
      <c r="IAW135" s="411"/>
      <c r="IAX135" s="411"/>
      <c r="IAY135" s="411"/>
      <c r="IAZ135" s="411"/>
      <c r="IBA135" s="411"/>
      <c r="IBB135" s="411"/>
      <c r="IBC135" s="411"/>
      <c r="IBD135" s="411"/>
      <c r="IBE135" s="411"/>
      <c r="IBF135" s="411"/>
      <c r="IBG135" s="411"/>
      <c r="IBH135" s="411"/>
      <c r="IBI135" s="411"/>
      <c r="IBJ135" s="411"/>
      <c r="IBK135" s="411"/>
      <c r="IBL135" s="411"/>
      <c r="IBM135" s="411"/>
      <c r="IBN135" s="411"/>
      <c r="IBO135" s="411"/>
      <c r="IBP135" s="411"/>
      <c r="IBQ135" s="411"/>
      <c r="IBR135" s="411"/>
      <c r="IBS135" s="411"/>
      <c r="IBT135" s="411"/>
      <c r="IBU135" s="411"/>
      <c r="IBV135" s="411"/>
      <c r="IBW135" s="411"/>
      <c r="IBX135" s="411"/>
      <c r="IBY135" s="411"/>
      <c r="IBZ135" s="411"/>
      <c r="ICA135" s="411"/>
      <c r="ICB135" s="411"/>
      <c r="ICC135" s="411"/>
      <c r="ICD135" s="411"/>
      <c r="ICE135" s="411"/>
      <c r="ICF135" s="411"/>
      <c r="ICG135" s="411"/>
      <c r="ICH135" s="411"/>
      <c r="ICI135" s="411"/>
      <c r="ICJ135" s="411"/>
      <c r="ICK135" s="411"/>
      <c r="ICL135" s="411"/>
      <c r="ICM135" s="411"/>
      <c r="ICN135" s="411"/>
      <c r="ICO135" s="411"/>
      <c r="ICP135" s="411"/>
      <c r="ICQ135" s="411"/>
      <c r="ICR135" s="411"/>
      <c r="ICS135" s="411"/>
      <c r="ICT135" s="411"/>
      <c r="ICU135" s="411"/>
      <c r="ICV135" s="411"/>
      <c r="ICW135" s="411"/>
      <c r="ICX135" s="411"/>
      <c r="ICY135" s="411"/>
      <c r="ICZ135" s="411"/>
      <c r="IDA135" s="411"/>
      <c r="IDB135" s="411"/>
      <c r="IDC135" s="411"/>
      <c r="IDD135" s="411"/>
      <c r="IDE135" s="411"/>
      <c r="IDF135" s="411"/>
      <c r="IDG135" s="411"/>
      <c r="IDH135" s="411"/>
      <c r="IDI135" s="411"/>
      <c r="IDJ135" s="411"/>
      <c r="IDK135" s="411"/>
      <c r="IDL135" s="411"/>
      <c r="IDM135" s="411"/>
      <c r="IDN135" s="411"/>
      <c r="IDO135" s="411"/>
      <c r="IDP135" s="411"/>
      <c r="IDQ135" s="411"/>
      <c r="IDR135" s="411"/>
      <c r="IDS135" s="411"/>
      <c r="IDT135" s="411"/>
      <c r="IDU135" s="411"/>
      <c r="IDV135" s="411"/>
      <c r="IDW135" s="411"/>
      <c r="IDX135" s="411"/>
      <c r="IDY135" s="411"/>
      <c r="IDZ135" s="411"/>
      <c r="IEA135" s="411"/>
      <c r="IEB135" s="411"/>
      <c r="IEC135" s="411"/>
      <c r="IED135" s="411"/>
      <c r="IEE135" s="411"/>
      <c r="IEF135" s="411"/>
      <c r="IEG135" s="411"/>
      <c r="IEH135" s="411"/>
      <c r="IEI135" s="411"/>
      <c r="IEJ135" s="411"/>
      <c r="IEK135" s="411"/>
      <c r="IEL135" s="411"/>
      <c r="IEM135" s="411"/>
      <c r="IEN135" s="411"/>
      <c r="IEO135" s="411"/>
      <c r="IEP135" s="411"/>
      <c r="IEQ135" s="411"/>
      <c r="IER135" s="411"/>
      <c r="IES135" s="411"/>
      <c r="IET135" s="411"/>
      <c r="IEU135" s="411"/>
      <c r="IEV135" s="411"/>
      <c r="IEW135" s="411"/>
      <c r="IEX135" s="411"/>
      <c r="IEY135" s="411"/>
      <c r="IEZ135" s="411"/>
      <c r="IFA135" s="411"/>
      <c r="IFB135" s="411"/>
      <c r="IFC135" s="411"/>
      <c r="IFD135" s="411"/>
      <c r="IFE135" s="411"/>
      <c r="IFF135" s="411"/>
      <c r="IFG135" s="411"/>
      <c r="IFH135" s="411"/>
      <c r="IFI135" s="411"/>
      <c r="IFJ135" s="411"/>
      <c r="IFK135" s="411"/>
      <c r="IFL135" s="411"/>
      <c r="IFM135" s="411"/>
      <c r="IFN135" s="411"/>
      <c r="IFO135" s="411"/>
      <c r="IFP135" s="411"/>
      <c r="IFQ135" s="411"/>
      <c r="IFR135" s="411"/>
      <c r="IFS135" s="411"/>
      <c r="IFT135" s="411"/>
      <c r="IFU135" s="411"/>
      <c r="IFV135" s="411"/>
      <c r="IFW135" s="411"/>
      <c r="IFX135" s="411"/>
      <c r="IFY135" s="411"/>
      <c r="IFZ135" s="411"/>
      <c r="IGA135" s="411"/>
      <c r="IGB135" s="411"/>
      <c r="IGC135" s="411"/>
      <c r="IGD135" s="411"/>
      <c r="IGE135" s="411"/>
      <c r="IGF135" s="411"/>
      <c r="IGG135" s="411"/>
      <c r="IGH135" s="411"/>
      <c r="IGI135" s="411"/>
      <c r="IGJ135" s="411"/>
      <c r="IGK135" s="411"/>
      <c r="IGL135" s="411"/>
      <c r="IGM135" s="411"/>
      <c r="IGN135" s="411"/>
      <c r="IGO135" s="411"/>
      <c r="IGP135" s="411"/>
      <c r="IGQ135" s="411"/>
      <c r="IGR135" s="411"/>
      <c r="IGS135" s="411"/>
      <c r="IGT135" s="411"/>
      <c r="IGU135" s="411"/>
      <c r="IGV135" s="411"/>
      <c r="IGW135" s="411"/>
      <c r="IGX135" s="411"/>
      <c r="IGY135" s="411"/>
      <c r="IGZ135" s="411"/>
      <c r="IHA135" s="411"/>
      <c r="IHB135" s="411"/>
      <c r="IHC135" s="411"/>
      <c r="IHD135" s="411"/>
      <c r="IHE135" s="411"/>
      <c r="IHF135" s="411"/>
      <c r="IHG135" s="411"/>
      <c r="IHH135" s="411"/>
      <c r="IHI135" s="411"/>
      <c r="IHJ135" s="411"/>
      <c r="IHK135" s="411"/>
      <c r="IHL135" s="411"/>
      <c r="IHM135" s="411"/>
      <c r="IHN135" s="411"/>
      <c r="IHO135" s="411"/>
      <c r="IHP135" s="411"/>
      <c r="IHQ135" s="411"/>
      <c r="IHR135" s="411"/>
      <c r="IHS135" s="411"/>
      <c r="IHT135" s="411"/>
      <c r="IHU135" s="411"/>
      <c r="IHV135" s="411"/>
      <c r="IHW135" s="411"/>
      <c r="IHX135" s="411"/>
      <c r="IHY135" s="411"/>
      <c r="IHZ135" s="411"/>
      <c r="IIA135" s="411"/>
      <c r="IIB135" s="411"/>
      <c r="IIC135" s="411"/>
      <c r="IID135" s="411"/>
      <c r="IIE135" s="411"/>
      <c r="IIF135" s="411"/>
      <c r="IIG135" s="411"/>
      <c r="IIH135" s="411"/>
      <c r="III135" s="411"/>
      <c r="IIJ135" s="411"/>
      <c r="IIK135" s="411"/>
      <c r="IIL135" s="411"/>
      <c r="IIM135" s="411"/>
      <c r="IIN135" s="411"/>
      <c r="IIO135" s="411"/>
      <c r="IIP135" s="411"/>
      <c r="IIQ135" s="411"/>
      <c r="IIR135" s="411"/>
      <c r="IIS135" s="411"/>
      <c r="IIT135" s="411"/>
      <c r="IIU135" s="411"/>
      <c r="IIV135" s="411"/>
      <c r="IIW135" s="411"/>
      <c r="IIX135" s="411"/>
      <c r="IIY135" s="411"/>
      <c r="IIZ135" s="411"/>
      <c r="IJA135" s="411"/>
      <c r="IJB135" s="411"/>
      <c r="IJC135" s="411"/>
      <c r="IJD135" s="411"/>
      <c r="IJE135" s="411"/>
      <c r="IJF135" s="411"/>
      <c r="IJG135" s="411"/>
      <c r="IJH135" s="411"/>
      <c r="IJI135" s="411"/>
      <c r="IJJ135" s="411"/>
      <c r="IJK135" s="411"/>
      <c r="IJL135" s="411"/>
      <c r="IJM135" s="411"/>
      <c r="IJN135" s="411"/>
      <c r="IJO135" s="411"/>
      <c r="IJP135" s="411"/>
      <c r="IJQ135" s="411"/>
      <c r="IJR135" s="411"/>
      <c r="IJS135" s="411"/>
      <c r="IJT135" s="411"/>
      <c r="IJU135" s="411"/>
      <c r="IJV135" s="411"/>
      <c r="IJW135" s="411"/>
      <c r="IJX135" s="411"/>
      <c r="IJY135" s="411"/>
      <c r="IJZ135" s="411"/>
      <c r="IKA135" s="411"/>
      <c r="IKB135" s="411"/>
      <c r="IKC135" s="411"/>
      <c r="IKD135" s="411"/>
      <c r="IKE135" s="411"/>
      <c r="IKF135" s="411"/>
      <c r="IKG135" s="411"/>
      <c r="IKH135" s="411"/>
      <c r="IKI135" s="411"/>
      <c r="IKJ135" s="411"/>
      <c r="IKK135" s="411"/>
      <c r="IKL135" s="411"/>
      <c r="IKM135" s="411"/>
      <c r="IKN135" s="411"/>
      <c r="IKO135" s="411"/>
      <c r="IKP135" s="411"/>
      <c r="IKQ135" s="411"/>
      <c r="IKR135" s="411"/>
      <c r="IKS135" s="411"/>
      <c r="IKT135" s="411"/>
      <c r="IKU135" s="411"/>
      <c r="IKV135" s="411"/>
      <c r="IKW135" s="411"/>
      <c r="IKX135" s="411"/>
      <c r="IKY135" s="411"/>
      <c r="IKZ135" s="411"/>
      <c r="ILA135" s="411"/>
      <c r="ILB135" s="411"/>
      <c r="ILC135" s="411"/>
      <c r="ILD135" s="411"/>
      <c r="ILE135" s="411"/>
      <c r="ILF135" s="411"/>
      <c r="ILG135" s="411"/>
      <c r="ILH135" s="411"/>
      <c r="ILI135" s="411"/>
      <c r="ILJ135" s="411"/>
      <c r="ILK135" s="411"/>
      <c r="ILL135" s="411"/>
      <c r="ILM135" s="411"/>
      <c r="ILN135" s="411"/>
      <c r="ILO135" s="411"/>
      <c r="ILP135" s="411"/>
      <c r="ILQ135" s="411"/>
      <c r="ILR135" s="411"/>
      <c r="ILS135" s="411"/>
      <c r="ILT135" s="411"/>
      <c r="ILU135" s="411"/>
      <c r="ILV135" s="411"/>
      <c r="ILW135" s="411"/>
      <c r="ILX135" s="411"/>
      <c r="ILY135" s="411"/>
      <c r="ILZ135" s="411"/>
      <c r="IMA135" s="411"/>
      <c r="IMB135" s="411"/>
      <c r="IMC135" s="411"/>
      <c r="IMD135" s="411"/>
      <c r="IME135" s="411"/>
      <c r="IMF135" s="411"/>
      <c r="IMG135" s="411"/>
      <c r="IMH135" s="411"/>
      <c r="IMI135" s="411"/>
      <c r="IMJ135" s="411"/>
      <c r="IMK135" s="411"/>
      <c r="IML135" s="411"/>
      <c r="IMM135" s="411"/>
      <c r="IMN135" s="411"/>
      <c r="IMO135" s="411"/>
      <c r="IMP135" s="411"/>
      <c r="IMQ135" s="411"/>
      <c r="IMR135" s="411"/>
      <c r="IMS135" s="411"/>
      <c r="IMT135" s="411"/>
      <c r="IMU135" s="411"/>
      <c r="IMV135" s="411"/>
      <c r="IMW135" s="411"/>
      <c r="IMX135" s="411"/>
      <c r="IMY135" s="411"/>
      <c r="IMZ135" s="411"/>
      <c r="INA135" s="411"/>
      <c r="INB135" s="411"/>
      <c r="INC135" s="411"/>
      <c r="IND135" s="411"/>
      <c r="INE135" s="411"/>
      <c r="INF135" s="411"/>
      <c r="ING135" s="411"/>
      <c r="INH135" s="411"/>
      <c r="INI135" s="411"/>
      <c r="INJ135" s="411"/>
      <c r="INK135" s="411"/>
      <c r="INL135" s="411"/>
      <c r="INM135" s="411"/>
      <c r="INN135" s="411"/>
      <c r="INO135" s="411"/>
      <c r="INP135" s="411"/>
      <c r="INQ135" s="411"/>
      <c r="INR135" s="411"/>
      <c r="INS135" s="411"/>
      <c r="INT135" s="411"/>
      <c r="INU135" s="411"/>
      <c r="INV135" s="411"/>
      <c r="INW135" s="411"/>
      <c r="INX135" s="411"/>
      <c r="INY135" s="411"/>
      <c r="INZ135" s="411"/>
      <c r="IOA135" s="411"/>
      <c r="IOB135" s="411"/>
      <c r="IOC135" s="411"/>
      <c r="IOD135" s="411"/>
      <c r="IOE135" s="411"/>
      <c r="IOF135" s="411"/>
      <c r="IOG135" s="411"/>
      <c r="IOH135" s="411"/>
      <c r="IOI135" s="411"/>
      <c r="IOJ135" s="411"/>
      <c r="IOK135" s="411"/>
      <c r="IOL135" s="411"/>
      <c r="IOM135" s="411"/>
      <c r="ION135" s="411"/>
      <c r="IOO135" s="411"/>
      <c r="IOP135" s="411"/>
      <c r="IOQ135" s="411"/>
      <c r="IOR135" s="411"/>
      <c r="IOS135" s="411"/>
      <c r="IOT135" s="411"/>
      <c r="IOU135" s="411"/>
      <c r="IOV135" s="411"/>
      <c r="IOW135" s="411"/>
      <c r="IOX135" s="411"/>
      <c r="IOY135" s="411"/>
      <c r="IOZ135" s="411"/>
      <c r="IPA135" s="411"/>
      <c r="IPB135" s="411"/>
      <c r="IPC135" s="411"/>
      <c r="IPD135" s="411"/>
      <c r="IPE135" s="411"/>
      <c r="IPF135" s="411"/>
      <c r="IPG135" s="411"/>
      <c r="IPH135" s="411"/>
      <c r="IPI135" s="411"/>
      <c r="IPJ135" s="411"/>
      <c r="IPK135" s="411"/>
      <c r="IPL135" s="411"/>
      <c r="IPM135" s="411"/>
      <c r="IPN135" s="411"/>
      <c r="IPO135" s="411"/>
      <c r="IPP135" s="411"/>
      <c r="IPQ135" s="411"/>
      <c r="IPR135" s="411"/>
      <c r="IPS135" s="411"/>
      <c r="IPT135" s="411"/>
      <c r="IPU135" s="411"/>
      <c r="IPV135" s="411"/>
      <c r="IPW135" s="411"/>
      <c r="IPX135" s="411"/>
      <c r="IPY135" s="411"/>
      <c r="IPZ135" s="411"/>
      <c r="IQA135" s="411"/>
      <c r="IQB135" s="411"/>
      <c r="IQC135" s="411"/>
      <c r="IQD135" s="411"/>
      <c r="IQE135" s="411"/>
      <c r="IQF135" s="411"/>
      <c r="IQG135" s="411"/>
      <c r="IQH135" s="411"/>
      <c r="IQI135" s="411"/>
      <c r="IQJ135" s="411"/>
      <c r="IQK135" s="411"/>
      <c r="IQL135" s="411"/>
      <c r="IQM135" s="411"/>
      <c r="IQN135" s="411"/>
      <c r="IQO135" s="411"/>
      <c r="IQP135" s="411"/>
      <c r="IQQ135" s="411"/>
      <c r="IQR135" s="411"/>
      <c r="IQS135" s="411"/>
      <c r="IQT135" s="411"/>
      <c r="IQU135" s="411"/>
      <c r="IQV135" s="411"/>
      <c r="IQW135" s="411"/>
      <c r="IQX135" s="411"/>
      <c r="IQY135" s="411"/>
      <c r="IQZ135" s="411"/>
      <c r="IRA135" s="411"/>
      <c r="IRB135" s="411"/>
      <c r="IRC135" s="411"/>
      <c r="IRD135" s="411"/>
      <c r="IRE135" s="411"/>
      <c r="IRF135" s="411"/>
      <c r="IRG135" s="411"/>
      <c r="IRH135" s="411"/>
      <c r="IRI135" s="411"/>
      <c r="IRJ135" s="411"/>
      <c r="IRK135" s="411"/>
      <c r="IRL135" s="411"/>
      <c r="IRM135" s="411"/>
      <c r="IRN135" s="411"/>
      <c r="IRO135" s="411"/>
      <c r="IRP135" s="411"/>
      <c r="IRQ135" s="411"/>
      <c r="IRR135" s="411"/>
      <c r="IRS135" s="411"/>
      <c r="IRT135" s="411"/>
      <c r="IRU135" s="411"/>
      <c r="IRV135" s="411"/>
      <c r="IRW135" s="411"/>
      <c r="IRX135" s="411"/>
      <c r="IRY135" s="411"/>
      <c r="IRZ135" s="411"/>
      <c r="ISA135" s="411"/>
      <c r="ISB135" s="411"/>
      <c r="ISC135" s="411"/>
      <c r="ISD135" s="411"/>
      <c r="ISE135" s="411"/>
      <c r="ISF135" s="411"/>
      <c r="ISG135" s="411"/>
      <c r="ISH135" s="411"/>
      <c r="ISI135" s="411"/>
      <c r="ISJ135" s="411"/>
      <c r="ISK135" s="411"/>
      <c r="ISL135" s="411"/>
      <c r="ISM135" s="411"/>
      <c r="ISN135" s="411"/>
      <c r="ISO135" s="411"/>
      <c r="ISP135" s="411"/>
      <c r="ISQ135" s="411"/>
      <c r="ISR135" s="411"/>
      <c r="ISS135" s="411"/>
      <c r="IST135" s="411"/>
      <c r="ISU135" s="411"/>
      <c r="ISV135" s="411"/>
      <c r="ISW135" s="411"/>
      <c r="ISX135" s="411"/>
      <c r="ISY135" s="411"/>
      <c r="ISZ135" s="411"/>
      <c r="ITA135" s="411"/>
      <c r="ITB135" s="411"/>
      <c r="ITC135" s="411"/>
      <c r="ITD135" s="411"/>
      <c r="ITE135" s="411"/>
      <c r="ITF135" s="411"/>
      <c r="ITG135" s="411"/>
      <c r="ITH135" s="411"/>
      <c r="ITI135" s="411"/>
      <c r="ITJ135" s="411"/>
      <c r="ITK135" s="411"/>
      <c r="ITL135" s="411"/>
      <c r="ITM135" s="411"/>
      <c r="ITN135" s="411"/>
      <c r="ITO135" s="411"/>
      <c r="ITP135" s="411"/>
      <c r="ITQ135" s="411"/>
      <c r="ITR135" s="411"/>
      <c r="ITS135" s="411"/>
      <c r="ITT135" s="411"/>
      <c r="ITU135" s="411"/>
      <c r="ITV135" s="411"/>
      <c r="ITW135" s="411"/>
      <c r="ITX135" s="411"/>
      <c r="ITY135" s="411"/>
      <c r="ITZ135" s="411"/>
      <c r="IUA135" s="411"/>
      <c r="IUB135" s="411"/>
      <c r="IUC135" s="411"/>
      <c r="IUD135" s="411"/>
      <c r="IUE135" s="411"/>
      <c r="IUF135" s="411"/>
      <c r="IUG135" s="411"/>
      <c r="IUH135" s="411"/>
      <c r="IUI135" s="411"/>
      <c r="IUJ135" s="411"/>
      <c r="IUK135" s="411"/>
      <c r="IUL135" s="411"/>
      <c r="IUM135" s="411"/>
      <c r="IUN135" s="411"/>
      <c r="IUO135" s="411"/>
      <c r="IUP135" s="411"/>
      <c r="IUQ135" s="411"/>
      <c r="IUR135" s="411"/>
      <c r="IUS135" s="411"/>
      <c r="IUT135" s="411"/>
      <c r="IUU135" s="411"/>
      <c r="IUV135" s="411"/>
      <c r="IUW135" s="411"/>
      <c r="IUX135" s="411"/>
      <c r="IUY135" s="411"/>
      <c r="IUZ135" s="411"/>
      <c r="IVA135" s="411"/>
      <c r="IVB135" s="411"/>
      <c r="IVC135" s="411"/>
      <c r="IVD135" s="411"/>
      <c r="IVE135" s="411"/>
      <c r="IVF135" s="411"/>
      <c r="IVG135" s="411"/>
      <c r="IVH135" s="411"/>
      <c r="IVI135" s="411"/>
      <c r="IVJ135" s="411"/>
      <c r="IVK135" s="411"/>
      <c r="IVL135" s="411"/>
      <c r="IVM135" s="411"/>
      <c r="IVN135" s="411"/>
      <c r="IVO135" s="411"/>
      <c r="IVP135" s="411"/>
      <c r="IVQ135" s="411"/>
      <c r="IVR135" s="411"/>
      <c r="IVS135" s="411"/>
      <c r="IVT135" s="411"/>
      <c r="IVU135" s="411"/>
      <c r="IVV135" s="411"/>
      <c r="IVW135" s="411"/>
      <c r="IVX135" s="411"/>
      <c r="IVY135" s="411"/>
      <c r="IVZ135" s="411"/>
      <c r="IWA135" s="411"/>
      <c r="IWB135" s="411"/>
      <c r="IWC135" s="411"/>
      <c r="IWD135" s="411"/>
      <c r="IWE135" s="411"/>
      <c r="IWF135" s="411"/>
      <c r="IWG135" s="411"/>
      <c r="IWH135" s="411"/>
      <c r="IWI135" s="411"/>
      <c r="IWJ135" s="411"/>
      <c r="IWK135" s="411"/>
      <c r="IWL135" s="411"/>
      <c r="IWM135" s="411"/>
      <c r="IWN135" s="411"/>
      <c r="IWO135" s="411"/>
      <c r="IWP135" s="411"/>
      <c r="IWQ135" s="411"/>
      <c r="IWR135" s="411"/>
      <c r="IWS135" s="411"/>
      <c r="IWT135" s="411"/>
      <c r="IWU135" s="411"/>
      <c r="IWV135" s="411"/>
      <c r="IWW135" s="411"/>
      <c r="IWX135" s="411"/>
      <c r="IWY135" s="411"/>
      <c r="IWZ135" s="411"/>
      <c r="IXA135" s="411"/>
      <c r="IXB135" s="411"/>
      <c r="IXC135" s="411"/>
      <c r="IXD135" s="411"/>
      <c r="IXE135" s="411"/>
      <c r="IXF135" s="411"/>
      <c r="IXG135" s="411"/>
      <c r="IXH135" s="411"/>
      <c r="IXI135" s="411"/>
      <c r="IXJ135" s="411"/>
      <c r="IXK135" s="411"/>
      <c r="IXL135" s="411"/>
      <c r="IXM135" s="411"/>
      <c r="IXN135" s="411"/>
      <c r="IXO135" s="411"/>
      <c r="IXP135" s="411"/>
      <c r="IXQ135" s="411"/>
      <c r="IXR135" s="411"/>
      <c r="IXS135" s="411"/>
      <c r="IXT135" s="411"/>
      <c r="IXU135" s="411"/>
      <c r="IXV135" s="411"/>
      <c r="IXW135" s="411"/>
      <c r="IXX135" s="411"/>
      <c r="IXY135" s="411"/>
      <c r="IXZ135" s="411"/>
      <c r="IYA135" s="411"/>
      <c r="IYB135" s="411"/>
      <c r="IYC135" s="411"/>
      <c r="IYD135" s="411"/>
      <c r="IYE135" s="411"/>
      <c r="IYF135" s="411"/>
      <c r="IYG135" s="411"/>
      <c r="IYH135" s="411"/>
      <c r="IYI135" s="411"/>
      <c r="IYJ135" s="411"/>
      <c r="IYK135" s="411"/>
      <c r="IYL135" s="411"/>
      <c r="IYM135" s="411"/>
      <c r="IYN135" s="411"/>
      <c r="IYO135" s="411"/>
      <c r="IYP135" s="411"/>
      <c r="IYQ135" s="411"/>
      <c r="IYR135" s="411"/>
      <c r="IYS135" s="411"/>
      <c r="IYT135" s="411"/>
      <c r="IYU135" s="411"/>
      <c r="IYV135" s="411"/>
      <c r="IYW135" s="411"/>
      <c r="IYX135" s="411"/>
      <c r="IYY135" s="411"/>
      <c r="IYZ135" s="411"/>
      <c r="IZA135" s="411"/>
      <c r="IZB135" s="411"/>
      <c r="IZC135" s="411"/>
      <c r="IZD135" s="411"/>
      <c r="IZE135" s="411"/>
      <c r="IZF135" s="411"/>
      <c r="IZG135" s="411"/>
      <c r="IZH135" s="411"/>
      <c r="IZI135" s="411"/>
      <c r="IZJ135" s="411"/>
      <c r="IZK135" s="411"/>
      <c r="IZL135" s="411"/>
      <c r="IZM135" s="411"/>
      <c r="IZN135" s="411"/>
      <c r="IZO135" s="411"/>
      <c r="IZP135" s="411"/>
      <c r="IZQ135" s="411"/>
      <c r="IZR135" s="411"/>
      <c r="IZS135" s="411"/>
      <c r="IZT135" s="411"/>
      <c r="IZU135" s="411"/>
      <c r="IZV135" s="411"/>
      <c r="IZW135" s="411"/>
      <c r="IZX135" s="411"/>
      <c r="IZY135" s="411"/>
      <c r="IZZ135" s="411"/>
      <c r="JAA135" s="411"/>
      <c r="JAB135" s="411"/>
      <c r="JAC135" s="411"/>
      <c r="JAD135" s="411"/>
      <c r="JAE135" s="411"/>
      <c r="JAF135" s="411"/>
      <c r="JAG135" s="411"/>
      <c r="JAH135" s="411"/>
      <c r="JAI135" s="411"/>
      <c r="JAJ135" s="411"/>
      <c r="JAK135" s="411"/>
      <c r="JAL135" s="411"/>
      <c r="JAM135" s="411"/>
      <c r="JAN135" s="411"/>
      <c r="JAO135" s="411"/>
      <c r="JAP135" s="411"/>
      <c r="JAQ135" s="411"/>
      <c r="JAR135" s="411"/>
      <c r="JAS135" s="411"/>
      <c r="JAT135" s="411"/>
      <c r="JAU135" s="411"/>
      <c r="JAV135" s="411"/>
      <c r="JAW135" s="411"/>
      <c r="JAX135" s="411"/>
      <c r="JAY135" s="411"/>
      <c r="JAZ135" s="411"/>
      <c r="JBA135" s="411"/>
      <c r="JBB135" s="411"/>
      <c r="JBC135" s="411"/>
      <c r="JBD135" s="411"/>
      <c r="JBE135" s="411"/>
      <c r="JBF135" s="411"/>
      <c r="JBG135" s="411"/>
      <c r="JBH135" s="411"/>
      <c r="JBI135" s="411"/>
      <c r="JBJ135" s="411"/>
      <c r="JBK135" s="411"/>
      <c r="JBL135" s="411"/>
      <c r="JBM135" s="411"/>
      <c r="JBN135" s="411"/>
      <c r="JBO135" s="411"/>
      <c r="JBP135" s="411"/>
      <c r="JBQ135" s="411"/>
      <c r="JBR135" s="411"/>
      <c r="JBS135" s="411"/>
      <c r="JBT135" s="411"/>
      <c r="JBU135" s="411"/>
      <c r="JBV135" s="411"/>
      <c r="JBW135" s="411"/>
      <c r="JBX135" s="411"/>
      <c r="JBY135" s="411"/>
      <c r="JBZ135" s="411"/>
      <c r="JCA135" s="411"/>
      <c r="JCB135" s="411"/>
      <c r="JCC135" s="411"/>
      <c r="JCD135" s="411"/>
      <c r="JCE135" s="411"/>
      <c r="JCF135" s="411"/>
      <c r="JCG135" s="411"/>
      <c r="JCH135" s="411"/>
      <c r="JCI135" s="411"/>
      <c r="JCJ135" s="411"/>
      <c r="JCK135" s="411"/>
      <c r="JCL135" s="411"/>
      <c r="JCM135" s="411"/>
      <c r="JCN135" s="411"/>
      <c r="JCO135" s="411"/>
      <c r="JCP135" s="411"/>
      <c r="JCQ135" s="411"/>
      <c r="JCR135" s="411"/>
      <c r="JCS135" s="411"/>
      <c r="JCT135" s="411"/>
      <c r="JCU135" s="411"/>
      <c r="JCV135" s="411"/>
      <c r="JCW135" s="411"/>
      <c r="JCX135" s="411"/>
      <c r="JCY135" s="411"/>
      <c r="JCZ135" s="411"/>
      <c r="JDA135" s="411"/>
      <c r="JDB135" s="411"/>
      <c r="JDC135" s="411"/>
      <c r="JDD135" s="411"/>
      <c r="JDE135" s="411"/>
      <c r="JDF135" s="411"/>
      <c r="JDG135" s="411"/>
      <c r="JDH135" s="411"/>
      <c r="JDI135" s="411"/>
      <c r="JDJ135" s="411"/>
      <c r="JDK135" s="411"/>
      <c r="JDL135" s="411"/>
      <c r="JDM135" s="411"/>
      <c r="JDN135" s="411"/>
      <c r="JDO135" s="411"/>
      <c r="JDP135" s="411"/>
      <c r="JDQ135" s="411"/>
      <c r="JDR135" s="411"/>
      <c r="JDS135" s="411"/>
      <c r="JDT135" s="411"/>
      <c r="JDU135" s="411"/>
      <c r="JDV135" s="411"/>
      <c r="JDW135" s="411"/>
      <c r="JDX135" s="411"/>
      <c r="JDY135" s="411"/>
      <c r="JDZ135" s="411"/>
      <c r="JEA135" s="411"/>
      <c r="JEB135" s="411"/>
      <c r="JEC135" s="411"/>
      <c r="JED135" s="411"/>
      <c r="JEE135" s="411"/>
      <c r="JEF135" s="411"/>
      <c r="JEG135" s="411"/>
      <c r="JEH135" s="411"/>
      <c r="JEI135" s="411"/>
      <c r="JEJ135" s="411"/>
      <c r="JEK135" s="411"/>
      <c r="JEL135" s="411"/>
      <c r="JEM135" s="411"/>
      <c r="JEN135" s="411"/>
      <c r="JEO135" s="411"/>
      <c r="JEP135" s="411"/>
      <c r="JEQ135" s="411"/>
      <c r="JER135" s="411"/>
      <c r="JES135" s="411"/>
      <c r="JET135" s="411"/>
      <c r="JEU135" s="411"/>
      <c r="JEV135" s="411"/>
      <c r="JEW135" s="411"/>
      <c r="JEX135" s="411"/>
      <c r="JEY135" s="411"/>
      <c r="JEZ135" s="411"/>
      <c r="JFA135" s="411"/>
      <c r="JFB135" s="411"/>
      <c r="JFC135" s="411"/>
      <c r="JFD135" s="411"/>
      <c r="JFE135" s="411"/>
      <c r="JFF135" s="411"/>
      <c r="JFG135" s="411"/>
      <c r="JFH135" s="411"/>
      <c r="JFI135" s="411"/>
      <c r="JFJ135" s="411"/>
      <c r="JFK135" s="411"/>
      <c r="JFL135" s="411"/>
      <c r="JFM135" s="411"/>
      <c r="JFN135" s="411"/>
      <c r="JFO135" s="411"/>
      <c r="JFP135" s="411"/>
      <c r="JFQ135" s="411"/>
      <c r="JFR135" s="411"/>
      <c r="JFS135" s="411"/>
      <c r="JFT135" s="411"/>
      <c r="JFU135" s="411"/>
      <c r="JFV135" s="411"/>
      <c r="JFW135" s="411"/>
      <c r="JFX135" s="411"/>
      <c r="JFY135" s="411"/>
      <c r="JFZ135" s="411"/>
      <c r="JGA135" s="411"/>
      <c r="JGB135" s="411"/>
      <c r="JGC135" s="411"/>
      <c r="JGD135" s="411"/>
      <c r="JGE135" s="411"/>
      <c r="JGF135" s="411"/>
      <c r="JGG135" s="411"/>
      <c r="JGH135" s="411"/>
      <c r="JGI135" s="411"/>
      <c r="JGJ135" s="411"/>
      <c r="JGK135" s="411"/>
      <c r="JGL135" s="411"/>
      <c r="JGM135" s="411"/>
      <c r="JGN135" s="411"/>
      <c r="JGO135" s="411"/>
      <c r="JGP135" s="411"/>
      <c r="JGQ135" s="411"/>
      <c r="JGR135" s="411"/>
      <c r="JGS135" s="411"/>
      <c r="JGT135" s="411"/>
      <c r="JGU135" s="411"/>
      <c r="JGV135" s="411"/>
      <c r="JGW135" s="411"/>
      <c r="JGX135" s="411"/>
      <c r="JGY135" s="411"/>
      <c r="JGZ135" s="411"/>
      <c r="JHA135" s="411"/>
      <c r="JHB135" s="411"/>
      <c r="JHC135" s="411"/>
      <c r="JHD135" s="411"/>
      <c r="JHE135" s="411"/>
      <c r="JHF135" s="411"/>
      <c r="JHG135" s="411"/>
      <c r="JHH135" s="411"/>
      <c r="JHI135" s="411"/>
      <c r="JHJ135" s="411"/>
      <c r="JHK135" s="411"/>
      <c r="JHL135" s="411"/>
      <c r="JHM135" s="411"/>
      <c r="JHN135" s="411"/>
      <c r="JHO135" s="411"/>
      <c r="JHP135" s="411"/>
      <c r="JHQ135" s="411"/>
      <c r="JHR135" s="411"/>
      <c r="JHS135" s="411"/>
      <c r="JHT135" s="411"/>
      <c r="JHU135" s="411"/>
      <c r="JHV135" s="411"/>
      <c r="JHW135" s="411"/>
      <c r="JHX135" s="411"/>
      <c r="JHY135" s="411"/>
      <c r="JHZ135" s="411"/>
      <c r="JIA135" s="411"/>
      <c r="JIB135" s="411"/>
      <c r="JIC135" s="411"/>
      <c r="JID135" s="411"/>
      <c r="JIE135" s="411"/>
      <c r="JIF135" s="411"/>
      <c r="JIG135" s="411"/>
      <c r="JIH135" s="411"/>
      <c r="JII135" s="411"/>
      <c r="JIJ135" s="411"/>
      <c r="JIK135" s="411"/>
      <c r="JIL135" s="411"/>
      <c r="JIM135" s="411"/>
      <c r="JIN135" s="411"/>
      <c r="JIO135" s="411"/>
      <c r="JIP135" s="411"/>
      <c r="JIQ135" s="411"/>
      <c r="JIR135" s="411"/>
      <c r="JIS135" s="411"/>
      <c r="JIT135" s="411"/>
      <c r="JIU135" s="411"/>
      <c r="JIV135" s="411"/>
      <c r="JIW135" s="411"/>
      <c r="JIX135" s="411"/>
      <c r="JIY135" s="411"/>
      <c r="JIZ135" s="411"/>
      <c r="JJA135" s="411"/>
      <c r="JJB135" s="411"/>
      <c r="JJC135" s="411"/>
      <c r="JJD135" s="411"/>
      <c r="JJE135" s="411"/>
      <c r="JJF135" s="411"/>
      <c r="JJG135" s="411"/>
      <c r="JJH135" s="411"/>
      <c r="JJI135" s="411"/>
      <c r="JJJ135" s="411"/>
      <c r="JJK135" s="411"/>
      <c r="JJL135" s="411"/>
      <c r="JJM135" s="411"/>
      <c r="JJN135" s="411"/>
      <c r="JJO135" s="411"/>
      <c r="JJP135" s="411"/>
      <c r="JJQ135" s="411"/>
      <c r="JJR135" s="411"/>
      <c r="JJS135" s="411"/>
      <c r="JJT135" s="411"/>
      <c r="JJU135" s="411"/>
      <c r="JJV135" s="411"/>
      <c r="JJW135" s="411"/>
      <c r="JJX135" s="411"/>
      <c r="JJY135" s="411"/>
      <c r="JJZ135" s="411"/>
      <c r="JKA135" s="411"/>
      <c r="JKB135" s="411"/>
      <c r="JKC135" s="411"/>
      <c r="JKD135" s="411"/>
      <c r="JKE135" s="411"/>
      <c r="JKF135" s="411"/>
      <c r="JKG135" s="411"/>
      <c r="JKH135" s="411"/>
      <c r="JKI135" s="411"/>
      <c r="JKJ135" s="411"/>
      <c r="JKK135" s="411"/>
      <c r="JKL135" s="411"/>
      <c r="JKM135" s="411"/>
      <c r="JKN135" s="411"/>
      <c r="JKO135" s="411"/>
      <c r="JKP135" s="411"/>
      <c r="JKQ135" s="411"/>
      <c r="JKR135" s="411"/>
      <c r="JKS135" s="411"/>
      <c r="JKT135" s="411"/>
      <c r="JKU135" s="411"/>
      <c r="JKV135" s="411"/>
      <c r="JKW135" s="411"/>
      <c r="JKX135" s="411"/>
      <c r="JKY135" s="411"/>
      <c r="JKZ135" s="411"/>
      <c r="JLA135" s="411"/>
      <c r="JLB135" s="411"/>
      <c r="JLC135" s="411"/>
      <c r="JLD135" s="411"/>
      <c r="JLE135" s="411"/>
      <c r="JLF135" s="411"/>
      <c r="JLG135" s="411"/>
      <c r="JLH135" s="411"/>
      <c r="JLI135" s="411"/>
      <c r="JLJ135" s="411"/>
      <c r="JLK135" s="411"/>
      <c r="JLL135" s="411"/>
      <c r="JLM135" s="411"/>
      <c r="JLN135" s="411"/>
      <c r="JLO135" s="411"/>
      <c r="JLP135" s="411"/>
      <c r="JLQ135" s="411"/>
      <c r="JLR135" s="411"/>
      <c r="JLS135" s="411"/>
      <c r="JLT135" s="411"/>
      <c r="JLU135" s="411"/>
      <c r="JLV135" s="411"/>
      <c r="JLW135" s="411"/>
      <c r="JLX135" s="411"/>
      <c r="JLY135" s="411"/>
      <c r="JLZ135" s="411"/>
      <c r="JMA135" s="411"/>
      <c r="JMB135" s="411"/>
      <c r="JMC135" s="411"/>
      <c r="JMD135" s="411"/>
      <c r="JME135" s="411"/>
      <c r="JMF135" s="411"/>
      <c r="JMG135" s="411"/>
      <c r="JMH135" s="411"/>
      <c r="JMI135" s="411"/>
      <c r="JMJ135" s="411"/>
      <c r="JMK135" s="411"/>
      <c r="JML135" s="411"/>
      <c r="JMM135" s="411"/>
      <c r="JMN135" s="411"/>
      <c r="JMO135" s="411"/>
      <c r="JMP135" s="411"/>
      <c r="JMQ135" s="411"/>
      <c r="JMR135" s="411"/>
      <c r="JMS135" s="411"/>
      <c r="JMT135" s="411"/>
      <c r="JMU135" s="411"/>
      <c r="JMV135" s="411"/>
      <c r="JMW135" s="411"/>
      <c r="JMX135" s="411"/>
      <c r="JMY135" s="411"/>
      <c r="JMZ135" s="411"/>
      <c r="JNA135" s="411"/>
      <c r="JNB135" s="411"/>
      <c r="JNC135" s="411"/>
      <c r="JND135" s="411"/>
      <c r="JNE135" s="411"/>
      <c r="JNF135" s="411"/>
      <c r="JNG135" s="411"/>
      <c r="JNH135" s="411"/>
      <c r="JNI135" s="411"/>
      <c r="JNJ135" s="411"/>
      <c r="JNK135" s="411"/>
      <c r="JNL135" s="411"/>
      <c r="JNM135" s="411"/>
      <c r="JNN135" s="411"/>
      <c r="JNO135" s="411"/>
      <c r="JNP135" s="411"/>
      <c r="JNQ135" s="411"/>
      <c r="JNR135" s="411"/>
      <c r="JNS135" s="411"/>
      <c r="JNT135" s="411"/>
      <c r="JNU135" s="411"/>
      <c r="JNV135" s="411"/>
      <c r="JNW135" s="411"/>
      <c r="JNX135" s="411"/>
      <c r="JNY135" s="411"/>
      <c r="JNZ135" s="411"/>
      <c r="JOA135" s="411"/>
      <c r="JOB135" s="411"/>
      <c r="JOC135" s="411"/>
      <c r="JOD135" s="411"/>
      <c r="JOE135" s="411"/>
      <c r="JOF135" s="411"/>
      <c r="JOG135" s="411"/>
      <c r="JOH135" s="411"/>
      <c r="JOI135" s="411"/>
      <c r="JOJ135" s="411"/>
      <c r="JOK135" s="411"/>
      <c r="JOL135" s="411"/>
      <c r="JOM135" s="411"/>
      <c r="JON135" s="411"/>
      <c r="JOO135" s="411"/>
      <c r="JOP135" s="411"/>
      <c r="JOQ135" s="411"/>
      <c r="JOR135" s="411"/>
      <c r="JOS135" s="411"/>
      <c r="JOT135" s="411"/>
      <c r="JOU135" s="411"/>
      <c r="JOV135" s="411"/>
      <c r="JOW135" s="411"/>
      <c r="JOX135" s="411"/>
      <c r="JOY135" s="411"/>
      <c r="JOZ135" s="411"/>
      <c r="JPA135" s="411"/>
      <c r="JPB135" s="411"/>
      <c r="JPC135" s="411"/>
      <c r="JPD135" s="411"/>
      <c r="JPE135" s="411"/>
      <c r="JPF135" s="411"/>
      <c r="JPG135" s="411"/>
      <c r="JPH135" s="411"/>
      <c r="JPI135" s="411"/>
      <c r="JPJ135" s="411"/>
      <c r="JPK135" s="411"/>
      <c r="JPL135" s="411"/>
      <c r="JPM135" s="411"/>
      <c r="JPN135" s="411"/>
      <c r="JPO135" s="411"/>
      <c r="JPP135" s="411"/>
      <c r="JPQ135" s="411"/>
      <c r="JPR135" s="411"/>
      <c r="JPS135" s="411"/>
      <c r="JPT135" s="411"/>
      <c r="JPU135" s="411"/>
      <c r="JPV135" s="411"/>
      <c r="JPW135" s="411"/>
      <c r="JPX135" s="411"/>
      <c r="JPY135" s="411"/>
      <c r="JPZ135" s="411"/>
      <c r="JQA135" s="411"/>
      <c r="JQB135" s="411"/>
      <c r="JQC135" s="411"/>
      <c r="JQD135" s="411"/>
      <c r="JQE135" s="411"/>
      <c r="JQF135" s="411"/>
      <c r="JQG135" s="411"/>
      <c r="JQH135" s="411"/>
      <c r="JQI135" s="411"/>
      <c r="JQJ135" s="411"/>
      <c r="JQK135" s="411"/>
      <c r="JQL135" s="411"/>
      <c r="JQM135" s="411"/>
      <c r="JQN135" s="411"/>
      <c r="JQO135" s="411"/>
      <c r="JQP135" s="411"/>
      <c r="JQQ135" s="411"/>
      <c r="JQR135" s="411"/>
      <c r="JQS135" s="411"/>
      <c r="JQT135" s="411"/>
      <c r="JQU135" s="411"/>
      <c r="JQV135" s="411"/>
      <c r="JQW135" s="411"/>
      <c r="JQX135" s="411"/>
      <c r="JQY135" s="411"/>
      <c r="JQZ135" s="411"/>
      <c r="JRA135" s="411"/>
      <c r="JRB135" s="411"/>
      <c r="JRC135" s="411"/>
      <c r="JRD135" s="411"/>
      <c r="JRE135" s="411"/>
      <c r="JRF135" s="411"/>
      <c r="JRG135" s="411"/>
      <c r="JRH135" s="411"/>
      <c r="JRI135" s="411"/>
      <c r="JRJ135" s="411"/>
      <c r="JRK135" s="411"/>
      <c r="JRL135" s="411"/>
      <c r="JRM135" s="411"/>
      <c r="JRN135" s="411"/>
      <c r="JRO135" s="411"/>
      <c r="JRP135" s="411"/>
      <c r="JRQ135" s="411"/>
      <c r="JRR135" s="411"/>
      <c r="JRS135" s="411"/>
      <c r="JRT135" s="411"/>
      <c r="JRU135" s="411"/>
      <c r="JRV135" s="411"/>
      <c r="JRW135" s="411"/>
      <c r="JRX135" s="411"/>
      <c r="JRY135" s="411"/>
      <c r="JRZ135" s="411"/>
      <c r="JSA135" s="411"/>
      <c r="JSB135" s="411"/>
      <c r="JSC135" s="411"/>
      <c r="JSD135" s="411"/>
      <c r="JSE135" s="411"/>
      <c r="JSF135" s="411"/>
      <c r="JSG135" s="411"/>
      <c r="JSH135" s="411"/>
      <c r="JSI135" s="411"/>
      <c r="JSJ135" s="411"/>
      <c r="JSK135" s="411"/>
      <c r="JSL135" s="411"/>
      <c r="JSM135" s="411"/>
      <c r="JSN135" s="411"/>
      <c r="JSO135" s="411"/>
      <c r="JSP135" s="411"/>
      <c r="JSQ135" s="411"/>
      <c r="JSR135" s="411"/>
      <c r="JSS135" s="411"/>
      <c r="JST135" s="411"/>
      <c r="JSU135" s="411"/>
      <c r="JSV135" s="411"/>
      <c r="JSW135" s="411"/>
      <c r="JSX135" s="411"/>
      <c r="JSY135" s="411"/>
      <c r="JSZ135" s="411"/>
      <c r="JTA135" s="411"/>
      <c r="JTB135" s="411"/>
      <c r="JTC135" s="411"/>
      <c r="JTD135" s="411"/>
      <c r="JTE135" s="411"/>
      <c r="JTF135" s="411"/>
      <c r="JTG135" s="411"/>
      <c r="JTH135" s="411"/>
      <c r="JTI135" s="411"/>
      <c r="JTJ135" s="411"/>
      <c r="JTK135" s="411"/>
      <c r="JTL135" s="411"/>
      <c r="JTM135" s="411"/>
      <c r="JTN135" s="411"/>
      <c r="JTO135" s="411"/>
      <c r="JTP135" s="411"/>
      <c r="JTQ135" s="411"/>
      <c r="JTR135" s="411"/>
      <c r="JTS135" s="411"/>
      <c r="JTT135" s="411"/>
      <c r="JTU135" s="411"/>
      <c r="JTV135" s="411"/>
      <c r="JTW135" s="411"/>
      <c r="JTX135" s="411"/>
      <c r="JTY135" s="411"/>
      <c r="JTZ135" s="411"/>
      <c r="JUA135" s="411"/>
      <c r="JUB135" s="411"/>
      <c r="JUC135" s="411"/>
      <c r="JUD135" s="411"/>
      <c r="JUE135" s="411"/>
      <c r="JUF135" s="411"/>
      <c r="JUG135" s="411"/>
      <c r="JUH135" s="411"/>
      <c r="JUI135" s="411"/>
      <c r="JUJ135" s="411"/>
      <c r="JUK135" s="411"/>
      <c r="JUL135" s="411"/>
      <c r="JUM135" s="411"/>
      <c r="JUN135" s="411"/>
      <c r="JUO135" s="411"/>
      <c r="JUP135" s="411"/>
      <c r="JUQ135" s="411"/>
      <c r="JUR135" s="411"/>
      <c r="JUS135" s="411"/>
      <c r="JUT135" s="411"/>
      <c r="JUU135" s="411"/>
      <c r="JUV135" s="411"/>
      <c r="JUW135" s="411"/>
      <c r="JUX135" s="411"/>
      <c r="JUY135" s="411"/>
      <c r="JUZ135" s="411"/>
      <c r="JVA135" s="411"/>
      <c r="JVB135" s="411"/>
      <c r="JVC135" s="411"/>
      <c r="JVD135" s="411"/>
      <c r="JVE135" s="411"/>
      <c r="JVF135" s="411"/>
      <c r="JVG135" s="411"/>
      <c r="JVH135" s="411"/>
      <c r="JVI135" s="411"/>
      <c r="JVJ135" s="411"/>
      <c r="JVK135" s="411"/>
      <c r="JVL135" s="411"/>
      <c r="JVM135" s="411"/>
      <c r="JVN135" s="411"/>
      <c r="JVO135" s="411"/>
      <c r="JVP135" s="411"/>
      <c r="JVQ135" s="411"/>
      <c r="JVR135" s="411"/>
      <c r="JVS135" s="411"/>
      <c r="JVT135" s="411"/>
      <c r="JVU135" s="411"/>
      <c r="JVV135" s="411"/>
      <c r="JVW135" s="411"/>
      <c r="JVX135" s="411"/>
      <c r="JVY135" s="411"/>
      <c r="JVZ135" s="411"/>
      <c r="JWA135" s="411"/>
      <c r="JWB135" s="411"/>
      <c r="JWC135" s="411"/>
      <c r="JWD135" s="411"/>
      <c r="JWE135" s="411"/>
      <c r="JWF135" s="411"/>
      <c r="JWG135" s="411"/>
      <c r="JWH135" s="411"/>
      <c r="JWI135" s="411"/>
      <c r="JWJ135" s="411"/>
      <c r="JWK135" s="411"/>
      <c r="JWL135" s="411"/>
      <c r="JWM135" s="411"/>
      <c r="JWN135" s="411"/>
      <c r="JWO135" s="411"/>
      <c r="JWP135" s="411"/>
      <c r="JWQ135" s="411"/>
      <c r="JWR135" s="411"/>
      <c r="JWS135" s="411"/>
      <c r="JWT135" s="411"/>
      <c r="JWU135" s="411"/>
      <c r="JWV135" s="411"/>
      <c r="JWW135" s="411"/>
      <c r="JWX135" s="411"/>
      <c r="JWY135" s="411"/>
      <c r="JWZ135" s="411"/>
      <c r="JXA135" s="411"/>
      <c r="JXB135" s="411"/>
      <c r="JXC135" s="411"/>
      <c r="JXD135" s="411"/>
      <c r="JXE135" s="411"/>
      <c r="JXF135" s="411"/>
      <c r="JXG135" s="411"/>
      <c r="JXH135" s="411"/>
      <c r="JXI135" s="411"/>
      <c r="JXJ135" s="411"/>
      <c r="JXK135" s="411"/>
      <c r="JXL135" s="411"/>
      <c r="JXM135" s="411"/>
      <c r="JXN135" s="411"/>
      <c r="JXO135" s="411"/>
      <c r="JXP135" s="411"/>
      <c r="JXQ135" s="411"/>
      <c r="JXR135" s="411"/>
      <c r="JXS135" s="411"/>
      <c r="JXT135" s="411"/>
      <c r="JXU135" s="411"/>
      <c r="JXV135" s="411"/>
      <c r="JXW135" s="411"/>
      <c r="JXX135" s="411"/>
      <c r="JXY135" s="411"/>
      <c r="JXZ135" s="411"/>
      <c r="JYA135" s="411"/>
      <c r="JYB135" s="411"/>
      <c r="JYC135" s="411"/>
      <c r="JYD135" s="411"/>
      <c r="JYE135" s="411"/>
      <c r="JYF135" s="411"/>
      <c r="JYG135" s="411"/>
      <c r="JYH135" s="411"/>
      <c r="JYI135" s="411"/>
      <c r="JYJ135" s="411"/>
      <c r="JYK135" s="411"/>
      <c r="JYL135" s="411"/>
      <c r="JYM135" s="411"/>
      <c r="JYN135" s="411"/>
      <c r="JYO135" s="411"/>
      <c r="JYP135" s="411"/>
      <c r="JYQ135" s="411"/>
      <c r="JYR135" s="411"/>
      <c r="JYS135" s="411"/>
      <c r="JYT135" s="411"/>
      <c r="JYU135" s="411"/>
      <c r="JYV135" s="411"/>
      <c r="JYW135" s="411"/>
      <c r="JYX135" s="411"/>
      <c r="JYY135" s="411"/>
      <c r="JYZ135" s="411"/>
      <c r="JZA135" s="411"/>
      <c r="JZB135" s="411"/>
      <c r="JZC135" s="411"/>
      <c r="JZD135" s="411"/>
      <c r="JZE135" s="411"/>
      <c r="JZF135" s="411"/>
      <c r="JZG135" s="411"/>
      <c r="JZH135" s="411"/>
      <c r="JZI135" s="411"/>
      <c r="JZJ135" s="411"/>
      <c r="JZK135" s="411"/>
      <c r="JZL135" s="411"/>
      <c r="JZM135" s="411"/>
      <c r="JZN135" s="411"/>
      <c r="JZO135" s="411"/>
      <c r="JZP135" s="411"/>
      <c r="JZQ135" s="411"/>
      <c r="JZR135" s="411"/>
      <c r="JZS135" s="411"/>
      <c r="JZT135" s="411"/>
      <c r="JZU135" s="411"/>
      <c r="JZV135" s="411"/>
      <c r="JZW135" s="411"/>
      <c r="JZX135" s="411"/>
      <c r="JZY135" s="411"/>
      <c r="JZZ135" s="411"/>
      <c r="KAA135" s="411"/>
      <c r="KAB135" s="411"/>
      <c r="KAC135" s="411"/>
      <c r="KAD135" s="411"/>
      <c r="KAE135" s="411"/>
      <c r="KAF135" s="411"/>
      <c r="KAG135" s="411"/>
      <c r="KAH135" s="411"/>
      <c r="KAI135" s="411"/>
      <c r="KAJ135" s="411"/>
      <c r="KAK135" s="411"/>
      <c r="KAL135" s="411"/>
      <c r="KAM135" s="411"/>
      <c r="KAN135" s="411"/>
      <c r="KAO135" s="411"/>
      <c r="KAP135" s="411"/>
      <c r="KAQ135" s="411"/>
      <c r="KAR135" s="411"/>
      <c r="KAS135" s="411"/>
      <c r="KAT135" s="411"/>
      <c r="KAU135" s="411"/>
      <c r="KAV135" s="411"/>
      <c r="KAW135" s="411"/>
      <c r="KAX135" s="411"/>
      <c r="KAY135" s="411"/>
      <c r="KAZ135" s="411"/>
      <c r="KBA135" s="411"/>
      <c r="KBB135" s="411"/>
      <c r="KBC135" s="411"/>
      <c r="KBD135" s="411"/>
      <c r="KBE135" s="411"/>
      <c r="KBF135" s="411"/>
      <c r="KBG135" s="411"/>
      <c r="KBH135" s="411"/>
      <c r="KBI135" s="411"/>
      <c r="KBJ135" s="411"/>
      <c r="KBK135" s="411"/>
      <c r="KBL135" s="411"/>
      <c r="KBM135" s="411"/>
      <c r="KBN135" s="411"/>
      <c r="KBO135" s="411"/>
      <c r="KBP135" s="411"/>
      <c r="KBQ135" s="411"/>
      <c r="KBR135" s="411"/>
      <c r="KBS135" s="411"/>
      <c r="KBT135" s="411"/>
      <c r="KBU135" s="411"/>
      <c r="KBV135" s="411"/>
      <c r="KBW135" s="411"/>
      <c r="KBX135" s="411"/>
      <c r="KBY135" s="411"/>
      <c r="KBZ135" s="411"/>
      <c r="KCA135" s="411"/>
      <c r="KCB135" s="411"/>
      <c r="KCC135" s="411"/>
      <c r="KCD135" s="411"/>
      <c r="KCE135" s="411"/>
      <c r="KCF135" s="411"/>
      <c r="KCG135" s="411"/>
      <c r="KCH135" s="411"/>
      <c r="KCI135" s="411"/>
      <c r="KCJ135" s="411"/>
      <c r="KCK135" s="411"/>
      <c r="KCL135" s="411"/>
      <c r="KCM135" s="411"/>
      <c r="KCN135" s="411"/>
      <c r="KCO135" s="411"/>
      <c r="KCP135" s="411"/>
      <c r="KCQ135" s="411"/>
      <c r="KCR135" s="411"/>
      <c r="KCS135" s="411"/>
      <c r="KCT135" s="411"/>
      <c r="KCU135" s="411"/>
      <c r="KCV135" s="411"/>
      <c r="KCW135" s="411"/>
      <c r="KCX135" s="411"/>
      <c r="KCY135" s="411"/>
      <c r="KCZ135" s="411"/>
      <c r="KDA135" s="411"/>
      <c r="KDB135" s="411"/>
      <c r="KDC135" s="411"/>
      <c r="KDD135" s="411"/>
      <c r="KDE135" s="411"/>
      <c r="KDF135" s="411"/>
      <c r="KDG135" s="411"/>
      <c r="KDH135" s="411"/>
      <c r="KDI135" s="411"/>
      <c r="KDJ135" s="411"/>
      <c r="KDK135" s="411"/>
      <c r="KDL135" s="411"/>
      <c r="KDM135" s="411"/>
      <c r="KDN135" s="411"/>
      <c r="KDO135" s="411"/>
      <c r="KDP135" s="411"/>
      <c r="KDQ135" s="411"/>
      <c r="KDR135" s="411"/>
      <c r="KDS135" s="411"/>
      <c r="KDT135" s="411"/>
      <c r="KDU135" s="411"/>
      <c r="KDV135" s="411"/>
      <c r="KDW135" s="411"/>
      <c r="KDX135" s="411"/>
      <c r="KDY135" s="411"/>
      <c r="KDZ135" s="411"/>
      <c r="KEA135" s="411"/>
      <c r="KEB135" s="411"/>
      <c r="KEC135" s="411"/>
      <c r="KED135" s="411"/>
      <c r="KEE135" s="411"/>
      <c r="KEF135" s="411"/>
      <c r="KEG135" s="411"/>
      <c r="KEH135" s="411"/>
      <c r="KEI135" s="411"/>
      <c r="KEJ135" s="411"/>
      <c r="KEK135" s="411"/>
      <c r="KEL135" s="411"/>
      <c r="KEM135" s="411"/>
      <c r="KEN135" s="411"/>
      <c r="KEO135" s="411"/>
      <c r="KEP135" s="411"/>
      <c r="KEQ135" s="411"/>
      <c r="KER135" s="411"/>
      <c r="KES135" s="411"/>
      <c r="KET135" s="411"/>
      <c r="KEU135" s="411"/>
      <c r="KEV135" s="411"/>
      <c r="KEW135" s="411"/>
      <c r="KEX135" s="411"/>
      <c r="KEY135" s="411"/>
      <c r="KEZ135" s="411"/>
      <c r="KFA135" s="411"/>
      <c r="KFB135" s="411"/>
      <c r="KFC135" s="411"/>
      <c r="KFD135" s="411"/>
      <c r="KFE135" s="411"/>
      <c r="KFF135" s="411"/>
      <c r="KFG135" s="411"/>
      <c r="KFH135" s="411"/>
      <c r="KFI135" s="411"/>
      <c r="KFJ135" s="411"/>
      <c r="KFK135" s="411"/>
      <c r="KFL135" s="411"/>
      <c r="KFM135" s="411"/>
      <c r="KFN135" s="411"/>
      <c r="KFO135" s="411"/>
      <c r="KFP135" s="411"/>
      <c r="KFQ135" s="411"/>
      <c r="KFR135" s="411"/>
      <c r="KFS135" s="411"/>
      <c r="KFT135" s="411"/>
      <c r="KFU135" s="411"/>
      <c r="KFV135" s="411"/>
      <c r="KFW135" s="411"/>
      <c r="KFX135" s="411"/>
      <c r="KFY135" s="411"/>
      <c r="KFZ135" s="411"/>
      <c r="KGA135" s="411"/>
      <c r="KGB135" s="411"/>
      <c r="KGC135" s="411"/>
      <c r="KGD135" s="411"/>
      <c r="KGE135" s="411"/>
      <c r="KGF135" s="411"/>
      <c r="KGG135" s="411"/>
      <c r="KGH135" s="411"/>
      <c r="KGI135" s="411"/>
      <c r="KGJ135" s="411"/>
      <c r="KGK135" s="411"/>
      <c r="KGL135" s="411"/>
      <c r="KGM135" s="411"/>
      <c r="KGN135" s="411"/>
      <c r="KGO135" s="411"/>
      <c r="KGP135" s="411"/>
      <c r="KGQ135" s="411"/>
      <c r="KGR135" s="411"/>
      <c r="KGS135" s="411"/>
      <c r="KGT135" s="411"/>
      <c r="KGU135" s="411"/>
      <c r="KGV135" s="411"/>
      <c r="KGW135" s="411"/>
      <c r="KGX135" s="411"/>
      <c r="KGY135" s="411"/>
      <c r="KGZ135" s="411"/>
      <c r="KHA135" s="411"/>
      <c r="KHB135" s="411"/>
      <c r="KHC135" s="411"/>
      <c r="KHD135" s="411"/>
      <c r="KHE135" s="411"/>
      <c r="KHF135" s="411"/>
      <c r="KHG135" s="411"/>
      <c r="KHH135" s="411"/>
      <c r="KHI135" s="411"/>
      <c r="KHJ135" s="411"/>
      <c r="KHK135" s="411"/>
      <c r="KHL135" s="411"/>
      <c r="KHM135" s="411"/>
      <c r="KHN135" s="411"/>
      <c r="KHO135" s="411"/>
      <c r="KHP135" s="411"/>
      <c r="KHQ135" s="411"/>
      <c r="KHR135" s="411"/>
      <c r="KHS135" s="411"/>
      <c r="KHT135" s="411"/>
      <c r="KHU135" s="411"/>
      <c r="KHV135" s="411"/>
      <c r="KHW135" s="411"/>
      <c r="KHX135" s="411"/>
      <c r="KHY135" s="411"/>
      <c r="KHZ135" s="411"/>
      <c r="KIA135" s="411"/>
      <c r="KIB135" s="411"/>
      <c r="KIC135" s="411"/>
      <c r="KID135" s="411"/>
      <c r="KIE135" s="411"/>
      <c r="KIF135" s="411"/>
      <c r="KIG135" s="411"/>
      <c r="KIH135" s="411"/>
      <c r="KII135" s="411"/>
      <c r="KIJ135" s="411"/>
      <c r="KIK135" s="411"/>
      <c r="KIL135" s="411"/>
      <c r="KIM135" s="411"/>
      <c r="KIN135" s="411"/>
      <c r="KIO135" s="411"/>
      <c r="KIP135" s="411"/>
      <c r="KIQ135" s="411"/>
      <c r="KIR135" s="411"/>
      <c r="KIS135" s="411"/>
      <c r="KIT135" s="411"/>
      <c r="KIU135" s="411"/>
      <c r="KIV135" s="411"/>
      <c r="KIW135" s="411"/>
      <c r="KIX135" s="411"/>
      <c r="KIY135" s="411"/>
      <c r="KIZ135" s="411"/>
      <c r="KJA135" s="411"/>
      <c r="KJB135" s="411"/>
      <c r="KJC135" s="411"/>
      <c r="KJD135" s="411"/>
      <c r="KJE135" s="411"/>
      <c r="KJF135" s="411"/>
      <c r="KJG135" s="411"/>
      <c r="KJH135" s="411"/>
      <c r="KJI135" s="411"/>
      <c r="KJJ135" s="411"/>
      <c r="KJK135" s="411"/>
      <c r="KJL135" s="411"/>
      <c r="KJM135" s="411"/>
      <c r="KJN135" s="411"/>
      <c r="KJO135" s="411"/>
      <c r="KJP135" s="411"/>
      <c r="KJQ135" s="411"/>
      <c r="KJR135" s="411"/>
      <c r="KJS135" s="411"/>
      <c r="KJT135" s="411"/>
      <c r="KJU135" s="411"/>
      <c r="KJV135" s="411"/>
      <c r="KJW135" s="411"/>
      <c r="KJX135" s="411"/>
      <c r="KJY135" s="411"/>
      <c r="KJZ135" s="411"/>
      <c r="KKA135" s="411"/>
      <c r="KKB135" s="411"/>
      <c r="KKC135" s="411"/>
      <c r="KKD135" s="411"/>
      <c r="KKE135" s="411"/>
      <c r="KKF135" s="411"/>
      <c r="KKG135" s="411"/>
      <c r="KKH135" s="411"/>
      <c r="KKI135" s="411"/>
      <c r="KKJ135" s="411"/>
      <c r="KKK135" s="411"/>
      <c r="KKL135" s="411"/>
      <c r="KKM135" s="411"/>
      <c r="KKN135" s="411"/>
      <c r="KKO135" s="411"/>
      <c r="KKP135" s="411"/>
      <c r="KKQ135" s="411"/>
      <c r="KKR135" s="411"/>
      <c r="KKS135" s="411"/>
      <c r="KKT135" s="411"/>
      <c r="KKU135" s="411"/>
      <c r="KKV135" s="411"/>
      <c r="KKW135" s="411"/>
      <c r="KKX135" s="411"/>
      <c r="KKY135" s="411"/>
      <c r="KKZ135" s="411"/>
      <c r="KLA135" s="411"/>
      <c r="KLB135" s="411"/>
      <c r="KLC135" s="411"/>
      <c r="KLD135" s="411"/>
      <c r="KLE135" s="411"/>
      <c r="KLF135" s="411"/>
      <c r="KLG135" s="411"/>
      <c r="KLH135" s="411"/>
      <c r="KLI135" s="411"/>
      <c r="KLJ135" s="411"/>
      <c r="KLK135" s="411"/>
      <c r="KLL135" s="411"/>
      <c r="KLM135" s="411"/>
      <c r="KLN135" s="411"/>
      <c r="KLO135" s="411"/>
      <c r="KLP135" s="411"/>
      <c r="KLQ135" s="411"/>
      <c r="KLR135" s="411"/>
      <c r="KLS135" s="411"/>
      <c r="KLT135" s="411"/>
      <c r="KLU135" s="411"/>
      <c r="KLV135" s="411"/>
      <c r="KLW135" s="411"/>
      <c r="KLX135" s="411"/>
      <c r="KLY135" s="411"/>
      <c r="KLZ135" s="411"/>
      <c r="KMA135" s="411"/>
      <c r="KMB135" s="411"/>
      <c r="KMC135" s="411"/>
      <c r="KMD135" s="411"/>
      <c r="KME135" s="411"/>
      <c r="KMF135" s="411"/>
      <c r="KMG135" s="411"/>
      <c r="KMH135" s="411"/>
      <c r="KMI135" s="411"/>
      <c r="KMJ135" s="411"/>
      <c r="KMK135" s="411"/>
      <c r="KML135" s="411"/>
      <c r="KMM135" s="411"/>
      <c r="KMN135" s="411"/>
      <c r="KMO135" s="411"/>
      <c r="KMP135" s="411"/>
      <c r="KMQ135" s="411"/>
      <c r="KMR135" s="411"/>
      <c r="KMS135" s="411"/>
      <c r="KMT135" s="411"/>
      <c r="KMU135" s="411"/>
      <c r="KMV135" s="411"/>
      <c r="KMW135" s="411"/>
      <c r="KMX135" s="411"/>
      <c r="KMY135" s="411"/>
      <c r="KMZ135" s="411"/>
      <c r="KNA135" s="411"/>
      <c r="KNB135" s="411"/>
      <c r="KNC135" s="411"/>
      <c r="KND135" s="411"/>
      <c r="KNE135" s="411"/>
      <c r="KNF135" s="411"/>
      <c r="KNG135" s="411"/>
      <c r="KNH135" s="411"/>
      <c r="KNI135" s="411"/>
      <c r="KNJ135" s="411"/>
      <c r="KNK135" s="411"/>
      <c r="KNL135" s="411"/>
      <c r="KNM135" s="411"/>
      <c r="KNN135" s="411"/>
      <c r="KNO135" s="411"/>
      <c r="KNP135" s="411"/>
      <c r="KNQ135" s="411"/>
      <c r="KNR135" s="411"/>
      <c r="KNS135" s="411"/>
      <c r="KNT135" s="411"/>
      <c r="KNU135" s="411"/>
      <c r="KNV135" s="411"/>
      <c r="KNW135" s="411"/>
      <c r="KNX135" s="411"/>
      <c r="KNY135" s="411"/>
      <c r="KNZ135" s="411"/>
      <c r="KOA135" s="411"/>
      <c r="KOB135" s="411"/>
      <c r="KOC135" s="411"/>
      <c r="KOD135" s="411"/>
      <c r="KOE135" s="411"/>
      <c r="KOF135" s="411"/>
      <c r="KOG135" s="411"/>
      <c r="KOH135" s="411"/>
      <c r="KOI135" s="411"/>
      <c r="KOJ135" s="411"/>
      <c r="KOK135" s="411"/>
      <c r="KOL135" s="411"/>
      <c r="KOM135" s="411"/>
      <c r="KON135" s="411"/>
      <c r="KOO135" s="411"/>
      <c r="KOP135" s="411"/>
      <c r="KOQ135" s="411"/>
      <c r="KOR135" s="411"/>
      <c r="KOS135" s="411"/>
      <c r="KOT135" s="411"/>
      <c r="KOU135" s="411"/>
      <c r="KOV135" s="411"/>
      <c r="KOW135" s="411"/>
      <c r="KOX135" s="411"/>
      <c r="KOY135" s="411"/>
      <c r="KOZ135" s="411"/>
      <c r="KPA135" s="411"/>
      <c r="KPB135" s="411"/>
      <c r="KPC135" s="411"/>
      <c r="KPD135" s="411"/>
      <c r="KPE135" s="411"/>
      <c r="KPF135" s="411"/>
      <c r="KPG135" s="411"/>
      <c r="KPH135" s="411"/>
      <c r="KPI135" s="411"/>
      <c r="KPJ135" s="411"/>
      <c r="KPK135" s="411"/>
      <c r="KPL135" s="411"/>
      <c r="KPM135" s="411"/>
      <c r="KPN135" s="411"/>
      <c r="KPO135" s="411"/>
      <c r="KPP135" s="411"/>
      <c r="KPQ135" s="411"/>
      <c r="KPR135" s="411"/>
      <c r="KPS135" s="411"/>
      <c r="KPT135" s="411"/>
      <c r="KPU135" s="411"/>
      <c r="KPV135" s="411"/>
      <c r="KPW135" s="411"/>
      <c r="KPX135" s="411"/>
      <c r="KPY135" s="411"/>
      <c r="KPZ135" s="411"/>
      <c r="KQA135" s="411"/>
      <c r="KQB135" s="411"/>
      <c r="KQC135" s="411"/>
      <c r="KQD135" s="411"/>
      <c r="KQE135" s="411"/>
      <c r="KQF135" s="411"/>
      <c r="KQG135" s="411"/>
      <c r="KQH135" s="411"/>
      <c r="KQI135" s="411"/>
      <c r="KQJ135" s="411"/>
      <c r="KQK135" s="411"/>
      <c r="KQL135" s="411"/>
      <c r="KQM135" s="411"/>
      <c r="KQN135" s="411"/>
      <c r="KQO135" s="411"/>
      <c r="KQP135" s="411"/>
      <c r="KQQ135" s="411"/>
      <c r="KQR135" s="411"/>
      <c r="KQS135" s="411"/>
      <c r="KQT135" s="411"/>
      <c r="KQU135" s="411"/>
      <c r="KQV135" s="411"/>
      <c r="KQW135" s="411"/>
      <c r="KQX135" s="411"/>
      <c r="KQY135" s="411"/>
      <c r="KQZ135" s="411"/>
      <c r="KRA135" s="411"/>
      <c r="KRB135" s="411"/>
      <c r="KRC135" s="411"/>
      <c r="KRD135" s="411"/>
      <c r="KRE135" s="411"/>
      <c r="KRF135" s="411"/>
      <c r="KRG135" s="411"/>
      <c r="KRH135" s="411"/>
      <c r="KRI135" s="411"/>
      <c r="KRJ135" s="411"/>
      <c r="KRK135" s="411"/>
      <c r="KRL135" s="411"/>
      <c r="KRM135" s="411"/>
      <c r="KRN135" s="411"/>
      <c r="KRO135" s="411"/>
      <c r="KRP135" s="411"/>
      <c r="KRQ135" s="411"/>
      <c r="KRR135" s="411"/>
      <c r="KRS135" s="411"/>
      <c r="KRT135" s="411"/>
      <c r="KRU135" s="411"/>
      <c r="KRV135" s="411"/>
      <c r="KRW135" s="411"/>
      <c r="KRX135" s="411"/>
      <c r="KRY135" s="411"/>
      <c r="KRZ135" s="411"/>
      <c r="KSA135" s="411"/>
      <c r="KSB135" s="411"/>
      <c r="KSC135" s="411"/>
      <c r="KSD135" s="411"/>
      <c r="KSE135" s="411"/>
      <c r="KSF135" s="411"/>
      <c r="KSG135" s="411"/>
      <c r="KSH135" s="411"/>
      <c r="KSI135" s="411"/>
      <c r="KSJ135" s="411"/>
      <c r="KSK135" s="411"/>
      <c r="KSL135" s="411"/>
      <c r="KSM135" s="411"/>
      <c r="KSN135" s="411"/>
      <c r="KSO135" s="411"/>
      <c r="KSP135" s="411"/>
      <c r="KSQ135" s="411"/>
      <c r="KSR135" s="411"/>
      <c r="KSS135" s="411"/>
      <c r="KST135" s="411"/>
      <c r="KSU135" s="411"/>
      <c r="KSV135" s="411"/>
      <c r="KSW135" s="411"/>
      <c r="KSX135" s="411"/>
      <c r="KSY135" s="411"/>
      <c r="KSZ135" s="411"/>
      <c r="KTA135" s="411"/>
      <c r="KTB135" s="411"/>
      <c r="KTC135" s="411"/>
      <c r="KTD135" s="411"/>
      <c r="KTE135" s="411"/>
      <c r="KTF135" s="411"/>
      <c r="KTG135" s="411"/>
      <c r="KTH135" s="411"/>
      <c r="KTI135" s="411"/>
      <c r="KTJ135" s="411"/>
      <c r="KTK135" s="411"/>
      <c r="KTL135" s="411"/>
      <c r="KTM135" s="411"/>
      <c r="KTN135" s="411"/>
      <c r="KTO135" s="411"/>
      <c r="KTP135" s="411"/>
      <c r="KTQ135" s="411"/>
      <c r="KTR135" s="411"/>
      <c r="KTS135" s="411"/>
      <c r="KTT135" s="411"/>
      <c r="KTU135" s="411"/>
      <c r="KTV135" s="411"/>
      <c r="KTW135" s="411"/>
      <c r="KTX135" s="411"/>
      <c r="KTY135" s="411"/>
      <c r="KTZ135" s="411"/>
      <c r="KUA135" s="411"/>
      <c r="KUB135" s="411"/>
      <c r="KUC135" s="411"/>
      <c r="KUD135" s="411"/>
      <c r="KUE135" s="411"/>
      <c r="KUF135" s="411"/>
      <c r="KUG135" s="411"/>
      <c r="KUH135" s="411"/>
      <c r="KUI135" s="411"/>
      <c r="KUJ135" s="411"/>
      <c r="KUK135" s="411"/>
      <c r="KUL135" s="411"/>
      <c r="KUM135" s="411"/>
      <c r="KUN135" s="411"/>
      <c r="KUO135" s="411"/>
      <c r="KUP135" s="411"/>
      <c r="KUQ135" s="411"/>
      <c r="KUR135" s="411"/>
      <c r="KUS135" s="411"/>
      <c r="KUT135" s="411"/>
      <c r="KUU135" s="411"/>
      <c r="KUV135" s="411"/>
      <c r="KUW135" s="411"/>
      <c r="KUX135" s="411"/>
      <c r="KUY135" s="411"/>
      <c r="KUZ135" s="411"/>
      <c r="KVA135" s="411"/>
      <c r="KVB135" s="411"/>
      <c r="KVC135" s="411"/>
      <c r="KVD135" s="411"/>
      <c r="KVE135" s="411"/>
      <c r="KVF135" s="411"/>
      <c r="KVG135" s="411"/>
      <c r="KVH135" s="411"/>
      <c r="KVI135" s="411"/>
      <c r="KVJ135" s="411"/>
      <c r="KVK135" s="411"/>
      <c r="KVL135" s="411"/>
      <c r="KVM135" s="411"/>
      <c r="KVN135" s="411"/>
      <c r="KVO135" s="411"/>
      <c r="KVP135" s="411"/>
      <c r="KVQ135" s="411"/>
      <c r="KVR135" s="411"/>
      <c r="KVS135" s="411"/>
      <c r="KVT135" s="411"/>
      <c r="KVU135" s="411"/>
      <c r="KVV135" s="411"/>
      <c r="KVW135" s="411"/>
      <c r="KVX135" s="411"/>
      <c r="KVY135" s="411"/>
      <c r="KVZ135" s="411"/>
      <c r="KWA135" s="411"/>
      <c r="KWB135" s="411"/>
      <c r="KWC135" s="411"/>
      <c r="KWD135" s="411"/>
      <c r="KWE135" s="411"/>
      <c r="KWF135" s="411"/>
      <c r="KWG135" s="411"/>
      <c r="KWH135" s="411"/>
      <c r="KWI135" s="411"/>
      <c r="KWJ135" s="411"/>
      <c r="KWK135" s="411"/>
      <c r="KWL135" s="411"/>
      <c r="KWM135" s="411"/>
      <c r="KWN135" s="411"/>
      <c r="KWO135" s="411"/>
      <c r="KWP135" s="411"/>
      <c r="KWQ135" s="411"/>
      <c r="KWR135" s="411"/>
      <c r="KWS135" s="411"/>
      <c r="KWT135" s="411"/>
      <c r="KWU135" s="411"/>
      <c r="KWV135" s="411"/>
      <c r="KWW135" s="411"/>
      <c r="KWX135" s="411"/>
      <c r="KWY135" s="411"/>
      <c r="KWZ135" s="411"/>
      <c r="KXA135" s="411"/>
      <c r="KXB135" s="411"/>
      <c r="KXC135" s="411"/>
      <c r="KXD135" s="411"/>
      <c r="KXE135" s="411"/>
      <c r="KXF135" s="411"/>
      <c r="KXG135" s="411"/>
      <c r="KXH135" s="411"/>
      <c r="KXI135" s="411"/>
      <c r="KXJ135" s="411"/>
      <c r="KXK135" s="411"/>
      <c r="KXL135" s="411"/>
      <c r="KXM135" s="411"/>
      <c r="KXN135" s="411"/>
      <c r="KXO135" s="411"/>
      <c r="KXP135" s="411"/>
      <c r="KXQ135" s="411"/>
      <c r="KXR135" s="411"/>
      <c r="KXS135" s="411"/>
      <c r="KXT135" s="411"/>
      <c r="KXU135" s="411"/>
      <c r="KXV135" s="411"/>
      <c r="KXW135" s="411"/>
      <c r="KXX135" s="411"/>
      <c r="KXY135" s="411"/>
      <c r="KXZ135" s="411"/>
      <c r="KYA135" s="411"/>
      <c r="KYB135" s="411"/>
      <c r="KYC135" s="411"/>
      <c r="KYD135" s="411"/>
      <c r="KYE135" s="411"/>
      <c r="KYF135" s="411"/>
      <c r="KYG135" s="411"/>
      <c r="KYH135" s="411"/>
      <c r="KYI135" s="411"/>
      <c r="KYJ135" s="411"/>
      <c r="KYK135" s="411"/>
      <c r="KYL135" s="411"/>
      <c r="KYM135" s="411"/>
      <c r="KYN135" s="411"/>
      <c r="KYO135" s="411"/>
      <c r="KYP135" s="411"/>
      <c r="KYQ135" s="411"/>
      <c r="KYR135" s="411"/>
      <c r="KYS135" s="411"/>
      <c r="KYT135" s="411"/>
      <c r="KYU135" s="411"/>
      <c r="KYV135" s="411"/>
      <c r="KYW135" s="411"/>
      <c r="KYX135" s="411"/>
      <c r="KYY135" s="411"/>
      <c r="KYZ135" s="411"/>
      <c r="KZA135" s="411"/>
      <c r="KZB135" s="411"/>
      <c r="KZC135" s="411"/>
      <c r="KZD135" s="411"/>
      <c r="KZE135" s="411"/>
      <c r="KZF135" s="411"/>
      <c r="KZG135" s="411"/>
      <c r="KZH135" s="411"/>
      <c r="KZI135" s="411"/>
      <c r="KZJ135" s="411"/>
      <c r="KZK135" s="411"/>
      <c r="KZL135" s="411"/>
      <c r="KZM135" s="411"/>
      <c r="KZN135" s="411"/>
      <c r="KZO135" s="411"/>
      <c r="KZP135" s="411"/>
      <c r="KZQ135" s="411"/>
      <c r="KZR135" s="411"/>
      <c r="KZS135" s="411"/>
      <c r="KZT135" s="411"/>
      <c r="KZU135" s="411"/>
      <c r="KZV135" s="411"/>
      <c r="KZW135" s="411"/>
      <c r="KZX135" s="411"/>
      <c r="KZY135" s="411"/>
      <c r="KZZ135" s="411"/>
      <c r="LAA135" s="411"/>
      <c r="LAB135" s="411"/>
      <c r="LAC135" s="411"/>
      <c r="LAD135" s="411"/>
      <c r="LAE135" s="411"/>
      <c r="LAF135" s="411"/>
      <c r="LAG135" s="411"/>
      <c r="LAH135" s="411"/>
      <c r="LAI135" s="411"/>
      <c r="LAJ135" s="411"/>
      <c r="LAK135" s="411"/>
      <c r="LAL135" s="411"/>
      <c r="LAM135" s="411"/>
      <c r="LAN135" s="411"/>
      <c r="LAO135" s="411"/>
      <c r="LAP135" s="411"/>
      <c r="LAQ135" s="411"/>
      <c r="LAR135" s="411"/>
      <c r="LAS135" s="411"/>
      <c r="LAT135" s="411"/>
      <c r="LAU135" s="411"/>
      <c r="LAV135" s="411"/>
      <c r="LAW135" s="411"/>
      <c r="LAX135" s="411"/>
      <c r="LAY135" s="411"/>
      <c r="LAZ135" s="411"/>
      <c r="LBA135" s="411"/>
      <c r="LBB135" s="411"/>
      <c r="LBC135" s="411"/>
      <c r="LBD135" s="411"/>
      <c r="LBE135" s="411"/>
      <c r="LBF135" s="411"/>
      <c r="LBG135" s="411"/>
      <c r="LBH135" s="411"/>
      <c r="LBI135" s="411"/>
      <c r="LBJ135" s="411"/>
      <c r="LBK135" s="411"/>
      <c r="LBL135" s="411"/>
      <c r="LBM135" s="411"/>
      <c r="LBN135" s="411"/>
      <c r="LBO135" s="411"/>
      <c r="LBP135" s="411"/>
      <c r="LBQ135" s="411"/>
      <c r="LBR135" s="411"/>
      <c r="LBS135" s="411"/>
      <c r="LBT135" s="411"/>
      <c r="LBU135" s="411"/>
      <c r="LBV135" s="411"/>
      <c r="LBW135" s="411"/>
      <c r="LBX135" s="411"/>
      <c r="LBY135" s="411"/>
      <c r="LBZ135" s="411"/>
      <c r="LCA135" s="411"/>
      <c r="LCB135" s="411"/>
      <c r="LCC135" s="411"/>
      <c r="LCD135" s="411"/>
      <c r="LCE135" s="411"/>
      <c r="LCF135" s="411"/>
      <c r="LCG135" s="411"/>
      <c r="LCH135" s="411"/>
      <c r="LCI135" s="411"/>
      <c r="LCJ135" s="411"/>
      <c r="LCK135" s="411"/>
      <c r="LCL135" s="411"/>
      <c r="LCM135" s="411"/>
      <c r="LCN135" s="411"/>
      <c r="LCO135" s="411"/>
      <c r="LCP135" s="411"/>
      <c r="LCQ135" s="411"/>
      <c r="LCR135" s="411"/>
      <c r="LCS135" s="411"/>
      <c r="LCT135" s="411"/>
      <c r="LCU135" s="411"/>
      <c r="LCV135" s="411"/>
      <c r="LCW135" s="411"/>
      <c r="LCX135" s="411"/>
      <c r="LCY135" s="411"/>
      <c r="LCZ135" s="411"/>
      <c r="LDA135" s="411"/>
      <c r="LDB135" s="411"/>
      <c r="LDC135" s="411"/>
      <c r="LDD135" s="411"/>
      <c r="LDE135" s="411"/>
      <c r="LDF135" s="411"/>
      <c r="LDG135" s="411"/>
      <c r="LDH135" s="411"/>
      <c r="LDI135" s="411"/>
      <c r="LDJ135" s="411"/>
      <c r="LDK135" s="411"/>
      <c r="LDL135" s="411"/>
      <c r="LDM135" s="411"/>
      <c r="LDN135" s="411"/>
      <c r="LDO135" s="411"/>
      <c r="LDP135" s="411"/>
      <c r="LDQ135" s="411"/>
      <c r="LDR135" s="411"/>
      <c r="LDS135" s="411"/>
      <c r="LDT135" s="411"/>
      <c r="LDU135" s="411"/>
      <c r="LDV135" s="411"/>
      <c r="LDW135" s="411"/>
      <c r="LDX135" s="411"/>
      <c r="LDY135" s="411"/>
      <c r="LDZ135" s="411"/>
      <c r="LEA135" s="411"/>
      <c r="LEB135" s="411"/>
      <c r="LEC135" s="411"/>
      <c r="LED135" s="411"/>
      <c r="LEE135" s="411"/>
      <c r="LEF135" s="411"/>
      <c r="LEG135" s="411"/>
      <c r="LEH135" s="411"/>
      <c r="LEI135" s="411"/>
      <c r="LEJ135" s="411"/>
      <c r="LEK135" s="411"/>
      <c r="LEL135" s="411"/>
      <c r="LEM135" s="411"/>
      <c r="LEN135" s="411"/>
      <c r="LEO135" s="411"/>
      <c r="LEP135" s="411"/>
      <c r="LEQ135" s="411"/>
      <c r="LER135" s="411"/>
      <c r="LES135" s="411"/>
      <c r="LET135" s="411"/>
      <c r="LEU135" s="411"/>
      <c r="LEV135" s="411"/>
      <c r="LEW135" s="411"/>
      <c r="LEX135" s="411"/>
      <c r="LEY135" s="411"/>
      <c r="LEZ135" s="411"/>
      <c r="LFA135" s="411"/>
      <c r="LFB135" s="411"/>
      <c r="LFC135" s="411"/>
      <c r="LFD135" s="411"/>
      <c r="LFE135" s="411"/>
      <c r="LFF135" s="411"/>
      <c r="LFG135" s="411"/>
      <c r="LFH135" s="411"/>
      <c r="LFI135" s="411"/>
      <c r="LFJ135" s="411"/>
      <c r="LFK135" s="411"/>
      <c r="LFL135" s="411"/>
      <c r="LFM135" s="411"/>
      <c r="LFN135" s="411"/>
      <c r="LFO135" s="411"/>
      <c r="LFP135" s="411"/>
      <c r="LFQ135" s="411"/>
      <c r="LFR135" s="411"/>
      <c r="LFS135" s="411"/>
      <c r="LFT135" s="411"/>
      <c r="LFU135" s="411"/>
      <c r="LFV135" s="411"/>
      <c r="LFW135" s="411"/>
      <c r="LFX135" s="411"/>
      <c r="LFY135" s="411"/>
      <c r="LFZ135" s="411"/>
      <c r="LGA135" s="411"/>
      <c r="LGB135" s="411"/>
      <c r="LGC135" s="411"/>
      <c r="LGD135" s="411"/>
      <c r="LGE135" s="411"/>
      <c r="LGF135" s="411"/>
      <c r="LGG135" s="411"/>
      <c r="LGH135" s="411"/>
      <c r="LGI135" s="411"/>
      <c r="LGJ135" s="411"/>
      <c r="LGK135" s="411"/>
      <c r="LGL135" s="411"/>
      <c r="LGM135" s="411"/>
      <c r="LGN135" s="411"/>
      <c r="LGO135" s="411"/>
      <c r="LGP135" s="411"/>
      <c r="LGQ135" s="411"/>
      <c r="LGR135" s="411"/>
      <c r="LGS135" s="411"/>
      <c r="LGT135" s="411"/>
      <c r="LGU135" s="411"/>
      <c r="LGV135" s="411"/>
      <c r="LGW135" s="411"/>
      <c r="LGX135" s="411"/>
      <c r="LGY135" s="411"/>
      <c r="LGZ135" s="411"/>
      <c r="LHA135" s="411"/>
      <c r="LHB135" s="411"/>
      <c r="LHC135" s="411"/>
      <c r="LHD135" s="411"/>
      <c r="LHE135" s="411"/>
      <c r="LHF135" s="411"/>
      <c r="LHG135" s="411"/>
      <c r="LHH135" s="411"/>
      <c r="LHI135" s="411"/>
      <c r="LHJ135" s="411"/>
      <c r="LHK135" s="411"/>
      <c r="LHL135" s="411"/>
      <c r="LHM135" s="411"/>
      <c r="LHN135" s="411"/>
      <c r="LHO135" s="411"/>
      <c r="LHP135" s="411"/>
      <c r="LHQ135" s="411"/>
      <c r="LHR135" s="411"/>
      <c r="LHS135" s="411"/>
      <c r="LHT135" s="411"/>
      <c r="LHU135" s="411"/>
      <c r="LHV135" s="411"/>
      <c r="LHW135" s="411"/>
      <c r="LHX135" s="411"/>
      <c r="LHY135" s="411"/>
      <c r="LHZ135" s="411"/>
      <c r="LIA135" s="411"/>
      <c r="LIB135" s="411"/>
      <c r="LIC135" s="411"/>
      <c r="LID135" s="411"/>
      <c r="LIE135" s="411"/>
      <c r="LIF135" s="411"/>
      <c r="LIG135" s="411"/>
      <c r="LIH135" s="411"/>
      <c r="LII135" s="411"/>
      <c r="LIJ135" s="411"/>
      <c r="LIK135" s="411"/>
      <c r="LIL135" s="411"/>
      <c r="LIM135" s="411"/>
      <c r="LIN135" s="411"/>
      <c r="LIO135" s="411"/>
      <c r="LIP135" s="411"/>
      <c r="LIQ135" s="411"/>
      <c r="LIR135" s="411"/>
      <c r="LIS135" s="411"/>
      <c r="LIT135" s="411"/>
      <c r="LIU135" s="411"/>
      <c r="LIV135" s="411"/>
      <c r="LIW135" s="411"/>
      <c r="LIX135" s="411"/>
      <c r="LIY135" s="411"/>
      <c r="LIZ135" s="411"/>
      <c r="LJA135" s="411"/>
      <c r="LJB135" s="411"/>
      <c r="LJC135" s="411"/>
      <c r="LJD135" s="411"/>
      <c r="LJE135" s="411"/>
      <c r="LJF135" s="411"/>
      <c r="LJG135" s="411"/>
      <c r="LJH135" s="411"/>
      <c r="LJI135" s="411"/>
      <c r="LJJ135" s="411"/>
      <c r="LJK135" s="411"/>
      <c r="LJL135" s="411"/>
      <c r="LJM135" s="411"/>
      <c r="LJN135" s="411"/>
      <c r="LJO135" s="411"/>
      <c r="LJP135" s="411"/>
      <c r="LJQ135" s="411"/>
      <c r="LJR135" s="411"/>
      <c r="LJS135" s="411"/>
      <c r="LJT135" s="411"/>
      <c r="LJU135" s="411"/>
      <c r="LJV135" s="411"/>
      <c r="LJW135" s="411"/>
      <c r="LJX135" s="411"/>
      <c r="LJY135" s="411"/>
      <c r="LJZ135" s="411"/>
      <c r="LKA135" s="411"/>
      <c r="LKB135" s="411"/>
      <c r="LKC135" s="411"/>
      <c r="LKD135" s="411"/>
      <c r="LKE135" s="411"/>
      <c r="LKF135" s="411"/>
      <c r="LKG135" s="411"/>
      <c r="LKH135" s="411"/>
      <c r="LKI135" s="411"/>
      <c r="LKJ135" s="411"/>
      <c r="LKK135" s="411"/>
      <c r="LKL135" s="411"/>
      <c r="LKM135" s="411"/>
      <c r="LKN135" s="411"/>
      <c r="LKO135" s="411"/>
      <c r="LKP135" s="411"/>
      <c r="LKQ135" s="411"/>
      <c r="LKR135" s="411"/>
      <c r="LKS135" s="411"/>
      <c r="LKT135" s="411"/>
      <c r="LKU135" s="411"/>
      <c r="LKV135" s="411"/>
      <c r="LKW135" s="411"/>
      <c r="LKX135" s="411"/>
      <c r="LKY135" s="411"/>
      <c r="LKZ135" s="411"/>
      <c r="LLA135" s="411"/>
      <c r="LLB135" s="411"/>
      <c r="LLC135" s="411"/>
      <c r="LLD135" s="411"/>
      <c r="LLE135" s="411"/>
      <c r="LLF135" s="411"/>
      <c r="LLG135" s="411"/>
      <c r="LLH135" s="411"/>
      <c r="LLI135" s="411"/>
      <c r="LLJ135" s="411"/>
      <c r="LLK135" s="411"/>
      <c r="LLL135" s="411"/>
      <c r="LLM135" s="411"/>
      <c r="LLN135" s="411"/>
      <c r="LLO135" s="411"/>
      <c r="LLP135" s="411"/>
      <c r="LLQ135" s="411"/>
      <c r="LLR135" s="411"/>
      <c r="LLS135" s="411"/>
      <c r="LLT135" s="411"/>
      <c r="LLU135" s="411"/>
      <c r="LLV135" s="411"/>
      <c r="LLW135" s="411"/>
      <c r="LLX135" s="411"/>
      <c r="LLY135" s="411"/>
      <c r="LLZ135" s="411"/>
      <c r="LMA135" s="411"/>
      <c r="LMB135" s="411"/>
      <c r="LMC135" s="411"/>
      <c r="LMD135" s="411"/>
      <c r="LME135" s="411"/>
      <c r="LMF135" s="411"/>
      <c r="LMG135" s="411"/>
      <c r="LMH135" s="411"/>
      <c r="LMI135" s="411"/>
      <c r="LMJ135" s="411"/>
      <c r="LMK135" s="411"/>
      <c r="LML135" s="411"/>
      <c r="LMM135" s="411"/>
      <c r="LMN135" s="411"/>
      <c r="LMO135" s="411"/>
      <c r="LMP135" s="411"/>
      <c r="LMQ135" s="411"/>
      <c r="LMR135" s="411"/>
      <c r="LMS135" s="411"/>
      <c r="LMT135" s="411"/>
      <c r="LMU135" s="411"/>
      <c r="LMV135" s="411"/>
      <c r="LMW135" s="411"/>
      <c r="LMX135" s="411"/>
      <c r="LMY135" s="411"/>
      <c r="LMZ135" s="411"/>
      <c r="LNA135" s="411"/>
      <c r="LNB135" s="411"/>
      <c r="LNC135" s="411"/>
      <c r="LND135" s="411"/>
      <c r="LNE135" s="411"/>
      <c r="LNF135" s="411"/>
      <c r="LNG135" s="411"/>
      <c r="LNH135" s="411"/>
      <c r="LNI135" s="411"/>
      <c r="LNJ135" s="411"/>
      <c r="LNK135" s="411"/>
      <c r="LNL135" s="411"/>
      <c r="LNM135" s="411"/>
      <c r="LNN135" s="411"/>
      <c r="LNO135" s="411"/>
      <c r="LNP135" s="411"/>
      <c r="LNQ135" s="411"/>
      <c r="LNR135" s="411"/>
      <c r="LNS135" s="411"/>
      <c r="LNT135" s="411"/>
      <c r="LNU135" s="411"/>
      <c r="LNV135" s="411"/>
      <c r="LNW135" s="411"/>
      <c r="LNX135" s="411"/>
      <c r="LNY135" s="411"/>
      <c r="LNZ135" s="411"/>
      <c r="LOA135" s="411"/>
      <c r="LOB135" s="411"/>
      <c r="LOC135" s="411"/>
      <c r="LOD135" s="411"/>
      <c r="LOE135" s="411"/>
      <c r="LOF135" s="411"/>
      <c r="LOG135" s="411"/>
      <c r="LOH135" s="411"/>
      <c r="LOI135" s="411"/>
      <c r="LOJ135" s="411"/>
      <c r="LOK135" s="411"/>
      <c r="LOL135" s="411"/>
      <c r="LOM135" s="411"/>
      <c r="LON135" s="411"/>
      <c r="LOO135" s="411"/>
      <c r="LOP135" s="411"/>
      <c r="LOQ135" s="411"/>
      <c r="LOR135" s="411"/>
      <c r="LOS135" s="411"/>
      <c r="LOT135" s="411"/>
      <c r="LOU135" s="411"/>
      <c r="LOV135" s="411"/>
      <c r="LOW135" s="411"/>
      <c r="LOX135" s="411"/>
      <c r="LOY135" s="411"/>
      <c r="LOZ135" s="411"/>
      <c r="LPA135" s="411"/>
      <c r="LPB135" s="411"/>
      <c r="LPC135" s="411"/>
      <c r="LPD135" s="411"/>
      <c r="LPE135" s="411"/>
      <c r="LPF135" s="411"/>
      <c r="LPG135" s="411"/>
      <c r="LPH135" s="411"/>
      <c r="LPI135" s="411"/>
      <c r="LPJ135" s="411"/>
      <c r="LPK135" s="411"/>
      <c r="LPL135" s="411"/>
      <c r="LPM135" s="411"/>
      <c r="LPN135" s="411"/>
      <c r="LPO135" s="411"/>
      <c r="LPP135" s="411"/>
      <c r="LPQ135" s="411"/>
      <c r="LPR135" s="411"/>
      <c r="LPS135" s="411"/>
      <c r="LPT135" s="411"/>
      <c r="LPU135" s="411"/>
      <c r="LPV135" s="411"/>
      <c r="LPW135" s="411"/>
      <c r="LPX135" s="411"/>
      <c r="LPY135" s="411"/>
      <c r="LPZ135" s="411"/>
      <c r="LQA135" s="411"/>
      <c r="LQB135" s="411"/>
      <c r="LQC135" s="411"/>
      <c r="LQD135" s="411"/>
      <c r="LQE135" s="411"/>
      <c r="LQF135" s="411"/>
      <c r="LQG135" s="411"/>
      <c r="LQH135" s="411"/>
      <c r="LQI135" s="411"/>
      <c r="LQJ135" s="411"/>
      <c r="LQK135" s="411"/>
      <c r="LQL135" s="411"/>
      <c r="LQM135" s="411"/>
      <c r="LQN135" s="411"/>
      <c r="LQO135" s="411"/>
      <c r="LQP135" s="411"/>
      <c r="LQQ135" s="411"/>
      <c r="LQR135" s="411"/>
      <c r="LQS135" s="411"/>
      <c r="LQT135" s="411"/>
      <c r="LQU135" s="411"/>
      <c r="LQV135" s="411"/>
      <c r="LQW135" s="411"/>
      <c r="LQX135" s="411"/>
      <c r="LQY135" s="411"/>
      <c r="LQZ135" s="411"/>
      <c r="LRA135" s="411"/>
      <c r="LRB135" s="411"/>
      <c r="LRC135" s="411"/>
      <c r="LRD135" s="411"/>
      <c r="LRE135" s="411"/>
      <c r="LRF135" s="411"/>
      <c r="LRG135" s="411"/>
      <c r="LRH135" s="411"/>
      <c r="LRI135" s="411"/>
      <c r="LRJ135" s="411"/>
      <c r="LRK135" s="411"/>
      <c r="LRL135" s="411"/>
      <c r="LRM135" s="411"/>
      <c r="LRN135" s="411"/>
      <c r="LRO135" s="411"/>
      <c r="LRP135" s="411"/>
      <c r="LRQ135" s="411"/>
      <c r="LRR135" s="411"/>
      <c r="LRS135" s="411"/>
      <c r="LRT135" s="411"/>
      <c r="LRU135" s="411"/>
      <c r="LRV135" s="411"/>
      <c r="LRW135" s="411"/>
      <c r="LRX135" s="411"/>
      <c r="LRY135" s="411"/>
      <c r="LRZ135" s="411"/>
      <c r="LSA135" s="411"/>
      <c r="LSB135" s="411"/>
      <c r="LSC135" s="411"/>
      <c r="LSD135" s="411"/>
      <c r="LSE135" s="411"/>
      <c r="LSF135" s="411"/>
      <c r="LSG135" s="411"/>
      <c r="LSH135" s="411"/>
      <c r="LSI135" s="411"/>
      <c r="LSJ135" s="411"/>
      <c r="LSK135" s="411"/>
      <c r="LSL135" s="411"/>
      <c r="LSM135" s="411"/>
      <c r="LSN135" s="411"/>
      <c r="LSO135" s="411"/>
      <c r="LSP135" s="411"/>
      <c r="LSQ135" s="411"/>
      <c r="LSR135" s="411"/>
      <c r="LSS135" s="411"/>
      <c r="LST135" s="411"/>
      <c r="LSU135" s="411"/>
      <c r="LSV135" s="411"/>
      <c r="LSW135" s="411"/>
      <c r="LSX135" s="411"/>
      <c r="LSY135" s="411"/>
      <c r="LSZ135" s="411"/>
      <c r="LTA135" s="411"/>
      <c r="LTB135" s="411"/>
      <c r="LTC135" s="411"/>
      <c r="LTD135" s="411"/>
      <c r="LTE135" s="411"/>
      <c r="LTF135" s="411"/>
      <c r="LTG135" s="411"/>
      <c r="LTH135" s="411"/>
      <c r="LTI135" s="411"/>
      <c r="LTJ135" s="411"/>
      <c r="LTK135" s="411"/>
      <c r="LTL135" s="411"/>
      <c r="LTM135" s="411"/>
      <c r="LTN135" s="411"/>
      <c r="LTO135" s="411"/>
      <c r="LTP135" s="411"/>
      <c r="LTQ135" s="411"/>
      <c r="LTR135" s="411"/>
      <c r="LTS135" s="411"/>
      <c r="LTT135" s="411"/>
      <c r="LTU135" s="411"/>
      <c r="LTV135" s="411"/>
      <c r="LTW135" s="411"/>
      <c r="LTX135" s="411"/>
      <c r="LTY135" s="411"/>
      <c r="LTZ135" s="411"/>
      <c r="LUA135" s="411"/>
      <c r="LUB135" s="411"/>
      <c r="LUC135" s="411"/>
      <c r="LUD135" s="411"/>
      <c r="LUE135" s="411"/>
      <c r="LUF135" s="411"/>
      <c r="LUG135" s="411"/>
      <c r="LUH135" s="411"/>
      <c r="LUI135" s="411"/>
      <c r="LUJ135" s="411"/>
      <c r="LUK135" s="411"/>
      <c r="LUL135" s="411"/>
      <c r="LUM135" s="411"/>
      <c r="LUN135" s="411"/>
      <c r="LUO135" s="411"/>
      <c r="LUP135" s="411"/>
      <c r="LUQ135" s="411"/>
      <c r="LUR135" s="411"/>
      <c r="LUS135" s="411"/>
      <c r="LUT135" s="411"/>
      <c r="LUU135" s="411"/>
      <c r="LUV135" s="411"/>
      <c r="LUW135" s="411"/>
      <c r="LUX135" s="411"/>
      <c r="LUY135" s="411"/>
      <c r="LUZ135" s="411"/>
      <c r="LVA135" s="411"/>
      <c r="LVB135" s="411"/>
      <c r="LVC135" s="411"/>
      <c r="LVD135" s="411"/>
      <c r="LVE135" s="411"/>
      <c r="LVF135" s="411"/>
      <c r="LVG135" s="411"/>
      <c r="LVH135" s="411"/>
      <c r="LVI135" s="411"/>
      <c r="LVJ135" s="411"/>
      <c r="LVK135" s="411"/>
      <c r="LVL135" s="411"/>
      <c r="LVM135" s="411"/>
      <c r="LVN135" s="411"/>
      <c r="LVO135" s="411"/>
      <c r="LVP135" s="411"/>
      <c r="LVQ135" s="411"/>
      <c r="LVR135" s="411"/>
      <c r="LVS135" s="411"/>
      <c r="LVT135" s="411"/>
      <c r="LVU135" s="411"/>
      <c r="LVV135" s="411"/>
      <c r="LVW135" s="411"/>
      <c r="LVX135" s="411"/>
      <c r="LVY135" s="411"/>
      <c r="LVZ135" s="411"/>
      <c r="LWA135" s="411"/>
      <c r="LWB135" s="411"/>
      <c r="LWC135" s="411"/>
      <c r="LWD135" s="411"/>
      <c r="LWE135" s="411"/>
      <c r="LWF135" s="411"/>
      <c r="LWG135" s="411"/>
      <c r="LWH135" s="411"/>
      <c r="LWI135" s="411"/>
      <c r="LWJ135" s="411"/>
      <c r="LWK135" s="411"/>
      <c r="LWL135" s="411"/>
      <c r="LWM135" s="411"/>
      <c r="LWN135" s="411"/>
      <c r="LWO135" s="411"/>
      <c r="LWP135" s="411"/>
      <c r="LWQ135" s="411"/>
      <c r="LWR135" s="411"/>
      <c r="LWS135" s="411"/>
      <c r="LWT135" s="411"/>
      <c r="LWU135" s="411"/>
      <c r="LWV135" s="411"/>
      <c r="LWW135" s="411"/>
      <c r="LWX135" s="411"/>
      <c r="LWY135" s="411"/>
      <c r="LWZ135" s="411"/>
      <c r="LXA135" s="411"/>
      <c r="LXB135" s="411"/>
      <c r="LXC135" s="411"/>
      <c r="LXD135" s="411"/>
      <c r="LXE135" s="411"/>
      <c r="LXF135" s="411"/>
      <c r="LXG135" s="411"/>
      <c r="LXH135" s="411"/>
      <c r="LXI135" s="411"/>
      <c r="LXJ135" s="411"/>
      <c r="LXK135" s="411"/>
      <c r="LXL135" s="411"/>
      <c r="LXM135" s="411"/>
      <c r="LXN135" s="411"/>
      <c r="LXO135" s="411"/>
      <c r="LXP135" s="411"/>
      <c r="LXQ135" s="411"/>
      <c r="LXR135" s="411"/>
      <c r="LXS135" s="411"/>
      <c r="LXT135" s="411"/>
      <c r="LXU135" s="411"/>
      <c r="LXV135" s="411"/>
      <c r="LXW135" s="411"/>
      <c r="LXX135" s="411"/>
      <c r="LXY135" s="411"/>
      <c r="LXZ135" s="411"/>
      <c r="LYA135" s="411"/>
      <c r="LYB135" s="411"/>
      <c r="LYC135" s="411"/>
      <c r="LYD135" s="411"/>
      <c r="LYE135" s="411"/>
      <c r="LYF135" s="411"/>
      <c r="LYG135" s="411"/>
      <c r="LYH135" s="411"/>
      <c r="LYI135" s="411"/>
      <c r="LYJ135" s="411"/>
      <c r="LYK135" s="411"/>
      <c r="LYL135" s="411"/>
      <c r="LYM135" s="411"/>
      <c r="LYN135" s="411"/>
      <c r="LYO135" s="411"/>
      <c r="LYP135" s="411"/>
      <c r="LYQ135" s="411"/>
      <c r="LYR135" s="411"/>
      <c r="LYS135" s="411"/>
      <c r="LYT135" s="411"/>
      <c r="LYU135" s="411"/>
      <c r="LYV135" s="411"/>
      <c r="LYW135" s="411"/>
      <c r="LYX135" s="411"/>
      <c r="LYY135" s="411"/>
      <c r="LYZ135" s="411"/>
      <c r="LZA135" s="411"/>
      <c r="LZB135" s="411"/>
      <c r="LZC135" s="411"/>
      <c r="LZD135" s="411"/>
      <c r="LZE135" s="411"/>
      <c r="LZF135" s="411"/>
      <c r="LZG135" s="411"/>
      <c r="LZH135" s="411"/>
      <c r="LZI135" s="411"/>
      <c r="LZJ135" s="411"/>
      <c r="LZK135" s="411"/>
      <c r="LZL135" s="411"/>
      <c r="LZM135" s="411"/>
      <c r="LZN135" s="411"/>
      <c r="LZO135" s="411"/>
      <c r="LZP135" s="411"/>
      <c r="LZQ135" s="411"/>
      <c r="LZR135" s="411"/>
      <c r="LZS135" s="411"/>
      <c r="LZT135" s="411"/>
      <c r="LZU135" s="411"/>
      <c r="LZV135" s="411"/>
      <c r="LZW135" s="411"/>
      <c r="LZX135" s="411"/>
      <c r="LZY135" s="411"/>
      <c r="LZZ135" s="411"/>
      <c r="MAA135" s="411"/>
      <c r="MAB135" s="411"/>
      <c r="MAC135" s="411"/>
      <c r="MAD135" s="411"/>
      <c r="MAE135" s="411"/>
      <c r="MAF135" s="411"/>
      <c r="MAG135" s="411"/>
      <c r="MAH135" s="411"/>
      <c r="MAI135" s="411"/>
      <c r="MAJ135" s="411"/>
      <c r="MAK135" s="411"/>
      <c r="MAL135" s="411"/>
      <c r="MAM135" s="411"/>
      <c r="MAN135" s="411"/>
      <c r="MAO135" s="411"/>
      <c r="MAP135" s="411"/>
      <c r="MAQ135" s="411"/>
      <c r="MAR135" s="411"/>
      <c r="MAS135" s="411"/>
      <c r="MAT135" s="411"/>
      <c r="MAU135" s="411"/>
      <c r="MAV135" s="411"/>
      <c r="MAW135" s="411"/>
      <c r="MAX135" s="411"/>
      <c r="MAY135" s="411"/>
      <c r="MAZ135" s="411"/>
      <c r="MBA135" s="411"/>
      <c r="MBB135" s="411"/>
      <c r="MBC135" s="411"/>
      <c r="MBD135" s="411"/>
      <c r="MBE135" s="411"/>
      <c r="MBF135" s="411"/>
      <c r="MBG135" s="411"/>
      <c r="MBH135" s="411"/>
      <c r="MBI135" s="411"/>
      <c r="MBJ135" s="411"/>
      <c r="MBK135" s="411"/>
      <c r="MBL135" s="411"/>
      <c r="MBM135" s="411"/>
      <c r="MBN135" s="411"/>
      <c r="MBO135" s="411"/>
      <c r="MBP135" s="411"/>
      <c r="MBQ135" s="411"/>
      <c r="MBR135" s="411"/>
      <c r="MBS135" s="411"/>
      <c r="MBT135" s="411"/>
      <c r="MBU135" s="411"/>
      <c r="MBV135" s="411"/>
      <c r="MBW135" s="411"/>
      <c r="MBX135" s="411"/>
      <c r="MBY135" s="411"/>
      <c r="MBZ135" s="411"/>
      <c r="MCA135" s="411"/>
      <c r="MCB135" s="411"/>
      <c r="MCC135" s="411"/>
      <c r="MCD135" s="411"/>
      <c r="MCE135" s="411"/>
      <c r="MCF135" s="411"/>
      <c r="MCG135" s="411"/>
      <c r="MCH135" s="411"/>
      <c r="MCI135" s="411"/>
      <c r="MCJ135" s="411"/>
      <c r="MCK135" s="411"/>
      <c r="MCL135" s="411"/>
      <c r="MCM135" s="411"/>
      <c r="MCN135" s="411"/>
      <c r="MCO135" s="411"/>
      <c r="MCP135" s="411"/>
      <c r="MCQ135" s="411"/>
      <c r="MCR135" s="411"/>
      <c r="MCS135" s="411"/>
      <c r="MCT135" s="411"/>
      <c r="MCU135" s="411"/>
      <c r="MCV135" s="411"/>
      <c r="MCW135" s="411"/>
      <c r="MCX135" s="411"/>
      <c r="MCY135" s="411"/>
      <c r="MCZ135" s="411"/>
      <c r="MDA135" s="411"/>
      <c r="MDB135" s="411"/>
      <c r="MDC135" s="411"/>
      <c r="MDD135" s="411"/>
      <c r="MDE135" s="411"/>
      <c r="MDF135" s="411"/>
      <c r="MDG135" s="411"/>
      <c r="MDH135" s="411"/>
      <c r="MDI135" s="411"/>
      <c r="MDJ135" s="411"/>
      <c r="MDK135" s="411"/>
      <c r="MDL135" s="411"/>
      <c r="MDM135" s="411"/>
      <c r="MDN135" s="411"/>
      <c r="MDO135" s="411"/>
      <c r="MDP135" s="411"/>
      <c r="MDQ135" s="411"/>
      <c r="MDR135" s="411"/>
      <c r="MDS135" s="411"/>
      <c r="MDT135" s="411"/>
      <c r="MDU135" s="411"/>
      <c r="MDV135" s="411"/>
      <c r="MDW135" s="411"/>
      <c r="MDX135" s="411"/>
      <c r="MDY135" s="411"/>
      <c r="MDZ135" s="411"/>
      <c r="MEA135" s="411"/>
      <c r="MEB135" s="411"/>
      <c r="MEC135" s="411"/>
      <c r="MED135" s="411"/>
      <c r="MEE135" s="411"/>
      <c r="MEF135" s="411"/>
      <c r="MEG135" s="411"/>
      <c r="MEH135" s="411"/>
      <c r="MEI135" s="411"/>
      <c r="MEJ135" s="411"/>
      <c r="MEK135" s="411"/>
      <c r="MEL135" s="411"/>
      <c r="MEM135" s="411"/>
      <c r="MEN135" s="411"/>
      <c r="MEO135" s="411"/>
      <c r="MEP135" s="411"/>
      <c r="MEQ135" s="411"/>
      <c r="MER135" s="411"/>
      <c r="MES135" s="411"/>
      <c r="MET135" s="411"/>
      <c r="MEU135" s="411"/>
      <c r="MEV135" s="411"/>
      <c r="MEW135" s="411"/>
      <c r="MEX135" s="411"/>
      <c r="MEY135" s="411"/>
      <c r="MEZ135" s="411"/>
      <c r="MFA135" s="411"/>
      <c r="MFB135" s="411"/>
      <c r="MFC135" s="411"/>
      <c r="MFD135" s="411"/>
      <c r="MFE135" s="411"/>
      <c r="MFF135" s="411"/>
      <c r="MFG135" s="411"/>
      <c r="MFH135" s="411"/>
      <c r="MFI135" s="411"/>
      <c r="MFJ135" s="411"/>
      <c r="MFK135" s="411"/>
      <c r="MFL135" s="411"/>
      <c r="MFM135" s="411"/>
      <c r="MFN135" s="411"/>
      <c r="MFO135" s="411"/>
      <c r="MFP135" s="411"/>
      <c r="MFQ135" s="411"/>
      <c r="MFR135" s="411"/>
      <c r="MFS135" s="411"/>
      <c r="MFT135" s="411"/>
      <c r="MFU135" s="411"/>
      <c r="MFV135" s="411"/>
      <c r="MFW135" s="411"/>
      <c r="MFX135" s="411"/>
      <c r="MFY135" s="411"/>
      <c r="MFZ135" s="411"/>
      <c r="MGA135" s="411"/>
      <c r="MGB135" s="411"/>
      <c r="MGC135" s="411"/>
      <c r="MGD135" s="411"/>
      <c r="MGE135" s="411"/>
      <c r="MGF135" s="411"/>
      <c r="MGG135" s="411"/>
      <c r="MGH135" s="411"/>
      <c r="MGI135" s="411"/>
      <c r="MGJ135" s="411"/>
      <c r="MGK135" s="411"/>
      <c r="MGL135" s="411"/>
      <c r="MGM135" s="411"/>
      <c r="MGN135" s="411"/>
      <c r="MGO135" s="411"/>
      <c r="MGP135" s="411"/>
      <c r="MGQ135" s="411"/>
      <c r="MGR135" s="411"/>
      <c r="MGS135" s="411"/>
      <c r="MGT135" s="411"/>
      <c r="MGU135" s="411"/>
      <c r="MGV135" s="411"/>
      <c r="MGW135" s="411"/>
      <c r="MGX135" s="411"/>
      <c r="MGY135" s="411"/>
      <c r="MGZ135" s="411"/>
      <c r="MHA135" s="411"/>
      <c r="MHB135" s="411"/>
      <c r="MHC135" s="411"/>
      <c r="MHD135" s="411"/>
      <c r="MHE135" s="411"/>
      <c r="MHF135" s="411"/>
      <c r="MHG135" s="411"/>
      <c r="MHH135" s="411"/>
      <c r="MHI135" s="411"/>
      <c r="MHJ135" s="411"/>
      <c r="MHK135" s="411"/>
      <c r="MHL135" s="411"/>
      <c r="MHM135" s="411"/>
      <c r="MHN135" s="411"/>
      <c r="MHO135" s="411"/>
      <c r="MHP135" s="411"/>
      <c r="MHQ135" s="411"/>
      <c r="MHR135" s="411"/>
      <c r="MHS135" s="411"/>
      <c r="MHT135" s="411"/>
      <c r="MHU135" s="411"/>
      <c r="MHV135" s="411"/>
      <c r="MHW135" s="411"/>
      <c r="MHX135" s="411"/>
      <c r="MHY135" s="411"/>
      <c r="MHZ135" s="411"/>
      <c r="MIA135" s="411"/>
      <c r="MIB135" s="411"/>
      <c r="MIC135" s="411"/>
      <c r="MID135" s="411"/>
      <c r="MIE135" s="411"/>
      <c r="MIF135" s="411"/>
      <c r="MIG135" s="411"/>
      <c r="MIH135" s="411"/>
      <c r="MII135" s="411"/>
      <c r="MIJ135" s="411"/>
      <c r="MIK135" s="411"/>
      <c r="MIL135" s="411"/>
      <c r="MIM135" s="411"/>
      <c r="MIN135" s="411"/>
      <c r="MIO135" s="411"/>
      <c r="MIP135" s="411"/>
      <c r="MIQ135" s="411"/>
      <c r="MIR135" s="411"/>
      <c r="MIS135" s="411"/>
      <c r="MIT135" s="411"/>
      <c r="MIU135" s="411"/>
      <c r="MIV135" s="411"/>
      <c r="MIW135" s="411"/>
      <c r="MIX135" s="411"/>
      <c r="MIY135" s="411"/>
      <c r="MIZ135" s="411"/>
      <c r="MJA135" s="411"/>
      <c r="MJB135" s="411"/>
      <c r="MJC135" s="411"/>
      <c r="MJD135" s="411"/>
      <c r="MJE135" s="411"/>
      <c r="MJF135" s="411"/>
      <c r="MJG135" s="411"/>
      <c r="MJH135" s="411"/>
      <c r="MJI135" s="411"/>
      <c r="MJJ135" s="411"/>
      <c r="MJK135" s="411"/>
      <c r="MJL135" s="411"/>
      <c r="MJM135" s="411"/>
      <c r="MJN135" s="411"/>
      <c r="MJO135" s="411"/>
      <c r="MJP135" s="411"/>
      <c r="MJQ135" s="411"/>
      <c r="MJR135" s="411"/>
      <c r="MJS135" s="411"/>
      <c r="MJT135" s="411"/>
      <c r="MJU135" s="411"/>
      <c r="MJV135" s="411"/>
      <c r="MJW135" s="411"/>
      <c r="MJX135" s="411"/>
      <c r="MJY135" s="411"/>
      <c r="MJZ135" s="411"/>
      <c r="MKA135" s="411"/>
      <c r="MKB135" s="411"/>
      <c r="MKC135" s="411"/>
      <c r="MKD135" s="411"/>
      <c r="MKE135" s="411"/>
      <c r="MKF135" s="411"/>
      <c r="MKG135" s="411"/>
      <c r="MKH135" s="411"/>
      <c r="MKI135" s="411"/>
      <c r="MKJ135" s="411"/>
      <c r="MKK135" s="411"/>
      <c r="MKL135" s="411"/>
      <c r="MKM135" s="411"/>
      <c r="MKN135" s="411"/>
      <c r="MKO135" s="411"/>
      <c r="MKP135" s="411"/>
      <c r="MKQ135" s="411"/>
      <c r="MKR135" s="411"/>
      <c r="MKS135" s="411"/>
      <c r="MKT135" s="411"/>
      <c r="MKU135" s="411"/>
      <c r="MKV135" s="411"/>
      <c r="MKW135" s="411"/>
      <c r="MKX135" s="411"/>
      <c r="MKY135" s="411"/>
      <c r="MKZ135" s="411"/>
      <c r="MLA135" s="411"/>
      <c r="MLB135" s="411"/>
      <c r="MLC135" s="411"/>
      <c r="MLD135" s="411"/>
      <c r="MLE135" s="411"/>
      <c r="MLF135" s="411"/>
      <c r="MLG135" s="411"/>
      <c r="MLH135" s="411"/>
      <c r="MLI135" s="411"/>
      <c r="MLJ135" s="411"/>
      <c r="MLK135" s="411"/>
      <c r="MLL135" s="411"/>
      <c r="MLM135" s="411"/>
      <c r="MLN135" s="411"/>
      <c r="MLO135" s="411"/>
      <c r="MLP135" s="411"/>
      <c r="MLQ135" s="411"/>
      <c r="MLR135" s="411"/>
      <c r="MLS135" s="411"/>
      <c r="MLT135" s="411"/>
      <c r="MLU135" s="411"/>
      <c r="MLV135" s="411"/>
      <c r="MLW135" s="411"/>
      <c r="MLX135" s="411"/>
      <c r="MLY135" s="411"/>
      <c r="MLZ135" s="411"/>
      <c r="MMA135" s="411"/>
      <c r="MMB135" s="411"/>
      <c r="MMC135" s="411"/>
      <c r="MMD135" s="411"/>
      <c r="MME135" s="411"/>
      <c r="MMF135" s="411"/>
      <c r="MMG135" s="411"/>
      <c r="MMH135" s="411"/>
      <c r="MMI135" s="411"/>
      <c r="MMJ135" s="411"/>
      <c r="MMK135" s="411"/>
      <c r="MML135" s="411"/>
      <c r="MMM135" s="411"/>
      <c r="MMN135" s="411"/>
      <c r="MMO135" s="411"/>
      <c r="MMP135" s="411"/>
      <c r="MMQ135" s="411"/>
      <c r="MMR135" s="411"/>
      <c r="MMS135" s="411"/>
      <c r="MMT135" s="411"/>
      <c r="MMU135" s="411"/>
      <c r="MMV135" s="411"/>
      <c r="MMW135" s="411"/>
      <c r="MMX135" s="411"/>
      <c r="MMY135" s="411"/>
      <c r="MMZ135" s="411"/>
      <c r="MNA135" s="411"/>
      <c r="MNB135" s="411"/>
      <c r="MNC135" s="411"/>
      <c r="MND135" s="411"/>
      <c r="MNE135" s="411"/>
      <c r="MNF135" s="411"/>
      <c r="MNG135" s="411"/>
      <c r="MNH135" s="411"/>
      <c r="MNI135" s="411"/>
      <c r="MNJ135" s="411"/>
      <c r="MNK135" s="411"/>
      <c r="MNL135" s="411"/>
      <c r="MNM135" s="411"/>
      <c r="MNN135" s="411"/>
      <c r="MNO135" s="411"/>
      <c r="MNP135" s="411"/>
      <c r="MNQ135" s="411"/>
      <c r="MNR135" s="411"/>
      <c r="MNS135" s="411"/>
      <c r="MNT135" s="411"/>
      <c r="MNU135" s="411"/>
      <c r="MNV135" s="411"/>
      <c r="MNW135" s="411"/>
      <c r="MNX135" s="411"/>
      <c r="MNY135" s="411"/>
      <c r="MNZ135" s="411"/>
      <c r="MOA135" s="411"/>
      <c r="MOB135" s="411"/>
      <c r="MOC135" s="411"/>
      <c r="MOD135" s="411"/>
      <c r="MOE135" s="411"/>
      <c r="MOF135" s="411"/>
      <c r="MOG135" s="411"/>
      <c r="MOH135" s="411"/>
      <c r="MOI135" s="411"/>
      <c r="MOJ135" s="411"/>
      <c r="MOK135" s="411"/>
      <c r="MOL135" s="411"/>
      <c r="MOM135" s="411"/>
      <c r="MON135" s="411"/>
      <c r="MOO135" s="411"/>
      <c r="MOP135" s="411"/>
      <c r="MOQ135" s="411"/>
      <c r="MOR135" s="411"/>
      <c r="MOS135" s="411"/>
      <c r="MOT135" s="411"/>
      <c r="MOU135" s="411"/>
      <c r="MOV135" s="411"/>
      <c r="MOW135" s="411"/>
      <c r="MOX135" s="411"/>
      <c r="MOY135" s="411"/>
      <c r="MOZ135" s="411"/>
      <c r="MPA135" s="411"/>
      <c r="MPB135" s="411"/>
      <c r="MPC135" s="411"/>
      <c r="MPD135" s="411"/>
      <c r="MPE135" s="411"/>
      <c r="MPF135" s="411"/>
      <c r="MPG135" s="411"/>
      <c r="MPH135" s="411"/>
      <c r="MPI135" s="411"/>
      <c r="MPJ135" s="411"/>
      <c r="MPK135" s="411"/>
      <c r="MPL135" s="411"/>
      <c r="MPM135" s="411"/>
      <c r="MPN135" s="411"/>
      <c r="MPO135" s="411"/>
      <c r="MPP135" s="411"/>
      <c r="MPQ135" s="411"/>
      <c r="MPR135" s="411"/>
      <c r="MPS135" s="411"/>
      <c r="MPT135" s="411"/>
      <c r="MPU135" s="411"/>
      <c r="MPV135" s="411"/>
      <c r="MPW135" s="411"/>
      <c r="MPX135" s="411"/>
      <c r="MPY135" s="411"/>
      <c r="MPZ135" s="411"/>
      <c r="MQA135" s="411"/>
      <c r="MQB135" s="411"/>
      <c r="MQC135" s="411"/>
      <c r="MQD135" s="411"/>
      <c r="MQE135" s="411"/>
      <c r="MQF135" s="411"/>
      <c r="MQG135" s="411"/>
      <c r="MQH135" s="411"/>
      <c r="MQI135" s="411"/>
      <c r="MQJ135" s="411"/>
      <c r="MQK135" s="411"/>
      <c r="MQL135" s="411"/>
      <c r="MQM135" s="411"/>
      <c r="MQN135" s="411"/>
      <c r="MQO135" s="411"/>
      <c r="MQP135" s="411"/>
      <c r="MQQ135" s="411"/>
      <c r="MQR135" s="411"/>
      <c r="MQS135" s="411"/>
      <c r="MQT135" s="411"/>
      <c r="MQU135" s="411"/>
      <c r="MQV135" s="411"/>
      <c r="MQW135" s="411"/>
      <c r="MQX135" s="411"/>
      <c r="MQY135" s="411"/>
      <c r="MQZ135" s="411"/>
      <c r="MRA135" s="411"/>
      <c r="MRB135" s="411"/>
      <c r="MRC135" s="411"/>
      <c r="MRD135" s="411"/>
      <c r="MRE135" s="411"/>
      <c r="MRF135" s="411"/>
      <c r="MRG135" s="411"/>
      <c r="MRH135" s="411"/>
      <c r="MRI135" s="411"/>
      <c r="MRJ135" s="411"/>
      <c r="MRK135" s="411"/>
      <c r="MRL135" s="411"/>
      <c r="MRM135" s="411"/>
      <c r="MRN135" s="411"/>
      <c r="MRO135" s="411"/>
      <c r="MRP135" s="411"/>
      <c r="MRQ135" s="411"/>
      <c r="MRR135" s="411"/>
      <c r="MRS135" s="411"/>
      <c r="MRT135" s="411"/>
      <c r="MRU135" s="411"/>
      <c r="MRV135" s="411"/>
      <c r="MRW135" s="411"/>
      <c r="MRX135" s="411"/>
      <c r="MRY135" s="411"/>
      <c r="MRZ135" s="411"/>
      <c r="MSA135" s="411"/>
      <c r="MSB135" s="411"/>
      <c r="MSC135" s="411"/>
      <c r="MSD135" s="411"/>
      <c r="MSE135" s="411"/>
      <c r="MSF135" s="411"/>
      <c r="MSG135" s="411"/>
      <c r="MSH135" s="411"/>
      <c r="MSI135" s="411"/>
      <c r="MSJ135" s="411"/>
      <c r="MSK135" s="411"/>
      <c r="MSL135" s="411"/>
      <c r="MSM135" s="411"/>
      <c r="MSN135" s="411"/>
      <c r="MSO135" s="411"/>
      <c r="MSP135" s="411"/>
      <c r="MSQ135" s="411"/>
      <c r="MSR135" s="411"/>
      <c r="MSS135" s="411"/>
      <c r="MST135" s="411"/>
      <c r="MSU135" s="411"/>
      <c r="MSV135" s="411"/>
      <c r="MSW135" s="411"/>
      <c r="MSX135" s="411"/>
      <c r="MSY135" s="411"/>
      <c r="MSZ135" s="411"/>
      <c r="MTA135" s="411"/>
      <c r="MTB135" s="411"/>
      <c r="MTC135" s="411"/>
      <c r="MTD135" s="411"/>
      <c r="MTE135" s="411"/>
      <c r="MTF135" s="411"/>
      <c r="MTG135" s="411"/>
      <c r="MTH135" s="411"/>
      <c r="MTI135" s="411"/>
      <c r="MTJ135" s="411"/>
      <c r="MTK135" s="411"/>
      <c r="MTL135" s="411"/>
      <c r="MTM135" s="411"/>
      <c r="MTN135" s="411"/>
      <c r="MTO135" s="411"/>
      <c r="MTP135" s="411"/>
      <c r="MTQ135" s="411"/>
      <c r="MTR135" s="411"/>
      <c r="MTS135" s="411"/>
      <c r="MTT135" s="411"/>
      <c r="MTU135" s="411"/>
      <c r="MTV135" s="411"/>
      <c r="MTW135" s="411"/>
      <c r="MTX135" s="411"/>
      <c r="MTY135" s="411"/>
      <c r="MTZ135" s="411"/>
      <c r="MUA135" s="411"/>
      <c r="MUB135" s="411"/>
      <c r="MUC135" s="411"/>
      <c r="MUD135" s="411"/>
      <c r="MUE135" s="411"/>
      <c r="MUF135" s="411"/>
      <c r="MUG135" s="411"/>
      <c r="MUH135" s="411"/>
      <c r="MUI135" s="411"/>
      <c r="MUJ135" s="411"/>
      <c r="MUK135" s="411"/>
      <c r="MUL135" s="411"/>
      <c r="MUM135" s="411"/>
      <c r="MUN135" s="411"/>
      <c r="MUO135" s="411"/>
      <c r="MUP135" s="411"/>
      <c r="MUQ135" s="411"/>
      <c r="MUR135" s="411"/>
      <c r="MUS135" s="411"/>
      <c r="MUT135" s="411"/>
      <c r="MUU135" s="411"/>
      <c r="MUV135" s="411"/>
      <c r="MUW135" s="411"/>
      <c r="MUX135" s="411"/>
      <c r="MUY135" s="411"/>
      <c r="MUZ135" s="411"/>
      <c r="MVA135" s="411"/>
      <c r="MVB135" s="411"/>
      <c r="MVC135" s="411"/>
      <c r="MVD135" s="411"/>
      <c r="MVE135" s="411"/>
      <c r="MVF135" s="411"/>
      <c r="MVG135" s="411"/>
      <c r="MVH135" s="411"/>
      <c r="MVI135" s="411"/>
      <c r="MVJ135" s="411"/>
      <c r="MVK135" s="411"/>
      <c r="MVL135" s="411"/>
      <c r="MVM135" s="411"/>
      <c r="MVN135" s="411"/>
      <c r="MVO135" s="411"/>
      <c r="MVP135" s="411"/>
      <c r="MVQ135" s="411"/>
      <c r="MVR135" s="411"/>
      <c r="MVS135" s="411"/>
      <c r="MVT135" s="411"/>
      <c r="MVU135" s="411"/>
      <c r="MVV135" s="411"/>
      <c r="MVW135" s="411"/>
      <c r="MVX135" s="411"/>
      <c r="MVY135" s="411"/>
      <c r="MVZ135" s="411"/>
      <c r="MWA135" s="411"/>
      <c r="MWB135" s="411"/>
      <c r="MWC135" s="411"/>
      <c r="MWD135" s="411"/>
      <c r="MWE135" s="411"/>
      <c r="MWF135" s="411"/>
      <c r="MWG135" s="411"/>
      <c r="MWH135" s="411"/>
      <c r="MWI135" s="411"/>
      <c r="MWJ135" s="411"/>
      <c r="MWK135" s="411"/>
      <c r="MWL135" s="411"/>
      <c r="MWM135" s="411"/>
      <c r="MWN135" s="411"/>
      <c r="MWO135" s="411"/>
      <c r="MWP135" s="411"/>
      <c r="MWQ135" s="411"/>
      <c r="MWR135" s="411"/>
      <c r="MWS135" s="411"/>
      <c r="MWT135" s="411"/>
      <c r="MWU135" s="411"/>
      <c r="MWV135" s="411"/>
      <c r="MWW135" s="411"/>
      <c r="MWX135" s="411"/>
      <c r="MWY135" s="411"/>
      <c r="MWZ135" s="411"/>
      <c r="MXA135" s="411"/>
      <c r="MXB135" s="411"/>
      <c r="MXC135" s="411"/>
      <c r="MXD135" s="411"/>
      <c r="MXE135" s="411"/>
      <c r="MXF135" s="411"/>
      <c r="MXG135" s="411"/>
      <c r="MXH135" s="411"/>
      <c r="MXI135" s="411"/>
      <c r="MXJ135" s="411"/>
      <c r="MXK135" s="411"/>
      <c r="MXL135" s="411"/>
      <c r="MXM135" s="411"/>
      <c r="MXN135" s="411"/>
      <c r="MXO135" s="411"/>
      <c r="MXP135" s="411"/>
      <c r="MXQ135" s="411"/>
      <c r="MXR135" s="411"/>
      <c r="MXS135" s="411"/>
      <c r="MXT135" s="411"/>
      <c r="MXU135" s="411"/>
      <c r="MXV135" s="411"/>
      <c r="MXW135" s="411"/>
      <c r="MXX135" s="411"/>
      <c r="MXY135" s="411"/>
      <c r="MXZ135" s="411"/>
      <c r="MYA135" s="411"/>
      <c r="MYB135" s="411"/>
      <c r="MYC135" s="411"/>
      <c r="MYD135" s="411"/>
      <c r="MYE135" s="411"/>
      <c r="MYF135" s="411"/>
      <c r="MYG135" s="411"/>
      <c r="MYH135" s="411"/>
      <c r="MYI135" s="411"/>
      <c r="MYJ135" s="411"/>
      <c r="MYK135" s="411"/>
      <c r="MYL135" s="411"/>
      <c r="MYM135" s="411"/>
      <c r="MYN135" s="411"/>
      <c r="MYO135" s="411"/>
      <c r="MYP135" s="411"/>
      <c r="MYQ135" s="411"/>
      <c r="MYR135" s="411"/>
      <c r="MYS135" s="411"/>
      <c r="MYT135" s="411"/>
      <c r="MYU135" s="411"/>
      <c r="MYV135" s="411"/>
      <c r="MYW135" s="411"/>
      <c r="MYX135" s="411"/>
      <c r="MYY135" s="411"/>
      <c r="MYZ135" s="411"/>
      <c r="MZA135" s="411"/>
      <c r="MZB135" s="411"/>
      <c r="MZC135" s="411"/>
      <c r="MZD135" s="411"/>
      <c r="MZE135" s="411"/>
      <c r="MZF135" s="411"/>
      <c r="MZG135" s="411"/>
      <c r="MZH135" s="411"/>
      <c r="MZI135" s="411"/>
      <c r="MZJ135" s="411"/>
      <c r="MZK135" s="411"/>
      <c r="MZL135" s="411"/>
      <c r="MZM135" s="411"/>
      <c r="MZN135" s="411"/>
      <c r="MZO135" s="411"/>
      <c r="MZP135" s="411"/>
      <c r="MZQ135" s="411"/>
      <c r="MZR135" s="411"/>
      <c r="MZS135" s="411"/>
      <c r="MZT135" s="411"/>
      <c r="MZU135" s="411"/>
      <c r="MZV135" s="411"/>
      <c r="MZW135" s="411"/>
      <c r="MZX135" s="411"/>
      <c r="MZY135" s="411"/>
      <c r="MZZ135" s="411"/>
      <c r="NAA135" s="411"/>
      <c r="NAB135" s="411"/>
      <c r="NAC135" s="411"/>
      <c r="NAD135" s="411"/>
      <c r="NAE135" s="411"/>
      <c r="NAF135" s="411"/>
      <c r="NAG135" s="411"/>
      <c r="NAH135" s="411"/>
      <c r="NAI135" s="411"/>
      <c r="NAJ135" s="411"/>
      <c r="NAK135" s="411"/>
      <c r="NAL135" s="411"/>
      <c r="NAM135" s="411"/>
      <c r="NAN135" s="411"/>
      <c r="NAO135" s="411"/>
      <c r="NAP135" s="411"/>
      <c r="NAQ135" s="411"/>
      <c r="NAR135" s="411"/>
      <c r="NAS135" s="411"/>
      <c r="NAT135" s="411"/>
      <c r="NAU135" s="411"/>
      <c r="NAV135" s="411"/>
      <c r="NAW135" s="411"/>
      <c r="NAX135" s="411"/>
      <c r="NAY135" s="411"/>
      <c r="NAZ135" s="411"/>
      <c r="NBA135" s="411"/>
      <c r="NBB135" s="411"/>
      <c r="NBC135" s="411"/>
      <c r="NBD135" s="411"/>
      <c r="NBE135" s="411"/>
      <c r="NBF135" s="411"/>
      <c r="NBG135" s="411"/>
      <c r="NBH135" s="411"/>
      <c r="NBI135" s="411"/>
      <c r="NBJ135" s="411"/>
      <c r="NBK135" s="411"/>
      <c r="NBL135" s="411"/>
      <c r="NBM135" s="411"/>
      <c r="NBN135" s="411"/>
      <c r="NBO135" s="411"/>
      <c r="NBP135" s="411"/>
      <c r="NBQ135" s="411"/>
      <c r="NBR135" s="411"/>
      <c r="NBS135" s="411"/>
      <c r="NBT135" s="411"/>
      <c r="NBU135" s="411"/>
      <c r="NBV135" s="411"/>
      <c r="NBW135" s="411"/>
      <c r="NBX135" s="411"/>
      <c r="NBY135" s="411"/>
      <c r="NBZ135" s="411"/>
      <c r="NCA135" s="411"/>
      <c r="NCB135" s="411"/>
      <c r="NCC135" s="411"/>
      <c r="NCD135" s="411"/>
      <c r="NCE135" s="411"/>
      <c r="NCF135" s="411"/>
      <c r="NCG135" s="411"/>
      <c r="NCH135" s="411"/>
      <c r="NCI135" s="411"/>
      <c r="NCJ135" s="411"/>
      <c r="NCK135" s="411"/>
      <c r="NCL135" s="411"/>
      <c r="NCM135" s="411"/>
      <c r="NCN135" s="411"/>
      <c r="NCO135" s="411"/>
      <c r="NCP135" s="411"/>
      <c r="NCQ135" s="411"/>
      <c r="NCR135" s="411"/>
      <c r="NCS135" s="411"/>
      <c r="NCT135" s="411"/>
      <c r="NCU135" s="411"/>
      <c r="NCV135" s="411"/>
      <c r="NCW135" s="411"/>
      <c r="NCX135" s="411"/>
      <c r="NCY135" s="411"/>
      <c r="NCZ135" s="411"/>
      <c r="NDA135" s="411"/>
      <c r="NDB135" s="411"/>
      <c r="NDC135" s="411"/>
      <c r="NDD135" s="411"/>
      <c r="NDE135" s="411"/>
      <c r="NDF135" s="411"/>
      <c r="NDG135" s="411"/>
      <c r="NDH135" s="411"/>
      <c r="NDI135" s="411"/>
      <c r="NDJ135" s="411"/>
      <c r="NDK135" s="411"/>
      <c r="NDL135" s="411"/>
      <c r="NDM135" s="411"/>
      <c r="NDN135" s="411"/>
      <c r="NDO135" s="411"/>
      <c r="NDP135" s="411"/>
      <c r="NDQ135" s="411"/>
      <c r="NDR135" s="411"/>
      <c r="NDS135" s="411"/>
      <c r="NDT135" s="411"/>
      <c r="NDU135" s="411"/>
      <c r="NDV135" s="411"/>
      <c r="NDW135" s="411"/>
      <c r="NDX135" s="411"/>
      <c r="NDY135" s="411"/>
      <c r="NDZ135" s="411"/>
      <c r="NEA135" s="411"/>
      <c r="NEB135" s="411"/>
      <c r="NEC135" s="411"/>
      <c r="NED135" s="411"/>
      <c r="NEE135" s="411"/>
      <c r="NEF135" s="411"/>
      <c r="NEG135" s="411"/>
      <c r="NEH135" s="411"/>
      <c r="NEI135" s="411"/>
      <c r="NEJ135" s="411"/>
      <c r="NEK135" s="411"/>
      <c r="NEL135" s="411"/>
      <c r="NEM135" s="411"/>
      <c r="NEN135" s="411"/>
      <c r="NEO135" s="411"/>
      <c r="NEP135" s="411"/>
      <c r="NEQ135" s="411"/>
      <c r="NER135" s="411"/>
      <c r="NES135" s="411"/>
      <c r="NET135" s="411"/>
      <c r="NEU135" s="411"/>
      <c r="NEV135" s="411"/>
      <c r="NEW135" s="411"/>
      <c r="NEX135" s="411"/>
      <c r="NEY135" s="411"/>
      <c r="NEZ135" s="411"/>
      <c r="NFA135" s="411"/>
      <c r="NFB135" s="411"/>
      <c r="NFC135" s="411"/>
      <c r="NFD135" s="411"/>
      <c r="NFE135" s="411"/>
      <c r="NFF135" s="411"/>
      <c r="NFG135" s="411"/>
      <c r="NFH135" s="411"/>
      <c r="NFI135" s="411"/>
      <c r="NFJ135" s="411"/>
      <c r="NFK135" s="411"/>
      <c r="NFL135" s="411"/>
      <c r="NFM135" s="411"/>
      <c r="NFN135" s="411"/>
      <c r="NFO135" s="411"/>
      <c r="NFP135" s="411"/>
      <c r="NFQ135" s="411"/>
      <c r="NFR135" s="411"/>
      <c r="NFS135" s="411"/>
      <c r="NFT135" s="411"/>
      <c r="NFU135" s="411"/>
      <c r="NFV135" s="411"/>
      <c r="NFW135" s="411"/>
      <c r="NFX135" s="411"/>
      <c r="NFY135" s="411"/>
      <c r="NFZ135" s="411"/>
      <c r="NGA135" s="411"/>
      <c r="NGB135" s="411"/>
      <c r="NGC135" s="411"/>
      <c r="NGD135" s="411"/>
      <c r="NGE135" s="411"/>
      <c r="NGF135" s="411"/>
      <c r="NGG135" s="411"/>
      <c r="NGH135" s="411"/>
      <c r="NGI135" s="411"/>
      <c r="NGJ135" s="411"/>
      <c r="NGK135" s="411"/>
      <c r="NGL135" s="411"/>
      <c r="NGM135" s="411"/>
      <c r="NGN135" s="411"/>
      <c r="NGO135" s="411"/>
      <c r="NGP135" s="411"/>
      <c r="NGQ135" s="411"/>
      <c r="NGR135" s="411"/>
      <c r="NGS135" s="411"/>
      <c r="NGT135" s="411"/>
      <c r="NGU135" s="411"/>
      <c r="NGV135" s="411"/>
      <c r="NGW135" s="411"/>
      <c r="NGX135" s="411"/>
      <c r="NGY135" s="411"/>
      <c r="NGZ135" s="411"/>
      <c r="NHA135" s="411"/>
      <c r="NHB135" s="411"/>
      <c r="NHC135" s="411"/>
      <c r="NHD135" s="411"/>
      <c r="NHE135" s="411"/>
      <c r="NHF135" s="411"/>
      <c r="NHG135" s="411"/>
      <c r="NHH135" s="411"/>
      <c r="NHI135" s="411"/>
      <c r="NHJ135" s="411"/>
      <c r="NHK135" s="411"/>
      <c r="NHL135" s="411"/>
      <c r="NHM135" s="411"/>
      <c r="NHN135" s="411"/>
      <c r="NHO135" s="411"/>
      <c r="NHP135" s="411"/>
      <c r="NHQ135" s="411"/>
      <c r="NHR135" s="411"/>
      <c r="NHS135" s="411"/>
      <c r="NHT135" s="411"/>
      <c r="NHU135" s="411"/>
      <c r="NHV135" s="411"/>
      <c r="NHW135" s="411"/>
      <c r="NHX135" s="411"/>
      <c r="NHY135" s="411"/>
      <c r="NHZ135" s="411"/>
      <c r="NIA135" s="411"/>
      <c r="NIB135" s="411"/>
      <c r="NIC135" s="411"/>
      <c r="NID135" s="411"/>
      <c r="NIE135" s="411"/>
      <c r="NIF135" s="411"/>
      <c r="NIG135" s="411"/>
      <c r="NIH135" s="411"/>
      <c r="NII135" s="411"/>
      <c r="NIJ135" s="411"/>
      <c r="NIK135" s="411"/>
      <c r="NIL135" s="411"/>
      <c r="NIM135" s="411"/>
      <c r="NIN135" s="411"/>
      <c r="NIO135" s="411"/>
      <c r="NIP135" s="411"/>
      <c r="NIQ135" s="411"/>
      <c r="NIR135" s="411"/>
      <c r="NIS135" s="411"/>
      <c r="NIT135" s="411"/>
      <c r="NIU135" s="411"/>
      <c r="NIV135" s="411"/>
      <c r="NIW135" s="411"/>
      <c r="NIX135" s="411"/>
      <c r="NIY135" s="411"/>
      <c r="NIZ135" s="411"/>
      <c r="NJA135" s="411"/>
      <c r="NJB135" s="411"/>
      <c r="NJC135" s="411"/>
      <c r="NJD135" s="411"/>
      <c r="NJE135" s="411"/>
      <c r="NJF135" s="411"/>
      <c r="NJG135" s="411"/>
      <c r="NJH135" s="411"/>
      <c r="NJI135" s="411"/>
      <c r="NJJ135" s="411"/>
      <c r="NJK135" s="411"/>
      <c r="NJL135" s="411"/>
      <c r="NJM135" s="411"/>
      <c r="NJN135" s="411"/>
      <c r="NJO135" s="411"/>
      <c r="NJP135" s="411"/>
      <c r="NJQ135" s="411"/>
      <c r="NJR135" s="411"/>
      <c r="NJS135" s="411"/>
      <c r="NJT135" s="411"/>
      <c r="NJU135" s="411"/>
      <c r="NJV135" s="411"/>
      <c r="NJW135" s="411"/>
      <c r="NJX135" s="411"/>
      <c r="NJY135" s="411"/>
      <c r="NJZ135" s="411"/>
      <c r="NKA135" s="411"/>
      <c r="NKB135" s="411"/>
      <c r="NKC135" s="411"/>
      <c r="NKD135" s="411"/>
      <c r="NKE135" s="411"/>
      <c r="NKF135" s="411"/>
      <c r="NKG135" s="411"/>
      <c r="NKH135" s="411"/>
      <c r="NKI135" s="411"/>
      <c r="NKJ135" s="411"/>
      <c r="NKK135" s="411"/>
      <c r="NKL135" s="411"/>
      <c r="NKM135" s="411"/>
      <c r="NKN135" s="411"/>
      <c r="NKO135" s="411"/>
      <c r="NKP135" s="411"/>
      <c r="NKQ135" s="411"/>
      <c r="NKR135" s="411"/>
      <c r="NKS135" s="411"/>
      <c r="NKT135" s="411"/>
      <c r="NKU135" s="411"/>
      <c r="NKV135" s="411"/>
      <c r="NKW135" s="411"/>
      <c r="NKX135" s="411"/>
      <c r="NKY135" s="411"/>
      <c r="NKZ135" s="411"/>
      <c r="NLA135" s="411"/>
      <c r="NLB135" s="411"/>
      <c r="NLC135" s="411"/>
      <c r="NLD135" s="411"/>
      <c r="NLE135" s="411"/>
      <c r="NLF135" s="411"/>
      <c r="NLG135" s="411"/>
      <c r="NLH135" s="411"/>
      <c r="NLI135" s="411"/>
      <c r="NLJ135" s="411"/>
      <c r="NLK135" s="411"/>
      <c r="NLL135" s="411"/>
      <c r="NLM135" s="411"/>
      <c r="NLN135" s="411"/>
      <c r="NLO135" s="411"/>
      <c r="NLP135" s="411"/>
      <c r="NLQ135" s="411"/>
      <c r="NLR135" s="411"/>
      <c r="NLS135" s="411"/>
      <c r="NLT135" s="411"/>
      <c r="NLU135" s="411"/>
      <c r="NLV135" s="411"/>
      <c r="NLW135" s="411"/>
      <c r="NLX135" s="411"/>
      <c r="NLY135" s="411"/>
      <c r="NLZ135" s="411"/>
      <c r="NMA135" s="411"/>
      <c r="NMB135" s="411"/>
      <c r="NMC135" s="411"/>
      <c r="NMD135" s="411"/>
      <c r="NME135" s="411"/>
      <c r="NMF135" s="411"/>
      <c r="NMG135" s="411"/>
      <c r="NMH135" s="411"/>
      <c r="NMI135" s="411"/>
      <c r="NMJ135" s="411"/>
      <c r="NMK135" s="411"/>
      <c r="NML135" s="411"/>
      <c r="NMM135" s="411"/>
      <c r="NMN135" s="411"/>
      <c r="NMO135" s="411"/>
      <c r="NMP135" s="411"/>
      <c r="NMQ135" s="411"/>
      <c r="NMR135" s="411"/>
      <c r="NMS135" s="411"/>
      <c r="NMT135" s="411"/>
      <c r="NMU135" s="411"/>
      <c r="NMV135" s="411"/>
      <c r="NMW135" s="411"/>
      <c r="NMX135" s="411"/>
      <c r="NMY135" s="411"/>
      <c r="NMZ135" s="411"/>
      <c r="NNA135" s="411"/>
      <c r="NNB135" s="411"/>
      <c r="NNC135" s="411"/>
      <c r="NND135" s="411"/>
      <c r="NNE135" s="411"/>
      <c r="NNF135" s="411"/>
      <c r="NNG135" s="411"/>
      <c r="NNH135" s="411"/>
      <c r="NNI135" s="411"/>
      <c r="NNJ135" s="411"/>
      <c r="NNK135" s="411"/>
      <c r="NNL135" s="411"/>
      <c r="NNM135" s="411"/>
      <c r="NNN135" s="411"/>
      <c r="NNO135" s="411"/>
      <c r="NNP135" s="411"/>
      <c r="NNQ135" s="411"/>
      <c r="NNR135" s="411"/>
      <c r="NNS135" s="411"/>
      <c r="NNT135" s="411"/>
      <c r="NNU135" s="411"/>
      <c r="NNV135" s="411"/>
      <c r="NNW135" s="411"/>
      <c r="NNX135" s="411"/>
      <c r="NNY135" s="411"/>
      <c r="NNZ135" s="411"/>
      <c r="NOA135" s="411"/>
      <c r="NOB135" s="411"/>
      <c r="NOC135" s="411"/>
      <c r="NOD135" s="411"/>
      <c r="NOE135" s="411"/>
      <c r="NOF135" s="411"/>
      <c r="NOG135" s="411"/>
      <c r="NOH135" s="411"/>
      <c r="NOI135" s="411"/>
      <c r="NOJ135" s="411"/>
      <c r="NOK135" s="411"/>
      <c r="NOL135" s="411"/>
      <c r="NOM135" s="411"/>
      <c r="NON135" s="411"/>
      <c r="NOO135" s="411"/>
      <c r="NOP135" s="411"/>
      <c r="NOQ135" s="411"/>
      <c r="NOR135" s="411"/>
      <c r="NOS135" s="411"/>
      <c r="NOT135" s="411"/>
      <c r="NOU135" s="411"/>
      <c r="NOV135" s="411"/>
      <c r="NOW135" s="411"/>
      <c r="NOX135" s="411"/>
      <c r="NOY135" s="411"/>
      <c r="NOZ135" s="411"/>
      <c r="NPA135" s="411"/>
      <c r="NPB135" s="411"/>
      <c r="NPC135" s="411"/>
      <c r="NPD135" s="411"/>
      <c r="NPE135" s="411"/>
      <c r="NPF135" s="411"/>
      <c r="NPG135" s="411"/>
      <c r="NPH135" s="411"/>
      <c r="NPI135" s="411"/>
      <c r="NPJ135" s="411"/>
      <c r="NPK135" s="411"/>
      <c r="NPL135" s="411"/>
      <c r="NPM135" s="411"/>
      <c r="NPN135" s="411"/>
      <c r="NPO135" s="411"/>
      <c r="NPP135" s="411"/>
      <c r="NPQ135" s="411"/>
      <c r="NPR135" s="411"/>
      <c r="NPS135" s="411"/>
      <c r="NPT135" s="411"/>
      <c r="NPU135" s="411"/>
      <c r="NPV135" s="411"/>
      <c r="NPW135" s="411"/>
      <c r="NPX135" s="411"/>
      <c r="NPY135" s="411"/>
      <c r="NPZ135" s="411"/>
      <c r="NQA135" s="411"/>
      <c r="NQB135" s="411"/>
      <c r="NQC135" s="411"/>
      <c r="NQD135" s="411"/>
      <c r="NQE135" s="411"/>
      <c r="NQF135" s="411"/>
      <c r="NQG135" s="411"/>
      <c r="NQH135" s="411"/>
      <c r="NQI135" s="411"/>
      <c r="NQJ135" s="411"/>
      <c r="NQK135" s="411"/>
      <c r="NQL135" s="411"/>
      <c r="NQM135" s="411"/>
      <c r="NQN135" s="411"/>
      <c r="NQO135" s="411"/>
      <c r="NQP135" s="411"/>
      <c r="NQQ135" s="411"/>
      <c r="NQR135" s="411"/>
      <c r="NQS135" s="411"/>
      <c r="NQT135" s="411"/>
      <c r="NQU135" s="411"/>
      <c r="NQV135" s="411"/>
      <c r="NQW135" s="411"/>
      <c r="NQX135" s="411"/>
      <c r="NQY135" s="411"/>
      <c r="NQZ135" s="411"/>
      <c r="NRA135" s="411"/>
      <c r="NRB135" s="411"/>
      <c r="NRC135" s="411"/>
      <c r="NRD135" s="411"/>
      <c r="NRE135" s="411"/>
      <c r="NRF135" s="411"/>
      <c r="NRG135" s="411"/>
      <c r="NRH135" s="411"/>
      <c r="NRI135" s="411"/>
      <c r="NRJ135" s="411"/>
      <c r="NRK135" s="411"/>
      <c r="NRL135" s="411"/>
      <c r="NRM135" s="411"/>
      <c r="NRN135" s="411"/>
      <c r="NRO135" s="411"/>
      <c r="NRP135" s="411"/>
      <c r="NRQ135" s="411"/>
      <c r="NRR135" s="411"/>
      <c r="NRS135" s="411"/>
      <c r="NRT135" s="411"/>
      <c r="NRU135" s="411"/>
      <c r="NRV135" s="411"/>
      <c r="NRW135" s="411"/>
      <c r="NRX135" s="411"/>
      <c r="NRY135" s="411"/>
      <c r="NRZ135" s="411"/>
      <c r="NSA135" s="411"/>
      <c r="NSB135" s="411"/>
      <c r="NSC135" s="411"/>
      <c r="NSD135" s="411"/>
      <c r="NSE135" s="411"/>
      <c r="NSF135" s="411"/>
      <c r="NSG135" s="411"/>
      <c r="NSH135" s="411"/>
      <c r="NSI135" s="411"/>
      <c r="NSJ135" s="411"/>
      <c r="NSK135" s="411"/>
      <c r="NSL135" s="411"/>
      <c r="NSM135" s="411"/>
      <c r="NSN135" s="411"/>
      <c r="NSO135" s="411"/>
      <c r="NSP135" s="411"/>
      <c r="NSQ135" s="411"/>
      <c r="NSR135" s="411"/>
      <c r="NSS135" s="411"/>
      <c r="NST135" s="411"/>
      <c r="NSU135" s="411"/>
      <c r="NSV135" s="411"/>
      <c r="NSW135" s="411"/>
      <c r="NSX135" s="411"/>
      <c r="NSY135" s="411"/>
      <c r="NSZ135" s="411"/>
      <c r="NTA135" s="411"/>
      <c r="NTB135" s="411"/>
      <c r="NTC135" s="411"/>
      <c r="NTD135" s="411"/>
      <c r="NTE135" s="411"/>
      <c r="NTF135" s="411"/>
      <c r="NTG135" s="411"/>
      <c r="NTH135" s="411"/>
      <c r="NTI135" s="411"/>
      <c r="NTJ135" s="411"/>
      <c r="NTK135" s="411"/>
      <c r="NTL135" s="411"/>
      <c r="NTM135" s="411"/>
      <c r="NTN135" s="411"/>
      <c r="NTO135" s="411"/>
      <c r="NTP135" s="411"/>
      <c r="NTQ135" s="411"/>
      <c r="NTR135" s="411"/>
      <c r="NTS135" s="411"/>
      <c r="NTT135" s="411"/>
      <c r="NTU135" s="411"/>
      <c r="NTV135" s="411"/>
      <c r="NTW135" s="411"/>
      <c r="NTX135" s="411"/>
      <c r="NTY135" s="411"/>
      <c r="NTZ135" s="411"/>
      <c r="NUA135" s="411"/>
      <c r="NUB135" s="411"/>
      <c r="NUC135" s="411"/>
      <c r="NUD135" s="411"/>
      <c r="NUE135" s="411"/>
      <c r="NUF135" s="411"/>
      <c r="NUG135" s="411"/>
      <c r="NUH135" s="411"/>
      <c r="NUI135" s="411"/>
      <c r="NUJ135" s="411"/>
      <c r="NUK135" s="411"/>
      <c r="NUL135" s="411"/>
      <c r="NUM135" s="411"/>
      <c r="NUN135" s="411"/>
      <c r="NUO135" s="411"/>
      <c r="NUP135" s="411"/>
      <c r="NUQ135" s="411"/>
      <c r="NUR135" s="411"/>
      <c r="NUS135" s="411"/>
      <c r="NUT135" s="411"/>
      <c r="NUU135" s="411"/>
      <c r="NUV135" s="411"/>
      <c r="NUW135" s="411"/>
      <c r="NUX135" s="411"/>
      <c r="NUY135" s="411"/>
      <c r="NUZ135" s="411"/>
      <c r="NVA135" s="411"/>
      <c r="NVB135" s="411"/>
      <c r="NVC135" s="411"/>
      <c r="NVD135" s="411"/>
      <c r="NVE135" s="411"/>
      <c r="NVF135" s="411"/>
      <c r="NVG135" s="411"/>
      <c r="NVH135" s="411"/>
      <c r="NVI135" s="411"/>
      <c r="NVJ135" s="411"/>
      <c r="NVK135" s="411"/>
      <c r="NVL135" s="411"/>
      <c r="NVM135" s="411"/>
      <c r="NVN135" s="411"/>
      <c r="NVO135" s="411"/>
      <c r="NVP135" s="411"/>
      <c r="NVQ135" s="411"/>
      <c r="NVR135" s="411"/>
      <c r="NVS135" s="411"/>
      <c r="NVT135" s="411"/>
      <c r="NVU135" s="411"/>
      <c r="NVV135" s="411"/>
      <c r="NVW135" s="411"/>
      <c r="NVX135" s="411"/>
      <c r="NVY135" s="411"/>
      <c r="NVZ135" s="411"/>
      <c r="NWA135" s="411"/>
      <c r="NWB135" s="411"/>
      <c r="NWC135" s="411"/>
      <c r="NWD135" s="411"/>
      <c r="NWE135" s="411"/>
      <c r="NWF135" s="411"/>
      <c r="NWG135" s="411"/>
      <c r="NWH135" s="411"/>
      <c r="NWI135" s="411"/>
      <c r="NWJ135" s="411"/>
      <c r="NWK135" s="411"/>
      <c r="NWL135" s="411"/>
      <c r="NWM135" s="411"/>
      <c r="NWN135" s="411"/>
      <c r="NWO135" s="411"/>
      <c r="NWP135" s="411"/>
      <c r="NWQ135" s="411"/>
      <c r="NWR135" s="411"/>
      <c r="NWS135" s="411"/>
      <c r="NWT135" s="411"/>
      <c r="NWU135" s="411"/>
      <c r="NWV135" s="411"/>
      <c r="NWW135" s="411"/>
      <c r="NWX135" s="411"/>
      <c r="NWY135" s="411"/>
      <c r="NWZ135" s="411"/>
      <c r="NXA135" s="411"/>
      <c r="NXB135" s="411"/>
      <c r="NXC135" s="411"/>
      <c r="NXD135" s="411"/>
      <c r="NXE135" s="411"/>
      <c r="NXF135" s="411"/>
      <c r="NXG135" s="411"/>
      <c r="NXH135" s="411"/>
      <c r="NXI135" s="411"/>
      <c r="NXJ135" s="411"/>
      <c r="NXK135" s="411"/>
      <c r="NXL135" s="411"/>
      <c r="NXM135" s="411"/>
      <c r="NXN135" s="411"/>
      <c r="NXO135" s="411"/>
      <c r="NXP135" s="411"/>
      <c r="NXQ135" s="411"/>
      <c r="NXR135" s="411"/>
      <c r="NXS135" s="411"/>
      <c r="NXT135" s="411"/>
      <c r="NXU135" s="411"/>
      <c r="NXV135" s="411"/>
      <c r="NXW135" s="411"/>
      <c r="NXX135" s="411"/>
      <c r="NXY135" s="411"/>
      <c r="NXZ135" s="411"/>
      <c r="NYA135" s="411"/>
      <c r="NYB135" s="411"/>
      <c r="NYC135" s="411"/>
      <c r="NYD135" s="411"/>
      <c r="NYE135" s="411"/>
      <c r="NYF135" s="411"/>
      <c r="NYG135" s="411"/>
      <c r="NYH135" s="411"/>
      <c r="NYI135" s="411"/>
      <c r="NYJ135" s="411"/>
      <c r="NYK135" s="411"/>
      <c r="NYL135" s="411"/>
      <c r="NYM135" s="411"/>
      <c r="NYN135" s="411"/>
      <c r="NYO135" s="411"/>
      <c r="NYP135" s="411"/>
      <c r="NYQ135" s="411"/>
      <c r="NYR135" s="411"/>
      <c r="NYS135" s="411"/>
      <c r="NYT135" s="411"/>
      <c r="NYU135" s="411"/>
      <c r="NYV135" s="411"/>
      <c r="NYW135" s="411"/>
      <c r="NYX135" s="411"/>
      <c r="NYY135" s="411"/>
      <c r="NYZ135" s="411"/>
      <c r="NZA135" s="411"/>
      <c r="NZB135" s="411"/>
      <c r="NZC135" s="411"/>
      <c r="NZD135" s="411"/>
      <c r="NZE135" s="411"/>
      <c r="NZF135" s="411"/>
      <c r="NZG135" s="411"/>
      <c r="NZH135" s="411"/>
      <c r="NZI135" s="411"/>
      <c r="NZJ135" s="411"/>
      <c r="NZK135" s="411"/>
      <c r="NZL135" s="411"/>
      <c r="NZM135" s="411"/>
      <c r="NZN135" s="411"/>
      <c r="NZO135" s="411"/>
      <c r="NZP135" s="411"/>
      <c r="NZQ135" s="411"/>
      <c r="NZR135" s="411"/>
      <c r="NZS135" s="411"/>
      <c r="NZT135" s="411"/>
      <c r="NZU135" s="411"/>
      <c r="NZV135" s="411"/>
      <c r="NZW135" s="411"/>
      <c r="NZX135" s="411"/>
      <c r="NZY135" s="411"/>
      <c r="NZZ135" s="411"/>
      <c r="OAA135" s="411"/>
      <c r="OAB135" s="411"/>
      <c r="OAC135" s="411"/>
      <c r="OAD135" s="411"/>
      <c r="OAE135" s="411"/>
      <c r="OAF135" s="411"/>
      <c r="OAG135" s="411"/>
      <c r="OAH135" s="411"/>
      <c r="OAI135" s="411"/>
      <c r="OAJ135" s="411"/>
      <c r="OAK135" s="411"/>
      <c r="OAL135" s="411"/>
      <c r="OAM135" s="411"/>
      <c r="OAN135" s="411"/>
      <c r="OAO135" s="411"/>
      <c r="OAP135" s="411"/>
      <c r="OAQ135" s="411"/>
      <c r="OAR135" s="411"/>
      <c r="OAS135" s="411"/>
      <c r="OAT135" s="411"/>
      <c r="OAU135" s="411"/>
      <c r="OAV135" s="411"/>
      <c r="OAW135" s="411"/>
      <c r="OAX135" s="411"/>
      <c r="OAY135" s="411"/>
      <c r="OAZ135" s="411"/>
      <c r="OBA135" s="411"/>
      <c r="OBB135" s="411"/>
      <c r="OBC135" s="411"/>
      <c r="OBD135" s="411"/>
      <c r="OBE135" s="411"/>
      <c r="OBF135" s="411"/>
      <c r="OBG135" s="411"/>
      <c r="OBH135" s="411"/>
      <c r="OBI135" s="411"/>
      <c r="OBJ135" s="411"/>
      <c r="OBK135" s="411"/>
      <c r="OBL135" s="411"/>
      <c r="OBM135" s="411"/>
      <c r="OBN135" s="411"/>
      <c r="OBO135" s="411"/>
      <c r="OBP135" s="411"/>
      <c r="OBQ135" s="411"/>
      <c r="OBR135" s="411"/>
      <c r="OBS135" s="411"/>
      <c r="OBT135" s="411"/>
      <c r="OBU135" s="411"/>
      <c r="OBV135" s="411"/>
      <c r="OBW135" s="411"/>
      <c r="OBX135" s="411"/>
      <c r="OBY135" s="411"/>
      <c r="OBZ135" s="411"/>
      <c r="OCA135" s="411"/>
      <c r="OCB135" s="411"/>
      <c r="OCC135" s="411"/>
      <c r="OCD135" s="411"/>
      <c r="OCE135" s="411"/>
      <c r="OCF135" s="411"/>
      <c r="OCG135" s="411"/>
      <c r="OCH135" s="411"/>
      <c r="OCI135" s="411"/>
      <c r="OCJ135" s="411"/>
      <c r="OCK135" s="411"/>
      <c r="OCL135" s="411"/>
      <c r="OCM135" s="411"/>
      <c r="OCN135" s="411"/>
      <c r="OCO135" s="411"/>
      <c r="OCP135" s="411"/>
      <c r="OCQ135" s="411"/>
      <c r="OCR135" s="411"/>
      <c r="OCS135" s="411"/>
      <c r="OCT135" s="411"/>
      <c r="OCU135" s="411"/>
      <c r="OCV135" s="411"/>
      <c r="OCW135" s="411"/>
      <c r="OCX135" s="411"/>
      <c r="OCY135" s="411"/>
      <c r="OCZ135" s="411"/>
      <c r="ODA135" s="411"/>
      <c r="ODB135" s="411"/>
      <c r="ODC135" s="411"/>
      <c r="ODD135" s="411"/>
      <c r="ODE135" s="411"/>
      <c r="ODF135" s="411"/>
      <c r="ODG135" s="411"/>
      <c r="ODH135" s="411"/>
      <c r="ODI135" s="411"/>
      <c r="ODJ135" s="411"/>
      <c r="ODK135" s="411"/>
      <c r="ODL135" s="411"/>
      <c r="ODM135" s="411"/>
      <c r="ODN135" s="411"/>
      <c r="ODO135" s="411"/>
      <c r="ODP135" s="411"/>
      <c r="ODQ135" s="411"/>
      <c r="ODR135" s="411"/>
      <c r="ODS135" s="411"/>
      <c r="ODT135" s="411"/>
      <c r="ODU135" s="411"/>
      <c r="ODV135" s="411"/>
      <c r="ODW135" s="411"/>
      <c r="ODX135" s="411"/>
      <c r="ODY135" s="411"/>
      <c r="ODZ135" s="411"/>
      <c r="OEA135" s="411"/>
      <c r="OEB135" s="411"/>
      <c r="OEC135" s="411"/>
      <c r="OED135" s="411"/>
      <c r="OEE135" s="411"/>
      <c r="OEF135" s="411"/>
      <c r="OEG135" s="411"/>
      <c r="OEH135" s="411"/>
      <c r="OEI135" s="411"/>
      <c r="OEJ135" s="411"/>
      <c r="OEK135" s="411"/>
      <c r="OEL135" s="411"/>
      <c r="OEM135" s="411"/>
      <c r="OEN135" s="411"/>
      <c r="OEO135" s="411"/>
      <c r="OEP135" s="411"/>
      <c r="OEQ135" s="411"/>
      <c r="OER135" s="411"/>
      <c r="OES135" s="411"/>
      <c r="OET135" s="411"/>
      <c r="OEU135" s="411"/>
      <c r="OEV135" s="411"/>
      <c r="OEW135" s="411"/>
      <c r="OEX135" s="411"/>
      <c r="OEY135" s="411"/>
      <c r="OEZ135" s="411"/>
      <c r="OFA135" s="411"/>
      <c r="OFB135" s="411"/>
      <c r="OFC135" s="411"/>
      <c r="OFD135" s="411"/>
      <c r="OFE135" s="411"/>
      <c r="OFF135" s="411"/>
      <c r="OFG135" s="411"/>
      <c r="OFH135" s="411"/>
      <c r="OFI135" s="411"/>
      <c r="OFJ135" s="411"/>
      <c r="OFK135" s="411"/>
      <c r="OFL135" s="411"/>
      <c r="OFM135" s="411"/>
      <c r="OFN135" s="411"/>
      <c r="OFO135" s="411"/>
      <c r="OFP135" s="411"/>
      <c r="OFQ135" s="411"/>
      <c r="OFR135" s="411"/>
      <c r="OFS135" s="411"/>
      <c r="OFT135" s="411"/>
      <c r="OFU135" s="411"/>
      <c r="OFV135" s="411"/>
      <c r="OFW135" s="411"/>
      <c r="OFX135" s="411"/>
      <c r="OFY135" s="411"/>
      <c r="OFZ135" s="411"/>
      <c r="OGA135" s="411"/>
      <c r="OGB135" s="411"/>
      <c r="OGC135" s="411"/>
      <c r="OGD135" s="411"/>
      <c r="OGE135" s="411"/>
      <c r="OGF135" s="411"/>
      <c r="OGG135" s="411"/>
      <c r="OGH135" s="411"/>
      <c r="OGI135" s="411"/>
      <c r="OGJ135" s="411"/>
      <c r="OGK135" s="411"/>
      <c r="OGL135" s="411"/>
      <c r="OGM135" s="411"/>
      <c r="OGN135" s="411"/>
      <c r="OGO135" s="411"/>
      <c r="OGP135" s="411"/>
      <c r="OGQ135" s="411"/>
      <c r="OGR135" s="411"/>
      <c r="OGS135" s="411"/>
      <c r="OGT135" s="411"/>
      <c r="OGU135" s="411"/>
      <c r="OGV135" s="411"/>
      <c r="OGW135" s="411"/>
      <c r="OGX135" s="411"/>
      <c r="OGY135" s="411"/>
      <c r="OGZ135" s="411"/>
      <c r="OHA135" s="411"/>
      <c r="OHB135" s="411"/>
      <c r="OHC135" s="411"/>
      <c r="OHD135" s="411"/>
      <c r="OHE135" s="411"/>
      <c r="OHF135" s="411"/>
      <c r="OHG135" s="411"/>
      <c r="OHH135" s="411"/>
      <c r="OHI135" s="411"/>
      <c r="OHJ135" s="411"/>
      <c r="OHK135" s="411"/>
      <c r="OHL135" s="411"/>
      <c r="OHM135" s="411"/>
      <c r="OHN135" s="411"/>
      <c r="OHO135" s="411"/>
      <c r="OHP135" s="411"/>
      <c r="OHQ135" s="411"/>
      <c r="OHR135" s="411"/>
      <c r="OHS135" s="411"/>
      <c r="OHT135" s="411"/>
      <c r="OHU135" s="411"/>
      <c r="OHV135" s="411"/>
      <c r="OHW135" s="411"/>
      <c r="OHX135" s="411"/>
      <c r="OHY135" s="411"/>
      <c r="OHZ135" s="411"/>
      <c r="OIA135" s="411"/>
      <c r="OIB135" s="411"/>
      <c r="OIC135" s="411"/>
      <c r="OID135" s="411"/>
      <c r="OIE135" s="411"/>
      <c r="OIF135" s="411"/>
      <c r="OIG135" s="411"/>
      <c r="OIH135" s="411"/>
      <c r="OII135" s="411"/>
      <c r="OIJ135" s="411"/>
      <c r="OIK135" s="411"/>
      <c r="OIL135" s="411"/>
      <c r="OIM135" s="411"/>
      <c r="OIN135" s="411"/>
      <c r="OIO135" s="411"/>
      <c r="OIP135" s="411"/>
      <c r="OIQ135" s="411"/>
      <c r="OIR135" s="411"/>
      <c r="OIS135" s="411"/>
      <c r="OIT135" s="411"/>
      <c r="OIU135" s="411"/>
      <c r="OIV135" s="411"/>
      <c r="OIW135" s="411"/>
      <c r="OIX135" s="411"/>
      <c r="OIY135" s="411"/>
      <c r="OIZ135" s="411"/>
      <c r="OJA135" s="411"/>
      <c r="OJB135" s="411"/>
      <c r="OJC135" s="411"/>
      <c r="OJD135" s="411"/>
      <c r="OJE135" s="411"/>
      <c r="OJF135" s="411"/>
      <c r="OJG135" s="411"/>
      <c r="OJH135" s="411"/>
      <c r="OJI135" s="411"/>
      <c r="OJJ135" s="411"/>
      <c r="OJK135" s="411"/>
      <c r="OJL135" s="411"/>
      <c r="OJM135" s="411"/>
      <c r="OJN135" s="411"/>
      <c r="OJO135" s="411"/>
      <c r="OJP135" s="411"/>
      <c r="OJQ135" s="411"/>
      <c r="OJR135" s="411"/>
      <c r="OJS135" s="411"/>
      <c r="OJT135" s="411"/>
      <c r="OJU135" s="411"/>
      <c r="OJV135" s="411"/>
      <c r="OJW135" s="411"/>
      <c r="OJX135" s="411"/>
      <c r="OJY135" s="411"/>
      <c r="OJZ135" s="411"/>
      <c r="OKA135" s="411"/>
      <c r="OKB135" s="411"/>
      <c r="OKC135" s="411"/>
      <c r="OKD135" s="411"/>
      <c r="OKE135" s="411"/>
      <c r="OKF135" s="411"/>
      <c r="OKG135" s="411"/>
      <c r="OKH135" s="411"/>
      <c r="OKI135" s="411"/>
      <c r="OKJ135" s="411"/>
      <c r="OKK135" s="411"/>
      <c r="OKL135" s="411"/>
      <c r="OKM135" s="411"/>
      <c r="OKN135" s="411"/>
      <c r="OKO135" s="411"/>
      <c r="OKP135" s="411"/>
      <c r="OKQ135" s="411"/>
      <c r="OKR135" s="411"/>
      <c r="OKS135" s="411"/>
      <c r="OKT135" s="411"/>
      <c r="OKU135" s="411"/>
      <c r="OKV135" s="411"/>
      <c r="OKW135" s="411"/>
      <c r="OKX135" s="411"/>
      <c r="OKY135" s="411"/>
      <c r="OKZ135" s="411"/>
      <c r="OLA135" s="411"/>
      <c r="OLB135" s="411"/>
      <c r="OLC135" s="411"/>
      <c r="OLD135" s="411"/>
      <c r="OLE135" s="411"/>
      <c r="OLF135" s="411"/>
      <c r="OLG135" s="411"/>
      <c r="OLH135" s="411"/>
      <c r="OLI135" s="411"/>
      <c r="OLJ135" s="411"/>
      <c r="OLK135" s="411"/>
      <c r="OLL135" s="411"/>
      <c r="OLM135" s="411"/>
      <c r="OLN135" s="411"/>
      <c r="OLO135" s="411"/>
      <c r="OLP135" s="411"/>
      <c r="OLQ135" s="411"/>
      <c r="OLR135" s="411"/>
      <c r="OLS135" s="411"/>
      <c r="OLT135" s="411"/>
      <c r="OLU135" s="411"/>
      <c r="OLV135" s="411"/>
      <c r="OLW135" s="411"/>
      <c r="OLX135" s="411"/>
      <c r="OLY135" s="411"/>
      <c r="OLZ135" s="411"/>
      <c r="OMA135" s="411"/>
      <c r="OMB135" s="411"/>
      <c r="OMC135" s="411"/>
      <c r="OMD135" s="411"/>
      <c r="OME135" s="411"/>
      <c r="OMF135" s="411"/>
      <c r="OMG135" s="411"/>
      <c r="OMH135" s="411"/>
      <c r="OMI135" s="411"/>
      <c r="OMJ135" s="411"/>
      <c r="OMK135" s="411"/>
      <c r="OML135" s="411"/>
      <c r="OMM135" s="411"/>
      <c r="OMN135" s="411"/>
      <c r="OMO135" s="411"/>
      <c r="OMP135" s="411"/>
      <c r="OMQ135" s="411"/>
      <c r="OMR135" s="411"/>
      <c r="OMS135" s="411"/>
      <c r="OMT135" s="411"/>
      <c r="OMU135" s="411"/>
      <c r="OMV135" s="411"/>
      <c r="OMW135" s="411"/>
      <c r="OMX135" s="411"/>
      <c r="OMY135" s="411"/>
      <c r="OMZ135" s="411"/>
      <c r="ONA135" s="411"/>
      <c r="ONB135" s="411"/>
      <c r="ONC135" s="411"/>
      <c r="OND135" s="411"/>
      <c r="ONE135" s="411"/>
      <c r="ONF135" s="411"/>
      <c r="ONG135" s="411"/>
      <c r="ONH135" s="411"/>
      <c r="ONI135" s="411"/>
      <c r="ONJ135" s="411"/>
      <c r="ONK135" s="411"/>
      <c r="ONL135" s="411"/>
      <c r="ONM135" s="411"/>
      <c r="ONN135" s="411"/>
      <c r="ONO135" s="411"/>
      <c r="ONP135" s="411"/>
      <c r="ONQ135" s="411"/>
      <c r="ONR135" s="411"/>
      <c r="ONS135" s="411"/>
      <c r="ONT135" s="411"/>
      <c r="ONU135" s="411"/>
      <c r="ONV135" s="411"/>
      <c r="ONW135" s="411"/>
      <c r="ONX135" s="411"/>
      <c r="ONY135" s="411"/>
      <c r="ONZ135" s="411"/>
      <c r="OOA135" s="411"/>
      <c r="OOB135" s="411"/>
      <c r="OOC135" s="411"/>
      <c r="OOD135" s="411"/>
      <c r="OOE135" s="411"/>
      <c r="OOF135" s="411"/>
      <c r="OOG135" s="411"/>
      <c r="OOH135" s="411"/>
      <c r="OOI135" s="411"/>
      <c r="OOJ135" s="411"/>
      <c r="OOK135" s="411"/>
      <c r="OOL135" s="411"/>
      <c r="OOM135" s="411"/>
      <c r="OON135" s="411"/>
      <c r="OOO135" s="411"/>
      <c r="OOP135" s="411"/>
      <c r="OOQ135" s="411"/>
      <c r="OOR135" s="411"/>
      <c r="OOS135" s="411"/>
      <c r="OOT135" s="411"/>
      <c r="OOU135" s="411"/>
      <c r="OOV135" s="411"/>
      <c r="OOW135" s="411"/>
      <c r="OOX135" s="411"/>
      <c r="OOY135" s="411"/>
      <c r="OOZ135" s="411"/>
      <c r="OPA135" s="411"/>
      <c r="OPB135" s="411"/>
      <c r="OPC135" s="411"/>
      <c r="OPD135" s="411"/>
      <c r="OPE135" s="411"/>
      <c r="OPF135" s="411"/>
      <c r="OPG135" s="411"/>
      <c r="OPH135" s="411"/>
      <c r="OPI135" s="411"/>
      <c r="OPJ135" s="411"/>
      <c r="OPK135" s="411"/>
      <c r="OPL135" s="411"/>
      <c r="OPM135" s="411"/>
      <c r="OPN135" s="411"/>
      <c r="OPO135" s="411"/>
      <c r="OPP135" s="411"/>
      <c r="OPQ135" s="411"/>
      <c r="OPR135" s="411"/>
      <c r="OPS135" s="411"/>
      <c r="OPT135" s="411"/>
      <c r="OPU135" s="411"/>
      <c r="OPV135" s="411"/>
      <c r="OPW135" s="411"/>
      <c r="OPX135" s="411"/>
      <c r="OPY135" s="411"/>
      <c r="OPZ135" s="411"/>
      <c r="OQA135" s="411"/>
      <c r="OQB135" s="411"/>
      <c r="OQC135" s="411"/>
      <c r="OQD135" s="411"/>
      <c r="OQE135" s="411"/>
      <c r="OQF135" s="411"/>
      <c r="OQG135" s="411"/>
      <c r="OQH135" s="411"/>
      <c r="OQI135" s="411"/>
      <c r="OQJ135" s="411"/>
      <c r="OQK135" s="411"/>
      <c r="OQL135" s="411"/>
      <c r="OQM135" s="411"/>
      <c r="OQN135" s="411"/>
      <c r="OQO135" s="411"/>
      <c r="OQP135" s="411"/>
      <c r="OQQ135" s="411"/>
      <c r="OQR135" s="411"/>
      <c r="OQS135" s="411"/>
      <c r="OQT135" s="411"/>
      <c r="OQU135" s="411"/>
      <c r="OQV135" s="411"/>
      <c r="OQW135" s="411"/>
      <c r="OQX135" s="411"/>
      <c r="OQY135" s="411"/>
      <c r="OQZ135" s="411"/>
      <c r="ORA135" s="411"/>
      <c r="ORB135" s="411"/>
      <c r="ORC135" s="411"/>
      <c r="ORD135" s="411"/>
      <c r="ORE135" s="411"/>
      <c r="ORF135" s="411"/>
      <c r="ORG135" s="411"/>
      <c r="ORH135" s="411"/>
      <c r="ORI135" s="411"/>
      <c r="ORJ135" s="411"/>
      <c r="ORK135" s="411"/>
      <c r="ORL135" s="411"/>
      <c r="ORM135" s="411"/>
      <c r="ORN135" s="411"/>
      <c r="ORO135" s="411"/>
      <c r="ORP135" s="411"/>
      <c r="ORQ135" s="411"/>
      <c r="ORR135" s="411"/>
      <c r="ORS135" s="411"/>
      <c r="ORT135" s="411"/>
      <c r="ORU135" s="411"/>
      <c r="ORV135" s="411"/>
      <c r="ORW135" s="411"/>
      <c r="ORX135" s="411"/>
      <c r="ORY135" s="411"/>
      <c r="ORZ135" s="411"/>
      <c r="OSA135" s="411"/>
      <c r="OSB135" s="411"/>
      <c r="OSC135" s="411"/>
      <c r="OSD135" s="411"/>
      <c r="OSE135" s="411"/>
      <c r="OSF135" s="411"/>
      <c r="OSG135" s="411"/>
      <c r="OSH135" s="411"/>
      <c r="OSI135" s="411"/>
      <c r="OSJ135" s="411"/>
      <c r="OSK135" s="411"/>
      <c r="OSL135" s="411"/>
      <c r="OSM135" s="411"/>
      <c r="OSN135" s="411"/>
      <c r="OSO135" s="411"/>
      <c r="OSP135" s="411"/>
      <c r="OSQ135" s="411"/>
      <c r="OSR135" s="411"/>
      <c r="OSS135" s="411"/>
      <c r="OST135" s="411"/>
      <c r="OSU135" s="411"/>
      <c r="OSV135" s="411"/>
      <c r="OSW135" s="411"/>
      <c r="OSX135" s="411"/>
      <c r="OSY135" s="411"/>
      <c r="OSZ135" s="411"/>
      <c r="OTA135" s="411"/>
      <c r="OTB135" s="411"/>
      <c r="OTC135" s="411"/>
      <c r="OTD135" s="411"/>
      <c r="OTE135" s="411"/>
      <c r="OTF135" s="411"/>
      <c r="OTG135" s="411"/>
      <c r="OTH135" s="411"/>
      <c r="OTI135" s="411"/>
      <c r="OTJ135" s="411"/>
      <c r="OTK135" s="411"/>
      <c r="OTL135" s="411"/>
      <c r="OTM135" s="411"/>
      <c r="OTN135" s="411"/>
      <c r="OTO135" s="411"/>
      <c r="OTP135" s="411"/>
      <c r="OTQ135" s="411"/>
      <c r="OTR135" s="411"/>
      <c r="OTS135" s="411"/>
      <c r="OTT135" s="411"/>
      <c r="OTU135" s="411"/>
      <c r="OTV135" s="411"/>
      <c r="OTW135" s="411"/>
      <c r="OTX135" s="411"/>
      <c r="OTY135" s="411"/>
      <c r="OTZ135" s="411"/>
      <c r="OUA135" s="411"/>
      <c r="OUB135" s="411"/>
      <c r="OUC135" s="411"/>
      <c r="OUD135" s="411"/>
      <c r="OUE135" s="411"/>
      <c r="OUF135" s="411"/>
      <c r="OUG135" s="411"/>
      <c r="OUH135" s="411"/>
      <c r="OUI135" s="411"/>
      <c r="OUJ135" s="411"/>
      <c r="OUK135" s="411"/>
      <c r="OUL135" s="411"/>
      <c r="OUM135" s="411"/>
      <c r="OUN135" s="411"/>
      <c r="OUO135" s="411"/>
      <c r="OUP135" s="411"/>
      <c r="OUQ135" s="411"/>
      <c r="OUR135" s="411"/>
      <c r="OUS135" s="411"/>
      <c r="OUT135" s="411"/>
      <c r="OUU135" s="411"/>
      <c r="OUV135" s="411"/>
      <c r="OUW135" s="411"/>
      <c r="OUX135" s="411"/>
      <c r="OUY135" s="411"/>
      <c r="OUZ135" s="411"/>
      <c r="OVA135" s="411"/>
      <c r="OVB135" s="411"/>
      <c r="OVC135" s="411"/>
      <c r="OVD135" s="411"/>
      <c r="OVE135" s="411"/>
      <c r="OVF135" s="411"/>
      <c r="OVG135" s="411"/>
      <c r="OVH135" s="411"/>
      <c r="OVI135" s="411"/>
      <c r="OVJ135" s="411"/>
      <c r="OVK135" s="411"/>
      <c r="OVL135" s="411"/>
      <c r="OVM135" s="411"/>
      <c r="OVN135" s="411"/>
      <c r="OVO135" s="411"/>
      <c r="OVP135" s="411"/>
      <c r="OVQ135" s="411"/>
      <c r="OVR135" s="411"/>
      <c r="OVS135" s="411"/>
      <c r="OVT135" s="411"/>
      <c r="OVU135" s="411"/>
      <c r="OVV135" s="411"/>
      <c r="OVW135" s="411"/>
      <c r="OVX135" s="411"/>
      <c r="OVY135" s="411"/>
      <c r="OVZ135" s="411"/>
      <c r="OWA135" s="411"/>
      <c r="OWB135" s="411"/>
      <c r="OWC135" s="411"/>
      <c r="OWD135" s="411"/>
      <c r="OWE135" s="411"/>
      <c r="OWF135" s="411"/>
      <c r="OWG135" s="411"/>
      <c r="OWH135" s="411"/>
      <c r="OWI135" s="411"/>
      <c r="OWJ135" s="411"/>
      <c r="OWK135" s="411"/>
      <c r="OWL135" s="411"/>
      <c r="OWM135" s="411"/>
      <c r="OWN135" s="411"/>
      <c r="OWO135" s="411"/>
      <c r="OWP135" s="411"/>
      <c r="OWQ135" s="411"/>
      <c r="OWR135" s="411"/>
      <c r="OWS135" s="411"/>
      <c r="OWT135" s="411"/>
      <c r="OWU135" s="411"/>
      <c r="OWV135" s="411"/>
      <c r="OWW135" s="411"/>
      <c r="OWX135" s="411"/>
      <c r="OWY135" s="411"/>
      <c r="OWZ135" s="411"/>
      <c r="OXA135" s="411"/>
      <c r="OXB135" s="411"/>
      <c r="OXC135" s="411"/>
      <c r="OXD135" s="411"/>
      <c r="OXE135" s="411"/>
      <c r="OXF135" s="411"/>
      <c r="OXG135" s="411"/>
      <c r="OXH135" s="411"/>
      <c r="OXI135" s="411"/>
      <c r="OXJ135" s="411"/>
      <c r="OXK135" s="411"/>
      <c r="OXL135" s="411"/>
      <c r="OXM135" s="411"/>
      <c r="OXN135" s="411"/>
      <c r="OXO135" s="411"/>
      <c r="OXP135" s="411"/>
      <c r="OXQ135" s="411"/>
      <c r="OXR135" s="411"/>
      <c r="OXS135" s="411"/>
      <c r="OXT135" s="411"/>
      <c r="OXU135" s="411"/>
      <c r="OXV135" s="411"/>
      <c r="OXW135" s="411"/>
      <c r="OXX135" s="411"/>
      <c r="OXY135" s="411"/>
      <c r="OXZ135" s="411"/>
      <c r="OYA135" s="411"/>
      <c r="OYB135" s="411"/>
      <c r="OYC135" s="411"/>
      <c r="OYD135" s="411"/>
      <c r="OYE135" s="411"/>
      <c r="OYF135" s="411"/>
      <c r="OYG135" s="411"/>
      <c r="OYH135" s="411"/>
      <c r="OYI135" s="411"/>
      <c r="OYJ135" s="411"/>
      <c r="OYK135" s="411"/>
      <c r="OYL135" s="411"/>
      <c r="OYM135" s="411"/>
      <c r="OYN135" s="411"/>
      <c r="OYO135" s="411"/>
      <c r="OYP135" s="411"/>
      <c r="OYQ135" s="411"/>
      <c r="OYR135" s="411"/>
      <c r="OYS135" s="411"/>
      <c r="OYT135" s="411"/>
      <c r="OYU135" s="411"/>
      <c r="OYV135" s="411"/>
      <c r="OYW135" s="411"/>
      <c r="OYX135" s="411"/>
      <c r="OYY135" s="411"/>
      <c r="OYZ135" s="411"/>
      <c r="OZA135" s="411"/>
      <c r="OZB135" s="411"/>
      <c r="OZC135" s="411"/>
      <c r="OZD135" s="411"/>
      <c r="OZE135" s="411"/>
      <c r="OZF135" s="411"/>
      <c r="OZG135" s="411"/>
      <c r="OZH135" s="411"/>
      <c r="OZI135" s="411"/>
      <c r="OZJ135" s="411"/>
      <c r="OZK135" s="411"/>
      <c r="OZL135" s="411"/>
      <c r="OZM135" s="411"/>
      <c r="OZN135" s="411"/>
      <c r="OZO135" s="411"/>
      <c r="OZP135" s="411"/>
      <c r="OZQ135" s="411"/>
      <c r="OZR135" s="411"/>
      <c r="OZS135" s="411"/>
      <c r="OZT135" s="411"/>
      <c r="OZU135" s="411"/>
      <c r="OZV135" s="411"/>
      <c r="OZW135" s="411"/>
      <c r="OZX135" s="411"/>
      <c r="OZY135" s="411"/>
      <c r="OZZ135" s="411"/>
      <c r="PAA135" s="411"/>
      <c r="PAB135" s="411"/>
      <c r="PAC135" s="411"/>
      <c r="PAD135" s="411"/>
      <c r="PAE135" s="411"/>
      <c r="PAF135" s="411"/>
      <c r="PAG135" s="411"/>
      <c r="PAH135" s="411"/>
      <c r="PAI135" s="411"/>
      <c r="PAJ135" s="411"/>
      <c r="PAK135" s="411"/>
      <c r="PAL135" s="411"/>
      <c r="PAM135" s="411"/>
      <c r="PAN135" s="411"/>
      <c r="PAO135" s="411"/>
      <c r="PAP135" s="411"/>
      <c r="PAQ135" s="411"/>
      <c r="PAR135" s="411"/>
      <c r="PAS135" s="411"/>
      <c r="PAT135" s="411"/>
      <c r="PAU135" s="411"/>
      <c r="PAV135" s="411"/>
      <c r="PAW135" s="411"/>
      <c r="PAX135" s="411"/>
      <c r="PAY135" s="411"/>
      <c r="PAZ135" s="411"/>
      <c r="PBA135" s="411"/>
      <c r="PBB135" s="411"/>
      <c r="PBC135" s="411"/>
      <c r="PBD135" s="411"/>
      <c r="PBE135" s="411"/>
      <c r="PBF135" s="411"/>
      <c r="PBG135" s="411"/>
      <c r="PBH135" s="411"/>
      <c r="PBI135" s="411"/>
      <c r="PBJ135" s="411"/>
      <c r="PBK135" s="411"/>
      <c r="PBL135" s="411"/>
      <c r="PBM135" s="411"/>
      <c r="PBN135" s="411"/>
      <c r="PBO135" s="411"/>
      <c r="PBP135" s="411"/>
      <c r="PBQ135" s="411"/>
      <c r="PBR135" s="411"/>
      <c r="PBS135" s="411"/>
      <c r="PBT135" s="411"/>
      <c r="PBU135" s="411"/>
      <c r="PBV135" s="411"/>
      <c r="PBW135" s="411"/>
      <c r="PBX135" s="411"/>
      <c r="PBY135" s="411"/>
      <c r="PBZ135" s="411"/>
      <c r="PCA135" s="411"/>
      <c r="PCB135" s="411"/>
      <c r="PCC135" s="411"/>
      <c r="PCD135" s="411"/>
      <c r="PCE135" s="411"/>
      <c r="PCF135" s="411"/>
      <c r="PCG135" s="411"/>
      <c r="PCH135" s="411"/>
      <c r="PCI135" s="411"/>
      <c r="PCJ135" s="411"/>
      <c r="PCK135" s="411"/>
      <c r="PCL135" s="411"/>
      <c r="PCM135" s="411"/>
      <c r="PCN135" s="411"/>
      <c r="PCO135" s="411"/>
      <c r="PCP135" s="411"/>
      <c r="PCQ135" s="411"/>
      <c r="PCR135" s="411"/>
      <c r="PCS135" s="411"/>
      <c r="PCT135" s="411"/>
      <c r="PCU135" s="411"/>
      <c r="PCV135" s="411"/>
      <c r="PCW135" s="411"/>
      <c r="PCX135" s="411"/>
      <c r="PCY135" s="411"/>
      <c r="PCZ135" s="411"/>
      <c r="PDA135" s="411"/>
      <c r="PDB135" s="411"/>
      <c r="PDC135" s="411"/>
      <c r="PDD135" s="411"/>
      <c r="PDE135" s="411"/>
      <c r="PDF135" s="411"/>
      <c r="PDG135" s="411"/>
      <c r="PDH135" s="411"/>
      <c r="PDI135" s="411"/>
      <c r="PDJ135" s="411"/>
      <c r="PDK135" s="411"/>
      <c r="PDL135" s="411"/>
      <c r="PDM135" s="411"/>
      <c r="PDN135" s="411"/>
      <c r="PDO135" s="411"/>
      <c r="PDP135" s="411"/>
      <c r="PDQ135" s="411"/>
      <c r="PDR135" s="411"/>
      <c r="PDS135" s="411"/>
      <c r="PDT135" s="411"/>
      <c r="PDU135" s="411"/>
      <c r="PDV135" s="411"/>
      <c r="PDW135" s="411"/>
      <c r="PDX135" s="411"/>
      <c r="PDY135" s="411"/>
      <c r="PDZ135" s="411"/>
      <c r="PEA135" s="411"/>
      <c r="PEB135" s="411"/>
      <c r="PEC135" s="411"/>
      <c r="PED135" s="411"/>
      <c r="PEE135" s="411"/>
      <c r="PEF135" s="411"/>
      <c r="PEG135" s="411"/>
      <c r="PEH135" s="411"/>
      <c r="PEI135" s="411"/>
      <c r="PEJ135" s="411"/>
      <c r="PEK135" s="411"/>
      <c r="PEL135" s="411"/>
      <c r="PEM135" s="411"/>
      <c r="PEN135" s="411"/>
      <c r="PEO135" s="411"/>
      <c r="PEP135" s="411"/>
      <c r="PEQ135" s="411"/>
      <c r="PER135" s="411"/>
      <c r="PES135" s="411"/>
      <c r="PET135" s="411"/>
      <c r="PEU135" s="411"/>
      <c r="PEV135" s="411"/>
      <c r="PEW135" s="411"/>
      <c r="PEX135" s="411"/>
      <c r="PEY135" s="411"/>
      <c r="PEZ135" s="411"/>
      <c r="PFA135" s="411"/>
      <c r="PFB135" s="411"/>
      <c r="PFC135" s="411"/>
      <c r="PFD135" s="411"/>
      <c r="PFE135" s="411"/>
      <c r="PFF135" s="411"/>
      <c r="PFG135" s="411"/>
      <c r="PFH135" s="411"/>
      <c r="PFI135" s="411"/>
      <c r="PFJ135" s="411"/>
      <c r="PFK135" s="411"/>
      <c r="PFL135" s="411"/>
      <c r="PFM135" s="411"/>
      <c r="PFN135" s="411"/>
      <c r="PFO135" s="411"/>
      <c r="PFP135" s="411"/>
      <c r="PFQ135" s="411"/>
      <c r="PFR135" s="411"/>
      <c r="PFS135" s="411"/>
      <c r="PFT135" s="411"/>
      <c r="PFU135" s="411"/>
      <c r="PFV135" s="411"/>
      <c r="PFW135" s="411"/>
      <c r="PFX135" s="411"/>
      <c r="PFY135" s="411"/>
      <c r="PFZ135" s="411"/>
      <c r="PGA135" s="411"/>
      <c r="PGB135" s="411"/>
      <c r="PGC135" s="411"/>
      <c r="PGD135" s="411"/>
      <c r="PGE135" s="411"/>
      <c r="PGF135" s="411"/>
      <c r="PGG135" s="411"/>
      <c r="PGH135" s="411"/>
      <c r="PGI135" s="411"/>
      <c r="PGJ135" s="411"/>
      <c r="PGK135" s="411"/>
      <c r="PGL135" s="411"/>
      <c r="PGM135" s="411"/>
      <c r="PGN135" s="411"/>
      <c r="PGO135" s="411"/>
      <c r="PGP135" s="411"/>
      <c r="PGQ135" s="411"/>
      <c r="PGR135" s="411"/>
      <c r="PGS135" s="411"/>
      <c r="PGT135" s="411"/>
      <c r="PGU135" s="411"/>
      <c r="PGV135" s="411"/>
      <c r="PGW135" s="411"/>
      <c r="PGX135" s="411"/>
      <c r="PGY135" s="411"/>
      <c r="PGZ135" s="411"/>
      <c r="PHA135" s="411"/>
      <c r="PHB135" s="411"/>
      <c r="PHC135" s="411"/>
      <c r="PHD135" s="411"/>
      <c r="PHE135" s="411"/>
      <c r="PHF135" s="411"/>
      <c r="PHG135" s="411"/>
      <c r="PHH135" s="411"/>
      <c r="PHI135" s="411"/>
      <c r="PHJ135" s="411"/>
      <c r="PHK135" s="411"/>
      <c r="PHL135" s="411"/>
      <c r="PHM135" s="411"/>
      <c r="PHN135" s="411"/>
      <c r="PHO135" s="411"/>
      <c r="PHP135" s="411"/>
      <c r="PHQ135" s="411"/>
      <c r="PHR135" s="411"/>
      <c r="PHS135" s="411"/>
      <c r="PHT135" s="411"/>
      <c r="PHU135" s="411"/>
      <c r="PHV135" s="411"/>
      <c r="PHW135" s="411"/>
      <c r="PHX135" s="411"/>
      <c r="PHY135" s="411"/>
      <c r="PHZ135" s="411"/>
      <c r="PIA135" s="411"/>
      <c r="PIB135" s="411"/>
      <c r="PIC135" s="411"/>
      <c r="PID135" s="411"/>
      <c r="PIE135" s="411"/>
      <c r="PIF135" s="411"/>
      <c r="PIG135" s="411"/>
      <c r="PIH135" s="411"/>
      <c r="PII135" s="411"/>
      <c r="PIJ135" s="411"/>
      <c r="PIK135" s="411"/>
      <c r="PIL135" s="411"/>
      <c r="PIM135" s="411"/>
      <c r="PIN135" s="411"/>
      <c r="PIO135" s="411"/>
      <c r="PIP135" s="411"/>
      <c r="PIQ135" s="411"/>
      <c r="PIR135" s="411"/>
      <c r="PIS135" s="411"/>
      <c r="PIT135" s="411"/>
      <c r="PIU135" s="411"/>
      <c r="PIV135" s="411"/>
      <c r="PIW135" s="411"/>
      <c r="PIX135" s="411"/>
      <c r="PIY135" s="411"/>
      <c r="PIZ135" s="411"/>
      <c r="PJA135" s="411"/>
      <c r="PJB135" s="411"/>
      <c r="PJC135" s="411"/>
      <c r="PJD135" s="411"/>
      <c r="PJE135" s="411"/>
      <c r="PJF135" s="411"/>
      <c r="PJG135" s="411"/>
      <c r="PJH135" s="411"/>
      <c r="PJI135" s="411"/>
      <c r="PJJ135" s="411"/>
      <c r="PJK135" s="411"/>
      <c r="PJL135" s="411"/>
      <c r="PJM135" s="411"/>
      <c r="PJN135" s="411"/>
      <c r="PJO135" s="411"/>
      <c r="PJP135" s="411"/>
      <c r="PJQ135" s="411"/>
      <c r="PJR135" s="411"/>
      <c r="PJS135" s="411"/>
      <c r="PJT135" s="411"/>
      <c r="PJU135" s="411"/>
      <c r="PJV135" s="411"/>
      <c r="PJW135" s="411"/>
      <c r="PJX135" s="411"/>
      <c r="PJY135" s="411"/>
      <c r="PJZ135" s="411"/>
      <c r="PKA135" s="411"/>
      <c r="PKB135" s="411"/>
      <c r="PKC135" s="411"/>
      <c r="PKD135" s="411"/>
      <c r="PKE135" s="411"/>
      <c r="PKF135" s="411"/>
      <c r="PKG135" s="411"/>
      <c r="PKH135" s="411"/>
      <c r="PKI135" s="411"/>
      <c r="PKJ135" s="411"/>
      <c r="PKK135" s="411"/>
      <c r="PKL135" s="411"/>
      <c r="PKM135" s="411"/>
      <c r="PKN135" s="411"/>
      <c r="PKO135" s="411"/>
      <c r="PKP135" s="411"/>
      <c r="PKQ135" s="411"/>
      <c r="PKR135" s="411"/>
      <c r="PKS135" s="411"/>
      <c r="PKT135" s="411"/>
      <c r="PKU135" s="411"/>
      <c r="PKV135" s="411"/>
      <c r="PKW135" s="411"/>
      <c r="PKX135" s="411"/>
      <c r="PKY135" s="411"/>
      <c r="PKZ135" s="411"/>
      <c r="PLA135" s="411"/>
      <c r="PLB135" s="411"/>
      <c r="PLC135" s="411"/>
      <c r="PLD135" s="411"/>
      <c r="PLE135" s="411"/>
      <c r="PLF135" s="411"/>
      <c r="PLG135" s="411"/>
      <c r="PLH135" s="411"/>
      <c r="PLI135" s="411"/>
      <c r="PLJ135" s="411"/>
      <c r="PLK135" s="411"/>
      <c r="PLL135" s="411"/>
      <c r="PLM135" s="411"/>
      <c r="PLN135" s="411"/>
      <c r="PLO135" s="411"/>
      <c r="PLP135" s="411"/>
      <c r="PLQ135" s="411"/>
      <c r="PLR135" s="411"/>
      <c r="PLS135" s="411"/>
      <c r="PLT135" s="411"/>
      <c r="PLU135" s="411"/>
      <c r="PLV135" s="411"/>
      <c r="PLW135" s="411"/>
      <c r="PLX135" s="411"/>
      <c r="PLY135" s="411"/>
      <c r="PLZ135" s="411"/>
      <c r="PMA135" s="411"/>
      <c r="PMB135" s="411"/>
      <c r="PMC135" s="411"/>
      <c r="PMD135" s="411"/>
      <c r="PME135" s="411"/>
      <c r="PMF135" s="411"/>
      <c r="PMG135" s="411"/>
      <c r="PMH135" s="411"/>
      <c r="PMI135" s="411"/>
      <c r="PMJ135" s="411"/>
      <c r="PMK135" s="411"/>
      <c r="PML135" s="411"/>
      <c r="PMM135" s="411"/>
      <c r="PMN135" s="411"/>
      <c r="PMO135" s="411"/>
      <c r="PMP135" s="411"/>
      <c r="PMQ135" s="411"/>
      <c r="PMR135" s="411"/>
      <c r="PMS135" s="411"/>
      <c r="PMT135" s="411"/>
      <c r="PMU135" s="411"/>
      <c r="PMV135" s="411"/>
      <c r="PMW135" s="411"/>
      <c r="PMX135" s="411"/>
      <c r="PMY135" s="411"/>
      <c r="PMZ135" s="411"/>
      <c r="PNA135" s="411"/>
      <c r="PNB135" s="411"/>
      <c r="PNC135" s="411"/>
      <c r="PND135" s="411"/>
      <c r="PNE135" s="411"/>
      <c r="PNF135" s="411"/>
      <c r="PNG135" s="411"/>
      <c r="PNH135" s="411"/>
      <c r="PNI135" s="411"/>
      <c r="PNJ135" s="411"/>
      <c r="PNK135" s="411"/>
      <c r="PNL135" s="411"/>
      <c r="PNM135" s="411"/>
      <c r="PNN135" s="411"/>
      <c r="PNO135" s="411"/>
      <c r="PNP135" s="411"/>
      <c r="PNQ135" s="411"/>
      <c r="PNR135" s="411"/>
      <c r="PNS135" s="411"/>
      <c r="PNT135" s="411"/>
      <c r="PNU135" s="411"/>
      <c r="PNV135" s="411"/>
      <c r="PNW135" s="411"/>
      <c r="PNX135" s="411"/>
      <c r="PNY135" s="411"/>
      <c r="PNZ135" s="411"/>
      <c r="POA135" s="411"/>
      <c r="POB135" s="411"/>
      <c r="POC135" s="411"/>
      <c r="POD135" s="411"/>
      <c r="POE135" s="411"/>
      <c r="POF135" s="411"/>
      <c r="POG135" s="411"/>
      <c r="POH135" s="411"/>
      <c r="POI135" s="411"/>
      <c r="POJ135" s="411"/>
      <c r="POK135" s="411"/>
      <c r="POL135" s="411"/>
      <c r="POM135" s="411"/>
      <c r="PON135" s="411"/>
      <c r="POO135" s="411"/>
      <c r="POP135" s="411"/>
      <c r="POQ135" s="411"/>
      <c r="POR135" s="411"/>
      <c r="POS135" s="411"/>
      <c r="POT135" s="411"/>
      <c r="POU135" s="411"/>
      <c r="POV135" s="411"/>
      <c r="POW135" s="411"/>
      <c r="POX135" s="411"/>
      <c r="POY135" s="411"/>
      <c r="POZ135" s="411"/>
      <c r="PPA135" s="411"/>
      <c r="PPB135" s="411"/>
      <c r="PPC135" s="411"/>
      <c r="PPD135" s="411"/>
      <c r="PPE135" s="411"/>
      <c r="PPF135" s="411"/>
      <c r="PPG135" s="411"/>
      <c r="PPH135" s="411"/>
      <c r="PPI135" s="411"/>
      <c r="PPJ135" s="411"/>
      <c r="PPK135" s="411"/>
      <c r="PPL135" s="411"/>
      <c r="PPM135" s="411"/>
      <c r="PPN135" s="411"/>
      <c r="PPO135" s="411"/>
      <c r="PPP135" s="411"/>
      <c r="PPQ135" s="411"/>
      <c r="PPR135" s="411"/>
      <c r="PPS135" s="411"/>
      <c r="PPT135" s="411"/>
      <c r="PPU135" s="411"/>
      <c r="PPV135" s="411"/>
      <c r="PPW135" s="411"/>
      <c r="PPX135" s="411"/>
      <c r="PPY135" s="411"/>
      <c r="PPZ135" s="411"/>
      <c r="PQA135" s="411"/>
      <c r="PQB135" s="411"/>
      <c r="PQC135" s="411"/>
      <c r="PQD135" s="411"/>
      <c r="PQE135" s="411"/>
      <c r="PQF135" s="411"/>
      <c r="PQG135" s="411"/>
      <c r="PQH135" s="411"/>
      <c r="PQI135" s="411"/>
      <c r="PQJ135" s="411"/>
      <c r="PQK135" s="411"/>
      <c r="PQL135" s="411"/>
      <c r="PQM135" s="411"/>
      <c r="PQN135" s="411"/>
      <c r="PQO135" s="411"/>
      <c r="PQP135" s="411"/>
      <c r="PQQ135" s="411"/>
      <c r="PQR135" s="411"/>
      <c r="PQS135" s="411"/>
      <c r="PQT135" s="411"/>
      <c r="PQU135" s="411"/>
      <c r="PQV135" s="411"/>
      <c r="PQW135" s="411"/>
      <c r="PQX135" s="411"/>
      <c r="PQY135" s="411"/>
      <c r="PQZ135" s="411"/>
      <c r="PRA135" s="411"/>
      <c r="PRB135" s="411"/>
      <c r="PRC135" s="411"/>
      <c r="PRD135" s="411"/>
      <c r="PRE135" s="411"/>
      <c r="PRF135" s="411"/>
      <c r="PRG135" s="411"/>
      <c r="PRH135" s="411"/>
      <c r="PRI135" s="411"/>
      <c r="PRJ135" s="411"/>
      <c r="PRK135" s="411"/>
      <c r="PRL135" s="411"/>
      <c r="PRM135" s="411"/>
      <c r="PRN135" s="411"/>
      <c r="PRO135" s="411"/>
      <c r="PRP135" s="411"/>
      <c r="PRQ135" s="411"/>
      <c r="PRR135" s="411"/>
      <c r="PRS135" s="411"/>
      <c r="PRT135" s="411"/>
      <c r="PRU135" s="411"/>
      <c r="PRV135" s="411"/>
      <c r="PRW135" s="411"/>
      <c r="PRX135" s="411"/>
      <c r="PRY135" s="411"/>
      <c r="PRZ135" s="411"/>
      <c r="PSA135" s="411"/>
      <c r="PSB135" s="411"/>
      <c r="PSC135" s="411"/>
      <c r="PSD135" s="411"/>
      <c r="PSE135" s="411"/>
      <c r="PSF135" s="411"/>
      <c r="PSG135" s="411"/>
      <c r="PSH135" s="411"/>
      <c r="PSI135" s="411"/>
      <c r="PSJ135" s="411"/>
      <c r="PSK135" s="411"/>
      <c r="PSL135" s="411"/>
      <c r="PSM135" s="411"/>
      <c r="PSN135" s="411"/>
      <c r="PSO135" s="411"/>
      <c r="PSP135" s="411"/>
      <c r="PSQ135" s="411"/>
      <c r="PSR135" s="411"/>
      <c r="PSS135" s="411"/>
      <c r="PST135" s="411"/>
      <c r="PSU135" s="411"/>
      <c r="PSV135" s="411"/>
      <c r="PSW135" s="411"/>
      <c r="PSX135" s="411"/>
      <c r="PSY135" s="411"/>
      <c r="PSZ135" s="411"/>
      <c r="PTA135" s="411"/>
      <c r="PTB135" s="411"/>
      <c r="PTC135" s="411"/>
      <c r="PTD135" s="411"/>
      <c r="PTE135" s="411"/>
      <c r="PTF135" s="411"/>
      <c r="PTG135" s="411"/>
      <c r="PTH135" s="411"/>
      <c r="PTI135" s="411"/>
      <c r="PTJ135" s="411"/>
      <c r="PTK135" s="411"/>
      <c r="PTL135" s="411"/>
      <c r="PTM135" s="411"/>
      <c r="PTN135" s="411"/>
      <c r="PTO135" s="411"/>
      <c r="PTP135" s="411"/>
      <c r="PTQ135" s="411"/>
      <c r="PTR135" s="411"/>
      <c r="PTS135" s="411"/>
      <c r="PTT135" s="411"/>
      <c r="PTU135" s="411"/>
      <c r="PTV135" s="411"/>
      <c r="PTW135" s="411"/>
      <c r="PTX135" s="411"/>
      <c r="PTY135" s="411"/>
      <c r="PTZ135" s="411"/>
      <c r="PUA135" s="411"/>
      <c r="PUB135" s="411"/>
      <c r="PUC135" s="411"/>
      <c r="PUD135" s="411"/>
      <c r="PUE135" s="411"/>
      <c r="PUF135" s="411"/>
      <c r="PUG135" s="411"/>
      <c r="PUH135" s="411"/>
      <c r="PUI135" s="411"/>
      <c r="PUJ135" s="411"/>
      <c r="PUK135" s="411"/>
      <c r="PUL135" s="411"/>
      <c r="PUM135" s="411"/>
      <c r="PUN135" s="411"/>
      <c r="PUO135" s="411"/>
      <c r="PUP135" s="411"/>
      <c r="PUQ135" s="411"/>
      <c r="PUR135" s="411"/>
      <c r="PUS135" s="411"/>
      <c r="PUT135" s="411"/>
      <c r="PUU135" s="411"/>
      <c r="PUV135" s="411"/>
      <c r="PUW135" s="411"/>
      <c r="PUX135" s="411"/>
      <c r="PUY135" s="411"/>
      <c r="PUZ135" s="411"/>
      <c r="PVA135" s="411"/>
      <c r="PVB135" s="411"/>
      <c r="PVC135" s="411"/>
      <c r="PVD135" s="411"/>
      <c r="PVE135" s="411"/>
      <c r="PVF135" s="411"/>
      <c r="PVG135" s="411"/>
      <c r="PVH135" s="411"/>
      <c r="PVI135" s="411"/>
      <c r="PVJ135" s="411"/>
      <c r="PVK135" s="411"/>
      <c r="PVL135" s="411"/>
      <c r="PVM135" s="411"/>
      <c r="PVN135" s="411"/>
      <c r="PVO135" s="411"/>
      <c r="PVP135" s="411"/>
      <c r="PVQ135" s="411"/>
      <c r="PVR135" s="411"/>
      <c r="PVS135" s="411"/>
      <c r="PVT135" s="411"/>
      <c r="PVU135" s="411"/>
      <c r="PVV135" s="411"/>
      <c r="PVW135" s="411"/>
      <c r="PVX135" s="411"/>
      <c r="PVY135" s="411"/>
      <c r="PVZ135" s="411"/>
      <c r="PWA135" s="411"/>
      <c r="PWB135" s="411"/>
      <c r="PWC135" s="411"/>
      <c r="PWD135" s="411"/>
      <c r="PWE135" s="411"/>
      <c r="PWF135" s="411"/>
      <c r="PWG135" s="411"/>
      <c r="PWH135" s="411"/>
      <c r="PWI135" s="411"/>
      <c r="PWJ135" s="411"/>
      <c r="PWK135" s="411"/>
      <c r="PWL135" s="411"/>
      <c r="PWM135" s="411"/>
      <c r="PWN135" s="411"/>
      <c r="PWO135" s="411"/>
      <c r="PWP135" s="411"/>
      <c r="PWQ135" s="411"/>
      <c r="PWR135" s="411"/>
      <c r="PWS135" s="411"/>
      <c r="PWT135" s="411"/>
      <c r="PWU135" s="411"/>
      <c r="PWV135" s="411"/>
      <c r="PWW135" s="411"/>
      <c r="PWX135" s="411"/>
      <c r="PWY135" s="411"/>
      <c r="PWZ135" s="411"/>
      <c r="PXA135" s="411"/>
      <c r="PXB135" s="411"/>
      <c r="PXC135" s="411"/>
      <c r="PXD135" s="411"/>
      <c r="PXE135" s="411"/>
      <c r="PXF135" s="411"/>
      <c r="PXG135" s="411"/>
      <c r="PXH135" s="411"/>
      <c r="PXI135" s="411"/>
      <c r="PXJ135" s="411"/>
      <c r="PXK135" s="411"/>
      <c r="PXL135" s="411"/>
      <c r="PXM135" s="411"/>
      <c r="PXN135" s="411"/>
      <c r="PXO135" s="411"/>
      <c r="PXP135" s="411"/>
      <c r="PXQ135" s="411"/>
      <c r="PXR135" s="411"/>
      <c r="PXS135" s="411"/>
      <c r="PXT135" s="411"/>
      <c r="PXU135" s="411"/>
      <c r="PXV135" s="411"/>
      <c r="PXW135" s="411"/>
      <c r="PXX135" s="411"/>
      <c r="PXY135" s="411"/>
      <c r="PXZ135" s="411"/>
      <c r="PYA135" s="411"/>
      <c r="PYB135" s="411"/>
      <c r="PYC135" s="411"/>
      <c r="PYD135" s="411"/>
      <c r="PYE135" s="411"/>
      <c r="PYF135" s="411"/>
      <c r="PYG135" s="411"/>
      <c r="PYH135" s="411"/>
      <c r="PYI135" s="411"/>
      <c r="PYJ135" s="411"/>
      <c r="PYK135" s="411"/>
      <c r="PYL135" s="411"/>
      <c r="PYM135" s="411"/>
      <c r="PYN135" s="411"/>
      <c r="PYO135" s="411"/>
      <c r="PYP135" s="411"/>
      <c r="PYQ135" s="411"/>
      <c r="PYR135" s="411"/>
      <c r="PYS135" s="411"/>
      <c r="PYT135" s="411"/>
      <c r="PYU135" s="411"/>
      <c r="PYV135" s="411"/>
      <c r="PYW135" s="411"/>
      <c r="PYX135" s="411"/>
      <c r="PYY135" s="411"/>
      <c r="PYZ135" s="411"/>
      <c r="PZA135" s="411"/>
      <c r="PZB135" s="411"/>
      <c r="PZC135" s="411"/>
      <c r="PZD135" s="411"/>
      <c r="PZE135" s="411"/>
      <c r="PZF135" s="411"/>
      <c r="PZG135" s="411"/>
      <c r="PZH135" s="411"/>
      <c r="PZI135" s="411"/>
      <c r="PZJ135" s="411"/>
      <c r="PZK135" s="411"/>
      <c r="PZL135" s="411"/>
      <c r="PZM135" s="411"/>
      <c r="PZN135" s="411"/>
      <c r="PZO135" s="411"/>
      <c r="PZP135" s="411"/>
      <c r="PZQ135" s="411"/>
      <c r="PZR135" s="411"/>
      <c r="PZS135" s="411"/>
      <c r="PZT135" s="411"/>
      <c r="PZU135" s="411"/>
      <c r="PZV135" s="411"/>
      <c r="PZW135" s="411"/>
      <c r="PZX135" s="411"/>
      <c r="PZY135" s="411"/>
      <c r="PZZ135" s="411"/>
      <c r="QAA135" s="411"/>
      <c r="QAB135" s="411"/>
      <c r="QAC135" s="411"/>
      <c r="QAD135" s="411"/>
      <c r="QAE135" s="411"/>
      <c r="QAF135" s="411"/>
      <c r="QAG135" s="411"/>
      <c r="QAH135" s="411"/>
      <c r="QAI135" s="411"/>
      <c r="QAJ135" s="411"/>
      <c r="QAK135" s="411"/>
      <c r="QAL135" s="411"/>
      <c r="QAM135" s="411"/>
      <c r="QAN135" s="411"/>
      <c r="QAO135" s="411"/>
      <c r="QAP135" s="411"/>
      <c r="QAQ135" s="411"/>
      <c r="QAR135" s="411"/>
      <c r="QAS135" s="411"/>
      <c r="QAT135" s="411"/>
      <c r="QAU135" s="411"/>
      <c r="QAV135" s="411"/>
      <c r="QAW135" s="411"/>
      <c r="QAX135" s="411"/>
      <c r="QAY135" s="411"/>
      <c r="QAZ135" s="411"/>
      <c r="QBA135" s="411"/>
      <c r="QBB135" s="411"/>
      <c r="QBC135" s="411"/>
      <c r="QBD135" s="411"/>
      <c r="QBE135" s="411"/>
      <c r="QBF135" s="411"/>
      <c r="QBG135" s="411"/>
      <c r="QBH135" s="411"/>
      <c r="QBI135" s="411"/>
      <c r="QBJ135" s="411"/>
      <c r="QBK135" s="411"/>
      <c r="QBL135" s="411"/>
      <c r="QBM135" s="411"/>
      <c r="QBN135" s="411"/>
      <c r="QBO135" s="411"/>
      <c r="QBP135" s="411"/>
      <c r="QBQ135" s="411"/>
      <c r="QBR135" s="411"/>
      <c r="QBS135" s="411"/>
      <c r="QBT135" s="411"/>
      <c r="QBU135" s="411"/>
      <c r="QBV135" s="411"/>
      <c r="QBW135" s="411"/>
      <c r="QBX135" s="411"/>
      <c r="QBY135" s="411"/>
      <c r="QBZ135" s="411"/>
      <c r="QCA135" s="411"/>
      <c r="QCB135" s="411"/>
      <c r="QCC135" s="411"/>
      <c r="QCD135" s="411"/>
      <c r="QCE135" s="411"/>
      <c r="QCF135" s="411"/>
      <c r="QCG135" s="411"/>
      <c r="QCH135" s="411"/>
      <c r="QCI135" s="411"/>
      <c r="QCJ135" s="411"/>
      <c r="QCK135" s="411"/>
      <c r="QCL135" s="411"/>
      <c r="QCM135" s="411"/>
      <c r="QCN135" s="411"/>
      <c r="QCO135" s="411"/>
      <c r="QCP135" s="411"/>
      <c r="QCQ135" s="411"/>
      <c r="QCR135" s="411"/>
      <c r="QCS135" s="411"/>
      <c r="QCT135" s="411"/>
      <c r="QCU135" s="411"/>
      <c r="QCV135" s="411"/>
      <c r="QCW135" s="411"/>
      <c r="QCX135" s="411"/>
      <c r="QCY135" s="411"/>
      <c r="QCZ135" s="411"/>
      <c r="QDA135" s="411"/>
      <c r="QDB135" s="411"/>
      <c r="QDC135" s="411"/>
      <c r="QDD135" s="411"/>
      <c r="QDE135" s="411"/>
      <c r="QDF135" s="411"/>
      <c r="QDG135" s="411"/>
      <c r="QDH135" s="411"/>
      <c r="QDI135" s="411"/>
      <c r="QDJ135" s="411"/>
      <c r="QDK135" s="411"/>
      <c r="QDL135" s="411"/>
      <c r="QDM135" s="411"/>
      <c r="QDN135" s="411"/>
      <c r="QDO135" s="411"/>
      <c r="QDP135" s="411"/>
      <c r="QDQ135" s="411"/>
      <c r="QDR135" s="411"/>
      <c r="QDS135" s="411"/>
      <c r="QDT135" s="411"/>
      <c r="QDU135" s="411"/>
      <c r="QDV135" s="411"/>
      <c r="QDW135" s="411"/>
      <c r="QDX135" s="411"/>
      <c r="QDY135" s="411"/>
      <c r="QDZ135" s="411"/>
      <c r="QEA135" s="411"/>
      <c r="QEB135" s="411"/>
      <c r="QEC135" s="411"/>
      <c r="QED135" s="411"/>
      <c r="QEE135" s="411"/>
      <c r="QEF135" s="411"/>
      <c r="QEG135" s="411"/>
      <c r="QEH135" s="411"/>
      <c r="QEI135" s="411"/>
      <c r="QEJ135" s="411"/>
      <c r="QEK135" s="411"/>
      <c r="QEL135" s="411"/>
      <c r="QEM135" s="411"/>
      <c r="QEN135" s="411"/>
      <c r="QEO135" s="411"/>
      <c r="QEP135" s="411"/>
      <c r="QEQ135" s="411"/>
      <c r="QER135" s="411"/>
      <c r="QES135" s="411"/>
      <c r="QET135" s="411"/>
      <c r="QEU135" s="411"/>
      <c r="QEV135" s="411"/>
      <c r="QEW135" s="411"/>
      <c r="QEX135" s="411"/>
      <c r="QEY135" s="411"/>
      <c r="QEZ135" s="411"/>
      <c r="QFA135" s="411"/>
      <c r="QFB135" s="411"/>
      <c r="QFC135" s="411"/>
      <c r="QFD135" s="411"/>
      <c r="QFE135" s="411"/>
      <c r="QFF135" s="411"/>
      <c r="QFG135" s="411"/>
      <c r="QFH135" s="411"/>
      <c r="QFI135" s="411"/>
      <c r="QFJ135" s="411"/>
      <c r="QFK135" s="411"/>
      <c r="QFL135" s="411"/>
      <c r="QFM135" s="411"/>
      <c r="QFN135" s="411"/>
      <c r="QFO135" s="411"/>
      <c r="QFP135" s="411"/>
      <c r="QFQ135" s="411"/>
      <c r="QFR135" s="411"/>
      <c r="QFS135" s="411"/>
      <c r="QFT135" s="411"/>
      <c r="QFU135" s="411"/>
      <c r="QFV135" s="411"/>
      <c r="QFW135" s="411"/>
      <c r="QFX135" s="411"/>
      <c r="QFY135" s="411"/>
      <c r="QFZ135" s="411"/>
      <c r="QGA135" s="411"/>
      <c r="QGB135" s="411"/>
      <c r="QGC135" s="411"/>
      <c r="QGD135" s="411"/>
      <c r="QGE135" s="411"/>
      <c r="QGF135" s="411"/>
      <c r="QGG135" s="411"/>
      <c r="QGH135" s="411"/>
      <c r="QGI135" s="411"/>
      <c r="QGJ135" s="411"/>
      <c r="QGK135" s="411"/>
      <c r="QGL135" s="411"/>
      <c r="QGM135" s="411"/>
      <c r="QGN135" s="411"/>
      <c r="QGO135" s="411"/>
      <c r="QGP135" s="411"/>
      <c r="QGQ135" s="411"/>
      <c r="QGR135" s="411"/>
      <c r="QGS135" s="411"/>
      <c r="QGT135" s="411"/>
      <c r="QGU135" s="411"/>
      <c r="QGV135" s="411"/>
      <c r="QGW135" s="411"/>
      <c r="QGX135" s="411"/>
      <c r="QGY135" s="411"/>
      <c r="QGZ135" s="411"/>
      <c r="QHA135" s="411"/>
      <c r="QHB135" s="411"/>
      <c r="QHC135" s="411"/>
      <c r="QHD135" s="411"/>
      <c r="QHE135" s="411"/>
      <c r="QHF135" s="411"/>
      <c r="QHG135" s="411"/>
      <c r="QHH135" s="411"/>
      <c r="QHI135" s="411"/>
      <c r="QHJ135" s="411"/>
      <c r="QHK135" s="411"/>
      <c r="QHL135" s="411"/>
      <c r="QHM135" s="411"/>
      <c r="QHN135" s="411"/>
      <c r="QHO135" s="411"/>
      <c r="QHP135" s="411"/>
      <c r="QHQ135" s="411"/>
      <c r="QHR135" s="411"/>
      <c r="QHS135" s="411"/>
      <c r="QHT135" s="411"/>
      <c r="QHU135" s="411"/>
      <c r="QHV135" s="411"/>
      <c r="QHW135" s="411"/>
      <c r="QHX135" s="411"/>
      <c r="QHY135" s="411"/>
      <c r="QHZ135" s="411"/>
      <c r="QIA135" s="411"/>
      <c r="QIB135" s="411"/>
      <c r="QIC135" s="411"/>
      <c r="QID135" s="411"/>
      <c r="QIE135" s="411"/>
      <c r="QIF135" s="411"/>
      <c r="QIG135" s="411"/>
      <c r="QIH135" s="411"/>
      <c r="QII135" s="411"/>
      <c r="QIJ135" s="411"/>
      <c r="QIK135" s="411"/>
      <c r="QIL135" s="411"/>
      <c r="QIM135" s="411"/>
      <c r="QIN135" s="411"/>
      <c r="QIO135" s="411"/>
      <c r="QIP135" s="411"/>
      <c r="QIQ135" s="411"/>
      <c r="QIR135" s="411"/>
      <c r="QIS135" s="411"/>
      <c r="QIT135" s="411"/>
      <c r="QIU135" s="411"/>
      <c r="QIV135" s="411"/>
      <c r="QIW135" s="411"/>
      <c r="QIX135" s="411"/>
      <c r="QIY135" s="411"/>
      <c r="QIZ135" s="411"/>
      <c r="QJA135" s="411"/>
      <c r="QJB135" s="411"/>
      <c r="QJC135" s="411"/>
      <c r="QJD135" s="411"/>
      <c r="QJE135" s="411"/>
      <c r="QJF135" s="411"/>
      <c r="QJG135" s="411"/>
      <c r="QJH135" s="411"/>
      <c r="QJI135" s="411"/>
      <c r="QJJ135" s="411"/>
      <c r="QJK135" s="411"/>
      <c r="QJL135" s="411"/>
      <c r="QJM135" s="411"/>
      <c r="QJN135" s="411"/>
      <c r="QJO135" s="411"/>
      <c r="QJP135" s="411"/>
      <c r="QJQ135" s="411"/>
      <c r="QJR135" s="411"/>
      <c r="QJS135" s="411"/>
      <c r="QJT135" s="411"/>
      <c r="QJU135" s="411"/>
      <c r="QJV135" s="411"/>
      <c r="QJW135" s="411"/>
      <c r="QJX135" s="411"/>
      <c r="QJY135" s="411"/>
      <c r="QJZ135" s="411"/>
      <c r="QKA135" s="411"/>
      <c r="QKB135" s="411"/>
      <c r="QKC135" s="411"/>
      <c r="QKD135" s="411"/>
      <c r="QKE135" s="411"/>
      <c r="QKF135" s="411"/>
      <c r="QKG135" s="411"/>
      <c r="QKH135" s="411"/>
      <c r="QKI135" s="411"/>
      <c r="QKJ135" s="411"/>
      <c r="QKK135" s="411"/>
      <c r="QKL135" s="411"/>
      <c r="QKM135" s="411"/>
      <c r="QKN135" s="411"/>
      <c r="QKO135" s="411"/>
      <c r="QKP135" s="411"/>
      <c r="QKQ135" s="411"/>
      <c r="QKR135" s="411"/>
      <c r="QKS135" s="411"/>
      <c r="QKT135" s="411"/>
      <c r="QKU135" s="411"/>
      <c r="QKV135" s="411"/>
      <c r="QKW135" s="411"/>
      <c r="QKX135" s="411"/>
      <c r="QKY135" s="411"/>
      <c r="QKZ135" s="411"/>
      <c r="QLA135" s="411"/>
      <c r="QLB135" s="411"/>
      <c r="QLC135" s="411"/>
      <c r="QLD135" s="411"/>
      <c r="QLE135" s="411"/>
      <c r="QLF135" s="411"/>
      <c r="QLG135" s="411"/>
      <c r="QLH135" s="411"/>
      <c r="QLI135" s="411"/>
      <c r="QLJ135" s="411"/>
      <c r="QLK135" s="411"/>
      <c r="QLL135" s="411"/>
      <c r="QLM135" s="411"/>
      <c r="QLN135" s="411"/>
      <c r="QLO135" s="411"/>
      <c r="QLP135" s="411"/>
      <c r="QLQ135" s="411"/>
      <c r="QLR135" s="411"/>
      <c r="QLS135" s="411"/>
      <c r="QLT135" s="411"/>
      <c r="QLU135" s="411"/>
      <c r="QLV135" s="411"/>
      <c r="QLW135" s="411"/>
      <c r="QLX135" s="411"/>
      <c r="QLY135" s="411"/>
      <c r="QLZ135" s="411"/>
      <c r="QMA135" s="411"/>
      <c r="QMB135" s="411"/>
      <c r="QMC135" s="411"/>
      <c r="QMD135" s="411"/>
      <c r="QME135" s="411"/>
      <c r="QMF135" s="411"/>
      <c r="QMG135" s="411"/>
      <c r="QMH135" s="411"/>
      <c r="QMI135" s="411"/>
      <c r="QMJ135" s="411"/>
      <c r="QMK135" s="411"/>
      <c r="QML135" s="411"/>
      <c r="QMM135" s="411"/>
      <c r="QMN135" s="411"/>
      <c r="QMO135" s="411"/>
      <c r="QMP135" s="411"/>
      <c r="QMQ135" s="411"/>
      <c r="QMR135" s="411"/>
      <c r="QMS135" s="411"/>
      <c r="QMT135" s="411"/>
      <c r="QMU135" s="411"/>
      <c r="QMV135" s="411"/>
      <c r="QMW135" s="411"/>
      <c r="QMX135" s="411"/>
      <c r="QMY135" s="411"/>
      <c r="QMZ135" s="411"/>
      <c r="QNA135" s="411"/>
      <c r="QNB135" s="411"/>
      <c r="QNC135" s="411"/>
      <c r="QND135" s="411"/>
      <c r="QNE135" s="411"/>
      <c r="QNF135" s="411"/>
      <c r="QNG135" s="411"/>
      <c r="QNH135" s="411"/>
      <c r="QNI135" s="411"/>
      <c r="QNJ135" s="411"/>
      <c r="QNK135" s="411"/>
      <c r="QNL135" s="411"/>
      <c r="QNM135" s="411"/>
      <c r="QNN135" s="411"/>
      <c r="QNO135" s="411"/>
      <c r="QNP135" s="411"/>
      <c r="QNQ135" s="411"/>
      <c r="QNR135" s="411"/>
      <c r="QNS135" s="411"/>
      <c r="QNT135" s="411"/>
      <c r="QNU135" s="411"/>
      <c r="QNV135" s="411"/>
      <c r="QNW135" s="411"/>
      <c r="QNX135" s="411"/>
      <c r="QNY135" s="411"/>
      <c r="QNZ135" s="411"/>
      <c r="QOA135" s="411"/>
      <c r="QOB135" s="411"/>
      <c r="QOC135" s="411"/>
      <c r="QOD135" s="411"/>
      <c r="QOE135" s="411"/>
      <c r="QOF135" s="411"/>
      <c r="QOG135" s="411"/>
      <c r="QOH135" s="411"/>
      <c r="QOI135" s="411"/>
      <c r="QOJ135" s="411"/>
      <c r="QOK135" s="411"/>
      <c r="QOL135" s="411"/>
      <c r="QOM135" s="411"/>
      <c r="QON135" s="411"/>
      <c r="QOO135" s="411"/>
      <c r="QOP135" s="411"/>
      <c r="QOQ135" s="411"/>
      <c r="QOR135" s="411"/>
      <c r="QOS135" s="411"/>
      <c r="QOT135" s="411"/>
      <c r="QOU135" s="411"/>
      <c r="QOV135" s="411"/>
      <c r="QOW135" s="411"/>
      <c r="QOX135" s="411"/>
      <c r="QOY135" s="411"/>
      <c r="QOZ135" s="411"/>
      <c r="QPA135" s="411"/>
      <c r="QPB135" s="411"/>
      <c r="QPC135" s="411"/>
      <c r="QPD135" s="411"/>
      <c r="QPE135" s="411"/>
      <c r="QPF135" s="411"/>
      <c r="QPG135" s="411"/>
      <c r="QPH135" s="411"/>
      <c r="QPI135" s="411"/>
      <c r="QPJ135" s="411"/>
      <c r="QPK135" s="411"/>
      <c r="QPL135" s="411"/>
      <c r="QPM135" s="411"/>
      <c r="QPN135" s="411"/>
      <c r="QPO135" s="411"/>
      <c r="QPP135" s="411"/>
      <c r="QPQ135" s="411"/>
      <c r="QPR135" s="411"/>
      <c r="QPS135" s="411"/>
      <c r="QPT135" s="411"/>
      <c r="QPU135" s="411"/>
      <c r="QPV135" s="411"/>
      <c r="QPW135" s="411"/>
      <c r="QPX135" s="411"/>
      <c r="QPY135" s="411"/>
      <c r="QPZ135" s="411"/>
      <c r="QQA135" s="411"/>
      <c r="QQB135" s="411"/>
      <c r="QQC135" s="411"/>
      <c r="QQD135" s="411"/>
      <c r="QQE135" s="411"/>
      <c r="QQF135" s="411"/>
      <c r="QQG135" s="411"/>
      <c r="QQH135" s="411"/>
      <c r="QQI135" s="411"/>
      <c r="QQJ135" s="411"/>
      <c r="QQK135" s="411"/>
      <c r="QQL135" s="411"/>
      <c r="QQM135" s="411"/>
      <c r="QQN135" s="411"/>
      <c r="QQO135" s="411"/>
      <c r="QQP135" s="411"/>
      <c r="QQQ135" s="411"/>
      <c r="QQR135" s="411"/>
      <c r="QQS135" s="411"/>
      <c r="QQT135" s="411"/>
      <c r="QQU135" s="411"/>
      <c r="QQV135" s="411"/>
      <c r="QQW135" s="411"/>
      <c r="QQX135" s="411"/>
      <c r="QQY135" s="411"/>
      <c r="QQZ135" s="411"/>
      <c r="QRA135" s="411"/>
      <c r="QRB135" s="411"/>
      <c r="QRC135" s="411"/>
      <c r="QRD135" s="411"/>
      <c r="QRE135" s="411"/>
      <c r="QRF135" s="411"/>
      <c r="QRG135" s="411"/>
      <c r="QRH135" s="411"/>
      <c r="QRI135" s="411"/>
      <c r="QRJ135" s="411"/>
      <c r="QRK135" s="411"/>
      <c r="QRL135" s="411"/>
      <c r="QRM135" s="411"/>
      <c r="QRN135" s="411"/>
      <c r="QRO135" s="411"/>
      <c r="QRP135" s="411"/>
      <c r="QRQ135" s="411"/>
      <c r="QRR135" s="411"/>
      <c r="QRS135" s="411"/>
      <c r="QRT135" s="411"/>
      <c r="QRU135" s="411"/>
      <c r="QRV135" s="411"/>
      <c r="QRW135" s="411"/>
      <c r="QRX135" s="411"/>
      <c r="QRY135" s="411"/>
      <c r="QRZ135" s="411"/>
      <c r="QSA135" s="411"/>
      <c r="QSB135" s="411"/>
      <c r="QSC135" s="411"/>
      <c r="QSD135" s="411"/>
      <c r="QSE135" s="411"/>
      <c r="QSF135" s="411"/>
      <c r="QSG135" s="411"/>
      <c r="QSH135" s="411"/>
      <c r="QSI135" s="411"/>
      <c r="QSJ135" s="411"/>
      <c r="QSK135" s="411"/>
      <c r="QSL135" s="411"/>
      <c r="QSM135" s="411"/>
      <c r="QSN135" s="411"/>
      <c r="QSO135" s="411"/>
      <c r="QSP135" s="411"/>
      <c r="QSQ135" s="411"/>
      <c r="QSR135" s="411"/>
      <c r="QSS135" s="411"/>
      <c r="QST135" s="411"/>
      <c r="QSU135" s="411"/>
      <c r="QSV135" s="411"/>
      <c r="QSW135" s="411"/>
      <c r="QSX135" s="411"/>
      <c r="QSY135" s="411"/>
      <c r="QSZ135" s="411"/>
      <c r="QTA135" s="411"/>
      <c r="QTB135" s="411"/>
      <c r="QTC135" s="411"/>
      <c r="QTD135" s="411"/>
      <c r="QTE135" s="411"/>
      <c r="QTF135" s="411"/>
      <c r="QTG135" s="411"/>
      <c r="QTH135" s="411"/>
      <c r="QTI135" s="411"/>
      <c r="QTJ135" s="411"/>
      <c r="QTK135" s="411"/>
      <c r="QTL135" s="411"/>
      <c r="QTM135" s="411"/>
      <c r="QTN135" s="411"/>
      <c r="QTO135" s="411"/>
      <c r="QTP135" s="411"/>
      <c r="QTQ135" s="411"/>
      <c r="QTR135" s="411"/>
      <c r="QTS135" s="411"/>
      <c r="QTT135" s="411"/>
      <c r="QTU135" s="411"/>
      <c r="QTV135" s="411"/>
      <c r="QTW135" s="411"/>
      <c r="QTX135" s="411"/>
      <c r="QTY135" s="411"/>
      <c r="QTZ135" s="411"/>
      <c r="QUA135" s="411"/>
      <c r="QUB135" s="411"/>
      <c r="QUC135" s="411"/>
      <c r="QUD135" s="411"/>
      <c r="QUE135" s="411"/>
      <c r="QUF135" s="411"/>
      <c r="QUG135" s="411"/>
      <c r="QUH135" s="411"/>
      <c r="QUI135" s="411"/>
      <c r="QUJ135" s="411"/>
      <c r="QUK135" s="411"/>
      <c r="QUL135" s="411"/>
      <c r="QUM135" s="411"/>
      <c r="QUN135" s="411"/>
      <c r="QUO135" s="411"/>
      <c r="QUP135" s="411"/>
      <c r="QUQ135" s="411"/>
      <c r="QUR135" s="411"/>
      <c r="QUS135" s="411"/>
      <c r="QUT135" s="411"/>
      <c r="QUU135" s="411"/>
      <c r="QUV135" s="411"/>
      <c r="QUW135" s="411"/>
      <c r="QUX135" s="411"/>
      <c r="QUY135" s="411"/>
      <c r="QUZ135" s="411"/>
      <c r="QVA135" s="411"/>
      <c r="QVB135" s="411"/>
      <c r="QVC135" s="411"/>
      <c r="QVD135" s="411"/>
      <c r="QVE135" s="411"/>
      <c r="QVF135" s="411"/>
      <c r="QVG135" s="411"/>
      <c r="QVH135" s="411"/>
      <c r="QVI135" s="411"/>
      <c r="QVJ135" s="411"/>
      <c r="QVK135" s="411"/>
      <c r="QVL135" s="411"/>
      <c r="QVM135" s="411"/>
      <c r="QVN135" s="411"/>
      <c r="QVO135" s="411"/>
      <c r="QVP135" s="411"/>
      <c r="QVQ135" s="411"/>
      <c r="QVR135" s="411"/>
      <c r="QVS135" s="411"/>
      <c r="QVT135" s="411"/>
      <c r="QVU135" s="411"/>
      <c r="QVV135" s="411"/>
      <c r="QVW135" s="411"/>
      <c r="QVX135" s="411"/>
      <c r="QVY135" s="411"/>
      <c r="QVZ135" s="411"/>
      <c r="QWA135" s="411"/>
      <c r="QWB135" s="411"/>
      <c r="QWC135" s="411"/>
      <c r="QWD135" s="411"/>
      <c r="QWE135" s="411"/>
      <c r="QWF135" s="411"/>
      <c r="QWG135" s="411"/>
      <c r="QWH135" s="411"/>
      <c r="QWI135" s="411"/>
      <c r="QWJ135" s="411"/>
      <c r="QWK135" s="411"/>
      <c r="QWL135" s="411"/>
      <c r="QWM135" s="411"/>
      <c r="QWN135" s="411"/>
      <c r="QWO135" s="411"/>
      <c r="QWP135" s="411"/>
      <c r="QWQ135" s="411"/>
      <c r="QWR135" s="411"/>
      <c r="QWS135" s="411"/>
      <c r="QWT135" s="411"/>
      <c r="QWU135" s="411"/>
      <c r="QWV135" s="411"/>
      <c r="QWW135" s="411"/>
      <c r="QWX135" s="411"/>
      <c r="QWY135" s="411"/>
      <c r="QWZ135" s="411"/>
      <c r="QXA135" s="411"/>
      <c r="QXB135" s="411"/>
      <c r="QXC135" s="411"/>
      <c r="QXD135" s="411"/>
      <c r="QXE135" s="411"/>
      <c r="QXF135" s="411"/>
      <c r="QXG135" s="411"/>
      <c r="QXH135" s="411"/>
      <c r="QXI135" s="411"/>
      <c r="QXJ135" s="411"/>
      <c r="QXK135" s="411"/>
      <c r="QXL135" s="411"/>
      <c r="QXM135" s="411"/>
      <c r="QXN135" s="411"/>
      <c r="QXO135" s="411"/>
      <c r="QXP135" s="411"/>
      <c r="QXQ135" s="411"/>
      <c r="QXR135" s="411"/>
      <c r="QXS135" s="411"/>
      <c r="QXT135" s="411"/>
      <c r="QXU135" s="411"/>
      <c r="QXV135" s="411"/>
      <c r="QXW135" s="411"/>
      <c r="QXX135" s="411"/>
      <c r="QXY135" s="411"/>
      <c r="QXZ135" s="411"/>
      <c r="QYA135" s="411"/>
      <c r="QYB135" s="411"/>
      <c r="QYC135" s="411"/>
      <c r="QYD135" s="411"/>
      <c r="QYE135" s="411"/>
      <c r="QYF135" s="411"/>
      <c r="QYG135" s="411"/>
      <c r="QYH135" s="411"/>
      <c r="QYI135" s="411"/>
      <c r="QYJ135" s="411"/>
      <c r="QYK135" s="411"/>
      <c r="QYL135" s="411"/>
      <c r="QYM135" s="411"/>
      <c r="QYN135" s="411"/>
      <c r="QYO135" s="411"/>
      <c r="QYP135" s="411"/>
      <c r="QYQ135" s="411"/>
      <c r="QYR135" s="411"/>
      <c r="QYS135" s="411"/>
      <c r="QYT135" s="411"/>
      <c r="QYU135" s="411"/>
      <c r="QYV135" s="411"/>
      <c r="QYW135" s="411"/>
      <c r="QYX135" s="411"/>
      <c r="QYY135" s="411"/>
      <c r="QYZ135" s="411"/>
      <c r="QZA135" s="411"/>
      <c r="QZB135" s="411"/>
      <c r="QZC135" s="411"/>
      <c r="QZD135" s="411"/>
      <c r="QZE135" s="411"/>
      <c r="QZF135" s="411"/>
      <c r="QZG135" s="411"/>
      <c r="QZH135" s="411"/>
      <c r="QZI135" s="411"/>
      <c r="QZJ135" s="411"/>
      <c r="QZK135" s="411"/>
      <c r="QZL135" s="411"/>
      <c r="QZM135" s="411"/>
      <c r="QZN135" s="411"/>
      <c r="QZO135" s="411"/>
      <c r="QZP135" s="411"/>
      <c r="QZQ135" s="411"/>
      <c r="QZR135" s="411"/>
      <c r="QZS135" s="411"/>
      <c r="QZT135" s="411"/>
      <c r="QZU135" s="411"/>
      <c r="QZV135" s="411"/>
      <c r="QZW135" s="411"/>
      <c r="QZX135" s="411"/>
      <c r="QZY135" s="411"/>
      <c r="QZZ135" s="411"/>
      <c r="RAA135" s="411"/>
      <c r="RAB135" s="411"/>
      <c r="RAC135" s="411"/>
      <c r="RAD135" s="411"/>
      <c r="RAE135" s="411"/>
      <c r="RAF135" s="411"/>
      <c r="RAG135" s="411"/>
      <c r="RAH135" s="411"/>
      <c r="RAI135" s="411"/>
      <c r="RAJ135" s="411"/>
      <c r="RAK135" s="411"/>
      <c r="RAL135" s="411"/>
      <c r="RAM135" s="411"/>
      <c r="RAN135" s="411"/>
      <c r="RAO135" s="411"/>
      <c r="RAP135" s="411"/>
      <c r="RAQ135" s="411"/>
      <c r="RAR135" s="411"/>
      <c r="RAS135" s="411"/>
      <c r="RAT135" s="411"/>
      <c r="RAU135" s="411"/>
      <c r="RAV135" s="411"/>
      <c r="RAW135" s="411"/>
      <c r="RAX135" s="411"/>
      <c r="RAY135" s="411"/>
      <c r="RAZ135" s="411"/>
      <c r="RBA135" s="411"/>
      <c r="RBB135" s="411"/>
      <c r="RBC135" s="411"/>
      <c r="RBD135" s="411"/>
      <c r="RBE135" s="411"/>
      <c r="RBF135" s="411"/>
      <c r="RBG135" s="411"/>
      <c r="RBH135" s="411"/>
      <c r="RBI135" s="411"/>
      <c r="RBJ135" s="411"/>
      <c r="RBK135" s="411"/>
      <c r="RBL135" s="411"/>
      <c r="RBM135" s="411"/>
      <c r="RBN135" s="411"/>
      <c r="RBO135" s="411"/>
      <c r="RBP135" s="411"/>
      <c r="RBQ135" s="411"/>
      <c r="RBR135" s="411"/>
      <c r="RBS135" s="411"/>
      <c r="RBT135" s="411"/>
      <c r="RBU135" s="411"/>
      <c r="RBV135" s="411"/>
      <c r="RBW135" s="411"/>
      <c r="RBX135" s="411"/>
      <c r="RBY135" s="411"/>
      <c r="RBZ135" s="411"/>
      <c r="RCA135" s="411"/>
      <c r="RCB135" s="411"/>
      <c r="RCC135" s="411"/>
      <c r="RCD135" s="411"/>
      <c r="RCE135" s="411"/>
      <c r="RCF135" s="411"/>
      <c r="RCG135" s="411"/>
      <c r="RCH135" s="411"/>
      <c r="RCI135" s="411"/>
      <c r="RCJ135" s="411"/>
      <c r="RCK135" s="411"/>
      <c r="RCL135" s="411"/>
      <c r="RCM135" s="411"/>
      <c r="RCN135" s="411"/>
      <c r="RCO135" s="411"/>
      <c r="RCP135" s="411"/>
      <c r="RCQ135" s="411"/>
      <c r="RCR135" s="411"/>
      <c r="RCS135" s="411"/>
      <c r="RCT135" s="411"/>
      <c r="RCU135" s="411"/>
      <c r="RCV135" s="411"/>
      <c r="RCW135" s="411"/>
      <c r="RCX135" s="411"/>
      <c r="RCY135" s="411"/>
      <c r="RCZ135" s="411"/>
      <c r="RDA135" s="411"/>
      <c r="RDB135" s="411"/>
      <c r="RDC135" s="411"/>
      <c r="RDD135" s="411"/>
      <c r="RDE135" s="411"/>
      <c r="RDF135" s="411"/>
      <c r="RDG135" s="411"/>
      <c r="RDH135" s="411"/>
      <c r="RDI135" s="411"/>
      <c r="RDJ135" s="411"/>
      <c r="RDK135" s="411"/>
      <c r="RDL135" s="411"/>
      <c r="RDM135" s="411"/>
      <c r="RDN135" s="411"/>
      <c r="RDO135" s="411"/>
      <c r="RDP135" s="411"/>
      <c r="RDQ135" s="411"/>
      <c r="RDR135" s="411"/>
      <c r="RDS135" s="411"/>
      <c r="RDT135" s="411"/>
      <c r="RDU135" s="411"/>
      <c r="RDV135" s="411"/>
      <c r="RDW135" s="411"/>
      <c r="RDX135" s="411"/>
      <c r="RDY135" s="411"/>
      <c r="RDZ135" s="411"/>
      <c r="REA135" s="411"/>
      <c r="REB135" s="411"/>
      <c r="REC135" s="411"/>
      <c r="RED135" s="411"/>
      <c r="REE135" s="411"/>
      <c r="REF135" s="411"/>
      <c r="REG135" s="411"/>
      <c r="REH135" s="411"/>
      <c r="REI135" s="411"/>
      <c r="REJ135" s="411"/>
      <c r="REK135" s="411"/>
      <c r="REL135" s="411"/>
      <c r="REM135" s="411"/>
      <c r="REN135" s="411"/>
      <c r="REO135" s="411"/>
      <c r="REP135" s="411"/>
      <c r="REQ135" s="411"/>
      <c r="RER135" s="411"/>
      <c r="RES135" s="411"/>
      <c r="RET135" s="411"/>
      <c r="REU135" s="411"/>
      <c r="REV135" s="411"/>
      <c r="REW135" s="411"/>
      <c r="REX135" s="411"/>
      <c r="REY135" s="411"/>
      <c r="REZ135" s="411"/>
      <c r="RFA135" s="411"/>
      <c r="RFB135" s="411"/>
      <c r="RFC135" s="411"/>
      <c r="RFD135" s="411"/>
      <c r="RFE135" s="411"/>
      <c r="RFF135" s="411"/>
      <c r="RFG135" s="411"/>
      <c r="RFH135" s="411"/>
      <c r="RFI135" s="411"/>
      <c r="RFJ135" s="411"/>
      <c r="RFK135" s="411"/>
      <c r="RFL135" s="411"/>
      <c r="RFM135" s="411"/>
      <c r="RFN135" s="411"/>
      <c r="RFO135" s="411"/>
      <c r="RFP135" s="411"/>
      <c r="RFQ135" s="411"/>
      <c r="RFR135" s="411"/>
      <c r="RFS135" s="411"/>
      <c r="RFT135" s="411"/>
      <c r="RFU135" s="411"/>
      <c r="RFV135" s="411"/>
      <c r="RFW135" s="411"/>
      <c r="RFX135" s="411"/>
      <c r="RFY135" s="411"/>
      <c r="RFZ135" s="411"/>
      <c r="RGA135" s="411"/>
      <c r="RGB135" s="411"/>
      <c r="RGC135" s="411"/>
      <c r="RGD135" s="411"/>
      <c r="RGE135" s="411"/>
      <c r="RGF135" s="411"/>
      <c r="RGG135" s="411"/>
      <c r="RGH135" s="411"/>
      <c r="RGI135" s="411"/>
      <c r="RGJ135" s="411"/>
      <c r="RGK135" s="411"/>
      <c r="RGL135" s="411"/>
      <c r="RGM135" s="411"/>
      <c r="RGN135" s="411"/>
      <c r="RGO135" s="411"/>
      <c r="RGP135" s="411"/>
      <c r="RGQ135" s="411"/>
      <c r="RGR135" s="411"/>
      <c r="RGS135" s="411"/>
      <c r="RGT135" s="411"/>
      <c r="RGU135" s="411"/>
      <c r="RGV135" s="411"/>
      <c r="RGW135" s="411"/>
      <c r="RGX135" s="411"/>
      <c r="RGY135" s="411"/>
      <c r="RGZ135" s="411"/>
      <c r="RHA135" s="411"/>
      <c r="RHB135" s="411"/>
      <c r="RHC135" s="411"/>
      <c r="RHD135" s="411"/>
      <c r="RHE135" s="411"/>
      <c r="RHF135" s="411"/>
      <c r="RHG135" s="411"/>
      <c r="RHH135" s="411"/>
      <c r="RHI135" s="411"/>
      <c r="RHJ135" s="411"/>
      <c r="RHK135" s="411"/>
      <c r="RHL135" s="411"/>
      <c r="RHM135" s="411"/>
      <c r="RHN135" s="411"/>
      <c r="RHO135" s="411"/>
      <c r="RHP135" s="411"/>
      <c r="RHQ135" s="411"/>
      <c r="RHR135" s="411"/>
      <c r="RHS135" s="411"/>
      <c r="RHT135" s="411"/>
      <c r="RHU135" s="411"/>
      <c r="RHV135" s="411"/>
      <c r="RHW135" s="411"/>
      <c r="RHX135" s="411"/>
      <c r="RHY135" s="411"/>
      <c r="RHZ135" s="411"/>
      <c r="RIA135" s="411"/>
      <c r="RIB135" s="411"/>
      <c r="RIC135" s="411"/>
      <c r="RID135" s="411"/>
      <c r="RIE135" s="411"/>
      <c r="RIF135" s="411"/>
      <c r="RIG135" s="411"/>
      <c r="RIH135" s="411"/>
      <c r="RII135" s="411"/>
      <c r="RIJ135" s="411"/>
      <c r="RIK135" s="411"/>
      <c r="RIL135" s="411"/>
      <c r="RIM135" s="411"/>
      <c r="RIN135" s="411"/>
      <c r="RIO135" s="411"/>
      <c r="RIP135" s="411"/>
      <c r="RIQ135" s="411"/>
      <c r="RIR135" s="411"/>
      <c r="RIS135" s="411"/>
      <c r="RIT135" s="411"/>
      <c r="RIU135" s="411"/>
      <c r="RIV135" s="411"/>
      <c r="RIW135" s="411"/>
      <c r="RIX135" s="411"/>
      <c r="RIY135" s="411"/>
      <c r="RIZ135" s="411"/>
      <c r="RJA135" s="411"/>
      <c r="RJB135" s="411"/>
      <c r="RJC135" s="411"/>
      <c r="RJD135" s="411"/>
      <c r="RJE135" s="411"/>
      <c r="RJF135" s="411"/>
      <c r="RJG135" s="411"/>
      <c r="RJH135" s="411"/>
      <c r="RJI135" s="411"/>
      <c r="RJJ135" s="411"/>
      <c r="RJK135" s="411"/>
      <c r="RJL135" s="411"/>
      <c r="RJM135" s="411"/>
      <c r="RJN135" s="411"/>
      <c r="RJO135" s="411"/>
      <c r="RJP135" s="411"/>
      <c r="RJQ135" s="411"/>
      <c r="RJR135" s="411"/>
      <c r="RJS135" s="411"/>
      <c r="RJT135" s="411"/>
      <c r="RJU135" s="411"/>
      <c r="RJV135" s="411"/>
      <c r="RJW135" s="411"/>
      <c r="RJX135" s="411"/>
      <c r="RJY135" s="411"/>
      <c r="RJZ135" s="411"/>
      <c r="RKA135" s="411"/>
      <c r="RKB135" s="411"/>
      <c r="RKC135" s="411"/>
      <c r="RKD135" s="411"/>
      <c r="RKE135" s="411"/>
      <c r="RKF135" s="411"/>
      <c r="RKG135" s="411"/>
      <c r="RKH135" s="411"/>
      <c r="RKI135" s="411"/>
      <c r="RKJ135" s="411"/>
      <c r="RKK135" s="411"/>
      <c r="RKL135" s="411"/>
      <c r="RKM135" s="411"/>
      <c r="RKN135" s="411"/>
      <c r="RKO135" s="411"/>
      <c r="RKP135" s="411"/>
      <c r="RKQ135" s="411"/>
      <c r="RKR135" s="411"/>
      <c r="RKS135" s="411"/>
      <c r="RKT135" s="411"/>
      <c r="RKU135" s="411"/>
      <c r="RKV135" s="411"/>
      <c r="RKW135" s="411"/>
      <c r="RKX135" s="411"/>
      <c r="RKY135" s="411"/>
      <c r="RKZ135" s="411"/>
      <c r="RLA135" s="411"/>
      <c r="RLB135" s="411"/>
      <c r="RLC135" s="411"/>
      <c r="RLD135" s="411"/>
      <c r="RLE135" s="411"/>
      <c r="RLF135" s="411"/>
      <c r="RLG135" s="411"/>
      <c r="RLH135" s="411"/>
      <c r="RLI135" s="411"/>
      <c r="RLJ135" s="411"/>
      <c r="RLK135" s="411"/>
      <c r="RLL135" s="411"/>
      <c r="RLM135" s="411"/>
      <c r="RLN135" s="411"/>
      <c r="RLO135" s="411"/>
      <c r="RLP135" s="411"/>
      <c r="RLQ135" s="411"/>
      <c r="RLR135" s="411"/>
      <c r="RLS135" s="411"/>
      <c r="RLT135" s="411"/>
      <c r="RLU135" s="411"/>
      <c r="RLV135" s="411"/>
      <c r="RLW135" s="411"/>
      <c r="RLX135" s="411"/>
      <c r="RLY135" s="411"/>
      <c r="RLZ135" s="411"/>
      <c r="RMA135" s="411"/>
      <c r="RMB135" s="411"/>
      <c r="RMC135" s="411"/>
      <c r="RMD135" s="411"/>
      <c r="RME135" s="411"/>
      <c r="RMF135" s="411"/>
      <c r="RMG135" s="411"/>
      <c r="RMH135" s="411"/>
      <c r="RMI135" s="411"/>
      <c r="RMJ135" s="411"/>
      <c r="RMK135" s="411"/>
      <c r="RML135" s="411"/>
      <c r="RMM135" s="411"/>
      <c r="RMN135" s="411"/>
      <c r="RMO135" s="411"/>
      <c r="RMP135" s="411"/>
      <c r="RMQ135" s="411"/>
      <c r="RMR135" s="411"/>
      <c r="RMS135" s="411"/>
      <c r="RMT135" s="411"/>
      <c r="RMU135" s="411"/>
      <c r="RMV135" s="411"/>
      <c r="RMW135" s="411"/>
      <c r="RMX135" s="411"/>
      <c r="RMY135" s="411"/>
      <c r="RMZ135" s="411"/>
      <c r="RNA135" s="411"/>
      <c r="RNB135" s="411"/>
      <c r="RNC135" s="411"/>
      <c r="RND135" s="411"/>
      <c r="RNE135" s="411"/>
      <c r="RNF135" s="411"/>
      <c r="RNG135" s="411"/>
      <c r="RNH135" s="411"/>
      <c r="RNI135" s="411"/>
      <c r="RNJ135" s="411"/>
      <c r="RNK135" s="411"/>
      <c r="RNL135" s="411"/>
      <c r="RNM135" s="411"/>
      <c r="RNN135" s="411"/>
      <c r="RNO135" s="411"/>
      <c r="RNP135" s="411"/>
      <c r="RNQ135" s="411"/>
      <c r="RNR135" s="411"/>
      <c r="RNS135" s="411"/>
      <c r="RNT135" s="411"/>
      <c r="RNU135" s="411"/>
      <c r="RNV135" s="411"/>
      <c r="RNW135" s="411"/>
      <c r="RNX135" s="411"/>
      <c r="RNY135" s="411"/>
      <c r="RNZ135" s="411"/>
      <c r="ROA135" s="411"/>
      <c r="ROB135" s="411"/>
      <c r="ROC135" s="411"/>
      <c r="ROD135" s="411"/>
      <c r="ROE135" s="411"/>
      <c r="ROF135" s="411"/>
      <c r="ROG135" s="411"/>
      <c r="ROH135" s="411"/>
      <c r="ROI135" s="411"/>
      <c r="ROJ135" s="411"/>
      <c r="ROK135" s="411"/>
      <c r="ROL135" s="411"/>
      <c r="ROM135" s="411"/>
      <c r="RON135" s="411"/>
      <c r="ROO135" s="411"/>
      <c r="ROP135" s="411"/>
      <c r="ROQ135" s="411"/>
      <c r="ROR135" s="411"/>
      <c r="ROS135" s="411"/>
      <c r="ROT135" s="411"/>
      <c r="ROU135" s="411"/>
      <c r="ROV135" s="411"/>
      <c r="ROW135" s="411"/>
      <c r="ROX135" s="411"/>
      <c r="ROY135" s="411"/>
      <c r="ROZ135" s="411"/>
      <c r="RPA135" s="411"/>
      <c r="RPB135" s="411"/>
      <c r="RPC135" s="411"/>
      <c r="RPD135" s="411"/>
      <c r="RPE135" s="411"/>
      <c r="RPF135" s="411"/>
      <c r="RPG135" s="411"/>
      <c r="RPH135" s="411"/>
      <c r="RPI135" s="411"/>
      <c r="RPJ135" s="411"/>
      <c r="RPK135" s="411"/>
      <c r="RPL135" s="411"/>
      <c r="RPM135" s="411"/>
      <c r="RPN135" s="411"/>
      <c r="RPO135" s="411"/>
      <c r="RPP135" s="411"/>
      <c r="RPQ135" s="411"/>
      <c r="RPR135" s="411"/>
      <c r="RPS135" s="411"/>
      <c r="RPT135" s="411"/>
      <c r="RPU135" s="411"/>
      <c r="RPV135" s="411"/>
      <c r="RPW135" s="411"/>
      <c r="RPX135" s="411"/>
      <c r="RPY135" s="411"/>
      <c r="RPZ135" s="411"/>
      <c r="RQA135" s="411"/>
      <c r="RQB135" s="411"/>
      <c r="RQC135" s="411"/>
      <c r="RQD135" s="411"/>
      <c r="RQE135" s="411"/>
      <c r="RQF135" s="411"/>
      <c r="RQG135" s="411"/>
      <c r="RQH135" s="411"/>
      <c r="RQI135" s="411"/>
      <c r="RQJ135" s="411"/>
      <c r="RQK135" s="411"/>
      <c r="RQL135" s="411"/>
      <c r="RQM135" s="411"/>
      <c r="RQN135" s="411"/>
      <c r="RQO135" s="411"/>
      <c r="RQP135" s="411"/>
      <c r="RQQ135" s="411"/>
      <c r="RQR135" s="411"/>
      <c r="RQS135" s="411"/>
      <c r="RQT135" s="411"/>
      <c r="RQU135" s="411"/>
      <c r="RQV135" s="411"/>
      <c r="RQW135" s="411"/>
      <c r="RQX135" s="411"/>
      <c r="RQY135" s="411"/>
      <c r="RQZ135" s="411"/>
      <c r="RRA135" s="411"/>
      <c r="RRB135" s="411"/>
      <c r="RRC135" s="411"/>
      <c r="RRD135" s="411"/>
      <c r="RRE135" s="411"/>
      <c r="RRF135" s="411"/>
      <c r="RRG135" s="411"/>
      <c r="RRH135" s="411"/>
      <c r="RRI135" s="411"/>
      <c r="RRJ135" s="411"/>
      <c r="RRK135" s="411"/>
      <c r="RRL135" s="411"/>
      <c r="RRM135" s="411"/>
      <c r="RRN135" s="411"/>
      <c r="RRO135" s="411"/>
      <c r="RRP135" s="411"/>
      <c r="RRQ135" s="411"/>
      <c r="RRR135" s="411"/>
      <c r="RRS135" s="411"/>
      <c r="RRT135" s="411"/>
      <c r="RRU135" s="411"/>
      <c r="RRV135" s="411"/>
      <c r="RRW135" s="411"/>
      <c r="RRX135" s="411"/>
      <c r="RRY135" s="411"/>
      <c r="RRZ135" s="411"/>
      <c r="RSA135" s="411"/>
      <c r="RSB135" s="411"/>
      <c r="RSC135" s="411"/>
      <c r="RSD135" s="411"/>
      <c r="RSE135" s="411"/>
      <c r="RSF135" s="411"/>
      <c r="RSG135" s="411"/>
      <c r="RSH135" s="411"/>
      <c r="RSI135" s="411"/>
      <c r="RSJ135" s="411"/>
      <c r="RSK135" s="411"/>
      <c r="RSL135" s="411"/>
      <c r="RSM135" s="411"/>
      <c r="RSN135" s="411"/>
      <c r="RSO135" s="411"/>
      <c r="RSP135" s="411"/>
      <c r="RSQ135" s="411"/>
      <c r="RSR135" s="411"/>
      <c r="RSS135" s="411"/>
      <c r="RST135" s="411"/>
      <c r="RSU135" s="411"/>
      <c r="RSV135" s="411"/>
      <c r="RSW135" s="411"/>
      <c r="RSX135" s="411"/>
      <c r="RSY135" s="411"/>
      <c r="RSZ135" s="411"/>
      <c r="RTA135" s="411"/>
      <c r="RTB135" s="411"/>
      <c r="RTC135" s="411"/>
      <c r="RTD135" s="411"/>
      <c r="RTE135" s="411"/>
      <c r="RTF135" s="411"/>
      <c r="RTG135" s="411"/>
      <c r="RTH135" s="411"/>
      <c r="RTI135" s="411"/>
      <c r="RTJ135" s="411"/>
      <c r="RTK135" s="411"/>
      <c r="RTL135" s="411"/>
      <c r="RTM135" s="411"/>
      <c r="RTN135" s="411"/>
      <c r="RTO135" s="411"/>
      <c r="RTP135" s="411"/>
      <c r="RTQ135" s="411"/>
      <c r="RTR135" s="411"/>
      <c r="RTS135" s="411"/>
      <c r="RTT135" s="411"/>
      <c r="RTU135" s="411"/>
      <c r="RTV135" s="411"/>
      <c r="RTW135" s="411"/>
      <c r="RTX135" s="411"/>
      <c r="RTY135" s="411"/>
      <c r="RTZ135" s="411"/>
      <c r="RUA135" s="411"/>
      <c r="RUB135" s="411"/>
      <c r="RUC135" s="411"/>
      <c r="RUD135" s="411"/>
      <c r="RUE135" s="411"/>
      <c r="RUF135" s="411"/>
      <c r="RUG135" s="411"/>
      <c r="RUH135" s="411"/>
      <c r="RUI135" s="411"/>
      <c r="RUJ135" s="411"/>
      <c r="RUK135" s="411"/>
      <c r="RUL135" s="411"/>
      <c r="RUM135" s="411"/>
      <c r="RUN135" s="411"/>
      <c r="RUO135" s="411"/>
      <c r="RUP135" s="411"/>
      <c r="RUQ135" s="411"/>
      <c r="RUR135" s="411"/>
      <c r="RUS135" s="411"/>
      <c r="RUT135" s="411"/>
      <c r="RUU135" s="411"/>
      <c r="RUV135" s="411"/>
      <c r="RUW135" s="411"/>
      <c r="RUX135" s="411"/>
      <c r="RUY135" s="411"/>
      <c r="RUZ135" s="411"/>
      <c r="RVA135" s="411"/>
      <c r="RVB135" s="411"/>
      <c r="RVC135" s="411"/>
      <c r="RVD135" s="411"/>
      <c r="RVE135" s="411"/>
      <c r="RVF135" s="411"/>
      <c r="RVG135" s="411"/>
      <c r="RVH135" s="411"/>
      <c r="RVI135" s="411"/>
      <c r="RVJ135" s="411"/>
      <c r="RVK135" s="411"/>
      <c r="RVL135" s="411"/>
      <c r="RVM135" s="411"/>
      <c r="RVN135" s="411"/>
      <c r="RVO135" s="411"/>
      <c r="RVP135" s="411"/>
      <c r="RVQ135" s="411"/>
      <c r="RVR135" s="411"/>
      <c r="RVS135" s="411"/>
      <c r="RVT135" s="411"/>
      <c r="RVU135" s="411"/>
      <c r="RVV135" s="411"/>
      <c r="RVW135" s="411"/>
      <c r="RVX135" s="411"/>
      <c r="RVY135" s="411"/>
      <c r="RVZ135" s="411"/>
      <c r="RWA135" s="411"/>
      <c r="RWB135" s="411"/>
      <c r="RWC135" s="411"/>
      <c r="RWD135" s="411"/>
      <c r="RWE135" s="411"/>
      <c r="RWF135" s="411"/>
      <c r="RWG135" s="411"/>
      <c r="RWH135" s="411"/>
      <c r="RWI135" s="411"/>
      <c r="RWJ135" s="411"/>
      <c r="RWK135" s="411"/>
      <c r="RWL135" s="411"/>
      <c r="RWM135" s="411"/>
      <c r="RWN135" s="411"/>
      <c r="RWO135" s="411"/>
      <c r="RWP135" s="411"/>
      <c r="RWQ135" s="411"/>
      <c r="RWR135" s="411"/>
      <c r="RWS135" s="411"/>
      <c r="RWT135" s="411"/>
      <c r="RWU135" s="411"/>
      <c r="RWV135" s="411"/>
      <c r="RWW135" s="411"/>
      <c r="RWX135" s="411"/>
      <c r="RWY135" s="411"/>
      <c r="RWZ135" s="411"/>
      <c r="RXA135" s="411"/>
      <c r="RXB135" s="411"/>
      <c r="RXC135" s="411"/>
      <c r="RXD135" s="411"/>
      <c r="RXE135" s="411"/>
      <c r="RXF135" s="411"/>
      <c r="RXG135" s="411"/>
      <c r="RXH135" s="411"/>
      <c r="RXI135" s="411"/>
      <c r="RXJ135" s="411"/>
      <c r="RXK135" s="411"/>
      <c r="RXL135" s="411"/>
      <c r="RXM135" s="411"/>
      <c r="RXN135" s="411"/>
      <c r="RXO135" s="411"/>
      <c r="RXP135" s="411"/>
      <c r="RXQ135" s="411"/>
      <c r="RXR135" s="411"/>
      <c r="RXS135" s="411"/>
      <c r="RXT135" s="411"/>
      <c r="RXU135" s="411"/>
      <c r="RXV135" s="411"/>
      <c r="RXW135" s="411"/>
      <c r="RXX135" s="411"/>
      <c r="RXY135" s="411"/>
      <c r="RXZ135" s="411"/>
      <c r="RYA135" s="411"/>
      <c r="RYB135" s="411"/>
      <c r="RYC135" s="411"/>
      <c r="RYD135" s="411"/>
      <c r="RYE135" s="411"/>
      <c r="RYF135" s="411"/>
      <c r="RYG135" s="411"/>
      <c r="RYH135" s="411"/>
      <c r="RYI135" s="411"/>
      <c r="RYJ135" s="411"/>
      <c r="RYK135" s="411"/>
      <c r="RYL135" s="411"/>
      <c r="RYM135" s="411"/>
      <c r="RYN135" s="411"/>
      <c r="RYO135" s="411"/>
      <c r="RYP135" s="411"/>
      <c r="RYQ135" s="411"/>
      <c r="RYR135" s="411"/>
      <c r="RYS135" s="411"/>
      <c r="RYT135" s="411"/>
      <c r="RYU135" s="411"/>
      <c r="RYV135" s="411"/>
      <c r="RYW135" s="411"/>
      <c r="RYX135" s="411"/>
      <c r="RYY135" s="411"/>
      <c r="RYZ135" s="411"/>
      <c r="RZA135" s="411"/>
      <c r="RZB135" s="411"/>
      <c r="RZC135" s="411"/>
      <c r="RZD135" s="411"/>
      <c r="RZE135" s="411"/>
      <c r="RZF135" s="411"/>
      <c r="RZG135" s="411"/>
      <c r="RZH135" s="411"/>
      <c r="RZI135" s="411"/>
      <c r="RZJ135" s="411"/>
      <c r="RZK135" s="411"/>
      <c r="RZL135" s="411"/>
      <c r="RZM135" s="411"/>
      <c r="RZN135" s="411"/>
      <c r="RZO135" s="411"/>
      <c r="RZP135" s="411"/>
      <c r="RZQ135" s="411"/>
      <c r="RZR135" s="411"/>
      <c r="RZS135" s="411"/>
      <c r="RZT135" s="411"/>
      <c r="RZU135" s="411"/>
      <c r="RZV135" s="411"/>
      <c r="RZW135" s="411"/>
      <c r="RZX135" s="411"/>
      <c r="RZY135" s="411"/>
      <c r="RZZ135" s="411"/>
      <c r="SAA135" s="411"/>
      <c r="SAB135" s="411"/>
      <c r="SAC135" s="411"/>
      <c r="SAD135" s="411"/>
      <c r="SAE135" s="411"/>
      <c r="SAF135" s="411"/>
      <c r="SAG135" s="411"/>
      <c r="SAH135" s="411"/>
      <c r="SAI135" s="411"/>
      <c r="SAJ135" s="411"/>
      <c r="SAK135" s="411"/>
      <c r="SAL135" s="411"/>
      <c r="SAM135" s="411"/>
      <c r="SAN135" s="411"/>
      <c r="SAO135" s="411"/>
      <c r="SAP135" s="411"/>
      <c r="SAQ135" s="411"/>
      <c r="SAR135" s="411"/>
      <c r="SAS135" s="411"/>
      <c r="SAT135" s="411"/>
      <c r="SAU135" s="411"/>
      <c r="SAV135" s="411"/>
      <c r="SAW135" s="411"/>
      <c r="SAX135" s="411"/>
      <c r="SAY135" s="411"/>
      <c r="SAZ135" s="411"/>
      <c r="SBA135" s="411"/>
      <c r="SBB135" s="411"/>
      <c r="SBC135" s="411"/>
      <c r="SBD135" s="411"/>
      <c r="SBE135" s="411"/>
      <c r="SBF135" s="411"/>
      <c r="SBG135" s="411"/>
      <c r="SBH135" s="411"/>
      <c r="SBI135" s="411"/>
      <c r="SBJ135" s="411"/>
      <c r="SBK135" s="411"/>
      <c r="SBL135" s="411"/>
      <c r="SBM135" s="411"/>
      <c r="SBN135" s="411"/>
      <c r="SBO135" s="411"/>
      <c r="SBP135" s="411"/>
      <c r="SBQ135" s="411"/>
      <c r="SBR135" s="411"/>
      <c r="SBS135" s="411"/>
      <c r="SBT135" s="411"/>
      <c r="SBU135" s="411"/>
      <c r="SBV135" s="411"/>
      <c r="SBW135" s="411"/>
      <c r="SBX135" s="411"/>
      <c r="SBY135" s="411"/>
      <c r="SBZ135" s="411"/>
      <c r="SCA135" s="411"/>
      <c r="SCB135" s="411"/>
      <c r="SCC135" s="411"/>
      <c r="SCD135" s="411"/>
      <c r="SCE135" s="411"/>
      <c r="SCF135" s="411"/>
      <c r="SCG135" s="411"/>
      <c r="SCH135" s="411"/>
      <c r="SCI135" s="411"/>
      <c r="SCJ135" s="411"/>
      <c r="SCK135" s="411"/>
      <c r="SCL135" s="411"/>
      <c r="SCM135" s="411"/>
      <c r="SCN135" s="411"/>
      <c r="SCO135" s="411"/>
      <c r="SCP135" s="411"/>
      <c r="SCQ135" s="411"/>
      <c r="SCR135" s="411"/>
      <c r="SCS135" s="411"/>
      <c r="SCT135" s="411"/>
      <c r="SCU135" s="411"/>
      <c r="SCV135" s="411"/>
      <c r="SCW135" s="411"/>
      <c r="SCX135" s="411"/>
      <c r="SCY135" s="411"/>
      <c r="SCZ135" s="411"/>
      <c r="SDA135" s="411"/>
      <c r="SDB135" s="411"/>
      <c r="SDC135" s="411"/>
      <c r="SDD135" s="411"/>
      <c r="SDE135" s="411"/>
      <c r="SDF135" s="411"/>
      <c r="SDG135" s="411"/>
      <c r="SDH135" s="411"/>
      <c r="SDI135" s="411"/>
      <c r="SDJ135" s="411"/>
      <c r="SDK135" s="411"/>
      <c r="SDL135" s="411"/>
      <c r="SDM135" s="411"/>
      <c r="SDN135" s="411"/>
      <c r="SDO135" s="411"/>
      <c r="SDP135" s="411"/>
      <c r="SDQ135" s="411"/>
      <c r="SDR135" s="411"/>
      <c r="SDS135" s="411"/>
      <c r="SDT135" s="411"/>
      <c r="SDU135" s="411"/>
      <c r="SDV135" s="411"/>
      <c r="SDW135" s="411"/>
      <c r="SDX135" s="411"/>
      <c r="SDY135" s="411"/>
      <c r="SDZ135" s="411"/>
      <c r="SEA135" s="411"/>
      <c r="SEB135" s="411"/>
      <c r="SEC135" s="411"/>
      <c r="SED135" s="411"/>
      <c r="SEE135" s="411"/>
      <c r="SEF135" s="411"/>
      <c r="SEG135" s="411"/>
      <c r="SEH135" s="411"/>
      <c r="SEI135" s="411"/>
      <c r="SEJ135" s="411"/>
      <c r="SEK135" s="411"/>
      <c r="SEL135" s="411"/>
      <c r="SEM135" s="411"/>
      <c r="SEN135" s="411"/>
      <c r="SEO135" s="411"/>
      <c r="SEP135" s="411"/>
      <c r="SEQ135" s="411"/>
      <c r="SER135" s="411"/>
      <c r="SES135" s="411"/>
      <c r="SET135" s="411"/>
      <c r="SEU135" s="411"/>
      <c r="SEV135" s="411"/>
      <c r="SEW135" s="411"/>
      <c r="SEX135" s="411"/>
      <c r="SEY135" s="411"/>
      <c r="SEZ135" s="411"/>
      <c r="SFA135" s="411"/>
      <c r="SFB135" s="411"/>
      <c r="SFC135" s="411"/>
      <c r="SFD135" s="411"/>
      <c r="SFE135" s="411"/>
      <c r="SFF135" s="411"/>
      <c r="SFG135" s="411"/>
      <c r="SFH135" s="411"/>
      <c r="SFI135" s="411"/>
      <c r="SFJ135" s="411"/>
      <c r="SFK135" s="411"/>
      <c r="SFL135" s="411"/>
      <c r="SFM135" s="411"/>
      <c r="SFN135" s="411"/>
      <c r="SFO135" s="411"/>
      <c r="SFP135" s="411"/>
      <c r="SFQ135" s="411"/>
      <c r="SFR135" s="411"/>
      <c r="SFS135" s="411"/>
      <c r="SFT135" s="411"/>
      <c r="SFU135" s="411"/>
      <c r="SFV135" s="411"/>
      <c r="SFW135" s="411"/>
      <c r="SFX135" s="411"/>
      <c r="SFY135" s="411"/>
      <c r="SFZ135" s="411"/>
      <c r="SGA135" s="411"/>
      <c r="SGB135" s="411"/>
      <c r="SGC135" s="411"/>
      <c r="SGD135" s="411"/>
      <c r="SGE135" s="411"/>
      <c r="SGF135" s="411"/>
      <c r="SGG135" s="411"/>
      <c r="SGH135" s="411"/>
      <c r="SGI135" s="411"/>
      <c r="SGJ135" s="411"/>
      <c r="SGK135" s="411"/>
      <c r="SGL135" s="411"/>
      <c r="SGM135" s="411"/>
      <c r="SGN135" s="411"/>
      <c r="SGO135" s="411"/>
      <c r="SGP135" s="411"/>
      <c r="SGQ135" s="411"/>
      <c r="SGR135" s="411"/>
      <c r="SGS135" s="411"/>
      <c r="SGT135" s="411"/>
      <c r="SGU135" s="411"/>
      <c r="SGV135" s="411"/>
      <c r="SGW135" s="411"/>
      <c r="SGX135" s="411"/>
      <c r="SGY135" s="411"/>
      <c r="SGZ135" s="411"/>
      <c r="SHA135" s="411"/>
      <c r="SHB135" s="411"/>
      <c r="SHC135" s="411"/>
      <c r="SHD135" s="411"/>
      <c r="SHE135" s="411"/>
      <c r="SHF135" s="411"/>
      <c r="SHG135" s="411"/>
      <c r="SHH135" s="411"/>
      <c r="SHI135" s="411"/>
      <c r="SHJ135" s="411"/>
      <c r="SHK135" s="411"/>
      <c r="SHL135" s="411"/>
      <c r="SHM135" s="411"/>
      <c r="SHN135" s="411"/>
      <c r="SHO135" s="411"/>
      <c r="SHP135" s="411"/>
      <c r="SHQ135" s="411"/>
      <c r="SHR135" s="411"/>
      <c r="SHS135" s="411"/>
      <c r="SHT135" s="411"/>
      <c r="SHU135" s="411"/>
      <c r="SHV135" s="411"/>
      <c r="SHW135" s="411"/>
      <c r="SHX135" s="411"/>
      <c r="SHY135" s="411"/>
      <c r="SHZ135" s="411"/>
      <c r="SIA135" s="411"/>
      <c r="SIB135" s="411"/>
      <c r="SIC135" s="411"/>
      <c r="SID135" s="411"/>
      <c r="SIE135" s="411"/>
      <c r="SIF135" s="411"/>
      <c r="SIG135" s="411"/>
      <c r="SIH135" s="411"/>
      <c r="SII135" s="411"/>
      <c r="SIJ135" s="411"/>
      <c r="SIK135" s="411"/>
      <c r="SIL135" s="411"/>
      <c r="SIM135" s="411"/>
      <c r="SIN135" s="411"/>
      <c r="SIO135" s="411"/>
      <c r="SIP135" s="411"/>
      <c r="SIQ135" s="411"/>
      <c r="SIR135" s="411"/>
      <c r="SIS135" s="411"/>
      <c r="SIT135" s="411"/>
      <c r="SIU135" s="411"/>
      <c r="SIV135" s="411"/>
      <c r="SIW135" s="411"/>
      <c r="SIX135" s="411"/>
      <c r="SIY135" s="411"/>
      <c r="SIZ135" s="411"/>
      <c r="SJA135" s="411"/>
      <c r="SJB135" s="411"/>
      <c r="SJC135" s="411"/>
      <c r="SJD135" s="411"/>
      <c r="SJE135" s="411"/>
      <c r="SJF135" s="411"/>
      <c r="SJG135" s="411"/>
      <c r="SJH135" s="411"/>
      <c r="SJI135" s="411"/>
      <c r="SJJ135" s="411"/>
      <c r="SJK135" s="411"/>
      <c r="SJL135" s="411"/>
      <c r="SJM135" s="411"/>
      <c r="SJN135" s="411"/>
      <c r="SJO135" s="411"/>
      <c r="SJP135" s="411"/>
      <c r="SJQ135" s="411"/>
      <c r="SJR135" s="411"/>
      <c r="SJS135" s="411"/>
      <c r="SJT135" s="411"/>
      <c r="SJU135" s="411"/>
      <c r="SJV135" s="411"/>
      <c r="SJW135" s="411"/>
      <c r="SJX135" s="411"/>
      <c r="SJY135" s="411"/>
      <c r="SJZ135" s="411"/>
      <c r="SKA135" s="411"/>
      <c r="SKB135" s="411"/>
      <c r="SKC135" s="411"/>
      <c r="SKD135" s="411"/>
      <c r="SKE135" s="411"/>
      <c r="SKF135" s="411"/>
      <c r="SKG135" s="411"/>
      <c r="SKH135" s="411"/>
      <c r="SKI135" s="411"/>
      <c r="SKJ135" s="411"/>
      <c r="SKK135" s="411"/>
      <c r="SKL135" s="411"/>
      <c r="SKM135" s="411"/>
      <c r="SKN135" s="411"/>
      <c r="SKO135" s="411"/>
      <c r="SKP135" s="411"/>
      <c r="SKQ135" s="411"/>
      <c r="SKR135" s="411"/>
      <c r="SKS135" s="411"/>
      <c r="SKT135" s="411"/>
      <c r="SKU135" s="411"/>
      <c r="SKV135" s="411"/>
      <c r="SKW135" s="411"/>
      <c r="SKX135" s="411"/>
      <c r="SKY135" s="411"/>
      <c r="SKZ135" s="411"/>
      <c r="SLA135" s="411"/>
      <c r="SLB135" s="411"/>
      <c r="SLC135" s="411"/>
      <c r="SLD135" s="411"/>
      <c r="SLE135" s="411"/>
      <c r="SLF135" s="411"/>
      <c r="SLG135" s="411"/>
      <c r="SLH135" s="411"/>
      <c r="SLI135" s="411"/>
      <c r="SLJ135" s="411"/>
      <c r="SLK135" s="411"/>
      <c r="SLL135" s="411"/>
      <c r="SLM135" s="411"/>
      <c r="SLN135" s="411"/>
      <c r="SLO135" s="411"/>
      <c r="SLP135" s="411"/>
      <c r="SLQ135" s="411"/>
      <c r="SLR135" s="411"/>
      <c r="SLS135" s="411"/>
      <c r="SLT135" s="411"/>
      <c r="SLU135" s="411"/>
      <c r="SLV135" s="411"/>
      <c r="SLW135" s="411"/>
      <c r="SLX135" s="411"/>
      <c r="SLY135" s="411"/>
      <c r="SLZ135" s="411"/>
      <c r="SMA135" s="411"/>
      <c r="SMB135" s="411"/>
      <c r="SMC135" s="411"/>
      <c r="SMD135" s="411"/>
      <c r="SME135" s="411"/>
      <c r="SMF135" s="411"/>
      <c r="SMG135" s="411"/>
      <c r="SMH135" s="411"/>
      <c r="SMI135" s="411"/>
      <c r="SMJ135" s="411"/>
      <c r="SMK135" s="411"/>
      <c r="SML135" s="411"/>
      <c r="SMM135" s="411"/>
      <c r="SMN135" s="411"/>
      <c r="SMO135" s="411"/>
      <c r="SMP135" s="411"/>
      <c r="SMQ135" s="411"/>
      <c r="SMR135" s="411"/>
      <c r="SMS135" s="411"/>
      <c r="SMT135" s="411"/>
      <c r="SMU135" s="411"/>
      <c r="SMV135" s="411"/>
      <c r="SMW135" s="411"/>
      <c r="SMX135" s="411"/>
      <c r="SMY135" s="411"/>
      <c r="SMZ135" s="411"/>
      <c r="SNA135" s="411"/>
      <c r="SNB135" s="411"/>
      <c r="SNC135" s="411"/>
      <c r="SND135" s="411"/>
      <c r="SNE135" s="411"/>
      <c r="SNF135" s="411"/>
      <c r="SNG135" s="411"/>
      <c r="SNH135" s="411"/>
      <c r="SNI135" s="411"/>
      <c r="SNJ135" s="411"/>
      <c r="SNK135" s="411"/>
      <c r="SNL135" s="411"/>
      <c r="SNM135" s="411"/>
      <c r="SNN135" s="411"/>
      <c r="SNO135" s="411"/>
      <c r="SNP135" s="411"/>
      <c r="SNQ135" s="411"/>
      <c r="SNR135" s="411"/>
      <c r="SNS135" s="411"/>
      <c r="SNT135" s="411"/>
      <c r="SNU135" s="411"/>
      <c r="SNV135" s="411"/>
      <c r="SNW135" s="411"/>
      <c r="SNX135" s="411"/>
      <c r="SNY135" s="411"/>
      <c r="SNZ135" s="411"/>
      <c r="SOA135" s="411"/>
      <c r="SOB135" s="411"/>
      <c r="SOC135" s="411"/>
      <c r="SOD135" s="411"/>
      <c r="SOE135" s="411"/>
      <c r="SOF135" s="411"/>
      <c r="SOG135" s="411"/>
      <c r="SOH135" s="411"/>
      <c r="SOI135" s="411"/>
      <c r="SOJ135" s="411"/>
      <c r="SOK135" s="411"/>
      <c r="SOL135" s="411"/>
      <c r="SOM135" s="411"/>
      <c r="SON135" s="411"/>
      <c r="SOO135" s="411"/>
      <c r="SOP135" s="411"/>
      <c r="SOQ135" s="411"/>
      <c r="SOR135" s="411"/>
      <c r="SOS135" s="411"/>
      <c r="SOT135" s="411"/>
      <c r="SOU135" s="411"/>
      <c r="SOV135" s="411"/>
      <c r="SOW135" s="411"/>
      <c r="SOX135" s="411"/>
      <c r="SOY135" s="411"/>
      <c r="SOZ135" s="411"/>
      <c r="SPA135" s="411"/>
      <c r="SPB135" s="411"/>
      <c r="SPC135" s="411"/>
      <c r="SPD135" s="411"/>
      <c r="SPE135" s="411"/>
      <c r="SPF135" s="411"/>
      <c r="SPG135" s="411"/>
      <c r="SPH135" s="411"/>
      <c r="SPI135" s="411"/>
      <c r="SPJ135" s="411"/>
      <c r="SPK135" s="411"/>
      <c r="SPL135" s="411"/>
      <c r="SPM135" s="411"/>
      <c r="SPN135" s="411"/>
      <c r="SPO135" s="411"/>
      <c r="SPP135" s="411"/>
      <c r="SPQ135" s="411"/>
      <c r="SPR135" s="411"/>
      <c r="SPS135" s="411"/>
      <c r="SPT135" s="411"/>
      <c r="SPU135" s="411"/>
      <c r="SPV135" s="411"/>
      <c r="SPW135" s="411"/>
      <c r="SPX135" s="411"/>
      <c r="SPY135" s="411"/>
      <c r="SPZ135" s="411"/>
      <c r="SQA135" s="411"/>
      <c r="SQB135" s="411"/>
      <c r="SQC135" s="411"/>
      <c r="SQD135" s="411"/>
      <c r="SQE135" s="411"/>
      <c r="SQF135" s="411"/>
      <c r="SQG135" s="411"/>
      <c r="SQH135" s="411"/>
      <c r="SQI135" s="411"/>
      <c r="SQJ135" s="411"/>
      <c r="SQK135" s="411"/>
      <c r="SQL135" s="411"/>
      <c r="SQM135" s="411"/>
      <c r="SQN135" s="411"/>
      <c r="SQO135" s="411"/>
      <c r="SQP135" s="411"/>
      <c r="SQQ135" s="411"/>
      <c r="SQR135" s="411"/>
      <c r="SQS135" s="411"/>
      <c r="SQT135" s="411"/>
      <c r="SQU135" s="411"/>
      <c r="SQV135" s="411"/>
      <c r="SQW135" s="411"/>
      <c r="SQX135" s="411"/>
      <c r="SQY135" s="411"/>
      <c r="SQZ135" s="411"/>
      <c r="SRA135" s="411"/>
      <c r="SRB135" s="411"/>
      <c r="SRC135" s="411"/>
      <c r="SRD135" s="411"/>
      <c r="SRE135" s="411"/>
      <c r="SRF135" s="411"/>
      <c r="SRG135" s="411"/>
      <c r="SRH135" s="411"/>
      <c r="SRI135" s="411"/>
      <c r="SRJ135" s="411"/>
      <c r="SRK135" s="411"/>
      <c r="SRL135" s="411"/>
      <c r="SRM135" s="411"/>
      <c r="SRN135" s="411"/>
      <c r="SRO135" s="411"/>
      <c r="SRP135" s="411"/>
      <c r="SRQ135" s="411"/>
      <c r="SRR135" s="411"/>
      <c r="SRS135" s="411"/>
      <c r="SRT135" s="411"/>
      <c r="SRU135" s="411"/>
      <c r="SRV135" s="411"/>
      <c r="SRW135" s="411"/>
      <c r="SRX135" s="411"/>
      <c r="SRY135" s="411"/>
      <c r="SRZ135" s="411"/>
      <c r="SSA135" s="411"/>
      <c r="SSB135" s="411"/>
      <c r="SSC135" s="411"/>
      <c r="SSD135" s="411"/>
      <c r="SSE135" s="411"/>
      <c r="SSF135" s="411"/>
      <c r="SSG135" s="411"/>
      <c r="SSH135" s="411"/>
      <c r="SSI135" s="411"/>
      <c r="SSJ135" s="411"/>
      <c r="SSK135" s="411"/>
      <c r="SSL135" s="411"/>
      <c r="SSM135" s="411"/>
      <c r="SSN135" s="411"/>
      <c r="SSO135" s="411"/>
      <c r="SSP135" s="411"/>
      <c r="SSQ135" s="411"/>
      <c r="SSR135" s="411"/>
      <c r="SSS135" s="411"/>
      <c r="SST135" s="411"/>
      <c r="SSU135" s="411"/>
      <c r="SSV135" s="411"/>
      <c r="SSW135" s="411"/>
      <c r="SSX135" s="411"/>
      <c r="SSY135" s="411"/>
      <c r="SSZ135" s="411"/>
      <c r="STA135" s="411"/>
      <c r="STB135" s="411"/>
      <c r="STC135" s="411"/>
      <c r="STD135" s="411"/>
      <c r="STE135" s="411"/>
      <c r="STF135" s="411"/>
      <c r="STG135" s="411"/>
      <c r="STH135" s="411"/>
      <c r="STI135" s="411"/>
      <c r="STJ135" s="411"/>
      <c r="STK135" s="411"/>
      <c r="STL135" s="411"/>
      <c r="STM135" s="411"/>
      <c r="STN135" s="411"/>
      <c r="STO135" s="411"/>
      <c r="STP135" s="411"/>
      <c r="STQ135" s="411"/>
      <c r="STR135" s="411"/>
      <c r="STS135" s="411"/>
      <c r="STT135" s="411"/>
      <c r="STU135" s="411"/>
      <c r="STV135" s="411"/>
      <c r="STW135" s="411"/>
      <c r="STX135" s="411"/>
      <c r="STY135" s="411"/>
      <c r="STZ135" s="411"/>
      <c r="SUA135" s="411"/>
      <c r="SUB135" s="411"/>
      <c r="SUC135" s="411"/>
      <c r="SUD135" s="411"/>
      <c r="SUE135" s="411"/>
      <c r="SUF135" s="411"/>
      <c r="SUG135" s="411"/>
      <c r="SUH135" s="411"/>
      <c r="SUI135" s="411"/>
      <c r="SUJ135" s="411"/>
      <c r="SUK135" s="411"/>
      <c r="SUL135" s="411"/>
      <c r="SUM135" s="411"/>
      <c r="SUN135" s="411"/>
      <c r="SUO135" s="411"/>
      <c r="SUP135" s="411"/>
      <c r="SUQ135" s="411"/>
      <c r="SUR135" s="411"/>
      <c r="SUS135" s="411"/>
      <c r="SUT135" s="411"/>
      <c r="SUU135" s="411"/>
      <c r="SUV135" s="411"/>
      <c r="SUW135" s="411"/>
      <c r="SUX135" s="411"/>
      <c r="SUY135" s="411"/>
      <c r="SUZ135" s="411"/>
      <c r="SVA135" s="411"/>
      <c r="SVB135" s="411"/>
      <c r="SVC135" s="411"/>
      <c r="SVD135" s="411"/>
      <c r="SVE135" s="411"/>
      <c r="SVF135" s="411"/>
      <c r="SVG135" s="411"/>
      <c r="SVH135" s="411"/>
      <c r="SVI135" s="411"/>
      <c r="SVJ135" s="411"/>
      <c r="SVK135" s="411"/>
      <c r="SVL135" s="411"/>
      <c r="SVM135" s="411"/>
      <c r="SVN135" s="411"/>
      <c r="SVO135" s="411"/>
      <c r="SVP135" s="411"/>
      <c r="SVQ135" s="411"/>
      <c r="SVR135" s="411"/>
      <c r="SVS135" s="411"/>
      <c r="SVT135" s="411"/>
      <c r="SVU135" s="411"/>
      <c r="SVV135" s="411"/>
      <c r="SVW135" s="411"/>
      <c r="SVX135" s="411"/>
      <c r="SVY135" s="411"/>
      <c r="SVZ135" s="411"/>
      <c r="SWA135" s="411"/>
      <c r="SWB135" s="411"/>
      <c r="SWC135" s="411"/>
      <c r="SWD135" s="411"/>
      <c r="SWE135" s="411"/>
      <c r="SWF135" s="411"/>
      <c r="SWG135" s="411"/>
      <c r="SWH135" s="411"/>
      <c r="SWI135" s="411"/>
      <c r="SWJ135" s="411"/>
      <c r="SWK135" s="411"/>
      <c r="SWL135" s="411"/>
      <c r="SWM135" s="411"/>
      <c r="SWN135" s="411"/>
      <c r="SWO135" s="411"/>
      <c r="SWP135" s="411"/>
      <c r="SWQ135" s="411"/>
      <c r="SWR135" s="411"/>
      <c r="SWS135" s="411"/>
      <c r="SWT135" s="411"/>
      <c r="SWU135" s="411"/>
      <c r="SWV135" s="411"/>
      <c r="SWW135" s="411"/>
      <c r="SWX135" s="411"/>
      <c r="SWY135" s="411"/>
      <c r="SWZ135" s="411"/>
      <c r="SXA135" s="411"/>
      <c r="SXB135" s="411"/>
      <c r="SXC135" s="411"/>
      <c r="SXD135" s="411"/>
      <c r="SXE135" s="411"/>
      <c r="SXF135" s="411"/>
      <c r="SXG135" s="411"/>
      <c r="SXH135" s="411"/>
      <c r="SXI135" s="411"/>
      <c r="SXJ135" s="411"/>
      <c r="SXK135" s="411"/>
      <c r="SXL135" s="411"/>
      <c r="SXM135" s="411"/>
      <c r="SXN135" s="411"/>
      <c r="SXO135" s="411"/>
      <c r="SXP135" s="411"/>
      <c r="SXQ135" s="411"/>
      <c r="SXR135" s="411"/>
      <c r="SXS135" s="411"/>
      <c r="SXT135" s="411"/>
      <c r="SXU135" s="411"/>
      <c r="SXV135" s="411"/>
      <c r="SXW135" s="411"/>
      <c r="SXX135" s="411"/>
      <c r="SXY135" s="411"/>
      <c r="SXZ135" s="411"/>
      <c r="SYA135" s="411"/>
      <c r="SYB135" s="411"/>
      <c r="SYC135" s="411"/>
      <c r="SYD135" s="411"/>
      <c r="SYE135" s="411"/>
      <c r="SYF135" s="411"/>
      <c r="SYG135" s="411"/>
      <c r="SYH135" s="411"/>
      <c r="SYI135" s="411"/>
      <c r="SYJ135" s="411"/>
      <c r="SYK135" s="411"/>
      <c r="SYL135" s="411"/>
      <c r="SYM135" s="411"/>
      <c r="SYN135" s="411"/>
      <c r="SYO135" s="411"/>
      <c r="SYP135" s="411"/>
      <c r="SYQ135" s="411"/>
      <c r="SYR135" s="411"/>
      <c r="SYS135" s="411"/>
      <c r="SYT135" s="411"/>
      <c r="SYU135" s="411"/>
      <c r="SYV135" s="411"/>
      <c r="SYW135" s="411"/>
      <c r="SYX135" s="411"/>
      <c r="SYY135" s="411"/>
      <c r="SYZ135" s="411"/>
      <c r="SZA135" s="411"/>
      <c r="SZB135" s="411"/>
      <c r="SZC135" s="411"/>
      <c r="SZD135" s="411"/>
      <c r="SZE135" s="411"/>
      <c r="SZF135" s="411"/>
      <c r="SZG135" s="411"/>
      <c r="SZH135" s="411"/>
      <c r="SZI135" s="411"/>
      <c r="SZJ135" s="411"/>
      <c r="SZK135" s="411"/>
      <c r="SZL135" s="411"/>
      <c r="SZM135" s="411"/>
      <c r="SZN135" s="411"/>
      <c r="SZO135" s="411"/>
      <c r="SZP135" s="411"/>
      <c r="SZQ135" s="411"/>
      <c r="SZR135" s="411"/>
      <c r="SZS135" s="411"/>
      <c r="SZT135" s="411"/>
      <c r="SZU135" s="411"/>
      <c r="SZV135" s="411"/>
      <c r="SZW135" s="411"/>
      <c r="SZX135" s="411"/>
      <c r="SZY135" s="411"/>
      <c r="SZZ135" s="411"/>
      <c r="TAA135" s="411"/>
      <c r="TAB135" s="411"/>
      <c r="TAC135" s="411"/>
      <c r="TAD135" s="411"/>
      <c r="TAE135" s="411"/>
      <c r="TAF135" s="411"/>
      <c r="TAG135" s="411"/>
      <c r="TAH135" s="411"/>
      <c r="TAI135" s="411"/>
      <c r="TAJ135" s="411"/>
      <c r="TAK135" s="411"/>
      <c r="TAL135" s="411"/>
      <c r="TAM135" s="411"/>
      <c r="TAN135" s="411"/>
      <c r="TAO135" s="411"/>
      <c r="TAP135" s="411"/>
      <c r="TAQ135" s="411"/>
      <c r="TAR135" s="411"/>
      <c r="TAS135" s="411"/>
      <c r="TAT135" s="411"/>
      <c r="TAU135" s="411"/>
      <c r="TAV135" s="411"/>
      <c r="TAW135" s="411"/>
      <c r="TAX135" s="411"/>
      <c r="TAY135" s="411"/>
      <c r="TAZ135" s="411"/>
      <c r="TBA135" s="411"/>
      <c r="TBB135" s="411"/>
      <c r="TBC135" s="411"/>
      <c r="TBD135" s="411"/>
      <c r="TBE135" s="411"/>
      <c r="TBF135" s="411"/>
      <c r="TBG135" s="411"/>
      <c r="TBH135" s="411"/>
      <c r="TBI135" s="411"/>
      <c r="TBJ135" s="411"/>
      <c r="TBK135" s="411"/>
      <c r="TBL135" s="411"/>
      <c r="TBM135" s="411"/>
      <c r="TBN135" s="411"/>
      <c r="TBO135" s="411"/>
      <c r="TBP135" s="411"/>
      <c r="TBQ135" s="411"/>
      <c r="TBR135" s="411"/>
      <c r="TBS135" s="411"/>
      <c r="TBT135" s="411"/>
      <c r="TBU135" s="411"/>
      <c r="TBV135" s="411"/>
      <c r="TBW135" s="411"/>
      <c r="TBX135" s="411"/>
      <c r="TBY135" s="411"/>
      <c r="TBZ135" s="411"/>
      <c r="TCA135" s="411"/>
      <c r="TCB135" s="411"/>
      <c r="TCC135" s="411"/>
      <c r="TCD135" s="411"/>
      <c r="TCE135" s="411"/>
      <c r="TCF135" s="411"/>
      <c r="TCG135" s="411"/>
      <c r="TCH135" s="411"/>
      <c r="TCI135" s="411"/>
      <c r="TCJ135" s="411"/>
      <c r="TCK135" s="411"/>
      <c r="TCL135" s="411"/>
      <c r="TCM135" s="411"/>
      <c r="TCN135" s="411"/>
      <c r="TCO135" s="411"/>
      <c r="TCP135" s="411"/>
      <c r="TCQ135" s="411"/>
      <c r="TCR135" s="411"/>
      <c r="TCS135" s="411"/>
      <c r="TCT135" s="411"/>
      <c r="TCU135" s="411"/>
      <c r="TCV135" s="411"/>
      <c r="TCW135" s="411"/>
      <c r="TCX135" s="411"/>
      <c r="TCY135" s="411"/>
      <c r="TCZ135" s="411"/>
      <c r="TDA135" s="411"/>
      <c r="TDB135" s="411"/>
      <c r="TDC135" s="411"/>
      <c r="TDD135" s="411"/>
      <c r="TDE135" s="411"/>
      <c r="TDF135" s="411"/>
      <c r="TDG135" s="411"/>
      <c r="TDH135" s="411"/>
      <c r="TDI135" s="411"/>
      <c r="TDJ135" s="411"/>
      <c r="TDK135" s="411"/>
      <c r="TDL135" s="411"/>
      <c r="TDM135" s="411"/>
      <c r="TDN135" s="411"/>
      <c r="TDO135" s="411"/>
      <c r="TDP135" s="411"/>
      <c r="TDQ135" s="411"/>
      <c r="TDR135" s="411"/>
      <c r="TDS135" s="411"/>
      <c r="TDT135" s="411"/>
      <c r="TDU135" s="411"/>
      <c r="TDV135" s="411"/>
      <c r="TDW135" s="411"/>
      <c r="TDX135" s="411"/>
      <c r="TDY135" s="411"/>
      <c r="TDZ135" s="411"/>
      <c r="TEA135" s="411"/>
      <c r="TEB135" s="411"/>
      <c r="TEC135" s="411"/>
      <c r="TED135" s="411"/>
      <c r="TEE135" s="411"/>
      <c r="TEF135" s="411"/>
      <c r="TEG135" s="411"/>
      <c r="TEH135" s="411"/>
      <c r="TEI135" s="411"/>
      <c r="TEJ135" s="411"/>
      <c r="TEK135" s="411"/>
      <c r="TEL135" s="411"/>
      <c r="TEM135" s="411"/>
      <c r="TEN135" s="411"/>
      <c r="TEO135" s="411"/>
      <c r="TEP135" s="411"/>
      <c r="TEQ135" s="411"/>
      <c r="TER135" s="411"/>
      <c r="TES135" s="411"/>
      <c r="TET135" s="411"/>
      <c r="TEU135" s="411"/>
      <c r="TEV135" s="411"/>
      <c r="TEW135" s="411"/>
      <c r="TEX135" s="411"/>
      <c r="TEY135" s="411"/>
      <c r="TEZ135" s="411"/>
      <c r="TFA135" s="411"/>
      <c r="TFB135" s="411"/>
      <c r="TFC135" s="411"/>
      <c r="TFD135" s="411"/>
      <c r="TFE135" s="411"/>
      <c r="TFF135" s="411"/>
      <c r="TFG135" s="411"/>
      <c r="TFH135" s="411"/>
      <c r="TFI135" s="411"/>
      <c r="TFJ135" s="411"/>
      <c r="TFK135" s="411"/>
      <c r="TFL135" s="411"/>
      <c r="TFM135" s="411"/>
      <c r="TFN135" s="411"/>
      <c r="TFO135" s="411"/>
      <c r="TFP135" s="411"/>
      <c r="TFQ135" s="411"/>
      <c r="TFR135" s="411"/>
      <c r="TFS135" s="411"/>
      <c r="TFT135" s="411"/>
      <c r="TFU135" s="411"/>
      <c r="TFV135" s="411"/>
      <c r="TFW135" s="411"/>
      <c r="TFX135" s="411"/>
      <c r="TFY135" s="411"/>
      <c r="TFZ135" s="411"/>
      <c r="TGA135" s="411"/>
      <c r="TGB135" s="411"/>
      <c r="TGC135" s="411"/>
      <c r="TGD135" s="411"/>
      <c r="TGE135" s="411"/>
      <c r="TGF135" s="411"/>
      <c r="TGG135" s="411"/>
      <c r="TGH135" s="411"/>
      <c r="TGI135" s="411"/>
      <c r="TGJ135" s="411"/>
      <c r="TGK135" s="411"/>
      <c r="TGL135" s="411"/>
      <c r="TGM135" s="411"/>
      <c r="TGN135" s="411"/>
      <c r="TGO135" s="411"/>
      <c r="TGP135" s="411"/>
      <c r="TGQ135" s="411"/>
      <c r="TGR135" s="411"/>
      <c r="TGS135" s="411"/>
      <c r="TGT135" s="411"/>
      <c r="TGU135" s="411"/>
      <c r="TGV135" s="411"/>
      <c r="TGW135" s="411"/>
      <c r="TGX135" s="411"/>
      <c r="TGY135" s="411"/>
      <c r="TGZ135" s="411"/>
      <c r="THA135" s="411"/>
      <c r="THB135" s="411"/>
      <c r="THC135" s="411"/>
      <c r="THD135" s="411"/>
      <c r="THE135" s="411"/>
      <c r="THF135" s="411"/>
      <c r="THG135" s="411"/>
      <c r="THH135" s="411"/>
      <c r="THI135" s="411"/>
      <c r="THJ135" s="411"/>
      <c r="THK135" s="411"/>
      <c r="THL135" s="411"/>
      <c r="THM135" s="411"/>
      <c r="THN135" s="411"/>
      <c r="THO135" s="411"/>
      <c r="THP135" s="411"/>
      <c r="THQ135" s="411"/>
      <c r="THR135" s="411"/>
      <c r="THS135" s="411"/>
      <c r="THT135" s="411"/>
      <c r="THU135" s="411"/>
      <c r="THV135" s="411"/>
      <c r="THW135" s="411"/>
      <c r="THX135" s="411"/>
      <c r="THY135" s="411"/>
      <c r="THZ135" s="411"/>
      <c r="TIA135" s="411"/>
      <c r="TIB135" s="411"/>
      <c r="TIC135" s="411"/>
      <c r="TID135" s="411"/>
      <c r="TIE135" s="411"/>
      <c r="TIF135" s="411"/>
      <c r="TIG135" s="411"/>
      <c r="TIH135" s="411"/>
      <c r="TII135" s="411"/>
      <c r="TIJ135" s="411"/>
      <c r="TIK135" s="411"/>
      <c r="TIL135" s="411"/>
      <c r="TIM135" s="411"/>
      <c r="TIN135" s="411"/>
      <c r="TIO135" s="411"/>
      <c r="TIP135" s="411"/>
      <c r="TIQ135" s="411"/>
      <c r="TIR135" s="411"/>
      <c r="TIS135" s="411"/>
      <c r="TIT135" s="411"/>
      <c r="TIU135" s="411"/>
      <c r="TIV135" s="411"/>
      <c r="TIW135" s="411"/>
      <c r="TIX135" s="411"/>
      <c r="TIY135" s="411"/>
      <c r="TIZ135" s="411"/>
      <c r="TJA135" s="411"/>
      <c r="TJB135" s="411"/>
      <c r="TJC135" s="411"/>
      <c r="TJD135" s="411"/>
      <c r="TJE135" s="411"/>
      <c r="TJF135" s="411"/>
      <c r="TJG135" s="411"/>
      <c r="TJH135" s="411"/>
      <c r="TJI135" s="411"/>
      <c r="TJJ135" s="411"/>
      <c r="TJK135" s="411"/>
      <c r="TJL135" s="411"/>
      <c r="TJM135" s="411"/>
      <c r="TJN135" s="411"/>
      <c r="TJO135" s="411"/>
      <c r="TJP135" s="411"/>
      <c r="TJQ135" s="411"/>
      <c r="TJR135" s="411"/>
      <c r="TJS135" s="411"/>
      <c r="TJT135" s="411"/>
      <c r="TJU135" s="411"/>
      <c r="TJV135" s="411"/>
      <c r="TJW135" s="411"/>
      <c r="TJX135" s="411"/>
      <c r="TJY135" s="411"/>
      <c r="TJZ135" s="411"/>
      <c r="TKA135" s="411"/>
      <c r="TKB135" s="411"/>
      <c r="TKC135" s="411"/>
      <c r="TKD135" s="411"/>
      <c r="TKE135" s="411"/>
      <c r="TKF135" s="411"/>
      <c r="TKG135" s="411"/>
      <c r="TKH135" s="411"/>
      <c r="TKI135" s="411"/>
      <c r="TKJ135" s="411"/>
      <c r="TKK135" s="411"/>
      <c r="TKL135" s="411"/>
      <c r="TKM135" s="411"/>
      <c r="TKN135" s="411"/>
      <c r="TKO135" s="411"/>
      <c r="TKP135" s="411"/>
      <c r="TKQ135" s="411"/>
      <c r="TKR135" s="411"/>
      <c r="TKS135" s="411"/>
      <c r="TKT135" s="411"/>
      <c r="TKU135" s="411"/>
      <c r="TKV135" s="411"/>
      <c r="TKW135" s="411"/>
      <c r="TKX135" s="411"/>
      <c r="TKY135" s="411"/>
      <c r="TKZ135" s="411"/>
      <c r="TLA135" s="411"/>
      <c r="TLB135" s="411"/>
      <c r="TLC135" s="411"/>
      <c r="TLD135" s="411"/>
      <c r="TLE135" s="411"/>
      <c r="TLF135" s="411"/>
      <c r="TLG135" s="411"/>
      <c r="TLH135" s="411"/>
      <c r="TLI135" s="411"/>
      <c r="TLJ135" s="411"/>
      <c r="TLK135" s="411"/>
      <c r="TLL135" s="411"/>
      <c r="TLM135" s="411"/>
      <c r="TLN135" s="411"/>
      <c r="TLO135" s="411"/>
      <c r="TLP135" s="411"/>
      <c r="TLQ135" s="411"/>
      <c r="TLR135" s="411"/>
      <c r="TLS135" s="411"/>
      <c r="TLT135" s="411"/>
      <c r="TLU135" s="411"/>
      <c r="TLV135" s="411"/>
      <c r="TLW135" s="411"/>
      <c r="TLX135" s="411"/>
      <c r="TLY135" s="411"/>
      <c r="TLZ135" s="411"/>
      <c r="TMA135" s="411"/>
      <c r="TMB135" s="411"/>
      <c r="TMC135" s="411"/>
      <c r="TMD135" s="411"/>
      <c r="TME135" s="411"/>
      <c r="TMF135" s="411"/>
      <c r="TMG135" s="411"/>
      <c r="TMH135" s="411"/>
      <c r="TMI135" s="411"/>
      <c r="TMJ135" s="411"/>
      <c r="TMK135" s="411"/>
      <c r="TML135" s="411"/>
      <c r="TMM135" s="411"/>
      <c r="TMN135" s="411"/>
      <c r="TMO135" s="411"/>
      <c r="TMP135" s="411"/>
      <c r="TMQ135" s="411"/>
      <c r="TMR135" s="411"/>
      <c r="TMS135" s="411"/>
      <c r="TMT135" s="411"/>
      <c r="TMU135" s="411"/>
      <c r="TMV135" s="411"/>
      <c r="TMW135" s="411"/>
      <c r="TMX135" s="411"/>
      <c r="TMY135" s="411"/>
      <c r="TMZ135" s="411"/>
      <c r="TNA135" s="411"/>
      <c r="TNB135" s="411"/>
      <c r="TNC135" s="411"/>
      <c r="TND135" s="411"/>
      <c r="TNE135" s="411"/>
      <c r="TNF135" s="411"/>
      <c r="TNG135" s="411"/>
      <c r="TNH135" s="411"/>
      <c r="TNI135" s="411"/>
      <c r="TNJ135" s="411"/>
      <c r="TNK135" s="411"/>
      <c r="TNL135" s="411"/>
      <c r="TNM135" s="411"/>
      <c r="TNN135" s="411"/>
      <c r="TNO135" s="411"/>
      <c r="TNP135" s="411"/>
      <c r="TNQ135" s="411"/>
      <c r="TNR135" s="411"/>
      <c r="TNS135" s="411"/>
      <c r="TNT135" s="411"/>
      <c r="TNU135" s="411"/>
      <c r="TNV135" s="411"/>
      <c r="TNW135" s="411"/>
      <c r="TNX135" s="411"/>
      <c r="TNY135" s="411"/>
      <c r="TNZ135" s="411"/>
      <c r="TOA135" s="411"/>
      <c r="TOB135" s="411"/>
      <c r="TOC135" s="411"/>
      <c r="TOD135" s="411"/>
      <c r="TOE135" s="411"/>
      <c r="TOF135" s="411"/>
      <c r="TOG135" s="411"/>
      <c r="TOH135" s="411"/>
      <c r="TOI135" s="411"/>
      <c r="TOJ135" s="411"/>
      <c r="TOK135" s="411"/>
      <c r="TOL135" s="411"/>
      <c r="TOM135" s="411"/>
      <c r="TON135" s="411"/>
      <c r="TOO135" s="411"/>
      <c r="TOP135" s="411"/>
      <c r="TOQ135" s="411"/>
      <c r="TOR135" s="411"/>
      <c r="TOS135" s="411"/>
      <c r="TOT135" s="411"/>
      <c r="TOU135" s="411"/>
      <c r="TOV135" s="411"/>
      <c r="TOW135" s="411"/>
      <c r="TOX135" s="411"/>
      <c r="TOY135" s="411"/>
      <c r="TOZ135" s="411"/>
      <c r="TPA135" s="411"/>
      <c r="TPB135" s="411"/>
      <c r="TPC135" s="411"/>
      <c r="TPD135" s="411"/>
      <c r="TPE135" s="411"/>
      <c r="TPF135" s="411"/>
      <c r="TPG135" s="411"/>
      <c r="TPH135" s="411"/>
      <c r="TPI135" s="411"/>
      <c r="TPJ135" s="411"/>
      <c r="TPK135" s="411"/>
      <c r="TPL135" s="411"/>
      <c r="TPM135" s="411"/>
      <c r="TPN135" s="411"/>
      <c r="TPO135" s="411"/>
      <c r="TPP135" s="411"/>
      <c r="TPQ135" s="411"/>
      <c r="TPR135" s="411"/>
      <c r="TPS135" s="411"/>
      <c r="TPT135" s="411"/>
      <c r="TPU135" s="411"/>
      <c r="TPV135" s="411"/>
      <c r="TPW135" s="411"/>
      <c r="TPX135" s="411"/>
      <c r="TPY135" s="411"/>
      <c r="TPZ135" s="411"/>
      <c r="TQA135" s="411"/>
      <c r="TQB135" s="411"/>
      <c r="TQC135" s="411"/>
      <c r="TQD135" s="411"/>
      <c r="TQE135" s="411"/>
      <c r="TQF135" s="411"/>
      <c r="TQG135" s="411"/>
      <c r="TQH135" s="411"/>
      <c r="TQI135" s="411"/>
      <c r="TQJ135" s="411"/>
      <c r="TQK135" s="411"/>
      <c r="TQL135" s="411"/>
      <c r="TQM135" s="411"/>
      <c r="TQN135" s="411"/>
      <c r="TQO135" s="411"/>
      <c r="TQP135" s="411"/>
      <c r="TQQ135" s="411"/>
      <c r="TQR135" s="411"/>
      <c r="TQS135" s="411"/>
      <c r="TQT135" s="411"/>
      <c r="TQU135" s="411"/>
      <c r="TQV135" s="411"/>
      <c r="TQW135" s="411"/>
      <c r="TQX135" s="411"/>
      <c r="TQY135" s="411"/>
      <c r="TQZ135" s="411"/>
      <c r="TRA135" s="411"/>
      <c r="TRB135" s="411"/>
      <c r="TRC135" s="411"/>
      <c r="TRD135" s="411"/>
      <c r="TRE135" s="411"/>
      <c r="TRF135" s="411"/>
      <c r="TRG135" s="411"/>
      <c r="TRH135" s="411"/>
      <c r="TRI135" s="411"/>
      <c r="TRJ135" s="411"/>
      <c r="TRK135" s="411"/>
      <c r="TRL135" s="411"/>
      <c r="TRM135" s="411"/>
      <c r="TRN135" s="411"/>
      <c r="TRO135" s="411"/>
      <c r="TRP135" s="411"/>
      <c r="TRQ135" s="411"/>
      <c r="TRR135" s="411"/>
      <c r="TRS135" s="411"/>
      <c r="TRT135" s="411"/>
      <c r="TRU135" s="411"/>
      <c r="TRV135" s="411"/>
      <c r="TRW135" s="411"/>
      <c r="TRX135" s="411"/>
      <c r="TRY135" s="411"/>
      <c r="TRZ135" s="411"/>
      <c r="TSA135" s="411"/>
      <c r="TSB135" s="411"/>
      <c r="TSC135" s="411"/>
      <c r="TSD135" s="411"/>
      <c r="TSE135" s="411"/>
      <c r="TSF135" s="411"/>
      <c r="TSG135" s="411"/>
      <c r="TSH135" s="411"/>
      <c r="TSI135" s="411"/>
      <c r="TSJ135" s="411"/>
      <c r="TSK135" s="411"/>
      <c r="TSL135" s="411"/>
      <c r="TSM135" s="411"/>
      <c r="TSN135" s="411"/>
      <c r="TSO135" s="411"/>
      <c r="TSP135" s="411"/>
      <c r="TSQ135" s="411"/>
      <c r="TSR135" s="411"/>
      <c r="TSS135" s="411"/>
      <c r="TST135" s="411"/>
      <c r="TSU135" s="411"/>
      <c r="TSV135" s="411"/>
      <c r="TSW135" s="411"/>
      <c r="TSX135" s="411"/>
      <c r="TSY135" s="411"/>
      <c r="TSZ135" s="411"/>
      <c r="TTA135" s="411"/>
      <c r="TTB135" s="411"/>
      <c r="TTC135" s="411"/>
      <c r="TTD135" s="411"/>
      <c r="TTE135" s="411"/>
      <c r="TTF135" s="411"/>
      <c r="TTG135" s="411"/>
      <c r="TTH135" s="411"/>
      <c r="TTI135" s="411"/>
      <c r="TTJ135" s="411"/>
      <c r="TTK135" s="411"/>
      <c r="TTL135" s="411"/>
      <c r="TTM135" s="411"/>
      <c r="TTN135" s="411"/>
      <c r="TTO135" s="411"/>
      <c r="TTP135" s="411"/>
      <c r="TTQ135" s="411"/>
      <c r="TTR135" s="411"/>
      <c r="TTS135" s="411"/>
      <c r="TTT135" s="411"/>
      <c r="TTU135" s="411"/>
      <c r="TTV135" s="411"/>
      <c r="TTW135" s="411"/>
      <c r="TTX135" s="411"/>
      <c r="TTY135" s="411"/>
      <c r="TTZ135" s="411"/>
      <c r="TUA135" s="411"/>
      <c r="TUB135" s="411"/>
      <c r="TUC135" s="411"/>
      <c r="TUD135" s="411"/>
      <c r="TUE135" s="411"/>
      <c r="TUF135" s="411"/>
      <c r="TUG135" s="411"/>
      <c r="TUH135" s="411"/>
      <c r="TUI135" s="411"/>
      <c r="TUJ135" s="411"/>
      <c r="TUK135" s="411"/>
      <c r="TUL135" s="411"/>
      <c r="TUM135" s="411"/>
      <c r="TUN135" s="411"/>
      <c r="TUO135" s="411"/>
      <c r="TUP135" s="411"/>
      <c r="TUQ135" s="411"/>
      <c r="TUR135" s="411"/>
      <c r="TUS135" s="411"/>
      <c r="TUT135" s="411"/>
      <c r="TUU135" s="411"/>
      <c r="TUV135" s="411"/>
      <c r="TUW135" s="411"/>
      <c r="TUX135" s="411"/>
      <c r="TUY135" s="411"/>
      <c r="TUZ135" s="411"/>
      <c r="TVA135" s="411"/>
      <c r="TVB135" s="411"/>
      <c r="TVC135" s="411"/>
      <c r="TVD135" s="411"/>
      <c r="TVE135" s="411"/>
      <c r="TVF135" s="411"/>
      <c r="TVG135" s="411"/>
      <c r="TVH135" s="411"/>
      <c r="TVI135" s="411"/>
      <c r="TVJ135" s="411"/>
      <c r="TVK135" s="411"/>
      <c r="TVL135" s="411"/>
      <c r="TVM135" s="411"/>
      <c r="TVN135" s="411"/>
      <c r="TVO135" s="411"/>
      <c r="TVP135" s="411"/>
      <c r="TVQ135" s="411"/>
      <c r="TVR135" s="411"/>
      <c r="TVS135" s="411"/>
      <c r="TVT135" s="411"/>
      <c r="TVU135" s="411"/>
      <c r="TVV135" s="411"/>
      <c r="TVW135" s="411"/>
      <c r="TVX135" s="411"/>
      <c r="TVY135" s="411"/>
      <c r="TVZ135" s="411"/>
      <c r="TWA135" s="411"/>
      <c r="TWB135" s="411"/>
      <c r="TWC135" s="411"/>
      <c r="TWD135" s="411"/>
      <c r="TWE135" s="411"/>
      <c r="TWF135" s="411"/>
      <c r="TWG135" s="411"/>
      <c r="TWH135" s="411"/>
      <c r="TWI135" s="411"/>
      <c r="TWJ135" s="411"/>
      <c r="TWK135" s="411"/>
      <c r="TWL135" s="411"/>
      <c r="TWM135" s="411"/>
      <c r="TWN135" s="411"/>
      <c r="TWO135" s="411"/>
      <c r="TWP135" s="411"/>
      <c r="TWQ135" s="411"/>
      <c r="TWR135" s="411"/>
      <c r="TWS135" s="411"/>
      <c r="TWT135" s="411"/>
      <c r="TWU135" s="411"/>
      <c r="TWV135" s="411"/>
      <c r="TWW135" s="411"/>
      <c r="TWX135" s="411"/>
      <c r="TWY135" s="411"/>
      <c r="TWZ135" s="411"/>
      <c r="TXA135" s="411"/>
      <c r="TXB135" s="411"/>
      <c r="TXC135" s="411"/>
      <c r="TXD135" s="411"/>
      <c r="TXE135" s="411"/>
      <c r="TXF135" s="411"/>
      <c r="TXG135" s="411"/>
      <c r="TXH135" s="411"/>
      <c r="TXI135" s="411"/>
      <c r="TXJ135" s="411"/>
      <c r="TXK135" s="411"/>
      <c r="TXL135" s="411"/>
      <c r="TXM135" s="411"/>
      <c r="TXN135" s="411"/>
      <c r="TXO135" s="411"/>
      <c r="TXP135" s="411"/>
      <c r="TXQ135" s="411"/>
      <c r="TXR135" s="411"/>
      <c r="TXS135" s="411"/>
      <c r="TXT135" s="411"/>
      <c r="TXU135" s="411"/>
      <c r="TXV135" s="411"/>
      <c r="TXW135" s="411"/>
      <c r="TXX135" s="411"/>
      <c r="TXY135" s="411"/>
      <c r="TXZ135" s="411"/>
      <c r="TYA135" s="411"/>
      <c r="TYB135" s="411"/>
      <c r="TYC135" s="411"/>
      <c r="TYD135" s="411"/>
      <c r="TYE135" s="411"/>
      <c r="TYF135" s="411"/>
      <c r="TYG135" s="411"/>
      <c r="TYH135" s="411"/>
      <c r="TYI135" s="411"/>
      <c r="TYJ135" s="411"/>
      <c r="TYK135" s="411"/>
      <c r="TYL135" s="411"/>
      <c r="TYM135" s="411"/>
      <c r="TYN135" s="411"/>
      <c r="TYO135" s="411"/>
      <c r="TYP135" s="411"/>
      <c r="TYQ135" s="411"/>
      <c r="TYR135" s="411"/>
      <c r="TYS135" s="411"/>
      <c r="TYT135" s="411"/>
      <c r="TYU135" s="411"/>
      <c r="TYV135" s="411"/>
      <c r="TYW135" s="411"/>
      <c r="TYX135" s="411"/>
      <c r="TYY135" s="411"/>
      <c r="TYZ135" s="411"/>
      <c r="TZA135" s="411"/>
      <c r="TZB135" s="411"/>
      <c r="TZC135" s="411"/>
      <c r="TZD135" s="411"/>
      <c r="TZE135" s="411"/>
      <c r="TZF135" s="411"/>
      <c r="TZG135" s="411"/>
      <c r="TZH135" s="411"/>
      <c r="TZI135" s="411"/>
      <c r="TZJ135" s="411"/>
      <c r="TZK135" s="411"/>
      <c r="TZL135" s="411"/>
      <c r="TZM135" s="411"/>
      <c r="TZN135" s="411"/>
      <c r="TZO135" s="411"/>
      <c r="TZP135" s="411"/>
      <c r="TZQ135" s="411"/>
      <c r="TZR135" s="411"/>
      <c r="TZS135" s="411"/>
      <c r="TZT135" s="411"/>
      <c r="TZU135" s="411"/>
      <c r="TZV135" s="411"/>
      <c r="TZW135" s="411"/>
      <c r="TZX135" s="411"/>
      <c r="TZY135" s="411"/>
      <c r="TZZ135" s="411"/>
      <c r="UAA135" s="411"/>
      <c r="UAB135" s="411"/>
      <c r="UAC135" s="411"/>
      <c r="UAD135" s="411"/>
      <c r="UAE135" s="411"/>
      <c r="UAF135" s="411"/>
      <c r="UAG135" s="411"/>
      <c r="UAH135" s="411"/>
      <c r="UAI135" s="411"/>
      <c r="UAJ135" s="411"/>
      <c r="UAK135" s="411"/>
      <c r="UAL135" s="411"/>
      <c r="UAM135" s="411"/>
      <c r="UAN135" s="411"/>
      <c r="UAO135" s="411"/>
      <c r="UAP135" s="411"/>
      <c r="UAQ135" s="411"/>
      <c r="UAR135" s="411"/>
      <c r="UAS135" s="411"/>
      <c r="UAT135" s="411"/>
      <c r="UAU135" s="411"/>
      <c r="UAV135" s="411"/>
      <c r="UAW135" s="411"/>
      <c r="UAX135" s="411"/>
      <c r="UAY135" s="411"/>
      <c r="UAZ135" s="411"/>
      <c r="UBA135" s="411"/>
      <c r="UBB135" s="411"/>
      <c r="UBC135" s="411"/>
      <c r="UBD135" s="411"/>
      <c r="UBE135" s="411"/>
      <c r="UBF135" s="411"/>
      <c r="UBG135" s="411"/>
      <c r="UBH135" s="411"/>
      <c r="UBI135" s="411"/>
      <c r="UBJ135" s="411"/>
      <c r="UBK135" s="411"/>
      <c r="UBL135" s="411"/>
      <c r="UBM135" s="411"/>
      <c r="UBN135" s="411"/>
      <c r="UBO135" s="411"/>
      <c r="UBP135" s="411"/>
      <c r="UBQ135" s="411"/>
      <c r="UBR135" s="411"/>
      <c r="UBS135" s="411"/>
      <c r="UBT135" s="411"/>
      <c r="UBU135" s="411"/>
      <c r="UBV135" s="411"/>
      <c r="UBW135" s="411"/>
      <c r="UBX135" s="411"/>
      <c r="UBY135" s="411"/>
      <c r="UBZ135" s="411"/>
      <c r="UCA135" s="411"/>
      <c r="UCB135" s="411"/>
      <c r="UCC135" s="411"/>
      <c r="UCD135" s="411"/>
      <c r="UCE135" s="411"/>
      <c r="UCF135" s="411"/>
      <c r="UCG135" s="411"/>
      <c r="UCH135" s="411"/>
      <c r="UCI135" s="411"/>
      <c r="UCJ135" s="411"/>
      <c r="UCK135" s="411"/>
      <c r="UCL135" s="411"/>
      <c r="UCM135" s="411"/>
      <c r="UCN135" s="411"/>
      <c r="UCO135" s="411"/>
      <c r="UCP135" s="411"/>
      <c r="UCQ135" s="411"/>
      <c r="UCR135" s="411"/>
      <c r="UCS135" s="411"/>
      <c r="UCT135" s="411"/>
      <c r="UCU135" s="411"/>
      <c r="UCV135" s="411"/>
      <c r="UCW135" s="411"/>
      <c r="UCX135" s="411"/>
      <c r="UCY135" s="411"/>
      <c r="UCZ135" s="411"/>
      <c r="UDA135" s="411"/>
      <c r="UDB135" s="411"/>
      <c r="UDC135" s="411"/>
      <c r="UDD135" s="411"/>
      <c r="UDE135" s="411"/>
      <c r="UDF135" s="411"/>
      <c r="UDG135" s="411"/>
      <c r="UDH135" s="411"/>
      <c r="UDI135" s="411"/>
      <c r="UDJ135" s="411"/>
      <c r="UDK135" s="411"/>
      <c r="UDL135" s="411"/>
      <c r="UDM135" s="411"/>
      <c r="UDN135" s="411"/>
      <c r="UDO135" s="411"/>
      <c r="UDP135" s="411"/>
      <c r="UDQ135" s="411"/>
      <c r="UDR135" s="411"/>
      <c r="UDS135" s="411"/>
      <c r="UDT135" s="411"/>
      <c r="UDU135" s="411"/>
      <c r="UDV135" s="411"/>
      <c r="UDW135" s="411"/>
      <c r="UDX135" s="411"/>
      <c r="UDY135" s="411"/>
      <c r="UDZ135" s="411"/>
      <c r="UEA135" s="411"/>
      <c r="UEB135" s="411"/>
      <c r="UEC135" s="411"/>
      <c r="UED135" s="411"/>
      <c r="UEE135" s="411"/>
      <c r="UEF135" s="411"/>
      <c r="UEG135" s="411"/>
      <c r="UEH135" s="411"/>
      <c r="UEI135" s="411"/>
      <c r="UEJ135" s="411"/>
      <c r="UEK135" s="411"/>
      <c r="UEL135" s="411"/>
      <c r="UEM135" s="411"/>
      <c r="UEN135" s="411"/>
      <c r="UEO135" s="411"/>
      <c r="UEP135" s="411"/>
      <c r="UEQ135" s="411"/>
      <c r="UER135" s="411"/>
      <c r="UES135" s="411"/>
      <c r="UET135" s="411"/>
      <c r="UEU135" s="411"/>
      <c r="UEV135" s="411"/>
      <c r="UEW135" s="411"/>
      <c r="UEX135" s="411"/>
      <c r="UEY135" s="411"/>
      <c r="UEZ135" s="411"/>
      <c r="UFA135" s="411"/>
      <c r="UFB135" s="411"/>
      <c r="UFC135" s="411"/>
      <c r="UFD135" s="411"/>
      <c r="UFE135" s="411"/>
      <c r="UFF135" s="411"/>
      <c r="UFG135" s="411"/>
      <c r="UFH135" s="411"/>
      <c r="UFI135" s="411"/>
      <c r="UFJ135" s="411"/>
      <c r="UFK135" s="411"/>
      <c r="UFL135" s="411"/>
      <c r="UFM135" s="411"/>
      <c r="UFN135" s="411"/>
      <c r="UFO135" s="411"/>
      <c r="UFP135" s="411"/>
      <c r="UFQ135" s="411"/>
      <c r="UFR135" s="411"/>
      <c r="UFS135" s="411"/>
      <c r="UFT135" s="411"/>
      <c r="UFU135" s="411"/>
      <c r="UFV135" s="411"/>
      <c r="UFW135" s="411"/>
      <c r="UFX135" s="411"/>
      <c r="UFY135" s="411"/>
      <c r="UFZ135" s="411"/>
      <c r="UGA135" s="411"/>
      <c r="UGB135" s="411"/>
      <c r="UGC135" s="411"/>
      <c r="UGD135" s="411"/>
      <c r="UGE135" s="411"/>
      <c r="UGF135" s="411"/>
      <c r="UGG135" s="411"/>
      <c r="UGH135" s="411"/>
      <c r="UGI135" s="411"/>
      <c r="UGJ135" s="411"/>
      <c r="UGK135" s="411"/>
      <c r="UGL135" s="411"/>
      <c r="UGM135" s="411"/>
      <c r="UGN135" s="411"/>
      <c r="UGO135" s="411"/>
      <c r="UGP135" s="411"/>
      <c r="UGQ135" s="411"/>
      <c r="UGR135" s="411"/>
      <c r="UGS135" s="411"/>
      <c r="UGT135" s="411"/>
      <c r="UGU135" s="411"/>
      <c r="UGV135" s="411"/>
      <c r="UGW135" s="411"/>
      <c r="UGX135" s="411"/>
      <c r="UGY135" s="411"/>
      <c r="UGZ135" s="411"/>
      <c r="UHA135" s="411"/>
      <c r="UHB135" s="411"/>
      <c r="UHC135" s="411"/>
      <c r="UHD135" s="411"/>
      <c r="UHE135" s="411"/>
      <c r="UHF135" s="411"/>
      <c r="UHG135" s="411"/>
      <c r="UHH135" s="411"/>
      <c r="UHI135" s="411"/>
      <c r="UHJ135" s="411"/>
      <c r="UHK135" s="411"/>
      <c r="UHL135" s="411"/>
      <c r="UHM135" s="411"/>
      <c r="UHN135" s="411"/>
      <c r="UHO135" s="411"/>
      <c r="UHP135" s="411"/>
      <c r="UHQ135" s="411"/>
      <c r="UHR135" s="411"/>
      <c r="UHS135" s="411"/>
      <c r="UHT135" s="411"/>
      <c r="UHU135" s="411"/>
      <c r="UHV135" s="411"/>
      <c r="UHW135" s="411"/>
      <c r="UHX135" s="411"/>
      <c r="UHY135" s="411"/>
      <c r="UHZ135" s="411"/>
      <c r="UIA135" s="411"/>
      <c r="UIB135" s="411"/>
      <c r="UIC135" s="411"/>
      <c r="UID135" s="411"/>
      <c r="UIE135" s="411"/>
      <c r="UIF135" s="411"/>
      <c r="UIG135" s="411"/>
      <c r="UIH135" s="411"/>
      <c r="UII135" s="411"/>
      <c r="UIJ135" s="411"/>
      <c r="UIK135" s="411"/>
      <c r="UIL135" s="411"/>
      <c r="UIM135" s="411"/>
      <c r="UIN135" s="411"/>
      <c r="UIO135" s="411"/>
      <c r="UIP135" s="411"/>
      <c r="UIQ135" s="411"/>
      <c r="UIR135" s="411"/>
      <c r="UIS135" s="411"/>
      <c r="UIT135" s="411"/>
      <c r="UIU135" s="411"/>
      <c r="UIV135" s="411"/>
      <c r="UIW135" s="411"/>
      <c r="UIX135" s="411"/>
      <c r="UIY135" s="411"/>
      <c r="UIZ135" s="411"/>
      <c r="UJA135" s="411"/>
      <c r="UJB135" s="411"/>
      <c r="UJC135" s="411"/>
      <c r="UJD135" s="411"/>
      <c r="UJE135" s="411"/>
      <c r="UJF135" s="411"/>
      <c r="UJG135" s="411"/>
      <c r="UJH135" s="411"/>
      <c r="UJI135" s="411"/>
      <c r="UJJ135" s="411"/>
      <c r="UJK135" s="411"/>
      <c r="UJL135" s="411"/>
      <c r="UJM135" s="411"/>
      <c r="UJN135" s="411"/>
      <c r="UJO135" s="411"/>
      <c r="UJP135" s="411"/>
      <c r="UJQ135" s="411"/>
      <c r="UJR135" s="411"/>
      <c r="UJS135" s="411"/>
      <c r="UJT135" s="411"/>
      <c r="UJU135" s="411"/>
      <c r="UJV135" s="411"/>
      <c r="UJW135" s="411"/>
      <c r="UJX135" s="411"/>
      <c r="UJY135" s="411"/>
      <c r="UJZ135" s="411"/>
      <c r="UKA135" s="411"/>
      <c r="UKB135" s="411"/>
      <c r="UKC135" s="411"/>
      <c r="UKD135" s="411"/>
      <c r="UKE135" s="411"/>
      <c r="UKF135" s="411"/>
      <c r="UKG135" s="411"/>
      <c r="UKH135" s="411"/>
      <c r="UKI135" s="411"/>
      <c r="UKJ135" s="411"/>
      <c r="UKK135" s="411"/>
      <c r="UKL135" s="411"/>
      <c r="UKM135" s="411"/>
      <c r="UKN135" s="411"/>
      <c r="UKO135" s="411"/>
      <c r="UKP135" s="411"/>
      <c r="UKQ135" s="411"/>
      <c r="UKR135" s="411"/>
      <c r="UKS135" s="411"/>
      <c r="UKT135" s="411"/>
      <c r="UKU135" s="411"/>
      <c r="UKV135" s="411"/>
      <c r="UKW135" s="411"/>
      <c r="UKX135" s="411"/>
      <c r="UKY135" s="411"/>
      <c r="UKZ135" s="411"/>
      <c r="ULA135" s="411"/>
      <c r="ULB135" s="411"/>
      <c r="ULC135" s="411"/>
      <c r="ULD135" s="411"/>
      <c r="ULE135" s="411"/>
      <c r="ULF135" s="411"/>
      <c r="ULG135" s="411"/>
      <c r="ULH135" s="411"/>
      <c r="ULI135" s="411"/>
      <c r="ULJ135" s="411"/>
      <c r="ULK135" s="411"/>
      <c r="ULL135" s="411"/>
      <c r="ULM135" s="411"/>
      <c r="ULN135" s="411"/>
      <c r="ULO135" s="411"/>
      <c r="ULP135" s="411"/>
      <c r="ULQ135" s="411"/>
      <c r="ULR135" s="411"/>
      <c r="ULS135" s="411"/>
      <c r="ULT135" s="411"/>
      <c r="ULU135" s="411"/>
      <c r="ULV135" s="411"/>
      <c r="ULW135" s="411"/>
      <c r="ULX135" s="411"/>
      <c r="ULY135" s="411"/>
      <c r="ULZ135" s="411"/>
      <c r="UMA135" s="411"/>
      <c r="UMB135" s="411"/>
      <c r="UMC135" s="411"/>
      <c r="UMD135" s="411"/>
      <c r="UME135" s="411"/>
      <c r="UMF135" s="411"/>
      <c r="UMG135" s="411"/>
      <c r="UMH135" s="411"/>
      <c r="UMI135" s="411"/>
      <c r="UMJ135" s="411"/>
      <c r="UMK135" s="411"/>
      <c r="UML135" s="411"/>
      <c r="UMM135" s="411"/>
      <c r="UMN135" s="411"/>
      <c r="UMO135" s="411"/>
      <c r="UMP135" s="411"/>
      <c r="UMQ135" s="411"/>
      <c r="UMR135" s="411"/>
      <c r="UMS135" s="411"/>
      <c r="UMT135" s="411"/>
      <c r="UMU135" s="411"/>
      <c r="UMV135" s="411"/>
      <c r="UMW135" s="411"/>
      <c r="UMX135" s="411"/>
      <c r="UMY135" s="411"/>
      <c r="UMZ135" s="411"/>
      <c r="UNA135" s="411"/>
      <c r="UNB135" s="411"/>
      <c r="UNC135" s="411"/>
      <c r="UND135" s="411"/>
      <c r="UNE135" s="411"/>
      <c r="UNF135" s="411"/>
      <c r="UNG135" s="411"/>
      <c r="UNH135" s="411"/>
      <c r="UNI135" s="411"/>
      <c r="UNJ135" s="411"/>
      <c r="UNK135" s="411"/>
      <c r="UNL135" s="411"/>
      <c r="UNM135" s="411"/>
      <c r="UNN135" s="411"/>
      <c r="UNO135" s="411"/>
      <c r="UNP135" s="411"/>
      <c r="UNQ135" s="411"/>
      <c r="UNR135" s="411"/>
      <c r="UNS135" s="411"/>
      <c r="UNT135" s="411"/>
      <c r="UNU135" s="411"/>
      <c r="UNV135" s="411"/>
      <c r="UNW135" s="411"/>
      <c r="UNX135" s="411"/>
      <c r="UNY135" s="411"/>
      <c r="UNZ135" s="411"/>
      <c r="UOA135" s="411"/>
      <c r="UOB135" s="411"/>
      <c r="UOC135" s="411"/>
      <c r="UOD135" s="411"/>
      <c r="UOE135" s="411"/>
      <c r="UOF135" s="411"/>
      <c r="UOG135" s="411"/>
      <c r="UOH135" s="411"/>
      <c r="UOI135" s="411"/>
      <c r="UOJ135" s="411"/>
      <c r="UOK135" s="411"/>
      <c r="UOL135" s="411"/>
      <c r="UOM135" s="411"/>
      <c r="UON135" s="411"/>
      <c r="UOO135" s="411"/>
      <c r="UOP135" s="411"/>
      <c r="UOQ135" s="411"/>
      <c r="UOR135" s="411"/>
      <c r="UOS135" s="411"/>
      <c r="UOT135" s="411"/>
      <c r="UOU135" s="411"/>
      <c r="UOV135" s="411"/>
      <c r="UOW135" s="411"/>
      <c r="UOX135" s="411"/>
      <c r="UOY135" s="411"/>
      <c r="UOZ135" s="411"/>
      <c r="UPA135" s="411"/>
      <c r="UPB135" s="411"/>
      <c r="UPC135" s="411"/>
      <c r="UPD135" s="411"/>
      <c r="UPE135" s="411"/>
      <c r="UPF135" s="411"/>
      <c r="UPG135" s="411"/>
      <c r="UPH135" s="411"/>
      <c r="UPI135" s="411"/>
      <c r="UPJ135" s="411"/>
      <c r="UPK135" s="411"/>
      <c r="UPL135" s="411"/>
      <c r="UPM135" s="411"/>
      <c r="UPN135" s="411"/>
      <c r="UPO135" s="411"/>
      <c r="UPP135" s="411"/>
      <c r="UPQ135" s="411"/>
      <c r="UPR135" s="411"/>
      <c r="UPS135" s="411"/>
      <c r="UPT135" s="411"/>
      <c r="UPU135" s="411"/>
      <c r="UPV135" s="411"/>
      <c r="UPW135" s="411"/>
      <c r="UPX135" s="411"/>
      <c r="UPY135" s="411"/>
      <c r="UPZ135" s="411"/>
      <c r="UQA135" s="411"/>
      <c r="UQB135" s="411"/>
      <c r="UQC135" s="411"/>
      <c r="UQD135" s="411"/>
      <c r="UQE135" s="411"/>
      <c r="UQF135" s="411"/>
      <c r="UQG135" s="411"/>
      <c r="UQH135" s="411"/>
      <c r="UQI135" s="411"/>
      <c r="UQJ135" s="411"/>
      <c r="UQK135" s="411"/>
      <c r="UQL135" s="411"/>
      <c r="UQM135" s="411"/>
      <c r="UQN135" s="411"/>
      <c r="UQO135" s="411"/>
      <c r="UQP135" s="411"/>
      <c r="UQQ135" s="411"/>
      <c r="UQR135" s="411"/>
      <c r="UQS135" s="411"/>
      <c r="UQT135" s="411"/>
      <c r="UQU135" s="411"/>
      <c r="UQV135" s="411"/>
      <c r="UQW135" s="411"/>
      <c r="UQX135" s="411"/>
      <c r="UQY135" s="411"/>
      <c r="UQZ135" s="411"/>
      <c r="URA135" s="411"/>
      <c r="URB135" s="411"/>
      <c r="URC135" s="411"/>
      <c r="URD135" s="411"/>
      <c r="URE135" s="411"/>
      <c r="URF135" s="411"/>
      <c r="URG135" s="411"/>
      <c r="URH135" s="411"/>
      <c r="URI135" s="411"/>
      <c r="URJ135" s="411"/>
      <c r="URK135" s="411"/>
      <c r="URL135" s="411"/>
      <c r="URM135" s="411"/>
      <c r="URN135" s="411"/>
      <c r="URO135" s="411"/>
      <c r="URP135" s="411"/>
      <c r="URQ135" s="411"/>
      <c r="URR135" s="411"/>
      <c r="URS135" s="411"/>
      <c r="URT135" s="411"/>
      <c r="URU135" s="411"/>
      <c r="URV135" s="411"/>
      <c r="URW135" s="411"/>
      <c r="URX135" s="411"/>
      <c r="URY135" s="411"/>
      <c r="URZ135" s="411"/>
      <c r="USA135" s="411"/>
      <c r="USB135" s="411"/>
      <c r="USC135" s="411"/>
      <c r="USD135" s="411"/>
      <c r="USE135" s="411"/>
      <c r="USF135" s="411"/>
      <c r="USG135" s="411"/>
      <c r="USH135" s="411"/>
      <c r="USI135" s="411"/>
      <c r="USJ135" s="411"/>
      <c r="USK135" s="411"/>
      <c r="USL135" s="411"/>
      <c r="USM135" s="411"/>
      <c r="USN135" s="411"/>
      <c r="USO135" s="411"/>
      <c r="USP135" s="411"/>
      <c r="USQ135" s="411"/>
      <c r="USR135" s="411"/>
      <c r="USS135" s="411"/>
      <c r="UST135" s="411"/>
      <c r="USU135" s="411"/>
      <c r="USV135" s="411"/>
      <c r="USW135" s="411"/>
      <c r="USX135" s="411"/>
      <c r="USY135" s="411"/>
      <c r="USZ135" s="411"/>
      <c r="UTA135" s="411"/>
      <c r="UTB135" s="411"/>
      <c r="UTC135" s="411"/>
      <c r="UTD135" s="411"/>
      <c r="UTE135" s="411"/>
      <c r="UTF135" s="411"/>
      <c r="UTG135" s="411"/>
      <c r="UTH135" s="411"/>
      <c r="UTI135" s="411"/>
      <c r="UTJ135" s="411"/>
      <c r="UTK135" s="411"/>
      <c r="UTL135" s="411"/>
      <c r="UTM135" s="411"/>
      <c r="UTN135" s="411"/>
      <c r="UTO135" s="411"/>
      <c r="UTP135" s="411"/>
      <c r="UTQ135" s="411"/>
      <c r="UTR135" s="411"/>
      <c r="UTS135" s="411"/>
      <c r="UTT135" s="411"/>
      <c r="UTU135" s="411"/>
      <c r="UTV135" s="411"/>
      <c r="UTW135" s="411"/>
      <c r="UTX135" s="411"/>
      <c r="UTY135" s="411"/>
      <c r="UTZ135" s="411"/>
      <c r="UUA135" s="411"/>
      <c r="UUB135" s="411"/>
      <c r="UUC135" s="411"/>
      <c r="UUD135" s="411"/>
      <c r="UUE135" s="411"/>
      <c r="UUF135" s="411"/>
      <c r="UUG135" s="411"/>
      <c r="UUH135" s="411"/>
      <c r="UUI135" s="411"/>
      <c r="UUJ135" s="411"/>
      <c r="UUK135" s="411"/>
      <c r="UUL135" s="411"/>
      <c r="UUM135" s="411"/>
      <c r="UUN135" s="411"/>
      <c r="UUO135" s="411"/>
      <c r="UUP135" s="411"/>
      <c r="UUQ135" s="411"/>
      <c r="UUR135" s="411"/>
      <c r="UUS135" s="411"/>
      <c r="UUT135" s="411"/>
      <c r="UUU135" s="411"/>
      <c r="UUV135" s="411"/>
      <c r="UUW135" s="411"/>
      <c r="UUX135" s="411"/>
      <c r="UUY135" s="411"/>
      <c r="UUZ135" s="411"/>
      <c r="UVA135" s="411"/>
      <c r="UVB135" s="411"/>
      <c r="UVC135" s="411"/>
      <c r="UVD135" s="411"/>
      <c r="UVE135" s="411"/>
      <c r="UVF135" s="411"/>
      <c r="UVG135" s="411"/>
      <c r="UVH135" s="411"/>
      <c r="UVI135" s="411"/>
      <c r="UVJ135" s="411"/>
      <c r="UVK135" s="411"/>
      <c r="UVL135" s="411"/>
      <c r="UVM135" s="411"/>
      <c r="UVN135" s="411"/>
      <c r="UVO135" s="411"/>
      <c r="UVP135" s="411"/>
      <c r="UVQ135" s="411"/>
      <c r="UVR135" s="411"/>
      <c r="UVS135" s="411"/>
      <c r="UVT135" s="411"/>
      <c r="UVU135" s="411"/>
      <c r="UVV135" s="411"/>
      <c r="UVW135" s="411"/>
      <c r="UVX135" s="411"/>
      <c r="UVY135" s="411"/>
      <c r="UVZ135" s="411"/>
      <c r="UWA135" s="411"/>
      <c r="UWB135" s="411"/>
      <c r="UWC135" s="411"/>
      <c r="UWD135" s="411"/>
      <c r="UWE135" s="411"/>
      <c r="UWF135" s="411"/>
      <c r="UWG135" s="411"/>
      <c r="UWH135" s="411"/>
      <c r="UWI135" s="411"/>
      <c r="UWJ135" s="411"/>
      <c r="UWK135" s="411"/>
      <c r="UWL135" s="411"/>
      <c r="UWM135" s="411"/>
      <c r="UWN135" s="411"/>
      <c r="UWO135" s="411"/>
      <c r="UWP135" s="411"/>
      <c r="UWQ135" s="411"/>
      <c r="UWR135" s="411"/>
      <c r="UWS135" s="411"/>
      <c r="UWT135" s="411"/>
      <c r="UWU135" s="411"/>
      <c r="UWV135" s="411"/>
      <c r="UWW135" s="411"/>
      <c r="UWX135" s="411"/>
      <c r="UWY135" s="411"/>
      <c r="UWZ135" s="411"/>
      <c r="UXA135" s="411"/>
      <c r="UXB135" s="411"/>
      <c r="UXC135" s="411"/>
      <c r="UXD135" s="411"/>
      <c r="UXE135" s="411"/>
      <c r="UXF135" s="411"/>
      <c r="UXG135" s="411"/>
      <c r="UXH135" s="411"/>
      <c r="UXI135" s="411"/>
      <c r="UXJ135" s="411"/>
      <c r="UXK135" s="411"/>
      <c r="UXL135" s="411"/>
      <c r="UXM135" s="411"/>
      <c r="UXN135" s="411"/>
      <c r="UXO135" s="411"/>
      <c r="UXP135" s="411"/>
      <c r="UXQ135" s="411"/>
      <c r="UXR135" s="411"/>
      <c r="UXS135" s="411"/>
      <c r="UXT135" s="411"/>
      <c r="UXU135" s="411"/>
      <c r="UXV135" s="411"/>
      <c r="UXW135" s="411"/>
      <c r="UXX135" s="411"/>
      <c r="UXY135" s="411"/>
      <c r="UXZ135" s="411"/>
      <c r="UYA135" s="411"/>
      <c r="UYB135" s="411"/>
      <c r="UYC135" s="411"/>
      <c r="UYD135" s="411"/>
      <c r="UYE135" s="411"/>
      <c r="UYF135" s="411"/>
      <c r="UYG135" s="411"/>
      <c r="UYH135" s="411"/>
      <c r="UYI135" s="411"/>
      <c r="UYJ135" s="411"/>
      <c r="UYK135" s="411"/>
      <c r="UYL135" s="411"/>
      <c r="UYM135" s="411"/>
      <c r="UYN135" s="411"/>
      <c r="UYO135" s="411"/>
      <c r="UYP135" s="411"/>
      <c r="UYQ135" s="411"/>
      <c r="UYR135" s="411"/>
      <c r="UYS135" s="411"/>
      <c r="UYT135" s="411"/>
      <c r="UYU135" s="411"/>
      <c r="UYV135" s="411"/>
      <c r="UYW135" s="411"/>
      <c r="UYX135" s="411"/>
      <c r="UYY135" s="411"/>
      <c r="UYZ135" s="411"/>
      <c r="UZA135" s="411"/>
      <c r="UZB135" s="411"/>
      <c r="UZC135" s="411"/>
      <c r="UZD135" s="411"/>
      <c r="UZE135" s="411"/>
      <c r="UZF135" s="411"/>
      <c r="UZG135" s="411"/>
      <c r="UZH135" s="411"/>
      <c r="UZI135" s="411"/>
      <c r="UZJ135" s="411"/>
      <c r="UZK135" s="411"/>
      <c r="UZL135" s="411"/>
      <c r="UZM135" s="411"/>
      <c r="UZN135" s="411"/>
      <c r="UZO135" s="411"/>
      <c r="UZP135" s="411"/>
      <c r="UZQ135" s="411"/>
      <c r="UZR135" s="411"/>
      <c r="UZS135" s="411"/>
      <c r="UZT135" s="411"/>
      <c r="UZU135" s="411"/>
      <c r="UZV135" s="411"/>
      <c r="UZW135" s="411"/>
      <c r="UZX135" s="411"/>
      <c r="UZY135" s="411"/>
      <c r="UZZ135" s="411"/>
      <c r="VAA135" s="411"/>
      <c r="VAB135" s="411"/>
      <c r="VAC135" s="411"/>
      <c r="VAD135" s="411"/>
      <c r="VAE135" s="411"/>
      <c r="VAF135" s="411"/>
      <c r="VAG135" s="411"/>
      <c r="VAH135" s="411"/>
      <c r="VAI135" s="411"/>
      <c r="VAJ135" s="411"/>
      <c r="VAK135" s="411"/>
      <c r="VAL135" s="411"/>
      <c r="VAM135" s="411"/>
      <c r="VAN135" s="411"/>
      <c r="VAO135" s="411"/>
      <c r="VAP135" s="411"/>
      <c r="VAQ135" s="411"/>
      <c r="VAR135" s="411"/>
      <c r="VAS135" s="411"/>
      <c r="VAT135" s="411"/>
      <c r="VAU135" s="411"/>
      <c r="VAV135" s="411"/>
      <c r="VAW135" s="411"/>
      <c r="VAX135" s="411"/>
      <c r="VAY135" s="411"/>
      <c r="VAZ135" s="411"/>
      <c r="VBA135" s="411"/>
      <c r="VBB135" s="411"/>
      <c r="VBC135" s="411"/>
      <c r="VBD135" s="411"/>
      <c r="VBE135" s="411"/>
      <c r="VBF135" s="411"/>
      <c r="VBG135" s="411"/>
      <c r="VBH135" s="411"/>
      <c r="VBI135" s="411"/>
      <c r="VBJ135" s="411"/>
      <c r="VBK135" s="411"/>
      <c r="VBL135" s="411"/>
      <c r="VBM135" s="411"/>
      <c r="VBN135" s="411"/>
      <c r="VBO135" s="411"/>
      <c r="VBP135" s="411"/>
      <c r="VBQ135" s="411"/>
      <c r="VBR135" s="411"/>
      <c r="VBS135" s="411"/>
      <c r="VBT135" s="411"/>
      <c r="VBU135" s="411"/>
      <c r="VBV135" s="411"/>
      <c r="VBW135" s="411"/>
      <c r="VBX135" s="411"/>
      <c r="VBY135" s="411"/>
      <c r="VBZ135" s="411"/>
      <c r="VCA135" s="411"/>
      <c r="VCB135" s="411"/>
      <c r="VCC135" s="411"/>
      <c r="VCD135" s="411"/>
      <c r="VCE135" s="411"/>
      <c r="VCF135" s="411"/>
      <c r="VCG135" s="411"/>
      <c r="VCH135" s="411"/>
      <c r="VCI135" s="411"/>
      <c r="VCJ135" s="411"/>
      <c r="VCK135" s="411"/>
      <c r="VCL135" s="411"/>
      <c r="VCM135" s="411"/>
      <c r="VCN135" s="411"/>
      <c r="VCO135" s="411"/>
      <c r="VCP135" s="411"/>
      <c r="VCQ135" s="411"/>
      <c r="VCR135" s="411"/>
      <c r="VCS135" s="411"/>
      <c r="VCT135" s="411"/>
      <c r="VCU135" s="411"/>
      <c r="VCV135" s="411"/>
      <c r="VCW135" s="411"/>
      <c r="VCX135" s="411"/>
      <c r="VCY135" s="411"/>
      <c r="VCZ135" s="411"/>
      <c r="VDA135" s="411"/>
      <c r="VDB135" s="411"/>
      <c r="VDC135" s="411"/>
      <c r="VDD135" s="411"/>
      <c r="VDE135" s="411"/>
      <c r="VDF135" s="411"/>
      <c r="VDG135" s="411"/>
      <c r="VDH135" s="411"/>
      <c r="VDI135" s="411"/>
      <c r="VDJ135" s="411"/>
      <c r="VDK135" s="411"/>
      <c r="VDL135" s="411"/>
      <c r="VDM135" s="411"/>
      <c r="VDN135" s="411"/>
      <c r="VDO135" s="411"/>
      <c r="VDP135" s="411"/>
      <c r="VDQ135" s="411"/>
      <c r="VDR135" s="411"/>
      <c r="VDS135" s="411"/>
      <c r="VDT135" s="411"/>
      <c r="VDU135" s="411"/>
      <c r="VDV135" s="411"/>
      <c r="VDW135" s="411"/>
      <c r="VDX135" s="411"/>
      <c r="VDY135" s="411"/>
      <c r="VDZ135" s="411"/>
      <c r="VEA135" s="411"/>
      <c r="VEB135" s="411"/>
      <c r="VEC135" s="411"/>
      <c r="VED135" s="411"/>
      <c r="VEE135" s="411"/>
      <c r="VEF135" s="411"/>
      <c r="VEG135" s="411"/>
      <c r="VEH135" s="411"/>
      <c r="VEI135" s="411"/>
      <c r="VEJ135" s="411"/>
      <c r="VEK135" s="411"/>
      <c r="VEL135" s="411"/>
      <c r="VEM135" s="411"/>
      <c r="VEN135" s="411"/>
      <c r="VEO135" s="411"/>
      <c r="VEP135" s="411"/>
      <c r="VEQ135" s="411"/>
      <c r="VER135" s="411"/>
      <c r="VES135" s="411"/>
      <c r="VET135" s="411"/>
      <c r="VEU135" s="411"/>
      <c r="VEV135" s="411"/>
      <c r="VEW135" s="411"/>
      <c r="VEX135" s="411"/>
      <c r="VEY135" s="411"/>
      <c r="VEZ135" s="411"/>
      <c r="VFA135" s="411"/>
      <c r="VFB135" s="411"/>
      <c r="VFC135" s="411"/>
      <c r="VFD135" s="411"/>
      <c r="VFE135" s="411"/>
      <c r="VFF135" s="411"/>
      <c r="VFG135" s="411"/>
      <c r="VFH135" s="411"/>
      <c r="VFI135" s="411"/>
      <c r="VFJ135" s="411"/>
      <c r="VFK135" s="411"/>
      <c r="VFL135" s="411"/>
      <c r="VFM135" s="411"/>
      <c r="VFN135" s="411"/>
      <c r="VFO135" s="411"/>
      <c r="VFP135" s="411"/>
      <c r="VFQ135" s="411"/>
      <c r="VFR135" s="411"/>
      <c r="VFS135" s="411"/>
      <c r="VFT135" s="411"/>
      <c r="VFU135" s="411"/>
      <c r="VFV135" s="411"/>
      <c r="VFW135" s="411"/>
      <c r="VFX135" s="411"/>
      <c r="VFY135" s="411"/>
      <c r="VFZ135" s="411"/>
      <c r="VGA135" s="411"/>
      <c r="VGB135" s="411"/>
      <c r="VGC135" s="411"/>
      <c r="VGD135" s="411"/>
      <c r="VGE135" s="411"/>
      <c r="VGF135" s="411"/>
      <c r="VGG135" s="411"/>
      <c r="VGH135" s="411"/>
      <c r="VGI135" s="411"/>
      <c r="VGJ135" s="411"/>
      <c r="VGK135" s="411"/>
      <c r="VGL135" s="411"/>
      <c r="VGM135" s="411"/>
      <c r="VGN135" s="411"/>
      <c r="VGO135" s="411"/>
      <c r="VGP135" s="411"/>
      <c r="VGQ135" s="411"/>
      <c r="VGR135" s="411"/>
      <c r="VGS135" s="411"/>
      <c r="VGT135" s="411"/>
      <c r="VGU135" s="411"/>
      <c r="VGV135" s="411"/>
      <c r="VGW135" s="411"/>
      <c r="VGX135" s="411"/>
      <c r="VGY135" s="411"/>
      <c r="VGZ135" s="411"/>
      <c r="VHA135" s="411"/>
      <c r="VHB135" s="411"/>
      <c r="VHC135" s="411"/>
      <c r="VHD135" s="411"/>
      <c r="VHE135" s="411"/>
      <c r="VHF135" s="411"/>
      <c r="VHG135" s="411"/>
      <c r="VHH135" s="411"/>
      <c r="VHI135" s="411"/>
      <c r="VHJ135" s="411"/>
      <c r="VHK135" s="411"/>
      <c r="VHL135" s="411"/>
      <c r="VHM135" s="411"/>
      <c r="VHN135" s="411"/>
      <c r="VHO135" s="411"/>
      <c r="VHP135" s="411"/>
      <c r="VHQ135" s="411"/>
      <c r="VHR135" s="411"/>
      <c r="VHS135" s="411"/>
      <c r="VHT135" s="411"/>
      <c r="VHU135" s="411"/>
      <c r="VHV135" s="411"/>
      <c r="VHW135" s="411"/>
      <c r="VHX135" s="411"/>
      <c r="VHY135" s="411"/>
      <c r="VHZ135" s="411"/>
      <c r="VIA135" s="411"/>
      <c r="VIB135" s="411"/>
      <c r="VIC135" s="411"/>
      <c r="VID135" s="411"/>
      <c r="VIE135" s="411"/>
      <c r="VIF135" s="411"/>
      <c r="VIG135" s="411"/>
      <c r="VIH135" s="411"/>
      <c r="VII135" s="411"/>
      <c r="VIJ135" s="411"/>
      <c r="VIK135" s="411"/>
      <c r="VIL135" s="411"/>
      <c r="VIM135" s="411"/>
      <c r="VIN135" s="411"/>
      <c r="VIO135" s="411"/>
      <c r="VIP135" s="411"/>
      <c r="VIQ135" s="411"/>
      <c r="VIR135" s="411"/>
      <c r="VIS135" s="411"/>
      <c r="VIT135" s="411"/>
      <c r="VIU135" s="411"/>
      <c r="VIV135" s="411"/>
      <c r="VIW135" s="411"/>
      <c r="VIX135" s="411"/>
      <c r="VIY135" s="411"/>
      <c r="VIZ135" s="411"/>
      <c r="VJA135" s="411"/>
      <c r="VJB135" s="411"/>
      <c r="VJC135" s="411"/>
      <c r="VJD135" s="411"/>
      <c r="VJE135" s="411"/>
      <c r="VJF135" s="411"/>
      <c r="VJG135" s="411"/>
      <c r="VJH135" s="411"/>
      <c r="VJI135" s="411"/>
      <c r="VJJ135" s="411"/>
      <c r="VJK135" s="411"/>
      <c r="VJL135" s="411"/>
      <c r="VJM135" s="411"/>
      <c r="VJN135" s="411"/>
      <c r="VJO135" s="411"/>
      <c r="VJP135" s="411"/>
      <c r="VJQ135" s="411"/>
      <c r="VJR135" s="411"/>
      <c r="VJS135" s="411"/>
      <c r="VJT135" s="411"/>
      <c r="VJU135" s="411"/>
      <c r="VJV135" s="411"/>
      <c r="VJW135" s="411"/>
      <c r="VJX135" s="411"/>
      <c r="VJY135" s="411"/>
      <c r="VJZ135" s="411"/>
      <c r="VKA135" s="411"/>
      <c r="VKB135" s="411"/>
      <c r="VKC135" s="411"/>
      <c r="VKD135" s="411"/>
      <c r="VKE135" s="411"/>
      <c r="VKF135" s="411"/>
      <c r="VKG135" s="411"/>
      <c r="VKH135" s="411"/>
      <c r="VKI135" s="411"/>
      <c r="VKJ135" s="411"/>
      <c r="VKK135" s="411"/>
      <c r="VKL135" s="411"/>
      <c r="VKM135" s="411"/>
      <c r="VKN135" s="411"/>
      <c r="VKO135" s="411"/>
      <c r="VKP135" s="411"/>
      <c r="VKQ135" s="411"/>
      <c r="VKR135" s="411"/>
      <c r="VKS135" s="411"/>
      <c r="VKT135" s="411"/>
      <c r="VKU135" s="411"/>
      <c r="VKV135" s="411"/>
      <c r="VKW135" s="411"/>
      <c r="VKX135" s="411"/>
      <c r="VKY135" s="411"/>
      <c r="VKZ135" s="411"/>
      <c r="VLA135" s="411"/>
      <c r="VLB135" s="411"/>
      <c r="VLC135" s="411"/>
      <c r="VLD135" s="411"/>
      <c r="VLE135" s="411"/>
      <c r="VLF135" s="411"/>
      <c r="VLG135" s="411"/>
      <c r="VLH135" s="411"/>
      <c r="VLI135" s="411"/>
      <c r="VLJ135" s="411"/>
      <c r="VLK135" s="411"/>
      <c r="VLL135" s="411"/>
      <c r="VLM135" s="411"/>
      <c r="VLN135" s="411"/>
      <c r="VLO135" s="411"/>
      <c r="VLP135" s="411"/>
      <c r="VLQ135" s="411"/>
      <c r="VLR135" s="411"/>
      <c r="VLS135" s="411"/>
      <c r="VLT135" s="411"/>
      <c r="VLU135" s="411"/>
      <c r="VLV135" s="411"/>
      <c r="VLW135" s="411"/>
      <c r="VLX135" s="411"/>
      <c r="VLY135" s="411"/>
      <c r="VLZ135" s="411"/>
      <c r="VMA135" s="411"/>
      <c r="VMB135" s="411"/>
      <c r="VMC135" s="411"/>
      <c r="VMD135" s="411"/>
      <c r="VME135" s="411"/>
      <c r="VMF135" s="411"/>
      <c r="VMG135" s="411"/>
      <c r="VMH135" s="411"/>
      <c r="VMI135" s="411"/>
      <c r="VMJ135" s="411"/>
      <c r="VMK135" s="411"/>
      <c r="VML135" s="411"/>
      <c r="VMM135" s="411"/>
      <c r="VMN135" s="411"/>
      <c r="VMO135" s="411"/>
      <c r="VMP135" s="411"/>
      <c r="VMQ135" s="411"/>
      <c r="VMR135" s="411"/>
      <c r="VMS135" s="411"/>
      <c r="VMT135" s="411"/>
      <c r="VMU135" s="411"/>
      <c r="VMV135" s="411"/>
      <c r="VMW135" s="411"/>
      <c r="VMX135" s="411"/>
      <c r="VMY135" s="411"/>
      <c r="VMZ135" s="411"/>
      <c r="VNA135" s="411"/>
      <c r="VNB135" s="411"/>
      <c r="VNC135" s="411"/>
      <c r="VND135" s="411"/>
      <c r="VNE135" s="411"/>
      <c r="VNF135" s="411"/>
      <c r="VNG135" s="411"/>
      <c r="VNH135" s="411"/>
      <c r="VNI135" s="411"/>
      <c r="VNJ135" s="411"/>
      <c r="VNK135" s="411"/>
      <c r="VNL135" s="411"/>
      <c r="VNM135" s="411"/>
      <c r="VNN135" s="411"/>
      <c r="VNO135" s="411"/>
      <c r="VNP135" s="411"/>
      <c r="VNQ135" s="411"/>
      <c r="VNR135" s="411"/>
      <c r="VNS135" s="411"/>
      <c r="VNT135" s="411"/>
      <c r="VNU135" s="411"/>
      <c r="VNV135" s="411"/>
      <c r="VNW135" s="411"/>
      <c r="VNX135" s="411"/>
      <c r="VNY135" s="411"/>
      <c r="VNZ135" s="411"/>
      <c r="VOA135" s="411"/>
      <c r="VOB135" s="411"/>
      <c r="VOC135" s="411"/>
      <c r="VOD135" s="411"/>
      <c r="VOE135" s="411"/>
      <c r="VOF135" s="411"/>
      <c r="VOG135" s="411"/>
      <c r="VOH135" s="411"/>
      <c r="VOI135" s="411"/>
      <c r="VOJ135" s="411"/>
      <c r="VOK135" s="411"/>
      <c r="VOL135" s="411"/>
      <c r="VOM135" s="411"/>
      <c r="VON135" s="411"/>
      <c r="VOO135" s="411"/>
      <c r="VOP135" s="411"/>
      <c r="VOQ135" s="411"/>
      <c r="VOR135" s="411"/>
      <c r="VOS135" s="411"/>
      <c r="VOT135" s="411"/>
      <c r="VOU135" s="411"/>
      <c r="VOV135" s="411"/>
      <c r="VOW135" s="411"/>
      <c r="VOX135" s="411"/>
      <c r="VOY135" s="411"/>
      <c r="VOZ135" s="411"/>
      <c r="VPA135" s="411"/>
      <c r="VPB135" s="411"/>
      <c r="VPC135" s="411"/>
      <c r="VPD135" s="411"/>
      <c r="VPE135" s="411"/>
      <c r="VPF135" s="411"/>
      <c r="VPG135" s="411"/>
      <c r="VPH135" s="411"/>
      <c r="VPI135" s="411"/>
      <c r="VPJ135" s="411"/>
      <c r="VPK135" s="411"/>
      <c r="VPL135" s="411"/>
      <c r="VPM135" s="411"/>
      <c r="VPN135" s="411"/>
      <c r="VPO135" s="411"/>
      <c r="VPP135" s="411"/>
      <c r="VPQ135" s="411"/>
      <c r="VPR135" s="411"/>
      <c r="VPS135" s="411"/>
      <c r="VPT135" s="411"/>
      <c r="VPU135" s="411"/>
      <c r="VPV135" s="411"/>
      <c r="VPW135" s="411"/>
      <c r="VPX135" s="411"/>
      <c r="VPY135" s="411"/>
      <c r="VPZ135" s="411"/>
      <c r="VQA135" s="411"/>
      <c r="VQB135" s="411"/>
      <c r="VQC135" s="411"/>
      <c r="VQD135" s="411"/>
      <c r="VQE135" s="411"/>
      <c r="VQF135" s="411"/>
      <c r="VQG135" s="411"/>
      <c r="VQH135" s="411"/>
      <c r="VQI135" s="411"/>
      <c r="VQJ135" s="411"/>
      <c r="VQK135" s="411"/>
      <c r="VQL135" s="411"/>
      <c r="VQM135" s="411"/>
      <c r="VQN135" s="411"/>
      <c r="VQO135" s="411"/>
      <c r="VQP135" s="411"/>
      <c r="VQQ135" s="411"/>
      <c r="VQR135" s="411"/>
      <c r="VQS135" s="411"/>
      <c r="VQT135" s="411"/>
      <c r="VQU135" s="411"/>
      <c r="VQV135" s="411"/>
      <c r="VQW135" s="411"/>
      <c r="VQX135" s="411"/>
      <c r="VQY135" s="411"/>
      <c r="VQZ135" s="411"/>
      <c r="VRA135" s="411"/>
      <c r="VRB135" s="411"/>
      <c r="VRC135" s="411"/>
      <c r="VRD135" s="411"/>
      <c r="VRE135" s="411"/>
      <c r="VRF135" s="411"/>
      <c r="VRG135" s="411"/>
      <c r="VRH135" s="411"/>
      <c r="VRI135" s="411"/>
      <c r="VRJ135" s="411"/>
      <c r="VRK135" s="411"/>
      <c r="VRL135" s="411"/>
      <c r="VRM135" s="411"/>
      <c r="VRN135" s="411"/>
      <c r="VRO135" s="411"/>
      <c r="VRP135" s="411"/>
      <c r="VRQ135" s="411"/>
      <c r="VRR135" s="411"/>
      <c r="VRS135" s="411"/>
      <c r="VRT135" s="411"/>
      <c r="VRU135" s="411"/>
      <c r="VRV135" s="411"/>
      <c r="VRW135" s="411"/>
      <c r="VRX135" s="411"/>
      <c r="VRY135" s="411"/>
      <c r="VRZ135" s="411"/>
      <c r="VSA135" s="411"/>
      <c r="VSB135" s="411"/>
      <c r="VSC135" s="411"/>
      <c r="VSD135" s="411"/>
      <c r="VSE135" s="411"/>
      <c r="VSF135" s="411"/>
      <c r="VSG135" s="411"/>
      <c r="VSH135" s="411"/>
      <c r="VSI135" s="411"/>
      <c r="VSJ135" s="411"/>
      <c r="VSK135" s="411"/>
      <c r="VSL135" s="411"/>
      <c r="VSM135" s="411"/>
      <c r="VSN135" s="411"/>
      <c r="VSO135" s="411"/>
      <c r="VSP135" s="411"/>
      <c r="VSQ135" s="411"/>
      <c r="VSR135" s="411"/>
      <c r="VSS135" s="411"/>
      <c r="VST135" s="411"/>
      <c r="VSU135" s="411"/>
      <c r="VSV135" s="411"/>
      <c r="VSW135" s="411"/>
      <c r="VSX135" s="411"/>
      <c r="VSY135" s="411"/>
      <c r="VSZ135" s="411"/>
      <c r="VTA135" s="411"/>
      <c r="VTB135" s="411"/>
      <c r="VTC135" s="411"/>
      <c r="VTD135" s="411"/>
      <c r="VTE135" s="411"/>
      <c r="VTF135" s="411"/>
      <c r="VTG135" s="411"/>
      <c r="VTH135" s="411"/>
      <c r="VTI135" s="411"/>
      <c r="VTJ135" s="411"/>
      <c r="VTK135" s="411"/>
      <c r="VTL135" s="411"/>
      <c r="VTM135" s="411"/>
      <c r="VTN135" s="411"/>
      <c r="VTO135" s="411"/>
      <c r="VTP135" s="411"/>
      <c r="VTQ135" s="411"/>
      <c r="VTR135" s="411"/>
      <c r="VTS135" s="411"/>
      <c r="VTT135" s="411"/>
      <c r="VTU135" s="411"/>
      <c r="VTV135" s="411"/>
      <c r="VTW135" s="411"/>
      <c r="VTX135" s="411"/>
      <c r="VTY135" s="411"/>
      <c r="VTZ135" s="411"/>
      <c r="VUA135" s="411"/>
      <c r="VUB135" s="411"/>
      <c r="VUC135" s="411"/>
      <c r="VUD135" s="411"/>
      <c r="VUE135" s="411"/>
      <c r="VUF135" s="411"/>
      <c r="VUG135" s="411"/>
      <c r="VUH135" s="411"/>
      <c r="VUI135" s="411"/>
      <c r="VUJ135" s="411"/>
      <c r="VUK135" s="411"/>
      <c r="VUL135" s="411"/>
      <c r="VUM135" s="411"/>
      <c r="VUN135" s="411"/>
      <c r="VUO135" s="411"/>
      <c r="VUP135" s="411"/>
      <c r="VUQ135" s="411"/>
      <c r="VUR135" s="411"/>
      <c r="VUS135" s="411"/>
      <c r="VUT135" s="411"/>
      <c r="VUU135" s="411"/>
      <c r="VUV135" s="411"/>
      <c r="VUW135" s="411"/>
      <c r="VUX135" s="411"/>
      <c r="VUY135" s="411"/>
      <c r="VUZ135" s="411"/>
      <c r="VVA135" s="411"/>
      <c r="VVB135" s="411"/>
      <c r="VVC135" s="411"/>
      <c r="VVD135" s="411"/>
      <c r="VVE135" s="411"/>
      <c r="VVF135" s="411"/>
      <c r="VVG135" s="411"/>
      <c r="VVH135" s="411"/>
      <c r="VVI135" s="411"/>
      <c r="VVJ135" s="411"/>
      <c r="VVK135" s="411"/>
      <c r="VVL135" s="411"/>
      <c r="VVM135" s="411"/>
      <c r="VVN135" s="411"/>
      <c r="VVO135" s="411"/>
      <c r="VVP135" s="411"/>
      <c r="VVQ135" s="411"/>
      <c r="VVR135" s="411"/>
      <c r="VVS135" s="411"/>
      <c r="VVT135" s="411"/>
      <c r="VVU135" s="411"/>
      <c r="VVV135" s="411"/>
      <c r="VVW135" s="411"/>
      <c r="VVX135" s="411"/>
      <c r="VVY135" s="411"/>
      <c r="VVZ135" s="411"/>
      <c r="VWA135" s="411"/>
      <c r="VWB135" s="411"/>
      <c r="VWC135" s="411"/>
      <c r="VWD135" s="411"/>
      <c r="VWE135" s="411"/>
      <c r="VWF135" s="411"/>
      <c r="VWG135" s="411"/>
      <c r="VWH135" s="411"/>
      <c r="VWI135" s="411"/>
      <c r="VWJ135" s="411"/>
      <c r="VWK135" s="411"/>
      <c r="VWL135" s="411"/>
      <c r="VWM135" s="411"/>
      <c r="VWN135" s="411"/>
      <c r="VWO135" s="411"/>
      <c r="VWP135" s="411"/>
      <c r="VWQ135" s="411"/>
      <c r="VWR135" s="411"/>
      <c r="VWS135" s="411"/>
      <c r="VWT135" s="411"/>
      <c r="VWU135" s="411"/>
      <c r="VWV135" s="411"/>
      <c r="VWW135" s="411"/>
      <c r="VWX135" s="411"/>
      <c r="VWY135" s="411"/>
      <c r="VWZ135" s="411"/>
      <c r="VXA135" s="411"/>
      <c r="VXB135" s="411"/>
      <c r="VXC135" s="411"/>
      <c r="VXD135" s="411"/>
      <c r="VXE135" s="411"/>
      <c r="VXF135" s="411"/>
      <c r="VXG135" s="411"/>
      <c r="VXH135" s="411"/>
      <c r="VXI135" s="411"/>
      <c r="VXJ135" s="411"/>
      <c r="VXK135" s="411"/>
      <c r="VXL135" s="411"/>
      <c r="VXM135" s="411"/>
      <c r="VXN135" s="411"/>
      <c r="VXO135" s="411"/>
      <c r="VXP135" s="411"/>
      <c r="VXQ135" s="411"/>
      <c r="VXR135" s="411"/>
      <c r="VXS135" s="411"/>
      <c r="VXT135" s="411"/>
      <c r="VXU135" s="411"/>
      <c r="VXV135" s="411"/>
      <c r="VXW135" s="411"/>
      <c r="VXX135" s="411"/>
      <c r="VXY135" s="411"/>
      <c r="VXZ135" s="411"/>
      <c r="VYA135" s="411"/>
      <c r="VYB135" s="411"/>
      <c r="VYC135" s="411"/>
      <c r="VYD135" s="411"/>
      <c r="VYE135" s="411"/>
      <c r="VYF135" s="411"/>
      <c r="VYG135" s="411"/>
      <c r="VYH135" s="411"/>
      <c r="VYI135" s="411"/>
      <c r="VYJ135" s="411"/>
      <c r="VYK135" s="411"/>
      <c r="VYL135" s="411"/>
      <c r="VYM135" s="411"/>
      <c r="VYN135" s="411"/>
      <c r="VYO135" s="411"/>
      <c r="VYP135" s="411"/>
      <c r="VYQ135" s="411"/>
      <c r="VYR135" s="411"/>
      <c r="VYS135" s="411"/>
      <c r="VYT135" s="411"/>
      <c r="VYU135" s="411"/>
      <c r="VYV135" s="411"/>
      <c r="VYW135" s="411"/>
      <c r="VYX135" s="411"/>
      <c r="VYY135" s="411"/>
      <c r="VYZ135" s="411"/>
      <c r="VZA135" s="411"/>
      <c r="VZB135" s="411"/>
      <c r="VZC135" s="411"/>
      <c r="VZD135" s="411"/>
      <c r="VZE135" s="411"/>
      <c r="VZF135" s="411"/>
      <c r="VZG135" s="411"/>
      <c r="VZH135" s="411"/>
      <c r="VZI135" s="411"/>
      <c r="VZJ135" s="411"/>
      <c r="VZK135" s="411"/>
      <c r="VZL135" s="411"/>
      <c r="VZM135" s="411"/>
      <c r="VZN135" s="411"/>
      <c r="VZO135" s="411"/>
      <c r="VZP135" s="411"/>
      <c r="VZQ135" s="411"/>
      <c r="VZR135" s="411"/>
      <c r="VZS135" s="411"/>
      <c r="VZT135" s="411"/>
      <c r="VZU135" s="411"/>
      <c r="VZV135" s="411"/>
      <c r="VZW135" s="411"/>
      <c r="VZX135" s="411"/>
      <c r="VZY135" s="411"/>
      <c r="VZZ135" s="411"/>
      <c r="WAA135" s="411"/>
      <c r="WAB135" s="411"/>
      <c r="WAC135" s="411"/>
      <c r="WAD135" s="411"/>
      <c r="WAE135" s="411"/>
      <c r="WAF135" s="411"/>
      <c r="WAG135" s="411"/>
      <c r="WAH135" s="411"/>
      <c r="WAI135" s="411"/>
      <c r="WAJ135" s="411"/>
      <c r="WAK135" s="411"/>
      <c r="WAL135" s="411"/>
      <c r="WAM135" s="411"/>
      <c r="WAN135" s="411"/>
      <c r="WAO135" s="411"/>
      <c r="WAP135" s="411"/>
      <c r="WAQ135" s="411"/>
      <c r="WAR135" s="411"/>
      <c r="WAS135" s="411"/>
      <c r="WAT135" s="411"/>
      <c r="WAU135" s="411"/>
      <c r="WAV135" s="411"/>
      <c r="WAW135" s="411"/>
      <c r="WAX135" s="411"/>
      <c r="WAY135" s="411"/>
      <c r="WAZ135" s="411"/>
      <c r="WBA135" s="411"/>
      <c r="WBB135" s="411"/>
      <c r="WBC135" s="411"/>
      <c r="WBD135" s="411"/>
      <c r="WBE135" s="411"/>
      <c r="WBF135" s="411"/>
      <c r="WBG135" s="411"/>
      <c r="WBH135" s="411"/>
      <c r="WBI135" s="411"/>
      <c r="WBJ135" s="411"/>
      <c r="WBK135" s="411"/>
      <c r="WBL135" s="411"/>
      <c r="WBM135" s="411"/>
      <c r="WBN135" s="411"/>
      <c r="WBO135" s="411"/>
      <c r="WBP135" s="411"/>
      <c r="WBQ135" s="411"/>
      <c r="WBR135" s="411"/>
      <c r="WBS135" s="411"/>
      <c r="WBT135" s="411"/>
      <c r="WBU135" s="411"/>
      <c r="WBV135" s="411"/>
      <c r="WBW135" s="411"/>
      <c r="WBX135" s="411"/>
      <c r="WBY135" s="411"/>
      <c r="WBZ135" s="411"/>
      <c r="WCA135" s="411"/>
      <c r="WCB135" s="411"/>
      <c r="WCC135" s="411"/>
      <c r="WCD135" s="411"/>
      <c r="WCE135" s="411"/>
      <c r="WCF135" s="411"/>
      <c r="WCG135" s="411"/>
      <c r="WCH135" s="411"/>
      <c r="WCI135" s="411"/>
      <c r="WCJ135" s="411"/>
      <c r="WCK135" s="411"/>
      <c r="WCL135" s="411"/>
      <c r="WCM135" s="411"/>
      <c r="WCN135" s="411"/>
      <c r="WCO135" s="411"/>
      <c r="WCP135" s="411"/>
      <c r="WCQ135" s="411"/>
      <c r="WCR135" s="411"/>
      <c r="WCS135" s="411"/>
      <c r="WCT135" s="411"/>
      <c r="WCU135" s="411"/>
      <c r="WCV135" s="411"/>
      <c r="WCW135" s="411"/>
      <c r="WCX135" s="411"/>
      <c r="WCY135" s="411"/>
      <c r="WCZ135" s="411"/>
      <c r="WDA135" s="411"/>
      <c r="WDB135" s="411"/>
      <c r="WDC135" s="411"/>
      <c r="WDD135" s="411"/>
      <c r="WDE135" s="411"/>
      <c r="WDF135" s="411"/>
      <c r="WDG135" s="411"/>
      <c r="WDH135" s="411"/>
      <c r="WDI135" s="411"/>
      <c r="WDJ135" s="411"/>
      <c r="WDK135" s="411"/>
      <c r="WDL135" s="411"/>
      <c r="WDM135" s="411"/>
      <c r="WDN135" s="411"/>
      <c r="WDO135" s="411"/>
      <c r="WDP135" s="411"/>
      <c r="WDQ135" s="411"/>
      <c r="WDR135" s="411"/>
      <c r="WDS135" s="411"/>
      <c r="WDT135" s="411"/>
      <c r="WDU135" s="411"/>
      <c r="WDV135" s="411"/>
      <c r="WDW135" s="411"/>
      <c r="WDX135" s="411"/>
      <c r="WDY135" s="411"/>
      <c r="WDZ135" s="411"/>
      <c r="WEA135" s="411"/>
      <c r="WEB135" s="411"/>
      <c r="WEC135" s="411"/>
      <c r="WED135" s="411"/>
      <c r="WEE135" s="411"/>
      <c r="WEF135" s="411"/>
      <c r="WEG135" s="411"/>
      <c r="WEH135" s="411"/>
      <c r="WEI135" s="411"/>
      <c r="WEJ135" s="411"/>
      <c r="WEK135" s="411"/>
      <c r="WEL135" s="411"/>
      <c r="WEM135" s="411"/>
      <c r="WEN135" s="411"/>
      <c r="WEO135" s="411"/>
      <c r="WEP135" s="411"/>
      <c r="WEQ135" s="411"/>
      <c r="WER135" s="411"/>
      <c r="WES135" s="411"/>
      <c r="WET135" s="411"/>
      <c r="WEU135" s="411"/>
      <c r="WEV135" s="411"/>
      <c r="WEW135" s="411"/>
      <c r="WEX135" s="411"/>
      <c r="WEY135" s="411"/>
      <c r="WEZ135" s="411"/>
      <c r="WFA135" s="411"/>
      <c r="WFB135" s="411"/>
      <c r="WFC135" s="411"/>
      <c r="WFD135" s="411"/>
      <c r="WFE135" s="411"/>
      <c r="WFF135" s="411"/>
      <c r="WFG135" s="411"/>
      <c r="WFH135" s="411"/>
      <c r="WFI135" s="411"/>
      <c r="WFJ135" s="411"/>
      <c r="WFK135" s="411"/>
      <c r="WFL135" s="411"/>
      <c r="WFM135" s="411"/>
      <c r="WFN135" s="411"/>
      <c r="WFO135" s="411"/>
      <c r="WFP135" s="411"/>
      <c r="WFQ135" s="411"/>
      <c r="WFR135" s="411"/>
      <c r="WFS135" s="411"/>
      <c r="WFT135" s="411"/>
      <c r="WFU135" s="411"/>
      <c r="WFV135" s="411"/>
      <c r="WFW135" s="411"/>
      <c r="WFX135" s="411"/>
      <c r="WFY135" s="411"/>
      <c r="WFZ135" s="411"/>
      <c r="WGA135" s="411"/>
      <c r="WGB135" s="411"/>
      <c r="WGC135" s="411"/>
      <c r="WGD135" s="411"/>
      <c r="WGE135" s="411"/>
      <c r="WGF135" s="411"/>
      <c r="WGG135" s="411"/>
      <c r="WGH135" s="411"/>
      <c r="WGI135" s="411"/>
      <c r="WGJ135" s="411"/>
      <c r="WGK135" s="411"/>
      <c r="WGL135" s="411"/>
      <c r="WGM135" s="411"/>
      <c r="WGN135" s="411"/>
      <c r="WGO135" s="411"/>
      <c r="WGP135" s="411"/>
      <c r="WGQ135" s="411"/>
      <c r="WGR135" s="411"/>
      <c r="WGS135" s="411"/>
      <c r="WGT135" s="411"/>
      <c r="WGU135" s="411"/>
      <c r="WGV135" s="411"/>
      <c r="WGW135" s="411"/>
      <c r="WGX135" s="411"/>
      <c r="WGY135" s="411"/>
      <c r="WGZ135" s="411"/>
      <c r="WHA135" s="411"/>
      <c r="WHB135" s="411"/>
      <c r="WHC135" s="411"/>
      <c r="WHD135" s="411"/>
      <c r="WHE135" s="411"/>
      <c r="WHF135" s="411"/>
      <c r="WHG135" s="411"/>
      <c r="WHH135" s="411"/>
      <c r="WHI135" s="411"/>
      <c r="WHJ135" s="411"/>
      <c r="WHK135" s="411"/>
      <c r="WHL135" s="411"/>
      <c r="WHM135" s="411"/>
      <c r="WHN135" s="411"/>
      <c r="WHO135" s="411"/>
      <c r="WHP135" s="411"/>
      <c r="WHQ135" s="411"/>
      <c r="WHR135" s="411"/>
      <c r="WHS135" s="411"/>
      <c r="WHT135" s="411"/>
      <c r="WHU135" s="411"/>
      <c r="WHV135" s="411"/>
      <c r="WHW135" s="411"/>
      <c r="WHX135" s="411"/>
      <c r="WHY135" s="411"/>
      <c r="WHZ135" s="411"/>
      <c r="WIA135" s="411"/>
      <c r="WIB135" s="411"/>
      <c r="WIC135" s="411"/>
      <c r="WID135" s="411"/>
      <c r="WIE135" s="411"/>
      <c r="WIF135" s="411"/>
      <c r="WIG135" s="411"/>
      <c r="WIH135" s="411"/>
      <c r="WII135" s="411"/>
      <c r="WIJ135" s="411"/>
      <c r="WIK135" s="411"/>
      <c r="WIL135" s="411"/>
      <c r="WIM135" s="411"/>
      <c r="WIN135" s="411"/>
      <c r="WIO135" s="411"/>
      <c r="WIP135" s="411"/>
      <c r="WIQ135" s="411"/>
      <c r="WIR135" s="411"/>
      <c r="WIS135" s="411"/>
      <c r="WIT135" s="411"/>
      <c r="WIU135" s="411"/>
      <c r="WIV135" s="411"/>
      <c r="WIW135" s="411"/>
      <c r="WIX135" s="411"/>
      <c r="WIY135" s="411"/>
      <c r="WIZ135" s="411"/>
      <c r="WJA135" s="411"/>
      <c r="WJB135" s="411"/>
      <c r="WJC135" s="411"/>
      <c r="WJD135" s="411"/>
      <c r="WJE135" s="411"/>
      <c r="WJF135" s="411"/>
      <c r="WJG135" s="411"/>
      <c r="WJH135" s="411"/>
      <c r="WJI135" s="411"/>
      <c r="WJJ135" s="411"/>
      <c r="WJK135" s="411"/>
      <c r="WJL135" s="411"/>
      <c r="WJM135" s="411"/>
      <c r="WJN135" s="411"/>
      <c r="WJO135" s="411"/>
      <c r="WJP135" s="411"/>
      <c r="WJQ135" s="411"/>
      <c r="WJR135" s="411"/>
      <c r="WJS135" s="411"/>
      <c r="WJT135" s="411"/>
      <c r="WJU135" s="411"/>
      <c r="WJV135" s="411"/>
      <c r="WJW135" s="411"/>
      <c r="WJX135" s="411"/>
      <c r="WJY135" s="411"/>
      <c r="WJZ135" s="411"/>
      <c r="WKA135" s="411"/>
      <c r="WKB135" s="411"/>
      <c r="WKC135" s="411"/>
      <c r="WKD135" s="411"/>
      <c r="WKE135" s="411"/>
      <c r="WKF135" s="411"/>
      <c r="WKG135" s="411"/>
      <c r="WKH135" s="411"/>
      <c r="WKI135" s="411"/>
      <c r="WKJ135" s="411"/>
      <c r="WKK135" s="411"/>
      <c r="WKL135" s="411"/>
      <c r="WKM135" s="411"/>
      <c r="WKN135" s="411"/>
      <c r="WKO135" s="411"/>
      <c r="WKP135" s="411"/>
      <c r="WKQ135" s="411"/>
      <c r="WKR135" s="411"/>
      <c r="WKS135" s="411"/>
      <c r="WKT135" s="411"/>
      <c r="WKU135" s="411"/>
      <c r="WKV135" s="411"/>
      <c r="WKW135" s="411"/>
      <c r="WKX135" s="411"/>
      <c r="WKY135" s="411"/>
      <c r="WKZ135" s="411"/>
      <c r="WLA135" s="411"/>
      <c r="WLB135" s="411"/>
      <c r="WLC135" s="411"/>
      <c r="WLD135" s="411"/>
      <c r="WLE135" s="411"/>
      <c r="WLF135" s="411"/>
      <c r="WLG135" s="411"/>
      <c r="WLH135" s="411"/>
      <c r="WLI135" s="411"/>
      <c r="WLJ135" s="411"/>
      <c r="WLK135" s="411"/>
      <c r="WLL135" s="411"/>
      <c r="WLM135" s="411"/>
      <c r="WLN135" s="411"/>
      <c r="WLO135" s="411"/>
      <c r="WLP135" s="411"/>
      <c r="WLQ135" s="411"/>
      <c r="WLR135" s="411"/>
      <c r="WLS135" s="411"/>
      <c r="WLT135" s="411"/>
      <c r="WLU135" s="411"/>
      <c r="WLV135" s="411"/>
      <c r="WLW135" s="411"/>
      <c r="WLX135" s="411"/>
      <c r="WLY135" s="411"/>
      <c r="WLZ135" s="411"/>
      <c r="WMA135" s="411"/>
      <c r="WMB135" s="411"/>
      <c r="WMC135" s="411"/>
      <c r="WMD135" s="411"/>
      <c r="WME135" s="411"/>
      <c r="WMF135" s="411"/>
      <c r="WMG135" s="411"/>
      <c r="WMH135" s="411"/>
      <c r="WMI135" s="411"/>
      <c r="WMJ135" s="411"/>
      <c r="WMK135" s="411"/>
      <c r="WML135" s="411"/>
      <c r="WMM135" s="411"/>
      <c r="WMN135" s="411"/>
      <c r="WMO135" s="411"/>
      <c r="WMP135" s="411"/>
      <c r="WMQ135" s="411"/>
      <c r="WMR135" s="411"/>
      <c r="WMS135" s="411"/>
      <c r="WMT135" s="411"/>
      <c r="WMU135" s="411"/>
      <c r="WMV135" s="411"/>
      <c r="WMW135" s="411"/>
      <c r="WMX135" s="411"/>
      <c r="WMY135" s="411"/>
      <c r="WMZ135" s="411"/>
      <c r="WNA135" s="411"/>
      <c r="WNB135" s="411"/>
      <c r="WNC135" s="411"/>
      <c r="WND135" s="411"/>
      <c r="WNE135" s="411"/>
      <c r="WNF135" s="411"/>
      <c r="WNG135" s="411"/>
      <c r="WNH135" s="411"/>
      <c r="WNI135" s="411"/>
      <c r="WNJ135" s="411"/>
      <c r="WNK135" s="411"/>
      <c r="WNL135" s="411"/>
      <c r="WNM135" s="411"/>
      <c r="WNN135" s="411"/>
      <c r="WNO135" s="411"/>
      <c r="WNP135" s="411"/>
      <c r="WNQ135" s="411"/>
      <c r="WNR135" s="411"/>
      <c r="WNS135" s="411"/>
      <c r="WNT135" s="411"/>
      <c r="WNU135" s="411"/>
      <c r="WNV135" s="411"/>
      <c r="WNW135" s="411"/>
      <c r="WNX135" s="411"/>
      <c r="WNY135" s="411"/>
      <c r="WNZ135" s="411"/>
      <c r="WOA135" s="411"/>
      <c r="WOB135" s="411"/>
      <c r="WOC135" s="411"/>
      <c r="WOD135" s="411"/>
      <c r="WOE135" s="411"/>
      <c r="WOF135" s="411"/>
      <c r="WOG135" s="411"/>
      <c r="WOH135" s="411"/>
      <c r="WOI135" s="411"/>
      <c r="WOJ135" s="411"/>
      <c r="WOK135" s="411"/>
      <c r="WOL135" s="411"/>
      <c r="WOM135" s="411"/>
      <c r="WON135" s="411"/>
      <c r="WOO135" s="411"/>
      <c r="WOP135" s="411"/>
      <c r="WOQ135" s="411"/>
      <c r="WOR135" s="411"/>
      <c r="WOS135" s="411"/>
      <c r="WOT135" s="411"/>
      <c r="WOU135" s="411"/>
      <c r="WOV135" s="411"/>
      <c r="WOW135" s="411"/>
      <c r="WOX135" s="411"/>
      <c r="WOY135" s="411"/>
      <c r="WOZ135" s="411"/>
      <c r="WPA135" s="411"/>
      <c r="WPB135" s="411"/>
      <c r="WPC135" s="411"/>
      <c r="WPD135" s="411"/>
      <c r="WPE135" s="411"/>
      <c r="WPF135" s="411"/>
      <c r="WPG135" s="411"/>
      <c r="WPH135" s="411"/>
      <c r="WPI135" s="411"/>
      <c r="WPJ135" s="411"/>
      <c r="WPK135" s="411"/>
      <c r="WPL135" s="411"/>
      <c r="WPM135" s="411"/>
      <c r="WPN135" s="411"/>
      <c r="WPO135" s="411"/>
      <c r="WPP135" s="411"/>
      <c r="WPQ135" s="411"/>
      <c r="WPR135" s="411"/>
      <c r="WPS135" s="411"/>
      <c r="WPT135" s="411"/>
      <c r="WPU135" s="411"/>
      <c r="WPV135" s="411"/>
      <c r="WPW135" s="411"/>
      <c r="WPX135" s="411"/>
      <c r="WPY135" s="411"/>
      <c r="WPZ135" s="411"/>
      <c r="WQA135" s="411"/>
      <c r="WQB135" s="411"/>
      <c r="WQC135" s="411"/>
      <c r="WQD135" s="411"/>
      <c r="WQE135" s="411"/>
      <c r="WQF135" s="411"/>
      <c r="WQG135" s="411"/>
      <c r="WQH135" s="411"/>
      <c r="WQI135" s="411"/>
      <c r="WQJ135" s="411"/>
      <c r="WQK135" s="411"/>
      <c r="WQL135" s="411"/>
      <c r="WQM135" s="411"/>
      <c r="WQN135" s="411"/>
      <c r="WQO135" s="411"/>
      <c r="WQP135" s="411"/>
      <c r="WQQ135" s="411"/>
      <c r="WQR135" s="411"/>
      <c r="WQS135" s="411"/>
      <c r="WQT135" s="411"/>
      <c r="WQU135" s="411"/>
      <c r="WQV135" s="411"/>
      <c r="WQW135" s="411"/>
      <c r="WQX135" s="411"/>
      <c r="WQY135" s="411"/>
      <c r="WQZ135" s="411"/>
      <c r="WRA135" s="411"/>
      <c r="WRB135" s="411"/>
      <c r="WRC135" s="411"/>
      <c r="WRD135" s="411"/>
      <c r="WRE135" s="411"/>
      <c r="WRF135" s="411"/>
      <c r="WRG135" s="411"/>
      <c r="WRH135" s="411"/>
      <c r="WRI135" s="411"/>
      <c r="WRJ135" s="411"/>
      <c r="WRK135" s="411"/>
      <c r="WRL135" s="411"/>
      <c r="WRM135" s="411"/>
      <c r="WRN135" s="411"/>
      <c r="WRO135" s="411"/>
      <c r="WRP135" s="411"/>
      <c r="WRQ135" s="411"/>
      <c r="WRR135" s="411"/>
      <c r="WRS135" s="411"/>
      <c r="WRT135" s="411"/>
      <c r="WRU135" s="411"/>
      <c r="WRV135" s="411"/>
      <c r="WRW135" s="411"/>
      <c r="WRX135" s="411"/>
      <c r="WRY135" s="411"/>
      <c r="WRZ135" s="411"/>
      <c r="WSA135" s="411"/>
      <c r="WSB135" s="411"/>
      <c r="WSC135" s="411"/>
      <c r="WSD135" s="411"/>
      <c r="WSE135" s="411"/>
      <c r="WSF135" s="411"/>
      <c r="WSG135" s="411"/>
      <c r="WSH135" s="411"/>
      <c r="WSI135" s="411"/>
      <c r="WSJ135" s="411"/>
      <c r="WSK135" s="411"/>
      <c r="WSL135" s="411"/>
      <c r="WSM135" s="411"/>
      <c r="WSN135" s="411"/>
      <c r="WSO135" s="411"/>
      <c r="WSP135" s="411"/>
      <c r="WSQ135" s="411"/>
      <c r="WSR135" s="411"/>
      <c r="WSS135" s="411"/>
      <c r="WST135" s="411"/>
      <c r="WSU135" s="411"/>
      <c r="WSV135" s="411"/>
      <c r="WSW135" s="411"/>
      <c r="WSX135" s="411"/>
      <c r="WSY135" s="411"/>
      <c r="WSZ135" s="411"/>
      <c r="WTA135" s="411"/>
      <c r="WTB135" s="411"/>
      <c r="WTC135" s="411"/>
      <c r="WTD135" s="411"/>
      <c r="WTE135" s="411"/>
      <c r="WTF135" s="411"/>
      <c r="WTG135" s="411"/>
      <c r="WTH135" s="411"/>
      <c r="WTI135" s="411"/>
      <c r="WTJ135" s="411"/>
      <c r="WTK135" s="411"/>
      <c r="WTL135" s="411"/>
      <c r="WTM135" s="411"/>
      <c r="WTN135" s="411"/>
      <c r="WTO135" s="411"/>
      <c r="WTP135" s="411"/>
      <c r="WTQ135" s="411"/>
      <c r="WTR135" s="411"/>
      <c r="WTS135" s="411"/>
      <c r="WTT135" s="411"/>
      <c r="WTU135" s="411"/>
      <c r="WTV135" s="411"/>
      <c r="WTW135" s="411"/>
      <c r="WTX135" s="411"/>
      <c r="WTY135" s="411"/>
      <c r="WTZ135" s="411"/>
      <c r="WUA135" s="411"/>
      <c r="WUB135" s="411"/>
      <c r="WUC135" s="411"/>
      <c r="WUD135" s="411"/>
      <c r="WUE135" s="411"/>
      <c r="WUF135" s="411"/>
      <c r="WUG135" s="411"/>
      <c r="WUH135" s="411"/>
      <c r="WUI135" s="411"/>
      <c r="WUJ135" s="411"/>
      <c r="WUK135" s="411"/>
      <c r="WUL135" s="411"/>
      <c r="WUM135" s="411"/>
      <c r="WUN135" s="411"/>
      <c r="WUO135" s="411"/>
      <c r="WUP135" s="411"/>
      <c r="WUQ135" s="411"/>
      <c r="WUR135" s="411"/>
      <c r="WUS135" s="411"/>
      <c r="WUT135" s="411"/>
      <c r="WUU135" s="411"/>
      <c r="WUV135" s="411"/>
      <c r="WUW135" s="411"/>
      <c r="WUX135" s="411"/>
      <c r="WUY135" s="411"/>
      <c r="WUZ135" s="411"/>
      <c r="WVA135" s="411"/>
      <c r="WVB135" s="411"/>
      <c r="WVC135" s="411"/>
      <c r="WVD135" s="411"/>
      <c r="WVE135" s="411"/>
      <c r="WVF135" s="411"/>
      <c r="WVG135" s="411"/>
      <c r="WVH135" s="411"/>
      <c r="WVI135" s="411"/>
      <c r="WVJ135" s="411"/>
      <c r="WVK135" s="411"/>
      <c r="WVL135" s="411"/>
      <c r="WVM135" s="411"/>
      <c r="WVN135" s="411"/>
      <c r="WVO135" s="411"/>
      <c r="WVP135" s="411"/>
      <c r="WVQ135" s="411"/>
      <c r="WVR135" s="411"/>
      <c r="WVS135" s="411"/>
      <c r="WVT135" s="411"/>
      <c r="WVU135" s="411"/>
      <c r="WVV135" s="411"/>
      <c r="WVW135" s="411"/>
      <c r="WVX135" s="411"/>
      <c r="WVY135" s="411"/>
      <c r="WVZ135" s="411"/>
      <c r="WWA135" s="411"/>
      <c r="WWB135" s="411"/>
      <c r="WWC135" s="411"/>
      <c r="WWD135" s="411"/>
      <c r="WWE135" s="411"/>
      <c r="WWF135" s="411"/>
      <c r="WWG135" s="411"/>
      <c r="WWH135" s="411"/>
      <c r="WWI135" s="411"/>
      <c r="WWJ135" s="411"/>
      <c r="WWK135" s="411"/>
      <c r="WWL135" s="411"/>
      <c r="WWM135" s="411"/>
      <c r="WWN135" s="411"/>
      <c r="WWO135" s="411"/>
      <c r="WWP135" s="411"/>
      <c r="WWQ135" s="411"/>
      <c r="WWR135" s="411"/>
      <c r="WWS135" s="411"/>
      <c r="WWT135" s="411"/>
      <c r="WWU135" s="411"/>
      <c r="WWV135" s="411"/>
      <c r="WWW135" s="411"/>
      <c r="WWX135" s="411"/>
      <c r="WWY135" s="411"/>
      <c r="WWZ135" s="411"/>
      <c r="WXA135" s="411"/>
      <c r="WXB135" s="411"/>
      <c r="WXC135" s="411"/>
      <c r="WXD135" s="411"/>
      <c r="WXE135" s="411"/>
      <c r="WXF135" s="411"/>
      <c r="WXG135" s="411"/>
      <c r="WXH135" s="411"/>
      <c r="WXI135" s="411"/>
      <c r="WXJ135" s="411"/>
      <c r="WXK135" s="411"/>
      <c r="WXL135" s="411"/>
      <c r="WXM135" s="411"/>
      <c r="WXN135" s="411"/>
      <c r="WXO135" s="411"/>
      <c r="WXP135" s="411"/>
      <c r="WXQ135" s="411"/>
      <c r="WXR135" s="411"/>
      <c r="WXS135" s="411"/>
      <c r="WXT135" s="411"/>
      <c r="WXU135" s="411"/>
      <c r="WXV135" s="411"/>
      <c r="WXW135" s="411"/>
      <c r="WXX135" s="411"/>
      <c r="WXY135" s="411"/>
      <c r="WXZ135" s="411"/>
      <c r="WYA135" s="411"/>
      <c r="WYB135" s="411"/>
      <c r="WYC135" s="411"/>
      <c r="WYD135" s="411"/>
      <c r="WYE135" s="411"/>
      <c r="WYF135" s="411"/>
      <c r="WYG135" s="411"/>
      <c r="WYH135" s="411"/>
      <c r="WYI135" s="411"/>
      <c r="WYJ135" s="411"/>
      <c r="WYK135" s="411"/>
      <c r="WYL135" s="411"/>
      <c r="WYM135" s="411"/>
      <c r="WYN135" s="411"/>
      <c r="WYO135" s="411"/>
      <c r="WYP135" s="411"/>
      <c r="WYQ135" s="411"/>
      <c r="WYR135" s="411"/>
      <c r="WYS135" s="411"/>
      <c r="WYT135" s="411"/>
      <c r="WYU135" s="411"/>
      <c r="WYV135" s="411"/>
      <c r="WYW135" s="411"/>
      <c r="WYX135" s="411"/>
      <c r="WYY135" s="411"/>
      <c r="WYZ135" s="411"/>
      <c r="WZA135" s="411"/>
      <c r="WZB135" s="411"/>
      <c r="WZC135" s="411"/>
      <c r="WZD135" s="411"/>
      <c r="WZE135" s="411"/>
      <c r="WZF135" s="411"/>
      <c r="WZG135" s="411"/>
      <c r="WZH135" s="411"/>
      <c r="WZI135" s="411"/>
      <c r="WZJ135" s="411"/>
      <c r="WZK135" s="411"/>
      <c r="WZL135" s="411"/>
      <c r="WZM135" s="411"/>
      <c r="WZN135" s="411"/>
      <c r="WZO135" s="411"/>
      <c r="WZP135" s="411"/>
      <c r="WZQ135" s="411"/>
      <c r="WZR135" s="411"/>
      <c r="WZS135" s="411"/>
      <c r="WZT135" s="411"/>
      <c r="WZU135" s="411"/>
      <c r="WZV135" s="411"/>
      <c r="WZW135" s="411"/>
      <c r="WZX135" s="411"/>
      <c r="WZY135" s="411"/>
      <c r="WZZ135" s="411"/>
      <c r="XAA135" s="411"/>
      <c r="XAB135" s="411"/>
      <c r="XAC135" s="411"/>
      <c r="XAD135" s="411"/>
      <c r="XAE135" s="411"/>
      <c r="XAF135" s="411"/>
      <c r="XAG135" s="411"/>
      <c r="XAH135" s="411"/>
      <c r="XAI135" s="411"/>
      <c r="XAJ135" s="411"/>
      <c r="XAK135" s="411"/>
      <c r="XAL135" s="411"/>
      <c r="XAM135" s="411"/>
      <c r="XAN135" s="411"/>
      <c r="XAO135" s="411"/>
      <c r="XAP135" s="411"/>
      <c r="XAQ135" s="411"/>
      <c r="XAR135" s="411"/>
      <c r="XAS135" s="411"/>
      <c r="XAT135" s="411"/>
      <c r="XAU135" s="411"/>
      <c r="XAV135" s="411"/>
      <c r="XAW135" s="411"/>
      <c r="XAX135" s="411"/>
      <c r="XAY135" s="411"/>
      <c r="XAZ135" s="411"/>
      <c r="XBA135" s="411"/>
      <c r="XBB135" s="411"/>
      <c r="XBC135" s="411"/>
      <c r="XBD135" s="411"/>
      <c r="XBE135" s="411"/>
      <c r="XBF135" s="411"/>
      <c r="XBG135" s="411"/>
      <c r="XBH135" s="411"/>
      <c r="XBI135" s="411"/>
      <c r="XBJ135" s="411"/>
      <c r="XBK135" s="411"/>
      <c r="XBL135" s="411"/>
      <c r="XBM135" s="411"/>
      <c r="XBN135" s="411"/>
      <c r="XBO135" s="411"/>
      <c r="XBP135" s="411"/>
      <c r="XBQ135" s="411"/>
      <c r="XBR135" s="411"/>
      <c r="XBS135" s="411"/>
      <c r="XBT135" s="411"/>
      <c r="XBU135" s="411"/>
      <c r="XBV135" s="411"/>
      <c r="XBW135" s="411"/>
      <c r="XBX135" s="411"/>
      <c r="XBY135" s="411"/>
      <c r="XBZ135" s="411"/>
      <c r="XCA135" s="411"/>
      <c r="XCB135" s="411"/>
      <c r="XCC135" s="411"/>
      <c r="XCD135" s="411"/>
      <c r="XCE135" s="411"/>
      <c r="XCF135" s="411"/>
      <c r="XCG135" s="411"/>
      <c r="XCH135" s="411"/>
      <c r="XCI135" s="411"/>
      <c r="XCJ135" s="411"/>
      <c r="XCK135" s="411"/>
      <c r="XCL135" s="411"/>
      <c r="XCM135" s="411"/>
      <c r="XCN135" s="411"/>
      <c r="XCO135" s="411"/>
      <c r="XCP135" s="411"/>
      <c r="XCQ135" s="411"/>
      <c r="XCR135" s="411"/>
      <c r="XCS135" s="411"/>
      <c r="XCT135" s="411"/>
      <c r="XCU135" s="411"/>
      <c r="XCV135" s="411"/>
      <c r="XCW135" s="411"/>
      <c r="XCX135" s="411"/>
      <c r="XCY135" s="411"/>
      <c r="XCZ135" s="411"/>
      <c r="XDA135" s="411"/>
      <c r="XDB135" s="411"/>
      <c r="XDC135" s="411"/>
      <c r="XDD135" s="411"/>
      <c r="XDE135" s="411"/>
      <c r="XDF135" s="411"/>
      <c r="XDG135" s="411"/>
      <c r="XDH135" s="411"/>
      <c r="XDI135" s="411"/>
      <c r="XDJ135" s="411"/>
      <c r="XDK135" s="411"/>
      <c r="XDL135" s="411"/>
      <c r="XDM135" s="411"/>
      <c r="XDN135" s="411"/>
      <c r="XDO135" s="411"/>
      <c r="XDP135" s="411"/>
      <c r="XDQ135" s="411"/>
      <c r="XDR135" s="411"/>
      <c r="XDS135" s="411"/>
      <c r="XDT135" s="411"/>
      <c r="XDU135" s="411"/>
      <c r="XDV135" s="411"/>
      <c r="XDW135" s="411"/>
      <c r="XDX135" s="411"/>
      <c r="XDY135" s="411"/>
      <c r="XDZ135" s="411"/>
      <c r="XEA135" s="411"/>
      <c r="XEB135" s="411"/>
      <c r="XEC135" s="411"/>
      <c r="XED135" s="411"/>
      <c r="XEE135" s="411"/>
      <c r="XEF135" s="411"/>
      <c r="XEG135" s="411"/>
      <c r="XEH135" s="411"/>
      <c r="XEI135" s="411"/>
      <c r="XEJ135" s="411"/>
      <c r="XEK135" s="411"/>
      <c r="XEL135" s="411"/>
      <c r="XEM135" s="411"/>
      <c r="XEN135" s="411"/>
      <c r="XEO135" s="411"/>
      <c r="XEP135" s="411"/>
      <c r="XEQ135" s="411"/>
      <c r="XER135" s="411"/>
      <c r="XES135" s="411"/>
      <c r="XET135" s="411"/>
      <c r="XEU135" s="411"/>
      <c r="XEV135" s="411"/>
      <c r="XEW135" s="411"/>
      <c r="XEX135" s="411"/>
      <c r="XEY135" s="411"/>
      <c r="XEZ135" s="411"/>
      <c r="XFA135" s="411"/>
      <c r="XFB135" s="411"/>
      <c r="XFC135" s="411"/>
    </row>
    <row r="136" spans="1:16383" ht="31.5" x14ac:dyDescent="0.25">
      <c r="A136" s="241"/>
      <c r="B136" s="241"/>
      <c r="C136" s="241"/>
      <c r="D136" s="408"/>
      <c r="E136" s="391"/>
      <c r="F136" s="391"/>
      <c r="H136" s="391"/>
      <c r="I136" s="241"/>
      <c r="J136" s="409"/>
      <c r="K136" s="410"/>
      <c r="L136" s="410"/>
      <c r="M136" s="410"/>
      <c r="N136" s="222"/>
      <c r="O136" s="222"/>
      <c r="P136" s="222"/>
      <c r="Q136" s="246">
        <v>21.9</v>
      </c>
      <c r="R136" s="246" t="e">
        <f t="shared" si="4"/>
        <v>#NUM!</v>
      </c>
      <c r="S136" s="411"/>
      <c r="T136" s="411"/>
      <c r="U136" s="411"/>
      <c r="V136" s="411"/>
      <c r="W136" s="411"/>
      <c r="X136" s="411"/>
      <c r="Y136" s="411"/>
      <c r="Z136" s="411"/>
      <c r="AA136" s="411"/>
      <c r="AB136" s="411"/>
      <c r="AC136" s="411"/>
      <c r="AD136" s="411"/>
      <c r="AE136" s="411"/>
      <c r="AF136" s="411"/>
      <c r="AG136" s="411"/>
      <c r="AH136" s="411"/>
      <c r="AI136" s="411"/>
      <c r="AJ136" s="411"/>
      <c r="AK136" s="411"/>
      <c r="AL136" s="411"/>
      <c r="AM136" s="411"/>
      <c r="AN136" s="411"/>
      <c r="AO136" s="411"/>
      <c r="AP136" s="411"/>
      <c r="AQ136" s="411"/>
      <c r="AR136" s="411"/>
      <c r="AS136" s="411"/>
      <c r="AT136" s="411"/>
      <c r="AU136" s="411"/>
      <c r="AV136" s="411"/>
      <c r="AW136" s="411"/>
      <c r="AX136" s="411"/>
      <c r="AY136" s="411"/>
      <c r="AZ136" s="411"/>
      <c r="BA136" s="411"/>
      <c r="BB136" s="411"/>
      <c r="BC136" s="411"/>
      <c r="BD136" s="411"/>
      <c r="BE136" s="411"/>
      <c r="BF136" s="411"/>
      <c r="BG136" s="411"/>
      <c r="BH136" s="411"/>
      <c r="BI136" s="411"/>
      <c r="BJ136" s="411"/>
      <c r="BK136" s="411"/>
      <c r="BL136" s="411"/>
      <c r="BM136" s="411"/>
      <c r="BN136" s="411"/>
      <c r="BO136" s="411"/>
      <c r="BP136" s="411"/>
      <c r="BQ136" s="411"/>
      <c r="BR136" s="411"/>
      <c r="BS136" s="411"/>
      <c r="BT136" s="411"/>
      <c r="BU136" s="411"/>
      <c r="BV136" s="411"/>
      <c r="BW136" s="411"/>
      <c r="BX136" s="411"/>
      <c r="BY136" s="411"/>
      <c r="BZ136" s="411"/>
      <c r="CA136" s="411"/>
      <c r="CB136" s="411"/>
      <c r="CC136" s="411"/>
      <c r="CD136" s="411"/>
      <c r="CE136" s="411"/>
      <c r="CF136" s="411"/>
      <c r="CG136" s="411"/>
      <c r="CH136" s="411"/>
      <c r="CI136" s="411"/>
      <c r="CJ136" s="411"/>
      <c r="CK136" s="411"/>
      <c r="CL136" s="411"/>
      <c r="CM136" s="411"/>
      <c r="CN136" s="411"/>
      <c r="CO136" s="411"/>
      <c r="CP136" s="411"/>
      <c r="CQ136" s="411"/>
      <c r="CR136" s="411"/>
      <c r="CS136" s="411"/>
      <c r="CT136" s="411"/>
      <c r="CU136" s="411"/>
      <c r="CV136" s="411"/>
      <c r="CW136" s="411"/>
      <c r="CX136" s="411"/>
      <c r="CY136" s="411"/>
      <c r="CZ136" s="411"/>
      <c r="DA136" s="411"/>
      <c r="DB136" s="411"/>
      <c r="DC136" s="411"/>
      <c r="DD136" s="411"/>
      <c r="DE136" s="411"/>
      <c r="DF136" s="411"/>
      <c r="DG136" s="411"/>
      <c r="DH136" s="411"/>
      <c r="DI136" s="411"/>
      <c r="DJ136" s="411"/>
      <c r="DK136" s="411"/>
      <c r="DL136" s="411"/>
      <c r="DM136" s="411"/>
      <c r="DN136" s="411"/>
      <c r="DO136" s="411"/>
      <c r="DP136" s="411"/>
      <c r="DQ136" s="411"/>
      <c r="DR136" s="411"/>
      <c r="DS136" s="411"/>
      <c r="DT136" s="411"/>
      <c r="DU136" s="411"/>
      <c r="DV136" s="411"/>
      <c r="DW136" s="411"/>
      <c r="DX136" s="411"/>
      <c r="DY136" s="411"/>
      <c r="DZ136" s="411"/>
      <c r="EA136" s="411"/>
      <c r="EB136" s="411"/>
      <c r="EC136" s="411"/>
      <c r="ED136" s="411"/>
      <c r="EE136" s="411"/>
      <c r="EF136" s="411"/>
      <c r="EG136" s="411"/>
      <c r="EH136" s="411"/>
      <c r="EI136" s="411"/>
      <c r="EJ136" s="411"/>
      <c r="EK136" s="411"/>
      <c r="EL136" s="411"/>
      <c r="EM136" s="411"/>
      <c r="EN136" s="411"/>
      <c r="EO136" s="411"/>
      <c r="EP136" s="411"/>
      <c r="EQ136" s="411"/>
      <c r="ER136" s="411"/>
      <c r="ES136" s="411"/>
      <c r="ET136" s="411"/>
      <c r="EU136" s="411"/>
      <c r="EV136" s="411"/>
      <c r="EW136" s="411"/>
      <c r="EX136" s="411"/>
      <c r="EY136" s="411"/>
      <c r="EZ136" s="411"/>
      <c r="FA136" s="411"/>
      <c r="FB136" s="411"/>
      <c r="FC136" s="411"/>
      <c r="FD136" s="411"/>
      <c r="FE136" s="411"/>
      <c r="FF136" s="411"/>
      <c r="FG136" s="411"/>
      <c r="FH136" s="411"/>
      <c r="FI136" s="411"/>
      <c r="FJ136" s="411"/>
      <c r="FK136" s="411"/>
      <c r="FL136" s="411"/>
      <c r="FM136" s="411"/>
      <c r="FN136" s="411"/>
      <c r="FO136" s="411"/>
      <c r="FP136" s="411"/>
      <c r="FQ136" s="411"/>
      <c r="FR136" s="411"/>
      <c r="FS136" s="411"/>
      <c r="FT136" s="411"/>
      <c r="FU136" s="411"/>
      <c r="FV136" s="411"/>
      <c r="FW136" s="411"/>
      <c r="FX136" s="411"/>
      <c r="FY136" s="411"/>
      <c r="FZ136" s="411"/>
      <c r="GA136" s="411"/>
      <c r="GB136" s="411"/>
      <c r="GC136" s="411"/>
      <c r="GD136" s="411"/>
      <c r="GE136" s="411"/>
      <c r="GF136" s="411"/>
      <c r="GG136" s="411"/>
      <c r="GH136" s="411"/>
      <c r="GI136" s="411"/>
      <c r="GJ136" s="411"/>
      <c r="GK136" s="411"/>
      <c r="GL136" s="411"/>
      <c r="GM136" s="411"/>
      <c r="GN136" s="411"/>
      <c r="GO136" s="411"/>
      <c r="GP136" s="411"/>
      <c r="GQ136" s="411"/>
      <c r="GR136" s="411"/>
      <c r="GS136" s="411"/>
      <c r="GT136" s="411"/>
      <c r="GU136" s="411"/>
      <c r="GV136" s="411"/>
      <c r="GW136" s="411"/>
      <c r="GX136" s="411"/>
      <c r="GY136" s="411"/>
      <c r="GZ136" s="411"/>
      <c r="HA136" s="411"/>
      <c r="HB136" s="411"/>
      <c r="HC136" s="411"/>
      <c r="HD136" s="411"/>
      <c r="HE136" s="411"/>
      <c r="HF136" s="411"/>
      <c r="HG136" s="411"/>
      <c r="HH136" s="411"/>
      <c r="HI136" s="411"/>
      <c r="HJ136" s="411"/>
      <c r="HK136" s="411"/>
      <c r="HL136" s="411"/>
      <c r="HM136" s="411"/>
      <c r="HN136" s="411"/>
      <c r="HO136" s="411"/>
      <c r="HP136" s="411"/>
      <c r="HQ136" s="411"/>
      <c r="HR136" s="411"/>
      <c r="HS136" s="411"/>
      <c r="HT136" s="411"/>
      <c r="HU136" s="411"/>
      <c r="HV136" s="411"/>
      <c r="HW136" s="411"/>
      <c r="HX136" s="411"/>
      <c r="HY136" s="411"/>
      <c r="HZ136" s="411"/>
      <c r="IA136" s="411"/>
      <c r="IB136" s="411"/>
      <c r="IC136" s="411"/>
      <c r="ID136" s="411"/>
      <c r="IE136" s="411"/>
      <c r="IF136" s="411"/>
      <c r="IG136" s="411"/>
      <c r="IH136" s="411"/>
      <c r="II136" s="411"/>
      <c r="IJ136" s="411"/>
      <c r="IK136" s="411"/>
      <c r="IL136" s="411"/>
      <c r="IM136" s="411"/>
      <c r="IN136" s="411"/>
      <c r="IO136" s="411"/>
      <c r="IP136" s="411"/>
      <c r="IQ136" s="411"/>
      <c r="IR136" s="411"/>
      <c r="IS136" s="411"/>
      <c r="IT136" s="411"/>
      <c r="IU136" s="411"/>
      <c r="IV136" s="411"/>
      <c r="IW136" s="411"/>
      <c r="IX136" s="411"/>
      <c r="IY136" s="411"/>
      <c r="IZ136" s="411"/>
      <c r="JA136" s="411"/>
      <c r="JB136" s="411"/>
      <c r="JC136" s="411"/>
      <c r="JD136" s="411"/>
      <c r="JE136" s="411"/>
      <c r="JF136" s="411"/>
      <c r="JG136" s="411"/>
      <c r="JH136" s="411"/>
      <c r="JI136" s="411"/>
      <c r="JJ136" s="411"/>
      <c r="JK136" s="411"/>
      <c r="JL136" s="411"/>
      <c r="JM136" s="411"/>
      <c r="JN136" s="411"/>
      <c r="JO136" s="411"/>
      <c r="JP136" s="411"/>
      <c r="JQ136" s="411"/>
      <c r="JR136" s="411"/>
      <c r="JS136" s="411"/>
      <c r="JT136" s="411"/>
      <c r="JU136" s="411"/>
      <c r="JV136" s="411"/>
      <c r="JW136" s="411"/>
      <c r="JX136" s="411"/>
      <c r="JY136" s="411"/>
      <c r="JZ136" s="411"/>
      <c r="KA136" s="411"/>
      <c r="KB136" s="411"/>
      <c r="KC136" s="411"/>
      <c r="KD136" s="411"/>
      <c r="KE136" s="411"/>
      <c r="KF136" s="411"/>
      <c r="KG136" s="411"/>
      <c r="KH136" s="411"/>
      <c r="KI136" s="411"/>
      <c r="KJ136" s="411"/>
      <c r="KK136" s="411"/>
      <c r="KL136" s="411"/>
      <c r="KM136" s="411"/>
      <c r="KN136" s="411"/>
      <c r="KO136" s="411"/>
      <c r="KP136" s="411"/>
      <c r="KQ136" s="411"/>
      <c r="KR136" s="411"/>
      <c r="KS136" s="411"/>
      <c r="KT136" s="411"/>
      <c r="KU136" s="411"/>
      <c r="KV136" s="411"/>
      <c r="KW136" s="411"/>
      <c r="KX136" s="411"/>
      <c r="KY136" s="411"/>
      <c r="KZ136" s="411"/>
      <c r="LA136" s="411"/>
      <c r="LB136" s="411"/>
      <c r="LC136" s="411"/>
      <c r="LD136" s="411"/>
      <c r="LE136" s="411"/>
      <c r="LF136" s="411"/>
      <c r="LG136" s="411"/>
      <c r="LH136" s="411"/>
      <c r="LI136" s="411"/>
      <c r="LJ136" s="411"/>
      <c r="LK136" s="411"/>
      <c r="LL136" s="411"/>
      <c r="LM136" s="411"/>
      <c r="LN136" s="411"/>
      <c r="LO136" s="411"/>
      <c r="LP136" s="411"/>
      <c r="LQ136" s="411"/>
      <c r="LR136" s="411"/>
      <c r="LS136" s="411"/>
      <c r="LT136" s="411"/>
      <c r="LU136" s="411"/>
      <c r="LV136" s="411"/>
      <c r="LW136" s="411"/>
      <c r="LX136" s="411"/>
      <c r="LY136" s="411"/>
      <c r="LZ136" s="411"/>
      <c r="MA136" s="411"/>
      <c r="MB136" s="411"/>
      <c r="MC136" s="411"/>
      <c r="MD136" s="411"/>
      <c r="ME136" s="411"/>
      <c r="MF136" s="411"/>
      <c r="MG136" s="411"/>
      <c r="MH136" s="411"/>
      <c r="MI136" s="411"/>
      <c r="MJ136" s="411"/>
      <c r="MK136" s="411"/>
      <c r="ML136" s="411"/>
      <c r="MM136" s="411"/>
      <c r="MN136" s="411"/>
      <c r="MO136" s="411"/>
      <c r="MP136" s="411"/>
      <c r="MQ136" s="411"/>
      <c r="MR136" s="411"/>
      <c r="MS136" s="411"/>
      <c r="MT136" s="411"/>
      <c r="MU136" s="411"/>
      <c r="MV136" s="411"/>
      <c r="MW136" s="411"/>
      <c r="MX136" s="411"/>
      <c r="MY136" s="411"/>
      <c r="MZ136" s="411"/>
      <c r="NA136" s="411"/>
      <c r="NB136" s="411"/>
      <c r="NC136" s="411"/>
      <c r="ND136" s="411"/>
      <c r="NE136" s="411"/>
      <c r="NF136" s="411"/>
      <c r="NG136" s="411"/>
      <c r="NH136" s="411"/>
      <c r="NI136" s="411"/>
      <c r="NJ136" s="411"/>
      <c r="NK136" s="411"/>
      <c r="NL136" s="411"/>
      <c r="NM136" s="411"/>
      <c r="NN136" s="411"/>
      <c r="NO136" s="411"/>
      <c r="NP136" s="411"/>
      <c r="NQ136" s="411"/>
      <c r="NR136" s="411"/>
      <c r="NS136" s="411"/>
      <c r="NT136" s="411"/>
      <c r="NU136" s="411"/>
      <c r="NV136" s="411"/>
      <c r="NW136" s="411"/>
      <c r="NX136" s="411"/>
      <c r="NY136" s="411"/>
      <c r="NZ136" s="411"/>
      <c r="OA136" s="411"/>
      <c r="OB136" s="411"/>
      <c r="OC136" s="411"/>
      <c r="OD136" s="411"/>
      <c r="OE136" s="411"/>
      <c r="OF136" s="411"/>
      <c r="OG136" s="411"/>
      <c r="OH136" s="411"/>
      <c r="OI136" s="411"/>
      <c r="OJ136" s="411"/>
      <c r="OK136" s="411"/>
      <c r="OL136" s="411"/>
      <c r="OM136" s="411"/>
      <c r="ON136" s="411"/>
      <c r="OO136" s="411"/>
      <c r="OP136" s="411"/>
      <c r="OQ136" s="411"/>
      <c r="OR136" s="411"/>
      <c r="OS136" s="411"/>
      <c r="OT136" s="411"/>
      <c r="OU136" s="411"/>
      <c r="OV136" s="411"/>
      <c r="OW136" s="411"/>
      <c r="OX136" s="411"/>
      <c r="OY136" s="411"/>
      <c r="OZ136" s="411"/>
      <c r="PA136" s="411"/>
      <c r="PB136" s="411"/>
      <c r="PC136" s="411"/>
      <c r="PD136" s="411"/>
      <c r="PE136" s="411"/>
      <c r="PF136" s="411"/>
      <c r="PG136" s="411"/>
      <c r="PH136" s="411"/>
      <c r="PI136" s="411"/>
      <c r="PJ136" s="411"/>
      <c r="PK136" s="411"/>
      <c r="PL136" s="411"/>
      <c r="PM136" s="411"/>
      <c r="PN136" s="411"/>
      <c r="PO136" s="411"/>
      <c r="PP136" s="411"/>
      <c r="PQ136" s="411"/>
      <c r="PR136" s="411"/>
      <c r="PS136" s="411"/>
      <c r="PT136" s="411"/>
      <c r="PU136" s="411"/>
      <c r="PV136" s="411"/>
      <c r="PW136" s="411"/>
      <c r="PX136" s="411"/>
      <c r="PY136" s="411"/>
      <c r="PZ136" s="411"/>
      <c r="QA136" s="411"/>
      <c r="QB136" s="411"/>
      <c r="QC136" s="411"/>
      <c r="QD136" s="411"/>
      <c r="QE136" s="411"/>
      <c r="QF136" s="411"/>
      <c r="QG136" s="411"/>
      <c r="QH136" s="411"/>
      <c r="QI136" s="411"/>
      <c r="QJ136" s="411"/>
      <c r="QK136" s="411"/>
      <c r="QL136" s="411"/>
      <c r="QM136" s="411"/>
      <c r="QN136" s="411"/>
      <c r="QO136" s="411"/>
      <c r="QP136" s="411"/>
      <c r="QQ136" s="411"/>
      <c r="QR136" s="411"/>
      <c r="QS136" s="411"/>
      <c r="QT136" s="411"/>
      <c r="QU136" s="411"/>
      <c r="QV136" s="411"/>
      <c r="QW136" s="411"/>
      <c r="QX136" s="411"/>
      <c r="QY136" s="411"/>
      <c r="QZ136" s="411"/>
      <c r="RA136" s="411"/>
      <c r="RB136" s="411"/>
      <c r="RC136" s="411"/>
      <c r="RD136" s="411"/>
      <c r="RE136" s="411"/>
      <c r="RF136" s="411"/>
      <c r="RG136" s="411"/>
      <c r="RH136" s="411"/>
      <c r="RI136" s="411"/>
      <c r="RJ136" s="411"/>
      <c r="RK136" s="411"/>
      <c r="RL136" s="411"/>
      <c r="RM136" s="411"/>
      <c r="RN136" s="411"/>
      <c r="RO136" s="411"/>
      <c r="RP136" s="411"/>
      <c r="RQ136" s="411"/>
      <c r="RR136" s="411"/>
      <c r="RS136" s="411"/>
      <c r="RT136" s="411"/>
      <c r="RU136" s="411"/>
      <c r="RV136" s="411"/>
      <c r="RW136" s="411"/>
      <c r="RX136" s="411"/>
      <c r="RY136" s="411"/>
      <c r="RZ136" s="411"/>
      <c r="SA136" s="411"/>
      <c r="SB136" s="411"/>
      <c r="SC136" s="411"/>
      <c r="SD136" s="411"/>
      <c r="SE136" s="411"/>
      <c r="SF136" s="411"/>
      <c r="SG136" s="411"/>
      <c r="SH136" s="411"/>
      <c r="SI136" s="411"/>
      <c r="SJ136" s="411"/>
      <c r="SK136" s="411"/>
      <c r="SL136" s="411"/>
      <c r="SM136" s="411"/>
      <c r="SN136" s="411"/>
      <c r="SO136" s="411"/>
      <c r="SP136" s="411"/>
      <c r="SQ136" s="411"/>
      <c r="SR136" s="411"/>
      <c r="SS136" s="411"/>
      <c r="ST136" s="411"/>
      <c r="SU136" s="411"/>
      <c r="SV136" s="411"/>
      <c r="SW136" s="411"/>
      <c r="SX136" s="411"/>
      <c r="SY136" s="411"/>
      <c r="SZ136" s="411"/>
      <c r="TA136" s="411"/>
      <c r="TB136" s="411"/>
      <c r="TC136" s="411"/>
      <c r="TD136" s="411"/>
      <c r="TE136" s="411"/>
      <c r="TF136" s="411"/>
      <c r="TG136" s="411"/>
      <c r="TH136" s="411"/>
      <c r="TI136" s="411"/>
      <c r="TJ136" s="411"/>
      <c r="TK136" s="411"/>
      <c r="TL136" s="411"/>
      <c r="TM136" s="411"/>
      <c r="TN136" s="411"/>
      <c r="TO136" s="411"/>
      <c r="TP136" s="411"/>
      <c r="TQ136" s="411"/>
      <c r="TR136" s="411"/>
      <c r="TS136" s="411"/>
      <c r="TT136" s="411"/>
      <c r="TU136" s="411"/>
      <c r="TV136" s="411"/>
      <c r="TW136" s="411"/>
      <c r="TX136" s="411"/>
      <c r="TY136" s="411"/>
      <c r="TZ136" s="411"/>
      <c r="UA136" s="411"/>
      <c r="UB136" s="411"/>
      <c r="UC136" s="411"/>
      <c r="UD136" s="411"/>
      <c r="UE136" s="411"/>
      <c r="UF136" s="411"/>
      <c r="UG136" s="411"/>
      <c r="UH136" s="411"/>
      <c r="UI136" s="411"/>
      <c r="UJ136" s="411"/>
      <c r="UK136" s="411"/>
      <c r="UL136" s="411"/>
      <c r="UM136" s="411"/>
      <c r="UN136" s="411"/>
      <c r="UO136" s="411"/>
      <c r="UP136" s="411"/>
      <c r="UQ136" s="411"/>
      <c r="UR136" s="411"/>
      <c r="US136" s="411"/>
      <c r="UT136" s="411"/>
      <c r="UU136" s="411"/>
      <c r="UV136" s="411"/>
      <c r="UW136" s="411"/>
      <c r="UX136" s="411"/>
      <c r="UY136" s="411"/>
      <c r="UZ136" s="411"/>
      <c r="VA136" s="411"/>
      <c r="VB136" s="411"/>
      <c r="VC136" s="411"/>
      <c r="VD136" s="411"/>
      <c r="VE136" s="411"/>
      <c r="VF136" s="411"/>
      <c r="VG136" s="411"/>
      <c r="VH136" s="411"/>
      <c r="VI136" s="411"/>
      <c r="VJ136" s="411"/>
      <c r="VK136" s="411"/>
      <c r="VL136" s="411"/>
      <c r="VM136" s="411"/>
      <c r="VN136" s="411"/>
      <c r="VO136" s="411"/>
      <c r="VP136" s="411"/>
      <c r="VQ136" s="411"/>
      <c r="VR136" s="411"/>
      <c r="VS136" s="411"/>
      <c r="VT136" s="411"/>
      <c r="VU136" s="411"/>
      <c r="VV136" s="411"/>
      <c r="VW136" s="411"/>
      <c r="VX136" s="411"/>
      <c r="VY136" s="411"/>
      <c r="VZ136" s="411"/>
      <c r="WA136" s="411"/>
      <c r="WB136" s="411"/>
      <c r="WC136" s="411"/>
      <c r="WD136" s="411"/>
      <c r="WE136" s="411"/>
      <c r="WF136" s="411"/>
      <c r="WG136" s="411"/>
      <c r="WH136" s="411"/>
      <c r="WI136" s="411"/>
      <c r="WJ136" s="411"/>
      <c r="WK136" s="411"/>
      <c r="WL136" s="411"/>
      <c r="WM136" s="411"/>
      <c r="WN136" s="411"/>
      <c r="WO136" s="411"/>
      <c r="WP136" s="411"/>
      <c r="WQ136" s="411"/>
      <c r="WR136" s="411"/>
      <c r="WS136" s="411"/>
      <c r="WT136" s="411"/>
      <c r="WU136" s="411"/>
      <c r="WV136" s="411"/>
      <c r="WW136" s="411"/>
      <c r="WX136" s="411"/>
      <c r="WY136" s="411"/>
      <c r="WZ136" s="411"/>
      <c r="XA136" s="411"/>
      <c r="XB136" s="411"/>
      <c r="XC136" s="411"/>
      <c r="XD136" s="411"/>
      <c r="XE136" s="411"/>
      <c r="XF136" s="411"/>
      <c r="XG136" s="411"/>
      <c r="XH136" s="411"/>
      <c r="XI136" s="411"/>
      <c r="XJ136" s="411"/>
      <c r="XK136" s="411"/>
      <c r="XL136" s="411"/>
      <c r="XM136" s="411"/>
      <c r="XN136" s="411"/>
      <c r="XO136" s="411"/>
      <c r="XP136" s="411"/>
      <c r="XQ136" s="411"/>
      <c r="XR136" s="411"/>
      <c r="XS136" s="411"/>
      <c r="XT136" s="411"/>
      <c r="XU136" s="411"/>
      <c r="XV136" s="411"/>
      <c r="XW136" s="411"/>
      <c r="XX136" s="411"/>
      <c r="XY136" s="411"/>
      <c r="XZ136" s="411"/>
      <c r="YA136" s="411"/>
      <c r="YB136" s="411"/>
      <c r="YC136" s="411"/>
      <c r="YD136" s="411"/>
      <c r="YE136" s="411"/>
      <c r="YF136" s="411"/>
      <c r="YG136" s="411"/>
      <c r="YH136" s="411"/>
      <c r="YI136" s="411"/>
      <c r="YJ136" s="411"/>
      <c r="YK136" s="411"/>
      <c r="YL136" s="411"/>
      <c r="YM136" s="411"/>
      <c r="YN136" s="411"/>
      <c r="YO136" s="411"/>
      <c r="YP136" s="411"/>
      <c r="YQ136" s="411"/>
      <c r="YR136" s="411"/>
      <c r="YS136" s="411"/>
      <c r="YT136" s="411"/>
      <c r="YU136" s="411"/>
      <c r="YV136" s="411"/>
      <c r="YW136" s="411"/>
      <c r="YX136" s="411"/>
      <c r="YY136" s="411"/>
      <c r="YZ136" s="411"/>
      <c r="ZA136" s="411"/>
      <c r="ZB136" s="411"/>
      <c r="ZC136" s="411"/>
      <c r="ZD136" s="411"/>
      <c r="ZE136" s="411"/>
      <c r="ZF136" s="411"/>
      <c r="ZG136" s="411"/>
      <c r="ZH136" s="411"/>
      <c r="ZI136" s="411"/>
      <c r="ZJ136" s="411"/>
      <c r="ZK136" s="411"/>
      <c r="ZL136" s="411"/>
      <c r="ZM136" s="411"/>
      <c r="ZN136" s="411"/>
      <c r="ZO136" s="411"/>
      <c r="ZP136" s="411"/>
      <c r="ZQ136" s="411"/>
      <c r="ZR136" s="411"/>
      <c r="ZS136" s="411"/>
      <c r="ZT136" s="411"/>
      <c r="ZU136" s="411"/>
      <c r="ZV136" s="411"/>
      <c r="ZW136" s="411"/>
      <c r="ZX136" s="411"/>
      <c r="ZY136" s="411"/>
      <c r="ZZ136" s="411"/>
      <c r="AAA136" s="411"/>
      <c r="AAB136" s="411"/>
      <c r="AAC136" s="411"/>
      <c r="AAD136" s="411"/>
      <c r="AAE136" s="411"/>
      <c r="AAF136" s="411"/>
      <c r="AAG136" s="411"/>
      <c r="AAH136" s="411"/>
      <c r="AAI136" s="411"/>
      <c r="AAJ136" s="411"/>
      <c r="AAK136" s="411"/>
      <c r="AAL136" s="411"/>
      <c r="AAM136" s="411"/>
      <c r="AAN136" s="411"/>
      <c r="AAO136" s="411"/>
      <c r="AAP136" s="411"/>
      <c r="AAQ136" s="411"/>
      <c r="AAR136" s="411"/>
      <c r="AAS136" s="411"/>
      <c r="AAT136" s="411"/>
      <c r="AAU136" s="411"/>
      <c r="AAV136" s="411"/>
      <c r="AAW136" s="411"/>
      <c r="AAX136" s="411"/>
      <c r="AAY136" s="411"/>
      <c r="AAZ136" s="411"/>
      <c r="ABA136" s="411"/>
      <c r="ABB136" s="411"/>
      <c r="ABC136" s="411"/>
      <c r="ABD136" s="411"/>
      <c r="ABE136" s="411"/>
      <c r="ABF136" s="411"/>
      <c r="ABG136" s="411"/>
      <c r="ABH136" s="411"/>
      <c r="ABI136" s="411"/>
      <c r="ABJ136" s="411"/>
      <c r="ABK136" s="411"/>
      <c r="ABL136" s="411"/>
      <c r="ABM136" s="411"/>
      <c r="ABN136" s="411"/>
      <c r="ABO136" s="411"/>
      <c r="ABP136" s="411"/>
      <c r="ABQ136" s="411"/>
      <c r="ABR136" s="411"/>
      <c r="ABS136" s="411"/>
      <c r="ABT136" s="411"/>
      <c r="ABU136" s="411"/>
      <c r="ABV136" s="411"/>
      <c r="ABW136" s="411"/>
      <c r="ABX136" s="411"/>
      <c r="ABY136" s="411"/>
      <c r="ABZ136" s="411"/>
      <c r="ACA136" s="411"/>
      <c r="ACB136" s="411"/>
      <c r="ACC136" s="411"/>
      <c r="ACD136" s="411"/>
      <c r="ACE136" s="411"/>
      <c r="ACF136" s="411"/>
      <c r="ACG136" s="411"/>
      <c r="ACH136" s="411"/>
      <c r="ACI136" s="411"/>
      <c r="ACJ136" s="411"/>
      <c r="ACK136" s="411"/>
      <c r="ACL136" s="411"/>
      <c r="ACM136" s="411"/>
      <c r="ACN136" s="411"/>
      <c r="ACO136" s="411"/>
      <c r="ACP136" s="411"/>
      <c r="ACQ136" s="411"/>
      <c r="ACR136" s="411"/>
      <c r="ACS136" s="411"/>
      <c r="ACT136" s="411"/>
      <c r="ACU136" s="411"/>
      <c r="ACV136" s="411"/>
      <c r="ACW136" s="411"/>
      <c r="ACX136" s="411"/>
      <c r="ACY136" s="411"/>
      <c r="ACZ136" s="411"/>
      <c r="ADA136" s="411"/>
      <c r="ADB136" s="411"/>
      <c r="ADC136" s="411"/>
      <c r="ADD136" s="411"/>
      <c r="ADE136" s="411"/>
      <c r="ADF136" s="411"/>
      <c r="ADG136" s="411"/>
      <c r="ADH136" s="411"/>
      <c r="ADI136" s="411"/>
      <c r="ADJ136" s="411"/>
      <c r="ADK136" s="411"/>
      <c r="ADL136" s="411"/>
      <c r="ADM136" s="411"/>
      <c r="ADN136" s="411"/>
      <c r="ADO136" s="411"/>
      <c r="ADP136" s="411"/>
      <c r="ADQ136" s="411"/>
      <c r="ADR136" s="411"/>
      <c r="ADS136" s="411"/>
      <c r="ADT136" s="411"/>
      <c r="ADU136" s="411"/>
      <c r="ADV136" s="411"/>
      <c r="ADW136" s="411"/>
      <c r="ADX136" s="411"/>
      <c r="ADY136" s="411"/>
      <c r="ADZ136" s="411"/>
      <c r="AEA136" s="411"/>
      <c r="AEB136" s="411"/>
      <c r="AEC136" s="411"/>
      <c r="AED136" s="411"/>
      <c r="AEE136" s="411"/>
      <c r="AEF136" s="411"/>
      <c r="AEG136" s="411"/>
      <c r="AEH136" s="411"/>
      <c r="AEI136" s="411"/>
      <c r="AEJ136" s="411"/>
      <c r="AEK136" s="411"/>
      <c r="AEL136" s="411"/>
      <c r="AEM136" s="411"/>
      <c r="AEN136" s="411"/>
      <c r="AEO136" s="411"/>
      <c r="AEP136" s="411"/>
      <c r="AEQ136" s="411"/>
      <c r="AER136" s="411"/>
      <c r="AES136" s="411"/>
      <c r="AET136" s="411"/>
      <c r="AEU136" s="411"/>
      <c r="AEV136" s="411"/>
      <c r="AEW136" s="411"/>
      <c r="AEX136" s="411"/>
      <c r="AEY136" s="411"/>
      <c r="AEZ136" s="411"/>
      <c r="AFA136" s="411"/>
      <c r="AFB136" s="411"/>
      <c r="AFC136" s="411"/>
      <c r="AFD136" s="411"/>
      <c r="AFE136" s="411"/>
      <c r="AFF136" s="411"/>
      <c r="AFG136" s="411"/>
      <c r="AFH136" s="411"/>
      <c r="AFI136" s="411"/>
      <c r="AFJ136" s="411"/>
      <c r="AFK136" s="411"/>
      <c r="AFL136" s="411"/>
      <c r="AFM136" s="411"/>
      <c r="AFN136" s="411"/>
      <c r="AFO136" s="411"/>
      <c r="AFP136" s="411"/>
      <c r="AFQ136" s="411"/>
      <c r="AFR136" s="411"/>
      <c r="AFS136" s="411"/>
      <c r="AFT136" s="411"/>
      <c r="AFU136" s="411"/>
      <c r="AFV136" s="411"/>
      <c r="AFW136" s="411"/>
      <c r="AFX136" s="411"/>
      <c r="AFY136" s="411"/>
      <c r="AFZ136" s="411"/>
      <c r="AGA136" s="411"/>
      <c r="AGB136" s="411"/>
      <c r="AGC136" s="411"/>
      <c r="AGD136" s="411"/>
      <c r="AGE136" s="411"/>
      <c r="AGF136" s="411"/>
      <c r="AGG136" s="411"/>
      <c r="AGH136" s="411"/>
      <c r="AGI136" s="411"/>
      <c r="AGJ136" s="411"/>
      <c r="AGK136" s="411"/>
      <c r="AGL136" s="411"/>
      <c r="AGM136" s="411"/>
      <c r="AGN136" s="411"/>
      <c r="AGO136" s="411"/>
      <c r="AGP136" s="411"/>
      <c r="AGQ136" s="411"/>
      <c r="AGR136" s="411"/>
      <c r="AGS136" s="411"/>
      <c r="AGT136" s="411"/>
      <c r="AGU136" s="411"/>
      <c r="AGV136" s="411"/>
      <c r="AGW136" s="411"/>
      <c r="AGX136" s="411"/>
      <c r="AGY136" s="411"/>
      <c r="AGZ136" s="411"/>
      <c r="AHA136" s="411"/>
      <c r="AHB136" s="411"/>
      <c r="AHC136" s="411"/>
      <c r="AHD136" s="411"/>
      <c r="AHE136" s="411"/>
      <c r="AHF136" s="411"/>
      <c r="AHG136" s="411"/>
      <c r="AHH136" s="411"/>
      <c r="AHI136" s="411"/>
      <c r="AHJ136" s="411"/>
      <c r="AHK136" s="411"/>
      <c r="AHL136" s="411"/>
      <c r="AHM136" s="411"/>
      <c r="AHN136" s="411"/>
      <c r="AHO136" s="411"/>
      <c r="AHP136" s="411"/>
      <c r="AHQ136" s="411"/>
      <c r="AHR136" s="411"/>
      <c r="AHS136" s="411"/>
      <c r="AHT136" s="411"/>
      <c r="AHU136" s="411"/>
      <c r="AHV136" s="411"/>
      <c r="AHW136" s="411"/>
      <c r="AHX136" s="411"/>
      <c r="AHY136" s="411"/>
      <c r="AHZ136" s="411"/>
      <c r="AIA136" s="411"/>
      <c r="AIB136" s="411"/>
      <c r="AIC136" s="411"/>
      <c r="AID136" s="411"/>
      <c r="AIE136" s="411"/>
      <c r="AIF136" s="411"/>
      <c r="AIG136" s="411"/>
      <c r="AIH136" s="411"/>
      <c r="AII136" s="411"/>
      <c r="AIJ136" s="411"/>
      <c r="AIK136" s="411"/>
      <c r="AIL136" s="411"/>
      <c r="AIM136" s="411"/>
      <c r="AIN136" s="411"/>
      <c r="AIO136" s="411"/>
      <c r="AIP136" s="411"/>
      <c r="AIQ136" s="411"/>
      <c r="AIR136" s="411"/>
      <c r="AIS136" s="411"/>
      <c r="AIT136" s="411"/>
      <c r="AIU136" s="411"/>
      <c r="AIV136" s="411"/>
      <c r="AIW136" s="411"/>
      <c r="AIX136" s="411"/>
      <c r="AIY136" s="411"/>
      <c r="AIZ136" s="411"/>
      <c r="AJA136" s="411"/>
      <c r="AJB136" s="411"/>
      <c r="AJC136" s="411"/>
      <c r="AJD136" s="411"/>
      <c r="AJE136" s="411"/>
      <c r="AJF136" s="411"/>
      <c r="AJG136" s="411"/>
      <c r="AJH136" s="411"/>
      <c r="AJI136" s="411"/>
      <c r="AJJ136" s="411"/>
      <c r="AJK136" s="411"/>
      <c r="AJL136" s="411"/>
      <c r="AJM136" s="411"/>
      <c r="AJN136" s="411"/>
      <c r="AJO136" s="411"/>
      <c r="AJP136" s="411"/>
      <c r="AJQ136" s="411"/>
      <c r="AJR136" s="411"/>
      <c r="AJS136" s="411"/>
      <c r="AJT136" s="411"/>
      <c r="AJU136" s="411"/>
      <c r="AJV136" s="411"/>
      <c r="AJW136" s="411"/>
      <c r="AJX136" s="411"/>
      <c r="AJY136" s="411"/>
      <c r="AJZ136" s="411"/>
      <c r="AKA136" s="411"/>
      <c r="AKB136" s="411"/>
      <c r="AKC136" s="411"/>
      <c r="AKD136" s="411"/>
      <c r="AKE136" s="411"/>
      <c r="AKF136" s="411"/>
      <c r="AKG136" s="411"/>
      <c r="AKH136" s="411"/>
      <c r="AKI136" s="411"/>
      <c r="AKJ136" s="411"/>
      <c r="AKK136" s="411"/>
      <c r="AKL136" s="411"/>
      <c r="AKM136" s="411"/>
      <c r="AKN136" s="411"/>
      <c r="AKO136" s="411"/>
      <c r="AKP136" s="411"/>
      <c r="AKQ136" s="411"/>
      <c r="AKR136" s="411"/>
      <c r="AKS136" s="411"/>
      <c r="AKT136" s="411"/>
      <c r="AKU136" s="411"/>
      <c r="AKV136" s="411"/>
      <c r="AKW136" s="411"/>
      <c r="AKX136" s="411"/>
      <c r="AKY136" s="411"/>
      <c r="AKZ136" s="411"/>
      <c r="ALA136" s="411"/>
      <c r="ALB136" s="411"/>
      <c r="ALC136" s="411"/>
      <c r="ALD136" s="411"/>
      <c r="ALE136" s="411"/>
      <c r="ALF136" s="411"/>
      <c r="ALG136" s="411"/>
      <c r="ALH136" s="411"/>
      <c r="ALI136" s="411"/>
      <c r="ALJ136" s="411"/>
      <c r="ALK136" s="411"/>
      <c r="ALL136" s="411"/>
      <c r="ALM136" s="411"/>
      <c r="ALN136" s="411"/>
      <c r="ALO136" s="411"/>
      <c r="ALP136" s="411"/>
      <c r="ALQ136" s="411"/>
      <c r="ALR136" s="411"/>
      <c r="ALS136" s="411"/>
      <c r="ALT136" s="411"/>
      <c r="ALU136" s="411"/>
      <c r="ALV136" s="411"/>
      <c r="ALW136" s="411"/>
      <c r="ALX136" s="411"/>
      <c r="ALY136" s="411"/>
      <c r="ALZ136" s="411"/>
      <c r="AMA136" s="411"/>
      <c r="AMB136" s="411"/>
      <c r="AMC136" s="411"/>
      <c r="AMD136" s="411"/>
      <c r="AME136" s="411"/>
      <c r="AMF136" s="411"/>
      <c r="AMG136" s="411"/>
      <c r="AMH136" s="411"/>
      <c r="AMI136" s="411"/>
      <c r="AMJ136" s="411"/>
      <c r="AMK136" s="411"/>
      <c r="AML136" s="411"/>
      <c r="AMM136" s="411"/>
      <c r="AMN136" s="411"/>
      <c r="AMO136" s="411"/>
      <c r="AMP136" s="411"/>
      <c r="AMQ136" s="411"/>
      <c r="AMR136" s="411"/>
      <c r="AMS136" s="411"/>
      <c r="AMT136" s="411"/>
      <c r="AMU136" s="411"/>
      <c r="AMV136" s="411"/>
      <c r="AMW136" s="411"/>
      <c r="AMX136" s="411"/>
      <c r="AMY136" s="411"/>
      <c r="AMZ136" s="411"/>
      <c r="ANA136" s="411"/>
      <c r="ANB136" s="411"/>
      <c r="ANC136" s="411"/>
      <c r="AND136" s="411"/>
      <c r="ANE136" s="411"/>
      <c r="ANF136" s="411"/>
      <c r="ANG136" s="411"/>
      <c r="ANH136" s="411"/>
      <c r="ANI136" s="411"/>
      <c r="ANJ136" s="411"/>
      <c r="ANK136" s="411"/>
      <c r="ANL136" s="411"/>
      <c r="ANM136" s="411"/>
      <c r="ANN136" s="411"/>
      <c r="ANO136" s="411"/>
      <c r="ANP136" s="411"/>
      <c r="ANQ136" s="411"/>
      <c r="ANR136" s="411"/>
      <c r="ANS136" s="411"/>
      <c r="ANT136" s="411"/>
      <c r="ANU136" s="411"/>
      <c r="ANV136" s="411"/>
      <c r="ANW136" s="411"/>
      <c r="ANX136" s="411"/>
      <c r="ANY136" s="411"/>
      <c r="ANZ136" s="411"/>
      <c r="AOA136" s="411"/>
      <c r="AOB136" s="411"/>
      <c r="AOC136" s="411"/>
      <c r="AOD136" s="411"/>
      <c r="AOE136" s="411"/>
      <c r="AOF136" s="411"/>
      <c r="AOG136" s="411"/>
      <c r="AOH136" s="411"/>
      <c r="AOI136" s="411"/>
      <c r="AOJ136" s="411"/>
      <c r="AOK136" s="411"/>
      <c r="AOL136" s="411"/>
      <c r="AOM136" s="411"/>
      <c r="AON136" s="411"/>
      <c r="AOO136" s="411"/>
      <c r="AOP136" s="411"/>
      <c r="AOQ136" s="411"/>
      <c r="AOR136" s="411"/>
      <c r="AOS136" s="411"/>
      <c r="AOT136" s="411"/>
      <c r="AOU136" s="411"/>
      <c r="AOV136" s="411"/>
      <c r="AOW136" s="411"/>
      <c r="AOX136" s="411"/>
      <c r="AOY136" s="411"/>
      <c r="AOZ136" s="411"/>
      <c r="APA136" s="411"/>
      <c r="APB136" s="411"/>
      <c r="APC136" s="411"/>
      <c r="APD136" s="411"/>
      <c r="APE136" s="411"/>
      <c r="APF136" s="411"/>
      <c r="APG136" s="411"/>
      <c r="APH136" s="411"/>
      <c r="API136" s="411"/>
      <c r="APJ136" s="411"/>
      <c r="APK136" s="411"/>
      <c r="APL136" s="411"/>
      <c r="APM136" s="411"/>
      <c r="APN136" s="411"/>
      <c r="APO136" s="411"/>
      <c r="APP136" s="411"/>
      <c r="APQ136" s="411"/>
      <c r="APR136" s="411"/>
      <c r="APS136" s="411"/>
      <c r="APT136" s="411"/>
      <c r="APU136" s="411"/>
      <c r="APV136" s="411"/>
      <c r="APW136" s="411"/>
      <c r="APX136" s="411"/>
      <c r="APY136" s="411"/>
      <c r="APZ136" s="411"/>
      <c r="AQA136" s="411"/>
      <c r="AQB136" s="411"/>
      <c r="AQC136" s="411"/>
      <c r="AQD136" s="411"/>
      <c r="AQE136" s="411"/>
      <c r="AQF136" s="411"/>
      <c r="AQG136" s="411"/>
      <c r="AQH136" s="411"/>
      <c r="AQI136" s="411"/>
      <c r="AQJ136" s="411"/>
      <c r="AQK136" s="411"/>
      <c r="AQL136" s="411"/>
      <c r="AQM136" s="411"/>
      <c r="AQN136" s="411"/>
      <c r="AQO136" s="411"/>
      <c r="AQP136" s="411"/>
      <c r="AQQ136" s="411"/>
      <c r="AQR136" s="411"/>
      <c r="AQS136" s="411"/>
      <c r="AQT136" s="411"/>
      <c r="AQU136" s="411"/>
      <c r="AQV136" s="411"/>
      <c r="AQW136" s="411"/>
      <c r="AQX136" s="411"/>
      <c r="AQY136" s="411"/>
      <c r="AQZ136" s="411"/>
      <c r="ARA136" s="411"/>
      <c r="ARB136" s="411"/>
      <c r="ARC136" s="411"/>
      <c r="ARD136" s="411"/>
      <c r="ARE136" s="411"/>
      <c r="ARF136" s="411"/>
      <c r="ARG136" s="411"/>
      <c r="ARH136" s="411"/>
      <c r="ARI136" s="411"/>
      <c r="ARJ136" s="411"/>
      <c r="ARK136" s="411"/>
      <c r="ARL136" s="411"/>
      <c r="ARM136" s="411"/>
      <c r="ARN136" s="411"/>
      <c r="ARO136" s="411"/>
      <c r="ARP136" s="411"/>
      <c r="ARQ136" s="411"/>
      <c r="ARR136" s="411"/>
      <c r="ARS136" s="411"/>
      <c r="ART136" s="411"/>
      <c r="ARU136" s="411"/>
      <c r="ARV136" s="411"/>
      <c r="ARW136" s="411"/>
      <c r="ARX136" s="411"/>
      <c r="ARY136" s="411"/>
      <c r="ARZ136" s="411"/>
      <c r="ASA136" s="411"/>
      <c r="ASB136" s="411"/>
      <c r="ASC136" s="411"/>
      <c r="ASD136" s="411"/>
      <c r="ASE136" s="411"/>
      <c r="ASF136" s="411"/>
      <c r="ASG136" s="411"/>
      <c r="ASH136" s="411"/>
      <c r="ASI136" s="411"/>
      <c r="ASJ136" s="411"/>
      <c r="ASK136" s="411"/>
      <c r="ASL136" s="411"/>
      <c r="ASM136" s="411"/>
      <c r="ASN136" s="411"/>
      <c r="ASO136" s="411"/>
      <c r="ASP136" s="411"/>
      <c r="ASQ136" s="411"/>
      <c r="ASR136" s="411"/>
      <c r="ASS136" s="411"/>
      <c r="AST136" s="411"/>
      <c r="ASU136" s="411"/>
      <c r="ASV136" s="411"/>
      <c r="ASW136" s="411"/>
      <c r="ASX136" s="411"/>
      <c r="ASY136" s="411"/>
      <c r="ASZ136" s="411"/>
      <c r="ATA136" s="411"/>
      <c r="ATB136" s="411"/>
      <c r="ATC136" s="411"/>
      <c r="ATD136" s="411"/>
      <c r="ATE136" s="411"/>
      <c r="ATF136" s="411"/>
      <c r="ATG136" s="411"/>
      <c r="ATH136" s="411"/>
      <c r="ATI136" s="411"/>
      <c r="ATJ136" s="411"/>
      <c r="ATK136" s="411"/>
      <c r="ATL136" s="411"/>
      <c r="ATM136" s="411"/>
      <c r="ATN136" s="411"/>
      <c r="ATO136" s="411"/>
      <c r="ATP136" s="411"/>
      <c r="ATQ136" s="411"/>
      <c r="ATR136" s="411"/>
      <c r="ATS136" s="411"/>
      <c r="ATT136" s="411"/>
      <c r="ATU136" s="411"/>
      <c r="ATV136" s="411"/>
      <c r="ATW136" s="411"/>
      <c r="ATX136" s="411"/>
      <c r="ATY136" s="411"/>
      <c r="ATZ136" s="411"/>
      <c r="AUA136" s="411"/>
      <c r="AUB136" s="411"/>
      <c r="AUC136" s="411"/>
      <c r="AUD136" s="411"/>
      <c r="AUE136" s="411"/>
      <c r="AUF136" s="411"/>
      <c r="AUG136" s="411"/>
      <c r="AUH136" s="411"/>
      <c r="AUI136" s="411"/>
      <c r="AUJ136" s="411"/>
      <c r="AUK136" s="411"/>
      <c r="AUL136" s="411"/>
      <c r="AUM136" s="411"/>
      <c r="AUN136" s="411"/>
      <c r="AUO136" s="411"/>
      <c r="AUP136" s="411"/>
      <c r="AUQ136" s="411"/>
      <c r="AUR136" s="411"/>
      <c r="AUS136" s="411"/>
      <c r="AUT136" s="411"/>
      <c r="AUU136" s="411"/>
      <c r="AUV136" s="411"/>
      <c r="AUW136" s="411"/>
      <c r="AUX136" s="411"/>
      <c r="AUY136" s="411"/>
      <c r="AUZ136" s="411"/>
      <c r="AVA136" s="411"/>
      <c r="AVB136" s="411"/>
      <c r="AVC136" s="411"/>
      <c r="AVD136" s="411"/>
      <c r="AVE136" s="411"/>
      <c r="AVF136" s="411"/>
      <c r="AVG136" s="411"/>
      <c r="AVH136" s="411"/>
      <c r="AVI136" s="411"/>
      <c r="AVJ136" s="411"/>
      <c r="AVK136" s="411"/>
      <c r="AVL136" s="411"/>
      <c r="AVM136" s="411"/>
      <c r="AVN136" s="411"/>
      <c r="AVO136" s="411"/>
      <c r="AVP136" s="411"/>
      <c r="AVQ136" s="411"/>
      <c r="AVR136" s="411"/>
      <c r="AVS136" s="411"/>
      <c r="AVT136" s="411"/>
      <c r="AVU136" s="411"/>
      <c r="AVV136" s="411"/>
      <c r="AVW136" s="411"/>
      <c r="AVX136" s="411"/>
      <c r="AVY136" s="411"/>
      <c r="AVZ136" s="411"/>
      <c r="AWA136" s="411"/>
      <c r="AWB136" s="411"/>
      <c r="AWC136" s="411"/>
      <c r="AWD136" s="411"/>
      <c r="AWE136" s="411"/>
      <c r="AWF136" s="411"/>
      <c r="AWG136" s="411"/>
      <c r="AWH136" s="411"/>
      <c r="AWI136" s="411"/>
      <c r="AWJ136" s="411"/>
      <c r="AWK136" s="411"/>
      <c r="AWL136" s="411"/>
      <c r="AWM136" s="411"/>
      <c r="AWN136" s="411"/>
      <c r="AWO136" s="411"/>
      <c r="AWP136" s="411"/>
      <c r="AWQ136" s="411"/>
      <c r="AWR136" s="411"/>
      <c r="AWS136" s="411"/>
      <c r="AWT136" s="411"/>
      <c r="AWU136" s="411"/>
      <c r="AWV136" s="411"/>
      <c r="AWW136" s="411"/>
      <c r="AWX136" s="411"/>
      <c r="AWY136" s="411"/>
      <c r="AWZ136" s="411"/>
      <c r="AXA136" s="411"/>
      <c r="AXB136" s="411"/>
      <c r="AXC136" s="411"/>
      <c r="AXD136" s="411"/>
      <c r="AXE136" s="411"/>
      <c r="AXF136" s="411"/>
      <c r="AXG136" s="411"/>
      <c r="AXH136" s="411"/>
      <c r="AXI136" s="411"/>
      <c r="AXJ136" s="411"/>
      <c r="AXK136" s="411"/>
      <c r="AXL136" s="411"/>
      <c r="AXM136" s="411"/>
      <c r="AXN136" s="411"/>
      <c r="AXO136" s="411"/>
      <c r="AXP136" s="411"/>
      <c r="AXQ136" s="411"/>
      <c r="AXR136" s="411"/>
      <c r="AXS136" s="411"/>
      <c r="AXT136" s="411"/>
      <c r="AXU136" s="411"/>
      <c r="AXV136" s="411"/>
      <c r="AXW136" s="411"/>
      <c r="AXX136" s="411"/>
      <c r="AXY136" s="411"/>
      <c r="AXZ136" s="411"/>
      <c r="AYA136" s="411"/>
      <c r="AYB136" s="411"/>
      <c r="AYC136" s="411"/>
      <c r="AYD136" s="411"/>
      <c r="AYE136" s="411"/>
      <c r="AYF136" s="411"/>
      <c r="AYG136" s="411"/>
      <c r="AYH136" s="411"/>
      <c r="AYI136" s="411"/>
      <c r="AYJ136" s="411"/>
      <c r="AYK136" s="411"/>
      <c r="AYL136" s="411"/>
      <c r="AYM136" s="411"/>
      <c r="AYN136" s="411"/>
      <c r="AYO136" s="411"/>
      <c r="AYP136" s="411"/>
      <c r="AYQ136" s="411"/>
      <c r="AYR136" s="411"/>
      <c r="AYS136" s="411"/>
      <c r="AYT136" s="411"/>
      <c r="AYU136" s="411"/>
      <c r="AYV136" s="411"/>
      <c r="AYW136" s="411"/>
      <c r="AYX136" s="411"/>
      <c r="AYY136" s="411"/>
      <c r="AYZ136" s="411"/>
      <c r="AZA136" s="411"/>
      <c r="AZB136" s="411"/>
      <c r="AZC136" s="411"/>
      <c r="AZD136" s="411"/>
      <c r="AZE136" s="411"/>
      <c r="AZF136" s="411"/>
      <c r="AZG136" s="411"/>
      <c r="AZH136" s="411"/>
      <c r="AZI136" s="411"/>
      <c r="AZJ136" s="411"/>
      <c r="AZK136" s="411"/>
      <c r="AZL136" s="411"/>
      <c r="AZM136" s="411"/>
      <c r="AZN136" s="411"/>
      <c r="AZO136" s="411"/>
      <c r="AZP136" s="411"/>
      <c r="AZQ136" s="411"/>
      <c r="AZR136" s="411"/>
      <c r="AZS136" s="411"/>
      <c r="AZT136" s="411"/>
      <c r="AZU136" s="411"/>
      <c r="AZV136" s="411"/>
      <c r="AZW136" s="411"/>
      <c r="AZX136" s="411"/>
      <c r="AZY136" s="411"/>
      <c r="AZZ136" s="411"/>
      <c r="BAA136" s="411"/>
      <c r="BAB136" s="411"/>
      <c r="BAC136" s="411"/>
      <c r="BAD136" s="411"/>
      <c r="BAE136" s="411"/>
      <c r="BAF136" s="411"/>
      <c r="BAG136" s="411"/>
      <c r="BAH136" s="411"/>
      <c r="BAI136" s="411"/>
      <c r="BAJ136" s="411"/>
      <c r="BAK136" s="411"/>
      <c r="BAL136" s="411"/>
      <c r="BAM136" s="411"/>
      <c r="BAN136" s="411"/>
      <c r="BAO136" s="411"/>
      <c r="BAP136" s="411"/>
      <c r="BAQ136" s="411"/>
      <c r="BAR136" s="411"/>
      <c r="BAS136" s="411"/>
      <c r="BAT136" s="411"/>
      <c r="BAU136" s="411"/>
      <c r="BAV136" s="411"/>
      <c r="BAW136" s="411"/>
      <c r="BAX136" s="411"/>
      <c r="BAY136" s="411"/>
      <c r="BAZ136" s="411"/>
      <c r="BBA136" s="411"/>
      <c r="BBB136" s="411"/>
      <c r="BBC136" s="411"/>
      <c r="BBD136" s="411"/>
      <c r="BBE136" s="411"/>
      <c r="BBF136" s="411"/>
      <c r="BBG136" s="411"/>
      <c r="BBH136" s="411"/>
      <c r="BBI136" s="411"/>
      <c r="BBJ136" s="411"/>
      <c r="BBK136" s="411"/>
      <c r="BBL136" s="411"/>
      <c r="BBM136" s="411"/>
      <c r="BBN136" s="411"/>
      <c r="BBO136" s="411"/>
      <c r="BBP136" s="411"/>
      <c r="BBQ136" s="411"/>
      <c r="BBR136" s="411"/>
      <c r="BBS136" s="411"/>
      <c r="BBT136" s="411"/>
      <c r="BBU136" s="411"/>
      <c r="BBV136" s="411"/>
      <c r="BBW136" s="411"/>
      <c r="BBX136" s="411"/>
      <c r="BBY136" s="411"/>
      <c r="BBZ136" s="411"/>
      <c r="BCA136" s="411"/>
      <c r="BCB136" s="411"/>
      <c r="BCC136" s="411"/>
      <c r="BCD136" s="411"/>
      <c r="BCE136" s="411"/>
      <c r="BCF136" s="411"/>
      <c r="BCG136" s="411"/>
      <c r="BCH136" s="411"/>
      <c r="BCI136" s="411"/>
      <c r="BCJ136" s="411"/>
      <c r="BCK136" s="411"/>
      <c r="BCL136" s="411"/>
      <c r="BCM136" s="411"/>
      <c r="BCN136" s="411"/>
      <c r="BCO136" s="411"/>
      <c r="BCP136" s="411"/>
      <c r="BCQ136" s="411"/>
      <c r="BCR136" s="411"/>
      <c r="BCS136" s="411"/>
      <c r="BCT136" s="411"/>
      <c r="BCU136" s="411"/>
      <c r="BCV136" s="411"/>
      <c r="BCW136" s="411"/>
      <c r="BCX136" s="411"/>
      <c r="BCY136" s="411"/>
      <c r="BCZ136" s="411"/>
      <c r="BDA136" s="411"/>
      <c r="BDB136" s="411"/>
      <c r="BDC136" s="411"/>
      <c r="BDD136" s="411"/>
      <c r="BDE136" s="411"/>
      <c r="BDF136" s="411"/>
      <c r="BDG136" s="411"/>
      <c r="BDH136" s="411"/>
      <c r="BDI136" s="411"/>
      <c r="BDJ136" s="411"/>
      <c r="BDK136" s="411"/>
      <c r="BDL136" s="411"/>
      <c r="BDM136" s="411"/>
      <c r="BDN136" s="411"/>
      <c r="BDO136" s="411"/>
      <c r="BDP136" s="411"/>
      <c r="BDQ136" s="411"/>
      <c r="BDR136" s="411"/>
      <c r="BDS136" s="411"/>
      <c r="BDT136" s="411"/>
      <c r="BDU136" s="411"/>
      <c r="BDV136" s="411"/>
      <c r="BDW136" s="411"/>
      <c r="BDX136" s="411"/>
      <c r="BDY136" s="411"/>
      <c r="BDZ136" s="411"/>
      <c r="BEA136" s="411"/>
      <c r="BEB136" s="411"/>
      <c r="BEC136" s="411"/>
      <c r="BED136" s="411"/>
      <c r="BEE136" s="411"/>
      <c r="BEF136" s="411"/>
      <c r="BEG136" s="411"/>
      <c r="BEH136" s="411"/>
      <c r="BEI136" s="411"/>
      <c r="BEJ136" s="411"/>
      <c r="BEK136" s="411"/>
      <c r="BEL136" s="411"/>
      <c r="BEM136" s="411"/>
      <c r="BEN136" s="411"/>
      <c r="BEO136" s="411"/>
      <c r="BEP136" s="411"/>
      <c r="BEQ136" s="411"/>
      <c r="BER136" s="411"/>
      <c r="BES136" s="411"/>
      <c r="BET136" s="411"/>
      <c r="BEU136" s="411"/>
      <c r="BEV136" s="411"/>
      <c r="BEW136" s="411"/>
      <c r="BEX136" s="411"/>
      <c r="BEY136" s="411"/>
      <c r="BEZ136" s="411"/>
      <c r="BFA136" s="411"/>
      <c r="BFB136" s="411"/>
      <c r="BFC136" s="411"/>
      <c r="BFD136" s="411"/>
      <c r="BFE136" s="411"/>
      <c r="BFF136" s="411"/>
      <c r="BFG136" s="411"/>
      <c r="BFH136" s="411"/>
      <c r="BFI136" s="411"/>
      <c r="BFJ136" s="411"/>
      <c r="BFK136" s="411"/>
      <c r="BFL136" s="411"/>
      <c r="BFM136" s="411"/>
      <c r="BFN136" s="411"/>
      <c r="BFO136" s="411"/>
      <c r="BFP136" s="411"/>
      <c r="BFQ136" s="411"/>
      <c r="BFR136" s="411"/>
      <c r="BFS136" s="411"/>
      <c r="BFT136" s="411"/>
      <c r="BFU136" s="411"/>
      <c r="BFV136" s="411"/>
      <c r="BFW136" s="411"/>
      <c r="BFX136" s="411"/>
      <c r="BFY136" s="411"/>
      <c r="BFZ136" s="411"/>
      <c r="BGA136" s="411"/>
      <c r="BGB136" s="411"/>
      <c r="BGC136" s="411"/>
      <c r="BGD136" s="411"/>
      <c r="BGE136" s="411"/>
      <c r="BGF136" s="411"/>
      <c r="BGG136" s="411"/>
      <c r="BGH136" s="411"/>
      <c r="BGI136" s="411"/>
      <c r="BGJ136" s="411"/>
      <c r="BGK136" s="411"/>
      <c r="BGL136" s="411"/>
      <c r="BGM136" s="411"/>
      <c r="BGN136" s="411"/>
      <c r="BGO136" s="411"/>
      <c r="BGP136" s="411"/>
      <c r="BGQ136" s="411"/>
      <c r="BGR136" s="411"/>
      <c r="BGS136" s="411"/>
      <c r="BGT136" s="411"/>
      <c r="BGU136" s="411"/>
      <c r="BGV136" s="411"/>
      <c r="BGW136" s="411"/>
      <c r="BGX136" s="411"/>
      <c r="BGY136" s="411"/>
      <c r="BGZ136" s="411"/>
      <c r="BHA136" s="411"/>
      <c r="BHB136" s="411"/>
      <c r="BHC136" s="411"/>
      <c r="BHD136" s="411"/>
      <c r="BHE136" s="411"/>
      <c r="BHF136" s="411"/>
      <c r="BHG136" s="411"/>
      <c r="BHH136" s="411"/>
      <c r="BHI136" s="411"/>
      <c r="BHJ136" s="411"/>
      <c r="BHK136" s="411"/>
      <c r="BHL136" s="411"/>
      <c r="BHM136" s="411"/>
      <c r="BHN136" s="411"/>
      <c r="BHO136" s="411"/>
      <c r="BHP136" s="411"/>
      <c r="BHQ136" s="411"/>
      <c r="BHR136" s="411"/>
      <c r="BHS136" s="411"/>
      <c r="BHT136" s="411"/>
      <c r="BHU136" s="411"/>
      <c r="BHV136" s="411"/>
      <c r="BHW136" s="411"/>
      <c r="BHX136" s="411"/>
      <c r="BHY136" s="411"/>
      <c r="BHZ136" s="411"/>
      <c r="BIA136" s="411"/>
      <c r="BIB136" s="411"/>
      <c r="BIC136" s="411"/>
      <c r="BID136" s="411"/>
      <c r="BIE136" s="411"/>
      <c r="BIF136" s="411"/>
      <c r="BIG136" s="411"/>
      <c r="BIH136" s="411"/>
      <c r="BII136" s="411"/>
      <c r="BIJ136" s="411"/>
      <c r="BIK136" s="411"/>
      <c r="BIL136" s="411"/>
      <c r="BIM136" s="411"/>
      <c r="BIN136" s="411"/>
      <c r="BIO136" s="411"/>
      <c r="BIP136" s="411"/>
      <c r="BIQ136" s="411"/>
      <c r="BIR136" s="411"/>
      <c r="BIS136" s="411"/>
      <c r="BIT136" s="411"/>
      <c r="BIU136" s="411"/>
      <c r="BIV136" s="411"/>
      <c r="BIW136" s="411"/>
      <c r="BIX136" s="411"/>
      <c r="BIY136" s="411"/>
      <c r="BIZ136" s="411"/>
      <c r="BJA136" s="411"/>
      <c r="BJB136" s="411"/>
      <c r="BJC136" s="411"/>
      <c r="BJD136" s="411"/>
      <c r="BJE136" s="411"/>
      <c r="BJF136" s="411"/>
      <c r="BJG136" s="411"/>
      <c r="BJH136" s="411"/>
      <c r="BJI136" s="411"/>
      <c r="BJJ136" s="411"/>
      <c r="BJK136" s="411"/>
      <c r="BJL136" s="411"/>
      <c r="BJM136" s="411"/>
      <c r="BJN136" s="411"/>
      <c r="BJO136" s="411"/>
      <c r="BJP136" s="411"/>
      <c r="BJQ136" s="411"/>
      <c r="BJR136" s="411"/>
      <c r="BJS136" s="411"/>
      <c r="BJT136" s="411"/>
      <c r="BJU136" s="411"/>
      <c r="BJV136" s="411"/>
      <c r="BJW136" s="411"/>
      <c r="BJX136" s="411"/>
      <c r="BJY136" s="411"/>
      <c r="BJZ136" s="411"/>
      <c r="BKA136" s="411"/>
      <c r="BKB136" s="411"/>
      <c r="BKC136" s="411"/>
      <c r="BKD136" s="411"/>
      <c r="BKE136" s="411"/>
      <c r="BKF136" s="411"/>
      <c r="BKG136" s="411"/>
      <c r="BKH136" s="411"/>
      <c r="BKI136" s="411"/>
      <c r="BKJ136" s="411"/>
      <c r="BKK136" s="411"/>
      <c r="BKL136" s="411"/>
      <c r="BKM136" s="411"/>
      <c r="BKN136" s="411"/>
      <c r="BKO136" s="411"/>
      <c r="BKP136" s="411"/>
      <c r="BKQ136" s="411"/>
      <c r="BKR136" s="411"/>
      <c r="BKS136" s="411"/>
      <c r="BKT136" s="411"/>
      <c r="BKU136" s="411"/>
      <c r="BKV136" s="411"/>
      <c r="BKW136" s="411"/>
      <c r="BKX136" s="411"/>
      <c r="BKY136" s="411"/>
      <c r="BKZ136" s="411"/>
      <c r="BLA136" s="411"/>
      <c r="BLB136" s="411"/>
      <c r="BLC136" s="411"/>
      <c r="BLD136" s="411"/>
      <c r="BLE136" s="411"/>
      <c r="BLF136" s="411"/>
      <c r="BLG136" s="411"/>
      <c r="BLH136" s="411"/>
      <c r="BLI136" s="411"/>
      <c r="BLJ136" s="411"/>
      <c r="BLK136" s="411"/>
      <c r="BLL136" s="411"/>
      <c r="BLM136" s="411"/>
      <c r="BLN136" s="411"/>
      <c r="BLO136" s="411"/>
      <c r="BLP136" s="411"/>
      <c r="BLQ136" s="411"/>
      <c r="BLR136" s="411"/>
      <c r="BLS136" s="411"/>
      <c r="BLT136" s="411"/>
      <c r="BLU136" s="411"/>
      <c r="BLV136" s="411"/>
      <c r="BLW136" s="411"/>
      <c r="BLX136" s="411"/>
      <c r="BLY136" s="411"/>
      <c r="BLZ136" s="411"/>
      <c r="BMA136" s="411"/>
      <c r="BMB136" s="411"/>
      <c r="BMC136" s="411"/>
      <c r="BMD136" s="411"/>
      <c r="BME136" s="411"/>
      <c r="BMF136" s="411"/>
      <c r="BMG136" s="411"/>
      <c r="BMH136" s="411"/>
      <c r="BMI136" s="411"/>
      <c r="BMJ136" s="411"/>
      <c r="BMK136" s="411"/>
      <c r="BML136" s="411"/>
      <c r="BMM136" s="411"/>
      <c r="BMN136" s="411"/>
      <c r="BMO136" s="411"/>
      <c r="BMP136" s="411"/>
      <c r="BMQ136" s="411"/>
      <c r="BMR136" s="411"/>
      <c r="BMS136" s="411"/>
      <c r="BMT136" s="411"/>
      <c r="BMU136" s="411"/>
      <c r="BMV136" s="411"/>
      <c r="BMW136" s="411"/>
      <c r="BMX136" s="411"/>
      <c r="BMY136" s="411"/>
      <c r="BMZ136" s="411"/>
      <c r="BNA136" s="411"/>
      <c r="BNB136" s="411"/>
      <c r="BNC136" s="411"/>
      <c r="BND136" s="411"/>
      <c r="BNE136" s="411"/>
      <c r="BNF136" s="411"/>
      <c r="BNG136" s="411"/>
      <c r="BNH136" s="411"/>
      <c r="BNI136" s="411"/>
      <c r="BNJ136" s="411"/>
      <c r="BNK136" s="411"/>
      <c r="BNL136" s="411"/>
      <c r="BNM136" s="411"/>
      <c r="BNN136" s="411"/>
      <c r="BNO136" s="411"/>
      <c r="BNP136" s="411"/>
      <c r="BNQ136" s="411"/>
      <c r="BNR136" s="411"/>
      <c r="BNS136" s="411"/>
      <c r="BNT136" s="411"/>
      <c r="BNU136" s="411"/>
      <c r="BNV136" s="411"/>
      <c r="BNW136" s="411"/>
      <c r="BNX136" s="411"/>
      <c r="BNY136" s="411"/>
      <c r="BNZ136" s="411"/>
      <c r="BOA136" s="411"/>
      <c r="BOB136" s="411"/>
      <c r="BOC136" s="411"/>
      <c r="BOD136" s="411"/>
      <c r="BOE136" s="411"/>
      <c r="BOF136" s="411"/>
      <c r="BOG136" s="411"/>
      <c r="BOH136" s="411"/>
      <c r="BOI136" s="411"/>
      <c r="BOJ136" s="411"/>
      <c r="BOK136" s="411"/>
      <c r="BOL136" s="411"/>
      <c r="BOM136" s="411"/>
      <c r="BON136" s="411"/>
      <c r="BOO136" s="411"/>
      <c r="BOP136" s="411"/>
      <c r="BOQ136" s="411"/>
      <c r="BOR136" s="411"/>
      <c r="BOS136" s="411"/>
      <c r="BOT136" s="411"/>
      <c r="BOU136" s="411"/>
      <c r="BOV136" s="411"/>
      <c r="BOW136" s="411"/>
      <c r="BOX136" s="411"/>
      <c r="BOY136" s="411"/>
      <c r="BOZ136" s="411"/>
      <c r="BPA136" s="411"/>
      <c r="BPB136" s="411"/>
      <c r="BPC136" s="411"/>
      <c r="BPD136" s="411"/>
      <c r="BPE136" s="411"/>
      <c r="BPF136" s="411"/>
      <c r="BPG136" s="411"/>
      <c r="BPH136" s="411"/>
      <c r="BPI136" s="411"/>
      <c r="BPJ136" s="411"/>
      <c r="BPK136" s="411"/>
      <c r="BPL136" s="411"/>
      <c r="BPM136" s="411"/>
      <c r="BPN136" s="411"/>
      <c r="BPO136" s="411"/>
      <c r="BPP136" s="411"/>
      <c r="BPQ136" s="411"/>
      <c r="BPR136" s="411"/>
      <c r="BPS136" s="411"/>
      <c r="BPT136" s="411"/>
      <c r="BPU136" s="411"/>
      <c r="BPV136" s="411"/>
      <c r="BPW136" s="411"/>
      <c r="BPX136" s="411"/>
      <c r="BPY136" s="411"/>
      <c r="BPZ136" s="411"/>
      <c r="BQA136" s="411"/>
      <c r="BQB136" s="411"/>
      <c r="BQC136" s="411"/>
      <c r="BQD136" s="411"/>
      <c r="BQE136" s="411"/>
      <c r="BQF136" s="411"/>
      <c r="BQG136" s="411"/>
      <c r="BQH136" s="411"/>
      <c r="BQI136" s="411"/>
      <c r="BQJ136" s="411"/>
      <c r="BQK136" s="411"/>
      <c r="BQL136" s="411"/>
      <c r="BQM136" s="411"/>
      <c r="BQN136" s="411"/>
      <c r="BQO136" s="411"/>
      <c r="BQP136" s="411"/>
      <c r="BQQ136" s="411"/>
      <c r="BQR136" s="411"/>
      <c r="BQS136" s="411"/>
      <c r="BQT136" s="411"/>
      <c r="BQU136" s="411"/>
      <c r="BQV136" s="411"/>
      <c r="BQW136" s="411"/>
      <c r="BQX136" s="411"/>
      <c r="BQY136" s="411"/>
      <c r="BQZ136" s="411"/>
      <c r="BRA136" s="411"/>
      <c r="BRB136" s="411"/>
      <c r="BRC136" s="411"/>
      <c r="BRD136" s="411"/>
      <c r="BRE136" s="411"/>
      <c r="BRF136" s="411"/>
      <c r="BRG136" s="411"/>
      <c r="BRH136" s="411"/>
      <c r="BRI136" s="411"/>
      <c r="BRJ136" s="411"/>
      <c r="BRK136" s="411"/>
      <c r="BRL136" s="411"/>
      <c r="BRM136" s="411"/>
      <c r="BRN136" s="411"/>
      <c r="BRO136" s="411"/>
      <c r="BRP136" s="411"/>
      <c r="BRQ136" s="411"/>
      <c r="BRR136" s="411"/>
      <c r="BRS136" s="411"/>
      <c r="BRT136" s="411"/>
      <c r="BRU136" s="411"/>
      <c r="BRV136" s="411"/>
      <c r="BRW136" s="411"/>
      <c r="BRX136" s="411"/>
      <c r="BRY136" s="411"/>
      <c r="BRZ136" s="411"/>
      <c r="BSA136" s="411"/>
      <c r="BSB136" s="411"/>
      <c r="BSC136" s="411"/>
      <c r="BSD136" s="411"/>
      <c r="BSE136" s="411"/>
      <c r="BSF136" s="411"/>
      <c r="BSG136" s="411"/>
      <c r="BSH136" s="411"/>
      <c r="BSI136" s="411"/>
      <c r="BSJ136" s="411"/>
      <c r="BSK136" s="411"/>
      <c r="BSL136" s="411"/>
      <c r="BSM136" s="411"/>
      <c r="BSN136" s="411"/>
      <c r="BSO136" s="411"/>
      <c r="BSP136" s="411"/>
      <c r="BSQ136" s="411"/>
      <c r="BSR136" s="411"/>
      <c r="BSS136" s="411"/>
      <c r="BST136" s="411"/>
      <c r="BSU136" s="411"/>
      <c r="BSV136" s="411"/>
      <c r="BSW136" s="411"/>
      <c r="BSX136" s="411"/>
      <c r="BSY136" s="411"/>
      <c r="BSZ136" s="411"/>
      <c r="BTA136" s="411"/>
      <c r="BTB136" s="411"/>
      <c r="BTC136" s="411"/>
      <c r="BTD136" s="411"/>
      <c r="BTE136" s="411"/>
      <c r="BTF136" s="411"/>
      <c r="BTG136" s="411"/>
      <c r="BTH136" s="411"/>
      <c r="BTI136" s="411"/>
      <c r="BTJ136" s="411"/>
      <c r="BTK136" s="411"/>
      <c r="BTL136" s="411"/>
      <c r="BTM136" s="411"/>
      <c r="BTN136" s="411"/>
      <c r="BTO136" s="411"/>
      <c r="BTP136" s="411"/>
      <c r="BTQ136" s="411"/>
      <c r="BTR136" s="411"/>
      <c r="BTS136" s="411"/>
      <c r="BTT136" s="411"/>
      <c r="BTU136" s="411"/>
      <c r="BTV136" s="411"/>
      <c r="BTW136" s="411"/>
      <c r="BTX136" s="411"/>
      <c r="BTY136" s="411"/>
      <c r="BTZ136" s="411"/>
      <c r="BUA136" s="411"/>
      <c r="BUB136" s="411"/>
      <c r="BUC136" s="411"/>
      <c r="BUD136" s="411"/>
      <c r="BUE136" s="411"/>
      <c r="BUF136" s="411"/>
      <c r="BUG136" s="411"/>
      <c r="BUH136" s="411"/>
      <c r="BUI136" s="411"/>
      <c r="BUJ136" s="411"/>
      <c r="BUK136" s="411"/>
      <c r="BUL136" s="411"/>
      <c r="BUM136" s="411"/>
      <c r="BUN136" s="411"/>
      <c r="BUO136" s="411"/>
      <c r="BUP136" s="411"/>
      <c r="BUQ136" s="411"/>
      <c r="BUR136" s="411"/>
      <c r="BUS136" s="411"/>
      <c r="BUT136" s="411"/>
      <c r="BUU136" s="411"/>
      <c r="BUV136" s="411"/>
      <c r="BUW136" s="411"/>
      <c r="BUX136" s="411"/>
      <c r="BUY136" s="411"/>
      <c r="BUZ136" s="411"/>
      <c r="BVA136" s="411"/>
      <c r="BVB136" s="411"/>
      <c r="BVC136" s="411"/>
      <c r="BVD136" s="411"/>
      <c r="BVE136" s="411"/>
      <c r="BVF136" s="411"/>
      <c r="BVG136" s="411"/>
      <c r="BVH136" s="411"/>
      <c r="BVI136" s="411"/>
      <c r="BVJ136" s="411"/>
      <c r="BVK136" s="411"/>
      <c r="BVL136" s="411"/>
      <c r="BVM136" s="411"/>
      <c r="BVN136" s="411"/>
      <c r="BVO136" s="411"/>
      <c r="BVP136" s="411"/>
      <c r="BVQ136" s="411"/>
      <c r="BVR136" s="411"/>
      <c r="BVS136" s="411"/>
      <c r="BVT136" s="411"/>
      <c r="BVU136" s="411"/>
      <c r="BVV136" s="411"/>
      <c r="BVW136" s="411"/>
      <c r="BVX136" s="411"/>
      <c r="BVY136" s="411"/>
      <c r="BVZ136" s="411"/>
      <c r="BWA136" s="411"/>
      <c r="BWB136" s="411"/>
      <c r="BWC136" s="411"/>
      <c r="BWD136" s="411"/>
      <c r="BWE136" s="411"/>
      <c r="BWF136" s="411"/>
      <c r="BWG136" s="411"/>
      <c r="BWH136" s="411"/>
      <c r="BWI136" s="411"/>
      <c r="BWJ136" s="411"/>
      <c r="BWK136" s="411"/>
      <c r="BWL136" s="411"/>
      <c r="BWM136" s="411"/>
      <c r="BWN136" s="411"/>
      <c r="BWO136" s="411"/>
      <c r="BWP136" s="411"/>
      <c r="BWQ136" s="411"/>
      <c r="BWR136" s="411"/>
      <c r="BWS136" s="411"/>
      <c r="BWT136" s="411"/>
      <c r="BWU136" s="411"/>
      <c r="BWV136" s="411"/>
      <c r="BWW136" s="411"/>
      <c r="BWX136" s="411"/>
      <c r="BWY136" s="411"/>
      <c r="BWZ136" s="411"/>
      <c r="BXA136" s="411"/>
      <c r="BXB136" s="411"/>
      <c r="BXC136" s="411"/>
      <c r="BXD136" s="411"/>
      <c r="BXE136" s="411"/>
      <c r="BXF136" s="411"/>
      <c r="BXG136" s="411"/>
      <c r="BXH136" s="411"/>
      <c r="BXI136" s="411"/>
      <c r="BXJ136" s="411"/>
      <c r="BXK136" s="411"/>
      <c r="BXL136" s="411"/>
      <c r="BXM136" s="411"/>
      <c r="BXN136" s="411"/>
      <c r="BXO136" s="411"/>
      <c r="BXP136" s="411"/>
      <c r="BXQ136" s="411"/>
      <c r="BXR136" s="411"/>
      <c r="BXS136" s="411"/>
      <c r="BXT136" s="411"/>
      <c r="BXU136" s="411"/>
      <c r="BXV136" s="411"/>
      <c r="BXW136" s="411"/>
      <c r="BXX136" s="411"/>
      <c r="BXY136" s="411"/>
      <c r="BXZ136" s="411"/>
      <c r="BYA136" s="411"/>
      <c r="BYB136" s="411"/>
      <c r="BYC136" s="411"/>
      <c r="BYD136" s="411"/>
      <c r="BYE136" s="411"/>
      <c r="BYF136" s="411"/>
      <c r="BYG136" s="411"/>
      <c r="BYH136" s="411"/>
      <c r="BYI136" s="411"/>
      <c r="BYJ136" s="411"/>
      <c r="BYK136" s="411"/>
      <c r="BYL136" s="411"/>
      <c r="BYM136" s="411"/>
      <c r="BYN136" s="411"/>
      <c r="BYO136" s="411"/>
      <c r="BYP136" s="411"/>
      <c r="BYQ136" s="411"/>
      <c r="BYR136" s="411"/>
      <c r="BYS136" s="411"/>
      <c r="BYT136" s="411"/>
      <c r="BYU136" s="411"/>
      <c r="BYV136" s="411"/>
      <c r="BYW136" s="411"/>
      <c r="BYX136" s="411"/>
      <c r="BYY136" s="411"/>
      <c r="BYZ136" s="411"/>
      <c r="BZA136" s="411"/>
      <c r="BZB136" s="411"/>
      <c r="BZC136" s="411"/>
      <c r="BZD136" s="411"/>
      <c r="BZE136" s="411"/>
      <c r="BZF136" s="411"/>
      <c r="BZG136" s="411"/>
      <c r="BZH136" s="411"/>
      <c r="BZI136" s="411"/>
      <c r="BZJ136" s="411"/>
      <c r="BZK136" s="411"/>
      <c r="BZL136" s="411"/>
      <c r="BZM136" s="411"/>
      <c r="BZN136" s="411"/>
      <c r="BZO136" s="411"/>
      <c r="BZP136" s="411"/>
      <c r="BZQ136" s="411"/>
      <c r="BZR136" s="411"/>
      <c r="BZS136" s="411"/>
      <c r="BZT136" s="411"/>
      <c r="BZU136" s="411"/>
      <c r="BZV136" s="411"/>
      <c r="BZW136" s="411"/>
      <c r="BZX136" s="411"/>
      <c r="BZY136" s="411"/>
      <c r="BZZ136" s="411"/>
      <c r="CAA136" s="411"/>
      <c r="CAB136" s="411"/>
      <c r="CAC136" s="411"/>
      <c r="CAD136" s="411"/>
      <c r="CAE136" s="411"/>
      <c r="CAF136" s="411"/>
      <c r="CAG136" s="411"/>
      <c r="CAH136" s="411"/>
      <c r="CAI136" s="411"/>
      <c r="CAJ136" s="411"/>
      <c r="CAK136" s="411"/>
      <c r="CAL136" s="411"/>
      <c r="CAM136" s="411"/>
      <c r="CAN136" s="411"/>
      <c r="CAO136" s="411"/>
      <c r="CAP136" s="411"/>
      <c r="CAQ136" s="411"/>
      <c r="CAR136" s="411"/>
      <c r="CAS136" s="411"/>
      <c r="CAT136" s="411"/>
      <c r="CAU136" s="411"/>
      <c r="CAV136" s="411"/>
      <c r="CAW136" s="411"/>
      <c r="CAX136" s="411"/>
      <c r="CAY136" s="411"/>
      <c r="CAZ136" s="411"/>
      <c r="CBA136" s="411"/>
      <c r="CBB136" s="411"/>
      <c r="CBC136" s="411"/>
      <c r="CBD136" s="411"/>
      <c r="CBE136" s="411"/>
      <c r="CBF136" s="411"/>
      <c r="CBG136" s="411"/>
      <c r="CBH136" s="411"/>
      <c r="CBI136" s="411"/>
      <c r="CBJ136" s="411"/>
      <c r="CBK136" s="411"/>
      <c r="CBL136" s="411"/>
      <c r="CBM136" s="411"/>
      <c r="CBN136" s="411"/>
      <c r="CBO136" s="411"/>
      <c r="CBP136" s="411"/>
      <c r="CBQ136" s="411"/>
      <c r="CBR136" s="411"/>
      <c r="CBS136" s="411"/>
      <c r="CBT136" s="411"/>
      <c r="CBU136" s="411"/>
      <c r="CBV136" s="411"/>
      <c r="CBW136" s="411"/>
      <c r="CBX136" s="411"/>
      <c r="CBY136" s="411"/>
      <c r="CBZ136" s="411"/>
      <c r="CCA136" s="411"/>
      <c r="CCB136" s="411"/>
      <c r="CCC136" s="411"/>
      <c r="CCD136" s="411"/>
      <c r="CCE136" s="411"/>
      <c r="CCF136" s="411"/>
      <c r="CCG136" s="411"/>
      <c r="CCH136" s="411"/>
      <c r="CCI136" s="411"/>
      <c r="CCJ136" s="411"/>
      <c r="CCK136" s="411"/>
      <c r="CCL136" s="411"/>
      <c r="CCM136" s="411"/>
      <c r="CCN136" s="411"/>
      <c r="CCO136" s="411"/>
      <c r="CCP136" s="411"/>
      <c r="CCQ136" s="411"/>
      <c r="CCR136" s="411"/>
      <c r="CCS136" s="411"/>
      <c r="CCT136" s="411"/>
      <c r="CCU136" s="411"/>
      <c r="CCV136" s="411"/>
      <c r="CCW136" s="411"/>
      <c r="CCX136" s="411"/>
      <c r="CCY136" s="411"/>
      <c r="CCZ136" s="411"/>
      <c r="CDA136" s="411"/>
      <c r="CDB136" s="411"/>
      <c r="CDC136" s="411"/>
      <c r="CDD136" s="411"/>
      <c r="CDE136" s="411"/>
      <c r="CDF136" s="411"/>
      <c r="CDG136" s="411"/>
      <c r="CDH136" s="411"/>
      <c r="CDI136" s="411"/>
      <c r="CDJ136" s="411"/>
      <c r="CDK136" s="411"/>
      <c r="CDL136" s="411"/>
      <c r="CDM136" s="411"/>
      <c r="CDN136" s="411"/>
      <c r="CDO136" s="411"/>
      <c r="CDP136" s="411"/>
      <c r="CDQ136" s="411"/>
      <c r="CDR136" s="411"/>
      <c r="CDS136" s="411"/>
      <c r="CDT136" s="411"/>
      <c r="CDU136" s="411"/>
      <c r="CDV136" s="411"/>
      <c r="CDW136" s="411"/>
      <c r="CDX136" s="411"/>
      <c r="CDY136" s="411"/>
      <c r="CDZ136" s="411"/>
      <c r="CEA136" s="411"/>
      <c r="CEB136" s="411"/>
      <c r="CEC136" s="411"/>
      <c r="CED136" s="411"/>
      <c r="CEE136" s="411"/>
      <c r="CEF136" s="411"/>
      <c r="CEG136" s="411"/>
      <c r="CEH136" s="411"/>
      <c r="CEI136" s="411"/>
      <c r="CEJ136" s="411"/>
      <c r="CEK136" s="411"/>
      <c r="CEL136" s="411"/>
      <c r="CEM136" s="411"/>
      <c r="CEN136" s="411"/>
      <c r="CEO136" s="411"/>
      <c r="CEP136" s="411"/>
      <c r="CEQ136" s="411"/>
      <c r="CER136" s="411"/>
      <c r="CES136" s="411"/>
      <c r="CET136" s="411"/>
      <c r="CEU136" s="411"/>
      <c r="CEV136" s="411"/>
      <c r="CEW136" s="411"/>
      <c r="CEX136" s="411"/>
      <c r="CEY136" s="411"/>
      <c r="CEZ136" s="411"/>
      <c r="CFA136" s="411"/>
      <c r="CFB136" s="411"/>
      <c r="CFC136" s="411"/>
      <c r="CFD136" s="411"/>
      <c r="CFE136" s="411"/>
      <c r="CFF136" s="411"/>
      <c r="CFG136" s="411"/>
      <c r="CFH136" s="411"/>
      <c r="CFI136" s="411"/>
      <c r="CFJ136" s="411"/>
      <c r="CFK136" s="411"/>
      <c r="CFL136" s="411"/>
      <c r="CFM136" s="411"/>
      <c r="CFN136" s="411"/>
      <c r="CFO136" s="411"/>
      <c r="CFP136" s="411"/>
      <c r="CFQ136" s="411"/>
      <c r="CFR136" s="411"/>
      <c r="CFS136" s="411"/>
      <c r="CFT136" s="411"/>
      <c r="CFU136" s="411"/>
      <c r="CFV136" s="411"/>
      <c r="CFW136" s="411"/>
      <c r="CFX136" s="411"/>
      <c r="CFY136" s="411"/>
      <c r="CFZ136" s="411"/>
      <c r="CGA136" s="411"/>
      <c r="CGB136" s="411"/>
      <c r="CGC136" s="411"/>
      <c r="CGD136" s="411"/>
      <c r="CGE136" s="411"/>
      <c r="CGF136" s="411"/>
      <c r="CGG136" s="411"/>
      <c r="CGH136" s="411"/>
      <c r="CGI136" s="411"/>
      <c r="CGJ136" s="411"/>
      <c r="CGK136" s="411"/>
      <c r="CGL136" s="411"/>
      <c r="CGM136" s="411"/>
      <c r="CGN136" s="411"/>
      <c r="CGO136" s="411"/>
      <c r="CGP136" s="411"/>
      <c r="CGQ136" s="411"/>
      <c r="CGR136" s="411"/>
      <c r="CGS136" s="411"/>
      <c r="CGT136" s="411"/>
      <c r="CGU136" s="411"/>
      <c r="CGV136" s="411"/>
      <c r="CGW136" s="411"/>
      <c r="CGX136" s="411"/>
      <c r="CGY136" s="411"/>
      <c r="CGZ136" s="411"/>
      <c r="CHA136" s="411"/>
      <c r="CHB136" s="411"/>
      <c r="CHC136" s="411"/>
      <c r="CHD136" s="411"/>
      <c r="CHE136" s="411"/>
      <c r="CHF136" s="411"/>
      <c r="CHG136" s="411"/>
      <c r="CHH136" s="411"/>
      <c r="CHI136" s="411"/>
      <c r="CHJ136" s="411"/>
      <c r="CHK136" s="411"/>
      <c r="CHL136" s="411"/>
      <c r="CHM136" s="411"/>
      <c r="CHN136" s="411"/>
      <c r="CHO136" s="411"/>
      <c r="CHP136" s="411"/>
      <c r="CHQ136" s="411"/>
      <c r="CHR136" s="411"/>
      <c r="CHS136" s="411"/>
      <c r="CHT136" s="411"/>
      <c r="CHU136" s="411"/>
      <c r="CHV136" s="411"/>
      <c r="CHW136" s="411"/>
      <c r="CHX136" s="411"/>
      <c r="CHY136" s="411"/>
      <c r="CHZ136" s="411"/>
      <c r="CIA136" s="411"/>
      <c r="CIB136" s="411"/>
      <c r="CIC136" s="411"/>
      <c r="CID136" s="411"/>
      <c r="CIE136" s="411"/>
      <c r="CIF136" s="411"/>
      <c r="CIG136" s="411"/>
      <c r="CIH136" s="411"/>
      <c r="CII136" s="411"/>
      <c r="CIJ136" s="411"/>
      <c r="CIK136" s="411"/>
      <c r="CIL136" s="411"/>
      <c r="CIM136" s="411"/>
      <c r="CIN136" s="411"/>
      <c r="CIO136" s="411"/>
      <c r="CIP136" s="411"/>
      <c r="CIQ136" s="411"/>
      <c r="CIR136" s="411"/>
      <c r="CIS136" s="411"/>
      <c r="CIT136" s="411"/>
      <c r="CIU136" s="411"/>
      <c r="CIV136" s="411"/>
      <c r="CIW136" s="411"/>
      <c r="CIX136" s="411"/>
      <c r="CIY136" s="411"/>
      <c r="CIZ136" s="411"/>
      <c r="CJA136" s="411"/>
      <c r="CJB136" s="411"/>
      <c r="CJC136" s="411"/>
      <c r="CJD136" s="411"/>
      <c r="CJE136" s="411"/>
      <c r="CJF136" s="411"/>
      <c r="CJG136" s="411"/>
      <c r="CJH136" s="411"/>
      <c r="CJI136" s="411"/>
      <c r="CJJ136" s="411"/>
      <c r="CJK136" s="411"/>
      <c r="CJL136" s="411"/>
      <c r="CJM136" s="411"/>
      <c r="CJN136" s="411"/>
      <c r="CJO136" s="411"/>
      <c r="CJP136" s="411"/>
      <c r="CJQ136" s="411"/>
      <c r="CJR136" s="411"/>
      <c r="CJS136" s="411"/>
      <c r="CJT136" s="411"/>
      <c r="CJU136" s="411"/>
      <c r="CJV136" s="411"/>
      <c r="CJW136" s="411"/>
      <c r="CJX136" s="411"/>
      <c r="CJY136" s="411"/>
      <c r="CJZ136" s="411"/>
      <c r="CKA136" s="411"/>
      <c r="CKB136" s="411"/>
      <c r="CKC136" s="411"/>
      <c r="CKD136" s="411"/>
      <c r="CKE136" s="411"/>
      <c r="CKF136" s="411"/>
      <c r="CKG136" s="411"/>
      <c r="CKH136" s="411"/>
      <c r="CKI136" s="411"/>
      <c r="CKJ136" s="411"/>
      <c r="CKK136" s="411"/>
      <c r="CKL136" s="411"/>
      <c r="CKM136" s="411"/>
      <c r="CKN136" s="411"/>
      <c r="CKO136" s="411"/>
      <c r="CKP136" s="411"/>
      <c r="CKQ136" s="411"/>
      <c r="CKR136" s="411"/>
      <c r="CKS136" s="411"/>
      <c r="CKT136" s="411"/>
      <c r="CKU136" s="411"/>
      <c r="CKV136" s="411"/>
      <c r="CKW136" s="411"/>
      <c r="CKX136" s="411"/>
      <c r="CKY136" s="411"/>
      <c r="CKZ136" s="411"/>
      <c r="CLA136" s="411"/>
      <c r="CLB136" s="411"/>
      <c r="CLC136" s="411"/>
      <c r="CLD136" s="411"/>
      <c r="CLE136" s="411"/>
      <c r="CLF136" s="411"/>
      <c r="CLG136" s="411"/>
      <c r="CLH136" s="411"/>
      <c r="CLI136" s="411"/>
      <c r="CLJ136" s="411"/>
      <c r="CLK136" s="411"/>
      <c r="CLL136" s="411"/>
      <c r="CLM136" s="411"/>
      <c r="CLN136" s="411"/>
      <c r="CLO136" s="411"/>
      <c r="CLP136" s="411"/>
      <c r="CLQ136" s="411"/>
      <c r="CLR136" s="411"/>
      <c r="CLS136" s="411"/>
      <c r="CLT136" s="411"/>
      <c r="CLU136" s="411"/>
      <c r="CLV136" s="411"/>
      <c r="CLW136" s="411"/>
      <c r="CLX136" s="411"/>
      <c r="CLY136" s="411"/>
      <c r="CLZ136" s="411"/>
      <c r="CMA136" s="411"/>
      <c r="CMB136" s="411"/>
      <c r="CMC136" s="411"/>
      <c r="CMD136" s="411"/>
      <c r="CME136" s="411"/>
      <c r="CMF136" s="411"/>
      <c r="CMG136" s="411"/>
      <c r="CMH136" s="411"/>
      <c r="CMI136" s="411"/>
      <c r="CMJ136" s="411"/>
      <c r="CMK136" s="411"/>
      <c r="CML136" s="411"/>
      <c r="CMM136" s="411"/>
      <c r="CMN136" s="411"/>
      <c r="CMO136" s="411"/>
      <c r="CMP136" s="411"/>
      <c r="CMQ136" s="411"/>
      <c r="CMR136" s="411"/>
      <c r="CMS136" s="411"/>
      <c r="CMT136" s="411"/>
      <c r="CMU136" s="411"/>
      <c r="CMV136" s="411"/>
      <c r="CMW136" s="411"/>
      <c r="CMX136" s="411"/>
      <c r="CMY136" s="411"/>
      <c r="CMZ136" s="411"/>
      <c r="CNA136" s="411"/>
      <c r="CNB136" s="411"/>
      <c r="CNC136" s="411"/>
      <c r="CND136" s="411"/>
      <c r="CNE136" s="411"/>
      <c r="CNF136" s="411"/>
      <c r="CNG136" s="411"/>
      <c r="CNH136" s="411"/>
      <c r="CNI136" s="411"/>
      <c r="CNJ136" s="411"/>
      <c r="CNK136" s="411"/>
      <c r="CNL136" s="411"/>
      <c r="CNM136" s="411"/>
      <c r="CNN136" s="411"/>
      <c r="CNO136" s="411"/>
      <c r="CNP136" s="411"/>
      <c r="CNQ136" s="411"/>
      <c r="CNR136" s="411"/>
      <c r="CNS136" s="411"/>
      <c r="CNT136" s="411"/>
      <c r="CNU136" s="411"/>
      <c r="CNV136" s="411"/>
      <c r="CNW136" s="411"/>
      <c r="CNX136" s="411"/>
      <c r="CNY136" s="411"/>
      <c r="CNZ136" s="411"/>
      <c r="COA136" s="411"/>
      <c r="COB136" s="411"/>
      <c r="COC136" s="411"/>
      <c r="COD136" s="411"/>
      <c r="COE136" s="411"/>
      <c r="COF136" s="411"/>
      <c r="COG136" s="411"/>
      <c r="COH136" s="411"/>
      <c r="COI136" s="411"/>
      <c r="COJ136" s="411"/>
      <c r="COK136" s="411"/>
      <c r="COL136" s="411"/>
      <c r="COM136" s="411"/>
      <c r="CON136" s="411"/>
      <c r="COO136" s="411"/>
      <c r="COP136" s="411"/>
      <c r="COQ136" s="411"/>
      <c r="COR136" s="411"/>
      <c r="COS136" s="411"/>
      <c r="COT136" s="411"/>
      <c r="COU136" s="411"/>
      <c r="COV136" s="411"/>
      <c r="COW136" s="411"/>
      <c r="COX136" s="411"/>
      <c r="COY136" s="411"/>
      <c r="COZ136" s="411"/>
      <c r="CPA136" s="411"/>
      <c r="CPB136" s="411"/>
      <c r="CPC136" s="411"/>
      <c r="CPD136" s="411"/>
      <c r="CPE136" s="411"/>
      <c r="CPF136" s="411"/>
      <c r="CPG136" s="411"/>
      <c r="CPH136" s="411"/>
      <c r="CPI136" s="411"/>
      <c r="CPJ136" s="411"/>
      <c r="CPK136" s="411"/>
      <c r="CPL136" s="411"/>
      <c r="CPM136" s="411"/>
      <c r="CPN136" s="411"/>
      <c r="CPO136" s="411"/>
      <c r="CPP136" s="411"/>
      <c r="CPQ136" s="411"/>
      <c r="CPR136" s="411"/>
      <c r="CPS136" s="411"/>
      <c r="CPT136" s="411"/>
      <c r="CPU136" s="411"/>
      <c r="CPV136" s="411"/>
      <c r="CPW136" s="411"/>
      <c r="CPX136" s="411"/>
      <c r="CPY136" s="411"/>
      <c r="CPZ136" s="411"/>
      <c r="CQA136" s="411"/>
      <c r="CQB136" s="411"/>
      <c r="CQC136" s="411"/>
      <c r="CQD136" s="411"/>
      <c r="CQE136" s="411"/>
      <c r="CQF136" s="411"/>
      <c r="CQG136" s="411"/>
      <c r="CQH136" s="411"/>
      <c r="CQI136" s="411"/>
      <c r="CQJ136" s="411"/>
      <c r="CQK136" s="411"/>
      <c r="CQL136" s="411"/>
      <c r="CQM136" s="411"/>
      <c r="CQN136" s="411"/>
      <c r="CQO136" s="411"/>
      <c r="CQP136" s="411"/>
      <c r="CQQ136" s="411"/>
      <c r="CQR136" s="411"/>
      <c r="CQS136" s="411"/>
      <c r="CQT136" s="411"/>
      <c r="CQU136" s="411"/>
      <c r="CQV136" s="411"/>
      <c r="CQW136" s="411"/>
      <c r="CQX136" s="411"/>
      <c r="CQY136" s="411"/>
      <c r="CQZ136" s="411"/>
      <c r="CRA136" s="411"/>
      <c r="CRB136" s="411"/>
      <c r="CRC136" s="411"/>
      <c r="CRD136" s="411"/>
      <c r="CRE136" s="411"/>
      <c r="CRF136" s="411"/>
      <c r="CRG136" s="411"/>
      <c r="CRH136" s="411"/>
      <c r="CRI136" s="411"/>
      <c r="CRJ136" s="411"/>
      <c r="CRK136" s="411"/>
      <c r="CRL136" s="411"/>
      <c r="CRM136" s="411"/>
      <c r="CRN136" s="411"/>
      <c r="CRO136" s="411"/>
      <c r="CRP136" s="411"/>
      <c r="CRQ136" s="411"/>
      <c r="CRR136" s="411"/>
      <c r="CRS136" s="411"/>
      <c r="CRT136" s="411"/>
      <c r="CRU136" s="411"/>
      <c r="CRV136" s="411"/>
      <c r="CRW136" s="411"/>
      <c r="CRX136" s="411"/>
      <c r="CRY136" s="411"/>
      <c r="CRZ136" s="411"/>
      <c r="CSA136" s="411"/>
      <c r="CSB136" s="411"/>
      <c r="CSC136" s="411"/>
      <c r="CSD136" s="411"/>
      <c r="CSE136" s="411"/>
      <c r="CSF136" s="411"/>
      <c r="CSG136" s="411"/>
      <c r="CSH136" s="411"/>
      <c r="CSI136" s="411"/>
      <c r="CSJ136" s="411"/>
      <c r="CSK136" s="411"/>
      <c r="CSL136" s="411"/>
      <c r="CSM136" s="411"/>
      <c r="CSN136" s="411"/>
      <c r="CSO136" s="411"/>
      <c r="CSP136" s="411"/>
      <c r="CSQ136" s="411"/>
      <c r="CSR136" s="411"/>
      <c r="CSS136" s="411"/>
      <c r="CST136" s="411"/>
      <c r="CSU136" s="411"/>
      <c r="CSV136" s="411"/>
      <c r="CSW136" s="411"/>
      <c r="CSX136" s="411"/>
      <c r="CSY136" s="411"/>
      <c r="CSZ136" s="411"/>
      <c r="CTA136" s="411"/>
      <c r="CTB136" s="411"/>
      <c r="CTC136" s="411"/>
      <c r="CTD136" s="411"/>
      <c r="CTE136" s="411"/>
      <c r="CTF136" s="411"/>
      <c r="CTG136" s="411"/>
      <c r="CTH136" s="411"/>
      <c r="CTI136" s="411"/>
      <c r="CTJ136" s="411"/>
      <c r="CTK136" s="411"/>
      <c r="CTL136" s="411"/>
      <c r="CTM136" s="411"/>
      <c r="CTN136" s="411"/>
      <c r="CTO136" s="411"/>
      <c r="CTP136" s="411"/>
      <c r="CTQ136" s="411"/>
      <c r="CTR136" s="411"/>
      <c r="CTS136" s="411"/>
      <c r="CTT136" s="411"/>
      <c r="CTU136" s="411"/>
      <c r="CTV136" s="411"/>
      <c r="CTW136" s="411"/>
      <c r="CTX136" s="411"/>
      <c r="CTY136" s="411"/>
      <c r="CTZ136" s="411"/>
      <c r="CUA136" s="411"/>
      <c r="CUB136" s="411"/>
      <c r="CUC136" s="411"/>
      <c r="CUD136" s="411"/>
      <c r="CUE136" s="411"/>
      <c r="CUF136" s="411"/>
      <c r="CUG136" s="411"/>
      <c r="CUH136" s="411"/>
      <c r="CUI136" s="411"/>
      <c r="CUJ136" s="411"/>
      <c r="CUK136" s="411"/>
      <c r="CUL136" s="411"/>
      <c r="CUM136" s="411"/>
      <c r="CUN136" s="411"/>
      <c r="CUO136" s="411"/>
      <c r="CUP136" s="411"/>
      <c r="CUQ136" s="411"/>
      <c r="CUR136" s="411"/>
      <c r="CUS136" s="411"/>
      <c r="CUT136" s="411"/>
      <c r="CUU136" s="411"/>
      <c r="CUV136" s="411"/>
      <c r="CUW136" s="411"/>
      <c r="CUX136" s="411"/>
      <c r="CUY136" s="411"/>
      <c r="CUZ136" s="411"/>
      <c r="CVA136" s="411"/>
      <c r="CVB136" s="411"/>
      <c r="CVC136" s="411"/>
      <c r="CVD136" s="411"/>
      <c r="CVE136" s="411"/>
      <c r="CVF136" s="411"/>
      <c r="CVG136" s="411"/>
      <c r="CVH136" s="411"/>
      <c r="CVI136" s="411"/>
      <c r="CVJ136" s="411"/>
      <c r="CVK136" s="411"/>
      <c r="CVL136" s="411"/>
      <c r="CVM136" s="411"/>
      <c r="CVN136" s="411"/>
      <c r="CVO136" s="411"/>
      <c r="CVP136" s="411"/>
      <c r="CVQ136" s="411"/>
      <c r="CVR136" s="411"/>
      <c r="CVS136" s="411"/>
      <c r="CVT136" s="411"/>
      <c r="CVU136" s="411"/>
      <c r="CVV136" s="411"/>
      <c r="CVW136" s="411"/>
      <c r="CVX136" s="411"/>
      <c r="CVY136" s="411"/>
      <c r="CVZ136" s="411"/>
      <c r="CWA136" s="411"/>
      <c r="CWB136" s="411"/>
      <c r="CWC136" s="411"/>
      <c r="CWD136" s="411"/>
      <c r="CWE136" s="411"/>
      <c r="CWF136" s="411"/>
      <c r="CWG136" s="411"/>
      <c r="CWH136" s="411"/>
      <c r="CWI136" s="411"/>
      <c r="CWJ136" s="411"/>
      <c r="CWK136" s="411"/>
      <c r="CWL136" s="411"/>
      <c r="CWM136" s="411"/>
      <c r="CWN136" s="411"/>
      <c r="CWO136" s="411"/>
      <c r="CWP136" s="411"/>
      <c r="CWQ136" s="411"/>
      <c r="CWR136" s="411"/>
      <c r="CWS136" s="411"/>
      <c r="CWT136" s="411"/>
      <c r="CWU136" s="411"/>
      <c r="CWV136" s="411"/>
      <c r="CWW136" s="411"/>
      <c r="CWX136" s="411"/>
      <c r="CWY136" s="411"/>
      <c r="CWZ136" s="411"/>
      <c r="CXA136" s="411"/>
      <c r="CXB136" s="411"/>
      <c r="CXC136" s="411"/>
      <c r="CXD136" s="411"/>
      <c r="CXE136" s="411"/>
      <c r="CXF136" s="411"/>
      <c r="CXG136" s="411"/>
      <c r="CXH136" s="411"/>
      <c r="CXI136" s="411"/>
      <c r="CXJ136" s="411"/>
      <c r="CXK136" s="411"/>
      <c r="CXL136" s="411"/>
      <c r="CXM136" s="411"/>
      <c r="CXN136" s="411"/>
      <c r="CXO136" s="411"/>
      <c r="CXP136" s="411"/>
      <c r="CXQ136" s="411"/>
      <c r="CXR136" s="411"/>
      <c r="CXS136" s="411"/>
      <c r="CXT136" s="411"/>
      <c r="CXU136" s="411"/>
      <c r="CXV136" s="411"/>
      <c r="CXW136" s="411"/>
      <c r="CXX136" s="411"/>
      <c r="CXY136" s="411"/>
      <c r="CXZ136" s="411"/>
      <c r="CYA136" s="411"/>
      <c r="CYB136" s="411"/>
      <c r="CYC136" s="411"/>
      <c r="CYD136" s="411"/>
      <c r="CYE136" s="411"/>
      <c r="CYF136" s="411"/>
      <c r="CYG136" s="411"/>
      <c r="CYH136" s="411"/>
      <c r="CYI136" s="411"/>
      <c r="CYJ136" s="411"/>
      <c r="CYK136" s="411"/>
      <c r="CYL136" s="411"/>
      <c r="CYM136" s="411"/>
      <c r="CYN136" s="411"/>
      <c r="CYO136" s="411"/>
      <c r="CYP136" s="411"/>
      <c r="CYQ136" s="411"/>
      <c r="CYR136" s="411"/>
      <c r="CYS136" s="411"/>
      <c r="CYT136" s="411"/>
      <c r="CYU136" s="411"/>
      <c r="CYV136" s="411"/>
      <c r="CYW136" s="411"/>
      <c r="CYX136" s="411"/>
      <c r="CYY136" s="411"/>
      <c r="CYZ136" s="411"/>
      <c r="CZA136" s="411"/>
      <c r="CZB136" s="411"/>
      <c r="CZC136" s="411"/>
      <c r="CZD136" s="411"/>
      <c r="CZE136" s="411"/>
      <c r="CZF136" s="411"/>
      <c r="CZG136" s="411"/>
      <c r="CZH136" s="411"/>
      <c r="CZI136" s="411"/>
      <c r="CZJ136" s="411"/>
      <c r="CZK136" s="411"/>
      <c r="CZL136" s="411"/>
      <c r="CZM136" s="411"/>
      <c r="CZN136" s="411"/>
      <c r="CZO136" s="411"/>
      <c r="CZP136" s="411"/>
      <c r="CZQ136" s="411"/>
      <c r="CZR136" s="411"/>
      <c r="CZS136" s="411"/>
      <c r="CZT136" s="411"/>
      <c r="CZU136" s="411"/>
      <c r="CZV136" s="411"/>
      <c r="CZW136" s="411"/>
      <c r="CZX136" s="411"/>
      <c r="CZY136" s="411"/>
      <c r="CZZ136" s="411"/>
      <c r="DAA136" s="411"/>
      <c r="DAB136" s="411"/>
      <c r="DAC136" s="411"/>
      <c r="DAD136" s="411"/>
      <c r="DAE136" s="411"/>
      <c r="DAF136" s="411"/>
      <c r="DAG136" s="411"/>
      <c r="DAH136" s="411"/>
      <c r="DAI136" s="411"/>
      <c r="DAJ136" s="411"/>
      <c r="DAK136" s="411"/>
      <c r="DAL136" s="411"/>
      <c r="DAM136" s="411"/>
      <c r="DAN136" s="411"/>
      <c r="DAO136" s="411"/>
      <c r="DAP136" s="411"/>
      <c r="DAQ136" s="411"/>
      <c r="DAR136" s="411"/>
      <c r="DAS136" s="411"/>
      <c r="DAT136" s="411"/>
      <c r="DAU136" s="411"/>
      <c r="DAV136" s="411"/>
      <c r="DAW136" s="411"/>
      <c r="DAX136" s="411"/>
      <c r="DAY136" s="411"/>
      <c r="DAZ136" s="411"/>
      <c r="DBA136" s="411"/>
      <c r="DBB136" s="411"/>
      <c r="DBC136" s="411"/>
      <c r="DBD136" s="411"/>
      <c r="DBE136" s="411"/>
      <c r="DBF136" s="411"/>
      <c r="DBG136" s="411"/>
      <c r="DBH136" s="411"/>
      <c r="DBI136" s="411"/>
      <c r="DBJ136" s="411"/>
      <c r="DBK136" s="411"/>
      <c r="DBL136" s="411"/>
      <c r="DBM136" s="411"/>
      <c r="DBN136" s="411"/>
      <c r="DBO136" s="411"/>
      <c r="DBP136" s="411"/>
      <c r="DBQ136" s="411"/>
      <c r="DBR136" s="411"/>
      <c r="DBS136" s="411"/>
      <c r="DBT136" s="411"/>
      <c r="DBU136" s="411"/>
      <c r="DBV136" s="411"/>
      <c r="DBW136" s="411"/>
      <c r="DBX136" s="411"/>
      <c r="DBY136" s="411"/>
      <c r="DBZ136" s="411"/>
      <c r="DCA136" s="411"/>
      <c r="DCB136" s="411"/>
      <c r="DCC136" s="411"/>
      <c r="DCD136" s="411"/>
      <c r="DCE136" s="411"/>
      <c r="DCF136" s="411"/>
      <c r="DCG136" s="411"/>
      <c r="DCH136" s="411"/>
      <c r="DCI136" s="411"/>
      <c r="DCJ136" s="411"/>
      <c r="DCK136" s="411"/>
      <c r="DCL136" s="411"/>
      <c r="DCM136" s="411"/>
      <c r="DCN136" s="411"/>
      <c r="DCO136" s="411"/>
      <c r="DCP136" s="411"/>
      <c r="DCQ136" s="411"/>
      <c r="DCR136" s="411"/>
      <c r="DCS136" s="411"/>
      <c r="DCT136" s="411"/>
      <c r="DCU136" s="411"/>
      <c r="DCV136" s="411"/>
      <c r="DCW136" s="411"/>
      <c r="DCX136" s="411"/>
      <c r="DCY136" s="411"/>
      <c r="DCZ136" s="411"/>
      <c r="DDA136" s="411"/>
      <c r="DDB136" s="411"/>
      <c r="DDC136" s="411"/>
      <c r="DDD136" s="411"/>
      <c r="DDE136" s="411"/>
      <c r="DDF136" s="411"/>
      <c r="DDG136" s="411"/>
      <c r="DDH136" s="411"/>
      <c r="DDI136" s="411"/>
      <c r="DDJ136" s="411"/>
      <c r="DDK136" s="411"/>
      <c r="DDL136" s="411"/>
      <c r="DDM136" s="411"/>
      <c r="DDN136" s="411"/>
      <c r="DDO136" s="411"/>
      <c r="DDP136" s="411"/>
      <c r="DDQ136" s="411"/>
      <c r="DDR136" s="411"/>
      <c r="DDS136" s="411"/>
      <c r="DDT136" s="411"/>
      <c r="DDU136" s="411"/>
      <c r="DDV136" s="411"/>
      <c r="DDW136" s="411"/>
      <c r="DDX136" s="411"/>
      <c r="DDY136" s="411"/>
      <c r="DDZ136" s="411"/>
      <c r="DEA136" s="411"/>
      <c r="DEB136" s="411"/>
      <c r="DEC136" s="411"/>
      <c r="DED136" s="411"/>
      <c r="DEE136" s="411"/>
      <c r="DEF136" s="411"/>
      <c r="DEG136" s="411"/>
      <c r="DEH136" s="411"/>
      <c r="DEI136" s="411"/>
      <c r="DEJ136" s="411"/>
      <c r="DEK136" s="411"/>
      <c r="DEL136" s="411"/>
      <c r="DEM136" s="411"/>
      <c r="DEN136" s="411"/>
      <c r="DEO136" s="411"/>
      <c r="DEP136" s="411"/>
      <c r="DEQ136" s="411"/>
      <c r="DER136" s="411"/>
      <c r="DES136" s="411"/>
      <c r="DET136" s="411"/>
      <c r="DEU136" s="411"/>
      <c r="DEV136" s="411"/>
      <c r="DEW136" s="411"/>
      <c r="DEX136" s="411"/>
      <c r="DEY136" s="411"/>
      <c r="DEZ136" s="411"/>
      <c r="DFA136" s="411"/>
      <c r="DFB136" s="411"/>
      <c r="DFC136" s="411"/>
      <c r="DFD136" s="411"/>
      <c r="DFE136" s="411"/>
      <c r="DFF136" s="411"/>
      <c r="DFG136" s="411"/>
      <c r="DFH136" s="411"/>
      <c r="DFI136" s="411"/>
      <c r="DFJ136" s="411"/>
      <c r="DFK136" s="411"/>
      <c r="DFL136" s="411"/>
      <c r="DFM136" s="411"/>
      <c r="DFN136" s="411"/>
      <c r="DFO136" s="411"/>
      <c r="DFP136" s="411"/>
      <c r="DFQ136" s="411"/>
      <c r="DFR136" s="411"/>
      <c r="DFS136" s="411"/>
      <c r="DFT136" s="411"/>
      <c r="DFU136" s="411"/>
      <c r="DFV136" s="411"/>
      <c r="DFW136" s="411"/>
      <c r="DFX136" s="411"/>
      <c r="DFY136" s="411"/>
      <c r="DFZ136" s="411"/>
      <c r="DGA136" s="411"/>
      <c r="DGB136" s="411"/>
      <c r="DGC136" s="411"/>
      <c r="DGD136" s="411"/>
      <c r="DGE136" s="411"/>
      <c r="DGF136" s="411"/>
      <c r="DGG136" s="411"/>
      <c r="DGH136" s="411"/>
      <c r="DGI136" s="411"/>
      <c r="DGJ136" s="411"/>
      <c r="DGK136" s="411"/>
      <c r="DGL136" s="411"/>
      <c r="DGM136" s="411"/>
      <c r="DGN136" s="411"/>
      <c r="DGO136" s="411"/>
      <c r="DGP136" s="411"/>
      <c r="DGQ136" s="411"/>
      <c r="DGR136" s="411"/>
      <c r="DGS136" s="411"/>
      <c r="DGT136" s="411"/>
      <c r="DGU136" s="411"/>
      <c r="DGV136" s="411"/>
      <c r="DGW136" s="411"/>
      <c r="DGX136" s="411"/>
      <c r="DGY136" s="411"/>
      <c r="DGZ136" s="411"/>
      <c r="DHA136" s="411"/>
      <c r="DHB136" s="411"/>
      <c r="DHC136" s="411"/>
      <c r="DHD136" s="411"/>
      <c r="DHE136" s="411"/>
      <c r="DHF136" s="411"/>
      <c r="DHG136" s="411"/>
      <c r="DHH136" s="411"/>
      <c r="DHI136" s="411"/>
      <c r="DHJ136" s="411"/>
      <c r="DHK136" s="411"/>
      <c r="DHL136" s="411"/>
      <c r="DHM136" s="411"/>
      <c r="DHN136" s="411"/>
      <c r="DHO136" s="411"/>
      <c r="DHP136" s="411"/>
      <c r="DHQ136" s="411"/>
      <c r="DHR136" s="411"/>
      <c r="DHS136" s="411"/>
      <c r="DHT136" s="411"/>
      <c r="DHU136" s="411"/>
      <c r="DHV136" s="411"/>
      <c r="DHW136" s="411"/>
      <c r="DHX136" s="411"/>
      <c r="DHY136" s="411"/>
      <c r="DHZ136" s="411"/>
      <c r="DIA136" s="411"/>
      <c r="DIB136" s="411"/>
      <c r="DIC136" s="411"/>
      <c r="DID136" s="411"/>
      <c r="DIE136" s="411"/>
      <c r="DIF136" s="411"/>
      <c r="DIG136" s="411"/>
      <c r="DIH136" s="411"/>
      <c r="DII136" s="411"/>
      <c r="DIJ136" s="411"/>
      <c r="DIK136" s="411"/>
      <c r="DIL136" s="411"/>
      <c r="DIM136" s="411"/>
      <c r="DIN136" s="411"/>
      <c r="DIO136" s="411"/>
      <c r="DIP136" s="411"/>
      <c r="DIQ136" s="411"/>
      <c r="DIR136" s="411"/>
      <c r="DIS136" s="411"/>
      <c r="DIT136" s="411"/>
      <c r="DIU136" s="411"/>
      <c r="DIV136" s="411"/>
      <c r="DIW136" s="411"/>
      <c r="DIX136" s="411"/>
      <c r="DIY136" s="411"/>
      <c r="DIZ136" s="411"/>
      <c r="DJA136" s="411"/>
      <c r="DJB136" s="411"/>
      <c r="DJC136" s="411"/>
      <c r="DJD136" s="411"/>
      <c r="DJE136" s="411"/>
      <c r="DJF136" s="411"/>
      <c r="DJG136" s="411"/>
      <c r="DJH136" s="411"/>
      <c r="DJI136" s="411"/>
      <c r="DJJ136" s="411"/>
      <c r="DJK136" s="411"/>
      <c r="DJL136" s="411"/>
      <c r="DJM136" s="411"/>
      <c r="DJN136" s="411"/>
      <c r="DJO136" s="411"/>
      <c r="DJP136" s="411"/>
      <c r="DJQ136" s="411"/>
      <c r="DJR136" s="411"/>
      <c r="DJS136" s="411"/>
      <c r="DJT136" s="411"/>
      <c r="DJU136" s="411"/>
      <c r="DJV136" s="411"/>
      <c r="DJW136" s="411"/>
      <c r="DJX136" s="411"/>
      <c r="DJY136" s="411"/>
      <c r="DJZ136" s="411"/>
      <c r="DKA136" s="411"/>
      <c r="DKB136" s="411"/>
      <c r="DKC136" s="411"/>
      <c r="DKD136" s="411"/>
      <c r="DKE136" s="411"/>
      <c r="DKF136" s="411"/>
      <c r="DKG136" s="411"/>
      <c r="DKH136" s="411"/>
      <c r="DKI136" s="411"/>
      <c r="DKJ136" s="411"/>
      <c r="DKK136" s="411"/>
      <c r="DKL136" s="411"/>
      <c r="DKM136" s="411"/>
      <c r="DKN136" s="411"/>
      <c r="DKO136" s="411"/>
      <c r="DKP136" s="411"/>
      <c r="DKQ136" s="411"/>
      <c r="DKR136" s="411"/>
      <c r="DKS136" s="411"/>
      <c r="DKT136" s="411"/>
      <c r="DKU136" s="411"/>
      <c r="DKV136" s="411"/>
      <c r="DKW136" s="411"/>
      <c r="DKX136" s="411"/>
      <c r="DKY136" s="411"/>
      <c r="DKZ136" s="411"/>
      <c r="DLA136" s="411"/>
      <c r="DLB136" s="411"/>
      <c r="DLC136" s="411"/>
      <c r="DLD136" s="411"/>
      <c r="DLE136" s="411"/>
      <c r="DLF136" s="411"/>
      <c r="DLG136" s="411"/>
      <c r="DLH136" s="411"/>
      <c r="DLI136" s="411"/>
      <c r="DLJ136" s="411"/>
      <c r="DLK136" s="411"/>
      <c r="DLL136" s="411"/>
      <c r="DLM136" s="411"/>
      <c r="DLN136" s="411"/>
      <c r="DLO136" s="411"/>
      <c r="DLP136" s="411"/>
      <c r="DLQ136" s="411"/>
      <c r="DLR136" s="411"/>
      <c r="DLS136" s="411"/>
      <c r="DLT136" s="411"/>
      <c r="DLU136" s="411"/>
      <c r="DLV136" s="411"/>
      <c r="DLW136" s="411"/>
      <c r="DLX136" s="411"/>
      <c r="DLY136" s="411"/>
      <c r="DLZ136" s="411"/>
      <c r="DMA136" s="411"/>
      <c r="DMB136" s="411"/>
      <c r="DMC136" s="411"/>
      <c r="DMD136" s="411"/>
      <c r="DME136" s="411"/>
      <c r="DMF136" s="411"/>
      <c r="DMG136" s="411"/>
      <c r="DMH136" s="411"/>
      <c r="DMI136" s="411"/>
      <c r="DMJ136" s="411"/>
      <c r="DMK136" s="411"/>
      <c r="DML136" s="411"/>
      <c r="DMM136" s="411"/>
      <c r="DMN136" s="411"/>
      <c r="DMO136" s="411"/>
      <c r="DMP136" s="411"/>
      <c r="DMQ136" s="411"/>
      <c r="DMR136" s="411"/>
      <c r="DMS136" s="411"/>
      <c r="DMT136" s="411"/>
      <c r="DMU136" s="411"/>
      <c r="DMV136" s="411"/>
      <c r="DMW136" s="411"/>
      <c r="DMX136" s="411"/>
      <c r="DMY136" s="411"/>
      <c r="DMZ136" s="411"/>
      <c r="DNA136" s="411"/>
      <c r="DNB136" s="411"/>
      <c r="DNC136" s="411"/>
      <c r="DND136" s="411"/>
      <c r="DNE136" s="411"/>
      <c r="DNF136" s="411"/>
      <c r="DNG136" s="411"/>
      <c r="DNH136" s="411"/>
      <c r="DNI136" s="411"/>
      <c r="DNJ136" s="411"/>
      <c r="DNK136" s="411"/>
      <c r="DNL136" s="411"/>
      <c r="DNM136" s="411"/>
      <c r="DNN136" s="411"/>
      <c r="DNO136" s="411"/>
      <c r="DNP136" s="411"/>
      <c r="DNQ136" s="411"/>
      <c r="DNR136" s="411"/>
      <c r="DNS136" s="411"/>
      <c r="DNT136" s="411"/>
      <c r="DNU136" s="411"/>
      <c r="DNV136" s="411"/>
      <c r="DNW136" s="411"/>
      <c r="DNX136" s="411"/>
      <c r="DNY136" s="411"/>
      <c r="DNZ136" s="411"/>
      <c r="DOA136" s="411"/>
      <c r="DOB136" s="411"/>
      <c r="DOC136" s="411"/>
      <c r="DOD136" s="411"/>
      <c r="DOE136" s="411"/>
      <c r="DOF136" s="411"/>
      <c r="DOG136" s="411"/>
      <c r="DOH136" s="411"/>
      <c r="DOI136" s="411"/>
      <c r="DOJ136" s="411"/>
      <c r="DOK136" s="411"/>
      <c r="DOL136" s="411"/>
      <c r="DOM136" s="411"/>
      <c r="DON136" s="411"/>
      <c r="DOO136" s="411"/>
      <c r="DOP136" s="411"/>
      <c r="DOQ136" s="411"/>
      <c r="DOR136" s="411"/>
      <c r="DOS136" s="411"/>
      <c r="DOT136" s="411"/>
      <c r="DOU136" s="411"/>
      <c r="DOV136" s="411"/>
      <c r="DOW136" s="411"/>
      <c r="DOX136" s="411"/>
      <c r="DOY136" s="411"/>
      <c r="DOZ136" s="411"/>
      <c r="DPA136" s="411"/>
      <c r="DPB136" s="411"/>
      <c r="DPC136" s="411"/>
      <c r="DPD136" s="411"/>
      <c r="DPE136" s="411"/>
      <c r="DPF136" s="411"/>
      <c r="DPG136" s="411"/>
      <c r="DPH136" s="411"/>
      <c r="DPI136" s="411"/>
      <c r="DPJ136" s="411"/>
      <c r="DPK136" s="411"/>
      <c r="DPL136" s="411"/>
      <c r="DPM136" s="411"/>
      <c r="DPN136" s="411"/>
      <c r="DPO136" s="411"/>
      <c r="DPP136" s="411"/>
      <c r="DPQ136" s="411"/>
      <c r="DPR136" s="411"/>
      <c r="DPS136" s="411"/>
      <c r="DPT136" s="411"/>
      <c r="DPU136" s="411"/>
      <c r="DPV136" s="411"/>
      <c r="DPW136" s="411"/>
      <c r="DPX136" s="411"/>
      <c r="DPY136" s="411"/>
      <c r="DPZ136" s="411"/>
      <c r="DQA136" s="411"/>
      <c r="DQB136" s="411"/>
      <c r="DQC136" s="411"/>
      <c r="DQD136" s="411"/>
      <c r="DQE136" s="411"/>
      <c r="DQF136" s="411"/>
      <c r="DQG136" s="411"/>
      <c r="DQH136" s="411"/>
      <c r="DQI136" s="411"/>
      <c r="DQJ136" s="411"/>
      <c r="DQK136" s="411"/>
      <c r="DQL136" s="411"/>
      <c r="DQM136" s="411"/>
      <c r="DQN136" s="411"/>
      <c r="DQO136" s="411"/>
      <c r="DQP136" s="411"/>
      <c r="DQQ136" s="411"/>
      <c r="DQR136" s="411"/>
      <c r="DQS136" s="411"/>
      <c r="DQT136" s="411"/>
      <c r="DQU136" s="411"/>
      <c r="DQV136" s="411"/>
      <c r="DQW136" s="411"/>
      <c r="DQX136" s="411"/>
      <c r="DQY136" s="411"/>
      <c r="DQZ136" s="411"/>
      <c r="DRA136" s="411"/>
      <c r="DRB136" s="411"/>
      <c r="DRC136" s="411"/>
      <c r="DRD136" s="411"/>
      <c r="DRE136" s="411"/>
      <c r="DRF136" s="411"/>
      <c r="DRG136" s="411"/>
      <c r="DRH136" s="411"/>
      <c r="DRI136" s="411"/>
      <c r="DRJ136" s="411"/>
      <c r="DRK136" s="411"/>
      <c r="DRL136" s="411"/>
      <c r="DRM136" s="411"/>
      <c r="DRN136" s="411"/>
      <c r="DRO136" s="411"/>
      <c r="DRP136" s="411"/>
      <c r="DRQ136" s="411"/>
      <c r="DRR136" s="411"/>
      <c r="DRS136" s="411"/>
      <c r="DRT136" s="411"/>
      <c r="DRU136" s="411"/>
      <c r="DRV136" s="411"/>
      <c r="DRW136" s="411"/>
      <c r="DRX136" s="411"/>
      <c r="DRY136" s="411"/>
      <c r="DRZ136" s="411"/>
      <c r="DSA136" s="411"/>
      <c r="DSB136" s="411"/>
      <c r="DSC136" s="411"/>
      <c r="DSD136" s="411"/>
      <c r="DSE136" s="411"/>
      <c r="DSF136" s="411"/>
      <c r="DSG136" s="411"/>
      <c r="DSH136" s="411"/>
      <c r="DSI136" s="411"/>
      <c r="DSJ136" s="411"/>
      <c r="DSK136" s="411"/>
      <c r="DSL136" s="411"/>
      <c r="DSM136" s="411"/>
      <c r="DSN136" s="411"/>
      <c r="DSO136" s="411"/>
      <c r="DSP136" s="411"/>
      <c r="DSQ136" s="411"/>
      <c r="DSR136" s="411"/>
      <c r="DSS136" s="411"/>
      <c r="DST136" s="411"/>
      <c r="DSU136" s="411"/>
      <c r="DSV136" s="411"/>
      <c r="DSW136" s="411"/>
      <c r="DSX136" s="411"/>
      <c r="DSY136" s="411"/>
      <c r="DSZ136" s="411"/>
      <c r="DTA136" s="411"/>
      <c r="DTB136" s="411"/>
      <c r="DTC136" s="411"/>
      <c r="DTD136" s="411"/>
      <c r="DTE136" s="411"/>
      <c r="DTF136" s="411"/>
      <c r="DTG136" s="411"/>
      <c r="DTH136" s="411"/>
      <c r="DTI136" s="411"/>
      <c r="DTJ136" s="411"/>
      <c r="DTK136" s="411"/>
      <c r="DTL136" s="411"/>
      <c r="DTM136" s="411"/>
      <c r="DTN136" s="411"/>
      <c r="DTO136" s="411"/>
      <c r="DTP136" s="411"/>
      <c r="DTQ136" s="411"/>
      <c r="DTR136" s="411"/>
      <c r="DTS136" s="411"/>
      <c r="DTT136" s="411"/>
      <c r="DTU136" s="411"/>
      <c r="DTV136" s="411"/>
      <c r="DTW136" s="411"/>
      <c r="DTX136" s="411"/>
      <c r="DTY136" s="411"/>
      <c r="DTZ136" s="411"/>
      <c r="DUA136" s="411"/>
      <c r="DUB136" s="411"/>
      <c r="DUC136" s="411"/>
      <c r="DUD136" s="411"/>
      <c r="DUE136" s="411"/>
      <c r="DUF136" s="411"/>
      <c r="DUG136" s="411"/>
      <c r="DUH136" s="411"/>
      <c r="DUI136" s="411"/>
      <c r="DUJ136" s="411"/>
      <c r="DUK136" s="411"/>
      <c r="DUL136" s="411"/>
      <c r="DUM136" s="411"/>
      <c r="DUN136" s="411"/>
      <c r="DUO136" s="411"/>
      <c r="DUP136" s="411"/>
      <c r="DUQ136" s="411"/>
      <c r="DUR136" s="411"/>
      <c r="DUS136" s="411"/>
      <c r="DUT136" s="411"/>
      <c r="DUU136" s="411"/>
      <c r="DUV136" s="411"/>
      <c r="DUW136" s="411"/>
      <c r="DUX136" s="411"/>
      <c r="DUY136" s="411"/>
      <c r="DUZ136" s="411"/>
      <c r="DVA136" s="411"/>
      <c r="DVB136" s="411"/>
      <c r="DVC136" s="411"/>
      <c r="DVD136" s="411"/>
      <c r="DVE136" s="411"/>
      <c r="DVF136" s="411"/>
      <c r="DVG136" s="411"/>
      <c r="DVH136" s="411"/>
      <c r="DVI136" s="411"/>
      <c r="DVJ136" s="411"/>
      <c r="DVK136" s="411"/>
      <c r="DVL136" s="411"/>
      <c r="DVM136" s="411"/>
      <c r="DVN136" s="411"/>
      <c r="DVO136" s="411"/>
      <c r="DVP136" s="411"/>
      <c r="DVQ136" s="411"/>
      <c r="DVR136" s="411"/>
      <c r="DVS136" s="411"/>
      <c r="DVT136" s="411"/>
      <c r="DVU136" s="411"/>
      <c r="DVV136" s="411"/>
      <c r="DVW136" s="411"/>
      <c r="DVX136" s="411"/>
      <c r="DVY136" s="411"/>
      <c r="DVZ136" s="411"/>
      <c r="DWA136" s="411"/>
      <c r="DWB136" s="411"/>
      <c r="DWC136" s="411"/>
      <c r="DWD136" s="411"/>
      <c r="DWE136" s="411"/>
      <c r="DWF136" s="411"/>
      <c r="DWG136" s="411"/>
      <c r="DWH136" s="411"/>
      <c r="DWI136" s="411"/>
      <c r="DWJ136" s="411"/>
      <c r="DWK136" s="411"/>
      <c r="DWL136" s="411"/>
      <c r="DWM136" s="411"/>
      <c r="DWN136" s="411"/>
      <c r="DWO136" s="411"/>
      <c r="DWP136" s="411"/>
      <c r="DWQ136" s="411"/>
      <c r="DWR136" s="411"/>
      <c r="DWS136" s="411"/>
      <c r="DWT136" s="411"/>
      <c r="DWU136" s="411"/>
      <c r="DWV136" s="411"/>
      <c r="DWW136" s="411"/>
      <c r="DWX136" s="411"/>
      <c r="DWY136" s="411"/>
      <c r="DWZ136" s="411"/>
      <c r="DXA136" s="411"/>
      <c r="DXB136" s="411"/>
      <c r="DXC136" s="411"/>
      <c r="DXD136" s="411"/>
      <c r="DXE136" s="411"/>
      <c r="DXF136" s="411"/>
      <c r="DXG136" s="411"/>
      <c r="DXH136" s="411"/>
      <c r="DXI136" s="411"/>
      <c r="DXJ136" s="411"/>
      <c r="DXK136" s="411"/>
      <c r="DXL136" s="411"/>
      <c r="DXM136" s="411"/>
      <c r="DXN136" s="411"/>
      <c r="DXO136" s="411"/>
      <c r="DXP136" s="411"/>
      <c r="DXQ136" s="411"/>
      <c r="DXR136" s="411"/>
      <c r="DXS136" s="411"/>
      <c r="DXT136" s="411"/>
      <c r="DXU136" s="411"/>
      <c r="DXV136" s="411"/>
      <c r="DXW136" s="411"/>
      <c r="DXX136" s="411"/>
      <c r="DXY136" s="411"/>
      <c r="DXZ136" s="411"/>
      <c r="DYA136" s="411"/>
      <c r="DYB136" s="411"/>
      <c r="DYC136" s="411"/>
      <c r="DYD136" s="411"/>
      <c r="DYE136" s="411"/>
      <c r="DYF136" s="411"/>
      <c r="DYG136" s="411"/>
      <c r="DYH136" s="411"/>
      <c r="DYI136" s="411"/>
      <c r="DYJ136" s="411"/>
      <c r="DYK136" s="411"/>
      <c r="DYL136" s="411"/>
      <c r="DYM136" s="411"/>
      <c r="DYN136" s="411"/>
      <c r="DYO136" s="411"/>
      <c r="DYP136" s="411"/>
      <c r="DYQ136" s="411"/>
      <c r="DYR136" s="411"/>
      <c r="DYS136" s="411"/>
      <c r="DYT136" s="411"/>
      <c r="DYU136" s="411"/>
      <c r="DYV136" s="411"/>
      <c r="DYW136" s="411"/>
      <c r="DYX136" s="411"/>
      <c r="DYY136" s="411"/>
      <c r="DYZ136" s="411"/>
      <c r="DZA136" s="411"/>
      <c r="DZB136" s="411"/>
      <c r="DZC136" s="411"/>
      <c r="DZD136" s="411"/>
      <c r="DZE136" s="411"/>
      <c r="DZF136" s="411"/>
      <c r="DZG136" s="411"/>
      <c r="DZH136" s="411"/>
      <c r="DZI136" s="411"/>
      <c r="DZJ136" s="411"/>
      <c r="DZK136" s="411"/>
      <c r="DZL136" s="411"/>
      <c r="DZM136" s="411"/>
      <c r="DZN136" s="411"/>
      <c r="DZO136" s="411"/>
      <c r="DZP136" s="411"/>
      <c r="DZQ136" s="411"/>
      <c r="DZR136" s="411"/>
      <c r="DZS136" s="411"/>
      <c r="DZT136" s="411"/>
      <c r="DZU136" s="411"/>
      <c r="DZV136" s="411"/>
      <c r="DZW136" s="411"/>
      <c r="DZX136" s="411"/>
      <c r="DZY136" s="411"/>
      <c r="DZZ136" s="411"/>
      <c r="EAA136" s="411"/>
      <c r="EAB136" s="411"/>
      <c r="EAC136" s="411"/>
      <c r="EAD136" s="411"/>
      <c r="EAE136" s="411"/>
      <c r="EAF136" s="411"/>
      <c r="EAG136" s="411"/>
      <c r="EAH136" s="411"/>
      <c r="EAI136" s="411"/>
      <c r="EAJ136" s="411"/>
      <c r="EAK136" s="411"/>
      <c r="EAL136" s="411"/>
      <c r="EAM136" s="411"/>
      <c r="EAN136" s="411"/>
      <c r="EAO136" s="411"/>
      <c r="EAP136" s="411"/>
      <c r="EAQ136" s="411"/>
      <c r="EAR136" s="411"/>
      <c r="EAS136" s="411"/>
      <c r="EAT136" s="411"/>
      <c r="EAU136" s="411"/>
      <c r="EAV136" s="411"/>
      <c r="EAW136" s="411"/>
      <c r="EAX136" s="411"/>
      <c r="EAY136" s="411"/>
      <c r="EAZ136" s="411"/>
      <c r="EBA136" s="411"/>
      <c r="EBB136" s="411"/>
      <c r="EBC136" s="411"/>
      <c r="EBD136" s="411"/>
      <c r="EBE136" s="411"/>
      <c r="EBF136" s="411"/>
      <c r="EBG136" s="411"/>
      <c r="EBH136" s="411"/>
      <c r="EBI136" s="411"/>
      <c r="EBJ136" s="411"/>
      <c r="EBK136" s="411"/>
      <c r="EBL136" s="411"/>
      <c r="EBM136" s="411"/>
      <c r="EBN136" s="411"/>
      <c r="EBO136" s="411"/>
      <c r="EBP136" s="411"/>
      <c r="EBQ136" s="411"/>
      <c r="EBR136" s="411"/>
      <c r="EBS136" s="411"/>
      <c r="EBT136" s="411"/>
      <c r="EBU136" s="411"/>
      <c r="EBV136" s="411"/>
      <c r="EBW136" s="411"/>
      <c r="EBX136" s="411"/>
      <c r="EBY136" s="411"/>
      <c r="EBZ136" s="411"/>
      <c r="ECA136" s="411"/>
      <c r="ECB136" s="411"/>
      <c r="ECC136" s="411"/>
      <c r="ECD136" s="411"/>
      <c r="ECE136" s="411"/>
      <c r="ECF136" s="411"/>
      <c r="ECG136" s="411"/>
      <c r="ECH136" s="411"/>
      <c r="ECI136" s="411"/>
      <c r="ECJ136" s="411"/>
      <c r="ECK136" s="411"/>
      <c r="ECL136" s="411"/>
      <c r="ECM136" s="411"/>
      <c r="ECN136" s="411"/>
      <c r="ECO136" s="411"/>
      <c r="ECP136" s="411"/>
      <c r="ECQ136" s="411"/>
      <c r="ECR136" s="411"/>
      <c r="ECS136" s="411"/>
      <c r="ECT136" s="411"/>
      <c r="ECU136" s="411"/>
      <c r="ECV136" s="411"/>
      <c r="ECW136" s="411"/>
      <c r="ECX136" s="411"/>
      <c r="ECY136" s="411"/>
      <c r="ECZ136" s="411"/>
      <c r="EDA136" s="411"/>
      <c r="EDB136" s="411"/>
      <c r="EDC136" s="411"/>
      <c r="EDD136" s="411"/>
      <c r="EDE136" s="411"/>
      <c r="EDF136" s="411"/>
      <c r="EDG136" s="411"/>
      <c r="EDH136" s="411"/>
      <c r="EDI136" s="411"/>
      <c r="EDJ136" s="411"/>
      <c r="EDK136" s="411"/>
      <c r="EDL136" s="411"/>
      <c r="EDM136" s="411"/>
      <c r="EDN136" s="411"/>
      <c r="EDO136" s="411"/>
      <c r="EDP136" s="411"/>
      <c r="EDQ136" s="411"/>
      <c r="EDR136" s="411"/>
      <c r="EDS136" s="411"/>
      <c r="EDT136" s="411"/>
      <c r="EDU136" s="411"/>
      <c r="EDV136" s="411"/>
      <c r="EDW136" s="411"/>
      <c r="EDX136" s="411"/>
      <c r="EDY136" s="411"/>
      <c r="EDZ136" s="411"/>
      <c r="EEA136" s="411"/>
      <c r="EEB136" s="411"/>
      <c r="EEC136" s="411"/>
      <c r="EED136" s="411"/>
      <c r="EEE136" s="411"/>
      <c r="EEF136" s="411"/>
      <c r="EEG136" s="411"/>
      <c r="EEH136" s="411"/>
      <c r="EEI136" s="411"/>
      <c r="EEJ136" s="411"/>
      <c r="EEK136" s="411"/>
      <c r="EEL136" s="411"/>
      <c r="EEM136" s="411"/>
      <c r="EEN136" s="411"/>
      <c r="EEO136" s="411"/>
      <c r="EEP136" s="411"/>
      <c r="EEQ136" s="411"/>
      <c r="EER136" s="411"/>
      <c r="EES136" s="411"/>
      <c r="EET136" s="411"/>
      <c r="EEU136" s="411"/>
      <c r="EEV136" s="411"/>
      <c r="EEW136" s="411"/>
      <c r="EEX136" s="411"/>
      <c r="EEY136" s="411"/>
      <c r="EEZ136" s="411"/>
      <c r="EFA136" s="411"/>
      <c r="EFB136" s="411"/>
      <c r="EFC136" s="411"/>
      <c r="EFD136" s="411"/>
      <c r="EFE136" s="411"/>
      <c r="EFF136" s="411"/>
      <c r="EFG136" s="411"/>
      <c r="EFH136" s="411"/>
      <c r="EFI136" s="411"/>
      <c r="EFJ136" s="411"/>
      <c r="EFK136" s="411"/>
      <c r="EFL136" s="411"/>
      <c r="EFM136" s="411"/>
      <c r="EFN136" s="411"/>
      <c r="EFO136" s="411"/>
      <c r="EFP136" s="411"/>
      <c r="EFQ136" s="411"/>
      <c r="EFR136" s="411"/>
      <c r="EFS136" s="411"/>
      <c r="EFT136" s="411"/>
      <c r="EFU136" s="411"/>
      <c r="EFV136" s="411"/>
      <c r="EFW136" s="411"/>
      <c r="EFX136" s="411"/>
      <c r="EFY136" s="411"/>
      <c r="EFZ136" s="411"/>
      <c r="EGA136" s="411"/>
      <c r="EGB136" s="411"/>
      <c r="EGC136" s="411"/>
      <c r="EGD136" s="411"/>
      <c r="EGE136" s="411"/>
      <c r="EGF136" s="411"/>
      <c r="EGG136" s="411"/>
      <c r="EGH136" s="411"/>
      <c r="EGI136" s="411"/>
      <c r="EGJ136" s="411"/>
      <c r="EGK136" s="411"/>
      <c r="EGL136" s="411"/>
      <c r="EGM136" s="411"/>
      <c r="EGN136" s="411"/>
      <c r="EGO136" s="411"/>
      <c r="EGP136" s="411"/>
      <c r="EGQ136" s="411"/>
      <c r="EGR136" s="411"/>
      <c r="EGS136" s="411"/>
      <c r="EGT136" s="411"/>
      <c r="EGU136" s="411"/>
      <c r="EGV136" s="411"/>
      <c r="EGW136" s="411"/>
      <c r="EGX136" s="411"/>
      <c r="EGY136" s="411"/>
      <c r="EGZ136" s="411"/>
      <c r="EHA136" s="411"/>
      <c r="EHB136" s="411"/>
      <c r="EHC136" s="411"/>
      <c r="EHD136" s="411"/>
      <c r="EHE136" s="411"/>
      <c r="EHF136" s="411"/>
      <c r="EHG136" s="411"/>
      <c r="EHH136" s="411"/>
      <c r="EHI136" s="411"/>
      <c r="EHJ136" s="411"/>
      <c r="EHK136" s="411"/>
      <c r="EHL136" s="411"/>
      <c r="EHM136" s="411"/>
      <c r="EHN136" s="411"/>
      <c r="EHO136" s="411"/>
      <c r="EHP136" s="411"/>
      <c r="EHQ136" s="411"/>
      <c r="EHR136" s="411"/>
      <c r="EHS136" s="411"/>
      <c r="EHT136" s="411"/>
      <c r="EHU136" s="411"/>
      <c r="EHV136" s="411"/>
      <c r="EHW136" s="411"/>
      <c r="EHX136" s="411"/>
      <c r="EHY136" s="411"/>
      <c r="EHZ136" s="411"/>
      <c r="EIA136" s="411"/>
      <c r="EIB136" s="411"/>
      <c r="EIC136" s="411"/>
      <c r="EID136" s="411"/>
      <c r="EIE136" s="411"/>
      <c r="EIF136" s="411"/>
      <c r="EIG136" s="411"/>
      <c r="EIH136" s="411"/>
      <c r="EII136" s="411"/>
      <c r="EIJ136" s="411"/>
      <c r="EIK136" s="411"/>
      <c r="EIL136" s="411"/>
      <c r="EIM136" s="411"/>
      <c r="EIN136" s="411"/>
      <c r="EIO136" s="411"/>
      <c r="EIP136" s="411"/>
      <c r="EIQ136" s="411"/>
      <c r="EIR136" s="411"/>
      <c r="EIS136" s="411"/>
      <c r="EIT136" s="411"/>
      <c r="EIU136" s="411"/>
      <c r="EIV136" s="411"/>
      <c r="EIW136" s="411"/>
      <c r="EIX136" s="411"/>
      <c r="EIY136" s="411"/>
      <c r="EIZ136" s="411"/>
      <c r="EJA136" s="411"/>
      <c r="EJB136" s="411"/>
      <c r="EJC136" s="411"/>
      <c r="EJD136" s="411"/>
      <c r="EJE136" s="411"/>
      <c r="EJF136" s="411"/>
      <c r="EJG136" s="411"/>
      <c r="EJH136" s="411"/>
      <c r="EJI136" s="411"/>
      <c r="EJJ136" s="411"/>
      <c r="EJK136" s="411"/>
      <c r="EJL136" s="411"/>
      <c r="EJM136" s="411"/>
      <c r="EJN136" s="411"/>
      <c r="EJO136" s="411"/>
      <c r="EJP136" s="411"/>
      <c r="EJQ136" s="411"/>
      <c r="EJR136" s="411"/>
      <c r="EJS136" s="411"/>
      <c r="EJT136" s="411"/>
      <c r="EJU136" s="411"/>
      <c r="EJV136" s="411"/>
      <c r="EJW136" s="411"/>
      <c r="EJX136" s="411"/>
      <c r="EJY136" s="411"/>
      <c r="EJZ136" s="411"/>
      <c r="EKA136" s="411"/>
      <c r="EKB136" s="411"/>
      <c r="EKC136" s="411"/>
      <c r="EKD136" s="411"/>
      <c r="EKE136" s="411"/>
      <c r="EKF136" s="411"/>
      <c r="EKG136" s="411"/>
      <c r="EKH136" s="411"/>
      <c r="EKI136" s="411"/>
      <c r="EKJ136" s="411"/>
      <c r="EKK136" s="411"/>
      <c r="EKL136" s="411"/>
      <c r="EKM136" s="411"/>
      <c r="EKN136" s="411"/>
      <c r="EKO136" s="411"/>
      <c r="EKP136" s="411"/>
      <c r="EKQ136" s="411"/>
      <c r="EKR136" s="411"/>
      <c r="EKS136" s="411"/>
      <c r="EKT136" s="411"/>
      <c r="EKU136" s="411"/>
      <c r="EKV136" s="411"/>
      <c r="EKW136" s="411"/>
      <c r="EKX136" s="411"/>
      <c r="EKY136" s="411"/>
      <c r="EKZ136" s="411"/>
      <c r="ELA136" s="411"/>
      <c r="ELB136" s="411"/>
      <c r="ELC136" s="411"/>
      <c r="ELD136" s="411"/>
      <c r="ELE136" s="411"/>
      <c r="ELF136" s="411"/>
      <c r="ELG136" s="411"/>
      <c r="ELH136" s="411"/>
      <c r="ELI136" s="411"/>
      <c r="ELJ136" s="411"/>
      <c r="ELK136" s="411"/>
      <c r="ELL136" s="411"/>
      <c r="ELM136" s="411"/>
      <c r="ELN136" s="411"/>
      <c r="ELO136" s="411"/>
      <c r="ELP136" s="411"/>
      <c r="ELQ136" s="411"/>
      <c r="ELR136" s="411"/>
      <c r="ELS136" s="411"/>
      <c r="ELT136" s="411"/>
      <c r="ELU136" s="411"/>
      <c r="ELV136" s="411"/>
      <c r="ELW136" s="411"/>
      <c r="ELX136" s="411"/>
      <c r="ELY136" s="411"/>
      <c r="ELZ136" s="411"/>
      <c r="EMA136" s="411"/>
      <c r="EMB136" s="411"/>
      <c r="EMC136" s="411"/>
      <c r="EMD136" s="411"/>
      <c r="EME136" s="411"/>
      <c r="EMF136" s="411"/>
      <c r="EMG136" s="411"/>
      <c r="EMH136" s="411"/>
      <c r="EMI136" s="411"/>
      <c r="EMJ136" s="411"/>
      <c r="EMK136" s="411"/>
      <c r="EML136" s="411"/>
      <c r="EMM136" s="411"/>
      <c r="EMN136" s="411"/>
      <c r="EMO136" s="411"/>
      <c r="EMP136" s="411"/>
      <c r="EMQ136" s="411"/>
      <c r="EMR136" s="411"/>
      <c r="EMS136" s="411"/>
      <c r="EMT136" s="411"/>
      <c r="EMU136" s="411"/>
      <c r="EMV136" s="411"/>
      <c r="EMW136" s="411"/>
      <c r="EMX136" s="411"/>
      <c r="EMY136" s="411"/>
      <c r="EMZ136" s="411"/>
      <c r="ENA136" s="411"/>
      <c r="ENB136" s="411"/>
      <c r="ENC136" s="411"/>
      <c r="END136" s="411"/>
      <c r="ENE136" s="411"/>
      <c r="ENF136" s="411"/>
      <c r="ENG136" s="411"/>
      <c r="ENH136" s="411"/>
      <c r="ENI136" s="411"/>
      <c r="ENJ136" s="411"/>
      <c r="ENK136" s="411"/>
      <c r="ENL136" s="411"/>
      <c r="ENM136" s="411"/>
      <c r="ENN136" s="411"/>
      <c r="ENO136" s="411"/>
      <c r="ENP136" s="411"/>
      <c r="ENQ136" s="411"/>
      <c r="ENR136" s="411"/>
      <c r="ENS136" s="411"/>
      <c r="ENT136" s="411"/>
      <c r="ENU136" s="411"/>
      <c r="ENV136" s="411"/>
      <c r="ENW136" s="411"/>
      <c r="ENX136" s="411"/>
      <c r="ENY136" s="411"/>
      <c r="ENZ136" s="411"/>
      <c r="EOA136" s="411"/>
      <c r="EOB136" s="411"/>
      <c r="EOC136" s="411"/>
      <c r="EOD136" s="411"/>
      <c r="EOE136" s="411"/>
      <c r="EOF136" s="411"/>
      <c r="EOG136" s="411"/>
      <c r="EOH136" s="411"/>
      <c r="EOI136" s="411"/>
      <c r="EOJ136" s="411"/>
      <c r="EOK136" s="411"/>
      <c r="EOL136" s="411"/>
      <c r="EOM136" s="411"/>
      <c r="EON136" s="411"/>
      <c r="EOO136" s="411"/>
      <c r="EOP136" s="411"/>
      <c r="EOQ136" s="411"/>
      <c r="EOR136" s="411"/>
      <c r="EOS136" s="411"/>
      <c r="EOT136" s="411"/>
      <c r="EOU136" s="411"/>
      <c r="EOV136" s="411"/>
      <c r="EOW136" s="411"/>
      <c r="EOX136" s="411"/>
      <c r="EOY136" s="411"/>
      <c r="EOZ136" s="411"/>
      <c r="EPA136" s="411"/>
      <c r="EPB136" s="411"/>
      <c r="EPC136" s="411"/>
      <c r="EPD136" s="411"/>
      <c r="EPE136" s="411"/>
      <c r="EPF136" s="411"/>
      <c r="EPG136" s="411"/>
      <c r="EPH136" s="411"/>
      <c r="EPI136" s="411"/>
      <c r="EPJ136" s="411"/>
      <c r="EPK136" s="411"/>
      <c r="EPL136" s="411"/>
      <c r="EPM136" s="411"/>
      <c r="EPN136" s="411"/>
      <c r="EPO136" s="411"/>
      <c r="EPP136" s="411"/>
      <c r="EPQ136" s="411"/>
      <c r="EPR136" s="411"/>
      <c r="EPS136" s="411"/>
      <c r="EPT136" s="411"/>
      <c r="EPU136" s="411"/>
      <c r="EPV136" s="411"/>
      <c r="EPW136" s="411"/>
      <c r="EPX136" s="411"/>
      <c r="EPY136" s="411"/>
      <c r="EPZ136" s="411"/>
      <c r="EQA136" s="411"/>
      <c r="EQB136" s="411"/>
      <c r="EQC136" s="411"/>
      <c r="EQD136" s="411"/>
      <c r="EQE136" s="411"/>
      <c r="EQF136" s="411"/>
      <c r="EQG136" s="411"/>
      <c r="EQH136" s="411"/>
      <c r="EQI136" s="411"/>
      <c r="EQJ136" s="411"/>
      <c r="EQK136" s="411"/>
      <c r="EQL136" s="411"/>
      <c r="EQM136" s="411"/>
      <c r="EQN136" s="411"/>
      <c r="EQO136" s="411"/>
      <c r="EQP136" s="411"/>
      <c r="EQQ136" s="411"/>
      <c r="EQR136" s="411"/>
      <c r="EQS136" s="411"/>
      <c r="EQT136" s="411"/>
      <c r="EQU136" s="411"/>
      <c r="EQV136" s="411"/>
      <c r="EQW136" s="411"/>
      <c r="EQX136" s="411"/>
      <c r="EQY136" s="411"/>
      <c r="EQZ136" s="411"/>
      <c r="ERA136" s="411"/>
      <c r="ERB136" s="411"/>
      <c r="ERC136" s="411"/>
      <c r="ERD136" s="411"/>
      <c r="ERE136" s="411"/>
      <c r="ERF136" s="411"/>
      <c r="ERG136" s="411"/>
      <c r="ERH136" s="411"/>
      <c r="ERI136" s="411"/>
      <c r="ERJ136" s="411"/>
      <c r="ERK136" s="411"/>
      <c r="ERL136" s="411"/>
      <c r="ERM136" s="411"/>
      <c r="ERN136" s="411"/>
      <c r="ERO136" s="411"/>
      <c r="ERP136" s="411"/>
      <c r="ERQ136" s="411"/>
      <c r="ERR136" s="411"/>
      <c r="ERS136" s="411"/>
      <c r="ERT136" s="411"/>
      <c r="ERU136" s="411"/>
      <c r="ERV136" s="411"/>
      <c r="ERW136" s="411"/>
      <c r="ERX136" s="411"/>
      <c r="ERY136" s="411"/>
      <c r="ERZ136" s="411"/>
      <c r="ESA136" s="411"/>
      <c r="ESB136" s="411"/>
      <c r="ESC136" s="411"/>
      <c r="ESD136" s="411"/>
      <c r="ESE136" s="411"/>
      <c r="ESF136" s="411"/>
      <c r="ESG136" s="411"/>
      <c r="ESH136" s="411"/>
      <c r="ESI136" s="411"/>
      <c r="ESJ136" s="411"/>
      <c r="ESK136" s="411"/>
      <c r="ESL136" s="411"/>
      <c r="ESM136" s="411"/>
      <c r="ESN136" s="411"/>
      <c r="ESO136" s="411"/>
      <c r="ESP136" s="411"/>
      <c r="ESQ136" s="411"/>
      <c r="ESR136" s="411"/>
      <c r="ESS136" s="411"/>
      <c r="EST136" s="411"/>
      <c r="ESU136" s="411"/>
      <c r="ESV136" s="411"/>
      <c r="ESW136" s="411"/>
      <c r="ESX136" s="411"/>
      <c r="ESY136" s="411"/>
      <c r="ESZ136" s="411"/>
      <c r="ETA136" s="411"/>
      <c r="ETB136" s="411"/>
      <c r="ETC136" s="411"/>
      <c r="ETD136" s="411"/>
      <c r="ETE136" s="411"/>
      <c r="ETF136" s="411"/>
      <c r="ETG136" s="411"/>
      <c r="ETH136" s="411"/>
      <c r="ETI136" s="411"/>
      <c r="ETJ136" s="411"/>
      <c r="ETK136" s="411"/>
      <c r="ETL136" s="411"/>
      <c r="ETM136" s="411"/>
      <c r="ETN136" s="411"/>
      <c r="ETO136" s="411"/>
      <c r="ETP136" s="411"/>
      <c r="ETQ136" s="411"/>
      <c r="ETR136" s="411"/>
      <c r="ETS136" s="411"/>
      <c r="ETT136" s="411"/>
      <c r="ETU136" s="411"/>
      <c r="ETV136" s="411"/>
      <c r="ETW136" s="411"/>
      <c r="ETX136" s="411"/>
      <c r="ETY136" s="411"/>
      <c r="ETZ136" s="411"/>
      <c r="EUA136" s="411"/>
      <c r="EUB136" s="411"/>
      <c r="EUC136" s="411"/>
      <c r="EUD136" s="411"/>
      <c r="EUE136" s="411"/>
      <c r="EUF136" s="411"/>
      <c r="EUG136" s="411"/>
      <c r="EUH136" s="411"/>
      <c r="EUI136" s="411"/>
      <c r="EUJ136" s="411"/>
      <c r="EUK136" s="411"/>
      <c r="EUL136" s="411"/>
      <c r="EUM136" s="411"/>
      <c r="EUN136" s="411"/>
      <c r="EUO136" s="411"/>
      <c r="EUP136" s="411"/>
      <c r="EUQ136" s="411"/>
      <c r="EUR136" s="411"/>
      <c r="EUS136" s="411"/>
      <c r="EUT136" s="411"/>
      <c r="EUU136" s="411"/>
      <c r="EUV136" s="411"/>
      <c r="EUW136" s="411"/>
      <c r="EUX136" s="411"/>
      <c r="EUY136" s="411"/>
      <c r="EUZ136" s="411"/>
      <c r="EVA136" s="411"/>
      <c r="EVB136" s="411"/>
      <c r="EVC136" s="411"/>
      <c r="EVD136" s="411"/>
      <c r="EVE136" s="411"/>
      <c r="EVF136" s="411"/>
      <c r="EVG136" s="411"/>
      <c r="EVH136" s="411"/>
      <c r="EVI136" s="411"/>
      <c r="EVJ136" s="411"/>
      <c r="EVK136" s="411"/>
      <c r="EVL136" s="411"/>
      <c r="EVM136" s="411"/>
      <c r="EVN136" s="411"/>
      <c r="EVO136" s="411"/>
      <c r="EVP136" s="411"/>
      <c r="EVQ136" s="411"/>
      <c r="EVR136" s="411"/>
      <c r="EVS136" s="411"/>
      <c r="EVT136" s="411"/>
      <c r="EVU136" s="411"/>
      <c r="EVV136" s="411"/>
      <c r="EVW136" s="411"/>
      <c r="EVX136" s="411"/>
      <c r="EVY136" s="411"/>
      <c r="EVZ136" s="411"/>
      <c r="EWA136" s="411"/>
      <c r="EWB136" s="411"/>
      <c r="EWC136" s="411"/>
      <c r="EWD136" s="411"/>
      <c r="EWE136" s="411"/>
      <c r="EWF136" s="411"/>
      <c r="EWG136" s="411"/>
      <c r="EWH136" s="411"/>
      <c r="EWI136" s="411"/>
      <c r="EWJ136" s="411"/>
      <c r="EWK136" s="411"/>
      <c r="EWL136" s="411"/>
      <c r="EWM136" s="411"/>
      <c r="EWN136" s="411"/>
      <c r="EWO136" s="411"/>
      <c r="EWP136" s="411"/>
      <c r="EWQ136" s="411"/>
      <c r="EWR136" s="411"/>
      <c r="EWS136" s="411"/>
      <c r="EWT136" s="411"/>
      <c r="EWU136" s="411"/>
      <c r="EWV136" s="411"/>
      <c r="EWW136" s="411"/>
      <c r="EWX136" s="411"/>
      <c r="EWY136" s="411"/>
      <c r="EWZ136" s="411"/>
      <c r="EXA136" s="411"/>
      <c r="EXB136" s="411"/>
      <c r="EXC136" s="411"/>
      <c r="EXD136" s="411"/>
      <c r="EXE136" s="411"/>
      <c r="EXF136" s="411"/>
      <c r="EXG136" s="411"/>
      <c r="EXH136" s="411"/>
      <c r="EXI136" s="411"/>
      <c r="EXJ136" s="411"/>
      <c r="EXK136" s="411"/>
      <c r="EXL136" s="411"/>
      <c r="EXM136" s="411"/>
      <c r="EXN136" s="411"/>
      <c r="EXO136" s="411"/>
      <c r="EXP136" s="411"/>
      <c r="EXQ136" s="411"/>
      <c r="EXR136" s="411"/>
      <c r="EXS136" s="411"/>
      <c r="EXT136" s="411"/>
      <c r="EXU136" s="411"/>
      <c r="EXV136" s="411"/>
      <c r="EXW136" s="411"/>
      <c r="EXX136" s="411"/>
      <c r="EXY136" s="411"/>
      <c r="EXZ136" s="411"/>
      <c r="EYA136" s="411"/>
      <c r="EYB136" s="411"/>
      <c r="EYC136" s="411"/>
      <c r="EYD136" s="411"/>
      <c r="EYE136" s="411"/>
      <c r="EYF136" s="411"/>
      <c r="EYG136" s="411"/>
      <c r="EYH136" s="411"/>
      <c r="EYI136" s="411"/>
      <c r="EYJ136" s="411"/>
      <c r="EYK136" s="411"/>
      <c r="EYL136" s="411"/>
      <c r="EYM136" s="411"/>
      <c r="EYN136" s="411"/>
      <c r="EYO136" s="411"/>
      <c r="EYP136" s="411"/>
      <c r="EYQ136" s="411"/>
      <c r="EYR136" s="411"/>
      <c r="EYS136" s="411"/>
      <c r="EYT136" s="411"/>
      <c r="EYU136" s="411"/>
      <c r="EYV136" s="411"/>
      <c r="EYW136" s="411"/>
      <c r="EYX136" s="411"/>
      <c r="EYY136" s="411"/>
      <c r="EYZ136" s="411"/>
      <c r="EZA136" s="411"/>
      <c r="EZB136" s="411"/>
      <c r="EZC136" s="411"/>
      <c r="EZD136" s="411"/>
      <c r="EZE136" s="411"/>
      <c r="EZF136" s="411"/>
      <c r="EZG136" s="411"/>
      <c r="EZH136" s="411"/>
      <c r="EZI136" s="411"/>
      <c r="EZJ136" s="411"/>
      <c r="EZK136" s="411"/>
      <c r="EZL136" s="411"/>
      <c r="EZM136" s="411"/>
      <c r="EZN136" s="411"/>
      <c r="EZO136" s="411"/>
      <c r="EZP136" s="411"/>
      <c r="EZQ136" s="411"/>
      <c r="EZR136" s="411"/>
      <c r="EZS136" s="411"/>
      <c r="EZT136" s="411"/>
      <c r="EZU136" s="411"/>
      <c r="EZV136" s="411"/>
      <c r="EZW136" s="411"/>
      <c r="EZX136" s="411"/>
      <c r="EZY136" s="411"/>
      <c r="EZZ136" s="411"/>
      <c r="FAA136" s="411"/>
      <c r="FAB136" s="411"/>
      <c r="FAC136" s="411"/>
      <c r="FAD136" s="411"/>
      <c r="FAE136" s="411"/>
      <c r="FAF136" s="411"/>
      <c r="FAG136" s="411"/>
      <c r="FAH136" s="411"/>
      <c r="FAI136" s="411"/>
      <c r="FAJ136" s="411"/>
      <c r="FAK136" s="411"/>
      <c r="FAL136" s="411"/>
      <c r="FAM136" s="411"/>
      <c r="FAN136" s="411"/>
      <c r="FAO136" s="411"/>
      <c r="FAP136" s="411"/>
      <c r="FAQ136" s="411"/>
      <c r="FAR136" s="411"/>
      <c r="FAS136" s="411"/>
      <c r="FAT136" s="411"/>
      <c r="FAU136" s="411"/>
      <c r="FAV136" s="411"/>
      <c r="FAW136" s="411"/>
      <c r="FAX136" s="411"/>
      <c r="FAY136" s="411"/>
      <c r="FAZ136" s="411"/>
      <c r="FBA136" s="411"/>
      <c r="FBB136" s="411"/>
      <c r="FBC136" s="411"/>
      <c r="FBD136" s="411"/>
      <c r="FBE136" s="411"/>
      <c r="FBF136" s="411"/>
      <c r="FBG136" s="411"/>
      <c r="FBH136" s="411"/>
      <c r="FBI136" s="411"/>
      <c r="FBJ136" s="411"/>
      <c r="FBK136" s="411"/>
      <c r="FBL136" s="411"/>
      <c r="FBM136" s="411"/>
      <c r="FBN136" s="411"/>
      <c r="FBO136" s="411"/>
      <c r="FBP136" s="411"/>
      <c r="FBQ136" s="411"/>
      <c r="FBR136" s="411"/>
      <c r="FBS136" s="411"/>
      <c r="FBT136" s="411"/>
      <c r="FBU136" s="411"/>
      <c r="FBV136" s="411"/>
      <c r="FBW136" s="411"/>
      <c r="FBX136" s="411"/>
      <c r="FBY136" s="411"/>
      <c r="FBZ136" s="411"/>
      <c r="FCA136" s="411"/>
      <c r="FCB136" s="411"/>
      <c r="FCC136" s="411"/>
      <c r="FCD136" s="411"/>
      <c r="FCE136" s="411"/>
      <c r="FCF136" s="411"/>
      <c r="FCG136" s="411"/>
      <c r="FCH136" s="411"/>
      <c r="FCI136" s="411"/>
      <c r="FCJ136" s="411"/>
      <c r="FCK136" s="411"/>
      <c r="FCL136" s="411"/>
      <c r="FCM136" s="411"/>
      <c r="FCN136" s="411"/>
      <c r="FCO136" s="411"/>
      <c r="FCP136" s="411"/>
      <c r="FCQ136" s="411"/>
      <c r="FCR136" s="411"/>
      <c r="FCS136" s="411"/>
      <c r="FCT136" s="411"/>
      <c r="FCU136" s="411"/>
      <c r="FCV136" s="411"/>
      <c r="FCW136" s="411"/>
      <c r="FCX136" s="411"/>
      <c r="FCY136" s="411"/>
      <c r="FCZ136" s="411"/>
      <c r="FDA136" s="411"/>
      <c r="FDB136" s="411"/>
      <c r="FDC136" s="411"/>
      <c r="FDD136" s="411"/>
      <c r="FDE136" s="411"/>
      <c r="FDF136" s="411"/>
      <c r="FDG136" s="411"/>
      <c r="FDH136" s="411"/>
      <c r="FDI136" s="411"/>
      <c r="FDJ136" s="411"/>
      <c r="FDK136" s="411"/>
      <c r="FDL136" s="411"/>
      <c r="FDM136" s="411"/>
      <c r="FDN136" s="411"/>
      <c r="FDO136" s="411"/>
      <c r="FDP136" s="411"/>
      <c r="FDQ136" s="411"/>
      <c r="FDR136" s="411"/>
      <c r="FDS136" s="411"/>
      <c r="FDT136" s="411"/>
      <c r="FDU136" s="411"/>
      <c r="FDV136" s="411"/>
      <c r="FDW136" s="411"/>
      <c r="FDX136" s="411"/>
      <c r="FDY136" s="411"/>
      <c r="FDZ136" s="411"/>
      <c r="FEA136" s="411"/>
      <c r="FEB136" s="411"/>
      <c r="FEC136" s="411"/>
      <c r="FED136" s="411"/>
      <c r="FEE136" s="411"/>
      <c r="FEF136" s="411"/>
      <c r="FEG136" s="411"/>
      <c r="FEH136" s="411"/>
      <c r="FEI136" s="411"/>
      <c r="FEJ136" s="411"/>
      <c r="FEK136" s="411"/>
      <c r="FEL136" s="411"/>
      <c r="FEM136" s="411"/>
      <c r="FEN136" s="411"/>
      <c r="FEO136" s="411"/>
      <c r="FEP136" s="411"/>
      <c r="FEQ136" s="411"/>
      <c r="FER136" s="411"/>
      <c r="FES136" s="411"/>
      <c r="FET136" s="411"/>
      <c r="FEU136" s="411"/>
      <c r="FEV136" s="411"/>
      <c r="FEW136" s="411"/>
      <c r="FEX136" s="411"/>
      <c r="FEY136" s="411"/>
      <c r="FEZ136" s="411"/>
      <c r="FFA136" s="411"/>
      <c r="FFB136" s="411"/>
      <c r="FFC136" s="411"/>
      <c r="FFD136" s="411"/>
      <c r="FFE136" s="411"/>
      <c r="FFF136" s="411"/>
      <c r="FFG136" s="411"/>
      <c r="FFH136" s="411"/>
      <c r="FFI136" s="411"/>
      <c r="FFJ136" s="411"/>
      <c r="FFK136" s="411"/>
      <c r="FFL136" s="411"/>
      <c r="FFM136" s="411"/>
      <c r="FFN136" s="411"/>
      <c r="FFO136" s="411"/>
      <c r="FFP136" s="411"/>
      <c r="FFQ136" s="411"/>
      <c r="FFR136" s="411"/>
      <c r="FFS136" s="411"/>
      <c r="FFT136" s="411"/>
      <c r="FFU136" s="411"/>
      <c r="FFV136" s="411"/>
      <c r="FFW136" s="411"/>
      <c r="FFX136" s="411"/>
      <c r="FFY136" s="411"/>
      <c r="FFZ136" s="411"/>
      <c r="FGA136" s="411"/>
      <c r="FGB136" s="411"/>
      <c r="FGC136" s="411"/>
      <c r="FGD136" s="411"/>
      <c r="FGE136" s="411"/>
      <c r="FGF136" s="411"/>
      <c r="FGG136" s="411"/>
      <c r="FGH136" s="411"/>
      <c r="FGI136" s="411"/>
      <c r="FGJ136" s="411"/>
      <c r="FGK136" s="411"/>
      <c r="FGL136" s="411"/>
      <c r="FGM136" s="411"/>
      <c r="FGN136" s="411"/>
      <c r="FGO136" s="411"/>
      <c r="FGP136" s="411"/>
      <c r="FGQ136" s="411"/>
      <c r="FGR136" s="411"/>
      <c r="FGS136" s="411"/>
      <c r="FGT136" s="411"/>
      <c r="FGU136" s="411"/>
      <c r="FGV136" s="411"/>
      <c r="FGW136" s="411"/>
      <c r="FGX136" s="411"/>
      <c r="FGY136" s="411"/>
      <c r="FGZ136" s="411"/>
      <c r="FHA136" s="411"/>
      <c r="FHB136" s="411"/>
      <c r="FHC136" s="411"/>
      <c r="FHD136" s="411"/>
      <c r="FHE136" s="411"/>
      <c r="FHF136" s="411"/>
      <c r="FHG136" s="411"/>
      <c r="FHH136" s="411"/>
      <c r="FHI136" s="411"/>
      <c r="FHJ136" s="411"/>
      <c r="FHK136" s="411"/>
      <c r="FHL136" s="411"/>
      <c r="FHM136" s="411"/>
      <c r="FHN136" s="411"/>
      <c r="FHO136" s="411"/>
      <c r="FHP136" s="411"/>
      <c r="FHQ136" s="411"/>
      <c r="FHR136" s="411"/>
      <c r="FHS136" s="411"/>
      <c r="FHT136" s="411"/>
      <c r="FHU136" s="411"/>
      <c r="FHV136" s="411"/>
      <c r="FHW136" s="411"/>
      <c r="FHX136" s="411"/>
      <c r="FHY136" s="411"/>
      <c r="FHZ136" s="411"/>
      <c r="FIA136" s="411"/>
      <c r="FIB136" s="411"/>
      <c r="FIC136" s="411"/>
      <c r="FID136" s="411"/>
      <c r="FIE136" s="411"/>
      <c r="FIF136" s="411"/>
      <c r="FIG136" s="411"/>
      <c r="FIH136" s="411"/>
      <c r="FII136" s="411"/>
      <c r="FIJ136" s="411"/>
      <c r="FIK136" s="411"/>
      <c r="FIL136" s="411"/>
      <c r="FIM136" s="411"/>
      <c r="FIN136" s="411"/>
      <c r="FIO136" s="411"/>
      <c r="FIP136" s="411"/>
      <c r="FIQ136" s="411"/>
      <c r="FIR136" s="411"/>
      <c r="FIS136" s="411"/>
      <c r="FIT136" s="411"/>
      <c r="FIU136" s="411"/>
      <c r="FIV136" s="411"/>
      <c r="FIW136" s="411"/>
      <c r="FIX136" s="411"/>
      <c r="FIY136" s="411"/>
      <c r="FIZ136" s="411"/>
      <c r="FJA136" s="411"/>
      <c r="FJB136" s="411"/>
      <c r="FJC136" s="411"/>
      <c r="FJD136" s="411"/>
      <c r="FJE136" s="411"/>
      <c r="FJF136" s="411"/>
      <c r="FJG136" s="411"/>
      <c r="FJH136" s="411"/>
      <c r="FJI136" s="411"/>
      <c r="FJJ136" s="411"/>
      <c r="FJK136" s="411"/>
      <c r="FJL136" s="411"/>
      <c r="FJM136" s="411"/>
      <c r="FJN136" s="411"/>
      <c r="FJO136" s="411"/>
      <c r="FJP136" s="411"/>
      <c r="FJQ136" s="411"/>
      <c r="FJR136" s="411"/>
      <c r="FJS136" s="411"/>
      <c r="FJT136" s="411"/>
      <c r="FJU136" s="411"/>
      <c r="FJV136" s="411"/>
      <c r="FJW136" s="411"/>
      <c r="FJX136" s="411"/>
      <c r="FJY136" s="411"/>
      <c r="FJZ136" s="411"/>
      <c r="FKA136" s="411"/>
      <c r="FKB136" s="411"/>
      <c r="FKC136" s="411"/>
      <c r="FKD136" s="411"/>
      <c r="FKE136" s="411"/>
      <c r="FKF136" s="411"/>
      <c r="FKG136" s="411"/>
      <c r="FKH136" s="411"/>
      <c r="FKI136" s="411"/>
      <c r="FKJ136" s="411"/>
      <c r="FKK136" s="411"/>
      <c r="FKL136" s="411"/>
      <c r="FKM136" s="411"/>
      <c r="FKN136" s="411"/>
      <c r="FKO136" s="411"/>
      <c r="FKP136" s="411"/>
      <c r="FKQ136" s="411"/>
      <c r="FKR136" s="411"/>
      <c r="FKS136" s="411"/>
      <c r="FKT136" s="411"/>
      <c r="FKU136" s="411"/>
      <c r="FKV136" s="411"/>
      <c r="FKW136" s="411"/>
      <c r="FKX136" s="411"/>
      <c r="FKY136" s="411"/>
      <c r="FKZ136" s="411"/>
      <c r="FLA136" s="411"/>
      <c r="FLB136" s="411"/>
      <c r="FLC136" s="411"/>
      <c r="FLD136" s="411"/>
      <c r="FLE136" s="411"/>
      <c r="FLF136" s="411"/>
      <c r="FLG136" s="411"/>
      <c r="FLH136" s="411"/>
      <c r="FLI136" s="411"/>
      <c r="FLJ136" s="411"/>
      <c r="FLK136" s="411"/>
      <c r="FLL136" s="411"/>
      <c r="FLM136" s="411"/>
      <c r="FLN136" s="411"/>
      <c r="FLO136" s="411"/>
      <c r="FLP136" s="411"/>
      <c r="FLQ136" s="411"/>
      <c r="FLR136" s="411"/>
      <c r="FLS136" s="411"/>
      <c r="FLT136" s="411"/>
      <c r="FLU136" s="411"/>
      <c r="FLV136" s="411"/>
      <c r="FLW136" s="411"/>
      <c r="FLX136" s="411"/>
      <c r="FLY136" s="411"/>
      <c r="FLZ136" s="411"/>
      <c r="FMA136" s="411"/>
      <c r="FMB136" s="411"/>
      <c r="FMC136" s="411"/>
      <c r="FMD136" s="411"/>
      <c r="FME136" s="411"/>
      <c r="FMF136" s="411"/>
      <c r="FMG136" s="411"/>
      <c r="FMH136" s="411"/>
      <c r="FMI136" s="411"/>
      <c r="FMJ136" s="411"/>
      <c r="FMK136" s="411"/>
      <c r="FML136" s="411"/>
      <c r="FMM136" s="411"/>
      <c r="FMN136" s="411"/>
      <c r="FMO136" s="411"/>
      <c r="FMP136" s="411"/>
      <c r="FMQ136" s="411"/>
      <c r="FMR136" s="411"/>
      <c r="FMS136" s="411"/>
      <c r="FMT136" s="411"/>
      <c r="FMU136" s="411"/>
      <c r="FMV136" s="411"/>
      <c r="FMW136" s="411"/>
      <c r="FMX136" s="411"/>
      <c r="FMY136" s="411"/>
      <c r="FMZ136" s="411"/>
      <c r="FNA136" s="411"/>
      <c r="FNB136" s="411"/>
      <c r="FNC136" s="411"/>
      <c r="FND136" s="411"/>
      <c r="FNE136" s="411"/>
      <c r="FNF136" s="411"/>
      <c r="FNG136" s="411"/>
      <c r="FNH136" s="411"/>
      <c r="FNI136" s="411"/>
      <c r="FNJ136" s="411"/>
      <c r="FNK136" s="411"/>
      <c r="FNL136" s="411"/>
      <c r="FNM136" s="411"/>
      <c r="FNN136" s="411"/>
      <c r="FNO136" s="411"/>
      <c r="FNP136" s="411"/>
      <c r="FNQ136" s="411"/>
      <c r="FNR136" s="411"/>
      <c r="FNS136" s="411"/>
      <c r="FNT136" s="411"/>
      <c r="FNU136" s="411"/>
      <c r="FNV136" s="411"/>
      <c r="FNW136" s="411"/>
      <c r="FNX136" s="411"/>
      <c r="FNY136" s="411"/>
      <c r="FNZ136" s="411"/>
      <c r="FOA136" s="411"/>
      <c r="FOB136" s="411"/>
      <c r="FOC136" s="411"/>
      <c r="FOD136" s="411"/>
      <c r="FOE136" s="411"/>
      <c r="FOF136" s="411"/>
      <c r="FOG136" s="411"/>
      <c r="FOH136" s="411"/>
      <c r="FOI136" s="411"/>
      <c r="FOJ136" s="411"/>
      <c r="FOK136" s="411"/>
      <c r="FOL136" s="411"/>
      <c r="FOM136" s="411"/>
      <c r="FON136" s="411"/>
      <c r="FOO136" s="411"/>
      <c r="FOP136" s="411"/>
      <c r="FOQ136" s="411"/>
      <c r="FOR136" s="411"/>
      <c r="FOS136" s="411"/>
      <c r="FOT136" s="411"/>
      <c r="FOU136" s="411"/>
      <c r="FOV136" s="411"/>
      <c r="FOW136" s="411"/>
      <c r="FOX136" s="411"/>
      <c r="FOY136" s="411"/>
      <c r="FOZ136" s="411"/>
      <c r="FPA136" s="411"/>
      <c r="FPB136" s="411"/>
      <c r="FPC136" s="411"/>
      <c r="FPD136" s="411"/>
      <c r="FPE136" s="411"/>
      <c r="FPF136" s="411"/>
      <c r="FPG136" s="411"/>
      <c r="FPH136" s="411"/>
      <c r="FPI136" s="411"/>
      <c r="FPJ136" s="411"/>
      <c r="FPK136" s="411"/>
      <c r="FPL136" s="411"/>
      <c r="FPM136" s="411"/>
      <c r="FPN136" s="411"/>
      <c r="FPO136" s="411"/>
      <c r="FPP136" s="411"/>
      <c r="FPQ136" s="411"/>
      <c r="FPR136" s="411"/>
      <c r="FPS136" s="411"/>
      <c r="FPT136" s="411"/>
      <c r="FPU136" s="411"/>
      <c r="FPV136" s="411"/>
      <c r="FPW136" s="411"/>
      <c r="FPX136" s="411"/>
      <c r="FPY136" s="411"/>
      <c r="FPZ136" s="411"/>
      <c r="FQA136" s="411"/>
      <c r="FQB136" s="411"/>
      <c r="FQC136" s="411"/>
      <c r="FQD136" s="411"/>
      <c r="FQE136" s="411"/>
      <c r="FQF136" s="411"/>
      <c r="FQG136" s="411"/>
      <c r="FQH136" s="411"/>
      <c r="FQI136" s="411"/>
      <c r="FQJ136" s="411"/>
      <c r="FQK136" s="411"/>
      <c r="FQL136" s="411"/>
      <c r="FQM136" s="411"/>
      <c r="FQN136" s="411"/>
      <c r="FQO136" s="411"/>
      <c r="FQP136" s="411"/>
      <c r="FQQ136" s="411"/>
      <c r="FQR136" s="411"/>
      <c r="FQS136" s="411"/>
      <c r="FQT136" s="411"/>
      <c r="FQU136" s="411"/>
      <c r="FQV136" s="411"/>
      <c r="FQW136" s="411"/>
      <c r="FQX136" s="411"/>
      <c r="FQY136" s="411"/>
      <c r="FQZ136" s="411"/>
      <c r="FRA136" s="411"/>
      <c r="FRB136" s="411"/>
      <c r="FRC136" s="411"/>
      <c r="FRD136" s="411"/>
      <c r="FRE136" s="411"/>
      <c r="FRF136" s="411"/>
      <c r="FRG136" s="411"/>
      <c r="FRH136" s="411"/>
      <c r="FRI136" s="411"/>
      <c r="FRJ136" s="411"/>
      <c r="FRK136" s="411"/>
      <c r="FRL136" s="411"/>
      <c r="FRM136" s="411"/>
      <c r="FRN136" s="411"/>
      <c r="FRO136" s="411"/>
      <c r="FRP136" s="411"/>
      <c r="FRQ136" s="411"/>
      <c r="FRR136" s="411"/>
      <c r="FRS136" s="411"/>
      <c r="FRT136" s="411"/>
      <c r="FRU136" s="411"/>
      <c r="FRV136" s="411"/>
      <c r="FRW136" s="411"/>
      <c r="FRX136" s="411"/>
      <c r="FRY136" s="411"/>
      <c r="FRZ136" s="411"/>
      <c r="FSA136" s="411"/>
      <c r="FSB136" s="411"/>
      <c r="FSC136" s="411"/>
      <c r="FSD136" s="411"/>
      <c r="FSE136" s="411"/>
      <c r="FSF136" s="411"/>
      <c r="FSG136" s="411"/>
      <c r="FSH136" s="411"/>
      <c r="FSI136" s="411"/>
      <c r="FSJ136" s="411"/>
      <c r="FSK136" s="411"/>
      <c r="FSL136" s="411"/>
      <c r="FSM136" s="411"/>
      <c r="FSN136" s="411"/>
      <c r="FSO136" s="411"/>
      <c r="FSP136" s="411"/>
      <c r="FSQ136" s="411"/>
      <c r="FSR136" s="411"/>
      <c r="FSS136" s="411"/>
      <c r="FST136" s="411"/>
      <c r="FSU136" s="411"/>
      <c r="FSV136" s="411"/>
      <c r="FSW136" s="411"/>
      <c r="FSX136" s="411"/>
      <c r="FSY136" s="411"/>
      <c r="FSZ136" s="411"/>
      <c r="FTA136" s="411"/>
      <c r="FTB136" s="411"/>
      <c r="FTC136" s="411"/>
      <c r="FTD136" s="411"/>
      <c r="FTE136" s="411"/>
      <c r="FTF136" s="411"/>
      <c r="FTG136" s="411"/>
      <c r="FTH136" s="411"/>
      <c r="FTI136" s="411"/>
      <c r="FTJ136" s="411"/>
      <c r="FTK136" s="411"/>
      <c r="FTL136" s="411"/>
      <c r="FTM136" s="411"/>
      <c r="FTN136" s="411"/>
      <c r="FTO136" s="411"/>
      <c r="FTP136" s="411"/>
      <c r="FTQ136" s="411"/>
      <c r="FTR136" s="411"/>
      <c r="FTS136" s="411"/>
      <c r="FTT136" s="411"/>
      <c r="FTU136" s="411"/>
      <c r="FTV136" s="411"/>
      <c r="FTW136" s="411"/>
      <c r="FTX136" s="411"/>
      <c r="FTY136" s="411"/>
      <c r="FTZ136" s="411"/>
      <c r="FUA136" s="411"/>
      <c r="FUB136" s="411"/>
      <c r="FUC136" s="411"/>
      <c r="FUD136" s="411"/>
      <c r="FUE136" s="411"/>
      <c r="FUF136" s="411"/>
      <c r="FUG136" s="411"/>
      <c r="FUH136" s="411"/>
      <c r="FUI136" s="411"/>
      <c r="FUJ136" s="411"/>
      <c r="FUK136" s="411"/>
      <c r="FUL136" s="411"/>
      <c r="FUM136" s="411"/>
      <c r="FUN136" s="411"/>
      <c r="FUO136" s="411"/>
      <c r="FUP136" s="411"/>
      <c r="FUQ136" s="411"/>
      <c r="FUR136" s="411"/>
      <c r="FUS136" s="411"/>
      <c r="FUT136" s="411"/>
      <c r="FUU136" s="411"/>
      <c r="FUV136" s="411"/>
      <c r="FUW136" s="411"/>
      <c r="FUX136" s="411"/>
      <c r="FUY136" s="411"/>
      <c r="FUZ136" s="411"/>
      <c r="FVA136" s="411"/>
      <c r="FVB136" s="411"/>
      <c r="FVC136" s="411"/>
      <c r="FVD136" s="411"/>
      <c r="FVE136" s="411"/>
      <c r="FVF136" s="411"/>
      <c r="FVG136" s="411"/>
      <c r="FVH136" s="411"/>
      <c r="FVI136" s="411"/>
      <c r="FVJ136" s="411"/>
      <c r="FVK136" s="411"/>
      <c r="FVL136" s="411"/>
      <c r="FVM136" s="411"/>
      <c r="FVN136" s="411"/>
      <c r="FVO136" s="411"/>
      <c r="FVP136" s="411"/>
      <c r="FVQ136" s="411"/>
      <c r="FVR136" s="411"/>
      <c r="FVS136" s="411"/>
      <c r="FVT136" s="411"/>
      <c r="FVU136" s="411"/>
      <c r="FVV136" s="411"/>
      <c r="FVW136" s="411"/>
      <c r="FVX136" s="411"/>
      <c r="FVY136" s="411"/>
      <c r="FVZ136" s="411"/>
      <c r="FWA136" s="411"/>
      <c r="FWB136" s="411"/>
      <c r="FWC136" s="411"/>
      <c r="FWD136" s="411"/>
      <c r="FWE136" s="411"/>
      <c r="FWF136" s="411"/>
      <c r="FWG136" s="411"/>
      <c r="FWH136" s="411"/>
      <c r="FWI136" s="411"/>
      <c r="FWJ136" s="411"/>
      <c r="FWK136" s="411"/>
      <c r="FWL136" s="411"/>
      <c r="FWM136" s="411"/>
      <c r="FWN136" s="411"/>
      <c r="FWO136" s="411"/>
      <c r="FWP136" s="411"/>
      <c r="FWQ136" s="411"/>
      <c r="FWR136" s="411"/>
      <c r="FWS136" s="411"/>
      <c r="FWT136" s="411"/>
      <c r="FWU136" s="411"/>
      <c r="FWV136" s="411"/>
      <c r="FWW136" s="411"/>
      <c r="FWX136" s="411"/>
      <c r="FWY136" s="411"/>
      <c r="FWZ136" s="411"/>
      <c r="FXA136" s="411"/>
      <c r="FXB136" s="411"/>
      <c r="FXC136" s="411"/>
      <c r="FXD136" s="411"/>
      <c r="FXE136" s="411"/>
      <c r="FXF136" s="411"/>
      <c r="FXG136" s="411"/>
      <c r="FXH136" s="411"/>
      <c r="FXI136" s="411"/>
      <c r="FXJ136" s="411"/>
      <c r="FXK136" s="411"/>
      <c r="FXL136" s="411"/>
      <c r="FXM136" s="411"/>
      <c r="FXN136" s="411"/>
      <c r="FXO136" s="411"/>
      <c r="FXP136" s="411"/>
      <c r="FXQ136" s="411"/>
      <c r="FXR136" s="411"/>
      <c r="FXS136" s="411"/>
      <c r="FXT136" s="411"/>
      <c r="FXU136" s="411"/>
      <c r="FXV136" s="411"/>
      <c r="FXW136" s="411"/>
      <c r="FXX136" s="411"/>
      <c r="FXY136" s="411"/>
      <c r="FXZ136" s="411"/>
      <c r="FYA136" s="411"/>
      <c r="FYB136" s="411"/>
      <c r="FYC136" s="411"/>
      <c r="FYD136" s="411"/>
      <c r="FYE136" s="411"/>
      <c r="FYF136" s="411"/>
      <c r="FYG136" s="411"/>
      <c r="FYH136" s="411"/>
      <c r="FYI136" s="411"/>
      <c r="FYJ136" s="411"/>
      <c r="FYK136" s="411"/>
      <c r="FYL136" s="411"/>
      <c r="FYM136" s="411"/>
      <c r="FYN136" s="411"/>
      <c r="FYO136" s="411"/>
      <c r="FYP136" s="411"/>
      <c r="FYQ136" s="411"/>
      <c r="FYR136" s="411"/>
      <c r="FYS136" s="411"/>
      <c r="FYT136" s="411"/>
      <c r="FYU136" s="411"/>
      <c r="FYV136" s="411"/>
      <c r="FYW136" s="411"/>
      <c r="FYX136" s="411"/>
      <c r="FYY136" s="411"/>
      <c r="FYZ136" s="411"/>
      <c r="FZA136" s="411"/>
      <c r="FZB136" s="411"/>
      <c r="FZC136" s="411"/>
      <c r="FZD136" s="411"/>
      <c r="FZE136" s="411"/>
      <c r="FZF136" s="411"/>
      <c r="FZG136" s="411"/>
      <c r="FZH136" s="411"/>
      <c r="FZI136" s="411"/>
      <c r="FZJ136" s="411"/>
      <c r="FZK136" s="411"/>
      <c r="FZL136" s="411"/>
      <c r="FZM136" s="411"/>
      <c r="FZN136" s="411"/>
      <c r="FZO136" s="411"/>
      <c r="FZP136" s="411"/>
      <c r="FZQ136" s="411"/>
      <c r="FZR136" s="411"/>
      <c r="FZS136" s="411"/>
      <c r="FZT136" s="411"/>
      <c r="FZU136" s="411"/>
      <c r="FZV136" s="411"/>
      <c r="FZW136" s="411"/>
      <c r="FZX136" s="411"/>
      <c r="FZY136" s="411"/>
      <c r="FZZ136" s="411"/>
      <c r="GAA136" s="411"/>
      <c r="GAB136" s="411"/>
      <c r="GAC136" s="411"/>
      <c r="GAD136" s="411"/>
      <c r="GAE136" s="411"/>
      <c r="GAF136" s="411"/>
      <c r="GAG136" s="411"/>
      <c r="GAH136" s="411"/>
      <c r="GAI136" s="411"/>
      <c r="GAJ136" s="411"/>
      <c r="GAK136" s="411"/>
      <c r="GAL136" s="411"/>
      <c r="GAM136" s="411"/>
      <c r="GAN136" s="411"/>
      <c r="GAO136" s="411"/>
      <c r="GAP136" s="411"/>
      <c r="GAQ136" s="411"/>
      <c r="GAR136" s="411"/>
      <c r="GAS136" s="411"/>
      <c r="GAT136" s="411"/>
      <c r="GAU136" s="411"/>
      <c r="GAV136" s="411"/>
      <c r="GAW136" s="411"/>
      <c r="GAX136" s="411"/>
      <c r="GAY136" s="411"/>
      <c r="GAZ136" s="411"/>
      <c r="GBA136" s="411"/>
      <c r="GBB136" s="411"/>
      <c r="GBC136" s="411"/>
      <c r="GBD136" s="411"/>
      <c r="GBE136" s="411"/>
      <c r="GBF136" s="411"/>
      <c r="GBG136" s="411"/>
      <c r="GBH136" s="411"/>
      <c r="GBI136" s="411"/>
      <c r="GBJ136" s="411"/>
      <c r="GBK136" s="411"/>
      <c r="GBL136" s="411"/>
      <c r="GBM136" s="411"/>
      <c r="GBN136" s="411"/>
      <c r="GBO136" s="411"/>
      <c r="GBP136" s="411"/>
      <c r="GBQ136" s="411"/>
      <c r="GBR136" s="411"/>
      <c r="GBS136" s="411"/>
      <c r="GBT136" s="411"/>
      <c r="GBU136" s="411"/>
      <c r="GBV136" s="411"/>
      <c r="GBW136" s="411"/>
      <c r="GBX136" s="411"/>
      <c r="GBY136" s="411"/>
      <c r="GBZ136" s="411"/>
      <c r="GCA136" s="411"/>
      <c r="GCB136" s="411"/>
      <c r="GCC136" s="411"/>
      <c r="GCD136" s="411"/>
      <c r="GCE136" s="411"/>
      <c r="GCF136" s="411"/>
      <c r="GCG136" s="411"/>
      <c r="GCH136" s="411"/>
      <c r="GCI136" s="411"/>
      <c r="GCJ136" s="411"/>
      <c r="GCK136" s="411"/>
      <c r="GCL136" s="411"/>
      <c r="GCM136" s="411"/>
      <c r="GCN136" s="411"/>
      <c r="GCO136" s="411"/>
      <c r="GCP136" s="411"/>
      <c r="GCQ136" s="411"/>
      <c r="GCR136" s="411"/>
      <c r="GCS136" s="411"/>
      <c r="GCT136" s="411"/>
      <c r="GCU136" s="411"/>
      <c r="GCV136" s="411"/>
      <c r="GCW136" s="411"/>
      <c r="GCX136" s="411"/>
      <c r="GCY136" s="411"/>
      <c r="GCZ136" s="411"/>
      <c r="GDA136" s="411"/>
      <c r="GDB136" s="411"/>
      <c r="GDC136" s="411"/>
      <c r="GDD136" s="411"/>
      <c r="GDE136" s="411"/>
      <c r="GDF136" s="411"/>
      <c r="GDG136" s="411"/>
      <c r="GDH136" s="411"/>
      <c r="GDI136" s="411"/>
      <c r="GDJ136" s="411"/>
      <c r="GDK136" s="411"/>
      <c r="GDL136" s="411"/>
      <c r="GDM136" s="411"/>
      <c r="GDN136" s="411"/>
      <c r="GDO136" s="411"/>
      <c r="GDP136" s="411"/>
      <c r="GDQ136" s="411"/>
      <c r="GDR136" s="411"/>
      <c r="GDS136" s="411"/>
      <c r="GDT136" s="411"/>
      <c r="GDU136" s="411"/>
      <c r="GDV136" s="411"/>
      <c r="GDW136" s="411"/>
      <c r="GDX136" s="411"/>
      <c r="GDY136" s="411"/>
      <c r="GDZ136" s="411"/>
      <c r="GEA136" s="411"/>
      <c r="GEB136" s="411"/>
      <c r="GEC136" s="411"/>
      <c r="GED136" s="411"/>
      <c r="GEE136" s="411"/>
      <c r="GEF136" s="411"/>
      <c r="GEG136" s="411"/>
      <c r="GEH136" s="411"/>
      <c r="GEI136" s="411"/>
      <c r="GEJ136" s="411"/>
      <c r="GEK136" s="411"/>
      <c r="GEL136" s="411"/>
      <c r="GEM136" s="411"/>
      <c r="GEN136" s="411"/>
      <c r="GEO136" s="411"/>
      <c r="GEP136" s="411"/>
      <c r="GEQ136" s="411"/>
      <c r="GER136" s="411"/>
      <c r="GES136" s="411"/>
      <c r="GET136" s="411"/>
      <c r="GEU136" s="411"/>
      <c r="GEV136" s="411"/>
      <c r="GEW136" s="411"/>
      <c r="GEX136" s="411"/>
      <c r="GEY136" s="411"/>
      <c r="GEZ136" s="411"/>
      <c r="GFA136" s="411"/>
      <c r="GFB136" s="411"/>
      <c r="GFC136" s="411"/>
      <c r="GFD136" s="411"/>
      <c r="GFE136" s="411"/>
      <c r="GFF136" s="411"/>
      <c r="GFG136" s="411"/>
      <c r="GFH136" s="411"/>
      <c r="GFI136" s="411"/>
      <c r="GFJ136" s="411"/>
      <c r="GFK136" s="411"/>
      <c r="GFL136" s="411"/>
      <c r="GFM136" s="411"/>
      <c r="GFN136" s="411"/>
      <c r="GFO136" s="411"/>
      <c r="GFP136" s="411"/>
      <c r="GFQ136" s="411"/>
      <c r="GFR136" s="411"/>
      <c r="GFS136" s="411"/>
      <c r="GFT136" s="411"/>
      <c r="GFU136" s="411"/>
      <c r="GFV136" s="411"/>
      <c r="GFW136" s="411"/>
      <c r="GFX136" s="411"/>
      <c r="GFY136" s="411"/>
      <c r="GFZ136" s="411"/>
      <c r="GGA136" s="411"/>
      <c r="GGB136" s="411"/>
      <c r="GGC136" s="411"/>
      <c r="GGD136" s="411"/>
      <c r="GGE136" s="411"/>
      <c r="GGF136" s="411"/>
      <c r="GGG136" s="411"/>
      <c r="GGH136" s="411"/>
      <c r="GGI136" s="411"/>
      <c r="GGJ136" s="411"/>
      <c r="GGK136" s="411"/>
      <c r="GGL136" s="411"/>
      <c r="GGM136" s="411"/>
      <c r="GGN136" s="411"/>
      <c r="GGO136" s="411"/>
      <c r="GGP136" s="411"/>
      <c r="GGQ136" s="411"/>
      <c r="GGR136" s="411"/>
      <c r="GGS136" s="411"/>
      <c r="GGT136" s="411"/>
      <c r="GGU136" s="411"/>
      <c r="GGV136" s="411"/>
      <c r="GGW136" s="411"/>
      <c r="GGX136" s="411"/>
      <c r="GGY136" s="411"/>
      <c r="GGZ136" s="411"/>
      <c r="GHA136" s="411"/>
      <c r="GHB136" s="411"/>
      <c r="GHC136" s="411"/>
      <c r="GHD136" s="411"/>
      <c r="GHE136" s="411"/>
      <c r="GHF136" s="411"/>
      <c r="GHG136" s="411"/>
      <c r="GHH136" s="411"/>
      <c r="GHI136" s="411"/>
      <c r="GHJ136" s="411"/>
      <c r="GHK136" s="411"/>
      <c r="GHL136" s="411"/>
      <c r="GHM136" s="411"/>
      <c r="GHN136" s="411"/>
      <c r="GHO136" s="411"/>
      <c r="GHP136" s="411"/>
      <c r="GHQ136" s="411"/>
      <c r="GHR136" s="411"/>
      <c r="GHS136" s="411"/>
      <c r="GHT136" s="411"/>
      <c r="GHU136" s="411"/>
      <c r="GHV136" s="411"/>
      <c r="GHW136" s="411"/>
      <c r="GHX136" s="411"/>
      <c r="GHY136" s="411"/>
      <c r="GHZ136" s="411"/>
      <c r="GIA136" s="411"/>
      <c r="GIB136" s="411"/>
      <c r="GIC136" s="411"/>
      <c r="GID136" s="411"/>
      <c r="GIE136" s="411"/>
      <c r="GIF136" s="411"/>
      <c r="GIG136" s="411"/>
      <c r="GIH136" s="411"/>
      <c r="GII136" s="411"/>
      <c r="GIJ136" s="411"/>
      <c r="GIK136" s="411"/>
      <c r="GIL136" s="411"/>
      <c r="GIM136" s="411"/>
      <c r="GIN136" s="411"/>
      <c r="GIO136" s="411"/>
      <c r="GIP136" s="411"/>
      <c r="GIQ136" s="411"/>
      <c r="GIR136" s="411"/>
      <c r="GIS136" s="411"/>
      <c r="GIT136" s="411"/>
      <c r="GIU136" s="411"/>
      <c r="GIV136" s="411"/>
      <c r="GIW136" s="411"/>
      <c r="GIX136" s="411"/>
      <c r="GIY136" s="411"/>
      <c r="GIZ136" s="411"/>
      <c r="GJA136" s="411"/>
      <c r="GJB136" s="411"/>
      <c r="GJC136" s="411"/>
      <c r="GJD136" s="411"/>
      <c r="GJE136" s="411"/>
      <c r="GJF136" s="411"/>
      <c r="GJG136" s="411"/>
      <c r="GJH136" s="411"/>
      <c r="GJI136" s="411"/>
      <c r="GJJ136" s="411"/>
      <c r="GJK136" s="411"/>
      <c r="GJL136" s="411"/>
      <c r="GJM136" s="411"/>
      <c r="GJN136" s="411"/>
      <c r="GJO136" s="411"/>
      <c r="GJP136" s="411"/>
      <c r="GJQ136" s="411"/>
      <c r="GJR136" s="411"/>
      <c r="GJS136" s="411"/>
      <c r="GJT136" s="411"/>
      <c r="GJU136" s="411"/>
      <c r="GJV136" s="411"/>
      <c r="GJW136" s="411"/>
      <c r="GJX136" s="411"/>
      <c r="GJY136" s="411"/>
      <c r="GJZ136" s="411"/>
      <c r="GKA136" s="411"/>
      <c r="GKB136" s="411"/>
      <c r="GKC136" s="411"/>
      <c r="GKD136" s="411"/>
      <c r="GKE136" s="411"/>
      <c r="GKF136" s="411"/>
      <c r="GKG136" s="411"/>
      <c r="GKH136" s="411"/>
      <c r="GKI136" s="411"/>
      <c r="GKJ136" s="411"/>
      <c r="GKK136" s="411"/>
      <c r="GKL136" s="411"/>
      <c r="GKM136" s="411"/>
      <c r="GKN136" s="411"/>
      <c r="GKO136" s="411"/>
      <c r="GKP136" s="411"/>
      <c r="GKQ136" s="411"/>
      <c r="GKR136" s="411"/>
      <c r="GKS136" s="411"/>
      <c r="GKT136" s="411"/>
      <c r="GKU136" s="411"/>
      <c r="GKV136" s="411"/>
      <c r="GKW136" s="411"/>
      <c r="GKX136" s="411"/>
      <c r="GKY136" s="411"/>
      <c r="GKZ136" s="411"/>
      <c r="GLA136" s="411"/>
      <c r="GLB136" s="411"/>
      <c r="GLC136" s="411"/>
      <c r="GLD136" s="411"/>
      <c r="GLE136" s="411"/>
      <c r="GLF136" s="411"/>
      <c r="GLG136" s="411"/>
      <c r="GLH136" s="411"/>
      <c r="GLI136" s="411"/>
      <c r="GLJ136" s="411"/>
      <c r="GLK136" s="411"/>
      <c r="GLL136" s="411"/>
      <c r="GLM136" s="411"/>
      <c r="GLN136" s="411"/>
      <c r="GLO136" s="411"/>
      <c r="GLP136" s="411"/>
      <c r="GLQ136" s="411"/>
      <c r="GLR136" s="411"/>
      <c r="GLS136" s="411"/>
      <c r="GLT136" s="411"/>
      <c r="GLU136" s="411"/>
      <c r="GLV136" s="411"/>
      <c r="GLW136" s="411"/>
      <c r="GLX136" s="411"/>
      <c r="GLY136" s="411"/>
      <c r="GLZ136" s="411"/>
      <c r="GMA136" s="411"/>
      <c r="GMB136" s="411"/>
      <c r="GMC136" s="411"/>
      <c r="GMD136" s="411"/>
      <c r="GME136" s="411"/>
      <c r="GMF136" s="411"/>
      <c r="GMG136" s="411"/>
      <c r="GMH136" s="411"/>
      <c r="GMI136" s="411"/>
      <c r="GMJ136" s="411"/>
      <c r="GMK136" s="411"/>
      <c r="GML136" s="411"/>
      <c r="GMM136" s="411"/>
      <c r="GMN136" s="411"/>
      <c r="GMO136" s="411"/>
      <c r="GMP136" s="411"/>
      <c r="GMQ136" s="411"/>
      <c r="GMR136" s="411"/>
      <c r="GMS136" s="411"/>
      <c r="GMT136" s="411"/>
      <c r="GMU136" s="411"/>
      <c r="GMV136" s="411"/>
      <c r="GMW136" s="411"/>
      <c r="GMX136" s="411"/>
      <c r="GMY136" s="411"/>
      <c r="GMZ136" s="411"/>
      <c r="GNA136" s="411"/>
      <c r="GNB136" s="411"/>
      <c r="GNC136" s="411"/>
      <c r="GND136" s="411"/>
      <c r="GNE136" s="411"/>
      <c r="GNF136" s="411"/>
      <c r="GNG136" s="411"/>
      <c r="GNH136" s="411"/>
      <c r="GNI136" s="411"/>
      <c r="GNJ136" s="411"/>
      <c r="GNK136" s="411"/>
      <c r="GNL136" s="411"/>
      <c r="GNM136" s="411"/>
      <c r="GNN136" s="411"/>
      <c r="GNO136" s="411"/>
      <c r="GNP136" s="411"/>
      <c r="GNQ136" s="411"/>
      <c r="GNR136" s="411"/>
      <c r="GNS136" s="411"/>
      <c r="GNT136" s="411"/>
      <c r="GNU136" s="411"/>
      <c r="GNV136" s="411"/>
      <c r="GNW136" s="411"/>
      <c r="GNX136" s="411"/>
      <c r="GNY136" s="411"/>
      <c r="GNZ136" s="411"/>
      <c r="GOA136" s="411"/>
      <c r="GOB136" s="411"/>
      <c r="GOC136" s="411"/>
      <c r="GOD136" s="411"/>
      <c r="GOE136" s="411"/>
      <c r="GOF136" s="411"/>
      <c r="GOG136" s="411"/>
      <c r="GOH136" s="411"/>
      <c r="GOI136" s="411"/>
      <c r="GOJ136" s="411"/>
      <c r="GOK136" s="411"/>
      <c r="GOL136" s="411"/>
      <c r="GOM136" s="411"/>
      <c r="GON136" s="411"/>
      <c r="GOO136" s="411"/>
      <c r="GOP136" s="411"/>
      <c r="GOQ136" s="411"/>
      <c r="GOR136" s="411"/>
      <c r="GOS136" s="411"/>
      <c r="GOT136" s="411"/>
      <c r="GOU136" s="411"/>
      <c r="GOV136" s="411"/>
      <c r="GOW136" s="411"/>
      <c r="GOX136" s="411"/>
      <c r="GOY136" s="411"/>
      <c r="GOZ136" s="411"/>
      <c r="GPA136" s="411"/>
      <c r="GPB136" s="411"/>
      <c r="GPC136" s="411"/>
      <c r="GPD136" s="411"/>
      <c r="GPE136" s="411"/>
      <c r="GPF136" s="411"/>
      <c r="GPG136" s="411"/>
      <c r="GPH136" s="411"/>
      <c r="GPI136" s="411"/>
      <c r="GPJ136" s="411"/>
      <c r="GPK136" s="411"/>
      <c r="GPL136" s="411"/>
      <c r="GPM136" s="411"/>
      <c r="GPN136" s="411"/>
      <c r="GPO136" s="411"/>
      <c r="GPP136" s="411"/>
      <c r="GPQ136" s="411"/>
      <c r="GPR136" s="411"/>
      <c r="GPS136" s="411"/>
      <c r="GPT136" s="411"/>
      <c r="GPU136" s="411"/>
      <c r="GPV136" s="411"/>
      <c r="GPW136" s="411"/>
      <c r="GPX136" s="411"/>
      <c r="GPY136" s="411"/>
      <c r="GPZ136" s="411"/>
      <c r="GQA136" s="411"/>
      <c r="GQB136" s="411"/>
      <c r="GQC136" s="411"/>
      <c r="GQD136" s="411"/>
      <c r="GQE136" s="411"/>
      <c r="GQF136" s="411"/>
      <c r="GQG136" s="411"/>
      <c r="GQH136" s="411"/>
      <c r="GQI136" s="411"/>
      <c r="GQJ136" s="411"/>
      <c r="GQK136" s="411"/>
      <c r="GQL136" s="411"/>
      <c r="GQM136" s="411"/>
      <c r="GQN136" s="411"/>
      <c r="GQO136" s="411"/>
      <c r="GQP136" s="411"/>
      <c r="GQQ136" s="411"/>
      <c r="GQR136" s="411"/>
      <c r="GQS136" s="411"/>
      <c r="GQT136" s="411"/>
      <c r="GQU136" s="411"/>
      <c r="GQV136" s="411"/>
      <c r="GQW136" s="411"/>
      <c r="GQX136" s="411"/>
      <c r="GQY136" s="411"/>
      <c r="GQZ136" s="411"/>
      <c r="GRA136" s="411"/>
      <c r="GRB136" s="411"/>
      <c r="GRC136" s="411"/>
      <c r="GRD136" s="411"/>
      <c r="GRE136" s="411"/>
      <c r="GRF136" s="411"/>
      <c r="GRG136" s="411"/>
      <c r="GRH136" s="411"/>
      <c r="GRI136" s="411"/>
      <c r="GRJ136" s="411"/>
      <c r="GRK136" s="411"/>
      <c r="GRL136" s="411"/>
      <c r="GRM136" s="411"/>
      <c r="GRN136" s="411"/>
      <c r="GRO136" s="411"/>
      <c r="GRP136" s="411"/>
      <c r="GRQ136" s="411"/>
      <c r="GRR136" s="411"/>
      <c r="GRS136" s="411"/>
      <c r="GRT136" s="411"/>
      <c r="GRU136" s="411"/>
      <c r="GRV136" s="411"/>
      <c r="GRW136" s="411"/>
      <c r="GRX136" s="411"/>
      <c r="GRY136" s="411"/>
      <c r="GRZ136" s="411"/>
      <c r="GSA136" s="411"/>
      <c r="GSB136" s="411"/>
      <c r="GSC136" s="411"/>
      <c r="GSD136" s="411"/>
      <c r="GSE136" s="411"/>
      <c r="GSF136" s="411"/>
      <c r="GSG136" s="411"/>
      <c r="GSH136" s="411"/>
      <c r="GSI136" s="411"/>
      <c r="GSJ136" s="411"/>
      <c r="GSK136" s="411"/>
      <c r="GSL136" s="411"/>
      <c r="GSM136" s="411"/>
      <c r="GSN136" s="411"/>
      <c r="GSO136" s="411"/>
      <c r="GSP136" s="411"/>
      <c r="GSQ136" s="411"/>
      <c r="GSR136" s="411"/>
      <c r="GSS136" s="411"/>
      <c r="GST136" s="411"/>
      <c r="GSU136" s="411"/>
      <c r="GSV136" s="411"/>
      <c r="GSW136" s="411"/>
      <c r="GSX136" s="411"/>
      <c r="GSY136" s="411"/>
      <c r="GSZ136" s="411"/>
      <c r="GTA136" s="411"/>
      <c r="GTB136" s="411"/>
      <c r="GTC136" s="411"/>
      <c r="GTD136" s="411"/>
      <c r="GTE136" s="411"/>
      <c r="GTF136" s="411"/>
      <c r="GTG136" s="411"/>
      <c r="GTH136" s="411"/>
      <c r="GTI136" s="411"/>
      <c r="GTJ136" s="411"/>
      <c r="GTK136" s="411"/>
      <c r="GTL136" s="411"/>
      <c r="GTM136" s="411"/>
      <c r="GTN136" s="411"/>
      <c r="GTO136" s="411"/>
      <c r="GTP136" s="411"/>
      <c r="GTQ136" s="411"/>
      <c r="GTR136" s="411"/>
      <c r="GTS136" s="411"/>
      <c r="GTT136" s="411"/>
      <c r="GTU136" s="411"/>
      <c r="GTV136" s="411"/>
      <c r="GTW136" s="411"/>
      <c r="GTX136" s="411"/>
      <c r="GTY136" s="411"/>
      <c r="GTZ136" s="411"/>
      <c r="GUA136" s="411"/>
      <c r="GUB136" s="411"/>
      <c r="GUC136" s="411"/>
      <c r="GUD136" s="411"/>
      <c r="GUE136" s="411"/>
      <c r="GUF136" s="411"/>
      <c r="GUG136" s="411"/>
      <c r="GUH136" s="411"/>
      <c r="GUI136" s="411"/>
      <c r="GUJ136" s="411"/>
      <c r="GUK136" s="411"/>
      <c r="GUL136" s="411"/>
      <c r="GUM136" s="411"/>
      <c r="GUN136" s="411"/>
      <c r="GUO136" s="411"/>
      <c r="GUP136" s="411"/>
      <c r="GUQ136" s="411"/>
      <c r="GUR136" s="411"/>
      <c r="GUS136" s="411"/>
      <c r="GUT136" s="411"/>
      <c r="GUU136" s="411"/>
      <c r="GUV136" s="411"/>
      <c r="GUW136" s="411"/>
      <c r="GUX136" s="411"/>
      <c r="GUY136" s="411"/>
      <c r="GUZ136" s="411"/>
      <c r="GVA136" s="411"/>
      <c r="GVB136" s="411"/>
      <c r="GVC136" s="411"/>
      <c r="GVD136" s="411"/>
      <c r="GVE136" s="411"/>
      <c r="GVF136" s="411"/>
      <c r="GVG136" s="411"/>
      <c r="GVH136" s="411"/>
      <c r="GVI136" s="411"/>
      <c r="GVJ136" s="411"/>
      <c r="GVK136" s="411"/>
      <c r="GVL136" s="411"/>
      <c r="GVM136" s="411"/>
      <c r="GVN136" s="411"/>
      <c r="GVO136" s="411"/>
      <c r="GVP136" s="411"/>
      <c r="GVQ136" s="411"/>
      <c r="GVR136" s="411"/>
      <c r="GVS136" s="411"/>
      <c r="GVT136" s="411"/>
      <c r="GVU136" s="411"/>
      <c r="GVV136" s="411"/>
      <c r="GVW136" s="411"/>
      <c r="GVX136" s="411"/>
      <c r="GVY136" s="411"/>
      <c r="GVZ136" s="411"/>
      <c r="GWA136" s="411"/>
      <c r="GWB136" s="411"/>
      <c r="GWC136" s="411"/>
      <c r="GWD136" s="411"/>
      <c r="GWE136" s="411"/>
      <c r="GWF136" s="411"/>
      <c r="GWG136" s="411"/>
      <c r="GWH136" s="411"/>
      <c r="GWI136" s="411"/>
      <c r="GWJ136" s="411"/>
      <c r="GWK136" s="411"/>
      <c r="GWL136" s="411"/>
      <c r="GWM136" s="411"/>
      <c r="GWN136" s="411"/>
      <c r="GWO136" s="411"/>
      <c r="GWP136" s="411"/>
      <c r="GWQ136" s="411"/>
      <c r="GWR136" s="411"/>
      <c r="GWS136" s="411"/>
      <c r="GWT136" s="411"/>
      <c r="GWU136" s="411"/>
      <c r="GWV136" s="411"/>
      <c r="GWW136" s="411"/>
      <c r="GWX136" s="411"/>
      <c r="GWY136" s="411"/>
      <c r="GWZ136" s="411"/>
      <c r="GXA136" s="411"/>
      <c r="GXB136" s="411"/>
      <c r="GXC136" s="411"/>
      <c r="GXD136" s="411"/>
      <c r="GXE136" s="411"/>
      <c r="GXF136" s="411"/>
      <c r="GXG136" s="411"/>
      <c r="GXH136" s="411"/>
      <c r="GXI136" s="411"/>
      <c r="GXJ136" s="411"/>
      <c r="GXK136" s="411"/>
      <c r="GXL136" s="411"/>
      <c r="GXM136" s="411"/>
      <c r="GXN136" s="411"/>
      <c r="GXO136" s="411"/>
      <c r="GXP136" s="411"/>
      <c r="GXQ136" s="411"/>
      <c r="GXR136" s="411"/>
      <c r="GXS136" s="411"/>
      <c r="GXT136" s="411"/>
      <c r="GXU136" s="411"/>
      <c r="GXV136" s="411"/>
      <c r="GXW136" s="411"/>
      <c r="GXX136" s="411"/>
      <c r="GXY136" s="411"/>
      <c r="GXZ136" s="411"/>
      <c r="GYA136" s="411"/>
      <c r="GYB136" s="411"/>
      <c r="GYC136" s="411"/>
      <c r="GYD136" s="411"/>
      <c r="GYE136" s="411"/>
      <c r="GYF136" s="411"/>
      <c r="GYG136" s="411"/>
      <c r="GYH136" s="411"/>
      <c r="GYI136" s="411"/>
      <c r="GYJ136" s="411"/>
      <c r="GYK136" s="411"/>
      <c r="GYL136" s="411"/>
      <c r="GYM136" s="411"/>
      <c r="GYN136" s="411"/>
      <c r="GYO136" s="411"/>
      <c r="GYP136" s="411"/>
      <c r="GYQ136" s="411"/>
      <c r="GYR136" s="411"/>
      <c r="GYS136" s="411"/>
      <c r="GYT136" s="411"/>
      <c r="GYU136" s="411"/>
      <c r="GYV136" s="411"/>
      <c r="GYW136" s="411"/>
      <c r="GYX136" s="411"/>
      <c r="GYY136" s="411"/>
      <c r="GYZ136" s="411"/>
      <c r="GZA136" s="411"/>
      <c r="GZB136" s="411"/>
      <c r="GZC136" s="411"/>
      <c r="GZD136" s="411"/>
      <c r="GZE136" s="411"/>
      <c r="GZF136" s="411"/>
      <c r="GZG136" s="411"/>
      <c r="GZH136" s="411"/>
      <c r="GZI136" s="411"/>
      <c r="GZJ136" s="411"/>
      <c r="GZK136" s="411"/>
      <c r="GZL136" s="411"/>
      <c r="GZM136" s="411"/>
      <c r="GZN136" s="411"/>
      <c r="GZO136" s="411"/>
      <c r="GZP136" s="411"/>
      <c r="GZQ136" s="411"/>
      <c r="GZR136" s="411"/>
      <c r="GZS136" s="411"/>
      <c r="GZT136" s="411"/>
      <c r="GZU136" s="411"/>
      <c r="GZV136" s="411"/>
      <c r="GZW136" s="411"/>
      <c r="GZX136" s="411"/>
      <c r="GZY136" s="411"/>
      <c r="GZZ136" s="411"/>
      <c r="HAA136" s="411"/>
      <c r="HAB136" s="411"/>
      <c r="HAC136" s="411"/>
      <c r="HAD136" s="411"/>
      <c r="HAE136" s="411"/>
      <c r="HAF136" s="411"/>
      <c r="HAG136" s="411"/>
      <c r="HAH136" s="411"/>
      <c r="HAI136" s="411"/>
      <c r="HAJ136" s="411"/>
      <c r="HAK136" s="411"/>
      <c r="HAL136" s="411"/>
      <c r="HAM136" s="411"/>
      <c r="HAN136" s="411"/>
      <c r="HAO136" s="411"/>
      <c r="HAP136" s="411"/>
      <c r="HAQ136" s="411"/>
      <c r="HAR136" s="411"/>
      <c r="HAS136" s="411"/>
      <c r="HAT136" s="411"/>
      <c r="HAU136" s="411"/>
      <c r="HAV136" s="411"/>
      <c r="HAW136" s="411"/>
      <c r="HAX136" s="411"/>
      <c r="HAY136" s="411"/>
      <c r="HAZ136" s="411"/>
      <c r="HBA136" s="411"/>
      <c r="HBB136" s="411"/>
      <c r="HBC136" s="411"/>
      <c r="HBD136" s="411"/>
      <c r="HBE136" s="411"/>
      <c r="HBF136" s="411"/>
      <c r="HBG136" s="411"/>
      <c r="HBH136" s="411"/>
      <c r="HBI136" s="411"/>
      <c r="HBJ136" s="411"/>
      <c r="HBK136" s="411"/>
      <c r="HBL136" s="411"/>
      <c r="HBM136" s="411"/>
      <c r="HBN136" s="411"/>
      <c r="HBO136" s="411"/>
      <c r="HBP136" s="411"/>
      <c r="HBQ136" s="411"/>
      <c r="HBR136" s="411"/>
      <c r="HBS136" s="411"/>
      <c r="HBT136" s="411"/>
      <c r="HBU136" s="411"/>
      <c r="HBV136" s="411"/>
      <c r="HBW136" s="411"/>
      <c r="HBX136" s="411"/>
      <c r="HBY136" s="411"/>
      <c r="HBZ136" s="411"/>
      <c r="HCA136" s="411"/>
      <c r="HCB136" s="411"/>
      <c r="HCC136" s="411"/>
      <c r="HCD136" s="411"/>
      <c r="HCE136" s="411"/>
      <c r="HCF136" s="411"/>
      <c r="HCG136" s="411"/>
      <c r="HCH136" s="411"/>
      <c r="HCI136" s="411"/>
      <c r="HCJ136" s="411"/>
      <c r="HCK136" s="411"/>
      <c r="HCL136" s="411"/>
      <c r="HCM136" s="411"/>
      <c r="HCN136" s="411"/>
      <c r="HCO136" s="411"/>
      <c r="HCP136" s="411"/>
      <c r="HCQ136" s="411"/>
      <c r="HCR136" s="411"/>
      <c r="HCS136" s="411"/>
      <c r="HCT136" s="411"/>
      <c r="HCU136" s="411"/>
      <c r="HCV136" s="411"/>
      <c r="HCW136" s="411"/>
      <c r="HCX136" s="411"/>
      <c r="HCY136" s="411"/>
      <c r="HCZ136" s="411"/>
      <c r="HDA136" s="411"/>
      <c r="HDB136" s="411"/>
      <c r="HDC136" s="411"/>
      <c r="HDD136" s="411"/>
      <c r="HDE136" s="411"/>
      <c r="HDF136" s="411"/>
      <c r="HDG136" s="411"/>
      <c r="HDH136" s="411"/>
      <c r="HDI136" s="411"/>
      <c r="HDJ136" s="411"/>
      <c r="HDK136" s="411"/>
      <c r="HDL136" s="411"/>
      <c r="HDM136" s="411"/>
      <c r="HDN136" s="411"/>
      <c r="HDO136" s="411"/>
      <c r="HDP136" s="411"/>
      <c r="HDQ136" s="411"/>
      <c r="HDR136" s="411"/>
      <c r="HDS136" s="411"/>
      <c r="HDT136" s="411"/>
      <c r="HDU136" s="411"/>
      <c r="HDV136" s="411"/>
      <c r="HDW136" s="411"/>
      <c r="HDX136" s="411"/>
      <c r="HDY136" s="411"/>
      <c r="HDZ136" s="411"/>
      <c r="HEA136" s="411"/>
      <c r="HEB136" s="411"/>
      <c r="HEC136" s="411"/>
      <c r="HED136" s="411"/>
      <c r="HEE136" s="411"/>
      <c r="HEF136" s="411"/>
      <c r="HEG136" s="411"/>
      <c r="HEH136" s="411"/>
      <c r="HEI136" s="411"/>
      <c r="HEJ136" s="411"/>
      <c r="HEK136" s="411"/>
      <c r="HEL136" s="411"/>
      <c r="HEM136" s="411"/>
      <c r="HEN136" s="411"/>
      <c r="HEO136" s="411"/>
      <c r="HEP136" s="411"/>
      <c r="HEQ136" s="411"/>
      <c r="HER136" s="411"/>
      <c r="HES136" s="411"/>
      <c r="HET136" s="411"/>
      <c r="HEU136" s="411"/>
      <c r="HEV136" s="411"/>
      <c r="HEW136" s="411"/>
      <c r="HEX136" s="411"/>
      <c r="HEY136" s="411"/>
      <c r="HEZ136" s="411"/>
      <c r="HFA136" s="411"/>
      <c r="HFB136" s="411"/>
      <c r="HFC136" s="411"/>
      <c r="HFD136" s="411"/>
      <c r="HFE136" s="411"/>
      <c r="HFF136" s="411"/>
      <c r="HFG136" s="411"/>
      <c r="HFH136" s="411"/>
      <c r="HFI136" s="411"/>
      <c r="HFJ136" s="411"/>
      <c r="HFK136" s="411"/>
      <c r="HFL136" s="411"/>
      <c r="HFM136" s="411"/>
      <c r="HFN136" s="411"/>
      <c r="HFO136" s="411"/>
      <c r="HFP136" s="411"/>
      <c r="HFQ136" s="411"/>
      <c r="HFR136" s="411"/>
      <c r="HFS136" s="411"/>
      <c r="HFT136" s="411"/>
      <c r="HFU136" s="411"/>
      <c r="HFV136" s="411"/>
      <c r="HFW136" s="411"/>
      <c r="HFX136" s="411"/>
      <c r="HFY136" s="411"/>
      <c r="HFZ136" s="411"/>
      <c r="HGA136" s="411"/>
      <c r="HGB136" s="411"/>
      <c r="HGC136" s="411"/>
      <c r="HGD136" s="411"/>
      <c r="HGE136" s="411"/>
      <c r="HGF136" s="411"/>
      <c r="HGG136" s="411"/>
      <c r="HGH136" s="411"/>
      <c r="HGI136" s="411"/>
      <c r="HGJ136" s="411"/>
      <c r="HGK136" s="411"/>
      <c r="HGL136" s="411"/>
      <c r="HGM136" s="411"/>
      <c r="HGN136" s="411"/>
      <c r="HGO136" s="411"/>
      <c r="HGP136" s="411"/>
      <c r="HGQ136" s="411"/>
      <c r="HGR136" s="411"/>
      <c r="HGS136" s="411"/>
      <c r="HGT136" s="411"/>
      <c r="HGU136" s="411"/>
      <c r="HGV136" s="411"/>
      <c r="HGW136" s="411"/>
      <c r="HGX136" s="411"/>
      <c r="HGY136" s="411"/>
      <c r="HGZ136" s="411"/>
      <c r="HHA136" s="411"/>
      <c r="HHB136" s="411"/>
      <c r="HHC136" s="411"/>
      <c r="HHD136" s="411"/>
      <c r="HHE136" s="411"/>
      <c r="HHF136" s="411"/>
      <c r="HHG136" s="411"/>
      <c r="HHH136" s="411"/>
      <c r="HHI136" s="411"/>
      <c r="HHJ136" s="411"/>
      <c r="HHK136" s="411"/>
      <c r="HHL136" s="411"/>
      <c r="HHM136" s="411"/>
      <c r="HHN136" s="411"/>
      <c r="HHO136" s="411"/>
      <c r="HHP136" s="411"/>
      <c r="HHQ136" s="411"/>
      <c r="HHR136" s="411"/>
      <c r="HHS136" s="411"/>
      <c r="HHT136" s="411"/>
      <c r="HHU136" s="411"/>
      <c r="HHV136" s="411"/>
      <c r="HHW136" s="411"/>
      <c r="HHX136" s="411"/>
      <c r="HHY136" s="411"/>
      <c r="HHZ136" s="411"/>
      <c r="HIA136" s="411"/>
      <c r="HIB136" s="411"/>
      <c r="HIC136" s="411"/>
      <c r="HID136" s="411"/>
      <c r="HIE136" s="411"/>
      <c r="HIF136" s="411"/>
      <c r="HIG136" s="411"/>
      <c r="HIH136" s="411"/>
      <c r="HII136" s="411"/>
      <c r="HIJ136" s="411"/>
      <c r="HIK136" s="411"/>
      <c r="HIL136" s="411"/>
      <c r="HIM136" s="411"/>
      <c r="HIN136" s="411"/>
      <c r="HIO136" s="411"/>
      <c r="HIP136" s="411"/>
      <c r="HIQ136" s="411"/>
      <c r="HIR136" s="411"/>
      <c r="HIS136" s="411"/>
      <c r="HIT136" s="411"/>
      <c r="HIU136" s="411"/>
      <c r="HIV136" s="411"/>
      <c r="HIW136" s="411"/>
      <c r="HIX136" s="411"/>
      <c r="HIY136" s="411"/>
      <c r="HIZ136" s="411"/>
      <c r="HJA136" s="411"/>
      <c r="HJB136" s="411"/>
      <c r="HJC136" s="411"/>
      <c r="HJD136" s="411"/>
      <c r="HJE136" s="411"/>
      <c r="HJF136" s="411"/>
      <c r="HJG136" s="411"/>
      <c r="HJH136" s="411"/>
      <c r="HJI136" s="411"/>
      <c r="HJJ136" s="411"/>
      <c r="HJK136" s="411"/>
      <c r="HJL136" s="411"/>
      <c r="HJM136" s="411"/>
      <c r="HJN136" s="411"/>
      <c r="HJO136" s="411"/>
      <c r="HJP136" s="411"/>
      <c r="HJQ136" s="411"/>
      <c r="HJR136" s="411"/>
      <c r="HJS136" s="411"/>
      <c r="HJT136" s="411"/>
      <c r="HJU136" s="411"/>
      <c r="HJV136" s="411"/>
      <c r="HJW136" s="411"/>
      <c r="HJX136" s="411"/>
      <c r="HJY136" s="411"/>
      <c r="HJZ136" s="411"/>
      <c r="HKA136" s="411"/>
      <c r="HKB136" s="411"/>
      <c r="HKC136" s="411"/>
      <c r="HKD136" s="411"/>
      <c r="HKE136" s="411"/>
      <c r="HKF136" s="411"/>
      <c r="HKG136" s="411"/>
      <c r="HKH136" s="411"/>
      <c r="HKI136" s="411"/>
      <c r="HKJ136" s="411"/>
      <c r="HKK136" s="411"/>
      <c r="HKL136" s="411"/>
      <c r="HKM136" s="411"/>
      <c r="HKN136" s="411"/>
      <c r="HKO136" s="411"/>
      <c r="HKP136" s="411"/>
      <c r="HKQ136" s="411"/>
      <c r="HKR136" s="411"/>
      <c r="HKS136" s="411"/>
      <c r="HKT136" s="411"/>
      <c r="HKU136" s="411"/>
      <c r="HKV136" s="411"/>
      <c r="HKW136" s="411"/>
      <c r="HKX136" s="411"/>
      <c r="HKY136" s="411"/>
      <c r="HKZ136" s="411"/>
      <c r="HLA136" s="411"/>
      <c r="HLB136" s="411"/>
      <c r="HLC136" s="411"/>
      <c r="HLD136" s="411"/>
      <c r="HLE136" s="411"/>
      <c r="HLF136" s="411"/>
      <c r="HLG136" s="411"/>
      <c r="HLH136" s="411"/>
      <c r="HLI136" s="411"/>
      <c r="HLJ136" s="411"/>
      <c r="HLK136" s="411"/>
      <c r="HLL136" s="411"/>
      <c r="HLM136" s="411"/>
      <c r="HLN136" s="411"/>
      <c r="HLO136" s="411"/>
      <c r="HLP136" s="411"/>
      <c r="HLQ136" s="411"/>
      <c r="HLR136" s="411"/>
      <c r="HLS136" s="411"/>
      <c r="HLT136" s="411"/>
      <c r="HLU136" s="411"/>
      <c r="HLV136" s="411"/>
      <c r="HLW136" s="411"/>
      <c r="HLX136" s="411"/>
      <c r="HLY136" s="411"/>
      <c r="HLZ136" s="411"/>
      <c r="HMA136" s="411"/>
      <c r="HMB136" s="411"/>
      <c r="HMC136" s="411"/>
      <c r="HMD136" s="411"/>
      <c r="HME136" s="411"/>
      <c r="HMF136" s="411"/>
      <c r="HMG136" s="411"/>
      <c r="HMH136" s="411"/>
      <c r="HMI136" s="411"/>
      <c r="HMJ136" s="411"/>
      <c r="HMK136" s="411"/>
      <c r="HML136" s="411"/>
      <c r="HMM136" s="411"/>
      <c r="HMN136" s="411"/>
      <c r="HMO136" s="411"/>
      <c r="HMP136" s="411"/>
      <c r="HMQ136" s="411"/>
      <c r="HMR136" s="411"/>
      <c r="HMS136" s="411"/>
      <c r="HMT136" s="411"/>
      <c r="HMU136" s="411"/>
      <c r="HMV136" s="411"/>
      <c r="HMW136" s="411"/>
      <c r="HMX136" s="411"/>
      <c r="HMY136" s="411"/>
      <c r="HMZ136" s="411"/>
      <c r="HNA136" s="411"/>
      <c r="HNB136" s="411"/>
      <c r="HNC136" s="411"/>
      <c r="HND136" s="411"/>
      <c r="HNE136" s="411"/>
      <c r="HNF136" s="411"/>
      <c r="HNG136" s="411"/>
      <c r="HNH136" s="411"/>
      <c r="HNI136" s="411"/>
      <c r="HNJ136" s="411"/>
      <c r="HNK136" s="411"/>
      <c r="HNL136" s="411"/>
      <c r="HNM136" s="411"/>
      <c r="HNN136" s="411"/>
      <c r="HNO136" s="411"/>
      <c r="HNP136" s="411"/>
      <c r="HNQ136" s="411"/>
      <c r="HNR136" s="411"/>
      <c r="HNS136" s="411"/>
      <c r="HNT136" s="411"/>
      <c r="HNU136" s="411"/>
      <c r="HNV136" s="411"/>
      <c r="HNW136" s="411"/>
      <c r="HNX136" s="411"/>
      <c r="HNY136" s="411"/>
      <c r="HNZ136" s="411"/>
      <c r="HOA136" s="411"/>
      <c r="HOB136" s="411"/>
      <c r="HOC136" s="411"/>
      <c r="HOD136" s="411"/>
      <c r="HOE136" s="411"/>
      <c r="HOF136" s="411"/>
      <c r="HOG136" s="411"/>
      <c r="HOH136" s="411"/>
      <c r="HOI136" s="411"/>
      <c r="HOJ136" s="411"/>
      <c r="HOK136" s="411"/>
      <c r="HOL136" s="411"/>
      <c r="HOM136" s="411"/>
      <c r="HON136" s="411"/>
      <c r="HOO136" s="411"/>
      <c r="HOP136" s="411"/>
      <c r="HOQ136" s="411"/>
      <c r="HOR136" s="411"/>
      <c r="HOS136" s="411"/>
      <c r="HOT136" s="411"/>
      <c r="HOU136" s="411"/>
      <c r="HOV136" s="411"/>
      <c r="HOW136" s="411"/>
      <c r="HOX136" s="411"/>
      <c r="HOY136" s="411"/>
      <c r="HOZ136" s="411"/>
      <c r="HPA136" s="411"/>
      <c r="HPB136" s="411"/>
      <c r="HPC136" s="411"/>
      <c r="HPD136" s="411"/>
      <c r="HPE136" s="411"/>
      <c r="HPF136" s="411"/>
      <c r="HPG136" s="411"/>
      <c r="HPH136" s="411"/>
      <c r="HPI136" s="411"/>
      <c r="HPJ136" s="411"/>
      <c r="HPK136" s="411"/>
      <c r="HPL136" s="411"/>
      <c r="HPM136" s="411"/>
      <c r="HPN136" s="411"/>
      <c r="HPO136" s="411"/>
      <c r="HPP136" s="411"/>
      <c r="HPQ136" s="411"/>
      <c r="HPR136" s="411"/>
      <c r="HPS136" s="411"/>
      <c r="HPT136" s="411"/>
      <c r="HPU136" s="411"/>
      <c r="HPV136" s="411"/>
      <c r="HPW136" s="411"/>
      <c r="HPX136" s="411"/>
      <c r="HPY136" s="411"/>
      <c r="HPZ136" s="411"/>
      <c r="HQA136" s="411"/>
      <c r="HQB136" s="411"/>
      <c r="HQC136" s="411"/>
      <c r="HQD136" s="411"/>
      <c r="HQE136" s="411"/>
      <c r="HQF136" s="411"/>
      <c r="HQG136" s="411"/>
      <c r="HQH136" s="411"/>
      <c r="HQI136" s="411"/>
      <c r="HQJ136" s="411"/>
      <c r="HQK136" s="411"/>
      <c r="HQL136" s="411"/>
      <c r="HQM136" s="411"/>
      <c r="HQN136" s="411"/>
      <c r="HQO136" s="411"/>
      <c r="HQP136" s="411"/>
      <c r="HQQ136" s="411"/>
      <c r="HQR136" s="411"/>
      <c r="HQS136" s="411"/>
      <c r="HQT136" s="411"/>
      <c r="HQU136" s="411"/>
      <c r="HQV136" s="411"/>
      <c r="HQW136" s="411"/>
      <c r="HQX136" s="411"/>
      <c r="HQY136" s="411"/>
      <c r="HQZ136" s="411"/>
      <c r="HRA136" s="411"/>
      <c r="HRB136" s="411"/>
      <c r="HRC136" s="411"/>
      <c r="HRD136" s="411"/>
      <c r="HRE136" s="411"/>
      <c r="HRF136" s="411"/>
      <c r="HRG136" s="411"/>
      <c r="HRH136" s="411"/>
      <c r="HRI136" s="411"/>
      <c r="HRJ136" s="411"/>
      <c r="HRK136" s="411"/>
      <c r="HRL136" s="411"/>
      <c r="HRM136" s="411"/>
      <c r="HRN136" s="411"/>
      <c r="HRO136" s="411"/>
      <c r="HRP136" s="411"/>
      <c r="HRQ136" s="411"/>
      <c r="HRR136" s="411"/>
      <c r="HRS136" s="411"/>
      <c r="HRT136" s="411"/>
      <c r="HRU136" s="411"/>
      <c r="HRV136" s="411"/>
      <c r="HRW136" s="411"/>
      <c r="HRX136" s="411"/>
      <c r="HRY136" s="411"/>
      <c r="HRZ136" s="411"/>
      <c r="HSA136" s="411"/>
      <c r="HSB136" s="411"/>
      <c r="HSC136" s="411"/>
      <c r="HSD136" s="411"/>
      <c r="HSE136" s="411"/>
      <c r="HSF136" s="411"/>
      <c r="HSG136" s="411"/>
      <c r="HSH136" s="411"/>
      <c r="HSI136" s="411"/>
      <c r="HSJ136" s="411"/>
      <c r="HSK136" s="411"/>
      <c r="HSL136" s="411"/>
      <c r="HSM136" s="411"/>
      <c r="HSN136" s="411"/>
      <c r="HSO136" s="411"/>
      <c r="HSP136" s="411"/>
      <c r="HSQ136" s="411"/>
      <c r="HSR136" s="411"/>
      <c r="HSS136" s="411"/>
      <c r="HST136" s="411"/>
      <c r="HSU136" s="411"/>
      <c r="HSV136" s="411"/>
      <c r="HSW136" s="411"/>
      <c r="HSX136" s="411"/>
      <c r="HSY136" s="411"/>
      <c r="HSZ136" s="411"/>
      <c r="HTA136" s="411"/>
      <c r="HTB136" s="411"/>
      <c r="HTC136" s="411"/>
      <c r="HTD136" s="411"/>
      <c r="HTE136" s="411"/>
      <c r="HTF136" s="411"/>
      <c r="HTG136" s="411"/>
      <c r="HTH136" s="411"/>
      <c r="HTI136" s="411"/>
      <c r="HTJ136" s="411"/>
      <c r="HTK136" s="411"/>
      <c r="HTL136" s="411"/>
      <c r="HTM136" s="411"/>
      <c r="HTN136" s="411"/>
      <c r="HTO136" s="411"/>
      <c r="HTP136" s="411"/>
      <c r="HTQ136" s="411"/>
      <c r="HTR136" s="411"/>
      <c r="HTS136" s="411"/>
      <c r="HTT136" s="411"/>
      <c r="HTU136" s="411"/>
      <c r="HTV136" s="411"/>
      <c r="HTW136" s="411"/>
      <c r="HTX136" s="411"/>
      <c r="HTY136" s="411"/>
      <c r="HTZ136" s="411"/>
      <c r="HUA136" s="411"/>
      <c r="HUB136" s="411"/>
      <c r="HUC136" s="411"/>
      <c r="HUD136" s="411"/>
      <c r="HUE136" s="411"/>
      <c r="HUF136" s="411"/>
      <c r="HUG136" s="411"/>
      <c r="HUH136" s="411"/>
      <c r="HUI136" s="411"/>
      <c r="HUJ136" s="411"/>
      <c r="HUK136" s="411"/>
      <c r="HUL136" s="411"/>
      <c r="HUM136" s="411"/>
      <c r="HUN136" s="411"/>
      <c r="HUO136" s="411"/>
      <c r="HUP136" s="411"/>
      <c r="HUQ136" s="411"/>
      <c r="HUR136" s="411"/>
      <c r="HUS136" s="411"/>
      <c r="HUT136" s="411"/>
      <c r="HUU136" s="411"/>
      <c r="HUV136" s="411"/>
      <c r="HUW136" s="411"/>
      <c r="HUX136" s="411"/>
      <c r="HUY136" s="411"/>
      <c r="HUZ136" s="411"/>
      <c r="HVA136" s="411"/>
      <c r="HVB136" s="411"/>
      <c r="HVC136" s="411"/>
      <c r="HVD136" s="411"/>
      <c r="HVE136" s="411"/>
      <c r="HVF136" s="411"/>
      <c r="HVG136" s="411"/>
      <c r="HVH136" s="411"/>
      <c r="HVI136" s="411"/>
      <c r="HVJ136" s="411"/>
      <c r="HVK136" s="411"/>
      <c r="HVL136" s="411"/>
      <c r="HVM136" s="411"/>
      <c r="HVN136" s="411"/>
      <c r="HVO136" s="411"/>
      <c r="HVP136" s="411"/>
      <c r="HVQ136" s="411"/>
      <c r="HVR136" s="411"/>
      <c r="HVS136" s="411"/>
      <c r="HVT136" s="411"/>
      <c r="HVU136" s="411"/>
      <c r="HVV136" s="411"/>
      <c r="HVW136" s="411"/>
      <c r="HVX136" s="411"/>
      <c r="HVY136" s="411"/>
      <c r="HVZ136" s="411"/>
      <c r="HWA136" s="411"/>
      <c r="HWB136" s="411"/>
      <c r="HWC136" s="411"/>
      <c r="HWD136" s="411"/>
      <c r="HWE136" s="411"/>
      <c r="HWF136" s="411"/>
      <c r="HWG136" s="411"/>
      <c r="HWH136" s="411"/>
      <c r="HWI136" s="411"/>
      <c r="HWJ136" s="411"/>
      <c r="HWK136" s="411"/>
      <c r="HWL136" s="411"/>
      <c r="HWM136" s="411"/>
      <c r="HWN136" s="411"/>
      <c r="HWO136" s="411"/>
      <c r="HWP136" s="411"/>
      <c r="HWQ136" s="411"/>
      <c r="HWR136" s="411"/>
      <c r="HWS136" s="411"/>
      <c r="HWT136" s="411"/>
      <c r="HWU136" s="411"/>
      <c r="HWV136" s="411"/>
      <c r="HWW136" s="411"/>
      <c r="HWX136" s="411"/>
      <c r="HWY136" s="411"/>
      <c r="HWZ136" s="411"/>
      <c r="HXA136" s="411"/>
      <c r="HXB136" s="411"/>
      <c r="HXC136" s="411"/>
      <c r="HXD136" s="411"/>
      <c r="HXE136" s="411"/>
      <c r="HXF136" s="411"/>
      <c r="HXG136" s="411"/>
      <c r="HXH136" s="411"/>
      <c r="HXI136" s="411"/>
      <c r="HXJ136" s="411"/>
      <c r="HXK136" s="411"/>
      <c r="HXL136" s="411"/>
      <c r="HXM136" s="411"/>
      <c r="HXN136" s="411"/>
      <c r="HXO136" s="411"/>
      <c r="HXP136" s="411"/>
      <c r="HXQ136" s="411"/>
      <c r="HXR136" s="411"/>
      <c r="HXS136" s="411"/>
      <c r="HXT136" s="411"/>
      <c r="HXU136" s="411"/>
      <c r="HXV136" s="411"/>
      <c r="HXW136" s="411"/>
      <c r="HXX136" s="411"/>
      <c r="HXY136" s="411"/>
      <c r="HXZ136" s="411"/>
      <c r="HYA136" s="411"/>
      <c r="HYB136" s="411"/>
      <c r="HYC136" s="411"/>
      <c r="HYD136" s="411"/>
      <c r="HYE136" s="411"/>
      <c r="HYF136" s="411"/>
      <c r="HYG136" s="411"/>
      <c r="HYH136" s="411"/>
      <c r="HYI136" s="411"/>
      <c r="HYJ136" s="411"/>
      <c r="HYK136" s="411"/>
      <c r="HYL136" s="411"/>
      <c r="HYM136" s="411"/>
      <c r="HYN136" s="411"/>
      <c r="HYO136" s="411"/>
      <c r="HYP136" s="411"/>
      <c r="HYQ136" s="411"/>
      <c r="HYR136" s="411"/>
      <c r="HYS136" s="411"/>
      <c r="HYT136" s="411"/>
      <c r="HYU136" s="411"/>
      <c r="HYV136" s="411"/>
      <c r="HYW136" s="411"/>
      <c r="HYX136" s="411"/>
      <c r="HYY136" s="411"/>
      <c r="HYZ136" s="411"/>
      <c r="HZA136" s="411"/>
      <c r="HZB136" s="411"/>
      <c r="HZC136" s="411"/>
      <c r="HZD136" s="411"/>
      <c r="HZE136" s="411"/>
      <c r="HZF136" s="411"/>
      <c r="HZG136" s="411"/>
      <c r="HZH136" s="411"/>
      <c r="HZI136" s="411"/>
      <c r="HZJ136" s="411"/>
      <c r="HZK136" s="411"/>
      <c r="HZL136" s="411"/>
      <c r="HZM136" s="411"/>
      <c r="HZN136" s="411"/>
      <c r="HZO136" s="411"/>
      <c r="HZP136" s="411"/>
      <c r="HZQ136" s="411"/>
      <c r="HZR136" s="411"/>
      <c r="HZS136" s="411"/>
      <c r="HZT136" s="411"/>
      <c r="HZU136" s="411"/>
      <c r="HZV136" s="411"/>
      <c r="HZW136" s="411"/>
      <c r="HZX136" s="411"/>
      <c r="HZY136" s="411"/>
      <c r="HZZ136" s="411"/>
      <c r="IAA136" s="411"/>
      <c r="IAB136" s="411"/>
      <c r="IAC136" s="411"/>
      <c r="IAD136" s="411"/>
      <c r="IAE136" s="411"/>
      <c r="IAF136" s="411"/>
      <c r="IAG136" s="411"/>
      <c r="IAH136" s="411"/>
      <c r="IAI136" s="411"/>
      <c r="IAJ136" s="411"/>
      <c r="IAK136" s="411"/>
      <c r="IAL136" s="411"/>
      <c r="IAM136" s="411"/>
      <c r="IAN136" s="411"/>
      <c r="IAO136" s="411"/>
      <c r="IAP136" s="411"/>
      <c r="IAQ136" s="411"/>
      <c r="IAR136" s="411"/>
      <c r="IAS136" s="411"/>
      <c r="IAT136" s="411"/>
      <c r="IAU136" s="411"/>
      <c r="IAV136" s="411"/>
      <c r="IAW136" s="411"/>
      <c r="IAX136" s="411"/>
      <c r="IAY136" s="411"/>
      <c r="IAZ136" s="411"/>
      <c r="IBA136" s="411"/>
      <c r="IBB136" s="411"/>
      <c r="IBC136" s="411"/>
      <c r="IBD136" s="411"/>
      <c r="IBE136" s="411"/>
      <c r="IBF136" s="411"/>
      <c r="IBG136" s="411"/>
      <c r="IBH136" s="411"/>
      <c r="IBI136" s="411"/>
      <c r="IBJ136" s="411"/>
      <c r="IBK136" s="411"/>
      <c r="IBL136" s="411"/>
      <c r="IBM136" s="411"/>
      <c r="IBN136" s="411"/>
      <c r="IBO136" s="411"/>
      <c r="IBP136" s="411"/>
      <c r="IBQ136" s="411"/>
      <c r="IBR136" s="411"/>
      <c r="IBS136" s="411"/>
      <c r="IBT136" s="411"/>
      <c r="IBU136" s="411"/>
      <c r="IBV136" s="411"/>
      <c r="IBW136" s="411"/>
      <c r="IBX136" s="411"/>
      <c r="IBY136" s="411"/>
      <c r="IBZ136" s="411"/>
      <c r="ICA136" s="411"/>
      <c r="ICB136" s="411"/>
      <c r="ICC136" s="411"/>
      <c r="ICD136" s="411"/>
      <c r="ICE136" s="411"/>
      <c r="ICF136" s="411"/>
      <c r="ICG136" s="411"/>
      <c r="ICH136" s="411"/>
      <c r="ICI136" s="411"/>
      <c r="ICJ136" s="411"/>
      <c r="ICK136" s="411"/>
      <c r="ICL136" s="411"/>
      <c r="ICM136" s="411"/>
      <c r="ICN136" s="411"/>
      <c r="ICO136" s="411"/>
      <c r="ICP136" s="411"/>
      <c r="ICQ136" s="411"/>
      <c r="ICR136" s="411"/>
      <c r="ICS136" s="411"/>
      <c r="ICT136" s="411"/>
      <c r="ICU136" s="411"/>
      <c r="ICV136" s="411"/>
      <c r="ICW136" s="411"/>
      <c r="ICX136" s="411"/>
      <c r="ICY136" s="411"/>
      <c r="ICZ136" s="411"/>
      <c r="IDA136" s="411"/>
      <c r="IDB136" s="411"/>
      <c r="IDC136" s="411"/>
      <c r="IDD136" s="411"/>
      <c r="IDE136" s="411"/>
      <c r="IDF136" s="411"/>
      <c r="IDG136" s="411"/>
      <c r="IDH136" s="411"/>
      <c r="IDI136" s="411"/>
      <c r="IDJ136" s="411"/>
      <c r="IDK136" s="411"/>
      <c r="IDL136" s="411"/>
      <c r="IDM136" s="411"/>
      <c r="IDN136" s="411"/>
      <c r="IDO136" s="411"/>
      <c r="IDP136" s="411"/>
      <c r="IDQ136" s="411"/>
      <c r="IDR136" s="411"/>
      <c r="IDS136" s="411"/>
      <c r="IDT136" s="411"/>
      <c r="IDU136" s="411"/>
      <c r="IDV136" s="411"/>
      <c r="IDW136" s="411"/>
      <c r="IDX136" s="411"/>
      <c r="IDY136" s="411"/>
      <c r="IDZ136" s="411"/>
      <c r="IEA136" s="411"/>
      <c r="IEB136" s="411"/>
      <c r="IEC136" s="411"/>
      <c r="IED136" s="411"/>
      <c r="IEE136" s="411"/>
      <c r="IEF136" s="411"/>
      <c r="IEG136" s="411"/>
      <c r="IEH136" s="411"/>
      <c r="IEI136" s="411"/>
      <c r="IEJ136" s="411"/>
      <c r="IEK136" s="411"/>
      <c r="IEL136" s="411"/>
      <c r="IEM136" s="411"/>
      <c r="IEN136" s="411"/>
      <c r="IEO136" s="411"/>
      <c r="IEP136" s="411"/>
      <c r="IEQ136" s="411"/>
      <c r="IER136" s="411"/>
      <c r="IES136" s="411"/>
      <c r="IET136" s="411"/>
      <c r="IEU136" s="411"/>
      <c r="IEV136" s="411"/>
      <c r="IEW136" s="411"/>
      <c r="IEX136" s="411"/>
      <c r="IEY136" s="411"/>
      <c r="IEZ136" s="411"/>
      <c r="IFA136" s="411"/>
      <c r="IFB136" s="411"/>
      <c r="IFC136" s="411"/>
      <c r="IFD136" s="411"/>
      <c r="IFE136" s="411"/>
      <c r="IFF136" s="411"/>
      <c r="IFG136" s="411"/>
      <c r="IFH136" s="411"/>
      <c r="IFI136" s="411"/>
      <c r="IFJ136" s="411"/>
      <c r="IFK136" s="411"/>
      <c r="IFL136" s="411"/>
      <c r="IFM136" s="411"/>
      <c r="IFN136" s="411"/>
      <c r="IFO136" s="411"/>
      <c r="IFP136" s="411"/>
      <c r="IFQ136" s="411"/>
      <c r="IFR136" s="411"/>
      <c r="IFS136" s="411"/>
      <c r="IFT136" s="411"/>
      <c r="IFU136" s="411"/>
      <c r="IFV136" s="411"/>
      <c r="IFW136" s="411"/>
      <c r="IFX136" s="411"/>
      <c r="IFY136" s="411"/>
      <c r="IFZ136" s="411"/>
      <c r="IGA136" s="411"/>
      <c r="IGB136" s="411"/>
      <c r="IGC136" s="411"/>
      <c r="IGD136" s="411"/>
      <c r="IGE136" s="411"/>
      <c r="IGF136" s="411"/>
      <c r="IGG136" s="411"/>
      <c r="IGH136" s="411"/>
      <c r="IGI136" s="411"/>
      <c r="IGJ136" s="411"/>
      <c r="IGK136" s="411"/>
      <c r="IGL136" s="411"/>
      <c r="IGM136" s="411"/>
      <c r="IGN136" s="411"/>
      <c r="IGO136" s="411"/>
      <c r="IGP136" s="411"/>
      <c r="IGQ136" s="411"/>
      <c r="IGR136" s="411"/>
      <c r="IGS136" s="411"/>
      <c r="IGT136" s="411"/>
      <c r="IGU136" s="411"/>
      <c r="IGV136" s="411"/>
      <c r="IGW136" s="411"/>
      <c r="IGX136" s="411"/>
      <c r="IGY136" s="411"/>
      <c r="IGZ136" s="411"/>
      <c r="IHA136" s="411"/>
      <c r="IHB136" s="411"/>
      <c r="IHC136" s="411"/>
      <c r="IHD136" s="411"/>
      <c r="IHE136" s="411"/>
      <c r="IHF136" s="411"/>
      <c r="IHG136" s="411"/>
      <c r="IHH136" s="411"/>
      <c r="IHI136" s="411"/>
      <c r="IHJ136" s="411"/>
      <c r="IHK136" s="411"/>
      <c r="IHL136" s="411"/>
      <c r="IHM136" s="411"/>
      <c r="IHN136" s="411"/>
      <c r="IHO136" s="411"/>
      <c r="IHP136" s="411"/>
      <c r="IHQ136" s="411"/>
      <c r="IHR136" s="411"/>
      <c r="IHS136" s="411"/>
      <c r="IHT136" s="411"/>
      <c r="IHU136" s="411"/>
      <c r="IHV136" s="411"/>
      <c r="IHW136" s="411"/>
      <c r="IHX136" s="411"/>
      <c r="IHY136" s="411"/>
      <c r="IHZ136" s="411"/>
      <c r="IIA136" s="411"/>
      <c r="IIB136" s="411"/>
      <c r="IIC136" s="411"/>
      <c r="IID136" s="411"/>
      <c r="IIE136" s="411"/>
      <c r="IIF136" s="411"/>
      <c r="IIG136" s="411"/>
      <c r="IIH136" s="411"/>
      <c r="III136" s="411"/>
      <c r="IIJ136" s="411"/>
      <c r="IIK136" s="411"/>
      <c r="IIL136" s="411"/>
      <c r="IIM136" s="411"/>
      <c r="IIN136" s="411"/>
      <c r="IIO136" s="411"/>
      <c r="IIP136" s="411"/>
      <c r="IIQ136" s="411"/>
      <c r="IIR136" s="411"/>
      <c r="IIS136" s="411"/>
      <c r="IIT136" s="411"/>
      <c r="IIU136" s="411"/>
      <c r="IIV136" s="411"/>
      <c r="IIW136" s="411"/>
      <c r="IIX136" s="411"/>
      <c r="IIY136" s="411"/>
      <c r="IIZ136" s="411"/>
      <c r="IJA136" s="411"/>
      <c r="IJB136" s="411"/>
      <c r="IJC136" s="411"/>
      <c r="IJD136" s="411"/>
      <c r="IJE136" s="411"/>
      <c r="IJF136" s="411"/>
      <c r="IJG136" s="411"/>
      <c r="IJH136" s="411"/>
      <c r="IJI136" s="411"/>
      <c r="IJJ136" s="411"/>
      <c r="IJK136" s="411"/>
      <c r="IJL136" s="411"/>
      <c r="IJM136" s="411"/>
      <c r="IJN136" s="411"/>
      <c r="IJO136" s="411"/>
      <c r="IJP136" s="411"/>
      <c r="IJQ136" s="411"/>
      <c r="IJR136" s="411"/>
      <c r="IJS136" s="411"/>
      <c r="IJT136" s="411"/>
      <c r="IJU136" s="411"/>
      <c r="IJV136" s="411"/>
      <c r="IJW136" s="411"/>
      <c r="IJX136" s="411"/>
      <c r="IJY136" s="411"/>
      <c r="IJZ136" s="411"/>
      <c r="IKA136" s="411"/>
      <c r="IKB136" s="411"/>
      <c r="IKC136" s="411"/>
      <c r="IKD136" s="411"/>
      <c r="IKE136" s="411"/>
      <c r="IKF136" s="411"/>
      <c r="IKG136" s="411"/>
      <c r="IKH136" s="411"/>
      <c r="IKI136" s="411"/>
      <c r="IKJ136" s="411"/>
      <c r="IKK136" s="411"/>
      <c r="IKL136" s="411"/>
      <c r="IKM136" s="411"/>
      <c r="IKN136" s="411"/>
      <c r="IKO136" s="411"/>
      <c r="IKP136" s="411"/>
      <c r="IKQ136" s="411"/>
      <c r="IKR136" s="411"/>
      <c r="IKS136" s="411"/>
      <c r="IKT136" s="411"/>
      <c r="IKU136" s="411"/>
      <c r="IKV136" s="411"/>
      <c r="IKW136" s="411"/>
      <c r="IKX136" s="411"/>
      <c r="IKY136" s="411"/>
      <c r="IKZ136" s="411"/>
      <c r="ILA136" s="411"/>
      <c r="ILB136" s="411"/>
      <c r="ILC136" s="411"/>
      <c r="ILD136" s="411"/>
      <c r="ILE136" s="411"/>
      <c r="ILF136" s="411"/>
      <c r="ILG136" s="411"/>
      <c r="ILH136" s="411"/>
      <c r="ILI136" s="411"/>
      <c r="ILJ136" s="411"/>
      <c r="ILK136" s="411"/>
      <c r="ILL136" s="411"/>
      <c r="ILM136" s="411"/>
      <c r="ILN136" s="411"/>
      <c r="ILO136" s="411"/>
      <c r="ILP136" s="411"/>
      <c r="ILQ136" s="411"/>
      <c r="ILR136" s="411"/>
      <c r="ILS136" s="411"/>
      <c r="ILT136" s="411"/>
      <c r="ILU136" s="411"/>
      <c r="ILV136" s="411"/>
      <c r="ILW136" s="411"/>
      <c r="ILX136" s="411"/>
      <c r="ILY136" s="411"/>
      <c r="ILZ136" s="411"/>
      <c r="IMA136" s="411"/>
      <c r="IMB136" s="411"/>
      <c r="IMC136" s="411"/>
      <c r="IMD136" s="411"/>
      <c r="IME136" s="411"/>
      <c r="IMF136" s="411"/>
      <c r="IMG136" s="411"/>
      <c r="IMH136" s="411"/>
      <c r="IMI136" s="411"/>
      <c r="IMJ136" s="411"/>
      <c r="IMK136" s="411"/>
      <c r="IML136" s="411"/>
      <c r="IMM136" s="411"/>
      <c r="IMN136" s="411"/>
      <c r="IMO136" s="411"/>
      <c r="IMP136" s="411"/>
      <c r="IMQ136" s="411"/>
      <c r="IMR136" s="411"/>
      <c r="IMS136" s="411"/>
      <c r="IMT136" s="411"/>
      <c r="IMU136" s="411"/>
      <c r="IMV136" s="411"/>
      <c r="IMW136" s="411"/>
      <c r="IMX136" s="411"/>
      <c r="IMY136" s="411"/>
      <c r="IMZ136" s="411"/>
      <c r="INA136" s="411"/>
      <c r="INB136" s="411"/>
      <c r="INC136" s="411"/>
      <c r="IND136" s="411"/>
      <c r="INE136" s="411"/>
      <c r="INF136" s="411"/>
      <c r="ING136" s="411"/>
      <c r="INH136" s="411"/>
      <c r="INI136" s="411"/>
      <c r="INJ136" s="411"/>
      <c r="INK136" s="411"/>
      <c r="INL136" s="411"/>
      <c r="INM136" s="411"/>
      <c r="INN136" s="411"/>
      <c r="INO136" s="411"/>
      <c r="INP136" s="411"/>
      <c r="INQ136" s="411"/>
      <c r="INR136" s="411"/>
      <c r="INS136" s="411"/>
      <c r="INT136" s="411"/>
      <c r="INU136" s="411"/>
      <c r="INV136" s="411"/>
      <c r="INW136" s="411"/>
      <c r="INX136" s="411"/>
      <c r="INY136" s="411"/>
      <c r="INZ136" s="411"/>
      <c r="IOA136" s="411"/>
      <c r="IOB136" s="411"/>
      <c r="IOC136" s="411"/>
      <c r="IOD136" s="411"/>
      <c r="IOE136" s="411"/>
      <c r="IOF136" s="411"/>
      <c r="IOG136" s="411"/>
      <c r="IOH136" s="411"/>
      <c r="IOI136" s="411"/>
      <c r="IOJ136" s="411"/>
      <c r="IOK136" s="411"/>
      <c r="IOL136" s="411"/>
      <c r="IOM136" s="411"/>
      <c r="ION136" s="411"/>
      <c r="IOO136" s="411"/>
      <c r="IOP136" s="411"/>
      <c r="IOQ136" s="411"/>
      <c r="IOR136" s="411"/>
      <c r="IOS136" s="411"/>
      <c r="IOT136" s="411"/>
      <c r="IOU136" s="411"/>
      <c r="IOV136" s="411"/>
      <c r="IOW136" s="411"/>
      <c r="IOX136" s="411"/>
      <c r="IOY136" s="411"/>
      <c r="IOZ136" s="411"/>
      <c r="IPA136" s="411"/>
      <c r="IPB136" s="411"/>
      <c r="IPC136" s="411"/>
      <c r="IPD136" s="411"/>
      <c r="IPE136" s="411"/>
      <c r="IPF136" s="411"/>
      <c r="IPG136" s="411"/>
      <c r="IPH136" s="411"/>
      <c r="IPI136" s="411"/>
      <c r="IPJ136" s="411"/>
      <c r="IPK136" s="411"/>
      <c r="IPL136" s="411"/>
      <c r="IPM136" s="411"/>
      <c r="IPN136" s="411"/>
      <c r="IPO136" s="411"/>
      <c r="IPP136" s="411"/>
      <c r="IPQ136" s="411"/>
      <c r="IPR136" s="411"/>
      <c r="IPS136" s="411"/>
      <c r="IPT136" s="411"/>
      <c r="IPU136" s="411"/>
      <c r="IPV136" s="411"/>
      <c r="IPW136" s="411"/>
      <c r="IPX136" s="411"/>
      <c r="IPY136" s="411"/>
      <c r="IPZ136" s="411"/>
      <c r="IQA136" s="411"/>
      <c r="IQB136" s="411"/>
      <c r="IQC136" s="411"/>
      <c r="IQD136" s="411"/>
      <c r="IQE136" s="411"/>
      <c r="IQF136" s="411"/>
      <c r="IQG136" s="411"/>
      <c r="IQH136" s="411"/>
      <c r="IQI136" s="411"/>
      <c r="IQJ136" s="411"/>
      <c r="IQK136" s="411"/>
      <c r="IQL136" s="411"/>
      <c r="IQM136" s="411"/>
      <c r="IQN136" s="411"/>
      <c r="IQO136" s="411"/>
      <c r="IQP136" s="411"/>
      <c r="IQQ136" s="411"/>
      <c r="IQR136" s="411"/>
      <c r="IQS136" s="411"/>
      <c r="IQT136" s="411"/>
      <c r="IQU136" s="411"/>
      <c r="IQV136" s="411"/>
      <c r="IQW136" s="411"/>
      <c r="IQX136" s="411"/>
      <c r="IQY136" s="411"/>
      <c r="IQZ136" s="411"/>
      <c r="IRA136" s="411"/>
      <c r="IRB136" s="411"/>
      <c r="IRC136" s="411"/>
      <c r="IRD136" s="411"/>
      <c r="IRE136" s="411"/>
      <c r="IRF136" s="411"/>
      <c r="IRG136" s="411"/>
      <c r="IRH136" s="411"/>
      <c r="IRI136" s="411"/>
      <c r="IRJ136" s="411"/>
      <c r="IRK136" s="411"/>
      <c r="IRL136" s="411"/>
      <c r="IRM136" s="411"/>
      <c r="IRN136" s="411"/>
      <c r="IRO136" s="411"/>
      <c r="IRP136" s="411"/>
      <c r="IRQ136" s="411"/>
      <c r="IRR136" s="411"/>
      <c r="IRS136" s="411"/>
      <c r="IRT136" s="411"/>
      <c r="IRU136" s="411"/>
      <c r="IRV136" s="411"/>
      <c r="IRW136" s="411"/>
      <c r="IRX136" s="411"/>
      <c r="IRY136" s="411"/>
      <c r="IRZ136" s="411"/>
      <c r="ISA136" s="411"/>
      <c r="ISB136" s="411"/>
      <c r="ISC136" s="411"/>
      <c r="ISD136" s="411"/>
      <c r="ISE136" s="411"/>
      <c r="ISF136" s="411"/>
      <c r="ISG136" s="411"/>
      <c r="ISH136" s="411"/>
      <c r="ISI136" s="411"/>
      <c r="ISJ136" s="411"/>
      <c r="ISK136" s="411"/>
      <c r="ISL136" s="411"/>
      <c r="ISM136" s="411"/>
      <c r="ISN136" s="411"/>
      <c r="ISO136" s="411"/>
      <c r="ISP136" s="411"/>
      <c r="ISQ136" s="411"/>
      <c r="ISR136" s="411"/>
      <c r="ISS136" s="411"/>
      <c r="IST136" s="411"/>
      <c r="ISU136" s="411"/>
      <c r="ISV136" s="411"/>
      <c r="ISW136" s="411"/>
      <c r="ISX136" s="411"/>
      <c r="ISY136" s="411"/>
      <c r="ISZ136" s="411"/>
      <c r="ITA136" s="411"/>
      <c r="ITB136" s="411"/>
      <c r="ITC136" s="411"/>
      <c r="ITD136" s="411"/>
      <c r="ITE136" s="411"/>
      <c r="ITF136" s="411"/>
      <c r="ITG136" s="411"/>
      <c r="ITH136" s="411"/>
      <c r="ITI136" s="411"/>
      <c r="ITJ136" s="411"/>
      <c r="ITK136" s="411"/>
      <c r="ITL136" s="411"/>
      <c r="ITM136" s="411"/>
      <c r="ITN136" s="411"/>
      <c r="ITO136" s="411"/>
      <c r="ITP136" s="411"/>
      <c r="ITQ136" s="411"/>
      <c r="ITR136" s="411"/>
      <c r="ITS136" s="411"/>
      <c r="ITT136" s="411"/>
      <c r="ITU136" s="411"/>
      <c r="ITV136" s="411"/>
      <c r="ITW136" s="411"/>
      <c r="ITX136" s="411"/>
      <c r="ITY136" s="411"/>
      <c r="ITZ136" s="411"/>
      <c r="IUA136" s="411"/>
      <c r="IUB136" s="411"/>
      <c r="IUC136" s="411"/>
      <c r="IUD136" s="411"/>
      <c r="IUE136" s="411"/>
      <c r="IUF136" s="411"/>
      <c r="IUG136" s="411"/>
      <c r="IUH136" s="411"/>
      <c r="IUI136" s="411"/>
      <c r="IUJ136" s="411"/>
      <c r="IUK136" s="411"/>
      <c r="IUL136" s="411"/>
      <c r="IUM136" s="411"/>
      <c r="IUN136" s="411"/>
      <c r="IUO136" s="411"/>
      <c r="IUP136" s="411"/>
      <c r="IUQ136" s="411"/>
      <c r="IUR136" s="411"/>
      <c r="IUS136" s="411"/>
      <c r="IUT136" s="411"/>
      <c r="IUU136" s="411"/>
      <c r="IUV136" s="411"/>
      <c r="IUW136" s="411"/>
      <c r="IUX136" s="411"/>
      <c r="IUY136" s="411"/>
      <c r="IUZ136" s="411"/>
      <c r="IVA136" s="411"/>
      <c r="IVB136" s="411"/>
      <c r="IVC136" s="411"/>
      <c r="IVD136" s="411"/>
      <c r="IVE136" s="411"/>
      <c r="IVF136" s="411"/>
      <c r="IVG136" s="411"/>
      <c r="IVH136" s="411"/>
      <c r="IVI136" s="411"/>
      <c r="IVJ136" s="411"/>
      <c r="IVK136" s="411"/>
      <c r="IVL136" s="411"/>
      <c r="IVM136" s="411"/>
      <c r="IVN136" s="411"/>
      <c r="IVO136" s="411"/>
      <c r="IVP136" s="411"/>
      <c r="IVQ136" s="411"/>
      <c r="IVR136" s="411"/>
      <c r="IVS136" s="411"/>
      <c r="IVT136" s="411"/>
      <c r="IVU136" s="411"/>
      <c r="IVV136" s="411"/>
      <c r="IVW136" s="411"/>
      <c r="IVX136" s="411"/>
      <c r="IVY136" s="411"/>
      <c r="IVZ136" s="411"/>
      <c r="IWA136" s="411"/>
      <c r="IWB136" s="411"/>
      <c r="IWC136" s="411"/>
      <c r="IWD136" s="411"/>
      <c r="IWE136" s="411"/>
      <c r="IWF136" s="411"/>
      <c r="IWG136" s="411"/>
      <c r="IWH136" s="411"/>
      <c r="IWI136" s="411"/>
      <c r="IWJ136" s="411"/>
      <c r="IWK136" s="411"/>
      <c r="IWL136" s="411"/>
      <c r="IWM136" s="411"/>
      <c r="IWN136" s="411"/>
      <c r="IWO136" s="411"/>
      <c r="IWP136" s="411"/>
      <c r="IWQ136" s="411"/>
      <c r="IWR136" s="411"/>
      <c r="IWS136" s="411"/>
      <c r="IWT136" s="411"/>
      <c r="IWU136" s="411"/>
      <c r="IWV136" s="411"/>
      <c r="IWW136" s="411"/>
      <c r="IWX136" s="411"/>
      <c r="IWY136" s="411"/>
      <c r="IWZ136" s="411"/>
      <c r="IXA136" s="411"/>
      <c r="IXB136" s="411"/>
      <c r="IXC136" s="411"/>
      <c r="IXD136" s="411"/>
      <c r="IXE136" s="411"/>
      <c r="IXF136" s="411"/>
      <c r="IXG136" s="411"/>
      <c r="IXH136" s="411"/>
      <c r="IXI136" s="411"/>
      <c r="IXJ136" s="411"/>
      <c r="IXK136" s="411"/>
      <c r="IXL136" s="411"/>
      <c r="IXM136" s="411"/>
      <c r="IXN136" s="411"/>
      <c r="IXO136" s="411"/>
      <c r="IXP136" s="411"/>
      <c r="IXQ136" s="411"/>
      <c r="IXR136" s="411"/>
      <c r="IXS136" s="411"/>
      <c r="IXT136" s="411"/>
      <c r="IXU136" s="411"/>
      <c r="IXV136" s="411"/>
      <c r="IXW136" s="411"/>
      <c r="IXX136" s="411"/>
      <c r="IXY136" s="411"/>
      <c r="IXZ136" s="411"/>
      <c r="IYA136" s="411"/>
      <c r="IYB136" s="411"/>
      <c r="IYC136" s="411"/>
      <c r="IYD136" s="411"/>
      <c r="IYE136" s="411"/>
      <c r="IYF136" s="411"/>
      <c r="IYG136" s="411"/>
      <c r="IYH136" s="411"/>
      <c r="IYI136" s="411"/>
      <c r="IYJ136" s="411"/>
      <c r="IYK136" s="411"/>
      <c r="IYL136" s="411"/>
      <c r="IYM136" s="411"/>
      <c r="IYN136" s="411"/>
      <c r="IYO136" s="411"/>
      <c r="IYP136" s="411"/>
      <c r="IYQ136" s="411"/>
      <c r="IYR136" s="411"/>
      <c r="IYS136" s="411"/>
      <c r="IYT136" s="411"/>
      <c r="IYU136" s="411"/>
      <c r="IYV136" s="411"/>
      <c r="IYW136" s="411"/>
      <c r="IYX136" s="411"/>
      <c r="IYY136" s="411"/>
      <c r="IYZ136" s="411"/>
      <c r="IZA136" s="411"/>
      <c r="IZB136" s="411"/>
      <c r="IZC136" s="411"/>
      <c r="IZD136" s="411"/>
      <c r="IZE136" s="411"/>
      <c r="IZF136" s="411"/>
      <c r="IZG136" s="411"/>
      <c r="IZH136" s="411"/>
      <c r="IZI136" s="411"/>
      <c r="IZJ136" s="411"/>
      <c r="IZK136" s="411"/>
      <c r="IZL136" s="411"/>
      <c r="IZM136" s="411"/>
      <c r="IZN136" s="411"/>
      <c r="IZO136" s="411"/>
      <c r="IZP136" s="411"/>
      <c r="IZQ136" s="411"/>
      <c r="IZR136" s="411"/>
      <c r="IZS136" s="411"/>
      <c r="IZT136" s="411"/>
      <c r="IZU136" s="411"/>
      <c r="IZV136" s="411"/>
      <c r="IZW136" s="411"/>
      <c r="IZX136" s="411"/>
      <c r="IZY136" s="411"/>
      <c r="IZZ136" s="411"/>
      <c r="JAA136" s="411"/>
      <c r="JAB136" s="411"/>
      <c r="JAC136" s="411"/>
      <c r="JAD136" s="411"/>
      <c r="JAE136" s="411"/>
      <c r="JAF136" s="411"/>
      <c r="JAG136" s="411"/>
      <c r="JAH136" s="411"/>
      <c r="JAI136" s="411"/>
      <c r="JAJ136" s="411"/>
      <c r="JAK136" s="411"/>
      <c r="JAL136" s="411"/>
      <c r="JAM136" s="411"/>
      <c r="JAN136" s="411"/>
      <c r="JAO136" s="411"/>
      <c r="JAP136" s="411"/>
      <c r="JAQ136" s="411"/>
      <c r="JAR136" s="411"/>
      <c r="JAS136" s="411"/>
      <c r="JAT136" s="411"/>
      <c r="JAU136" s="411"/>
      <c r="JAV136" s="411"/>
      <c r="JAW136" s="411"/>
      <c r="JAX136" s="411"/>
      <c r="JAY136" s="411"/>
      <c r="JAZ136" s="411"/>
      <c r="JBA136" s="411"/>
      <c r="JBB136" s="411"/>
      <c r="JBC136" s="411"/>
      <c r="JBD136" s="411"/>
      <c r="JBE136" s="411"/>
      <c r="JBF136" s="411"/>
      <c r="JBG136" s="411"/>
      <c r="JBH136" s="411"/>
      <c r="JBI136" s="411"/>
      <c r="JBJ136" s="411"/>
      <c r="JBK136" s="411"/>
      <c r="JBL136" s="411"/>
      <c r="JBM136" s="411"/>
      <c r="JBN136" s="411"/>
      <c r="JBO136" s="411"/>
      <c r="JBP136" s="411"/>
      <c r="JBQ136" s="411"/>
      <c r="JBR136" s="411"/>
      <c r="JBS136" s="411"/>
      <c r="JBT136" s="411"/>
      <c r="JBU136" s="411"/>
      <c r="JBV136" s="411"/>
      <c r="JBW136" s="411"/>
      <c r="JBX136" s="411"/>
      <c r="JBY136" s="411"/>
      <c r="JBZ136" s="411"/>
      <c r="JCA136" s="411"/>
      <c r="JCB136" s="411"/>
      <c r="JCC136" s="411"/>
      <c r="JCD136" s="411"/>
      <c r="JCE136" s="411"/>
      <c r="JCF136" s="411"/>
      <c r="JCG136" s="411"/>
      <c r="JCH136" s="411"/>
      <c r="JCI136" s="411"/>
      <c r="JCJ136" s="411"/>
      <c r="JCK136" s="411"/>
      <c r="JCL136" s="411"/>
      <c r="JCM136" s="411"/>
      <c r="JCN136" s="411"/>
      <c r="JCO136" s="411"/>
      <c r="JCP136" s="411"/>
      <c r="JCQ136" s="411"/>
      <c r="JCR136" s="411"/>
      <c r="JCS136" s="411"/>
      <c r="JCT136" s="411"/>
      <c r="JCU136" s="411"/>
      <c r="JCV136" s="411"/>
      <c r="JCW136" s="411"/>
      <c r="JCX136" s="411"/>
      <c r="JCY136" s="411"/>
      <c r="JCZ136" s="411"/>
      <c r="JDA136" s="411"/>
      <c r="JDB136" s="411"/>
      <c r="JDC136" s="411"/>
      <c r="JDD136" s="411"/>
      <c r="JDE136" s="411"/>
      <c r="JDF136" s="411"/>
      <c r="JDG136" s="411"/>
      <c r="JDH136" s="411"/>
      <c r="JDI136" s="411"/>
      <c r="JDJ136" s="411"/>
      <c r="JDK136" s="411"/>
      <c r="JDL136" s="411"/>
      <c r="JDM136" s="411"/>
      <c r="JDN136" s="411"/>
      <c r="JDO136" s="411"/>
      <c r="JDP136" s="411"/>
      <c r="JDQ136" s="411"/>
      <c r="JDR136" s="411"/>
      <c r="JDS136" s="411"/>
      <c r="JDT136" s="411"/>
      <c r="JDU136" s="411"/>
      <c r="JDV136" s="411"/>
      <c r="JDW136" s="411"/>
      <c r="JDX136" s="411"/>
      <c r="JDY136" s="411"/>
      <c r="JDZ136" s="411"/>
      <c r="JEA136" s="411"/>
      <c r="JEB136" s="411"/>
      <c r="JEC136" s="411"/>
      <c r="JED136" s="411"/>
      <c r="JEE136" s="411"/>
      <c r="JEF136" s="411"/>
      <c r="JEG136" s="411"/>
      <c r="JEH136" s="411"/>
      <c r="JEI136" s="411"/>
      <c r="JEJ136" s="411"/>
      <c r="JEK136" s="411"/>
      <c r="JEL136" s="411"/>
      <c r="JEM136" s="411"/>
      <c r="JEN136" s="411"/>
      <c r="JEO136" s="411"/>
      <c r="JEP136" s="411"/>
      <c r="JEQ136" s="411"/>
      <c r="JER136" s="411"/>
      <c r="JES136" s="411"/>
      <c r="JET136" s="411"/>
      <c r="JEU136" s="411"/>
      <c r="JEV136" s="411"/>
      <c r="JEW136" s="411"/>
      <c r="JEX136" s="411"/>
      <c r="JEY136" s="411"/>
      <c r="JEZ136" s="411"/>
      <c r="JFA136" s="411"/>
      <c r="JFB136" s="411"/>
      <c r="JFC136" s="411"/>
      <c r="JFD136" s="411"/>
      <c r="JFE136" s="411"/>
      <c r="JFF136" s="411"/>
      <c r="JFG136" s="411"/>
      <c r="JFH136" s="411"/>
      <c r="JFI136" s="411"/>
      <c r="JFJ136" s="411"/>
      <c r="JFK136" s="411"/>
      <c r="JFL136" s="411"/>
      <c r="JFM136" s="411"/>
      <c r="JFN136" s="411"/>
      <c r="JFO136" s="411"/>
      <c r="JFP136" s="411"/>
      <c r="JFQ136" s="411"/>
      <c r="JFR136" s="411"/>
      <c r="JFS136" s="411"/>
      <c r="JFT136" s="411"/>
      <c r="JFU136" s="411"/>
      <c r="JFV136" s="411"/>
      <c r="JFW136" s="411"/>
      <c r="JFX136" s="411"/>
      <c r="JFY136" s="411"/>
      <c r="JFZ136" s="411"/>
      <c r="JGA136" s="411"/>
      <c r="JGB136" s="411"/>
      <c r="JGC136" s="411"/>
      <c r="JGD136" s="411"/>
      <c r="JGE136" s="411"/>
      <c r="JGF136" s="411"/>
      <c r="JGG136" s="411"/>
      <c r="JGH136" s="411"/>
      <c r="JGI136" s="411"/>
      <c r="JGJ136" s="411"/>
      <c r="JGK136" s="411"/>
      <c r="JGL136" s="411"/>
      <c r="JGM136" s="411"/>
      <c r="JGN136" s="411"/>
      <c r="JGO136" s="411"/>
      <c r="JGP136" s="411"/>
      <c r="JGQ136" s="411"/>
      <c r="JGR136" s="411"/>
      <c r="JGS136" s="411"/>
      <c r="JGT136" s="411"/>
      <c r="JGU136" s="411"/>
      <c r="JGV136" s="411"/>
      <c r="JGW136" s="411"/>
      <c r="JGX136" s="411"/>
      <c r="JGY136" s="411"/>
      <c r="JGZ136" s="411"/>
      <c r="JHA136" s="411"/>
      <c r="JHB136" s="411"/>
      <c r="JHC136" s="411"/>
      <c r="JHD136" s="411"/>
      <c r="JHE136" s="411"/>
      <c r="JHF136" s="411"/>
      <c r="JHG136" s="411"/>
      <c r="JHH136" s="411"/>
      <c r="JHI136" s="411"/>
      <c r="JHJ136" s="411"/>
      <c r="JHK136" s="411"/>
      <c r="JHL136" s="411"/>
      <c r="JHM136" s="411"/>
      <c r="JHN136" s="411"/>
      <c r="JHO136" s="411"/>
      <c r="JHP136" s="411"/>
      <c r="JHQ136" s="411"/>
      <c r="JHR136" s="411"/>
      <c r="JHS136" s="411"/>
      <c r="JHT136" s="411"/>
      <c r="JHU136" s="411"/>
      <c r="JHV136" s="411"/>
      <c r="JHW136" s="411"/>
      <c r="JHX136" s="411"/>
      <c r="JHY136" s="411"/>
      <c r="JHZ136" s="411"/>
      <c r="JIA136" s="411"/>
      <c r="JIB136" s="411"/>
      <c r="JIC136" s="411"/>
      <c r="JID136" s="411"/>
      <c r="JIE136" s="411"/>
      <c r="JIF136" s="411"/>
      <c r="JIG136" s="411"/>
      <c r="JIH136" s="411"/>
      <c r="JII136" s="411"/>
      <c r="JIJ136" s="411"/>
      <c r="JIK136" s="411"/>
      <c r="JIL136" s="411"/>
      <c r="JIM136" s="411"/>
      <c r="JIN136" s="411"/>
      <c r="JIO136" s="411"/>
      <c r="JIP136" s="411"/>
      <c r="JIQ136" s="411"/>
      <c r="JIR136" s="411"/>
      <c r="JIS136" s="411"/>
      <c r="JIT136" s="411"/>
      <c r="JIU136" s="411"/>
      <c r="JIV136" s="411"/>
      <c r="JIW136" s="411"/>
      <c r="JIX136" s="411"/>
      <c r="JIY136" s="411"/>
      <c r="JIZ136" s="411"/>
      <c r="JJA136" s="411"/>
      <c r="JJB136" s="411"/>
      <c r="JJC136" s="411"/>
      <c r="JJD136" s="411"/>
      <c r="JJE136" s="411"/>
      <c r="JJF136" s="411"/>
      <c r="JJG136" s="411"/>
      <c r="JJH136" s="411"/>
      <c r="JJI136" s="411"/>
      <c r="JJJ136" s="411"/>
      <c r="JJK136" s="411"/>
      <c r="JJL136" s="411"/>
      <c r="JJM136" s="411"/>
      <c r="JJN136" s="411"/>
      <c r="JJO136" s="411"/>
      <c r="JJP136" s="411"/>
      <c r="JJQ136" s="411"/>
      <c r="JJR136" s="411"/>
      <c r="JJS136" s="411"/>
      <c r="JJT136" s="411"/>
      <c r="JJU136" s="411"/>
      <c r="JJV136" s="411"/>
      <c r="JJW136" s="411"/>
      <c r="JJX136" s="411"/>
      <c r="JJY136" s="411"/>
      <c r="JJZ136" s="411"/>
      <c r="JKA136" s="411"/>
      <c r="JKB136" s="411"/>
      <c r="JKC136" s="411"/>
      <c r="JKD136" s="411"/>
      <c r="JKE136" s="411"/>
      <c r="JKF136" s="411"/>
      <c r="JKG136" s="411"/>
      <c r="JKH136" s="411"/>
      <c r="JKI136" s="411"/>
      <c r="JKJ136" s="411"/>
      <c r="JKK136" s="411"/>
      <c r="JKL136" s="411"/>
      <c r="JKM136" s="411"/>
      <c r="JKN136" s="411"/>
      <c r="JKO136" s="411"/>
      <c r="JKP136" s="411"/>
      <c r="JKQ136" s="411"/>
      <c r="JKR136" s="411"/>
      <c r="JKS136" s="411"/>
      <c r="JKT136" s="411"/>
      <c r="JKU136" s="411"/>
      <c r="JKV136" s="411"/>
      <c r="JKW136" s="411"/>
      <c r="JKX136" s="411"/>
      <c r="JKY136" s="411"/>
      <c r="JKZ136" s="411"/>
      <c r="JLA136" s="411"/>
      <c r="JLB136" s="411"/>
      <c r="JLC136" s="411"/>
      <c r="JLD136" s="411"/>
      <c r="JLE136" s="411"/>
      <c r="JLF136" s="411"/>
      <c r="JLG136" s="411"/>
      <c r="JLH136" s="411"/>
      <c r="JLI136" s="411"/>
      <c r="JLJ136" s="411"/>
      <c r="JLK136" s="411"/>
      <c r="JLL136" s="411"/>
      <c r="JLM136" s="411"/>
      <c r="JLN136" s="411"/>
      <c r="JLO136" s="411"/>
      <c r="JLP136" s="411"/>
      <c r="JLQ136" s="411"/>
      <c r="JLR136" s="411"/>
      <c r="JLS136" s="411"/>
      <c r="JLT136" s="411"/>
      <c r="JLU136" s="411"/>
      <c r="JLV136" s="411"/>
      <c r="JLW136" s="411"/>
      <c r="JLX136" s="411"/>
      <c r="JLY136" s="411"/>
      <c r="JLZ136" s="411"/>
      <c r="JMA136" s="411"/>
      <c r="JMB136" s="411"/>
      <c r="JMC136" s="411"/>
      <c r="JMD136" s="411"/>
      <c r="JME136" s="411"/>
      <c r="JMF136" s="411"/>
      <c r="JMG136" s="411"/>
      <c r="JMH136" s="411"/>
      <c r="JMI136" s="411"/>
      <c r="JMJ136" s="411"/>
      <c r="JMK136" s="411"/>
      <c r="JML136" s="411"/>
      <c r="JMM136" s="411"/>
      <c r="JMN136" s="411"/>
      <c r="JMO136" s="411"/>
      <c r="JMP136" s="411"/>
      <c r="JMQ136" s="411"/>
      <c r="JMR136" s="411"/>
      <c r="JMS136" s="411"/>
      <c r="JMT136" s="411"/>
      <c r="JMU136" s="411"/>
      <c r="JMV136" s="411"/>
      <c r="JMW136" s="411"/>
      <c r="JMX136" s="411"/>
      <c r="JMY136" s="411"/>
      <c r="JMZ136" s="411"/>
      <c r="JNA136" s="411"/>
      <c r="JNB136" s="411"/>
      <c r="JNC136" s="411"/>
      <c r="JND136" s="411"/>
      <c r="JNE136" s="411"/>
      <c r="JNF136" s="411"/>
      <c r="JNG136" s="411"/>
      <c r="JNH136" s="411"/>
      <c r="JNI136" s="411"/>
      <c r="JNJ136" s="411"/>
      <c r="JNK136" s="411"/>
      <c r="JNL136" s="411"/>
      <c r="JNM136" s="411"/>
      <c r="JNN136" s="411"/>
      <c r="JNO136" s="411"/>
      <c r="JNP136" s="411"/>
      <c r="JNQ136" s="411"/>
      <c r="JNR136" s="411"/>
      <c r="JNS136" s="411"/>
      <c r="JNT136" s="411"/>
      <c r="JNU136" s="411"/>
      <c r="JNV136" s="411"/>
      <c r="JNW136" s="411"/>
      <c r="JNX136" s="411"/>
      <c r="JNY136" s="411"/>
      <c r="JNZ136" s="411"/>
      <c r="JOA136" s="411"/>
      <c r="JOB136" s="411"/>
      <c r="JOC136" s="411"/>
      <c r="JOD136" s="411"/>
      <c r="JOE136" s="411"/>
      <c r="JOF136" s="411"/>
      <c r="JOG136" s="411"/>
      <c r="JOH136" s="411"/>
      <c r="JOI136" s="411"/>
      <c r="JOJ136" s="411"/>
      <c r="JOK136" s="411"/>
      <c r="JOL136" s="411"/>
      <c r="JOM136" s="411"/>
      <c r="JON136" s="411"/>
      <c r="JOO136" s="411"/>
      <c r="JOP136" s="411"/>
      <c r="JOQ136" s="411"/>
      <c r="JOR136" s="411"/>
      <c r="JOS136" s="411"/>
      <c r="JOT136" s="411"/>
      <c r="JOU136" s="411"/>
      <c r="JOV136" s="411"/>
      <c r="JOW136" s="411"/>
      <c r="JOX136" s="411"/>
      <c r="JOY136" s="411"/>
      <c r="JOZ136" s="411"/>
      <c r="JPA136" s="411"/>
      <c r="JPB136" s="411"/>
      <c r="JPC136" s="411"/>
      <c r="JPD136" s="411"/>
      <c r="JPE136" s="411"/>
      <c r="JPF136" s="411"/>
      <c r="JPG136" s="411"/>
      <c r="JPH136" s="411"/>
      <c r="JPI136" s="411"/>
      <c r="JPJ136" s="411"/>
      <c r="JPK136" s="411"/>
      <c r="JPL136" s="411"/>
      <c r="JPM136" s="411"/>
      <c r="JPN136" s="411"/>
      <c r="JPO136" s="411"/>
      <c r="JPP136" s="411"/>
      <c r="JPQ136" s="411"/>
      <c r="JPR136" s="411"/>
      <c r="JPS136" s="411"/>
      <c r="JPT136" s="411"/>
      <c r="JPU136" s="411"/>
      <c r="JPV136" s="411"/>
      <c r="JPW136" s="411"/>
      <c r="JPX136" s="411"/>
      <c r="JPY136" s="411"/>
      <c r="JPZ136" s="411"/>
      <c r="JQA136" s="411"/>
      <c r="JQB136" s="411"/>
      <c r="JQC136" s="411"/>
      <c r="JQD136" s="411"/>
      <c r="JQE136" s="411"/>
      <c r="JQF136" s="411"/>
      <c r="JQG136" s="411"/>
      <c r="JQH136" s="411"/>
      <c r="JQI136" s="411"/>
      <c r="JQJ136" s="411"/>
      <c r="JQK136" s="411"/>
      <c r="JQL136" s="411"/>
      <c r="JQM136" s="411"/>
      <c r="JQN136" s="411"/>
      <c r="JQO136" s="411"/>
      <c r="JQP136" s="411"/>
      <c r="JQQ136" s="411"/>
      <c r="JQR136" s="411"/>
      <c r="JQS136" s="411"/>
      <c r="JQT136" s="411"/>
      <c r="JQU136" s="411"/>
      <c r="JQV136" s="411"/>
      <c r="JQW136" s="411"/>
      <c r="JQX136" s="411"/>
      <c r="JQY136" s="411"/>
      <c r="JQZ136" s="411"/>
      <c r="JRA136" s="411"/>
      <c r="JRB136" s="411"/>
      <c r="JRC136" s="411"/>
      <c r="JRD136" s="411"/>
      <c r="JRE136" s="411"/>
      <c r="JRF136" s="411"/>
      <c r="JRG136" s="411"/>
      <c r="JRH136" s="411"/>
      <c r="JRI136" s="411"/>
      <c r="JRJ136" s="411"/>
      <c r="JRK136" s="411"/>
      <c r="JRL136" s="411"/>
      <c r="JRM136" s="411"/>
      <c r="JRN136" s="411"/>
      <c r="JRO136" s="411"/>
      <c r="JRP136" s="411"/>
      <c r="JRQ136" s="411"/>
      <c r="JRR136" s="411"/>
      <c r="JRS136" s="411"/>
      <c r="JRT136" s="411"/>
      <c r="JRU136" s="411"/>
      <c r="JRV136" s="411"/>
      <c r="JRW136" s="411"/>
      <c r="JRX136" s="411"/>
      <c r="JRY136" s="411"/>
      <c r="JRZ136" s="411"/>
      <c r="JSA136" s="411"/>
      <c r="JSB136" s="411"/>
      <c r="JSC136" s="411"/>
      <c r="JSD136" s="411"/>
      <c r="JSE136" s="411"/>
      <c r="JSF136" s="411"/>
      <c r="JSG136" s="411"/>
      <c r="JSH136" s="411"/>
      <c r="JSI136" s="411"/>
      <c r="JSJ136" s="411"/>
      <c r="JSK136" s="411"/>
      <c r="JSL136" s="411"/>
      <c r="JSM136" s="411"/>
      <c r="JSN136" s="411"/>
      <c r="JSO136" s="411"/>
      <c r="JSP136" s="411"/>
      <c r="JSQ136" s="411"/>
      <c r="JSR136" s="411"/>
      <c r="JSS136" s="411"/>
      <c r="JST136" s="411"/>
      <c r="JSU136" s="411"/>
      <c r="JSV136" s="411"/>
      <c r="JSW136" s="411"/>
      <c r="JSX136" s="411"/>
      <c r="JSY136" s="411"/>
      <c r="JSZ136" s="411"/>
      <c r="JTA136" s="411"/>
      <c r="JTB136" s="411"/>
      <c r="JTC136" s="411"/>
      <c r="JTD136" s="411"/>
      <c r="JTE136" s="411"/>
      <c r="JTF136" s="411"/>
      <c r="JTG136" s="411"/>
      <c r="JTH136" s="411"/>
      <c r="JTI136" s="411"/>
      <c r="JTJ136" s="411"/>
      <c r="JTK136" s="411"/>
      <c r="JTL136" s="411"/>
      <c r="JTM136" s="411"/>
      <c r="JTN136" s="411"/>
      <c r="JTO136" s="411"/>
      <c r="JTP136" s="411"/>
      <c r="JTQ136" s="411"/>
      <c r="JTR136" s="411"/>
      <c r="JTS136" s="411"/>
      <c r="JTT136" s="411"/>
      <c r="JTU136" s="411"/>
      <c r="JTV136" s="411"/>
      <c r="JTW136" s="411"/>
      <c r="JTX136" s="411"/>
      <c r="JTY136" s="411"/>
      <c r="JTZ136" s="411"/>
      <c r="JUA136" s="411"/>
      <c r="JUB136" s="411"/>
      <c r="JUC136" s="411"/>
      <c r="JUD136" s="411"/>
      <c r="JUE136" s="411"/>
      <c r="JUF136" s="411"/>
      <c r="JUG136" s="411"/>
      <c r="JUH136" s="411"/>
      <c r="JUI136" s="411"/>
      <c r="JUJ136" s="411"/>
      <c r="JUK136" s="411"/>
      <c r="JUL136" s="411"/>
      <c r="JUM136" s="411"/>
      <c r="JUN136" s="411"/>
      <c r="JUO136" s="411"/>
      <c r="JUP136" s="411"/>
      <c r="JUQ136" s="411"/>
      <c r="JUR136" s="411"/>
      <c r="JUS136" s="411"/>
      <c r="JUT136" s="411"/>
      <c r="JUU136" s="411"/>
      <c r="JUV136" s="411"/>
      <c r="JUW136" s="411"/>
      <c r="JUX136" s="411"/>
      <c r="JUY136" s="411"/>
      <c r="JUZ136" s="411"/>
      <c r="JVA136" s="411"/>
      <c r="JVB136" s="411"/>
      <c r="JVC136" s="411"/>
      <c r="JVD136" s="411"/>
      <c r="JVE136" s="411"/>
      <c r="JVF136" s="411"/>
      <c r="JVG136" s="411"/>
      <c r="JVH136" s="411"/>
      <c r="JVI136" s="411"/>
      <c r="JVJ136" s="411"/>
      <c r="JVK136" s="411"/>
      <c r="JVL136" s="411"/>
      <c r="JVM136" s="411"/>
      <c r="JVN136" s="411"/>
      <c r="JVO136" s="411"/>
      <c r="JVP136" s="411"/>
      <c r="JVQ136" s="411"/>
      <c r="JVR136" s="411"/>
      <c r="JVS136" s="411"/>
      <c r="JVT136" s="411"/>
      <c r="JVU136" s="411"/>
      <c r="JVV136" s="411"/>
      <c r="JVW136" s="411"/>
      <c r="JVX136" s="411"/>
      <c r="JVY136" s="411"/>
      <c r="JVZ136" s="411"/>
      <c r="JWA136" s="411"/>
      <c r="JWB136" s="411"/>
      <c r="JWC136" s="411"/>
      <c r="JWD136" s="411"/>
      <c r="JWE136" s="411"/>
      <c r="JWF136" s="411"/>
      <c r="JWG136" s="411"/>
      <c r="JWH136" s="411"/>
      <c r="JWI136" s="411"/>
      <c r="JWJ136" s="411"/>
      <c r="JWK136" s="411"/>
      <c r="JWL136" s="411"/>
      <c r="JWM136" s="411"/>
      <c r="JWN136" s="411"/>
      <c r="JWO136" s="411"/>
      <c r="JWP136" s="411"/>
      <c r="JWQ136" s="411"/>
      <c r="JWR136" s="411"/>
      <c r="JWS136" s="411"/>
      <c r="JWT136" s="411"/>
      <c r="JWU136" s="411"/>
      <c r="JWV136" s="411"/>
      <c r="JWW136" s="411"/>
      <c r="JWX136" s="411"/>
      <c r="JWY136" s="411"/>
      <c r="JWZ136" s="411"/>
      <c r="JXA136" s="411"/>
      <c r="JXB136" s="411"/>
      <c r="JXC136" s="411"/>
      <c r="JXD136" s="411"/>
      <c r="JXE136" s="411"/>
      <c r="JXF136" s="411"/>
      <c r="JXG136" s="411"/>
      <c r="JXH136" s="411"/>
      <c r="JXI136" s="411"/>
      <c r="JXJ136" s="411"/>
      <c r="JXK136" s="411"/>
      <c r="JXL136" s="411"/>
      <c r="JXM136" s="411"/>
      <c r="JXN136" s="411"/>
      <c r="JXO136" s="411"/>
      <c r="JXP136" s="411"/>
      <c r="JXQ136" s="411"/>
      <c r="JXR136" s="411"/>
      <c r="JXS136" s="411"/>
      <c r="JXT136" s="411"/>
      <c r="JXU136" s="411"/>
      <c r="JXV136" s="411"/>
      <c r="JXW136" s="411"/>
      <c r="JXX136" s="411"/>
      <c r="JXY136" s="411"/>
      <c r="JXZ136" s="411"/>
      <c r="JYA136" s="411"/>
      <c r="JYB136" s="411"/>
      <c r="JYC136" s="411"/>
      <c r="JYD136" s="411"/>
      <c r="JYE136" s="411"/>
      <c r="JYF136" s="411"/>
      <c r="JYG136" s="411"/>
      <c r="JYH136" s="411"/>
      <c r="JYI136" s="411"/>
      <c r="JYJ136" s="411"/>
      <c r="JYK136" s="411"/>
      <c r="JYL136" s="411"/>
      <c r="JYM136" s="411"/>
      <c r="JYN136" s="411"/>
      <c r="JYO136" s="411"/>
      <c r="JYP136" s="411"/>
      <c r="JYQ136" s="411"/>
      <c r="JYR136" s="411"/>
      <c r="JYS136" s="411"/>
      <c r="JYT136" s="411"/>
      <c r="JYU136" s="411"/>
      <c r="JYV136" s="411"/>
      <c r="JYW136" s="411"/>
      <c r="JYX136" s="411"/>
      <c r="JYY136" s="411"/>
      <c r="JYZ136" s="411"/>
      <c r="JZA136" s="411"/>
      <c r="JZB136" s="411"/>
      <c r="JZC136" s="411"/>
      <c r="JZD136" s="411"/>
      <c r="JZE136" s="411"/>
      <c r="JZF136" s="411"/>
      <c r="JZG136" s="411"/>
      <c r="JZH136" s="411"/>
      <c r="JZI136" s="411"/>
      <c r="JZJ136" s="411"/>
      <c r="JZK136" s="411"/>
      <c r="JZL136" s="411"/>
      <c r="JZM136" s="411"/>
      <c r="JZN136" s="411"/>
      <c r="JZO136" s="411"/>
      <c r="JZP136" s="411"/>
      <c r="JZQ136" s="411"/>
      <c r="JZR136" s="411"/>
      <c r="JZS136" s="411"/>
      <c r="JZT136" s="411"/>
      <c r="JZU136" s="411"/>
      <c r="JZV136" s="411"/>
      <c r="JZW136" s="411"/>
      <c r="JZX136" s="411"/>
      <c r="JZY136" s="411"/>
      <c r="JZZ136" s="411"/>
      <c r="KAA136" s="411"/>
      <c r="KAB136" s="411"/>
      <c r="KAC136" s="411"/>
      <c r="KAD136" s="411"/>
      <c r="KAE136" s="411"/>
      <c r="KAF136" s="411"/>
      <c r="KAG136" s="411"/>
      <c r="KAH136" s="411"/>
      <c r="KAI136" s="411"/>
      <c r="KAJ136" s="411"/>
      <c r="KAK136" s="411"/>
      <c r="KAL136" s="411"/>
      <c r="KAM136" s="411"/>
      <c r="KAN136" s="411"/>
      <c r="KAO136" s="411"/>
      <c r="KAP136" s="411"/>
      <c r="KAQ136" s="411"/>
      <c r="KAR136" s="411"/>
      <c r="KAS136" s="411"/>
      <c r="KAT136" s="411"/>
      <c r="KAU136" s="411"/>
      <c r="KAV136" s="411"/>
      <c r="KAW136" s="411"/>
      <c r="KAX136" s="411"/>
      <c r="KAY136" s="411"/>
      <c r="KAZ136" s="411"/>
      <c r="KBA136" s="411"/>
      <c r="KBB136" s="411"/>
      <c r="KBC136" s="411"/>
      <c r="KBD136" s="411"/>
      <c r="KBE136" s="411"/>
      <c r="KBF136" s="411"/>
      <c r="KBG136" s="411"/>
      <c r="KBH136" s="411"/>
      <c r="KBI136" s="411"/>
      <c r="KBJ136" s="411"/>
      <c r="KBK136" s="411"/>
      <c r="KBL136" s="411"/>
      <c r="KBM136" s="411"/>
      <c r="KBN136" s="411"/>
      <c r="KBO136" s="411"/>
      <c r="KBP136" s="411"/>
      <c r="KBQ136" s="411"/>
      <c r="KBR136" s="411"/>
      <c r="KBS136" s="411"/>
      <c r="KBT136" s="411"/>
      <c r="KBU136" s="411"/>
      <c r="KBV136" s="411"/>
      <c r="KBW136" s="411"/>
      <c r="KBX136" s="411"/>
      <c r="KBY136" s="411"/>
      <c r="KBZ136" s="411"/>
      <c r="KCA136" s="411"/>
      <c r="KCB136" s="411"/>
      <c r="KCC136" s="411"/>
      <c r="KCD136" s="411"/>
      <c r="KCE136" s="411"/>
      <c r="KCF136" s="411"/>
      <c r="KCG136" s="411"/>
      <c r="KCH136" s="411"/>
      <c r="KCI136" s="411"/>
      <c r="KCJ136" s="411"/>
      <c r="KCK136" s="411"/>
      <c r="KCL136" s="411"/>
      <c r="KCM136" s="411"/>
      <c r="KCN136" s="411"/>
      <c r="KCO136" s="411"/>
      <c r="KCP136" s="411"/>
      <c r="KCQ136" s="411"/>
      <c r="KCR136" s="411"/>
      <c r="KCS136" s="411"/>
      <c r="KCT136" s="411"/>
      <c r="KCU136" s="411"/>
      <c r="KCV136" s="411"/>
      <c r="KCW136" s="411"/>
      <c r="KCX136" s="411"/>
      <c r="KCY136" s="411"/>
      <c r="KCZ136" s="411"/>
      <c r="KDA136" s="411"/>
      <c r="KDB136" s="411"/>
      <c r="KDC136" s="411"/>
      <c r="KDD136" s="411"/>
      <c r="KDE136" s="411"/>
      <c r="KDF136" s="411"/>
      <c r="KDG136" s="411"/>
      <c r="KDH136" s="411"/>
      <c r="KDI136" s="411"/>
      <c r="KDJ136" s="411"/>
      <c r="KDK136" s="411"/>
      <c r="KDL136" s="411"/>
      <c r="KDM136" s="411"/>
      <c r="KDN136" s="411"/>
      <c r="KDO136" s="411"/>
      <c r="KDP136" s="411"/>
      <c r="KDQ136" s="411"/>
      <c r="KDR136" s="411"/>
      <c r="KDS136" s="411"/>
      <c r="KDT136" s="411"/>
      <c r="KDU136" s="411"/>
      <c r="KDV136" s="411"/>
      <c r="KDW136" s="411"/>
      <c r="KDX136" s="411"/>
      <c r="KDY136" s="411"/>
      <c r="KDZ136" s="411"/>
      <c r="KEA136" s="411"/>
      <c r="KEB136" s="411"/>
      <c r="KEC136" s="411"/>
      <c r="KED136" s="411"/>
      <c r="KEE136" s="411"/>
      <c r="KEF136" s="411"/>
      <c r="KEG136" s="411"/>
      <c r="KEH136" s="411"/>
      <c r="KEI136" s="411"/>
      <c r="KEJ136" s="411"/>
      <c r="KEK136" s="411"/>
      <c r="KEL136" s="411"/>
      <c r="KEM136" s="411"/>
      <c r="KEN136" s="411"/>
      <c r="KEO136" s="411"/>
      <c r="KEP136" s="411"/>
      <c r="KEQ136" s="411"/>
      <c r="KER136" s="411"/>
      <c r="KES136" s="411"/>
      <c r="KET136" s="411"/>
      <c r="KEU136" s="411"/>
      <c r="KEV136" s="411"/>
      <c r="KEW136" s="411"/>
      <c r="KEX136" s="411"/>
      <c r="KEY136" s="411"/>
      <c r="KEZ136" s="411"/>
      <c r="KFA136" s="411"/>
      <c r="KFB136" s="411"/>
      <c r="KFC136" s="411"/>
      <c r="KFD136" s="411"/>
      <c r="KFE136" s="411"/>
      <c r="KFF136" s="411"/>
      <c r="KFG136" s="411"/>
      <c r="KFH136" s="411"/>
      <c r="KFI136" s="411"/>
      <c r="KFJ136" s="411"/>
      <c r="KFK136" s="411"/>
      <c r="KFL136" s="411"/>
      <c r="KFM136" s="411"/>
      <c r="KFN136" s="411"/>
      <c r="KFO136" s="411"/>
      <c r="KFP136" s="411"/>
      <c r="KFQ136" s="411"/>
      <c r="KFR136" s="411"/>
      <c r="KFS136" s="411"/>
      <c r="KFT136" s="411"/>
      <c r="KFU136" s="411"/>
      <c r="KFV136" s="411"/>
      <c r="KFW136" s="411"/>
      <c r="KFX136" s="411"/>
      <c r="KFY136" s="411"/>
      <c r="KFZ136" s="411"/>
      <c r="KGA136" s="411"/>
      <c r="KGB136" s="411"/>
      <c r="KGC136" s="411"/>
      <c r="KGD136" s="411"/>
      <c r="KGE136" s="411"/>
      <c r="KGF136" s="411"/>
      <c r="KGG136" s="411"/>
      <c r="KGH136" s="411"/>
      <c r="KGI136" s="411"/>
      <c r="KGJ136" s="411"/>
      <c r="KGK136" s="411"/>
      <c r="KGL136" s="411"/>
      <c r="KGM136" s="411"/>
      <c r="KGN136" s="411"/>
      <c r="KGO136" s="411"/>
      <c r="KGP136" s="411"/>
      <c r="KGQ136" s="411"/>
      <c r="KGR136" s="411"/>
      <c r="KGS136" s="411"/>
      <c r="KGT136" s="411"/>
      <c r="KGU136" s="411"/>
      <c r="KGV136" s="411"/>
      <c r="KGW136" s="411"/>
      <c r="KGX136" s="411"/>
      <c r="KGY136" s="411"/>
      <c r="KGZ136" s="411"/>
      <c r="KHA136" s="411"/>
      <c r="KHB136" s="411"/>
      <c r="KHC136" s="411"/>
      <c r="KHD136" s="411"/>
      <c r="KHE136" s="411"/>
      <c r="KHF136" s="411"/>
      <c r="KHG136" s="411"/>
      <c r="KHH136" s="411"/>
      <c r="KHI136" s="411"/>
      <c r="KHJ136" s="411"/>
      <c r="KHK136" s="411"/>
      <c r="KHL136" s="411"/>
      <c r="KHM136" s="411"/>
      <c r="KHN136" s="411"/>
      <c r="KHO136" s="411"/>
      <c r="KHP136" s="411"/>
      <c r="KHQ136" s="411"/>
      <c r="KHR136" s="411"/>
      <c r="KHS136" s="411"/>
      <c r="KHT136" s="411"/>
      <c r="KHU136" s="411"/>
      <c r="KHV136" s="411"/>
      <c r="KHW136" s="411"/>
      <c r="KHX136" s="411"/>
      <c r="KHY136" s="411"/>
      <c r="KHZ136" s="411"/>
      <c r="KIA136" s="411"/>
      <c r="KIB136" s="411"/>
      <c r="KIC136" s="411"/>
      <c r="KID136" s="411"/>
      <c r="KIE136" s="411"/>
      <c r="KIF136" s="411"/>
      <c r="KIG136" s="411"/>
      <c r="KIH136" s="411"/>
      <c r="KII136" s="411"/>
      <c r="KIJ136" s="411"/>
      <c r="KIK136" s="411"/>
      <c r="KIL136" s="411"/>
      <c r="KIM136" s="411"/>
      <c r="KIN136" s="411"/>
      <c r="KIO136" s="411"/>
      <c r="KIP136" s="411"/>
      <c r="KIQ136" s="411"/>
      <c r="KIR136" s="411"/>
      <c r="KIS136" s="411"/>
      <c r="KIT136" s="411"/>
      <c r="KIU136" s="411"/>
      <c r="KIV136" s="411"/>
      <c r="KIW136" s="411"/>
      <c r="KIX136" s="411"/>
      <c r="KIY136" s="411"/>
      <c r="KIZ136" s="411"/>
      <c r="KJA136" s="411"/>
      <c r="KJB136" s="411"/>
      <c r="KJC136" s="411"/>
      <c r="KJD136" s="411"/>
      <c r="KJE136" s="411"/>
      <c r="KJF136" s="411"/>
      <c r="KJG136" s="411"/>
      <c r="KJH136" s="411"/>
      <c r="KJI136" s="411"/>
      <c r="KJJ136" s="411"/>
      <c r="KJK136" s="411"/>
      <c r="KJL136" s="411"/>
      <c r="KJM136" s="411"/>
      <c r="KJN136" s="411"/>
      <c r="KJO136" s="411"/>
      <c r="KJP136" s="411"/>
      <c r="KJQ136" s="411"/>
      <c r="KJR136" s="411"/>
      <c r="KJS136" s="411"/>
      <c r="KJT136" s="411"/>
      <c r="KJU136" s="411"/>
      <c r="KJV136" s="411"/>
      <c r="KJW136" s="411"/>
      <c r="KJX136" s="411"/>
      <c r="KJY136" s="411"/>
      <c r="KJZ136" s="411"/>
      <c r="KKA136" s="411"/>
      <c r="KKB136" s="411"/>
      <c r="KKC136" s="411"/>
      <c r="KKD136" s="411"/>
      <c r="KKE136" s="411"/>
      <c r="KKF136" s="411"/>
      <c r="KKG136" s="411"/>
      <c r="KKH136" s="411"/>
      <c r="KKI136" s="411"/>
      <c r="KKJ136" s="411"/>
      <c r="KKK136" s="411"/>
      <c r="KKL136" s="411"/>
      <c r="KKM136" s="411"/>
      <c r="KKN136" s="411"/>
      <c r="KKO136" s="411"/>
      <c r="KKP136" s="411"/>
      <c r="KKQ136" s="411"/>
      <c r="KKR136" s="411"/>
      <c r="KKS136" s="411"/>
      <c r="KKT136" s="411"/>
      <c r="KKU136" s="411"/>
      <c r="KKV136" s="411"/>
      <c r="KKW136" s="411"/>
      <c r="KKX136" s="411"/>
      <c r="KKY136" s="411"/>
      <c r="KKZ136" s="411"/>
      <c r="KLA136" s="411"/>
      <c r="KLB136" s="411"/>
      <c r="KLC136" s="411"/>
      <c r="KLD136" s="411"/>
      <c r="KLE136" s="411"/>
      <c r="KLF136" s="411"/>
      <c r="KLG136" s="411"/>
      <c r="KLH136" s="411"/>
      <c r="KLI136" s="411"/>
      <c r="KLJ136" s="411"/>
      <c r="KLK136" s="411"/>
      <c r="KLL136" s="411"/>
      <c r="KLM136" s="411"/>
      <c r="KLN136" s="411"/>
      <c r="KLO136" s="411"/>
      <c r="KLP136" s="411"/>
      <c r="KLQ136" s="411"/>
      <c r="KLR136" s="411"/>
      <c r="KLS136" s="411"/>
      <c r="KLT136" s="411"/>
      <c r="KLU136" s="411"/>
      <c r="KLV136" s="411"/>
      <c r="KLW136" s="411"/>
      <c r="KLX136" s="411"/>
      <c r="KLY136" s="411"/>
      <c r="KLZ136" s="411"/>
      <c r="KMA136" s="411"/>
      <c r="KMB136" s="411"/>
      <c r="KMC136" s="411"/>
      <c r="KMD136" s="411"/>
      <c r="KME136" s="411"/>
      <c r="KMF136" s="411"/>
      <c r="KMG136" s="411"/>
      <c r="KMH136" s="411"/>
      <c r="KMI136" s="411"/>
      <c r="KMJ136" s="411"/>
      <c r="KMK136" s="411"/>
      <c r="KML136" s="411"/>
      <c r="KMM136" s="411"/>
      <c r="KMN136" s="411"/>
      <c r="KMO136" s="411"/>
      <c r="KMP136" s="411"/>
      <c r="KMQ136" s="411"/>
      <c r="KMR136" s="411"/>
      <c r="KMS136" s="411"/>
      <c r="KMT136" s="411"/>
      <c r="KMU136" s="411"/>
      <c r="KMV136" s="411"/>
      <c r="KMW136" s="411"/>
      <c r="KMX136" s="411"/>
      <c r="KMY136" s="411"/>
      <c r="KMZ136" s="411"/>
      <c r="KNA136" s="411"/>
      <c r="KNB136" s="411"/>
      <c r="KNC136" s="411"/>
      <c r="KND136" s="411"/>
      <c r="KNE136" s="411"/>
      <c r="KNF136" s="411"/>
      <c r="KNG136" s="411"/>
      <c r="KNH136" s="411"/>
      <c r="KNI136" s="411"/>
      <c r="KNJ136" s="411"/>
      <c r="KNK136" s="411"/>
      <c r="KNL136" s="411"/>
      <c r="KNM136" s="411"/>
      <c r="KNN136" s="411"/>
      <c r="KNO136" s="411"/>
      <c r="KNP136" s="411"/>
      <c r="KNQ136" s="411"/>
      <c r="KNR136" s="411"/>
      <c r="KNS136" s="411"/>
      <c r="KNT136" s="411"/>
      <c r="KNU136" s="411"/>
      <c r="KNV136" s="411"/>
      <c r="KNW136" s="411"/>
      <c r="KNX136" s="411"/>
      <c r="KNY136" s="411"/>
      <c r="KNZ136" s="411"/>
      <c r="KOA136" s="411"/>
      <c r="KOB136" s="411"/>
      <c r="KOC136" s="411"/>
      <c r="KOD136" s="411"/>
      <c r="KOE136" s="411"/>
      <c r="KOF136" s="411"/>
      <c r="KOG136" s="411"/>
      <c r="KOH136" s="411"/>
      <c r="KOI136" s="411"/>
      <c r="KOJ136" s="411"/>
      <c r="KOK136" s="411"/>
      <c r="KOL136" s="411"/>
      <c r="KOM136" s="411"/>
      <c r="KON136" s="411"/>
      <c r="KOO136" s="411"/>
      <c r="KOP136" s="411"/>
      <c r="KOQ136" s="411"/>
      <c r="KOR136" s="411"/>
      <c r="KOS136" s="411"/>
      <c r="KOT136" s="411"/>
      <c r="KOU136" s="411"/>
      <c r="KOV136" s="411"/>
      <c r="KOW136" s="411"/>
      <c r="KOX136" s="411"/>
      <c r="KOY136" s="411"/>
      <c r="KOZ136" s="411"/>
      <c r="KPA136" s="411"/>
      <c r="KPB136" s="411"/>
      <c r="KPC136" s="411"/>
      <c r="KPD136" s="411"/>
      <c r="KPE136" s="411"/>
      <c r="KPF136" s="411"/>
      <c r="KPG136" s="411"/>
      <c r="KPH136" s="411"/>
      <c r="KPI136" s="411"/>
      <c r="KPJ136" s="411"/>
      <c r="KPK136" s="411"/>
      <c r="KPL136" s="411"/>
      <c r="KPM136" s="411"/>
      <c r="KPN136" s="411"/>
      <c r="KPO136" s="411"/>
      <c r="KPP136" s="411"/>
      <c r="KPQ136" s="411"/>
      <c r="KPR136" s="411"/>
      <c r="KPS136" s="411"/>
      <c r="KPT136" s="411"/>
      <c r="KPU136" s="411"/>
      <c r="KPV136" s="411"/>
      <c r="KPW136" s="411"/>
      <c r="KPX136" s="411"/>
      <c r="KPY136" s="411"/>
      <c r="KPZ136" s="411"/>
      <c r="KQA136" s="411"/>
      <c r="KQB136" s="411"/>
      <c r="KQC136" s="411"/>
      <c r="KQD136" s="411"/>
      <c r="KQE136" s="411"/>
      <c r="KQF136" s="411"/>
      <c r="KQG136" s="411"/>
      <c r="KQH136" s="411"/>
      <c r="KQI136" s="411"/>
      <c r="KQJ136" s="411"/>
      <c r="KQK136" s="411"/>
      <c r="KQL136" s="411"/>
      <c r="KQM136" s="411"/>
      <c r="KQN136" s="411"/>
      <c r="KQO136" s="411"/>
      <c r="KQP136" s="411"/>
      <c r="KQQ136" s="411"/>
      <c r="KQR136" s="411"/>
      <c r="KQS136" s="411"/>
      <c r="KQT136" s="411"/>
      <c r="KQU136" s="411"/>
      <c r="KQV136" s="411"/>
      <c r="KQW136" s="411"/>
      <c r="KQX136" s="411"/>
      <c r="KQY136" s="411"/>
      <c r="KQZ136" s="411"/>
      <c r="KRA136" s="411"/>
      <c r="KRB136" s="411"/>
      <c r="KRC136" s="411"/>
      <c r="KRD136" s="411"/>
      <c r="KRE136" s="411"/>
      <c r="KRF136" s="411"/>
      <c r="KRG136" s="411"/>
      <c r="KRH136" s="411"/>
      <c r="KRI136" s="411"/>
      <c r="KRJ136" s="411"/>
      <c r="KRK136" s="411"/>
      <c r="KRL136" s="411"/>
      <c r="KRM136" s="411"/>
      <c r="KRN136" s="411"/>
      <c r="KRO136" s="411"/>
      <c r="KRP136" s="411"/>
      <c r="KRQ136" s="411"/>
      <c r="KRR136" s="411"/>
      <c r="KRS136" s="411"/>
      <c r="KRT136" s="411"/>
      <c r="KRU136" s="411"/>
      <c r="KRV136" s="411"/>
      <c r="KRW136" s="411"/>
      <c r="KRX136" s="411"/>
      <c r="KRY136" s="411"/>
      <c r="KRZ136" s="411"/>
      <c r="KSA136" s="411"/>
      <c r="KSB136" s="411"/>
      <c r="KSC136" s="411"/>
      <c r="KSD136" s="411"/>
      <c r="KSE136" s="411"/>
      <c r="KSF136" s="411"/>
      <c r="KSG136" s="411"/>
      <c r="KSH136" s="411"/>
      <c r="KSI136" s="411"/>
      <c r="KSJ136" s="411"/>
      <c r="KSK136" s="411"/>
      <c r="KSL136" s="411"/>
      <c r="KSM136" s="411"/>
      <c r="KSN136" s="411"/>
      <c r="KSO136" s="411"/>
      <c r="KSP136" s="411"/>
      <c r="KSQ136" s="411"/>
      <c r="KSR136" s="411"/>
      <c r="KSS136" s="411"/>
      <c r="KST136" s="411"/>
      <c r="KSU136" s="411"/>
      <c r="KSV136" s="411"/>
      <c r="KSW136" s="411"/>
      <c r="KSX136" s="411"/>
      <c r="KSY136" s="411"/>
      <c r="KSZ136" s="411"/>
      <c r="KTA136" s="411"/>
      <c r="KTB136" s="411"/>
      <c r="KTC136" s="411"/>
      <c r="KTD136" s="411"/>
      <c r="KTE136" s="411"/>
      <c r="KTF136" s="411"/>
      <c r="KTG136" s="411"/>
      <c r="KTH136" s="411"/>
      <c r="KTI136" s="411"/>
      <c r="KTJ136" s="411"/>
      <c r="KTK136" s="411"/>
      <c r="KTL136" s="411"/>
      <c r="KTM136" s="411"/>
      <c r="KTN136" s="411"/>
      <c r="KTO136" s="411"/>
      <c r="KTP136" s="411"/>
      <c r="KTQ136" s="411"/>
      <c r="KTR136" s="411"/>
      <c r="KTS136" s="411"/>
      <c r="KTT136" s="411"/>
      <c r="KTU136" s="411"/>
      <c r="KTV136" s="411"/>
      <c r="KTW136" s="411"/>
      <c r="KTX136" s="411"/>
      <c r="KTY136" s="411"/>
      <c r="KTZ136" s="411"/>
      <c r="KUA136" s="411"/>
      <c r="KUB136" s="411"/>
      <c r="KUC136" s="411"/>
      <c r="KUD136" s="411"/>
      <c r="KUE136" s="411"/>
      <c r="KUF136" s="411"/>
      <c r="KUG136" s="411"/>
      <c r="KUH136" s="411"/>
      <c r="KUI136" s="411"/>
      <c r="KUJ136" s="411"/>
      <c r="KUK136" s="411"/>
      <c r="KUL136" s="411"/>
      <c r="KUM136" s="411"/>
      <c r="KUN136" s="411"/>
      <c r="KUO136" s="411"/>
      <c r="KUP136" s="411"/>
      <c r="KUQ136" s="411"/>
      <c r="KUR136" s="411"/>
      <c r="KUS136" s="411"/>
      <c r="KUT136" s="411"/>
      <c r="KUU136" s="411"/>
      <c r="KUV136" s="411"/>
      <c r="KUW136" s="411"/>
      <c r="KUX136" s="411"/>
      <c r="KUY136" s="411"/>
      <c r="KUZ136" s="411"/>
      <c r="KVA136" s="411"/>
      <c r="KVB136" s="411"/>
      <c r="KVC136" s="411"/>
      <c r="KVD136" s="411"/>
      <c r="KVE136" s="411"/>
      <c r="KVF136" s="411"/>
      <c r="KVG136" s="411"/>
      <c r="KVH136" s="411"/>
      <c r="KVI136" s="411"/>
      <c r="KVJ136" s="411"/>
      <c r="KVK136" s="411"/>
      <c r="KVL136" s="411"/>
      <c r="KVM136" s="411"/>
      <c r="KVN136" s="411"/>
      <c r="KVO136" s="411"/>
      <c r="KVP136" s="411"/>
      <c r="KVQ136" s="411"/>
      <c r="KVR136" s="411"/>
      <c r="KVS136" s="411"/>
      <c r="KVT136" s="411"/>
      <c r="KVU136" s="411"/>
      <c r="KVV136" s="411"/>
      <c r="KVW136" s="411"/>
      <c r="KVX136" s="411"/>
      <c r="KVY136" s="411"/>
      <c r="KVZ136" s="411"/>
      <c r="KWA136" s="411"/>
      <c r="KWB136" s="411"/>
      <c r="KWC136" s="411"/>
      <c r="KWD136" s="411"/>
      <c r="KWE136" s="411"/>
      <c r="KWF136" s="411"/>
      <c r="KWG136" s="411"/>
      <c r="KWH136" s="411"/>
      <c r="KWI136" s="411"/>
      <c r="KWJ136" s="411"/>
      <c r="KWK136" s="411"/>
      <c r="KWL136" s="411"/>
      <c r="KWM136" s="411"/>
      <c r="KWN136" s="411"/>
      <c r="KWO136" s="411"/>
      <c r="KWP136" s="411"/>
      <c r="KWQ136" s="411"/>
      <c r="KWR136" s="411"/>
      <c r="KWS136" s="411"/>
      <c r="KWT136" s="411"/>
      <c r="KWU136" s="411"/>
      <c r="KWV136" s="411"/>
      <c r="KWW136" s="411"/>
      <c r="KWX136" s="411"/>
      <c r="KWY136" s="411"/>
      <c r="KWZ136" s="411"/>
      <c r="KXA136" s="411"/>
      <c r="KXB136" s="411"/>
      <c r="KXC136" s="411"/>
      <c r="KXD136" s="411"/>
      <c r="KXE136" s="411"/>
      <c r="KXF136" s="411"/>
      <c r="KXG136" s="411"/>
      <c r="KXH136" s="411"/>
      <c r="KXI136" s="411"/>
      <c r="KXJ136" s="411"/>
      <c r="KXK136" s="411"/>
      <c r="KXL136" s="411"/>
      <c r="KXM136" s="411"/>
      <c r="KXN136" s="411"/>
      <c r="KXO136" s="411"/>
      <c r="KXP136" s="411"/>
      <c r="KXQ136" s="411"/>
      <c r="KXR136" s="411"/>
      <c r="KXS136" s="411"/>
      <c r="KXT136" s="411"/>
      <c r="KXU136" s="411"/>
      <c r="KXV136" s="411"/>
      <c r="KXW136" s="411"/>
      <c r="KXX136" s="411"/>
      <c r="KXY136" s="411"/>
      <c r="KXZ136" s="411"/>
      <c r="KYA136" s="411"/>
      <c r="KYB136" s="411"/>
      <c r="KYC136" s="411"/>
      <c r="KYD136" s="411"/>
      <c r="KYE136" s="411"/>
      <c r="KYF136" s="411"/>
      <c r="KYG136" s="411"/>
      <c r="KYH136" s="411"/>
      <c r="KYI136" s="411"/>
      <c r="KYJ136" s="411"/>
      <c r="KYK136" s="411"/>
      <c r="KYL136" s="411"/>
      <c r="KYM136" s="411"/>
      <c r="KYN136" s="411"/>
      <c r="KYO136" s="411"/>
      <c r="KYP136" s="411"/>
      <c r="KYQ136" s="411"/>
      <c r="KYR136" s="411"/>
      <c r="KYS136" s="411"/>
      <c r="KYT136" s="411"/>
      <c r="KYU136" s="411"/>
      <c r="KYV136" s="411"/>
      <c r="KYW136" s="411"/>
      <c r="KYX136" s="411"/>
      <c r="KYY136" s="411"/>
      <c r="KYZ136" s="411"/>
      <c r="KZA136" s="411"/>
      <c r="KZB136" s="411"/>
      <c r="KZC136" s="411"/>
      <c r="KZD136" s="411"/>
      <c r="KZE136" s="411"/>
      <c r="KZF136" s="411"/>
      <c r="KZG136" s="411"/>
      <c r="KZH136" s="411"/>
      <c r="KZI136" s="411"/>
      <c r="KZJ136" s="411"/>
      <c r="KZK136" s="411"/>
      <c r="KZL136" s="411"/>
      <c r="KZM136" s="411"/>
      <c r="KZN136" s="411"/>
      <c r="KZO136" s="411"/>
      <c r="KZP136" s="411"/>
      <c r="KZQ136" s="411"/>
      <c r="KZR136" s="411"/>
      <c r="KZS136" s="411"/>
      <c r="KZT136" s="411"/>
      <c r="KZU136" s="411"/>
      <c r="KZV136" s="411"/>
      <c r="KZW136" s="411"/>
      <c r="KZX136" s="411"/>
      <c r="KZY136" s="411"/>
      <c r="KZZ136" s="411"/>
      <c r="LAA136" s="411"/>
      <c r="LAB136" s="411"/>
      <c r="LAC136" s="411"/>
      <c r="LAD136" s="411"/>
      <c r="LAE136" s="411"/>
      <c r="LAF136" s="411"/>
      <c r="LAG136" s="411"/>
      <c r="LAH136" s="411"/>
      <c r="LAI136" s="411"/>
      <c r="LAJ136" s="411"/>
      <c r="LAK136" s="411"/>
      <c r="LAL136" s="411"/>
      <c r="LAM136" s="411"/>
      <c r="LAN136" s="411"/>
      <c r="LAO136" s="411"/>
      <c r="LAP136" s="411"/>
      <c r="LAQ136" s="411"/>
      <c r="LAR136" s="411"/>
      <c r="LAS136" s="411"/>
      <c r="LAT136" s="411"/>
      <c r="LAU136" s="411"/>
      <c r="LAV136" s="411"/>
      <c r="LAW136" s="411"/>
      <c r="LAX136" s="411"/>
      <c r="LAY136" s="411"/>
      <c r="LAZ136" s="411"/>
      <c r="LBA136" s="411"/>
      <c r="LBB136" s="411"/>
      <c r="LBC136" s="411"/>
      <c r="LBD136" s="411"/>
      <c r="LBE136" s="411"/>
      <c r="LBF136" s="411"/>
      <c r="LBG136" s="411"/>
      <c r="LBH136" s="411"/>
      <c r="LBI136" s="411"/>
      <c r="LBJ136" s="411"/>
      <c r="LBK136" s="411"/>
      <c r="LBL136" s="411"/>
      <c r="LBM136" s="411"/>
      <c r="LBN136" s="411"/>
      <c r="LBO136" s="411"/>
      <c r="LBP136" s="411"/>
      <c r="LBQ136" s="411"/>
      <c r="LBR136" s="411"/>
      <c r="LBS136" s="411"/>
      <c r="LBT136" s="411"/>
      <c r="LBU136" s="411"/>
      <c r="LBV136" s="411"/>
      <c r="LBW136" s="411"/>
      <c r="LBX136" s="411"/>
      <c r="LBY136" s="411"/>
      <c r="LBZ136" s="411"/>
      <c r="LCA136" s="411"/>
      <c r="LCB136" s="411"/>
      <c r="LCC136" s="411"/>
      <c r="LCD136" s="411"/>
      <c r="LCE136" s="411"/>
      <c r="LCF136" s="411"/>
      <c r="LCG136" s="411"/>
      <c r="LCH136" s="411"/>
      <c r="LCI136" s="411"/>
      <c r="LCJ136" s="411"/>
      <c r="LCK136" s="411"/>
      <c r="LCL136" s="411"/>
      <c r="LCM136" s="411"/>
      <c r="LCN136" s="411"/>
      <c r="LCO136" s="411"/>
      <c r="LCP136" s="411"/>
      <c r="LCQ136" s="411"/>
      <c r="LCR136" s="411"/>
      <c r="LCS136" s="411"/>
      <c r="LCT136" s="411"/>
      <c r="LCU136" s="411"/>
      <c r="LCV136" s="411"/>
      <c r="LCW136" s="411"/>
      <c r="LCX136" s="411"/>
      <c r="LCY136" s="411"/>
      <c r="LCZ136" s="411"/>
      <c r="LDA136" s="411"/>
      <c r="LDB136" s="411"/>
      <c r="LDC136" s="411"/>
      <c r="LDD136" s="411"/>
      <c r="LDE136" s="411"/>
      <c r="LDF136" s="411"/>
      <c r="LDG136" s="411"/>
      <c r="LDH136" s="411"/>
      <c r="LDI136" s="411"/>
      <c r="LDJ136" s="411"/>
      <c r="LDK136" s="411"/>
      <c r="LDL136" s="411"/>
      <c r="LDM136" s="411"/>
      <c r="LDN136" s="411"/>
      <c r="LDO136" s="411"/>
      <c r="LDP136" s="411"/>
      <c r="LDQ136" s="411"/>
      <c r="LDR136" s="411"/>
      <c r="LDS136" s="411"/>
      <c r="LDT136" s="411"/>
      <c r="LDU136" s="411"/>
      <c r="LDV136" s="411"/>
      <c r="LDW136" s="411"/>
      <c r="LDX136" s="411"/>
      <c r="LDY136" s="411"/>
      <c r="LDZ136" s="411"/>
      <c r="LEA136" s="411"/>
      <c r="LEB136" s="411"/>
      <c r="LEC136" s="411"/>
      <c r="LED136" s="411"/>
      <c r="LEE136" s="411"/>
      <c r="LEF136" s="411"/>
      <c r="LEG136" s="411"/>
      <c r="LEH136" s="411"/>
      <c r="LEI136" s="411"/>
      <c r="LEJ136" s="411"/>
      <c r="LEK136" s="411"/>
      <c r="LEL136" s="411"/>
      <c r="LEM136" s="411"/>
      <c r="LEN136" s="411"/>
      <c r="LEO136" s="411"/>
      <c r="LEP136" s="411"/>
      <c r="LEQ136" s="411"/>
      <c r="LER136" s="411"/>
      <c r="LES136" s="411"/>
      <c r="LET136" s="411"/>
      <c r="LEU136" s="411"/>
      <c r="LEV136" s="411"/>
      <c r="LEW136" s="411"/>
      <c r="LEX136" s="411"/>
      <c r="LEY136" s="411"/>
      <c r="LEZ136" s="411"/>
      <c r="LFA136" s="411"/>
      <c r="LFB136" s="411"/>
      <c r="LFC136" s="411"/>
      <c r="LFD136" s="411"/>
      <c r="LFE136" s="411"/>
      <c r="LFF136" s="411"/>
      <c r="LFG136" s="411"/>
      <c r="LFH136" s="411"/>
      <c r="LFI136" s="411"/>
      <c r="LFJ136" s="411"/>
      <c r="LFK136" s="411"/>
      <c r="LFL136" s="411"/>
      <c r="LFM136" s="411"/>
      <c r="LFN136" s="411"/>
      <c r="LFO136" s="411"/>
      <c r="LFP136" s="411"/>
      <c r="LFQ136" s="411"/>
      <c r="LFR136" s="411"/>
      <c r="LFS136" s="411"/>
      <c r="LFT136" s="411"/>
      <c r="LFU136" s="411"/>
      <c r="LFV136" s="411"/>
      <c r="LFW136" s="411"/>
      <c r="LFX136" s="411"/>
      <c r="LFY136" s="411"/>
      <c r="LFZ136" s="411"/>
      <c r="LGA136" s="411"/>
      <c r="LGB136" s="411"/>
      <c r="LGC136" s="411"/>
      <c r="LGD136" s="411"/>
      <c r="LGE136" s="411"/>
      <c r="LGF136" s="411"/>
      <c r="LGG136" s="411"/>
      <c r="LGH136" s="411"/>
      <c r="LGI136" s="411"/>
      <c r="LGJ136" s="411"/>
      <c r="LGK136" s="411"/>
      <c r="LGL136" s="411"/>
      <c r="LGM136" s="411"/>
      <c r="LGN136" s="411"/>
      <c r="LGO136" s="411"/>
      <c r="LGP136" s="411"/>
      <c r="LGQ136" s="411"/>
      <c r="LGR136" s="411"/>
      <c r="LGS136" s="411"/>
      <c r="LGT136" s="411"/>
      <c r="LGU136" s="411"/>
      <c r="LGV136" s="411"/>
      <c r="LGW136" s="411"/>
      <c r="LGX136" s="411"/>
      <c r="LGY136" s="411"/>
      <c r="LGZ136" s="411"/>
      <c r="LHA136" s="411"/>
      <c r="LHB136" s="411"/>
      <c r="LHC136" s="411"/>
      <c r="LHD136" s="411"/>
      <c r="LHE136" s="411"/>
      <c r="LHF136" s="411"/>
      <c r="LHG136" s="411"/>
      <c r="LHH136" s="411"/>
      <c r="LHI136" s="411"/>
      <c r="LHJ136" s="411"/>
      <c r="LHK136" s="411"/>
      <c r="LHL136" s="411"/>
      <c r="LHM136" s="411"/>
      <c r="LHN136" s="411"/>
      <c r="LHO136" s="411"/>
      <c r="LHP136" s="411"/>
      <c r="LHQ136" s="411"/>
      <c r="LHR136" s="411"/>
      <c r="LHS136" s="411"/>
      <c r="LHT136" s="411"/>
      <c r="LHU136" s="411"/>
      <c r="LHV136" s="411"/>
      <c r="LHW136" s="411"/>
      <c r="LHX136" s="411"/>
      <c r="LHY136" s="411"/>
      <c r="LHZ136" s="411"/>
      <c r="LIA136" s="411"/>
      <c r="LIB136" s="411"/>
      <c r="LIC136" s="411"/>
      <c r="LID136" s="411"/>
      <c r="LIE136" s="411"/>
      <c r="LIF136" s="411"/>
      <c r="LIG136" s="411"/>
      <c r="LIH136" s="411"/>
      <c r="LII136" s="411"/>
      <c r="LIJ136" s="411"/>
      <c r="LIK136" s="411"/>
      <c r="LIL136" s="411"/>
      <c r="LIM136" s="411"/>
      <c r="LIN136" s="411"/>
      <c r="LIO136" s="411"/>
      <c r="LIP136" s="411"/>
      <c r="LIQ136" s="411"/>
      <c r="LIR136" s="411"/>
      <c r="LIS136" s="411"/>
      <c r="LIT136" s="411"/>
      <c r="LIU136" s="411"/>
      <c r="LIV136" s="411"/>
      <c r="LIW136" s="411"/>
      <c r="LIX136" s="411"/>
      <c r="LIY136" s="411"/>
      <c r="LIZ136" s="411"/>
      <c r="LJA136" s="411"/>
      <c r="LJB136" s="411"/>
      <c r="LJC136" s="411"/>
      <c r="LJD136" s="411"/>
      <c r="LJE136" s="411"/>
      <c r="LJF136" s="411"/>
      <c r="LJG136" s="411"/>
      <c r="LJH136" s="411"/>
      <c r="LJI136" s="411"/>
      <c r="LJJ136" s="411"/>
      <c r="LJK136" s="411"/>
      <c r="LJL136" s="411"/>
      <c r="LJM136" s="411"/>
      <c r="LJN136" s="411"/>
      <c r="LJO136" s="411"/>
      <c r="LJP136" s="411"/>
      <c r="LJQ136" s="411"/>
      <c r="LJR136" s="411"/>
      <c r="LJS136" s="411"/>
      <c r="LJT136" s="411"/>
      <c r="LJU136" s="411"/>
      <c r="LJV136" s="411"/>
      <c r="LJW136" s="411"/>
      <c r="LJX136" s="411"/>
      <c r="LJY136" s="411"/>
      <c r="LJZ136" s="411"/>
      <c r="LKA136" s="411"/>
      <c r="LKB136" s="411"/>
      <c r="LKC136" s="411"/>
      <c r="LKD136" s="411"/>
      <c r="LKE136" s="411"/>
      <c r="LKF136" s="411"/>
      <c r="LKG136" s="411"/>
      <c r="LKH136" s="411"/>
      <c r="LKI136" s="411"/>
      <c r="LKJ136" s="411"/>
      <c r="LKK136" s="411"/>
      <c r="LKL136" s="411"/>
      <c r="LKM136" s="411"/>
      <c r="LKN136" s="411"/>
      <c r="LKO136" s="411"/>
      <c r="LKP136" s="411"/>
      <c r="LKQ136" s="411"/>
      <c r="LKR136" s="411"/>
      <c r="LKS136" s="411"/>
      <c r="LKT136" s="411"/>
      <c r="LKU136" s="411"/>
      <c r="LKV136" s="411"/>
      <c r="LKW136" s="411"/>
      <c r="LKX136" s="411"/>
      <c r="LKY136" s="411"/>
      <c r="LKZ136" s="411"/>
      <c r="LLA136" s="411"/>
      <c r="LLB136" s="411"/>
      <c r="LLC136" s="411"/>
      <c r="LLD136" s="411"/>
      <c r="LLE136" s="411"/>
      <c r="LLF136" s="411"/>
      <c r="LLG136" s="411"/>
      <c r="LLH136" s="411"/>
      <c r="LLI136" s="411"/>
      <c r="LLJ136" s="411"/>
      <c r="LLK136" s="411"/>
      <c r="LLL136" s="411"/>
      <c r="LLM136" s="411"/>
      <c r="LLN136" s="411"/>
      <c r="LLO136" s="411"/>
      <c r="LLP136" s="411"/>
      <c r="LLQ136" s="411"/>
      <c r="LLR136" s="411"/>
      <c r="LLS136" s="411"/>
      <c r="LLT136" s="411"/>
      <c r="LLU136" s="411"/>
      <c r="LLV136" s="411"/>
      <c r="LLW136" s="411"/>
      <c r="LLX136" s="411"/>
      <c r="LLY136" s="411"/>
      <c r="LLZ136" s="411"/>
      <c r="LMA136" s="411"/>
      <c r="LMB136" s="411"/>
      <c r="LMC136" s="411"/>
      <c r="LMD136" s="411"/>
      <c r="LME136" s="411"/>
      <c r="LMF136" s="411"/>
      <c r="LMG136" s="411"/>
      <c r="LMH136" s="411"/>
      <c r="LMI136" s="411"/>
      <c r="LMJ136" s="411"/>
      <c r="LMK136" s="411"/>
      <c r="LML136" s="411"/>
      <c r="LMM136" s="411"/>
      <c r="LMN136" s="411"/>
      <c r="LMO136" s="411"/>
      <c r="LMP136" s="411"/>
      <c r="LMQ136" s="411"/>
      <c r="LMR136" s="411"/>
      <c r="LMS136" s="411"/>
      <c r="LMT136" s="411"/>
      <c r="LMU136" s="411"/>
      <c r="LMV136" s="411"/>
      <c r="LMW136" s="411"/>
      <c r="LMX136" s="411"/>
      <c r="LMY136" s="411"/>
      <c r="LMZ136" s="411"/>
      <c r="LNA136" s="411"/>
      <c r="LNB136" s="411"/>
      <c r="LNC136" s="411"/>
      <c r="LND136" s="411"/>
      <c r="LNE136" s="411"/>
      <c r="LNF136" s="411"/>
      <c r="LNG136" s="411"/>
      <c r="LNH136" s="411"/>
      <c r="LNI136" s="411"/>
      <c r="LNJ136" s="411"/>
      <c r="LNK136" s="411"/>
      <c r="LNL136" s="411"/>
      <c r="LNM136" s="411"/>
      <c r="LNN136" s="411"/>
      <c r="LNO136" s="411"/>
      <c r="LNP136" s="411"/>
      <c r="LNQ136" s="411"/>
      <c r="LNR136" s="411"/>
      <c r="LNS136" s="411"/>
      <c r="LNT136" s="411"/>
      <c r="LNU136" s="411"/>
      <c r="LNV136" s="411"/>
      <c r="LNW136" s="411"/>
      <c r="LNX136" s="411"/>
      <c r="LNY136" s="411"/>
      <c r="LNZ136" s="411"/>
      <c r="LOA136" s="411"/>
      <c r="LOB136" s="411"/>
      <c r="LOC136" s="411"/>
      <c r="LOD136" s="411"/>
      <c r="LOE136" s="411"/>
      <c r="LOF136" s="411"/>
      <c r="LOG136" s="411"/>
      <c r="LOH136" s="411"/>
      <c r="LOI136" s="411"/>
      <c r="LOJ136" s="411"/>
      <c r="LOK136" s="411"/>
      <c r="LOL136" s="411"/>
      <c r="LOM136" s="411"/>
      <c r="LON136" s="411"/>
      <c r="LOO136" s="411"/>
      <c r="LOP136" s="411"/>
      <c r="LOQ136" s="411"/>
      <c r="LOR136" s="411"/>
      <c r="LOS136" s="411"/>
      <c r="LOT136" s="411"/>
      <c r="LOU136" s="411"/>
      <c r="LOV136" s="411"/>
      <c r="LOW136" s="411"/>
      <c r="LOX136" s="411"/>
      <c r="LOY136" s="411"/>
      <c r="LOZ136" s="411"/>
      <c r="LPA136" s="411"/>
      <c r="LPB136" s="411"/>
      <c r="LPC136" s="411"/>
      <c r="LPD136" s="411"/>
      <c r="LPE136" s="411"/>
      <c r="LPF136" s="411"/>
      <c r="LPG136" s="411"/>
      <c r="LPH136" s="411"/>
      <c r="LPI136" s="411"/>
      <c r="LPJ136" s="411"/>
      <c r="LPK136" s="411"/>
      <c r="LPL136" s="411"/>
      <c r="LPM136" s="411"/>
      <c r="LPN136" s="411"/>
      <c r="LPO136" s="411"/>
      <c r="LPP136" s="411"/>
      <c r="LPQ136" s="411"/>
      <c r="LPR136" s="411"/>
      <c r="LPS136" s="411"/>
      <c r="LPT136" s="411"/>
      <c r="LPU136" s="411"/>
      <c r="LPV136" s="411"/>
      <c r="LPW136" s="411"/>
      <c r="LPX136" s="411"/>
      <c r="LPY136" s="411"/>
      <c r="LPZ136" s="411"/>
      <c r="LQA136" s="411"/>
      <c r="LQB136" s="411"/>
      <c r="LQC136" s="411"/>
      <c r="LQD136" s="411"/>
      <c r="LQE136" s="411"/>
      <c r="LQF136" s="411"/>
      <c r="LQG136" s="411"/>
      <c r="LQH136" s="411"/>
      <c r="LQI136" s="411"/>
      <c r="LQJ136" s="411"/>
      <c r="LQK136" s="411"/>
      <c r="LQL136" s="411"/>
      <c r="LQM136" s="411"/>
      <c r="LQN136" s="411"/>
      <c r="LQO136" s="411"/>
      <c r="LQP136" s="411"/>
      <c r="LQQ136" s="411"/>
      <c r="LQR136" s="411"/>
      <c r="LQS136" s="411"/>
      <c r="LQT136" s="411"/>
      <c r="LQU136" s="411"/>
      <c r="LQV136" s="411"/>
      <c r="LQW136" s="411"/>
      <c r="LQX136" s="411"/>
      <c r="LQY136" s="411"/>
      <c r="LQZ136" s="411"/>
      <c r="LRA136" s="411"/>
      <c r="LRB136" s="411"/>
      <c r="LRC136" s="411"/>
      <c r="LRD136" s="411"/>
      <c r="LRE136" s="411"/>
      <c r="LRF136" s="411"/>
      <c r="LRG136" s="411"/>
      <c r="LRH136" s="411"/>
      <c r="LRI136" s="411"/>
      <c r="LRJ136" s="411"/>
      <c r="LRK136" s="411"/>
      <c r="LRL136" s="411"/>
      <c r="LRM136" s="411"/>
      <c r="LRN136" s="411"/>
      <c r="LRO136" s="411"/>
      <c r="LRP136" s="411"/>
      <c r="LRQ136" s="411"/>
      <c r="LRR136" s="411"/>
      <c r="LRS136" s="411"/>
      <c r="LRT136" s="411"/>
      <c r="LRU136" s="411"/>
      <c r="LRV136" s="411"/>
      <c r="LRW136" s="411"/>
      <c r="LRX136" s="411"/>
      <c r="LRY136" s="411"/>
      <c r="LRZ136" s="411"/>
      <c r="LSA136" s="411"/>
      <c r="LSB136" s="411"/>
      <c r="LSC136" s="411"/>
      <c r="LSD136" s="411"/>
      <c r="LSE136" s="411"/>
      <c r="LSF136" s="411"/>
      <c r="LSG136" s="411"/>
      <c r="LSH136" s="411"/>
      <c r="LSI136" s="411"/>
      <c r="LSJ136" s="411"/>
      <c r="LSK136" s="411"/>
      <c r="LSL136" s="411"/>
      <c r="LSM136" s="411"/>
      <c r="LSN136" s="411"/>
      <c r="LSO136" s="411"/>
      <c r="LSP136" s="411"/>
      <c r="LSQ136" s="411"/>
      <c r="LSR136" s="411"/>
      <c r="LSS136" s="411"/>
      <c r="LST136" s="411"/>
      <c r="LSU136" s="411"/>
      <c r="LSV136" s="411"/>
      <c r="LSW136" s="411"/>
      <c r="LSX136" s="411"/>
      <c r="LSY136" s="411"/>
      <c r="LSZ136" s="411"/>
      <c r="LTA136" s="411"/>
      <c r="LTB136" s="411"/>
      <c r="LTC136" s="411"/>
      <c r="LTD136" s="411"/>
      <c r="LTE136" s="411"/>
      <c r="LTF136" s="411"/>
      <c r="LTG136" s="411"/>
      <c r="LTH136" s="411"/>
      <c r="LTI136" s="411"/>
      <c r="LTJ136" s="411"/>
      <c r="LTK136" s="411"/>
      <c r="LTL136" s="411"/>
      <c r="LTM136" s="411"/>
      <c r="LTN136" s="411"/>
      <c r="LTO136" s="411"/>
      <c r="LTP136" s="411"/>
      <c r="LTQ136" s="411"/>
      <c r="LTR136" s="411"/>
      <c r="LTS136" s="411"/>
      <c r="LTT136" s="411"/>
      <c r="LTU136" s="411"/>
      <c r="LTV136" s="411"/>
      <c r="LTW136" s="411"/>
      <c r="LTX136" s="411"/>
      <c r="LTY136" s="411"/>
      <c r="LTZ136" s="411"/>
      <c r="LUA136" s="411"/>
      <c r="LUB136" s="411"/>
      <c r="LUC136" s="411"/>
      <c r="LUD136" s="411"/>
      <c r="LUE136" s="411"/>
      <c r="LUF136" s="411"/>
      <c r="LUG136" s="411"/>
      <c r="LUH136" s="411"/>
      <c r="LUI136" s="411"/>
      <c r="LUJ136" s="411"/>
      <c r="LUK136" s="411"/>
      <c r="LUL136" s="411"/>
      <c r="LUM136" s="411"/>
      <c r="LUN136" s="411"/>
      <c r="LUO136" s="411"/>
      <c r="LUP136" s="411"/>
      <c r="LUQ136" s="411"/>
      <c r="LUR136" s="411"/>
      <c r="LUS136" s="411"/>
      <c r="LUT136" s="411"/>
      <c r="LUU136" s="411"/>
      <c r="LUV136" s="411"/>
      <c r="LUW136" s="411"/>
      <c r="LUX136" s="411"/>
      <c r="LUY136" s="411"/>
      <c r="LUZ136" s="411"/>
      <c r="LVA136" s="411"/>
      <c r="LVB136" s="411"/>
      <c r="LVC136" s="411"/>
      <c r="LVD136" s="411"/>
      <c r="LVE136" s="411"/>
      <c r="LVF136" s="411"/>
      <c r="LVG136" s="411"/>
      <c r="LVH136" s="411"/>
      <c r="LVI136" s="411"/>
      <c r="LVJ136" s="411"/>
      <c r="LVK136" s="411"/>
      <c r="LVL136" s="411"/>
      <c r="LVM136" s="411"/>
      <c r="LVN136" s="411"/>
      <c r="LVO136" s="411"/>
      <c r="LVP136" s="411"/>
      <c r="LVQ136" s="411"/>
      <c r="LVR136" s="411"/>
      <c r="LVS136" s="411"/>
      <c r="LVT136" s="411"/>
      <c r="LVU136" s="411"/>
      <c r="LVV136" s="411"/>
      <c r="LVW136" s="411"/>
      <c r="LVX136" s="411"/>
      <c r="LVY136" s="411"/>
      <c r="LVZ136" s="411"/>
      <c r="LWA136" s="411"/>
      <c r="LWB136" s="411"/>
      <c r="LWC136" s="411"/>
      <c r="LWD136" s="411"/>
      <c r="LWE136" s="411"/>
      <c r="LWF136" s="411"/>
      <c r="LWG136" s="411"/>
      <c r="LWH136" s="411"/>
      <c r="LWI136" s="411"/>
      <c r="LWJ136" s="411"/>
      <c r="LWK136" s="411"/>
      <c r="LWL136" s="411"/>
      <c r="LWM136" s="411"/>
      <c r="LWN136" s="411"/>
      <c r="LWO136" s="411"/>
      <c r="LWP136" s="411"/>
      <c r="LWQ136" s="411"/>
      <c r="LWR136" s="411"/>
      <c r="LWS136" s="411"/>
      <c r="LWT136" s="411"/>
      <c r="LWU136" s="411"/>
      <c r="LWV136" s="411"/>
      <c r="LWW136" s="411"/>
      <c r="LWX136" s="411"/>
      <c r="LWY136" s="411"/>
      <c r="LWZ136" s="411"/>
      <c r="LXA136" s="411"/>
      <c r="LXB136" s="411"/>
      <c r="LXC136" s="411"/>
      <c r="LXD136" s="411"/>
      <c r="LXE136" s="411"/>
      <c r="LXF136" s="411"/>
      <c r="LXG136" s="411"/>
      <c r="LXH136" s="411"/>
      <c r="LXI136" s="411"/>
      <c r="LXJ136" s="411"/>
      <c r="LXK136" s="411"/>
      <c r="LXL136" s="411"/>
      <c r="LXM136" s="411"/>
      <c r="LXN136" s="411"/>
      <c r="LXO136" s="411"/>
      <c r="LXP136" s="411"/>
      <c r="LXQ136" s="411"/>
      <c r="LXR136" s="411"/>
      <c r="LXS136" s="411"/>
      <c r="LXT136" s="411"/>
      <c r="LXU136" s="411"/>
      <c r="LXV136" s="411"/>
      <c r="LXW136" s="411"/>
      <c r="LXX136" s="411"/>
      <c r="LXY136" s="411"/>
      <c r="LXZ136" s="411"/>
      <c r="LYA136" s="411"/>
      <c r="LYB136" s="411"/>
      <c r="LYC136" s="411"/>
      <c r="LYD136" s="411"/>
      <c r="LYE136" s="411"/>
      <c r="LYF136" s="411"/>
      <c r="LYG136" s="411"/>
      <c r="LYH136" s="411"/>
      <c r="LYI136" s="411"/>
      <c r="LYJ136" s="411"/>
      <c r="LYK136" s="411"/>
      <c r="LYL136" s="411"/>
      <c r="LYM136" s="411"/>
      <c r="LYN136" s="411"/>
      <c r="LYO136" s="411"/>
      <c r="LYP136" s="411"/>
      <c r="LYQ136" s="411"/>
      <c r="LYR136" s="411"/>
      <c r="LYS136" s="411"/>
      <c r="LYT136" s="411"/>
      <c r="LYU136" s="411"/>
      <c r="LYV136" s="411"/>
      <c r="LYW136" s="411"/>
      <c r="LYX136" s="411"/>
      <c r="LYY136" s="411"/>
      <c r="LYZ136" s="411"/>
      <c r="LZA136" s="411"/>
      <c r="LZB136" s="411"/>
      <c r="LZC136" s="411"/>
      <c r="LZD136" s="411"/>
      <c r="LZE136" s="411"/>
      <c r="LZF136" s="411"/>
      <c r="LZG136" s="411"/>
      <c r="LZH136" s="411"/>
      <c r="LZI136" s="411"/>
      <c r="LZJ136" s="411"/>
      <c r="LZK136" s="411"/>
      <c r="LZL136" s="411"/>
      <c r="LZM136" s="411"/>
      <c r="LZN136" s="411"/>
      <c r="LZO136" s="411"/>
      <c r="LZP136" s="411"/>
      <c r="LZQ136" s="411"/>
      <c r="LZR136" s="411"/>
      <c r="LZS136" s="411"/>
      <c r="LZT136" s="411"/>
      <c r="LZU136" s="411"/>
      <c r="LZV136" s="411"/>
      <c r="LZW136" s="411"/>
      <c r="LZX136" s="411"/>
      <c r="LZY136" s="411"/>
      <c r="LZZ136" s="411"/>
      <c r="MAA136" s="411"/>
      <c r="MAB136" s="411"/>
      <c r="MAC136" s="411"/>
      <c r="MAD136" s="411"/>
      <c r="MAE136" s="411"/>
      <c r="MAF136" s="411"/>
      <c r="MAG136" s="411"/>
      <c r="MAH136" s="411"/>
      <c r="MAI136" s="411"/>
      <c r="MAJ136" s="411"/>
      <c r="MAK136" s="411"/>
      <c r="MAL136" s="411"/>
      <c r="MAM136" s="411"/>
      <c r="MAN136" s="411"/>
      <c r="MAO136" s="411"/>
      <c r="MAP136" s="411"/>
      <c r="MAQ136" s="411"/>
      <c r="MAR136" s="411"/>
      <c r="MAS136" s="411"/>
      <c r="MAT136" s="411"/>
      <c r="MAU136" s="411"/>
      <c r="MAV136" s="411"/>
      <c r="MAW136" s="411"/>
      <c r="MAX136" s="411"/>
      <c r="MAY136" s="411"/>
      <c r="MAZ136" s="411"/>
      <c r="MBA136" s="411"/>
      <c r="MBB136" s="411"/>
      <c r="MBC136" s="411"/>
      <c r="MBD136" s="411"/>
      <c r="MBE136" s="411"/>
      <c r="MBF136" s="411"/>
      <c r="MBG136" s="411"/>
      <c r="MBH136" s="411"/>
      <c r="MBI136" s="411"/>
      <c r="MBJ136" s="411"/>
      <c r="MBK136" s="411"/>
      <c r="MBL136" s="411"/>
      <c r="MBM136" s="411"/>
      <c r="MBN136" s="411"/>
      <c r="MBO136" s="411"/>
      <c r="MBP136" s="411"/>
      <c r="MBQ136" s="411"/>
      <c r="MBR136" s="411"/>
      <c r="MBS136" s="411"/>
      <c r="MBT136" s="411"/>
      <c r="MBU136" s="411"/>
      <c r="MBV136" s="411"/>
      <c r="MBW136" s="411"/>
      <c r="MBX136" s="411"/>
      <c r="MBY136" s="411"/>
      <c r="MBZ136" s="411"/>
      <c r="MCA136" s="411"/>
      <c r="MCB136" s="411"/>
      <c r="MCC136" s="411"/>
      <c r="MCD136" s="411"/>
      <c r="MCE136" s="411"/>
      <c r="MCF136" s="411"/>
      <c r="MCG136" s="411"/>
      <c r="MCH136" s="411"/>
      <c r="MCI136" s="411"/>
      <c r="MCJ136" s="411"/>
      <c r="MCK136" s="411"/>
      <c r="MCL136" s="411"/>
      <c r="MCM136" s="411"/>
      <c r="MCN136" s="411"/>
      <c r="MCO136" s="411"/>
      <c r="MCP136" s="411"/>
      <c r="MCQ136" s="411"/>
      <c r="MCR136" s="411"/>
      <c r="MCS136" s="411"/>
      <c r="MCT136" s="411"/>
      <c r="MCU136" s="411"/>
      <c r="MCV136" s="411"/>
      <c r="MCW136" s="411"/>
      <c r="MCX136" s="411"/>
      <c r="MCY136" s="411"/>
      <c r="MCZ136" s="411"/>
      <c r="MDA136" s="411"/>
      <c r="MDB136" s="411"/>
      <c r="MDC136" s="411"/>
      <c r="MDD136" s="411"/>
      <c r="MDE136" s="411"/>
      <c r="MDF136" s="411"/>
      <c r="MDG136" s="411"/>
      <c r="MDH136" s="411"/>
      <c r="MDI136" s="411"/>
      <c r="MDJ136" s="411"/>
      <c r="MDK136" s="411"/>
      <c r="MDL136" s="411"/>
      <c r="MDM136" s="411"/>
      <c r="MDN136" s="411"/>
      <c r="MDO136" s="411"/>
      <c r="MDP136" s="411"/>
      <c r="MDQ136" s="411"/>
      <c r="MDR136" s="411"/>
      <c r="MDS136" s="411"/>
      <c r="MDT136" s="411"/>
      <c r="MDU136" s="411"/>
      <c r="MDV136" s="411"/>
      <c r="MDW136" s="411"/>
      <c r="MDX136" s="411"/>
      <c r="MDY136" s="411"/>
      <c r="MDZ136" s="411"/>
      <c r="MEA136" s="411"/>
      <c r="MEB136" s="411"/>
      <c r="MEC136" s="411"/>
      <c r="MED136" s="411"/>
      <c r="MEE136" s="411"/>
      <c r="MEF136" s="411"/>
      <c r="MEG136" s="411"/>
      <c r="MEH136" s="411"/>
      <c r="MEI136" s="411"/>
      <c r="MEJ136" s="411"/>
      <c r="MEK136" s="411"/>
      <c r="MEL136" s="411"/>
      <c r="MEM136" s="411"/>
      <c r="MEN136" s="411"/>
      <c r="MEO136" s="411"/>
      <c r="MEP136" s="411"/>
      <c r="MEQ136" s="411"/>
      <c r="MER136" s="411"/>
      <c r="MES136" s="411"/>
      <c r="MET136" s="411"/>
      <c r="MEU136" s="411"/>
      <c r="MEV136" s="411"/>
      <c r="MEW136" s="411"/>
      <c r="MEX136" s="411"/>
      <c r="MEY136" s="411"/>
      <c r="MEZ136" s="411"/>
      <c r="MFA136" s="411"/>
      <c r="MFB136" s="411"/>
      <c r="MFC136" s="411"/>
      <c r="MFD136" s="411"/>
      <c r="MFE136" s="411"/>
      <c r="MFF136" s="411"/>
      <c r="MFG136" s="411"/>
      <c r="MFH136" s="411"/>
      <c r="MFI136" s="411"/>
      <c r="MFJ136" s="411"/>
      <c r="MFK136" s="411"/>
      <c r="MFL136" s="411"/>
      <c r="MFM136" s="411"/>
      <c r="MFN136" s="411"/>
      <c r="MFO136" s="411"/>
      <c r="MFP136" s="411"/>
      <c r="MFQ136" s="411"/>
      <c r="MFR136" s="411"/>
      <c r="MFS136" s="411"/>
      <c r="MFT136" s="411"/>
      <c r="MFU136" s="411"/>
      <c r="MFV136" s="411"/>
      <c r="MFW136" s="411"/>
      <c r="MFX136" s="411"/>
      <c r="MFY136" s="411"/>
      <c r="MFZ136" s="411"/>
      <c r="MGA136" s="411"/>
      <c r="MGB136" s="411"/>
      <c r="MGC136" s="411"/>
      <c r="MGD136" s="411"/>
      <c r="MGE136" s="411"/>
      <c r="MGF136" s="411"/>
      <c r="MGG136" s="411"/>
      <c r="MGH136" s="411"/>
      <c r="MGI136" s="411"/>
      <c r="MGJ136" s="411"/>
      <c r="MGK136" s="411"/>
      <c r="MGL136" s="411"/>
      <c r="MGM136" s="411"/>
      <c r="MGN136" s="411"/>
      <c r="MGO136" s="411"/>
      <c r="MGP136" s="411"/>
      <c r="MGQ136" s="411"/>
      <c r="MGR136" s="411"/>
      <c r="MGS136" s="411"/>
      <c r="MGT136" s="411"/>
      <c r="MGU136" s="411"/>
      <c r="MGV136" s="411"/>
      <c r="MGW136" s="411"/>
      <c r="MGX136" s="411"/>
      <c r="MGY136" s="411"/>
      <c r="MGZ136" s="411"/>
      <c r="MHA136" s="411"/>
      <c r="MHB136" s="411"/>
      <c r="MHC136" s="411"/>
      <c r="MHD136" s="411"/>
      <c r="MHE136" s="411"/>
      <c r="MHF136" s="411"/>
      <c r="MHG136" s="411"/>
      <c r="MHH136" s="411"/>
      <c r="MHI136" s="411"/>
      <c r="MHJ136" s="411"/>
      <c r="MHK136" s="411"/>
      <c r="MHL136" s="411"/>
      <c r="MHM136" s="411"/>
      <c r="MHN136" s="411"/>
      <c r="MHO136" s="411"/>
      <c r="MHP136" s="411"/>
      <c r="MHQ136" s="411"/>
      <c r="MHR136" s="411"/>
      <c r="MHS136" s="411"/>
      <c r="MHT136" s="411"/>
      <c r="MHU136" s="411"/>
      <c r="MHV136" s="411"/>
      <c r="MHW136" s="411"/>
      <c r="MHX136" s="411"/>
      <c r="MHY136" s="411"/>
      <c r="MHZ136" s="411"/>
      <c r="MIA136" s="411"/>
      <c r="MIB136" s="411"/>
      <c r="MIC136" s="411"/>
      <c r="MID136" s="411"/>
      <c r="MIE136" s="411"/>
      <c r="MIF136" s="411"/>
      <c r="MIG136" s="411"/>
      <c r="MIH136" s="411"/>
      <c r="MII136" s="411"/>
      <c r="MIJ136" s="411"/>
      <c r="MIK136" s="411"/>
      <c r="MIL136" s="411"/>
      <c r="MIM136" s="411"/>
      <c r="MIN136" s="411"/>
      <c r="MIO136" s="411"/>
      <c r="MIP136" s="411"/>
      <c r="MIQ136" s="411"/>
      <c r="MIR136" s="411"/>
      <c r="MIS136" s="411"/>
      <c r="MIT136" s="411"/>
      <c r="MIU136" s="411"/>
      <c r="MIV136" s="411"/>
      <c r="MIW136" s="411"/>
      <c r="MIX136" s="411"/>
      <c r="MIY136" s="411"/>
      <c r="MIZ136" s="411"/>
      <c r="MJA136" s="411"/>
      <c r="MJB136" s="411"/>
      <c r="MJC136" s="411"/>
      <c r="MJD136" s="411"/>
      <c r="MJE136" s="411"/>
      <c r="MJF136" s="411"/>
      <c r="MJG136" s="411"/>
      <c r="MJH136" s="411"/>
      <c r="MJI136" s="411"/>
      <c r="MJJ136" s="411"/>
      <c r="MJK136" s="411"/>
      <c r="MJL136" s="411"/>
      <c r="MJM136" s="411"/>
      <c r="MJN136" s="411"/>
      <c r="MJO136" s="411"/>
      <c r="MJP136" s="411"/>
      <c r="MJQ136" s="411"/>
      <c r="MJR136" s="411"/>
      <c r="MJS136" s="411"/>
      <c r="MJT136" s="411"/>
      <c r="MJU136" s="411"/>
      <c r="MJV136" s="411"/>
      <c r="MJW136" s="411"/>
      <c r="MJX136" s="411"/>
      <c r="MJY136" s="411"/>
      <c r="MJZ136" s="411"/>
      <c r="MKA136" s="411"/>
      <c r="MKB136" s="411"/>
      <c r="MKC136" s="411"/>
      <c r="MKD136" s="411"/>
      <c r="MKE136" s="411"/>
      <c r="MKF136" s="411"/>
      <c r="MKG136" s="411"/>
      <c r="MKH136" s="411"/>
      <c r="MKI136" s="411"/>
      <c r="MKJ136" s="411"/>
      <c r="MKK136" s="411"/>
      <c r="MKL136" s="411"/>
      <c r="MKM136" s="411"/>
      <c r="MKN136" s="411"/>
      <c r="MKO136" s="411"/>
      <c r="MKP136" s="411"/>
      <c r="MKQ136" s="411"/>
      <c r="MKR136" s="411"/>
      <c r="MKS136" s="411"/>
      <c r="MKT136" s="411"/>
      <c r="MKU136" s="411"/>
      <c r="MKV136" s="411"/>
      <c r="MKW136" s="411"/>
      <c r="MKX136" s="411"/>
      <c r="MKY136" s="411"/>
      <c r="MKZ136" s="411"/>
      <c r="MLA136" s="411"/>
      <c r="MLB136" s="411"/>
      <c r="MLC136" s="411"/>
      <c r="MLD136" s="411"/>
      <c r="MLE136" s="411"/>
      <c r="MLF136" s="411"/>
      <c r="MLG136" s="411"/>
      <c r="MLH136" s="411"/>
      <c r="MLI136" s="411"/>
      <c r="MLJ136" s="411"/>
      <c r="MLK136" s="411"/>
      <c r="MLL136" s="411"/>
      <c r="MLM136" s="411"/>
      <c r="MLN136" s="411"/>
      <c r="MLO136" s="411"/>
      <c r="MLP136" s="411"/>
      <c r="MLQ136" s="411"/>
      <c r="MLR136" s="411"/>
      <c r="MLS136" s="411"/>
      <c r="MLT136" s="411"/>
      <c r="MLU136" s="411"/>
      <c r="MLV136" s="411"/>
      <c r="MLW136" s="411"/>
      <c r="MLX136" s="411"/>
      <c r="MLY136" s="411"/>
      <c r="MLZ136" s="411"/>
      <c r="MMA136" s="411"/>
      <c r="MMB136" s="411"/>
      <c r="MMC136" s="411"/>
      <c r="MMD136" s="411"/>
      <c r="MME136" s="411"/>
      <c r="MMF136" s="411"/>
      <c r="MMG136" s="411"/>
      <c r="MMH136" s="411"/>
      <c r="MMI136" s="411"/>
      <c r="MMJ136" s="411"/>
      <c r="MMK136" s="411"/>
      <c r="MML136" s="411"/>
      <c r="MMM136" s="411"/>
      <c r="MMN136" s="411"/>
      <c r="MMO136" s="411"/>
      <c r="MMP136" s="411"/>
      <c r="MMQ136" s="411"/>
      <c r="MMR136" s="411"/>
      <c r="MMS136" s="411"/>
      <c r="MMT136" s="411"/>
      <c r="MMU136" s="411"/>
      <c r="MMV136" s="411"/>
      <c r="MMW136" s="411"/>
      <c r="MMX136" s="411"/>
      <c r="MMY136" s="411"/>
      <c r="MMZ136" s="411"/>
      <c r="MNA136" s="411"/>
      <c r="MNB136" s="411"/>
      <c r="MNC136" s="411"/>
      <c r="MND136" s="411"/>
      <c r="MNE136" s="411"/>
      <c r="MNF136" s="411"/>
      <c r="MNG136" s="411"/>
      <c r="MNH136" s="411"/>
      <c r="MNI136" s="411"/>
      <c r="MNJ136" s="411"/>
      <c r="MNK136" s="411"/>
      <c r="MNL136" s="411"/>
      <c r="MNM136" s="411"/>
      <c r="MNN136" s="411"/>
      <c r="MNO136" s="411"/>
      <c r="MNP136" s="411"/>
      <c r="MNQ136" s="411"/>
      <c r="MNR136" s="411"/>
      <c r="MNS136" s="411"/>
      <c r="MNT136" s="411"/>
      <c r="MNU136" s="411"/>
      <c r="MNV136" s="411"/>
      <c r="MNW136" s="411"/>
      <c r="MNX136" s="411"/>
      <c r="MNY136" s="411"/>
      <c r="MNZ136" s="411"/>
      <c r="MOA136" s="411"/>
      <c r="MOB136" s="411"/>
      <c r="MOC136" s="411"/>
      <c r="MOD136" s="411"/>
      <c r="MOE136" s="411"/>
      <c r="MOF136" s="411"/>
      <c r="MOG136" s="411"/>
      <c r="MOH136" s="411"/>
      <c r="MOI136" s="411"/>
      <c r="MOJ136" s="411"/>
      <c r="MOK136" s="411"/>
      <c r="MOL136" s="411"/>
      <c r="MOM136" s="411"/>
      <c r="MON136" s="411"/>
      <c r="MOO136" s="411"/>
      <c r="MOP136" s="411"/>
      <c r="MOQ136" s="411"/>
      <c r="MOR136" s="411"/>
      <c r="MOS136" s="411"/>
      <c r="MOT136" s="411"/>
      <c r="MOU136" s="411"/>
      <c r="MOV136" s="411"/>
      <c r="MOW136" s="411"/>
      <c r="MOX136" s="411"/>
      <c r="MOY136" s="411"/>
      <c r="MOZ136" s="411"/>
      <c r="MPA136" s="411"/>
      <c r="MPB136" s="411"/>
      <c r="MPC136" s="411"/>
      <c r="MPD136" s="411"/>
      <c r="MPE136" s="411"/>
      <c r="MPF136" s="411"/>
      <c r="MPG136" s="411"/>
      <c r="MPH136" s="411"/>
      <c r="MPI136" s="411"/>
      <c r="MPJ136" s="411"/>
      <c r="MPK136" s="411"/>
      <c r="MPL136" s="411"/>
      <c r="MPM136" s="411"/>
      <c r="MPN136" s="411"/>
      <c r="MPO136" s="411"/>
      <c r="MPP136" s="411"/>
      <c r="MPQ136" s="411"/>
      <c r="MPR136" s="411"/>
      <c r="MPS136" s="411"/>
      <c r="MPT136" s="411"/>
      <c r="MPU136" s="411"/>
      <c r="MPV136" s="411"/>
      <c r="MPW136" s="411"/>
      <c r="MPX136" s="411"/>
      <c r="MPY136" s="411"/>
      <c r="MPZ136" s="411"/>
      <c r="MQA136" s="411"/>
      <c r="MQB136" s="411"/>
      <c r="MQC136" s="411"/>
      <c r="MQD136" s="411"/>
      <c r="MQE136" s="411"/>
      <c r="MQF136" s="411"/>
      <c r="MQG136" s="411"/>
      <c r="MQH136" s="411"/>
      <c r="MQI136" s="411"/>
      <c r="MQJ136" s="411"/>
      <c r="MQK136" s="411"/>
      <c r="MQL136" s="411"/>
      <c r="MQM136" s="411"/>
      <c r="MQN136" s="411"/>
      <c r="MQO136" s="411"/>
      <c r="MQP136" s="411"/>
      <c r="MQQ136" s="411"/>
      <c r="MQR136" s="411"/>
      <c r="MQS136" s="411"/>
      <c r="MQT136" s="411"/>
      <c r="MQU136" s="411"/>
      <c r="MQV136" s="411"/>
      <c r="MQW136" s="411"/>
      <c r="MQX136" s="411"/>
      <c r="MQY136" s="411"/>
      <c r="MQZ136" s="411"/>
      <c r="MRA136" s="411"/>
      <c r="MRB136" s="411"/>
      <c r="MRC136" s="411"/>
      <c r="MRD136" s="411"/>
      <c r="MRE136" s="411"/>
      <c r="MRF136" s="411"/>
      <c r="MRG136" s="411"/>
      <c r="MRH136" s="411"/>
      <c r="MRI136" s="411"/>
      <c r="MRJ136" s="411"/>
      <c r="MRK136" s="411"/>
      <c r="MRL136" s="411"/>
      <c r="MRM136" s="411"/>
      <c r="MRN136" s="411"/>
      <c r="MRO136" s="411"/>
      <c r="MRP136" s="411"/>
      <c r="MRQ136" s="411"/>
      <c r="MRR136" s="411"/>
      <c r="MRS136" s="411"/>
      <c r="MRT136" s="411"/>
      <c r="MRU136" s="411"/>
      <c r="MRV136" s="411"/>
      <c r="MRW136" s="411"/>
      <c r="MRX136" s="411"/>
      <c r="MRY136" s="411"/>
      <c r="MRZ136" s="411"/>
      <c r="MSA136" s="411"/>
      <c r="MSB136" s="411"/>
      <c r="MSC136" s="411"/>
      <c r="MSD136" s="411"/>
      <c r="MSE136" s="411"/>
      <c r="MSF136" s="411"/>
      <c r="MSG136" s="411"/>
      <c r="MSH136" s="411"/>
      <c r="MSI136" s="411"/>
      <c r="MSJ136" s="411"/>
      <c r="MSK136" s="411"/>
      <c r="MSL136" s="411"/>
      <c r="MSM136" s="411"/>
      <c r="MSN136" s="411"/>
      <c r="MSO136" s="411"/>
      <c r="MSP136" s="411"/>
      <c r="MSQ136" s="411"/>
      <c r="MSR136" s="411"/>
      <c r="MSS136" s="411"/>
      <c r="MST136" s="411"/>
      <c r="MSU136" s="411"/>
      <c r="MSV136" s="411"/>
      <c r="MSW136" s="411"/>
      <c r="MSX136" s="411"/>
      <c r="MSY136" s="411"/>
      <c r="MSZ136" s="411"/>
      <c r="MTA136" s="411"/>
      <c r="MTB136" s="411"/>
      <c r="MTC136" s="411"/>
      <c r="MTD136" s="411"/>
      <c r="MTE136" s="411"/>
      <c r="MTF136" s="411"/>
      <c r="MTG136" s="411"/>
      <c r="MTH136" s="411"/>
      <c r="MTI136" s="411"/>
      <c r="MTJ136" s="411"/>
      <c r="MTK136" s="411"/>
      <c r="MTL136" s="411"/>
      <c r="MTM136" s="411"/>
      <c r="MTN136" s="411"/>
      <c r="MTO136" s="411"/>
      <c r="MTP136" s="411"/>
      <c r="MTQ136" s="411"/>
      <c r="MTR136" s="411"/>
      <c r="MTS136" s="411"/>
      <c r="MTT136" s="411"/>
      <c r="MTU136" s="411"/>
      <c r="MTV136" s="411"/>
      <c r="MTW136" s="411"/>
      <c r="MTX136" s="411"/>
      <c r="MTY136" s="411"/>
      <c r="MTZ136" s="411"/>
      <c r="MUA136" s="411"/>
      <c r="MUB136" s="411"/>
      <c r="MUC136" s="411"/>
      <c r="MUD136" s="411"/>
      <c r="MUE136" s="411"/>
      <c r="MUF136" s="411"/>
      <c r="MUG136" s="411"/>
      <c r="MUH136" s="411"/>
      <c r="MUI136" s="411"/>
      <c r="MUJ136" s="411"/>
      <c r="MUK136" s="411"/>
      <c r="MUL136" s="411"/>
      <c r="MUM136" s="411"/>
      <c r="MUN136" s="411"/>
      <c r="MUO136" s="411"/>
      <c r="MUP136" s="411"/>
      <c r="MUQ136" s="411"/>
      <c r="MUR136" s="411"/>
      <c r="MUS136" s="411"/>
      <c r="MUT136" s="411"/>
      <c r="MUU136" s="411"/>
      <c r="MUV136" s="411"/>
      <c r="MUW136" s="411"/>
      <c r="MUX136" s="411"/>
      <c r="MUY136" s="411"/>
      <c r="MUZ136" s="411"/>
      <c r="MVA136" s="411"/>
      <c r="MVB136" s="411"/>
      <c r="MVC136" s="411"/>
      <c r="MVD136" s="411"/>
      <c r="MVE136" s="411"/>
      <c r="MVF136" s="411"/>
      <c r="MVG136" s="411"/>
      <c r="MVH136" s="411"/>
      <c r="MVI136" s="411"/>
      <c r="MVJ136" s="411"/>
      <c r="MVK136" s="411"/>
      <c r="MVL136" s="411"/>
      <c r="MVM136" s="411"/>
      <c r="MVN136" s="411"/>
      <c r="MVO136" s="411"/>
      <c r="MVP136" s="411"/>
      <c r="MVQ136" s="411"/>
      <c r="MVR136" s="411"/>
      <c r="MVS136" s="411"/>
      <c r="MVT136" s="411"/>
      <c r="MVU136" s="411"/>
      <c r="MVV136" s="411"/>
      <c r="MVW136" s="411"/>
      <c r="MVX136" s="411"/>
      <c r="MVY136" s="411"/>
      <c r="MVZ136" s="411"/>
      <c r="MWA136" s="411"/>
      <c r="MWB136" s="411"/>
      <c r="MWC136" s="411"/>
      <c r="MWD136" s="411"/>
      <c r="MWE136" s="411"/>
      <c r="MWF136" s="411"/>
      <c r="MWG136" s="411"/>
      <c r="MWH136" s="411"/>
      <c r="MWI136" s="411"/>
      <c r="MWJ136" s="411"/>
      <c r="MWK136" s="411"/>
      <c r="MWL136" s="411"/>
      <c r="MWM136" s="411"/>
      <c r="MWN136" s="411"/>
      <c r="MWO136" s="411"/>
      <c r="MWP136" s="411"/>
      <c r="MWQ136" s="411"/>
      <c r="MWR136" s="411"/>
      <c r="MWS136" s="411"/>
      <c r="MWT136" s="411"/>
      <c r="MWU136" s="411"/>
      <c r="MWV136" s="411"/>
      <c r="MWW136" s="411"/>
      <c r="MWX136" s="411"/>
      <c r="MWY136" s="411"/>
      <c r="MWZ136" s="411"/>
      <c r="MXA136" s="411"/>
      <c r="MXB136" s="411"/>
      <c r="MXC136" s="411"/>
      <c r="MXD136" s="411"/>
      <c r="MXE136" s="411"/>
      <c r="MXF136" s="411"/>
      <c r="MXG136" s="411"/>
      <c r="MXH136" s="411"/>
      <c r="MXI136" s="411"/>
      <c r="MXJ136" s="411"/>
      <c r="MXK136" s="411"/>
      <c r="MXL136" s="411"/>
      <c r="MXM136" s="411"/>
      <c r="MXN136" s="411"/>
      <c r="MXO136" s="411"/>
      <c r="MXP136" s="411"/>
      <c r="MXQ136" s="411"/>
      <c r="MXR136" s="411"/>
      <c r="MXS136" s="411"/>
      <c r="MXT136" s="411"/>
      <c r="MXU136" s="411"/>
      <c r="MXV136" s="411"/>
      <c r="MXW136" s="411"/>
      <c r="MXX136" s="411"/>
      <c r="MXY136" s="411"/>
      <c r="MXZ136" s="411"/>
      <c r="MYA136" s="411"/>
      <c r="MYB136" s="411"/>
      <c r="MYC136" s="411"/>
      <c r="MYD136" s="411"/>
      <c r="MYE136" s="411"/>
      <c r="MYF136" s="411"/>
      <c r="MYG136" s="411"/>
      <c r="MYH136" s="411"/>
      <c r="MYI136" s="411"/>
      <c r="MYJ136" s="411"/>
      <c r="MYK136" s="411"/>
      <c r="MYL136" s="411"/>
      <c r="MYM136" s="411"/>
      <c r="MYN136" s="411"/>
      <c r="MYO136" s="411"/>
      <c r="MYP136" s="411"/>
      <c r="MYQ136" s="411"/>
      <c r="MYR136" s="411"/>
      <c r="MYS136" s="411"/>
      <c r="MYT136" s="411"/>
      <c r="MYU136" s="411"/>
      <c r="MYV136" s="411"/>
      <c r="MYW136" s="411"/>
      <c r="MYX136" s="411"/>
      <c r="MYY136" s="411"/>
      <c r="MYZ136" s="411"/>
      <c r="MZA136" s="411"/>
      <c r="MZB136" s="411"/>
      <c r="MZC136" s="411"/>
      <c r="MZD136" s="411"/>
      <c r="MZE136" s="411"/>
      <c r="MZF136" s="411"/>
      <c r="MZG136" s="411"/>
      <c r="MZH136" s="411"/>
      <c r="MZI136" s="411"/>
      <c r="MZJ136" s="411"/>
      <c r="MZK136" s="411"/>
      <c r="MZL136" s="411"/>
      <c r="MZM136" s="411"/>
      <c r="MZN136" s="411"/>
      <c r="MZO136" s="411"/>
      <c r="MZP136" s="411"/>
      <c r="MZQ136" s="411"/>
      <c r="MZR136" s="411"/>
      <c r="MZS136" s="411"/>
      <c r="MZT136" s="411"/>
      <c r="MZU136" s="411"/>
      <c r="MZV136" s="411"/>
      <c r="MZW136" s="411"/>
      <c r="MZX136" s="411"/>
      <c r="MZY136" s="411"/>
      <c r="MZZ136" s="411"/>
      <c r="NAA136" s="411"/>
      <c r="NAB136" s="411"/>
      <c r="NAC136" s="411"/>
      <c r="NAD136" s="411"/>
      <c r="NAE136" s="411"/>
      <c r="NAF136" s="411"/>
      <c r="NAG136" s="411"/>
      <c r="NAH136" s="411"/>
      <c r="NAI136" s="411"/>
      <c r="NAJ136" s="411"/>
      <c r="NAK136" s="411"/>
      <c r="NAL136" s="411"/>
      <c r="NAM136" s="411"/>
      <c r="NAN136" s="411"/>
      <c r="NAO136" s="411"/>
      <c r="NAP136" s="411"/>
      <c r="NAQ136" s="411"/>
      <c r="NAR136" s="411"/>
      <c r="NAS136" s="411"/>
      <c r="NAT136" s="411"/>
      <c r="NAU136" s="411"/>
      <c r="NAV136" s="411"/>
      <c r="NAW136" s="411"/>
      <c r="NAX136" s="411"/>
      <c r="NAY136" s="411"/>
      <c r="NAZ136" s="411"/>
      <c r="NBA136" s="411"/>
      <c r="NBB136" s="411"/>
      <c r="NBC136" s="411"/>
      <c r="NBD136" s="411"/>
      <c r="NBE136" s="411"/>
      <c r="NBF136" s="411"/>
      <c r="NBG136" s="411"/>
      <c r="NBH136" s="411"/>
      <c r="NBI136" s="411"/>
      <c r="NBJ136" s="411"/>
      <c r="NBK136" s="411"/>
      <c r="NBL136" s="411"/>
      <c r="NBM136" s="411"/>
      <c r="NBN136" s="411"/>
      <c r="NBO136" s="411"/>
      <c r="NBP136" s="411"/>
      <c r="NBQ136" s="411"/>
      <c r="NBR136" s="411"/>
      <c r="NBS136" s="411"/>
      <c r="NBT136" s="411"/>
      <c r="NBU136" s="411"/>
      <c r="NBV136" s="411"/>
      <c r="NBW136" s="411"/>
      <c r="NBX136" s="411"/>
      <c r="NBY136" s="411"/>
      <c r="NBZ136" s="411"/>
      <c r="NCA136" s="411"/>
      <c r="NCB136" s="411"/>
      <c r="NCC136" s="411"/>
      <c r="NCD136" s="411"/>
      <c r="NCE136" s="411"/>
      <c r="NCF136" s="411"/>
      <c r="NCG136" s="411"/>
      <c r="NCH136" s="411"/>
      <c r="NCI136" s="411"/>
      <c r="NCJ136" s="411"/>
      <c r="NCK136" s="411"/>
      <c r="NCL136" s="411"/>
      <c r="NCM136" s="411"/>
      <c r="NCN136" s="411"/>
      <c r="NCO136" s="411"/>
      <c r="NCP136" s="411"/>
      <c r="NCQ136" s="411"/>
      <c r="NCR136" s="411"/>
      <c r="NCS136" s="411"/>
      <c r="NCT136" s="411"/>
      <c r="NCU136" s="411"/>
      <c r="NCV136" s="411"/>
      <c r="NCW136" s="411"/>
      <c r="NCX136" s="411"/>
      <c r="NCY136" s="411"/>
      <c r="NCZ136" s="411"/>
      <c r="NDA136" s="411"/>
      <c r="NDB136" s="411"/>
      <c r="NDC136" s="411"/>
      <c r="NDD136" s="411"/>
      <c r="NDE136" s="411"/>
      <c r="NDF136" s="411"/>
      <c r="NDG136" s="411"/>
      <c r="NDH136" s="411"/>
      <c r="NDI136" s="411"/>
      <c r="NDJ136" s="411"/>
      <c r="NDK136" s="411"/>
      <c r="NDL136" s="411"/>
      <c r="NDM136" s="411"/>
      <c r="NDN136" s="411"/>
      <c r="NDO136" s="411"/>
      <c r="NDP136" s="411"/>
      <c r="NDQ136" s="411"/>
      <c r="NDR136" s="411"/>
      <c r="NDS136" s="411"/>
      <c r="NDT136" s="411"/>
      <c r="NDU136" s="411"/>
      <c r="NDV136" s="411"/>
      <c r="NDW136" s="411"/>
      <c r="NDX136" s="411"/>
      <c r="NDY136" s="411"/>
      <c r="NDZ136" s="411"/>
      <c r="NEA136" s="411"/>
      <c r="NEB136" s="411"/>
      <c r="NEC136" s="411"/>
      <c r="NED136" s="411"/>
      <c r="NEE136" s="411"/>
      <c r="NEF136" s="411"/>
      <c r="NEG136" s="411"/>
      <c r="NEH136" s="411"/>
      <c r="NEI136" s="411"/>
      <c r="NEJ136" s="411"/>
      <c r="NEK136" s="411"/>
      <c r="NEL136" s="411"/>
      <c r="NEM136" s="411"/>
      <c r="NEN136" s="411"/>
      <c r="NEO136" s="411"/>
      <c r="NEP136" s="411"/>
      <c r="NEQ136" s="411"/>
      <c r="NER136" s="411"/>
      <c r="NES136" s="411"/>
      <c r="NET136" s="411"/>
      <c r="NEU136" s="411"/>
      <c r="NEV136" s="411"/>
      <c r="NEW136" s="411"/>
      <c r="NEX136" s="411"/>
      <c r="NEY136" s="411"/>
      <c r="NEZ136" s="411"/>
      <c r="NFA136" s="411"/>
      <c r="NFB136" s="411"/>
      <c r="NFC136" s="411"/>
      <c r="NFD136" s="411"/>
      <c r="NFE136" s="411"/>
      <c r="NFF136" s="411"/>
      <c r="NFG136" s="411"/>
      <c r="NFH136" s="411"/>
      <c r="NFI136" s="411"/>
      <c r="NFJ136" s="411"/>
      <c r="NFK136" s="411"/>
      <c r="NFL136" s="411"/>
      <c r="NFM136" s="411"/>
      <c r="NFN136" s="411"/>
      <c r="NFO136" s="411"/>
      <c r="NFP136" s="411"/>
      <c r="NFQ136" s="411"/>
      <c r="NFR136" s="411"/>
      <c r="NFS136" s="411"/>
      <c r="NFT136" s="411"/>
      <c r="NFU136" s="411"/>
      <c r="NFV136" s="411"/>
      <c r="NFW136" s="411"/>
      <c r="NFX136" s="411"/>
      <c r="NFY136" s="411"/>
      <c r="NFZ136" s="411"/>
      <c r="NGA136" s="411"/>
      <c r="NGB136" s="411"/>
      <c r="NGC136" s="411"/>
      <c r="NGD136" s="411"/>
      <c r="NGE136" s="411"/>
      <c r="NGF136" s="411"/>
      <c r="NGG136" s="411"/>
      <c r="NGH136" s="411"/>
      <c r="NGI136" s="411"/>
      <c r="NGJ136" s="411"/>
      <c r="NGK136" s="411"/>
      <c r="NGL136" s="411"/>
      <c r="NGM136" s="411"/>
      <c r="NGN136" s="411"/>
      <c r="NGO136" s="411"/>
      <c r="NGP136" s="411"/>
      <c r="NGQ136" s="411"/>
      <c r="NGR136" s="411"/>
      <c r="NGS136" s="411"/>
      <c r="NGT136" s="411"/>
      <c r="NGU136" s="411"/>
      <c r="NGV136" s="411"/>
      <c r="NGW136" s="411"/>
      <c r="NGX136" s="411"/>
      <c r="NGY136" s="411"/>
      <c r="NGZ136" s="411"/>
      <c r="NHA136" s="411"/>
      <c r="NHB136" s="411"/>
      <c r="NHC136" s="411"/>
      <c r="NHD136" s="411"/>
      <c r="NHE136" s="411"/>
      <c r="NHF136" s="411"/>
      <c r="NHG136" s="411"/>
      <c r="NHH136" s="411"/>
      <c r="NHI136" s="411"/>
      <c r="NHJ136" s="411"/>
      <c r="NHK136" s="411"/>
      <c r="NHL136" s="411"/>
      <c r="NHM136" s="411"/>
      <c r="NHN136" s="411"/>
      <c r="NHO136" s="411"/>
      <c r="NHP136" s="411"/>
      <c r="NHQ136" s="411"/>
      <c r="NHR136" s="411"/>
      <c r="NHS136" s="411"/>
      <c r="NHT136" s="411"/>
      <c r="NHU136" s="411"/>
      <c r="NHV136" s="411"/>
      <c r="NHW136" s="411"/>
      <c r="NHX136" s="411"/>
      <c r="NHY136" s="411"/>
      <c r="NHZ136" s="411"/>
      <c r="NIA136" s="411"/>
      <c r="NIB136" s="411"/>
      <c r="NIC136" s="411"/>
      <c r="NID136" s="411"/>
      <c r="NIE136" s="411"/>
      <c r="NIF136" s="411"/>
      <c r="NIG136" s="411"/>
      <c r="NIH136" s="411"/>
      <c r="NII136" s="411"/>
      <c r="NIJ136" s="411"/>
      <c r="NIK136" s="411"/>
      <c r="NIL136" s="411"/>
      <c r="NIM136" s="411"/>
      <c r="NIN136" s="411"/>
      <c r="NIO136" s="411"/>
      <c r="NIP136" s="411"/>
      <c r="NIQ136" s="411"/>
      <c r="NIR136" s="411"/>
      <c r="NIS136" s="411"/>
      <c r="NIT136" s="411"/>
      <c r="NIU136" s="411"/>
      <c r="NIV136" s="411"/>
      <c r="NIW136" s="411"/>
      <c r="NIX136" s="411"/>
      <c r="NIY136" s="411"/>
      <c r="NIZ136" s="411"/>
      <c r="NJA136" s="411"/>
      <c r="NJB136" s="411"/>
      <c r="NJC136" s="411"/>
      <c r="NJD136" s="411"/>
      <c r="NJE136" s="411"/>
      <c r="NJF136" s="411"/>
      <c r="NJG136" s="411"/>
      <c r="NJH136" s="411"/>
      <c r="NJI136" s="411"/>
      <c r="NJJ136" s="411"/>
      <c r="NJK136" s="411"/>
      <c r="NJL136" s="411"/>
      <c r="NJM136" s="411"/>
      <c r="NJN136" s="411"/>
      <c r="NJO136" s="411"/>
      <c r="NJP136" s="411"/>
      <c r="NJQ136" s="411"/>
      <c r="NJR136" s="411"/>
      <c r="NJS136" s="411"/>
      <c r="NJT136" s="411"/>
      <c r="NJU136" s="411"/>
      <c r="NJV136" s="411"/>
      <c r="NJW136" s="411"/>
      <c r="NJX136" s="411"/>
      <c r="NJY136" s="411"/>
      <c r="NJZ136" s="411"/>
      <c r="NKA136" s="411"/>
      <c r="NKB136" s="411"/>
      <c r="NKC136" s="411"/>
      <c r="NKD136" s="411"/>
      <c r="NKE136" s="411"/>
      <c r="NKF136" s="411"/>
      <c r="NKG136" s="411"/>
      <c r="NKH136" s="411"/>
      <c r="NKI136" s="411"/>
      <c r="NKJ136" s="411"/>
      <c r="NKK136" s="411"/>
      <c r="NKL136" s="411"/>
      <c r="NKM136" s="411"/>
      <c r="NKN136" s="411"/>
      <c r="NKO136" s="411"/>
      <c r="NKP136" s="411"/>
      <c r="NKQ136" s="411"/>
      <c r="NKR136" s="411"/>
      <c r="NKS136" s="411"/>
      <c r="NKT136" s="411"/>
      <c r="NKU136" s="411"/>
      <c r="NKV136" s="411"/>
      <c r="NKW136" s="411"/>
      <c r="NKX136" s="411"/>
      <c r="NKY136" s="411"/>
      <c r="NKZ136" s="411"/>
      <c r="NLA136" s="411"/>
      <c r="NLB136" s="411"/>
      <c r="NLC136" s="411"/>
      <c r="NLD136" s="411"/>
      <c r="NLE136" s="411"/>
      <c r="NLF136" s="411"/>
      <c r="NLG136" s="411"/>
      <c r="NLH136" s="411"/>
      <c r="NLI136" s="411"/>
      <c r="NLJ136" s="411"/>
      <c r="NLK136" s="411"/>
      <c r="NLL136" s="411"/>
      <c r="NLM136" s="411"/>
      <c r="NLN136" s="411"/>
      <c r="NLO136" s="411"/>
      <c r="NLP136" s="411"/>
      <c r="NLQ136" s="411"/>
      <c r="NLR136" s="411"/>
      <c r="NLS136" s="411"/>
      <c r="NLT136" s="411"/>
      <c r="NLU136" s="411"/>
      <c r="NLV136" s="411"/>
      <c r="NLW136" s="411"/>
      <c r="NLX136" s="411"/>
      <c r="NLY136" s="411"/>
      <c r="NLZ136" s="411"/>
      <c r="NMA136" s="411"/>
      <c r="NMB136" s="411"/>
      <c r="NMC136" s="411"/>
      <c r="NMD136" s="411"/>
      <c r="NME136" s="411"/>
      <c r="NMF136" s="411"/>
      <c r="NMG136" s="411"/>
      <c r="NMH136" s="411"/>
      <c r="NMI136" s="411"/>
      <c r="NMJ136" s="411"/>
      <c r="NMK136" s="411"/>
      <c r="NML136" s="411"/>
      <c r="NMM136" s="411"/>
      <c r="NMN136" s="411"/>
      <c r="NMO136" s="411"/>
      <c r="NMP136" s="411"/>
      <c r="NMQ136" s="411"/>
      <c r="NMR136" s="411"/>
      <c r="NMS136" s="411"/>
      <c r="NMT136" s="411"/>
      <c r="NMU136" s="411"/>
      <c r="NMV136" s="411"/>
      <c r="NMW136" s="411"/>
      <c r="NMX136" s="411"/>
      <c r="NMY136" s="411"/>
      <c r="NMZ136" s="411"/>
      <c r="NNA136" s="411"/>
      <c r="NNB136" s="411"/>
      <c r="NNC136" s="411"/>
      <c r="NND136" s="411"/>
      <c r="NNE136" s="411"/>
      <c r="NNF136" s="411"/>
      <c r="NNG136" s="411"/>
      <c r="NNH136" s="411"/>
      <c r="NNI136" s="411"/>
      <c r="NNJ136" s="411"/>
      <c r="NNK136" s="411"/>
      <c r="NNL136" s="411"/>
      <c r="NNM136" s="411"/>
      <c r="NNN136" s="411"/>
      <c r="NNO136" s="411"/>
      <c r="NNP136" s="411"/>
      <c r="NNQ136" s="411"/>
      <c r="NNR136" s="411"/>
      <c r="NNS136" s="411"/>
      <c r="NNT136" s="411"/>
      <c r="NNU136" s="411"/>
      <c r="NNV136" s="411"/>
      <c r="NNW136" s="411"/>
      <c r="NNX136" s="411"/>
      <c r="NNY136" s="411"/>
      <c r="NNZ136" s="411"/>
      <c r="NOA136" s="411"/>
      <c r="NOB136" s="411"/>
      <c r="NOC136" s="411"/>
      <c r="NOD136" s="411"/>
      <c r="NOE136" s="411"/>
      <c r="NOF136" s="411"/>
      <c r="NOG136" s="411"/>
      <c r="NOH136" s="411"/>
      <c r="NOI136" s="411"/>
      <c r="NOJ136" s="411"/>
      <c r="NOK136" s="411"/>
      <c r="NOL136" s="411"/>
      <c r="NOM136" s="411"/>
      <c r="NON136" s="411"/>
      <c r="NOO136" s="411"/>
      <c r="NOP136" s="411"/>
      <c r="NOQ136" s="411"/>
      <c r="NOR136" s="411"/>
      <c r="NOS136" s="411"/>
      <c r="NOT136" s="411"/>
      <c r="NOU136" s="411"/>
      <c r="NOV136" s="411"/>
      <c r="NOW136" s="411"/>
      <c r="NOX136" s="411"/>
      <c r="NOY136" s="411"/>
      <c r="NOZ136" s="411"/>
      <c r="NPA136" s="411"/>
      <c r="NPB136" s="411"/>
      <c r="NPC136" s="411"/>
      <c r="NPD136" s="411"/>
      <c r="NPE136" s="411"/>
      <c r="NPF136" s="411"/>
      <c r="NPG136" s="411"/>
      <c r="NPH136" s="411"/>
      <c r="NPI136" s="411"/>
      <c r="NPJ136" s="411"/>
      <c r="NPK136" s="411"/>
      <c r="NPL136" s="411"/>
      <c r="NPM136" s="411"/>
      <c r="NPN136" s="411"/>
      <c r="NPO136" s="411"/>
      <c r="NPP136" s="411"/>
      <c r="NPQ136" s="411"/>
      <c r="NPR136" s="411"/>
      <c r="NPS136" s="411"/>
      <c r="NPT136" s="411"/>
      <c r="NPU136" s="411"/>
      <c r="NPV136" s="411"/>
      <c r="NPW136" s="411"/>
      <c r="NPX136" s="411"/>
      <c r="NPY136" s="411"/>
      <c r="NPZ136" s="411"/>
      <c r="NQA136" s="411"/>
      <c r="NQB136" s="411"/>
      <c r="NQC136" s="411"/>
      <c r="NQD136" s="411"/>
      <c r="NQE136" s="411"/>
      <c r="NQF136" s="411"/>
      <c r="NQG136" s="411"/>
      <c r="NQH136" s="411"/>
      <c r="NQI136" s="411"/>
      <c r="NQJ136" s="411"/>
      <c r="NQK136" s="411"/>
      <c r="NQL136" s="411"/>
      <c r="NQM136" s="411"/>
      <c r="NQN136" s="411"/>
      <c r="NQO136" s="411"/>
      <c r="NQP136" s="411"/>
      <c r="NQQ136" s="411"/>
      <c r="NQR136" s="411"/>
      <c r="NQS136" s="411"/>
      <c r="NQT136" s="411"/>
      <c r="NQU136" s="411"/>
      <c r="NQV136" s="411"/>
      <c r="NQW136" s="411"/>
      <c r="NQX136" s="411"/>
      <c r="NQY136" s="411"/>
      <c r="NQZ136" s="411"/>
      <c r="NRA136" s="411"/>
      <c r="NRB136" s="411"/>
      <c r="NRC136" s="411"/>
      <c r="NRD136" s="411"/>
      <c r="NRE136" s="411"/>
      <c r="NRF136" s="411"/>
      <c r="NRG136" s="411"/>
      <c r="NRH136" s="411"/>
      <c r="NRI136" s="411"/>
      <c r="NRJ136" s="411"/>
      <c r="NRK136" s="411"/>
      <c r="NRL136" s="411"/>
      <c r="NRM136" s="411"/>
      <c r="NRN136" s="411"/>
      <c r="NRO136" s="411"/>
      <c r="NRP136" s="411"/>
      <c r="NRQ136" s="411"/>
      <c r="NRR136" s="411"/>
      <c r="NRS136" s="411"/>
      <c r="NRT136" s="411"/>
      <c r="NRU136" s="411"/>
      <c r="NRV136" s="411"/>
      <c r="NRW136" s="411"/>
      <c r="NRX136" s="411"/>
      <c r="NRY136" s="411"/>
      <c r="NRZ136" s="411"/>
      <c r="NSA136" s="411"/>
      <c r="NSB136" s="411"/>
      <c r="NSC136" s="411"/>
      <c r="NSD136" s="411"/>
      <c r="NSE136" s="411"/>
      <c r="NSF136" s="411"/>
      <c r="NSG136" s="411"/>
      <c r="NSH136" s="411"/>
      <c r="NSI136" s="411"/>
      <c r="NSJ136" s="411"/>
      <c r="NSK136" s="411"/>
      <c r="NSL136" s="411"/>
      <c r="NSM136" s="411"/>
      <c r="NSN136" s="411"/>
      <c r="NSO136" s="411"/>
      <c r="NSP136" s="411"/>
      <c r="NSQ136" s="411"/>
      <c r="NSR136" s="411"/>
      <c r="NSS136" s="411"/>
      <c r="NST136" s="411"/>
      <c r="NSU136" s="411"/>
      <c r="NSV136" s="411"/>
      <c r="NSW136" s="411"/>
      <c r="NSX136" s="411"/>
      <c r="NSY136" s="411"/>
      <c r="NSZ136" s="411"/>
      <c r="NTA136" s="411"/>
      <c r="NTB136" s="411"/>
      <c r="NTC136" s="411"/>
      <c r="NTD136" s="411"/>
      <c r="NTE136" s="411"/>
      <c r="NTF136" s="411"/>
      <c r="NTG136" s="411"/>
      <c r="NTH136" s="411"/>
      <c r="NTI136" s="411"/>
      <c r="NTJ136" s="411"/>
      <c r="NTK136" s="411"/>
      <c r="NTL136" s="411"/>
      <c r="NTM136" s="411"/>
      <c r="NTN136" s="411"/>
      <c r="NTO136" s="411"/>
      <c r="NTP136" s="411"/>
      <c r="NTQ136" s="411"/>
      <c r="NTR136" s="411"/>
      <c r="NTS136" s="411"/>
      <c r="NTT136" s="411"/>
      <c r="NTU136" s="411"/>
      <c r="NTV136" s="411"/>
      <c r="NTW136" s="411"/>
      <c r="NTX136" s="411"/>
      <c r="NTY136" s="411"/>
      <c r="NTZ136" s="411"/>
      <c r="NUA136" s="411"/>
      <c r="NUB136" s="411"/>
      <c r="NUC136" s="411"/>
      <c r="NUD136" s="411"/>
      <c r="NUE136" s="411"/>
      <c r="NUF136" s="411"/>
      <c r="NUG136" s="411"/>
      <c r="NUH136" s="411"/>
      <c r="NUI136" s="411"/>
      <c r="NUJ136" s="411"/>
      <c r="NUK136" s="411"/>
      <c r="NUL136" s="411"/>
      <c r="NUM136" s="411"/>
      <c r="NUN136" s="411"/>
      <c r="NUO136" s="411"/>
      <c r="NUP136" s="411"/>
      <c r="NUQ136" s="411"/>
      <c r="NUR136" s="411"/>
      <c r="NUS136" s="411"/>
      <c r="NUT136" s="411"/>
      <c r="NUU136" s="411"/>
      <c r="NUV136" s="411"/>
      <c r="NUW136" s="411"/>
      <c r="NUX136" s="411"/>
      <c r="NUY136" s="411"/>
      <c r="NUZ136" s="411"/>
      <c r="NVA136" s="411"/>
      <c r="NVB136" s="411"/>
      <c r="NVC136" s="411"/>
      <c r="NVD136" s="411"/>
      <c r="NVE136" s="411"/>
      <c r="NVF136" s="411"/>
      <c r="NVG136" s="411"/>
      <c r="NVH136" s="411"/>
      <c r="NVI136" s="411"/>
      <c r="NVJ136" s="411"/>
      <c r="NVK136" s="411"/>
      <c r="NVL136" s="411"/>
      <c r="NVM136" s="411"/>
      <c r="NVN136" s="411"/>
      <c r="NVO136" s="411"/>
      <c r="NVP136" s="411"/>
      <c r="NVQ136" s="411"/>
      <c r="NVR136" s="411"/>
      <c r="NVS136" s="411"/>
      <c r="NVT136" s="411"/>
      <c r="NVU136" s="411"/>
      <c r="NVV136" s="411"/>
      <c r="NVW136" s="411"/>
      <c r="NVX136" s="411"/>
      <c r="NVY136" s="411"/>
      <c r="NVZ136" s="411"/>
      <c r="NWA136" s="411"/>
      <c r="NWB136" s="411"/>
      <c r="NWC136" s="411"/>
      <c r="NWD136" s="411"/>
      <c r="NWE136" s="411"/>
      <c r="NWF136" s="411"/>
      <c r="NWG136" s="411"/>
      <c r="NWH136" s="411"/>
      <c r="NWI136" s="411"/>
      <c r="NWJ136" s="411"/>
      <c r="NWK136" s="411"/>
      <c r="NWL136" s="411"/>
      <c r="NWM136" s="411"/>
      <c r="NWN136" s="411"/>
      <c r="NWO136" s="411"/>
      <c r="NWP136" s="411"/>
      <c r="NWQ136" s="411"/>
      <c r="NWR136" s="411"/>
      <c r="NWS136" s="411"/>
      <c r="NWT136" s="411"/>
      <c r="NWU136" s="411"/>
      <c r="NWV136" s="411"/>
      <c r="NWW136" s="411"/>
      <c r="NWX136" s="411"/>
      <c r="NWY136" s="411"/>
      <c r="NWZ136" s="411"/>
      <c r="NXA136" s="411"/>
      <c r="NXB136" s="411"/>
      <c r="NXC136" s="411"/>
      <c r="NXD136" s="411"/>
      <c r="NXE136" s="411"/>
      <c r="NXF136" s="411"/>
      <c r="NXG136" s="411"/>
      <c r="NXH136" s="411"/>
      <c r="NXI136" s="411"/>
      <c r="NXJ136" s="411"/>
      <c r="NXK136" s="411"/>
      <c r="NXL136" s="411"/>
      <c r="NXM136" s="411"/>
      <c r="NXN136" s="411"/>
      <c r="NXO136" s="411"/>
      <c r="NXP136" s="411"/>
      <c r="NXQ136" s="411"/>
      <c r="NXR136" s="411"/>
      <c r="NXS136" s="411"/>
      <c r="NXT136" s="411"/>
      <c r="NXU136" s="411"/>
      <c r="NXV136" s="411"/>
      <c r="NXW136" s="411"/>
      <c r="NXX136" s="411"/>
      <c r="NXY136" s="411"/>
      <c r="NXZ136" s="411"/>
      <c r="NYA136" s="411"/>
      <c r="NYB136" s="411"/>
      <c r="NYC136" s="411"/>
      <c r="NYD136" s="411"/>
      <c r="NYE136" s="411"/>
      <c r="NYF136" s="411"/>
      <c r="NYG136" s="411"/>
      <c r="NYH136" s="411"/>
      <c r="NYI136" s="411"/>
      <c r="NYJ136" s="411"/>
      <c r="NYK136" s="411"/>
      <c r="NYL136" s="411"/>
      <c r="NYM136" s="411"/>
      <c r="NYN136" s="411"/>
      <c r="NYO136" s="411"/>
      <c r="NYP136" s="411"/>
      <c r="NYQ136" s="411"/>
      <c r="NYR136" s="411"/>
      <c r="NYS136" s="411"/>
      <c r="NYT136" s="411"/>
      <c r="NYU136" s="411"/>
      <c r="NYV136" s="411"/>
      <c r="NYW136" s="411"/>
      <c r="NYX136" s="411"/>
      <c r="NYY136" s="411"/>
      <c r="NYZ136" s="411"/>
      <c r="NZA136" s="411"/>
      <c r="NZB136" s="411"/>
      <c r="NZC136" s="411"/>
      <c r="NZD136" s="411"/>
      <c r="NZE136" s="411"/>
      <c r="NZF136" s="411"/>
      <c r="NZG136" s="411"/>
      <c r="NZH136" s="411"/>
      <c r="NZI136" s="411"/>
      <c r="NZJ136" s="411"/>
      <c r="NZK136" s="411"/>
      <c r="NZL136" s="411"/>
      <c r="NZM136" s="411"/>
      <c r="NZN136" s="411"/>
      <c r="NZO136" s="411"/>
      <c r="NZP136" s="411"/>
      <c r="NZQ136" s="411"/>
      <c r="NZR136" s="411"/>
      <c r="NZS136" s="411"/>
      <c r="NZT136" s="411"/>
      <c r="NZU136" s="411"/>
      <c r="NZV136" s="411"/>
      <c r="NZW136" s="411"/>
      <c r="NZX136" s="411"/>
      <c r="NZY136" s="411"/>
      <c r="NZZ136" s="411"/>
      <c r="OAA136" s="411"/>
      <c r="OAB136" s="411"/>
      <c r="OAC136" s="411"/>
      <c r="OAD136" s="411"/>
      <c r="OAE136" s="411"/>
      <c r="OAF136" s="411"/>
      <c r="OAG136" s="411"/>
      <c r="OAH136" s="411"/>
      <c r="OAI136" s="411"/>
      <c r="OAJ136" s="411"/>
      <c r="OAK136" s="411"/>
      <c r="OAL136" s="411"/>
      <c r="OAM136" s="411"/>
      <c r="OAN136" s="411"/>
      <c r="OAO136" s="411"/>
      <c r="OAP136" s="411"/>
      <c r="OAQ136" s="411"/>
      <c r="OAR136" s="411"/>
      <c r="OAS136" s="411"/>
      <c r="OAT136" s="411"/>
      <c r="OAU136" s="411"/>
      <c r="OAV136" s="411"/>
      <c r="OAW136" s="411"/>
      <c r="OAX136" s="411"/>
      <c r="OAY136" s="411"/>
      <c r="OAZ136" s="411"/>
      <c r="OBA136" s="411"/>
      <c r="OBB136" s="411"/>
      <c r="OBC136" s="411"/>
      <c r="OBD136" s="411"/>
      <c r="OBE136" s="411"/>
      <c r="OBF136" s="411"/>
      <c r="OBG136" s="411"/>
      <c r="OBH136" s="411"/>
      <c r="OBI136" s="411"/>
      <c r="OBJ136" s="411"/>
      <c r="OBK136" s="411"/>
      <c r="OBL136" s="411"/>
      <c r="OBM136" s="411"/>
      <c r="OBN136" s="411"/>
      <c r="OBO136" s="411"/>
      <c r="OBP136" s="411"/>
      <c r="OBQ136" s="411"/>
      <c r="OBR136" s="411"/>
      <c r="OBS136" s="411"/>
      <c r="OBT136" s="411"/>
      <c r="OBU136" s="411"/>
      <c r="OBV136" s="411"/>
      <c r="OBW136" s="411"/>
      <c r="OBX136" s="411"/>
      <c r="OBY136" s="411"/>
      <c r="OBZ136" s="411"/>
      <c r="OCA136" s="411"/>
      <c r="OCB136" s="411"/>
      <c r="OCC136" s="411"/>
      <c r="OCD136" s="411"/>
      <c r="OCE136" s="411"/>
      <c r="OCF136" s="411"/>
      <c r="OCG136" s="411"/>
      <c r="OCH136" s="411"/>
      <c r="OCI136" s="411"/>
      <c r="OCJ136" s="411"/>
      <c r="OCK136" s="411"/>
      <c r="OCL136" s="411"/>
      <c r="OCM136" s="411"/>
      <c r="OCN136" s="411"/>
      <c r="OCO136" s="411"/>
      <c r="OCP136" s="411"/>
      <c r="OCQ136" s="411"/>
      <c r="OCR136" s="411"/>
      <c r="OCS136" s="411"/>
      <c r="OCT136" s="411"/>
      <c r="OCU136" s="411"/>
      <c r="OCV136" s="411"/>
      <c r="OCW136" s="411"/>
      <c r="OCX136" s="411"/>
      <c r="OCY136" s="411"/>
      <c r="OCZ136" s="411"/>
      <c r="ODA136" s="411"/>
      <c r="ODB136" s="411"/>
      <c r="ODC136" s="411"/>
      <c r="ODD136" s="411"/>
      <c r="ODE136" s="411"/>
      <c r="ODF136" s="411"/>
      <c r="ODG136" s="411"/>
      <c r="ODH136" s="411"/>
      <c r="ODI136" s="411"/>
      <c r="ODJ136" s="411"/>
      <c r="ODK136" s="411"/>
      <c r="ODL136" s="411"/>
      <c r="ODM136" s="411"/>
      <c r="ODN136" s="411"/>
      <c r="ODO136" s="411"/>
      <c r="ODP136" s="411"/>
      <c r="ODQ136" s="411"/>
      <c r="ODR136" s="411"/>
      <c r="ODS136" s="411"/>
      <c r="ODT136" s="411"/>
      <c r="ODU136" s="411"/>
      <c r="ODV136" s="411"/>
      <c r="ODW136" s="411"/>
      <c r="ODX136" s="411"/>
      <c r="ODY136" s="411"/>
      <c r="ODZ136" s="411"/>
      <c r="OEA136" s="411"/>
      <c r="OEB136" s="411"/>
      <c r="OEC136" s="411"/>
      <c r="OED136" s="411"/>
      <c r="OEE136" s="411"/>
      <c r="OEF136" s="411"/>
      <c r="OEG136" s="411"/>
      <c r="OEH136" s="411"/>
      <c r="OEI136" s="411"/>
      <c r="OEJ136" s="411"/>
      <c r="OEK136" s="411"/>
      <c r="OEL136" s="411"/>
      <c r="OEM136" s="411"/>
      <c r="OEN136" s="411"/>
      <c r="OEO136" s="411"/>
      <c r="OEP136" s="411"/>
      <c r="OEQ136" s="411"/>
      <c r="OER136" s="411"/>
      <c r="OES136" s="411"/>
      <c r="OET136" s="411"/>
      <c r="OEU136" s="411"/>
      <c r="OEV136" s="411"/>
      <c r="OEW136" s="411"/>
      <c r="OEX136" s="411"/>
      <c r="OEY136" s="411"/>
      <c r="OEZ136" s="411"/>
      <c r="OFA136" s="411"/>
      <c r="OFB136" s="411"/>
      <c r="OFC136" s="411"/>
      <c r="OFD136" s="411"/>
      <c r="OFE136" s="411"/>
      <c r="OFF136" s="411"/>
      <c r="OFG136" s="411"/>
      <c r="OFH136" s="411"/>
      <c r="OFI136" s="411"/>
      <c r="OFJ136" s="411"/>
      <c r="OFK136" s="411"/>
      <c r="OFL136" s="411"/>
      <c r="OFM136" s="411"/>
      <c r="OFN136" s="411"/>
      <c r="OFO136" s="411"/>
      <c r="OFP136" s="411"/>
      <c r="OFQ136" s="411"/>
      <c r="OFR136" s="411"/>
      <c r="OFS136" s="411"/>
      <c r="OFT136" s="411"/>
      <c r="OFU136" s="411"/>
      <c r="OFV136" s="411"/>
      <c r="OFW136" s="411"/>
      <c r="OFX136" s="411"/>
      <c r="OFY136" s="411"/>
      <c r="OFZ136" s="411"/>
      <c r="OGA136" s="411"/>
      <c r="OGB136" s="411"/>
      <c r="OGC136" s="411"/>
      <c r="OGD136" s="411"/>
      <c r="OGE136" s="411"/>
      <c r="OGF136" s="411"/>
      <c r="OGG136" s="411"/>
      <c r="OGH136" s="411"/>
      <c r="OGI136" s="411"/>
      <c r="OGJ136" s="411"/>
      <c r="OGK136" s="411"/>
      <c r="OGL136" s="411"/>
      <c r="OGM136" s="411"/>
      <c r="OGN136" s="411"/>
      <c r="OGO136" s="411"/>
      <c r="OGP136" s="411"/>
      <c r="OGQ136" s="411"/>
      <c r="OGR136" s="411"/>
      <c r="OGS136" s="411"/>
      <c r="OGT136" s="411"/>
      <c r="OGU136" s="411"/>
      <c r="OGV136" s="411"/>
      <c r="OGW136" s="411"/>
      <c r="OGX136" s="411"/>
      <c r="OGY136" s="411"/>
      <c r="OGZ136" s="411"/>
      <c r="OHA136" s="411"/>
      <c r="OHB136" s="411"/>
      <c r="OHC136" s="411"/>
      <c r="OHD136" s="411"/>
      <c r="OHE136" s="411"/>
      <c r="OHF136" s="411"/>
      <c r="OHG136" s="411"/>
      <c r="OHH136" s="411"/>
      <c r="OHI136" s="411"/>
      <c r="OHJ136" s="411"/>
      <c r="OHK136" s="411"/>
      <c r="OHL136" s="411"/>
      <c r="OHM136" s="411"/>
      <c r="OHN136" s="411"/>
      <c r="OHO136" s="411"/>
      <c r="OHP136" s="411"/>
      <c r="OHQ136" s="411"/>
      <c r="OHR136" s="411"/>
      <c r="OHS136" s="411"/>
      <c r="OHT136" s="411"/>
      <c r="OHU136" s="411"/>
      <c r="OHV136" s="411"/>
      <c r="OHW136" s="411"/>
      <c r="OHX136" s="411"/>
      <c r="OHY136" s="411"/>
      <c r="OHZ136" s="411"/>
      <c r="OIA136" s="411"/>
      <c r="OIB136" s="411"/>
      <c r="OIC136" s="411"/>
      <c r="OID136" s="411"/>
      <c r="OIE136" s="411"/>
      <c r="OIF136" s="411"/>
      <c r="OIG136" s="411"/>
      <c r="OIH136" s="411"/>
      <c r="OII136" s="411"/>
      <c r="OIJ136" s="411"/>
      <c r="OIK136" s="411"/>
      <c r="OIL136" s="411"/>
      <c r="OIM136" s="411"/>
      <c r="OIN136" s="411"/>
      <c r="OIO136" s="411"/>
      <c r="OIP136" s="411"/>
      <c r="OIQ136" s="411"/>
      <c r="OIR136" s="411"/>
      <c r="OIS136" s="411"/>
      <c r="OIT136" s="411"/>
      <c r="OIU136" s="411"/>
      <c r="OIV136" s="411"/>
      <c r="OIW136" s="411"/>
      <c r="OIX136" s="411"/>
      <c r="OIY136" s="411"/>
      <c r="OIZ136" s="411"/>
      <c r="OJA136" s="411"/>
      <c r="OJB136" s="411"/>
      <c r="OJC136" s="411"/>
      <c r="OJD136" s="411"/>
      <c r="OJE136" s="411"/>
      <c r="OJF136" s="411"/>
      <c r="OJG136" s="411"/>
      <c r="OJH136" s="411"/>
      <c r="OJI136" s="411"/>
      <c r="OJJ136" s="411"/>
      <c r="OJK136" s="411"/>
      <c r="OJL136" s="411"/>
      <c r="OJM136" s="411"/>
      <c r="OJN136" s="411"/>
      <c r="OJO136" s="411"/>
      <c r="OJP136" s="411"/>
      <c r="OJQ136" s="411"/>
      <c r="OJR136" s="411"/>
      <c r="OJS136" s="411"/>
      <c r="OJT136" s="411"/>
      <c r="OJU136" s="411"/>
      <c r="OJV136" s="411"/>
      <c r="OJW136" s="411"/>
      <c r="OJX136" s="411"/>
      <c r="OJY136" s="411"/>
      <c r="OJZ136" s="411"/>
      <c r="OKA136" s="411"/>
      <c r="OKB136" s="411"/>
      <c r="OKC136" s="411"/>
      <c r="OKD136" s="411"/>
      <c r="OKE136" s="411"/>
      <c r="OKF136" s="411"/>
      <c r="OKG136" s="411"/>
      <c r="OKH136" s="411"/>
      <c r="OKI136" s="411"/>
      <c r="OKJ136" s="411"/>
      <c r="OKK136" s="411"/>
      <c r="OKL136" s="411"/>
      <c r="OKM136" s="411"/>
      <c r="OKN136" s="411"/>
      <c r="OKO136" s="411"/>
      <c r="OKP136" s="411"/>
      <c r="OKQ136" s="411"/>
      <c r="OKR136" s="411"/>
      <c r="OKS136" s="411"/>
      <c r="OKT136" s="411"/>
      <c r="OKU136" s="411"/>
      <c r="OKV136" s="411"/>
      <c r="OKW136" s="411"/>
      <c r="OKX136" s="411"/>
      <c r="OKY136" s="411"/>
      <c r="OKZ136" s="411"/>
      <c r="OLA136" s="411"/>
      <c r="OLB136" s="411"/>
      <c r="OLC136" s="411"/>
      <c r="OLD136" s="411"/>
      <c r="OLE136" s="411"/>
      <c r="OLF136" s="411"/>
      <c r="OLG136" s="411"/>
      <c r="OLH136" s="411"/>
      <c r="OLI136" s="411"/>
      <c r="OLJ136" s="411"/>
      <c r="OLK136" s="411"/>
      <c r="OLL136" s="411"/>
      <c r="OLM136" s="411"/>
      <c r="OLN136" s="411"/>
      <c r="OLO136" s="411"/>
      <c r="OLP136" s="411"/>
      <c r="OLQ136" s="411"/>
      <c r="OLR136" s="411"/>
      <c r="OLS136" s="411"/>
      <c r="OLT136" s="411"/>
      <c r="OLU136" s="411"/>
      <c r="OLV136" s="411"/>
      <c r="OLW136" s="411"/>
      <c r="OLX136" s="411"/>
      <c r="OLY136" s="411"/>
      <c r="OLZ136" s="411"/>
      <c r="OMA136" s="411"/>
      <c r="OMB136" s="411"/>
      <c r="OMC136" s="411"/>
      <c r="OMD136" s="411"/>
      <c r="OME136" s="411"/>
      <c r="OMF136" s="411"/>
      <c r="OMG136" s="411"/>
      <c r="OMH136" s="411"/>
      <c r="OMI136" s="411"/>
      <c r="OMJ136" s="411"/>
      <c r="OMK136" s="411"/>
      <c r="OML136" s="411"/>
      <c r="OMM136" s="411"/>
      <c r="OMN136" s="411"/>
      <c r="OMO136" s="411"/>
      <c r="OMP136" s="411"/>
      <c r="OMQ136" s="411"/>
      <c r="OMR136" s="411"/>
      <c r="OMS136" s="411"/>
      <c r="OMT136" s="411"/>
      <c r="OMU136" s="411"/>
      <c r="OMV136" s="411"/>
      <c r="OMW136" s="411"/>
      <c r="OMX136" s="411"/>
      <c r="OMY136" s="411"/>
      <c r="OMZ136" s="411"/>
      <c r="ONA136" s="411"/>
      <c r="ONB136" s="411"/>
      <c r="ONC136" s="411"/>
      <c r="OND136" s="411"/>
      <c r="ONE136" s="411"/>
      <c r="ONF136" s="411"/>
      <c r="ONG136" s="411"/>
      <c r="ONH136" s="411"/>
      <c r="ONI136" s="411"/>
      <c r="ONJ136" s="411"/>
      <c r="ONK136" s="411"/>
      <c r="ONL136" s="411"/>
      <c r="ONM136" s="411"/>
      <c r="ONN136" s="411"/>
      <c r="ONO136" s="411"/>
      <c r="ONP136" s="411"/>
      <c r="ONQ136" s="411"/>
      <c r="ONR136" s="411"/>
      <c r="ONS136" s="411"/>
      <c r="ONT136" s="411"/>
      <c r="ONU136" s="411"/>
      <c r="ONV136" s="411"/>
      <c r="ONW136" s="411"/>
      <c r="ONX136" s="411"/>
      <c r="ONY136" s="411"/>
      <c r="ONZ136" s="411"/>
      <c r="OOA136" s="411"/>
      <c r="OOB136" s="411"/>
      <c r="OOC136" s="411"/>
      <c r="OOD136" s="411"/>
      <c r="OOE136" s="411"/>
      <c r="OOF136" s="411"/>
      <c r="OOG136" s="411"/>
      <c r="OOH136" s="411"/>
      <c r="OOI136" s="411"/>
      <c r="OOJ136" s="411"/>
      <c r="OOK136" s="411"/>
      <c r="OOL136" s="411"/>
      <c r="OOM136" s="411"/>
      <c r="OON136" s="411"/>
      <c r="OOO136" s="411"/>
      <c r="OOP136" s="411"/>
      <c r="OOQ136" s="411"/>
      <c r="OOR136" s="411"/>
      <c r="OOS136" s="411"/>
      <c r="OOT136" s="411"/>
      <c r="OOU136" s="411"/>
      <c r="OOV136" s="411"/>
      <c r="OOW136" s="411"/>
      <c r="OOX136" s="411"/>
      <c r="OOY136" s="411"/>
      <c r="OOZ136" s="411"/>
      <c r="OPA136" s="411"/>
      <c r="OPB136" s="411"/>
      <c r="OPC136" s="411"/>
      <c r="OPD136" s="411"/>
      <c r="OPE136" s="411"/>
      <c r="OPF136" s="411"/>
      <c r="OPG136" s="411"/>
      <c r="OPH136" s="411"/>
      <c r="OPI136" s="411"/>
      <c r="OPJ136" s="411"/>
      <c r="OPK136" s="411"/>
      <c r="OPL136" s="411"/>
      <c r="OPM136" s="411"/>
      <c r="OPN136" s="411"/>
      <c r="OPO136" s="411"/>
      <c r="OPP136" s="411"/>
      <c r="OPQ136" s="411"/>
      <c r="OPR136" s="411"/>
      <c r="OPS136" s="411"/>
      <c r="OPT136" s="411"/>
      <c r="OPU136" s="411"/>
      <c r="OPV136" s="411"/>
      <c r="OPW136" s="411"/>
      <c r="OPX136" s="411"/>
      <c r="OPY136" s="411"/>
      <c r="OPZ136" s="411"/>
      <c r="OQA136" s="411"/>
      <c r="OQB136" s="411"/>
      <c r="OQC136" s="411"/>
      <c r="OQD136" s="411"/>
      <c r="OQE136" s="411"/>
      <c r="OQF136" s="411"/>
      <c r="OQG136" s="411"/>
      <c r="OQH136" s="411"/>
      <c r="OQI136" s="411"/>
      <c r="OQJ136" s="411"/>
      <c r="OQK136" s="411"/>
      <c r="OQL136" s="411"/>
      <c r="OQM136" s="411"/>
      <c r="OQN136" s="411"/>
      <c r="OQO136" s="411"/>
      <c r="OQP136" s="411"/>
      <c r="OQQ136" s="411"/>
      <c r="OQR136" s="411"/>
      <c r="OQS136" s="411"/>
      <c r="OQT136" s="411"/>
      <c r="OQU136" s="411"/>
      <c r="OQV136" s="411"/>
      <c r="OQW136" s="411"/>
      <c r="OQX136" s="411"/>
      <c r="OQY136" s="411"/>
      <c r="OQZ136" s="411"/>
      <c r="ORA136" s="411"/>
      <c r="ORB136" s="411"/>
      <c r="ORC136" s="411"/>
      <c r="ORD136" s="411"/>
      <c r="ORE136" s="411"/>
      <c r="ORF136" s="411"/>
      <c r="ORG136" s="411"/>
      <c r="ORH136" s="411"/>
      <c r="ORI136" s="411"/>
      <c r="ORJ136" s="411"/>
      <c r="ORK136" s="411"/>
      <c r="ORL136" s="411"/>
      <c r="ORM136" s="411"/>
      <c r="ORN136" s="411"/>
      <c r="ORO136" s="411"/>
      <c r="ORP136" s="411"/>
      <c r="ORQ136" s="411"/>
      <c r="ORR136" s="411"/>
      <c r="ORS136" s="411"/>
      <c r="ORT136" s="411"/>
      <c r="ORU136" s="411"/>
      <c r="ORV136" s="411"/>
      <c r="ORW136" s="411"/>
      <c r="ORX136" s="411"/>
      <c r="ORY136" s="411"/>
      <c r="ORZ136" s="411"/>
      <c r="OSA136" s="411"/>
      <c r="OSB136" s="411"/>
      <c r="OSC136" s="411"/>
      <c r="OSD136" s="411"/>
      <c r="OSE136" s="411"/>
      <c r="OSF136" s="411"/>
      <c r="OSG136" s="411"/>
      <c r="OSH136" s="411"/>
      <c r="OSI136" s="411"/>
      <c r="OSJ136" s="411"/>
      <c r="OSK136" s="411"/>
      <c r="OSL136" s="411"/>
      <c r="OSM136" s="411"/>
      <c r="OSN136" s="411"/>
      <c r="OSO136" s="411"/>
      <c r="OSP136" s="411"/>
      <c r="OSQ136" s="411"/>
      <c r="OSR136" s="411"/>
      <c r="OSS136" s="411"/>
      <c r="OST136" s="411"/>
      <c r="OSU136" s="411"/>
      <c r="OSV136" s="411"/>
      <c r="OSW136" s="411"/>
      <c r="OSX136" s="411"/>
      <c r="OSY136" s="411"/>
      <c r="OSZ136" s="411"/>
      <c r="OTA136" s="411"/>
      <c r="OTB136" s="411"/>
      <c r="OTC136" s="411"/>
      <c r="OTD136" s="411"/>
      <c r="OTE136" s="411"/>
      <c r="OTF136" s="411"/>
      <c r="OTG136" s="411"/>
      <c r="OTH136" s="411"/>
      <c r="OTI136" s="411"/>
      <c r="OTJ136" s="411"/>
      <c r="OTK136" s="411"/>
      <c r="OTL136" s="411"/>
      <c r="OTM136" s="411"/>
      <c r="OTN136" s="411"/>
      <c r="OTO136" s="411"/>
      <c r="OTP136" s="411"/>
      <c r="OTQ136" s="411"/>
      <c r="OTR136" s="411"/>
      <c r="OTS136" s="411"/>
      <c r="OTT136" s="411"/>
      <c r="OTU136" s="411"/>
      <c r="OTV136" s="411"/>
      <c r="OTW136" s="411"/>
      <c r="OTX136" s="411"/>
      <c r="OTY136" s="411"/>
      <c r="OTZ136" s="411"/>
      <c r="OUA136" s="411"/>
      <c r="OUB136" s="411"/>
      <c r="OUC136" s="411"/>
      <c r="OUD136" s="411"/>
      <c r="OUE136" s="411"/>
      <c r="OUF136" s="411"/>
      <c r="OUG136" s="411"/>
      <c r="OUH136" s="411"/>
      <c r="OUI136" s="411"/>
      <c r="OUJ136" s="411"/>
      <c r="OUK136" s="411"/>
      <c r="OUL136" s="411"/>
      <c r="OUM136" s="411"/>
      <c r="OUN136" s="411"/>
      <c r="OUO136" s="411"/>
      <c r="OUP136" s="411"/>
      <c r="OUQ136" s="411"/>
      <c r="OUR136" s="411"/>
      <c r="OUS136" s="411"/>
      <c r="OUT136" s="411"/>
      <c r="OUU136" s="411"/>
      <c r="OUV136" s="411"/>
      <c r="OUW136" s="411"/>
      <c r="OUX136" s="411"/>
      <c r="OUY136" s="411"/>
      <c r="OUZ136" s="411"/>
      <c r="OVA136" s="411"/>
      <c r="OVB136" s="411"/>
      <c r="OVC136" s="411"/>
      <c r="OVD136" s="411"/>
      <c r="OVE136" s="411"/>
      <c r="OVF136" s="411"/>
      <c r="OVG136" s="411"/>
      <c r="OVH136" s="411"/>
      <c r="OVI136" s="411"/>
      <c r="OVJ136" s="411"/>
      <c r="OVK136" s="411"/>
      <c r="OVL136" s="411"/>
      <c r="OVM136" s="411"/>
      <c r="OVN136" s="411"/>
      <c r="OVO136" s="411"/>
      <c r="OVP136" s="411"/>
      <c r="OVQ136" s="411"/>
      <c r="OVR136" s="411"/>
      <c r="OVS136" s="411"/>
      <c r="OVT136" s="411"/>
      <c r="OVU136" s="411"/>
      <c r="OVV136" s="411"/>
      <c r="OVW136" s="411"/>
      <c r="OVX136" s="411"/>
      <c r="OVY136" s="411"/>
      <c r="OVZ136" s="411"/>
      <c r="OWA136" s="411"/>
      <c r="OWB136" s="411"/>
      <c r="OWC136" s="411"/>
      <c r="OWD136" s="411"/>
      <c r="OWE136" s="411"/>
      <c r="OWF136" s="411"/>
      <c r="OWG136" s="411"/>
      <c r="OWH136" s="411"/>
      <c r="OWI136" s="411"/>
      <c r="OWJ136" s="411"/>
      <c r="OWK136" s="411"/>
      <c r="OWL136" s="411"/>
      <c r="OWM136" s="411"/>
      <c r="OWN136" s="411"/>
      <c r="OWO136" s="411"/>
      <c r="OWP136" s="411"/>
      <c r="OWQ136" s="411"/>
      <c r="OWR136" s="411"/>
      <c r="OWS136" s="411"/>
      <c r="OWT136" s="411"/>
      <c r="OWU136" s="411"/>
      <c r="OWV136" s="411"/>
      <c r="OWW136" s="411"/>
      <c r="OWX136" s="411"/>
      <c r="OWY136" s="411"/>
      <c r="OWZ136" s="411"/>
      <c r="OXA136" s="411"/>
      <c r="OXB136" s="411"/>
      <c r="OXC136" s="411"/>
      <c r="OXD136" s="411"/>
      <c r="OXE136" s="411"/>
      <c r="OXF136" s="411"/>
      <c r="OXG136" s="411"/>
      <c r="OXH136" s="411"/>
      <c r="OXI136" s="411"/>
      <c r="OXJ136" s="411"/>
      <c r="OXK136" s="411"/>
      <c r="OXL136" s="411"/>
      <c r="OXM136" s="411"/>
      <c r="OXN136" s="411"/>
      <c r="OXO136" s="411"/>
      <c r="OXP136" s="411"/>
      <c r="OXQ136" s="411"/>
      <c r="OXR136" s="411"/>
      <c r="OXS136" s="411"/>
      <c r="OXT136" s="411"/>
      <c r="OXU136" s="411"/>
      <c r="OXV136" s="411"/>
      <c r="OXW136" s="411"/>
      <c r="OXX136" s="411"/>
      <c r="OXY136" s="411"/>
      <c r="OXZ136" s="411"/>
      <c r="OYA136" s="411"/>
      <c r="OYB136" s="411"/>
      <c r="OYC136" s="411"/>
      <c r="OYD136" s="411"/>
      <c r="OYE136" s="411"/>
      <c r="OYF136" s="411"/>
      <c r="OYG136" s="411"/>
      <c r="OYH136" s="411"/>
      <c r="OYI136" s="411"/>
      <c r="OYJ136" s="411"/>
      <c r="OYK136" s="411"/>
      <c r="OYL136" s="411"/>
      <c r="OYM136" s="411"/>
      <c r="OYN136" s="411"/>
      <c r="OYO136" s="411"/>
      <c r="OYP136" s="411"/>
      <c r="OYQ136" s="411"/>
      <c r="OYR136" s="411"/>
      <c r="OYS136" s="411"/>
      <c r="OYT136" s="411"/>
      <c r="OYU136" s="411"/>
      <c r="OYV136" s="411"/>
      <c r="OYW136" s="411"/>
      <c r="OYX136" s="411"/>
      <c r="OYY136" s="411"/>
      <c r="OYZ136" s="411"/>
      <c r="OZA136" s="411"/>
      <c r="OZB136" s="411"/>
      <c r="OZC136" s="411"/>
      <c r="OZD136" s="411"/>
      <c r="OZE136" s="411"/>
      <c r="OZF136" s="411"/>
      <c r="OZG136" s="411"/>
      <c r="OZH136" s="411"/>
      <c r="OZI136" s="411"/>
      <c r="OZJ136" s="411"/>
      <c r="OZK136" s="411"/>
      <c r="OZL136" s="411"/>
      <c r="OZM136" s="411"/>
      <c r="OZN136" s="411"/>
      <c r="OZO136" s="411"/>
      <c r="OZP136" s="411"/>
      <c r="OZQ136" s="411"/>
      <c r="OZR136" s="411"/>
      <c r="OZS136" s="411"/>
      <c r="OZT136" s="411"/>
      <c r="OZU136" s="411"/>
      <c r="OZV136" s="411"/>
      <c r="OZW136" s="411"/>
      <c r="OZX136" s="411"/>
      <c r="OZY136" s="411"/>
      <c r="OZZ136" s="411"/>
      <c r="PAA136" s="411"/>
      <c r="PAB136" s="411"/>
      <c r="PAC136" s="411"/>
      <c r="PAD136" s="411"/>
      <c r="PAE136" s="411"/>
      <c r="PAF136" s="411"/>
      <c r="PAG136" s="411"/>
      <c r="PAH136" s="411"/>
      <c r="PAI136" s="411"/>
      <c r="PAJ136" s="411"/>
      <c r="PAK136" s="411"/>
      <c r="PAL136" s="411"/>
      <c r="PAM136" s="411"/>
      <c r="PAN136" s="411"/>
      <c r="PAO136" s="411"/>
      <c r="PAP136" s="411"/>
      <c r="PAQ136" s="411"/>
      <c r="PAR136" s="411"/>
      <c r="PAS136" s="411"/>
      <c r="PAT136" s="411"/>
      <c r="PAU136" s="411"/>
      <c r="PAV136" s="411"/>
      <c r="PAW136" s="411"/>
      <c r="PAX136" s="411"/>
      <c r="PAY136" s="411"/>
      <c r="PAZ136" s="411"/>
      <c r="PBA136" s="411"/>
      <c r="PBB136" s="411"/>
      <c r="PBC136" s="411"/>
      <c r="PBD136" s="411"/>
      <c r="PBE136" s="411"/>
      <c r="PBF136" s="411"/>
      <c r="PBG136" s="411"/>
      <c r="PBH136" s="411"/>
      <c r="PBI136" s="411"/>
      <c r="PBJ136" s="411"/>
      <c r="PBK136" s="411"/>
      <c r="PBL136" s="411"/>
      <c r="PBM136" s="411"/>
      <c r="PBN136" s="411"/>
      <c r="PBO136" s="411"/>
      <c r="PBP136" s="411"/>
      <c r="PBQ136" s="411"/>
      <c r="PBR136" s="411"/>
      <c r="PBS136" s="411"/>
      <c r="PBT136" s="411"/>
      <c r="PBU136" s="411"/>
      <c r="PBV136" s="411"/>
      <c r="PBW136" s="411"/>
      <c r="PBX136" s="411"/>
      <c r="PBY136" s="411"/>
      <c r="PBZ136" s="411"/>
      <c r="PCA136" s="411"/>
      <c r="PCB136" s="411"/>
      <c r="PCC136" s="411"/>
      <c r="PCD136" s="411"/>
      <c r="PCE136" s="411"/>
      <c r="PCF136" s="411"/>
      <c r="PCG136" s="411"/>
      <c r="PCH136" s="411"/>
      <c r="PCI136" s="411"/>
      <c r="PCJ136" s="411"/>
      <c r="PCK136" s="411"/>
      <c r="PCL136" s="411"/>
      <c r="PCM136" s="411"/>
      <c r="PCN136" s="411"/>
      <c r="PCO136" s="411"/>
      <c r="PCP136" s="411"/>
      <c r="PCQ136" s="411"/>
      <c r="PCR136" s="411"/>
      <c r="PCS136" s="411"/>
      <c r="PCT136" s="411"/>
      <c r="PCU136" s="411"/>
      <c r="PCV136" s="411"/>
      <c r="PCW136" s="411"/>
      <c r="PCX136" s="411"/>
      <c r="PCY136" s="411"/>
      <c r="PCZ136" s="411"/>
      <c r="PDA136" s="411"/>
      <c r="PDB136" s="411"/>
      <c r="PDC136" s="411"/>
      <c r="PDD136" s="411"/>
      <c r="PDE136" s="411"/>
      <c r="PDF136" s="411"/>
      <c r="PDG136" s="411"/>
      <c r="PDH136" s="411"/>
      <c r="PDI136" s="411"/>
      <c r="PDJ136" s="411"/>
      <c r="PDK136" s="411"/>
      <c r="PDL136" s="411"/>
      <c r="PDM136" s="411"/>
      <c r="PDN136" s="411"/>
      <c r="PDO136" s="411"/>
      <c r="PDP136" s="411"/>
      <c r="PDQ136" s="411"/>
      <c r="PDR136" s="411"/>
      <c r="PDS136" s="411"/>
      <c r="PDT136" s="411"/>
      <c r="PDU136" s="411"/>
      <c r="PDV136" s="411"/>
      <c r="PDW136" s="411"/>
      <c r="PDX136" s="411"/>
      <c r="PDY136" s="411"/>
      <c r="PDZ136" s="411"/>
      <c r="PEA136" s="411"/>
      <c r="PEB136" s="411"/>
      <c r="PEC136" s="411"/>
      <c r="PED136" s="411"/>
      <c r="PEE136" s="411"/>
      <c r="PEF136" s="411"/>
      <c r="PEG136" s="411"/>
      <c r="PEH136" s="411"/>
      <c r="PEI136" s="411"/>
      <c r="PEJ136" s="411"/>
      <c r="PEK136" s="411"/>
      <c r="PEL136" s="411"/>
      <c r="PEM136" s="411"/>
      <c r="PEN136" s="411"/>
      <c r="PEO136" s="411"/>
      <c r="PEP136" s="411"/>
      <c r="PEQ136" s="411"/>
      <c r="PER136" s="411"/>
      <c r="PES136" s="411"/>
      <c r="PET136" s="411"/>
      <c r="PEU136" s="411"/>
      <c r="PEV136" s="411"/>
      <c r="PEW136" s="411"/>
      <c r="PEX136" s="411"/>
      <c r="PEY136" s="411"/>
      <c r="PEZ136" s="411"/>
      <c r="PFA136" s="411"/>
      <c r="PFB136" s="411"/>
      <c r="PFC136" s="411"/>
      <c r="PFD136" s="411"/>
      <c r="PFE136" s="411"/>
      <c r="PFF136" s="411"/>
      <c r="PFG136" s="411"/>
      <c r="PFH136" s="411"/>
      <c r="PFI136" s="411"/>
      <c r="PFJ136" s="411"/>
      <c r="PFK136" s="411"/>
      <c r="PFL136" s="411"/>
      <c r="PFM136" s="411"/>
      <c r="PFN136" s="411"/>
      <c r="PFO136" s="411"/>
      <c r="PFP136" s="411"/>
      <c r="PFQ136" s="411"/>
      <c r="PFR136" s="411"/>
      <c r="PFS136" s="411"/>
      <c r="PFT136" s="411"/>
      <c r="PFU136" s="411"/>
      <c r="PFV136" s="411"/>
      <c r="PFW136" s="411"/>
      <c r="PFX136" s="411"/>
      <c r="PFY136" s="411"/>
      <c r="PFZ136" s="411"/>
      <c r="PGA136" s="411"/>
      <c r="PGB136" s="411"/>
      <c r="PGC136" s="411"/>
      <c r="PGD136" s="411"/>
      <c r="PGE136" s="411"/>
      <c r="PGF136" s="411"/>
      <c r="PGG136" s="411"/>
      <c r="PGH136" s="411"/>
      <c r="PGI136" s="411"/>
      <c r="PGJ136" s="411"/>
      <c r="PGK136" s="411"/>
      <c r="PGL136" s="411"/>
      <c r="PGM136" s="411"/>
      <c r="PGN136" s="411"/>
      <c r="PGO136" s="411"/>
      <c r="PGP136" s="411"/>
      <c r="PGQ136" s="411"/>
      <c r="PGR136" s="411"/>
      <c r="PGS136" s="411"/>
      <c r="PGT136" s="411"/>
      <c r="PGU136" s="411"/>
      <c r="PGV136" s="411"/>
      <c r="PGW136" s="411"/>
      <c r="PGX136" s="411"/>
      <c r="PGY136" s="411"/>
      <c r="PGZ136" s="411"/>
      <c r="PHA136" s="411"/>
      <c r="PHB136" s="411"/>
      <c r="PHC136" s="411"/>
      <c r="PHD136" s="411"/>
      <c r="PHE136" s="411"/>
      <c r="PHF136" s="411"/>
      <c r="PHG136" s="411"/>
      <c r="PHH136" s="411"/>
      <c r="PHI136" s="411"/>
      <c r="PHJ136" s="411"/>
      <c r="PHK136" s="411"/>
      <c r="PHL136" s="411"/>
      <c r="PHM136" s="411"/>
      <c r="PHN136" s="411"/>
      <c r="PHO136" s="411"/>
      <c r="PHP136" s="411"/>
      <c r="PHQ136" s="411"/>
      <c r="PHR136" s="411"/>
      <c r="PHS136" s="411"/>
      <c r="PHT136" s="411"/>
      <c r="PHU136" s="411"/>
      <c r="PHV136" s="411"/>
      <c r="PHW136" s="411"/>
      <c r="PHX136" s="411"/>
      <c r="PHY136" s="411"/>
      <c r="PHZ136" s="411"/>
      <c r="PIA136" s="411"/>
      <c r="PIB136" s="411"/>
      <c r="PIC136" s="411"/>
      <c r="PID136" s="411"/>
      <c r="PIE136" s="411"/>
      <c r="PIF136" s="411"/>
      <c r="PIG136" s="411"/>
      <c r="PIH136" s="411"/>
      <c r="PII136" s="411"/>
      <c r="PIJ136" s="411"/>
      <c r="PIK136" s="411"/>
      <c r="PIL136" s="411"/>
      <c r="PIM136" s="411"/>
      <c r="PIN136" s="411"/>
      <c r="PIO136" s="411"/>
      <c r="PIP136" s="411"/>
      <c r="PIQ136" s="411"/>
      <c r="PIR136" s="411"/>
      <c r="PIS136" s="411"/>
      <c r="PIT136" s="411"/>
      <c r="PIU136" s="411"/>
      <c r="PIV136" s="411"/>
      <c r="PIW136" s="411"/>
      <c r="PIX136" s="411"/>
      <c r="PIY136" s="411"/>
      <c r="PIZ136" s="411"/>
      <c r="PJA136" s="411"/>
      <c r="PJB136" s="411"/>
      <c r="PJC136" s="411"/>
      <c r="PJD136" s="411"/>
      <c r="PJE136" s="411"/>
      <c r="PJF136" s="411"/>
      <c r="PJG136" s="411"/>
      <c r="PJH136" s="411"/>
      <c r="PJI136" s="411"/>
      <c r="PJJ136" s="411"/>
      <c r="PJK136" s="411"/>
      <c r="PJL136" s="411"/>
      <c r="PJM136" s="411"/>
      <c r="PJN136" s="411"/>
      <c r="PJO136" s="411"/>
      <c r="PJP136" s="411"/>
      <c r="PJQ136" s="411"/>
      <c r="PJR136" s="411"/>
      <c r="PJS136" s="411"/>
      <c r="PJT136" s="411"/>
      <c r="PJU136" s="411"/>
      <c r="PJV136" s="411"/>
      <c r="PJW136" s="411"/>
      <c r="PJX136" s="411"/>
      <c r="PJY136" s="411"/>
      <c r="PJZ136" s="411"/>
      <c r="PKA136" s="411"/>
      <c r="PKB136" s="411"/>
      <c r="PKC136" s="411"/>
      <c r="PKD136" s="411"/>
      <c r="PKE136" s="411"/>
      <c r="PKF136" s="411"/>
      <c r="PKG136" s="411"/>
      <c r="PKH136" s="411"/>
      <c r="PKI136" s="411"/>
      <c r="PKJ136" s="411"/>
      <c r="PKK136" s="411"/>
      <c r="PKL136" s="411"/>
      <c r="PKM136" s="411"/>
      <c r="PKN136" s="411"/>
      <c r="PKO136" s="411"/>
      <c r="PKP136" s="411"/>
      <c r="PKQ136" s="411"/>
      <c r="PKR136" s="411"/>
      <c r="PKS136" s="411"/>
      <c r="PKT136" s="411"/>
      <c r="PKU136" s="411"/>
      <c r="PKV136" s="411"/>
      <c r="PKW136" s="411"/>
      <c r="PKX136" s="411"/>
      <c r="PKY136" s="411"/>
      <c r="PKZ136" s="411"/>
      <c r="PLA136" s="411"/>
      <c r="PLB136" s="411"/>
      <c r="PLC136" s="411"/>
      <c r="PLD136" s="411"/>
      <c r="PLE136" s="411"/>
      <c r="PLF136" s="411"/>
      <c r="PLG136" s="411"/>
      <c r="PLH136" s="411"/>
      <c r="PLI136" s="411"/>
      <c r="PLJ136" s="411"/>
      <c r="PLK136" s="411"/>
      <c r="PLL136" s="411"/>
      <c r="PLM136" s="411"/>
      <c r="PLN136" s="411"/>
      <c r="PLO136" s="411"/>
      <c r="PLP136" s="411"/>
      <c r="PLQ136" s="411"/>
      <c r="PLR136" s="411"/>
      <c r="PLS136" s="411"/>
      <c r="PLT136" s="411"/>
      <c r="PLU136" s="411"/>
      <c r="PLV136" s="411"/>
      <c r="PLW136" s="411"/>
      <c r="PLX136" s="411"/>
      <c r="PLY136" s="411"/>
      <c r="PLZ136" s="411"/>
      <c r="PMA136" s="411"/>
      <c r="PMB136" s="411"/>
      <c r="PMC136" s="411"/>
      <c r="PMD136" s="411"/>
      <c r="PME136" s="411"/>
      <c r="PMF136" s="411"/>
      <c r="PMG136" s="411"/>
      <c r="PMH136" s="411"/>
      <c r="PMI136" s="411"/>
      <c r="PMJ136" s="411"/>
      <c r="PMK136" s="411"/>
      <c r="PML136" s="411"/>
      <c r="PMM136" s="411"/>
      <c r="PMN136" s="411"/>
      <c r="PMO136" s="411"/>
      <c r="PMP136" s="411"/>
      <c r="PMQ136" s="411"/>
      <c r="PMR136" s="411"/>
      <c r="PMS136" s="411"/>
      <c r="PMT136" s="411"/>
      <c r="PMU136" s="411"/>
      <c r="PMV136" s="411"/>
      <c r="PMW136" s="411"/>
      <c r="PMX136" s="411"/>
      <c r="PMY136" s="411"/>
      <c r="PMZ136" s="411"/>
      <c r="PNA136" s="411"/>
      <c r="PNB136" s="411"/>
      <c r="PNC136" s="411"/>
      <c r="PND136" s="411"/>
      <c r="PNE136" s="411"/>
      <c r="PNF136" s="411"/>
      <c r="PNG136" s="411"/>
      <c r="PNH136" s="411"/>
      <c r="PNI136" s="411"/>
      <c r="PNJ136" s="411"/>
      <c r="PNK136" s="411"/>
      <c r="PNL136" s="411"/>
      <c r="PNM136" s="411"/>
      <c r="PNN136" s="411"/>
      <c r="PNO136" s="411"/>
      <c r="PNP136" s="411"/>
      <c r="PNQ136" s="411"/>
      <c r="PNR136" s="411"/>
      <c r="PNS136" s="411"/>
      <c r="PNT136" s="411"/>
      <c r="PNU136" s="411"/>
      <c r="PNV136" s="411"/>
      <c r="PNW136" s="411"/>
      <c r="PNX136" s="411"/>
      <c r="PNY136" s="411"/>
      <c r="PNZ136" s="411"/>
      <c r="POA136" s="411"/>
      <c r="POB136" s="411"/>
      <c r="POC136" s="411"/>
      <c r="POD136" s="411"/>
      <c r="POE136" s="411"/>
      <c r="POF136" s="411"/>
      <c r="POG136" s="411"/>
      <c r="POH136" s="411"/>
      <c r="POI136" s="411"/>
      <c r="POJ136" s="411"/>
      <c r="POK136" s="411"/>
      <c r="POL136" s="411"/>
      <c r="POM136" s="411"/>
      <c r="PON136" s="411"/>
      <c r="POO136" s="411"/>
      <c r="POP136" s="411"/>
      <c r="POQ136" s="411"/>
      <c r="POR136" s="411"/>
      <c r="POS136" s="411"/>
      <c r="POT136" s="411"/>
      <c r="POU136" s="411"/>
      <c r="POV136" s="411"/>
      <c r="POW136" s="411"/>
      <c r="POX136" s="411"/>
      <c r="POY136" s="411"/>
      <c r="POZ136" s="411"/>
      <c r="PPA136" s="411"/>
      <c r="PPB136" s="411"/>
      <c r="PPC136" s="411"/>
      <c r="PPD136" s="411"/>
      <c r="PPE136" s="411"/>
      <c r="PPF136" s="411"/>
      <c r="PPG136" s="411"/>
      <c r="PPH136" s="411"/>
      <c r="PPI136" s="411"/>
      <c r="PPJ136" s="411"/>
      <c r="PPK136" s="411"/>
      <c r="PPL136" s="411"/>
      <c r="PPM136" s="411"/>
      <c r="PPN136" s="411"/>
      <c r="PPO136" s="411"/>
      <c r="PPP136" s="411"/>
      <c r="PPQ136" s="411"/>
      <c r="PPR136" s="411"/>
      <c r="PPS136" s="411"/>
      <c r="PPT136" s="411"/>
      <c r="PPU136" s="411"/>
      <c r="PPV136" s="411"/>
      <c r="PPW136" s="411"/>
      <c r="PPX136" s="411"/>
      <c r="PPY136" s="411"/>
      <c r="PPZ136" s="411"/>
      <c r="PQA136" s="411"/>
      <c r="PQB136" s="411"/>
      <c r="PQC136" s="411"/>
      <c r="PQD136" s="411"/>
      <c r="PQE136" s="411"/>
      <c r="PQF136" s="411"/>
      <c r="PQG136" s="411"/>
      <c r="PQH136" s="411"/>
      <c r="PQI136" s="411"/>
      <c r="PQJ136" s="411"/>
      <c r="PQK136" s="411"/>
      <c r="PQL136" s="411"/>
      <c r="PQM136" s="411"/>
      <c r="PQN136" s="411"/>
      <c r="PQO136" s="411"/>
      <c r="PQP136" s="411"/>
      <c r="PQQ136" s="411"/>
      <c r="PQR136" s="411"/>
      <c r="PQS136" s="411"/>
      <c r="PQT136" s="411"/>
      <c r="PQU136" s="411"/>
      <c r="PQV136" s="411"/>
      <c r="PQW136" s="411"/>
      <c r="PQX136" s="411"/>
      <c r="PQY136" s="411"/>
      <c r="PQZ136" s="411"/>
      <c r="PRA136" s="411"/>
      <c r="PRB136" s="411"/>
      <c r="PRC136" s="411"/>
      <c r="PRD136" s="411"/>
      <c r="PRE136" s="411"/>
      <c r="PRF136" s="411"/>
      <c r="PRG136" s="411"/>
      <c r="PRH136" s="411"/>
      <c r="PRI136" s="411"/>
      <c r="PRJ136" s="411"/>
      <c r="PRK136" s="411"/>
      <c r="PRL136" s="411"/>
      <c r="PRM136" s="411"/>
      <c r="PRN136" s="411"/>
      <c r="PRO136" s="411"/>
      <c r="PRP136" s="411"/>
      <c r="PRQ136" s="411"/>
      <c r="PRR136" s="411"/>
      <c r="PRS136" s="411"/>
      <c r="PRT136" s="411"/>
      <c r="PRU136" s="411"/>
      <c r="PRV136" s="411"/>
      <c r="PRW136" s="411"/>
      <c r="PRX136" s="411"/>
      <c r="PRY136" s="411"/>
      <c r="PRZ136" s="411"/>
      <c r="PSA136" s="411"/>
      <c r="PSB136" s="411"/>
      <c r="PSC136" s="411"/>
      <c r="PSD136" s="411"/>
      <c r="PSE136" s="411"/>
      <c r="PSF136" s="411"/>
      <c r="PSG136" s="411"/>
      <c r="PSH136" s="411"/>
      <c r="PSI136" s="411"/>
      <c r="PSJ136" s="411"/>
      <c r="PSK136" s="411"/>
      <c r="PSL136" s="411"/>
      <c r="PSM136" s="411"/>
      <c r="PSN136" s="411"/>
      <c r="PSO136" s="411"/>
      <c r="PSP136" s="411"/>
      <c r="PSQ136" s="411"/>
      <c r="PSR136" s="411"/>
      <c r="PSS136" s="411"/>
      <c r="PST136" s="411"/>
      <c r="PSU136" s="411"/>
      <c r="PSV136" s="411"/>
      <c r="PSW136" s="411"/>
      <c r="PSX136" s="411"/>
      <c r="PSY136" s="411"/>
      <c r="PSZ136" s="411"/>
      <c r="PTA136" s="411"/>
      <c r="PTB136" s="411"/>
      <c r="PTC136" s="411"/>
      <c r="PTD136" s="411"/>
      <c r="PTE136" s="411"/>
      <c r="PTF136" s="411"/>
      <c r="PTG136" s="411"/>
      <c r="PTH136" s="411"/>
      <c r="PTI136" s="411"/>
      <c r="PTJ136" s="411"/>
      <c r="PTK136" s="411"/>
      <c r="PTL136" s="411"/>
      <c r="PTM136" s="411"/>
      <c r="PTN136" s="411"/>
      <c r="PTO136" s="411"/>
      <c r="PTP136" s="411"/>
      <c r="PTQ136" s="411"/>
      <c r="PTR136" s="411"/>
      <c r="PTS136" s="411"/>
      <c r="PTT136" s="411"/>
      <c r="PTU136" s="411"/>
      <c r="PTV136" s="411"/>
      <c r="PTW136" s="411"/>
      <c r="PTX136" s="411"/>
      <c r="PTY136" s="411"/>
      <c r="PTZ136" s="411"/>
      <c r="PUA136" s="411"/>
      <c r="PUB136" s="411"/>
      <c r="PUC136" s="411"/>
      <c r="PUD136" s="411"/>
      <c r="PUE136" s="411"/>
      <c r="PUF136" s="411"/>
      <c r="PUG136" s="411"/>
      <c r="PUH136" s="411"/>
      <c r="PUI136" s="411"/>
      <c r="PUJ136" s="411"/>
      <c r="PUK136" s="411"/>
      <c r="PUL136" s="411"/>
      <c r="PUM136" s="411"/>
      <c r="PUN136" s="411"/>
      <c r="PUO136" s="411"/>
      <c r="PUP136" s="411"/>
      <c r="PUQ136" s="411"/>
      <c r="PUR136" s="411"/>
      <c r="PUS136" s="411"/>
      <c r="PUT136" s="411"/>
      <c r="PUU136" s="411"/>
      <c r="PUV136" s="411"/>
      <c r="PUW136" s="411"/>
      <c r="PUX136" s="411"/>
      <c r="PUY136" s="411"/>
      <c r="PUZ136" s="411"/>
      <c r="PVA136" s="411"/>
      <c r="PVB136" s="411"/>
      <c r="PVC136" s="411"/>
      <c r="PVD136" s="411"/>
      <c r="PVE136" s="411"/>
      <c r="PVF136" s="411"/>
      <c r="PVG136" s="411"/>
      <c r="PVH136" s="411"/>
      <c r="PVI136" s="411"/>
      <c r="PVJ136" s="411"/>
      <c r="PVK136" s="411"/>
      <c r="PVL136" s="411"/>
      <c r="PVM136" s="411"/>
      <c r="PVN136" s="411"/>
      <c r="PVO136" s="411"/>
      <c r="PVP136" s="411"/>
      <c r="PVQ136" s="411"/>
      <c r="PVR136" s="411"/>
      <c r="PVS136" s="411"/>
      <c r="PVT136" s="411"/>
      <c r="PVU136" s="411"/>
      <c r="PVV136" s="411"/>
      <c r="PVW136" s="411"/>
      <c r="PVX136" s="411"/>
      <c r="PVY136" s="411"/>
      <c r="PVZ136" s="411"/>
      <c r="PWA136" s="411"/>
      <c r="PWB136" s="411"/>
      <c r="PWC136" s="411"/>
      <c r="PWD136" s="411"/>
      <c r="PWE136" s="411"/>
      <c r="PWF136" s="411"/>
      <c r="PWG136" s="411"/>
      <c r="PWH136" s="411"/>
      <c r="PWI136" s="411"/>
      <c r="PWJ136" s="411"/>
      <c r="PWK136" s="411"/>
      <c r="PWL136" s="411"/>
      <c r="PWM136" s="411"/>
      <c r="PWN136" s="411"/>
      <c r="PWO136" s="411"/>
      <c r="PWP136" s="411"/>
      <c r="PWQ136" s="411"/>
      <c r="PWR136" s="411"/>
      <c r="PWS136" s="411"/>
      <c r="PWT136" s="411"/>
      <c r="PWU136" s="411"/>
      <c r="PWV136" s="411"/>
      <c r="PWW136" s="411"/>
      <c r="PWX136" s="411"/>
      <c r="PWY136" s="411"/>
      <c r="PWZ136" s="411"/>
      <c r="PXA136" s="411"/>
      <c r="PXB136" s="411"/>
      <c r="PXC136" s="411"/>
      <c r="PXD136" s="411"/>
      <c r="PXE136" s="411"/>
      <c r="PXF136" s="411"/>
      <c r="PXG136" s="411"/>
      <c r="PXH136" s="411"/>
      <c r="PXI136" s="411"/>
      <c r="PXJ136" s="411"/>
      <c r="PXK136" s="411"/>
      <c r="PXL136" s="411"/>
      <c r="PXM136" s="411"/>
      <c r="PXN136" s="411"/>
      <c r="PXO136" s="411"/>
      <c r="PXP136" s="411"/>
      <c r="PXQ136" s="411"/>
      <c r="PXR136" s="411"/>
      <c r="PXS136" s="411"/>
      <c r="PXT136" s="411"/>
      <c r="PXU136" s="411"/>
      <c r="PXV136" s="411"/>
      <c r="PXW136" s="411"/>
      <c r="PXX136" s="411"/>
      <c r="PXY136" s="411"/>
      <c r="PXZ136" s="411"/>
      <c r="PYA136" s="411"/>
      <c r="PYB136" s="411"/>
      <c r="PYC136" s="411"/>
      <c r="PYD136" s="411"/>
      <c r="PYE136" s="411"/>
      <c r="PYF136" s="411"/>
      <c r="PYG136" s="411"/>
      <c r="PYH136" s="411"/>
      <c r="PYI136" s="411"/>
      <c r="PYJ136" s="411"/>
      <c r="PYK136" s="411"/>
      <c r="PYL136" s="411"/>
      <c r="PYM136" s="411"/>
      <c r="PYN136" s="411"/>
      <c r="PYO136" s="411"/>
      <c r="PYP136" s="411"/>
      <c r="PYQ136" s="411"/>
      <c r="PYR136" s="411"/>
      <c r="PYS136" s="411"/>
      <c r="PYT136" s="411"/>
      <c r="PYU136" s="411"/>
      <c r="PYV136" s="411"/>
      <c r="PYW136" s="411"/>
      <c r="PYX136" s="411"/>
      <c r="PYY136" s="411"/>
      <c r="PYZ136" s="411"/>
      <c r="PZA136" s="411"/>
      <c r="PZB136" s="411"/>
      <c r="PZC136" s="411"/>
      <c r="PZD136" s="411"/>
      <c r="PZE136" s="411"/>
      <c r="PZF136" s="411"/>
      <c r="PZG136" s="411"/>
      <c r="PZH136" s="411"/>
      <c r="PZI136" s="411"/>
      <c r="PZJ136" s="411"/>
      <c r="PZK136" s="411"/>
      <c r="PZL136" s="411"/>
      <c r="PZM136" s="411"/>
      <c r="PZN136" s="411"/>
      <c r="PZO136" s="411"/>
      <c r="PZP136" s="411"/>
      <c r="PZQ136" s="411"/>
      <c r="PZR136" s="411"/>
      <c r="PZS136" s="411"/>
      <c r="PZT136" s="411"/>
      <c r="PZU136" s="411"/>
      <c r="PZV136" s="411"/>
      <c r="PZW136" s="411"/>
      <c r="PZX136" s="411"/>
      <c r="PZY136" s="411"/>
      <c r="PZZ136" s="411"/>
      <c r="QAA136" s="411"/>
      <c r="QAB136" s="411"/>
      <c r="QAC136" s="411"/>
      <c r="QAD136" s="411"/>
      <c r="QAE136" s="411"/>
      <c r="QAF136" s="411"/>
      <c r="QAG136" s="411"/>
      <c r="QAH136" s="411"/>
      <c r="QAI136" s="411"/>
      <c r="QAJ136" s="411"/>
      <c r="QAK136" s="411"/>
      <c r="QAL136" s="411"/>
      <c r="QAM136" s="411"/>
      <c r="QAN136" s="411"/>
      <c r="QAO136" s="411"/>
      <c r="QAP136" s="411"/>
      <c r="QAQ136" s="411"/>
      <c r="QAR136" s="411"/>
      <c r="QAS136" s="411"/>
      <c r="QAT136" s="411"/>
      <c r="QAU136" s="411"/>
      <c r="QAV136" s="411"/>
      <c r="QAW136" s="411"/>
      <c r="QAX136" s="411"/>
      <c r="QAY136" s="411"/>
      <c r="QAZ136" s="411"/>
      <c r="QBA136" s="411"/>
      <c r="QBB136" s="411"/>
      <c r="QBC136" s="411"/>
      <c r="QBD136" s="411"/>
      <c r="QBE136" s="411"/>
      <c r="QBF136" s="411"/>
      <c r="QBG136" s="411"/>
      <c r="QBH136" s="411"/>
      <c r="QBI136" s="411"/>
      <c r="QBJ136" s="411"/>
      <c r="QBK136" s="411"/>
      <c r="QBL136" s="411"/>
      <c r="QBM136" s="411"/>
      <c r="QBN136" s="411"/>
      <c r="QBO136" s="411"/>
      <c r="QBP136" s="411"/>
      <c r="QBQ136" s="411"/>
      <c r="QBR136" s="411"/>
      <c r="QBS136" s="411"/>
      <c r="QBT136" s="411"/>
      <c r="QBU136" s="411"/>
      <c r="QBV136" s="411"/>
      <c r="QBW136" s="411"/>
      <c r="QBX136" s="411"/>
      <c r="QBY136" s="411"/>
      <c r="QBZ136" s="411"/>
      <c r="QCA136" s="411"/>
      <c r="QCB136" s="411"/>
      <c r="QCC136" s="411"/>
      <c r="QCD136" s="411"/>
      <c r="QCE136" s="411"/>
      <c r="QCF136" s="411"/>
      <c r="QCG136" s="411"/>
      <c r="QCH136" s="411"/>
      <c r="QCI136" s="411"/>
      <c r="QCJ136" s="411"/>
      <c r="QCK136" s="411"/>
      <c r="QCL136" s="411"/>
      <c r="QCM136" s="411"/>
      <c r="QCN136" s="411"/>
      <c r="QCO136" s="411"/>
      <c r="QCP136" s="411"/>
      <c r="QCQ136" s="411"/>
      <c r="QCR136" s="411"/>
      <c r="QCS136" s="411"/>
      <c r="QCT136" s="411"/>
      <c r="QCU136" s="411"/>
      <c r="QCV136" s="411"/>
      <c r="QCW136" s="411"/>
      <c r="QCX136" s="411"/>
      <c r="QCY136" s="411"/>
      <c r="QCZ136" s="411"/>
      <c r="QDA136" s="411"/>
      <c r="QDB136" s="411"/>
      <c r="QDC136" s="411"/>
      <c r="QDD136" s="411"/>
      <c r="QDE136" s="411"/>
      <c r="QDF136" s="411"/>
      <c r="QDG136" s="411"/>
      <c r="QDH136" s="411"/>
      <c r="QDI136" s="411"/>
      <c r="QDJ136" s="411"/>
      <c r="QDK136" s="411"/>
      <c r="QDL136" s="411"/>
      <c r="QDM136" s="411"/>
      <c r="QDN136" s="411"/>
      <c r="QDO136" s="411"/>
      <c r="QDP136" s="411"/>
      <c r="QDQ136" s="411"/>
      <c r="QDR136" s="411"/>
      <c r="QDS136" s="411"/>
      <c r="QDT136" s="411"/>
      <c r="QDU136" s="411"/>
      <c r="QDV136" s="411"/>
      <c r="QDW136" s="411"/>
      <c r="QDX136" s="411"/>
      <c r="QDY136" s="411"/>
      <c r="QDZ136" s="411"/>
      <c r="QEA136" s="411"/>
      <c r="QEB136" s="411"/>
      <c r="QEC136" s="411"/>
      <c r="QED136" s="411"/>
      <c r="QEE136" s="411"/>
      <c r="QEF136" s="411"/>
      <c r="QEG136" s="411"/>
      <c r="QEH136" s="411"/>
      <c r="QEI136" s="411"/>
      <c r="QEJ136" s="411"/>
      <c r="QEK136" s="411"/>
      <c r="QEL136" s="411"/>
      <c r="QEM136" s="411"/>
      <c r="QEN136" s="411"/>
      <c r="QEO136" s="411"/>
      <c r="QEP136" s="411"/>
      <c r="QEQ136" s="411"/>
      <c r="QER136" s="411"/>
      <c r="QES136" s="411"/>
      <c r="QET136" s="411"/>
      <c r="QEU136" s="411"/>
      <c r="QEV136" s="411"/>
      <c r="QEW136" s="411"/>
      <c r="QEX136" s="411"/>
      <c r="QEY136" s="411"/>
      <c r="QEZ136" s="411"/>
      <c r="QFA136" s="411"/>
      <c r="QFB136" s="411"/>
      <c r="QFC136" s="411"/>
      <c r="QFD136" s="411"/>
      <c r="QFE136" s="411"/>
      <c r="QFF136" s="411"/>
      <c r="QFG136" s="411"/>
      <c r="QFH136" s="411"/>
      <c r="QFI136" s="411"/>
      <c r="QFJ136" s="411"/>
      <c r="QFK136" s="411"/>
      <c r="QFL136" s="411"/>
      <c r="QFM136" s="411"/>
      <c r="QFN136" s="411"/>
      <c r="QFO136" s="411"/>
      <c r="QFP136" s="411"/>
      <c r="QFQ136" s="411"/>
      <c r="QFR136" s="411"/>
      <c r="QFS136" s="411"/>
      <c r="QFT136" s="411"/>
      <c r="QFU136" s="411"/>
      <c r="QFV136" s="411"/>
      <c r="QFW136" s="411"/>
      <c r="QFX136" s="411"/>
      <c r="QFY136" s="411"/>
      <c r="QFZ136" s="411"/>
      <c r="QGA136" s="411"/>
      <c r="QGB136" s="411"/>
      <c r="QGC136" s="411"/>
      <c r="QGD136" s="411"/>
      <c r="QGE136" s="411"/>
      <c r="QGF136" s="411"/>
      <c r="QGG136" s="411"/>
      <c r="QGH136" s="411"/>
      <c r="QGI136" s="411"/>
      <c r="QGJ136" s="411"/>
      <c r="QGK136" s="411"/>
      <c r="QGL136" s="411"/>
      <c r="QGM136" s="411"/>
      <c r="QGN136" s="411"/>
      <c r="QGO136" s="411"/>
      <c r="QGP136" s="411"/>
      <c r="QGQ136" s="411"/>
      <c r="QGR136" s="411"/>
      <c r="QGS136" s="411"/>
      <c r="QGT136" s="411"/>
      <c r="QGU136" s="411"/>
      <c r="QGV136" s="411"/>
      <c r="QGW136" s="411"/>
      <c r="QGX136" s="411"/>
      <c r="QGY136" s="411"/>
      <c r="QGZ136" s="411"/>
      <c r="QHA136" s="411"/>
      <c r="QHB136" s="411"/>
      <c r="QHC136" s="411"/>
      <c r="QHD136" s="411"/>
      <c r="QHE136" s="411"/>
      <c r="QHF136" s="411"/>
      <c r="QHG136" s="411"/>
      <c r="QHH136" s="411"/>
      <c r="QHI136" s="411"/>
      <c r="QHJ136" s="411"/>
      <c r="QHK136" s="411"/>
      <c r="QHL136" s="411"/>
      <c r="QHM136" s="411"/>
      <c r="QHN136" s="411"/>
      <c r="QHO136" s="411"/>
      <c r="QHP136" s="411"/>
      <c r="QHQ136" s="411"/>
      <c r="QHR136" s="411"/>
      <c r="QHS136" s="411"/>
      <c r="QHT136" s="411"/>
      <c r="QHU136" s="411"/>
      <c r="QHV136" s="411"/>
      <c r="QHW136" s="411"/>
      <c r="QHX136" s="411"/>
      <c r="QHY136" s="411"/>
      <c r="QHZ136" s="411"/>
      <c r="QIA136" s="411"/>
      <c r="QIB136" s="411"/>
      <c r="QIC136" s="411"/>
      <c r="QID136" s="411"/>
      <c r="QIE136" s="411"/>
      <c r="QIF136" s="411"/>
      <c r="QIG136" s="411"/>
      <c r="QIH136" s="411"/>
      <c r="QII136" s="411"/>
      <c r="QIJ136" s="411"/>
      <c r="QIK136" s="411"/>
      <c r="QIL136" s="411"/>
      <c r="QIM136" s="411"/>
      <c r="QIN136" s="411"/>
      <c r="QIO136" s="411"/>
      <c r="QIP136" s="411"/>
      <c r="QIQ136" s="411"/>
      <c r="QIR136" s="411"/>
      <c r="QIS136" s="411"/>
      <c r="QIT136" s="411"/>
      <c r="QIU136" s="411"/>
      <c r="QIV136" s="411"/>
      <c r="QIW136" s="411"/>
      <c r="QIX136" s="411"/>
      <c r="QIY136" s="411"/>
      <c r="QIZ136" s="411"/>
      <c r="QJA136" s="411"/>
      <c r="QJB136" s="411"/>
      <c r="QJC136" s="411"/>
      <c r="QJD136" s="411"/>
      <c r="QJE136" s="411"/>
      <c r="QJF136" s="411"/>
      <c r="QJG136" s="411"/>
      <c r="QJH136" s="411"/>
      <c r="QJI136" s="411"/>
      <c r="QJJ136" s="411"/>
      <c r="QJK136" s="411"/>
      <c r="QJL136" s="411"/>
      <c r="QJM136" s="411"/>
      <c r="QJN136" s="411"/>
      <c r="QJO136" s="411"/>
      <c r="QJP136" s="411"/>
      <c r="QJQ136" s="411"/>
      <c r="QJR136" s="411"/>
      <c r="QJS136" s="411"/>
      <c r="QJT136" s="411"/>
      <c r="QJU136" s="411"/>
      <c r="QJV136" s="411"/>
      <c r="QJW136" s="411"/>
      <c r="QJX136" s="411"/>
      <c r="QJY136" s="411"/>
      <c r="QJZ136" s="411"/>
      <c r="QKA136" s="411"/>
      <c r="QKB136" s="411"/>
      <c r="QKC136" s="411"/>
      <c r="QKD136" s="411"/>
      <c r="QKE136" s="411"/>
      <c r="QKF136" s="411"/>
      <c r="QKG136" s="411"/>
      <c r="QKH136" s="411"/>
      <c r="QKI136" s="411"/>
      <c r="QKJ136" s="411"/>
      <c r="QKK136" s="411"/>
      <c r="QKL136" s="411"/>
      <c r="QKM136" s="411"/>
      <c r="QKN136" s="411"/>
      <c r="QKO136" s="411"/>
      <c r="QKP136" s="411"/>
      <c r="QKQ136" s="411"/>
      <c r="QKR136" s="411"/>
      <c r="QKS136" s="411"/>
      <c r="QKT136" s="411"/>
      <c r="QKU136" s="411"/>
      <c r="QKV136" s="411"/>
      <c r="QKW136" s="411"/>
      <c r="QKX136" s="411"/>
      <c r="QKY136" s="411"/>
      <c r="QKZ136" s="411"/>
      <c r="QLA136" s="411"/>
      <c r="QLB136" s="411"/>
      <c r="QLC136" s="411"/>
      <c r="QLD136" s="411"/>
      <c r="QLE136" s="411"/>
      <c r="QLF136" s="411"/>
      <c r="QLG136" s="411"/>
      <c r="QLH136" s="411"/>
      <c r="QLI136" s="411"/>
      <c r="QLJ136" s="411"/>
      <c r="QLK136" s="411"/>
      <c r="QLL136" s="411"/>
      <c r="QLM136" s="411"/>
      <c r="QLN136" s="411"/>
      <c r="QLO136" s="411"/>
      <c r="QLP136" s="411"/>
      <c r="QLQ136" s="411"/>
      <c r="QLR136" s="411"/>
      <c r="QLS136" s="411"/>
      <c r="QLT136" s="411"/>
      <c r="QLU136" s="411"/>
      <c r="QLV136" s="411"/>
      <c r="QLW136" s="411"/>
      <c r="QLX136" s="411"/>
      <c r="QLY136" s="411"/>
      <c r="QLZ136" s="411"/>
      <c r="QMA136" s="411"/>
      <c r="QMB136" s="411"/>
      <c r="QMC136" s="411"/>
      <c r="QMD136" s="411"/>
      <c r="QME136" s="411"/>
      <c r="QMF136" s="411"/>
      <c r="QMG136" s="411"/>
      <c r="QMH136" s="411"/>
      <c r="QMI136" s="411"/>
      <c r="QMJ136" s="411"/>
      <c r="QMK136" s="411"/>
      <c r="QML136" s="411"/>
      <c r="QMM136" s="411"/>
      <c r="QMN136" s="411"/>
      <c r="QMO136" s="411"/>
      <c r="QMP136" s="411"/>
      <c r="QMQ136" s="411"/>
      <c r="QMR136" s="411"/>
      <c r="QMS136" s="411"/>
      <c r="QMT136" s="411"/>
      <c r="QMU136" s="411"/>
      <c r="QMV136" s="411"/>
      <c r="QMW136" s="411"/>
      <c r="QMX136" s="411"/>
      <c r="QMY136" s="411"/>
      <c r="QMZ136" s="411"/>
      <c r="QNA136" s="411"/>
      <c r="QNB136" s="411"/>
      <c r="QNC136" s="411"/>
      <c r="QND136" s="411"/>
      <c r="QNE136" s="411"/>
      <c r="QNF136" s="411"/>
      <c r="QNG136" s="411"/>
      <c r="QNH136" s="411"/>
      <c r="QNI136" s="411"/>
      <c r="QNJ136" s="411"/>
      <c r="QNK136" s="411"/>
      <c r="QNL136" s="411"/>
      <c r="QNM136" s="411"/>
      <c r="QNN136" s="411"/>
      <c r="QNO136" s="411"/>
      <c r="QNP136" s="411"/>
      <c r="QNQ136" s="411"/>
      <c r="QNR136" s="411"/>
      <c r="QNS136" s="411"/>
      <c r="QNT136" s="411"/>
      <c r="QNU136" s="411"/>
      <c r="QNV136" s="411"/>
      <c r="QNW136" s="411"/>
      <c r="QNX136" s="411"/>
      <c r="QNY136" s="411"/>
      <c r="QNZ136" s="411"/>
      <c r="QOA136" s="411"/>
      <c r="QOB136" s="411"/>
      <c r="QOC136" s="411"/>
      <c r="QOD136" s="411"/>
      <c r="QOE136" s="411"/>
      <c r="QOF136" s="411"/>
      <c r="QOG136" s="411"/>
      <c r="QOH136" s="411"/>
      <c r="QOI136" s="411"/>
      <c r="QOJ136" s="411"/>
      <c r="QOK136" s="411"/>
      <c r="QOL136" s="411"/>
      <c r="QOM136" s="411"/>
      <c r="QON136" s="411"/>
      <c r="QOO136" s="411"/>
      <c r="QOP136" s="411"/>
      <c r="QOQ136" s="411"/>
      <c r="QOR136" s="411"/>
      <c r="QOS136" s="411"/>
      <c r="QOT136" s="411"/>
      <c r="QOU136" s="411"/>
      <c r="QOV136" s="411"/>
      <c r="QOW136" s="411"/>
      <c r="QOX136" s="411"/>
      <c r="QOY136" s="411"/>
      <c r="QOZ136" s="411"/>
      <c r="QPA136" s="411"/>
      <c r="QPB136" s="411"/>
      <c r="QPC136" s="411"/>
      <c r="QPD136" s="411"/>
      <c r="QPE136" s="411"/>
      <c r="QPF136" s="411"/>
      <c r="QPG136" s="411"/>
      <c r="QPH136" s="411"/>
      <c r="QPI136" s="411"/>
      <c r="QPJ136" s="411"/>
      <c r="QPK136" s="411"/>
      <c r="QPL136" s="411"/>
      <c r="QPM136" s="411"/>
      <c r="QPN136" s="411"/>
      <c r="QPO136" s="411"/>
      <c r="QPP136" s="411"/>
      <c r="QPQ136" s="411"/>
      <c r="QPR136" s="411"/>
      <c r="QPS136" s="411"/>
      <c r="QPT136" s="411"/>
      <c r="QPU136" s="411"/>
      <c r="QPV136" s="411"/>
      <c r="QPW136" s="411"/>
      <c r="QPX136" s="411"/>
      <c r="QPY136" s="411"/>
      <c r="QPZ136" s="411"/>
      <c r="QQA136" s="411"/>
      <c r="QQB136" s="411"/>
      <c r="QQC136" s="411"/>
      <c r="QQD136" s="411"/>
      <c r="QQE136" s="411"/>
      <c r="QQF136" s="411"/>
      <c r="QQG136" s="411"/>
      <c r="QQH136" s="411"/>
      <c r="QQI136" s="411"/>
      <c r="QQJ136" s="411"/>
      <c r="QQK136" s="411"/>
      <c r="QQL136" s="411"/>
      <c r="QQM136" s="411"/>
      <c r="QQN136" s="411"/>
      <c r="QQO136" s="411"/>
      <c r="QQP136" s="411"/>
      <c r="QQQ136" s="411"/>
      <c r="QQR136" s="411"/>
      <c r="QQS136" s="411"/>
      <c r="QQT136" s="411"/>
      <c r="QQU136" s="411"/>
      <c r="QQV136" s="411"/>
      <c r="QQW136" s="411"/>
      <c r="QQX136" s="411"/>
      <c r="QQY136" s="411"/>
      <c r="QQZ136" s="411"/>
      <c r="QRA136" s="411"/>
      <c r="QRB136" s="411"/>
      <c r="QRC136" s="411"/>
      <c r="QRD136" s="411"/>
      <c r="QRE136" s="411"/>
      <c r="QRF136" s="411"/>
      <c r="QRG136" s="411"/>
      <c r="QRH136" s="411"/>
      <c r="QRI136" s="411"/>
      <c r="QRJ136" s="411"/>
      <c r="QRK136" s="411"/>
      <c r="QRL136" s="411"/>
      <c r="QRM136" s="411"/>
      <c r="QRN136" s="411"/>
      <c r="QRO136" s="411"/>
      <c r="QRP136" s="411"/>
      <c r="QRQ136" s="411"/>
      <c r="QRR136" s="411"/>
      <c r="QRS136" s="411"/>
      <c r="QRT136" s="411"/>
      <c r="QRU136" s="411"/>
      <c r="QRV136" s="411"/>
      <c r="QRW136" s="411"/>
      <c r="QRX136" s="411"/>
      <c r="QRY136" s="411"/>
      <c r="QRZ136" s="411"/>
      <c r="QSA136" s="411"/>
      <c r="QSB136" s="411"/>
      <c r="QSC136" s="411"/>
      <c r="QSD136" s="411"/>
      <c r="QSE136" s="411"/>
      <c r="QSF136" s="411"/>
      <c r="QSG136" s="411"/>
      <c r="QSH136" s="411"/>
      <c r="QSI136" s="411"/>
      <c r="QSJ136" s="411"/>
      <c r="QSK136" s="411"/>
      <c r="QSL136" s="411"/>
      <c r="QSM136" s="411"/>
      <c r="QSN136" s="411"/>
      <c r="QSO136" s="411"/>
      <c r="QSP136" s="411"/>
      <c r="QSQ136" s="411"/>
      <c r="QSR136" s="411"/>
      <c r="QSS136" s="411"/>
      <c r="QST136" s="411"/>
      <c r="QSU136" s="411"/>
      <c r="QSV136" s="411"/>
      <c r="QSW136" s="411"/>
      <c r="QSX136" s="411"/>
      <c r="QSY136" s="411"/>
      <c r="QSZ136" s="411"/>
      <c r="QTA136" s="411"/>
      <c r="QTB136" s="411"/>
      <c r="QTC136" s="411"/>
      <c r="QTD136" s="411"/>
      <c r="QTE136" s="411"/>
      <c r="QTF136" s="411"/>
      <c r="QTG136" s="411"/>
      <c r="QTH136" s="411"/>
      <c r="QTI136" s="411"/>
      <c r="QTJ136" s="411"/>
      <c r="QTK136" s="411"/>
      <c r="QTL136" s="411"/>
      <c r="QTM136" s="411"/>
      <c r="QTN136" s="411"/>
      <c r="QTO136" s="411"/>
      <c r="QTP136" s="411"/>
      <c r="QTQ136" s="411"/>
      <c r="QTR136" s="411"/>
      <c r="QTS136" s="411"/>
      <c r="QTT136" s="411"/>
      <c r="QTU136" s="411"/>
      <c r="QTV136" s="411"/>
      <c r="QTW136" s="411"/>
      <c r="QTX136" s="411"/>
      <c r="QTY136" s="411"/>
      <c r="QTZ136" s="411"/>
      <c r="QUA136" s="411"/>
      <c r="QUB136" s="411"/>
      <c r="QUC136" s="411"/>
      <c r="QUD136" s="411"/>
      <c r="QUE136" s="411"/>
      <c r="QUF136" s="411"/>
      <c r="QUG136" s="411"/>
      <c r="QUH136" s="411"/>
      <c r="QUI136" s="411"/>
      <c r="QUJ136" s="411"/>
      <c r="QUK136" s="411"/>
      <c r="QUL136" s="411"/>
      <c r="QUM136" s="411"/>
      <c r="QUN136" s="411"/>
      <c r="QUO136" s="411"/>
      <c r="QUP136" s="411"/>
      <c r="QUQ136" s="411"/>
      <c r="QUR136" s="411"/>
      <c r="QUS136" s="411"/>
      <c r="QUT136" s="411"/>
      <c r="QUU136" s="411"/>
      <c r="QUV136" s="411"/>
      <c r="QUW136" s="411"/>
      <c r="QUX136" s="411"/>
      <c r="QUY136" s="411"/>
      <c r="QUZ136" s="411"/>
      <c r="QVA136" s="411"/>
      <c r="QVB136" s="411"/>
      <c r="QVC136" s="411"/>
      <c r="QVD136" s="411"/>
      <c r="QVE136" s="411"/>
      <c r="QVF136" s="411"/>
      <c r="QVG136" s="411"/>
      <c r="QVH136" s="411"/>
      <c r="QVI136" s="411"/>
      <c r="QVJ136" s="411"/>
      <c r="QVK136" s="411"/>
      <c r="QVL136" s="411"/>
      <c r="QVM136" s="411"/>
      <c r="QVN136" s="411"/>
      <c r="QVO136" s="411"/>
      <c r="QVP136" s="411"/>
      <c r="QVQ136" s="411"/>
      <c r="QVR136" s="411"/>
      <c r="QVS136" s="411"/>
      <c r="QVT136" s="411"/>
      <c r="QVU136" s="411"/>
      <c r="QVV136" s="411"/>
      <c r="QVW136" s="411"/>
      <c r="QVX136" s="411"/>
      <c r="QVY136" s="411"/>
      <c r="QVZ136" s="411"/>
      <c r="QWA136" s="411"/>
      <c r="QWB136" s="411"/>
      <c r="QWC136" s="411"/>
      <c r="QWD136" s="411"/>
      <c r="QWE136" s="411"/>
      <c r="QWF136" s="411"/>
      <c r="QWG136" s="411"/>
      <c r="QWH136" s="411"/>
      <c r="QWI136" s="411"/>
      <c r="QWJ136" s="411"/>
      <c r="QWK136" s="411"/>
      <c r="QWL136" s="411"/>
      <c r="QWM136" s="411"/>
      <c r="QWN136" s="411"/>
      <c r="QWO136" s="411"/>
      <c r="QWP136" s="411"/>
      <c r="QWQ136" s="411"/>
      <c r="QWR136" s="411"/>
      <c r="QWS136" s="411"/>
      <c r="QWT136" s="411"/>
      <c r="QWU136" s="411"/>
      <c r="QWV136" s="411"/>
      <c r="QWW136" s="411"/>
      <c r="QWX136" s="411"/>
      <c r="QWY136" s="411"/>
      <c r="QWZ136" s="411"/>
      <c r="QXA136" s="411"/>
      <c r="QXB136" s="411"/>
      <c r="QXC136" s="411"/>
      <c r="QXD136" s="411"/>
      <c r="QXE136" s="411"/>
      <c r="QXF136" s="411"/>
      <c r="QXG136" s="411"/>
      <c r="QXH136" s="411"/>
      <c r="QXI136" s="411"/>
      <c r="QXJ136" s="411"/>
      <c r="QXK136" s="411"/>
      <c r="QXL136" s="411"/>
      <c r="QXM136" s="411"/>
      <c r="QXN136" s="411"/>
      <c r="QXO136" s="411"/>
      <c r="QXP136" s="411"/>
      <c r="QXQ136" s="411"/>
      <c r="QXR136" s="411"/>
      <c r="QXS136" s="411"/>
      <c r="QXT136" s="411"/>
      <c r="QXU136" s="411"/>
      <c r="QXV136" s="411"/>
      <c r="QXW136" s="411"/>
      <c r="QXX136" s="411"/>
      <c r="QXY136" s="411"/>
      <c r="QXZ136" s="411"/>
      <c r="QYA136" s="411"/>
      <c r="QYB136" s="411"/>
      <c r="QYC136" s="411"/>
      <c r="QYD136" s="411"/>
      <c r="QYE136" s="411"/>
      <c r="QYF136" s="411"/>
      <c r="QYG136" s="411"/>
      <c r="QYH136" s="411"/>
      <c r="QYI136" s="411"/>
      <c r="QYJ136" s="411"/>
      <c r="QYK136" s="411"/>
      <c r="QYL136" s="411"/>
      <c r="QYM136" s="411"/>
      <c r="QYN136" s="411"/>
      <c r="QYO136" s="411"/>
      <c r="QYP136" s="411"/>
      <c r="QYQ136" s="411"/>
      <c r="QYR136" s="411"/>
      <c r="QYS136" s="411"/>
      <c r="QYT136" s="411"/>
      <c r="QYU136" s="411"/>
      <c r="QYV136" s="411"/>
      <c r="QYW136" s="411"/>
      <c r="QYX136" s="411"/>
      <c r="QYY136" s="411"/>
      <c r="QYZ136" s="411"/>
      <c r="QZA136" s="411"/>
      <c r="QZB136" s="411"/>
      <c r="QZC136" s="411"/>
      <c r="QZD136" s="411"/>
      <c r="QZE136" s="411"/>
      <c r="QZF136" s="411"/>
      <c r="QZG136" s="411"/>
      <c r="QZH136" s="411"/>
      <c r="QZI136" s="411"/>
      <c r="QZJ136" s="411"/>
      <c r="QZK136" s="411"/>
      <c r="QZL136" s="411"/>
      <c r="QZM136" s="411"/>
      <c r="QZN136" s="411"/>
      <c r="QZO136" s="411"/>
      <c r="QZP136" s="411"/>
      <c r="QZQ136" s="411"/>
      <c r="QZR136" s="411"/>
      <c r="QZS136" s="411"/>
      <c r="QZT136" s="411"/>
      <c r="QZU136" s="411"/>
      <c r="QZV136" s="411"/>
      <c r="QZW136" s="411"/>
      <c r="QZX136" s="411"/>
      <c r="QZY136" s="411"/>
      <c r="QZZ136" s="411"/>
      <c r="RAA136" s="411"/>
      <c r="RAB136" s="411"/>
      <c r="RAC136" s="411"/>
      <c r="RAD136" s="411"/>
      <c r="RAE136" s="411"/>
      <c r="RAF136" s="411"/>
      <c r="RAG136" s="411"/>
      <c r="RAH136" s="411"/>
      <c r="RAI136" s="411"/>
      <c r="RAJ136" s="411"/>
      <c r="RAK136" s="411"/>
      <c r="RAL136" s="411"/>
      <c r="RAM136" s="411"/>
      <c r="RAN136" s="411"/>
      <c r="RAO136" s="411"/>
      <c r="RAP136" s="411"/>
      <c r="RAQ136" s="411"/>
      <c r="RAR136" s="411"/>
      <c r="RAS136" s="411"/>
      <c r="RAT136" s="411"/>
      <c r="RAU136" s="411"/>
      <c r="RAV136" s="411"/>
      <c r="RAW136" s="411"/>
      <c r="RAX136" s="411"/>
      <c r="RAY136" s="411"/>
      <c r="RAZ136" s="411"/>
      <c r="RBA136" s="411"/>
      <c r="RBB136" s="411"/>
      <c r="RBC136" s="411"/>
      <c r="RBD136" s="411"/>
      <c r="RBE136" s="411"/>
      <c r="RBF136" s="411"/>
      <c r="RBG136" s="411"/>
      <c r="RBH136" s="411"/>
      <c r="RBI136" s="411"/>
      <c r="RBJ136" s="411"/>
      <c r="RBK136" s="411"/>
      <c r="RBL136" s="411"/>
      <c r="RBM136" s="411"/>
      <c r="RBN136" s="411"/>
      <c r="RBO136" s="411"/>
      <c r="RBP136" s="411"/>
      <c r="RBQ136" s="411"/>
      <c r="RBR136" s="411"/>
      <c r="RBS136" s="411"/>
      <c r="RBT136" s="411"/>
      <c r="RBU136" s="411"/>
      <c r="RBV136" s="411"/>
      <c r="RBW136" s="411"/>
      <c r="RBX136" s="411"/>
      <c r="RBY136" s="411"/>
      <c r="RBZ136" s="411"/>
      <c r="RCA136" s="411"/>
      <c r="RCB136" s="411"/>
      <c r="RCC136" s="411"/>
      <c r="RCD136" s="411"/>
      <c r="RCE136" s="411"/>
      <c r="RCF136" s="411"/>
      <c r="RCG136" s="411"/>
      <c r="RCH136" s="411"/>
      <c r="RCI136" s="411"/>
      <c r="RCJ136" s="411"/>
      <c r="RCK136" s="411"/>
      <c r="RCL136" s="411"/>
      <c r="RCM136" s="411"/>
      <c r="RCN136" s="411"/>
      <c r="RCO136" s="411"/>
      <c r="RCP136" s="411"/>
      <c r="RCQ136" s="411"/>
      <c r="RCR136" s="411"/>
      <c r="RCS136" s="411"/>
      <c r="RCT136" s="411"/>
      <c r="RCU136" s="411"/>
      <c r="RCV136" s="411"/>
      <c r="RCW136" s="411"/>
      <c r="RCX136" s="411"/>
      <c r="RCY136" s="411"/>
      <c r="RCZ136" s="411"/>
      <c r="RDA136" s="411"/>
      <c r="RDB136" s="411"/>
      <c r="RDC136" s="411"/>
      <c r="RDD136" s="411"/>
      <c r="RDE136" s="411"/>
      <c r="RDF136" s="411"/>
      <c r="RDG136" s="411"/>
      <c r="RDH136" s="411"/>
      <c r="RDI136" s="411"/>
      <c r="RDJ136" s="411"/>
      <c r="RDK136" s="411"/>
      <c r="RDL136" s="411"/>
      <c r="RDM136" s="411"/>
      <c r="RDN136" s="411"/>
      <c r="RDO136" s="411"/>
      <c r="RDP136" s="411"/>
      <c r="RDQ136" s="411"/>
      <c r="RDR136" s="411"/>
      <c r="RDS136" s="411"/>
      <c r="RDT136" s="411"/>
      <c r="RDU136" s="411"/>
      <c r="RDV136" s="411"/>
      <c r="RDW136" s="411"/>
      <c r="RDX136" s="411"/>
      <c r="RDY136" s="411"/>
      <c r="RDZ136" s="411"/>
      <c r="REA136" s="411"/>
      <c r="REB136" s="411"/>
      <c r="REC136" s="411"/>
      <c r="RED136" s="411"/>
      <c r="REE136" s="411"/>
      <c r="REF136" s="411"/>
      <c r="REG136" s="411"/>
      <c r="REH136" s="411"/>
      <c r="REI136" s="411"/>
      <c r="REJ136" s="411"/>
      <c r="REK136" s="411"/>
      <c r="REL136" s="411"/>
      <c r="REM136" s="411"/>
      <c r="REN136" s="411"/>
      <c r="REO136" s="411"/>
      <c r="REP136" s="411"/>
      <c r="REQ136" s="411"/>
      <c r="RER136" s="411"/>
      <c r="RES136" s="411"/>
      <c r="RET136" s="411"/>
      <c r="REU136" s="411"/>
      <c r="REV136" s="411"/>
      <c r="REW136" s="411"/>
      <c r="REX136" s="411"/>
      <c r="REY136" s="411"/>
      <c r="REZ136" s="411"/>
      <c r="RFA136" s="411"/>
      <c r="RFB136" s="411"/>
      <c r="RFC136" s="411"/>
      <c r="RFD136" s="411"/>
      <c r="RFE136" s="411"/>
      <c r="RFF136" s="411"/>
      <c r="RFG136" s="411"/>
      <c r="RFH136" s="411"/>
      <c r="RFI136" s="411"/>
      <c r="RFJ136" s="411"/>
      <c r="RFK136" s="411"/>
      <c r="RFL136" s="411"/>
      <c r="RFM136" s="411"/>
      <c r="RFN136" s="411"/>
      <c r="RFO136" s="411"/>
      <c r="RFP136" s="411"/>
      <c r="RFQ136" s="411"/>
      <c r="RFR136" s="411"/>
      <c r="RFS136" s="411"/>
      <c r="RFT136" s="411"/>
      <c r="RFU136" s="411"/>
      <c r="RFV136" s="411"/>
      <c r="RFW136" s="411"/>
      <c r="RFX136" s="411"/>
      <c r="RFY136" s="411"/>
      <c r="RFZ136" s="411"/>
      <c r="RGA136" s="411"/>
      <c r="RGB136" s="411"/>
      <c r="RGC136" s="411"/>
      <c r="RGD136" s="411"/>
      <c r="RGE136" s="411"/>
      <c r="RGF136" s="411"/>
      <c r="RGG136" s="411"/>
      <c r="RGH136" s="411"/>
      <c r="RGI136" s="411"/>
      <c r="RGJ136" s="411"/>
      <c r="RGK136" s="411"/>
      <c r="RGL136" s="411"/>
      <c r="RGM136" s="411"/>
      <c r="RGN136" s="411"/>
      <c r="RGO136" s="411"/>
      <c r="RGP136" s="411"/>
      <c r="RGQ136" s="411"/>
      <c r="RGR136" s="411"/>
      <c r="RGS136" s="411"/>
      <c r="RGT136" s="411"/>
      <c r="RGU136" s="411"/>
      <c r="RGV136" s="411"/>
      <c r="RGW136" s="411"/>
      <c r="RGX136" s="411"/>
      <c r="RGY136" s="411"/>
      <c r="RGZ136" s="411"/>
      <c r="RHA136" s="411"/>
      <c r="RHB136" s="411"/>
      <c r="RHC136" s="411"/>
      <c r="RHD136" s="411"/>
      <c r="RHE136" s="411"/>
      <c r="RHF136" s="411"/>
      <c r="RHG136" s="411"/>
      <c r="RHH136" s="411"/>
      <c r="RHI136" s="411"/>
      <c r="RHJ136" s="411"/>
      <c r="RHK136" s="411"/>
      <c r="RHL136" s="411"/>
      <c r="RHM136" s="411"/>
      <c r="RHN136" s="411"/>
      <c r="RHO136" s="411"/>
      <c r="RHP136" s="411"/>
      <c r="RHQ136" s="411"/>
      <c r="RHR136" s="411"/>
      <c r="RHS136" s="411"/>
      <c r="RHT136" s="411"/>
      <c r="RHU136" s="411"/>
      <c r="RHV136" s="411"/>
      <c r="RHW136" s="411"/>
      <c r="RHX136" s="411"/>
      <c r="RHY136" s="411"/>
      <c r="RHZ136" s="411"/>
      <c r="RIA136" s="411"/>
      <c r="RIB136" s="411"/>
      <c r="RIC136" s="411"/>
      <c r="RID136" s="411"/>
      <c r="RIE136" s="411"/>
      <c r="RIF136" s="411"/>
      <c r="RIG136" s="411"/>
      <c r="RIH136" s="411"/>
      <c r="RII136" s="411"/>
      <c r="RIJ136" s="411"/>
      <c r="RIK136" s="411"/>
      <c r="RIL136" s="411"/>
      <c r="RIM136" s="411"/>
      <c r="RIN136" s="411"/>
      <c r="RIO136" s="411"/>
      <c r="RIP136" s="411"/>
      <c r="RIQ136" s="411"/>
      <c r="RIR136" s="411"/>
      <c r="RIS136" s="411"/>
      <c r="RIT136" s="411"/>
      <c r="RIU136" s="411"/>
      <c r="RIV136" s="411"/>
      <c r="RIW136" s="411"/>
      <c r="RIX136" s="411"/>
      <c r="RIY136" s="411"/>
      <c r="RIZ136" s="411"/>
      <c r="RJA136" s="411"/>
      <c r="RJB136" s="411"/>
      <c r="RJC136" s="411"/>
      <c r="RJD136" s="411"/>
      <c r="RJE136" s="411"/>
      <c r="RJF136" s="411"/>
      <c r="RJG136" s="411"/>
      <c r="RJH136" s="411"/>
      <c r="RJI136" s="411"/>
      <c r="RJJ136" s="411"/>
      <c r="RJK136" s="411"/>
      <c r="RJL136" s="411"/>
      <c r="RJM136" s="411"/>
      <c r="RJN136" s="411"/>
      <c r="RJO136" s="411"/>
      <c r="RJP136" s="411"/>
      <c r="RJQ136" s="411"/>
      <c r="RJR136" s="411"/>
      <c r="RJS136" s="411"/>
      <c r="RJT136" s="411"/>
      <c r="RJU136" s="411"/>
      <c r="RJV136" s="411"/>
      <c r="RJW136" s="411"/>
      <c r="RJX136" s="411"/>
      <c r="RJY136" s="411"/>
      <c r="RJZ136" s="411"/>
      <c r="RKA136" s="411"/>
      <c r="RKB136" s="411"/>
      <c r="RKC136" s="411"/>
      <c r="RKD136" s="411"/>
      <c r="RKE136" s="411"/>
      <c r="RKF136" s="411"/>
      <c r="RKG136" s="411"/>
      <c r="RKH136" s="411"/>
      <c r="RKI136" s="411"/>
      <c r="RKJ136" s="411"/>
      <c r="RKK136" s="411"/>
      <c r="RKL136" s="411"/>
      <c r="RKM136" s="411"/>
      <c r="RKN136" s="411"/>
      <c r="RKO136" s="411"/>
      <c r="RKP136" s="411"/>
      <c r="RKQ136" s="411"/>
      <c r="RKR136" s="411"/>
      <c r="RKS136" s="411"/>
      <c r="RKT136" s="411"/>
      <c r="RKU136" s="411"/>
      <c r="RKV136" s="411"/>
      <c r="RKW136" s="411"/>
      <c r="RKX136" s="411"/>
      <c r="RKY136" s="411"/>
      <c r="RKZ136" s="411"/>
      <c r="RLA136" s="411"/>
      <c r="RLB136" s="411"/>
      <c r="RLC136" s="411"/>
      <c r="RLD136" s="411"/>
      <c r="RLE136" s="411"/>
      <c r="RLF136" s="411"/>
      <c r="RLG136" s="411"/>
      <c r="RLH136" s="411"/>
      <c r="RLI136" s="411"/>
      <c r="RLJ136" s="411"/>
      <c r="RLK136" s="411"/>
      <c r="RLL136" s="411"/>
      <c r="RLM136" s="411"/>
      <c r="RLN136" s="411"/>
      <c r="RLO136" s="411"/>
      <c r="RLP136" s="411"/>
      <c r="RLQ136" s="411"/>
      <c r="RLR136" s="411"/>
      <c r="RLS136" s="411"/>
      <c r="RLT136" s="411"/>
      <c r="RLU136" s="411"/>
      <c r="RLV136" s="411"/>
      <c r="RLW136" s="411"/>
      <c r="RLX136" s="411"/>
      <c r="RLY136" s="411"/>
      <c r="RLZ136" s="411"/>
      <c r="RMA136" s="411"/>
      <c r="RMB136" s="411"/>
      <c r="RMC136" s="411"/>
      <c r="RMD136" s="411"/>
      <c r="RME136" s="411"/>
      <c r="RMF136" s="411"/>
      <c r="RMG136" s="411"/>
      <c r="RMH136" s="411"/>
      <c r="RMI136" s="411"/>
      <c r="RMJ136" s="411"/>
      <c r="RMK136" s="411"/>
      <c r="RML136" s="411"/>
      <c r="RMM136" s="411"/>
      <c r="RMN136" s="411"/>
      <c r="RMO136" s="411"/>
      <c r="RMP136" s="411"/>
      <c r="RMQ136" s="411"/>
      <c r="RMR136" s="411"/>
      <c r="RMS136" s="411"/>
      <c r="RMT136" s="411"/>
      <c r="RMU136" s="411"/>
      <c r="RMV136" s="411"/>
      <c r="RMW136" s="411"/>
      <c r="RMX136" s="411"/>
      <c r="RMY136" s="411"/>
      <c r="RMZ136" s="411"/>
      <c r="RNA136" s="411"/>
      <c r="RNB136" s="411"/>
      <c r="RNC136" s="411"/>
      <c r="RND136" s="411"/>
      <c r="RNE136" s="411"/>
      <c r="RNF136" s="411"/>
      <c r="RNG136" s="411"/>
      <c r="RNH136" s="411"/>
      <c r="RNI136" s="411"/>
      <c r="RNJ136" s="411"/>
      <c r="RNK136" s="411"/>
      <c r="RNL136" s="411"/>
      <c r="RNM136" s="411"/>
      <c r="RNN136" s="411"/>
      <c r="RNO136" s="411"/>
      <c r="RNP136" s="411"/>
      <c r="RNQ136" s="411"/>
      <c r="RNR136" s="411"/>
      <c r="RNS136" s="411"/>
      <c r="RNT136" s="411"/>
      <c r="RNU136" s="411"/>
      <c r="RNV136" s="411"/>
      <c r="RNW136" s="411"/>
      <c r="RNX136" s="411"/>
      <c r="RNY136" s="411"/>
      <c r="RNZ136" s="411"/>
      <c r="ROA136" s="411"/>
      <c r="ROB136" s="411"/>
      <c r="ROC136" s="411"/>
      <c r="ROD136" s="411"/>
      <c r="ROE136" s="411"/>
      <c r="ROF136" s="411"/>
      <c r="ROG136" s="411"/>
      <c r="ROH136" s="411"/>
      <c r="ROI136" s="411"/>
      <c r="ROJ136" s="411"/>
      <c r="ROK136" s="411"/>
      <c r="ROL136" s="411"/>
      <c r="ROM136" s="411"/>
      <c r="RON136" s="411"/>
      <c r="ROO136" s="411"/>
      <c r="ROP136" s="411"/>
      <c r="ROQ136" s="411"/>
      <c r="ROR136" s="411"/>
      <c r="ROS136" s="411"/>
      <c r="ROT136" s="411"/>
      <c r="ROU136" s="411"/>
      <c r="ROV136" s="411"/>
      <c r="ROW136" s="411"/>
      <c r="ROX136" s="411"/>
      <c r="ROY136" s="411"/>
      <c r="ROZ136" s="411"/>
      <c r="RPA136" s="411"/>
      <c r="RPB136" s="411"/>
      <c r="RPC136" s="411"/>
      <c r="RPD136" s="411"/>
      <c r="RPE136" s="411"/>
      <c r="RPF136" s="411"/>
      <c r="RPG136" s="411"/>
      <c r="RPH136" s="411"/>
      <c r="RPI136" s="411"/>
      <c r="RPJ136" s="411"/>
      <c r="RPK136" s="411"/>
      <c r="RPL136" s="411"/>
      <c r="RPM136" s="411"/>
      <c r="RPN136" s="411"/>
      <c r="RPO136" s="411"/>
      <c r="RPP136" s="411"/>
      <c r="RPQ136" s="411"/>
      <c r="RPR136" s="411"/>
      <c r="RPS136" s="411"/>
      <c r="RPT136" s="411"/>
      <c r="RPU136" s="411"/>
      <c r="RPV136" s="411"/>
      <c r="RPW136" s="411"/>
      <c r="RPX136" s="411"/>
      <c r="RPY136" s="411"/>
      <c r="RPZ136" s="411"/>
      <c r="RQA136" s="411"/>
      <c r="RQB136" s="411"/>
      <c r="RQC136" s="411"/>
      <c r="RQD136" s="411"/>
      <c r="RQE136" s="411"/>
      <c r="RQF136" s="411"/>
      <c r="RQG136" s="411"/>
      <c r="RQH136" s="411"/>
      <c r="RQI136" s="411"/>
      <c r="RQJ136" s="411"/>
      <c r="RQK136" s="411"/>
      <c r="RQL136" s="411"/>
      <c r="RQM136" s="411"/>
      <c r="RQN136" s="411"/>
      <c r="RQO136" s="411"/>
      <c r="RQP136" s="411"/>
      <c r="RQQ136" s="411"/>
      <c r="RQR136" s="411"/>
      <c r="RQS136" s="411"/>
      <c r="RQT136" s="411"/>
      <c r="RQU136" s="411"/>
      <c r="RQV136" s="411"/>
      <c r="RQW136" s="411"/>
      <c r="RQX136" s="411"/>
      <c r="RQY136" s="411"/>
      <c r="RQZ136" s="411"/>
      <c r="RRA136" s="411"/>
      <c r="RRB136" s="411"/>
      <c r="RRC136" s="411"/>
      <c r="RRD136" s="411"/>
      <c r="RRE136" s="411"/>
      <c r="RRF136" s="411"/>
      <c r="RRG136" s="411"/>
      <c r="RRH136" s="411"/>
      <c r="RRI136" s="411"/>
      <c r="RRJ136" s="411"/>
      <c r="RRK136" s="411"/>
      <c r="RRL136" s="411"/>
      <c r="RRM136" s="411"/>
      <c r="RRN136" s="411"/>
      <c r="RRO136" s="411"/>
      <c r="RRP136" s="411"/>
      <c r="RRQ136" s="411"/>
      <c r="RRR136" s="411"/>
      <c r="RRS136" s="411"/>
      <c r="RRT136" s="411"/>
      <c r="RRU136" s="411"/>
      <c r="RRV136" s="411"/>
      <c r="RRW136" s="411"/>
      <c r="RRX136" s="411"/>
      <c r="RRY136" s="411"/>
      <c r="RRZ136" s="411"/>
      <c r="RSA136" s="411"/>
      <c r="RSB136" s="411"/>
      <c r="RSC136" s="411"/>
      <c r="RSD136" s="411"/>
      <c r="RSE136" s="411"/>
      <c r="RSF136" s="411"/>
      <c r="RSG136" s="411"/>
      <c r="RSH136" s="411"/>
      <c r="RSI136" s="411"/>
      <c r="RSJ136" s="411"/>
      <c r="RSK136" s="411"/>
      <c r="RSL136" s="411"/>
      <c r="RSM136" s="411"/>
      <c r="RSN136" s="411"/>
      <c r="RSO136" s="411"/>
      <c r="RSP136" s="411"/>
      <c r="RSQ136" s="411"/>
      <c r="RSR136" s="411"/>
      <c r="RSS136" s="411"/>
      <c r="RST136" s="411"/>
      <c r="RSU136" s="411"/>
      <c r="RSV136" s="411"/>
      <c r="RSW136" s="411"/>
      <c r="RSX136" s="411"/>
      <c r="RSY136" s="411"/>
      <c r="RSZ136" s="411"/>
      <c r="RTA136" s="411"/>
      <c r="RTB136" s="411"/>
      <c r="RTC136" s="411"/>
      <c r="RTD136" s="411"/>
      <c r="RTE136" s="411"/>
      <c r="RTF136" s="411"/>
      <c r="RTG136" s="411"/>
      <c r="RTH136" s="411"/>
      <c r="RTI136" s="411"/>
      <c r="RTJ136" s="411"/>
      <c r="RTK136" s="411"/>
      <c r="RTL136" s="411"/>
      <c r="RTM136" s="411"/>
      <c r="RTN136" s="411"/>
      <c r="RTO136" s="411"/>
      <c r="RTP136" s="411"/>
      <c r="RTQ136" s="411"/>
      <c r="RTR136" s="411"/>
      <c r="RTS136" s="411"/>
      <c r="RTT136" s="411"/>
      <c r="RTU136" s="411"/>
      <c r="RTV136" s="411"/>
      <c r="RTW136" s="411"/>
      <c r="RTX136" s="411"/>
      <c r="RTY136" s="411"/>
      <c r="RTZ136" s="411"/>
      <c r="RUA136" s="411"/>
      <c r="RUB136" s="411"/>
      <c r="RUC136" s="411"/>
      <c r="RUD136" s="411"/>
      <c r="RUE136" s="411"/>
      <c r="RUF136" s="411"/>
      <c r="RUG136" s="411"/>
      <c r="RUH136" s="411"/>
      <c r="RUI136" s="411"/>
      <c r="RUJ136" s="411"/>
      <c r="RUK136" s="411"/>
      <c r="RUL136" s="411"/>
      <c r="RUM136" s="411"/>
      <c r="RUN136" s="411"/>
      <c r="RUO136" s="411"/>
      <c r="RUP136" s="411"/>
      <c r="RUQ136" s="411"/>
      <c r="RUR136" s="411"/>
      <c r="RUS136" s="411"/>
      <c r="RUT136" s="411"/>
      <c r="RUU136" s="411"/>
      <c r="RUV136" s="411"/>
      <c r="RUW136" s="411"/>
      <c r="RUX136" s="411"/>
      <c r="RUY136" s="411"/>
      <c r="RUZ136" s="411"/>
      <c r="RVA136" s="411"/>
      <c r="RVB136" s="411"/>
      <c r="RVC136" s="411"/>
      <c r="RVD136" s="411"/>
      <c r="RVE136" s="411"/>
      <c r="RVF136" s="411"/>
      <c r="RVG136" s="411"/>
      <c r="RVH136" s="411"/>
      <c r="RVI136" s="411"/>
      <c r="RVJ136" s="411"/>
      <c r="RVK136" s="411"/>
      <c r="RVL136" s="411"/>
      <c r="RVM136" s="411"/>
      <c r="RVN136" s="411"/>
      <c r="RVO136" s="411"/>
      <c r="RVP136" s="411"/>
      <c r="RVQ136" s="411"/>
      <c r="RVR136" s="411"/>
      <c r="RVS136" s="411"/>
      <c r="RVT136" s="411"/>
      <c r="RVU136" s="411"/>
      <c r="RVV136" s="411"/>
      <c r="RVW136" s="411"/>
      <c r="RVX136" s="411"/>
      <c r="RVY136" s="411"/>
      <c r="RVZ136" s="411"/>
      <c r="RWA136" s="411"/>
      <c r="RWB136" s="411"/>
      <c r="RWC136" s="411"/>
      <c r="RWD136" s="411"/>
      <c r="RWE136" s="411"/>
      <c r="RWF136" s="411"/>
      <c r="RWG136" s="411"/>
      <c r="RWH136" s="411"/>
      <c r="RWI136" s="411"/>
      <c r="RWJ136" s="411"/>
      <c r="RWK136" s="411"/>
      <c r="RWL136" s="411"/>
      <c r="RWM136" s="411"/>
      <c r="RWN136" s="411"/>
      <c r="RWO136" s="411"/>
      <c r="RWP136" s="411"/>
      <c r="RWQ136" s="411"/>
      <c r="RWR136" s="411"/>
      <c r="RWS136" s="411"/>
      <c r="RWT136" s="411"/>
      <c r="RWU136" s="411"/>
      <c r="RWV136" s="411"/>
      <c r="RWW136" s="411"/>
      <c r="RWX136" s="411"/>
      <c r="RWY136" s="411"/>
      <c r="RWZ136" s="411"/>
      <c r="RXA136" s="411"/>
      <c r="RXB136" s="411"/>
      <c r="RXC136" s="411"/>
      <c r="RXD136" s="411"/>
      <c r="RXE136" s="411"/>
      <c r="RXF136" s="411"/>
      <c r="RXG136" s="411"/>
      <c r="RXH136" s="411"/>
      <c r="RXI136" s="411"/>
      <c r="RXJ136" s="411"/>
      <c r="RXK136" s="411"/>
      <c r="RXL136" s="411"/>
      <c r="RXM136" s="411"/>
      <c r="RXN136" s="411"/>
      <c r="RXO136" s="411"/>
      <c r="RXP136" s="411"/>
      <c r="RXQ136" s="411"/>
      <c r="RXR136" s="411"/>
      <c r="RXS136" s="411"/>
      <c r="RXT136" s="411"/>
      <c r="RXU136" s="411"/>
      <c r="RXV136" s="411"/>
      <c r="RXW136" s="411"/>
      <c r="RXX136" s="411"/>
      <c r="RXY136" s="411"/>
      <c r="RXZ136" s="411"/>
      <c r="RYA136" s="411"/>
      <c r="RYB136" s="411"/>
      <c r="RYC136" s="411"/>
      <c r="RYD136" s="411"/>
      <c r="RYE136" s="411"/>
      <c r="RYF136" s="411"/>
      <c r="RYG136" s="411"/>
      <c r="RYH136" s="411"/>
      <c r="RYI136" s="411"/>
      <c r="RYJ136" s="411"/>
      <c r="RYK136" s="411"/>
      <c r="RYL136" s="411"/>
      <c r="RYM136" s="411"/>
      <c r="RYN136" s="411"/>
      <c r="RYO136" s="411"/>
      <c r="RYP136" s="411"/>
      <c r="RYQ136" s="411"/>
      <c r="RYR136" s="411"/>
      <c r="RYS136" s="411"/>
      <c r="RYT136" s="411"/>
      <c r="RYU136" s="411"/>
      <c r="RYV136" s="411"/>
      <c r="RYW136" s="411"/>
      <c r="RYX136" s="411"/>
      <c r="RYY136" s="411"/>
      <c r="RYZ136" s="411"/>
      <c r="RZA136" s="411"/>
      <c r="RZB136" s="411"/>
      <c r="RZC136" s="411"/>
      <c r="RZD136" s="411"/>
      <c r="RZE136" s="411"/>
      <c r="RZF136" s="411"/>
      <c r="RZG136" s="411"/>
      <c r="RZH136" s="411"/>
      <c r="RZI136" s="411"/>
      <c r="RZJ136" s="411"/>
      <c r="RZK136" s="411"/>
      <c r="RZL136" s="411"/>
      <c r="RZM136" s="411"/>
      <c r="RZN136" s="411"/>
      <c r="RZO136" s="411"/>
      <c r="RZP136" s="411"/>
      <c r="RZQ136" s="411"/>
      <c r="RZR136" s="411"/>
      <c r="RZS136" s="411"/>
      <c r="RZT136" s="411"/>
      <c r="RZU136" s="411"/>
      <c r="RZV136" s="411"/>
      <c r="RZW136" s="411"/>
      <c r="RZX136" s="411"/>
      <c r="RZY136" s="411"/>
      <c r="RZZ136" s="411"/>
      <c r="SAA136" s="411"/>
      <c r="SAB136" s="411"/>
      <c r="SAC136" s="411"/>
      <c r="SAD136" s="411"/>
      <c r="SAE136" s="411"/>
      <c r="SAF136" s="411"/>
      <c r="SAG136" s="411"/>
      <c r="SAH136" s="411"/>
      <c r="SAI136" s="411"/>
      <c r="SAJ136" s="411"/>
      <c r="SAK136" s="411"/>
      <c r="SAL136" s="411"/>
      <c r="SAM136" s="411"/>
      <c r="SAN136" s="411"/>
      <c r="SAO136" s="411"/>
      <c r="SAP136" s="411"/>
      <c r="SAQ136" s="411"/>
      <c r="SAR136" s="411"/>
      <c r="SAS136" s="411"/>
      <c r="SAT136" s="411"/>
      <c r="SAU136" s="411"/>
      <c r="SAV136" s="411"/>
      <c r="SAW136" s="411"/>
      <c r="SAX136" s="411"/>
      <c r="SAY136" s="411"/>
      <c r="SAZ136" s="411"/>
      <c r="SBA136" s="411"/>
      <c r="SBB136" s="411"/>
      <c r="SBC136" s="411"/>
      <c r="SBD136" s="411"/>
      <c r="SBE136" s="411"/>
      <c r="SBF136" s="411"/>
      <c r="SBG136" s="411"/>
      <c r="SBH136" s="411"/>
      <c r="SBI136" s="411"/>
      <c r="SBJ136" s="411"/>
      <c r="SBK136" s="411"/>
      <c r="SBL136" s="411"/>
      <c r="SBM136" s="411"/>
      <c r="SBN136" s="411"/>
      <c r="SBO136" s="411"/>
      <c r="SBP136" s="411"/>
      <c r="SBQ136" s="411"/>
      <c r="SBR136" s="411"/>
      <c r="SBS136" s="411"/>
      <c r="SBT136" s="411"/>
      <c r="SBU136" s="411"/>
      <c r="SBV136" s="411"/>
      <c r="SBW136" s="411"/>
      <c r="SBX136" s="411"/>
      <c r="SBY136" s="411"/>
      <c r="SBZ136" s="411"/>
      <c r="SCA136" s="411"/>
      <c r="SCB136" s="411"/>
      <c r="SCC136" s="411"/>
      <c r="SCD136" s="411"/>
      <c r="SCE136" s="411"/>
      <c r="SCF136" s="411"/>
      <c r="SCG136" s="411"/>
      <c r="SCH136" s="411"/>
      <c r="SCI136" s="411"/>
      <c r="SCJ136" s="411"/>
      <c r="SCK136" s="411"/>
      <c r="SCL136" s="411"/>
      <c r="SCM136" s="411"/>
      <c r="SCN136" s="411"/>
      <c r="SCO136" s="411"/>
      <c r="SCP136" s="411"/>
      <c r="SCQ136" s="411"/>
      <c r="SCR136" s="411"/>
      <c r="SCS136" s="411"/>
      <c r="SCT136" s="411"/>
      <c r="SCU136" s="411"/>
      <c r="SCV136" s="411"/>
      <c r="SCW136" s="411"/>
      <c r="SCX136" s="411"/>
      <c r="SCY136" s="411"/>
      <c r="SCZ136" s="411"/>
      <c r="SDA136" s="411"/>
      <c r="SDB136" s="411"/>
      <c r="SDC136" s="411"/>
      <c r="SDD136" s="411"/>
      <c r="SDE136" s="411"/>
      <c r="SDF136" s="411"/>
      <c r="SDG136" s="411"/>
      <c r="SDH136" s="411"/>
      <c r="SDI136" s="411"/>
      <c r="SDJ136" s="411"/>
      <c r="SDK136" s="411"/>
      <c r="SDL136" s="411"/>
      <c r="SDM136" s="411"/>
      <c r="SDN136" s="411"/>
      <c r="SDO136" s="411"/>
      <c r="SDP136" s="411"/>
      <c r="SDQ136" s="411"/>
      <c r="SDR136" s="411"/>
      <c r="SDS136" s="411"/>
      <c r="SDT136" s="411"/>
      <c r="SDU136" s="411"/>
      <c r="SDV136" s="411"/>
      <c r="SDW136" s="411"/>
      <c r="SDX136" s="411"/>
      <c r="SDY136" s="411"/>
      <c r="SDZ136" s="411"/>
      <c r="SEA136" s="411"/>
      <c r="SEB136" s="411"/>
      <c r="SEC136" s="411"/>
      <c r="SED136" s="411"/>
      <c r="SEE136" s="411"/>
      <c r="SEF136" s="411"/>
      <c r="SEG136" s="411"/>
      <c r="SEH136" s="411"/>
      <c r="SEI136" s="411"/>
      <c r="SEJ136" s="411"/>
      <c r="SEK136" s="411"/>
      <c r="SEL136" s="411"/>
      <c r="SEM136" s="411"/>
      <c r="SEN136" s="411"/>
      <c r="SEO136" s="411"/>
      <c r="SEP136" s="411"/>
      <c r="SEQ136" s="411"/>
      <c r="SER136" s="411"/>
      <c r="SES136" s="411"/>
      <c r="SET136" s="411"/>
      <c r="SEU136" s="411"/>
      <c r="SEV136" s="411"/>
      <c r="SEW136" s="411"/>
      <c r="SEX136" s="411"/>
      <c r="SEY136" s="411"/>
      <c r="SEZ136" s="411"/>
      <c r="SFA136" s="411"/>
      <c r="SFB136" s="411"/>
      <c r="SFC136" s="411"/>
      <c r="SFD136" s="411"/>
      <c r="SFE136" s="411"/>
      <c r="SFF136" s="411"/>
      <c r="SFG136" s="411"/>
      <c r="SFH136" s="411"/>
      <c r="SFI136" s="411"/>
      <c r="SFJ136" s="411"/>
      <c r="SFK136" s="411"/>
      <c r="SFL136" s="411"/>
      <c r="SFM136" s="411"/>
      <c r="SFN136" s="411"/>
      <c r="SFO136" s="411"/>
      <c r="SFP136" s="411"/>
      <c r="SFQ136" s="411"/>
      <c r="SFR136" s="411"/>
      <c r="SFS136" s="411"/>
      <c r="SFT136" s="411"/>
      <c r="SFU136" s="411"/>
      <c r="SFV136" s="411"/>
      <c r="SFW136" s="411"/>
      <c r="SFX136" s="411"/>
      <c r="SFY136" s="411"/>
      <c r="SFZ136" s="411"/>
      <c r="SGA136" s="411"/>
      <c r="SGB136" s="411"/>
      <c r="SGC136" s="411"/>
      <c r="SGD136" s="411"/>
      <c r="SGE136" s="411"/>
      <c r="SGF136" s="411"/>
      <c r="SGG136" s="411"/>
      <c r="SGH136" s="411"/>
      <c r="SGI136" s="411"/>
      <c r="SGJ136" s="411"/>
      <c r="SGK136" s="411"/>
      <c r="SGL136" s="411"/>
      <c r="SGM136" s="411"/>
      <c r="SGN136" s="411"/>
      <c r="SGO136" s="411"/>
      <c r="SGP136" s="411"/>
      <c r="SGQ136" s="411"/>
      <c r="SGR136" s="411"/>
      <c r="SGS136" s="411"/>
      <c r="SGT136" s="411"/>
      <c r="SGU136" s="411"/>
      <c r="SGV136" s="411"/>
      <c r="SGW136" s="411"/>
      <c r="SGX136" s="411"/>
      <c r="SGY136" s="411"/>
      <c r="SGZ136" s="411"/>
      <c r="SHA136" s="411"/>
      <c r="SHB136" s="411"/>
      <c r="SHC136" s="411"/>
      <c r="SHD136" s="411"/>
      <c r="SHE136" s="411"/>
      <c r="SHF136" s="411"/>
      <c r="SHG136" s="411"/>
      <c r="SHH136" s="411"/>
      <c r="SHI136" s="411"/>
      <c r="SHJ136" s="411"/>
      <c r="SHK136" s="411"/>
      <c r="SHL136" s="411"/>
      <c r="SHM136" s="411"/>
      <c r="SHN136" s="411"/>
      <c r="SHO136" s="411"/>
      <c r="SHP136" s="411"/>
      <c r="SHQ136" s="411"/>
      <c r="SHR136" s="411"/>
      <c r="SHS136" s="411"/>
      <c r="SHT136" s="411"/>
      <c r="SHU136" s="411"/>
      <c r="SHV136" s="411"/>
      <c r="SHW136" s="411"/>
      <c r="SHX136" s="411"/>
      <c r="SHY136" s="411"/>
      <c r="SHZ136" s="411"/>
      <c r="SIA136" s="411"/>
      <c r="SIB136" s="411"/>
      <c r="SIC136" s="411"/>
      <c r="SID136" s="411"/>
      <c r="SIE136" s="411"/>
      <c r="SIF136" s="411"/>
      <c r="SIG136" s="411"/>
      <c r="SIH136" s="411"/>
      <c r="SII136" s="411"/>
      <c r="SIJ136" s="411"/>
      <c r="SIK136" s="411"/>
      <c r="SIL136" s="411"/>
      <c r="SIM136" s="411"/>
      <c r="SIN136" s="411"/>
      <c r="SIO136" s="411"/>
      <c r="SIP136" s="411"/>
      <c r="SIQ136" s="411"/>
      <c r="SIR136" s="411"/>
      <c r="SIS136" s="411"/>
      <c r="SIT136" s="411"/>
      <c r="SIU136" s="411"/>
      <c r="SIV136" s="411"/>
      <c r="SIW136" s="411"/>
      <c r="SIX136" s="411"/>
      <c r="SIY136" s="411"/>
      <c r="SIZ136" s="411"/>
      <c r="SJA136" s="411"/>
      <c r="SJB136" s="411"/>
      <c r="SJC136" s="411"/>
      <c r="SJD136" s="411"/>
      <c r="SJE136" s="411"/>
      <c r="SJF136" s="411"/>
      <c r="SJG136" s="411"/>
      <c r="SJH136" s="411"/>
      <c r="SJI136" s="411"/>
      <c r="SJJ136" s="411"/>
      <c r="SJK136" s="411"/>
      <c r="SJL136" s="411"/>
      <c r="SJM136" s="411"/>
      <c r="SJN136" s="411"/>
      <c r="SJO136" s="411"/>
      <c r="SJP136" s="411"/>
      <c r="SJQ136" s="411"/>
      <c r="SJR136" s="411"/>
      <c r="SJS136" s="411"/>
      <c r="SJT136" s="411"/>
      <c r="SJU136" s="411"/>
      <c r="SJV136" s="411"/>
      <c r="SJW136" s="411"/>
      <c r="SJX136" s="411"/>
      <c r="SJY136" s="411"/>
      <c r="SJZ136" s="411"/>
      <c r="SKA136" s="411"/>
      <c r="SKB136" s="411"/>
      <c r="SKC136" s="411"/>
      <c r="SKD136" s="411"/>
      <c r="SKE136" s="411"/>
      <c r="SKF136" s="411"/>
      <c r="SKG136" s="411"/>
      <c r="SKH136" s="411"/>
      <c r="SKI136" s="411"/>
      <c r="SKJ136" s="411"/>
      <c r="SKK136" s="411"/>
      <c r="SKL136" s="411"/>
      <c r="SKM136" s="411"/>
      <c r="SKN136" s="411"/>
      <c r="SKO136" s="411"/>
      <c r="SKP136" s="411"/>
      <c r="SKQ136" s="411"/>
      <c r="SKR136" s="411"/>
      <c r="SKS136" s="411"/>
      <c r="SKT136" s="411"/>
      <c r="SKU136" s="411"/>
      <c r="SKV136" s="411"/>
      <c r="SKW136" s="411"/>
      <c r="SKX136" s="411"/>
      <c r="SKY136" s="411"/>
      <c r="SKZ136" s="411"/>
      <c r="SLA136" s="411"/>
      <c r="SLB136" s="411"/>
      <c r="SLC136" s="411"/>
      <c r="SLD136" s="411"/>
      <c r="SLE136" s="411"/>
      <c r="SLF136" s="411"/>
      <c r="SLG136" s="411"/>
      <c r="SLH136" s="411"/>
      <c r="SLI136" s="411"/>
      <c r="SLJ136" s="411"/>
      <c r="SLK136" s="411"/>
      <c r="SLL136" s="411"/>
      <c r="SLM136" s="411"/>
      <c r="SLN136" s="411"/>
      <c r="SLO136" s="411"/>
      <c r="SLP136" s="411"/>
      <c r="SLQ136" s="411"/>
      <c r="SLR136" s="411"/>
      <c r="SLS136" s="411"/>
      <c r="SLT136" s="411"/>
      <c r="SLU136" s="411"/>
      <c r="SLV136" s="411"/>
      <c r="SLW136" s="411"/>
      <c r="SLX136" s="411"/>
      <c r="SLY136" s="411"/>
      <c r="SLZ136" s="411"/>
      <c r="SMA136" s="411"/>
      <c r="SMB136" s="411"/>
      <c r="SMC136" s="411"/>
      <c r="SMD136" s="411"/>
      <c r="SME136" s="411"/>
      <c r="SMF136" s="411"/>
      <c r="SMG136" s="411"/>
      <c r="SMH136" s="411"/>
      <c r="SMI136" s="411"/>
      <c r="SMJ136" s="411"/>
      <c r="SMK136" s="411"/>
      <c r="SML136" s="411"/>
      <c r="SMM136" s="411"/>
      <c r="SMN136" s="411"/>
      <c r="SMO136" s="411"/>
      <c r="SMP136" s="411"/>
      <c r="SMQ136" s="411"/>
      <c r="SMR136" s="411"/>
      <c r="SMS136" s="411"/>
      <c r="SMT136" s="411"/>
      <c r="SMU136" s="411"/>
      <c r="SMV136" s="411"/>
      <c r="SMW136" s="411"/>
      <c r="SMX136" s="411"/>
      <c r="SMY136" s="411"/>
      <c r="SMZ136" s="411"/>
      <c r="SNA136" s="411"/>
      <c r="SNB136" s="411"/>
      <c r="SNC136" s="411"/>
      <c r="SND136" s="411"/>
      <c r="SNE136" s="411"/>
      <c r="SNF136" s="411"/>
      <c r="SNG136" s="411"/>
      <c r="SNH136" s="411"/>
      <c r="SNI136" s="411"/>
      <c r="SNJ136" s="411"/>
      <c r="SNK136" s="411"/>
      <c r="SNL136" s="411"/>
      <c r="SNM136" s="411"/>
      <c r="SNN136" s="411"/>
      <c r="SNO136" s="411"/>
      <c r="SNP136" s="411"/>
      <c r="SNQ136" s="411"/>
      <c r="SNR136" s="411"/>
      <c r="SNS136" s="411"/>
      <c r="SNT136" s="411"/>
      <c r="SNU136" s="411"/>
      <c r="SNV136" s="411"/>
      <c r="SNW136" s="411"/>
      <c r="SNX136" s="411"/>
      <c r="SNY136" s="411"/>
      <c r="SNZ136" s="411"/>
      <c r="SOA136" s="411"/>
      <c r="SOB136" s="411"/>
      <c r="SOC136" s="411"/>
      <c r="SOD136" s="411"/>
      <c r="SOE136" s="411"/>
      <c r="SOF136" s="411"/>
      <c r="SOG136" s="411"/>
      <c r="SOH136" s="411"/>
      <c r="SOI136" s="411"/>
      <c r="SOJ136" s="411"/>
      <c r="SOK136" s="411"/>
      <c r="SOL136" s="411"/>
      <c r="SOM136" s="411"/>
      <c r="SON136" s="411"/>
      <c r="SOO136" s="411"/>
      <c r="SOP136" s="411"/>
      <c r="SOQ136" s="411"/>
      <c r="SOR136" s="411"/>
      <c r="SOS136" s="411"/>
      <c r="SOT136" s="411"/>
      <c r="SOU136" s="411"/>
      <c r="SOV136" s="411"/>
      <c r="SOW136" s="411"/>
      <c r="SOX136" s="411"/>
      <c r="SOY136" s="411"/>
      <c r="SOZ136" s="411"/>
      <c r="SPA136" s="411"/>
      <c r="SPB136" s="411"/>
      <c r="SPC136" s="411"/>
      <c r="SPD136" s="411"/>
      <c r="SPE136" s="411"/>
      <c r="SPF136" s="411"/>
      <c r="SPG136" s="411"/>
      <c r="SPH136" s="411"/>
      <c r="SPI136" s="411"/>
      <c r="SPJ136" s="411"/>
      <c r="SPK136" s="411"/>
      <c r="SPL136" s="411"/>
      <c r="SPM136" s="411"/>
      <c r="SPN136" s="411"/>
      <c r="SPO136" s="411"/>
      <c r="SPP136" s="411"/>
      <c r="SPQ136" s="411"/>
      <c r="SPR136" s="411"/>
      <c r="SPS136" s="411"/>
      <c r="SPT136" s="411"/>
      <c r="SPU136" s="411"/>
      <c r="SPV136" s="411"/>
      <c r="SPW136" s="411"/>
      <c r="SPX136" s="411"/>
      <c r="SPY136" s="411"/>
      <c r="SPZ136" s="411"/>
      <c r="SQA136" s="411"/>
      <c r="SQB136" s="411"/>
      <c r="SQC136" s="411"/>
      <c r="SQD136" s="411"/>
      <c r="SQE136" s="411"/>
      <c r="SQF136" s="411"/>
      <c r="SQG136" s="411"/>
      <c r="SQH136" s="411"/>
      <c r="SQI136" s="411"/>
      <c r="SQJ136" s="411"/>
      <c r="SQK136" s="411"/>
      <c r="SQL136" s="411"/>
      <c r="SQM136" s="411"/>
      <c r="SQN136" s="411"/>
      <c r="SQO136" s="411"/>
      <c r="SQP136" s="411"/>
      <c r="SQQ136" s="411"/>
      <c r="SQR136" s="411"/>
      <c r="SQS136" s="411"/>
      <c r="SQT136" s="411"/>
      <c r="SQU136" s="411"/>
      <c r="SQV136" s="411"/>
      <c r="SQW136" s="411"/>
      <c r="SQX136" s="411"/>
      <c r="SQY136" s="411"/>
      <c r="SQZ136" s="411"/>
      <c r="SRA136" s="411"/>
      <c r="SRB136" s="411"/>
      <c r="SRC136" s="411"/>
      <c r="SRD136" s="411"/>
      <c r="SRE136" s="411"/>
      <c r="SRF136" s="411"/>
      <c r="SRG136" s="411"/>
      <c r="SRH136" s="411"/>
      <c r="SRI136" s="411"/>
      <c r="SRJ136" s="411"/>
      <c r="SRK136" s="411"/>
      <c r="SRL136" s="411"/>
      <c r="SRM136" s="411"/>
      <c r="SRN136" s="411"/>
      <c r="SRO136" s="411"/>
      <c r="SRP136" s="411"/>
      <c r="SRQ136" s="411"/>
      <c r="SRR136" s="411"/>
      <c r="SRS136" s="411"/>
      <c r="SRT136" s="411"/>
      <c r="SRU136" s="411"/>
      <c r="SRV136" s="411"/>
      <c r="SRW136" s="411"/>
      <c r="SRX136" s="411"/>
      <c r="SRY136" s="411"/>
      <c r="SRZ136" s="411"/>
      <c r="SSA136" s="411"/>
      <c r="SSB136" s="411"/>
      <c r="SSC136" s="411"/>
      <c r="SSD136" s="411"/>
      <c r="SSE136" s="411"/>
      <c r="SSF136" s="411"/>
      <c r="SSG136" s="411"/>
      <c r="SSH136" s="411"/>
      <c r="SSI136" s="411"/>
      <c r="SSJ136" s="411"/>
      <c r="SSK136" s="411"/>
      <c r="SSL136" s="411"/>
      <c r="SSM136" s="411"/>
      <c r="SSN136" s="411"/>
      <c r="SSO136" s="411"/>
      <c r="SSP136" s="411"/>
      <c r="SSQ136" s="411"/>
      <c r="SSR136" s="411"/>
      <c r="SSS136" s="411"/>
      <c r="SST136" s="411"/>
      <c r="SSU136" s="411"/>
      <c r="SSV136" s="411"/>
      <c r="SSW136" s="411"/>
      <c r="SSX136" s="411"/>
      <c r="SSY136" s="411"/>
      <c r="SSZ136" s="411"/>
      <c r="STA136" s="411"/>
      <c r="STB136" s="411"/>
      <c r="STC136" s="411"/>
      <c r="STD136" s="411"/>
      <c r="STE136" s="411"/>
      <c r="STF136" s="411"/>
      <c r="STG136" s="411"/>
      <c r="STH136" s="411"/>
      <c r="STI136" s="411"/>
      <c r="STJ136" s="411"/>
      <c r="STK136" s="411"/>
      <c r="STL136" s="411"/>
      <c r="STM136" s="411"/>
      <c r="STN136" s="411"/>
      <c r="STO136" s="411"/>
      <c r="STP136" s="411"/>
      <c r="STQ136" s="411"/>
      <c r="STR136" s="411"/>
      <c r="STS136" s="411"/>
      <c r="STT136" s="411"/>
      <c r="STU136" s="411"/>
      <c r="STV136" s="411"/>
      <c r="STW136" s="411"/>
      <c r="STX136" s="411"/>
      <c r="STY136" s="411"/>
      <c r="STZ136" s="411"/>
      <c r="SUA136" s="411"/>
      <c r="SUB136" s="411"/>
      <c r="SUC136" s="411"/>
      <c r="SUD136" s="411"/>
      <c r="SUE136" s="411"/>
      <c r="SUF136" s="411"/>
      <c r="SUG136" s="411"/>
      <c r="SUH136" s="411"/>
      <c r="SUI136" s="411"/>
      <c r="SUJ136" s="411"/>
      <c r="SUK136" s="411"/>
      <c r="SUL136" s="411"/>
      <c r="SUM136" s="411"/>
      <c r="SUN136" s="411"/>
      <c r="SUO136" s="411"/>
      <c r="SUP136" s="411"/>
      <c r="SUQ136" s="411"/>
      <c r="SUR136" s="411"/>
      <c r="SUS136" s="411"/>
      <c r="SUT136" s="411"/>
      <c r="SUU136" s="411"/>
      <c r="SUV136" s="411"/>
      <c r="SUW136" s="411"/>
      <c r="SUX136" s="411"/>
      <c r="SUY136" s="411"/>
      <c r="SUZ136" s="411"/>
      <c r="SVA136" s="411"/>
      <c r="SVB136" s="411"/>
      <c r="SVC136" s="411"/>
      <c r="SVD136" s="411"/>
      <c r="SVE136" s="411"/>
      <c r="SVF136" s="411"/>
      <c r="SVG136" s="411"/>
      <c r="SVH136" s="411"/>
      <c r="SVI136" s="411"/>
      <c r="SVJ136" s="411"/>
      <c r="SVK136" s="411"/>
      <c r="SVL136" s="411"/>
      <c r="SVM136" s="411"/>
      <c r="SVN136" s="411"/>
      <c r="SVO136" s="411"/>
      <c r="SVP136" s="411"/>
      <c r="SVQ136" s="411"/>
      <c r="SVR136" s="411"/>
      <c r="SVS136" s="411"/>
      <c r="SVT136" s="411"/>
      <c r="SVU136" s="411"/>
      <c r="SVV136" s="411"/>
      <c r="SVW136" s="411"/>
      <c r="SVX136" s="411"/>
      <c r="SVY136" s="411"/>
      <c r="SVZ136" s="411"/>
      <c r="SWA136" s="411"/>
      <c r="SWB136" s="411"/>
      <c r="SWC136" s="411"/>
      <c r="SWD136" s="411"/>
      <c r="SWE136" s="411"/>
      <c r="SWF136" s="411"/>
      <c r="SWG136" s="411"/>
      <c r="SWH136" s="411"/>
      <c r="SWI136" s="411"/>
      <c r="SWJ136" s="411"/>
      <c r="SWK136" s="411"/>
      <c r="SWL136" s="411"/>
      <c r="SWM136" s="411"/>
      <c r="SWN136" s="411"/>
      <c r="SWO136" s="411"/>
      <c r="SWP136" s="411"/>
      <c r="SWQ136" s="411"/>
      <c r="SWR136" s="411"/>
      <c r="SWS136" s="411"/>
      <c r="SWT136" s="411"/>
      <c r="SWU136" s="411"/>
      <c r="SWV136" s="411"/>
      <c r="SWW136" s="411"/>
      <c r="SWX136" s="411"/>
      <c r="SWY136" s="411"/>
      <c r="SWZ136" s="411"/>
      <c r="SXA136" s="411"/>
      <c r="SXB136" s="411"/>
      <c r="SXC136" s="411"/>
      <c r="SXD136" s="411"/>
      <c r="SXE136" s="411"/>
      <c r="SXF136" s="411"/>
      <c r="SXG136" s="411"/>
      <c r="SXH136" s="411"/>
      <c r="SXI136" s="411"/>
      <c r="SXJ136" s="411"/>
      <c r="SXK136" s="411"/>
      <c r="SXL136" s="411"/>
      <c r="SXM136" s="411"/>
      <c r="SXN136" s="411"/>
      <c r="SXO136" s="411"/>
      <c r="SXP136" s="411"/>
      <c r="SXQ136" s="411"/>
      <c r="SXR136" s="411"/>
      <c r="SXS136" s="411"/>
      <c r="SXT136" s="411"/>
      <c r="SXU136" s="411"/>
      <c r="SXV136" s="411"/>
      <c r="SXW136" s="411"/>
      <c r="SXX136" s="411"/>
      <c r="SXY136" s="411"/>
      <c r="SXZ136" s="411"/>
      <c r="SYA136" s="411"/>
      <c r="SYB136" s="411"/>
      <c r="SYC136" s="411"/>
      <c r="SYD136" s="411"/>
      <c r="SYE136" s="411"/>
      <c r="SYF136" s="411"/>
      <c r="SYG136" s="411"/>
      <c r="SYH136" s="411"/>
      <c r="SYI136" s="411"/>
      <c r="SYJ136" s="411"/>
      <c r="SYK136" s="411"/>
      <c r="SYL136" s="411"/>
      <c r="SYM136" s="411"/>
      <c r="SYN136" s="411"/>
      <c r="SYO136" s="411"/>
      <c r="SYP136" s="411"/>
      <c r="SYQ136" s="411"/>
      <c r="SYR136" s="411"/>
      <c r="SYS136" s="411"/>
      <c r="SYT136" s="411"/>
      <c r="SYU136" s="411"/>
      <c r="SYV136" s="411"/>
      <c r="SYW136" s="411"/>
      <c r="SYX136" s="411"/>
      <c r="SYY136" s="411"/>
      <c r="SYZ136" s="411"/>
      <c r="SZA136" s="411"/>
      <c r="SZB136" s="411"/>
      <c r="SZC136" s="411"/>
      <c r="SZD136" s="411"/>
      <c r="SZE136" s="411"/>
      <c r="SZF136" s="411"/>
      <c r="SZG136" s="411"/>
      <c r="SZH136" s="411"/>
      <c r="SZI136" s="411"/>
      <c r="SZJ136" s="411"/>
      <c r="SZK136" s="411"/>
      <c r="SZL136" s="411"/>
      <c r="SZM136" s="411"/>
      <c r="SZN136" s="411"/>
      <c r="SZO136" s="411"/>
      <c r="SZP136" s="411"/>
      <c r="SZQ136" s="411"/>
      <c r="SZR136" s="411"/>
      <c r="SZS136" s="411"/>
      <c r="SZT136" s="411"/>
      <c r="SZU136" s="411"/>
      <c r="SZV136" s="411"/>
      <c r="SZW136" s="411"/>
      <c r="SZX136" s="411"/>
      <c r="SZY136" s="411"/>
      <c r="SZZ136" s="411"/>
      <c r="TAA136" s="411"/>
      <c r="TAB136" s="411"/>
      <c r="TAC136" s="411"/>
      <c r="TAD136" s="411"/>
      <c r="TAE136" s="411"/>
      <c r="TAF136" s="411"/>
      <c r="TAG136" s="411"/>
      <c r="TAH136" s="411"/>
      <c r="TAI136" s="411"/>
      <c r="TAJ136" s="411"/>
      <c r="TAK136" s="411"/>
      <c r="TAL136" s="411"/>
      <c r="TAM136" s="411"/>
      <c r="TAN136" s="411"/>
      <c r="TAO136" s="411"/>
      <c r="TAP136" s="411"/>
      <c r="TAQ136" s="411"/>
      <c r="TAR136" s="411"/>
      <c r="TAS136" s="411"/>
      <c r="TAT136" s="411"/>
      <c r="TAU136" s="411"/>
      <c r="TAV136" s="411"/>
      <c r="TAW136" s="411"/>
      <c r="TAX136" s="411"/>
      <c r="TAY136" s="411"/>
      <c r="TAZ136" s="411"/>
      <c r="TBA136" s="411"/>
      <c r="TBB136" s="411"/>
      <c r="TBC136" s="411"/>
      <c r="TBD136" s="411"/>
      <c r="TBE136" s="411"/>
      <c r="TBF136" s="411"/>
      <c r="TBG136" s="411"/>
      <c r="TBH136" s="411"/>
      <c r="TBI136" s="411"/>
      <c r="TBJ136" s="411"/>
      <c r="TBK136" s="411"/>
      <c r="TBL136" s="411"/>
      <c r="TBM136" s="411"/>
      <c r="TBN136" s="411"/>
      <c r="TBO136" s="411"/>
      <c r="TBP136" s="411"/>
      <c r="TBQ136" s="411"/>
      <c r="TBR136" s="411"/>
      <c r="TBS136" s="411"/>
      <c r="TBT136" s="411"/>
      <c r="TBU136" s="411"/>
      <c r="TBV136" s="411"/>
      <c r="TBW136" s="411"/>
      <c r="TBX136" s="411"/>
      <c r="TBY136" s="411"/>
      <c r="TBZ136" s="411"/>
      <c r="TCA136" s="411"/>
      <c r="TCB136" s="411"/>
      <c r="TCC136" s="411"/>
      <c r="TCD136" s="411"/>
      <c r="TCE136" s="411"/>
      <c r="TCF136" s="411"/>
      <c r="TCG136" s="411"/>
      <c r="TCH136" s="411"/>
      <c r="TCI136" s="411"/>
      <c r="TCJ136" s="411"/>
      <c r="TCK136" s="411"/>
      <c r="TCL136" s="411"/>
      <c r="TCM136" s="411"/>
      <c r="TCN136" s="411"/>
      <c r="TCO136" s="411"/>
      <c r="TCP136" s="411"/>
      <c r="TCQ136" s="411"/>
      <c r="TCR136" s="411"/>
      <c r="TCS136" s="411"/>
      <c r="TCT136" s="411"/>
      <c r="TCU136" s="411"/>
      <c r="TCV136" s="411"/>
      <c r="TCW136" s="411"/>
      <c r="TCX136" s="411"/>
      <c r="TCY136" s="411"/>
      <c r="TCZ136" s="411"/>
      <c r="TDA136" s="411"/>
      <c r="TDB136" s="411"/>
      <c r="TDC136" s="411"/>
      <c r="TDD136" s="411"/>
      <c r="TDE136" s="411"/>
      <c r="TDF136" s="411"/>
      <c r="TDG136" s="411"/>
      <c r="TDH136" s="411"/>
      <c r="TDI136" s="411"/>
      <c r="TDJ136" s="411"/>
      <c r="TDK136" s="411"/>
      <c r="TDL136" s="411"/>
      <c r="TDM136" s="411"/>
      <c r="TDN136" s="411"/>
      <c r="TDO136" s="411"/>
      <c r="TDP136" s="411"/>
      <c r="TDQ136" s="411"/>
      <c r="TDR136" s="411"/>
      <c r="TDS136" s="411"/>
      <c r="TDT136" s="411"/>
      <c r="TDU136" s="411"/>
      <c r="TDV136" s="411"/>
      <c r="TDW136" s="411"/>
      <c r="TDX136" s="411"/>
      <c r="TDY136" s="411"/>
      <c r="TDZ136" s="411"/>
      <c r="TEA136" s="411"/>
      <c r="TEB136" s="411"/>
      <c r="TEC136" s="411"/>
      <c r="TED136" s="411"/>
      <c r="TEE136" s="411"/>
      <c r="TEF136" s="411"/>
      <c r="TEG136" s="411"/>
      <c r="TEH136" s="411"/>
      <c r="TEI136" s="411"/>
      <c r="TEJ136" s="411"/>
      <c r="TEK136" s="411"/>
      <c r="TEL136" s="411"/>
      <c r="TEM136" s="411"/>
      <c r="TEN136" s="411"/>
      <c r="TEO136" s="411"/>
      <c r="TEP136" s="411"/>
      <c r="TEQ136" s="411"/>
      <c r="TER136" s="411"/>
      <c r="TES136" s="411"/>
      <c r="TET136" s="411"/>
      <c r="TEU136" s="411"/>
      <c r="TEV136" s="411"/>
      <c r="TEW136" s="411"/>
      <c r="TEX136" s="411"/>
      <c r="TEY136" s="411"/>
      <c r="TEZ136" s="411"/>
      <c r="TFA136" s="411"/>
      <c r="TFB136" s="411"/>
      <c r="TFC136" s="411"/>
      <c r="TFD136" s="411"/>
      <c r="TFE136" s="411"/>
      <c r="TFF136" s="411"/>
      <c r="TFG136" s="411"/>
      <c r="TFH136" s="411"/>
      <c r="TFI136" s="411"/>
      <c r="TFJ136" s="411"/>
      <c r="TFK136" s="411"/>
      <c r="TFL136" s="411"/>
      <c r="TFM136" s="411"/>
      <c r="TFN136" s="411"/>
      <c r="TFO136" s="411"/>
      <c r="TFP136" s="411"/>
      <c r="TFQ136" s="411"/>
      <c r="TFR136" s="411"/>
      <c r="TFS136" s="411"/>
      <c r="TFT136" s="411"/>
      <c r="TFU136" s="411"/>
      <c r="TFV136" s="411"/>
      <c r="TFW136" s="411"/>
      <c r="TFX136" s="411"/>
      <c r="TFY136" s="411"/>
      <c r="TFZ136" s="411"/>
      <c r="TGA136" s="411"/>
      <c r="TGB136" s="411"/>
      <c r="TGC136" s="411"/>
      <c r="TGD136" s="411"/>
      <c r="TGE136" s="411"/>
      <c r="TGF136" s="411"/>
      <c r="TGG136" s="411"/>
      <c r="TGH136" s="411"/>
      <c r="TGI136" s="411"/>
      <c r="TGJ136" s="411"/>
      <c r="TGK136" s="411"/>
      <c r="TGL136" s="411"/>
      <c r="TGM136" s="411"/>
      <c r="TGN136" s="411"/>
      <c r="TGO136" s="411"/>
      <c r="TGP136" s="411"/>
      <c r="TGQ136" s="411"/>
      <c r="TGR136" s="411"/>
      <c r="TGS136" s="411"/>
      <c r="TGT136" s="411"/>
      <c r="TGU136" s="411"/>
      <c r="TGV136" s="411"/>
      <c r="TGW136" s="411"/>
      <c r="TGX136" s="411"/>
      <c r="TGY136" s="411"/>
      <c r="TGZ136" s="411"/>
      <c r="THA136" s="411"/>
      <c r="THB136" s="411"/>
      <c r="THC136" s="411"/>
      <c r="THD136" s="411"/>
      <c r="THE136" s="411"/>
      <c r="THF136" s="411"/>
      <c r="THG136" s="411"/>
      <c r="THH136" s="411"/>
      <c r="THI136" s="411"/>
      <c r="THJ136" s="411"/>
      <c r="THK136" s="411"/>
      <c r="THL136" s="411"/>
      <c r="THM136" s="411"/>
      <c r="THN136" s="411"/>
      <c r="THO136" s="411"/>
      <c r="THP136" s="411"/>
      <c r="THQ136" s="411"/>
      <c r="THR136" s="411"/>
      <c r="THS136" s="411"/>
      <c r="THT136" s="411"/>
      <c r="THU136" s="411"/>
      <c r="THV136" s="411"/>
      <c r="THW136" s="411"/>
      <c r="THX136" s="411"/>
      <c r="THY136" s="411"/>
      <c r="THZ136" s="411"/>
      <c r="TIA136" s="411"/>
      <c r="TIB136" s="411"/>
      <c r="TIC136" s="411"/>
      <c r="TID136" s="411"/>
      <c r="TIE136" s="411"/>
      <c r="TIF136" s="411"/>
      <c r="TIG136" s="411"/>
      <c r="TIH136" s="411"/>
      <c r="TII136" s="411"/>
      <c r="TIJ136" s="411"/>
      <c r="TIK136" s="411"/>
      <c r="TIL136" s="411"/>
      <c r="TIM136" s="411"/>
      <c r="TIN136" s="411"/>
      <c r="TIO136" s="411"/>
      <c r="TIP136" s="411"/>
      <c r="TIQ136" s="411"/>
      <c r="TIR136" s="411"/>
      <c r="TIS136" s="411"/>
      <c r="TIT136" s="411"/>
      <c r="TIU136" s="411"/>
      <c r="TIV136" s="411"/>
      <c r="TIW136" s="411"/>
      <c r="TIX136" s="411"/>
      <c r="TIY136" s="411"/>
      <c r="TIZ136" s="411"/>
      <c r="TJA136" s="411"/>
      <c r="TJB136" s="411"/>
      <c r="TJC136" s="411"/>
      <c r="TJD136" s="411"/>
      <c r="TJE136" s="411"/>
      <c r="TJF136" s="411"/>
      <c r="TJG136" s="411"/>
      <c r="TJH136" s="411"/>
      <c r="TJI136" s="411"/>
      <c r="TJJ136" s="411"/>
      <c r="TJK136" s="411"/>
      <c r="TJL136" s="411"/>
      <c r="TJM136" s="411"/>
      <c r="TJN136" s="411"/>
      <c r="TJO136" s="411"/>
      <c r="TJP136" s="411"/>
      <c r="TJQ136" s="411"/>
      <c r="TJR136" s="411"/>
      <c r="TJS136" s="411"/>
      <c r="TJT136" s="411"/>
      <c r="TJU136" s="411"/>
      <c r="TJV136" s="411"/>
      <c r="TJW136" s="411"/>
      <c r="TJX136" s="411"/>
      <c r="TJY136" s="411"/>
      <c r="TJZ136" s="411"/>
      <c r="TKA136" s="411"/>
      <c r="TKB136" s="411"/>
      <c r="TKC136" s="411"/>
      <c r="TKD136" s="411"/>
      <c r="TKE136" s="411"/>
      <c r="TKF136" s="411"/>
      <c r="TKG136" s="411"/>
      <c r="TKH136" s="411"/>
      <c r="TKI136" s="411"/>
      <c r="TKJ136" s="411"/>
      <c r="TKK136" s="411"/>
      <c r="TKL136" s="411"/>
      <c r="TKM136" s="411"/>
      <c r="TKN136" s="411"/>
      <c r="TKO136" s="411"/>
      <c r="TKP136" s="411"/>
      <c r="TKQ136" s="411"/>
      <c r="TKR136" s="411"/>
      <c r="TKS136" s="411"/>
      <c r="TKT136" s="411"/>
      <c r="TKU136" s="411"/>
      <c r="TKV136" s="411"/>
      <c r="TKW136" s="411"/>
      <c r="TKX136" s="411"/>
      <c r="TKY136" s="411"/>
      <c r="TKZ136" s="411"/>
      <c r="TLA136" s="411"/>
      <c r="TLB136" s="411"/>
      <c r="TLC136" s="411"/>
      <c r="TLD136" s="411"/>
      <c r="TLE136" s="411"/>
      <c r="TLF136" s="411"/>
      <c r="TLG136" s="411"/>
      <c r="TLH136" s="411"/>
      <c r="TLI136" s="411"/>
      <c r="TLJ136" s="411"/>
      <c r="TLK136" s="411"/>
      <c r="TLL136" s="411"/>
      <c r="TLM136" s="411"/>
      <c r="TLN136" s="411"/>
      <c r="TLO136" s="411"/>
      <c r="TLP136" s="411"/>
      <c r="TLQ136" s="411"/>
      <c r="TLR136" s="411"/>
      <c r="TLS136" s="411"/>
      <c r="TLT136" s="411"/>
      <c r="TLU136" s="411"/>
      <c r="TLV136" s="411"/>
      <c r="TLW136" s="411"/>
      <c r="TLX136" s="411"/>
      <c r="TLY136" s="411"/>
      <c r="TLZ136" s="411"/>
      <c r="TMA136" s="411"/>
      <c r="TMB136" s="411"/>
      <c r="TMC136" s="411"/>
      <c r="TMD136" s="411"/>
      <c r="TME136" s="411"/>
      <c r="TMF136" s="411"/>
      <c r="TMG136" s="411"/>
      <c r="TMH136" s="411"/>
      <c r="TMI136" s="411"/>
      <c r="TMJ136" s="411"/>
      <c r="TMK136" s="411"/>
      <c r="TML136" s="411"/>
      <c r="TMM136" s="411"/>
      <c r="TMN136" s="411"/>
      <c r="TMO136" s="411"/>
      <c r="TMP136" s="411"/>
      <c r="TMQ136" s="411"/>
      <c r="TMR136" s="411"/>
      <c r="TMS136" s="411"/>
      <c r="TMT136" s="411"/>
      <c r="TMU136" s="411"/>
      <c r="TMV136" s="411"/>
      <c r="TMW136" s="411"/>
      <c r="TMX136" s="411"/>
      <c r="TMY136" s="411"/>
      <c r="TMZ136" s="411"/>
      <c r="TNA136" s="411"/>
      <c r="TNB136" s="411"/>
      <c r="TNC136" s="411"/>
      <c r="TND136" s="411"/>
      <c r="TNE136" s="411"/>
      <c r="TNF136" s="411"/>
      <c r="TNG136" s="411"/>
      <c r="TNH136" s="411"/>
      <c r="TNI136" s="411"/>
      <c r="TNJ136" s="411"/>
      <c r="TNK136" s="411"/>
      <c r="TNL136" s="411"/>
      <c r="TNM136" s="411"/>
      <c r="TNN136" s="411"/>
      <c r="TNO136" s="411"/>
      <c r="TNP136" s="411"/>
      <c r="TNQ136" s="411"/>
      <c r="TNR136" s="411"/>
      <c r="TNS136" s="411"/>
      <c r="TNT136" s="411"/>
      <c r="TNU136" s="411"/>
      <c r="TNV136" s="411"/>
      <c r="TNW136" s="411"/>
      <c r="TNX136" s="411"/>
      <c r="TNY136" s="411"/>
      <c r="TNZ136" s="411"/>
      <c r="TOA136" s="411"/>
      <c r="TOB136" s="411"/>
      <c r="TOC136" s="411"/>
      <c r="TOD136" s="411"/>
      <c r="TOE136" s="411"/>
      <c r="TOF136" s="411"/>
      <c r="TOG136" s="411"/>
      <c r="TOH136" s="411"/>
      <c r="TOI136" s="411"/>
      <c r="TOJ136" s="411"/>
      <c r="TOK136" s="411"/>
      <c r="TOL136" s="411"/>
      <c r="TOM136" s="411"/>
      <c r="TON136" s="411"/>
      <c r="TOO136" s="411"/>
      <c r="TOP136" s="411"/>
      <c r="TOQ136" s="411"/>
      <c r="TOR136" s="411"/>
      <c r="TOS136" s="411"/>
      <c r="TOT136" s="411"/>
      <c r="TOU136" s="411"/>
      <c r="TOV136" s="411"/>
      <c r="TOW136" s="411"/>
      <c r="TOX136" s="411"/>
      <c r="TOY136" s="411"/>
      <c r="TOZ136" s="411"/>
      <c r="TPA136" s="411"/>
      <c r="TPB136" s="411"/>
      <c r="TPC136" s="411"/>
      <c r="TPD136" s="411"/>
      <c r="TPE136" s="411"/>
      <c r="TPF136" s="411"/>
      <c r="TPG136" s="411"/>
      <c r="TPH136" s="411"/>
      <c r="TPI136" s="411"/>
      <c r="TPJ136" s="411"/>
      <c r="TPK136" s="411"/>
      <c r="TPL136" s="411"/>
      <c r="TPM136" s="411"/>
      <c r="TPN136" s="411"/>
      <c r="TPO136" s="411"/>
      <c r="TPP136" s="411"/>
      <c r="TPQ136" s="411"/>
      <c r="TPR136" s="411"/>
      <c r="TPS136" s="411"/>
      <c r="TPT136" s="411"/>
      <c r="TPU136" s="411"/>
      <c r="TPV136" s="411"/>
      <c r="TPW136" s="411"/>
      <c r="TPX136" s="411"/>
      <c r="TPY136" s="411"/>
      <c r="TPZ136" s="411"/>
      <c r="TQA136" s="411"/>
      <c r="TQB136" s="411"/>
      <c r="TQC136" s="411"/>
      <c r="TQD136" s="411"/>
      <c r="TQE136" s="411"/>
      <c r="TQF136" s="411"/>
      <c r="TQG136" s="411"/>
      <c r="TQH136" s="411"/>
      <c r="TQI136" s="411"/>
      <c r="TQJ136" s="411"/>
      <c r="TQK136" s="411"/>
      <c r="TQL136" s="411"/>
      <c r="TQM136" s="411"/>
      <c r="TQN136" s="411"/>
      <c r="TQO136" s="411"/>
      <c r="TQP136" s="411"/>
      <c r="TQQ136" s="411"/>
      <c r="TQR136" s="411"/>
      <c r="TQS136" s="411"/>
      <c r="TQT136" s="411"/>
      <c r="TQU136" s="411"/>
      <c r="TQV136" s="411"/>
      <c r="TQW136" s="411"/>
      <c r="TQX136" s="411"/>
      <c r="TQY136" s="411"/>
      <c r="TQZ136" s="411"/>
      <c r="TRA136" s="411"/>
      <c r="TRB136" s="411"/>
      <c r="TRC136" s="411"/>
      <c r="TRD136" s="411"/>
      <c r="TRE136" s="411"/>
      <c r="TRF136" s="411"/>
      <c r="TRG136" s="411"/>
      <c r="TRH136" s="411"/>
      <c r="TRI136" s="411"/>
      <c r="TRJ136" s="411"/>
      <c r="TRK136" s="411"/>
      <c r="TRL136" s="411"/>
      <c r="TRM136" s="411"/>
      <c r="TRN136" s="411"/>
      <c r="TRO136" s="411"/>
      <c r="TRP136" s="411"/>
      <c r="TRQ136" s="411"/>
      <c r="TRR136" s="411"/>
      <c r="TRS136" s="411"/>
      <c r="TRT136" s="411"/>
      <c r="TRU136" s="411"/>
      <c r="TRV136" s="411"/>
      <c r="TRW136" s="411"/>
      <c r="TRX136" s="411"/>
      <c r="TRY136" s="411"/>
      <c r="TRZ136" s="411"/>
      <c r="TSA136" s="411"/>
      <c r="TSB136" s="411"/>
      <c r="TSC136" s="411"/>
      <c r="TSD136" s="411"/>
      <c r="TSE136" s="411"/>
      <c r="TSF136" s="411"/>
      <c r="TSG136" s="411"/>
      <c r="TSH136" s="411"/>
      <c r="TSI136" s="411"/>
      <c r="TSJ136" s="411"/>
      <c r="TSK136" s="411"/>
      <c r="TSL136" s="411"/>
      <c r="TSM136" s="411"/>
      <c r="TSN136" s="411"/>
      <c r="TSO136" s="411"/>
      <c r="TSP136" s="411"/>
      <c r="TSQ136" s="411"/>
      <c r="TSR136" s="411"/>
      <c r="TSS136" s="411"/>
      <c r="TST136" s="411"/>
      <c r="TSU136" s="411"/>
      <c r="TSV136" s="411"/>
      <c r="TSW136" s="411"/>
      <c r="TSX136" s="411"/>
      <c r="TSY136" s="411"/>
      <c r="TSZ136" s="411"/>
      <c r="TTA136" s="411"/>
      <c r="TTB136" s="411"/>
      <c r="TTC136" s="411"/>
      <c r="TTD136" s="411"/>
      <c r="TTE136" s="411"/>
      <c r="TTF136" s="411"/>
      <c r="TTG136" s="411"/>
      <c r="TTH136" s="411"/>
      <c r="TTI136" s="411"/>
      <c r="TTJ136" s="411"/>
      <c r="TTK136" s="411"/>
      <c r="TTL136" s="411"/>
      <c r="TTM136" s="411"/>
      <c r="TTN136" s="411"/>
      <c r="TTO136" s="411"/>
      <c r="TTP136" s="411"/>
      <c r="TTQ136" s="411"/>
      <c r="TTR136" s="411"/>
      <c r="TTS136" s="411"/>
      <c r="TTT136" s="411"/>
      <c r="TTU136" s="411"/>
      <c r="TTV136" s="411"/>
      <c r="TTW136" s="411"/>
      <c r="TTX136" s="411"/>
      <c r="TTY136" s="411"/>
      <c r="TTZ136" s="411"/>
      <c r="TUA136" s="411"/>
      <c r="TUB136" s="411"/>
      <c r="TUC136" s="411"/>
      <c r="TUD136" s="411"/>
      <c r="TUE136" s="411"/>
      <c r="TUF136" s="411"/>
      <c r="TUG136" s="411"/>
      <c r="TUH136" s="411"/>
      <c r="TUI136" s="411"/>
      <c r="TUJ136" s="411"/>
      <c r="TUK136" s="411"/>
      <c r="TUL136" s="411"/>
      <c r="TUM136" s="411"/>
      <c r="TUN136" s="411"/>
      <c r="TUO136" s="411"/>
      <c r="TUP136" s="411"/>
      <c r="TUQ136" s="411"/>
      <c r="TUR136" s="411"/>
      <c r="TUS136" s="411"/>
      <c r="TUT136" s="411"/>
      <c r="TUU136" s="411"/>
      <c r="TUV136" s="411"/>
      <c r="TUW136" s="411"/>
      <c r="TUX136" s="411"/>
      <c r="TUY136" s="411"/>
      <c r="TUZ136" s="411"/>
      <c r="TVA136" s="411"/>
      <c r="TVB136" s="411"/>
      <c r="TVC136" s="411"/>
      <c r="TVD136" s="411"/>
      <c r="TVE136" s="411"/>
      <c r="TVF136" s="411"/>
      <c r="TVG136" s="411"/>
      <c r="TVH136" s="411"/>
      <c r="TVI136" s="411"/>
      <c r="TVJ136" s="411"/>
      <c r="TVK136" s="411"/>
      <c r="TVL136" s="411"/>
      <c r="TVM136" s="411"/>
      <c r="TVN136" s="411"/>
      <c r="TVO136" s="411"/>
      <c r="TVP136" s="411"/>
      <c r="TVQ136" s="411"/>
      <c r="TVR136" s="411"/>
      <c r="TVS136" s="411"/>
      <c r="TVT136" s="411"/>
      <c r="TVU136" s="411"/>
      <c r="TVV136" s="411"/>
      <c r="TVW136" s="411"/>
      <c r="TVX136" s="411"/>
      <c r="TVY136" s="411"/>
      <c r="TVZ136" s="411"/>
      <c r="TWA136" s="411"/>
      <c r="TWB136" s="411"/>
      <c r="TWC136" s="411"/>
      <c r="TWD136" s="411"/>
      <c r="TWE136" s="411"/>
      <c r="TWF136" s="411"/>
      <c r="TWG136" s="411"/>
      <c r="TWH136" s="411"/>
      <c r="TWI136" s="411"/>
      <c r="TWJ136" s="411"/>
      <c r="TWK136" s="411"/>
      <c r="TWL136" s="411"/>
      <c r="TWM136" s="411"/>
      <c r="TWN136" s="411"/>
      <c r="TWO136" s="411"/>
      <c r="TWP136" s="411"/>
      <c r="TWQ136" s="411"/>
      <c r="TWR136" s="411"/>
      <c r="TWS136" s="411"/>
      <c r="TWT136" s="411"/>
      <c r="TWU136" s="411"/>
      <c r="TWV136" s="411"/>
      <c r="TWW136" s="411"/>
      <c r="TWX136" s="411"/>
      <c r="TWY136" s="411"/>
      <c r="TWZ136" s="411"/>
      <c r="TXA136" s="411"/>
      <c r="TXB136" s="411"/>
      <c r="TXC136" s="411"/>
      <c r="TXD136" s="411"/>
      <c r="TXE136" s="411"/>
      <c r="TXF136" s="411"/>
      <c r="TXG136" s="411"/>
      <c r="TXH136" s="411"/>
      <c r="TXI136" s="411"/>
      <c r="TXJ136" s="411"/>
      <c r="TXK136" s="411"/>
      <c r="TXL136" s="411"/>
      <c r="TXM136" s="411"/>
      <c r="TXN136" s="411"/>
      <c r="TXO136" s="411"/>
      <c r="TXP136" s="411"/>
      <c r="TXQ136" s="411"/>
      <c r="TXR136" s="411"/>
      <c r="TXS136" s="411"/>
      <c r="TXT136" s="411"/>
      <c r="TXU136" s="411"/>
      <c r="TXV136" s="411"/>
      <c r="TXW136" s="411"/>
      <c r="TXX136" s="411"/>
      <c r="TXY136" s="411"/>
      <c r="TXZ136" s="411"/>
      <c r="TYA136" s="411"/>
      <c r="TYB136" s="411"/>
      <c r="TYC136" s="411"/>
      <c r="TYD136" s="411"/>
      <c r="TYE136" s="411"/>
      <c r="TYF136" s="411"/>
      <c r="TYG136" s="411"/>
      <c r="TYH136" s="411"/>
      <c r="TYI136" s="411"/>
      <c r="TYJ136" s="411"/>
      <c r="TYK136" s="411"/>
      <c r="TYL136" s="411"/>
      <c r="TYM136" s="411"/>
      <c r="TYN136" s="411"/>
      <c r="TYO136" s="411"/>
      <c r="TYP136" s="411"/>
      <c r="TYQ136" s="411"/>
      <c r="TYR136" s="411"/>
      <c r="TYS136" s="411"/>
      <c r="TYT136" s="411"/>
      <c r="TYU136" s="411"/>
      <c r="TYV136" s="411"/>
      <c r="TYW136" s="411"/>
      <c r="TYX136" s="411"/>
      <c r="TYY136" s="411"/>
      <c r="TYZ136" s="411"/>
      <c r="TZA136" s="411"/>
      <c r="TZB136" s="411"/>
      <c r="TZC136" s="411"/>
      <c r="TZD136" s="411"/>
      <c r="TZE136" s="411"/>
      <c r="TZF136" s="411"/>
      <c r="TZG136" s="411"/>
      <c r="TZH136" s="411"/>
      <c r="TZI136" s="411"/>
      <c r="TZJ136" s="411"/>
      <c r="TZK136" s="411"/>
      <c r="TZL136" s="411"/>
      <c r="TZM136" s="411"/>
      <c r="TZN136" s="411"/>
      <c r="TZO136" s="411"/>
      <c r="TZP136" s="411"/>
      <c r="TZQ136" s="411"/>
      <c r="TZR136" s="411"/>
      <c r="TZS136" s="411"/>
      <c r="TZT136" s="411"/>
      <c r="TZU136" s="411"/>
      <c r="TZV136" s="411"/>
      <c r="TZW136" s="411"/>
      <c r="TZX136" s="411"/>
      <c r="TZY136" s="411"/>
      <c r="TZZ136" s="411"/>
      <c r="UAA136" s="411"/>
      <c r="UAB136" s="411"/>
      <c r="UAC136" s="411"/>
      <c r="UAD136" s="411"/>
      <c r="UAE136" s="411"/>
      <c r="UAF136" s="411"/>
      <c r="UAG136" s="411"/>
      <c r="UAH136" s="411"/>
      <c r="UAI136" s="411"/>
      <c r="UAJ136" s="411"/>
      <c r="UAK136" s="411"/>
      <c r="UAL136" s="411"/>
      <c r="UAM136" s="411"/>
      <c r="UAN136" s="411"/>
      <c r="UAO136" s="411"/>
      <c r="UAP136" s="411"/>
      <c r="UAQ136" s="411"/>
      <c r="UAR136" s="411"/>
      <c r="UAS136" s="411"/>
      <c r="UAT136" s="411"/>
      <c r="UAU136" s="411"/>
      <c r="UAV136" s="411"/>
      <c r="UAW136" s="411"/>
      <c r="UAX136" s="411"/>
      <c r="UAY136" s="411"/>
      <c r="UAZ136" s="411"/>
      <c r="UBA136" s="411"/>
      <c r="UBB136" s="411"/>
      <c r="UBC136" s="411"/>
      <c r="UBD136" s="411"/>
      <c r="UBE136" s="411"/>
      <c r="UBF136" s="411"/>
      <c r="UBG136" s="411"/>
      <c r="UBH136" s="411"/>
      <c r="UBI136" s="411"/>
      <c r="UBJ136" s="411"/>
      <c r="UBK136" s="411"/>
      <c r="UBL136" s="411"/>
      <c r="UBM136" s="411"/>
      <c r="UBN136" s="411"/>
      <c r="UBO136" s="411"/>
      <c r="UBP136" s="411"/>
      <c r="UBQ136" s="411"/>
      <c r="UBR136" s="411"/>
      <c r="UBS136" s="411"/>
      <c r="UBT136" s="411"/>
      <c r="UBU136" s="411"/>
      <c r="UBV136" s="411"/>
      <c r="UBW136" s="411"/>
      <c r="UBX136" s="411"/>
      <c r="UBY136" s="411"/>
      <c r="UBZ136" s="411"/>
      <c r="UCA136" s="411"/>
      <c r="UCB136" s="411"/>
      <c r="UCC136" s="411"/>
      <c r="UCD136" s="411"/>
      <c r="UCE136" s="411"/>
      <c r="UCF136" s="411"/>
      <c r="UCG136" s="411"/>
      <c r="UCH136" s="411"/>
      <c r="UCI136" s="411"/>
      <c r="UCJ136" s="411"/>
      <c r="UCK136" s="411"/>
      <c r="UCL136" s="411"/>
      <c r="UCM136" s="411"/>
      <c r="UCN136" s="411"/>
      <c r="UCO136" s="411"/>
      <c r="UCP136" s="411"/>
      <c r="UCQ136" s="411"/>
      <c r="UCR136" s="411"/>
      <c r="UCS136" s="411"/>
      <c r="UCT136" s="411"/>
      <c r="UCU136" s="411"/>
      <c r="UCV136" s="411"/>
      <c r="UCW136" s="411"/>
      <c r="UCX136" s="411"/>
      <c r="UCY136" s="411"/>
      <c r="UCZ136" s="411"/>
      <c r="UDA136" s="411"/>
      <c r="UDB136" s="411"/>
      <c r="UDC136" s="411"/>
      <c r="UDD136" s="411"/>
      <c r="UDE136" s="411"/>
      <c r="UDF136" s="411"/>
      <c r="UDG136" s="411"/>
      <c r="UDH136" s="411"/>
      <c r="UDI136" s="411"/>
      <c r="UDJ136" s="411"/>
      <c r="UDK136" s="411"/>
      <c r="UDL136" s="411"/>
      <c r="UDM136" s="411"/>
      <c r="UDN136" s="411"/>
      <c r="UDO136" s="411"/>
      <c r="UDP136" s="411"/>
      <c r="UDQ136" s="411"/>
      <c r="UDR136" s="411"/>
      <c r="UDS136" s="411"/>
      <c r="UDT136" s="411"/>
      <c r="UDU136" s="411"/>
      <c r="UDV136" s="411"/>
      <c r="UDW136" s="411"/>
      <c r="UDX136" s="411"/>
      <c r="UDY136" s="411"/>
      <c r="UDZ136" s="411"/>
      <c r="UEA136" s="411"/>
      <c r="UEB136" s="411"/>
      <c r="UEC136" s="411"/>
      <c r="UED136" s="411"/>
      <c r="UEE136" s="411"/>
      <c r="UEF136" s="411"/>
      <c r="UEG136" s="411"/>
      <c r="UEH136" s="411"/>
      <c r="UEI136" s="411"/>
      <c r="UEJ136" s="411"/>
      <c r="UEK136" s="411"/>
      <c r="UEL136" s="411"/>
      <c r="UEM136" s="411"/>
      <c r="UEN136" s="411"/>
      <c r="UEO136" s="411"/>
      <c r="UEP136" s="411"/>
      <c r="UEQ136" s="411"/>
      <c r="UER136" s="411"/>
      <c r="UES136" s="411"/>
      <c r="UET136" s="411"/>
      <c r="UEU136" s="411"/>
      <c r="UEV136" s="411"/>
      <c r="UEW136" s="411"/>
      <c r="UEX136" s="411"/>
      <c r="UEY136" s="411"/>
      <c r="UEZ136" s="411"/>
      <c r="UFA136" s="411"/>
      <c r="UFB136" s="411"/>
      <c r="UFC136" s="411"/>
      <c r="UFD136" s="411"/>
      <c r="UFE136" s="411"/>
      <c r="UFF136" s="411"/>
      <c r="UFG136" s="411"/>
      <c r="UFH136" s="411"/>
      <c r="UFI136" s="411"/>
      <c r="UFJ136" s="411"/>
      <c r="UFK136" s="411"/>
      <c r="UFL136" s="411"/>
      <c r="UFM136" s="411"/>
      <c r="UFN136" s="411"/>
      <c r="UFO136" s="411"/>
      <c r="UFP136" s="411"/>
      <c r="UFQ136" s="411"/>
      <c r="UFR136" s="411"/>
      <c r="UFS136" s="411"/>
      <c r="UFT136" s="411"/>
      <c r="UFU136" s="411"/>
      <c r="UFV136" s="411"/>
      <c r="UFW136" s="411"/>
      <c r="UFX136" s="411"/>
      <c r="UFY136" s="411"/>
      <c r="UFZ136" s="411"/>
      <c r="UGA136" s="411"/>
      <c r="UGB136" s="411"/>
      <c r="UGC136" s="411"/>
      <c r="UGD136" s="411"/>
      <c r="UGE136" s="411"/>
      <c r="UGF136" s="411"/>
      <c r="UGG136" s="411"/>
      <c r="UGH136" s="411"/>
      <c r="UGI136" s="411"/>
      <c r="UGJ136" s="411"/>
      <c r="UGK136" s="411"/>
      <c r="UGL136" s="411"/>
      <c r="UGM136" s="411"/>
      <c r="UGN136" s="411"/>
      <c r="UGO136" s="411"/>
      <c r="UGP136" s="411"/>
      <c r="UGQ136" s="411"/>
      <c r="UGR136" s="411"/>
      <c r="UGS136" s="411"/>
      <c r="UGT136" s="411"/>
      <c r="UGU136" s="411"/>
      <c r="UGV136" s="411"/>
      <c r="UGW136" s="411"/>
      <c r="UGX136" s="411"/>
      <c r="UGY136" s="411"/>
      <c r="UGZ136" s="411"/>
      <c r="UHA136" s="411"/>
      <c r="UHB136" s="411"/>
      <c r="UHC136" s="411"/>
      <c r="UHD136" s="411"/>
      <c r="UHE136" s="411"/>
      <c r="UHF136" s="411"/>
      <c r="UHG136" s="411"/>
      <c r="UHH136" s="411"/>
      <c r="UHI136" s="411"/>
      <c r="UHJ136" s="411"/>
      <c r="UHK136" s="411"/>
      <c r="UHL136" s="411"/>
      <c r="UHM136" s="411"/>
      <c r="UHN136" s="411"/>
      <c r="UHO136" s="411"/>
      <c r="UHP136" s="411"/>
      <c r="UHQ136" s="411"/>
      <c r="UHR136" s="411"/>
      <c r="UHS136" s="411"/>
      <c r="UHT136" s="411"/>
      <c r="UHU136" s="411"/>
      <c r="UHV136" s="411"/>
      <c r="UHW136" s="411"/>
      <c r="UHX136" s="411"/>
      <c r="UHY136" s="411"/>
      <c r="UHZ136" s="411"/>
      <c r="UIA136" s="411"/>
      <c r="UIB136" s="411"/>
      <c r="UIC136" s="411"/>
      <c r="UID136" s="411"/>
      <c r="UIE136" s="411"/>
      <c r="UIF136" s="411"/>
      <c r="UIG136" s="411"/>
      <c r="UIH136" s="411"/>
      <c r="UII136" s="411"/>
      <c r="UIJ136" s="411"/>
      <c r="UIK136" s="411"/>
      <c r="UIL136" s="411"/>
      <c r="UIM136" s="411"/>
      <c r="UIN136" s="411"/>
      <c r="UIO136" s="411"/>
      <c r="UIP136" s="411"/>
      <c r="UIQ136" s="411"/>
      <c r="UIR136" s="411"/>
      <c r="UIS136" s="411"/>
      <c r="UIT136" s="411"/>
      <c r="UIU136" s="411"/>
      <c r="UIV136" s="411"/>
      <c r="UIW136" s="411"/>
      <c r="UIX136" s="411"/>
      <c r="UIY136" s="411"/>
      <c r="UIZ136" s="411"/>
      <c r="UJA136" s="411"/>
      <c r="UJB136" s="411"/>
      <c r="UJC136" s="411"/>
      <c r="UJD136" s="411"/>
      <c r="UJE136" s="411"/>
      <c r="UJF136" s="411"/>
      <c r="UJG136" s="411"/>
      <c r="UJH136" s="411"/>
      <c r="UJI136" s="411"/>
      <c r="UJJ136" s="411"/>
      <c r="UJK136" s="411"/>
      <c r="UJL136" s="411"/>
      <c r="UJM136" s="411"/>
      <c r="UJN136" s="411"/>
      <c r="UJO136" s="411"/>
      <c r="UJP136" s="411"/>
      <c r="UJQ136" s="411"/>
      <c r="UJR136" s="411"/>
      <c r="UJS136" s="411"/>
      <c r="UJT136" s="411"/>
      <c r="UJU136" s="411"/>
      <c r="UJV136" s="411"/>
      <c r="UJW136" s="411"/>
      <c r="UJX136" s="411"/>
      <c r="UJY136" s="411"/>
      <c r="UJZ136" s="411"/>
      <c r="UKA136" s="411"/>
      <c r="UKB136" s="411"/>
      <c r="UKC136" s="411"/>
      <c r="UKD136" s="411"/>
      <c r="UKE136" s="411"/>
      <c r="UKF136" s="411"/>
      <c r="UKG136" s="411"/>
      <c r="UKH136" s="411"/>
      <c r="UKI136" s="411"/>
      <c r="UKJ136" s="411"/>
      <c r="UKK136" s="411"/>
      <c r="UKL136" s="411"/>
      <c r="UKM136" s="411"/>
      <c r="UKN136" s="411"/>
      <c r="UKO136" s="411"/>
      <c r="UKP136" s="411"/>
      <c r="UKQ136" s="411"/>
      <c r="UKR136" s="411"/>
      <c r="UKS136" s="411"/>
      <c r="UKT136" s="411"/>
      <c r="UKU136" s="411"/>
      <c r="UKV136" s="411"/>
      <c r="UKW136" s="411"/>
      <c r="UKX136" s="411"/>
      <c r="UKY136" s="411"/>
      <c r="UKZ136" s="411"/>
      <c r="ULA136" s="411"/>
      <c r="ULB136" s="411"/>
      <c r="ULC136" s="411"/>
      <c r="ULD136" s="411"/>
      <c r="ULE136" s="411"/>
      <c r="ULF136" s="411"/>
      <c r="ULG136" s="411"/>
      <c r="ULH136" s="411"/>
      <c r="ULI136" s="411"/>
      <c r="ULJ136" s="411"/>
      <c r="ULK136" s="411"/>
      <c r="ULL136" s="411"/>
      <c r="ULM136" s="411"/>
      <c r="ULN136" s="411"/>
      <c r="ULO136" s="411"/>
      <c r="ULP136" s="411"/>
      <c r="ULQ136" s="411"/>
      <c r="ULR136" s="411"/>
      <c r="ULS136" s="411"/>
      <c r="ULT136" s="411"/>
      <c r="ULU136" s="411"/>
      <c r="ULV136" s="411"/>
      <c r="ULW136" s="411"/>
      <c r="ULX136" s="411"/>
      <c r="ULY136" s="411"/>
      <c r="ULZ136" s="411"/>
      <c r="UMA136" s="411"/>
      <c r="UMB136" s="411"/>
      <c r="UMC136" s="411"/>
      <c r="UMD136" s="411"/>
      <c r="UME136" s="411"/>
      <c r="UMF136" s="411"/>
      <c r="UMG136" s="411"/>
      <c r="UMH136" s="411"/>
      <c r="UMI136" s="411"/>
      <c r="UMJ136" s="411"/>
      <c r="UMK136" s="411"/>
      <c r="UML136" s="411"/>
      <c r="UMM136" s="411"/>
      <c r="UMN136" s="411"/>
      <c r="UMO136" s="411"/>
      <c r="UMP136" s="411"/>
      <c r="UMQ136" s="411"/>
      <c r="UMR136" s="411"/>
      <c r="UMS136" s="411"/>
      <c r="UMT136" s="411"/>
      <c r="UMU136" s="411"/>
      <c r="UMV136" s="411"/>
      <c r="UMW136" s="411"/>
      <c r="UMX136" s="411"/>
      <c r="UMY136" s="411"/>
      <c r="UMZ136" s="411"/>
      <c r="UNA136" s="411"/>
      <c r="UNB136" s="411"/>
      <c r="UNC136" s="411"/>
      <c r="UND136" s="411"/>
      <c r="UNE136" s="411"/>
      <c r="UNF136" s="411"/>
      <c r="UNG136" s="411"/>
      <c r="UNH136" s="411"/>
      <c r="UNI136" s="411"/>
      <c r="UNJ136" s="411"/>
      <c r="UNK136" s="411"/>
      <c r="UNL136" s="411"/>
      <c r="UNM136" s="411"/>
      <c r="UNN136" s="411"/>
      <c r="UNO136" s="411"/>
      <c r="UNP136" s="411"/>
      <c r="UNQ136" s="411"/>
      <c r="UNR136" s="411"/>
      <c r="UNS136" s="411"/>
      <c r="UNT136" s="411"/>
      <c r="UNU136" s="411"/>
      <c r="UNV136" s="411"/>
      <c r="UNW136" s="411"/>
      <c r="UNX136" s="411"/>
      <c r="UNY136" s="411"/>
      <c r="UNZ136" s="411"/>
      <c r="UOA136" s="411"/>
      <c r="UOB136" s="411"/>
      <c r="UOC136" s="411"/>
      <c r="UOD136" s="411"/>
      <c r="UOE136" s="411"/>
      <c r="UOF136" s="411"/>
      <c r="UOG136" s="411"/>
      <c r="UOH136" s="411"/>
      <c r="UOI136" s="411"/>
      <c r="UOJ136" s="411"/>
      <c r="UOK136" s="411"/>
      <c r="UOL136" s="411"/>
      <c r="UOM136" s="411"/>
      <c r="UON136" s="411"/>
      <c r="UOO136" s="411"/>
      <c r="UOP136" s="411"/>
      <c r="UOQ136" s="411"/>
      <c r="UOR136" s="411"/>
      <c r="UOS136" s="411"/>
      <c r="UOT136" s="411"/>
      <c r="UOU136" s="411"/>
      <c r="UOV136" s="411"/>
      <c r="UOW136" s="411"/>
      <c r="UOX136" s="411"/>
      <c r="UOY136" s="411"/>
      <c r="UOZ136" s="411"/>
      <c r="UPA136" s="411"/>
      <c r="UPB136" s="411"/>
      <c r="UPC136" s="411"/>
      <c r="UPD136" s="411"/>
      <c r="UPE136" s="411"/>
      <c r="UPF136" s="411"/>
      <c r="UPG136" s="411"/>
      <c r="UPH136" s="411"/>
      <c r="UPI136" s="411"/>
      <c r="UPJ136" s="411"/>
      <c r="UPK136" s="411"/>
      <c r="UPL136" s="411"/>
      <c r="UPM136" s="411"/>
      <c r="UPN136" s="411"/>
      <c r="UPO136" s="411"/>
      <c r="UPP136" s="411"/>
      <c r="UPQ136" s="411"/>
      <c r="UPR136" s="411"/>
      <c r="UPS136" s="411"/>
      <c r="UPT136" s="411"/>
      <c r="UPU136" s="411"/>
      <c r="UPV136" s="411"/>
      <c r="UPW136" s="411"/>
      <c r="UPX136" s="411"/>
      <c r="UPY136" s="411"/>
      <c r="UPZ136" s="411"/>
      <c r="UQA136" s="411"/>
      <c r="UQB136" s="411"/>
      <c r="UQC136" s="411"/>
      <c r="UQD136" s="411"/>
      <c r="UQE136" s="411"/>
      <c r="UQF136" s="411"/>
      <c r="UQG136" s="411"/>
      <c r="UQH136" s="411"/>
      <c r="UQI136" s="411"/>
      <c r="UQJ136" s="411"/>
      <c r="UQK136" s="411"/>
      <c r="UQL136" s="411"/>
      <c r="UQM136" s="411"/>
      <c r="UQN136" s="411"/>
      <c r="UQO136" s="411"/>
      <c r="UQP136" s="411"/>
      <c r="UQQ136" s="411"/>
      <c r="UQR136" s="411"/>
      <c r="UQS136" s="411"/>
      <c r="UQT136" s="411"/>
      <c r="UQU136" s="411"/>
      <c r="UQV136" s="411"/>
      <c r="UQW136" s="411"/>
      <c r="UQX136" s="411"/>
      <c r="UQY136" s="411"/>
      <c r="UQZ136" s="411"/>
      <c r="URA136" s="411"/>
      <c r="URB136" s="411"/>
      <c r="URC136" s="411"/>
      <c r="URD136" s="411"/>
      <c r="URE136" s="411"/>
      <c r="URF136" s="411"/>
      <c r="URG136" s="411"/>
      <c r="URH136" s="411"/>
      <c r="URI136" s="411"/>
      <c r="URJ136" s="411"/>
      <c r="URK136" s="411"/>
      <c r="URL136" s="411"/>
      <c r="URM136" s="411"/>
      <c r="URN136" s="411"/>
      <c r="URO136" s="411"/>
      <c r="URP136" s="411"/>
      <c r="URQ136" s="411"/>
      <c r="URR136" s="411"/>
      <c r="URS136" s="411"/>
      <c r="URT136" s="411"/>
      <c r="URU136" s="411"/>
      <c r="URV136" s="411"/>
      <c r="URW136" s="411"/>
      <c r="URX136" s="411"/>
      <c r="URY136" s="411"/>
      <c r="URZ136" s="411"/>
      <c r="USA136" s="411"/>
      <c r="USB136" s="411"/>
      <c r="USC136" s="411"/>
      <c r="USD136" s="411"/>
      <c r="USE136" s="411"/>
      <c r="USF136" s="411"/>
      <c r="USG136" s="411"/>
      <c r="USH136" s="411"/>
      <c r="USI136" s="411"/>
      <c r="USJ136" s="411"/>
      <c r="USK136" s="411"/>
      <c r="USL136" s="411"/>
      <c r="USM136" s="411"/>
      <c r="USN136" s="411"/>
      <c r="USO136" s="411"/>
      <c r="USP136" s="411"/>
      <c r="USQ136" s="411"/>
      <c r="USR136" s="411"/>
      <c r="USS136" s="411"/>
      <c r="UST136" s="411"/>
      <c r="USU136" s="411"/>
      <c r="USV136" s="411"/>
      <c r="USW136" s="411"/>
      <c r="USX136" s="411"/>
      <c r="USY136" s="411"/>
      <c r="USZ136" s="411"/>
      <c r="UTA136" s="411"/>
      <c r="UTB136" s="411"/>
      <c r="UTC136" s="411"/>
      <c r="UTD136" s="411"/>
      <c r="UTE136" s="411"/>
      <c r="UTF136" s="411"/>
      <c r="UTG136" s="411"/>
      <c r="UTH136" s="411"/>
      <c r="UTI136" s="411"/>
      <c r="UTJ136" s="411"/>
      <c r="UTK136" s="411"/>
      <c r="UTL136" s="411"/>
      <c r="UTM136" s="411"/>
      <c r="UTN136" s="411"/>
      <c r="UTO136" s="411"/>
      <c r="UTP136" s="411"/>
      <c r="UTQ136" s="411"/>
      <c r="UTR136" s="411"/>
      <c r="UTS136" s="411"/>
      <c r="UTT136" s="411"/>
      <c r="UTU136" s="411"/>
      <c r="UTV136" s="411"/>
      <c r="UTW136" s="411"/>
      <c r="UTX136" s="411"/>
      <c r="UTY136" s="411"/>
      <c r="UTZ136" s="411"/>
      <c r="UUA136" s="411"/>
      <c r="UUB136" s="411"/>
      <c r="UUC136" s="411"/>
      <c r="UUD136" s="411"/>
      <c r="UUE136" s="411"/>
      <c r="UUF136" s="411"/>
      <c r="UUG136" s="411"/>
      <c r="UUH136" s="411"/>
      <c r="UUI136" s="411"/>
      <c r="UUJ136" s="411"/>
      <c r="UUK136" s="411"/>
      <c r="UUL136" s="411"/>
      <c r="UUM136" s="411"/>
      <c r="UUN136" s="411"/>
      <c r="UUO136" s="411"/>
      <c r="UUP136" s="411"/>
      <c r="UUQ136" s="411"/>
      <c r="UUR136" s="411"/>
      <c r="UUS136" s="411"/>
      <c r="UUT136" s="411"/>
      <c r="UUU136" s="411"/>
      <c r="UUV136" s="411"/>
      <c r="UUW136" s="411"/>
      <c r="UUX136" s="411"/>
      <c r="UUY136" s="411"/>
      <c r="UUZ136" s="411"/>
      <c r="UVA136" s="411"/>
      <c r="UVB136" s="411"/>
      <c r="UVC136" s="411"/>
      <c r="UVD136" s="411"/>
      <c r="UVE136" s="411"/>
      <c r="UVF136" s="411"/>
      <c r="UVG136" s="411"/>
      <c r="UVH136" s="411"/>
      <c r="UVI136" s="411"/>
      <c r="UVJ136" s="411"/>
      <c r="UVK136" s="411"/>
      <c r="UVL136" s="411"/>
      <c r="UVM136" s="411"/>
      <c r="UVN136" s="411"/>
      <c r="UVO136" s="411"/>
      <c r="UVP136" s="411"/>
      <c r="UVQ136" s="411"/>
      <c r="UVR136" s="411"/>
      <c r="UVS136" s="411"/>
      <c r="UVT136" s="411"/>
      <c r="UVU136" s="411"/>
      <c r="UVV136" s="411"/>
      <c r="UVW136" s="411"/>
      <c r="UVX136" s="411"/>
      <c r="UVY136" s="411"/>
      <c r="UVZ136" s="411"/>
      <c r="UWA136" s="411"/>
      <c r="UWB136" s="411"/>
      <c r="UWC136" s="411"/>
      <c r="UWD136" s="411"/>
      <c r="UWE136" s="411"/>
      <c r="UWF136" s="411"/>
      <c r="UWG136" s="411"/>
      <c r="UWH136" s="411"/>
      <c r="UWI136" s="411"/>
      <c r="UWJ136" s="411"/>
      <c r="UWK136" s="411"/>
      <c r="UWL136" s="411"/>
      <c r="UWM136" s="411"/>
      <c r="UWN136" s="411"/>
      <c r="UWO136" s="411"/>
      <c r="UWP136" s="411"/>
      <c r="UWQ136" s="411"/>
      <c r="UWR136" s="411"/>
      <c r="UWS136" s="411"/>
      <c r="UWT136" s="411"/>
      <c r="UWU136" s="411"/>
      <c r="UWV136" s="411"/>
      <c r="UWW136" s="411"/>
      <c r="UWX136" s="411"/>
      <c r="UWY136" s="411"/>
      <c r="UWZ136" s="411"/>
      <c r="UXA136" s="411"/>
      <c r="UXB136" s="411"/>
      <c r="UXC136" s="411"/>
      <c r="UXD136" s="411"/>
      <c r="UXE136" s="411"/>
      <c r="UXF136" s="411"/>
      <c r="UXG136" s="411"/>
      <c r="UXH136" s="411"/>
      <c r="UXI136" s="411"/>
      <c r="UXJ136" s="411"/>
      <c r="UXK136" s="411"/>
      <c r="UXL136" s="411"/>
      <c r="UXM136" s="411"/>
      <c r="UXN136" s="411"/>
      <c r="UXO136" s="411"/>
      <c r="UXP136" s="411"/>
      <c r="UXQ136" s="411"/>
      <c r="UXR136" s="411"/>
      <c r="UXS136" s="411"/>
      <c r="UXT136" s="411"/>
      <c r="UXU136" s="411"/>
      <c r="UXV136" s="411"/>
      <c r="UXW136" s="411"/>
      <c r="UXX136" s="411"/>
      <c r="UXY136" s="411"/>
      <c r="UXZ136" s="411"/>
      <c r="UYA136" s="411"/>
      <c r="UYB136" s="411"/>
      <c r="UYC136" s="411"/>
      <c r="UYD136" s="411"/>
      <c r="UYE136" s="411"/>
      <c r="UYF136" s="411"/>
      <c r="UYG136" s="411"/>
      <c r="UYH136" s="411"/>
      <c r="UYI136" s="411"/>
      <c r="UYJ136" s="411"/>
      <c r="UYK136" s="411"/>
      <c r="UYL136" s="411"/>
      <c r="UYM136" s="411"/>
      <c r="UYN136" s="411"/>
      <c r="UYO136" s="411"/>
      <c r="UYP136" s="411"/>
      <c r="UYQ136" s="411"/>
      <c r="UYR136" s="411"/>
      <c r="UYS136" s="411"/>
      <c r="UYT136" s="411"/>
      <c r="UYU136" s="411"/>
      <c r="UYV136" s="411"/>
      <c r="UYW136" s="411"/>
      <c r="UYX136" s="411"/>
      <c r="UYY136" s="411"/>
      <c r="UYZ136" s="411"/>
      <c r="UZA136" s="411"/>
      <c r="UZB136" s="411"/>
      <c r="UZC136" s="411"/>
      <c r="UZD136" s="411"/>
      <c r="UZE136" s="411"/>
      <c r="UZF136" s="411"/>
      <c r="UZG136" s="411"/>
      <c r="UZH136" s="411"/>
      <c r="UZI136" s="411"/>
      <c r="UZJ136" s="411"/>
      <c r="UZK136" s="411"/>
      <c r="UZL136" s="411"/>
      <c r="UZM136" s="411"/>
      <c r="UZN136" s="411"/>
      <c r="UZO136" s="411"/>
      <c r="UZP136" s="411"/>
      <c r="UZQ136" s="411"/>
      <c r="UZR136" s="411"/>
      <c r="UZS136" s="411"/>
      <c r="UZT136" s="411"/>
      <c r="UZU136" s="411"/>
      <c r="UZV136" s="411"/>
      <c r="UZW136" s="411"/>
      <c r="UZX136" s="411"/>
      <c r="UZY136" s="411"/>
      <c r="UZZ136" s="411"/>
      <c r="VAA136" s="411"/>
      <c r="VAB136" s="411"/>
      <c r="VAC136" s="411"/>
      <c r="VAD136" s="411"/>
      <c r="VAE136" s="411"/>
      <c r="VAF136" s="411"/>
      <c r="VAG136" s="411"/>
      <c r="VAH136" s="411"/>
      <c r="VAI136" s="411"/>
      <c r="VAJ136" s="411"/>
      <c r="VAK136" s="411"/>
      <c r="VAL136" s="411"/>
      <c r="VAM136" s="411"/>
      <c r="VAN136" s="411"/>
      <c r="VAO136" s="411"/>
      <c r="VAP136" s="411"/>
      <c r="VAQ136" s="411"/>
      <c r="VAR136" s="411"/>
      <c r="VAS136" s="411"/>
      <c r="VAT136" s="411"/>
      <c r="VAU136" s="411"/>
      <c r="VAV136" s="411"/>
      <c r="VAW136" s="411"/>
      <c r="VAX136" s="411"/>
      <c r="VAY136" s="411"/>
      <c r="VAZ136" s="411"/>
      <c r="VBA136" s="411"/>
      <c r="VBB136" s="411"/>
      <c r="VBC136" s="411"/>
      <c r="VBD136" s="411"/>
      <c r="VBE136" s="411"/>
      <c r="VBF136" s="411"/>
      <c r="VBG136" s="411"/>
      <c r="VBH136" s="411"/>
      <c r="VBI136" s="411"/>
      <c r="VBJ136" s="411"/>
      <c r="VBK136" s="411"/>
      <c r="VBL136" s="411"/>
      <c r="VBM136" s="411"/>
      <c r="VBN136" s="411"/>
      <c r="VBO136" s="411"/>
      <c r="VBP136" s="411"/>
      <c r="VBQ136" s="411"/>
      <c r="VBR136" s="411"/>
      <c r="VBS136" s="411"/>
      <c r="VBT136" s="411"/>
      <c r="VBU136" s="411"/>
      <c r="VBV136" s="411"/>
      <c r="VBW136" s="411"/>
      <c r="VBX136" s="411"/>
      <c r="VBY136" s="411"/>
      <c r="VBZ136" s="411"/>
      <c r="VCA136" s="411"/>
      <c r="VCB136" s="411"/>
      <c r="VCC136" s="411"/>
      <c r="VCD136" s="411"/>
      <c r="VCE136" s="411"/>
      <c r="VCF136" s="411"/>
      <c r="VCG136" s="411"/>
      <c r="VCH136" s="411"/>
      <c r="VCI136" s="411"/>
      <c r="VCJ136" s="411"/>
      <c r="VCK136" s="411"/>
      <c r="VCL136" s="411"/>
      <c r="VCM136" s="411"/>
      <c r="VCN136" s="411"/>
      <c r="VCO136" s="411"/>
      <c r="VCP136" s="411"/>
      <c r="VCQ136" s="411"/>
      <c r="VCR136" s="411"/>
      <c r="VCS136" s="411"/>
      <c r="VCT136" s="411"/>
      <c r="VCU136" s="411"/>
      <c r="VCV136" s="411"/>
      <c r="VCW136" s="411"/>
      <c r="VCX136" s="411"/>
      <c r="VCY136" s="411"/>
      <c r="VCZ136" s="411"/>
      <c r="VDA136" s="411"/>
      <c r="VDB136" s="411"/>
      <c r="VDC136" s="411"/>
      <c r="VDD136" s="411"/>
      <c r="VDE136" s="411"/>
      <c r="VDF136" s="411"/>
      <c r="VDG136" s="411"/>
      <c r="VDH136" s="411"/>
      <c r="VDI136" s="411"/>
      <c r="VDJ136" s="411"/>
      <c r="VDK136" s="411"/>
      <c r="VDL136" s="411"/>
      <c r="VDM136" s="411"/>
      <c r="VDN136" s="411"/>
      <c r="VDO136" s="411"/>
      <c r="VDP136" s="411"/>
      <c r="VDQ136" s="411"/>
      <c r="VDR136" s="411"/>
      <c r="VDS136" s="411"/>
      <c r="VDT136" s="411"/>
      <c r="VDU136" s="411"/>
      <c r="VDV136" s="411"/>
      <c r="VDW136" s="411"/>
      <c r="VDX136" s="411"/>
      <c r="VDY136" s="411"/>
      <c r="VDZ136" s="411"/>
      <c r="VEA136" s="411"/>
      <c r="VEB136" s="411"/>
      <c r="VEC136" s="411"/>
      <c r="VED136" s="411"/>
      <c r="VEE136" s="411"/>
      <c r="VEF136" s="411"/>
      <c r="VEG136" s="411"/>
      <c r="VEH136" s="411"/>
      <c r="VEI136" s="411"/>
      <c r="VEJ136" s="411"/>
      <c r="VEK136" s="411"/>
      <c r="VEL136" s="411"/>
      <c r="VEM136" s="411"/>
      <c r="VEN136" s="411"/>
      <c r="VEO136" s="411"/>
      <c r="VEP136" s="411"/>
      <c r="VEQ136" s="411"/>
      <c r="VER136" s="411"/>
      <c r="VES136" s="411"/>
      <c r="VET136" s="411"/>
      <c r="VEU136" s="411"/>
      <c r="VEV136" s="411"/>
      <c r="VEW136" s="411"/>
      <c r="VEX136" s="411"/>
      <c r="VEY136" s="411"/>
      <c r="VEZ136" s="411"/>
      <c r="VFA136" s="411"/>
      <c r="VFB136" s="411"/>
      <c r="VFC136" s="411"/>
      <c r="VFD136" s="411"/>
      <c r="VFE136" s="411"/>
      <c r="VFF136" s="411"/>
      <c r="VFG136" s="411"/>
      <c r="VFH136" s="411"/>
      <c r="VFI136" s="411"/>
      <c r="VFJ136" s="411"/>
      <c r="VFK136" s="411"/>
      <c r="VFL136" s="411"/>
      <c r="VFM136" s="411"/>
      <c r="VFN136" s="411"/>
      <c r="VFO136" s="411"/>
      <c r="VFP136" s="411"/>
      <c r="VFQ136" s="411"/>
      <c r="VFR136" s="411"/>
      <c r="VFS136" s="411"/>
      <c r="VFT136" s="411"/>
      <c r="VFU136" s="411"/>
      <c r="VFV136" s="411"/>
      <c r="VFW136" s="411"/>
      <c r="VFX136" s="411"/>
      <c r="VFY136" s="411"/>
      <c r="VFZ136" s="411"/>
      <c r="VGA136" s="411"/>
      <c r="VGB136" s="411"/>
      <c r="VGC136" s="411"/>
      <c r="VGD136" s="411"/>
      <c r="VGE136" s="411"/>
      <c r="VGF136" s="411"/>
      <c r="VGG136" s="411"/>
      <c r="VGH136" s="411"/>
      <c r="VGI136" s="411"/>
      <c r="VGJ136" s="411"/>
      <c r="VGK136" s="411"/>
      <c r="VGL136" s="411"/>
      <c r="VGM136" s="411"/>
      <c r="VGN136" s="411"/>
      <c r="VGO136" s="411"/>
      <c r="VGP136" s="411"/>
      <c r="VGQ136" s="411"/>
      <c r="VGR136" s="411"/>
      <c r="VGS136" s="411"/>
      <c r="VGT136" s="411"/>
      <c r="VGU136" s="411"/>
      <c r="VGV136" s="411"/>
      <c r="VGW136" s="411"/>
      <c r="VGX136" s="411"/>
      <c r="VGY136" s="411"/>
      <c r="VGZ136" s="411"/>
      <c r="VHA136" s="411"/>
      <c r="VHB136" s="411"/>
      <c r="VHC136" s="411"/>
      <c r="VHD136" s="411"/>
      <c r="VHE136" s="411"/>
      <c r="VHF136" s="411"/>
      <c r="VHG136" s="411"/>
      <c r="VHH136" s="411"/>
      <c r="VHI136" s="411"/>
      <c r="VHJ136" s="411"/>
      <c r="VHK136" s="411"/>
      <c r="VHL136" s="411"/>
      <c r="VHM136" s="411"/>
      <c r="VHN136" s="411"/>
      <c r="VHO136" s="411"/>
      <c r="VHP136" s="411"/>
      <c r="VHQ136" s="411"/>
      <c r="VHR136" s="411"/>
      <c r="VHS136" s="411"/>
      <c r="VHT136" s="411"/>
      <c r="VHU136" s="411"/>
      <c r="VHV136" s="411"/>
      <c r="VHW136" s="411"/>
      <c r="VHX136" s="411"/>
      <c r="VHY136" s="411"/>
      <c r="VHZ136" s="411"/>
      <c r="VIA136" s="411"/>
      <c r="VIB136" s="411"/>
      <c r="VIC136" s="411"/>
      <c r="VID136" s="411"/>
      <c r="VIE136" s="411"/>
      <c r="VIF136" s="411"/>
      <c r="VIG136" s="411"/>
      <c r="VIH136" s="411"/>
      <c r="VII136" s="411"/>
      <c r="VIJ136" s="411"/>
      <c r="VIK136" s="411"/>
      <c r="VIL136" s="411"/>
      <c r="VIM136" s="411"/>
      <c r="VIN136" s="411"/>
      <c r="VIO136" s="411"/>
      <c r="VIP136" s="411"/>
      <c r="VIQ136" s="411"/>
      <c r="VIR136" s="411"/>
      <c r="VIS136" s="411"/>
      <c r="VIT136" s="411"/>
      <c r="VIU136" s="411"/>
      <c r="VIV136" s="411"/>
      <c r="VIW136" s="411"/>
      <c r="VIX136" s="411"/>
      <c r="VIY136" s="411"/>
      <c r="VIZ136" s="411"/>
      <c r="VJA136" s="411"/>
      <c r="VJB136" s="411"/>
      <c r="VJC136" s="411"/>
      <c r="VJD136" s="411"/>
      <c r="VJE136" s="411"/>
      <c r="VJF136" s="411"/>
      <c r="VJG136" s="411"/>
      <c r="VJH136" s="411"/>
      <c r="VJI136" s="411"/>
      <c r="VJJ136" s="411"/>
      <c r="VJK136" s="411"/>
      <c r="VJL136" s="411"/>
      <c r="VJM136" s="411"/>
      <c r="VJN136" s="411"/>
      <c r="VJO136" s="411"/>
      <c r="VJP136" s="411"/>
      <c r="VJQ136" s="411"/>
      <c r="VJR136" s="411"/>
      <c r="VJS136" s="411"/>
      <c r="VJT136" s="411"/>
      <c r="VJU136" s="411"/>
      <c r="VJV136" s="411"/>
      <c r="VJW136" s="411"/>
      <c r="VJX136" s="411"/>
      <c r="VJY136" s="411"/>
      <c r="VJZ136" s="411"/>
      <c r="VKA136" s="411"/>
      <c r="VKB136" s="411"/>
      <c r="VKC136" s="411"/>
      <c r="VKD136" s="411"/>
      <c r="VKE136" s="411"/>
      <c r="VKF136" s="411"/>
      <c r="VKG136" s="411"/>
      <c r="VKH136" s="411"/>
      <c r="VKI136" s="411"/>
      <c r="VKJ136" s="411"/>
      <c r="VKK136" s="411"/>
      <c r="VKL136" s="411"/>
      <c r="VKM136" s="411"/>
      <c r="VKN136" s="411"/>
      <c r="VKO136" s="411"/>
      <c r="VKP136" s="411"/>
      <c r="VKQ136" s="411"/>
      <c r="VKR136" s="411"/>
      <c r="VKS136" s="411"/>
      <c r="VKT136" s="411"/>
      <c r="VKU136" s="411"/>
      <c r="VKV136" s="411"/>
      <c r="VKW136" s="411"/>
      <c r="VKX136" s="411"/>
      <c r="VKY136" s="411"/>
      <c r="VKZ136" s="411"/>
      <c r="VLA136" s="411"/>
      <c r="VLB136" s="411"/>
      <c r="VLC136" s="411"/>
      <c r="VLD136" s="411"/>
      <c r="VLE136" s="411"/>
      <c r="VLF136" s="411"/>
      <c r="VLG136" s="411"/>
      <c r="VLH136" s="411"/>
      <c r="VLI136" s="411"/>
      <c r="VLJ136" s="411"/>
      <c r="VLK136" s="411"/>
      <c r="VLL136" s="411"/>
      <c r="VLM136" s="411"/>
      <c r="VLN136" s="411"/>
      <c r="VLO136" s="411"/>
      <c r="VLP136" s="411"/>
      <c r="VLQ136" s="411"/>
      <c r="VLR136" s="411"/>
      <c r="VLS136" s="411"/>
      <c r="VLT136" s="411"/>
      <c r="VLU136" s="411"/>
      <c r="VLV136" s="411"/>
      <c r="VLW136" s="411"/>
      <c r="VLX136" s="411"/>
      <c r="VLY136" s="411"/>
      <c r="VLZ136" s="411"/>
      <c r="VMA136" s="411"/>
      <c r="VMB136" s="411"/>
      <c r="VMC136" s="411"/>
      <c r="VMD136" s="411"/>
      <c r="VME136" s="411"/>
      <c r="VMF136" s="411"/>
      <c r="VMG136" s="411"/>
      <c r="VMH136" s="411"/>
      <c r="VMI136" s="411"/>
      <c r="VMJ136" s="411"/>
      <c r="VMK136" s="411"/>
      <c r="VML136" s="411"/>
      <c r="VMM136" s="411"/>
      <c r="VMN136" s="411"/>
      <c r="VMO136" s="411"/>
      <c r="VMP136" s="411"/>
      <c r="VMQ136" s="411"/>
      <c r="VMR136" s="411"/>
      <c r="VMS136" s="411"/>
      <c r="VMT136" s="411"/>
      <c r="VMU136" s="411"/>
      <c r="VMV136" s="411"/>
      <c r="VMW136" s="411"/>
      <c r="VMX136" s="411"/>
      <c r="VMY136" s="411"/>
      <c r="VMZ136" s="411"/>
      <c r="VNA136" s="411"/>
      <c r="VNB136" s="411"/>
      <c r="VNC136" s="411"/>
      <c r="VND136" s="411"/>
      <c r="VNE136" s="411"/>
      <c r="VNF136" s="411"/>
      <c r="VNG136" s="411"/>
      <c r="VNH136" s="411"/>
      <c r="VNI136" s="411"/>
      <c r="VNJ136" s="411"/>
      <c r="VNK136" s="411"/>
      <c r="VNL136" s="411"/>
      <c r="VNM136" s="411"/>
      <c r="VNN136" s="411"/>
      <c r="VNO136" s="411"/>
      <c r="VNP136" s="411"/>
      <c r="VNQ136" s="411"/>
      <c r="VNR136" s="411"/>
      <c r="VNS136" s="411"/>
      <c r="VNT136" s="411"/>
      <c r="VNU136" s="411"/>
      <c r="VNV136" s="411"/>
      <c r="VNW136" s="411"/>
      <c r="VNX136" s="411"/>
      <c r="VNY136" s="411"/>
      <c r="VNZ136" s="411"/>
      <c r="VOA136" s="411"/>
      <c r="VOB136" s="411"/>
      <c r="VOC136" s="411"/>
      <c r="VOD136" s="411"/>
      <c r="VOE136" s="411"/>
      <c r="VOF136" s="411"/>
      <c r="VOG136" s="411"/>
      <c r="VOH136" s="411"/>
      <c r="VOI136" s="411"/>
      <c r="VOJ136" s="411"/>
      <c r="VOK136" s="411"/>
      <c r="VOL136" s="411"/>
      <c r="VOM136" s="411"/>
      <c r="VON136" s="411"/>
      <c r="VOO136" s="411"/>
      <c r="VOP136" s="411"/>
      <c r="VOQ136" s="411"/>
      <c r="VOR136" s="411"/>
      <c r="VOS136" s="411"/>
      <c r="VOT136" s="411"/>
      <c r="VOU136" s="411"/>
      <c r="VOV136" s="411"/>
      <c r="VOW136" s="411"/>
      <c r="VOX136" s="411"/>
      <c r="VOY136" s="411"/>
      <c r="VOZ136" s="411"/>
      <c r="VPA136" s="411"/>
      <c r="VPB136" s="411"/>
      <c r="VPC136" s="411"/>
      <c r="VPD136" s="411"/>
      <c r="VPE136" s="411"/>
      <c r="VPF136" s="411"/>
      <c r="VPG136" s="411"/>
      <c r="VPH136" s="411"/>
      <c r="VPI136" s="411"/>
      <c r="VPJ136" s="411"/>
      <c r="VPK136" s="411"/>
      <c r="VPL136" s="411"/>
      <c r="VPM136" s="411"/>
      <c r="VPN136" s="411"/>
      <c r="VPO136" s="411"/>
      <c r="VPP136" s="411"/>
      <c r="VPQ136" s="411"/>
      <c r="VPR136" s="411"/>
      <c r="VPS136" s="411"/>
      <c r="VPT136" s="411"/>
      <c r="VPU136" s="411"/>
      <c r="VPV136" s="411"/>
      <c r="VPW136" s="411"/>
      <c r="VPX136" s="411"/>
      <c r="VPY136" s="411"/>
      <c r="VPZ136" s="411"/>
      <c r="VQA136" s="411"/>
      <c r="VQB136" s="411"/>
      <c r="VQC136" s="411"/>
      <c r="VQD136" s="411"/>
      <c r="VQE136" s="411"/>
      <c r="VQF136" s="411"/>
      <c r="VQG136" s="411"/>
      <c r="VQH136" s="411"/>
      <c r="VQI136" s="411"/>
      <c r="VQJ136" s="411"/>
      <c r="VQK136" s="411"/>
      <c r="VQL136" s="411"/>
      <c r="VQM136" s="411"/>
      <c r="VQN136" s="411"/>
      <c r="VQO136" s="411"/>
      <c r="VQP136" s="411"/>
      <c r="VQQ136" s="411"/>
      <c r="VQR136" s="411"/>
      <c r="VQS136" s="411"/>
      <c r="VQT136" s="411"/>
      <c r="VQU136" s="411"/>
      <c r="VQV136" s="411"/>
      <c r="VQW136" s="411"/>
      <c r="VQX136" s="411"/>
      <c r="VQY136" s="411"/>
      <c r="VQZ136" s="411"/>
      <c r="VRA136" s="411"/>
      <c r="VRB136" s="411"/>
      <c r="VRC136" s="411"/>
      <c r="VRD136" s="411"/>
      <c r="VRE136" s="411"/>
      <c r="VRF136" s="411"/>
      <c r="VRG136" s="411"/>
      <c r="VRH136" s="411"/>
      <c r="VRI136" s="411"/>
      <c r="VRJ136" s="411"/>
      <c r="VRK136" s="411"/>
      <c r="VRL136" s="411"/>
      <c r="VRM136" s="411"/>
      <c r="VRN136" s="411"/>
      <c r="VRO136" s="411"/>
      <c r="VRP136" s="411"/>
      <c r="VRQ136" s="411"/>
      <c r="VRR136" s="411"/>
      <c r="VRS136" s="411"/>
      <c r="VRT136" s="411"/>
      <c r="VRU136" s="411"/>
      <c r="VRV136" s="411"/>
      <c r="VRW136" s="411"/>
      <c r="VRX136" s="411"/>
      <c r="VRY136" s="411"/>
      <c r="VRZ136" s="411"/>
      <c r="VSA136" s="411"/>
      <c r="VSB136" s="411"/>
      <c r="VSC136" s="411"/>
      <c r="VSD136" s="411"/>
      <c r="VSE136" s="411"/>
      <c r="VSF136" s="411"/>
      <c r="VSG136" s="411"/>
      <c r="VSH136" s="411"/>
      <c r="VSI136" s="411"/>
      <c r="VSJ136" s="411"/>
      <c r="VSK136" s="411"/>
      <c r="VSL136" s="411"/>
      <c r="VSM136" s="411"/>
      <c r="VSN136" s="411"/>
      <c r="VSO136" s="411"/>
      <c r="VSP136" s="411"/>
      <c r="VSQ136" s="411"/>
      <c r="VSR136" s="411"/>
      <c r="VSS136" s="411"/>
      <c r="VST136" s="411"/>
      <c r="VSU136" s="411"/>
      <c r="VSV136" s="411"/>
      <c r="VSW136" s="411"/>
      <c r="VSX136" s="411"/>
      <c r="VSY136" s="411"/>
      <c r="VSZ136" s="411"/>
      <c r="VTA136" s="411"/>
      <c r="VTB136" s="411"/>
      <c r="VTC136" s="411"/>
      <c r="VTD136" s="411"/>
      <c r="VTE136" s="411"/>
      <c r="VTF136" s="411"/>
      <c r="VTG136" s="411"/>
      <c r="VTH136" s="411"/>
      <c r="VTI136" s="411"/>
      <c r="VTJ136" s="411"/>
      <c r="VTK136" s="411"/>
      <c r="VTL136" s="411"/>
      <c r="VTM136" s="411"/>
      <c r="VTN136" s="411"/>
      <c r="VTO136" s="411"/>
      <c r="VTP136" s="411"/>
      <c r="VTQ136" s="411"/>
      <c r="VTR136" s="411"/>
      <c r="VTS136" s="411"/>
      <c r="VTT136" s="411"/>
      <c r="VTU136" s="411"/>
      <c r="VTV136" s="411"/>
      <c r="VTW136" s="411"/>
      <c r="VTX136" s="411"/>
      <c r="VTY136" s="411"/>
      <c r="VTZ136" s="411"/>
      <c r="VUA136" s="411"/>
      <c r="VUB136" s="411"/>
      <c r="VUC136" s="411"/>
      <c r="VUD136" s="411"/>
      <c r="VUE136" s="411"/>
      <c r="VUF136" s="411"/>
      <c r="VUG136" s="411"/>
      <c r="VUH136" s="411"/>
      <c r="VUI136" s="411"/>
      <c r="VUJ136" s="411"/>
      <c r="VUK136" s="411"/>
      <c r="VUL136" s="411"/>
      <c r="VUM136" s="411"/>
      <c r="VUN136" s="411"/>
      <c r="VUO136" s="411"/>
      <c r="VUP136" s="411"/>
      <c r="VUQ136" s="411"/>
      <c r="VUR136" s="411"/>
      <c r="VUS136" s="411"/>
      <c r="VUT136" s="411"/>
      <c r="VUU136" s="411"/>
      <c r="VUV136" s="411"/>
      <c r="VUW136" s="411"/>
      <c r="VUX136" s="411"/>
      <c r="VUY136" s="411"/>
      <c r="VUZ136" s="411"/>
      <c r="VVA136" s="411"/>
      <c r="VVB136" s="411"/>
      <c r="VVC136" s="411"/>
      <c r="VVD136" s="411"/>
      <c r="VVE136" s="411"/>
      <c r="VVF136" s="411"/>
      <c r="VVG136" s="411"/>
      <c r="VVH136" s="411"/>
      <c r="VVI136" s="411"/>
      <c r="VVJ136" s="411"/>
      <c r="VVK136" s="411"/>
      <c r="VVL136" s="411"/>
      <c r="VVM136" s="411"/>
      <c r="VVN136" s="411"/>
      <c r="VVO136" s="411"/>
      <c r="VVP136" s="411"/>
      <c r="VVQ136" s="411"/>
      <c r="VVR136" s="411"/>
      <c r="VVS136" s="411"/>
      <c r="VVT136" s="411"/>
      <c r="VVU136" s="411"/>
      <c r="VVV136" s="411"/>
      <c r="VVW136" s="411"/>
      <c r="VVX136" s="411"/>
      <c r="VVY136" s="411"/>
      <c r="VVZ136" s="411"/>
      <c r="VWA136" s="411"/>
      <c r="VWB136" s="411"/>
      <c r="VWC136" s="411"/>
      <c r="VWD136" s="411"/>
      <c r="VWE136" s="411"/>
      <c r="VWF136" s="411"/>
      <c r="VWG136" s="411"/>
      <c r="VWH136" s="411"/>
      <c r="VWI136" s="411"/>
      <c r="VWJ136" s="411"/>
      <c r="VWK136" s="411"/>
      <c r="VWL136" s="411"/>
      <c r="VWM136" s="411"/>
      <c r="VWN136" s="411"/>
      <c r="VWO136" s="411"/>
      <c r="VWP136" s="411"/>
      <c r="VWQ136" s="411"/>
      <c r="VWR136" s="411"/>
      <c r="VWS136" s="411"/>
      <c r="VWT136" s="411"/>
      <c r="VWU136" s="411"/>
      <c r="VWV136" s="411"/>
      <c r="VWW136" s="411"/>
      <c r="VWX136" s="411"/>
      <c r="VWY136" s="411"/>
      <c r="VWZ136" s="411"/>
      <c r="VXA136" s="411"/>
      <c r="VXB136" s="411"/>
      <c r="VXC136" s="411"/>
      <c r="VXD136" s="411"/>
      <c r="VXE136" s="411"/>
      <c r="VXF136" s="411"/>
      <c r="VXG136" s="411"/>
      <c r="VXH136" s="411"/>
      <c r="VXI136" s="411"/>
      <c r="VXJ136" s="411"/>
      <c r="VXK136" s="411"/>
      <c r="VXL136" s="411"/>
      <c r="VXM136" s="411"/>
      <c r="VXN136" s="411"/>
      <c r="VXO136" s="411"/>
      <c r="VXP136" s="411"/>
      <c r="VXQ136" s="411"/>
      <c r="VXR136" s="411"/>
      <c r="VXS136" s="411"/>
      <c r="VXT136" s="411"/>
      <c r="VXU136" s="411"/>
      <c r="VXV136" s="411"/>
      <c r="VXW136" s="411"/>
      <c r="VXX136" s="411"/>
      <c r="VXY136" s="411"/>
      <c r="VXZ136" s="411"/>
      <c r="VYA136" s="411"/>
      <c r="VYB136" s="411"/>
      <c r="VYC136" s="411"/>
      <c r="VYD136" s="411"/>
      <c r="VYE136" s="411"/>
      <c r="VYF136" s="411"/>
      <c r="VYG136" s="411"/>
      <c r="VYH136" s="411"/>
      <c r="VYI136" s="411"/>
      <c r="VYJ136" s="411"/>
      <c r="VYK136" s="411"/>
      <c r="VYL136" s="411"/>
      <c r="VYM136" s="411"/>
      <c r="VYN136" s="411"/>
      <c r="VYO136" s="411"/>
      <c r="VYP136" s="411"/>
      <c r="VYQ136" s="411"/>
      <c r="VYR136" s="411"/>
      <c r="VYS136" s="411"/>
      <c r="VYT136" s="411"/>
      <c r="VYU136" s="411"/>
      <c r="VYV136" s="411"/>
      <c r="VYW136" s="411"/>
      <c r="VYX136" s="411"/>
      <c r="VYY136" s="411"/>
      <c r="VYZ136" s="411"/>
      <c r="VZA136" s="411"/>
      <c r="VZB136" s="411"/>
      <c r="VZC136" s="411"/>
      <c r="VZD136" s="411"/>
      <c r="VZE136" s="411"/>
      <c r="VZF136" s="411"/>
      <c r="VZG136" s="411"/>
      <c r="VZH136" s="411"/>
      <c r="VZI136" s="411"/>
      <c r="VZJ136" s="411"/>
      <c r="VZK136" s="411"/>
      <c r="VZL136" s="411"/>
      <c r="VZM136" s="411"/>
      <c r="VZN136" s="411"/>
      <c r="VZO136" s="411"/>
      <c r="VZP136" s="411"/>
      <c r="VZQ136" s="411"/>
      <c r="VZR136" s="411"/>
      <c r="VZS136" s="411"/>
      <c r="VZT136" s="411"/>
      <c r="VZU136" s="411"/>
      <c r="VZV136" s="411"/>
      <c r="VZW136" s="411"/>
      <c r="VZX136" s="411"/>
      <c r="VZY136" s="411"/>
      <c r="VZZ136" s="411"/>
      <c r="WAA136" s="411"/>
      <c r="WAB136" s="411"/>
      <c r="WAC136" s="411"/>
      <c r="WAD136" s="411"/>
      <c r="WAE136" s="411"/>
      <c r="WAF136" s="411"/>
      <c r="WAG136" s="411"/>
      <c r="WAH136" s="411"/>
      <c r="WAI136" s="411"/>
      <c r="WAJ136" s="411"/>
      <c r="WAK136" s="411"/>
      <c r="WAL136" s="411"/>
      <c r="WAM136" s="411"/>
      <c r="WAN136" s="411"/>
      <c r="WAO136" s="411"/>
      <c r="WAP136" s="411"/>
      <c r="WAQ136" s="411"/>
      <c r="WAR136" s="411"/>
      <c r="WAS136" s="411"/>
      <c r="WAT136" s="411"/>
      <c r="WAU136" s="411"/>
      <c r="WAV136" s="411"/>
      <c r="WAW136" s="411"/>
      <c r="WAX136" s="411"/>
      <c r="WAY136" s="411"/>
      <c r="WAZ136" s="411"/>
      <c r="WBA136" s="411"/>
      <c r="WBB136" s="411"/>
      <c r="WBC136" s="411"/>
      <c r="WBD136" s="411"/>
      <c r="WBE136" s="411"/>
      <c r="WBF136" s="411"/>
      <c r="WBG136" s="411"/>
      <c r="WBH136" s="411"/>
      <c r="WBI136" s="411"/>
      <c r="WBJ136" s="411"/>
      <c r="WBK136" s="411"/>
      <c r="WBL136" s="411"/>
      <c r="WBM136" s="411"/>
      <c r="WBN136" s="411"/>
      <c r="WBO136" s="411"/>
      <c r="WBP136" s="411"/>
      <c r="WBQ136" s="411"/>
      <c r="WBR136" s="411"/>
      <c r="WBS136" s="411"/>
      <c r="WBT136" s="411"/>
      <c r="WBU136" s="411"/>
      <c r="WBV136" s="411"/>
      <c r="WBW136" s="411"/>
      <c r="WBX136" s="411"/>
      <c r="WBY136" s="411"/>
      <c r="WBZ136" s="411"/>
      <c r="WCA136" s="411"/>
      <c r="WCB136" s="411"/>
      <c r="WCC136" s="411"/>
      <c r="WCD136" s="411"/>
      <c r="WCE136" s="411"/>
      <c r="WCF136" s="411"/>
      <c r="WCG136" s="411"/>
      <c r="WCH136" s="411"/>
      <c r="WCI136" s="411"/>
      <c r="WCJ136" s="411"/>
      <c r="WCK136" s="411"/>
      <c r="WCL136" s="411"/>
      <c r="WCM136" s="411"/>
      <c r="WCN136" s="411"/>
      <c r="WCO136" s="411"/>
      <c r="WCP136" s="411"/>
      <c r="WCQ136" s="411"/>
      <c r="WCR136" s="411"/>
      <c r="WCS136" s="411"/>
      <c r="WCT136" s="411"/>
      <c r="WCU136" s="411"/>
      <c r="WCV136" s="411"/>
      <c r="WCW136" s="411"/>
      <c r="WCX136" s="411"/>
      <c r="WCY136" s="411"/>
      <c r="WCZ136" s="411"/>
      <c r="WDA136" s="411"/>
      <c r="WDB136" s="411"/>
      <c r="WDC136" s="411"/>
      <c r="WDD136" s="411"/>
      <c r="WDE136" s="411"/>
      <c r="WDF136" s="411"/>
      <c r="WDG136" s="411"/>
      <c r="WDH136" s="411"/>
      <c r="WDI136" s="411"/>
      <c r="WDJ136" s="411"/>
      <c r="WDK136" s="411"/>
      <c r="WDL136" s="411"/>
      <c r="WDM136" s="411"/>
      <c r="WDN136" s="411"/>
      <c r="WDO136" s="411"/>
      <c r="WDP136" s="411"/>
      <c r="WDQ136" s="411"/>
      <c r="WDR136" s="411"/>
      <c r="WDS136" s="411"/>
      <c r="WDT136" s="411"/>
      <c r="WDU136" s="411"/>
      <c r="WDV136" s="411"/>
      <c r="WDW136" s="411"/>
      <c r="WDX136" s="411"/>
      <c r="WDY136" s="411"/>
      <c r="WDZ136" s="411"/>
      <c r="WEA136" s="411"/>
      <c r="WEB136" s="411"/>
      <c r="WEC136" s="411"/>
      <c r="WED136" s="411"/>
      <c r="WEE136" s="411"/>
      <c r="WEF136" s="411"/>
      <c r="WEG136" s="411"/>
      <c r="WEH136" s="411"/>
      <c r="WEI136" s="411"/>
      <c r="WEJ136" s="411"/>
      <c r="WEK136" s="411"/>
      <c r="WEL136" s="411"/>
      <c r="WEM136" s="411"/>
      <c r="WEN136" s="411"/>
      <c r="WEO136" s="411"/>
      <c r="WEP136" s="411"/>
      <c r="WEQ136" s="411"/>
      <c r="WER136" s="411"/>
      <c r="WES136" s="411"/>
      <c r="WET136" s="411"/>
      <c r="WEU136" s="411"/>
      <c r="WEV136" s="411"/>
      <c r="WEW136" s="411"/>
      <c r="WEX136" s="411"/>
      <c r="WEY136" s="411"/>
      <c r="WEZ136" s="411"/>
      <c r="WFA136" s="411"/>
      <c r="WFB136" s="411"/>
      <c r="WFC136" s="411"/>
      <c r="WFD136" s="411"/>
      <c r="WFE136" s="411"/>
      <c r="WFF136" s="411"/>
      <c r="WFG136" s="411"/>
      <c r="WFH136" s="411"/>
      <c r="WFI136" s="411"/>
      <c r="WFJ136" s="411"/>
      <c r="WFK136" s="411"/>
      <c r="WFL136" s="411"/>
      <c r="WFM136" s="411"/>
      <c r="WFN136" s="411"/>
      <c r="WFO136" s="411"/>
      <c r="WFP136" s="411"/>
      <c r="WFQ136" s="411"/>
      <c r="WFR136" s="411"/>
      <c r="WFS136" s="411"/>
      <c r="WFT136" s="411"/>
      <c r="WFU136" s="411"/>
      <c r="WFV136" s="411"/>
      <c r="WFW136" s="411"/>
      <c r="WFX136" s="411"/>
      <c r="WFY136" s="411"/>
      <c r="WFZ136" s="411"/>
      <c r="WGA136" s="411"/>
      <c r="WGB136" s="411"/>
      <c r="WGC136" s="411"/>
      <c r="WGD136" s="411"/>
      <c r="WGE136" s="411"/>
      <c r="WGF136" s="411"/>
      <c r="WGG136" s="411"/>
      <c r="WGH136" s="411"/>
      <c r="WGI136" s="411"/>
      <c r="WGJ136" s="411"/>
      <c r="WGK136" s="411"/>
      <c r="WGL136" s="411"/>
      <c r="WGM136" s="411"/>
      <c r="WGN136" s="411"/>
      <c r="WGO136" s="411"/>
      <c r="WGP136" s="411"/>
      <c r="WGQ136" s="411"/>
      <c r="WGR136" s="411"/>
      <c r="WGS136" s="411"/>
      <c r="WGT136" s="411"/>
      <c r="WGU136" s="411"/>
      <c r="WGV136" s="411"/>
      <c r="WGW136" s="411"/>
      <c r="WGX136" s="411"/>
      <c r="WGY136" s="411"/>
      <c r="WGZ136" s="411"/>
      <c r="WHA136" s="411"/>
      <c r="WHB136" s="411"/>
      <c r="WHC136" s="411"/>
      <c r="WHD136" s="411"/>
      <c r="WHE136" s="411"/>
      <c r="WHF136" s="411"/>
      <c r="WHG136" s="411"/>
      <c r="WHH136" s="411"/>
      <c r="WHI136" s="411"/>
      <c r="WHJ136" s="411"/>
      <c r="WHK136" s="411"/>
      <c r="WHL136" s="411"/>
      <c r="WHM136" s="411"/>
      <c r="WHN136" s="411"/>
      <c r="WHO136" s="411"/>
      <c r="WHP136" s="411"/>
      <c r="WHQ136" s="411"/>
      <c r="WHR136" s="411"/>
      <c r="WHS136" s="411"/>
      <c r="WHT136" s="411"/>
      <c r="WHU136" s="411"/>
      <c r="WHV136" s="411"/>
      <c r="WHW136" s="411"/>
      <c r="WHX136" s="411"/>
      <c r="WHY136" s="411"/>
      <c r="WHZ136" s="411"/>
      <c r="WIA136" s="411"/>
      <c r="WIB136" s="411"/>
      <c r="WIC136" s="411"/>
      <c r="WID136" s="411"/>
      <c r="WIE136" s="411"/>
      <c r="WIF136" s="411"/>
      <c r="WIG136" s="411"/>
      <c r="WIH136" s="411"/>
      <c r="WII136" s="411"/>
      <c r="WIJ136" s="411"/>
      <c r="WIK136" s="411"/>
      <c r="WIL136" s="411"/>
      <c r="WIM136" s="411"/>
      <c r="WIN136" s="411"/>
      <c r="WIO136" s="411"/>
      <c r="WIP136" s="411"/>
      <c r="WIQ136" s="411"/>
      <c r="WIR136" s="411"/>
      <c r="WIS136" s="411"/>
      <c r="WIT136" s="411"/>
      <c r="WIU136" s="411"/>
      <c r="WIV136" s="411"/>
      <c r="WIW136" s="411"/>
      <c r="WIX136" s="411"/>
      <c r="WIY136" s="411"/>
      <c r="WIZ136" s="411"/>
      <c r="WJA136" s="411"/>
      <c r="WJB136" s="411"/>
      <c r="WJC136" s="411"/>
      <c r="WJD136" s="411"/>
      <c r="WJE136" s="411"/>
      <c r="WJF136" s="411"/>
      <c r="WJG136" s="411"/>
      <c r="WJH136" s="411"/>
      <c r="WJI136" s="411"/>
      <c r="WJJ136" s="411"/>
      <c r="WJK136" s="411"/>
      <c r="WJL136" s="411"/>
      <c r="WJM136" s="411"/>
      <c r="WJN136" s="411"/>
      <c r="WJO136" s="411"/>
      <c r="WJP136" s="411"/>
      <c r="WJQ136" s="411"/>
      <c r="WJR136" s="411"/>
      <c r="WJS136" s="411"/>
      <c r="WJT136" s="411"/>
      <c r="WJU136" s="411"/>
      <c r="WJV136" s="411"/>
      <c r="WJW136" s="411"/>
      <c r="WJX136" s="411"/>
      <c r="WJY136" s="411"/>
      <c r="WJZ136" s="411"/>
      <c r="WKA136" s="411"/>
      <c r="WKB136" s="411"/>
      <c r="WKC136" s="411"/>
      <c r="WKD136" s="411"/>
      <c r="WKE136" s="411"/>
      <c r="WKF136" s="411"/>
      <c r="WKG136" s="411"/>
      <c r="WKH136" s="411"/>
      <c r="WKI136" s="411"/>
      <c r="WKJ136" s="411"/>
      <c r="WKK136" s="411"/>
      <c r="WKL136" s="411"/>
      <c r="WKM136" s="411"/>
      <c r="WKN136" s="411"/>
      <c r="WKO136" s="411"/>
      <c r="WKP136" s="411"/>
      <c r="WKQ136" s="411"/>
      <c r="WKR136" s="411"/>
      <c r="WKS136" s="411"/>
      <c r="WKT136" s="411"/>
      <c r="WKU136" s="411"/>
      <c r="WKV136" s="411"/>
      <c r="WKW136" s="411"/>
      <c r="WKX136" s="411"/>
      <c r="WKY136" s="411"/>
      <c r="WKZ136" s="411"/>
      <c r="WLA136" s="411"/>
      <c r="WLB136" s="411"/>
      <c r="WLC136" s="411"/>
      <c r="WLD136" s="411"/>
      <c r="WLE136" s="411"/>
      <c r="WLF136" s="411"/>
      <c r="WLG136" s="411"/>
      <c r="WLH136" s="411"/>
      <c r="WLI136" s="411"/>
      <c r="WLJ136" s="411"/>
      <c r="WLK136" s="411"/>
      <c r="WLL136" s="411"/>
      <c r="WLM136" s="411"/>
      <c r="WLN136" s="411"/>
      <c r="WLO136" s="411"/>
      <c r="WLP136" s="411"/>
      <c r="WLQ136" s="411"/>
      <c r="WLR136" s="411"/>
      <c r="WLS136" s="411"/>
      <c r="WLT136" s="411"/>
      <c r="WLU136" s="411"/>
      <c r="WLV136" s="411"/>
      <c r="WLW136" s="411"/>
      <c r="WLX136" s="411"/>
      <c r="WLY136" s="411"/>
      <c r="WLZ136" s="411"/>
      <c r="WMA136" s="411"/>
      <c r="WMB136" s="411"/>
      <c r="WMC136" s="411"/>
      <c r="WMD136" s="411"/>
      <c r="WME136" s="411"/>
      <c r="WMF136" s="411"/>
      <c r="WMG136" s="411"/>
      <c r="WMH136" s="411"/>
      <c r="WMI136" s="411"/>
      <c r="WMJ136" s="411"/>
      <c r="WMK136" s="411"/>
      <c r="WML136" s="411"/>
      <c r="WMM136" s="411"/>
      <c r="WMN136" s="411"/>
      <c r="WMO136" s="411"/>
      <c r="WMP136" s="411"/>
      <c r="WMQ136" s="411"/>
      <c r="WMR136" s="411"/>
      <c r="WMS136" s="411"/>
      <c r="WMT136" s="411"/>
      <c r="WMU136" s="411"/>
      <c r="WMV136" s="411"/>
      <c r="WMW136" s="411"/>
      <c r="WMX136" s="411"/>
      <c r="WMY136" s="411"/>
      <c r="WMZ136" s="411"/>
      <c r="WNA136" s="411"/>
      <c r="WNB136" s="411"/>
      <c r="WNC136" s="411"/>
      <c r="WND136" s="411"/>
      <c r="WNE136" s="411"/>
      <c r="WNF136" s="411"/>
      <c r="WNG136" s="411"/>
      <c r="WNH136" s="411"/>
      <c r="WNI136" s="411"/>
      <c r="WNJ136" s="411"/>
      <c r="WNK136" s="411"/>
      <c r="WNL136" s="411"/>
      <c r="WNM136" s="411"/>
      <c r="WNN136" s="411"/>
      <c r="WNO136" s="411"/>
      <c r="WNP136" s="411"/>
      <c r="WNQ136" s="411"/>
      <c r="WNR136" s="411"/>
      <c r="WNS136" s="411"/>
      <c r="WNT136" s="411"/>
      <c r="WNU136" s="411"/>
      <c r="WNV136" s="411"/>
      <c r="WNW136" s="411"/>
      <c r="WNX136" s="411"/>
      <c r="WNY136" s="411"/>
      <c r="WNZ136" s="411"/>
      <c r="WOA136" s="411"/>
      <c r="WOB136" s="411"/>
      <c r="WOC136" s="411"/>
      <c r="WOD136" s="411"/>
      <c r="WOE136" s="411"/>
      <c r="WOF136" s="411"/>
      <c r="WOG136" s="411"/>
      <c r="WOH136" s="411"/>
      <c r="WOI136" s="411"/>
      <c r="WOJ136" s="411"/>
      <c r="WOK136" s="411"/>
      <c r="WOL136" s="411"/>
      <c r="WOM136" s="411"/>
      <c r="WON136" s="411"/>
      <c r="WOO136" s="411"/>
      <c r="WOP136" s="411"/>
      <c r="WOQ136" s="411"/>
      <c r="WOR136" s="411"/>
      <c r="WOS136" s="411"/>
      <c r="WOT136" s="411"/>
      <c r="WOU136" s="411"/>
      <c r="WOV136" s="411"/>
      <c r="WOW136" s="411"/>
      <c r="WOX136" s="411"/>
      <c r="WOY136" s="411"/>
      <c r="WOZ136" s="411"/>
      <c r="WPA136" s="411"/>
      <c r="WPB136" s="411"/>
      <c r="WPC136" s="411"/>
      <c r="WPD136" s="411"/>
      <c r="WPE136" s="411"/>
      <c r="WPF136" s="411"/>
      <c r="WPG136" s="411"/>
      <c r="WPH136" s="411"/>
      <c r="WPI136" s="411"/>
      <c r="WPJ136" s="411"/>
      <c r="WPK136" s="411"/>
      <c r="WPL136" s="411"/>
      <c r="WPM136" s="411"/>
      <c r="WPN136" s="411"/>
      <c r="WPO136" s="411"/>
      <c r="WPP136" s="411"/>
      <c r="WPQ136" s="411"/>
      <c r="WPR136" s="411"/>
      <c r="WPS136" s="411"/>
      <c r="WPT136" s="411"/>
      <c r="WPU136" s="411"/>
      <c r="WPV136" s="411"/>
      <c r="WPW136" s="411"/>
      <c r="WPX136" s="411"/>
      <c r="WPY136" s="411"/>
      <c r="WPZ136" s="411"/>
      <c r="WQA136" s="411"/>
      <c r="WQB136" s="411"/>
      <c r="WQC136" s="411"/>
      <c r="WQD136" s="411"/>
      <c r="WQE136" s="411"/>
      <c r="WQF136" s="411"/>
      <c r="WQG136" s="411"/>
      <c r="WQH136" s="411"/>
      <c r="WQI136" s="411"/>
      <c r="WQJ136" s="411"/>
      <c r="WQK136" s="411"/>
      <c r="WQL136" s="411"/>
      <c r="WQM136" s="411"/>
      <c r="WQN136" s="411"/>
      <c r="WQO136" s="411"/>
      <c r="WQP136" s="411"/>
      <c r="WQQ136" s="411"/>
      <c r="WQR136" s="411"/>
      <c r="WQS136" s="411"/>
      <c r="WQT136" s="411"/>
      <c r="WQU136" s="411"/>
      <c r="WQV136" s="411"/>
      <c r="WQW136" s="411"/>
      <c r="WQX136" s="411"/>
      <c r="WQY136" s="411"/>
      <c r="WQZ136" s="411"/>
      <c r="WRA136" s="411"/>
      <c r="WRB136" s="411"/>
      <c r="WRC136" s="411"/>
      <c r="WRD136" s="411"/>
      <c r="WRE136" s="411"/>
      <c r="WRF136" s="411"/>
      <c r="WRG136" s="411"/>
      <c r="WRH136" s="411"/>
      <c r="WRI136" s="411"/>
      <c r="WRJ136" s="411"/>
      <c r="WRK136" s="411"/>
      <c r="WRL136" s="411"/>
      <c r="WRM136" s="411"/>
      <c r="WRN136" s="411"/>
      <c r="WRO136" s="411"/>
      <c r="WRP136" s="411"/>
      <c r="WRQ136" s="411"/>
      <c r="WRR136" s="411"/>
      <c r="WRS136" s="411"/>
      <c r="WRT136" s="411"/>
      <c r="WRU136" s="411"/>
      <c r="WRV136" s="411"/>
      <c r="WRW136" s="411"/>
      <c r="WRX136" s="411"/>
      <c r="WRY136" s="411"/>
      <c r="WRZ136" s="411"/>
      <c r="WSA136" s="411"/>
      <c r="WSB136" s="411"/>
      <c r="WSC136" s="411"/>
      <c r="WSD136" s="411"/>
      <c r="WSE136" s="411"/>
      <c r="WSF136" s="411"/>
      <c r="WSG136" s="411"/>
      <c r="WSH136" s="411"/>
      <c r="WSI136" s="411"/>
      <c r="WSJ136" s="411"/>
      <c r="WSK136" s="411"/>
      <c r="WSL136" s="411"/>
      <c r="WSM136" s="411"/>
      <c r="WSN136" s="411"/>
      <c r="WSO136" s="411"/>
      <c r="WSP136" s="411"/>
      <c r="WSQ136" s="411"/>
      <c r="WSR136" s="411"/>
      <c r="WSS136" s="411"/>
      <c r="WST136" s="411"/>
      <c r="WSU136" s="411"/>
      <c r="WSV136" s="411"/>
      <c r="WSW136" s="411"/>
      <c r="WSX136" s="411"/>
      <c r="WSY136" s="411"/>
      <c r="WSZ136" s="411"/>
      <c r="WTA136" s="411"/>
      <c r="WTB136" s="411"/>
      <c r="WTC136" s="411"/>
      <c r="WTD136" s="411"/>
      <c r="WTE136" s="411"/>
      <c r="WTF136" s="411"/>
      <c r="WTG136" s="411"/>
      <c r="WTH136" s="411"/>
      <c r="WTI136" s="411"/>
      <c r="WTJ136" s="411"/>
      <c r="WTK136" s="411"/>
      <c r="WTL136" s="411"/>
      <c r="WTM136" s="411"/>
      <c r="WTN136" s="411"/>
      <c r="WTO136" s="411"/>
      <c r="WTP136" s="411"/>
      <c r="WTQ136" s="411"/>
      <c r="WTR136" s="411"/>
      <c r="WTS136" s="411"/>
      <c r="WTT136" s="411"/>
      <c r="WTU136" s="411"/>
      <c r="WTV136" s="411"/>
      <c r="WTW136" s="411"/>
      <c r="WTX136" s="411"/>
      <c r="WTY136" s="411"/>
      <c r="WTZ136" s="411"/>
      <c r="WUA136" s="411"/>
      <c r="WUB136" s="411"/>
      <c r="WUC136" s="411"/>
      <c r="WUD136" s="411"/>
      <c r="WUE136" s="411"/>
      <c r="WUF136" s="411"/>
      <c r="WUG136" s="411"/>
      <c r="WUH136" s="411"/>
      <c r="WUI136" s="411"/>
      <c r="WUJ136" s="411"/>
      <c r="WUK136" s="411"/>
      <c r="WUL136" s="411"/>
      <c r="WUM136" s="411"/>
      <c r="WUN136" s="411"/>
      <c r="WUO136" s="411"/>
      <c r="WUP136" s="411"/>
      <c r="WUQ136" s="411"/>
      <c r="WUR136" s="411"/>
      <c r="WUS136" s="411"/>
      <c r="WUT136" s="411"/>
      <c r="WUU136" s="411"/>
      <c r="WUV136" s="411"/>
      <c r="WUW136" s="411"/>
      <c r="WUX136" s="411"/>
      <c r="WUY136" s="411"/>
      <c r="WUZ136" s="411"/>
      <c r="WVA136" s="411"/>
      <c r="WVB136" s="411"/>
      <c r="WVC136" s="411"/>
      <c r="WVD136" s="411"/>
      <c r="WVE136" s="411"/>
      <c r="WVF136" s="411"/>
      <c r="WVG136" s="411"/>
      <c r="WVH136" s="411"/>
      <c r="WVI136" s="411"/>
      <c r="WVJ136" s="411"/>
      <c r="WVK136" s="411"/>
      <c r="WVL136" s="411"/>
      <c r="WVM136" s="411"/>
      <c r="WVN136" s="411"/>
      <c r="WVO136" s="411"/>
      <c r="WVP136" s="411"/>
      <c r="WVQ136" s="411"/>
      <c r="WVR136" s="411"/>
      <c r="WVS136" s="411"/>
      <c r="WVT136" s="411"/>
      <c r="WVU136" s="411"/>
      <c r="WVV136" s="411"/>
      <c r="WVW136" s="411"/>
      <c r="WVX136" s="411"/>
      <c r="WVY136" s="411"/>
      <c r="WVZ136" s="411"/>
      <c r="WWA136" s="411"/>
      <c r="WWB136" s="411"/>
      <c r="WWC136" s="411"/>
      <c r="WWD136" s="411"/>
      <c r="WWE136" s="411"/>
      <c r="WWF136" s="411"/>
      <c r="WWG136" s="411"/>
      <c r="WWH136" s="411"/>
      <c r="WWI136" s="411"/>
      <c r="WWJ136" s="411"/>
      <c r="WWK136" s="411"/>
      <c r="WWL136" s="411"/>
      <c r="WWM136" s="411"/>
      <c r="WWN136" s="411"/>
      <c r="WWO136" s="411"/>
      <c r="WWP136" s="411"/>
      <c r="WWQ136" s="411"/>
      <c r="WWR136" s="411"/>
      <c r="WWS136" s="411"/>
      <c r="WWT136" s="411"/>
      <c r="WWU136" s="411"/>
      <c r="WWV136" s="411"/>
      <c r="WWW136" s="411"/>
      <c r="WWX136" s="411"/>
      <c r="WWY136" s="411"/>
      <c r="WWZ136" s="411"/>
      <c r="WXA136" s="411"/>
      <c r="WXB136" s="411"/>
      <c r="WXC136" s="411"/>
      <c r="WXD136" s="411"/>
      <c r="WXE136" s="411"/>
      <c r="WXF136" s="411"/>
      <c r="WXG136" s="411"/>
      <c r="WXH136" s="411"/>
      <c r="WXI136" s="411"/>
      <c r="WXJ136" s="411"/>
      <c r="WXK136" s="411"/>
      <c r="WXL136" s="411"/>
      <c r="WXM136" s="411"/>
      <c r="WXN136" s="411"/>
      <c r="WXO136" s="411"/>
      <c r="WXP136" s="411"/>
      <c r="WXQ136" s="411"/>
      <c r="WXR136" s="411"/>
      <c r="WXS136" s="411"/>
      <c r="WXT136" s="411"/>
      <c r="WXU136" s="411"/>
      <c r="WXV136" s="411"/>
      <c r="WXW136" s="411"/>
      <c r="WXX136" s="411"/>
      <c r="WXY136" s="411"/>
      <c r="WXZ136" s="411"/>
      <c r="WYA136" s="411"/>
      <c r="WYB136" s="411"/>
      <c r="WYC136" s="411"/>
      <c r="WYD136" s="411"/>
      <c r="WYE136" s="411"/>
      <c r="WYF136" s="411"/>
      <c r="WYG136" s="411"/>
      <c r="WYH136" s="411"/>
      <c r="WYI136" s="411"/>
      <c r="WYJ136" s="411"/>
      <c r="WYK136" s="411"/>
      <c r="WYL136" s="411"/>
      <c r="WYM136" s="411"/>
      <c r="WYN136" s="411"/>
      <c r="WYO136" s="411"/>
      <c r="WYP136" s="411"/>
      <c r="WYQ136" s="411"/>
      <c r="WYR136" s="411"/>
      <c r="WYS136" s="411"/>
      <c r="WYT136" s="411"/>
      <c r="WYU136" s="411"/>
      <c r="WYV136" s="411"/>
      <c r="WYW136" s="411"/>
      <c r="WYX136" s="411"/>
      <c r="WYY136" s="411"/>
      <c r="WYZ136" s="411"/>
      <c r="WZA136" s="411"/>
      <c r="WZB136" s="411"/>
      <c r="WZC136" s="411"/>
      <c r="WZD136" s="411"/>
      <c r="WZE136" s="411"/>
      <c r="WZF136" s="411"/>
      <c r="WZG136" s="411"/>
      <c r="WZH136" s="411"/>
      <c r="WZI136" s="411"/>
      <c r="WZJ136" s="411"/>
      <c r="WZK136" s="411"/>
      <c r="WZL136" s="411"/>
      <c r="WZM136" s="411"/>
      <c r="WZN136" s="411"/>
      <c r="WZO136" s="411"/>
      <c r="WZP136" s="411"/>
      <c r="WZQ136" s="411"/>
      <c r="WZR136" s="411"/>
      <c r="WZS136" s="411"/>
      <c r="WZT136" s="411"/>
      <c r="WZU136" s="411"/>
      <c r="WZV136" s="411"/>
      <c r="WZW136" s="411"/>
      <c r="WZX136" s="411"/>
      <c r="WZY136" s="411"/>
      <c r="WZZ136" s="411"/>
      <c r="XAA136" s="411"/>
      <c r="XAB136" s="411"/>
      <c r="XAC136" s="411"/>
      <c r="XAD136" s="411"/>
      <c r="XAE136" s="411"/>
      <c r="XAF136" s="411"/>
      <c r="XAG136" s="411"/>
      <c r="XAH136" s="411"/>
      <c r="XAI136" s="411"/>
      <c r="XAJ136" s="411"/>
      <c r="XAK136" s="411"/>
      <c r="XAL136" s="411"/>
      <c r="XAM136" s="411"/>
      <c r="XAN136" s="411"/>
      <c r="XAO136" s="411"/>
      <c r="XAP136" s="411"/>
      <c r="XAQ136" s="411"/>
      <c r="XAR136" s="411"/>
      <c r="XAS136" s="411"/>
      <c r="XAT136" s="411"/>
      <c r="XAU136" s="411"/>
      <c r="XAV136" s="411"/>
      <c r="XAW136" s="411"/>
      <c r="XAX136" s="411"/>
      <c r="XAY136" s="411"/>
      <c r="XAZ136" s="411"/>
      <c r="XBA136" s="411"/>
      <c r="XBB136" s="411"/>
      <c r="XBC136" s="411"/>
      <c r="XBD136" s="411"/>
      <c r="XBE136" s="411"/>
      <c r="XBF136" s="411"/>
      <c r="XBG136" s="411"/>
      <c r="XBH136" s="411"/>
      <c r="XBI136" s="411"/>
      <c r="XBJ136" s="411"/>
      <c r="XBK136" s="411"/>
      <c r="XBL136" s="411"/>
      <c r="XBM136" s="411"/>
      <c r="XBN136" s="411"/>
      <c r="XBO136" s="411"/>
      <c r="XBP136" s="411"/>
      <c r="XBQ136" s="411"/>
      <c r="XBR136" s="411"/>
      <c r="XBS136" s="411"/>
      <c r="XBT136" s="411"/>
      <c r="XBU136" s="411"/>
      <c r="XBV136" s="411"/>
      <c r="XBW136" s="411"/>
      <c r="XBX136" s="411"/>
      <c r="XBY136" s="411"/>
      <c r="XBZ136" s="411"/>
      <c r="XCA136" s="411"/>
      <c r="XCB136" s="411"/>
      <c r="XCC136" s="411"/>
      <c r="XCD136" s="411"/>
      <c r="XCE136" s="411"/>
      <c r="XCF136" s="411"/>
      <c r="XCG136" s="411"/>
      <c r="XCH136" s="411"/>
      <c r="XCI136" s="411"/>
      <c r="XCJ136" s="411"/>
      <c r="XCK136" s="411"/>
      <c r="XCL136" s="411"/>
      <c r="XCM136" s="411"/>
      <c r="XCN136" s="411"/>
      <c r="XCO136" s="411"/>
      <c r="XCP136" s="411"/>
      <c r="XCQ136" s="411"/>
      <c r="XCR136" s="411"/>
      <c r="XCS136" s="411"/>
      <c r="XCT136" s="411"/>
      <c r="XCU136" s="411"/>
      <c r="XCV136" s="411"/>
      <c r="XCW136" s="411"/>
      <c r="XCX136" s="411"/>
      <c r="XCY136" s="411"/>
      <c r="XCZ136" s="411"/>
      <c r="XDA136" s="411"/>
      <c r="XDB136" s="411"/>
      <c r="XDC136" s="411"/>
      <c r="XDD136" s="411"/>
      <c r="XDE136" s="411"/>
      <c r="XDF136" s="411"/>
      <c r="XDG136" s="411"/>
      <c r="XDH136" s="411"/>
      <c r="XDI136" s="411"/>
      <c r="XDJ136" s="411"/>
      <c r="XDK136" s="411"/>
      <c r="XDL136" s="411"/>
      <c r="XDM136" s="411"/>
      <c r="XDN136" s="411"/>
      <c r="XDO136" s="411"/>
      <c r="XDP136" s="411"/>
      <c r="XDQ136" s="411"/>
      <c r="XDR136" s="411"/>
      <c r="XDS136" s="411"/>
      <c r="XDT136" s="411"/>
      <c r="XDU136" s="411"/>
      <c r="XDV136" s="411"/>
      <c r="XDW136" s="411"/>
      <c r="XDX136" s="411"/>
      <c r="XDY136" s="411"/>
      <c r="XDZ136" s="411"/>
      <c r="XEA136" s="411"/>
      <c r="XEB136" s="411"/>
      <c r="XEC136" s="411"/>
      <c r="XED136" s="411"/>
      <c r="XEE136" s="411"/>
      <c r="XEF136" s="411"/>
      <c r="XEG136" s="411"/>
      <c r="XEH136" s="411"/>
      <c r="XEI136" s="411"/>
      <c r="XEJ136" s="411"/>
      <c r="XEK136" s="411"/>
      <c r="XEL136" s="411"/>
      <c r="XEM136" s="411"/>
      <c r="XEN136" s="411"/>
      <c r="XEO136" s="411"/>
      <c r="XEP136" s="411"/>
      <c r="XEQ136" s="411"/>
      <c r="XER136" s="411"/>
      <c r="XES136" s="411"/>
      <c r="XET136" s="411"/>
      <c r="XEU136" s="411"/>
      <c r="XEV136" s="411"/>
      <c r="XEW136" s="411"/>
      <c r="XEX136" s="411"/>
      <c r="XEY136" s="411"/>
      <c r="XEZ136" s="411"/>
      <c r="XFA136" s="411"/>
      <c r="XFB136" s="411"/>
      <c r="XFC136" s="411"/>
    </row>
    <row r="137" spans="1:16383" ht="31.5" x14ac:dyDescent="0.25">
      <c r="A137" s="241"/>
      <c r="B137" s="241"/>
      <c r="C137" s="241"/>
      <c r="D137" s="408"/>
      <c r="E137" s="391"/>
      <c r="F137" s="391"/>
      <c r="H137" s="391"/>
      <c r="I137" s="241"/>
      <c r="J137" s="409"/>
      <c r="K137" s="410"/>
      <c r="L137" s="410"/>
      <c r="M137" s="410"/>
      <c r="N137" s="222"/>
      <c r="O137" s="222"/>
      <c r="P137" s="222"/>
      <c r="Q137" s="246">
        <v>21.9</v>
      </c>
      <c r="R137" s="246" t="e">
        <f t="shared" si="4"/>
        <v>#NUM!</v>
      </c>
      <c r="S137" s="411"/>
      <c r="T137" s="411"/>
      <c r="U137" s="411"/>
      <c r="V137" s="411"/>
      <c r="W137" s="411"/>
      <c r="X137" s="411"/>
      <c r="Y137" s="411"/>
      <c r="Z137" s="411"/>
      <c r="AA137" s="411"/>
      <c r="AB137" s="411"/>
      <c r="AC137" s="411"/>
      <c r="AD137" s="411"/>
      <c r="AE137" s="411"/>
      <c r="AF137" s="411"/>
      <c r="AG137" s="411"/>
      <c r="AH137" s="411"/>
      <c r="AI137" s="411"/>
      <c r="AJ137" s="411"/>
      <c r="AK137" s="411"/>
      <c r="AL137" s="411"/>
      <c r="AM137" s="411"/>
      <c r="AN137" s="411"/>
      <c r="AO137" s="411"/>
      <c r="AP137" s="411"/>
      <c r="AQ137" s="411"/>
      <c r="AR137" s="411"/>
      <c r="AS137" s="411"/>
      <c r="AT137" s="411"/>
      <c r="AU137" s="411"/>
      <c r="AV137" s="411"/>
      <c r="AW137" s="411"/>
      <c r="AX137" s="411"/>
      <c r="AY137" s="411"/>
      <c r="AZ137" s="411"/>
      <c r="BA137" s="411"/>
      <c r="BB137" s="411"/>
      <c r="BC137" s="411"/>
      <c r="BD137" s="411"/>
      <c r="BE137" s="411"/>
      <c r="BF137" s="411"/>
      <c r="BG137" s="411"/>
      <c r="BH137" s="411"/>
      <c r="BI137" s="411"/>
      <c r="BJ137" s="411"/>
      <c r="BK137" s="411"/>
      <c r="BL137" s="411"/>
      <c r="BM137" s="411"/>
      <c r="BN137" s="411"/>
      <c r="BO137" s="411"/>
      <c r="BP137" s="411"/>
      <c r="BQ137" s="411"/>
      <c r="BR137" s="411"/>
      <c r="BS137" s="411"/>
      <c r="BT137" s="411"/>
      <c r="BU137" s="411"/>
      <c r="BV137" s="411"/>
      <c r="BW137" s="411"/>
      <c r="BX137" s="411"/>
      <c r="BY137" s="411"/>
      <c r="BZ137" s="411"/>
      <c r="CA137" s="411"/>
      <c r="CB137" s="411"/>
      <c r="CC137" s="411"/>
      <c r="CD137" s="411"/>
      <c r="CE137" s="411"/>
      <c r="CF137" s="411"/>
      <c r="CG137" s="411"/>
      <c r="CH137" s="411"/>
      <c r="CI137" s="411"/>
      <c r="CJ137" s="411"/>
      <c r="CK137" s="411"/>
      <c r="CL137" s="411"/>
      <c r="CM137" s="411"/>
      <c r="CN137" s="411"/>
      <c r="CO137" s="411"/>
      <c r="CP137" s="411"/>
      <c r="CQ137" s="411"/>
      <c r="CR137" s="411"/>
      <c r="CS137" s="411"/>
      <c r="CT137" s="411"/>
      <c r="CU137" s="411"/>
      <c r="CV137" s="411"/>
      <c r="CW137" s="411"/>
      <c r="CX137" s="411"/>
      <c r="CY137" s="411"/>
      <c r="CZ137" s="411"/>
      <c r="DA137" s="411"/>
      <c r="DB137" s="411"/>
      <c r="DC137" s="411"/>
      <c r="DD137" s="411"/>
      <c r="DE137" s="411"/>
      <c r="DF137" s="411"/>
      <c r="DG137" s="411"/>
      <c r="DH137" s="411"/>
      <c r="DI137" s="411"/>
      <c r="DJ137" s="411"/>
      <c r="DK137" s="411"/>
      <c r="DL137" s="411"/>
      <c r="DM137" s="411"/>
      <c r="DN137" s="411"/>
      <c r="DO137" s="411"/>
      <c r="DP137" s="411"/>
      <c r="DQ137" s="411"/>
      <c r="DR137" s="411"/>
      <c r="DS137" s="411"/>
      <c r="DT137" s="411"/>
      <c r="DU137" s="411"/>
      <c r="DV137" s="411"/>
      <c r="DW137" s="411"/>
      <c r="DX137" s="411"/>
      <c r="DY137" s="411"/>
      <c r="DZ137" s="411"/>
      <c r="EA137" s="411"/>
      <c r="EB137" s="411"/>
      <c r="EC137" s="411"/>
      <c r="ED137" s="411"/>
      <c r="EE137" s="411"/>
      <c r="EF137" s="411"/>
      <c r="EG137" s="411"/>
      <c r="EH137" s="411"/>
      <c r="EI137" s="411"/>
      <c r="EJ137" s="411"/>
      <c r="EK137" s="411"/>
      <c r="EL137" s="411"/>
      <c r="EM137" s="411"/>
      <c r="EN137" s="411"/>
      <c r="EO137" s="411"/>
      <c r="EP137" s="411"/>
      <c r="EQ137" s="411"/>
      <c r="ER137" s="411"/>
      <c r="ES137" s="411"/>
      <c r="ET137" s="411"/>
      <c r="EU137" s="411"/>
      <c r="EV137" s="411"/>
      <c r="EW137" s="411"/>
      <c r="EX137" s="411"/>
      <c r="EY137" s="411"/>
      <c r="EZ137" s="411"/>
      <c r="FA137" s="411"/>
      <c r="FB137" s="411"/>
      <c r="FC137" s="411"/>
      <c r="FD137" s="411"/>
      <c r="FE137" s="411"/>
      <c r="FF137" s="411"/>
      <c r="FG137" s="411"/>
      <c r="FH137" s="411"/>
      <c r="FI137" s="411"/>
      <c r="FJ137" s="411"/>
      <c r="FK137" s="411"/>
      <c r="FL137" s="411"/>
      <c r="FM137" s="411"/>
      <c r="FN137" s="411"/>
      <c r="FO137" s="411"/>
      <c r="FP137" s="411"/>
      <c r="FQ137" s="411"/>
      <c r="FR137" s="411"/>
      <c r="FS137" s="411"/>
      <c r="FT137" s="411"/>
      <c r="FU137" s="411"/>
      <c r="FV137" s="411"/>
      <c r="FW137" s="411"/>
      <c r="FX137" s="411"/>
      <c r="FY137" s="411"/>
      <c r="FZ137" s="411"/>
      <c r="GA137" s="411"/>
      <c r="GB137" s="411"/>
      <c r="GC137" s="411"/>
      <c r="GD137" s="411"/>
      <c r="GE137" s="411"/>
      <c r="GF137" s="411"/>
      <c r="GG137" s="411"/>
      <c r="GH137" s="411"/>
      <c r="GI137" s="411"/>
      <c r="GJ137" s="411"/>
      <c r="GK137" s="411"/>
      <c r="GL137" s="411"/>
      <c r="GM137" s="411"/>
      <c r="GN137" s="411"/>
      <c r="GO137" s="411"/>
      <c r="GP137" s="411"/>
      <c r="GQ137" s="411"/>
      <c r="GR137" s="411"/>
      <c r="GS137" s="411"/>
      <c r="GT137" s="411"/>
      <c r="GU137" s="411"/>
      <c r="GV137" s="411"/>
      <c r="GW137" s="411"/>
      <c r="GX137" s="411"/>
      <c r="GY137" s="411"/>
      <c r="GZ137" s="411"/>
      <c r="HA137" s="411"/>
      <c r="HB137" s="411"/>
      <c r="HC137" s="411"/>
      <c r="HD137" s="411"/>
      <c r="HE137" s="411"/>
      <c r="HF137" s="411"/>
      <c r="HG137" s="411"/>
      <c r="HH137" s="411"/>
      <c r="HI137" s="411"/>
      <c r="HJ137" s="411"/>
      <c r="HK137" s="411"/>
      <c r="HL137" s="411"/>
      <c r="HM137" s="411"/>
      <c r="HN137" s="411"/>
      <c r="HO137" s="411"/>
      <c r="HP137" s="411"/>
      <c r="HQ137" s="411"/>
      <c r="HR137" s="411"/>
      <c r="HS137" s="411"/>
      <c r="HT137" s="411"/>
      <c r="HU137" s="411"/>
      <c r="HV137" s="411"/>
      <c r="HW137" s="411"/>
      <c r="HX137" s="411"/>
      <c r="HY137" s="411"/>
      <c r="HZ137" s="411"/>
      <c r="IA137" s="411"/>
      <c r="IB137" s="411"/>
      <c r="IC137" s="411"/>
      <c r="ID137" s="411"/>
      <c r="IE137" s="411"/>
      <c r="IF137" s="411"/>
      <c r="IG137" s="411"/>
      <c r="IH137" s="411"/>
      <c r="II137" s="411"/>
      <c r="IJ137" s="411"/>
      <c r="IK137" s="411"/>
      <c r="IL137" s="411"/>
      <c r="IM137" s="411"/>
      <c r="IN137" s="411"/>
      <c r="IO137" s="411"/>
      <c r="IP137" s="411"/>
      <c r="IQ137" s="411"/>
      <c r="IR137" s="411"/>
      <c r="IS137" s="411"/>
      <c r="IT137" s="411"/>
      <c r="IU137" s="411"/>
      <c r="IV137" s="411"/>
      <c r="IW137" s="411"/>
      <c r="IX137" s="411"/>
      <c r="IY137" s="411"/>
      <c r="IZ137" s="411"/>
      <c r="JA137" s="411"/>
      <c r="JB137" s="411"/>
      <c r="JC137" s="411"/>
      <c r="JD137" s="411"/>
      <c r="JE137" s="411"/>
      <c r="JF137" s="411"/>
      <c r="JG137" s="411"/>
      <c r="JH137" s="411"/>
      <c r="JI137" s="411"/>
      <c r="JJ137" s="411"/>
      <c r="JK137" s="411"/>
      <c r="JL137" s="411"/>
      <c r="JM137" s="411"/>
      <c r="JN137" s="411"/>
      <c r="JO137" s="411"/>
      <c r="JP137" s="411"/>
      <c r="JQ137" s="411"/>
      <c r="JR137" s="411"/>
      <c r="JS137" s="411"/>
      <c r="JT137" s="411"/>
      <c r="JU137" s="411"/>
      <c r="JV137" s="411"/>
      <c r="JW137" s="411"/>
      <c r="JX137" s="411"/>
      <c r="JY137" s="411"/>
      <c r="JZ137" s="411"/>
      <c r="KA137" s="411"/>
      <c r="KB137" s="411"/>
      <c r="KC137" s="411"/>
      <c r="KD137" s="411"/>
      <c r="KE137" s="411"/>
      <c r="KF137" s="411"/>
      <c r="KG137" s="411"/>
      <c r="KH137" s="411"/>
      <c r="KI137" s="411"/>
      <c r="KJ137" s="411"/>
      <c r="KK137" s="411"/>
      <c r="KL137" s="411"/>
      <c r="KM137" s="411"/>
      <c r="KN137" s="411"/>
      <c r="KO137" s="411"/>
      <c r="KP137" s="411"/>
      <c r="KQ137" s="411"/>
      <c r="KR137" s="411"/>
      <c r="KS137" s="411"/>
      <c r="KT137" s="411"/>
      <c r="KU137" s="411"/>
      <c r="KV137" s="411"/>
      <c r="KW137" s="411"/>
      <c r="KX137" s="411"/>
      <c r="KY137" s="411"/>
      <c r="KZ137" s="411"/>
      <c r="LA137" s="411"/>
      <c r="LB137" s="411"/>
      <c r="LC137" s="411"/>
      <c r="LD137" s="411"/>
      <c r="LE137" s="411"/>
      <c r="LF137" s="411"/>
      <c r="LG137" s="411"/>
      <c r="LH137" s="411"/>
      <c r="LI137" s="411"/>
      <c r="LJ137" s="411"/>
      <c r="LK137" s="411"/>
      <c r="LL137" s="411"/>
      <c r="LM137" s="411"/>
      <c r="LN137" s="411"/>
      <c r="LO137" s="411"/>
      <c r="LP137" s="411"/>
      <c r="LQ137" s="411"/>
      <c r="LR137" s="411"/>
      <c r="LS137" s="411"/>
      <c r="LT137" s="411"/>
      <c r="LU137" s="411"/>
      <c r="LV137" s="411"/>
      <c r="LW137" s="411"/>
      <c r="LX137" s="411"/>
      <c r="LY137" s="411"/>
      <c r="LZ137" s="411"/>
      <c r="MA137" s="411"/>
      <c r="MB137" s="411"/>
      <c r="MC137" s="411"/>
      <c r="MD137" s="411"/>
      <c r="ME137" s="411"/>
      <c r="MF137" s="411"/>
      <c r="MG137" s="411"/>
      <c r="MH137" s="411"/>
      <c r="MI137" s="411"/>
      <c r="MJ137" s="411"/>
      <c r="MK137" s="411"/>
      <c r="ML137" s="411"/>
      <c r="MM137" s="411"/>
      <c r="MN137" s="411"/>
      <c r="MO137" s="411"/>
      <c r="MP137" s="411"/>
      <c r="MQ137" s="411"/>
      <c r="MR137" s="411"/>
      <c r="MS137" s="411"/>
      <c r="MT137" s="411"/>
      <c r="MU137" s="411"/>
      <c r="MV137" s="411"/>
      <c r="MW137" s="411"/>
      <c r="MX137" s="411"/>
      <c r="MY137" s="411"/>
      <c r="MZ137" s="411"/>
      <c r="NA137" s="411"/>
      <c r="NB137" s="411"/>
      <c r="NC137" s="411"/>
      <c r="ND137" s="411"/>
      <c r="NE137" s="411"/>
      <c r="NF137" s="411"/>
      <c r="NG137" s="411"/>
      <c r="NH137" s="411"/>
      <c r="NI137" s="411"/>
      <c r="NJ137" s="411"/>
      <c r="NK137" s="411"/>
      <c r="NL137" s="411"/>
      <c r="NM137" s="411"/>
      <c r="NN137" s="411"/>
      <c r="NO137" s="411"/>
      <c r="NP137" s="411"/>
      <c r="NQ137" s="411"/>
      <c r="NR137" s="411"/>
      <c r="NS137" s="411"/>
      <c r="NT137" s="411"/>
      <c r="NU137" s="411"/>
      <c r="NV137" s="411"/>
      <c r="NW137" s="411"/>
      <c r="NX137" s="411"/>
      <c r="NY137" s="411"/>
      <c r="NZ137" s="411"/>
      <c r="OA137" s="411"/>
      <c r="OB137" s="411"/>
      <c r="OC137" s="411"/>
      <c r="OD137" s="411"/>
      <c r="OE137" s="411"/>
      <c r="OF137" s="411"/>
      <c r="OG137" s="411"/>
      <c r="OH137" s="411"/>
      <c r="OI137" s="411"/>
      <c r="OJ137" s="411"/>
      <c r="OK137" s="411"/>
      <c r="OL137" s="411"/>
      <c r="OM137" s="411"/>
      <c r="ON137" s="411"/>
      <c r="OO137" s="411"/>
      <c r="OP137" s="411"/>
      <c r="OQ137" s="411"/>
      <c r="OR137" s="411"/>
      <c r="OS137" s="411"/>
      <c r="OT137" s="411"/>
      <c r="OU137" s="411"/>
      <c r="OV137" s="411"/>
      <c r="OW137" s="411"/>
      <c r="OX137" s="411"/>
      <c r="OY137" s="411"/>
      <c r="OZ137" s="411"/>
      <c r="PA137" s="411"/>
      <c r="PB137" s="411"/>
      <c r="PC137" s="411"/>
      <c r="PD137" s="411"/>
      <c r="PE137" s="411"/>
      <c r="PF137" s="411"/>
      <c r="PG137" s="411"/>
      <c r="PH137" s="411"/>
      <c r="PI137" s="411"/>
      <c r="PJ137" s="411"/>
      <c r="PK137" s="411"/>
      <c r="PL137" s="411"/>
      <c r="PM137" s="411"/>
      <c r="PN137" s="411"/>
      <c r="PO137" s="411"/>
      <c r="PP137" s="411"/>
      <c r="PQ137" s="411"/>
      <c r="PR137" s="411"/>
      <c r="PS137" s="411"/>
      <c r="PT137" s="411"/>
      <c r="PU137" s="411"/>
      <c r="PV137" s="411"/>
      <c r="PW137" s="411"/>
      <c r="PX137" s="411"/>
      <c r="PY137" s="411"/>
      <c r="PZ137" s="411"/>
      <c r="QA137" s="411"/>
      <c r="QB137" s="411"/>
      <c r="QC137" s="411"/>
      <c r="QD137" s="411"/>
      <c r="QE137" s="411"/>
      <c r="QF137" s="411"/>
      <c r="QG137" s="411"/>
      <c r="QH137" s="411"/>
      <c r="QI137" s="411"/>
      <c r="QJ137" s="411"/>
      <c r="QK137" s="411"/>
      <c r="QL137" s="411"/>
      <c r="QM137" s="411"/>
      <c r="QN137" s="411"/>
      <c r="QO137" s="411"/>
      <c r="QP137" s="411"/>
      <c r="QQ137" s="411"/>
      <c r="QR137" s="411"/>
      <c r="QS137" s="411"/>
      <c r="QT137" s="411"/>
      <c r="QU137" s="411"/>
      <c r="QV137" s="411"/>
      <c r="QW137" s="411"/>
      <c r="QX137" s="411"/>
      <c r="QY137" s="411"/>
      <c r="QZ137" s="411"/>
      <c r="RA137" s="411"/>
      <c r="RB137" s="411"/>
      <c r="RC137" s="411"/>
      <c r="RD137" s="411"/>
      <c r="RE137" s="411"/>
      <c r="RF137" s="411"/>
      <c r="RG137" s="411"/>
      <c r="RH137" s="411"/>
      <c r="RI137" s="411"/>
      <c r="RJ137" s="411"/>
      <c r="RK137" s="411"/>
      <c r="RL137" s="411"/>
      <c r="RM137" s="411"/>
      <c r="RN137" s="411"/>
      <c r="RO137" s="411"/>
      <c r="RP137" s="411"/>
      <c r="RQ137" s="411"/>
      <c r="RR137" s="411"/>
      <c r="RS137" s="411"/>
      <c r="RT137" s="411"/>
      <c r="RU137" s="411"/>
      <c r="RV137" s="411"/>
      <c r="RW137" s="411"/>
      <c r="RX137" s="411"/>
      <c r="RY137" s="411"/>
      <c r="RZ137" s="411"/>
      <c r="SA137" s="411"/>
      <c r="SB137" s="411"/>
      <c r="SC137" s="411"/>
      <c r="SD137" s="411"/>
      <c r="SE137" s="411"/>
      <c r="SF137" s="411"/>
      <c r="SG137" s="411"/>
      <c r="SH137" s="411"/>
      <c r="SI137" s="411"/>
      <c r="SJ137" s="411"/>
      <c r="SK137" s="411"/>
      <c r="SL137" s="411"/>
      <c r="SM137" s="411"/>
      <c r="SN137" s="411"/>
      <c r="SO137" s="411"/>
      <c r="SP137" s="411"/>
      <c r="SQ137" s="411"/>
      <c r="SR137" s="411"/>
      <c r="SS137" s="411"/>
      <c r="ST137" s="411"/>
      <c r="SU137" s="411"/>
      <c r="SV137" s="411"/>
      <c r="SW137" s="411"/>
      <c r="SX137" s="411"/>
      <c r="SY137" s="411"/>
      <c r="SZ137" s="411"/>
      <c r="TA137" s="411"/>
      <c r="TB137" s="411"/>
      <c r="TC137" s="411"/>
      <c r="TD137" s="411"/>
      <c r="TE137" s="411"/>
      <c r="TF137" s="411"/>
      <c r="TG137" s="411"/>
      <c r="TH137" s="411"/>
      <c r="TI137" s="411"/>
      <c r="TJ137" s="411"/>
      <c r="TK137" s="411"/>
      <c r="TL137" s="411"/>
      <c r="TM137" s="411"/>
      <c r="TN137" s="411"/>
      <c r="TO137" s="411"/>
      <c r="TP137" s="411"/>
      <c r="TQ137" s="411"/>
      <c r="TR137" s="411"/>
      <c r="TS137" s="411"/>
      <c r="TT137" s="411"/>
      <c r="TU137" s="411"/>
      <c r="TV137" s="411"/>
      <c r="TW137" s="411"/>
      <c r="TX137" s="411"/>
      <c r="TY137" s="411"/>
      <c r="TZ137" s="411"/>
      <c r="UA137" s="411"/>
      <c r="UB137" s="411"/>
      <c r="UC137" s="411"/>
      <c r="UD137" s="411"/>
      <c r="UE137" s="411"/>
      <c r="UF137" s="411"/>
      <c r="UG137" s="411"/>
      <c r="UH137" s="411"/>
      <c r="UI137" s="411"/>
      <c r="UJ137" s="411"/>
      <c r="UK137" s="411"/>
      <c r="UL137" s="411"/>
      <c r="UM137" s="411"/>
      <c r="UN137" s="411"/>
      <c r="UO137" s="411"/>
      <c r="UP137" s="411"/>
      <c r="UQ137" s="411"/>
      <c r="UR137" s="411"/>
      <c r="US137" s="411"/>
      <c r="UT137" s="411"/>
      <c r="UU137" s="411"/>
      <c r="UV137" s="411"/>
      <c r="UW137" s="411"/>
      <c r="UX137" s="411"/>
      <c r="UY137" s="411"/>
      <c r="UZ137" s="411"/>
      <c r="VA137" s="411"/>
      <c r="VB137" s="411"/>
      <c r="VC137" s="411"/>
      <c r="VD137" s="411"/>
      <c r="VE137" s="411"/>
      <c r="VF137" s="411"/>
      <c r="VG137" s="411"/>
      <c r="VH137" s="411"/>
      <c r="VI137" s="411"/>
      <c r="VJ137" s="411"/>
      <c r="VK137" s="411"/>
      <c r="VL137" s="411"/>
      <c r="VM137" s="411"/>
      <c r="VN137" s="411"/>
      <c r="VO137" s="411"/>
      <c r="VP137" s="411"/>
      <c r="VQ137" s="411"/>
      <c r="VR137" s="411"/>
      <c r="VS137" s="411"/>
      <c r="VT137" s="411"/>
      <c r="VU137" s="411"/>
      <c r="VV137" s="411"/>
      <c r="VW137" s="411"/>
      <c r="VX137" s="411"/>
      <c r="VY137" s="411"/>
      <c r="VZ137" s="411"/>
      <c r="WA137" s="411"/>
      <c r="WB137" s="411"/>
      <c r="WC137" s="411"/>
      <c r="WD137" s="411"/>
      <c r="WE137" s="411"/>
      <c r="WF137" s="411"/>
      <c r="WG137" s="411"/>
      <c r="WH137" s="411"/>
      <c r="WI137" s="411"/>
      <c r="WJ137" s="411"/>
      <c r="WK137" s="411"/>
      <c r="WL137" s="411"/>
      <c r="WM137" s="411"/>
      <c r="WN137" s="411"/>
      <c r="WO137" s="411"/>
      <c r="WP137" s="411"/>
      <c r="WQ137" s="411"/>
      <c r="WR137" s="411"/>
      <c r="WS137" s="411"/>
      <c r="WT137" s="411"/>
      <c r="WU137" s="411"/>
      <c r="WV137" s="411"/>
      <c r="WW137" s="411"/>
      <c r="WX137" s="411"/>
      <c r="WY137" s="411"/>
      <c r="WZ137" s="411"/>
      <c r="XA137" s="411"/>
      <c r="XB137" s="411"/>
      <c r="XC137" s="411"/>
      <c r="XD137" s="411"/>
      <c r="XE137" s="411"/>
      <c r="XF137" s="411"/>
      <c r="XG137" s="411"/>
      <c r="XH137" s="411"/>
      <c r="XI137" s="411"/>
      <c r="XJ137" s="411"/>
      <c r="XK137" s="411"/>
      <c r="XL137" s="411"/>
      <c r="XM137" s="411"/>
      <c r="XN137" s="411"/>
      <c r="XO137" s="411"/>
      <c r="XP137" s="411"/>
      <c r="XQ137" s="411"/>
      <c r="XR137" s="411"/>
      <c r="XS137" s="411"/>
      <c r="XT137" s="411"/>
      <c r="XU137" s="411"/>
      <c r="XV137" s="411"/>
      <c r="XW137" s="411"/>
      <c r="XX137" s="411"/>
      <c r="XY137" s="411"/>
      <c r="XZ137" s="411"/>
      <c r="YA137" s="411"/>
      <c r="YB137" s="411"/>
      <c r="YC137" s="411"/>
      <c r="YD137" s="411"/>
      <c r="YE137" s="411"/>
      <c r="YF137" s="411"/>
      <c r="YG137" s="411"/>
      <c r="YH137" s="411"/>
      <c r="YI137" s="411"/>
      <c r="YJ137" s="411"/>
      <c r="YK137" s="411"/>
      <c r="YL137" s="411"/>
      <c r="YM137" s="411"/>
      <c r="YN137" s="411"/>
      <c r="YO137" s="411"/>
      <c r="YP137" s="411"/>
      <c r="YQ137" s="411"/>
      <c r="YR137" s="411"/>
      <c r="YS137" s="411"/>
      <c r="YT137" s="411"/>
      <c r="YU137" s="411"/>
      <c r="YV137" s="411"/>
      <c r="YW137" s="411"/>
      <c r="YX137" s="411"/>
      <c r="YY137" s="411"/>
      <c r="YZ137" s="411"/>
      <c r="ZA137" s="411"/>
      <c r="ZB137" s="411"/>
      <c r="ZC137" s="411"/>
      <c r="ZD137" s="411"/>
      <c r="ZE137" s="411"/>
      <c r="ZF137" s="411"/>
      <c r="ZG137" s="411"/>
      <c r="ZH137" s="411"/>
      <c r="ZI137" s="411"/>
      <c r="ZJ137" s="411"/>
      <c r="ZK137" s="411"/>
      <c r="ZL137" s="411"/>
      <c r="ZM137" s="411"/>
      <c r="ZN137" s="411"/>
      <c r="ZO137" s="411"/>
      <c r="ZP137" s="411"/>
      <c r="ZQ137" s="411"/>
      <c r="ZR137" s="411"/>
      <c r="ZS137" s="411"/>
      <c r="ZT137" s="411"/>
      <c r="ZU137" s="411"/>
      <c r="ZV137" s="411"/>
      <c r="ZW137" s="411"/>
      <c r="ZX137" s="411"/>
      <c r="ZY137" s="411"/>
      <c r="ZZ137" s="411"/>
      <c r="AAA137" s="411"/>
      <c r="AAB137" s="411"/>
      <c r="AAC137" s="411"/>
      <c r="AAD137" s="411"/>
      <c r="AAE137" s="411"/>
      <c r="AAF137" s="411"/>
      <c r="AAG137" s="411"/>
      <c r="AAH137" s="411"/>
      <c r="AAI137" s="411"/>
      <c r="AAJ137" s="411"/>
      <c r="AAK137" s="411"/>
      <c r="AAL137" s="411"/>
      <c r="AAM137" s="411"/>
      <c r="AAN137" s="411"/>
      <c r="AAO137" s="411"/>
      <c r="AAP137" s="411"/>
      <c r="AAQ137" s="411"/>
      <c r="AAR137" s="411"/>
      <c r="AAS137" s="411"/>
      <c r="AAT137" s="411"/>
      <c r="AAU137" s="411"/>
      <c r="AAV137" s="411"/>
      <c r="AAW137" s="411"/>
      <c r="AAX137" s="411"/>
      <c r="AAY137" s="411"/>
      <c r="AAZ137" s="411"/>
      <c r="ABA137" s="411"/>
      <c r="ABB137" s="411"/>
      <c r="ABC137" s="411"/>
      <c r="ABD137" s="411"/>
      <c r="ABE137" s="411"/>
      <c r="ABF137" s="411"/>
      <c r="ABG137" s="411"/>
      <c r="ABH137" s="411"/>
      <c r="ABI137" s="411"/>
      <c r="ABJ137" s="411"/>
      <c r="ABK137" s="411"/>
      <c r="ABL137" s="411"/>
      <c r="ABM137" s="411"/>
      <c r="ABN137" s="411"/>
      <c r="ABO137" s="411"/>
      <c r="ABP137" s="411"/>
      <c r="ABQ137" s="411"/>
      <c r="ABR137" s="411"/>
      <c r="ABS137" s="411"/>
      <c r="ABT137" s="411"/>
      <c r="ABU137" s="411"/>
      <c r="ABV137" s="411"/>
      <c r="ABW137" s="411"/>
      <c r="ABX137" s="411"/>
      <c r="ABY137" s="411"/>
      <c r="ABZ137" s="411"/>
      <c r="ACA137" s="411"/>
      <c r="ACB137" s="411"/>
      <c r="ACC137" s="411"/>
      <c r="ACD137" s="411"/>
      <c r="ACE137" s="411"/>
      <c r="ACF137" s="411"/>
      <c r="ACG137" s="411"/>
      <c r="ACH137" s="411"/>
      <c r="ACI137" s="411"/>
      <c r="ACJ137" s="411"/>
      <c r="ACK137" s="411"/>
      <c r="ACL137" s="411"/>
      <c r="ACM137" s="411"/>
      <c r="ACN137" s="411"/>
      <c r="ACO137" s="411"/>
      <c r="ACP137" s="411"/>
      <c r="ACQ137" s="411"/>
      <c r="ACR137" s="411"/>
      <c r="ACS137" s="411"/>
      <c r="ACT137" s="411"/>
      <c r="ACU137" s="411"/>
      <c r="ACV137" s="411"/>
      <c r="ACW137" s="411"/>
      <c r="ACX137" s="411"/>
      <c r="ACY137" s="411"/>
      <c r="ACZ137" s="411"/>
      <c r="ADA137" s="411"/>
      <c r="ADB137" s="411"/>
      <c r="ADC137" s="411"/>
      <c r="ADD137" s="411"/>
      <c r="ADE137" s="411"/>
      <c r="ADF137" s="411"/>
      <c r="ADG137" s="411"/>
      <c r="ADH137" s="411"/>
      <c r="ADI137" s="411"/>
      <c r="ADJ137" s="411"/>
      <c r="ADK137" s="411"/>
      <c r="ADL137" s="411"/>
      <c r="ADM137" s="411"/>
      <c r="ADN137" s="411"/>
      <c r="ADO137" s="411"/>
      <c r="ADP137" s="411"/>
      <c r="ADQ137" s="411"/>
      <c r="ADR137" s="411"/>
      <c r="ADS137" s="411"/>
      <c r="ADT137" s="411"/>
      <c r="ADU137" s="411"/>
      <c r="ADV137" s="411"/>
      <c r="ADW137" s="411"/>
      <c r="ADX137" s="411"/>
      <c r="ADY137" s="411"/>
      <c r="ADZ137" s="411"/>
      <c r="AEA137" s="411"/>
      <c r="AEB137" s="411"/>
      <c r="AEC137" s="411"/>
      <c r="AED137" s="411"/>
      <c r="AEE137" s="411"/>
      <c r="AEF137" s="411"/>
      <c r="AEG137" s="411"/>
      <c r="AEH137" s="411"/>
      <c r="AEI137" s="411"/>
      <c r="AEJ137" s="411"/>
      <c r="AEK137" s="411"/>
      <c r="AEL137" s="411"/>
      <c r="AEM137" s="411"/>
      <c r="AEN137" s="411"/>
      <c r="AEO137" s="411"/>
      <c r="AEP137" s="411"/>
      <c r="AEQ137" s="411"/>
      <c r="AER137" s="411"/>
      <c r="AES137" s="411"/>
      <c r="AET137" s="411"/>
      <c r="AEU137" s="411"/>
      <c r="AEV137" s="411"/>
      <c r="AEW137" s="411"/>
      <c r="AEX137" s="411"/>
      <c r="AEY137" s="411"/>
      <c r="AEZ137" s="411"/>
      <c r="AFA137" s="411"/>
      <c r="AFB137" s="411"/>
      <c r="AFC137" s="411"/>
      <c r="AFD137" s="411"/>
      <c r="AFE137" s="411"/>
      <c r="AFF137" s="411"/>
      <c r="AFG137" s="411"/>
      <c r="AFH137" s="411"/>
      <c r="AFI137" s="411"/>
      <c r="AFJ137" s="411"/>
      <c r="AFK137" s="411"/>
      <c r="AFL137" s="411"/>
      <c r="AFM137" s="411"/>
      <c r="AFN137" s="411"/>
      <c r="AFO137" s="411"/>
      <c r="AFP137" s="411"/>
      <c r="AFQ137" s="411"/>
      <c r="AFR137" s="411"/>
      <c r="AFS137" s="411"/>
      <c r="AFT137" s="411"/>
      <c r="AFU137" s="411"/>
      <c r="AFV137" s="411"/>
      <c r="AFW137" s="411"/>
      <c r="AFX137" s="411"/>
      <c r="AFY137" s="411"/>
      <c r="AFZ137" s="411"/>
      <c r="AGA137" s="411"/>
      <c r="AGB137" s="411"/>
      <c r="AGC137" s="411"/>
      <c r="AGD137" s="411"/>
      <c r="AGE137" s="411"/>
      <c r="AGF137" s="411"/>
      <c r="AGG137" s="411"/>
      <c r="AGH137" s="411"/>
      <c r="AGI137" s="411"/>
      <c r="AGJ137" s="411"/>
      <c r="AGK137" s="411"/>
      <c r="AGL137" s="411"/>
      <c r="AGM137" s="411"/>
      <c r="AGN137" s="411"/>
      <c r="AGO137" s="411"/>
      <c r="AGP137" s="411"/>
      <c r="AGQ137" s="411"/>
      <c r="AGR137" s="411"/>
      <c r="AGS137" s="411"/>
      <c r="AGT137" s="411"/>
      <c r="AGU137" s="411"/>
      <c r="AGV137" s="411"/>
      <c r="AGW137" s="411"/>
      <c r="AGX137" s="411"/>
      <c r="AGY137" s="411"/>
      <c r="AGZ137" s="411"/>
      <c r="AHA137" s="411"/>
      <c r="AHB137" s="411"/>
      <c r="AHC137" s="411"/>
      <c r="AHD137" s="411"/>
      <c r="AHE137" s="411"/>
      <c r="AHF137" s="411"/>
      <c r="AHG137" s="411"/>
      <c r="AHH137" s="411"/>
      <c r="AHI137" s="411"/>
      <c r="AHJ137" s="411"/>
      <c r="AHK137" s="411"/>
      <c r="AHL137" s="411"/>
      <c r="AHM137" s="411"/>
      <c r="AHN137" s="411"/>
      <c r="AHO137" s="411"/>
      <c r="AHP137" s="411"/>
      <c r="AHQ137" s="411"/>
      <c r="AHR137" s="411"/>
      <c r="AHS137" s="411"/>
      <c r="AHT137" s="411"/>
      <c r="AHU137" s="411"/>
      <c r="AHV137" s="411"/>
      <c r="AHW137" s="411"/>
      <c r="AHX137" s="411"/>
      <c r="AHY137" s="411"/>
      <c r="AHZ137" s="411"/>
      <c r="AIA137" s="411"/>
      <c r="AIB137" s="411"/>
      <c r="AIC137" s="411"/>
      <c r="AID137" s="411"/>
      <c r="AIE137" s="411"/>
      <c r="AIF137" s="411"/>
      <c r="AIG137" s="411"/>
      <c r="AIH137" s="411"/>
      <c r="AII137" s="411"/>
      <c r="AIJ137" s="411"/>
      <c r="AIK137" s="411"/>
      <c r="AIL137" s="411"/>
      <c r="AIM137" s="411"/>
      <c r="AIN137" s="411"/>
      <c r="AIO137" s="411"/>
      <c r="AIP137" s="411"/>
      <c r="AIQ137" s="411"/>
      <c r="AIR137" s="411"/>
      <c r="AIS137" s="411"/>
      <c r="AIT137" s="411"/>
      <c r="AIU137" s="411"/>
      <c r="AIV137" s="411"/>
      <c r="AIW137" s="411"/>
      <c r="AIX137" s="411"/>
      <c r="AIY137" s="411"/>
      <c r="AIZ137" s="411"/>
      <c r="AJA137" s="411"/>
      <c r="AJB137" s="411"/>
      <c r="AJC137" s="411"/>
      <c r="AJD137" s="411"/>
      <c r="AJE137" s="411"/>
      <c r="AJF137" s="411"/>
      <c r="AJG137" s="411"/>
      <c r="AJH137" s="411"/>
      <c r="AJI137" s="411"/>
      <c r="AJJ137" s="411"/>
      <c r="AJK137" s="411"/>
      <c r="AJL137" s="411"/>
      <c r="AJM137" s="411"/>
      <c r="AJN137" s="411"/>
      <c r="AJO137" s="411"/>
      <c r="AJP137" s="411"/>
      <c r="AJQ137" s="411"/>
      <c r="AJR137" s="411"/>
      <c r="AJS137" s="411"/>
      <c r="AJT137" s="411"/>
      <c r="AJU137" s="411"/>
      <c r="AJV137" s="411"/>
      <c r="AJW137" s="411"/>
      <c r="AJX137" s="411"/>
      <c r="AJY137" s="411"/>
      <c r="AJZ137" s="411"/>
      <c r="AKA137" s="411"/>
      <c r="AKB137" s="411"/>
      <c r="AKC137" s="411"/>
      <c r="AKD137" s="411"/>
      <c r="AKE137" s="411"/>
      <c r="AKF137" s="411"/>
      <c r="AKG137" s="411"/>
      <c r="AKH137" s="411"/>
      <c r="AKI137" s="411"/>
      <c r="AKJ137" s="411"/>
      <c r="AKK137" s="411"/>
      <c r="AKL137" s="411"/>
      <c r="AKM137" s="411"/>
      <c r="AKN137" s="411"/>
      <c r="AKO137" s="411"/>
      <c r="AKP137" s="411"/>
      <c r="AKQ137" s="411"/>
      <c r="AKR137" s="411"/>
      <c r="AKS137" s="411"/>
      <c r="AKT137" s="411"/>
      <c r="AKU137" s="411"/>
      <c r="AKV137" s="411"/>
      <c r="AKW137" s="411"/>
      <c r="AKX137" s="411"/>
      <c r="AKY137" s="411"/>
      <c r="AKZ137" s="411"/>
      <c r="ALA137" s="411"/>
      <c r="ALB137" s="411"/>
      <c r="ALC137" s="411"/>
      <c r="ALD137" s="411"/>
      <c r="ALE137" s="411"/>
      <c r="ALF137" s="411"/>
      <c r="ALG137" s="411"/>
      <c r="ALH137" s="411"/>
      <c r="ALI137" s="411"/>
      <c r="ALJ137" s="411"/>
      <c r="ALK137" s="411"/>
      <c r="ALL137" s="411"/>
      <c r="ALM137" s="411"/>
      <c r="ALN137" s="411"/>
      <c r="ALO137" s="411"/>
      <c r="ALP137" s="411"/>
      <c r="ALQ137" s="411"/>
      <c r="ALR137" s="411"/>
      <c r="ALS137" s="411"/>
      <c r="ALT137" s="411"/>
      <c r="ALU137" s="411"/>
      <c r="ALV137" s="411"/>
      <c r="ALW137" s="411"/>
      <c r="ALX137" s="411"/>
      <c r="ALY137" s="411"/>
      <c r="ALZ137" s="411"/>
      <c r="AMA137" s="411"/>
      <c r="AMB137" s="411"/>
      <c r="AMC137" s="411"/>
      <c r="AMD137" s="411"/>
      <c r="AME137" s="411"/>
      <c r="AMF137" s="411"/>
      <c r="AMG137" s="411"/>
      <c r="AMH137" s="411"/>
      <c r="AMI137" s="411"/>
      <c r="AMJ137" s="411"/>
      <c r="AMK137" s="411"/>
      <c r="AML137" s="411"/>
      <c r="AMM137" s="411"/>
      <c r="AMN137" s="411"/>
      <c r="AMO137" s="411"/>
      <c r="AMP137" s="411"/>
      <c r="AMQ137" s="411"/>
      <c r="AMR137" s="411"/>
      <c r="AMS137" s="411"/>
      <c r="AMT137" s="411"/>
      <c r="AMU137" s="411"/>
      <c r="AMV137" s="411"/>
      <c r="AMW137" s="411"/>
      <c r="AMX137" s="411"/>
      <c r="AMY137" s="411"/>
      <c r="AMZ137" s="411"/>
      <c r="ANA137" s="411"/>
      <c r="ANB137" s="411"/>
      <c r="ANC137" s="411"/>
      <c r="AND137" s="411"/>
      <c r="ANE137" s="411"/>
      <c r="ANF137" s="411"/>
      <c r="ANG137" s="411"/>
      <c r="ANH137" s="411"/>
      <c r="ANI137" s="411"/>
      <c r="ANJ137" s="411"/>
      <c r="ANK137" s="411"/>
      <c r="ANL137" s="411"/>
      <c r="ANM137" s="411"/>
      <c r="ANN137" s="411"/>
      <c r="ANO137" s="411"/>
      <c r="ANP137" s="411"/>
      <c r="ANQ137" s="411"/>
      <c r="ANR137" s="411"/>
      <c r="ANS137" s="411"/>
      <c r="ANT137" s="411"/>
      <c r="ANU137" s="411"/>
      <c r="ANV137" s="411"/>
      <c r="ANW137" s="411"/>
      <c r="ANX137" s="411"/>
      <c r="ANY137" s="411"/>
      <c r="ANZ137" s="411"/>
      <c r="AOA137" s="411"/>
      <c r="AOB137" s="411"/>
      <c r="AOC137" s="411"/>
      <c r="AOD137" s="411"/>
      <c r="AOE137" s="411"/>
      <c r="AOF137" s="411"/>
      <c r="AOG137" s="411"/>
      <c r="AOH137" s="411"/>
      <c r="AOI137" s="411"/>
      <c r="AOJ137" s="411"/>
      <c r="AOK137" s="411"/>
      <c r="AOL137" s="411"/>
      <c r="AOM137" s="411"/>
      <c r="AON137" s="411"/>
      <c r="AOO137" s="411"/>
      <c r="AOP137" s="411"/>
      <c r="AOQ137" s="411"/>
      <c r="AOR137" s="411"/>
      <c r="AOS137" s="411"/>
      <c r="AOT137" s="411"/>
      <c r="AOU137" s="411"/>
      <c r="AOV137" s="411"/>
      <c r="AOW137" s="411"/>
      <c r="AOX137" s="411"/>
      <c r="AOY137" s="411"/>
      <c r="AOZ137" s="411"/>
      <c r="APA137" s="411"/>
      <c r="APB137" s="411"/>
      <c r="APC137" s="411"/>
      <c r="APD137" s="411"/>
      <c r="APE137" s="411"/>
      <c r="APF137" s="411"/>
      <c r="APG137" s="411"/>
      <c r="APH137" s="411"/>
      <c r="API137" s="411"/>
      <c r="APJ137" s="411"/>
      <c r="APK137" s="411"/>
      <c r="APL137" s="411"/>
      <c r="APM137" s="411"/>
      <c r="APN137" s="411"/>
      <c r="APO137" s="411"/>
      <c r="APP137" s="411"/>
      <c r="APQ137" s="411"/>
      <c r="APR137" s="411"/>
      <c r="APS137" s="411"/>
      <c r="APT137" s="411"/>
      <c r="APU137" s="411"/>
      <c r="APV137" s="411"/>
      <c r="APW137" s="411"/>
      <c r="APX137" s="411"/>
      <c r="APY137" s="411"/>
      <c r="APZ137" s="411"/>
      <c r="AQA137" s="411"/>
      <c r="AQB137" s="411"/>
      <c r="AQC137" s="411"/>
      <c r="AQD137" s="411"/>
      <c r="AQE137" s="411"/>
      <c r="AQF137" s="411"/>
      <c r="AQG137" s="411"/>
      <c r="AQH137" s="411"/>
      <c r="AQI137" s="411"/>
      <c r="AQJ137" s="411"/>
      <c r="AQK137" s="411"/>
      <c r="AQL137" s="411"/>
      <c r="AQM137" s="411"/>
      <c r="AQN137" s="411"/>
      <c r="AQO137" s="411"/>
      <c r="AQP137" s="411"/>
      <c r="AQQ137" s="411"/>
      <c r="AQR137" s="411"/>
      <c r="AQS137" s="411"/>
      <c r="AQT137" s="411"/>
      <c r="AQU137" s="411"/>
      <c r="AQV137" s="411"/>
      <c r="AQW137" s="411"/>
      <c r="AQX137" s="411"/>
      <c r="AQY137" s="411"/>
      <c r="AQZ137" s="411"/>
      <c r="ARA137" s="411"/>
      <c r="ARB137" s="411"/>
      <c r="ARC137" s="411"/>
      <c r="ARD137" s="411"/>
      <c r="ARE137" s="411"/>
      <c r="ARF137" s="411"/>
      <c r="ARG137" s="411"/>
      <c r="ARH137" s="411"/>
      <c r="ARI137" s="411"/>
      <c r="ARJ137" s="411"/>
      <c r="ARK137" s="411"/>
      <c r="ARL137" s="411"/>
      <c r="ARM137" s="411"/>
      <c r="ARN137" s="411"/>
      <c r="ARO137" s="411"/>
      <c r="ARP137" s="411"/>
      <c r="ARQ137" s="411"/>
      <c r="ARR137" s="411"/>
      <c r="ARS137" s="411"/>
      <c r="ART137" s="411"/>
      <c r="ARU137" s="411"/>
      <c r="ARV137" s="411"/>
      <c r="ARW137" s="411"/>
      <c r="ARX137" s="411"/>
      <c r="ARY137" s="411"/>
      <c r="ARZ137" s="411"/>
      <c r="ASA137" s="411"/>
      <c r="ASB137" s="411"/>
      <c r="ASC137" s="411"/>
      <c r="ASD137" s="411"/>
      <c r="ASE137" s="411"/>
      <c r="ASF137" s="411"/>
      <c r="ASG137" s="411"/>
      <c r="ASH137" s="411"/>
      <c r="ASI137" s="411"/>
      <c r="ASJ137" s="411"/>
      <c r="ASK137" s="411"/>
      <c r="ASL137" s="411"/>
      <c r="ASM137" s="411"/>
      <c r="ASN137" s="411"/>
      <c r="ASO137" s="411"/>
      <c r="ASP137" s="411"/>
      <c r="ASQ137" s="411"/>
      <c r="ASR137" s="411"/>
      <c r="ASS137" s="411"/>
      <c r="AST137" s="411"/>
      <c r="ASU137" s="411"/>
      <c r="ASV137" s="411"/>
      <c r="ASW137" s="411"/>
      <c r="ASX137" s="411"/>
      <c r="ASY137" s="411"/>
      <c r="ASZ137" s="411"/>
      <c r="ATA137" s="411"/>
      <c r="ATB137" s="411"/>
      <c r="ATC137" s="411"/>
      <c r="ATD137" s="411"/>
      <c r="ATE137" s="411"/>
      <c r="ATF137" s="411"/>
      <c r="ATG137" s="411"/>
      <c r="ATH137" s="411"/>
      <c r="ATI137" s="411"/>
      <c r="ATJ137" s="411"/>
      <c r="ATK137" s="411"/>
      <c r="ATL137" s="411"/>
      <c r="ATM137" s="411"/>
      <c r="ATN137" s="411"/>
      <c r="ATO137" s="411"/>
      <c r="ATP137" s="411"/>
      <c r="ATQ137" s="411"/>
      <c r="ATR137" s="411"/>
      <c r="ATS137" s="411"/>
      <c r="ATT137" s="411"/>
      <c r="ATU137" s="411"/>
      <c r="ATV137" s="411"/>
      <c r="ATW137" s="411"/>
      <c r="ATX137" s="411"/>
      <c r="ATY137" s="411"/>
      <c r="ATZ137" s="411"/>
      <c r="AUA137" s="411"/>
      <c r="AUB137" s="411"/>
      <c r="AUC137" s="411"/>
      <c r="AUD137" s="411"/>
      <c r="AUE137" s="411"/>
      <c r="AUF137" s="411"/>
      <c r="AUG137" s="411"/>
      <c r="AUH137" s="411"/>
      <c r="AUI137" s="411"/>
      <c r="AUJ137" s="411"/>
      <c r="AUK137" s="411"/>
      <c r="AUL137" s="411"/>
      <c r="AUM137" s="411"/>
      <c r="AUN137" s="411"/>
      <c r="AUO137" s="411"/>
      <c r="AUP137" s="411"/>
      <c r="AUQ137" s="411"/>
      <c r="AUR137" s="411"/>
      <c r="AUS137" s="411"/>
      <c r="AUT137" s="411"/>
      <c r="AUU137" s="411"/>
      <c r="AUV137" s="411"/>
      <c r="AUW137" s="411"/>
      <c r="AUX137" s="411"/>
      <c r="AUY137" s="411"/>
      <c r="AUZ137" s="411"/>
      <c r="AVA137" s="411"/>
      <c r="AVB137" s="411"/>
      <c r="AVC137" s="411"/>
      <c r="AVD137" s="411"/>
      <c r="AVE137" s="411"/>
      <c r="AVF137" s="411"/>
      <c r="AVG137" s="411"/>
      <c r="AVH137" s="411"/>
      <c r="AVI137" s="411"/>
      <c r="AVJ137" s="411"/>
      <c r="AVK137" s="411"/>
      <c r="AVL137" s="411"/>
      <c r="AVM137" s="411"/>
      <c r="AVN137" s="411"/>
      <c r="AVO137" s="411"/>
      <c r="AVP137" s="411"/>
      <c r="AVQ137" s="411"/>
      <c r="AVR137" s="411"/>
      <c r="AVS137" s="411"/>
      <c r="AVT137" s="411"/>
      <c r="AVU137" s="411"/>
      <c r="AVV137" s="411"/>
      <c r="AVW137" s="411"/>
      <c r="AVX137" s="411"/>
      <c r="AVY137" s="411"/>
      <c r="AVZ137" s="411"/>
      <c r="AWA137" s="411"/>
      <c r="AWB137" s="411"/>
      <c r="AWC137" s="411"/>
      <c r="AWD137" s="411"/>
      <c r="AWE137" s="411"/>
      <c r="AWF137" s="411"/>
      <c r="AWG137" s="411"/>
      <c r="AWH137" s="411"/>
      <c r="AWI137" s="411"/>
      <c r="AWJ137" s="411"/>
      <c r="AWK137" s="411"/>
      <c r="AWL137" s="411"/>
      <c r="AWM137" s="411"/>
      <c r="AWN137" s="411"/>
      <c r="AWO137" s="411"/>
      <c r="AWP137" s="411"/>
      <c r="AWQ137" s="411"/>
      <c r="AWR137" s="411"/>
      <c r="AWS137" s="411"/>
      <c r="AWT137" s="411"/>
      <c r="AWU137" s="411"/>
      <c r="AWV137" s="411"/>
      <c r="AWW137" s="411"/>
      <c r="AWX137" s="411"/>
      <c r="AWY137" s="411"/>
      <c r="AWZ137" s="411"/>
      <c r="AXA137" s="411"/>
      <c r="AXB137" s="411"/>
      <c r="AXC137" s="411"/>
      <c r="AXD137" s="411"/>
      <c r="AXE137" s="411"/>
      <c r="AXF137" s="411"/>
      <c r="AXG137" s="411"/>
      <c r="AXH137" s="411"/>
      <c r="AXI137" s="411"/>
      <c r="AXJ137" s="411"/>
      <c r="AXK137" s="411"/>
      <c r="AXL137" s="411"/>
      <c r="AXM137" s="411"/>
      <c r="AXN137" s="411"/>
      <c r="AXO137" s="411"/>
      <c r="AXP137" s="411"/>
      <c r="AXQ137" s="411"/>
      <c r="AXR137" s="411"/>
      <c r="AXS137" s="411"/>
      <c r="AXT137" s="411"/>
      <c r="AXU137" s="411"/>
      <c r="AXV137" s="411"/>
      <c r="AXW137" s="411"/>
      <c r="AXX137" s="411"/>
      <c r="AXY137" s="411"/>
      <c r="AXZ137" s="411"/>
      <c r="AYA137" s="411"/>
      <c r="AYB137" s="411"/>
      <c r="AYC137" s="411"/>
      <c r="AYD137" s="411"/>
      <c r="AYE137" s="411"/>
      <c r="AYF137" s="411"/>
      <c r="AYG137" s="411"/>
      <c r="AYH137" s="411"/>
      <c r="AYI137" s="411"/>
      <c r="AYJ137" s="411"/>
      <c r="AYK137" s="411"/>
      <c r="AYL137" s="411"/>
      <c r="AYM137" s="411"/>
      <c r="AYN137" s="411"/>
      <c r="AYO137" s="411"/>
      <c r="AYP137" s="411"/>
      <c r="AYQ137" s="411"/>
      <c r="AYR137" s="411"/>
      <c r="AYS137" s="411"/>
      <c r="AYT137" s="411"/>
      <c r="AYU137" s="411"/>
      <c r="AYV137" s="411"/>
      <c r="AYW137" s="411"/>
      <c r="AYX137" s="411"/>
      <c r="AYY137" s="411"/>
      <c r="AYZ137" s="411"/>
      <c r="AZA137" s="411"/>
      <c r="AZB137" s="411"/>
      <c r="AZC137" s="411"/>
      <c r="AZD137" s="411"/>
      <c r="AZE137" s="411"/>
      <c r="AZF137" s="411"/>
      <c r="AZG137" s="411"/>
      <c r="AZH137" s="411"/>
      <c r="AZI137" s="411"/>
      <c r="AZJ137" s="411"/>
      <c r="AZK137" s="411"/>
      <c r="AZL137" s="411"/>
      <c r="AZM137" s="411"/>
      <c r="AZN137" s="411"/>
      <c r="AZO137" s="411"/>
      <c r="AZP137" s="411"/>
      <c r="AZQ137" s="411"/>
      <c r="AZR137" s="411"/>
      <c r="AZS137" s="411"/>
      <c r="AZT137" s="411"/>
      <c r="AZU137" s="411"/>
      <c r="AZV137" s="411"/>
      <c r="AZW137" s="411"/>
      <c r="AZX137" s="411"/>
      <c r="AZY137" s="411"/>
      <c r="AZZ137" s="411"/>
      <c r="BAA137" s="411"/>
      <c r="BAB137" s="411"/>
      <c r="BAC137" s="411"/>
      <c r="BAD137" s="411"/>
      <c r="BAE137" s="411"/>
      <c r="BAF137" s="411"/>
      <c r="BAG137" s="411"/>
      <c r="BAH137" s="411"/>
      <c r="BAI137" s="411"/>
      <c r="BAJ137" s="411"/>
      <c r="BAK137" s="411"/>
      <c r="BAL137" s="411"/>
      <c r="BAM137" s="411"/>
      <c r="BAN137" s="411"/>
      <c r="BAO137" s="411"/>
      <c r="BAP137" s="411"/>
      <c r="BAQ137" s="411"/>
      <c r="BAR137" s="411"/>
      <c r="BAS137" s="411"/>
      <c r="BAT137" s="411"/>
      <c r="BAU137" s="411"/>
      <c r="BAV137" s="411"/>
      <c r="BAW137" s="411"/>
      <c r="BAX137" s="411"/>
      <c r="BAY137" s="411"/>
      <c r="BAZ137" s="411"/>
      <c r="BBA137" s="411"/>
      <c r="BBB137" s="411"/>
      <c r="BBC137" s="411"/>
      <c r="BBD137" s="411"/>
      <c r="BBE137" s="411"/>
      <c r="BBF137" s="411"/>
      <c r="BBG137" s="411"/>
      <c r="BBH137" s="411"/>
      <c r="BBI137" s="411"/>
      <c r="BBJ137" s="411"/>
      <c r="BBK137" s="411"/>
      <c r="BBL137" s="411"/>
      <c r="BBM137" s="411"/>
      <c r="BBN137" s="411"/>
      <c r="BBO137" s="411"/>
      <c r="BBP137" s="411"/>
      <c r="BBQ137" s="411"/>
      <c r="BBR137" s="411"/>
      <c r="BBS137" s="411"/>
      <c r="BBT137" s="411"/>
      <c r="BBU137" s="411"/>
      <c r="BBV137" s="411"/>
      <c r="BBW137" s="411"/>
      <c r="BBX137" s="411"/>
      <c r="BBY137" s="411"/>
      <c r="BBZ137" s="411"/>
      <c r="BCA137" s="411"/>
      <c r="BCB137" s="411"/>
      <c r="BCC137" s="411"/>
      <c r="BCD137" s="411"/>
      <c r="BCE137" s="411"/>
      <c r="BCF137" s="411"/>
      <c r="BCG137" s="411"/>
      <c r="BCH137" s="411"/>
      <c r="BCI137" s="411"/>
      <c r="BCJ137" s="411"/>
      <c r="BCK137" s="411"/>
      <c r="BCL137" s="411"/>
      <c r="BCM137" s="411"/>
      <c r="BCN137" s="411"/>
      <c r="BCO137" s="411"/>
      <c r="BCP137" s="411"/>
      <c r="BCQ137" s="411"/>
      <c r="BCR137" s="411"/>
      <c r="BCS137" s="411"/>
      <c r="BCT137" s="411"/>
      <c r="BCU137" s="411"/>
      <c r="BCV137" s="411"/>
      <c r="BCW137" s="411"/>
      <c r="BCX137" s="411"/>
      <c r="BCY137" s="411"/>
      <c r="BCZ137" s="411"/>
      <c r="BDA137" s="411"/>
      <c r="BDB137" s="411"/>
      <c r="BDC137" s="411"/>
      <c r="BDD137" s="411"/>
      <c r="BDE137" s="411"/>
      <c r="BDF137" s="411"/>
      <c r="BDG137" s="411"/>
      <c r="BDH137" s="411"/>
      <c r="BDI137" s="411"/>
      <c r="BDJ137" s="411"/>
      <c r="BDK137" s="411"/>
      <c r="BDL137" s="411"/>
      <c r="BDM137" s="411"/>
      <c r="BDN137" s="411"/>
      <c r="BDO137" s="411"/>
      <c r="BDP137" s="411"/>
      <c r="BDQ137" s="411"/>
      <c r="BDR137" s="411"/>
      <c r="BDS137" s="411"/>
      <c r="BDT137" s="411"/>
      <c r="BDU137" s="411"/>
      <c r="BDV137" s="411"/>
      <c r="BDW137" s="411"/>
      <c r="BDX137" s="411"/>
      <c r="BDY137" s="411"/>
      <c r="BDZ137" s="411"/>
      <c r="BEA137" s="411"/>
      <c r="BEB137" s="411"/>
      <c r="BEC137" s="411"/>
      <c r="BED137" s="411"/>
      <c r="BEE137" s="411"/>
      <c r="BEF137" s="411"/>
      <c r="BEG137" s="411"/>
      <c r="BEH137" s="411"/>
      <c r="BEI137" s="411"/>
      <c r="BEJ137" s="411"/>
      <c r="BEK137" s="411"/>
      <c r="BEL137" s="411"/>
      <c r="BEM137" s="411"/>
      <c r="BEN137" s="411"/>
      <c r="BEO137" s="411"/>
      <c r="BEP137" s="411"/>
      <c r="BEQ137" s="411"/>
      <c r="BER137" s="411"/>
      <c r="BES137" s="411"/>
      <c r="BET137" s="411"/>
      <c r="BEU137" s="411"/>
      <c r="BEV137" s="411"/>
      <c r="BEW137" s="411"/>
      <c r="BEX137" s="411"/>
      <c r="BEY137" s="411"/>
      <c r="BEZ137" s="411"/>
      <c r="BFA137" s="411"/>
      <c r="BFB137" s="411"/>
      <c r="BFC137" s="411"/>
      <c r="BFD137" s="411"/>
      <c r="BFE137" s="411"/>
      <c r="BFF137" s="411"/>
      <c r="BFG137" s="411"/>
      <c r="BFH137" s="411"/>
      <c r="BFI137" s="411"/>
      <c r="BFJ137" s="411"/>
      <c r="BFK137" s="411"/>
      <c r="BFL137" s="411"/>
      <c r="BFM137" s="411"/>
      <c r="BFN137" s="411"/>
      <c r="BFO137" s="411"/>
      <c r="BFP137" s="411"/>
      <c r="BFQ137" s="411"/>
      <c r="BFR137" s="411"/>
      <c r="BFS137" s="411"/>
      <c r="BFT137" s="411"/>
      <c r="BFU137" s="411"/>
      <c r="BFV137" s="411"/>
      <c r="BFW137" s="411"/>
      <c r="BFX137" s="411"/>
      <c r="BFY137" s="411"/>
      <c r="BFZ137" s="411"/>
      <c r="BGA137" s="411"/>
      <c r="BGB137" s="411"/>
      <c r="BGC137" s="411"/>
      <c r="BGD137" s="411"/>
      <c r="BGE137" s="411"/>
      <c r="BGF137" s="411"/>
      <c r="BGG137" s="411"/>
      <c r="BGH137" s="411"/>
      <c r="BGI137" s="411"/>
      <c r="BGJ137" s="411"/>
      <c r="BGK137" s="411"/>
      <c r="BGL137" s="411"/>
      <c r="BGM137" s="411"/>
      <c r="BGN137" s="411"/>
      <c r="BGO137" s="411"/>
      <c r="BGP137" s="411"/>
      <c r="BGQ137" s="411"/>
      <c r="BGR137" s="411"/>
      <c r="BGS137" s="411"/>
      <c r="BGT137" s="411"/>
      <c r="BGU137" s="411"/>
      <c r="BGV137" s="411"/>
      <c r="BGW137" s="411"/>
      <c r="BGX137" s="411"/>
      <c r="BGY137" s="411"/>
      <c r="BGZ137" s="411"/>
      <c r="BHA137" s="411"/>
      <c r="BHB137" s="411"/>
      <c r="BHC137" s="411"/>
      <c r="BHD137" s="411"/>
      <c r="BHE137" s="411"/>
      <c r="BHF137" s="411"/>
      <c r="BHG137" s="411"/>
      <c r="BHH137" s="411"/>
      <c r="BHI137" s="411"/>
      <c r="BHJ137" s="411"/>
      <c r="BHK137" s="411"/>
      <c r="BHL137" s="411"/>
      <c r="BHM137" s="411"/>
      <c r="BHN137" s="411"/>
      <c r="BHO137" s="411"/>
      <c r="BHP137" s="411"/>
      <c r="BHQ137" s="411"/>
      <c r="BHR137" s="411"/>
      <c r="BHS137" s="411"/>
      <c r="BHT137" s="411"/>
      <c r="BHU137" s="411"/>
      <c r="BHV137" s="411"/>
      <c r="BHW137" s="411"/>
      <c r="BHX137" s="411"/>
      <c r="BHY137" s="411"/>
      <c r="BHZ137" s="411"/>
      <c r="BIA137" s="411"/>
      <c r="BIB137" s="411"/>
      <c r="BIC137" s="411"/>
      <c r="BID137" s="411"/>
      <c r="BIE137" s="411"/>
      <c r="BIF137" s="411"/>
      <c r="BIG137" s="411"/>
      <c r="BIH137" s="411"/>
      <c r="BII137" s="411"/>
      <c r="BIJ137" s="411"/>
      <c r="BIK137" s="411"/>
      <c r="BIL137" s="411"/>
      <c r="BIM137" s="411"/>
      <c r="BIN137" s="411"/>
      <c r="BIO137" s="411"/>
      <c r="BIP137" s="411"/>
      <c r="BIQ137" s="411"/>
      <c r="BIR137" s="411"/>
      <c r="BIS137" s="411"/>
      <c r="BIT137" s="411"/>
      <c r="BIU137" s="411"/>
      <c r="BIV137" s="411"/>
      <c r="BIW137" s="411"/>
      <c r="BIX137" s="411"/>
      <c r="BIY137" s="411"/>
      <c r="BIZ137" s="411"/>
      <c r="BJA137" s="411"/>
      <c r="BJB137" s="411"/>
      <c r="BJC137" s="411"/>
      <c r="BJD137" s="411"/>
      <c r="BJE137" s="411"/>
      <c r="BJF137" s="411"/>
      <c r="BJG137" s="411"/>
      <c r="BJH137" s="411"/>
      <c r="BJI137" s="411"/>
      <c r="BJJ137" s="411"/>
      <c r="BJK137" s="411"/>
      <c r="BJL137" s="411"/>
      <c r="BJM137" s="411"/>
      <c r="BJN137" s="411"/>
      <c r="BJO137" s="411"/>
      <c r="BJP137" s="411"/>
      <c r="BJQ137" s="411"/>
      <c r="BJR137" s="411"/>
      <c r="BJS137" s="411"/>
      <c r="BJT137" s="411"/>
      <c r="BJU137" s="411"/>
      <c r="BJV137" s="411"/>
      <c r="BJW137" s="411"/>
      <c r="BJX137" s="411"/>
      <c r="BJY137" s="411"/>
      <c r="BJZ137" s="411"/>
      <c r="BKA137" s="411"/>
      <c r="BKB137" s="411"/>
      <c r="BKC137" s="411"/>
      <c r="BKD137" s="411"/>
      <c r="BKE137" s="411"/>
      <c r="BKF137" s="411"/>
      <c r="BKG137" s="411"/>
      <c r="BKH137" s="411"/>
      <c r="BKI137" s="411"/>
      <c r="BKJ137" s="411"/>
      <c r="BKK137" s="411"/>
      <c r="BKL137" s="411"/>
      <c r="BKM137" s="411"/>
      <c r="BKN137" s="411"/>
      <c r="BKO137" s="411"/>
      <c r="BKP137" s="411"/>
      <c r="BKQ137" s="411"/>
      <c r="BKR137" s="411"/>
      <c r="BKS137" s="411"/>
      <c r="BKT137" s="411"/>
      <c r="BKU137" s="411"/>
      <c r="BKV137" s="411"/>
      <c r="BKW137" s="411"/>
      <c r="BKX137" s="411"/>
      <c r="BKY137" s="411"/>
      <c r="BKZ137" s="411"/>
      <c r="BLA137" s="411"/>
      <c r="BLB137" s="411"/>
      <c r="BLC137" s="411"/>
      <c r="BLD137" s="411"/>
      <c r="BLE137" s="411"/>
      <c r="BLF137" s="411"/>
      <c r="BLG137" s="411"/>
      <c r="BLH137" s="411"/>
      <c r="BLI137" s="411"/>
      <c r="BLJ137" s="411"/>
      <c r="BLK137" s="411"/>
      <c r="BLL137" s="411"/>
      <c r="BLM137" s="411"/>
      <c r="BLN137" s="411"/>
      <c r="BLO137" s="411"/>
      <c r="BLP137" s="411"/>
      <c r="BLQ137" s="411"/>
      <c r="BLR137" s="411"/>
      <c r="BLS137" s="411"/>
      <c r="BLT137" s="411"/>
      <c r="BLU137" s="411"/>
      <c r="BLV137" s="411"/>
      <c r="BLW137" s="411"/>
      <c r="BLX137" s="411"/>
      <c r="BLY137" s="411"/>
      <c r="BLZ137" s="411"/>
      <c r="BMA137" s="411"/>
      <c r="BMB137" s="411"/>
      <c r="BMC137" s="411"/>
      <c r="BMD137" s="411"/>
      <c r="BME137" s="411"/>
      <c r="BMF137" s="411"/>
      <c r="BMG137" s="411"/>
      <c r="BMH137" s="411"/>
      <c r="BMI137" s="411"/>
      <c r="BMJ137" s="411"/>
      <c r="BMK137" s="411"/>
      <c r="BML137" s="411"/>
      <c r="BMM137" s="411"/>
      <c r="BMN137" s="411"/>
      <c r="BMO137" s="411"/>
      <c r="BMP137" s="411"/>
      <c r="BMQ137" s="411"/>
      <c r="BMR137" s="411"/>
      <c r="BMS137" s="411"/>
      <c r="BMT137" s="411"/>
      <c r="BMU137" s="411"/>
      <c r="BMV137" s="411"/>
      <c r="BMW137" s="411"/>
      <c r="BMX137" s="411"/>
      <c r="BMY137" s="411"/>
      <c r="BMZ137" s="411"/>
      <c r="BNA137" s="411"/>
      <c r="BNB137" s="411"/>
      <c r="BNC137" s="411"/>
      <c r="BND137" s="411"/>
      <c r="BNE137" s="411"/>
      <c r="BNF137" s="411"/>
      <c r="BNG137" s="411"/>
      <c r="BNH137" s="411"/>
      <c r="BNI137" s="411"/>
      <c r="BNJ137" s="411"/>
      <c r="BNK137" s="411"/>
      <c r="BNL137" s="411"/>
      <c r="BNM137" s="411"/>
      <c r="BNN137" s="411"/>
      <c r="BNO137" s="411"/>
      <c r="BNP137" s="411"/>
      <c r="BNQ137" s="411"/>
      <c r="BNR137" s="411"/>
      <c r="BNS137" s="411"/>
      <c r="BNT137" s="411"/>
      <c r="BNU137" s="411"/>
      <c r="BNV137" s="411"/>
      <c r="BNW137" s="411"/>
      <c r="BNX137" s="411"/>
      <c r="BNY137" s="411"/>
      <c r="BNZ137" s="411"/>
      <c r="BOA137" s="411"/>
      <c r="BOB137" s="411"/>
      <c r="BOC137" s="411"/>
      <c r="BOD137" s="411"/>
      <c r="BOE137" s="411"/>
      <c r="BOF137" s="411"/>
      <c r="BOG137" s="411"/>
      <c r="BOH137" s="411"/>
      <c r="BOI137" s="411"/>
      <c r="BOJ137" s="411"/>
      <c r="BOK137" s="411"/>
      <c r="BOL137" s="411"/>
      <c r="BOM137" s="411"/>
      <c r="BON137" s="411"/>
      <c r="BOO137" s="411"/>
      <c r="BOP137" s="411"/>
      <c r="BOQ137" s="411"/>
      <c r="BOR137" s="411"/>
      <c r="BOS137" s="411"/>
      <c r="BOT137" s="411"/>
      <c r="BOU137" s="411"/>
      <c r="BOV137" s="411"/>
      <c r="BOW137" s="411"/>
      <c r="BOX137" s="411"/>
      <c r="BOY137" s="411"/>
      <c r="BOZ137" s="411"/>
      <c r="BPA137" s="411"/>
      <c r="BPB137" s="411"/>
      <c r="BPC137" s="411"/>
      <c r="BPD137" s="411"/>
      <c r="BPE137" s="411"/>
      <c r="BPF137" s="411"/>
      <c r="BPG137" s="411"/>
      <c r="BPH137" s="411"/>
      <c r="BPI137" s="411"/>
      <c r="BPJ137" s="411"/>
      <c r="BPK137" s="411"/>
      <c r="BPL137" s="411"/>
      <c r="BPM137" s="411"/>
      <c r="BPN137" s="411"/>
      <c r="BPO137" s="411"/>
      <c r="BPP137" s="411"/>
      <c r="BPQ137" s="411"/>
      <c r="BPR137" s="411"/>
      <c r="BPS137" s="411"/>
      <c r="BPT137" s="411"/>
      <c r="BPU137" s="411"/>
      <c r="BPV137" s="411"/>
      <c r="BPW137" s="411"/>
      <c r="BPX137" s="411"/>
      <c r="BPY137" s="411"/>
      <c r="BPZ137" s="411"/>
      <c r="BQA137" s="411"/>
      <c r="BQB137" s="411"/>
      <c r="BQC137" s="411"/>
      <c r="BQD137" s="411"/>
      <c r="BQE137" s="411"/>
      <c r="BQF137" s="411"/>
      <c r="BQG137" s="411"/>
      <c r="BQH137" s="411"/>
      <c r="BQI137" s="411"/>
      <c r="BQJ137" s="411"/>
      <c r="BQK137" s="411"/>
      <c r="BQL137" s="411"/>
      <c r="BQM137" s="411"/>
      <c r="BQN137" s="411"/>
      <c r="BQO137" s="411"/>
      <c r="BQP137" s="411"/>
      <c r="BQQ137" s="411"/>
      <c r="BQR137" s="411"/>
      <c r="BQS137" s="411"/>
      <c r="BQT137" s="411"/>
      <c r="BQU137" s="411"/>
      <c r="BQV137" s="411"/>
      <c r="BQW137" s="411"/>
      <c r="BQX137" s="411"/>
      <c r="BQY137" s="411"/>
      <c r="BQZ137" s="411"/>
      <c r="BRA137" s="411"/>
      <c r="BRB137" s="411"/>
      <c r="BRC137" s="411"/>
      <c r="BRD137" s="411"/>
      <c r="BRE137" s="411"/>
      <c r="BRF137" s="411"/>
      <c r="BRG137" s="411"/>
      <c r="BRH137" s="411"/>
      <c r="BRI137" s="411"/>
      <c r="BRJ137" s="411"/>
      <c r="BRK137" s="411"/>
      <c r="BRL137" s="411"/>
      <c r="BRM137" s="411"/>
      <c r="BRN137" s="411"/>
      <c r="BRO137" s="411"/>
      <c r="BRP137" s="411"/>
      <c r="BRQ137" s="411"/>
      <c r="BRR137" s="411"/>
      <c r="BRS137" s="411"/>
      <c r="BRT137" s="411"/>
      <c r="BRU137" s="411"/>
      <c r="BRV137" s="411"/>
      <c r="BRW137" s="411"/>
      <c r="BRX137" s="411"/>
      <c r="BRY137" s="411"/>
      <c r="BRZ137" s="411"/>
      <c r="BSA137" s="411"/>
      <c r="BSB137" s="411"/>
      <c r="BSC137" s="411"/>
      <c r="BSD137" s="411"/>
      <c r="BSE137" s="411"/>
      <c r="BSF137" s="411"/>
      <c r="BSG137" s="411"/>
      <c r="BSH137" s="411"/>
      <c r="BSI137" s="411"/>
      <c r="BSJ137" s="411"/>
      <c r="BSK137" s="411"/>
      <c r="BSL137" s="411"/>
      <c r="BSM137" s="411"/>
      <c r="BSN137" s="411"/>
      <c r="BSO137" s="411"/>
      <c r="BSP137" s="411"/>
      <c r="BSQ137" s="411"/>
      <c r="BSR137" s="411"/>
      <c r="BSS137" s="411"/>
      <c r="BST137" s="411"/>
      <c r="BSU137" s="411"/>
      <c r="BSV137" s="411"/>
      <c r="BSW137" s="411"/>
      <c r="BSX137" s="411"/>
      <c r="BSY137" s="411"/>
      <c r="BSZ137" s="411"/>
      <c r="BTA137" s="411"/>
      <c r="BTB137" s="411"/>
      <c r="BTC137" s="411"/>
      <c r="BTD137" s="411"/>
      <c r="BTE137" s="411"/>
      <c r="BTF137" s="411"/>
      <c r="BTG137" s="411"/>
      <c r="BTH137" s="411"/>
      <c r="BTI137" s="411"/>
      <c r="BTJ137" s="411"/>
      <c r="BTK137" s="411"/>
      <c r="BTL137" s="411"/>
      <c r="BTM137" s="411"/>
      <c r="BTN137" s="411"/>
      <c r="BTO137" s="411"/>
      <c r="BTP137" s="411"/>
      <c r="BTQ137" s="411"/>
      <c r="BTR137" s="411"/>
      <c r="BTS137" s="411"/>
      <c r="BTT137" s="411"/>
      <c r="BTU137" s="411"/>
      <c r="BTV137" s="411"/>
      <c r="BTW137" s="411"/>
      <c r="BTX137" s="411"/>
      <c r="BTY137" s="411"/>
      <c r="BTZ137" s="411"/>
      <c r="BUA137" s="411"/>
      <c r="BUB137" s="411"/>
      <c r="BUC137" s="411"/>
      <c r="BUD137" s="411"/>
      <c r="BUE137" s="411"/>
      <c r="BUF137" s="411"/>
      <c r="BUG137" s="411"/>
      <c r="BUH137" s="411"/>
      <c r="BUI137" s="411"/>
      <c r="BUJ137" s="411"/>
      <c r="BUK137" s="411"/>
      <c r="BUL137" s="411"/>
      <c r="BUM137" s="411"/>
      <c r="BUN137" s="411"/>
      <c r="BUO137" s="411"/>
      <c r="BUP137" s="411"/>
      <c r="BUQ137" s="411"/>
      <c r="BUR137" s="411"/>
      <c r="BUS137" s="411"/>
      <c r="BUT137" s="411"/>
      <c r="BUU137" s="411"/>
      <c r="BUV137" s="411"/>
      <c r="BUW137" s="411"/>
      <c r="BUX137" s="411"/>
      <c r="BUY137" s="411"/>
      <c r="BUZ137" s="411"/>
      <c r="BVA137" s="411"/>
      <c r="BVB137" s="411"/>
      <c r="BVC137" s="411"/>
      <c r="BVD137" s="411"/>
      <c r="BVE137" s="411"/>
      <c r="BVF137" s="411"/>
      <c r="BVG137" s="411"/>
      <c r="BVH137" s="411"/>
      <c r="BVI137" s="411"/>
      <c r="BVJ137" s="411"/>
      <c r="BVK137" s="411"/>
      <c r="BVL137" s="411"/>
      <c r="BVM137" s="411"/>
      <c r="BVN137" s="411"/>
      <c r="BVO137" s="411"/>
      <c r="BVP137" s="411"/>
      <c r="BVQ137" s="411"/>
      <c r="BVR137" s="411"/>
      <c r="BVS137" s="411"/>
      <c r="BVT137" s="411"/>
      <c r="BVU137" s="411"/>
      <c r="BVV137" s="411"/>
      <c r="BVW137" s="411"/>
      <c r="BVX137" s="411"/>
      <c r="BVY137" s="411"/>
      <c r="BVZ137" s="411"/>
      <c r="BWA137" s="411"/>
      <c r="BWB137" s="411"/>
      <c r="BWC137" s="411"/>
      <c r="BWD137" s="411"/>
      <c r="BWE137" s="411"/>
      <c r="BWF137" s="411"/>
      <c r="BWG137" s="411"/>
      <c r="BWH137" s="411"/>
      <c r="BWI137" s="411"/>
      <c r="BWJ137" s="411"/>
      <c r="BWK137" s="411"/>
      <c r="BWL137" s="411"/>
      <c r="BWM137" s="411"/>
      <c r="BWN137" s="411"/>
      <c r="BWO137" s="411"/>
      <c r="BWP137" s="411"/>
      <c r="BWQ137" s="411"/>
      <c r="BWR137" s="411"/>
      <c r="BWS137" s="411"/>
      <c r="BWT137" s="411"/>
      <c r="BWU137" s="411"/>
      <c r="BWV137" s="411"/>
      <c r="BWW137" s="411"/>
      <c r="BWX137" s="411"/>
      <c r="BWY137" s="411"/>
      <c r="BWZ137" s="411"/>
      <c r="BXA137" s="411"/>
      <c r="BXB137" s="411"/>
      <c r="BXC137" s="411"/>
      <c r="BXD137" s="411"/>
      <c r="BXE137" s="411"/>
      <c r="BXF137" s="411"/>
      <c r="BXG137" s="411"/>
      <c r="BXH137" s="411"/>
      <c r="BXI137" s="411"/>
      <c r="BXJ137" s="411"/>
      <c r="BXK137" s="411"/>
      <c r="BXL137" s="411"/>
      <c r="BXM137" s="411"/>
      <c r="BXN137" s="411"/>
      <c r="BXO137" s="411"/>
      <c r="BXP137" s="411"/>
      <c r="BXQ137" s="411"/>
      <c r="BXR137" s="411"/>
      <c r="BXS137" s="411"/>
      <c r="BXT137" s="411"/>
      <c r="BXU137" s="411"/>
      <c r="BXV137" s="411"/>
      <c r="BXW137" s="411"/>
      <c r="BXX137" s="411"/>
      <c r="BXY137" s="411"/>
      <c r="BXZ137" s="411"/>
      <c r="BYA137" s="411"/>
      <c r="BYB137" s="411"/>
      <c r="BYC137" s="411"/>
      <c r="BYD137" s="411"/>
      <c r="BYE137" s="411"/>
      <c r="BYF137" s="411"/>
      <c r="BYG137" s="411"/>
      <c r="BYH137" s="411"/>
      <c r="BYI137" s="411"/>
      <c r="BYJ137" s="411"/>
      <c r="BYK137" s="411"/>
      <c r="BYL137" s="411"/>
      <c r="BYM137" s="411"/>
      <c r="BYN137" s="411"/>
      <c r="BYO137" s="411"/>
      <c r="BYP137" s="411"/>
      <c r="BYQ137" s="411"/>
      <c r="BYR137" s="411"/>
      <c r="BYS137" s="411"/>
      <c r="BYT137" s="411"/>
      <c r="BYU137" s="411"/>
      <c r="BYV137" s="411"/>
      <c r="BYW137" s="411"/>
      <c r="BYX137" s="411"/>
      <c r="BYY137" s="411"/>
      <c r="BYZ137" s="411"/>
      <c r="BZA137" s="411"/>
      <c r="BZB137" s="411"/>
      <c r="BZC137" s="411"/>
      <c r="BZD137" s="411"/>
      <c r="BZE137" s="411"/>
      <c r="BZF137" s="411"/>
      <c r="BZG137" s="411"/>
      <c r="BZH137" s="411"/>
      <c r="BZI137" s="411"/>
      <c r="BZJ137" s="411"/>
      <c r="BZK137" s="411"/>
      <c r="BZL137" s="411"/>
      <c r="BZM137" s="411"/>
      <c r="BZN137" s="411"/>
      <c r="BZO137" s="411"/>
      <c r="BZP137" s="411"/>
      <c r="BZQ137" s="411"/>
      <c r="BZR137" s="411"/>
      <c r="BZS137" s="411"/>
      <c r="BZT137" s="411"/>
      <c r="BZU137" s="411"/>
      <c r="BZV137" s="411"/>
      <c r="BZW137" s="411"/>
      <c r="BZX137" s="411"/>
      <c r="BZY137" s="411"/>
      <c r="BZZ137" s="411"/>
      <c r="CAA137" s="411"/>
      <c r="CAB137" s="411"/>
      <c r="CAC137" s="411"/>
      <c r="CAD137" s="411"/>
      <c r="CAE137" s="411"/>
      <c r="CAF137" s="411"/>
      <c r="CAG137" s="411"/>
      <c r="CAH137" s="411"/>
      <c r="CAI137" s="411"/>
      <c r="CAJ137" s="411"/>
      <c r="CAK137" s="411"/>
      <c r="CAL137" s="411"/>
      <c r="CAM137" s="411"/>
      <c r="CAN137" s="411"/>
      <c r="CAO137" s="411"/>
      <c r="CAP137" s="411"/>
      <c r="CAQ137" s="411"/>
      <c r="CAR137" s="411"/>
      <c r="CAS137" s="411"/>
      <c r="CAT137" s="411"/>
      <c r="CAU137" s="411"/>
      <c r="CAV137" s="411"/>
      <c r="CAW137" s="411"/>
      <c r="CAX137" s="411"/>
      <c r="CAY137" s="411"/>
      <c r="CAZ137" s="411"/>
      <c r="CBA137" s="411"/>
      <c r="CBB137" s="411"/>
      <c r="CBC137" s="411"/>
      <c r="CBD137" s="411"/>
      <c r="CBE137" s="411"/>
      <c r="CBF137" s="411"/>
      <c r="CBG137" s="411"/>
      <c r="CBH137" s="411"/>
      <c r="CBI137" s="411"/>
      <c r="CBJ137" s="411"/>
      <c r="CBK137" s="411"/>
      <c r="CBL137" s="411"/>
      <c r="CBM137" s="411"/>
      <c r="CBN137" s="411"/>
      <c r="CBO137" s="411"/>
      <c r="CBP137" s="411"/>
      <c r="CBQ137" s="411"/>
      <c r="CBR137" s="411"/>
      <c r="CBS137" s="411"/>
      <c r="CBT137" s="411"/>
      <c r="CBU137" s="411"/>
      <c r="CBV137" s="411"/>
      <c r="CBW137" s="411"/>
      <c r="CBX137" s="411"/>
      <c r="CBY137" s="411"/>
      <c r="CBZ137" s="411"/>
      <c r="CCA137" s="411"/>
      <c r="CCB137" s="411"/>
      <c r="CCC137" s="411"/>
      <c r="CCD137" s="411"/>
      <c r="CCE137" s="411"/>
      <c r="CCF137" s="411"/>
      <c r="CCG137" s="411"/>
      <c r="CCH137" s="411"/>
      <c r="CCI137" s="411"/>
      <c r="CCJ137" s="411"/>
      <c r="CCK137" s="411"/>
      <c r="CCL137" s="411"/>
      <c r="CCM137" s="411"/>
      <c r="CCN137" s="411"/>
      <c r="CCO137" s="411"/>
      <c r="CCP137" s="411"/>
      <c r="CCQ137" s="411"/>
      <c r="CCR137" s="411"/>
      <c r="CCS137" s="411"/>
      <c r="CCT137" s="411"/>
      <c r="CCU137" s="411"/>
      <c r="CCV137" s="411"/>
      <c r="CCW137" s="411"/>
      <c r="CCX137" s="411"/>
      <c r="CCY137" s="411"/>
      <c r="CCZ137" s="411"/>
      <c r="CDA137" s="411"/>
      <c r="CDB137" s="411"/>
      <c r="CDC137" s="411"/>
      <c r="CDD137" s="411"/>
      <c r="CDE137" s="411"/>
      <c r="CDF137" s="411"/>
      <c r="CDG137" s="411"/>
      <c r="CDH137" s="411"/>
      <c r="CDI137" s="411"/>
      <c r="CDJ137" s="411"/>
      <c r="CDK137" s="411"/>
      <c r="CDL137" s="411"/>
      <c r="CDM137" s="411"/>
      <c r="CDN137" s="411"/>
      <c r="CDO137" s="411"/>
      <c r="CDP137" s="411"/>
      <c r="CDQ137" s="411"/>
      <c r="CDR137" s="411"/>
      <c r="CDS137" s="411"/>
      <c r="CDT137" s="411"/>
      <c r="CDU137" s="411"/>
      <c r="CDV137" s="411"/>
      <c r="CDW137" s="411"/>
      <c r="CDX137" s="411"/>
      <c r="CDY137" s="411"/>
      <c r="CDZ137" s="411"/>
      <c r="CEA137" s="411"/>
      <c r="CEB137" s="411"/>
      <c r="CEC137" s="411"/>
      <c r="CED137" s="411"/>
      <c r="CEE137" s="411"/>
      <c r="CEF137" s="411"/>
      <c r="CEG137" s="411"/>
      <c r="CEH137" s="411"/>
      <c r="CEI137" s="411"/>
      <c r="CEJ137" s="411"/>
      <c r="CEK137" s="411"/>
      <c r="CEL137" s="411"/>
      <c r="CEM137" s="411"/>
      <c r="CEN137" s="411"/>
      <c r="CEO137" s="411"/>
      <c r="CEP137" s="411"/>
      <c r="CEQ137" s="411"/>
      <c r="CER137" s="411"/>
      <c r="CES137" s="411"/>
      <c r="CET137" s="411"/>
      <c r="CEU137" s="411"/>
      <c r="CEV137" s="411"/>
      <c r="CEW137" s="411"/>
      <c r="CEX137" s="411"/>
      <c r="CEY137" s="411"/>
      <c r="CEZ137" s="411"/>
      <c r="CFA137" s="411"/>
      <c r="CFB137" s="411"/>
      <c r="CFC137" s="411"/>
      <c r="CFD137" s="411"/>
      <c r="CFE137" s="411"/>
      <c r="CFF137" s="411"/>
      <c r="CFG137" s="411"/>
      <c r="CFH137" s="411"/>
      <c r="CFI137" s="411"/>
      <c r="CFJ137" s="411"/>
      <c r="CFK137" s="411"/>
      <c r="CFL137" s="411"/>
      <c r="CFM137" s="411"/>
      <c r="CFN137" s="411"/>
      <c r="CFO137" s="411"/>
      <c r="CFP137" s="411"/>
      <c r="CFQ137" s="411"/>
      <c r="CFR137" s="411"/>
      <c r="CFS137" s="411"/>
      <c r="CFT137" s="411"/>
      <c r="CFU137" s="411"/>
      <c r="CFV137" s="411"/>
      <c r="CFW137" s="411"/>
      <c r="CFX137" s="411"/>
      <c r="CFY137" s="411"/>
      <c r="CFZ137" s="411"/>
      <c r="CGA137" s="411"/>
      <c r="CGB137" s="411"/>
      <c r="CGC137" s="411"/>
      <c r="CGD137" s="411"/>
      <c r="CGE137" s="411"/>
      <c r="CGF137" s="411"/>
      <c r="CGG137" s="411"/>
      <c r="CGH137" s="411"/>
      <c r="CGI137" s="411"/>
      <c r="CGJ137" s="411"/>
      <c r="CGK137" s="411"/>
      <c r="CGL137" s="411"/>
      <c r="CGM137" s="411"/>
      <c r="CGN137" s="411"/>
      <c r="CGO137" s="411"/>
      <c r="CGP137" s="411"/>
      <c r="CGQ137" s="411"/>
      <c r="CGR137" s="411"/>
      <c r="CGS137" s="411"/>
      <c r="CGT137" s="411"/>
      <c r="CGU137" s="411"/>
      <c r="CGV137" s="411"/>
      <c r="CGW137" s="411"/>
      <c r="CGX137" s="411"/>
      <c r="CGY137" s="411"/>
      <c r="CGZ137" s="411"/>
      <c r="CHA137" s="411"/>
      <c r="CHB137" s="411"/>
      <c r="CHC137" s="411"/>
      <c r="CHD137" s="411"/>
      <c r="CHE137" s="411"/>
      <c r="CHF137" s="411"/>
      <c r="CHG137" s="411"/>
      <c r="CHH137" s="411"/>
      <c r="CHI137" s="411"/>
      <c r="CHJ137" s="411"/>
      <c r="CHK137" s="411"/>
      <c r="CHL137" s="411"/>
      <c r="CHM137" s="411"/>
      <c r="CHN137" s="411"/>
      <c r="CHO137" s="411"/>
      <c r="CHP137" s="411"/>
      <c r="CHQ137" s="411"/>
      <c r="CHR137" s="411"/>
      <c r="CHS137" s="411"/>
      <c r="CHT137" s="411"/>
      <c r="CHU137" s="411"/>
      <c r="CHV137" s="411"/>
      <c r="CHW137" s="411"/>
      <c r="CHX137" s="411"/>
      <c r="CHY137" s="411"/>
      <c r="CHZ137" s="411"/>
      <c r="CIA137" s="411"/>
      <c r="CIB137" s="411"/>
      <c r="CIC137" s="411"/>
      <c r="CID137" s="411"/>
      <c r="CIE137" s="411"/>
      <c r="CIF137" s="411"/>
      <c r="CIG137" s="411"/>
      <c r="CIH137" s="411"/>
      <c r="CII137" s="411"/>
      <c r="CIJ137" s="411"/>
      <c r="CIK137" s="411"/>
      <c r="CIL137" s="411"/>
      <c r="CIM137" s="411"/>
      <c r="CIN137" s="411"/>
      <c r="CIO137" s="411"/>
      <c r="CIP137" s="411"/>
      <c r="CIQ137" s="411"/>
      <c r="CIR137" s="411"/>
      <c r="CIS137" s="411"/>
      <c r="CIT137" s="411"/>
      <c r="CIU137" s="411"/>
      <c r="CIV137" s="411"/>
      <c r="CIW137" s="411"/>
      <c r="CIX137" s="411"/>
      <c r="CIY137" s="411"/>
      <c r="CIZ137" s="411"/>
      <c r="CJA137" s="411"/>
      <c r="CJB137" s="411"/>
      <c r="CJC137" s="411"/>
      <c r="CJD137" s="411"/>
      <c r="CJE137" s="411"/>
      <c r="CJF137" s="411"/>
      <c r="CJG137" s="411"/>
      <c r="CJH137" s="411"/>
      <c r="CJI137" s="411"/>
      <c r="CJJ137" s="411"/>
      <c r="CJK137" s="411"/>
      <c r="CJL137" s="411"/>
      <c r="CJM137" s="411"/>
      <c r="CJN137" s="411"/>
      <c r="CJO137" s="411"/>
      <c r="CJP137" s="411"/>
      <c r="CJQ137" s="411"/>
      <c r="CJR137" s="411"/>
      <c r="CJS137" s="411"/>
      <c r="CJT137" s="411"/>
      <c r="CJU137" s="411"/>
      <c r="CJV137" s="411"/>
      <c r="CJW137" s="411"/>
      <c r="CJX137" s="411"/>
      <c r="CJY137" s="411"/>
      <c r="CJZ137" s="411"/>
      <c r="CKA137" s="411"/>
      <c r="CKB137" s="411"/>
      <c r="CKC137" s="411"/>
      <c r="CKD137" s="411"/>
      <c r="CKE137" s="411"/>
      <c r="CKF137" s="411"/>
      <c r="CKG137" s="411"/>
      <c r="CKH137" s="411"/>
      <c r="CKI137" s="411"/>
      <c r="CKJ137" s="411"/>
      <c r="CKK137" s="411"/>
      <c r="CKL137" s="411"/>
      <c r="CKM137" s="411"/>
      <c r="CKN137" s="411"/>
      <c r="CKO137" s="411"/>
      <c r="CKP137" s="411"/>
      <c r="CKQ137" s="411"/>
      <c r="CKR137" s="411"/>
      <c r="CKS137" s="411"/>
      <c r="CKT137" s="411"/>
      <c r="CKU137" s="411"/>
      <c r="CKV137" s="411"/>
      <c r="CKW137" s="411"/>
      <c r="CKX137" s="411"/>
      <c r="CKY137" s="411"/>
      <c r="CKZ137" s="411"/>
      <c r="CLA137" s="411"/>
      <c r="CLB137" s="411"/>
      <c r="CLC137" s="411"/>
      <c r="CLD137" s="411"/>
      <c r="CLE137" s="411"/>
      <c r="CLF137" s="411"/>
      <c r="CLG137" s="411"/>
      <c r="CLH137" s="411"/>
      <c r="CLI137" s="411"/>
      <c r="CLJ137" s="411"/>
      <c r="CLK137" s="411"/>
      <c r="CLL137" s="411"/>
      <c r="CLM137" s="411"/>
      <c r="CLN137" s="411"/>
      <c r="CLO137" s="411"/>
      <c r="CLP137" s="411"/>
      <c r="CLQ137" s="411"/>
      <c r="CLR137" s="411"/>
      <c r="CLS137" s="411"/>
      <c r="CLT137" s="411"/>
      <c r="CLU137" s="411"/>
      <c r="CLV137" s="411"/>
      <c r="CLW137" s="411"/>
      <c r="CLX137" s="411"/>
      <c r="CLY137" s="411"/>
      <c r="CLZ137" s="411"/>
      <c r="CMA137" s="411"/>
      <c r="CMB137" s="411"/>
      <c r="CMC137" s="411"/>
      <c r="CMD137" s="411"/>
      <c r="CME137" s="411"/>
      <c r="CMF137" s="411"/>
      <c r="CMG137" s="411"/>
      <c r="CMH137" s="411"/>
      <c r="CMI137" s="411"/>
      <c r="CMJ137" s="411"/>
      <c r="CMK137" s="411"/>
      <c r="CML137" s="411"/>
      <c r="CMM137" s="411"/>
      <c r="CMN137" s="411"/>
      <c r="CMO137" s="411"/>
      <c r="CMP137" s="411"/>
      <c r="CMQ137" s="411"/>
      <c r="CMR137" s="411"/>
      <c r="CMS137" s="411"/>
      <c r="CMT137" s="411"/>
      <c r="CMU137" s="411"/>
      <c r="CMV137" s="411"/>
      <c r="CMW137" s="411"/>
      <c r="CMX137" s="411"/>
      <c r="CMY137" s="411"/>
      <c r="CMZ137" s="411"/>
      <c r="CNA137" s="411"/>
      <c r="CNB137" s="411"/>
      <c r="CNC137" s="411"/>
      <c r="CND137" s="411"/>
      <c r="CNE137" s="411"/>
      <c r="CNF137" s="411"/>
      <c r="CNG137" s="411"/>
      <c r="CNH137" s="411"/>
      <c r="CNI137" s="411"/>
      <c r="CNJ137" s="411"/>
      <c r="CNK137" s="411"/>
      <c r="CNL137" s="411"/>
      <c r="CNM137" s="411"/>
      <c r="CNN137" s="411"/>
      <c r="CNO137" s="411"/>
      <c r="CNP137" s="411"/>
      <c r="CNQ137" s="411"/>
      <c r="CNR137" s="411"/>
      <c r="CNS137" s="411"/>
      <c r="CNT137" s="411"/>
      <c r="CNU137" s="411"/>
      <c r="CNV137" s="411"/>
      <c r="CNW137" s="411"/>
      <c r="CNX137" s="411"/>
      <c r="CNY137" s="411"/>
      <c r="CNZ137" s="411"/>
      <c r="COA137" s="411"/>
      <c r="COB137" s="411"/>
      <c r="COC137" s="411"/>
      <c r="COD137" s="411"/>
      <c r="COE137" s="411"/>
      <c r="COF137" s="411"/>
      <c r="COG137" s="411"/>
      <c r="COH137" s="411"/>
      <c r="COI137" s="411"/>
      <c r="COJ137" s="411"/>
      <c r="COK137" s="411"/>
      <c r="COL137" s="411"/>
      <c r="COM137" s="411"/>
      <c r="CON137" s="411"/>
      <c r="COO137" s="411"/>
      <c r="COP137" s="411"/>
      <c r="COQ137" s="411"/>
      <c r="COR137" s="411"/>
      <c r="COS137" s="411"/>
      <c r="COT137" s="411"/>
      <c r="COU137" s="411"/>
      <c r="COV137" s="411"/>
      <c r="COW137" s="411"/>
      <c r="COX137" s="411"/>
      <c r="COY137" s="411"/>
      <c r="COZ137" s="411"/>
      <c r="CPA137" s="411"/>
      <c r="CPB137" s="411"/>
      <c r="CPC137" s="411"/>
      <c r="CPD137" s="411"/>
      <c r="CPE137" s="411"/>
      <c r="CPF137" s="411"/>
      <c r="CPG137" s="411"/>
      <c r="CPH137" s="411"/>
      <c r="CPI137" s="411"/>
      <c r="CPJ137" s="411"/>
      <c r="CPK137" s="411"/>
      <c r="CPL137" s="411"/>
      <c r="CPM137" s="411"/>
      <c r="CPN137" s="411"/>
      <c r="CPO137" s="411"/>
      <c r="CPP137" s="411"/>
      <c r="CPQ137" s="411"/>
      <c r="CPR137" s="411"/>
      <c r="CPS137" s="411"/>
      <c r="CPT137" s="411"/>
      <c r="CPU137" s="411"/>
      <c r="CPV137" s="411"/>
      <c r="CPW137" s="411"/>
      <c r="CPX137" s="411"/>
      <c r="CPY137" s="411"/>
      <c r="CPZ137" s="411"/>
      <c r="CQA137" s="411"/>
      <c r="CQB137" s="411"/>
      <c r="CQC137" s="411"/>
      <c r="CQD137" s="411"/>
      <c r="CQE137" s="411"/>
      <c r="CQF137" s="411"/>
      <c r="CQG137" s="411"/>
      <c r="CQH137" s="411"/>
      <c r="CQI137" s="411"/>
      <c r="CQJ137" s="411"/>
      <c r="CQK137" s="411"/>
      <c r="CQL137" s="411"/>
      <c r="CQM137" s="411"/>
      <c r="CQN137" s="411"/>
      <c r="CQO137" s="411"/>
      <c r="CQP137" s="411"/>
      <c r="CQQ137" s="411"/>
      <c r="CQR137" s="411"/>
      <c r="CQS137" s="411"/>
      <c r="CQT137" s="411"/>
      <c r="CQU137" s="411"/>
      <c r="CQV137" s="411"/>
      <c r="CQW137" s="411"/>
      <c r="CQX137" s="411"/>
      <c r="CQY137" s="411"/>
      <c r="CQZ137" s="411"/>
      <c r="CRA137" s="411"/>
      <c r="CRB137" s="411"/>
      <c r="CRC137" s="411"/>
      <c r="CRD137" s="411"/>
      <c r="CRE137" s="411"/>
      <c r="CRF137" s="411"/>
      <c r="CRG137" s="411"/>
      <c r="CRH137" s="411"/>
      <c r="CRI137" s="411"/>
      <c r="CRJ137" s="411"/>
      <c r="CRK137" s="411"/>
      <c r="CRL137" s="411"/>
      <c r="CRM137" s="411"/>
      <c r="CRN137" s="411"/>
      <c r="CRO137" s="411"/>
      <c r="CRP137" s="411"/>
      <c r="CRQ137" s="411"/>
      <c r="CRR137" s="411"/>
      <c r="CRS137" s="411"/>
      <c r="CRT137" s="411"/>
      <c r="CRU137" s="411"/>
      <c r="CRV137" s="411"/>
      <c r="CRW137" s="411"/>
      <c r="CRX137" s="411"/>
      <c r="CRY137" s="411"/>
      <c r="CRZ137" s="411"/>
      <c r="CSA137" s="411"/>
      <c r="CSB137" s="411"/>
      <c r="CSC137" s="411"/>
      <c r="CSD137" s="411"/>
      <c r="CSE137" s="411"/>
      <c r="CSF137" s="411"/>
      <c r="CSG137" s="411"/>
      <c r="CSH137" s="411"/>
      <c r="CSI137" s="411"/>
      <c r="CSJ137" s="411"/>
      <c r="CSK137" s="411"/>
      <c r="CSL137" s="411"/>
      <c r="CSM137" s="411"/>
      <c r="CSN137" s="411"/>
      <c r="CSO137" s="411"/>
      <c r="CSP137" s="411"/>
      <c r="CSQ137" s="411"/>
      <c r="CSR137" s="411"/>
      <c r="CSS137" s="411"/>
      <c r="CST137" s="411"/>
      <c r="CSU137" s="411"/>
      <c r="CSV137" s="411"/>
      <c r="CSW137" s="411"/>
      <c r="CSX137" s="411"/>
      <c r="CSY137" s="411"/>
      <c r="CSZ137" s="411"/>
      <c r="CTA137" s="411"/>
      <c r="CTB137" s="411"/>
      <c r="CTC137" s="411"/>
      <c r="CTD137" s="411"/>
      <c r="CTE137" s="411"/>
      <c r="CTF137" s="411"/>
      <c r="CTG137" s="411"/>
      <c r="CTH137" s="411"/>
      <c r="CTI137" s="411"/>
      <c r="CTJ137" s="411"/>
      <c r="CTK137" s="411"/>
      <c r="CTL137" s="411"/>
      <c r="CTM137" s="411"/>
      <c r="CTN137" s="411"/>
      <c r="CTO137" s="411"/>
      <c r="CTP137" s="411"/>
      <c r="CTQ137" s="411"/>
      <c r="CTR137" s="411"/>
      <c r="CTS137" s="411"/>
      <c r="CTT137" s="411"/>
      <c r="CTU137" s="411"/>
      <c r="CTV137" s="411"/>
      <c r="CTW137" s="411"/>
      <c r="CTX137" s="411"/>
      <c r="CTY137" s="411"/>
      <c r="CTZ137" s="411"/>
      <c r="CUA137" s="411"/>
      <c r="CUB137" s="411"/>
      <c r="CUC137" s="411"/>
      <c r="CUD137" s="411"/>
      <c r="CUE137" s="411"/>
      <c r="CUF137" s="411"/>
      <c r="CUG137" s="411"/>
      <c r="CUH137" s="411"/>
      <c r="CUI137" s="411"/>
      <c r="CUJ137" s="411"/>
      <c r="CUK137" s="411"/>
      <c r="CUL137" s="411"/>
      <c r="CUM137" s="411"/>
      <c r="CUN137" s="411"/>
      <c r="CUO137" s="411"/>
      <c r="CUP137" s="411"/>
      <c r="CUQ137" s="411"/>
      <c r="CUR137" s="411"/>
      <c r="CUS137" s="411"/>
      <c r="CUT137" s="411"/>
      <c r="CUU137" s="411"/>
      <c r="CUV137" s="411"/>
      <c r="CUW137" s="411"/>
      <c r="CUX137" s="411"/>
      <c r="CUY137" s="411"/>
      <c r="CUZ137" s="411"/>
      <c r="CVA137" s="411"/>
      <c r="CVB137" s="411"/>
      <c r="CVC137" s="411"/>
      <c r="CVD137" s="411"/>
      <c r="CVE137" s="411"/>
      <c r="CVF137" s="411"/>
      <c r="CVG137" s="411"/>
      <c r="CVH137" s="411"/>
      <c r="CVI137" s="411"/>
      <c r="CVJ137" s="411"/>
      <c r="CVK137" s="411"/>
      <c r="CVL137" s="411"/>
      <c r="CVM137" s="411"/>
      <c r="CVN137" s="411"/>
      <c r="CVO137" s="411"/>
      <c r="CVP137" s="411"/>
      <c r="CVQ137" s="411"/>
      <c r="CVR137" s="411"/>
      <c r="CVS137" s="411"/>
      <c r="CVT137" s="411"/>
      <c r="CVU137" s="411"/>
      <c r="CVV137" s="411"/>
      <c r="CVW137" s="411"/>
      <c r="CVX137" s="411"/>
      <c r="CVY137" s="411"/>
      <c r="CVZ137" s="411"/>
      <c r="CWA137" s="411"/>
      <c r="CWB137" s="411"/>
      <c r="CWC137" s="411"/>
      <c r="CWD137" s="411"/>
      <c r="CWE137" s="411"/>
      <c r="CWF137" s="411"/>
      <c r="CWG137" s="411"/>
      <c r="CWH137" s="411"/>
      <c r="CWI137" s="411"/>
      <c r="CWJ137" s="411"/>
      <c r="CWK137" s="411"/>
      <c r="CWL137" s="411"/>
      <c r="CWM137" s="411"/>
      <c r="CWN137" s="411"/>
      <c r="CWO137" s="411"/>
      <c r="CWP137" s="411"/>
      <c r="CWQ137" s="411"/>
      <c r="CWR137" s="411"/>
      <c r="CWS137" s="411"/>
      <c r="CWT137" s="411"/>
      <c r="CWU137" s="411"/>
      <c r="CWV137" s="411"/>
      <c r="CWW137" s="411"/>
      <c r="CWX137" s="411"/>
      <c r="CWY137" s="411"/>
      <c r="CWZ137" s="411"/>
      <c r="CXA137" s="411"/>
      <c r="CXB137" s="411"/>
      <c r="CXC137" s="411"/>
      <c r="CXD137" s="411"/>
      <c r="CXE137" s="411"/>
      <c r="CXF137" s="411"/>
      <c r="CXG137" s="411"/>
      <c r="CXH137" s="411"/>
      <c r="CXI137" s="411"/>
      <c r="CXJ137" s="411"/>
      <c r="CXK137" s="411"/>
      <c r="CXL137" s="411"/>
      <c r="CXM137" s="411"/>
      <c r="CXN137" s="411"/>
      <c r="CXO137" s="411"/>
      <c r="CXP137" s="411"/>
      <c r="CXQ137" s="411"/>
      <c r="CXR137" s="411"/>
      <c r="CXS137" s="411"/>
      <c r="CXT137" s="411"/>
      <c r="CXU137" s="411"/>
      <c r="CXV137" s="411"/>
      <c r="CXW137" s="411"/>
      <c r="CXX137" s="411"/>
      <c r="CXY137" s="411"/>
      <c r="CXZ137" s="411"/>
      <c r="CYA137" s="411"/>
      <c r="CYB137" s="411"/>
      <c r="CYC137" s="411"/>
      <c r="CYD137" s="411"/>
      <c r="CYE137" s="411"/>
      <c r="CYF137" s="411"/>
      <c r="CYG137" s="411"/>
      <c r="CYH137" s="411"/>
      <c r="CYI137" s="411"/>
      <c r="CYJ137" s="411"/>
      <c r="CYK137" s="411"/>
      <c r="CYL137" s="411"/>
      <c r="CYM137" s="411"/>
      <c r="CYN137" s="411"/>
      <c r="CYO137" s="411"/>
      <c r="CYP137" s="411"/>
      <c r="CYQ137" s="411"/>
      <c r="CYR137" s="411"/>
      <c r="CYS137" s="411"/>
      <c r="CYT137" s="411"/>
      <c r="CYU137" s="411"/>
      <c r="CYV137" s="411"/>
      <c r="CYW137" s="411"/>
      <c r="CYX137" s="411"/>
      <c r="CYY137" s="411"/>
      <c r="CYZ137" s="411"/>
      <c r="CZA137" s="411"/>
      <c r="CZB137" s="411"/>
      <c r="CZC137" s="411"/>
      <c r="CZD137" s="411"/>
      <c r="CZE137" s="411"/>
      <c r="CZF137" s="411"/>
      <c r="CZG137" s="411"/>
      <c r="CZH137" s="411"/>
      <c r="CZI137" s="411"/>
      <c r="CZJ137" s="411"/>
      <c r="CZK137" s="411"/>
      <c r="CZL137" s="411"/>
      <c r="CZM137" s="411"/>
      <c r="CZN137" s="411"/>
      <c r="CZO137" s="411"/>
      <c r="CZP137" s="411"/>
      <c r="CZQ137" s="411"/>
      <c r="CZR137" s="411"/>
      <c r="CZS137" s="411"/>
      <c r="CZT137" s="411"/>
      <c r="CZU137" s="411"/>
      <c r="CZV137" s="411"/>
      <c r="CZW137" s="411"/>
      <c r="CZX137" s="411"/>
      <c r="CZY137" s="411"/>
      <c r="CZZ137" s="411"/>
      <c r="DAA137" s="411"/>
      <c r="DAB137" s="411"/>
      <c r="DAC137" s="411"/>
      <c r="DAD137" s="411"/>
      <c r="DAE137" s="411"/>
      <c r="DAF137" s="411"/>
      <c r="DAG137" s="411"/>
      <c r="DAH137" s="411"/>
      <c r="DAI137" s="411"/>
      <c r="DAJ137" s="411"/>
      <c r="DAK137" s="411"/>
      <c r="DAL137" s="411"/>
      <c r="DAM137" s="411"/>
      <c r="DAN137" s="411"/>
      <c r="DAO137" s="411"/>
      <c r="DAP137" s="411"/>
      <c r="DAQ137" s="411"/>
      <c r="DAR137" s="411"/>
      <c r="DAS137" s="411"/>
      <c r="DAT137" s="411"/>
      <c r="DAU137" s="411"/>
      <c r="DAV137" s="411"/>
      <c r="DAW137" s="411"/>
      <c r="DAX137" s="411"/>
      <c r="DAY137" s="411"/>
      <c r="DAZ137" s="411"/>
      <c r="DBA137" s="411"/>
      <c r="DBB137" s="411"/>
      <c r="DBC137" s="411"/>
      <c r="DBD137" s="411"/>
      <c r="DBE137" s="411"/>
      <c r="DBF137" s="411"/>
      <c r="DBG137" s="411"/>
      <c r="DBH137" s="411"/>
      <c r="DBI137" s="411"/>
      <c r="DBJ137" s="411"/>
      <c r="DBK137" s="411"/>
      <c r="DBL137" s="411"/>
      <c r="DBM137" s="411"/>
      <c r="DBN137" s="411"/>
      <c r="DBO137" s="411"/>
      <c r="DBP137" s="411"/>
      <c r="DBQ137" s="411"/>
      <c r="DBR137" s="411"/>
      <c r="DBS137" s="411"/>
      <c r="DBT137" s="411"/>
      <c r="DBU137" s="411"/>
      <c r="DBV137" s="411"/>
      <c r="DBW137" s="411"/>
      <c r="DBX137" s="411"/>
      <c r="DBY137" s="411"/>
      <c r="DBZ137" s="411"/>
      <c r="DCA137" s="411"/>
      <c r="DCB137" s="411"/>
      <c r="DCC137" s="411"/>
      <c r="DCD137" s="411"/>
      <c r="DCE137" s="411"/>
      <c r="DCF137" s="411"/>
      <c r="DCG137" s="411"/>
      <c r="DCH137" s="411"/>
      <c r="DCI137" s="411"/>
      <c r="DCJ137" s="411"/>
      <c r="DCK137" s="411"/>
      <c r="DCL137" s="411"/>
      <c r="DCM137" s="411"/>
      <c r="DCN137" s="411"/>
      <c r="DCO137" s="411"/>
      <c r="DCP137" s="411"/>
      <c r="DCQ137" s="411"/>
      <c r="DCR137" s="411"/>
      <c r="DCS137" s="411"/>
      <c r="DCT137" s="411"/>
      <c r="DCU137" s="411"/>
      <c r="DCV137" s="411"/>
      <c r="DCW137" s="411"/>
      <c r="DCX137" s="411"/>
      <c r="DCY137" s="411"/>
      <c r="DCZ137" s="411"/>
      <c r="DDA137" s="411"/>
      <c r="DDB137" s="411"/>
      <c r="DDC137" s="411"/>
      <c r="DDD137" s="411"/>
      <c r="DDE137" s="411"/>
      <c r="DDF137" s="411"/>
      <c r="DDG137" s="411"/>
      <c r="DDH137" s="411"/>
      <c r="DDI137" s="411"/>
      <c r="DDJ137" s="411"/>
      <c r="DDK137" s="411"/>
      <c r="DDL137" s="411"/>
      <c r="DDM137" s="411"/>
      <c r="DDN137" s="411"/>
      <c r="DDO137" s="411"/>
      <c r="DDP137" s="411"/>
      <c r="DDQ137" s="411"/>
      <c r="DDR137" s="411"/>
      <c r="DDS137" s="411"/>
      <c r="DDT137" s="411"/>
      <c r="DDU137" s="411"/>
      <c r="DDV137" s="411"/>
      <c r="DDW137" s="411"/>
      <c r="DDX137" s="411"/>
      <c r="DDY137" s="411"/>
      <c r="DDZ137" s="411"/>
      <c r="DEA137" s="411"/>
      <c r="DEB137" s="411"/>
      <c r="DEC137" s="411"/>
      <c r="DED137" s="411"/>
      <c r="DEE137" s="411"/>
      <c r="DEF137" s="411"/>
      <c r="DEG137" s="411"/>
      <c r="DEH137" s="411"/>
      <c r="DEI137" s="411"/>
      <c r="DEJ137" s="411"/>
      <c r="DEK137" s="411"/>
      <c r="DEL137" s="411"/>
      <c r="DEM137" s="411"/>
      <c r="DEN137" s="411"/>
      <c r="DEO137" s="411"/>
      <c r="DEP137" s="411"/>
      <c r="DEQ137" s="411"/>
      <c r="DER137" s="411"/>
      <c r="DES137" s="411"/>
      <c r="DET137" s="411"/>
      <c r="DEU137" s="411"/>
      <c r="DEV137" s="411"/>
      <c r="DEW137" s="411"/>
      <c r="DEX137" s="411"/>
      <c r="DEY137" s="411"/>
      <c r="DEZ137" s="411"/>
      <c r="DFA137" s="411"/>
      <c r="DFB137" s="411"/>
      <c r="DFC137" s="411"/>
      <c r="DFD137" s="411"/>
      <c r="DFE137" s="411"/>
      <c r="DFF137" s="411"/>
      <c r="DFG137" s="411"/>
      <c r="DFH137" s="411"/>
      <c r="DFI137" s="411"/>
      <c r="DFJ137" s="411"/>
      <c r="DFK137" s="411"/>
      <c r="DFL137" s="411"/>
      <c r="DFM137" s="411"/>
      <c r="DFN137" s="411"/>
      <c r="DFO137" s="411"/>
      <c r="DFP137" s="411"/>
      <c r="DFQ137" s="411"/>
      <c r="DFR137" s="411"/>
      <c r="DFS137" s="411"/>
      <c r="DFT137" s="411"/>
      <c r="DFU137" s="411"/>
      <c r="DFV137" s="411"/>
      <c r="DFW137" s="411"/>
      <c r="DFX137" s="411"/>
      <c r="DFY137" s="411"/>
      <c r="DFZ137" s="411"/>
      <c r="DGA137" s="411"/>
      <c r="DGB137" s="411"/>
      <c r="DGC137" s="411"/>
      <c r="DGD137" s="411"/>
      <c r="DGE137" s="411"/>
      <c r="DGF137" s="411"/>
      <c r="DGG137" s="411"/>
      <c r="DGH137" s="411"/>
      <c r="DGI137" s="411"/>
      <c r="DGJ137" s="411"/>
      <c r="DGK137" s="411"/>
      <c r="DGL137" s="411"/>
      <c r="DGM137" s="411"/>
      <c r="DGN137" s="411"/>
      <c r="DGO137" s="411"/>
      <c r="DGP137" s="411"/>
      <c r="DGQ137" s="411"/>
      <c r="DGR137" s="411"/>
      <c r="DGS137" s="411"/>
      <c r="DGT137" s="411"/>
      <c r="DGU137" s="411"/>
      <c r="DGV137" s="411"/>
      <c r="DGW137" s="411"/>
      <c r="DGX137" s="411"/>
      <c r="DGY137" s="411"/>
      <c r="DGZ137" s="411"/>
      <c r="DHA137" s="411"/>
      <c r="DHB137" s="411"/>
      <c r="DHC137" s="411"/>
      <c r="DHD137" s="411"/>
      <c r="DHE137" s="411"/>
      <c r="DHF137" s="411"/>
      <c r="DHG137" s="411"/>
      <c r="DHH137" s="411"/>
      <c r="DHI137" s="411"/>
      <c r="DHJ137" s="411"/>
      <c r="DHK137" s="411"/>
      <c r="DHL137" s="411"/>
      <c r="DHM137" s="411"/>
      <c r="DHN137" s="411"/>
      <c r="DHO137" s="411"/>
      <c r="DHP137" s="411"/>
      <c r="DHQ137" s="411"/>
      <c r="DHR137" s="411"/>
      <c r="DHS137" s="411"/>
      <c r="DHT137" s="411"/>
      <c r="DHU137" s="411"/>
      <c r="DHV137" s="411"/>
      <c r="DHW137" s="411"/>
      <c r="DHX137" s="411"/>
      <c r="DHY137" s="411"/>
      <c r="DHZ137" s="411"/>
      <c r="DIA137" s="411"/>
      <c r="DIB137" s="411"/>
      <c r="DIC137" s="411"/>
      <c r="DID137" s="411"/>
      <c r="DIE137" s="411"/>
      <c r="DIF137" s="411"/>
      <c r="DIG137" s="411"/>
      <c r="DIH137" s="411"/>
      <c r="DII137" s="411"/>
      <c r="DIJ137" s="411"/>
      <c r="DIK137" s="411"/>
      <c r="DIL137" s="411"/>
      <c r="DIM137" s="411"/>
      <c r="DIN137" s="411"/>
      <c r="DIO137" s="411"/>
      <c r="DIP137" s="411"/>
      <c r="DIQ137" s="411"/>
      <c r="DIR137" s="411"/>
      <c r="DIS137" s="411"/>
      <c r="DIT137" s="411"/>
      <c r="DIU137" s="411"/>
      <c r="DIV137" s="411"/>
      <c r="DIW137" s="411"/>
      <c r="DIX137" s="411"/>
      <c r="DIY137" s="411"/>
      <c r="DIZ137" s="411"/>
      <c r="DJA137" s="411"/>
      <c r="DJB137" s="411"/>
      <c r="DJC137" s="411"/>
      <c r="DJD137" s="411"/>
      <c r="DJE137" s="411"/>
      <c r="DJF137" s="411"/>
      <c r="DJG137" s="411"/>
      <c r="DJH137" s="411"/>
      <c r="DJI137" s="411"/>
      <c r="DJJ137" s="411"/>
      <c r="DJK137" s="411"/>
      <c r="DJL137" s="411"/>
      <c r="DJM137" s="411"/>
      <c r="DJN137" s="411"/>
      <c r="DJO137" s="411"/>
      <c r="DJP137" s="411"/>
      <c r="DJQ137" s="411"/>
      <c r="DJR137" s="411"/>
      <c r="DJS137" s="411"/>
      <c r="DJT137" s="411"/>
      <c r="DJU137" s="411"/>
      <c r="DJV137" s="411"/>
      <c r="DJW137" s="411"/>
      <c r="DJX137" s="411"/>
      <c r="DJY137" s="411"/>
      <c r="DJZ137" s="411"/>
      <c r="DKA137" s="411"/>
      <c r="DKB137" s="411"/>
      <c r="DKC137" s="411"/>
      <c r="DKD137" s="411"/>
      <c r="DKE137" s="411"/>
      <c r="DKF137" s="411"/>
      <c r="DKG137" s="411"/>
      <c r="DKH137" s="411"/>
      <c r="DKI137" s="411"/>
      <c r="DKJ137" s="411"/>
      <c r="DKK137" s="411"/>
      <c r="DKL137" s="411"/>
      <c r="DKM137" s="411"/>
      <c r="DKN137" s="411"/>
      <c r="DKO137" s="411"/>
      <c r="DKP137" s="411"/>
      <c r="DKQ137" s="411"/>
      <c r="DKR137" s="411"/>
      <c r="DKS137" s="411"/>
      <c r="DKT137" s="411"/>
      <c r="DKU137" s="411"/>
      <c r="DKV137" s="411"/>
      <c r="DKW137" s="411"/>
      <c r="DKX137" s="411"/>
      <c r="DKY137" s="411"/>
      <c r="DKZ137" s="411"/>
      <c r="DLA137" s="411"/>
      <c r="DLB137" s="411"/>
      <c r="DLC137" s="411"/>
      <c r="DLD137" s="411"/>
      <c r="DLE137" s="411"/>
      <c r="DLF137" s="411"/>
      <c r="DLG137" s="411"/>
      <c r="DLH137" s="411"/>
      <c r="DLI137" s="411"/>
      <c r="DLJ137" s="411"/>
      <c r="DLK137" s="411"/>
      <c r="DLL137" s="411"/>
      <c r="DLM137" s="411"/>
      <c r="DLN137" s="411"/>
      <c r="DLO137" s="411"/>
      <c r="DLP137" s="411"/>
      <c r="DLQ137" s="411"/>
      <c r="DLR137" s="411"/>
      <c r="DLS137" s="411"/>
      <c r="DLT137" s="411"/>
      <c r="DLU137" s="411"/>
      <c r="DLV137" s="411"/>
      <c r="DLW137" s="411"/>
      <c r="DLX137" s="411"/>
      <c r="DLY137" s="411"/>
      <c r="DLZ137" s="411"/>
      <c r="DMA137" s="411"/>
      <c r="DMB137" s="411"/>
      <c r="DMC137" s="411"/>
      <c r="DMD137" s="411"/>
      <c r="DME137" s="411"/>
      <c r="DMF137" s="411"/>
      <c r="DMG137" s="411"/>
      <c r="DMH137" s="411"/>
      <c r="DMI137" s="411"/>
      <c r="DMJ137" s="411"/>
      <c r="DMK137" s="411"/>
      <c r="DML137" s="411"/>
      <c r="DMM137" s="411"/>
      <c r="DMN137" s="411"/>
      <c r="DMO137" s="411"/>
      <c r="DMP137" s="411"/>
      <c r="DMQ137" s="411"/>
      <c r="DMR137" s="411"/>
      <c r="DMS137" s="411"/>
      <c r="DMT137" s="411"/>
      <c r="DMU137" s="411"/>
      <c r="DMV137" s="411"/>
      <c r="DMW137" s="411"/>
      <c r="DMX137" s="411"/>
      <c r="DMY137" s="411"/>
      <c r="DMZ137" s="411"/>
      <c r="DNA137" s="411"/>
      <c r="DNB137" s="411"/>
      <c r="DNC137" s="411"/>
      <c r="DND137" s="411"/>
      <c r="DNE137" s="411"/>
      <c r="DNF137" s="411"/>
      <c r="DNG137" s="411"/>
      <c r="DNH137" s="411"/>
      <c r="DNI137" s="411"/>
      <c r="DNJ137" s="411"/>
      <c r="DNK137" s="411"/>
      <c r="DNL137" s="411"/>
      <c r="DNM137" s="411"/>
      <c r="DNN137" s="411"/>
      <c r="DNO137" s="411"/>
      <c r="DNP137" s="411"/>
      <c r="DNQ137" s="411"/>
      <c r="DNR137" s="411"/>
      <c r="DNS137" s="411"/>
      <c r="DNT137" s="411"/>
      <c r="DNU137" s="411"/>
      <c r="DNV137" s="411"/>
      <c r="DNW137" s="411"/>
      <c r="DNX137" s="411"/>
      <c r="DNY137" s="411"/>
      <c r="DNZ137" s="411"/>
      <c r="DOA137" s="411"/>
      <c r="DOB137" s="411"/>
      <c r="DOC137" s="411"/>
      <c r="DOD137" s="411"/>
      <c r="DOE137" s="411"/>
      <c r="DOF137" s="411"/>
      <c r="DOG137" s="411"/>
      <c r="DOH137" s="411"/>
      <c r="DOI137" s="411"/>
      <c r="DOJ137" s="411"/>
      <c r="DOK137" s="411"/>
      <c r="DOL137" s="411"/>
      <c r="DOM137" s="411"/>
      <c r="DON137" s="411"/>
      <c r="DOO137" s="411"/>
      <c r="DOP137" s="411"/>
      <c r="DOQ137" s="411"/>
      <c r="DOR137" s="411"/>
      <c r="DOS137" s="411"/>
      <c r="DOT137" s="411"/>
      <c r="DOU137" s="411"/>
      <c r="DOV137" s="411"/>
      <c r="DOW137" s="411"/>
      <c r="DOX137" s="411"/>
      <c r="DOY137" s="411"/>
      <c r="DOZ137" s="411"/>
      <c r="DPA137" s="411"/>
      <c r="DPB137" s="411"/>
      <c r="DPC137" s="411"/>
      <c r="DPD137" s="411"/>
      <c r="DPE137" s="411"/>
      <c r="DPF137" s="411"/>
      <c r="DPG137" s="411"/>
      <c r="DPH137" s="411"/>
      <c r="DPI137" s="411"/>
      <c r="DPJ137" s="411"/>
      <c r="DPK137" s="411"/>
      <c r="DPL137" s="411"/>
      <c r="DPM137" s="411"/>
      <c r="DPN137" s="411"/>
      <c r="DPO137" s="411"/>
      <c r="DPP137" s="411"/>
      <c r="DPQ137" s="411"/>
      <c r="DPR137" s="411"/>
      <c r="DPS137" s="411"/>
      <c r="DPT137" s="411"/>
      <c r="DPU137" s="411"/>
      <c r="DPV137" s="411"/>
      <c r="DPW137" s="411"/>
      <c r="DPX137" s="411"/>
      <c r="DPY137" s="411"/>
      <c r="DPZ137" s="411"/>
      <c r="DQA137" s="411"/>
      <c r="DQB137" s="411"/>
      <c r="DQC137" s="411"/>
      <c r="DQD137" s="411"/>
      <c r="DQE137" s="411"/>
      <c r="DQF137" s="411"/>
      <c r="DQG137" s="411"/>
      <c r="DQH137" s="411"/>
      <c r="DQI137" s="411"/>
      <c r="DQJ137" s="411"/>
      <c r="DQK137" s="411"/>
      <c r="DQL137" s="411"/>
      <c r="DQM137" s="411"/>
      <c r="DQN137" s="411"/>
      <c r="DQO137" s="411"/>
      <c r="DQP137" s="411"/>
      <c r="DQQ137" s="411"/>
      <c r="DQR137" s="411"/>
      <c r="DQS137" s="411"/>
      <c r="DQT137" s="411"/>
      <c r="DQU137" s="411"/>
      <c r="DQV137" s="411"/>
      <c r="DQW137" s="411"/>
      <c r="DQX137" s="411"/>
      <c r="DQY137" s="411"/>
      <c r="DQZ137" s="411"/>
      <c r="DRA137" s="411"/>
      <c r="DRB137" s="411"/>
      <c r="DRC137" s="411"/>
      <c r="DRD137" s="411"/>
      <c r="DRE137" s="411"/>
      <c r="DRF137" s="411"/>
      <c r="DRG137" s="411"/>
      <c r="DRH137" s="411"/>
      <c r="DRI137" s="411"/>
      <c r="DRJ137" s="411"/>
      <c r="DRK137" s="411"/>
      <c r="DRL137" s="411"/>
      <c r="DRM137" s="411"/>
      <c r="DRN137" s="411"/>
      <c r="DRO137" s="411"/>
      <c r="DRP137" s="411"/>
      <c r="DRQ137" s="411"/>
      <c r="DRR137" s="411"/>
      <c r="DRS137" s="411"/>
      <c r="DRT137" s="411"/>
      <c r="DRU137" s="411"/>
      <c r="DRV137" s="411"/>
      <c r="DRW137" s="411"/>
      <c r="DRX137" s="411"/>
      <c r="DRY137" s="411"/>
      <c r="DRZ137" s="411"/>
      <c r="DSA137" s="411"/>
      <c r="DSB137" s="411"/>
      <c r="DSC137" s="411"/>
      <c r="DSD137" s="411"/>
      <c r="DSE137" s="411"/>
      <c r="DSF137" s="411"/>
      <c r="DSG137" s="411"/>
      <c r="DSH137" s="411"/>
      <c r="DSI137" s="411"/>
      <c r="DSJ137" s="411"/>
      <c r="DSK137" s="411"/>
      <c r="DSL137" s="411"/>
      <c r="DSM137" s="411"/>
      <c r="DSN137" s="411"/>
      <c r="DSO137" s="411"/>
      <c r="DSP137" s="411"/>
      <c r="DSQ137" s="411"/>
      <c r="DSR137" s="411"/>
      <c r="DSS137" s="411"/>
      <c r="DST137" s="411"/>
      <c r="DSU137" s="411"/>
      <c r="DSV137" s="411"/>
      <c r="DSW137" s="411"/>
      <c r="DSX137" s="411"/>
      <c r="DSY137" s="411"/>
      <c r="DSZ137" s="411"/>
      <c r="DTA137" s="411"/>
      <c r="DTB137" s="411"/>
      <c r="DTC137" s="411"/>
      <c r="DTD137" s="411"/>
      <c r="DTE137" s="411"/>
      <c r="DTF137" s="411"/>
      <c r="DTG137" s="411"/>
      <c r="DTH137" s="411"/>
      <c r="DTI137" s="411"/>
      <c r="DTJ137" s="411"/>
      <c r="DTK137" s="411"/>
      <c r="DTL137" s="411"/>
      <c r="DTM137" s="411"/>
      <c r="DTN137" s="411"/>
      <c r="DTO137" s="411"/>
      <c r="DTP137" s="411"/>
      <c r="DTQ137" s="411"/>
      <c r="DTR137" s="411"/>
      <c r="DTS137" s="411"/>
      <c r="DTT137" s="411"/>
      <c r="DTU137" s="411"/>
      <c r="DTV137" s="411"/>
      <c r="DTW137" s="411"/>
      <c r="DTX137" s="411"/>
      <c r="DTY137" s="411"/>
      <c r="DTZ137" s="411"/>
      <c r="DUA137" s="411"/>
      <c r="DUB137" s="411"/>
      <c r="DUC137" s="411"/>
      <c r="DUD137" s="411"/>
      <c r="DUE137" s="411"/>
      <c r="DUF137" s="411"/>
      <c r="DUG137" s="411"/>
      <c r="DUH137" s="411"/>
      <c r="DUI137" s="411"/>
      <c r="DUJ137" s="411"/>
      <c r="DUK137" s="411"/>
      <c r="DUL137" s="411"/>
      <c r="DUM137" s="411"/>
      <c r="DUN137" s="411"/>
      <c r="DUO137" s="411"/>
      <c r="DUP137" s="411"/>
      <c r="DUQ137" s="411"/>
      <c r="DUR137" s="411"/>
      <c r="DUS137" s="411"/>
      <c r="DUT137" s="411"/>
      <c r="DUU137" s="411"/>
      <c r="DUV137" s="411"/>
      <c r="DUW137" s="411"/>
      <c r="DUX137" s="411"/>
      <c r="DUY137" s="411"/>
      <c r="DUZ137" s="411"/>
      <c r="DVA137" s="411"/>
      <c r="DVB137" s="411"/>
      <c r="DVC137" s="411"/>
      <c r="DVD137" s="411"/>
      <c r="DVE137" s="411"/>
      <c r="DVF137" s="411"/>
      <c r="DVG137" s="411"/>
      <c r="DVH137" s="411"/>
      <c r="DVI137" s="411"/>
      <c r="DVJ137" s="411"/>
      <c r="DVK137" s="411"/>
      <c r="DVL137" s="411"/>
      <c r="DVM137" s="411"/>
      <c r="DVN137" s="411"/>
      <c r="DVO137" s="411"/>
      <c r="DVP137" s="411"/>
      <c r="DVQ137" s="411"/>
      <c r="DVR137" s="411"/>
      <c r="DVS137" s="411"/>
      <c r="DVT137" s="411"/>
      <c r="DVU137" s="411"/>
      <c r="DVV137" s="411"/>
      <c r="DVW137" s="411"/>
      <c r="DVX137" s="411"/>
      <c r="DVY137" s="411"/>
      <c r="DVZ137" s="411"/>
      <c r="DWA137" s="411"/>
      <c r="DWB137" s="411"/>
      <c r="DWC137" s="411"/>
      <c r="DWD137" s="411"/>
      <c r="DWE137" s="411"/>
      <c r="DWF137" s="411"/>
      <c r="DWG137" s="411"/>
      <c r="DWH137" s="411"/>
      <c r="DWI137" s="411"/>
      <c r="DWJ137" s="411"/>
      <c r="DWK137" s="411"/>
      <c r="DWL137" s="411"/>
      <c r="DWM137" s="411"/>
      <c r="DWN137" s="411"/>
      <c r="DWO137" s="411"/>
      <c r="DWP137" s="411"/>
      <c r="DWQ137" s="411"/>
      <c r="DWR137" s="411"/>
      <c r="DWS137" s="411"/>
      <c r="DWT137" s="411"/>
      <c r="DWU137" s="411"/>
      <c r="DWV137" s="411"/>
      <c r="DWW137" s="411"/>
      <c r="DWX137" s="411"/>
      <c r="DWY137" s="411"/>
      <c r="DWZ137" s="411"/>
      <c r="DXA137" s="411"/>
      <c r="DXB137" s="411"/>
      <c r="DXC137" s="411"/>
      <c r="DXD137" s="411"/>
      <c r="DXE137" s="411"/>
      <c r="DXF137" s="411"/>
      <c r="DXG137" s="411"/>
      <c r="DXH137" s="411"/>
      <c r="DXI137" s="411"/>
      <c r="DXJ137" s="411"/>
      <c r="DXK137" s="411"/>
      <c r="DXL137" s="411"/>
      <c r="DXM137" s="411"/>
      <c r="DXN137" s="411"/>
      <c r="DXO137" s="411"/>
      <c r="DXP137" s="411"/>
      <c r="DXQ137" s="411"/>
      <c r="DXR137" s="411"/>
      <c r="DXS137" s="411"/>
      <c r="DXT137" s="411"/>
      <c r="DXU137" s="411"/>
      <c r="DXV137" s="411"/>
      <c r="DXW137" s="411"/>
      <c r="DXX137" s="411"/>
      <c r="DXY137" s="411"/>
      <c r="DXZ137" s="411"/>
      <c r="DYA137" s="411"/>
      <c r="DYB137" s="411"/>
      <c r="DYC137" s="411"/>
      <c r="DYD137" s="411"/>
      <c r="DYE137" s="411"/>
      <c r="DYF137" s="411"/>
      <c r="DYG137" s="411"/>
      <c r="DYH137" s="411"/>
      <c r="DYI137" s="411"/>
      <c r="DYJ137" s="411"/>
      <c r="DYK137" s="411"/>
      <c r="DYL137" s="411"/>
      <c r="DYM137" s="411"/>
      <c r="DYN137" s="411"/>
      <c r="DYO137" s="411"/>
      <c r="DYP137" s="411"/>
      <c r="DYQ137" s="411"/>
      <c r="DYR137" s="411"/>
      <c r="DYS137" s="411"/>
      <c r="DYT137" s="411"/>
      <c r="DYU137" s="411"/>
      <c r="DYV137" s="411"/>
      <c r="DYW137" s="411"/>
      <c r="DYX137" s="411"/>
      <c r="DYY137" s="411"/>
      <c r="DYZ137" s="411"/>
      <c r="DZA137" s="411"/>
      <c r="DZB137" s="411"/>
      <c r="DZC137" s="411"/>
      <c r="DZD137" s="411"/>
      <c r="DZE137" s="411"/>
      <c r="DZF137" s="411"/>
      <c r="DZG137" s="411"/>
      <c r="DZH137" s="411"/>
      <c r="DZI137" s="411"/>
      <c r="DZJ137" s="411"/>
      <c r="DZK137" s="411"/>
      <c r="DZL137" s="411"/>
      <c r="DZM137" s="411"/>
      <c r="DZN137" s="411"/>
      <c r="DZO137" s="411"/>
      <c r="DZP137" s="411"/>
      <c r="DZQ137" s="411"/>
      <c r="DZR137" s="411"/>
      <c r="DZS137" s="411"/>
      <c r="DZT137" s="411"/>
      <c r="DZU137" s="411"/>
      <c r="DZV137" s="411"/>
      <c r="DZW137" s="411"/>
      <c r="DZX137" s="411"/>
      <c r="DZY137" s="411"/>
      <c r="DZZ137" s="411"/>
      <c r="EAA137" s="411"/>
      <c r="EAB137" s="411"/>
      <c r="EAC137" s="411"/>
      <c r="EAD137" s="411"/>
      <c r="EAE137" s="411"/>
      <c r="EAF137" s="411"/>
      <c r="EAG137" s="411"/>
      <c r="EAH137" s="411"/>
      <c r="EAI137" s="411"/>
      <c r="EAJ137" s="411"/>
      <c r="EAK137" s="411"/>
      <c r="EAL137" s="411"/>
      <c r="EAM137" s="411"/>
      <c r="EAN137" s="411"/>
      <c r="EAO137" s="411"/>
      <c r="EAP137" s="411"/>
      <c r="EAQ137" s="411"/>
      <c r="EAR137" s="411"/>
      <c r="EAS137" s="411"/>
      <c r="EAT137" s="411"/>
      <c r="EAU137" s="411"/>
      <c r="EAV137" s="411"/>
      <c r="EAW137" s="411"/>
      <c r="EAX137" s="411"/>
      <c r="EAY137" s="411"/>
      <c r="EAZ137" s="411"/>
      <c r="EBA137" s="411"/>
      <c r="EBB137" s="411"/>
      <c r="EBC137" s="411"/>
      <c r="EBD137" s="411"/>
      <c r="EBE137" s="411"/>
      <c r="EBF137" s="411"/>
      <c r="EBG137" s="411"/>
      <c r="EBH137" s="411"/>
      <c r="EBI137" s="411"/>
      <c r="EBJ137" s="411"/>
      <c r="EBK137" s="411"/>
      <c r="EBL137" s="411"/>
      <c r="EBM137" s="411"/>
      <c r="EBN137" s="411"/>
      <c r="EBO137" s="411"/>
      <c r="EBP137" s="411"/>
      <c r="EBQ137" s="411"/>
      <c r="EBR137" s="411"/>
      <c r="EBS137" s="411"/>
      <c r="EBT137" s="411"/>
      <c r="EBU137" s="411"/>
      <c r="EBV137" s="411"/>
      <c r="EBW137" s="411"/>
      <c r="EBX137" s="411"/>
      <c r="EBY137" s="411"/>
      <c r="EBZ137" s="411"/>
      <c r="ECA137" s="411"/>
      <c r="ECB137" s="411"/>
      <c r="ECC137" s="411"/>
      <c r="ECD137" s="411"/>
      <c r="ECE137" s="411"/>
      <c r="ECF137" s="411"/>
      <c r="ECG137" s="411"/>
      <c r="ECH137" s="411"/>
      <c r="ECI137" s="411"/>
      <c r="ECJ137" s="411"/>
      <c r="ECK137" s="411"/>
      <c r="ECL137" s="411"/>
      <c r="ECM137" s="411"/>
      <c r="ECN137" s="411"/>
      <c r="ECO137" s="411"/>
      <c r="ECP137" s="411"/>
      <c r="ECQ137" s="411"/>
      <c r="ECR137" s="411"/>
      <c r="ECS137" s="411"/>
      <c r="ECT137" s="411"/>
      <c r="ECU137" s="411"/>
      <c r="ECV137" s="411"/>
      <c r="ECW137" s="411"/>
      <c r="ECX137" s="411"/>
      <c r="ECY137" s="411"/>
      <c r="ECZ137" s="411"/>
      <c r="EDA137" s="411"/>
      <c r="EDB137" s="411"/>
      <c r="EDC137" s="411"/>
      <c r="EDD137" s="411"/>
      <c r="EDE137" s="411"/>
      <c r="EDF137" s="411"/>
      <c r="EDG137" s="411"/>
      <c r="EDH137" s="411"/>
      <c r="EDI137" s="411"/>
      <c r="EDJ137" s="411"/>
      <c r="EDK137" s="411"/>
      <c r="EDL137" s="411"/>
      <c r="EDM137" s="411"/>
      <c r="EDN137" s="411"/>
      <c r="EDO137" s="411"/>
      <c r="EDP137" s="411"/>
      <c r="EDQ137" s="411"/>
      <c r="EDR137" s="411"/>
      <c r="EDS137" s="411"/>
      <c r="EDT137" s="411"/>
      <c r="EDU137" s="411"/>
      <c r="EDV137" s="411"/>
      <c r="EDW137" s="411"/>
      <c r="EDX137" s="411"/>
      <c r="EDY137" s="411"/>
      <c r="EDZ137" s="411"/>
      <c r="EEA137" s="411"/>
      <c r="EEB137" s="411"/>
      <c r="EEC137" s="411"/>
      <c r="EED137" s="411"/>
      <c r="EEE137" s="411"/>
      <c r="EEF137" s="411"/>
      <c r="EEG137" s="411"/>
      <c r="EEH137" s="411"/>
      <c r="EEI137" s="411"/>
      <c r="EEJ137" s="411"/>
      <c r="EEK137" s="411"/>
      <c r="EEL137" s="411"/>
      <c r="EEM137" s="411"/>
      <c r="EEN137" s="411"/>
      <c r="EEO137" s="411"/>
      <c r="EEP137" s="411"/>
      <c r="EEQ137" s="411"/>
      <c r="EER137" s="411"/>
      <c r="EES137" s="411"/>
      <c r="EET137" s="411"/>
      <c r="EEU137" s="411"/>
      <c r="EEV137" s="411"/>
      <c r="EEW137" s="411"/>
      <c r="EEX137" s="411"/>
      <c r="EEY137" s="411"/>
      <c r="EEZ137" s="411"/>
      <c r="EFA137" s="411"/>
      <c r="EFB137" s="411"/>
      <c r="EFC137" s="411"/>
      <c r="EFD137" s="411"/>
      <c r="EFE137" s="411"/>
      <c r="EFF137" s="411"/>
      <c r="EFG137" s="411"/>
      <c r="EFH137" s="411"/>
      <c r="EFI137" s="411"/>
      <c r="EFJ137" s="411"/>
      <c r="EFK137" s="411"/>
      <c r="EFL137" s="411"/>
      <c r="EFM137" s="411"/>
      <c r="EFN137" s="411"/>
      <c r="EFO137" s="411"/>
      <c r="EFP137" s="411"/>
      <c r="EFQ137" s="411"/>
      <c r="EFR137" s="411"/>
      <c r="EFS137" s="411"/>
      <c r="EFT137" s="411"/>
      <c r="EFU137" s="411"/>
      <c r="EFV137" s="411"/>
      <c r="EFW137" s="411"/>
      <c r="EFX137" s="411"/>
      <c r="EFY137" s="411"/>
      <c r="EFZ137" s="411"/>
      <c r="EGA137" s="411"/>
      <c r="EGB137" s="411"/>
      <c r="EGC137" s="411"/>
      <c r="EGD137" s="411"/>
      <c r="EGE137" s="411"/>
      <c r="EGF137" s="411"/>
      <c r="EGG137" s="411"/>
      <c r="EGH137" s="411"/>
      <c r="EGI137" s="411"/>
      <c r="EGJ137" s="411"/>
      <c r="EGK137" s="411"/>
      <c r="EGL137" s="411"/>
      <c r="EGM137" s="411"/>
      <c r="EGN137" s="411"/>
      <c r="EGO137" s="411"/>
      <c r="EGP137" s="411"/>
      <c r="EGQ137" s="411"/>
      <c r="EGR137" s="411"/>
      <c r="EGS137" s="411"/>
      <c r="EGT137" s="411"/>
      <c r="EGU137" s="411"/>
      <c r="EGV137" s="411"/>
      <c r="EGW137" s="411"/>
      <c r="EGX137" s="411"/>
      <c r="EGY137" s="411"/>
      <c r="EGZ137" s="411"/>
      <c r="EHA137" s="411"/>
      <c r="EHB137" s="411"/>
      <c r="EHC137" s="411"/>
      <c r="EHD137" s="411"/>
      <c r="EHE137" s="411"/>
      <c r="EHF137" s="411"/>
      <c r="EHG137" s="411"/>
      <c r="EHH137" s="411"/>
      <c r="EHI137" s="411"/>
      <c r="EHJ137" s="411"/>
      <c r="EHK137" s="411"/>
      <c r="EHL137" s="411"/>
      <c r="EHM137" s="411"/>
      <c r="EHN137" s="411"/>
      <c r="EHO137" s="411"/>
      <c r="EHP137" s="411"/>
      <c r="EHQ137" s="411"/>
      <c r="EHR137" s="411"/>
      <c r="EHS137" s="411"/>
      <c r="EHT137" s="411"/>
      <c r="EHU137" s="411"/>
      <c r="EHV137" s="411"/>
      <c r="EHW137" s="411"/>
      <c r="EHX137" s="411"/>
      <c r="EHY137" s="411"/>
      <c r="EHZ137" s="411"/>
      <c r="EIA137" s="411"/>
      <c r="EIB137" s="411"/>
      <c r="EIC137" s="411"/>
      <c r="EID137" s="411"/>
      <c r="EIE137" s="411"/>
      <c r="EIF137" s="411"/>
      <c r="EIG137" s="411"/>
      <c r="EIH137" s="411"/>
      <c r="EII137" s="411"/>
      <c r="EIJ137" s="411"/>
      <c r="EIK137" s="411"/>
      <c r="EIL137" s="411"/>
      <c r="EIM137" s="411"/>
      <c r="EIN137" s="411"/>
      <c r="EIO137" s="411"/>
      <c r="EIP137" s="411"/>
      <c r="EIQ137" s="411"/>
      <c r="EIR137" s="411"/>
      <c r="EIS137" s="411"/>
      <c r="EIT137" s="411"/>
      <c r="EIU137" s="411"/>
      <c r="EIV137" s="411"/>
      <c r="EIW137" s="411"/>
      <c r="EIX137" s="411"/>
      <c r="EIY137" s="411"/>
      <c r="EIZ137" s="411"/>
      <c r="EJA137" s="411"/>
      <c r="EJB137" s="411"/>
      <c r="EJC137" s="411"/>
      <c r="EJD137" s="411"/>
      <c r="EJE137" s="411"/>
      <c r="EJF137" s="411"/>
      <c r="EJG137" s="411"/>
      <c r="EJH137" s="411"/>
      <c r="EJI137" s="411"/>
      <c r="EJJ137" s="411"/>
      <c r="EJK137" s="411"/>
      <c r="EJL137" s="411"/>
      <c r="EJM137" s="411"/>
      <c r="EJN137" s="411"/>
      <c r="EJO137" s="411"/>
      <c r="EJP137" s="411"/>
      <c r="EJQ137" s="411"/>
      <c r="EJR137" s="411"/>
      <c r="EJS137" s="411"/>
      <c r="EJT137" s="411"/>
      <c r="EJU137" s="411"/>
      <c r="EJV137" s="411"/>
      <c r="EJW137" s="411"/>
      <c r="EJX137" s="411"/>
      <c r="EJY137" s="411"/>
      <c r="EJZ137" s="411"/>
      <c r="EKA137" s="411"/>
      <c r="EKB137" s="411"/>
      <c r="EKC137" s="411"/>
      <c r="EKD137" s="411"/>
      <c r="EKE137" s="411"/>
      <c r="EKF137" s="411"/>
      <c r="EKG137" s="411"/>
      <c r="EKH137" s="411"/>
      <c r="EKI137" s="411"/>
      <c r="EKJ137" s="411"/>
      <c r="EKK137" s="411"/>
      <c r="EKL137" s="411"/>
      <c r="EKM137" s="411"/>
      <c r="EKN137" s="411"/>
      <c r="EKO137" s="411"/>
      <c r="EKP137" s="411"/>
      <c r="EKQ137" s="411"/>
      <c r="EKR137" s="411"/>
      <c r="EKS137" s="411"/>
      <c r="EKT137" s="411"/>
      <c r="EKU137" s="411"/>
      <c r="EKV137" s="411"/>
      <c r="EKW137" s="411"/>
      <c r="EKX137" s="411"/>
      <c r="EKY137" s="411"/>
      <c r="EKZ137" s="411"/>
      <c r="ELA137" s="411"/>
      <c r="ELB137" s="411"/>
      <c r="ELC137" s="411"/>
      <c r="ELD137" s="411"/>
      <c r="ELE137" s="411"/>
      <c r="ELF137" s="411"/>
      <c r="ELG137" s="411"/>
      <c r="ELH137" s="411"/>
      <c r="ELI137" s="411"/>
      <c r="ELJ137" s="411"/>
      <c r="ELK137" s="411"/>
      <c r="ELL137" s="411"/>
      <c r="ELM137" s="411"/>
      <c r="ELN137" s="411"/>
      <c r="ELO137" s="411"/>
      <c r="ELP137" s="411"/>
      <c r="ELQ137" s="411"/>
      <c r="ELR137" s="411"/>
      <c r="ELS137" s="411"/>
      <c r="ELT137" s="411"/>
      <c r="ELU137" s="411"/>
      <c r="ELV137" s="411"/>
      <c r="ELW137" s="411"/>
      <c r="ELX137" s="411"/>
      <c r="ELY137" s="411"/>
      <c r="ELZ137" s="411"/>
      <c r="EMA137" s="411"/>
      <c r="EMB137" s="411"/>
      <c r="EMC137" s="411"/>
      <c r="EMD137" s="411"/>
      <c r="EME137" s="411"/>
      <c r="EMF137" s="411"/>
      <c r="EMG137" s="411"/>
      <c r="EMH137" s="411"/>
      <c r="EMI137" s="411"/>
      <c r="EMJ137" s="411"/>
      <c r="EMK137" s="411"/>
      <c r="EML137" s="411"/>
      <c r="EMM137" s="411"/>
      <c r="EMN137" s="411"/>
      <c r="EMO137" s="411"/>
      <c r="EMP137" s="411"/>
      <c r="EMQ137" s="411"/>
      <c r="EMR137" s="411"/>
      <c r="EMS137" s="411"/>
      <c r="EMT137" s="411"/>
      <c r="EMU137" s="411"/>
      <c r="EMV137" s="411"/>
      <c r="EMW137" s="411"/>
      <c r="EMX137" s="411"/>
      <c r="EMY137" s="411"/>
      <c r="EMZ137" s="411"/>
      <c r="ENA137" s="411"/>
      <c r="ENB137" s="411"/>
      <c r="ENC137" s="411"/>
      <c r="END137" s="411"/>
      <c r="ENE137" s="411"/>
      <c r="ENF137" s="411"/>
      <c r="ENG137" s="411"/>
      <c r="ENH137" s="411"/>
      <c r="ENI137" s="411"/>
      <c r="ENJ137" s="411"/>
      <c r="ENK137" s="411"/>
      <c r="ENL137" s="411"/>
      <c r="ENM137" s="411"/>
      <c r="ENN137" s="411"/>
      <c r="ENO137" s="411"/>
      <c r="ENP137" s="411"/>
      <c r="ENQ137" s="411"/>
      <c r="ENR137" s="411"/>
      <c r="ENS137" s="411"/>
      <c r="ENT137" s="411"/>
      <c r="ENU137" s="411"/>
      <c r="ENV137" s="411"/>
      <c r="ENW137" s="411"/>
      <c r="ENX137" s="411"/>
      <c r="ENY137" s="411"/>
      <c r="ENZ137" s="411"/>
      <c r="EOA137" s="411"/>
      <c r="EOB137" s="411"/>
      <c r="EOC137" s="411"/>
      <c r="EOD137" s="411"/>
      <c r="EOE137" s="411"/>
      <c r="EOF137" s="411"/>
      <c r="EOG137" s="411"/>
      <c r="EOH137" s="411"/>
      <c r="EOI137" s="411"/>
      <c r="EOJ137" s="411"/>
      <c r="EOK137" s="411"/>
      <c r="EOL137" s="411"/>
      <c r="EOM137" s="411"/>
      <c r="EON137" s="411"/>
      <c r="EOO137" s="411"/>
      <c r="EOP137" s="411"/>
      <c r="EOQ137" s="411"/>
      <c r="EOR137" s="411"/>
      <c r="EOS137" s="411"/>
      <c r="EOT137" s="411"/>
      <c r="EOU137" s="411"/>
      <c r="EOV137" s="411"/>
      <c r="EOW137" s="411"/>
      <c r="EOX137" s="411"/>
      <c r="EOY137" s="411"/>
      <c r="EOZ137" s="411"/>
      <c r="EPA137" s="411"/>
      <c r="EPB137" s="411"/>
      <c r="EPC137" s="411"/>
      <c r="EPD137" s="411"/>
      <c r="EPE137" s="411"/>
      <c r="EPF137" s="411"/>
      <c r="EPG137" s="411"/>
      <c r="EPH137" s="411"/>
      <c r="EPI137" s="411"/>
      <c r="EPJ137" s="411"/>
      <c r="EPK137" s="411"/>
      <c r="EPL137" s="411"/>
      <c r="EPM137" s="411"/>
      <c r="EPN137" s="411"/>
      <c r="EPO137" s="411"/>
      <c r="EPP137" s="411"/>
      <c r="EPQ137" s="411"/>
      <c r="EPR137" s="411"/>
      <c r="EPS137" s="411"/>
      <c r="EPT137" s="411"/>
      <c r="EPU137" s="411"/>
      <c r="EPV137" s="411"/>
      <c r="EPW137" s="411"/>
      <c r="EPX137" s="411"/>
      <c r="EPY137" s="411"/>
      <c r="EPZ137" s="411"/>
      <c r="EQA137" s="411"/>
      <c r="EQB137" s="411"/>
      <c r="EQC137" s="411"/>
      <c r="EQD137" s="411"/>
      <c r="EQE137" s="411"/>
      <c r="EQF137" s="411"/>
      <c r="EQG137" s="411"/>
      <c r="EQH137" s="411"/>
      <c r="EQI137" s="411"/>
      <c r="EQJ137" s="411"/>
      <c r="EQK137" s="411"/>
      <c r="EQL137" s="411"/>
      <c r="EQM137" s="411"/>
      <c r="EQN137" s="411"/>
      <c r="EQO137" s="411"/>
      <c r="EQP137" s="411"/>
      <c r="EQQ137" s="411"/>
      <c r="EQR137" s="411"/>
      <c r="EQS137" s="411"/>
      <c r="EQT137" s="411"/>
      <c r="EQU137" s="411"/>
      <c r="EQV137" s="411"/>
      <c r="EQW137" s="411"/>
      <c r="EQX137" s="411"/>
      <c r="EQY137" s="411"/>
      <c r="EQZ137" s="411"/>
      <c r="ERA137" s="411"/>
      <c r="ERB137" s="411"/>
      <c r="ERC137" s="411"/>
      <c r="ERD137" s="411"/>
      <c r="ERE137" s="411"/>
      <c r="ERF137" s="411"/>
      <c r="ERG137" s="411"/>
      <c r="ERH137" s="411"/>
      <c r="ERI137" s="411"/>
      <c r="ERJ137" s="411"/>
      <c r="ERK137" s="411"/>
      <c r="ERL137" s="411"/>
      <c r="ERM137" s="411"/>
      <c r="ERN137" s="411"/>
      <c r="ERO137" s="411"/>
      <c r="ERP137" s="411"/>
      <c r="ERQ137" s="411"/>
      <c r="ERR137" s="411"/>
      <c r="ERS137" s="411"/>
      <c r="ERT137" s="411"/>
      <c r="ERU137" s="411"/>
      <c r="ERV137" s="411"/>
      <c r="ERW137" s="411"/>
      <c r="ERX137" s="411"/>
      <c r="ERY137" s="411"/>
      <c r="ERZ137" s="411"/>
      <c r="ESA137" s="411"/>
      <c r="ESB137" s="411"/>
      <c r="ESC137" s="411"/>
      <c r="ESD137" s="411"/>
      <c r="ESE137" s="411"/>
      <c r="ESF137" s="411"/>
      <c r="ESG137" s="411"/>
      <c r="ESH137" s="411"/>
      <c r="ESI137" s="411"/>
      <c r="ESJ137" s="411"/>
      <c r="ESK137" s="411"/>
      <c r="ESL137" s="411"/>
      <c r="ESM137" s="411"/>
      <c r="ESN137" s="411"/>
      <c r="ESO137" s="411"/>
      <c r="ESP137" s="411"/>
      <c r="ESQ137" s="411"/>
      <c r="ESR137" s="411"/>
      <c r="ESS137" s="411"/>
      <c r="EST137" s="411"/>
      <c r="ESU137" s="411"/>
      <c r="ESV137" s="411"/>
      <c r="ESW137" s="411"/>
      <c r="ESX137" s="411"/>
      <c r="ESY137" s="411"/>
      <c r="ESZ137" s="411"/>
      <c r="ETA137" s="411"/>
      <c r="ETB137" s="411"/>
      <c r="ETC137" s="411"/>
      <c r="ETD137" s="411"/>
      <c r="ETE137" s="411"/>
      <c r="ETF137" s="411"/>
      <c r="ETG137" s="411"/>
      <c r="ETH137" s="411"/>
      <c r="ETI137" s="411"/>
      <c r="ETJ137" s="411"/>
      <c r="ETK137" s="411"/>
      <c r="ETL137" s="411"/>
      <c r="ETM137" s="411"/>
      <c r="ETN137" s="411"/>
      <c r="ETO137" s="411"/>
      <c r="ETP137" s="411"/>
      <c r="ETQ137" s="411"/>
      <c r="ETR137" s="411"/>
      <c r="ETS137" s="411"/>
      <c r="ETT137" s="411"/>
      <c r="ETU137" s="411"/>
      <c r="ETV137" s="411"/>
      <c r="ETW137" s="411"/>
      <c r="ETX137" s="411"/>
      <c r="ETY137" s="411"/>
      <c r="ETZ137" s="411"/>
      <c r="EUA137" s="411"/>
      <c r="EUB137" s="411"/>
      <c r="EUC137" s="411"/>
      <c r="EUD137" s="411"/>
      <c r="EUE137" s="411"/>
      <c r="EUF137" s="411"/>
      <c r="EUG137" s="411"/>
      <c r="EUH137" s="411"/>
      <c r="EUI137" s="411"/>
      <c r="EUJ137" s="411"/>
      <c r="EUK137" s="411"/>
      <c r="EUL137" s="411"/>
      <c r="EUM137" s="411"/>
      <c r="EUN137" s="411"/>
      <c r="EUO137" s="411"/>
      <c r="EUP137" s="411"/>
      <c r="EUQ137" s="411"/>
      <c r="EUR137" s="411"/>
      <c r="EUS137" s="411"/>
      <c r="EUT137" s="411"/>
      <c r="EUU137" s="411"/>
      <c r="EUV137" s="411"/>
      <c r="EUW137" s="411"/>
      <c r="EUX137" s="411"/>
      <c r="EUY137" s="411"/>
      <c r="EUZ137" s="411"/>
      <c r="EVA137" s="411"/>
      <c r="EVB137" s="411"/>
      <c r="EVC137" s="411"/>
      <c r="EVD137" s="411"/>
      <c r="EVE137" s="411"/>
      <c r="EVF137" s="411"/>
      <c r="EVG137" s="411"/>
      <c r="EVH137" s="411"/>
      <c r="EVI137" s="411"/>
      <c r="EVJ137" s="411"/>
      <c r="EVK137" s="411"/>
      <c r="EVL137" s="411"/>
      <c r="EVM137" s="411"/>
      <c r="EVN137" s="411"/>
      <c r="EVO137" s="411"/>
      <c r="EVP137" s="411"/>
      <c r="EVQ137" s="411"/>
      <c r="EVR137" s="411"/>
      <c r="EVS137" s="411"/>
      <c r="EVT137" s="411"/>
      <c r="EVU137" s="411"/>
      <c r="EVV137" s="411"/>
      <c r="EVW137" s="411"/>
      <c r="EVX137" s="411"/>
      <c r="EVY137" s="411"/>
      <c r="EVZ137" s="411"/>
      <c r="EWA137" s="411"/>
      <c r="EWB137" s="411"/>
      <c r="EWC137" s="411"/>
      <c r="EWD137" s="411"/>
      <c r="EWE137" s="411"/>
      <c r="EWF137" s="411"/>
      <c r="EWG137" s="411"/>
      <c r="EWH137" s="411"/>
      <c r="EWI137" s="411"/>
      <c r="EWJ137" s="411"/>
      <c r="EWK137" s="411"/>
      <c r="EWL137" s="411"/>
      <c r="EWM137" s="411"/>
      <c r="EWN137" s="411"/>
      <c r="EWO137" s="411"/>
      <c r="EWP137" s="411"/>
      <c r="EWQ137" s="411"/>
      <c r="EWR137" s="411"/>
      <c r="EWS137" s="411"/>
      <c r="EWT137" s="411"/>
      <c r="EWU137" s="411"/>
      <c r="EWV137" s="411"/>
      <c r="EWW137" s="411"/>
      <c r="EWX137" s="411"/>
      <c r="EWY137" s="411"/>
      <c r="EWZ137" s="411"/>
      <c r="EXA137" s="411"/>
      <c r="EXB137" s="411"/>
      <c r="EXC137" s="411"/>
      <c r="EXD137" s="411"/>
      <c r="EXE137" s="411"/>
      <c r="EXF137" s="411"/>
      <c r="EXG137" s="411"/>
      <c r="EXH137" s="411"/>
      <c r="EXI137" s="411"/>
      <c r="EXJ137" s="411"/>
      <c r="EXK137" s="411"/>
      <c r="EXL137" s="411"/>
      <c r="EXM137" s="411"/>
      <c r="EXN137" s="411"/>
      <c r="EXO137" s="411"/>
      <c r="EXP137" s="411"/>
      <c r="EXQ137" s="411"/>
      <c r="EXR137" s="411"/>
      <c r="EXS137" s="411"/>
      <c r="EXT137" s="411"/>
      <c r="EXU137" s="411"/>
      <c r="EXV137" s="411"/>
      <c r="EXW137" s="411"/>
      <c r="EXX137" s="411"/>
      <c r="EXY137" s="411"/>
      <c r="EXZ137" s="411"/>
      <c r="EYA137" s="411"/>
      <c r="EYB137" s="411"/>
      <c r="EYC137" s="411"/>
      <c r="EYD137" s="411"/>
      <c r="EYE137" s="411"/>
      <c r="EYF137" s="411"/>
      <c r="EYG137" s="411"/>
      <c r="EYH137" s="411"/>
      <c r="EYI137" s="411"/>
      <c r="EYJ137" s="411"/>
      <c r="EYK137" s="411"/>
      <c r="EYL137" s="411"/>
      <c r="EYM137" s="411"/>
      <c r="EYN137" s="411"/>
      <c r="EYO137" s="411"/>
      <c r="EYP137" s="411"/>
      <c r="EYQ137" s="411"/>
      <c r="EYR137" s="411"/>
      <c r="EYS137" s="411"/>
      <c r="EYT137" s="411"/>
      <c r="EYU137" s="411"/>
      <c r="EYV137" s="411"/>
      <c r="EYW137" s="411"/>
      <c r="EYX137" s="411"/>
      <c r="EYY137" s="411"/>
      <c r="EYZ137" s="411"/>
      <c r="EZA137" s="411"/>
      <c r="EZB137" s="411"/>
      <c r="EZC137" s="411"/>
      <c r="EZD137" s="411"/>
      <c r="EZE137" s="411"/>
      <c r="EZF137" s="411"/>
      <c r="EZG137" s="411"/>
      <c r="EZH137" s="411"/>
      <c r="EZI137" s="411"/>
      <c r="EZJ137" s="411"/>
      <c r="EZK137" s="411"/>
      <c r="EZL137" s="411"/>
      <c r="EZM137" s="411"/>
      <c r="EZN137" s="411"/>
      <c r="EZO137" s="411"/>
      <c r="EZP137" s="411"/>
      <c r="EZQ137" s="411"/>
      <c r="EZR137" s="411"/>
      <c r="EZS137" s="411"/>
      <c r="EZT137" s="411"/>
      <c r="EZU137" s="411"/>
      <c r="EZV137" s="411"/>
      <c r="EZW137" s="411"/>
      <c r="EZX137" s="411"/>
      <c r="EZY137" s="411"/>
      <c r="EZZ137" s="411"/>
      <c r="FAA137" s="411"/>
      <c r="FAB137" s="411"/>
      <c r="FAC137" s="411"/>
      <c r="FAD137" s="411"/>
      <c r="FAE137" s="411"/>
      <c r="FAF137" s="411"/>
      <c r="FAG137" s="411"/>
      <c r="FAH137" s="411"/>
      <c r="FAI137" s="411"/>
      <c r="FAJ137" s="411"/>
      <c r="FAK137" s="411"/>
      <c r="FAL137" s="411"/>
      <c r="FAM137" s="411"/>
      <c r="FAN137" s="411"/>
      <c r="FAO137" s="411"/>
      <c r="FAP137" s="411"/>
      <c r="FAQ137" s="411"/>
      <c r="FAR137" s="411"/>
      <c r="FAS137" s="411"/>
      <c r="FAT137" s="411"/>
      <c r="FAU137" s="411"/>
      <c r="FAV137" s="411"/>
      <c r="FAW137" s="411"/>
      <c r="FAX137" s="411"/>
      <c r="FAY137" s="411"/>
      <c r="FAZ137" s="411"/>
      <c r="FBA137" s="411"/>
      <c r="FBB137" s="411"/>
      <c r="FBC137" s="411"/>
      <c r="FBD137" s="411"/>
      <c r="FBE137" s="411"/>
      <c r="FBF137" s="411"/>
      <c r="FBG137" s="411"/>
      <c r="FBH137" s="411"/>
      <c r="FBI137" s="411"/>
      <c r="FBJ137" s="411"/>
      <c r="FBK137" s="411"/>
      <c r="FBL137" s="411"/>
      <c r="FBM137" s="411"/>
      <c r="FBN137" s="411"/>
      <c r="FBO137" s="411"/>
      <c r="FBP137" s="411"/>
      <c r="FBQ137" s="411"/>
      <c r="FBR137" s="411"/>
      <c r="FBS137" s="411"/>
      <c r="FBT137" s="411"/>
      <c r="FBU137" s="411"/>
      <c r="FBV137" s="411"/>
      <c r="FBW137" s="411"/>
      <c r="FBX137" s="411"/>
      <c r="FBY137" s="411"/>
      <c r="FBZ137" s="411"/>
      <c r="FCA137" s="411"/>
      <c r="FCB137" s="411"/>
      <c r="FCC137" s="411"/>
      <c r="FCD137" s="411"/>
      <c r="FCE137" s="411"/>
      <c r="FCF137" s="411"/>
      <c r="FCG137" s="411"/>
      <c r="FCH137" s="411"/>
      <c r="FCI137" s="411"/>
      <c r="FCJ137" s="411"/>
      <c r="FCK137" s="411"/>
      <c r="FCL137" s="411"/>
      <c r="FCM137" s="411"/>
      <c r="FCN137" s="411"/>
      <c r="FCO137" s="411"/>
      <c r="FCP137" s="411"/>
      <c r="FCQ137" s="411"/>
      <c r="FCR137" s="411"/>
      <c r="FCS137" s="411"/>
      <c r="FCT137" s="411"/>
      <c r="FCU137" s="411"/>
      <c r="FCV137" s="411"/>
      <c r="FCW137" s="411"/>
      <c r="FCX137" s="411"/>
      <c r="FCY137" s="411"/>
      <c r="FCZ137" s="411"/>
      <c r="FDA137" s="411"/>
      <c r="FDB137" s="411"/>
      <c r="FDC137" s="411"/>
      <c r="FDD137" s="411"/>
      <c r="FDE137" s="411"/>
      <c r="FDF137" s="411"/>
      <c r="FDG137" s="411"/>
      <c r="FDH137" s="411"/>
      <c r="FDI137" s="411"/>
      <c r="FDJ137" s="411"/>
      <c r="FDK137" s="411"/>
      <c r="FDL137" s="411"/>
      <c r="FDM137" s="411"/>
      <c r="FDN137" s="411"/>
      <c r="FDO137" s="411"/>
      <c r="FDP137" s="411"/>
      <c r="FDQ137" s="411"/>
      <c r="FDR137" s="411"/>
      <c r="FDS137" s="411"/>
      <c r="FDT137" s="411"/>
      <c r="FDU137" s="411"/>
      <c r="FDV137" s="411"/>
      <c r="FDW137" s="411"/>
      <c r="FDX137" s="411"/>
      <c r="FDY137" s="411"/>
      <c r="FDZ137" s="411"/>
      <c r="FEA137" s="411"/>
      <c r="FEB137" s="411"/>
      <c r="FEC137" s="411"/>
      <c r="FED137" s="411"/>
      <c r="FEE137" s="411"/>
      <c r="FEF137" s="411"/>
      <c r="FEG137" s="411"/>
      <c r="FEH137" s="411"/>
      <c r="FEI137" s="411"/>
      <c r="FEJ137" s="411"/>
      <c r="FEK137" s="411"/>
      <c r="FEL137" s="411"/>
      <c r="FEM137" s="411"/>
      <c r="FEN137" s="411"/>
      <c r="FEO137" s="411"/>
      <c r="FEP137" s="411"/>
      <c r="FEQ137" s="411"/>
      <c r="FER137" s="411"/>
      <c r="FES137" s="411"/>
      <c r="FET137" s="411"/>
      <c r="FEU137" s="411"/>
      <c r="FEV137" s="411"/>
      <c r="FEW137" s="411"/>
      <c r="FEX137" s="411"/>
      <c r="FEY137" s="411"/>
      <c r="FEZ137" s="411"/>
      <c r="FFA137" s="411"/>
      <c r="FFB137" s="411"/>
      <c r="FFC137" s="411"/>
      <c r="FFD137" s="411"/>
      <c r="FFE137" s="411"/>
      <c r="FFF137" s="411"/>
      <c r="FFG137" s="411"/>
      <c r="FFH137" s="411"/>
      <c r="FFI137" s="411"/>
      <c r="FFJ137" s="411"/>
      <c r="FFK137" s="411"/>
      <c r="FFL137" s="411"/>
      <c r="FFM137" s="411"/>
      <c r="FFN137" s="411"/>
      <c r="FFO137" s="411"/>
      <c r="FFP137" s="411"/>
      <c r="FFQ137" s="411"/>
      <c r="FFR137" s="411"/>
      <c r="FFS137" s="411"/>
      <c r="FFT137" s="411"/>
      <c r="FFU137" s="411"/>
      <c r="FFV137" s="411"/>
      <c r="FFW137" s="411"/>
      <c r="FFX137" s="411"/>
      <c r="FFY137" s="411"/>
      <c r="FFZ137" s="411"/>
      <c r="FGA137" s="411"/>
      <c r="FGB137" s="411"/>
      <c r="FGC137" s="411"/>
      <c r="FGD137" s="411"/>
      <c r="FGE137" s="411"/>
      <c r="FGF137" s="411"/>
      <c r="FGG137" s="411"/>
      <c r="FGH137" s="411"/>
      <c r="FGI137" s="411"/>
      <c r="FGJ137" s="411"/>
      <c r="FGK137" s="411"/>
      <c r="FGL137" s="411"/>
      <c r="FGM137" s="411"/>
      <c r="FGN137" s="411"/>
      <c r="FGO137" s="411"/>
      <c r="FGP137" s="411"/>
      <c r="FGQ137" s="411"/>
      <c r="FGR137" s="411"/>
      <c r="FGS137" s="411"/>
      <c r="FGT137" s="411"/>
      <c r="FGU137" s="411"/>
      <c r="FGV137" s="411"/>
      <c r="FGW137" s="411"/>
      <c r="FGX137" s="411"/>
      <c r="FGY137" s="411"/>
      <c r="FGZ137" s="411"/>
      <c r="FHA137" s="411"/>
      <c r="FHB137" s="411"/>
      <c r="FHC137" s="411"/>
      <c r="FHD137" s="411"/>
      <c r="FHE137" s="411"/>
      <c r="FHF137" s="411"/>
      <c r="FHG137" s="411"/>
      <c r="FHH137" s="411"/>
      <c r="FHI137" s="411"/>
      <c r="FHJ137" s="411"/>
      <c r="FHK137" s="411"/>
      <c r="FHL137" s="411"/>
      <c r="FHM137" s="411"/>
      <c r="FHN137" s="411"/>
      <c r="FHO137" s="411"/>
      <c r="FHP137" s="411"/>
      <c r="FHQ137" s="411"/>
      <c r="FHR137" s="411"/>
      <c r="FHS137" s="411"/>
      <c r="FHT137" s="411"/>
      <c r="FHU137" s="411"/>
      <c r="FHV137" s="411"/>
      <c r="FHW137" s="411"/>
      <c r="FHX137" s="411"/>
      <c r="FHY137" s="411"/>
      <c r="FHZ137" s="411"/>
      <c r="FIA137" s="411"/>
      <c r="FIB137" s="411"/>
      <c r="FIC137" s="411"/>
      <c r="FID137" s="411"/>
      <c r="FIE137" s="411"/>
      <c r="FIF137" s="411"/>
      <c r="FIG137" s="411"/>
      <c r="FIH137" s="411"/>
      <c r="FII137" s="411"/>
      <c r="FIJ137" s="411"/>
      <c r="FIK137" s="411"/>
      <c r="FIL137" s="411"/>
      <c r="FIM137" s="411"/>
      <c r="FIN137" s="411"/>
      <c r="FIO137" s="411"/>
      <c r="FIP137" s="411"/>
      <c r="FIQ137" s="411"/>
      <c r="FIR137" s="411"/>
      <c r="FIS137" s="411"/>
      <c r="FIT137" s="411"/>
      <c r="FIU137" s="411"/>
      <c r="FIV137" s="411"/>
      <c r="FIW137" s="411"/>
      <c r="FIX137" s="411"/>
      <c r="FIY137" s="411"/>
      <c r="FIZ137" s="411"/>
      <c r="FJA137" s="411"/>
      <c r="FJB137" s="411"/>
      <c r="FJC137" s="411"/>
      <c r="FJD137" s="411"/>
      <c r="FJE137" s="411"/>
      <c r="FJF137" s="411"/>
      <c r="FJG137" s="411"/>
      <c r="FJH137" s="411"/>
      <c r="FJI137" s="411"/>
      <c r="FJJ137" s="411"/>
      <c r="FJK137" s="411"/>
      <c r="FJL137" s="411"/>
      <c r="FJM137" s="411"/>
      <c r="FJN137" s="411"/>
      <c r="FJO137" s="411"/>
      <c r="FJP137" s="411"/>
      <c r="FJQ137" s="411"/>
      <c r="FJR137" s="411"/>
      <c r="FJS137" s="411"/>
      <c r="FJT137" s="411"/>
      <c r="FJU137" s="411"/>
      <c r="FJV137" s="411"/>
      <c r="FJW137" s="411"/>
      <c r="FJX137" s="411"/>
      <c r="FJY137" s="411"/>
      <c r="FJZ137" s="411"/>
      <c r="FKA137" s="411"/>
      <c r="FKB137" s="411"/>
      <c r="FKC137" s="411"/>
      <c r="FKD137" s="411"/>
      <c r="FKE137" s="411"/>
      <c r="FKF137" s="411"/>
      <c r="FKG137" s="411"/>
      <c r="FKH137" s="411"/>
      <c r="FKI137" s="411"/>
      <c r="FKJ137" s="411"/>
      <c r="FKK137" s="411"/>
      <c r="FKL137" s="411"/>
      <c r="FKM137" s="411"/>
      <c r="FKN137" s="411"/>
      <c r="FKO137" s="411"/>
      <c r="FKP137" s="411"/>
      <c r="FKQ137" s="411"/>
      <c r="FKR137" s="411"/>
      <c r="FKS137" s="411"/>
      <c r="FKT137" s="411"/>
      <c r="FKU137" s="411"/>
      <c r="FKV137" s="411"/>
      <c r="FKW137" s="411"/>
      <c r="FKX137" s="411"/>
      <c r="FKY137" s="411"/>
      <c r="FKZ137" s="411"/>
      <c r="FLA137" s="411"/>
      <c r="FLB137" s="411"/>
      <c r="FLC137" s="411"/>
      <c r="FLD137" s="411"/>
      <c r="FLE137" s="411"/>
      <c r="FLF137" s="411"/>
      <c r="FLG137" s="411"/>
      <c r="FLH137" s="411"/>
      <c r="FLI137" s="411"/>
      <c r="FLJ137" s="411"/>
      <c r="FLK137" s="411"/>
      <c r="FLL137" s="411"/>
      <c r="FLM137" s="411"/>
      <c r="FLN137" s="411"/>
      <c r="FLO137" s="411"/>
      <c r="FLP137" s="411"/>
      <c r="FLQ137" s="411"/>
      <c r="FLR137" s="411"/>
      <c r="FLS137" s="411"/>
      <c r="FLT137" s="411"/>
      <c r="FLU137" s="411"/>
      <c r="FLV137" s="411"/>
      <c r="FLW137" s="411"/>
      <c r="FLX137" s="411"/>
      <c r="FLY137" s="411"/>
      <c r="FLZ137" s="411"/>
      <c r="FMA137" s="411"/>
      <c r="FMB137" s="411"/>
      <c r="FMC137" s="411"/>
      <c r="FMD137" s="411"/>
      <c r="FME137" s="411"/>
      <c r="FMF137" s="411"/>
      <c r="FMG137" s="411"/>
      <c r="FMH137" s="411"/>
      <c r="FMI137" s="411"/>
      <c r="FMJ137" s="411"/>
      <c r="FMK137" s="411"/>
      <c r="FML137" s="411"/>
      <c r="FMM137" s="411"/>
      <c r="FMN137" s="411"/>
      <c r="FMO137" s="411"/>
      <c r="FMP137" s="411"/>
      <c r="FMQ137" s="411"/>
      <c r="FMR137" s="411"/>
      <c r="FMS137" s="411"/>
      <c r="FMT137" s="411"/>
      <c r="FMU137" s="411"/>
      <c r="FMV137" s="411"/>
      <c r="FMW137" s="411"/>
      <c r="FMX137" s="411"/>
      <c r="FMY137" s="411"/>
      <c r="FMZ137" s="411"/>
      <c r="FNA137" s="411"/>
      <c r="FNB137" s="411"/>
      <c r="FNC137" s="411"/>
      <c r="FND137" s="411"/>
      <c r="FNE137" s="411"/>
      <c r="FNF137" s="411"/>
      <c r="FNG137" s="411"/>
      <c r="FNH137" s="411"/>
      <c r="FNI137" s="411"/>
      <c r="FNJ137" s="411"/>
      <c r="FNK137" s="411"/>
      <c r="FNL137" s="411"/>
      <c r="FNM137" s="411"/>
      <c r="FNN137" s="411"/>
      <c r="FNO137" s="411"/>
      <c r="FNP137" s="411"/>
      <c r="FNQ137" s="411"/>
      <c r="FNR137" s="411"/>
      <c r="FNS137" s="411"/>
      <c r="FNT137" s="411"/>
      <c r="FNU137" s="411"/>
      <c r="FNV137" s="411"/>
      <c r="FNW137" s="411"/>
      <c r="FNX137" s="411"/>
      <c r="FNY137" s="411"/>
      <c r="FNZ137" s="411"/>
      <c r="FOA137" s="411"/>
      <c r="FOB137" s="411"/>
      <c r="FOC137" s="411"/>
      <c r="FOD137" s="411"/>
      <c r="FOE137" s="411"/>
      <c r="FOF137" s="411"/>
      <c r="FOG137" s="411"/>
      <c r="FOH137" s="411"/>
      <c r="FOI137" s="411"/>
      <c r="FOJ137" s="411"/>
      <c r="FOK137" s="411"/>
      <c r="FOL137" s="411"/>
      <c r="FOM137" s="411"/>
      <c r="FON137" s="411"/>
      <c r="FOO137" s="411"/>
      <c r="FOP137" s="411"/>
      <c r="FOQ137" s="411"/>
      <c r="FOR137" s="411"/>
      <c r="FOS137" s="411"/>
      <c r="FOT137" s="411"/>
      <c r="FOU137" s="411"/>
      <c r="FOV137" s="411"/>
      <c r="FOW137" s="411"/>
      <c r="FOX137" s="411"/>
      <c r="FOY137" s="411"/>
      <c r="FOZ137" s="411"/>
      <c r="FPA137" s="411"/>
      <c r="FPB137" s="411"/>
      <c r="FPC137" s="411"/>
      <c r="FPD137" s="411"/>
      <c r="FPE137" s="411"/>
      <c r="FPF137" s="411"/>
      <c r="FPG137" s="411"/>
      <c r="FPH137" s="411"/>
      <c r="FPI137" s="411"/>
      <c r="FPJ137" s="411"/>
      <c r="FPK137" s="411"/>
      <c r="FPL137" s="411"/>
      <c r="FPM137" s="411"/>
      <c r="FPN137" s="411"/>
      <c r="FPO137" s="411"/>
      <c r="FPP137" s="411"/>
      <c r="FPQ137" s="411"/>
      <c r="FPR137" s="411"/>
      <c r="FPS137" s="411"/>
      <c r="FPT137" s="411"/>
      <c r="FPU137" s="411"/>
      <c r="FPV137" s="411"/>
      <c r="FPW137" s="411"/>
      <c r="FPX137" s="411"/>
      <c r="FPY137" s="411"/>
      <c r="FPZ137" s="411"/>
      <c r="FQA137" s="411"/>
      <c r="FQB137" s="411"/>
      <c r="FQC137" s="411"/>
      <c r="FQD137" s="411"/>
      <c r="FQE137" s="411"/>
      <c r="FQF137" s="411"/>
      <c r="FQG137" s="411"/>
      <c r="FQH137" s="411"/>
      <c r="FQI137" s="411"/>
      <c r="FQJ137" s="411"/>
      <c r="FQK137" s="411"/>
      <c r="FQL137" s="411"/>
      <c r="FQM137" s="411"/>
      <c r="FQN137" s="411"/>
      <c r="FQO137" s="411"/>
      <c r="FQP137" s="411"/>
      <c r="FQQ137" s="411"/>
      <c r="FQR137" s="411"/>
      <c r="FQS137" s="411"/>
      <c r="FQT137" s="411"/>
      <c r="FQU137" s="411"/>
      <c r="FQV137" s="411"/>
      <c r="FQW137" s="411"/>
      <c r="FQX137" s="411"/>
      <c r="FQY137" s="411"/>
      <c r="FQZ137" s="411"/>
      <c r="FRA137" s="411"/>
      <c r="FRB137" s="411"/>
      <c r="FRC137" s="411"/>
      <c r="FRD137" s="411"/>
      <c r="FRE137" s="411"/>
      <c r="FRF137" s="411"/>
      <c r="FRG137" s="411"/>
      <c r="FRH137" s="411"/>
      <c r="FRI137" s="411"/>
      <c r="FRJ137" s="411"/>
      <c r="FRK137" s="411"/>
      <c r="FRL137" s="411"/>
      <c r="FRM137" s="411"/>
      <c r="FRN137" s="411"/>
      <c r="FRO137" s="411"/>
      <c r="FRP137" s="411"/>
      <c r="FRQ137" s="411"/>
      <c r="FRR137" s="411"/>
      <c r="FRS137" s="411"/>
      <c r="FRT137" s="411"/>
      <c r="FRU137" s="411"/>
      <c r="FRV137" s="411"/>
      <c r="FRW137" s="411"/>
      <c r="FRX137" s="411"/>
      <c r="FRY137" s="411"/>
      <c r="FRZ137" s="411"/>
      <c r="FSA137" s="411"/>
      <c r="FSB137" s="411"/>
      <c r="FSC137" s="411"/>
      <c r="FSD137" s="411"/>
      <c r="FSE137" s="411"/>
      <c r="FSF137" s="411"/>
      <c r="FSG137" s="411"/>
      <c r="FSH137" s="411"/>
      <c r="FSI137" s="411"/>
      <c r="FSJ137" s="411"/>
      <c r="FSK137" s="411"/>
      <c r="FSL137" s="411"/>
      <c r="FSM137" s="411"/>
      <c r="FSN137" s="411"/>
      <c r="FSO137" s="411"/>
      <c r="FSP137" s="411"/>
      <c r="FSQ137" s="411"/>
      <c r="FSR137" s="411"/>
      <c r="FSS137" s="411"/>
      <c r="FST137" s="411"/>
      <c r="FSU137" s="411"/>
      <c r="FSV137" s="411"/>
      <c r="FSW137" s="411"/>
      <c r="FSX137" s="411"/>
      <c r="FSY137" s="411"/>
      <c r="FSZ137" s="411"/>
      <c r="FTA137" s="411"/>
      <c r="FTB137" s="411"/>
      <c r="FTC137" s="411"/>
      <c r="FTD137" s="411"/>
      <c r="FTE137" s="411"/>
      <c r="FTF137" s="411"/>
      <c r="FTG137" s="411"/>
      <c r="FTH137" s="411"/>
      <c r="FTI137" s="411"/>
      <c r="FTJ137" s="411"/>
      <c r="FTK137" s="411"/>
      <c r="FTL137" s="411"/>
      <c r="FTM137" s="411"/>
      <c r="FTN137" s="411"/>
      <c r="FTO137" s="411"/>
      <c r="FTP137" s="411"/>
      <c r="FTQ137" s="411"/>
      <c r="FTR137" s="411"/>
      <c r="FTS137" s="411"/>
      <c r="FTT137" s="411"/>
      <c r="FTU137" s="411"/>
      <c r="FTV137" s="411"/>
      <c r="FTW137" s="411"/>
      <c r="FTX137" s="411"/>
      <c r="FTY137" s="411"/>
      <c r="FTZ137" s="411"/>
      <c r="FUA137" s="411"/>
      <c r="FUB137" s="411"/>
      <c r="FUC137" s="411"/>
      <c r="FUD137" s="411"/>
      <c r="FUE137" s="411"/>
      <c r="FUF137" s="411"/>
      <c r="FUG137" s="411"/>
      <c r="FUH137" s="411"/>
      <c r="FUI137" s="411"/>
      <c r="FUJ137" s="411"/>
      <c r="FUK137" s="411"/>
      <c r="FUL137" s="411"/>
      <c r="FUM137" s="411"/>
      <c r="FUN137" s="411"/>
      <c r="FUO137" s="411"/>
      <c r="FUP137" s="411"/>
      <c r="FUQ137" s="411"/>
      <c r="FUR137" s="411"/>
      <c r="FUS137" s="411"/>
      <c r="FUT137" s="411"/>
      <c r="FUU137" s="411"/>
      <c r="FUV137" s="411"/>
      <c r="FUW137" s="411"/>
      <c r="FUX137" s="411"/>
      <c r="FUY137" s="411"/>
      <c r="FUZ137" s="411"/>
      <c r="FVA137" s="411"/>
      <c r="FVB137" s="411"/>
      <c r="FVC137" s="411"/>
      <c r="FVD137" s="411"/>
      <c r="FVE137" s="411"/>
      <c r="FVF137" s="411"/>
      <c r="FVG137" s="411"/>
      <c r="FVH137" s="411"/>
      <c r="FVI137" s="411"/>
      <c r="FVJ137" s="411"/>
      <c r="FVK137" s="411"/>
      <c r="FVL137" s="411"/>
      <c r="FVM137" s="411"/>
      <c r="FVN137" s="411"/>
      <c r="FVO137" s="411"/>
      <c r="FVP137" s="411"/>
      <c r="FVQ137" s="411"/>
      <c r="FVR137" s="411"/>
      <c r="FVS137" s="411"/>
      <c r="FVT137" s="411"/>
      <c r="FVU137" s="411"/>
      <c r="FVV137" s="411"/>
      <c r="FVW137" s="411"/>
      <c r="FVX137" s="411"/>
      <c r="FVY137" s="411"/>
      <c r="FVZ137" s="411"/>
      <c r="FWA137" s="411"/>
      <c r="FWB137" s="411"/>
      <c r="FWC137" s="411"/>
      <c r="FWD137" s="411"/>
      <c r="FWE137" s="411"/>
      <c r="FWF137" s="411"/>
      <c r="FWG137" s="411"/>
      <c r="FWH137" s="411"/>
      <c r="FWI137" s="411"/>
      <c r="FWJ137" s="411"/>
      <c r="FWK137" s="411"/>
      <c r="FWL137" s="411"/>
      <c r="FWM137" s="411"/>
      <c r="FWN137" s="411"/>
      <c r="FWO137" s="411"/>
      <c r="FWP137" s="411"/>
      <c r="FWQ137" s="411"/>
      <c r="FWR137" s="411"/>
      <c r="FWS137" s="411"/>
      <c r="FWT137" s="411"/>
      <c r="FWU137" s="411"/>
      <c r="FWV137" s="411"/>
      <c r="FWW137" s="411"/>
      <c r="FWX137" s="411"/>
      <c r="FWY137" s="411"/>
      <c r="FWZ137" s="411"/>
      <c r="FXA137" s="411"/>
      <c r="FXB137" s="411"/>
      <c r="FXC137" s="411"/>
      <c r="FXD137" s="411"/>
      <c r="FXE137" s="411"/>
      <c r="FXF137" s="411"/>
      <c r="FXG137" s="411"/>
      <c r="FXH137" s="411"/>
      <c r="FXI137" s="411"/>
      <c r="FXJ137" s="411"/>
      <c r="FXK137" s="411"/>
      <c r="FXL137" s="411"/>
      <c r="FXM137" s="411"/>
      <c r="FXN137" s="411"/>
      <c r="FXO137" s="411"/>
      <c r="FXP137" s="411"/>
      <c r="FXQ137" s="411"/>
      <c r="FXR137" s="411"/>
      <c r="FXS137" s="411"/>
      <c r="FXT137" s="411"/>
      <c r="FXU137" s="411"/>
      <c r="FXV137" s="411"/>
      <c r="FXW137" s="411"/>
      <c r="FXX137" s="411"/>
      <c r="FXY137" s="411"/>
      <c r="FXZ137" s="411"/>
      <c r="FYA137" s="411"/>
      <c r="FYB137" s="411"/>
      <c r="FYC137" s="411"/>
      <c r="FYD137" s="411"/>
      <c r="FYE137" s="411"/>
      <c r="FYF137" s="411"/>
      <c r="FYG137" s="411"/>
      <c r="FYH137" s="411"/>
      <c r="FYI137" s="411"/>
      <c r="FYJ137" s="411"/>
      <c r="FYK137" s="411"/>
      <c r="FYL137" s="411"/>
      <c r="FYM137" s="411"/>
      <c r="FYN137" s="411"/>
      <c r="FYO137" s="411"/>
      <c r="FYP137" s="411"/>
      <c r="FYQ137" s="411"/>
      <c r="FYR137" s="411"/>
      <c r="FYS137" s="411"/>
      <c r="FYT137" s="411"/>
      <c r="FYU137" s="411"/>
      <c r="FYV137" s="411"/>
      <c r="FYW137" s="411"/>
      <c r="FYX137" s="411"/>
      <c r="FYY137" s="411"/>
      <c r="FYZ137" s="411"/>
      <c r="FZA137" s="411"/>
      <c r="FZB137" s="411"/>
      <c r="FZC137" s="411"/>
      <c r="FZD137" s="411"/>
      <c r="FZE137" s="411"/>
      <c r="FZF137" s="411"/>
      <c r="FZG137" s="411"/>
      <c r="FZH137" s="411"/>
      <c r="FZI137" s="411"/>
      <c r="FZJ137" s="411"/>
      <c r="FZK137" s="411"/>
      <c r="FZL137" s="411"/>
      <c r="FZM137" s="411"/>
      <c r="FZN137" s="411"/>
      <c r="FZO137" s="411"/>
      <c r="FZP137" s="411"/>
      <c r="FZQ137" s="411"/>
      <c r="FZR137" s="411"/>
      <c r="FZS137" s="411"/>
      <c r="FZT137" s="411"/>
      <c r="FZU137" s="411"/>
      <c r="FZV137" s="411"/>
      <c r="FZW137" s="411"/>
      <c r="FZX137" s="411"/>
      <c r="FZY137" s="411"/>
      <c r="FZZ137" s="411"/>
      <c r="GAA137" s="411"/>
      <c r="GAB137" s="411"/>
      <c r="GAC137" s="411"/>
      <c r="GAD137" s="411"/>
      <c r="GAE137" s="411"/>
      <c r="GAF137" s="411"/>
      <c r="GAG137" s="411"/>
      <c r="GAH137" s="411"/>
      <c r="GAI137" s="411"/>
      <c r="GAJ137" s="411"/>
      <c r="GAK137" s="411"/>
      <c r="GAL137" s="411"/>
      <c r="GAM137" s="411"/>
      <c r="GAN137" s="411"/>
      <c r="GAO137" s="411"/>
      <c r="GAP137" s="411"/>
      <c r="GAQ137" s="411"/>
      <c r="GAR137" s="411"/>
      <c r="GAS137" s="411"/>
      <c r="GAT137" s="411"/>
      <c r="GAU137" s="411"/>
      <c r="GAV137" s="411"/>
      <c r="GAW137" s="411"/>
      <c r="GAX137" s="411"/>
      <c r="GAY137" s="411"/>
      <c r="GAZ137" s="411"/>
      <c r="GBA137" s="411"/>
      <c r="GBB137" s="411"/>
      <c r="GBC137" s="411"/>
      <c r="GBD137" s="411"/>
      <c r="GBE137" s="411"/>
      <c r="GBF137" s="411"/>
      <c r="GBG137" s="411"/>
      <c r="GBH137" s="411"/>
      <c r="GBI137" s="411"/>
      <c r="GBJ137" s="411"/>
      <c r="GBK137" s="411"/>
      <c r="GBL137" s="411"/>
      <c r="GBM137" s="411"/>
      <c r="GBN137" s="411"/>
      <c r="GBO137" s="411"/>
      <c r="GBP137" s="411"/>
      <c r="GBQ137" s="411"/>
      <c r="GBR137" s="411"/>
      <c r="GBS137" s="411"/>
      <c r="GBT137" s="411"/>
      <c r="GBU137" s="411"/>
      <c r="GBV137" s="411"/>
      <c r="GBW137" s="411"/>
      <c r="GBX137" s="411"/>
      <c r="GBY137" s="411"/>
      <c r="GBZ137" s="411"/>
      <c r="GCA137" s="411"/>
      <c r="GCB137" s="411"/>
      <c r="GCC137" s="411"/>
      <c r="GCD137" s="411"/>
      <c r="GCE137" s="411"/>
      <c r="GCF137" s="411"/>
      <c r="GCG137" s="411"/>
      <c r="GCH137" s="411"/>
      <c r="GCI137" s="411"/>
      <c r="GCJ137" s="411"/>
      <c r="GCK137" s="411"/>
      <c r="GCL137" s="411"/>
      <c r="GCM137" s="411"/>
      <c r="GCN137" s="411"/>
      <c r="GCO137" s="411"/>
      <c r="GCP137" s="411"/>
      <c r="GCQ137" s="411"/>
      <c r="GCR137" s="411"/>
      <c r="GCS137" s="411"/>
      <c r="GCT137" s="411"/>
      <c r="GCU137" s="411"/>
      <c r="GCV137" s="411"/>
      <c r="GCW137" s="411"/>
      <c r="GCX137" s="411"/>
      <c r="GCY137" s="411"/>
      <c r="GCZ137" s="411"/>
      <c r="GDA137" s="411"/>
      <c r="GDB137" s="411"/>
      <c r="GDC137" s="411"/>
      <c r="GDD137" s="411"/>
      <c r="GDE137" s="411"/>
      <c r="GDF137" s="411"/>
      <c r="GDG137" s="411"/>
      <c r="GDH137" s="411"/>
      <c r="GDI137" s="411"/>
      <c r="GDJ137" s="411"/>
      <c r="GDK137" s="411"/>
      <c r="GDL137" s="411"/>
      <c r="GDM137" s="411"/>
      <c r="GDN137" s="411"/>
      <c r="GDO137" s="411"/>
      <c r="GDP137" s="411"/>
      <c r="GDQ137" s="411"/>
      <c r="GDR137" s="411"/>
      <c r="GDS137" s="411"/>
      <c r="GDT137" s="411"/>
      <c r="GDU137" s="411"/>
      <c r="GDV137" s="411"/>
      <c r="GDW137" s="411"/>
      <c r="GDX137" s="411"/>
      <c r="GDY137" s="411"/>
      <c r="GDZ137" s="411"/>
      <c r="GEA137" s="411"/>
      <c r="GEB137" s="411"/>
      <c r="GEC137" s="411"/>
      <c r="GED137" s="411"/>
      <c r="GEE137" s="411"/>
      <c r="GEF137" s="411"/>
      <c r="GEG137" s="411"/>
      <c r="GEH137" s="411"/>
      <c r="GEI137" s="411"/>
      <c r="GEJ137" s="411"/>
      <c r="GEK137" s="411"/>
      <c r="GEL137" s="411"/>
      <c r="GEM137" s="411"/>
      <c r="GEN137" s="411"/>
      <c r="GEO137" s="411"/>
      <c r="GEP137" s="411"/>
      <c r="GEQ137" s="411"/>
      <c r="GER137" s="411"/>
      <c r="GES137" s="411"/>
      <c r="GET137" s="411"/>
      <c r="GEU137" s="411"/>
      <c r="GEV137" s="411"/>
      <c r="GEW137" s="411"/>
      <c r="GEX137" s="411"/>
      <c r="GEY137" s="411"/>
      <c r="GEZ137" s="411"/>
      <c r="GFA137" s="411"/>
      <c r="GFB137" s="411"/>
      <c r="GFC137" s="411"/>
      <c r="GFD137" s="411"/>
      <c r="GFE137" s="411"/>
      <c r="GFF137" s="411"/>
      <c r="GFG137" s="411"/>
      <c r="GFH137" s="411"/>
      <c r="GFI137" s="411"/>
      <c r="GFJ137" s="411"/>
      <c r="GFK137" s="411"/>
      <c r="GFL137" s="411"/>
      <c r="GFM137" s="411"/>
      <c r="GFN137" s="411"/>
      <c r="GFO137" s="411"/>
      <c r="GFP137" s="411"/>
      <c r="GFQ137" s="411"/>
      <c r="GFR137" s="411"/>
      <c r="GFS137" s="411"/>
      <c r="GFT137" s="411"/>
      <c r="GFU137" s="411"/>
      <c r="GFV137" s="411"/>
      <c r="GFW137" s="411"/>
      <c r="GFX137" s="411"/>
      <c r="GFY137" s="411"/>
      <c r="GFZ137" s="411"/>
      <c r="GGA137" s="411"/>
      <c r="GGB137" s="411"/>
      <c r="GGC137" s="411"/>
      <c r="GGD137" s="411"/>
      <c r="GGE137" s="411"/>
      <c r="GGF137" s="411"/>
      <c r="GGG137" s="411"/>
      <c r="GGH137" s="411"/>
      <c r="GGI137" s="411"/>
      <c r="GGJ137" s="411"/>
      <c r="GGK137" s="411"/>
      <c r="GGL137" s="411"/>
      <c r="GGM137" s="411"/>
      <c r="GGN137" s="411"/>
      <c r="GGO137" s="411"/>
      <c r="GGP137" s="411"/>
      <c r="GGQ137" s="411"/>
      <c r="GGR137" s="411"/>
      <c r="GGS137" s="411"/>
      <c r="GGT137" s="411"/>
      <c r="GGU137" s="411"/>
      <c r="GGV137" s="411"/>
      <c r="GGW137" s="411"/>
      <c r="GGX137" s="411"/>
      <c r="GGY137" s="411"/>
      <c r="GGZ137" s="411"/>
      <c r="GHA137" s="411"/>
      <c r="GHB137" s="411"/>
      <c r="GHC137" s="411"/>
      <c r="GHD137" s="411"/>
      <c r="GHE137" s="411"/>
      <c r="GHF137" s="411"/>
      <c r="GHG137" s="411"/>
      <c r="GHH137" s="411"/>
      <c r="GHI137" s="411"/>
      <c r="GHJ137" s="411"/>
      <c r="GHK137" s="411"/>
      <c r="GHL137" s="411"/>
      <c r="GHM137" s="411"/>
      <c r="GHN137" s="411"/>
      <c r="GHO137" s="411"/>
      <c r="GHP137" s="411"/>
      <c r="GHQ137" s="411"/>
      <c r="GHR137" s="411"/>
      <c r="GHS137" s="411"/>
      <c r="GHT137" s="411"/>
      <c r="GHU137" s="411"/>
      <c r="GHV137" s="411"/>
      <c r="GHW137" s="411"/>
      <c r="GHX137" s="411"/>
      <c r="GHY137" s="411"/>
      <c r="GHZ137" s="411"/>
      <c r="GIA137" s="411"/>
      <c r="GIB137" s="411"/>
      <c r="GIC137" s="411"/>
      <c r="GID137" s="411"/>
      <c r="GIE137" s="411"/>
      <c r="GIF137" s="411"/>
      <c r="GIG137" s="411"/>
      <c r="GIH137" s="411"/>
      <c r="GII137" s="411"/>
      <c r="GIJ137" s="411"/>
      <c r="GIK137" s="411"/>
      <c r="GIL137" s="411"/>
      <c r="GIM137" s="411"/>
      <c r="GIN137" s="411"/>
      <c r="GIO137" s="411"/>
      <c r="GIP137" s="411"/>
      <c r="GIQ137" s="411"/>
      <c r="GIR137" s="411"/>
      <c r="GIS137" s="411"/>
      <c r="GIT137" s="411"/>
      <c r="GIU137" s="411"/>
      <c r="GIV137" s="411"/>
      <c r="GIW137" s="411"/>
      <c r="GIX137" s="411"/>
      <c r="GIY137" s="411"/>
      <c r="GIZ137" s="411"/>
      <c r="GJA137" s="411"/>
      <c r="GJB137" s="411"/>
      <c r="GJC137" s="411"/>
      <c r="GJD137" s="411"/>
      <c r="GJE137" s="411"/>
      <c r="GJF137" s="411"/>
      <c r="GJG137" s="411"/>
      <c r="GJH137" s="411"/>
      <c r="GJI137" s="411"/>
      <c r="GJJ137" s="411"/>
      <c r="GJK137" s="411"/>
      <c r="GJL137" s="411"/>
      <c r="GJM137" s="411"/>
      <c r="GJN137" s="411"/>
      <c r="GJO137" s="411"/>
      <c r="GJP137" s="411"/>
      <c r="GJQ137" s="411"/>
      <c r="GJR137" s="411"/>
      <c r="GJS137" s="411"/>
      <c r="GJT137" s="411"/>
      <c r="GJU137" s="411"/>
      <c r="GJV137" s="411"/>
      <c r="GJW137" s="411"/>
      <c r="GJX137" s="411"/>
      <c r="GJY137" s="411"/>
      <c r="GJZ137" s="411"/>
      <c r="GKA137" s="411"/>
      <c r="GKB137" s="411"/>
      <c r="GKC137" s="411"/>
      <c r="GKD137" s="411"/>
      <c r="GKE137" s="411"/>
      <c r="GKF137" s="411"/>
      <c r="GKG137" s="411"/>
      <c r="GKH137" s="411"/>
      <c r="GKI137" s="411"/>
      <c r="GKJ137" s="411"/>
      <c r="GKK137" s="411"/>
      <c r="GKL137" s="411"/>
      <c r="GKM137" s="411"/>
      <c r="GKN137" s="411"/>
      <c r="GKO137" s="411"/>
      <c r="GKP137" s="411"/>
      <c r="GKQ137" s="411"/>
      <c r="GKR137" s="411"/>
      <c r="GKS137" s="411"/>
      <c r="GKT137" s="411"/>
      <c r="GKU137" s="411"/>
      <c r="GKV137" s="411"/>
      <c r="GKW137" s="411"/>
      <c r="GKX137" s="411"/>
      <c r="GKY137" s="411"/>
      <c r="GKZ137" s="411"/>
      <c r="GLA137" s="411"/>
      <c r="GLB137" s="411"/>
      <c r="GLC137" s="411"/>
      <c r="GLD137" s="411"/>
      <c r="GLE137" s="411"/>
      <c r="GLF137" s="411"/>
      <c r="GLG137" s="411"/>
      <c r="GLH137" s="411"/>
      <c r="GLI137" s="411"/>
      <c r="GLJ137" s="411"/>
      <c r="GLK137" s="411"/>
      <c r="GLL137" s="411"/>
      <c r="GLM137" s="411"/>
      <c r="GLN137" s="411"/>
      <c r="GLO137" s="411"/>
      <c r="GLP137" s="411"/>
      <c r="GLQ137" s="411"/>
      <c r="GLR137" s="411"/>
      <c r="GLS137" s="411"/>
      <c r="GLT137" s="411"/>
      <c r="GLU137" s="411"/>
      <c r="GLV137" s="411"/>
      <c r="GLW137" s="411"/>
      <c r="GLX137" s="411"/>
      <c r="GLY137" s="411"/>
      <c r="GLZ137" s="411"/>
      <c r="GMA137" s="411"/>
      <c r="GMB137" s="411"/>
      <c r="GMC137" s="411"/>
      <c r="GMD137" s="411"/>
      <c r="GME137" s="411"/>
      <c r="GMF137" s="411"/>
      <c r="GMG137" s="411"/>
      <c r="GMH137" s="411"/>
      <c r="GMI137" s="411"/>
      <c r="GMJ137" s="411"/>
      <c r="GMK137" s="411"/>
      <c r="GML137" s="411"/>
      <c r="GMM137" s="411"/>
      <c r="GMN137" s="411"/>
      <c r="GMO137" s="411"/>
      <c r="GMP137" s="411"/>
      <c r="GMQ137" s="411"/>
      <c r="GMR137" s="411"/>
      <c r="GMS137" s="411"/>
      <c r="GMT137" s="411"/>
      <c r="GMU137" s="411"/>
      <c r="GMV137" s="411"/>
      <c r="GMW137" s="411"/>
      <c r="GMX137" s="411"/>
      <c r="GMY137" s="411"/>
      <c r="GMZ137" s="411"/>
      <c r="GNA137" s="411"/>
      <c r="GNB137" s="411"/>
      <c r="GNC137" s="411"/>
      <c r="GND137" s="411"/>
      <c r="GNE137" s="411"/>
      <c r="GNF137" s="411"/>
      <c r="GNG137" s="411"/>
      <c r="GNH137" s="411"/>
      <c r="GNI137" s="411"/>
      <c r="GNJ137" s="411"/>
      <c r="GNK137" s="411"/>
      <c r="GNL137" s="411"/>
      <c r="GNM137" s="411"/>
      <c r="GNN137" s="411"/>
      <c r="GNO137" s="411"/>
      <c r="GNP137" s="411"/>
      <c r="GNQ137" s="411"/>
      <c r="GNR137" s="411"/>
      <c r="GNS137" s="411"/>
      <c r="GNT137" s="411"/>
      <c r="GNU137" s="411"/>
      <c r="GNV137" s="411"/>
      <c r="GNW137" s="411"/>
      <c r="GNX137" s="411"/>
      <c r="GNY137" s="411"/>
      <c r="GNZ137" s="411"/>
      <c r="GOA137" s="411"/>
      <c r="GOB137" s="411"/>
      <c r="GOC137" s="411"/>
      <c r="GOD137" s="411"/>
      <c r="GOE137" s="411"/>
      <c r="GOF137" s="411"/>
      <c r="GOG137" s="411"/>
      <c r="GOH137" s="411"/>
      <c r="GOI137" s="411"/>
      <c r="GOJ137" s="411"/>
      <c r="GOK137" s="411"/>
      <c r="GOL137" s="411"/>
      <c r="GOM137" s="411"/>
      <c r="GON137" s="411"/>
      <c r="GOO137" s="411"/>
      <c r="GOP137" s="411"/>
      <c r="GOQ137" s="411"/>
      <c r="GOR137" s="411"/>
      <c r="GOS137" s="411"/>
      <c r="GOT137" s="411"/>
      <c r="GOU137" s="411"/>
      <c r="GOV137" s="411"/>
      <c r="GOW137" s="411"/>
      <c r="GOX137" s="411"/>
      <c r="GOY137" s="411"/>
      <c r="GOZ137" s="411"/>
      <c r="GPA137" s="411"/>
      <c r="GPB137" s="411"/>
      <c r="GPC137" s="411"/>
      <c r="GPD137" s="411"/>
      <c r="GPE137" s="411"/>
      <c r="GPF137" s="411"/>
      <c r="GPG137" s="411"/>
      <c r="GPH137" s="411"/>
      <c r="GPI137" s="411"/>
      <c r="GPJ137" s="411"/>
      <c r="GPK137" s="411"/>
      <c r="GPL137" s="411"/>
      <c r="GPM137" s="411"/>
      <c r="GPN137" s="411"/>
      <c r="GPO137" s="411"/>
      <c r="GPP137" s="411"/>
      <c r="GPQ137" s="411"/>
      <c r="GPR137" s="411"/>
      <c r="GPS137" s="411"/>
      <c r="GPT137" s="411"/>
      <c r="GPU137" s="411"/>
      <c r="GPV137" s="411"/>
      <c r="GPW137" s="411"/>
      <c r="GPX137" s="411"/>
      <c r="GPY137" s="411"/>
      <c r="GPZ137" s="411"/>
      <c r="GQA137" s="411"/>
      <c r="GQB137" s="411"/>
      <c r="GQC137" s="411"/>
      <c r="GQD137" s="411"/>
      <c r="GQE137" s="411"/>
      <c r="GQF137" s="411"/>
      <c r="GQG137" s="411"/>
      <c r="GQH137" s="411"/>
      <c r="GQI137" s="411"/>
      <c r="GQJ137" s="411"/>
      <c r="GQK137" s="411"/>
      <c r="GQL137" s="411"/>
      <c r="GQM137" s="411"/>
      <c r="GQN137" s="411"/>
      <c r="GQO137" s="411"/>
      <c r="GQP137" s="411"/>
      <c r="GQQ137" s="411"/>
      <c r="GQR137" s="411"/>
      <c r="GQS137" s="411"/>
      <c r="GQT137" s="411"/>
      <c r="GQU137" s="411"/>
      <c r="GQV137" s="411"/>
      <c r="GQW137" s="411"/>
      <c r="GQX137" s="411"/>
      <c r="GQY137" s="411"/>
      <c r="GQZ137" s="411"/>
      <c r="GRA137" s="411"/>
      <c r="GRB137" s="411"/>
      <c r="GRC137" s="411"/>
      <c r="GRD137" s="411"/>
      <c r="GRE137" s="411"/>
      <c r="GRF137" s="411"/>
      <c r="GRG137" s="411"/>
      <c r="GRH137" s="411"/>
      <c r="GRI137" s="411"/>
      <c r="GRJ137" s="411"/>
      <c r="GRK137" s="411"/>
      <c r="GRL137" s="411"/>
      <c r="GRM137" s="411"/>
      <c r="GRN137" s="411"/>
      <c r="GRO137" s="411"/>
      <c r="GRP137" s="411"/>
      <c r="GRQ137" s="411"/>
      <c r="GRR137" s="411"/>
      <c r="GRS137" s="411"/>
      <c r="GRT137" s="411"/>
      <c r="GRU137" s="411"/>
      <c r="GRV137" s="411"/>
      <c r="GRW137" s="411"/>
      <c r="GRX137" s="411"/>
      <c r="GRY137" s="411"/>
      <c r="GRZ137" s="411"/>
      <c r="GSA137" s="411"/>
      <c r="GSB137" s="411"/>
      <c r="GSC137" s="411"/>
      <c r="GSD137" s="411"/>
      <c r="GSE137" s="411"/>
      <c r="GSF137" s="411"/>
      <c r="GSG137" s="411"/>
      <c r="GSH137" s="411"/>
      <c r="GSI137" s="411"/>
      <c r="GSJ137" s="411"/>
      <c r="GSK137" s="411"/>
      <c r="GSL137" s="411"/>
      <c r="GSM137" s="411"/>
      <c r="GSN137" s="411"/>
      <c r="GSO137" s="411"/>
      <c r="GSP137" s="411"/>
      <c r="GSQ137" s="411"/>
      <c r="GSR137" s="411"/>
      <c r="GSS137" s="411"/>
      <c r="GST137" s="411"/>
      <c r="GSU137" s="411"/>
      <c r="GSV137" s="411"/>
      <c r="GSW137" s="411"/>
      <c r="GSX137" s="411"/>
      <c r="GSY137" s="411"/>
      <c r="GSZ137" s="411"/>
      <c r="GTA137" s="411"/>
      <c r="GTB137" s="411"/>
      <c r="GTC137" s="411"/>
      <c r="GTD137" s="411"/>
      <c r="GTE137" s="411"/>
      <c r="GTF137" s="411"/>
      <c r="GTG137" s="411"/>
      <c r="GTH137" s="411"/>
      <c r="GTI137" s="411"/>
      <c r="GTJ137" s="411"/>
      <c r="GTK137" s="411"/>
      <c r="GTL137" s="411"/>
      <c r="GTM137" s="411"/>
      <c r="GTN137" s="411"/>
      <c r="GTO137" s="411"/>
      <c r="GTP137" s="411"/>
      <c r="GTQ137" s="411"/>
      <c r="GTR137" s="411"/>
      <c r="GTS137" s="411"/>
      <c r="GTT137" s="411"/>
      <c r="GTU137" s="411"/>
      <c r="GTV137" s="411"/>
      <c r="GTW137" s="411"/>
      <c r="GTX137" s="411"/>
      <c r="GTY137" s="411"/>
      <c r="GTZ137" s="411"/>
      <c r="GUA137" s="411"/>
      <c r="GUB137" s="411"/>
      <c r="GUC137" s="411"/>
      <c r="GUD137" s="411"/>
      <c r="GUE137" s="411"/>
      <c r="GUF137" s="411"/>
      <c r="GUG137" s="411"/>
      <c r="GUH137" s="411"/>
      <c r="GUI137" s="411"/>
      <c r="GUJ137" s="411"/>
      <c r="GUK137" s="411"/>
      <c r="GUL137" s="411"/>
      <c r="GUM137" s="411"/>
      <c r="GUN137" s="411"/>
      <c r="GUO137" s="411"/>
      <c r="GUP137" s="411"/>
      <c r="GUQ137" s="411"/>
      <c r="GUR137" s="411"/>
      <c r="GUS137" s="411"/>
      <c r="GUT137" s="411"/>
      <c r="GUU137" s="411"/>
      <c r="GUV137" s="411"/>
      <c r="GUW137" s="411"/>
      <c r="GUX137" s="411"/>
      <c r="GUY137" s="411"/>
      <c r="GUZ137" s="411"/>
      <c r="GVA137" s="411"/>
      <c r="GVB137" s="411"/>
      <c r="GVC137" s="411"/>
      <c r="GVD137" s="411"/>
      <c r="GVE137" s="411"/>
      <c r="GVF137" s="411"/>
      <c r="GVG137" s="411"/>
      <c r="GVH137" s="411"/>
      <c r="GVI137" s="411"/>
      <c r="GVJ137" s="411"/>
      <c r="GVK137" s="411"/>
      <c r="GVL137" s="411"/>
      <c r="GVM137" s="411"/>
      <c r="GVN137" s="411"/>
      <c r="GVO137" s="411"/>
      <c r="GVP137" s="411"/>
      <c r="GVQ137" s="411"/>
      <c r="GVR137" s="411"/>
      <c r="GVS137" s="411"/>
      <c r="GVT137" s="411"/>
      <c r="GVU137" s="411"/>
      <c r="GVV137" s="411"/>
      <c r="GVW137" s="411"/>
      <c r="GVX137" s="411"/>
      <c r="GVY137" s="411"/>
      <c r="GVZ137" s="411"/>
      <c r="GWA137" s="411"/>
      <c r="GWB137" s="411"/>
      <c r="GWC137" s="411"/>
      <c r="GWD137" s="411"/>
      <c r="GWE137" s="411"/>
      <c r="GWF137" s="411"/>
      <c r="GWG137" s="411"/>
      <c r="GWH137" s="411"/>
      <c r="GWI137" s="411"/>
      <c r="GWJ137" s="411"/>
      <c r="GWK137" s="411"/>
      <c r="GWL137" s="411"/>
      <c r="GWM137" s="411"/>
      <c r="GWN137" s="411"/>
      <c r="GWO137" s="411"/>
      <c r="GWP137" s="411"/>
      <c r="GWQ137" s="411"/>
      <c r="GWR137" s="411"/>
      <c r="GWS137" s="411"/>
      <c r="GWT137" s="411"/>
      <c r="GWU137" s="411"/>
      <c r="GWV137" s="411"/>
      <c r="GWW137" s="411"/>
      <c r="GWX137" s="411"/>
      <c r="GWY137" s="411"/>
      <c r="GWZ137" s="411"/>
      <c r="GXA137" s="411"/>
      <c r="GXB137" s="411"/>
      <c r="GXC137" s="411"/>
      <c r="GXD137" s="411"/>
      <c r="GXE137" s="411"/>
      <c r="GXF137" s="411"/>
      <c r="GXG137" s="411"/>
      <c r="GXH137" s="411"/>
      <c r="GXI137" s="411"/>
      <c r="GXJ137" s="411"/>
      <c r="GXK137" s="411"/>
      <c r="GXL137" s="411"/>
      <c r="GXM137" s="411"/>
      <c r="GXN137" s="411"/>
      <c r="GXO137" s="411"/>
      <c r="GXP137" s="411"/>
      <c r="GXQ137" s="411"/>
      <c r="GXR137" s="411"/>
      <c r="GXS137" s="411"/>
      <c r="GXT137" s="411"/>
      <c r="GXU137" s="411"/>
      <c r="GXV137" s="411"/>
      <c r="GXW137" s="411"/>
      <c r="GXX137" s="411"/>
      <c r="GXY137" s="411"/>
      <c r="GXZ137" s="411"/>
      <c r="GYA137" s="411"/>
      <c r="GYB137" s="411"/>
      <c r="GYC137" s="411"/>
      <c r="GYD137" s="411"/>
      <c r="GYE137" s="411"/>
      <c r="GYF137" s="411"/>
      <c r="GYG137" s="411"/>
      <c r="GYH137" s="411"/>
      <c r="GYI137" s="411"/>
      <c r="GYJ137" s="411"/>
      <c r="GYK137" s="411"/>
      <c r="GYL137" s="411"/>
      <c r="GYM137" s="411"/>
      <c r="GYN137" s="411"/>
      <c r="GYO137" s="411"/>
      <c r="GYP137" s="411"/>
      <c r="GYQ137" s="411"/>
      <c r="GYR137" s="411"/>
      <c r="GYS137" s="411"/>
      <c r="GYT137" s="411"/>
      <c r="GYU137" s="411"/>
      <c r="GYV137" s="411"/>
      <c r="GYW137" s="411"/>
      <c r="GYX137" s="411"/>
      <c r="GYY137" s="411"/>
      <c r="GYZ137" s="411"/>
      <c r="GZA137" s="411"/>
      <c r="GZB137" s="411"/>
      <c r="GZC137" s="411"/>
      <c r="GZD137" s="411"/>
      <c r="GZE137" s="411"/>
      <c r="GZF137" s="411"/>
      <c r="GZG137" s="411"/>
      <c r="GZH137" s="411"/>
      <c r="GZI137" s="411"/>
      <c r="GZJ137" s="411"/>
      <c r="GZK137" s="411"/>
      <c r="GZL137" s="411"/>
      <c r="GZM137" s="411"/>
      <c r="GZN137" s="411"/>
      <c r="GZO137" s="411"/>
      <c r="GZP137" s="411"/>
      <c r="GZQ137" s="411"/>
      <c r="GZR137" s="411"/>
      <c r="GZS137" s="411"/>
      <c r="GZT137" s="411"/>
      <c r="GZU137" s="411"/>
      <c r="GZV137" s="411"/>
      <c r="GZW137" s="411"/>
      <c r="GZX137" s="411"/>
      <c r="GZY137" s="411"/>
      <c r="GZZ137" s="411"/>
      <c r="HAA137" s="411"/>
      <c r="HAB137" s="411"/>
      <c r="HAC137" s="411"/>
      <c r="HAD137" s="411"/>
      <c r="HAE137" s="411"/>
      <c r="HAF137" s="411"/>
      <c r="HAG137" s="411"/>
      <c r="HAH137" s="411"/>
      <c r="HAI137" s="411"/>
      <c r="HAJ137" s="411"/>
      <c r="HAK137" s="411"/>
      <c r="HAL137" s="411"/>
      <c r="HAM137" s="411"/>
      <c r="HAN137" s="411"/>
      <c r="HAO137" s="411"/>
      <c r="HAP137" s="411"/>
      <c r="HAQ137" s="411"/>
      <c r="HAR137" s="411"/>
      <c r="HAS137" s="411"/>
      <c r="HAT137" s="411"/>
      <c r="HAU137" s="411"/>
      <c r="HAV137" s="411"/>
      <c r="HAW137" s="411"/>
      <c r="HAX137" s="411"/>
      <c r="HAY137" s="411"/>
      <c r="HAZ137" s="411"/>
      <c r="HBA137" s="411"/>
      <c r="HBB137" s="411"/>
      <c r="HBC137" s="411"/>
      <c r="HBD137" s="411"/>
      <c r="HBE137" s="411"/>
      <c r="HBF137" s="411"/>
      <c r="HBG137" s="411"/>
      <c r="HBH137" s="411"/>
      <c r="HBI137" s="411"/>
      <c r="HBJ137" s="411"/>
      <c r="HBK137" s="411"/>
      <c r="HBL137" s="411"/>
      <c r="HBM137" s="411"/>
      <c r="HBN137" s="411"/>
      <c r="HBO137" s="411"/>
      <c r="HBP137" s="411"/>
      <c r="HBQ137" s="411"/>
      <c r="HBR137" s="411"/>
      <c r="HBS137" s="411"/>
      <c r="HBT137" s="411"/>
      <c r="HBU137" s="411"/>
      <c r="HBV137" s="411"/>
      <c r="HBW137" s="411"/>
      <c r="HBX137" s="411"/>
      <c r="HBY137" s="411"/>
      <c r="HBZ137" s="411"/>
      <c r="HCA137" s="411"/>
      <c r="HCB137" s="411"/>
      <c r="HCC137" s="411"/>
      <c r="HCD137" s="411"/>
      <c r="HCE137" s="411"/>
      <c r="HCF137" s="411"/>
      <c r="HCG137" s="411"/>
      <c r="HCH137" s="411"/>
      <c r="HCI137" s="411"/>
      <c r="HCJ137" s="411"/>
      <c r="HCK137" s="411"/>
      <c r="HCL137" s="411"/>
      <c r="HCM137" s="411"/>
      <c r="HCN137" s="411"/>
      <c r="HCO137" s="411"/>
      <c r="HCP137" s="411"/>
      <c r="HCQ137" s="411"/>
      <c r="HCR137" s="411"/>
      <c r="HCS137" s="411"/>
      <c r="HCT137" s="411"/>
      <c r="HCU137" s="411"/>
      <c r="HCV137" s="411"/>
      <c r="HCW137" s="411"/>
      <c r="HCX137" s="411"/>
      <c r="HCY137" s="411"/>
      <c r="HCZ137" s="411"/>
      <c r="HDA137" s="411"/>
      <c r="HDB137" s="411"/>
      <c r="HDC137" s="411"/>
      <c r="HDD137" s="411"/>
      <c r="HDE137" s="411"/>
      <c r="HDF137" s="411"/>
      <c r="HDG137" s="411"/>
      <c r="HDH137" s="411"/>
      <c r="HDI137" s="411"/>
      <c r="HDJ137" s="411"/>
      <c r="HDK137" s="411"/>
      <c r="HDL137" s="411"/>
      <c r="HDM137" s="411"/>
      <c r="HDN137" s="411"/>
      <c r="HDO137" s="411"/>
      <c r="HDP137" s="411"/>
      <c r="HDQ137" s="411"/>
      <c r="HDR137" s="411"/>
      <c r="HDS137" s="411"/>
      <c r="HDT137" s="411"/>
      <c r="HDU137" s="411"/>
      <c r="HDV137" s="411"/>
      <c r="HDW137" s="411"/>
      <c r="HDX137" s="411"/>
      <c r="HDY137" s="411"/>
      <c r="HDZ137" s="411"/>
      <c r="HEA137" s="411"/>
      <c r="HEB137" s="411"/>
      <c r="HEC137" s="411"/>
      <c r="HED137" s="411"/>
      <c r="HEE137" s="411"/>
      <c r="HEF137" s="411"/>
      <c r="HEG137" s="411"/>
      <c r="HEH137" s="411"/>
      <c r="HEI137" s="411"/>
      <c r="HEJ137" s="411"/>
      <c r="HEK137" s="411"/>
      <c r="HEL137" s="411"/>
      <c r="HEM137" s="411"/>
      <c r="HEN137" s="411"/>
      <c r="HEO137" s="411"/>
      <c r="HEP137" s="411"/>
      <c r="HEQ137" s="411"/>
      <c r="HER137" s="411"/>
      <c r="HES137" s="411"/>
      <c r="HET137" s="411"/>
      <c r="HEU137" s="411"/>
      <c r="HEV137" s="411"/>
      <c r="HEW137" s="411"/>
      <c r="HEX137" s="411"/>
      <c r="HEY137" s="411"/>
      <c r="HEZ137" s="411"/>
      <c r="HFA137" s="411"/>
      <c r="HFB137" s="411"/>
      <c r="HFC137" s="411"/>
      <c r="HFD137" s="411"/>
      <c r="HFE137" s="411"/>
      <c r="HFF137" s="411"/>
      <c r="HFG137" s="411"/>
      <c r="HFH137" s="411"/>
      <c r="HFI137" s="411"/>
      <c r="HFJ137" s="411"/>
      <c r="HFK137" s="411"/>
      <c r="HFL137" s="411"/>
      <c r="HFM137" s="411"/>
      <c r="HFN137" s="411"/>
      <c r="HFO137" s="411"/>
      <c r="HFP137" s="411"/>
      <c r="HFQ137" s="411"/>
      <c r="HFR137" s="411"/>
      <c r="HFS137" s="411"/>
      <c r="HFT137" s="411"/>
      <c r="HFU137" s="411"/>
      <c r="HFV137" s="411"/>
      <c r="HFW137" s="411"/>
      <c r="HFX137" s="411"/>
      <c r="HFY137" s="411"/>
      <c r="HFZ137" s="411"/>
      <c r="HGA137" s="411"/>
      <c r="HGB137" s="411"/>
      <c r="HGC137" s="411"/>
      <c r="HGD137" s="411"/>
      <c r="HGE137" s="411"/>
      <c r="HGF137" s="411"/>
      <c r="HGG137" s="411"/>
      <c r="HGH137" s="411"/>
      <c r="HGI137" s="411"/>
      <c r="HGJ137" s="411"/>
      <c r="HGK137" s="411"/>
      <c r="HGL137" s="411"/>
      <c r="HGM137" s="411"/>
      <c r="HGN137" s="411"/>
      <c r="HGO137" s="411"/>
      <c r="HGP137" s="411"/>
      <c r="HGQ137" s="411"/>
      <c r="HGR137" s="411"/>
      <c r="HGS137" s="411"/>
      <c r="HGT137" s="411"/>
      <c r="HGU137" s="411"/>
      <c r="HGV137" s="411"/>
      <c r="HGW137" s="411"/>
      <c r="HGX137" s="411"/>
      <c r="HGY137" s="411"/>
      <c r="HGZ137" s="411"/>
      <c r="HHA137" s="411"/>
      <c r="HHB137" s="411"/>
      <c r="HHC137" s="411"/>
      <c r="HHD137" s="411"/>
      <c r="HHE137" s="411"/>
      <c r="HHF137" s="411"/>
      <c r="HHG137" s="411"/>
      <c r="HHH137" s="411"/>
      <c r="HHI137" s="411"/>
      <c r="HHJ137" s="411"/>
      <c r="HHK137" s="411"/>
      <c r="HHL137" s="411"/>
      <c r="HHM137" s="411"/>
      <c r="HHN137" s="411"/>
      <c r="HHO137" s="411"/>
      <c r="HHP137" s="411"/>
      <c r="HHQ137" s="411"/>
      <c r="HHR137" s="411"/>
      <c r="HHS137" s="411"/>
      <c r="HHT137" s="411"/>
      <c r="HHU137" s="411"/>
      <c r="HHV137" s="411"/>
      <c r="HHW137" s="411"/>
      <c r="HHX137" s="411"/>
      <c r="HHY137" s="411"/>
      <c r="HHZ137" s="411"/>
      <c r="HIA137" s="411"/>
      <c r="HIB137" s="411"/>
      <c r="HIC137" s="411"/>
      <c r="HID137" s="411"/>
      <c r="HIE137" s="411"/>
      <c r="HIF137" s="411"/>
      <c r="HIG137" s="411"/>
      <c r="HIH137" s="411"/>
      <c r="HII137" s="411"/>
      <c r="HIJ137" s="411"/>
      <c r="HIK137" s="411"/>
      <c r="HIL137" s="411"/>
      <c r="HIM137" s="411"/>
      <c r="HIN137" s="411"/>
      <c r="HIO137" s="411"/>
      <c r="HIP137" s="411"/>
      <c r="HIQ137" s="411"/>
      <c r="HIR137" s="411"/>
      <c r="HIS137" s="411"/>
      <c r="HIT137" s="411"/>
      <c r="HIU137" s="411"/>
      <c r="HIV137" s="411"/>
      <c r="HIW137" s="411"/>
      <c r="HIX137" s="411"/>
      <c r="HIY137" s="411"/>
      <c r="HIZ137" s="411"/>
      <c r="HJA137" s="411"/>
      <c r="HJB137" s="411"/>
      <c r="HJC137" s="411"/>
      <c r="HJD137" s="411"/>
      <c r="HJE137" s="411"/>
      <c r="HJF137" s="411"/>
      <c r="HJG137" s="411"/>
      <c r="HJH137" s="411"/>
      <c r="HJI137" s="411"/>
      <c r="HJJ137" s="411"/>
      <c r="HJK137" s="411"/>
      <c r="HJL137" s="411"/>
      <c r="HJM137" s="411"/>
      <c r="HJN137" s="411"/>
      <c r="HJO137" s="411"/>
      <c r="HJP137" s="411"/>
      <c r="HJQ137" s="411"/>
      <c r="HJR137" s="411"/>
      <c r="HJS137" s="411"/>
      <c r="HJT137" s="411"/>
      <c r="HJU137" s="411"/>
      <c r="HJV137" s="411"/>
      <c r="HJW137" s="411"/>
      <c r="HJX137" s="411"/>
      <c r="HJY137" s="411"/>
      <c r="HJZ137" s="411"/>
      <c r="HKA137" s="411"/>
      <c r="HKB137" s="411"/>
      <c r="HKC137" s="411"/>
      <c r="HKD137" s="411"/>
      <c r="HKE137" s="411"/>
      <c r="HKF137" s="411"/>
      <c r="HKG137" s="411"/>
      <c r="HKH137" s="411"/>
      <c r="HKI137" s="411"/>
      <c r="HKJ137" s="411"/>
      <c r="HKK137" s="411"/>
      <c r="HKL137" s="411"/>
      <c r="HKM137" s="411"/>
      <c r="HKN137" s="411"/>
      <c r="HKO137" s="411"/>
      <c r="HKP137" s="411"/>
      <c r="HKQ137" s="411"/>
      <c r="HKR137" s="411"/>
      <c r="HKS137" s="411"/>
      <c r="HKT137" s="411"/>
      <c r="HKU137" s="411"/>
      <c r="HKV137" s="411"/>
      <c r="HKW137" s="411"/>
      <c r="HKX137" s="411"/>
      <c r="HKY137" s="411"/>
      <c r="HKZ137" s="411"/>
      <c r="HLA137" s="411"/>
      <c r="HLB137" s="411"/>
      <c r="HLC137" s="411"/>
      <c r="HLD137" s="411"/>
      <c r="HLE137" s="411"/>
      <c r="HLF137" s="411"/>
      <c r="HLG137" s="411"/>
      <c r="HLH137" s="411"/>
      <c r="HLI137" s="411"/>
      <c r="HLJ137" s="411"/>
      <c r="HLK137" s="411"/>
      <c r="HLL137" s="411"/>
      <c r="HLM137" s="411"/>
      <c r="HLN137" s="411"/>
      <c r="HLO137" s="411"/>
      <c r="HLP137" s="411"/>
      <c r="HLQ137" s="411"/>
      <c r="HLR137" s="411"/>
      <c r="HLS137" s="411"/>
      <c r="HLT137" s="411"/>
      <c r="HLU137" s="411"/>
      <c r="HLV137" s="411"/>
      <c r="HLW137" s="411"/>
      <c r="HLX137" s="411"/>
      <c r="HLY137" s="411"/>
      <c r="HLZ137" s="411"/>
      <c r="HMA137" s="411"/>
      <c r="HMB137" s="411"/>
      <c r="HMC137" s="411"/>
      <c r="HMD137" s="411"/>
      <c r="HME137" s="411"/>
      <c r="HMF137" s="411"/>
      <c r="HMG137" s="411"/>
      <c r="HMH137" s="411"/>
      <c r="HMI137" s="411"/>
      <c r="HMJ137" s="411"/>
      <c r="HMK137" s="411"/>
      <c r="HML137" s="411"/>
      <c r="HMM137" s="411"/>
      <c r="HMN137" s="411"/>
      <c r="HMO137" s="411"/>
      <c r="HMP137" s="411"/>
      <c r="HMQ137" s="411"/>
      <c r="HMR137" s="411"/>
      <c r="HMS137" s="411"/>
      <c r="HMT137" s="411"/>
      <c r="HMU137" s="411"/>
      <c r="HMV137" s="411"/>
      <c r="HMW137" s="411"/>
      <c r="HMX137" s="411"/>
      <c r="HMY137" s="411"/>
      <c r="HMZ137" s="411"/>
      <c r="HNA137" s="411"/>
      <c r="HNB137" s="411"/>
      <c r="HNC137" s="411"/>
      <c r="HND137" s="411"/>
      <c r="HNE137" s="411"/>
      <c r="HNF137" s="411"/>
      <c r="HNG137" s="411"/>
      <c r="HNH137" s="411"/>
      <c r="HNI137" s="411"/>
      <c r="HNJ137" s="411"/>
      <c r="HNK137" s="411"/>
      <c r="HNL137" s="411"/>
      <c r="HNM137" s="411"/>
      <c r="HNN137" s="411"/>
      <c r="HNO137" s="411"/>
      <c r="HNP137" s="411"/>
      <c r="HNQ137" s="411"/>
      <c r="HNR137" s="411"/>
      <c r="HNS137" s="411"/>
      <c r="HNT137" s="411"/>
      <c r="HNU137" s="411"/>
      <c r="HNV137" s="411"/>
      <c r="HNW137" s="411"/>
      <c r="HNX137" s="411"/>
      <c r="HNY137" s="411"/>
      <c r="HNZ137" s="411"/>
      <c r="HOA137" s="411"/>
      <c r="HOB137" s="411"/>
      <c r="HOC137" s="411"/>
      <c r="HOD137" s="411"/>
      <c r="HOE137" s="411"/>
      <c r="HOF137" s="411"/>
      <c r="HOG137" s="411"/>
      <c r="HOH137" s="411"/>
      <c r="HOI137" s="411"/>
      <c r="HOJ137" s="411"/>
      <c r="HOK137" s="411"/>
      <c r="HOL137" s="411"/>
      <c r="HOM137" s="411"/>
      <c r="HON137" s="411"/>
      <c r="HOO137" s="411"/>
      <c r="HOP137" s="411"/>
      <c r="HOQ137" s="411"/>
      <c r="HOR137" s="411"/>
      <c r="HOS137" s="411"/>
      <c r="HOT137" s="411"/>
      <c r="HOU137" s="411"/>
      <c r="HOV137" s="411"/>
      <c r="HOW137" s="411"/>
      <c r="HOX137" s="411"/>
      <c r="HOY137" s="411"/>
      <c r="HOZ137" s="411"/>
      <c r="HPA137" s="411"/>
      <c r="HPB137" s="411"/>
      <c r="HPC137" s="411"/>
      <c r="HPD137" s="411"/>
      <c r="HPE137" s="411"/>
      <c r="HPF137" s="411"/>
      <c r="HPG137" s="411"/>
      <c r="HPH137" s="411"/>
      <c r="HPI137" s="411"/>
      <c r="HPJ137" s="411"/>
      <c r="HPK137" s="411"/>
      <c r="HPL137" s="411"/>
      <c r="HPM137" s="411"/>
      <c r="HPN137" s="411"/>
      <c r="HPO137" s="411"/>
      <c r="HPP137" s="411"/>
      <c r="HPQ137" s="411"/>
      <c r="HPR137" s="411"/>
      <c r="HPS137" s="411"/>
      <c r="HPT137" s="411"/>
      <c r="HPU137" s="411"/>
      <c r="HPV137" s="411"/>
      <c r="HPW137" s="411"/>
      <c r="HPX137" s="411"/>
      <c r="HPY137" s="411"/>
      <c r="HPZ137" s="411"/>
      <c r="HQA137" s="411"/>
      <c r="HQB137" s="411"/>
      <c r="HQC137" s="411"/>
      <c r="HQD137" s="411"/>
      <c r="HQE137" s="411"/>
      <c r="HQF137" s="411"/>
      <c r="HQG137" s="411"/>
      <c r="HQH137" s="411"/>
      <c r="HQI137" s="411"/>
      <c r="HQJ137" s="411"/>
      <c r="HQK137" s="411"/>
      <c r="HQL137" s="411"/>
      <c r="HQM137" s="411"/>
      <c r="HQN137" s="411"/>
      <c r="HQO137" s="411"/>
      <c r="HQP137" s="411"/>
      <c r="HQQ137" s="411"/>
      <c r="HQR137" s="411"/>
      <c r="HQS137" s="411"/>
      <c r="HQT137" s="411"/>
      <c r="HQU137" s="411"/>
      <c r="HQV137" s="411"/>
      <c r="HQW137" s="411"/>
      <c r="HQX137" s="411"/>
      <c r="HQY137" s="411"/>
      <c r="HQZ137" s="411"/>
      <c r="HRA137" s="411"/>
      <c r="HRB137" s="411"/>
      <c r="HRC137" s="411"/>
      <c r="HRD137" s="411"/>
      <c r="HRE137" s="411"/>
      <c r="HRF137" s="411"/>
      <c r="HRG137" s="411"/>
      <c r="HRH137" s="411"/>
      <c r="HRI137" s="411"/>
      <c r="HRJ137" s="411"/>
      <c r="HRK137" s="411"/>
      <c r="HRL137" s="411"/>
      <c r="HRM137" s="411"/>
      <c r="HRN137" s="411"/>
      <c r="HRO137" s="411"/>
      <c r="HRP137" s="411"/>
      <c r="HRQ137" s="411"/>
      <c r="HRR137" s="411"/>
      <c r="HRS137" s="411"/>
      <c r="HRT137" s="411"/>
      <c r="HRU137" s="411"/>
      <c r="HRV137" s="411"/>
      <c r="HRW137" s="411"/>
      <c r="HRX137" s="411"/>
      <c r="HRY137" s="411"/>
      <c r="HRZ137" s="411"/>
      <c r="HSA137" s="411"/>
      <c r="HSB137" s="411"/>
      <c r="HSC137" s="411"/>
      <c r="HSD137" s="411"/>
      <c r="HSE137" s="411"/>
      <c r="HSF137" s="411"/>
      <c r="HSG137" s="411"/>
      <c r="HSH137" s="411"/>
      <c r="HSI137" s="411"/>
      <c r="HSJ137" s="411"/>
      <c r="HSK137" s="411"/>
      <c r="HSL137" s="411"/>
      <c r="HSM137" s="411"/>
      <c r="HSN137" s="411"/>
      <c r="HSO137" s="411"/>
      <c r="HSP137" s="411"/>
      <c r="HSQ137" s="411"/>
      <c r="HSR137" s="411"/>
      <c r="HSS137" s="411"/>
      <c r="HST137" s="411"/>
      <c r="HSU137" s="411"/>
      <c r="HSV137" s="411"/>
      <c r="HSW137" s="411"/>
      <c r="HSX137" s="411"/>
      <c r="HSY137" s="411"/>
      <c r="HSZ137" s="411"/>
      <c r="HTA137" s="411"/>
      <c r="HTB137" s="411"/>
      <c r="HTC137" s="411"/>
      <c r="HTD137" s="411"/>
      <c r="HTE137" s="411"/>
      <c r="HTF137" s="411"/>
      <c r="HTG137" s="411"/>
      <c r="HTH137" s="411"/>
      <c r="HTI137" s="411"/>
      <c r="HTJ137" s="411"/>
      <c r="HTK137" s="411"/>
      <c r="HTL137" s="411"/>
      <c r="HTM137" s="411"/>
      <c r="HTN137" s="411"/>
      <c r="HTO137" s="411"/>
      <c r="HTP137" s="411"/>
      <c r="HTQ137" s="411"/>
      <c r="HTR137" s="411"/>
      <c r="HTS137" s="411"/>
      <c r="HTT137" s="411"/>
      <c r="HTU137" s="411"/>
      <c r="HTV137" s="411"/>
      <c r="HTW137" s="411"/>
      <c r="HTX137" s="411"/>
      <c r="HTY137" s="411"/>
      <c r="HTZ137" s="411"/>
      <c r="HUA137" s="411"/>
      <c r="HUB137" s="411"/>
      <c r="HUC137" s="411"/>
      <c r="HUD137" s="411"/>
      <c r="HUE137" s="411"/>
      <c r="HUF137" s="411"/>
      <c r="HUG137" s="411"/>
      <c r="HUH137" s="411"/>
      <c r="HUI137" s="411"/>
      <c r="HUJ137" s="411"/>
      <c r="HUK137" s="411"/>
      <c r="HUL137" s="411"/>
      <c r="HUM137" s="411"/>
      <c r="HUN137" s="411"/>
      <c r="HUO137" s="411"/>
      <c r="HUP137" s="411"/>
      <c r="HUQ137" s="411"/>
      <c r="HUR137" s="411"/>
      <c r="HUS137" s="411"/>
      <c r="HUT137" s="411"/>
      <c r="HUU137" s="411"/>
      <c r="HUV137" s="411"/>
      <c r="HUW137" s="411"/>
      <c r="HUX137" s="411"/>
      <c r="HUY137" s="411"/>
      <c r="HUZ137" s="411"/>
      <c r="HVA137" s="411"/>
      <c r="HVB137" s="411"/>
      <c r="HVC137" s="411"/>
      <c r="HVD137" s="411"/>
      <c r="HVE137" s="411"/>
      <c r="HVF137" s="411"/>
      <c r="HVG137" s="411"/>
      <c r="HVH137" s="411"/>
      <c r="HVI137" s="411"/>
      <c r="HVJ137" s="411"/>
      <c r="HVK137" s="411"/>
      <c r="HVL137" s="411"/>
      <c r="HVM137" s="411"/>
      <c r="HVN137" s="411"/>
      <c r="HVO137" s="411"/>
      <c r="HVP137" s="411"/>
      <c r="HVQ137" s="411"/>
      <c r="HVR137" s="411"/>
      <c r="HVS137" s="411"/>
      <c r="HVT137" s="411"/>
      <c r="HVU137" s="411"/>
      <c r="HVV137" s="411"/>
      <c r="HVW137" s="411"/>
      <c r="HVX137" s="411"/>
      <c r="HVY137" s="411"/>
      <c r="HVZ137" s="411"/>
      <c r="HWA137" s="411"/>
      <c r="HWB137" s="411"/>
      <c r="HWC137" s="411"/>
      <c r="HWD137" s="411"/>
      <c r="HWE137" s="411"/>
      <c r="HWF137" s="411"/>
      <c r="HWG137" s="411"/>
      <c r="HWH137" s="411"/>
      <c r="HWI137" s="411"/>
      <c r="HWJ137" s="411"/>
      <c r="HWK137" s="411"/>
      <c r="HWL137" s="411"/>
      <c r="HWM137" s="411"/>
      <c r="HWN137" s="411"/>
      <c r="HWO137" s="411"/>
      <c r="HWP137" s="411"/>
      <c r="HWQ137" s="411"/>
      <c r="HWR137" s="411"/>
      <c r="HWS137" s="411"/>
      <c r="HWT137" s="411"/>
      <c r="HWU137" s="411"/>
      <c r="HWV137" s="411"/>
      <c r="HWW137" s="411"/>
      <c r="HWX137" s="411"/>
      <c r="HWY137" s="411"/>
      <c r="HWZ137" s="411"/>
      <c r="HXA137" s="411"/>
      <c r="HXB137" s="411"/>
      <c r="HXC137" s="411"/>
      <c r="HXD137" s="411"/>
      <c r="HXE137" s="411"/>
      <c r="HXF137" s="411"/>
      <c r="HXG137" s="411"/>
      <c r="HXH137" s="411"/>
      <c r="HXI137" s="411"/>
      <c r="HXJ137" s="411"/>
      <c r="HXK137" s="411"/>
      <c r="HXL137" s="411"/>
      <c r="HXM137" s="411"/>
      <c r="HXN137" s="411"/>
      <c r="HXO137" s="411"/>
      <c r="HXP137" s="411"/>
      <c r="HXQ137" s="411"/>
      <c r="HXR137" s="411"/>
      <c r="HXS137" s="411"/>
      <c r="HXT137" s="411"/>
      <c r="HXU137" s="411"/>
      <c r="HXV137" s="411"/>
      <c r="HXW137" s="411"/>
      <c r="HXX137" s="411"/>
      <c r="HXY137" s="411"/>
      <c r="HXZ137" s="411"/>
      <c r="HYA137" s="411"/>
      <c r="HYB137" s="411"/>
      <c r="HYC137" s="411"/>
      <c r="HYD137" s="411"/>
      <c r="HYE137" s="411"/>
      <c r="HYF137" s="411"/>
      <c r="HYG137" s="411"/>
      <c r="HYH137" s="411"/>
      <c r="HYI137" s="411"/>
      <c r="HYJ137" s="411"/>
      <c r="HYK137" s="411"/>
      <c r="HYL137" s="411"/>
      <c r="HYM137" s="411"/>
      <c r="HYN137" s="411"/>
      <c r="HYO137" s="411"/>
      <c r="HYP137" s="411"/>
      <c r="HYQ137" s="411"/>
      <c r="HYR137" s="411"/>
      <c r="HYS137" s="411"/>
      <c r="HYT137" s="411"/>
      <c r="HYU137" s="411"/>
      <c r="HYV137" s="411"/>
      <c r="HYW137" s="411"/>
      <c r="HYX137" s="411"/>
      <c r="HYY137" s="411"/>
      <c r="HYZ137" s="411"/>
      <c r="HZA137" s="411"/>
      <c r="HZB137" s="411"/>
      <c r="HZC137" s="411"/>
      <c r="HZD137" s="411"/>
      <c r="HZE137" s="411"/>
      <c r="HZF137" s="411"/>
      <c r="HZG137" s="411"/>
      <c r="HZH137" s="411"/>
      <c r="HZI137" s="411"/>
      <c r="HZJ137" s="411"/>
      <c r="HZK137" s="411"/>
      <c r="HZL137" s="411"/>
      <c r="HZM137" s="411"/>
      <c r="HZN137" s="411"/>
      <c r="HZO137" s="411"/>
      <c r="HZP137" s="411"/>
      <c r="HZQ137" s="411"/>
      <c r="HZR137" s="411"/>
      <c r="HZS137" s="411"/>
      <c r="HZT137" s="411"/>
      <c r="HZU137" s="411"/>
      <c r="HZV137" s="411"/>
      <c r="HZW137" s="411"/>
      <c r="HZX137" s="411"/>
      <c r="HZY137" s="411"/>
      <c r="HZZ137" s="411"/>
      <c r="IAA137" s="411"/>
      <c r="IAB137" s="411"/>
      <c r="IAC137" s="411"/>
      <c r="IAD137" s="411"/>
      <c r="IAE137" s="411"/>
      <c r="IAF137" s="411"/>
      <c r="IAG137" s="411"/>
      <c r="IAH137" s="411"/>
      <c r="IAI137" s="411"/>
      <c r="IAJ137" s="411"/>
      <c r="IAK137" s="411"/>
      <c r="IAL137" s="411"/>
      <c r="IAM137" s="411"/>
      <c r="IAN137" s="411"/>
      <c r="IAO137" s="411"/>
      <c r="IAP137" s="411"/>
      <c r="IAQ137" s="411"/>
      <c r="IAR137" s="411"/>
      <c r="IAS137" s="411"/>
      <c r="IAT137" s="411"/>
      <c r="IAU137" s="411"/>
      <c r="IAV137" s="411"/>
      <c r="IAW137" s="411"/>
      <c r="IAX137" s="411"/>
      <c r="IAY137" s="411"/>
      <c r="IAZ137" s="411"/>
      <c r="IBA137" s="411"/>
      <c r="IBB137" s="411"/>
      <c r="IBC137" s="411"/>
      <c r="IBD137" s="411"/>
      <c r="IBE137" s="411"/>
      <c r="IBF137" s="411"/>
      <c r="IBG137" s="411"/>
      <c r="IBH137" s="411"/>
      <c r="IBI137" s="411"/>
      <c r="IBJ137" s="411"/>
      <c r="IBK137" s="411"/>
      <c r="IBL137" s="411"/>
      <c r="IBM137" s="411"/>
      <c r="IBN137" s="411"/>
      <c r="IBO137" s="411"/>
      <c r="IBP137" s="411"/>
      <c r="IBQ137" s="411"/>
      <c r="IBR137" s="411"/>
      <c r="IBS137" s="411"/>
      <c r="IBT137" s="411"/>
      <c r="IBU137" s="411"/>
      <c r="IBV137" s="411"/>
      <c r="IBW137" s="411"/>
      <c r="IBX137" s="411"/>
      <c r="IBY137" s="411"/>
      <c r="IBZ137" s="411"/>
      <c r="ICA137" s="411"/>
      <c r="ICB137" s="411"/>
      <c r="ICC137" s="411"/>
      <c r="ICD137" s="411"/>
      <c r="ICE137" s="411"/>
      <c r="ICF137" s="411"/>
      <c r="ICG137" s="411"/>
      <c r="ICH137" s="411"/>
      <c r="ICI137" s="411"/>
      <c r="ICJ137" s="411"/>
      <c r="ICK137" s="411"/>
      <c r="ICL137" s="411"/>
      <c r="ICM137" s="411"/>
      <c r="ICN137" s="411"/>
      <c r="ICO137" s="411"/>
      <c r="ICP137" s="411"/>
      <c r="ICQ137" s="411"/>
      <c r="ICR137" s="411"/>
      <c r="ICS137" s="411"/>
      <c r="ICT137" s="411"/>
      <c r="ICU137" s="411"/>
      <c r="ICV137" s="411"/>
      <c r="ICW137" s="411"/>
      <c r="ICX137" s="411"/>
      <c r="ICY137" s="411"/>
      <c r="ICZ137" s="411"/>
      <c r="IDA137" s="411"/>
      <c r="IDB137" s="411"/>
      <c r="IDC137" s="411"/>
      <c r="IDD137" s="411"/>
      <c r="IDE137" s="411"/>
      <c r="IDF137" s="411"/>
      <c r="IDG137" s="411"/>
      <c r="IDH137" s="411"/>
      <c r="IDI137" s="411"/>
      <c r="IDJ137" s="411"/>
      <c r="IDK137" s="411"/>
      <c r="IDL137" s="411"/>
      <c r="IDM137" s="411"/>
      <c r="IDN137" s="411"/>
      <c r="IDO137" s="411"/>
      <c r="IDP137" s="411"/>
      <c r="IDQ137" s="411"/>
      <c r="IDR137" s="411"/>
      <c r="IDS137" s="411"/>
      <c r="IDT137" s="411"/>
      <c r="IDU137" s="411"/>
      <c r="IDV137" s="411"/>
      <c r="IDW137" s="411"/>
      <c r="IDX137" s="411"/>
      <c r="IDY137" s="411"/>
      <c r="IDZ137" s="411"/>
      <c r="IEA137" s="411"/>
      <c r="IEB137" s="411"/>
      <c r="IEC137" s="411"/>
      <c r="IED137" s="411"/>
      <c r="IEE137" s="411"/>
      <c r="IEF137" s="411"/>
      <c r="IEG137" s="411"/>
      <c r="IEH137" s="411"/>
      <c r="IEI137" s="411"/>
      <c r="IEJ137" s="411"/>
      <c r="IEK137" s="411"/>
      <c r="IEL137" s="411"/>
      <c r="IEM137" s="411"/>
      <c r="IEN137" s="411"/>
      <c r="IEO137" s="411"/>
      <c r="IEP137" s="411"/>
      <c r="IEQ137" s="411"/>
      <c r="IER137" s="411"/>
      <c r="IES137" s="411"/>
      <c r="IET137" s="411"/>
      <c r="IEU137" s="411"/>
      <c r="IEV137" s="411"/>
      <c r="IEW137" s="411"/>
      <c r="IEX137" s="411"/>
      <c r="IEY137" s="411"/>
      <c r="IEZ137" s="411"/>
      <c r="IFA137" s="411"/>
      <c r="IFB137" s="411"/>
      <c r="IFC137" s="411"/>
      <c r="IFD137" s="411"/>
      <c r="IFE137" s="411"/>
      <c r="IFF137" s="411"/>
      <c r="IFG137" s="411"/>
      <c r="IFH137" s="411"/>
      <c r="IFI137" s="411"/>
      <c r="IFJ137" s="411"/>
      <c r="IFK137" s="411"/>
      <c r="IFL137" s="411"/>
      <c r="IFM137" s="411"/>
      <c r="IFN137" s="411"/>
      <c r="IFO137" s="411"/>
      <c r="IFP137" s="411"/>
      <c r="IFQ137" s="411"/>
      <c r="IFR137" s="411"/>
      <c r="IFS137" s="411"/>
      <c r="IFT137" s="411"/>
      <c r="IFU137" s="411"/>
      <c r="IFV137" s="411"/>
      <c r="IFW137" s="411"/>
      <c r="IFX137" s="411"/>
      <c r="IFY137" s="411"/>
      <c r="IFZ137" s="411"/>
      <c r="IGA137" s="411"/>
      <c r="IGB137" s="411"/>
      <c r="IGC137" s="411"/>
      <c r="IGD137" s="411"/>
      <c r="IGE137" s="411"/>
      <c r="IGF137" s="411"/>
      <c r="IGG137" s="411"/>
      <c r="IGH137" s="411"/>
      <c r="IGI137" s="411"/>
      <c r="IGJ137" s="411"/>
      <c r="IGK137" s="411"/>
      <c r="IGL137" s="411"/>
      <c r="IGM137" s="411"/>
      <c r="IGN137" s="411"/>
      <c r="IGO137" s="411"/>
      <c r="IGP137" s="411"/>
      <c r="IGQ137" s="411"/>
      <c r="IGR137" s="411"/>
      <c r="IGS137" s="411"/>
      <c r="IGT137" s="411"/>
      <c r="IGU137" s="411"/>
      <c r="IGV137" s="411"/>
      <c r="IGW137" s="411"/>
      <c r="IGX137" s="411"/>
      <c r="IGY137" s="411"/>
      <c r="IGZ137" s="411"/>
      <c r="IHA137" s="411"/>
      <c r="IHB137" s="411"/>
      <c r="IHC137" s="411"/>
      <c r="IHD137" s="411"/>
      <c r="IHE137" s="411"/>
      <c r="IHF137" s="411"/>
      <c r="IHG137" s="411"/>
      <c r="IHH137" s="411"/>
      <c r="IHI137" s="411"/>
      <c r="IHJ137" s="411"/>
      <c r="IHK137" s="411"/>
      <c r="IHL137" s="411"/>
      <c r="IHM137" s="411"/>
      <c r="IHN137" s="411"/>
      <c r="IHO137" s="411"/>
      <c r="IHP137" s="411"/>
      <c r="IHQ137" s="411"/>
      <c r="IHR137" s="411"/>
      <c r="IHS137" s="411"/>
      <c r="IHT137" s="411"/>
      <c r="IHU137" s="411"/>
      <c r="IHV137" s="411"/>
      <c r="IHW137" s="411"/>
      <c r="IHX137" s="411"/>
      <c r="IHY137" s="411"/>
      <c r="IHZ137" s="411"/>
      <c r="IIA137" s="411"/>
      <c r="IIB137" s="411"/>
      <c r="IIC137" s="411"/>
      <c r="IID137" s="411"/>
      <c r="IIE137" s="411"/>
      <c r="IIF137" s="411"/>
      <c r="IIG137" s="411"/>
      <c r="IIH137" s="411"/>
      <c r="III137" s="411"/>
      <c r="IIJ137" s="411"/>
      <c r="IIK137" s="411"/>
      <c r="IIL137" s="411"/>
      <c r="IIM137" s="411"/>
      <c r="IIN137" s="411"/>
      <c r="IIO137" s="411"/>
      <c r="IIP137" s="411"/>
      <c r="IIQ137" s="411"/>
      <c r="IIR137" s="411"/>
      <c r="IIS137" s="411"/>
      <c r="IIT137" s="411"/>
      <c r="IIU137" s="411"/>
      <c r="IIV137" s="411"/>
      <c r="IIW137" s="411"/>
      <c r="IIX137" s="411"/>
      <c r="IIY137" s="411"/>
      <c r="IIZ137" s="411"/>
      <c r="IJA137" s="411"/>
      <c r="IJB137" s="411"/>
      <c r="IJC137" s="411"/>
      <c r="IJD137" s="411"/>
      <c r="IJE137" s="411"/>
      <c r="IJF137" s="411"/>
      <c r="IJG137" s="411"/>
      <c r="IJH137" s="411"/>
      <c r="IJI137" s="411"/>
      <c r="IJJ137" s="411"/>
      <c r="IJK137" s="411"/>
      <c r="IJL137" s="411"/>
      <c r="IJM137" s="411"/>
      <c r="IJN137" s="411"/>
      <c r="IJO137" s="411"/>
      <c r="IJP137" s="411"/>
      <c r="IJQ137" s="411"/>
      <c r="IJR137" s="411"/>
      <c r="IJS137" s="411"/>
      <c r="IJT137" s="411"/>
      <c r="IJU137" s="411"/>
      <c r="IJV137" s="411"/>
      <c r="IJW137" s="411"/>
      <c r="IJX137" s="411"/>
      <c r="IJY137" s="411"/>
      <c r="IJZ137" s="411"/>
      <c r="IKA137" s="411"/>
      <c r="IKB137" s="411"/>
      <c r="IKC137" s="411"/>
      <c r="IKD137" s="411"/>
      <c r="IKE137" s="411"/>
      <c r="IKF137" s="411"/>
      <c r="IKG137" s="411"/>
      <c r="IKH137" s="411"/>
      <c r="IKI137" s="411"/>
      <c r="IKJ137" s="411"/>
      <c r="IKK137" s="411"/>
      <c r="IKL137" s="411"/>
      <c r="IKM137" s="411"/>
      <c r="IKN137" s="411"/>
      <c r="IKO137" s="411"/>
      <c r="IKP137" s="411"/>
      <c r="IKQ137" s="411"/>
      <c r="IKR137" s="411"/>
      <c r="IKS137" s="411"/>
      <c r="IKT137" s="411"/>
      <c r="IKU137" s="411"/>
      <c r="IKV137" s="411"/>
      <c r="IKW137" s="411"/>
      <c r="IKX137" s="411"/>
      <c r="IKY137" s="411"/>
      <c r="IKZ137" s="411"/>
      <c r="ILA137" s="411"/>
      <c r="ILB137" s="411"/>
      <c r="ILC137" s="411"/>
      <c r="ILD137" s="411"/>
      <c r="ILE137" s="411"/>
      <c r="ILF137" s="411"/>
      <c r="ILG137" s="411"/>
      <c r="ILH137" s="411"/>
      <c r="ILI137" s="411"/>
      <c r="ILJ137" s="411"/>
      <c r="ILK137" s="411"/>
      <c r="ILL137" s="411"/>
      <c r="ILM137" s="411"/>
      <c r="ILN137" s="411"/>
      <c r="ILO137" s="411"/>
      <c r="ILP137" s="411"/>
      <c r="ILQ137" s="411"/>
      <c r="ILR137" s="411"/>
      <c r="ILS137" s="411"/>
      <c r="ILT137" s="411"/>
      <c r="ILU137" s="411"/>
      <c r="ILV137" s="411"/>
      <c r="ILW137" s="411"/>
      <c r="ILX137" s="411"/>
      <c r="ILY137" s="411"/>
      <c r="ILZ137" s="411"/>
      <c r="IMA137" s="411"/>
      <c r="IMB137" s="411"/>
      <c r="IMC137" s="411"/>
      <c r="IMD137" s="411"/>
      <c r="IME137" s="411"/>
      <c r="IMF137" s="411"/>
      <c r="IMG137" s="411"/>
      <c r="IMH137" s="411"/>
      <c r="IMI137" s="411"/>
      <c r="IMJ137" s="411"/>
      <c r="IMK137" s="411"/>
      <c r="IML137" s="411"/>
      <c r="IMM137" s="411"/>
      <c r="IMN137" s="411"/>
      <c r="IMO137" s="411"/>
      <c r="IMP137" s="411"/>
      <c r="IMQ137" s="411"/>
      <c r="IMR137" s="411"/>
      <c r="IMS137" s="411"/>
      <c r="IMT137" s="411"/>
      <c r="IMU137" s="411"/>
      <c r="IMV137" s="411"/>
      <c r="IMW137" s="411"/>
      <c r="IMX137" s="411"/>
      <c r="IMY137" s="411"/>
      <c r="IMZ137" s="411"/>
      <c r="INA137" s="411"/>
      <c r="INB137" s="411"/>
      <c r="INC137" s="411"/>
      <c r="IND137" s="411"/>
      <c r="INE137" s="411"/>
      <c r="INF137" s="411"/>
      <c r="ING137" s="411"/>
      <c r="INH137" s="411"/>
      <c r="INI137" s="411"/>
      <c r="INJ137" s="411"/>
      <c r="INK137" s="411"/>
      <c r="INL137" s="411"/>
      <c r="INM137" s="411"/>
      <c r="INN137" s="411"/>
      <c r="INO137" s="411"/>
      <c r="INP137" s="411"/>
      <c r="INQ137" s="411"/>
      <c r="INR137" s="411"/>
      <c r="INS137" s="411"/>
      <c r="INT137" s="411"/>
      <c r="INU137" s="411"/>
      <c r="INV137" s="411"/>
      <c r="INW137" s="411"/>
      <c r="INX137" s="411"/>
      <c r="INY137" s="411"/>
      <c r="INZ137" s="411"/>
      <c r="IOA137" s="411"/>
      <c r="IOB137" s="411"/>
      <c r="IOC137" s="411"/>
      <c r="IOD137" s="411"/>
      <c r="IOE137" s="411"/>
      <c r="IOF137" s="411"/>
      <c r="IOG137" s="411"/>
      <c r="IOH137" s="411"/>
      <c r="IOI137" s="411"/>
      <c r="IOJ137" s="411"/>
      <c r="IOK137" s="411"/>
      <c r="IOL137" s="411"/>
      <c r="IOM137" s="411"/>
      <c r="ION137" s="411"/>
      <c r="IOO137" s="411"/>
      <c r="IOP137" s="411"/>
      <c r="IOQ137" s="411"/>
      <c r="IOR137" s="411"/>
      <c r="IOS137" s="411"/>
      <c r="IOT137" s="411"/>
      <c r="IOU137" s="411"/>
      <c r="IOV137" s="411"/>
      <c r="IOW137" s="411"/>
      <c r="IOX137" s="411"/>
      <c r="IOY137" s="411"/>
      <c r="IOZ137" s="411"/>
      <c r="IPA137" s="411"/>
      <c r="IPB137" s="411"/>
      <c r="IPC137" s="411"/>
      <c r="IPD137" s="411"/>
      <c r="IPE137" s="411"/>
      <c r="IPF137" s="411"/>
      <c r="IPG137" s="411"/>
      <c r="IPH137" s="411"/>
      <c r="IPI137" s="411"/>
      <c r="IPJ137" s="411"/>
      <c r="IPK137" s="411"/>
      <c r="IPL137" s="411"/>
      <c r="IPM137" s="411"/>
      <c r="IPN137" s="411"/>
      <c r="IPO137" s="411"/>
      <c r="IPP137" s="411"/>
      <c r="IPQ137" s="411"/>
      <c r="IPR137" s="411"/>
      <c r="IPS137" s="411"/>
      <c r="IPT137" s="411"/>
      <c r="IPU137" s="411"/>
      <c r="IPV137" s="411"/>
      <c r="IPW137" s="411"/>
      <c r="IPX137" s="411"/>
      <c r="IPY137" s="411"/>
      <c r="IPZ137" s="411"/>
      <c r="IQA137" s="411"/>
      <c r="IQB137" s="411"/>
      <c r="IQC137" s="411"/>
      <c r="IQD137" s="411"/>
      <c r="IQE137" s="411"/>
      <c r="IQF137" s="411"/>
      <c r="IQG137" s="411"/>
      <c r="IQH137" s="411"/>
      <c r="IQI137" s="411"/>
      <c r="IQJ137" s="411"/>
      <c r="IQK137" s="411"/>
      <c r="IQL137" s="411"/>
      <c r="IQM137" s="411"/>
      <c r="IQN137" s="411"/>
      <c r="IQO137" s="411"/>
      <c r="IQP137" s="411"/>
      <c r="IQQ137" s="411"/>
      <c r="IQR137" s="411"/>
      <c r="IQS137" s="411"/>
      <c r="IQT137" s="411"/>
      <c r="IQU137" s="411"/>
      <c r="IQV137" s="411"/>
      <c r="IQW137" s="411"/>
      <c r="IQX137" s="411"/>
      <c r="IQY137" s="411"/>
      <c r="IQZ137" s="411"/>
      <c r="IRA137" s="411"/>
      <c r="IRB137" s="411"/>
      <c r="IRC137" s="411"/>
      <c r="IRD137" s="411"/>
      <c r="IRE137" s="411"/>
      <c r="IRF137" s="411"/>
      <c r="IRG137" s="411"/>
      <c r="IRH137" s="411"/>
      <c r="IRI137" s="411"/>
      <c r="IRJ137" s="411"/>
      <c r="IRK137" s="411"/>
      <c r="IRL137" s="411"/>
      <c r="IRM137" s="411"/>
      <c r="IRN137" s="411"/>
      <c r="IRO137" s="411"/>
      <c r="IRP137" s="411"/>
      <c r="IRQ137" s="411"/>
      <c r="IRR137" s="411"/>
      <c r="IRS137" s="411"/>
      <c r="IRT137" s="411"/>
      <c r="IRU137" s="411"/>
      <c r="IRV137" s="411"/>
      <c r="IRW137" s="411"/>
      <c r="IRX137" s="411"/>
      <c r="IRY137" s="411"/>
      <c r="IRZ137" s="411"/>
      <c r="ISA137" s="411"/>
      <c r="ISB137" s="411"/>
      <c r="ISC137" s="411"/>
      <c r="ISD137" s="411"/>
      <c r="ISE137" s="411"/>
      <c r="ISF137" s="411"/>
      <c r="ISG137" s="411"/>
      <c r="ISH137" s="411"/>
      <c r="ISI137" s="411"/>
      <c r="ISJ137" s="411"/>
      <c r="ISK137" s="411"/>
      <c r="ISL137" s="411"/>
      <c r="ISM137" s="411"/>
      <c r="ISN137" s="411"/>
      <c r="ISO137" s="411"/>
      <c r="ISP137" s="411"/>
      <c r="ISQ137" s="411"/>
      <c r="ISR137" s="411"/>
      <c r="ISS137" s="411"/>
      <c r="IST137" s="411"/>
      <c r="ISU137" s="411"/>
      <c r="ISV137" s="411"/>
      <c r="ISW137" s="411"/>
      <c r="ISX137" s="411"/>
      <c r="ISY137" s="411"/>
      <c r="ISZ137" s="411"/>
      <c r="ITA137" s="411"/>
      <c r="ITB137" s="411"/>
      <c r="ITC137" s="411"/>
      <c r="ITD137" s="411"/>
      <c r="ITE137" s="411"/>
      <c r="ITF137" s="411"/>
      <c r="ITG137" s="411"/>
      <c r="ITH137" s="411"/>
      <c r="ITI137" s="411"/>
      <c r="ITJ137" s="411"/>
      <c r="ITK137" s="411"/>
      <c r="ITL137" s="411"/>
      <c r="ITM137" s="411"/>
      <c r="ITN137" s="411"/>
      <c r="ITO137" s="411"/>
      <c r="ITP137" s="411"/>
      <c r="ITQ137" s="411"/>
      <c r="ITR137" s="411"/>
      <c r="ITS137" s="411"/>
      <c r="ITT137" s="411"/>
      <c r="ITU137" s="411"/>
      <c r="ITV137" s="411"/>
      <c r="ITW137" s="411"/>
      <c r="ITX137" s="411"/>
      <c r="ITY137" s="411"/>
      <c r="ITZ137" s="411"/>
      <c r="IUA137" s="411"/>
      <c r="IUB137" s="411"/>
      <c r="IUC137" s="411"/>
      <c r="IUD137" s="411"/>
      <c r="IUE137" s="411"/>
      <c r="IUF137" s="411"/>
      <c r="IUG137" s="411"/>
      <c r="IUH137" s="411"/>
      <c r="IUI137" s="411"/>
      <c r="IUJ137" s="411"/>
      <c r="IUK137" s="411"/>
      <c r="IUL137" s="411"/>
      <c r="IUM137" s="411"/>
      <c r="IUN137" s="411"/>
      <c r="IUO137" s="411"/>
      <c r="IUP137" s="411"/>
      <c r="IUQ137" s="411"/>
      <c r="IUR137" s="411"/>
      <c r="IUS137" s="411"/>
      <c r="IUT137" s="411"/>
      <c r="IUU137" s="411"/>
      <c r="IUV137" s="411"/>
      <c r="IUW137" s="411"/>
      <c r="IUX137" s="411"/>
      <c r="IUY137" s="411"/>
      <c r="IUZ137" s="411"/>
      <c r="IVA137" s="411"/>
      <c r="IVB137" s="411"/>
      <c r="IVC137" s="411"/>
      <c r="IVD137" s="411"/>
      <c r="IVE137" s="411"/>
      <c r="IVF137" s="411"/>
      <c r="IVG137" s="411"/>
      <c r="IVH137" s="411"/>
      <c r="IVI137" s="411"/>
      <c r="IVJ137" s="411"/>
      <c r="IVK137" s="411"/>
      <c r="IVL137" s="411"/>
      <c r="IVM137" s="411"/>
      <c r="IVN137" s="411"/>
      <c r="IVO137" s="411"/>
      <c r="IVP137" s="411"/>
      <c r="IVQ137" s="411"/>
      <c r="IVR137" s="411"/>
      <c r="IVS137" s="411"/>
      <c r="IVT137" s="411"/>
      <c r="IVU137" s="411"/>
      <c r="IVV137" s="411"/>
      <c r="IVW137" s="411"/>
      <c r="IVX137" s="411"/>
      <c r="IVY137" s="411"/>
      <c r="IVZ137" s="411"/>
      <c r="IWA137" s="411"/>
      <c r="IWB137" s="411"/>
      <c r="IWC137" s="411"/>
      <c r="IWD137" s="411"/>
      <c r="IWE137" s="411"/>
      <c r="IWF137" s="411"/>
      <c r="IWG137" s="411"/>
      <c r="IWH137" s="411"/>
      <c r="IWI137" s="411"/>
      <c r="IWJ137" s="411"/>
      <c r="IWK137" s="411"/>
      <c r="IWL137" s="411"/>
      <c r="IWM137" s="411"/>
      <c r="IWN137" s="411"/>
      <c r="IWO137" s="411"/>
      <c r="IWP137" s="411"/>
      <c r="IWQ137" s="411"/>
      <c r="IWR137" s="411"/>
      <c r="IWS137" s="411"/>
      <c r="IWT137" s="411"/>
      <c r="IWU137" s="411"/>
      <c r="IWV137" s="411"/>
      <c r="IWW137" s="411"/>
      <c r="IWX137" s="411"/>
      <c r="IWY137" s="411"/>
      <c r="IWZ137" s="411"/>
      <c r="IXA137" s="411"/>
      <c r="IXB137" s="411"/>
      <c r="IXC137" s="411"/>
      <c r="IXD137" s="411"/>
      <c r="IXE137" s="411"/>
      <c r="IXF137" s="411"/>
      <c r="IXG137" s="411"/>
      <c r="IXH137" s="411"/>
      <c r="IXI137" s="411"/>
      <c r="IXJ137" s="411"/>
      <c r="IXK137" s="411"/>
      <c r="IXL137" s="411"/>
      <c r="IXM137" s="411"/>
      <c r="IXN137" s="411"/>
      <c r="IXO137" s="411"/>
      <c r="IXP137" s="411"/>
      <c r="IXQ137" s="411"/>
      <c r="IXR137" s="411"/>
      <c r="IXS137" s="411"/>
      <c r="IXT137" s="411"/>
      <c r="IXU137" s="411"/>
      <c r="IXV137" s="411"/>
      <c r="IXW137" s="411"/>
      <c r="IXX137" s="411"/>
      <c r="IXY137" s="411"/>
      <c r="IXZ137" s="411"/>
      <c r="IYA137" s="411"/>
      <c r="IYB137" s="411"/>
      <c r="IYC137" s="411"/>
      <c r="IYD137" s="411"/>
      <c r="IYE137" s="411"/>
      <c r="IYF137" s="411"/>
      <c r="IYG137" s="411"/>
      <c r="IYH137" s="411"/>
      <c r="IYI137" s="411"/>
      <c r="IYJ137" s="411"/>
      <c r="IYK137" s="411"/>
      <c r="IYL137" s="411"/>
      <c r="IYM137" s="411"/>
      <c r="IYN137" s="411"/>
      <c r="IYO137" s="411"/>
      <c r="IYP137" s="411"/>
      <c r="IYQ137" s="411"/>
      <c r="IYR137" s="411"/>
      <c r="IYS137" s="411"/>
      <c r="IYT137" s="411"/>
      <c r="IYU137" s="411"/>
      <c r="IYV137" s="411"/>
      <c r="IYW137" s="411"/>
      <c r="IYX137" s="411"/>
      <c r="IYY137" s="411"/>
      <c r="IYZ137" s="411"/>
      <c r="IZA137" s="411"/>
      <c r="IZB137" s="411"/>
      <c r="IZC137" s="411"/>
      <c r="IZD137" s="411"/>
      <c r="IZE137" s="411"/>
      <c r="IZF137" s="411"/>
      <c r="IZG137" s="411"/>
      <c r="IZH137" s="411"/>
      <c r="IZI137" s="411"/>
      <c r="IZJ137" s="411"/>
      <c r="IZK137" s="411"/>
      <c r="IZL137" s="411"/>
      <c r="IZM137" s="411"/>
      <c r="IZN137" s="411"/>
      <c r="IZO137" s="411"/>
      <c r="IZP137" s="411"/>
      <c r="IZQ137" s="411"/>
      <c r="IZR137" s="411"/>
      <c r="IZS137" s="411"/>
      <c r="IZT137" s="411"/>
      <c r="IZU137" s="411"/>
      <c r="IZV137" s="411"/>
      <c r="IZW137" s="411"/>
      <c r="IZX137" s="411"/>
      <c r="IZY137" s="411"/>
      <c r="IZZ137" s="411"/>
      <c r="JAA137" s="411"/>
      <c r="JAB137" s="411"/>
      <c r="JAC137" s="411"/>
      <c r="JAD137" s="411"/>
      <c r="JAE137" s="411"/>
      <c r="JAF137" s="411"/>
      <c r="JAG137" s="411"/>
      <c r="JAH137" s="411"/>
      <c r="JAI137" s="411"/>
      <c r="JAJ137" s="411"/>
      <c r="JAK137" s="411"/>
      <c r="JAL137" s="411"/>
      <c r="JAM137" s="411"/>
      <c r="JAN137" s="411"/>
      <c r="JAO137" s="411"/>
      <c r="JAP137" s="411"/>
      <c r="JAQ137" s="411"/>
      <c r="JAR137" s="411"/>
      <c r="JAS137" s="411"/>
      <c r="JAT137" s="411"/>
      <c r="JAU137" s="411"/>
      <c r="JAV137" s="411"/>
      <c r="JAW137" s="411"/>
      <c r="JAX137" s="411"/>
      <c r="JAY137" s="411"/>
      <c r="JAZ137" s="411"/>
      <c r="JBA137" s="411"/>
      <c r="JBB137" s="411"/>
      <c r="JBC137" s="411"/>
      <c r="JBD137" s="411"/>
      <c r="JBE137" s="411"/>
      <c r="JBF137" s="411"/>
      <c r="JBG137" s="411"/>
      <c r="JBH137" s="411"/>
      <c r="JBI137" s="411"/>
      <c r="JBJ137" s="411"/>
      <c r="JBK137" s="411"/>
      <c r="JBL137" s="411"/>
      <c r="JBM137" s="411"/>
      <c r="JBN137" s="411"/>
      <c r="JBO137" s="411"/>
      <c r="JBP137" s="411"/>
      <c r="JBQ137" s="411"/>
      <c r="JBR137" s="411"/>
      <c r="JBS137" s="411"/>
      <c r="JBT137" s="411"/>
      <c r="JBU137" s="411"/>
      <c r="JBV137" s="411"/>
      <c r="JBW137" s="411"/>
      <c r="JBX137" s="411"/>
      <c r="JBY137" s="411"/>
      <c r="JBZ137" s="411"/>
      <c r="JCA137" s="411"/>
      <c r="JCB137" s="411"/>
      <c r="JCC137" s="411"/>
      <c r="JCD137" s="411"/>
      <c r="JCE137" s="411"/>
      <c r="JCF137" s="411"/>
      <c r="JCG137" s="411"/>
      <c r="JCH137" s="411"/>
      <c r="JCI137" s="411"/>
      <c r="JCJ137" s="411"/>
      <c r="JCK137" s="411"/>
      <c r="JCL137" s="411"/>
      <c r="JCM137" s="411"/>
      <c r="JCN137" s="411"/>
      <c r="JCO137" s="411"/>
      <c r="JCP137" s="411"/>
      <c r="JCQ137" s="411"/>
      <c r="JCR137" s="411"/>
      <c r="JCS137" s="411"/>
      <c r="JCT137" s="411"/>
      <c r="JCU137" s="411"/>
      <c r="JCV137" s="411"/>
      <c r="JCW137" s="411"/>
      <c r="JCX137" s="411"/>
      <c r="JCY137" s="411"/>
      <c r="JCZ137" s="411"/>
      <c r="JDA137" s="411"/>
      <c r="JDB137" s="411"/>
      <c r="JDC137" s="411"/>
      <c r="JDD137" s="411"/>
      <c r="JDE137" s="411"/>
      <c r="JDF137" s="411"/>
      <c r="JDG137" s="411"/>
      <c r="JDH137" s="411"/>
      <c r="JDI137" s="411"/>
      <c r="JDJ137" s="411"/>
      <c r="JDK137" s="411"/>
      <c r="JDL137" s="411"/>
      <c r="JDM137" s="411"/>
      <c r="JDN137" s="411"/>
      <c r="JDO137" s="411"/>
      <c r="JDP137" s="411"/>
      <c r="JDQ137" s="411"/>
      <c r="JDR137" s="411"/>
      <c r="JDS137" s="411"/>
      <c r="JDT137" s="411"/>
      <c r="JDU137" s="411"/>
      <c r="JDV137" s="411"/>
      <c r="JDW137" s="411"/>
      <c r="JDX137" s="411"/>
      <c r="JDY137" s="411"/>
      <c r="JDZ137" s="411"/>
      <c r="JEA137" s="411"/>
      <c r="JEB137" s="411"/>
      <c r="JEC137" s="411"/>
      <c r="JED137" s="411"/>
      <c r="JEE137" s="411"/>
      <c r="JEF137" s="411"/>
      <c r="JEG137" s="411"/>
      <c r="JEH137" s="411"/>
      <c r="JEI137" s="411"/>
      <c r="JEJ137" s="411"/>
      <c r="JEK137" s="411"/>
      <c r="JEL137" s="411"/>
      <c r="JEM137" s="411"/>
      <c r="JEN137" s="411"/>
      <c r="JEO137" s="411"/>
      <c r="JEP137" s="411"/>
      <c r="JEQ137" s="411"/>
      <c r="JER137" s="411"/>
      <c r="JES137" s="411"/>
      <c r="JET137" s="411"/>
      <c r="JEU137" s="411"/>
      <c r="JEV137" s="411"/>
      <c r="JEW137" s="411"/>
      <c r="JEX137" s="411"/>
      <c r="JEY137" s="411"/>
      <c r="JEZ137" s="411"/>
      <c r="JFA137" s="411"/>
      <c r="JFB137" s="411"/>
      <c r="JFC137" s="411"/>
      <c r="JFD137" s="411"/>
      <c r="JFE137" s="411"/>
      <c r="JFF137" s="411"/>
      <c r="JFG137" s="411"/>
      <c r="JFH137" s="411"/>
      <c r="JFI137" s="411"/>
      <c r="JFJ137" s="411"/>
      <c r="JFK137" s="411"/>
      <c r="JFL137" s="411"/>
      <c r="JFM137" s="411"/>
      <c r="JFN137" s="411"/>
      <c r="JFO137" s="411"/>
      <c r="JFP137" s="411"/>
      <c r="JFQ137" s="411"/>
      <c r="JFR137" s="411"/>
      <c r="JFS137" s="411"/>
      <c r="JFT137" s="411"/>
      <c r="JFU137" s="411"/>
      <c r="JFV137" s="411"/>
      <c r="JFW137" s="411"/>
      <c r="JFX137" s="411"/>
      <c r="JFY137" s="411"/>
      <c r="JFZ137" s="411"/>
      <c r="JGA137" s="411"/>
      <c r="JGB137" s="411"/>
      <c r="JGC137" s="411"/>
      <c r="JGD137" s="411"/>
      <c r="JGE137" s="411"/>
      <c r="JGF137" s="411"/>
      <c r="JGG137" s="411"/>
      <c r="JGH137" s="411"/>
      <c r="JGI137" s="411"/>
      <c r="JGJ137" s="411"/>
      <c r="JGK137" s="411"/>
      <c r="JGL137" s="411"/>
      <c r="JGM137" s="411"/>
      <c r="JGN137" s="411"/>
      <c r="JGO137" s="411"/>
      <c r="JGP137" s="411"/>
      <c r="JGQ137" s="411"/>
      <c r="JGR137" s="411"/>
      <c r="JGS137" s="411"/>
      <c r="JGT137" s="411"/>
      <c r="JGU137" s="411"/>
      <c r="JGV137" s="411"/>
      <c r="JGW137" s="411"/>
      <c r="JGX137" s="411"/>
      <c r="JGY137" s="411"/>
      <c r="JGZ137" s="411"/>
      <c r="JHA137" s="411"/>
      <c r="JHB137" s="411"/>
      <c r="JHC137" s="411"/>
      <c r="JHD137" s="411"/>
      <c r="JHE137" s="411"/>
      <c r="JHF137" s="411"/>
      <c r="JHG137" s="411"/>
      <c r="JHH137" s="411"/>
      <c r="JHI137" s="411"/>
      <c r="JHJ137" s="411"/>
      <c r="JHK137" s="411"/>
      <c r="JHL137" s="411"/>
      <c r="JHM137" s="411"/>
      <c r="JHN137" s="411"/>
      <c r="JHO137" s="411"/>
      <c r="JHP137" s="411"/>
      <c r="JHQ137" s="411"/>
      <c r="JHR137" s="411"/>
      <c r="JHS137" s="411"/>
      <c r="JHT137" s="411"/>
      <c r="JHU137" s="411"/>
      <c r="JHV137" s="411"/>
      <c r="JHW137" s="411"/>
      <c r="JHX137" s="411"/>
      <c r="JHY137" s="411"/>
      <c r="JHZ137" s="411"/>
      <c r="JIA137" s="411"/>
      <c r="JIB137" s="411"/>
      <c r="JIC137" s="411"/>
      <c r="JID137" s="411"/>
      <c r="JIE137" s="411"/>
      <c r="JIF137" s="411"/>
      <c r="JIG137" s="411"/>
      <c r="JIH137" s="411"/>
      <c r="JII137" s="411"/>
      <c r="JIJ137" s="411"/>
      <c r="JIK137" s="411"/>
      <c r="JIL137" s="411"/>
      <c r="JIM137" s="411"/>
      <c r="JIN137" s="411"/>
      <c r="JIO137" s="411"/>
      <c r="JIP137" s="411"/>
      <c r="JIQ137" s="411"/>
      <c r="JIR137" s="411"/>
      <c r="JIS137" s="411"/>
      <c r="JIT137" s="411"/>
      <c r="JIU137" s="411"/>
      <c r="JIV137" s="411"/>
      <c r="JIW137" s="411"/>
      <c r="JIX137" s="411"/>
      <c r="JIY137" s="411"/>
      <c r="JIZ137" s="411"/>
      <c r="JJA137" s="411"/>
      <c r="JJB137" s="411"/>
      <c r="JJC137" s="411"/>
      <c r="JJD137" s="411"/>
      <c r="JJE137" s="411"/>
      <c r="JJF137" s="411"/>
      <c r="JJG137" s="411"/>
      <c r="JJH137" s="411"/>
      <c r="JJI137" s="411"/>
      <c r="JJJ137" s="411"/>
      <c r="JJK137" s="411"/>
      <c r="JJL137" s="411"/>
      <c r="JJM137" s="411"/>
      <c r="JJN137" s="411"/>
      <c r="JJO137" s="411"/>
      <c r="JJP137" s="411"/>
      <c r="JJQ137" s="411"/>
      <c r="JJR137" s="411"/>
      <c r="JJS137" s="411"/>
      <c r="JJT137" s="411"/>
      <c r="JJU137" s="411"/>
      <c r="JJV137" s="411"/>
      <c r="JJW137" s="411"/>
      <c r="JJX137" s="411"/>
      <c r="JJY137" s="411"/>
      <c r="JJZ137" s="411"/>
      <c r="JKA137" s="411"/>
      <c r="JKB137" s="411"/>
      <c r="JKC137" s="411"/>
      <c r="JKD137" s="411"/>
      <c r="JKE137" s="411"/>
      <c r="JKF137" s="411"/>
      <c r="JKG137" s="411"/>
      <c r="JKH137" s="411"/>
      <c r="JKI137" s="411"/>
      <c r="JKJ137" s="411"/>
      <c r="JKK137" s="411"/>
      <c r="JKL137" s="411"/>
      <c r="JKM137" s="411"/>
      <c r="JKN137" s="411"/>
      <c r="JKO137" s="411"/>
      <c r="JKP137" s="411"/>
      <c r="JKQ137" s="411"/>
      <c r="JKR137" s="411"/>
      <c r="JKS137" s="411"/>
      <c r="JKT137" s="411"/>
      <c r="JKU137" s="411"/>
      <c r="JKV137" s="411"/>
      <c r="JKW137" s="411"/>
      <c r="JKX137" s="411"/>
      <c r="JKY137" s="411"/>
      <c r="JKZ137" s="411"/>
      <c r="JLA137" s="411"/>
      <c r="JLB137" s="411"/>
      <c r="JLC137" s="411"/>
      <c r="JLD137" s="411"/>
      <c r="JLE137" s="411"/>
      <c r="JLF137" s="411"/>
      <c r="JLG137" s="411"/>
      <c r="JLH137" s="411"/>
      <c r="JLI137" s="411"/>
      <c r="JLJ137" s="411"/>
      <c r="JLK137" s="411"/>
      <c r="JLL137" s="411"/>
      <c r="JLM137" s="411"/>
      <c r="JLN137" s="411"/>
      <c r="JLO137" s="411"/>
      <c r="JLP137" s="411"/>
      <c r="JLQ137" s="411"/>
      <c r="JLR137" s="411"/>
      <c r="JLS137" s="411"/>
      <c r="JLT137" s="411"/>
      <c r="JLU137" s="411"/>
      <c r="JLV137" s="411"/>
      <c r="JLW137" s="411"/>
      <c r="JLX137" s="411"/>
      <c r="JLY137" s="411"/>
      <c r="JLZ137" s="411"/>
      <c r="JMA137" s="411"/>
      <c r="JMB137" s="411"/>
      <c r="JMC137" s="411"/>
      <c r="JMD137" s="411"/>
      <c r="JME137" s="411"/>
      <c r="JMF137" s="411"/>
      <c r="JMG137" s="411"/>
      <c r="JMH137" s="411"/>
      <c r="JMI137" s="411"/>
      <c r="JMJ137" s="411"/>
      <c r="JMK137" s="411"/>
      <c r="JML137" s="411"/>
      <c r="JMM137" s="411"/>
      <c r="JMN137" s="411"/>
      <c r="JMO137" s="411"/>
      <c r="JMP137" s="411"/>
      <c r="JMQ137" s="411"/>
      <c r="JMR137" s="411"/>
      <c r="JMS137" s="411"/>
      <c r="JMT137" s="411"/>
      <c r="JMU137" s="411"/>
      <c r="JMV137" s="411"/>
      <c r="JMW137" s="411"/>
      <c r="JMX137" s="411"/>
      <c r="JMY137" s="411"/>
      <c r="JMZ137" s="411"/>
      <c r="JNA137" s="411"/>
      <c r="JNB137" s="411"/>
      <c r="JNC137" s="411"/>
      <c r="JND137" s="411"/>
      <c r="JNE137" s="411"/>
      <c r="JNF137" s="411"/>
      <c r="JNG137" s="411"/>
      <c r="JNH137" s="411"/>
      <c r="JNI137" s="411"/>
      <c r="JNJ137" s="411"/>
      <c r="JNK137" s="411"/>
      <c r="JNL137" s="411"/>
      <c r="JNM137" s="411"/>
      <c r="JNN137" s="411"/>
      <c r="JNO137" s="411"/>
      <c r="JNP137" s="411"/>
      <c r="JNQ137" s="411"/>
      <c r="JNR137" s="411"/>
      <c r="JNS137" s="411"/>
      <c r="JNT137" s="411"/>
      <c r="JNU137" s="411"/>
      <c r="JNV137" s="411"/>
      <c r="JNW137" s="411"/>
      <c r="JNX137" s="411"/>
      <c r="JNY137" s="411"/>
      <c r="JNZ137" s="411"/>
      <c r="JOA137" s="411"/>
      <c r="JOB137" s="411"/>
      <c r="JOC137" s="411"/>
      <c r="JOD137" s="411"/>
      <c r="JOE137" s="411"/>
      <c r="JOF137" s="411"/>
      <c r="JOG137" s="411"/>
      <c r="JOH137" s="411"/>
      <c r="JOI137" s="411"/>
      <c r="JOJ137" s="411"/>
      <c r="JOK137" s="411"/>
      <c r="JOL137" s="411"/>
      <c r="JOM137" s="411"/>
      <c r="JON137" s="411"/>
      <c r="JOO137" s="411"/>
      <c r="JOP137" s="411"/>
      <c r="JOQ137" s="411"/>
      <c r="JOR137" s="411"/>
      <c r="JOS137" s="411"/>
      <c r="JOT137" s="411"/>
      <c r="JOU137" s="411"/>
      <c r="JOV137" s="411"/>
      <c r="JOW137" s="411"/>
      <c r="JOX137" s="411"/>
      <c r="JOY137" s="411"/>
      <c r="JOZ137" s="411"/>
      <c r="JPA137" s="411"/>
      <c r="JPB137" s="411"/>
      <c r="JPC137" s="411"/>
      <c r="JPD137" s="411"/>
      <c r="JPE137" s="411"/>
      <c r="JPF137" s="411"/>
      <c r="JPG137" s="411"/>
      <c r="JPH137" s="411"/>
      <c r="JPI137" s="411"/>
      <c r="JPJ137" s="411"/>
      <c r="JPK137" s="411"/>
      <c r="JPL137" s="411"/>
      <c r="JPM137" s="411"/>
      <c r="JPN137" s="411"/>
      <c r="JPO137" s="411"/>
      <c r="JPP137" s="411"/>
      <c r="JPQ137" s="411"/>
      <c r="JPR137" s="411"/>
      <c r="JPS137" s="411"/>
      <c r="JPT137" s="411"/>
      <c r="JPU137" s="411"/>
      <c r="JPV137" s="411"/>
      <c r="JPW137" s="411"/>
      <c r="JPX137" s="411"/>
      <c r="JPY137" s="411"/>
      <c r="JPZ137" s="411"/>
      <c r="JQA137" s="411"/>
      <c r="JQB137" s="411"/>
      <c r="JQC137" s="411"/>
      <c r="JQD137" s="411"/>
      <c r="JQE137" s="411"/>
      <c r="JQF137" s="411"/>
      <c r="JQG137" s="411"/>
      <c r="JQH137" s="411"/>
      <c r="JQI137" s="411"/>
      <c r="JQJ137" s="411"/>
      <c r="JQK137" s="411"/>
      <c r="JQL137" s="411"/>
      <c r="JQM137" s="411"/>
      <c r="JQN137" s="411"/>
      <c r="JQO137" s="411"/>
      <c r="JQP137" s="411"/>
      <c r="JQQ137" s="411"/>
      <c r="JQR137" s="411"/>
      <c r="JQS137" s="411"/>
      <c r="JQT137" s="411"/>
      <c r="JQU137" s="411"/>
      <c r="JQV137" s="411"/>
      <c r="JQW137" s="411"/>
      <c r="JQX137" s="411"/>
      <c r="JQY137" s="411"/>
      <c r="JQZ137" s="411"/>
      <c r="JRA137" s="411"/>
      <c r="JRB137" s="411"/>
      <c r="JRC137" s="411"/>
      <c r="JRD137" s="411"/>
      <c r="JRE137" s="411"/>
      <c r="JRF137" s="411"/>
      <c r="JRG137" s="411"/>
      <c r="JRH137" s="411"/>
      <c r="JRI137" s="411"/>
      <c r="JRJ137" s="411"/>
      <c r="JRK137" s="411"/>
      <c r="JRL137" s="411"/>
      <c r="JRM137" s="411"/>
      <c r="JRN137" s="411"/>
      <c r="JRO137" s="411"/>
      <c r="JRP137" s="411"/>
      <c r="JRQ137" s="411"/>
      <c r="JRR137" s="411"/>
      <c r="JRS137" s="411"/>
      <c r="JRT137" s="411"/>
      <c r="JRU137" s="411"/>
      <c r="JRV137" s="411"/>
      <c r="JRW137" s="411"/>
      <c r="JRX137" s="411"/>
      <c r="JRY137" s="411"/>
      <c r="JRZ137" s="411"/>
      <c r="JSA137" s="411"/>
      <c r="JSB137" s="411"/>
      <c r="JSC137" s="411"/>
      <c r="JSD137" s="411"/>
      <c r="JSE137" s="411"/>
      <c r="JSF137" s="411"/>
      <c r="JSG137" s="411"/>
      <c r="JSH137" s="411"/>
      <c r="JSI137" s="411"/>
      <c r="JSJ137" s="411"/>
      <c r="JSK137" s="411"/>
      <c r="JSL137" s="411"/>
      <c r="JSM137" s="411"/>
      <c r="JSN137" s="411"/>
      <c r="JSO137" s="411"/>
      <c r="JSP137" s="411"/>
      <c r="JSQ137" s="411"/>
      <c r="JSR137" s="411"/>
      <c r="JSS137" s="411"/>
      <c r="JST137" s="411"/>
      <c r="JSU137" s="411"/>
      <c r="JSV137" s="411"/>
      <c r="JSW137" s="411"/>
      <c r="JSX137" s="411"/>
      <c r="JSY137" s="411"/>
      <c r="JSZ137" s="411"/>
      <c r="JTA137" s="411"/>
      <c r="JTB137" s="411"/>
      <c r="JTC137" s="411"/>
      <c r="JTD137" s="411"/>
      <c r="JTE137" s="411"/>
      <c r="JTF137" s="411"/>
      <c r="JTG137" s="411"/>
      <c r="JTH137" s="411"/>
      <c r="JTI137" s="411"/>
      <c r="JTJ137" s="411"/>
      <c r="JTK137" s="411"/>
      <c r="JTL137" s="411"/>
      <c r="JTM137" s="411"/>
      <c r="JTN137" s="411"/>
      <c r="JTO137" s="411"/>
      <c r="JTP137" s="411"/>
      <c r="JTQ137" s="411"/>
      <c r="JTR137" s="411"/>
      <c r="JTS137" s="411"/>
      <c r="JTT137" s="411"/>
      <c r="JTU137" s="411"/>
      <c r="JTV137" s="411"/>
      <c r="JTW137" s="411"/>
      <c r="JTX137" s="411"/>
      <c r="JTY137" s="411"/>
      <c r="JTZ137" s="411"/>
      <c r="JUA137" s="411"/>
      <c r="JUB137" s="411"/>
      <c r="JUC137" s="411"/>
      <c r="JUD137" s="411"/>
      <c r="JUE137" s="411"/>
      <c r="JUF137" s="411"/>
      <c r="JUG137" s="411"/>
      <c r="JUH137" s="411"/>
      <c r="JUI137" s="411"/>
      <c r="JUJ137" s="411"/>
      <c r="JUK137" s="411"/>
      <c r="JUL137" s="411"/>
      <c r="JUM137" s="411"/>
      <c r="JUN137" s="411"/>
      <c r="JUO137" s="411"/>
      <c r="JUP137" s="411"/>
      <c r="JUQ137" s="411"/>
      <c r="JUR137" s="411"/>
      <c r="JUS137" s="411"/>
      <c r="JUT137" s="411"/>
      <c r="JUU137" s="411"/>
      <c r="JUV137" s="411"/>
      <c r="JUW137" s="411"/>
      <c r="JUX137" s="411"/>
      <c r="JUY137" s="411"/>
      <c r="JUZ137" s="411"/>
      <c r="JVA137" s="411"/>
      <c r="JVB137" s="411"/>
      <c r="JVC137" s="411"/>
      <c r="JVD137" s="411"/>
      <c r="JVE137" s="411"/>
      <c r="JVF137" s="411"/>
      <c r="JVG137" s="411"/>
      <c r="JVH137" s="411"/>
      <c r="JVI137" s="411"/>
      <c r="JVJ137" s="411"/>
      <c r="JVK137" s="411"/>
      <c r="JVL137" s="411"/>
      <c r="JVM137" s="411"/>
      <c r="JVN137" s="411"/>
      <c r="JVO137" s="411"/>
      <c r="JVP137" s="411"/>
      <c r="JVQ137" s="411"/>
      <c r="JVR137" s="411"/>
      <c r="JVS137" s="411"/>
      <c r="JVT137" s="411"/>
      <c r="JVU137" s="411"/>
      <c r="JVV137" s="411"/>
      <c r="JVW137" s="411"/>
      <c r="JVX137" s="411"/>
      <c r="JVY137" s="411"/>
      <c r="JVZ137" s="411"/>
      <c r="JWA137" s="411"/>
      <c r="JWB137" s="411"/>
      <c r="JWC137" s="411"/>
      <c r="JWD137" s="411"/>
      <c r="JWE137" s="411"/>
      <c r="JWF137" s="411"/>
      <c r="JWG137" s="411"/>
      <c r="JWH137" s="411"/>
      <c r="JWI137" s="411"/>
      <c r="JWJ137" s="411"/>
      <c r="JWK137" s="411"/>
      <c r="JWL137" s="411"/>
      <c r="JWM137" s="411"/>
      <c r="JWN137" s="411"/>
      <c r="JWO137" s="411"/>
      <c r="JWP137" s="411"/>
      <c r="JWQ137" s="411"/>
      <c r="JWR137" s="411"/>
      <c r="JWS137" s="411"/>
      <c r="JWT137" s="411"/>
      <c r="JWU137" s="411"/>
      <c r="JWV137" s="411"/>
      <c r="JWW137" s="411"/>
      <c r="JWX137" s="411"/>
      <c r="JWY137" s="411"/>
      <c r="JWZ137" s="411"/>
      <c r="JXA137" s="411"/>
      <c r="JXB137" s="411"/>
      <c r="JXC137" s="411"/>
      <c r="JXD137" s="411"/>
      <c r="JXE137" s="411"/>
      <c r="JXF137" s="411"/>
      <c r="JXG137" s="411"/>
      <c r="JXH137" s="411"/>
      <c r="JXI137" s="411"/>
      <c r="JXJ137" s="411"/>
      <c r="JXK137" s="411"/>
      <c r="JXL137" s="411"/>
      <c r="JXM137" s="411"/>
      <c r="JXN137" s="411"/>
      <c r="JXO137" s="411"/>
      <c r="JXP137" s="411"/>
      <c r="JXQ137" s="411"/>
      <c r="JXR137" s="411"/>
      <c r="JXS137" s="411"/>
      <c r="JXT137" s="411"/>
      <c r="JXU137" s="411"/>
      <c r="JXV137" s="411"/>
      <c r="JXW137" s="411"/>
      <c r="JXX137" s="411"/>
      <c r="JXY137" s="411"/>
      <c r="JXZ137" s="411"/>
      <c r="JYA137" s="411"/>
      <c r="JYB137" s="411"/>
      <c r="JYC137" s="411"/>
      <c r="JYD137" s="411"/>
      <c r="JYE137" s="411"/>
      <c r="JYF137" s="411"/>
      <c r="JYG137" s="411"/>
      <c r="JYH137" s="411"/>
      <c r="JYI137" s="411"/>
      <c r="JYJ137" s="411"/>
      <c r="JYK137" s="411"/>
      <c r="JYL137" s="411"/>
      <c r="JYM137" s="411"/>
      <c r="JYN137" s="411"/>
      <c r="JYO137" s="411"/>
      <c r="JYP137" s="411"/>
      <c r="JYQ137" s="411"/>
      <c r="JYR137" s="411"/>
      <c r="JYS137" s="411"/>
      <c r="JYT137" s="411"/>
      <c r="JYU137" s="411"/>
      <c r="JYV137" s="411"/>
      <c r="JYW137" s="411"/>
      <c r="JYX137" s="411"/>
      <c r="JYY137" s="411"/>
      <c r="JYZ137" s="411"/>
      <c r="JZA137" s="411"/>
      <c r="JZB137" s="411"/>
      <c r="JZC137" s="411"/>
      <c r="JZD137" s="411"/>
      <c r="JZE137" s="411"/>
      <c r="JZF137" s="411"/>
      <c r="JZG137" s="411"/>
      <c r="JZH137" s="411"/>
      <c r="JZI137" s="411"/>
      <c r="JZJ137" s="411"/>
      <c r="JZK137" s="411"/>
      <c r="JZL137" s="411"/>
      <c r="JZM137" s="411"/>
      <c r="JZN137" s="411"/>
      <c r="JZO137" s="411"/>
      <c r="JZP137" s="411"/>
      <c r="JZQ137" s="411"/>
      <c r="JZR137" s="411"/>
      <c r="JZS137" s="411"/>
      <c r="JZT137" s="411"/>
      <c r="JZU137" s="411"/>
      <c r="JZV137" s="411"/>
      <c r="JZW137" s="411"/>
      <c r="JZX137" s="411"/>
      <c r="JZY137" s="411"/>
      <c r="JZZ137" s="411"/>
      <c r="KAA137" s="411"/>
      <c r="KAB137" s="411"/>
      <c r="KAC137" s="411"/>
      <c r="KAD137" s="411"/>
      <c r="KAE137" s="411"/>
      <c r="KAF137" s="411"/>
      <c r="KAG137" s="411"/>
      <c r="KAH137" s="411"/>
      <c r="KAI137" s="411"/>
      <c r="KAJ137" s="411"/>
      <c r="KAK137" s="411"/>
      <c r="KAL137" s="411"/>
      <c r="KAM137" s="411"/>
      <c r="KAN137" s="411"/>
      <c r="KAO137" s="411"/>
      <c r="KAP137" s="411"/>
      <c r="KAQ137" s="411"/>
      <c r="KAR137" s="411"/>
      <c r="KAS137" s="411"/>
      <c r="KAT137" s="411"/>
      <c r="KAU137" s="411"/>
      <c r="KAV137" s="411"/>
      <c r="KAW137" s="411"/>
      <c r="KAX137" s="411"/>
      <c r="KAY137" s="411"/>
      <c r="KAZ137" s="411"/>
      <c r="KBA137" s="411"/>
      <c r="KBB137" s="411"/>
      <c r="KBC137" s="411"/>
      <c r="KBD137" s="411"/>
      <c r="KBE137" s="411"/>
      <c r="KBF137" s="411"/>
      <c r="KBG137" s="411"/>
      <c r="KBH137" s="411"/>
      <c r="KBI137" s="411"/>
      <c r="KBJ137" s="411"/>
      <c r="KBK137" s="411"/>
      <c r="KBL137" s="411"/>
      <c r="KBM137" s="411"/>
      <c r="KBN137" s="411"/>
      <c r="KBO137" s="411"/>
      <c r="KBP137" s="411"/>
      <c r="KBQ137" s="411"/>
      <c r="KBR137" s="411"/>
      <c r="KBS137" s="411"/>
      <c r="KBT137" s="411"/>
      <c r="KBU137" s="411"/>
      <c r="KBV137" s="411"/>
      <c r="KBW137" s="411"/>
      <c r="KBX137" s="411"/>
      <c r="KBY137" s="411"/>
      <c r="KBZ137" s="411"/>
      <c r="KCA137" s="411"/>
      <c r="KCB137" s="411"/>
      <c r="KCC137" s="411"/>
      <c r="KCD137" s="411"/>
      <c r="KCE137" s="411"/>
      <c r="KCF137" s="411"/>
      <c r="KCG137" s="411"/>
      <c r="KCH137" s="411"/>
      <c r="KCI137" s="411"/>
      <c r="KCJ137" s="411"/>
      <c r="KCK137" s="411"/>
      <c r="KCL137" s="411"/>
      <c r="KCM137" s="411"/>
      <c r="KCN137" s="411"/>
      <c r="KCO137" s="411"/>
      <c r="KCP137" s="411"/>
      <c r="KCQ137" s="411"/>
      <c r="KCR137" s="411"/>
      <c r="KCS137" s="411"/>
      <c r="KCT137" s="411"/>
      <c r="KCU137" s="411"/>
      <c r="KCV137" s="411"/>
      <c r="KCW137" s="411"/>
      <c r="KCX137" s="411"/>
      <c r="KCY137" s="411"/>
      <c r="KCZ137" s="411"/>
      <c r="KDA137" s="411"/>
      <c r="KDB137" s="411"/>
      <c r="KDC137" s="411"/>
      <c r="KDD137" s="411"/>
      <c r="KDE137" s="411"/>
      <c r="KDF137" s="411"/>
      <c r="KDG137" s="411"/>
      <c r="KDH137" s="411"/>
      <c r="KDI137" s="411"/>
      <c r="KDJ137" s="411"/>
      <c r="KDK137" s="411"/>
      <c r="KDL137" s="411"/>
      <c r="KDM137" s="411"/>
      <c r="KDN137" s="411"/>
      <c r="KDO137" s="411"/>
      <c r="KDP137" s="411"/>
      <c r="KDQ137" s="411"/>
      <c r="KDR137" s="411"/>
      <c r="KDS137" s="411"/>
      <c r="KDT137" s="411"/>
      <c r="KDU137" s="411"/>
      <c r="KDV137" s="411"/>
      <c r="KDW137" s="411"/>
      <c r="KDX137" s="411"/>
      <c r="KDY137" s="411"/>
      <c r="KDZ137" s="411"/>
      <c r="KEA137" s="411"/>
      <c r="KEB137" s="411"/>
      <c r="KEC137" s="411"/>
      <c r="KED137" s="411"/>
      <c r="KEE137" s="411"/>
      <c r="KEF137" s="411"/>
      <c r="KEG137" s="411"/>
      <c r="KEH137" s="411"/>
      <c r="KEI137" s="411"/>
      <c r="KEJ137" s="411"/>
      <c r="KEK137" s="411"/>
      <c r="KEL137" s="411"/>
      <c r="KEM137" s="411"/>
      <c r="KEN137" s="411"/>
      <c r="KEO137" s="411"/>
      <c r="KEP137" s="411"/>
      <c r="KEQ137" s="411"/>
      <c r="KER137" s="411"/>
      <c r="KES137" s="411"/>
      <c r="KET137" s="411"/>
      <c r="KEU137" s="411"/>
      <c r="KEV137" s="411"/>
      <c r="KEW137" s="411"/>
      <c r="KEX137" s="411"/>
      <c r="KEY137" s="411"/>
      <c r="KEZ137" s="411"/>
      <c r="KFA137" s="411"/>
      <c r="KFB137" s="411"/>
      <c r="KFC137" s="411"/>
      <c r="KFD137" s="411"/>
      <c r="KFE137" s="411"/>
      <c r="KFF137" s="411"/>
      <c r="KFG137" s="411"/>
      <c r="KFH137" s="411"/>
      <c r="KFI137" s="411"/>
      <c r="KFJ137" s="411"/>
      <c r="KFK137" s="411"/>
      <c r="KFL137" s="411"/>
      <c r="KFM137" s="411"/>
      <c r="KFN137" s="411"/>
      <c r="KFO137" s="411"/>
      <c r="KFP137" s="411"/>
      <c r="KFQ137" s="411"/>
      <c r="KFR137" s="411"/>
      <c r="KFS137" s="411"/>
      <c r="KFT137" s="411"/>
      <c r="KFU137" s="411"/>
      <c r="KFV137" s="411"/>
      <c r="KFW137" s="411"/>
      <c r="KFX137" s="411"/>
      <c r="KFY137" s="411"/>
      <c r="KFZ137" s="411"/>
      <c r="KGA137" s="411"/>
      <c r="KGB137" s="411"/>
      <c r="KGC137" s="411"/>
      <c r="KGD137" s="411"/>
      <c r="KGE137" s="411"/>
      <c r="KGF137" s="411"/>
      <c r="KGG137" s="411"/>
      <c r="KGH137" s="411"/>
      <c r="KGI137" s="411"/>
      <c r="KGJ137" s="411"/>
      <c r="KGK137" s="411"/>
      <c r="KGL137" s="411"/>
      <c r="KGM137" s="411"/>
      <c r="KGN137" s="411"/>
      <c r="KGO137" s="411"/>
      <c r="KGP137" s="411"/>
      <c r="KGQ137" s="411"/>
      <c r="KGR137" s="411"/>
      <c r="KGS137" s="411"/>
      <c r="KGT137" s="411"/>
      <c r="KGU137" s="411"/>
      <c r="KGV137" s="411"/>
      <c r="KGW137" s="411"/>
      <c r="KGX137" s="411"/>
      <c r="KGY137" s="411"/>
      <c r="KGZ137" s="411"/>
      <c r="KHA137" s="411"/>
      <c r="KHB137" s="411"/>
      <c r="KHC137" s="411"/>
      <c r="KHD137" s="411"/>
      <c r="KHE137" s="411"/>
      <c r="KHF137" s="411"/>
      <c r="KHG137" s="411"/>
      <c r="KHH137" s="411"/>
      <c r="KHI137" s="411"/>
      <c r="KHJ137" s="411"/>
      <c r="KHK137" s="411"/>
      <c r="KHL137" s="411"/>
      <c r="KHM137" s="411"/>
      <c r="KHN137" s="411"/>
      <c r="KHO137" s="411"/>
      <c r="KHP137" s="411"/>
      <c r="KHQ137" s="411"/>
      <c r="KHR137" s="411"/>
      <c r="KHS137" s="411"/>
      <c r="KHT137" s="411"/>
      <c r="KHU137" s="411"/>
      <c r="KHV137" s="411"/>
      <c r="KHW137" s="411"/>
      <c r="KHX137" s="411"/>
      <c r="KHY137" s="411"/>
      <c r="KHZ137" s="411"/>
      <c r="KIA137" s="411"/>
      <c r="KIB137" s="411"/>
      <c r="KIC137" s="411"/>
      <c r="KID137" s="411"/>
      <c r="KIE137" s="411"/>
      <c r="KIF137" s="411"/>
      <c r="KIG137" s="411"/>
      <c r="KIH137" s="411"/>
      <c r="KII137" s="411"/>
      <c r="KIJ137" s="411"/>
      <c r="KIK137" s="411"/>
      <c r="KIL137" s="411"/>
      <c r="KIM137" s="411"/>
      <c r="KIN137" s="411"/>
      <c r="KIO137" s="411"/>
      <c r="KIP137" s="411"/>
      <c r="KIQ137" s="411"/>
      <c r="KIR137" s="411"/>
      <c r="KIS137" s="411"/>
      <c r="KIT137" s="411"/>
      <c r="KIU137" s="411"/>
      <c r="KIV137" s="411"/>
      <c r="KIW137" s="411"/>
      <c r="KIX137" s="411"/>
      <c r="KIY137" s="411"/>
      <c r="KIZ137" s="411"/>
      <c r="KJA137" s="411"/>
      <c r="KJB137" s="411"/>
      <c r="KJC137" s="411"/>
      <c r="KJD137" s="411"/>
      <c r="KJE137" s="411"/>
      <c r="KJF137" s="411"/>
      <c r="KJG137" s="411"/>
      <c r="KJH137" s="411"/>
      <c r="KJI137" s="411"/>
      <c r="KJJ137" s="411"/>
      <c r="KJK137" s="411"/>
      <c r="KJL137" s="411"/>
      <c r="KJM137" s="411"/>
      <c r="KJN137" s="411"/>
      <c r="KJO137" s="411"/>
      <c r="KJP137" s="411"/>
      <c r="KJQ137" s="411"/>
      <c r="KJR137" s="411"/>
      <c r="KJS137" s="411"/>
      <c r="KJT137" s="411"/>
      <c r="KJU137" s="411"/>
      <c r="KJV137" s="411"/>
      <c r="KJW137" s="411"/>
      <c r="KJX137" s="411"/>
      <c r="KJY137" s="411"/>
      <c r="KJZ137" s="411"/>
      <c r="KKA137" s="411"/>
      <c r="KKB137" s="411"/>
      <c r="KKC137" s="411"/>
      <c r="KKD137" s="411"/>
      <c r="KKE137" s="411"/>
      <c r="KKF137" s="411"/>
      <c r="KKG137" s="411"/>
      <c r="KKH137" s="411"/>
      <c r="KKI137" s="411"/>
      <c r="KKJ137" s="411"/>
      <c r="KKK137" s="411"/>
      <c r="KKL137" s="411"/>
      <c r="KKM137" s="411"/>
      <c r="KKN137" s="411"/>
      <c r="KKO137" s="411"/>
      <c r="KKP137" s="411"/>
      <c r="KKQ137" s="411"/>
      <c r="KKR137" s="411"/>
      <c r="KKS137" s="411"/>
      <c r="KKT137" s="411"/>
      <c r="KKU137" s="411"/>
      <c r="KKV137" s="411"/>
      <c r="KKW137" s="411"/>
      <c r="KKX137" s="411"/>
      <c r="KKY137" s="411"/>
      <c r="KKZ137" s="411"/>
      <c r="KLA137" s="411"/>
      <c r="KLB137" s="411"/>
      <c r="KLC137" s="411"/>
      <c r="KLD137" s="411"/>
      <c r="KLE137" s="411"/>
      <c r="KLF137" s="411"/>
      <c r="KLG137" s="411"/>
      <c r="KLH137" s="411"/>
      <c r="KLI137" s="411"/>
      <c r="KLJ137" s="411"/>
      <c r="KLK137" s="411"/>
      <c r="KLL137" s="411"/>
      <c r="KLM137" s="411"/>
      <c r="KLN137" s="411"/>
      <c r="KLO137" s="411"/>
      <c r="KLP137" s="411"/>
      <c r="KLQ137" s="411"/>
      <c r="KLR137" s="411"/>
      <c r="KLS137" s="411"/>
      <c r="KLT137" s="411"/>
      <c r="KLU137" s="411"/>
      <c r="KLV137" s="411"/>
      <c r="KLW137" s="411"/>
      <c r="KLX137" s="411"/>
      <c r="KLY137" s="411"/>
      <c r="KLZ137" s="411"/>
      <c r="KMA137" s="411"/>
      <c r="KMB137" s="411"/>
      <c r="KMC137" s="411"/>
      <c r="KMD137" s="411"/>
      <c r="KME137" s="411"/>
      <c r="KMF137" s="411"/>
      <c r="KMG137" s="411"/>
      <c r="KMH137" s="411"/>
      <c r="KMI137" s="411"/>
      <c r="KMJ137" s="411"/>
      <c r="KMK137" s="411"/>
      <c r="KML137" s="411"/>
      <c r="KMM137" s="411"/>
      <c r="KMN137" s="411"/>
      <c r="KMO137" s="411"/>
      <c r="KMP137" s="411"/>
      <c r="KMQ137" s="411"/>
      <c r="KMR137" s="411"/>
      <c r="KMS137" s="411"/>
      <c r="KMT137" s="411"/>
      <c r="KMU137" s="411"/>
      <c r="KMV137" s="411"/>
      <c r="KMW137" s="411"/>
      <c r="KMX137" s="411"/>
      <c r="KMY137" s="411"/>
      <c r="KMZ137" s="411"/>
      <c r="KNA137" s="411"/>
      <c r="KNB137" s="411"/>
      <c r="KNC137" s="411"/>
      <c r="KND137" s="411"/>
      <c r="KNE137" s="411"/>
      <c r="KNF137" s="411"/>
      <c r="KNG137" s="411"/>
      <c r="KNH137" s="411"/>
      <c r="KNI137" s="411"/>
      <c r="KNJ137" s="411"/>
      <c r="KNK137" s="411"/>
      <c r="KNL137" s="411"/>
      <c r="KNM137" s="411"/>
      <c r="KNN137" s="411"/>
      <c r="KNO137" s="411"/>
      <c r="KNP137" s="411"/>
      <c r="KNQ137" s="411"/>
      <c r="KNR137" s="411"/>
      <c r="KNS137" s="411"/>
      <c r="KNT137" s="411"/>
      <c r="KNU137" s="411"/>
      <c r="KNV137" s="411"/>
      <c r="KNW137" s="411"/>
      <c r="KNX137" s="411"/>
      <c r="KNY137" s="411"/>
      <c r="KNZ137" s="411"/>
      <c r="KOA137" s="411"/>
      <c r="KOB137" s="411"/>
      <c r="KOC137" s="411"/>
      <c r="KOD137" s="411"/>
      <c r="KOE137" s="411"/>
      <c r="KOF137" s="411"/>
      <c r="KOG137" s="411"/>
      <c r="KOH137" s="411"/>
      <c r="KOI137" s="411"/>
      <c r="KOJ137" s="411"/>
      <c r="KOK137" s="411"/>
      <c r="KOL137" s="411"/>
      <c r="KOM137" s="411"/>
      <c r="KON137" s="411"/>
      <c r="KOO137" s="411"/>
      <c r="KOP137" s="411"/>
      <c r="KOQ137" s="411"/>
      <c r="KOR137" s="411"/>
      <c r="KOS137" s="411"/>
      <c r="KOT137" s="411"/>
      <c r="KOU137" s="411"/>
      <c r="KOV137" s="411"/>
      <c r="KOW137" s="411"/>
      <c r="KOX137" s="411"/>
      <c r="KOY137" s="411"/>
      <c r="KOZ137" s="411"/>
      <c r="KPA137" s="411"/>
      <c r="KPB137" s="411"/>
      <c r="KPC137" s="411"/>
      <c r="KPD137" s="411"/>
      <c r="KPE137" s="411"/>
      <c r="KPF137" s="411"/>
      <c r="KPG137" s="411"/>
      <c r="KPH137" s="411"/>
      <c r="KPI137" s="411"/>
      <c r="KPJ137" s="411"/>
      <c r="KPK137" s="411"/>
      <c r="KPL137" s="411"/>
      <c r="KPM137" s="411"/>
      <c r="KPN137" s="411"/>
      <c r="KPO137" s="411"/>
      <c r="KPP137" s="411"/>
      <c r="KPQ137" s="411"/>
      <c r="KPR137" s="411"/>
      <c r="KPS137" s="411"/>
      <c r="KPT137" s="411"/>
      <c r="KPU137" s="411"/>
      <c r="KPV137" s="411"/>
      <c r="KPW137" s="411"/>
      <c r="KPX137" s="411"/>
      <c r="KPY137" s="411"/>
      <c r="KPZ137" s="411"/>
      <c r="KQA137" s="411"/>
      <c r="KQB137" s="411"/>
      <c r="KQC137" s="411"/>
      <c r="KQD137" s="411"/>
      <c r="KQE137" s="411"/>
      <c r="KQF137" s="411"/>
      <c r="KQG137" s="411"/>
      <c r="KQH137" s="411"/>
      <c r="KQI137" s="411"/>
      <c r="KQJ137" s="411"/>
      <c r="KQK137" s="411"/>
      <c r="KQL137" s="411"/>
      <c r="KQM137" s="411"/>
      <c r="KQN137" s="411"/>
      <c r="KQO137" s="411"/>
      <c r="KQP137" s="411"/>
      <c r="KQQ137" s="411"/>
      <c r="KQR137" s="411"/>
      <c r="KQS137" s="411"/>
      <c r="KQT137" s="411"/>
      <c r="KQU137" s="411"/>
      <c r="KQV137" s="411"/>
      <c r="KQW137" s="411"/>
      <c r="KQX137" s="411"/>
      <c r="KQY137" s="411"/>
      <c r="KQZ137" s="411"/>
      <c r="KRA137" s="411"/>
      <c r="KRB137" s="411"/>
      <c r="KRC137" s="411"/>
      <c r="KRD137" s="411"/>
      <c r="KRE137" s="411"/>
      <c r="KRF137" s="411"/>
      <c r="KRG137" s="411"/>
      <c r="KRH137" s="411"/>
      <c r="KRI137" s="411"/>
      <c r="KRJ137" s="411"/>
      <c r="KRK137" s="411"/>
      <c r="KRL137" s="411"/>
      <c r="KRM137" s="411"/>
      <c r="KRN137" s="411"/>
      <c r="KRO137" s="411"/>
      <c r="KRP137" s="411"/>
      <c r="KRQ137" s="411"/>
      <c r="KRR137" s="411"/>
      <c r="KRS137" s="411"/>
      <c r="KRT137" s="411"/>
      <c r="KRU137" s="411"/>
      <c r="KRV137" s="411"/>
      <c r="KRW137" s="411"/>
      <c r="KRX137" s="411"/>
      <c r="KRY137" s="411"/>
      <c r="KRZ137" s="411"/>
      <c r="KSA137" s="411"/>
      <c r="KSB137" s="411"/>
      <c r="KSC137" s="411"/>
      <c r="KSD137" s="411"/>
      <c r="KSE137" s="411"/>
      <c r="KSF137" s="411"/>
      <c r="KSG137" s="411"/>
      <c r="KSH137" s="411"/>
      <c r="KSI137" s="411"/>
      <c r="KSJ137" s="411"/>
      <c r="KSK137" s="411"/>
      <c r="KSL137" s="411"/>
      <c r="KSM137" s="411"/>
      <c r="KSN137" s="411"/>
      <c r="KSO137" s="411"/>
      <c r="KSP137" s="411"/>
      <c r="KSQ137" s="411"/>
      <c r="KSR137" s="411"/>
      <c r="KSS137" s="411"/>
      <c r="KST137" s="411"/>
      <c r="KSU137" s="411"/>
      <c r="KSV137" s="411"/>
      <c r="KSW137" s="411"/>
      <c r="KSX137" s="411"/>
      <c r="KSY137" s="411"/>
      <c r="KSZ137" s="411"/>
      <c r="KTA137" s="411"/>
      <c r="KTB137" s="411"/>
      <c r="KTC137" s="411"/>
      <c r="KTD137" s="411"/>
      <c r="KTE137" s="411"/>
      <c r="KTF137" s="411"/>
      <c r="KTG137" s="411"/>
      <c r="KTH137" s="411"/>
      <c r="KTI137" s="411"/>
      <c r="KTJ137" s="411"/>
      <c r="KTK137" s="411"/>
      <c r="KTL137" s="411"/>
      <c r="KTM137" s="411"/>
      <c r="KTN137" s="411"/>
      <c r="KTO137" s="411"/>
      <c r="KTP137" s="411"/>
      <c r="KTQ137" s="411"/>
      <c r="KTR137" s="411"/>
      <c r="KTS137" s="411"/>
      <c r="KTT137" s="411"/>
      <c r="KTU137" s="411"/>
      <c r="KTV137" s="411"/>
      <c r="KTW137" s="411"/>
      <c r="KTX137" s="411"/>
      <c r="KTY137" s="411"/>
      <c r="KTZ137" s="411"/>
      <c r="KUA137" s="411"/>
      <c r="KUB137" s="411"/>
      <c r="KUC137" s="411"/>
      <c r="KUD137" s="411"/>
      <c r="KUE137" s="411"/>
      <c r="KUF137" s="411"/>
      <c r="KUG137" s="411"/>
      <c r="KUH137" s="411"/>
      <c r="KUI137" s="411"/>
      <c r="KUJ137" s="411"/>
      <c r="KUK137" s="411"/>
      <c r="KUL137" s="411"/>
      <c r="KUM137" s="411"/>
      <c r="KUN137" s="411"/>
      <c r="KUO137" s="411"/>
      <c r="KUP137" s="411"/>
      <c r="KUQ137" s="411"/>
      <c r="KUR137" s="411"/>
      <c r="KUS137" s="411"/>
      <c r="KUT137" s="411"/>
      <c r="KUU137" s="411"/>
      <c r="KUV137" s="411"/>
      <c r="KUW137" s="411"/>
      <c r="KUX137" s="411"/>
      <c r="KUY137" s="411"/>
      <c r="KUZ137" s="411"/>
      <c r="KVA137" s="411"/>
      <c r="KVB137" s="411"/>
      <c r="KVC137" s="411"/>
      <c r="KVD137" s="411"/>
      <c r="KVE137" s="411"/>
      <c r="KVF137" s="411"/>
      <c r="KVG137" s="411"/>
      <c r="KVH137" s="411"/>
      <c r="KVI137" s="411"/>
      <c r="KVJ137" s="411"/>
      <c r="KVK137" s="411"/>
      <c r="KVL137" s="411"/>
      <c r="KVM137" s="411"/>
      <c r="KVN137" s="411"/>
      <c r="KVO137" s="411"/>
      <c r="KVP137" s="411"/>
      <c r="KVQ137" s="411"/>
      <c r="KVR137" s="411"/>
      <c r="KVS137" s="411"/>
      <c r="KVT137" s="411"/>
      <c r="KVU137" s="411"/>
      <c r="KVV137" s="411"/>
      <c r="KVW137" s="411"/>
      <c r="KVX137" s="411"/>
      <c r="KVY137" s="411"/>
      <c r="KVZ137" s="411"/>
      <c r="KWA137" s="411"/>
      <c r="KWB137" s="411"/>
      <c r="KWC137" s="411"/>
      <c r="KWD137" s="411"/>
      <c r="KWE137" s="411"/>
      <c r="KWF137" s="411"/>
      <c r="KWG137" s="411"/>
      <c r="KWH137" s="411"/>
      <c r="KWI137" s="411"/>
      <c r="KWJ137" s="411"/>
      <c r="KWK137" s="411"/>
      <c r="KWL137" s="411"/>
      <c r="KWM137" s="411"/>
      <c r="KWN137" s="411"/>
      <c r="KWO137" s="411"/>
      <c r="KWP137" s="411"/>
      <c r="KWQ137" s="411"/>
      <c r="KWR137" s="411"/>
      <c r="KWS137" s="411"/>
      <c r="KWT137" s="411"/>
      <c r="KWU137" s="411"/>
      <c r="KWV137" s="411"/>
      <c r="KWW137" s="411"/>
      <c r="KWX137" s="411"/>
      <c r="KWY137" s="411"/>
      <c r="KWZ137" s="411"/>
      <c r="KXA137" s="411"/>
      <c r="KXB137" s="411"/>
      <c r="KXC137" s="411"/>
      <c r="KXD137" s="411"/>
      <c r="KXE137" s="411"/>
      <c r="KXF137" s="411"/>
      <c r="KXG137" s="411"/>
      <c r="KXH137" s="411"/>
      <c r="KXI137" s="411"/>
      <c r="KXJ137" s="411"/>
      <c r="KXK137" s="411"/>
      <c r="KXL137" s="411"/>
      <c r="KXM137" s="411"/>
      <c r="KXN137" s="411"/>
      <c r="KXO137" s="411"/>
      <c r="KXP137" s="411"/>
      <c r="KXQ137" s="411"/>
      <c r="KXR137" s="411"/>
      <c r="KXS137" s="411"/>
      <c r="KXT137" s="411"/>
      <c r="KXU137" s="411"/>
      <c r="KXV137" s="411"/>
      <c r="KXW137" s="411"/>
      <c r="KXX137" s="411"/>
      <c r="KXY137" s="411"/>
      <c r="KXZ137" s="411"/>
      <c r="KYA137" s="411"/>
      <c r="KYB137" s="411"/>
      <c r="KYC137" s="411"/>
      <c r="KYD137" s="411"/>
      <c r="KYE137" s="411"/>
      <c r="KYF137" s="411"/>
      <c r="KYG137" s="411"/>
      <c r="KYH137" s="411"/>
      <c r="KYI137" s="411"/>
      <c r="KYJ137" s="411"/>
      <c r="KYK137" s="411"/>
      <c r="KYL137" s="411"/>
      <c r="KYM137" s="411"/>
      <c r="KYN137" s="411"/>
      <c r="KYO137" s="411"/>
      <c r="KYP137" s="411"/>
      <c r="KYQ137" s="411"/>
      <c r="KYR137" s="411"/>
      <c r="KYS137" s="411"/>
      <c r="KYT137" s="411"/>
      <c r="KYU137" s="411"/>
      <c r="KYV137" s="411"/>
      <c r="KYW137" s="411"/>
      <c r="KYX137" s="411"/>
      <c r="KYY137" s="411"/>
      <c r="KYZ137" s="411"/>
      <c r="KZA137" s="411"/>
      <c r="KZB137" s="411"/>
      <c r="KZC137" s="411"/>
      <c r="KZD137" s="411"/>
      <c r="KZE137" s="411"/>
      <c r="KZF137" s="411"/>
      <c r="KZG137" s="411"/>
      <c r="KZH137" s="411"/>
      <c r="KZI137" s="411"/>
      <c r="KZJ137" s="411"/>
      <c r="KZK137" s="411"/>
      <c r="KZL137" s="411"/>
      <c r="KZM137" s="411"/>
      <c r="KZN137" s="411"/>
      <c r="KZO137" s="411"/>
      <c r="KZP137" s="411"/>
      <c r="KZQ137" s="411"/>
      <c r="KZR137" s="411"/>
      <c r="KZS137" s="411"/>
      <c r="KZT137" s="411"/>
      <c r="KZU137" s="411"/>
      <c r="KZV137" s="411"/>
      <c r="KZW137" s="411"/>
      <c r="KZX137" s="411"/>
      <c r="KZY137" s="411"/>
      <c r="KZZ137" s="411"/>
      <c r="LAA137" s="411"/>
      <c r="LAB137" s="411"/>
      <c r="LAC137" s="411"/>
      <c r="LAD137" s="411"/>
      <c r="LAE137" s="411"/>
      <c r="LAF137" s="411"/>
      <c r="LAG137" s="411"/>
      <c r="LAH137" s="411"/>
      <c r="LAI137" s="411"/>
      <c r="LAJ137" s="411"/>
      <c r="LAK137" s="411"/>
      <c r="LAL137" s="411"/>
      <c r="LAM137" s="411"/>
      <c r="LAN137" s="411"/>
      <c r="LAO137" s="411"/>
      <c r="LAP137" s="411"/>
      <c r="LAQ137" s="411"/>
      <c r="LAR137" s="411"/>
      <c r="LAS137" s="411"/>
      <c r="LAT137" s="411"/>
      <c r="LAU137" s="411"/>
      <c r="LAV137" s="411"/>
      <c r="LAW137" s="411"/>
      <c r="LAX137" s="411"/>
      <c r="LAY137" s="411"/>
      <c r="LAZ137" s="411"/>
      <c r="LBA137" s="411"/>
      <c r="LBB137" s="411"/>
      <c r="LBC137" s="411"/>
      <c r="LBD137" s="411"/>
      <c r="LBE137" s="411"/>
      <c r="LBF137" s="411"/>
      <c r="LBG137" s="411"/>
      <c r="LBH137" s="411"/>
      <c r="LBI137" s="411"/>
      <c r="LBJ137" s="411"/>
      <c r="LBK137" s="411"/>
      <c r="LBL137" s="411"/>
      <c r="LBM137" s="411"/>
      <c r="LBN137" s="411"/>
      <c r="LBO137" s="411"/>
      <c r="LBP137" s="411"/>
      <c r="LBQ137" s="411"/>
      <c r="LBR137" s="411"/>
      <c r="LBS137" s="411"/>
      <c r="LBT137" s="411"/>
      <c r="LBU137" s="411"/>
      <c r="LBV137" s="411"/>
      <c r="LBW137" s="411"/>
      <c r="LBX137" s="411"/>
      <c r="LBY137" s="411"/>
      <c r="LBZ137" s="411"/>
      <c r="LCA137" s="411"/>
      <c r="LCB137" s="411"/>
      <c r="LCC137" s="411"/>
      <c r="LCD137" s="411"/>
      <c r="LCE137" s="411"/>
      <c r="LCF137" s="411"/>
      <c r="LCG137" s="411"/>
      <c r="LCH137" s="411"/>
      <c r="LCI137" s="411"/>
      <c r="LCJ137" s="411"/>
      <c r="LCK137" s="411"/>
      <c r="LCL137" s="411"/>
      <c r="LCM137" s="411"/>
      <c r="LCN137" s="411"/>
      <c r="LCO137" s="411"/>
      <c r="LCP137" s="411"/>
      <c r="LCQ137" s="411"/>
      <c r="LCR137" s="411"/>
      <c r="LCS137" s="411"/>
      <c r="LCT137" s="411"/>
      <c r="LCU137" s="411"/>
      <c r="LCV137" s="411"/>
      <c r="LCW137" s="411"/>
      <c r="LCX137" s="411"/>
      <c r="LCY137" s="411"/>
      <c r="LCZ137" s="411"/>
      <c r="LDA137" s="411"/>
      <c r="LDB137" s="411"/>
      <c r="LDC137" s="411"/>
      <c r="LDD137" s="411"/>
      <c r="LDE137" s="411"/>
      <c r="LDF137" s="411"/>
      <c r="LDG137" s="411"/>
      <c r="LDH137" s="411"/>
      <c r="LDI137" s="411"/>
      <c r="LDJ137" s="411"/>
      <c r="LDK137" s="411"/>
      <c r="LDL137" s="411"/>
      <c r="LDM137" s="411"/>
      <c r="LDN137" s="411"/>
      <c r="LDO137" s="411"/>
      <c r="LDP137" s="411"/>
      <c r="LDQ137" s="411"/>
      <c r="LDR137" s="411"/>
      <c r="LDS137" s="411"/>
      <c r="LDT137" s="411"/>
      <c r="LDU137" s="411"/>
      <c r="LDV137" s="411"/>
      <c r="LDW137" s="411"/>
      <c r="LDX137" s="411"/>
      <c r="LDY137" s="411"/>
      <c r="LDZ137" s="411"/>
      <c r="LEA137" s="411"/>
      <c r="LEB137" s="411"/>
      <c r="LEC137" s="411"/>
      <c r="LED137" s="411"/>
      <c r="LEE137" s="411"/>
      <c r="LEF137" s="411"/>
      <c r="LEG137" s="411"/>
      <c r="LEH137" s="411"/>
      <c r="LEI137" s="411"/>
      <c r="LEJ137" s="411"/>
      <c r="LEK137" s="411"/>
      <c r="LEL137" s="411"/>
      <c r="LEM137" s="411"/>
      <c r="LEN137" s="411"/>
      <c r="LEO137" s="411"/>
      <c r="LEP137" s="411"/>
      <c r="LEQ137" s="411"/>
      <c r="LER137" s="411"/>
      <c r="LES137" s="411"/>
      <c r="LET137" s="411"/>
      <c r="LEU137" s="411"/>
      <c r="LEV137" s="411"/>
      <c r="LEW137" s="411"/>
      <c r="LEX137" s="411"/>
      <c r="LEY137" s="411"/>
      <c r="LEZ137" s="411"/>
      <c r="LFA137" s="411"/>
      <c r="LFB137" s="411"/>
      <c r="LFC137" s="411"/>
      <c r="LFD137" s="411"/>
      <c r="LFE137" s="411"/>
      <c r="LFF137" s="411"/>
      <c r="LFG137" s="411"/>
      <c r="LFH137" s="411"/>
      <c r="LFI137" s="411"/>
      <c r="LFJ137" s="411"/>
      <c r="LFK137" s="411"/>
      <c r="LFL137" s="411"/>
      <c r="LFM137" s="411"/>
      <c r="LFN137" s="411"/>
      <c r="LFO137" s="411"/>
      <c r="LFP137" s="411"/>
      <c r="LFQ137" s="411"/>
      <c r="LFR137" s="411"/>
      <c r="LFS137" s="411"/>
      <c r="LFT137" s="411"/>
      <c r="LFU137" s="411"/>
      <c r="LFV137" s="411"/>
      <c r="LFW137" s="411"/>
      <c r="LFX137" s="411"/>
      <c r="LFY137" s="411"/>
      <c r="LFZ137" s="411"/>
      <c r="LGA137" s="411"/>
      <c r="LGB137" s="411"/>
      <c r="LGC137" s="411"/>
      <c r="LGD137" s="411"/>
      <c r="LGE137" s="411"/>
      <c r="LGF137" s="411"/>
      <c r="LGG137" s="411"/>
      <c r="LGH137" s="411"/>
      <c r="LGI137" s="411"/>
      <c r="LGJ137" s="411"/>
      <c r="LGK137" s="411"/>
      <c r="LGL137" s="411"/>
      <c r="LGM137" s="411"/>
      <c r="LGN137" s="411"/>
      <c r="LGO137" s="411"/>
      <c r="LGP137" s="411"/>
      <c r="LGQ137" s="411"/>
      <c r="LGR137" s="411"/>
      <c r="LGS137" s="411"/>
      <c r="LGT137" s="411"/>
      <c r="LGU137" s="411"/>
      <c r="LGV137" s="411"/>
      <c r="LGW137" s="411"/>
      <c r="LGX137" s="411"/>
      <c r="LGY137" s="411"/>
      <c r="LGZ137" s="411"/>
      <c r="LHA137" s="411"/>
      <c r="LHB137" s="411"/>
      <c r="LHC137" s="411"/>
      <c r="LHD137" s="411"/>
      <c r="LHE137" s="411"/>
      <c r="LHF137" s="411"/>
      <c r="LHG137" s="411"/>
      <c r="LHH137" s="411"/>
      <c r="LHI137" s="411"/>
      <c r="LHJ137" s="411"/>
      <c r="LHK137" s="411"/>
      <c r="LHL137" s="411"/>
      <c r="LHM137" s="411"/>
      <c r="LHN137" s="411"/>
      <c r="LHO137" s="411"/>
      <c r="LHP137" s="411"/>
      <c r="LHQ137" s="411"/>
      <c r="LHR137" s="411"/>
      <c r="LHS137" s="411"/>
      <c r="LHT137" s="411"/>
      <c r="LHU137" s="411"/>
      <c r="LHV137" s="411"/>
      <c r="LHW137" s="411"/>
      <c r="LHX137" s="411"/>
      <c r="LHY137" s="411"/>
      <c r="LHZ137" s="411"/>
      <c r="LIA137" s="411"/>
      <c r="LIB137" s="411"/>
      <c r="LIC137" s="411"/>
      <c r="LID137" s="411"/>
      <c r="LIE137" s="411"/>
      <c r="LIF137" s="411"/>
      <c r="LIG137" s="411"/>
      <c r="LIH137" s="411"/>
      <c r="LII137" s="411"/>
      <c r="LIJ137" s="411"/>
      <c r="LIK137" s="411"/>
      <c r="LIL137" s="411"/>
      <c r="LIM137" s="411"/>
      <c r="LIN137" s="411"/>
      <c r="LIO137" s="411"/>
      <c r="LIP137" s="411"/>
      <c r="LIQ137" s="411"/>
      <c r="LIR137" s="411"/>
      <c r="LIS137" s="411"/>
      <c r="LIT137" s="411"/>
      <c r="LIU137" s="411"/>
      <c r="LIV137" s="411"/>
      <c r="LIW137" s="411"/>
      <c r="LIX137" s="411"/>
      <c r="LIY137" s="411"/>
      <c r="LIZ137" s="411"/>
      <c r="LJA137" s="411"/>
      <c r="LJB137" s="411"/>
      <c r="LJC137" s="411"/>
      <c r="LJD137" s="411"/>
      <c r="LJE137" s="411"/>
      <c r="LJF137" s="411"/>
      <c r="LJG137" s="411"/>
      <c r="LJH137" s="411"/>
      <c r="LJI137" s="411"/>
      <c r="LJJ137" s="411"/>
      <c r="LJK137" s="411"/>
      <c r="LJL137" s="411"/>
      <c r="LJM137" s="411"/>
      <c r="LJN137" s="411"/>
      <c r="LJO137" s="411"/>
      <c r="LJP137" s="411"/>
      <c r="LJQ137" s="411"/>
      <c r="LJR137" s="411"/>
      <c r="LJS137" s="411"/>
      <c r="LJT137" s="411"/>
      <c r="LJU137" s="411"/>
      <c r="LJV137" s="411"/>
      <c r="LJW137" s="411"/>
      <c r="LJX137" s="411"/>
      <c r="LJY137" s="411"/>
      <c r="LJZ137" s="411"/>
      <c r="LKA137" s="411"/>
      <c r="LKB137" s="411"/>
      <c r="LKC137" s="411"/>
      <c r="LKD137" s="411"/>
      <c r="LKE137" s="411"/>
      <c r="LKF137" s="411"/>
      <c r="LKG137" s="411"/>
      <c r="LKH137" s="411"/>
      <c r="LKI137" s="411"/>
      <c r="LKJ137" s="411"/>
      <c r="LKK137" s="411"/>
      <c r="LKL137" s="411"/>
      <c r="LKM137" s="411"/>
      <c r="LKN137" s="411"/>
      <c r="LKO137" s="411"/>
      <c r="LKP137" s="411"/>
      <c r="LKQ137" s="411"/>
      <c r="LKR137" s="411"/>
      <c r="LKS137" s="411"/>
      <c r="LKT137" s="411"/>
      <c r="LKU137" s="411"/>
      <c r="LKV137" s="411"/>
      <c r="LKW137" s="411"/>
      <c r="LKX137" s="411"/>
      <c r="LKY137" s="411"/>
      <c r="LKZ137" s="411"/>
      <c r="LLA137" s="411"/>
      <c r="LLB137" s="411"/>
      <c r="LLC137" s="411"/>
      <c r="LLD137" s="411"/>
      <c r="LLE137" s="411"/>
      <c r="LLF137" s="411"/>
      <c r="LLG137" s="411"/>
      <c r="LLH137" s="411"/>
      <c r="LLI137" s="411"/>
      <c r="LLJ137" s="411"/>
      <c r="LLK137" s="411"/>
      <c r="LLL137" s="411"/>
      <c r="LLM137" s="411"/>
      <c r="LLN137" s="411"/>
      <c r="LLO137" s="411"/>
      <c r="LLP137" s="411"/>
      <c r="LLQ137" s="411"/>
      <c r="LLR137" s="411"/>
      <c r="LLS137" s="411"/>
      <c r="LLT137" s="411"/>
      <c r="LLU137" s="411"/>
      <c r="LLV137" s="411"/>
      <c r="LLW137" s="411"/>
      <c r="LLX137" s="411"/>
      <c r="LLY137" s="411"/>
      <c r="LLZ137" s="411"/>
      <c r="LMA137" s="411"/>
      <c r="LMB137" s="411"/>
      <c r="LMC137" s="411"/>
      <c r="LMD137" s="411"/>
      <c r="LME137" s="411"/>
      <c r="LMF137" s="411"/>
      <c r="LMG137" s="411"/>
      <c r="LMH137" s="411"/>
      <c r="LMI137" s="411"/>
      <c r="LMJ137" s="411"/>
      <c r="LMK137" s="411"/>
      <c r="LML137" s="411"/>
      <c r="LMM137" s="411"/>
      <c r="LMN137" s="411"/>
      <c r="LMO137" s="411"/>
      <c r="LMP137" s="411"/>
      <c r="LMQ137" s="411"/>
      <c r="LMR137" s="411"/>
      <c r="LMS137" s="411"/>
      <c r="LMT137" s="411"/>
      <c r="LMU137" s="411"/>
      <c r="LMV137" s="411"/>
      <c r="LMW137" s="411"/>
      <c r="LMX137" s="411"/>
      <c r="LMY137" s="411"/>
      <c r="LMZ137" s="411"/>
      <c r="LNA137" s="411"/>
      <c r="LNB137" s="411"/>
      <c r="LNC137" s="411"/>
      <c r="LND137" s="411"/>
      <c r="LNE137" s="411"/>
      <c r="LNF137" s="411"/>
      <c r="LNG137" s="411"/>
      <c r="LNH137" s="411"/>
      <c r="LNI137" s="411"/>
      <c r="LNJ137" s="411"/>
      <c r="LNK137" s="411"/>
      <c r="LNL137" s="411"/>
      <c r="LNM137" s="411"/>
      <c r="LNN137" s="411"/>
      <c r="LNO137" s="411"/>
      <c r="LNP137" s="411"/>
      <c r="LNQ137" s="411"/>
      <c r="LNR137" s="411"/>
      <c r="LNS137" s="411"/>
      <c r="LNT137" s="411"/>
      <c r="LNU137" s="411"/>
      <c r="LNV137" s="411"/>
      <c r="LNW137" s="411"/>
      <c r="LNX137" s="411"/>
      <c r="LNY137" s="411"/>
      <c r="LNZ137" s="411"/>
      <c r="LOA137" s="411"/>
      <c r="LOB137" s="411"/>
      <c r="LOC137" s="411"/>
      <c r="LOD137" s="411"/>
      <c r="LOE137" s="411"/>
      <c r="LOF137" s="411"/>
      <c r="LOG137" s="411"/>
      <c r="LOH137" s="411"/>
      <c r="LOI137" s="411"/>
      <c r="LOJ137" s="411"/>
      <c r="LOK137" s="411"/>
      <c r="LOL137" s="411"/>
      <c r="LOM137" s="411"/>
      <c r="LON137" s="411"/>
      <c r="LOO137" s="411"/>
      <c r="LOP137" s="411"/>
      <c r="LOQ137" s="411"/>
      <c r="LOR137" s="411"/>
      <c r="LOS137" s="411"/>
      <c r="LOT137" s="411"/>
      <c r="LOU137" s="411"/>
      <c r="LOV137" s="411"/>
      <c r="LOW137" s="411"/>
      <c r="LOX137" s="411"/>
      <c r="LOY137" s="411"/>
      <c r="LOZ137" s="411"/>
      <c r="LPA137" s="411"/>
      <c r="LPB137" s="411"/>
      <c r="LPC137" s="411"/>
      <c r="LPD137" s="411"/>
      <c r="LPE137" s="411"/>
      <c r="LPF137" s="411"/>
      <c r="LPG137" s="411"/>
      <c r="LPH137" s="411"/>
      <c r="LPI137" s="411"/>
      <c r="LPJ137" s="411"/>
      <c r="LPK137" s="411"/>
      <c r="LPL137" s="411"/>
      <c r="LPM137" s="411"/>
      <c r="LPN137" s="411"/>
      <c r="LPO137" s="411"/>
      <c r="LPP137" s="411"/>
      <c r="LPQ137" s="411"/>
      <c r="LPR137" s="411"/>
      <c r="LPS137" s="411"/>
      <c r="LPT137" s="411"/>
      <c r="LPU137" s="411"/>
      <c r="LPV137" s="411"/>
      <c r="LPW137" s="411"/>
      <c r="LPX137" s="411"/>
      <c r="LPY137" s="411"/>
      <c r="LPZ137" s="411"/>
      <c r="LQA137" s="411"/>
      <c r="LQB137" s="411"/>
      <c r="LQC137" s="411"/>
      <c r="LQD137" s="411"/>
      <c r="LQE137" s="411"/>
      <c r="LQF137" s="411"/>
      <c r="LQG137" s="411"/>
      <c r="LQH137" s="411"/>
      <c r="LQI137" s="411"/>
      <c r="LQJ137" s="411"/>
      <c r="LQK137" s="411"/>
      <c r="LQL137" s="411"/>
      <c r="LQM137" s="411"/>
      <c r="LQN137" s="411"/>
      <c r="LQO137" s="411"/>
      <c r="LQP137" s="411"/>
      <c r="LQQ137" s="411"/>
      <c r="LQR137" s="411"/>
      <c r="LQS137" s="411"/>
      <c r="LQT137" s="411"/>
      <c r="LQU137" s="411"/>
      <c r="LQV137" s="411"/>
      <c r="LQW137" s="411"/>
      <c r="LQX137" s="411"/>
      <c r="LQY137" s="411"/>
      <c r="LQZ137" s="411"/>
      <c r="LRA137" s="411"/>
      <c r="LRB137" s="411"/>
      <c r="LRC137" s="411"/>
      <c r="LRD137" s="411"/>
      <c r="LRE137" s="411"/>
      <c r="LRF137" s="411"/>
      <c r="LRG137" s="411"/>
      <c r="LRH137" s="411"/>
      <c r="LRI137" s="411"/>
      <c r="LRJ137" s="411"/>
      <c r="LRK137" s="411"/>
      <c r="LRL137" s="411"/>
      <c r="LRM137" s="411"/>
      <c r="LRN137" s="411"/>
      <c r="LRO137" s="411"/>
      <c r="LRP137" s="411"/>
      <c r="LRQ137" s="411"/>
      <c r="LRR137" s="411"/>
      <c r="LRS137" s="411"/>
      <c r="LRT137" s="411"/>
      <c r="LRU137" s="411"/>
      <c r="LRV137" s="411"/>
      <c r="LRW137" s="411"/>
      <c r="LRX137" s="411"/>
      <c r="LRY137" s="411"/>
      <c r="LRZ137" s="411"/>
      <c r="LSA137" s="411"/>
      <c r="LSB137" s="411"/>
      <c r="LSC137" s="411"/>
      <c r="LSD137" s="411"/>
      <c r="LSE137" s="411"/>
      <c r="LSF137" s="411"/>
      <c r="LSG137" s="411"/>
      <c r="LSH137" s="411"/>
      <c r="LSI137" s="411"/>
      <c r="LSJ137" s="411"/>
      <c r="LSK137" s="411"/>
      <c r="LSL137" s="411"/>
      <c r="LSM137" s="411"/>
      <c r="LSN137" s="411"/>
      <c r="LSO137" s="411"/>
      <c r="LSP137" s="411"/>
      <c r="LSQ137" s="411"/>
      <c r="LSR137" s="411"/>
      <c r="LSS137" s="411"/>
      <c r="LST137" s="411"/>
      <c r="LSU137" s="411"/>
      <c r="LSV137" s="411"/>
      <c r="LSW137" s="411"/>
      <c r="LSX137" s="411"/>
      <c r="LSY137" s="411"/>
      <c r="LSZ137" s="411"/>
      <c r="LTA137" s="411"/>
      <c r="LTB137" s="411"/>
      <c r="LTC137" s="411"/>
      <c r="LTD137" s="411"/>
      <c r="LTE137" s="411"/>
      <c r="LTF137" s="411"/>
      <c r="LTG137" s="411"/>
      <c r="LTH137" s="411"/>
      <c r="LTI137" s="411"/>
      <c r="LTJ137" s="411"/>
      <c r="LTK137" s="411"/>
      <c r="LTL137" s="411"/>
      <c r="LTM137" s="411"/>
      <c r="LTN137" s="411"/>
      <c r="LTO137" s="411"/>
      <c r="LTP137" s="411"/>
      <c r="LTQ137" s="411"/>
      <c r="LTR137" s="411"/>
      <c r="LTS137" s="411"/>
      <c r="LTT137" s="411"/>
      <c r="LTU137" s="411"/>
      <c r="LTV137" s="411"/>
      <c r="LTW137" s="411"/>
      <c r="LTX137" s="411"/>
      <c r="LTY137" s="411"/>
      <c r="LTZ137" s="411"/>
      <c r="LUA137" s="411"/>
      <c r="LUB137" s="411"/>
      <c r="LUC137" s="411"/>
      <c r="LUD137" s="411"/>
      <c r="LUE137" s="411"/>
      <c r="LUF137" s="411"/>
      <c r="LUG137" s="411"/>
      <c r="LUH137" s="411"/>
      <c r="LUI137" s="411"/>
      <c r="LUJ137" s="411"/>
      <c r="LUK137" s="411"/>
      <c r="LUL137" s="411"/>
      <c r="LUM137" s="411"/>
      <c r="LUN137" s="411"/>
      <c r="LUO137" s="411"/>
      <c r="LUP137" s="411"/>
      <c r="LUQ137" s="411"/>
      <c r="LUR137" s="411"/>
      <c r="LUS137" s="411"/>
      <c r="LUT137" s="411"/>
      <c r="LUU137" s="411"/>
      <c r="LUV137" s="411"/>
      <c r="LUW137" s="411"/>
      <c r="LUX137" s="411"/>
      <c r="LUY137" s="411"/>
      <c r="LUZ137" s="411"/>
      <c r="LVA137" s="411"/>
      <c r="LVB137" s="411"/>
      <c r="LVC137" s="411"/>
      <c r="LVD137" s="411"/>
      <c r="LVE137" s="411"/>
      <c r="LVF137" s="411"/>
      <c r="LVG137" s="411"/>
      <c r="LVH137" s="411"/>
      <c r="LVI137" s="411"/>
      <c r="LVJ137" s="411"/>
      <c r="LVK137" s="411"/>
      <c r="LVL137" s="411"/>
      <c r="LVM137" s="411"/>
      <c r="LVN137" s="411"/>
      <c r="LVO137" s="411"/>
      <c r="LVP137" s="411"/>
      <c r="LVQ137" s="411"/>
      <c r="LVR137" s="411"/>
      <c r="LVS137" s="411"/>
      <c r="LVT137" s="411"/>
      <c r="LVU137" s="411"/>
      <c r="LVV137" s="411"/>
      <c r="LVW137" s="411"/>
      <c r="LVX137" s="411"/>
      <c r="LVY137" s="411"/>
      <c r="LVZ137" s="411"/>
      <c r="LWA137" s="411"/>
      <c r="LWB137" s="411"/>
      <c r="LWC137" s="411"/>
      <c r="LWD137" s="411"/>
      <c r="LWE137" s="411"/>
      <c r="LWF137" s="411"/>
      <c r="LWG137" s="411"/>
      <c r="LWH137" s="411"/>
      <c r="LWI137" s="411"/>
      <c r="LWJ137" s="411"/>
      <c r="LWK137" s="411"/>
      <c r="LWL137" s="411"/>
      <c r="LWM137" s="411"/>
      <c r="LWN137" s="411"/>
      <c r="LWO137" s="411"/>
      <c r="LWP137" s="411"/>
      <c r="LWQ137" s="411"/>
      <c r="LWR137" s="411"/>
      <c r="LWS137" s="411"/>
      <c r="LWT137" s="411"/>
      <c r="LWU137" s="411"/>
      <c r="LWV137" s="411"/>
      <c r="LWW137" s="411"/>
      <c r="LWX137" s="411"/>
      <c r="LWY137" s="411"/>
      <c r="LWZ137" s="411"/>
      <c r="LXA137" s="411"/>
      <c r="LXB137" s="411"/>
      <c r="LXC137" s="411"/>
      <c r="LXD137" s="411"/>
      <c r="LXE137" s="411"/>
      <c r="LXF137" s="411"/>
      <c r="LXG137" s="411"/>
      <c r="LXH137" s="411"/>
      <c r="LXI137" s="411"/>
      <c r="LXJ137" s="411"/>
      <c r="LXK137" s="411"/>
      <c r="LXL137" s="411"/>
      <c r="LXM137" s="411"/>
      <c r="LXN137" s="411"/>
      <c r="LXO137" s="411"/>
      <c r="LXP137" s="411"/>
      <c r="LXQ137" s="411"/>
      <c r="LXR137" s="411"/>
      <c r="LXS137" s="411"/>
      <c r="LXT137" s="411"/>
      <c r="LXU137" s="411"/>
      <c r="LXV137" s="411"/>
      <c r="LXW137" s="411"/>
      <c r="LXX137" s="411"/>
      <c r="LXY137" s="411"/>
      <c r="LXZ137" s="411"/>
      <c r="LYA137" s="411"/>
      <c r="LYB137" s="411"/>
      <c r="LYC137" s="411"/>
      <c r="LYD137" s="411"/>
      <c r="LYE137" s="411"/>
      <c r="LYF137" s="411"/>
      <c r="LYG137" s="411"/>
      <c r="LYH137" s="411"/>
      <c r="LYI137" s="411"/>
      <c r="LYJ137" s="411"/>
      <c r="LYK137" s="411"/>
      <c r="LYL137" s="411"/>
      <c r="LYM137" s="411"/>
      <c r="LYN137" s="411"/>
      <c r="LYO137" s="411"/>
      <c r="LYP137" s="411"/>
      <c r="LYQ137" s="411"/>
      <c r="LYR137" s="411"/>
      <c r="LYS137" s="411"/>
      <c r="LYT137" s="411"/>
      <c r="LYU137" s="411"/>
      <c r="LYV137" s="411"/>
      <c r="LYW137" s="411"/>
      <c r="LYX137" s="411"/>
      <c r="LYY137" s="411"/>
      <c r="LYZ137" s="411"/>
      <c r="LZA137" s="411"/>
      <c r="LZB137" s="411"/>
      <c r="LZC137" s="411"/>
      <c r="LZD137" s="411"/>
      <c r="LZE137" s="411"/>
      <c r="LZF137" s="411"/>
      <c r="LZG137" s="411"/>
      <c r="LZH137" s="411"/>
      <c r="LZI137" s="411"/>
      <c r="LZJ137" s="411"/>
      <c r="LZK137" s="411"/>
      <c r="LZL137" s="411"/>
      <c r="LZM137" s="411"/>
      <c r="LZN137" s="411"/>
      <c r="LZO137" s="411"/>
      <c r="LZP137" s="411"/>
      <c r="LZQ137" s="411"/>
      <c r="LZR137" s="411"/>
      <c r="LZS137" s="411"/>
      <c r="LZT137" s="411"/>
      <c r="LZU137" s="411"/>
      <c r="LZV137" s="411"/>
      <c r="LZW137" s="411"/>
      <c r="LZX137" s="411"/>
      <c r="LZY137" s="411"/>
      <c r="LZZ137" s="411"/>
      <c r="MAA137" s="411"/>
      <c r="MAB137" s="411"/>
      <c r="MAC137" s="411"/>
      <c r="MAD137" s="411"/>
      <c r="MAE137" s="411"/>
      <c r="MAF137" s="411"/>
      <c r="MAG137" s="411"/>
      <c r="MAH137" s="411"/>
      <c r="MAI137" s="411"/>
      <c r="MAJ137" s="411"/>
      <c r="MAK137" s="411"/>
      <c r="MAL137" s="411"/>
      <c r="MAM137" s="411"/>
      <c r="MAN137" s="411"/>
      <c r="MAO137" s="411"/>
      <c r="MAP137" s="411"/>
      <c r="MAQ137" s="411"/>
      <c r="MAR137" s="411"/>
      <c r="MAS137" s="411"/>
      <c r="MAT137" s="411"/>
      <c r="MAU137" s="411"/>
      <c r="MAV137" s="411"/>
      <c r="MAW137" s="411"/>
      <c r="MAX137" s="411"/>
      <c r="MAY137" s="411"/>
      <c r="MAZ137" s="411"/>
      <c r="MBA137" s="411"/>
      <c r="MBB137" s="411"/>
      <c r="MBC137" s="411"/>
      <c r="MBD137" s="411"/>
      <c r="MBE137" s="411"/>
      <c r="MBF137" s="411"/>
      <c r="MBG137" s="411"/>
      <c r="MBH137" s="411"/>
      <c r="MBI137" s="411"/>
      <c r="MBJ137" s="411"/>
      <c r="MBK137" s="411"/>
      <c r="MBL137" s="411"/>
      <c r="MBM137" s="411"/>
      <c r="MBN137" s="411"/>
      <c r="MBO137" s="411"/>
      <c r="MBP137" s="411"/>
      <c r="MBQ137" s="411"/>
      <c r="MBR137" s="411"/>
      <c r="MBS137" s="411"/>
      <c r="MBT137" s="411"/>
      <c r="MBU137" s="411"/>
      <c r="MBV137" s="411"/>
      <c r="MBW137" s="411"/>
      <c r="MBX137" s="411"/>
      <c r="MBY137" s="411"/>
      <c r="MBZ137" s="411"/>
      <c r="MCA137" s="411"/>
      <c r="MCB137" s="411"/>
      <c r="MCC137" s="411"/>
      <c r="MCD137" s="411"/>
      <c r="MCE137" s="411"/>
      <c r="MCF137" s="411"/>
      <c r="MCG137" s="411"/>
      <c r="MCH137" s="411"/>
      <c r="MCI137" s="411"/>
      <c r="MCJ137" s="411"/>
      <c r="MCK137" s="411"/>
      <c r="MCL137" s="411"/>
      <c r="MCM137" s="411"/>
      <c r="MCN137" s="411"/>
      <c r="MCO137" s="411"/>
      <c r="MCP137" s="411"/>
      <c r="MCQ137" s="411"/>
      <c r="MCR137" s="411"/>
      <c r="MCS137" s="411"/>
      <c r="MCT137" s="411"/>
      <c r="MCU137" s="411"/>
      <c r="MCV137" s="411"/>
      <c r="MCW137" s="411"/>
      <c r="MCX137" s="411"/>
      <c r="MCY137" s="411"/>
      <c r="MCZ137" s="411"/>
      <c r="MDA137" s="411"/>
      <c r="MDB137" s="411"/>
      <c r="MDC137" s="411"/>
      <c r="MDD137" s="411"/>
      <c r="MDE137" s="411"/>
      <c r="MDF137" s="411"/>
      <c r="MDG137" s="411"/>
      <c r="MDH137" s="411"/>
      <c r="MDI137" s="411"/>
      <c r="MDJ137" s="411"/>
      <c r="MDK137" s="411"/>
      <c r="MDL137" s="411"/>
      <c r="MDM137" s="411"/>
      <c r="MDN137" s="411"/>
      <c r="MDO137" s="411"/>
      <c r="MDP137" s="411"/>
      <c r="MDQ137" s="411"/>
      <c r="MDR137" s="411"/>
      <c r="MDS137" s="411"/>
      <c r="MDT137" s="411"/>
      <c r="MDU137" s="411"/>
      <c r="MDV137" s="411"/>
      <c r="MDW137" s="411"/>
      <c r="MDX137" s="411"/>
      <c r="MDY137" s="411"/>
      <c r="MDZ137" s="411"/>
      <c r="MEA137" s="411"/>
      <c r="MEB137" s="411"/>
      <c r="MEC137" s="411"/>
      <c r="MED137" s="411"/>
      <c r="MEE137" s="411"/>
      <c r="MEF137" s="411"/>
      <c r="MEG137" s="411"/>
      <c r="MEH137" s="411"/>
      <c r="MEI137" s="411"/>
      <c r="MEJ137" s="411"/>
      <c r="MEK137" s="411"/>
      <c r="MEL137" s="411"/>
      <c r="MEM137" s="411"/>
      <c r="MEN137" s="411"/>
      <c r="MEO137" s="411"/>
      <c r="MEP137" s="411"/>
      <c r="MEQ137" s="411"/>
      <c r="MER137" s="411"/>
      <c r="MES137" s="411"/>
      <c r="MET137" s="411"/>
      <c r="MEU137" s="411"/>
      <c r="MEV137" s="411"/>
      <c r="MEW137" s="411"/>
      <c r="MEX137" s="411"/>
      <c r="MEY137" s="411"/>
      <c r="MEZ137" s="411"/>
      <c r="MFA137" s="411"/>
      <c r="MFB137" s="411"/>
      <c r="MFC137" s="411"/>
      <c r="MFD137" s="411"/>
      <c r="MFE137" s="411"/>
      <c r="MFF137" s="411"/>
      <c r="MFG137" s="411"/>
      <c r="MFH137" s="411"/>
      <c r="MFI137" s="411"/>
      <c r="MFJ137" s="411"/>
      <c r="MFK137" s="411"/>
      <c r="MFL137" s="411"/>
      <c r="MFM137" s="411"/>
      <c r="MFN137" s="411"/>
      <c r="MFO137" s="411"/>
      <c r="MFP137" s="411"/>
      <c r="MFQ137" s="411"/>
      <c r="MFR137" s="411"/>
      <c r="MFS137" s="411"/>
      <c r="MFT137" s="411"/>
      <c r="MFU137" s="411"/>
      <c r="MFV137" s="411"/>
      <c r="MFW137" s="411"/>
      <c r="MFX137" s="411"/>
      <c r="MFY137" s="411"/>
      <c r="MFZ137" s="411"/>
      <c r="MGA137" s="411"/>
      <c r="MGB137" s="411"/>
      <c r="MGC137" s="411"/>
      <c r="MGD137" s="411"/>
      <c r="MGE137" s="411"/>
      <c r="MGF137" s="411"/>
      <c r="MGG137" s="411"/>
      <c r="MGH137" s="411"/>
      <c r="MGI137" s="411"/>
      <c r="MGJ137" s="411"/>
      <c r="MGK137" s="411"/>
      <c r="MGL137" s="411"/>
      <c r="MGM137" s="411"/>
      <c r="MGN137" s="411"/>
      <c r="MGO137" s="411"/>
      <c r="MGP137" s="411"/>
      <c r="MGQ137" s="411"/>
      <c r="MGR137" s="411"/>
      <c r="MGS137" s="411"/>
      <c r="MGT137" s="411"/>
      <c r="MGU137" s="411"/>
      <c r="MGV137" s="411"/>
      <c r="MGW137" s="411"/>
      <c r="MGX137" s="411"/>
      <c r="MGY137" s="411"/>
      <c r="MGZ137" s="411"/>
      <c r="MHA137" s="411"/>
      <c r="MHB137" s="411"/>
      <c r="MHC137" s="411"/>
      <c r="MHD137" s="411"/>
      <c r="MHE137" s="411"/>
      <c r="MHF137" s="411"/>
      <c r="MHG137" s="411"/>
      <c r="MHH137" s="411"/>
      <c r="MHI137" s="411"/>
      <c r="MHJ137" s="411"/>
      <c r="MHK137" s="411"/>
      <c r="MHL137" s="411"/>
      <c r="MHM137" s="411"/>
      <c r="MHN137" s="411"/>
      <c r="MHO137" s="411"/>
      <c r="MHP137" s="411"/>
      <c r="MHQ137" s="411"/>
      <c r="MHR137" s="411"/>
      <c r="MHS137" s="411"/>
      <c r="MHT137" s="411"/>
      <c r="MHU137" s="411"/>
      <c r="MHV137" s="411"/>
      <c r="MHW137" s="411"/>
      <c r="MHX137" s="411"/>
      <c r="MHY137" s="411"/>
      <c r="MHZ137" s="411"/>
      <c r="MIA137" s="411"/>
      <c r="MIB137" s="411"/>
      <c r="MIC137" s="411"/>
      <c r="MID137" s="411"/>
      <c r="MIE137" s="411"/>
      <c r="MIF137" s="411"/>
      <c r="MIG137" s="411"/>
      <c r="MIH137" s="411"/>
      <c r="MII137" s="411"/>
      <c r="MIJ137" s="411"/>
      <c r="MIK137" s="411"/>
      <c r="MIL137" s="411"/>
      <c r="MIM137" s="411"/>
      <c r="MIN137" s="411"/>
      <c r="MIO137" s="411"/>
      <c r="MIP137" s="411"/>
      <c r="MIQ137" s="411"/>
      <c r="MIR137" s="411"/>
      <c r="MIS137" s="411"/>
      <c r="MIT137" s="411"/>
      <c r="MIU137" s="411"/>
      <c r="MIV137" s="411"/>
      <c r="MIW137" s="411"/>
      <c r="MIX137" s="411"/>
      <c r="MIY137" s="411"/>
      <c r="MIZ137" s="411"/>
      <c r="MJA137" s="411"/>
      <c r="MJB137" s="411"/>
      <c r="MJC137" s="411"/>
      <c r="MJD137" s="411"/>
      <c r="MJE137" s="411"/>
      <c r="MJF137" s="411"/>
      <c r="MJG137" s="411"/>
      <c r="MJH137" s="411"/>
      <c r="MJI137" s="411"/>
      <c r="MJJ137" s="411"/>
      <c r="MJK137" s="411"/>
      <c r="MJL137" s="411"/>
      <c r="MJM137" s="411"/>
      <c r="MJN137" s="411"/>
      <c r="MJO137" s="411"/>
      <c r="MJP137" s="411"/>
      <c r="MJQ137" s="411"/>
      <c r="MJR137" s="411"/>
      <c r="MJS137" s="411"/>
      <c r="MJT137" s="411"/>
      <c r="MJU137" s="411"/>
      <c r="MJV137" s="411"/>
      <c r="MJW137" s="411"/>
      <c r="MJX137" s="411"/>
      <c r="MJY137" s="411"/>
      <c r="MJZ137" s="411"/>
      <c r="MKA137" s="411"/>
      <c r="MKB137" s="411"/>
      <c r="MKC137" s="411"/>
      <c r="MKD137" s="411"/>
      <c r="MKE137" s="411"/>
      <c r="MKF137" s="411"/>
      <c r="MKG137" s="411"/>
      <c r="MKH137" s="411"/>
      <c r="MKI137" s="411"/>
      <c r="MKJ137" s="411"/>
      <c r="MKK137" s="411"/>
      <c r="MKL137" s="411"/>
      <c r="MKM137" s="411"/>
      <c r="MKN137" s="411"/>
      <c r="MKO137" s="411"/>
      <c r="MKP137" s="411"/>
      <c r="MKQ137" s="411"/>
      <c r="MKR137" s="411"/>
      <c r="MKS137" s="411"/>
      <c r="MKT137" s="411"/>
      <c r="MKU137" s="411"/>
      <c r="MKV137" s="411"/>
      <c r="MKW137" s="411"/>
      <c r="MKX137" s="411"/>
      <c r="MKY137" s="411"/>
      <c r="MKZ137" s="411"/>
      <c r="MLA137" s="411"/>
      <c r="MLB137" s="411"/>
      <c r="MLC137" s="411"/>
      <c r="MLD137" s="411"/>
      <c r="MLE137" s="411"/>
      <c r="MLF137" s="411"/>
      <c r="MLG137" s="411"/>
      <c r="MLH137" s="411"/>
      <c r="MLI137" s="411"/>
      <c r="MLJ137" s="411"/>
      <c r="MLK137" s="411"/>
      <c r="MLL137" s="411"/>
      <c r="MLM137" s="411"/>
      <c r="MLN137" s="411"/>
      <c r="MLO137" s="411"/>
      <c r="MLP137" s="411"/>
      <c r="MLQ137" s="411"/>
      <c r="MLR137" s="411"/>
      <c r="MLS137" s="411"/>
      <c r="MLT137" s="411"/>
      <c r="MLU137" s="411"/>
      <c r="MLV137" s="411"/>
      <c r="MLW137" s="411"/>
      <c r="MLX137" s="411"/>
      <c r="MLY137" s="411"/>
      <c r="MLZ137" s="411"/>
      <c r="MMA137" s="411"/>
      <c r="MMB137" s="411"/>
      <c r="MMC137" s="411"/>
      <c r="MMD137" s="411"/>
      <c r="MME137" s="411"/>
      <c r="MMF137" s="411"/>
      <c r="MMG137" s="411"/>
      <c r="MMH137" s="411"/>
      <c r="MMI137" s="411"/>
      <c r="MMJ137" s="411"/>
      <c r="MMK137" s="411"/>
      <c r="MML137" s="411"/>
      <c r="MMM137" s="411"/>
      <c r="MMN137" s="411"/>
      <c r="MMO137" s="411"/>
      <c r="MMP137" s="411"/>
      <c r="MMQ137" s="411"/>
      <c r="MMR137" s="411"/>
      <c r="MMS137" s="411"/>
      <c r="MMT137" s="411"/>
      <c r="MMU137" s="411"/>
      <c r="MMV137" s="411"/>
      <c r="MMW137" s="411"/>
      <c r="MMX137" s="411"/>
      <c r="MMY137" s="411"/>
      <c r="MMZ137" s="411"/>
      <c r="MNA137" s="411"/>
      <c r="MNB137" s="411"/>
      <c r="MNC137" s="411"/>
      <c r="MND137" s="411"/>
      <c r="MNE137" s="411"/>
      <c r="MNF137" s="411"/>
      <c r="MNG137" s="411"/>
      <c r="MNH137" s="411"/>
      <c r="MNI137" s="411"/>
      <c r="MNJ137" s="411"/>
      <c r="MNK137" s="411"/>
      <c r="MNL137" s="411"/>
      <c r="MNM137" s="411"/>
      <c r="MNN137" s="411"/>
      <c r="MNO137" s="411"/>
      <c r="MNP137" s="411"/>
      <c r="MNQ137" s="411"/>
      <c r="MNR137" s="411"/>
      <c r="MNS137" s="411"/>
      <c r="MNT137" s="411"/>
      <c r="MNU137" s="411"/>
      <c r="MNV137" s="411"/>
      <c r="MNW137" s="411"/>
      <c r="MNX137" s="411"/>
      <c r="MNY137" s="411"/>
      <c r="MNZ137" s="411"/>
      <c r="MOA137" s="411"/>
      <c r="MOB137" s="411"/>
      <c r="MOC137" s="411"/>
      <c r="MOD137" s="411"/>
      <c r="MOE137" s="411"/>
      <c r="MOF137" s="411"/>
      <c r="MOG137" s="411"/>
      <c r="MOH137" s="411"/>
      <c r="MOI137" s="411"/>
      <c r="MOJ137" s="411"/>
      <c r="MOK137" s="411"/>
      <c r="MOL137" s="411"/>
      <c r="MOM137" s="411"/>
      <c r="MON137" s="411"/>
      <c r="MOO137" s="411"/>
      <c r="MOP137" s="411"/>
      <c r="MOQ137" s="411"/>
      <c r="MOR137" s="411"/>
      <c r="MOS137" s="411"/>
      <c r="MOT137" s="411"/>
      <c r="MOU137" s="411"/>
      <c r="MOV137" s="411"/>
      <c r="MOW137" s="411"/>
      <c r="MOX137" s="411"/>
      <c r="MOY137" s="411"/>
      <c r="MOZ137" s="411"/>
      <c r="MPA137" s="411"/>
      <c r="MPB137" s="411"/>
      <c r="MPC137" s="411"/>
      <c r="MPD137" s="411"/>
      <c r="MPE137" s="411"/>
      <c r="MPF137" s="411"/>
      <c r="MPG137" s="411"/>
      <c r="MPH137" s="411"/>
      <c r="MPI137" s="411"/>
      <c r="MPJ137" s="411"/>
      <c r="MPK137" s="411"/>
      <c r="MPL137" s="411"/>
      <c r="MPM137" s="411"/>
      <c r="MPN137" s="411"/>
      <c r="MPO137" s="411"/>
      <c r="MPP137" s="411"/>
      <c r="MPQ137" s="411"/>
      <c r="MPR137" s="411"/>
      <c r="MPS137" s="411"/>
      <c r="MPT137" s="411"/>
      <c r="MPU137" s="411"/>
      <c r="MPV137" s="411"/>
      <c r="MPW137" s="411"/>
      <c r="MPX137" s="411"/>
      <c r="MPY137" s="411"/>
      <c r="MPZ137" s="411"/>
      <c r="MQA137" s="411"/>
      <c r="MQB137" s="411"/>
      <c r="MQC137" s="411"/>
      <c r="MQD137" s="411"/>
      <c r="MQE137" s="411"/>
      <c r="MQF137" s="411"/>
      <c r="MQG137" s="411"/>
      <c r="MQH137" s="411"/>
      <c r="MQI137" s="411"/>
      <c r="MQJ137" s="411"/>
      <c r="MQK137" s="411"/>
      <c r="MQL137" s="411"/>
      <c r="MQM137" s="411"/>
      <c r="MQN137" s="411"/>
      <c r="MQO137" s="411"/>
      <c r="MQP137" s="411"/>
      <c r="MQQ137" s="411"/>
      <c r="MQR137" s="411"/>
      <c r="MQS137" s="411"/>
      <c r="MQT137" s="411"/>
      <c r="MQU137" s="411"/>
      <c r="MQV137" s="411"/>
      <c r="MQW137" s="411"/>
      <c r="MQX137" s="411"/>
      <c r="MQY137" s="411"/>
      <c r="MQZ137" s="411"/>
      <c r="MRA137" s="411"/>
      <c r="MRB137" s="411"/>
      <c r="MRC137" s="411"/>
      <c r="MRD137" s="411"/>
      <c r="MRE137" s="411"/>
      <c r="MRF137" s="411"/>
      <c r="MRG137" s="411"/>
      <c r="MRH137" s="411"/>
      <c r="MRI137" s="411"/>
      <c r="MRJ137" s="411"/>
      <c r="MRK137" s="411"/>
      <c r="MRL137" s="411"/>
      <c r="MRM137" s="411"/>
      <c r="MRN137" s="411"/>
      <c r="MRO137" s="411"/>
      <c r="MRP137" s="411"/>
      <c r="MRQ137" s="411"/>
      <c r="MRR137" s="411"/>
      <c r="MRS137" s="411"/>
      <c r="MRT137" s="411"/>
      <c r="MRU137" s="411"/>
      <c r="MRV137" s="411"/>
      <c r="MRW137" s="411"/>
      <c r="MRX137" s="411"/>
      <c r="MRY137" s="411"/>
      <c r="MRZ137" s="411"/>
      <c r="MSA137" s="411"/>
      <c r="MSB137" s="411"/>
      <c r="MSC137" s="411"/>
      <c r="MSD137" s="411"/>
      <c r="MSE137" s="411"/>
      <c r="MSF137" s="411"/>
      <c r="MSG137" s="411"/>
      <c r="MSH137" s="411"/>
      <c r="MSI137" s="411"/>
      <c r="MSJ137" s="411"/>
      <c r="MSK137" s="411"/>
      <c r="MSL137" s="411"/>
      <c r="MSM137" s="411"/>
      <c r="MSN137" s="411"/>
      <c r="MSO137" s="411"/>
      <c r="MSP137" s="411"/>
      <c r="MSQ137" s="411"/>
      <c r="MSR137" s="411"/>
      <c r="MSS137" s="411"/>
      <c r="MST137" s="411"/>
      <c r="MSU137" s="411"/>
      <c r="MSV137" s="411"/>
      <c r="MSW137" s="411"/>
      <c r="MSX137" s="411"/>
      <c r="MSY137" s="411"/>
      <c r="MSZ137" s="411"/>
      <c r="MTA137" s="411"/>
      <c r="MTB137" s="411"/>
      <c r="MTC137" s="411"/>
      <c r="MTD137" s="411"/>
      <c r="MTE137" s="411"/>
      <c r="MTF137" s="411"/>
      <c r="MTG137" s="411"/>
      <c r="MTH137" s="411"/>
      <c r="MTI137" s="411"/>
      <c r="MTJ137" s="411"/>
      <c r="MTK137" s="411"/>
      <c r="MTL137" s="411"/>
      <c r="MTM137" s="411"/>
      <c r="MTN137" s="411"/>
      <c r="MTO137" s="411"/>
      <c r="MTP137" s="411"/>
      <c r="MTQ137" s="411"/>
      <c r="MTR137" s="411"/>
      <c r="MTS137" s="411"/>
      <c r="MTT137" s="411"/>
      <c r="MTU137" s="411"/>
      <c r="MTV137" s="411"/>
      <c r="MTW137" s="411"/>
      <c r="MTX137" s="411"/>
      <c r="MTY137" s="411"/>
      <c r="MTZ137" s="411"/>
      <c r="MUA137" s="411"/>
      <c r="MUB137" s="411"/>
      <c r="MUC137" s="411"/>
      <c r="MUD137" s="411"/>
      <c r="MUE137" s="411"/>
      <c r="MUF137" s="411"/>
      <c r="MUG137" s="411"/>
      <c r="MUH137" s="411"/>
      <c r="MUI137" s="411"/>
      <c r="MUJ137" s="411"/>
      <c r="MUK137" s="411"/>
      <c r="MUL137" s="411"/>
      <c r="MUM137" s="411"/>
      <c r="MUN137" s="411"/>
      <c r="MUO137" s="411"/>
      <c r="MUP137" s="411"/>
      <c r="MUQ137" s="411"/>
      <c r="MUR137" s="411"/>
      <c r="MUS137" s="411"/>
      <c r="MUT137" s="411"/>
      <c r="MUU137" s="411"/>
      <c r="MUV137" s="411"/>
      <c r="MUW137" s="411"/>
      <c r="MUX137" s="411"/>
      <c r="MUY137" s="411"/>
      <c r="MUZ137" s="411"/>
      <c r="MVA137" s="411"/>
      <c r="MVB137" s="411"/>
      <c r="MVC137" s="411"/>
      <c r="MVD137" s="411"/>
      <c r="MVE137" s="411"/>
      <c r="MVF137" s="411"/>
      <c r="MVG137" s="411"/>
      <c r="MVH137" s="411"/>
      <c r="MVI137" s="411"/>
      <c r="MVJ137" s="411"/>
      <c r="MVK137" s="411"/>
      <c r="MVL137" s="411"/>
      <c r="MVM137" s="411"/>
      <c r="MVN137" s="411"/>
      <c r="MVO137" s="411"/>
      <c r="MVP137" s="411"/>
      <c r="MVQ137" s="411"/>
      <c r="MVR137" s="411"/>
      <c r="MVS137" s="411"/>
      <c r="MVT137" s="411"/>
      <c r="MVU137" s="411"/>
      <c r="MVV137" s="411"/>
      <c r="MVW137" s="411"/>
      <c r="MVX137" s="411"/>
      <c r="MVY137" s="411"/>
      <c r="MVZ137" s="411"/>
      <c r="MWA137" s="411"/>
      <c r="MWB137" s="411"/>
      <c r="MWC137" s="411"/>
      <c r="MWD137" s="411"/>
      <c r="MWE137" s="411"/>
      <c r="MWF137" s="411"/>
      <c r="MWG137" s="411"/>
      <c r="MWH137" s="411"/>
      <c r="MWI137" s="411"/>
      <c r="MWJ137" s="411"/>
      <c r="MWK137" s="411"/>
      <c r="MWL137" s="411"/>
      <c r="MWM137" s="411"/>
      <c r="MWN137" s="411"/>
      <c r="MWO137" s="411"/>
      <c r="MWP137" s="411"/>
      <c r="MWQ137" s="411"/>
      <c r="MWR137" s="411"/>
      <c r="MWS137" s="411"/>
      <c r="MWT137" s="411"/>
      <c r="MWU137" s="411"/>
      <c r="MWV137" s="411"/>
      <c r="MWW137" s="411"/>
      <c r="MWX137" s="411"/>
      <c r="MWY137" s="411"/>
      <c r="MWZ137" s="411"/>
      <c r="MXA137" s="411"/>
      <c r="MXB137" s="411"/>
      <c r="MXC137" s="411"/>
      <c r="MXD137" s="411"/>
      <c r="MXE137" s="411"/>
      <c r="MXF137" s="411"/>
      <c r="MXG137" s="411"/>
      <c r="MXH137" s="411"/>
      <c r="MXI137" s="411"/>
      <c r="MXJ137" s="411"/>
      <c r="MXK137" s="411"/>
      <c r="MXL137" s="411"/>
      <c r="MXM137" s="411"/>
      <c r="MXN137" s="411"/>
      <c r="MXO137" s="411"/>
      <c r="MXP137" s="411"/>
      <c r="MXQ137" s="411"/>
      <c r="MXR137" s="411"/>
      <c r="MXS137" s="411"/>
      <c r="MXT137" s="411"/>
      <c r="MXU137" s="411"/>
      <c r="MXV137" s="411"/>
      <c r="MXW137" s="411"/>
      <c r="MXX137" s="411"/>
      <c r="MXY137" s="411"/>
      <c r="MXZ137" s="411"/>
      <c r="MYA137" s="411"/>
      <c r="MYB137" s="411"/>
      <c r="MYC137" s="411"/>
      <c r="MYD137" s="411"/>
      <c r="MYE137" s="411"/>
      <c r="MYF137" s="411"/>
      <c r="MYG137" s="411"/>
      <c r="MYH137" s="411"/>
      <c r="MYI137" s="411"/>
      <c r="MYJ137" s="411"/>
      <c r="MYK137" s="411"/>
      <c r="MYL137" s="411"/>
      <c r="MYM137" s="411"/>
      <c r="MYN137" s="411"/>
      <c r="MYO137" s="411"/>
      <c r="MYP137" s="411"/>
      <c r="MYQ137" s="411"/>
      <c r="MYR137" s="411"/>
      <c r="MYS137" s="411"/>
      <c r="MYT137" s="411"/>
      <c r="MYU137" s="411"/>
      <c r="MYV137" s="411"/>
      <c r="MYW137" s="411"/>
      <c r="MYX137" s="411"/>
      <c r="MYY137" s="411"/>
      <c r="MYZ137" s="411"/>
      <c r="MZA137" s="411"/>
      <c r="MZB137" s="411"/>
      <c r="MZC137" s="411"/>
      <c r="MZD137" s="411"/>
      <c r="MZE137" s="411"/>
      <c r="MZF137" s="411"/>
      <c r="MZG137" s="411"/>
      <c r="MZH137" s="411"/>
      <c r="MZI137" s="411"/>
      <c r="MZJ137" s="411"/>
      <c r="MZK137" s="411"/>
      <c r="MZL137" s="411"/>
      <c r="MZM137" s="411"/>
      <c r="MZN137" s="411"/>
      <c r="MZO137" s="411"/>
      <c r="MZP137" s="411"/>
      <c r="MZQ137" s="411"/>
      <c r="MZR137" s="411"/>
      <c r="MZS137" s="411"/>
      <c r="MZT137" s="411"/>
      <c r="MZU137" s="411"/>
      <c r="MZV137" s="411"/>
      <c r="MZW137" s="411"/>
      <c r="MZX137" s="411"/>
      <c r="MZY137" s="411"/>
      <c r="MZZ137" s="411"/>
      <c r="NAA137" s="411"/>
      <c r="NAB137" s="411"/>
      <c r="NAC137" s="411"/>
      <c r="NAD137" s="411"/>
      <c r="NAE137" s="411"/>
      <c r="NAF137" s="411"/>
      <c r="NAG137" s="411"/>
      <c r="NAH137" s="411"/>
      <c r="NAI137" s="411"/>
      <c r="NAJ137" s="411"/>
      <c r="NAK137" s="411"/>
      <c r="NAL137" s="411"/>
      <c r="NAM137" s="411"/>
      <c r="NAN137" s="411"/>
      <c r="NAO137" s="411"/>
      <c r="NAP137" s="411"/>
      <c r="NAQ137" s="411"/>
      <c r="NAR137" s="411"/>
      <c r="NAS137" s="411"/>
      <c r="NAT137" s="411"/>
      <c r="NAU137" s="411"/>
      <c r="NAV137" s="411"/>
      <c r="NAW137" s="411"/>
      <c r="NAX137" s="411"/>
      <c r="NAY137" s="411"/>
      <c r="NAZ137" s="411"/>
      <c r="NBA137" s="411"/>
      <c r="NBB137" s="411"/>
      <c r="NBC137" s="411"/>
      <c r="NBD137" s="411"/>
      <c r="NBE137" s="411"/>
      <c r="NBF137" s="411"/>
      <c r="NBG137" s="411"/>
      <c r="NBH137" s="411"/>
      <c r="NBI137" s="411"/>
      <c r="NBJ137" s="411"/>
      <c r="NBK137" s="411"/>
      <c r="NBL137" s="411"/>
      <c r="NBM137" s="411"/>
      <c r="NBN137" s="411"/>
      <c r="NBO137" s="411"/>
      <c r="NBP137" s="411"/>
      <c r="NBQ137" s="411"/>
      <c r="NBR137" s="411"/>
      <c r="NBS137" s="411"/>
      <c r="NBT137" s="411"/>
      <c r="NBU137" s="411"/>
      <c r="NBV137" s="411"/>
      <c r="NBW137" s="411"/>
      <c r="NBX137" s="411"/>
      <c r="NBY137" s="411"/>
      <c r="NBZ137" s="411"/>
      <c r="NCA137" s="411"/>
      <c r="NCB137" s="411"/>
      <c r="NCC137" s="411"/>
      <c r="NCD137" s="411"/>
      <c r="NCE137" s="411"/>
      <c r="NCF137" s="411"/>
      <c r="NCG137" s="411"/>
      <c r="NCH137" s="411"/>
      <c r="NCI137" s="411"/>
      <c r="NCJ137" s="411"/>
      <c r="NCK137" s="411"/>
      <c r="NCL137" s="411"/>
      <c r="NCM137" s="411"/>
      <c r="NCN137" s="411"/>
      <c r="NCO137" s="411"/>
      <c r="NCP137" s="411"/>
      <c r="NCQ137" s="411"/>
      <c r="NCR137" s="411"/>
      <c r="NCS137" s="411"/>
      <c r="NCT137" s="411"/>
      <c r="NCU137" s="411"/>
      <c r="NCV137" s="411"/>
      <c r="NCW137" s="411"/>
      <c r="NCX137" s="411"/>
      <c r="NCY137" s="411"/>
      <c r="NCZ137" s="411"/>
      <c r="NDA137" s="411"/>
      <c r="NDB137" s="411"/>
      <c r="NDC137" s="411"/>
      <c r="NDD137" s="411"/>
      <c r="NDE137" s="411"/>
      <c r="NDF137" s="411"/>
      <c r="NDG137" s="411"/>
      <c r="NDH137" s="411"/>
      <c r="NDI137" s="411"/>
      <c r="NDJ137" s="411"/>
      <c r="NDK137" s="411"/>
      <c r="NDL137" s="411"/>
      <c r="NDM137" s="411"/>
      <c r="NDN137" s="411"/>
      <c r="NDO137" s="411"/>
      <c r="NDP137" s="411"/>
      <c r="NDQ137" s="411"/>
      <c r="NDR137" s="411"/>
      <c r="NDS137" s="411"/>
      <c r="NDT137" s="411"/>
      <c r="NDU137" s="411"/>
      <c r="NDV137" s="411"/>
      <c r="NDW137" s="411"/>
      <c r="NDX137" s="411"/>
      <c r="NDY137" s="411"/>
      <c r="NDZ137" s="411"/>
      <c r="NEA137" s="411"/>
      <c r="NEB137" s="411"/>
      <c r="NEC137" s="411"/>
      <c r="NED137" s="411"/>
      <c r="NEE137" s="411"/>
      <c r="NEF137" s="411"/>
      <c r="NEG137" s="411"/>
      <c r="NEH137" s="411"/>
      <c r="NEI137" s="411"/>
      <c r="NEJ137" s="411"/>
      <c r="NEK137" s="411"/>
      <c r="NEL137" s="411"/>
      <c r="NEM137" s="411"/>
      <c r="NEN137" s="411"/>
      <c r="NEO137" s="411"/>
      <c r="NEP137" s="411"/>
      <c r="NEQ137" s="411"/>
      <c r="NER137" s="411"/>
      <c r="NES137" s="411"/>
      <c r="NET137" s="411"/>
      <c r="NEU137" s="411"/>
      <c r="NEV137" s="411"/>
      <c r="NEW137" s="411"/>
      <c r="NEX137" s="411"/>
      <c r="NEY137" s="411"/>
      <c r="NEZ137" s="411"/>
      <c r="NFA137" s="411"/>
      <c r="NFB137" s="411"/>
      <c r="NFC137" s="411"/>
      <c r="NFD137" s="411"/>
      <c r="NFE137" s="411"/>
      <c r="NFF137" s="411"/>
      <c r="NFG137" s="411"/>
      <c r="NFH137" s="411"/>
      <c r="NFI137" s="411"/>
      <c r="NFJ137" s="411"/>
      <c r="NFK137" s="411"/>
      <c r="NFL137" s="411"/>
      <c r="NFM137" s="411"/>
      <c r="NFN137" s="411"/>
      <c r="NFO137" s="411"/>
      <c r="NFP137" s="411"/>
      <c r="NFQ137" s="411"/>
      <c r="NFR137" s="411"/>
      <c r="NFS137" s="411"/>
      <c r="NFT137" s="411"/>
      <c r="NFU137" s="411"/>
      <c r="NFV137" s="411"/>
      <c r="NFW137" s="411"/>
      <c r="NFX137" s="411"/>
      <c r="NFY137" s="411"/>
      <c r="NFZ137" s="411"/>
      <c r="NGA137" s="411"/>
      <c r="NGB137" s="411"/>
      <c r="NGC137" s="411"/>
      <c r="NGD137" s="411"/>
      <c r="NGE137" s="411"/>
      <c r="NGF137" s="411"/>
      <c r="NGG137" s="411"/>
      <c r="NGH137" s="411"/>
      <c r="NGI137" s="411"/>
      <c r="NGJ137" s="411"/>
      <c r="NGK137" s="411"/>
      <c r="NGL137" s="411"/>
      <c r="NGM137" s="411"/>
      <c r="NGN137" s="411"/>
      <c r="NGO137" s="411"/>
      <c r="NGP137" s="411"/>
      <c r="NGQ137" s="411"/>
      <c r="NGR137" s="411"/>
      <c r="NGS137" s="411"/>
      <c r="NGT137" s="411"/>
      <c r="NGU137" s="411"/>
      <c r="NGV137" s="411"/>
      <c r="NGW137" s="411"/>
      <c r="NGX137" s="411"/>
      <c r="NGY137" s="411"/>
      <c r="NGZ137" s="411"/>
      <c r="NHA137" s="411"/>
      <c r="NHB137" s="411"/>
      <c r="NHC137" s="411"/>
      <c r="NHD137" s="411"/>
      <c r="NHE137" s="411"/>
      <c r="NHF137" s="411"/>
      <c r="NHG137" s="411"/>
      <c r="NHH137" s="411"/>
      <c r="NHI137" s="411"/>
      <c r="NHJ137" s="411"/>
      <c r="NHK137" s="411"/>
      <c r="NHL137" s="411"/>
      <c r="NHM137" s="411"/>
      <c r="NHN137" s="411"/>
      <c r="NHO137" s="411"/>
      <c r="NHP137" s="411"/>
      <c r="NHQ137" s="411"/>
      <c r="NHR137" s="411"/>
      <c r="NHS137" s="411"/>
      <c r="NHT137" s="411"/>
      <c r="NHU137" s="411"/>
      <c r="NHV137" s="411"/>
      <c r="NHW137" s="411"/>
      <c r="NHX137" s="411"/>
      <c r="NHY137" s="411"/>
      <c r="NHZ137" s="411"/>
      <c r="NIA137" s="411"/>
      <c r="NIB137" s="411"/>
      <c r="NIC137" s="411"/>
      <c r="NID137" s="411"/>
      <c r="NIE137" s="411"/>
      <c r="NIF137" s="411"/>
      <c r="NIG137" s="411"/>
      <c r="NIH137" s="411"/>
      <c r="NII137" s="411"/>
      <c r="NIJ137" s="411"/>
      <c r="NIK137" s="411"/>
      <c r="NIL137" s="411"/>
      <c r="NIM137" s="411"/>
      <c r="NIN137" s="411"/>
      <c r="NIO137" s="411"/>
      <c r="NIP137" s="411"/>
      <c r="NIQ137" s="411"/>
      <c r="NIR137" s="411"/>
      <c r="NIS137" s="411"/>
      <c r="NIT137" s="411"/>
      <c r="NIU137" s="411"/>
      <c r="NIV137" s="411"/>
      <c r="NIW137" s="411"/>
      <c r="NIX137" s="411"/>
      <c r="NIY137" s="411"/>
      <c r="NIZ137" s="411"/>
      <c r="NJA137" s="411"/>
      <c r="NJB137" s="411"/>
      <c r="NJC137" s="411"/>
      <c r="NJD137" s="411"/>
      <c r="NJE137" s="411"/>
      <c r="NJF137" s="411"/>
      <c r="NJG137" s="411"/>
      <c r="NJH137" s="411"/>
      <c r="NJI137" s="411"/>
      <c r="NJJ137" s="411"/>
      <c r="NJK137" s="411"/>
      <c r="NJL137" s="411"/>
      <c r="NJM137" s="411"/>
      <c r="NJN137" s="411"/>
      <c r="NJO137" s="411"/>
      <c r="NJP137" s="411"/>
      <c r="NJQ137" s="411"/>
      <c r="NJR137" s="411"/>
      <c r="NJS137" s="411"/>
      <c r="NJT137" s="411"/>
      <c r="NJU137" s="411"/>
      <c r="NJV137" s="411"/>
      <c r="NJW137" s="411"/>
      <c r="NJX137" s="411"/>
      <c r="NJY137" s="411"/>
      <c r="NJZ137" s="411"/>
      <c r="NKA137" s="411"/>
      <c r="NKB137" s="411"/>
      <c r="NKC137" s="411"/>
      <c r="NKD137" s="411"/>
      <c r="NKE137" s="411"/>
      <c r="NKF137" s="411"/>
      <c r="NKG137" s="411"/>
      <c r="NKH137" s="411"/>
      <c r="NKI137" s="411"/>
      <c r="NKJ137" s="411"/>
      <c r="NKK137" s="411"/>
      <c r="NKL137" s="411"/>
      <c r="NKM137" s="411"/>
      <c r="NKN137" s="411"/>
      <c r="NKO137" s="411"/>
      <c r="NKP137" s="411"/>
      <c r="NKQ137" s="411"/>
      <c r="NKR137" s="411"/>
      <c r="NKS137" s="411"/>
      <c r="NKT137" s="411"/>
      <c r="NKU137" s="411"/>
      <c r="NKV137" s="411"/>
      <c r="NKW137" s="411"/>
      <c r="NKX137" s="411"/>
      <c r="NKY137" s="411"/>
      <c r="NKZ137" s="411"/>
      <c r="NLA137" s="411"/>
      <c r="NLB137" s="411"/>
      <c r="NLC137" s="411"/>
      <c r="NLD137" s="411"/>
      <c r="NLE137" s="411"/>
      <c r="NLF137" s="411"/>
      <c r="NLG137" s="411"/>
      <c r="NLH137" s="411"/>
      <c r="NLI137" s="411"/>
      <c r="NLJ137" s="411"/>
      <c r="NLK137" s="411"/>
      <c r="NLL137" s="411"/>
      <c r="NLM137" s="411"/>
      <c r="NLN137" s="411"/>
      <c r="NLO137" s="411"/>
      <c r="NLP137" s="411"/>
      <c r="NLQ137" s="411"/>
      <c r="NLR137" s="411"/>
      <c r="NLS137" s="411"/>
      <c r="NLT137" s="411"/>
      <c r="NLU137" s="411"/>
      <c r="NLV137" s="411"/>
      <c r="NLW137" s="411"/>
      <c r="NLX137" s="411"/>
      <c r="NLY137" s="411"/>
      <c r="NLZ137" s="411"/>
      <c r="NMA137" s="411"/>
      <c r="NMB137" s="411"/>
      <c r="NMC137" s="411"/>
      <c r="NMD137" s="411"/>
      <c r="NME137" s="411"/>
      <c r="NMF137" s="411"/>
      <c r="NMG137" s="411"/>
      <c r="NMH137" s="411"/>
      <c r="NMI137" s="411"/>
      <c r="NMJ137" s="411"/>
      <c r="NMK137" s="411"/>
      <c r="NML137" s="411"/>
      <c r="NMM137" s="411"/>
      <c r="NMN137" s="411"/>
      <c r="NMO137" s="411"/>
      <c r="NMP137" s="411"/>
      <c r="NMQ137" s="411"/>
      <c r="NMR137" s="411"/>
      <c r="NMS137" s="411"/>
      <c r="NMT137" s="411"/>
      <c r="NMU137" s="411"/>
      <c r="NMV137" s="411"/>
      <c r="NMW137" s="411"/>
      <c r="NMX137" s="411"/>
      <c r="NMY137" s="411"/>
      <c r="NMZ137" s="411"/>
      <c r="NNA137" s="411"/>
      <c r="NNB137" s="411"/>
      <c r="NNC137" s="411"/>
      <c r="NND137" s="411"/>
      <c r="NNE137" s="411"/>
      <c r="NNF137" s="411"/>
      <c r="NNG137" s="411"/>
      <c r="NNH137" s="411"/>
      <c r="NNI137" s="411"/>
      <c r="NNJ137" s="411"/>
      <c r="NNK137" s="411"/>
      <c r="NNL137" s="411"/>
      <c r="NNM137" s="411"/>
      <c r="NNN137" s="411"/>
      <c r="NNO137" s="411"/>
      <c r="NNP137" s="411"/>
      <c r="NNQ137" s="411"/>
      <c r="NNR137" s="411"/>
      <c r="NNS137" s="411"/>
      <c r="NNT137" s="411"/>
      <c r="NNU137" s="411"/>
      <c r="NNV137" s="411"/>
      <c r="NNW137" s="411"/>
      <c r="NNX137" s="411"/>
      <c r="NNY137" s="411"/>
      <c r="NNZ137" s="411"/>
      <c r="NOA137" s="411"/>
      <c r="NOB137" s="411"/>
      <c r="NOC137" s="411"/>
      <c r="NOD137" s="411"/>
      <c r="NOE137" s="411"/>
      <c r="NOF137" s="411"/>
      <c r="NOG137" s="411"/>
      <c r="NOH137" s="411"/>
      <c r="NOI137" s="411"/>
      <c r="NOJ137" s="411"/>
      <c r="NOK137" s="411"/>
      <c r="NOL137" s="411"/>
      <c r="NOM137" s="411"/>
      <c r="NON137" s="411"/>
      <c r="NOO137" s="411"/>
      <c r="NOP137" s="411"/>
      <c r="NOQ137" s="411"/>
      <c r="NOR137" s="411"/>
      <c r="NOS137" s="411"/>
      <c r="NOT137" s="411"/>
      <c r="NOU137" s="411"/>
      <c r="NOV137" s="411"/>
      <c r="NOW137" s="411"/>
      <c r="NOX137" s="411"/>
      <c r="NOY137" s="411"/>
      <c r="NOZ137" s="411"/>
      <c r="NPA137" s="411"/>
      <c r="NPB137" s="411"/>
      <c r="NPC137" s="411"/>
      <c r="NPD137" s="411"/>
      <c r="NPE137" s="411"/>
      <c r="NPF137" s="411"/>
      <c r="NPG137" s="411"/>
      <c r="NPH137" s="411"/>
      <c r="NPI137" s="411"/>
      <c r="NPJ137" s="411"/>
      <c r="NPK137" s="411"/>
      <c r="NPL137" s="411"/>
      <c r="NPM137" s="411"/>
      <c r="NPN137" s="411"/>
      <c r="NPO137" s="411"/>
      <c r="NPP137" s="411"/>
      <c r="NPQ137" s="411"/>
      <c r="NPR137" s="411"/>
      <c r="NPS137" s="411"/>
      <c r="NPT137" s="411"/>
      <c r="NPU137" s="411"/>
      <c r="NPV137" s="411"/>
      <c r="NPW137" s="411"/>
      <c r="NPX137" s="411"/>
      <c r="NPY137" s="411"/>
      <c r="NPZ137" s="411"/>
      <c r="NQA137" s="411"/>
      <c r="NQB137" s="411"/>
      <c r="NQC137" s="411"/>
      <c r="NQD137" s="411"/>
      <c r="NQE137" s="411"/>
      <c r="NQF137" s="411"/>
      <c r="NQG137" s="411"/>
      <c r="NQH137" s="411"/>
      <c r="NQI137" s="411"/>
      <c r="NQJ137" s="411"/>
      <c r="NQK137" s="411"/>
      <c r="NQL137" s="411"/>
      <c r="NQM137" s="411"/>
      <c r="NQN137" s="411"/>
      <c r="NQO137" s="411"/>
      <c r="NQP137" s="411"/>
      <c r="NQQ137" s="411"/>
      <c r="NQR137" s="411"/>
      <c r="NQS137" s="411"/>
      <c r="NQT137" s="411"/>
      <c r="NQU137" s="411"/>
      <c r="NQV137" s="411"/>
      <c r="NQW137" s="411"/>
      <c r="NQX137" s="411"/>
      <c r="NQY137" s="411"/>
      <c r="NQZ137" s="411"/>
      <c r="NRA137" s="411"/>
      <c r="NRB137" s="411"/>
      <c r="NRC137" s="411"/>
      <c r="NRD137" s="411"/>
      <c r="NRE137" s="411"/>
      <c r="NRF137" s="411"/>
      <c r="NRG137" s="411"/>
      <c r="NRH137" s="411"/>
      <c r="NRI137" s="411"/>
      <c r="NRJ137" s="411"/>
      <c r="NRK137" s="411"/>
      <c r="NRL137" s="411"/>
      <c r="NRM137" s="411"/>
      <c r="NRN137" s="411"/>
      <c r="NRO137" s="411"/>
      <c r="NRP137" s="411"/>
      <c r="NRQ137" s="411"/>
      <c r="NRR137" s="411"/>
      <c r="NRS137" s="411"/>
      <c r="NRT137" s="411"/>
      <c r="NRU137" s="411"/>
      <c r="NRV137" s="411"/>
      <c r="NRW137" s="411"/>
      <c r="NRX137" s="411"/>
      <c r="NRY137" s="411"/>
      <c r="NRZ137" s="411"/>
      <c r="NSA137" s="411"/>
      <c r="NSB137" s="411"/>
      <c r="NSC137" s="411"/>
      <c r="NSD137" s="411"/>
      <c r="NSE137" s="411"/>
      <c r="NSF137" s="411"/>
      <c r="NSG137" s="411"/>
      <c r="NSH137" s="411"/>
      <c r="NSI137" s="411"/>
      <c r="NSJ137" s="411"/>
      <c r="NSK137" s="411"/>
      <c r="NSL137" s="411"/>
      <c r="NSM137" s="411"/>
      <c r="NSN137" s="411"/>
      <c r="NSO137" s="411"/>
      <c r="NSP137" s="411"/>
      <c r="NSQ137" s="411"/>
      <c r="NSR137" s="411"/>
      <c r="NSS137" s="411"/>
      <c r="NST137" s="411"/>
      <c r="NSU137" s="411"/>
      <c r="NSV137" s="411"/>
      <c r="NSW137" s="411"/>
      <c r="NSX137" s="411"/>
      <c r="NSY137" s="411"/>
      <c r="NSZ137" s="411"/>
      <c r="NTA137" s="411"/>
      <c r="NTB137" s="411"/>
      <c r="NTC137" s="411"/>
      <c r="NTD137" s="411"/>
      <c r="NTE137" s="411"/>
      <c r="NTF137" s="411"/>
      <c r="NTG137" s="411"/>
      <c r="NTH137" s="411"/>
      <c r="NTI137" s="411"/>
      <c r="NTJ137" s="411"/>
      <c r="NTK137" s="411"/>
      <c r="NTL137" s="411"/>
      <c r="NTM137" s="411"/>
      <c r="NTN137" s="411"/>
      <c r="NTO137" s="411"/>
      <c r="NTP137" s="411"/>
      <c r="NTQ137" s="411"/>
      <c r="NTR137" s="411"/>
      <c r="NTS137" s="411"/>
      <c r="NTT137" s="411"/>
      <c r="NTU137" s="411"/>
      <c r="NTV137" s="411"/>
      <c r="NTW137" s="411"/>
      <c r="NTX137" s="411"/>
      <c r="NTY137" s="411"/>
      <c r="NTZ137" s="411"/>
      <c r="NUA137" s="411"/>
      <c r="NUB137" s="411"/>
      <c r="NUC137" s="411"/>
      <c r="NUD137" s="411"/>
      <c r="NUE137" s="411"/>
      <c r="NUF137" s="411"/>
      <c r="NUG137" s="411"/>
      <c r="NUH137" s="411"/>
      <c r="NUI137" s="411"/>
      <c r="NUJ137" s="411"/>
      <c r="NUK137" s="411"/>
      <c r="NUL137" s="411"/>
      <c r="NUM137" s="411"/>
      <c r="NUN137" s="411"/>
      <c r="NUO137" s="411"/>
      <c r="NUP137" s="411"/>
      <c r="NUQ137" s="411"/>
      <c r="NUR137" s="411"/>
      <c r="NUS137" s="411"/>
      <c r="NUT137" s="411"/>
      <c r="NUU137" s="411"/>
      <c r="NUV137" s="411"/>
      <c r="NUW137" s="411"/>
      <c r="NUX137" s="411"/>
      <c r="NUY137" s="411"/>
      <c r="NUZ137" s="411"/>
      <c r="NVA137" s="411"/>
      <c r="NVB137" s="411"/>
      <c r="NVC137" s="411"/>
      <c r="NVD137" s="411"/>
      <c r="NVE137" s="411"/>
      <c r="NVF137" s="411"/>
      <c r="NVG137" s="411"/>
      <c r="NVH137" s="411"/>
      <c r="NVI137" s="411"/>
      <c r="NVJ137" s="411"/>
      <c r="NVK137" s="411"/>
      <c r="NVL137" s="411"/>
      <c r="NVM137" s="411"/>
      <c r="NVN137" s="411"/>
      <c r="NVO137" s="411"/>
      <c r="NVP137" s="411"/>
      <c r="NVQ137" s="411"/>
      <c r="NVR137" s="411"/>
      <c r="NVS137" s="411"/>
      <c r="NVT137" s="411"/>
      <c r="NVU137" s="411"/>
      <c r="NVV137" s="411"/>
      <c r="NVW137" s="411"/>
      <c r="NVX137" s="411"/>
      <c r="NVY137" s="411"/>
      <c r="NVZ137" s="411"/>
      <c r="NWA137" s="411"/>
      <c r="NWB137" s="411"/>
      <c r="NWC137" s="411"/>
      <c r="NWD137" s="411"/>
      <c r="NWE137" s="411"/>
      <c r="NWF137" s="411"/>
      <c r="NWG137" s="411"/>
      <c r="NWH137" s="411"/>
      <c r="NWI137" s="411"/>
      <c r="NWJ137" s="411"/>
      <c r="NWK137" s="411"/>
      <c r="NWL137" s="411"/>
      <c r="NWM137" s="411"/>
      <c r="NWN137" s="411"/>
      <c r="NWO137" s="411"/>
      <c r="NWP137" s="411"/>
      <c r="NWQ137" s="411"/>
      <c r="NWR137" s="411"/>
      <c r="NWS137" s="411"/>
      <c r="NWT137" s="411"/>
      <c r="NWU137" s="411"/>
      <c r="NWV137" s="411"/>
      <c r="NWW137" s="411"/>
      <c r="NWX137" s="411"/>
      <c r="NWY137" s="411"/>
      <c r="NWZ137" s="411"/>
      <c r="NXA137" s="411"/>
      <c r="NXB137" s="411"/>
      <c r="NXC137" s="411"/>
      <c r="NXD137" s="411"/>
      <c r="NXE137" s="411"/>
      <c r="NXF137" s="411"/>
      <c r="NXG137" s="411"/>
      <c r="NXH137" s="411"/>
      <c r="NXI137" s="411"/>
      <c r="NXJ137" s="411"/>
      <c r="NXK137" s="411"/>
      <c r="NXL137" s="411"/>
      <c r="NXM137" s="411"/>
      <c r="NXN137" s="411"/>
      <c r="NXO137" s="411"/>
      <c r="NXP137" s="411"/>
      <c r="NXQ137" s="411"/>
      <c r="NXR137" s="411"/>
      <c r="NXS137" s="411"/>
      <c r="NXT137" s="411"/>
      <c r="NXU137" s="411"/>
      <c r="NXV137" s="411"/>
      <c r="NXW137" s="411"/>
      <c r="NXX137" s="411"/>
      <c r="NXY137" s="411"/>
      <c r="NXZ137" s="411"/>
      <c r="NYA137" s="411"/>
      <c r="NYB137" s="411"/>
      <c r="NYC137" s="411"/>
      <c r="NYD137" s="411"/>
      <c r="NYE137" s="411"/>
      <c r="NYF137" s="411"/>
      <c r="NYG137" s="411"/>
      <c r="NYH137" s="411"/>
      <c r="NYI137" s="411"/>
      <c r="NYJ137" s="411"/>
      <c r="NYK137" s="411"/>
      <c r="NYL137" s="411"/>
      <c r="NYM137" s="411"/>
      <c r="NYN137" s="411"/>
      <c r="NYO137" s="411"/>
      <c r="NYP137" s="411"/>
      <c r="NYQ137" s="411"/>
      <c r="NYR137" s="411"/>
      <c r="NYS137" s="411"/>
      <c r="NYT137" s="411"/>
      <c r="NYU137" s="411"/>
      <c r="NYV137" s="411"/>
      <c r="NYW137" s="411"/>
      <c r="NYX137" s="411"/>
      <c r="NYY137" s="411"/>
      <c r="NYZ137" s="411"/>
      <c r="NZA137" s="411"/>
      <c r="NZB137" s="411"/>
      <c r="NZC137" s="411"/>
      <c r="NZD137" s="411"/>
      <c r="NZE137" s="411"/>
      <c r="NZF137" s="411"/>
      <c r="NZG137" s="411"/>
      <c r="NZH137" s="411"/>
      <c r="NZI137" s="411"/>
      <c r="NZJ137" s="411"/>
      <c r="NZK137" s="411"/>
      <c r="NZL137" s="411"/>
      <c r="NZM137" s="411"/>
      <c r="NZN137" s="411"/>
      <c r="NZO137" s="411"/>
      <c r="NZP137" s="411"/>
      <c r="NZQ137" s="411"/>
      <c r="NZR137" s="411"/>
      <c r="NZS137" s="411"/>
      <c r="NZT137" s="411"/>
      <c r="NZU137" s="411"/>
      <c r="NZV137" s="411"/>
      <c r="NZW137" s="411"/>
      <c r="NZX137" s="411"/>
      <c r="NZY137" s="411"/>
      <c r="NZZ137" s="411"/>
      <c r="OAA137" s="411"/>
      <c r="OAB137" s="411"/>
      <c r="OAC137" s="411"/>
      <c r="OAD137" s="411"/>
      <c r="OAE137" s="411"/>
      <c r="OAF137" s="411"/>
      <c r="OAG137" s="411"/>
      <c r="OAH137" s="411"/>
      <c r="OAI137" s="411"/>
      <c r="OAJ137" s="411"/>
      <c r="OAK137" s="411"/>
      <c r="OAL137" s="411"/>
      <c r="OAM137" s="411"/>
      <c r="OAN137" s="411"/>
      <c r="OAO137" s="411"/>
      <c r="OAP137" s="411"/>
      <c r="OAQ137" s="411"/>
      <c r="OAR137" s="411"/>
      <c r="OAS137" s="411"/>
      <c r="OAT137" s="411"/>
      <c r="OAU137" s="411"/>
      <c r="OAV137" s="411"/>
      <c r="OAW137" s="411"/>
      <c r="OAX137" s="411"/>
      <c r="OAY137" s="411"/>
      <c r="OAZ137" s="411"/>
      <c r="OBA137" s="411"/>
      <c r="OBB137" s="411"/>
      <c r="OBC137" s="411"/>
      <c r="OBD137" s="411"/>
      <c r="OBE137" s="411"/>
      <c r="OBF137" s="411"/>
      <c r="OBG137" s="411"/>
      <c r="OBH137" s="411"/>
      <c r="OBI137" s="411"/>
      <c r="OBJ137" s="411"/>
      <c r="OBK137" s="411"/>
      <c r="OBL137" s="411"/>
      <c r="OBM137" s="411"/>
      <c r="OBN137" s="411"/>
      <c r="OBO137" s="411"/>
      <c r="OBP137" s="411"/>
      <c r="OBQ137" s="411"/>
      <c r="OBR137" s="411"/>
      <c r="OBS137" s="411"/>
      <c r="OBT137" s="411"/>
      <c r="OBU137" s="411"/>
      <c r="OBV137" s="411"/>
      <c r="OBW137" s="411"/>
      <c r="OBX137" s="411"/>
      <c r="OBY137" s="411"/>
      <c r="OBZ137" s="411"/>
      <c r="OCA137" s="411"/>
      <c r="OCB137" s="411"/>
      <c r="OCC137" s="411"/>
      <c r="OCD137" s="411"/>
      <c r="OCE137" s="411"/>
      <c r="OCF137" s="411"/>
      <c r="OCG137" s="411"/>
      <c r="OCH137" s="411"/>
      <c r="OCI137" s="411"/>
      <c r="OCJ137" s="411"/>
      <c r="OCK137" s="411"/>
      <c r="OCL137" s="411"/>
      <c r="OCM137" s="411"/>
      <c r="OCN137" s="411"/>
      <c r="OCO137" s="411"/>
      <c r="OCP137" s="411"/>
      <c r="OCQ137" s="411"/>
      <c r="OCR137" s="411"/>
      <c r="OCS137" s="411"/>
      <c r="OCT137" s="411"/>
      <c r="OCU137" s="411"/>
      <c r="OCV137" s="411"/>
      <c r="OCW137" s="411"/>
      <c r="OCX137" s="411"/>
      <c r="OCY137" s="411"/>
      <c r="OCZ137" s="411"/>
      <c r="ODA137" s="411"/>
      <c r="ODB137" s="411"/>
      <c r="ODC137" s="411"/>
      <c r="ODD137" s="411"/>
      <c r="ODE137" s="411"/>
      <c r="ODF137" s="411"/>
      <c r="ODG137" s="411"/>
      <c r="ODH137" s="411"/>
      <c r="ODI137" s="411"/>
      <c r="ODJ137" s="411"/>
      <c r="ODK137" s="411"/>
      <c r="ODL137" s="411"/>
      <c r="ODM137" s="411"/>
      <c r="ODN137" s="411"/>
      <c r="ODO137" s="411"/>
      <c r="ODP137" s="411"/>
      <c r="ODQ137" s="411"/>
      <c r="ODR137" s="411"/>
      <c r="ODS137" s="411"/>
      <c r="ODT137" s="411"/>
      <c r="ODU137" s="411"/>
      <c r="ODV137" s="411"/>
      <c r="ODW137" s="411"/>
      <c r="ODX137" s="411"/>
      <c r="ODY137" s="411"/>
      <c r="ODZ137" s="411"/>
      <c r="OEA137" s="411"/>
      <c r="OEB137" s="411"/>
      <c r="OEC137" s="411"/>
      <c r="OED137" s="411"/>
      <c r="OEE137" s="411"/>
      <c r="OEF137" s="411"/>
      <c r="OEG137" s="411"/>
      <c r="OEH137" s="411"/>
      <c r="OEI137" s="411"/>
      <c r="OEJ137" s="411"/>
      <c r="OEK137" s="411"/>
      <c r="OEL137" s="411"/>
      <c r="OEM137" s="411"/>
      <c r="OEN137" s="411"/>
      <c r="OEO137" s="411"/>
      <c r="OEP137" s="411"/>
      <c r="OEQ137" s="411"/>
      <c r="OER137" s="411"/>
      <c r="OES137" s="411"/>
      <c r="OET137" s="411"/>
      <c r="OEU137" s="411"/>
      <c r="OEV137" s="411"/>
      <c r="OEW137" s="411"/>
      <c r="OEX137" s="411"/>
      <c r="OEY137" s="411"/>
      <c r="OEZ137" s="411"/>
      <c r="OFA137" s="411"/>
      <c r="OFB137" s="411"/>
      <c r="OFC137" s="411"/>
      <c r="OFD137" s="411"/>
      <c r="OFE137" s="411"/>
      <c r="OFF137" s="411"/>
      <c r="OFG137" s="411"/>
      <c r="OFH137" s="411"/>
      <c r="OFI137" s="411"/>
      <c r="OFJ137" s="411"/>
      <c r="OFK137" s="411"/>
      <c r="OFL137" s="411"/>
      <c r="OFM137" s="411"/>
      <c r="OFN137" s="411"/>
      <c r="OFO137" s="411"/>
      <c r="OFP137" s="411"/>
      <c r="OFQ137" s="411"/>
      <c r="OFR137" s="411"/>
      <c r="OFS137" s="411"/>
      <c r="OFT137" s="411"/>
      <c r="OFU137" s="411"/>
      <c r="OFV137" s="411"/>
      <c r="OFW137" s="411"/>
      <c r="OFX137" s="411"/>
      <c r="OFY137" s="411"/>
      <c r="OFZ137" s="411"/>
      <c r="OGA137" s="411"/>
      <c r="OGB137" s="411"/>
      <c r="OGC137" s="411"/>
      <c r="OGD137" s="411"/>
      <c r="OGE137" s="411"/>
      <c r="OGF137" s="411"/>
      <c r="OGG137" s="411"/>
      <c r="OGH137" s="411"/>
      <c r="OGI137" s="411"/>
      <c r="OGJ137" s="411"/>
      <c r="OGK137" s="411"/>
      <c r="OGL137" s="411"/>
      <c r="OGM137" s="411"/>
      <c r="OGN137" s="411"/>
      <c r="OGO137" s="411"/>
      <c r="OGP137" s="411"/>
      <c r="OGQ137" s="411"/>
      <c r="OGR137" s="411"/>
      <c r="OGS137" s="411"/>
      <c r="OGT137" s="411"/>
      <c r="OGU137" s="411"/>
      <c r="OGV137" s="411"/>
      <c r="OGW137" s="411"/>
      <c r="OGX137" s="411"/>
      <c r="OGY137" s="411"/>
      <c r="OGZ137" s="411"/>
      <c r="OHA137" s="411"/>
      <c r="OHB137" s="411"/>
      <c r="OHC137" s="411"/>
      <c r="OHD137" s="411"/>
      <c r="OHE137" s="411"/>
      <c r="OHF137" s="411"/>
      <c r="OHG137" s="411"/>
      <c r="OHH137" s="411"/>
      <c r="OHI137" s="411"/>
      <c r="OHJ137" s="411"/>
      <c r="OHK137" s="411"/>
      <c r="OHL137" s="411"/>
      <c r="OHM137" s="411"/>
      <c r="OHN137" s="411"/>
      <c r="OHO137" s="411"/>
      <c r="OHP137" s="411"/>
      <c r="OHQ137" s="411"/>
      <c r="OHR137" s="411"/>
      <c r="OHS137" s="411"/>
      <c r="OHT137" s="411"/>
      <c r="OHU137" s="411"/>
      <c r="OHV137" s="411"/>
      <c r="OHW137" s="411"/>
      <c r="OHX137" s="411"/>
      <c r="OHY137" s="411"/>
      <c r="OHZ137" s="411"/>
      <c r="OIA137" s="411"/>
      <c r="OIB137" s="411"/>
      <c r="OIC137" s="411"/>
      <c r="OID137" s="411"/>
      <c r="OIE137" s="411"/>
      <c r="OIF137" s="411"/>
      <c r="OIG137" s="411"/>
      <c r="OIH137" s="411"/>
      <c r="OII137" s="411"/>
      <c r="OIJ137" s="411"/>
      <c r="OIK137" s="411"/>
      <c r="OIL137" s="411"/>
      <c r="OIM137" s="411"/>
      <c r="OIN137" s="411"/>
      <c r="OIO137" s="411"/>
      <c r="OIP137" s="411"/>
      <c r="OIQ137" s="411"/>
      <c r="OIR137" s="411"/>
      <c r="OIS137" s="411"/>
      <c r="OIT137" s="411"/>
      <c r="OIU137" s="411"/>
      <c r="OIV137" s="411"/>
      <c r="OIW137" s="411"/>
      <c r="OIX137" s="411"/>
      <c r="OIY137" s="411"/>
      <c r="OIZ137" s="411"/>
      <c r="OJA137" s="411"/>
      <c r="OJB137" s="411"/>
      <c r="OJC137" s="411"/>
      <c r="OJD137" s="411"/>
      <c r="OJE137" s="411"/>
      <c r="OJF137" s="411"/>
      <c r="OJG137" s="411"/>
      <c r="OJH137" s="411"/>
      <c r="OJI137" s="411"/>
      <c r="OJJ137" s="411"/>
      <c r="OJK137" s="411"/>
      <c r="OJL137" s="411"/>
      <c r="OJM137" s="411"/>
      <c r="OJN137" s="411"/>
      <c r="OJO137" s="411"/>
      <c r="OJP137" s="411"/>
      <c r="OJQ137" s="411"/>
      <c r="OJR137" s="411"/>
      <c r="OJS137" s="411"/>
      <c r="OJT137" s="411"/>
      <c r="OJU137" s="411"/>
      <c r="OJV137" s="411"/>
      <c r="OJW137" s="411"/>
      <c r="OJX137" s="411"/>
      <c r="OJY137" s="411"/>
      <c r="OJZ137" s="411"/>
      <c r="OKA137" s="411"/>
      <c r="OKB137" s="411"/>
      <c r="OKC137" s="411"/>
      <c r="OKD137" s="411"/>
      <c r="OKE137" s="411"/>
      <c r="OKF137" s="411"/>
      <c r="OKG137" s="411"/>
      <c r="OKH137" s="411"/>
      <c r="OKI137" s="411"/>
      <c r="OKJ137" s="411"/>
      <c r="OKK137" s="411"/>
      <c r="OKL137" s="411"/>
      <c r="OKM137" s="411"/>
      <c r="OKN137" s="411"/>
      <c r="OKO137" s="411"/>
      <c r="OKP137" s="411"/>
      <c r="OKQ137" s="411"/>
      <c r="OKR137" s="411"/>
      <c r="OKS137" s="411"/>
      <c r="OKT137" s="411"/>
      <c r="OKU137" s="411"/>
      <c r="OKV137" s="411"/>
      <c r="OKW137" s="411"/>
      <c r="OKX137" s="411"/>
      <c r="OKY137" s="411"/>
      <c r="OKZ137" s="411"/>
      <c r="OLA137" s="411"/>
      <c r="OLB137" s="411"/>
      <c r="OLC137" s="411"/>
      <c r="OLD137" s="411"/>
      <c r="OLE137" s="411"/>
      <c r="OLF137" s="411"/>
      <c r="OLG137" s="411"/>
      <c r="OLH137" s="411"/>
      <c r="OLI137" s="411"/>
      <c r="OLJ137" s="411"/>
      <c r="OLK137" s="411"/>
      <c r="OLL137" s="411"/>
      <c r="OLM137" s="411"/>
      <c r="OLN137" s="411"/>
      <c r="OLO137" s="411"/>
      <c r="OLP137" s="411"/>
      <c r="OLQ137" s="411"/>
      <c r="OLR137" s="411"/>
      <c r="OLS137" s="411"/>
      <c r="OLT137" s="411"/>
      <c r="OLU137" s="411"/>
      <c r="OLV137" s="411"/>
      <c r="OLW137" s="411"/>
      <c r="OLX137" s="411"/>
      <c r="OLY137" s="411"/>
      <c r="OLZ137" s="411"/>
      <c r="OMA137" s="411"/>
      <c r="OMB137" s="411"/>
      <c r="OMC137" s="411"/>
      <c r="OMD137" s="411"/>
      <c r="OME137" s="411"/>
      <c r="OMF137" s="411"/>
      <c r="OMG137" s="411"/>
      <c r="OMH137" s="411"/>
      <c r="OMI137" s="411"/>
      <c r="OMJ137" s="411"/>
      <c r="OMK137" s="411"/>
      <c r="OML137" s="411"/>
      <c r="OMM137" s="411"/>
      <c r="OMN137" s="411"/>
      <c r="OMO137" s="411"/>
      <c r="OMP137" s="411"/>
      <c r="OMQ137" s="411"/>
      <c r="OMR137" s="411"/>
      <c r="OMS137" s="411"/>
      <c r="OMT137" s="411"/>
      <c r="OMU137" s="411"/>
      <c r="OMV137" s="411"/>
      <c r="OMW137" s="411"/>
      <c r="OMX137" s="411"/>
      <c r="OMY137" s="411"/>
      <c r="OMZ137" s="411"/>
      <c r="ONA137" s="411"/>
      <c r="ONB137" s="411"/>
      <c r="ONC137" s="411"/>
      <c r="OND137" s="411"/>
      <c r="ONE137" s="411"/>
      <c r="ONF137" s="411"/>
      <c r="ONG137" s="411"/>
      <c r="ONH137" s="411"/>
      <c r="ONI137" s="411"/>
      <c r="ONJ137" s="411"/>
      <c r="ONK137" s="411"/>
      <c r="ONL137" s="411"/>
      <c r="ONM137" s="411"/>
      <c r="ONN137" s="411"/>
      <c r="ONO137" s="411"/>
      <c r="ONP137" s="411"/>
      <c r="ONQ137" s="411"/>
      <c r="ONR137" s="411"/>
      <c r="ONS137" s="411"/>
      <c r="ONT137" s="411"/>
      <c r="ONU137" s="411"/>
      <c r="ONV137" s="411"/>
      <c r="ONW137" s="411"/>
      <c r="ONX137" s="411"/>
      <c r="ONY137" s="411"/>
      <c r="ONZ137" s="411"/>
      <c r="OOA137" s="411"/>
      <c r="OOB137" s="411"/>
      <c r="OOC137" s="411"/>
      <c r="OOD137" s="411"/>
      <c r="OOE137" s="411"/>
      <c r="OOF137" s="411"/>
      <c r="OOG137" s="411"/>
      <c r="OOH137" s="411"/>
      <c r="OOI137" s="411"/>
      <c r="OOJ137" s="411"/>
      <c r="OOK137" s="411"/>
      <c r="OOL137" s="411"/>
      <c r="OOM137" s="411"/>
      <c r="OON137" s="411"/>
      <c r="OOO137" s="411"/>
      <c r="OOP137" s="411"/>
      <c r="OOQ137" s="411"/>
      <c r="OOR137" s="411"/>
      <c r="OOS137" s="411"/>
      <c r="OOT137" s="411"/>
      <c r="OOU137" s="411"/>
      <c r="OOV137" s="411"/>
      <c r="OOW137" s="411"/>
      <c r="OOX137" s="411"/>
      <c r="OOY137" s="411"/>
      <c r="OOZ137" s="411"/>
      <c r="OPA137" s="411"/>
      <c r="OPB137" s="411"/>
      <c r="OPC137" s="411"/>
      <c r="OPD137" s="411"/>
      <c r="OPE137" s="411"/>
      <c r="OPF137" s="411"/>
      <c r="OPG137" s="411"/>
      <c r="OPH137" s="411"/>
      <c r="OPI137" s="411"/>
      <c r="OPJ137" s="411"/>
      <c r="OPK137" s="411"/>
      <c r="OPL137" s="411"/>
      <c r="OPM137" s="411"/>
      <c r="OPN137" s="411"/>
      <c r="OPO137" s="411"/>
      <c r="OPP137" s="411"/>
      <c r="OPQ137" s="411"/>
      <c r="OPR137" s="411"/>
      <c r="OPS137" s="411"/>
      <c r="OPT137" s="411"/>
      <c r="OPU137" s="411"/>
      <c r="OPV137" s="411"/>
      <c r="OPW137" s="411"/>
      <c r="OPX137" s="411"/>
      <c r="OPY137" s="411"/>
      <c r="OPZ137" s="411"/>
      <c r="OQA137" s="411"/>
      <c r="OQB137" s="411"/>
      <c r="OQC137" s="411"/>
      <c r="OQD137" s="411"/>
      <c r="OQE137" s="411"/>
      <c r="OQF137" s="411"/>
      <c r="OQG137" s="411"/>
      <c r="OQH137" s="411"/>
      <c r="OQI137" s="411"/>
      <c r="OQJ137" s="411"/>
      <c r="OQK137" s="411"/>
      <c r="OQL137" s="411"/>
      <c r="OQM137" s="411"/>
      <c r="OQN137" s="411"/>
      <c r="OQO137" s="411"/>
      <c r="OQP137" s="411"/>
      <c r="OQQ137" s="411"/>
      <c r="OQR137" s="411"/>
      <c r="OQS137" s="411"/>
      <c r="OQT137" s="411"/>
      <c r="OQU137" s="411"/>
      <c r="OQV137" s="411"/>
      <c r="OQW137" s="411"/>
      <c r="OQX137" s="411"/>
      <c r="OQY137" s="411"/>
      <c r="OQZ137" s="411"/>
      <c r="ORA137" s="411"/>
      <c r="ORB137" s="411"/>
      <c r="ORC137" s="411"/>
      <c r="ORD137" s="411"/>
      <c r="ORE137" s="411"/>
      <c r="ORF137" s="411"/>
      <c r="ORG137" s="411"/>
      <c r="ORH137" s="411"/>
      <c r="ORI137" s="411"/>
      <c r="ORJ137" s="411"/>
      <c r="ORK137" s="411"/>
      <c r="ORL137" s="411"/>
      <c r="ORM137" s="411"/>
      <c r="ORN137" s="411"/>
      <c r="ORO137" s="411"/>
      <c r="ORP137" s="411"/>
      <c r="ORQ137" s="411"/>
      <c r="ORR137" s="411"/>
      <c r="ORS137" s="411"/>
      <c r="ORT137" s="411"/>
      <c r="ORU137" s="411"/>
      <c r="ORV137" s="411"/>
      <c r="ORW137" s="411"/>
      <c r="ORX137" s="411"/>
      <c r="ORY137" s="411"/>
      <c r="ORZ137" s="411"/>
      <c r="OSA137" s="411"/>
      <c r="OSB137" s="411"/>
      <c r="OSC137" s="411"/>
      <c r="OSD137" s="411"/>
      <c r="OSE137" s="411"/>
      <c r="OSF137" s="411"/>
      <c r="OSG137" s="411"/>
      <c r="OSH137" s="411"/>
      <c r="OSI137" s="411"/>
      <c r="OSJ137" s="411"/>
      <c r="OSK137" s="411"/>
      <c r="OSL137" s="411"/>
      <c r="OSM137" s="411"/>
      <c r="OSN137" s="411"/>
      <c r="OSO137" s="411"/>
      <c r="OSP137" s="411"/>
      <c r="OSQ137" s="411"/>
      <c r="OSR137" s="411"/>
      <c r="OSS137" s="411"/>
      <c r="OST137" s="411"/>
      <c r="OSU137" s="411"/>
      <c r="OSV137" s="411"/>
      <c r="OSW137" s="411"/>
      <c r="OSX137" s="411"/>
      <c r="OSY137" s="411"/>
      <c r="OSZ137" s="411"/>
      <c r="OTA137" s="411"/>
      <c r="OTB137" s="411"/>
      <c r="OTC137" s="411"/>
      <c r="OTD137" s="411"/>
      <c r="OTE137" s="411"/>
      <c r="OTF137" s="411"/>
      <c r="OTG137" s="411"/>
      <c r="OTH137" s="411"/>
      <c r="OTI137" s="411"/>
      <c r="OTJ137" s="411"/>
      <c r="OTK137" s="411"/>
      <c r="OTL137" s="411"/>
      <c r="OTM137" s="411"/>
      <c r="OTN137" s="411"/>
      <c r="OTO137" s="411"/>
      <c r="OTP137" s="411"/>
      <c r="OTQ137" s="411"/>
      <c r="OTR137" s="411"/>
      <c r="OTS137" s="411"/>
      <c r="OTT137" s="411"/>
      <c r="OTU137" s="411"/>
      <c r="OTV137" s="411"/>
      <c r="OTW137" s="411"/>
      <c r="OTX137" s="411"/>
      <c r="OTY137" s="411"/>
      <c r="OTZ137" s="411"/>
      <c r="OUA137" s="411"/>
      <c r="OUB137" s="411"/>
      <c r="OUC137" s="411"/>
      <c r="OUD137" s="411"/>
      <c r="OUE137" s="411"/>
      <c r="OUF137" s="411"/>
      <c r="OUG137" s="411"/>
      <c r="OUH137" s="411"/>
      <c r="OUI137" s="411"/>
      <c r="OUJ137" s="411"/>
      <c r="OUK137" s="411"/>
      <c r="OUL137" s="411"/>
      <c r="OUM137" s="411"/>
      <c r="OUN137" s="411"/>
      <c r="OUO137" s="411"/>
      <c r="OUP137" s="411"/>
      <c r="OUQ137" s="411"/>
      <c r="OUR137" s="411"/>
      <c r="OUS137" s="411"/>
      <c r="OUT137" s="411"/>
      <c r="OUU137" s="411"/>
      <c r="OUV137" s="411"/>
      <c r="OUW137" s="411"/>
      <c r="OUX137" s="411"/>
      <c r="OUY137" s="411"/>
      <c r="OUZ137" s="411"/>
      <c r="OVA137" s="411"/>
      <c r="OVB137" s="411"/>
      <c r="OVC137" s="411"/>
      <c r="OVD137" s="411"/>
      <c r="OVE137" s="411"/>
      <c r="OVF137" s="411"/>
      <c r="OVG137" s="411"/>
      <c r="OVH137" s="411"/>
      <c r="OVI137" s="411"/>
      <c r="OVJ137" s="411"/>
      <c r="OVK137" s="411"/>
      <c r="OVL137" s="411"/>
      <c r="OVM137" s="411"/>
      <c r="OVN137" s="411"/>
      <c r="OVO137" s="411"/>
      <c r="OVP137" s="411"/>
      <c r="OVQ137" s="411"/>
      <c r="OVR137" s="411"/>
      <c r="OVS137" s="411"/>
      <c r="OVT137" s="411"/>
      <c r="OVU137" s="411"/>
      <c r="OVV137" s="411"/>
      <c r="OVW137" s="411"/>
      <c r="OVX137" s="411"/>
      <c r="OVY137" s="411"/>
      <c r="OVZ137" s="411"/>
      <c r="OWA137" s="411"/>
      <c r="OWB137" s="411"/>
      <c r="OWC137" s="411"/>
      <c r="OWD137" s="411"/>
      <c r="OWE137" s="411"/>
      <c r="OWF137" s="411"/>
      <c r="OWG137" s="411"/>
      <c r="OWH137" s="411"/>
      <c r="OWI137" s="411"/>
      <c r="OWJ137" s="411"/>
      <c r="OWK137" s="411"/>
      <c r="OWL137" s="411"/>
      <c r="OWM137" s="411"/>
      <c r="OWN137" s="411"/>
      <c r="OWO137" s="411"/>
      <c r="OWP137" s="411"/>
      <c r="OWQ137" s="411"/>
      <c r="OWR137" s="411"/>
      <c r="OWS137" s="411"/>
      <c r="OWT137" s="411"/>
      <c r="OWU137" s="411"/>
      <c r="OWV137" s="411"/>
      <c r="OWW137" s="411"/>
      <c r="OWX137" s="411"/>
      <c r="OWY137" s="411"/>
      <c r="OWZ137" s="411"/>
      <c r="OXA137" s="411"/>
      <c r="OXB137" s="411"/>
      <c r="OXC137" s="411"/>
      <c r="OXD137" s="411"/>
      <c r="OXE137" s="411"/>
      <c r="OXF137" s="411"/>
      <c r="OXG137" s="411"/>
      <c r="OXH137" s="411"/>
      <c r="OXI137" s="411"/>
      <c r="OXJ137" s="411"/>
      <c r="OXK137" s="411"/>
      <c r="OXL137" s="411"/>
      <c r="OXM137" s="411"/>
      <c r="OXN137" s="411"/>
      <c r="OXO137" s="411"/>
      <c r="OXP137" s="411"/>
      <c r="OXQ137" s="411"/>
      <c r="OXR137" s="411"/>
      <c r="OXS137" s="411"/>
      <c r="OXT137" s="411"/>
      <c r="OXU137" s="411"/>
      <c r="OXV137" s="411"/>
      <c r="OXW137" s="411"/>
      <c r="OXX137" s="411"/>
      <c r="OXY137" s="411"/>
      <c r="OXZ137" s="411"/>
      <c r="OYA137" s="411"/>
      <c r="OYB137" s="411"/>
      <c r="OYC137" s="411"/>
      <c r="OYD137" s="411"/>
      <c r="OYE137" s="411"/>
      <c r="OYF137" s="411"/>
      <c r="OYG137" s="411"/>
      <c r="OYH137" s="411"/>
      <c r="OYI137" s="411"/>
      <c r="OYJ137" s="411"/>
      <c r="OYK137" s="411"/>
      <c r="OYL137" s="411"/>
      <c r="OYM137" s="411"/>
      <c r="OYN137" s="411"/>
      <c r="OYO137" s="411"/>
      <c r="OYP137" s="411"/>
      <c r="OYQ137" s="411"/>
      <c r="OYR137" s="411"/>
      <c r="OYS137" s="411"/>
      <c r="OYT137" s="411"/>
      <c r="OYU137" s="411"/>
      <c r="OYV137" s="411"/>
      <c r="OYW137" s="411"/>
      <c r="OYX137" s="411"/>
      <c r="OYY137" s="411"/>
      <c r="OYZ137" s="411"/>
      <c r="OZA137" s="411"/>
      <c r="OZB137" s="411"/>
      <c r="OZC137" s="411"/>
      <c r="OZD137" s="411"/>
      <c r="OZE137" s="411"/>
      <c r="OZF137" s="411"/>
      <c r="OZG137" s="411"/>
      <c r="OZH137" s="411"/>
      <c r="OZI137" s="411"/>
      <c r="OZJ137" s="411"/>
      <c r="OZK137" s="411"/>
      <c r="OZL137" s="411"/>
      <c r="OZM137" s="411"/>
      <c r="OZN137" s="411"/>
      <c r="OZO137" s="411"/>
      <c r="OZP137" s="411"/>
      <c r="OZQ137" s="411"/>
      <c r="OZR137" s="411"/>
      <c r="OZS137" s="411"/>
      <c r="OZT137" s="411"/>
      <c r="OZU137" s="411"/>
      <c r="OZV137" s="411"/>
      <c r="OZW137" s="411"/>
      <c r="OZX137" s="411"/>
      <c r="OZY137" s="411"/>
      <c r="OZZ137" s="411"/>
      <c r="PAA137" s="411"/>
      <c r="PAB137" s="411"/>
      <c r="PAC137" s="411"/>
      <c r="PAD137" s="411"/>
      <c r="PAE137" s="411"/>
      <c r="PAF137" s="411"/>
      <c r="PAG137" s="411"/>
      <c r="PAH137" s="411"/>
      <c r="PAI137" s="411"/>
      <c r="PAJ137" s="411"/>
      <c r="PAK137" s="411"/>
      <c r="PAL137" s="411"/>
      <c r="PAM137" s="411"/>
      <c r="PAN137" s="411"/>
      <c r="PAO137" s="411"/>
      <c r="PAP137" s="411"/>
      <c r="PAQ137" s="411"/>
      <c r="PAR137" s="411"/>
      <c r="PAS137" s="411"/>
      <c r="PAT137" s="411"/>
      <c r="PAU137" s="411"/>
      <c r="PAV137" s="411"/>
      <c r="PAW137" s="411"/>
      <c r="PAX137" s="411"/>
      <c r="PAY137" s="411"/>
      <c r="PAZ137" s="411"/>
      <c r="PBA137" s="411"/>
      <c r="PBB137" s="411"/>
      <c r="PBC137" s="411"/>
      <c r="PBD137" s="411"/>
      <c r="PBE137" s="411"/>
      <c r="PBF137" s="411"/>
      <c r="PBG137" s="411"/>
      <c r="PBH137" s="411"/>
      <c r="PBI137" s="411"/>
      <c r="PBJ137" s="411"/>
      <c r="PBK137" s="411"/>
      <c r="PBL137" s="411"/>
      <c r="PBM137" s="411"/>
      <c r="PBN137" s="411"/>
      <c r="PBO137" s="411"/>
      <c r="PBP137" s="411"/>
      <c r="PBQ137" s="411"/>
      <c r="PBR137" s="411"/>
      <c r="PBS137" s="411"/>
      <c r="PBT137" s="411"/>
      <c r="PBU137" s="411"/>
      <c r="PBV137" s="411"/>
      <c r="PBW137" s="411"/>
      <c r="PBX137" s="411"/>
      <c r="PBY137" s="411"/>
      <c r="PBZ137" s="411"/>
      <c r="PCA137" s="411"/>
      <c r="PCB137" s="411"/>
      <c r="PCC137" s="411"/>
      <c r="PCD137" s="411"/>
      <c r="PCE137" s="411"/>
      <c r="PCF137" s="411"/>
      <c r="PCG137" s="411"/>
      <c r="PCH137" s="411"/>
      <c r="PCI137" s="411"/>
      <c r="PCJ137" s="411"/>
      <c r="PCK137" s="411"/>
      <c r="PCL137" s="411"/>
      <c r="PCM137" s="411"/>
      <c r="PCN137" s="411"/>
      <c r="PCO137" s="411"/>
      <c r="PCP137" s="411"/>
      <c r="PCQ137" s="411"/>
      <c r="PCR137" s="411"/>
      <c r="PCS137" s="411"/>
      <c r="PCT137" s="411"/>
      <c r="PCU137" s="411"/>
      <c r="PCV137" s="411"/>
      <c r="PCW137" s="411"/>
      <c r="PCX137" s="411"/>
      <c r="PCY137" s="411"/>
      <c r="PCZ137" s="411"/>
      <c r="PDA137" s="411"/>
      <c r="PDB137" s="411"/>
      <c r="PDC137" s="411"/>
      <c r="PDD137" s="411"/>
      <c r="PDE137" s="411"/>
      <c r="PDF137" s="411"/>
      <c r="PDG137" s="411"/>
      <c r="PDH137" s="411"/>
      <c r="PDI137" s="411"/>
      <c r="PDJ137" s="411"/>
      <c r="PDK137" s="411"/>
      <c r="PDL137" s="411"/>
      <c r="PDM137" s="411"/>
      <c r="PDN137" s="411"/>
      <c r="PDO137" s="411"/>
      <c r="PDP137" s="411"/>
      <c r="PDQ137" s="411"/>
      <c r="PDR137" s="411"/>
      <c r="PDS137" s="411"/>
      <c r="PDT137" s="411"/>
      <c r="PDU137" s="411"/>
      <c r="PDV137" s="411"/>
      <c r="PDW137" s="411"/>
      <c r="PDX137" s="411"/>
      <c r="PDY137" s="411"/>
      <c r="PDZ137" s="411"/>
      <c r="PEA137" s="411"/>
      <c r="PEB137" s="411"/>
      <c r="PEC137" s="411"/>
      <c r="PED137" s="411"/>
      <c r="PEE137" s="411"/>
      <c r="PEF137" s="411"/>
      <c r="PEG137" s="411"/>
      <c r="PEH137" s="411"/>
      <c r="PEI137" s="411"/>
      <c r="PEJ137" s="411"/>
      <c r="PEK137" s="411"/>
      <c r="PEL137" s="411"/>
      <c r="PEM137" s="411"/>
      <c r="PEN137" s="411"/>
      <c r="PEO137" s="411"/>
      <c r="PEP137" s="411"/>
      <c r="PEQ137" s="411"/>
      <c r="PER137" s="411"/>
      <c r="PES137" s="411"/>
      <c r="PET137" s="411"/>
      <c r="PEU137" s="411"/>
      <c r="PEV137" s="411"/>
      <c r="PEW137" s="411"/>
      <c r="PEX137" s="411"/>
      <c r="PEY137" s="411"/>
      <c r="PEZ137" s="411"/>
      <c r="PFA137" s="411"/>
      <c r="PFB137" s="411"/>
      <c r="PFC137" s="411"/>
      <c r="PFD137" s="411"/>
      <c r="PFE137" s="411"/>
      <c r="PFF137" s="411"/>
      <c r="PFG137" s="411"/>
      <c r="PFH137" s="411"/>
      <c r="PFI137" s="411"/>
      <c r="PFJ137" s="411"/>
      <c r="PFK137" s="411"/>
      <c r="PFL137" s="411"/>
      <c r="PFM137" s="411"/>
      <c r="PFN137" s="411"/>
      <c r="PFO137" s="411"/>
      <c r="PFP137" s="411"/>
      <c r="PFQ137" s="411"/>
      <c r="PFR137" s="411"/>
      <c r="PFS137" s="411"/>
      <c r="PFT137" s="411"/>
      <c r="PFU137" s="411"/>
      <c r="PFV137" s="411"/>
      <c r="PFW137" s="411"/>
      <c r="PFX137" s="411"/>
      <c r="PFY137" s="411"/>
      <c r="PFZ137" s="411"/>
      <c r="PGA137" s="411"/>
      <c r="PGB137" s="411"/>
      <c r="PGC137" s="411"/>
      <c r="PGD137" s="411"/>
      <c r="PGE137" s="411"/>
      <c r="PGF137" s="411"/>
      <c r="PGG137" s="411"/>
      <c r="PGH137" s="411"/>
      <c r="PGI137" s="411"/>
      <c r="PGJ137" s="411"/>
      <c r="PGK137" s="411"/>
      <c r="PGL137" s="411"/>
      <c r="PGM137" s="411"/>
      <c r="PGN137" s="411"/>
      <c r="PGO137" s="411"/>
      <c r="PGP137" s="411"/>
      <c r="PGQ137" s="411"/>
      <c r="PGR137" s="411"/>
      <c r="PGS137" s="411"/>
      <c r="PGT137" s="411"/>
      <c r="PGU137" s="411"/>
      <c r="PGV137" s="411"/>
      <c r="PGW137" s="411"/>
      <c r="PGX137" s="411"/>
      <c r="PGY137" s="411"/>
      <c r="PGZ137" s="411"/>
      <c r="PHA137" s="411"/>
      <c r="PHB137" s="411"/>
      <c r="PHC137" s="411"/>
      <c r="PHD137" s="411"/>
      <c r="PHE137" s="411"/>
      <c r="PHF137" s="411"/>
      <c r="PHG137" s="411"/>
      <c r="PHH137" s="411"/>
      <c r="PHI137" s="411"/>
      <c r="PHJ137" s="411"/>
      <c r="PHK137" s="411"/>
      <c r="PHL137" s="411"/>
      <c r="PHM137" s="411"/>
      <c r="PHN137" s="411"/>
      <c r="PHO137" s="411"/>
      <c r="PHP137" s="411"/>
      <c r="PHQ137" s="411"/>
      <c r="PHR137" s="411"/>
      <c r="PHS137" s="411"/>
      <c r="PHT137" s="411"/>
      <c r="PHU137" s="411"/>
      <c r="PHV137" s="411"/>
      <c r="PHW137" s="411"/>
      <c r="PHX137" s="411"/>
      <c r="PHY137" s="411"/>
      <c r="PHZ137" s="411"/>
      <c r="PIA137" s="411"/>
      <c r="PIB137" s="411"/>
      <c r="PIC137" s="411"/>
      <c r="PID137" s="411"/>
      <c r="PIE137" s="411"/>
      <c r="PIF137" s="411"/>
      <c r="PIG137" s="411"/>
      <c r="PIH137" s="411"/>
      <c r="PII137" s="411"/>
      <c r="PIJ137" s="411"/>
      <c r="PIK137" s="411"/>
      <c r="PIL137" s="411"/>
      <c r="PIM137" s="411"/>
      <c r="PIN137" s="411"/>
      <c r="PIO137" s="411"/>
      <c r="PIP137" s="411"/>
      <c r="PIQ137" s="411"/>
      <c r="PIR137" s="411"/>
      <c r="PIS137" s="411"/>
      <c r="PIT137" s="411"/>
      <c r="PIU137" s="411"/>
      <c r="PIV137" s="411"/>
      <c r="PIW137" s="411"/>
      <c r="PIX137" s="411"/>
      <c r="PIY137" s="411"/>
      <c r="PIZ137" s="411"/>
      <c r="PJA137" s="411"/>
      <c r="PJB137" s="411"/>
      <c r="PJC137" s="411"/>
      <c r="PJD137" s="411"/>
      <c r="PJE137" s="411"/>
      <c r="PJF137" s="411"/>
      <c r="PJG137" s="411"/>
      <c r="PJH137" s="411"/>
      <c r="PJI137" s="411"/>
      <c r="PJJ137" s="411"/>
      <c r="PJK137" s="411"/>
      <c r="PJL137" s="411"/>
      <c r="PJM137" s="411"/>
      <c r="PJN137" s="411"/>
      <c r="PJO137" s="411"/>
      <c r="PJP137" s="411"/>
      <c r="PJQ137" s="411"/>
      <c r="PJR137" s="411"/>
      <c r="PJS137" s="411"/>
      <c r="PJT137" s="411"/>
      <c r="PJU137" s="411"/>
      <c r="PJV137" s="411"/>
      <c r="PJW137" s="411"/>
      <c r="PJX137" s="411"/>
      <c r="PJY137" s="411"/>
      <c r="PJZ137" s="411"/>
      <c r="PKA137" s="411"/>
      <c r="PKB137" s="411"/>
      <c r="PKC137" s="411"/>
      <c r="PKD137" s="411"/>
      <c r="PKE137" s="411"/>
      <c r="PKF137" s="411"/>
      <c r="PKG137" s="411"/>
      <c r="PKH137" s="411"/>
      <c r="PKI137" s="411"/>
      <c r="PKJ137" s="411"/>
      <c r="PKK137" s="411"/>
      <c r="PKL137" s="411"/>
      <c r="PKM137" s="411"/>
      <c r="PKN137" s="411"/>
      <c r="PKO137" s="411"/>
      <c r="PKP137" s="411"/>
      <c r="PKQ137" s="411"/>
      <c r="PKR137" s="411"/>
      <c r="PKS137" s="411"/>
      <c r="PKT137" s="411"/>
      <c r="PKU137" s="411"/>
      <c r="PKV137" s="411"/>
      <c r="PKW137" s="411"/>
      <c r="PKX137" s="411"/>
      <c r="PKY137" s="411"/>
      <c r="PKZ137" s="411"/>
      <c r="PLA137" s="411"/>
      <c r="PLB137" s="411"/>
      <c r="PLC137" s="411"/>
      <c r="PLD137" s="411"/>
      <c r="PLE137" s="411"/>
      <c r="PLF137" s="411"/>
      <c r="PLG137" s="411"/>
      <c r="PLH137" s="411"/>
      <c r="PLI137" s="411"/>
      <c r="PLJ137" s="411"/>
      <c r="PLK137" s="411"/>
      <c r="PLL137" s="411"/>
      <c r="PLM137" s="411"/>
      <c r="PLN137" s="411"/>
      <c r="PLO137" s="411"/>
      <c r="PLP137" s="411"/>
      <c r="PLQ137" s="411"/>
      <c r="PLR137" s="411"/>
      <c r="PLS137" s="411"/>
      <c r="PLT137" s="411"/>
      <c r="PLU137" s="411"/>
      <c r="PLV137" s="411"/>
      <c r="PLW137" s="411"/>
      <c r="PLX137" s="411"/>
      <c r="PLY137" s="411"/>
      <c r="PLZ137" s="411"/>
      <c r="PMA137" s="411"/>
      <c r="PMB137" s="411"/>
      <c r="PMC137" s="411"/>
      <c r="PMD137" s="411"/>
      <c r="PME137" s="411"/>
      <c r="PMF137" s="411"/>
      <c r="PMG137" s="411"/>
      <c r="PMH137" s="411"/>
      <c r="PMI137" s="411"/>
      <c r="PMJ137" s="411"/>
      <c r="PMK137" s="411"/>
      <c r="PML137" s="411"/>
      <c r="PMM137" s="411"/>
      <c r="PMN137" s="411"/>
      <c r="PMO137" s="411"/>
      <c r="PMP137" s="411"/>
      <c r="PMQ137" s="411"/>
      <c r="PMR137" s="411"/>
      <c r="PMS137" s="411"/>
      <c r="PMT137" s="411"/>
      <c r="PMU137" s="411"/>
      <c r="PMV137" s="411"/>
      <c r="PMW137" s="411"/>
      <c r="PMX137" s="411"/>
      <c r="PMY137" s="411"/>
      <c r="PMZ137" s="411"/>
      <c r="PNA137" s="411"/>
      <c r="PNB137" s="411"/>
      <c r="PNC137" s="411"/>
      <c r="PND137" s="411"/>
      <c r="PNE137" s="411"/>
      <c r="PNF137" s="411"/>
      <c r="PNG137" s="411"/>
      <c r="PNH137" s="411"/>
      <c r="PNI137" s="411"/>
      <c r="PNJ137" s="411"/>
      <c r="PNK137" s="411"/>
      <c r="PNL137" s="411"/>
      <c r="PNM137" s="411"/>
      <c r="PNN137" s="411"/>
      <c r="PNO137" s="411"/>
      <c r="PNP137" s="411"/>
      <c r="PNQ137" s="411"/>
      <c r="PNR137" s="411"/>
      <c r="PNS137" s="411"/>
      <c r="PNT137" s="411"/>
      <c r="PNU137" s="411"/>
      <c r="PNV137" s="411"/>
      <c r="PNW137" s="411"/>
      <c r="PNX137" s="411"/>
      <c r="PNY137" s="411"/>
      <c r="PNZ137" s="411"/>
      <c r="POA137" s="411"/>
      <c r="POB137" s="411"/>
      <c r="POC137" s="411"/>
      <c r="POD137" s="411"/>
      <c r="POE137" s="411"/>
      <c r="POF137" s="411"/>
      <c r="POG137" s="411"/>
      <c r="POH137" s="411"/>
      <c r="POI137" s="411"/>
      <c r="POJ137" s="411"/>
      <c r="POK137" s="411"/>
      <c r="POL137" s="411"/>
      <c r="POM137" s="411"/>
      <c r="PON137" s="411"/>
      <c r="POO137" s="411"/>
      <c r="POP137" s="411"/>
      <c r="POQ137" s="411"/>
      <c r="POR137" s="411"/>
      <c r="POS137" s="411"/>
      <c r="POT137" s="411"/>
      <c r="POU137" s="411"/>
      <c r="POV137" s="411"/>
      <c r="POW137" s="411"/>
      <c r="POX137" s="411"/>
      <c r="POY137" s="411"/>
      <c r="POZ137" s="411"/>
      <c r="PPA137" s="411"/>
      <c r="PPB137" s="411"/>
      <c r="PPC137" s="411"/>
      <c r="PPD137" s="411"/>
      <c r="PPE137" s="411"/>
      <c r="PPF137" s="411"/>
      <c r="PPG137" s="411"/>
      <c r="PPH137" s="411"/>
      <c r="PPI137" s="411"/>
      <c r="PPJ137" s="411"/>
      <c r="PPK137" s="411"/>
      <c r="PPL137" s="411"/>
      <c r="PPM137" s="411"/>
      <c r="PPN137" s="411"/>
      <c r="PPO137" s="411"/>
      <c r="PPP137" s="411"/>
      <c r="PPQ137" s="411"/>
      <c r="PPR137" s="411"/>
      <c r="PPS137" s="411"/>
      <c r="PPT137" s="411"/>
      <c r="PPU137" s="411"/>
      <c r="PPV137" s="411"/>
      <c r="PPW137" s="411"/>
      <c r="PPX137" s="411"/>
      <c r="PPY137" s="411"/>
      <c r="PPZ137" s="411"/>
      <c r="PQA137" s="411"/>
      <c r="PQB137" s="411"/>
      <c r="PQC137" s="411"/>
      <c r="PQD137" s="411"/>
      <c r="PQE137" s="411"/>
      <c r="PQF137" s="411"/>
      <c r="PQG137" s="411"/>
      <c r="PQH137" s="411"/>
      <c r="PQI137" s="411"/>
      <c r="PQJ137" s="411"/>
      <c r="PQK137" s="411"/>
      <c r="PQL137" s="411"/>
      <c r="PQM137" s="411"/>
      <c r="PQN137" s="411"/>
      <c r="PQO137" s="411"/>
      <c r="PQP137" s="411"/>
      <c r="PQQ137" s="411"/>
      <c r="PQR137" s="411"/>
      <c r="PQS137" s="411"/>
      <c r="PQT137" s="411"/>
      <c r="PQU137" s="411"/>
      <c r="PQV137" s="411"/>
      <c r="PQW137" s="411"/>
      <c r="PQX137" s="411"/>
      <c r="PQY137" s="411"/>
      <c r="PQZ137" s="411"/>
      <c r="PRA137" s="411"/>
      <c r="PRB137" s="411"/>
      <c r="PRC137" s="411"/>
      <c r="PRD137" s="411"/>
      <c r="PRE137" s="411"/>
      <c r="PRF137" s="411"/>
      <c r="PRG137" s="411"/>
      <c r="PRH137" s="411"/>
      <c r="PRI137" s="411"/>
      <c r="PRJ137" s="411"/>
      <c r="PRK137" s="411"/>
      <c r="PRL137" s="411"/>
      <c r="PRM137" s="411"/>
      <c r="PRN137" s="411"/>
      <c r="PRO137" s="411"/>
      <c r="PRP137" s="411"/>
      <c r="PRQ137" s="411"/>
      <c r="PRR137" s="411"/>
      <c r="PRS137" s="411"/>
      <c r="PRT137" s="411"/>
      <c r="PRU137" s="411"/>
      <c r="PRV137" s="411"/>
      <c r="PRW137" s="411"/>
      <c r="PRX137" s="411"/>
      <c r="PRY137" s="411"/>
      <c r="PRZ137" s="411"/>
      <c r="PSA137" s="411"/>
      <c r="PSB137" s="411"/>
      <c r="PSC137" s="411"/>
      <c r="PSD137" s="411"/>
      <c r="PSE137" s="411"/>
      <c r="PSF137" s="411"/>
      <c r="PSG137" s="411"/>
      <c r="PSH137" s="411"/>
      <c r="PSI137" s="411"/>
      <c r="PSJ137" s="411"/>
      <c r="PSK137" s="411"/>
      <c r="PSL137" s="411"/>
      <c r="PSM137" s="411"/>
      <c r="PSN137" s="411"/>
      <c r="PSO137" s="411"/>
      <c r="PSP137" s="411"/>
      <c r="PSQ137" s="411"/>
      <c r="PSR137" s="411"/>
      <c r="PSS137" s="411"/>
      <c r="PST137" s="411"/>
      <c r="PSU137" s="411"/>
      <c r="PSV137" s="411"/>
      <c r="PSW137" s="411"/>
      <c r="PSX137" s="411"/>
      <c r="PSY137" s="411"/>
      <c r="PSZ137" s="411"/>
      <c r="PTA137" s="411"/>
      <c r="PTB137" s="411"/>
      <c r="PTC137" s="411"/>
      <c r="PTD137" s="411"/>
      <c r="PTE137" s="411"/>
      <c r="PTF137" s="411"/>
      <c r="PTG137" s="411"/>
      <c r="PTH137" s="411"/>
      <c r="PTI137" s="411"/>
      <c r="PTJ137" s="411"/>
      <c r="PTK137" s="411"/>
      <c r="PTL137" s="411"/>
      <c r="PTM137" s="411"/>
      <c r="PTN137" s="411"/>
      <c r="PTO137" s="411"/>
      <c r="PTP137" s="411"/>
      <c r="PTQ137" s="411"/>
      <c r="PTR137" s="411"/>
      <c r="PTS137" s="411"/>
      <c r="PTT137" s="411"/>
      <c r="PTU137" s="411"/>
      <c r="PTV137" s="411"/>
      <c r="PTW137" s="411"/>
      <c r="PTX137" s="411"/>
      <c r="PTY137" s="411"/>
      <c r="PTZ137" s="411"/>
      <c r="PUA137" s="411"/>
      <c r="PUB137" s="411"/>
      <c r="PUC137" s="411"/>
      <c r="PUD137" s="411"/>
      <c r="PUE137" s="411"/>
      <c r="PUF137" s="411"/>
      <c r="PUG137" s="411"/>
      <c r="PUH137" s="411"/>
      <c r="PUI137" s="411"/>
      <c r="PUJ137" s="411"/>
      <c r="PUK137" s="411"/>
      <c r="PUL137" s="411"/>
      <c r="PUM137" s="411"/>
      <c r="PUN137" s="411"/>
      <c r="PUO137" s="411"/>
      <c r="PUP137" s="411"/>
      <c r="PUQ137" s="411"/>
      <c r="PUR137" s="411"/>
      <c r="PUS137" s="411"/>
      <c r="PUT137" s="411"/>
      <c r="PUU137" s="411"/>
      <c r="PUV137" s="411"/>
      <c r="PUW137" s="411"/>
      <c r="PUX137" s="411"/>
      <c r="PUY137" s="411"/>
      <c r="PUZ137" s="411"/>
      <c r="PVA137" s="411"/>
      <c r="PVB137" s="411"/>
      <c r="PVC137" s="411"/>
      <c r="PVD137" s="411"/>
      <c r="PVE137" s="411"/>
      <c r="PVF137" s="411"/>
      <c r="PVG137" s="411"/>
      <c r="PVH137" s="411"/>
      <c r="PVI137" s="411"/>
      <c r="PVJ137" s="411"/>
      <c r="PVK137" s="411"/>
      <c r="PVL137" s="411"/>
      <c r="PVM137" s="411"/>
      <c r="PVN137" s="411"/>
      <c r="PVO137" s="411"/>
      <c r="PVP137" s="411"/>
      <c r="PVQ137" s="411"/>
      <c r="PVR137" s="411"/>
      <c r="PVS137" s="411"/>
      <c r="PVT137" s="411"/>
      <c r="PVU137" s="411"/>
      <c r="PVV137" s="411"/>
      <c r="PVW137" s="411"/>
      <c r="PVX137" s="411"/>
      <c r="PVY137" s="411"/>
      <c r="PVZ137" s="411"/>
      <c r="PWA137" s="411"/>
      <c r="PWB137" s="411"/>
      <c r="PWC137" s="411"/>
      <c r="PWD137" s="411"/>
      <c r="PWE137" s="411"/>
      <c r="PWF137" s="411"/>
      <c r="PWG137" s="411"/>
      <c r="PWH137" s="411"/>
      <c r="PWI137" s="411"/>
      <c r="PWJ137" s="411"/>
      <c r="PWK137" s="411"/>
      <c r="PWL137" s="411"/>
      <c r="PWM137" s="411"/>
      <c r="PWN137" s="411"/>
      <c r="PWO137" s="411"/>
      <c r="PWP137" s="411"/>
      <c r="PWQ137" s="411"/>
      <c r="PWR137" s="411"/>
      <c r="PWS137" s="411"/>
      <c r="PWT137" s="411"/>
      <c r="PWU137" s="411"/>
      <c r="PWV137" s="411"/>
      <c r="PWW137" s="411"/>
      <c r="PWX137" s="411"/>
      <c r="PWY137" s="411"/>
      <c r="PWZ137" s="411"/>
      <c r="PXA137" s="411"/>
      <c r="PXB137" s="411"/>
      <c r="PXC137" s="411"/>
      <c r="PXD137" s="411"/>
      <c r="PXE137" s="411"/>
      <c r="PXF137" s="411"/>
      <c r="PXG137" s="411"/>
      <c r="PXH137" s="411"/>
      <c r="PXI137" s="411"/>
      <c r="PXJ137" s="411"/>
      <c r="PXK137" s="411"/>
      <c r="PXL137" s="411"/>
      <c r="PXM137" s="411"/>
      <c r="PXN137" s="411"/>
      <c r="PXO137" s="411"/>
      <c r="PXP137" s="411"/>
      <c r="PXQ137" s="411"/>
      <c r="PXR137" s="411"/>
      <c r="PXS137" s="411"/>
      <c r="PXT137" s="411"/>
      <c r="PXU137" s="411"/>
      <c r="PXV137" s="411"/>
      <c r="PXW137" s="411"/>
      <c r="PXX137" s="411"/>
      <c r="PXY137" s="411"/>
      <c r="PXZ137" s="411"/>
      <c r="PYA137" s="411"/>
      <c r="PYB137" s="411"/>
      <c r="PYC137" s="411"/>
      <c r="PYD137" s="411"/>
      <c r="PYE137" s="411"/>
      <c r="PYF137" s="411"/>
      <c r="PYG137" s="411"/>
      <c r="PYH137" s="411"/>
      <c r="PYI137" s="411"/>
      <c r="PYJ137" s="411"/>
      <c r="PYK137" s="411"/>
      <c r="PYL137" s="411"/>
      <c r="PYM137" s="411"/>
      <c r="PYN137" s="411"/>
      <c r="PYO137" s="411"/>
      <c r="PYP137" s="411"/>
      <c r="PYQ137" s="411"/>
      <c r="PYR137" s="411"/>
      <c r="PYS137" s="411"/>
      <c r="PYT137" s="411"/>
      <c r="PYU137" s="411"/>
      <c r="PYV137" s="411"/>
      <c r="PYW137" s="411"/>
      <c r="PYX137" s="411"/>
      <c r="PYY137" s="411"/>
      <c r="PYZ137" s="411"/>
      <c r="PZA137" s="411"/>
      <c r="PZB137" s="411"/>
      <c r="PZC137" s="411"/>
      <c r="PZD137" s="411"/>
      <c r="PZE137" s="411"/>
      <c r="PZF137" s="411"/>
      <c r="PZG137" s="411"/>
      <c r="PZH137" s="411"/>
      <c r="PZI137" s="411"/>
      <c r="PZJ137" s="411"/>
      <c r="PZK137" s="411"/>
      <c r="PZL137" s="411"/>
      <c r="PZM137" s="411"/>
      <c r="PZN137" s="411"/>
      <c r="PZO137" s="411"/>
      <c r="PZP137" s="411"/>
      <c r="PZQ137" s="411"/>
      <c r="PZR137" s="411"/>
      <c r="PZS137" s="411"/>
      <c r="PZT137" s="411"/>
      <c r="PZU137" s="411"/>
      <c r="PZV137" s="411"/>
      <c r="PZW137" s="411"/>
      <c r="PZX137" s="411"/>
      <c r="PZY137" s="411"/>
      <c r="PZZ137" s="411"/>
      <c r="QAA137" s="411"/>
      <c r="QAB137" s="411"/>
      <c r="QAC137" s="411"/>
      <c r="QAD137" s="411"/>
      <c r="QAE137" s="411"/>
      <c r="QAF137" s="411"/>
      <c r="QAG137" s="411"/>
      <c r="QAH137" s="411"/>
      <c r="QAI137" s="411"/>
      <c r="QAJ137" s="411"/>
      <c r="QAK137" s="411"/>
      <c r="QAL137" s="411"/>
      <c r="QAM137" s="411"/>
      <c r="QAN137" s="411"/>
      <c r="QAO137" s="411"/>
      <c r="QAP137" s="411"/>
      <c r="QAQ137" s="411"/>
      <c r="QAR137" s="411"/>
      <c r="QAS137" s="411"/>
      <c r="QAT137" s="411"/>
      <c r="QAU137" s="411"/>
      <c r="QAV137" s="411"/>
      <c r="QAW137" s="411"/>
      <c r="QAX137" s="411"/>
      <c r="QAY137" s="411"/>
      <c r="QAZ137" s="411"/>
      <c r="QBA137" s="411"/>
      <c r="QBB137" s="411"/>
      <c r="QBC137" s="411"/>
      <c r="QBD137" s="411"/>
      <c r="QBE137" s="411"/>
      <c r="QBF137" s="411"/>
      <c r="QBG137" s="411"/>
      <c r="QBH137" s="411"/>
      <c r="QBI137" s="411"/>
      <c r="QBJ137" s="411"/>
      <c r="QBK137" s="411"/>
      <c r="QBL137" s="411"/>
      <c r="QBM137" s="411"/>
      <c r="QBN137" s="411"/>
      <c r="QBO137" s="411"/>
      <c r="QBP137" s="411"/>
      <c r="QBQ137" s="411"/>
      <c r="QBR137" s="411"/>
      <c r="QBS137" s="411"/>
      <c r="QBT137" s="411"/>
      <c r="QBU137" s="411"/>
      <c r="QBV137" s="411"/>
      <c r="QBW137" s="411"/>
      <c r="QBX137" s="411"/>
      <c r="QBY137" s="411"/>
      <c r="QBZ137" s="411"/>
      <c r="QCA137" s="411"/>
      <c r="QCB137" s="411"/>
      <c r="QCC137" s="411"/>
      <c r="QCD137" s="411"/>
      <c r="QCE137" s="411"/>
      <c r="QCF137" s="411"/>
      <c r="QCG137" s="411"/>
      <c r="QCH137" s="411"/>
      <c r="QCI137" s="411"/>
      <c r="QCJ137" s="411"/>
      <c r="QCK137" s="411"/>
      <c r="QCL137" s="411"/>
      <c r="QCM137" s="411"/>
      <c r="QCN137" s="411"/>
      <c r="QCO137" s="411"/>
      <c r="QCP137" s="411"/>
      <c r="QCQ137" s="411"/>
      <c r="QCR137" s="411"/>
      <c r="QCS137" s="411"/>
      <c r="QCT137" s="411"/>
      <c r="QCU137" s="411"/>
      <c r="QCV137" s="411"/>
      <c r="QCW137" s="411"/>
      <c r="QCX137" s="411"/>
      <c r="QCY137" s="411"/>
      <c r="QCZ137" s="411"/>
      <c r="QDA137" s="411"/>
      <c r="QDB137" s="411"/>
      <c r="QDC137" s="411"/>
      <c r="QDD137" s="411"/>
      <c r="QDE137" s="411"/>
      <c r="QDF137" s="411"/>
      <c r="QDG137" s="411"/>
      <c r="QDH137" s="411"/>
      <c r="QDI137" s="411"/>
      <c r="QDJ137" s="411"/>
      <c r="QDK137" s="411"/>
      <c r="QDL137" s="411"/>
      <c r="QDM137" s="411"/>
      <c r="QDN137" s="411"/>
      <c r="QDO137" s="411"/>
      <c r="QDP137" s="411"/>
      <c r="QDQ137" s="411"/>
      <c r="QDR137" s="411"/>
      <c r="QDS137" s="411"/>
      <c r="QDT137" s="411"/>
      <c r="QDU137" s="411"/>
      <c r="QDV137" s="411"/>
      <c r="QDW137" s="411"/>
      <c r="QDX137" s="411"/>
      <c r="QDY137" s="411"/>
      <c r="QDZ137" s="411"/>
      <c r="QEA137" s="411"/>
      <c r="QEB137" s="411"/>
      <c r="QEC137" s="411"/>
      <c r="QED137" s="411"/>
      <c r="QEE137" s="411"/>
      <c r="QEF137" s="411"/>
      <c r="QEG137" s="411"/>
      <c r="QEH137" s="411"/>
      <c r="QEI137" s="411"/>
      <c r="QEJ137" s="411"/>
      <c r="QEK137" s="411"/>
      <c r="QEL137" s="411"/>
      <c r="QEM137" s="411"/>
      <c r="QEN137" s="411"/>
      <c r="QEO137" s="411"/>
      <c r="QEP137" s="411"/>
      <c r="QEQ137" s="411"/>
      <c r="QER137" s="411"/>
      <c r="QES137" s="411"/>
      <c r="QET137" s="411"/>
      <c r="QEU137" s="411"/>
      <c r="QEV137" s="411"/>
      <c r="QEW137" s="411"/>
      <c r="QEX137" s="411"/>
      <c r="QEY137" s="411"/>
      <c r="QEZ137" s="411"/>
      <c r="QFA137" s="411"/>
      <c r="QFB137" s="411"/>
      <c r="QFC137" s="411"/>
      <c r="QFD137" s="411"/>
      <c r="QFE137" s="411"/>
      <c r="QFF137" s="411"/>
      <c r="QFG137" s="411"/>
      <c r="QFH137" s="411"/>
      <c r="QFI137" s="411"/>
      <c r="QFJ137" s="411"/>
      <c r="QFK137" s="411"/>
      <c r="QFL137" s="411"/>
      <c r="QFM137" s="411"/>
      <c r="QFN137" s="411"/>
      <c r="QFO137" s="411"/>
      <c r="QFP137" s="411"/>
      <c r="QFQ137" s="411"/>
      <c r="QFR137" s="411"/>
      <c r="QFS137" s="411"/>
      <c r="QFT137" s="411"/>
      <c r="QFU137" s="411"/>
      <c r="QFV137" s="411"/>
      <c r="QFW137" s="411"/>
      <c r="QFX137" s="411"/>
      <c r="QFY137" s="411"/>
      <c r="QFZ137" s="411"/>
      <c r="QGA137" s="411"/>
      <c r="QGB137" s="411"/>
      <c r="QGC137" s="411"/>
      <c r="QGD137" s="411"/>
      <c r="QGE137" s="411"/>
      <c r="QGF137" s="411"/>
      <c r="QGG137" s="411"/>
      <c r="QGH137" s="411"/>
      <c r="QGI137" s="411"/>
      <c r="QGJ137" s="411"/>
      <c r="QGK137" s="411"/>
      <c r="QGL137" s="411"/>
      <c r="QGM137" s="411"/>
      <c r="QGN137" s="411"/>
      <c r="QGO137" s="411"/>
      <c r="QGP137" s="411"/>
      <c r="QGQ137" s="411"/>
      <c r="QGR137" s="411"/>
      <c r="QGS137" s="411"/>
      <c r="QGT137" s="411"/>
      <c r="QGU137" s="411"/>
      <c r="QGV137" s="411"/>
      <c r="QGW137" s="411"/>
      <c r="QGX137" s="411"/>
      <c r="QGY137" s="411"/>
      <c r="QGZ137" s="411"/>
      <c r="QHA137" s="411"/>
      <c r="QHB137" s="411"/>
      <c r="QHC137" s="411"/>
      <c r="QHD137" s="411"/>
      <c r="QHE137" s="411"/>
      <c r="QHF137" s="411"/>
      <c r="QHG137" s="411"/>
      <c r="QHH137" s="411"/>
      <c r="QHI137" s="411"/>
      <c r="QHJ137" s="411"/>
      <c r="QHK137" s="411"/>
      <c r="QHL137" s="411"/>
      <c r="QHM137" s="411"/>
      <c r="QHN137" s="411"/>
      <c r="QHO137" s="411"/>
      <c r="QHP137" s="411"/>
      <c r="QHQ137" s="411"/>
      <c r="QHR137" s="411"/>
      <c r="QHS137" s="411"/>
      <c r="QHT137" s="411"/>
      <c r="QHU137" s="411"/>
      <c r="QHV137" s="411"/>
      <c r="QHW137" s="411"/>
      <c r="QHX137" s="411"/>
      <c r="QHY137" s="411"/>
      <c r="QHZ137" s="411"/>
      <c r="QIA137" s="411"/>
      <c r="QIB137" s="411"/>
      <c r="QIC137" s="411"/>
      <c r="QID137" s="411"/>
      <c r="QIE137" s="411"/>
      <c r="QIF137" s="411"/>
      <c r="QIG137" s="411"/>
      <c r="QIH137" s="411"/>
      <c r="QII137" s="411"/>
      <c r="QIJ137" s="411"/>
      <c r="QIK137" s="411"/>
      <c r="QIL137" s="411"/>
      <c r="QIM137" s="411"/>
      <c r="QIN137" s="411"/>
      <c r="QIO137" s="411"/>
      <c r="QIP137" s="411"/>
      <c r="QIQ137" s="411"/>
      <c r="QIR137" s="411"/>
      <c r="QIS137" s="411"/>
      <c r="QIT137" s="411"/>
      <c r="QIU137" s="411"/>
      <c r="QIV137" s="411"/>
      <c r="QIW137" s="411"/>
      <c r="QIX137" s="411"/>
      <c r="QIY137" s="411"/>
      <c r="QIZ137" s="411"/>
      <c r="QJA137" s="411"/>
      <c r="QJB137" s="411"/>
      <c r="QJC137" s="411"/>
      <c r="QJD137" s="411"/>
      <c r="QJE137" s="411"/>
      <c r="QJF137" s="411"/>
      <c r="QJG137" s="411"/>
      <c r="QJH137" s="411"/>
      <c r="QJI137" s="411"/>
      <c r="QJJ137" s="411"/>
      <c r="QJK137" s="411"/>
      <c r="QJL137" s="411"/>
      <c r="QJM137" s="411"/>
      <c r="QJN137" s="411"/>
      <c r="QJO137" s="411"/>
      <c r="QJP137" s="411"/>
      <c r="QJQ137" s="411"/>
      <c r="QJR137" s="411"/>
      <c r="QJS137" s="411"/>
      <c r="QJT137" s="411"/>
      <c r="QJU137" s="411"/>
      <c r="QJV137" s="411"/>
      <c r="QJW137" s="411"/>
      <c r="QJX137" s="411"/>
      <c r="QJY137" s="411"/>
      <c r="QJZ137" s="411"/>
      <c r="QKA137" s="411"/>
      <c r="QKB137" s="411"/>
      <c r="QKC137" s="411"/>
      <c r="QKD137" s="411"/>
      <c r="QKE137" s="411"/>
      <c r="QKF137" s="411"/>
      <c r="QKG137" s="411"/>
      <c r="QKH137" s="411"/>
      <c r="QKI137" s="411"/>
      <c r="QKJ137" s="411"/>
      <c r="QKK137" s="411"/>
      <c r="QKL137" s="411"/>
      <c r="QKM137" s="411"/>
      <c r="QKN137" s="411"/>
      <c r="QKO137" s="411"/>
      <c r="QKP137" s="411"/>
      <c r="QKQ137" s="411"/>
      <c r="QKR137" s="411"/>
      <c r="QKS137" s="411"/>
      <c r="QKT137" s="411"/>
      <c r="QKU137" s="411"/>
      <c r="QKV137" s="411"/>
      <c r="QKW137" s="411"/>
      <c r="QKX137" s="411"/>
      <c r="QKY137" s="411"/>
      <c r="QKZ137" s="411"/>
      <c r="QLA137" s="411"/>
      <c r="QLB137" s="411"/>
      <c r="QLC137" s="411"/>
      <c r="QLD137" s="411"/>
      <c r="QLE137" s="411"/>
      <c r="QLF137" s="411"/>
      <c r="QLG137" s="411"/>
      <c r="QLH137" s="411"/>
      <c r="QLI137" s="411"/>
      <c r="QLJ137" s="411"/>
      <c r="QLK137" s="411"/>
      <c r="QLL137" s="411"/>
      <c r="QLM137" s="411"/>
      <c r="QLN137" s="411"/>
      <c r="QLO137" s="411"/>
      <c r="QLP137" s="411"/>
      <c r="QLQ137" s="411"/>
      <c r="QLR137" s="411"/>
      <c r="QLS137" s="411"/>
      <c r="QLT137" s="411"/>
      <c r="QLU137" s="411"/>
      <c r="QLV137" s="411"/>
      <c r="QLW137" s="411"/>
      <c r="QLX137" s="411"/>
      <c r="QLY137" s="411"/>
      <c r="QLZ137" s="411"/>
      <c r="QMA137" s="411"/>
      <c r="QMB137" s="411"/>
      <c r="QMC137" s="411"/>
      <c r="QMD137" s="411"/>
      <c r="QME137" s="411"/>
      <c r="QMF137" s="411"/>
      <c r="QMG137" s="411"/>
      <c r="QMH137" s="411"/>
      <c r="QMI137" s="411"/>
      <c r="QMJ137" s="411"/>
      <c r="QMK137" s="411"/>
      <c r="QML137" s="411"/>
      <c r="QMM137" s="411"/>
      <c r="QMN137" s="411"/>
      <c r="QMO137" s="411"/>
      <c r="QMP137" s="411"/>
      <c r="QMQ137" s="411"/>
      <c r="QMR137" s="411"/>
      <c r="QMS137" s="411"/>
      <c r="QMT137" s="411"/>
      <c r="QMU137" s="411"/>
      <c r="QMV137" s="411"/>
      <c r="QMW137" s="411"/>
      <c r="QMX137" s="411"/>
      <c r="QMY137" s="411"/>
      <c r="QMZ137" s="411"/>
      <c r="QNA137" s="411"/>
      <c r="QNB137" s="411"/>
      <c r="QNC137" s="411"/>
      <c r="QND137" s="411"/>
      <c r="QNE137" s="411"/>
      <c r="QNF137" s="411"/>
      <c r="QNG137" s="411"/>
      <c r="QNH137" s="411"/>
      <c r="QNI137" s="411"/>
      <c r="QNJ137" s="411"/>
      <c r="QNK137" s="411"/>
      <c r="QNL137" s="411"/>
      <c r="QNM137" s="411"/>
      <c r="QNN137" s="411"/>
      <c r="QNO137" s="411"/>
      <c r="QNP137" s="411"/>
      <c r="QNQ137" s="411"/>
      <c r="QNR137" s="411"/>
      <c r="QNS137" s="411"/>
      <c r="QNT137" s="411"/>
      <c r="QNU137" s="411"/>
      <c r="QNV137" s="411"/>
      <c r="QNW137" s="411"/>
      <c r="QNX137" s="411"/>
      <c r="QNY137" s="411"/>
      <c r="QNZ137" s="411"/>
      <c r="QOA137" s="411"/>
      <c r="QOB137" s="411"/>
      <c r="QOC137" s="411"/>
      <c r="QOD137" s="411"/>
      <c r="QOE137" s="411"/>
      <c r="QOF137" s="411"/>
      <c r="QOG137" s="411"/>
      <c r="QOH137" s="411"/>
      <c r="QOI137" s="411"/>
      <c r="QOJ137" s="411"/>
      <c r="QOK137" s="411"/>
      <c r="QOL137" s="411"/>
      <c r="QOM137" s="411"/>
      <c r="QON137" s="411"/>
      <c r="QOO137" s="411"/>
      <c r="QOP137" s="411"/>
      <c r="QOQ137" s="411"/>
      <c r="QOR137" s="411"/>
      <c r="QOS137" s="411"/>
      <c r="QOT137" s="411"/>
      <c r="QOU137" s="411"/>
      <c r="QOV137" s="411"/>
      <c r="QOW137" s="411"/>
      <c r="QOX137" s="411"/>
      <c r="QOY137" s="411"/>
      <c r="QOZ137" s="411"/>
      <c r="QPA137" s="411"/>
      <c r="QPB137" s="411"/>
      <c r="QPC137" s="411"/>
      <c r="QPD137" s="411"/>
      <c r="QPE137" s="411"/>
      <c r="QPF137" s="411"/>
      <c r="QPG137" s="411"/>
      <c r="QPH137" s="411"/>
      <c r="QPI137" s="411"/>
      <c r="QPJ137" s="411"/>
      <c r="QPK137" s="411"/>
      <c r="QPL137" s="411"/>
      <c r="QPM137" s="411"/>
      <c r="QPN137" s="411"/>
      <c r="QPO137" s="411"/>
      <c r="QPP137" s="411"/>
      <c r="QPQ137" s="411"/>
      <c r="QPR137" s="411"/>
      <c r="QPS137" s="411"/>
      <c r="QPT137" s="411"/>
      <c r="QPU137" s="411"/>
      <c r="QPV137" s="411"/>
      <c r="QPW137" s="411"/>
      <c r="QPX137" s="411"/>
      <c r="QPY137" s="411"/>
      <c r="QPZ137" s="411"/>
      <c r="QQA137" s="411"/>
      <c r="QQB137" s="411"/>
      <c r="QQC137" s="411"/>
      <c r="QQD137" s="411"/>
      <c r="QQE137" s="411"/>
      <c r="QQF137" s="411"/>
      <c r="QQG137" s="411"/>
      <c r="QQH137" s="411"/>
      <c r="QQI137" s="411"/>
      <c r="QQJ137" s="411"/>
      <c r="QQK137" s="411"/>
      <c r="QQL137" s="411"/>
      <c r="QQM137" s="411"/>
      <c r="QQN137" s="411"/>
      <c r="QQO137" s="411"/>
      <c r="QQP137" s="411"/>
      <c r="QQQ137" s="411"/>
      <c r="QQR137" s="411"/>
      <c r="QQS137" s="411"/>
      <c r="QQT137" s="411"/>
      <c r="QQU137" s="411"/>
      <c r="QQV137" s="411"/>
      <c r="QQW137" s="411"/>
      <c r="QQX137" s="411"/>
      <c r="QQY137" s="411"/>
      <c r="QQZ137" s="411"/>
      <c r="QRA137" s="411"/>
      <c r="QRB137" s="411"/>
      <c r="QRC137" s="411"/>
      <c r="QRD137" s="411"/>
      <c r="QRE137" s="411"/>
      <c r="QRF137" s="411"/>
      <c r="QRG137" s="411"/>
      <c r="QRH137" s="411"/>
      <c r="QRI137" s="411"/>
      <c r="QRJ137" s="411"/>
      <c r="QRK137" s="411"/>
      <c r="QRL137" s="411"/>
      <c r="QRM137" s="411"/>
      <c r="QRN137" s="411"/>
      <c r="QRO137" s="411"/>
      <c r="QRP137" s="411"/>
      <c r="QRQ137" s="411"/>
      <c r="QRR137" s="411"/>
      <c r="QRS137" s="411"/>
      <c r="QRT137" s="411"/>
      <c r="QRU137" s="411"/>
      <c r="QRV137" s="411"/>
      <c r="QRW137" s="411"/>
      <c r="QRX137" s="411"/>
      <c r="QRY137" s="411"/>
      <c r="QRZ137" s="411"/>
      <c r="QSA137" s="411"/>
      <c r="QSB137" s="411"/>
      <c r="QSC137" s="411"/>
      <c r="QSD137" s="411"/>
      <c r="QSE137" s="411"/>
      <c r="QSF137" s="411"/>
      <c r="QSG137" s="411"/>
      <c r="QSH137" s="411"/>
      <c r="QSI137" s="411"/>
      <c r="QSJ137" s="411"/>
      <c r="QSK137" s="411"/>
      <c r="QSL137" s="411"/>
      <c r="QSM137" s="411"/>
      <c r="QSN137" s="411"/>
      <c r="QSO137" s="411"/>
      <c r="QSP137" s="411"/>
      <c r="QSQ137" s="411"/>
      <c r="QSR137" s="411"/>
      <c r="QSS137" s="411"/>
      <c r="QST137" s="411"/>
      <c r="QSU137" s="411"/>
      <c r="QSV137" s="411"/>
      <c r="QSW137" s="411"/>
      <c r="QSX137" s="411"/>
      <c r="QSY137" s="411"/>
      <c r="QSZ137" s="411"/>
      <c r="QTA137" s="411"/>
      <c r="QTB137" s="411"/>
      <c r="QTC137" s="411"/>
      <c r="QTD137" s="411"/>
      <c r="QTE137" s="411"/>
      <c r="QTF137" s="411"/>
      <c r="QTG137" s="411"/>
      <c r="QTH137" s="411"/>
      <c r="QTI137" s="411"/>
      <c r="QTJ137" s="411"/>
      <c r="QTK137" s="411"/>
      <c r="QTL137" s="411"/>
      <c r="QTM137" s="411"/>
      <c r="QTN137" s="411"/>
      <c r="QTO137" s="411"/>
      <c r="QTP137" s="411"/>
      <c r="QTQ137" s="411"/>
      <c r="QTR137" s="411"/>
      <c r="QTS137" s="411"/>
      <c r="QTT137" s="411"/>
      <c r="QTU137" s="411"/>
      <c r="QTV137" s="411"/>
      <c r="QTW137" s="411"/>
      <c r="QTX137" s="411"/>
      <c r="QTY137" s="411"/>
      <c r="QTZ137" s="411"/>
      <c r="QUA137" s="411"/>
      <c r="QUB137" s="411"/>
      <c r="QUC137" s="411"/>
      <c r="QUD137" s="411"/>
      <c r="QUE137" s="411"/>
      <c r="QUF137" s="411"/>
      <c r="QUG137" s="411"/>
      <c r="QUH137" s="411"/>
      <c r="QUI137" s="411"/>
      <c r="QUJ137" s="411"/>
      <c r="QUK137" s="411"/>
      <c r="QUL137" s="411"/>
      <c r="QUM137" s="411"/>
      <c r="QUN137" s="411"/>
      <c r="QUO137" s="411"/>
      <c r="QUP137" s="411"/>
      <c r="QUQ137" s="411"/>
      <c r="QUR137" s="411"/>
      <c r="QUS137" s="411"/>
      <c r="QUT137" s="411"/>
      <c r="QUU137" s="411"/>
      <c r="QUV137" s="411"/>
      <c r="QUW137" s="411"/>
      <c r="QUX137" s="411"/>
      <c r="QUY137" s="411"/>
      <c r="QUZ137" s="411"/>
      <c r="QVA137" s="411"/>
      <c r="QVB137" s="411"/>
      <c r="QVC137" s="411"/>
      <c r="QVD137" s="411"/>
      <c r="QVE137" s="411"/>
      <c r="QVF137" s="411"/>
      <c r="QVG137" s="411"/>
      <c r="QVH137" s="411"/>
      <c r="QVI137" s="411"/>
      <c r="QVJ137" s="411"/>
      <c r="QVK137" s="411"/>
      <c r="QVL137" s="411"/>
      <c r="QVM137" s="411"/>
      <c r="QVN137" s="411"/>
      <c r="QVO137" s="411"/>
      <c r="QVP137" s="411"/>
      <c r="QVQ137" s="411"/>
      <c r="QVR137" s="411"/>
      <c r="QVS137" s="411"/>
      <c r="QVT137" s="411"/>
      <c r="QVU137" s="411"/>
      <c r="QVV137" s="411"/>
      <c r="QVW137" s="411"/>
      <c r="QVX137" s="411"/>
      <c r="QVY137" s="411"/>
      <c r="QVZ137" s="411"/>
      <c r="QWA137" s="411"/>
      <c r="QWB137" s="411"/>
      <c r="QWC137" s="411"/>
      <c r="QWD137" s="411"/>
      <c r="QWE137" s="411"/>
      <c r="QWF137" s="411"/>
      <c r="QWG137" s="411"/>
      <c r="QWH137" s="411"/>
      <c r="QWI137" s="411"/>
      <c r="QWJ137" s="411"/>
      <c r="QWK137" s="411"/>
      <c r="QWL137" s="411"/>
      <c r="QWM137" s="411"/>
      <c r="QWN137" s="411"/>
      <c r="QWO137" s="411"/>
      <c r="QWP137" s="411"/>
      <c r="QWQ137" s="411"/>
      <c r="QWR137" s="411"/>
      <c r="QWS137" s="411"/>
      <c r="QWT137" s="411"/>
      <c r="QWU137" s="411"/>
      <c r="QWV137" s="411"/>
      <c r="QWW137" s="411"/>
      <c r="QWX137" s="411"/>
      <c r="QWY137" s="411"/>
      <c r="QWZ137" s="411"/>
      <c r="QXA137" s="411"/>
      <c r="QXB137" s="411"/>
      <c r="QXC137" s="411"/>
      <c r="QXD137" s="411"/>
      <c r="QXE137" s="411"/>
      <c r="QXF137" s="411"/>
      <c r="QXG137" s="411"/>
      <c r="QXH137" s="411"/>
      <c r="QXI137" s="411"/>
      <c r="QXJ137" s="411"/>
      <c r="QXK137" s="411"/>
      <c r="QXL137" s="411"/>
      <c r="QXM137" s="411"/>
      <c r="QXN137" s="411"/>
      <c r="QXO137" s="411"/>
      <c r="QXP137" s="411"/>
      <c r="QXQ137" s="411"/>
      <c r="QXR137" s="411"/>
      <c r="QXS137" s="411"/>
      <c r="QXT137" s="411"/>
      <c r="QXU137" s="411"/>
      <c r="QXV137" s="411"/>
      <c r="QXW137" s="411"/>
      <c r="QXX137" s="411"/>
      <c r="QXY137" s="411"/>
      <c r="QXZ137" s="411"/>
      <c r="QYA137" s="411"/>
      <c r="QYB137" s="411"/>
      <c r="QYC137" s="411"/>
      <c r="QYD137" s="411"/>
      <c r="QYE137" s="411"/>
      <c r="QYF137" s="411"/>
      <c r="QYG137" s="411"/>
      <c r="QYH137" s="411"/>
      <c r="QYI137" s="411"/>
      <c r="QYJ137" s="411"/>
      <c r="QYK137" s="411"/>
      <c r="QYL137" s="411"/>
      <c r="QYM137" s="411"/>
      <c r="QYN137" s="411"/>
      <c r="QYO137" s="411"/>
      <c r="QYP137" s="411"/>
      <c r="QYQ137" s="411"/>
      <c r="QYR137" s="411"/>
      <c r="QYS137" s="411"/>
      <c r="QYT137" s="411"/>
      <c r="QYU137" s="411"/>
      <c r="QYV137" s="411"/>
      <c r="QYW137" s="411"/>
      <c r="QYX137" s="411"/>
      <c r="QYY137" s="411"/>
      <c r="QYZ137" s="411"/>
      <c r="QZA137" s="411"/>
      <c r="QZB137" s="411"/>
      <c r="QZC137" s="411"/>
      <c r="QZD137" s="411"/>
      <c r="QZE137" s="411"/>
      <c r="QZF137" s="411"/>
      <c r="QZG137" s="411"/>
      <c r="QZH137" s="411"/>
      <c r="QZI137" s="411"/>
      <c r="QZJ137" s="411"/>
      <c r="QZK137" s="411"/>
      <c r="QZL137" s="411"/>
      <c r="QZM137" s="411"/>
      <c r="QZN137" s="411"/>
      <c r="QZO137" s="411"/>
      <c r="QZP137" s="411"/>
      <c r="QZQ137" s="411"/>
      <c r="QZR137" s="411"/>
      <c r="QZS137" s="411"/>
      <c r="QZT137" s="411"/>
      <c r="QZU137" s="411"/>
      <c r="QZV137" s="411"/>
      <c r="QZW137" s="411"/>
      <c r="QZX137" s="411"/>
      <c r="QZY137" s="411"/>
      <c r="QZZ137" s="411"/>
      <c r="RAA137" s="411"/>
      <c r="RAB137" s="411"/>
      <c r="RAC137" s="411"/>
      <c r="RAD137" s="411"/>
      <c r="RAE137" s="411"/>
      <c r="RAF137" s="411"/>
      <c r="RAG137" s="411"/>
      <c r="RAH137" s="411"/>
      <c r="RAI137" s="411"/>
      <c r="RAJ137" s="411"/>
      <c r="RAK137" s="411"/>
      <c r="RAL137" s="411"/>
      <c r="RAM137" s="411"/>
      <c r="RAN137" s="411"/>
      <c r="RAO137" s="411"/>
      <c r="RAP137" s="411"/>
      <c r="RAQ137" s="411"/>
      <c r="RAR137" s="411"/>
      <c r="RAS137" s="411"/>
      <c r="RAT137" s="411"/>
      <c r="RAU137" s="411"/>
      <c r="RAV137" s="411"/>
      <c r="RAW137" s="411"/>
      <c r="RAX137" s="411"/>
      <c r="RAY137" s="411"/>
      <c r="RAZ137" s="411"/>
      <c r="RBA137" s="411"/>
      <c r="RBB137" s="411"/>
      <c r="RBC137" s="411"/>
      <c r="RBD137" s="411"/>
      <c r="RBE137" s="411"/>
      <c r="RBF137" s="411"/>
      <c r="RBG137" s="411"/>
      <c r="RBH137" s="411"/>
      <c r="RBI137" s="411"/>
      <c r="RBJ137" s="411"/>
      <c r="RBK137" s="411"/>
      <c r="RBL137" s="411"/>
      <c r="RBM137" s="411"/>
      <c r="RBN137" s="411"/>
      <c r="RBO137" s="411"/>
      <c r="RBP137" s="411"/>
      <c r="RBQ137" s="411"/>
      <c r="RBR137" s="411"/>
      <c r="RBS137" s="411"/>
      <c r="RBT137" s="411"/>
      <c r="RBU137" s="411"/>
      <c r="RBV137" s="411"/>
      <c r="RBW137" s="411"/>
      <c r="RBX137" s="411"/>
      <c r="RBY137" s="411"/>
      <c r="RBZ137" s="411"/>
      <c r="RCA137" s="411"/>
      <c r="RCB137" s="411"/>
      <c r="RCC137" s="411"/>
      <c r="RCD137" s="411"/>
      <c r="RCE137" s="411"/>
      <c r="RCF137" s="411"/>
      <c r="RCG137" s="411"/>
      <c r="RCH137" s="411"/>
      <c r="RCI137" s="411"/>
      <c r="RCJ137" s="411"/>
      <c r="RCK137" s="411"/>
      <c r="RCL137" s="411"/>
      <c r="RCM137" s="411"/>
      <c r="RCN137" s="411"/>
      <c r="RCO137" s="411"/>
      <c r="RCP137" s="411"/>
      <c r="RCQ137" s="411"/>
      <c r="RCR137" s="411"/>
      <c r="RCS137" s="411"/>
      <c r="RCT137" s="411"/>
      <c r="RCU137" s="411"/>
      <c r="RCV137" s="411"/>
      <c r="RCW137" s="411"/>
      <c r="RCX137" s="411"/>
      <c r="RCY137" s="411"/>
      <c r="RCZ137" s="411"/>
      <c r="RDA137" s="411"/>
      <c r="RDB137" s="411"/>
      <c r="RDC137" s="411"/>
      <c r="RDD137" s="411"/>
      <c r="RDE137" s="411"/>
      <c r="RDF137" s="411"/>
      <c r="RDG137" s="411"/>
      <c r="RDH137" s="411"/>
      <c r="RDI137" s="411"/>
      <c r="RDJ137" s="411"/>
      <c r="RDK137" s="411"/>
      <c r="RDL137" s="411"/>
      <c r="RDM137" s="411"/>
      <c r="RDN137" s="411"/>
      <c r="RDO137" s="411"/>
      <c r="RDP137" s="411"/>
      <c r="RDQ137" s="411"/>
      <c r="RDR137" s="411"/>
      <c r="RDS137" s="411"/>
      <c r="RDT137" s="411"/>
      <c r="RDU137" s="411"/>
      <c r="RDV137" s="411"/>
      <c r="RDW137" s="411"/>
      <c r="RDX137" s="411"/>
      <c r="RDY137" s="411"/>
      <c r="RDZ137" s="411"/>
      <c r="REA137" s="411"/>
      <c r="REB137" s="411"/>
      <c r="REC137" s="411"/>
      <c r="RED137" s="411"/>
      <c r="REE137" s="411"/>
      <c r="REF137" s="411"/>
      <c r="REG137" s="411"/>
      <c r="REH137" s="411"/>
      <c r="REI137" s="411"/>
      <c r="REJ137" s="411"/>
      <c r="REK137" s="411"/>
      <c r="REL137" s="411"/>
      <c r="REM137" s="411"/>
      <c r="REN137" s="411"/>
      <c r="REO137" s="411"/>
      <c r="REP137" s="411"/>
      <c r="REQ137" s="411"/>
      <c r="RER137" s="411"/>
      <c r="RES137" s="411"/>
      <c r="RET137" s="411"/>
      <c r="REU137" s="411"/>
      <c r="REV137" s="411"/>
      <c r="REW137" s="411"/>
      <c r="REX137" s="411"/>
      <c r="REY137" s="411"/>
      <c r="REZ137" s="411"/>
      <c r="RFA137" s="411"/>
      <c r="RFB137" s="411"/>
      <c r="RFC137" s="411"/>
      <c r="RFD137" s="411"/>
      <c r="RFE137" s="411"/>
      <c r="RFF137" s="411"/>
      <c r="RFG137" s="411"/>
      <c r="RFH137" s="411"/>
      <c r="RFI137" s="411"/>
      <c r="RFJ137" s="411"/>
      <c r="RFK137" s="411"/>
      <c r="RFL137" s="411"/>
      <c r="RFM137" s="411"/>
      <c r="RFN137" s="411"/>
      <c r="RFO137" s="411"/>
      <c r="RFP137" s="411"/>
      <c r="RFQ137" s="411"/>
      <c r="RFR137" s="411"/>
      <c r="RFS137" s="411"/>
      <c r="RFT137" s="411"/>
      <c r="RFU137" s="411"/>
      <c r="RFV137" s="411"/>
      <c r="RFW137" s="411"/>
      <c r="RFX137" s="411"/>
      <c r="RFY137" s="411"/>
      <c r="RFZ137" s="411"/>
      <c r="RGA137" s="411"/>
      <c r="RGB137" s="411"/>
      <c r="RGC137" s="411"/>
      <c r="RGD137" s="411"/>
      <c r="RGE137" s="411"/>
      <c r="RGF137" s="411"/>
      <c r="RGG137" s="411"/>
      <c r="RGH137" s="411"/>
      <c r="RGI137" s="411"/>
      <c r="RGJ137" s="411"/>
      <c r="RGK137" s="411"/>
      <c r="RGL137" s="411"/>
      <c r="RGM137" s="411"/>
      <c r="RGN137" s="411"/>
      <c r="RGO137" s="411"/>
      <c r="RGP137" s="411"/>
      <c r="RGQ137" s="411"/>
      <c r="RGR137" s="411"/>
      <c r="RGS137" s="411"/>
      <c r="RGT137" s="411"/>
      <c r="RGU137" s="411"/>
      <c r="RGV137" s="411"/>
      <c r="RGW137" s="411"/>
      <c r="RGX137" s="411"/>
      <c r="RGY137" s="411"/>
      <c r="RGZ137" s="411"/>
      <c r="RHA137" s="411"/>
      <c r="RHB137" s="411"/>
      <c r="RHC137" s="411"/>
      <c r="RHD137" s="411"/>
      <c r="RHE137" s="411"/>
      <c r="RHF137" s="411"/>
      <c r="RHG137" s="411"/>
      <c r="RHH137" s="411"/>
      <c r="RHI137" s="411"/>
      <c r="RHJ137" s="411"/>
      <c r="RHK137" s="411"/>
      <c r="RHL137" s="411"/>
      <c r="RHM137" s="411"/>
      <c r="RHN137" s="411"/>
      <c r="RHO137" s="411"/>
      <c r="RHP137" s="411"/>
      <c r="RHQ137" s="411"/>
      <c r="RHR137" s="411"/>
      <c r="RHS137" s="411"/>
      <c r="RHT137" s="411"/>
      <c r="RHU137" s="411"/>
      <c r="RHV137" s="411"/>
      <c r="RHW137" s="411"/>
      <c r="RHX137" s="411"/>
      <c r="RHY137" s="411"/>
      <c r="RHZ137" s="411"/>
      <c r="RIA137" s="411"/>
      <c r="RIB137" s="411"/>
      <c r="RIC137" s="411"/>
      <c r="RID137" s="411"/>
      <c r="RIE137" s="411"/>
      <c r="RIF137" s="411"/>
      <c r="RIG137" s="411"/>
      <c r="RIH137" s="411"/>
      <c r="RII137" s="411"/>
      <c r="RIJ137" s="411"/>
      <c r="RIK137" s="411"/>
      <c r="RIL137" s="411"/>
      <c r="RIM137" s="411"/>
      <c r="RIN137" s="411"/>
      <c r="RIO137" s="411"/>
      <c r="RIP137" s="411"/>
      <c r="RIQ137" s="411"/>
      <c r="RIR137" s="411"/>
      <c r="RIS137" s="411"/>
      <c r="RIT137" s="411"/>
      <c r="RIU137" s="411"/>
      <c r="RIV137" s="411"/>
      <c r="RIW137" s="411"/>
      <c r="RIX137" s="411"/>
      <c r="RIY137" s="411"/>
      <c r="RIZ137" s="411"/>
      <c r="RJA137" s="411"/>
      <c r="RJB137" s="411"/>
      <c r="RJC137" s="411"/>
      <c r="RJD137" s="411"/>
      <c r="RJE137" s="411"/>
      <c r="RJF137" s="411"/>
      <c r="RJG137" s="411"/>
      <c r="RJH137" s="411"/>
      <c r="RJI137" s="411"/>
      <c r="RJJ137" s="411"/>
      <c r="RJK137" s="411"/>
      <c r="RJL137" s="411"/>
      <c r="RJM137" s="411"/>
      <c r="RJN137" s="411"/>
      <c r="RJO137" s="411"/>
      <c r="RJP137" s="411"/>
      <c r="RJQ137" s="411"/>
      <c r="RJR137" s="411"/>
      <c r="RJS137" s="411"/>
      <c r="RJT137" s="411"/>
      <c r="RJU137" s="411"/>
      <c r="RJV137" s="411"/>
      <c r="RJW137" s="411"/>
      <c r="RJX137" s="411"/>
      <c r="RJY137" s="411"/>
      <c r="RJZ137" s="411"/>
      <c r="RKA137" s="411"/>
      <c r="RKB137" s="411"/>
      <c r="RKC137" s="411"/>
      <c r="RKD137" s="411"/>
      <c r="RKE137" s="411"/>
      <c r="RKF137" s="411"/>
      <c r="RKG137" s="411"/>
      <c r="RKH137" s="411"/>
      <c r="RKI137" s="411"/>
      <c r="RKJ137" s="411"/>
      <c r="RKK137" s="411"/>
      <c r="RKL137" s="411"/>
      <c r="RKM137" s="411"/>
      <c r="RKN137" s="411"/>
      <c r="RKO137" s="411"/>
      <c r="RKP137" s="411"/>
      <c r="RKQ137" s="411"/>
      <c r="RKR137" s="411"/>
      <c r="RKS137" s="411"/>
      <c r="RKT137" s="411"/>
      <c r="RKU137" s="411"/>
      <c r="RKV137" s="411"/>
      <c r="RKW137" s="411"/>
      <c r="RKX137" s="411"/>
      <c r="RKY137" s="411"/>
      <c r="RKZ137" s="411"/>
      <c r="RLA137" s="411"/>
      <c r="RLB137" s="411"/>
      <c r="RLC137" s="411"/>
      <c r="RLD137" s="411"/>
      <c r="RLE137" s="411"/>
      <c r="RLF137" s="411"/>
      <c r="RLG137" s="411"/>
      <c r="RLH137" s="411"/>
      <c r="RLI137" s="411"/>
      <c r="RLJ137" s="411"/>
      <c r="RLK137" s="411"/>
      <c r="RLL137" s="411"/>
      <c r="RLM137" s="411"/>
      <c r="RLN137" s="411"/>
      <c r="RLO137" s="411"/>
      <c r="RLP137" s="411"/>
      <c r="RLQ137" s="411"/>
      <c r="RLR137" s="411"/>
      <c r="RLS137" s="411"/>
      <c r="RLT137" s="411"/>
      <c r="RLU137" s="411"/>
      <c r="RLV137" s="411"/>
      <c r="RLW137" s="411"/>
      <c r="RLX137" s="411"/>
      <c r="RLY137" s="411"/>
      <c r="RLZ137" s="411"/>
      <c r="RMA137" s="411"/>
      <c r="RMB137" s="411"/>
      <c r="RMC137" s="411"/>
      <c r="RMD137" s="411"/>
      <c r="RME137" s="411"/>
      <c r="RMF137" s="411"/>
      <c r="RMG137" s="411"/>
      <c r="RMH137" s="411"/>
      <c r="RMI137" s="411"/>
      <c r="RMJ137" s="411"/>
      <c r="RMK137" s="411"/>
      <c r="RML137" s="411"/>
      <c r="RMM137" s="411"/>
      <c r="RMN137" s="411"/>
      <c r="RMO137" s="411"/>
      <c r="RMP137" s="411"/>
      <c r="RMQ137" s="411"/>
      <c r="RMR137" s="411"/>
      <c r="RMS137" s="411"/>
      <c r="RMT137" s="411"/>
      <c r="RMU137" s="411"/>
      <c r="RMV137" s="411"/>
      <c r="RMW137" s="411"/>
      <c r="RMX137" s="411"/>
      <c r="RMY137" s="411"/>
      <c r="RMZ137" s="411"/>
      <c r="RNA137" s="411"/>
      <c r="RNB137" s="411"/>
      <c r="RNC137" s="411"/>
      <c r="RND137" s="411"/>
      <c r="RNE137" s="411"/>
      <c r="RNF137" s="411"/>
      <c r="RNG137" s="411"/>
      <c r="RNH137" s="411"/>
      <c r="RNI137" s="411"/>
      <c r="RNJ137" s="411"/>
      <c r="RNK137" s="411"/>
      <c r="RNL137" s="411"/>
      <c r="RNM137" s="411"/>
      <c r="RNN137" s="411"/>
      <c r="RNO137" s="411"/>
      <c r="RNP137" s="411"/>
      <c r="RNQ137" s="411"/>
      <c r="RNR137" s="411"/>
      <c r="RNS137" s="411"/>
      <c r="RNT137" s="411"/>
      <c r="RNU137" s="411"/>
      <c r="RNV137" s="411"/>
      <c r="RNW137" s="411"/>
      <c r="RNX137" s="411"/>
      <c r="RNY137" s="411"/>
      <c r="RNZ137" s="411"/>
      <c r="ROA137" s="411"/>
      <c r="ROB137" s="411"/>
      <c r="ROC137" s="411"/>
      <c r="ROD137" s="411"/>
      <c r="ROE137" s="411"/>
      <c r="ROF137" s="411"/>
      <c r="ROG137" s="411"/>
      <c r="ROH137" s="411"/>
      <c r="ROI137" s="411"/>
      <c r="ROJ137" s="411"/>
      <c r="ROK137" s="411"/>
      <c r="ROL137" s="411"/>
      <c r="ROM137" s="411"/>
      <c r="RON137" s="411"/>
      <c r="ROO137" s="411"/>
      <c r="ROP137" s="411"/>
      <c r="ROQ137" s="411"/>
      <c r="ROR137" s="411"/>
      <c r="ROS137" s="411"/>
      <c r="ROT137" s="411"/>
      <c r="ROU137" s="411"/>
      <c r="ROV137" s="411"/>
      <c r="ROW137" s="411"/>
      <c r="ROX137" s="411"/>
      <c r="ROY137" s="411"/>
      <c r="ROZ137" s="411"/>
      <c r="RPA137" s="411"/>
      <c r="RPB137" s="411"/>
      <c r="RPC137" s="411"/>
      <c r="RPD137" s="411"/>
      <c r="RPE137" s="411"/>
      <c r="RPF137" s="411"/>
      <c r="RPG137" s="411"/>
      <c r="RPH137" s="411"/>
      <c r="RPI137" s="411"/>
      <c r="RPJ137" s="411"/>
      <c r="RPK137" s="411"/>
      <c r="RPL137" s="411"/>
      <c r="RPM137" s="411"/>
      <c r="RPN137" s="411"/>
      <c r="RPO137" s="411"/>
      <c r="RPP137" s="411"/>
      <c r="RPQ137" s="411"/>
      <c r="RPR137" s="411"/>
      <c r="RPS137" s="411"/>
      <c r="RPT137" s="411"/>
      <c r="RPU137" s="411"/>
      <c r="RPV137" s="411"/>
      <c r="RPW137" s="411"/>
      <c r="RPX137" s="411"/>
      <c r="RPY137" s="411"/>
      <c r="RPZ137" s="411"/>
      <c r="RQA137" s="411"/>
      <c r="RQB137" s="411"/>
      <c r="RQC137" s="411"/>
      <c r="RQD137" s="411"/>
      <c r="RQE137" s="411"/>
      <c r="RQF137" s="411"/>
      <c r="RQG137" s="411"/>
      <c r="RQH137" s="411"/>
      <c r="RQI137" s="411"/>
      <c r="RQJ137" s="411"/>
      <c r="RQK137" s="411"/>
      <c r="RQL137" s="411"/>
      <c r="RQM137" s="411"/>
      <c r="RQN137" s="411"/>
      <c r="RQO137" s="411"/>
      <c r="RQP137" s="411"/>
      <c r="RQQ137" s="411"/>
      <c r="RQR137" s="411"/>
      <c r="RQS137" s="411"/>
      <c r="RQT137" s="411"/>
      <c r="RQU137" s="411"/>
      <c r="RQV137" s="411"/>
      <c r="RQW137" s="411"/>
      <c r="RQX137" s="411"/>
      <c r="RQY137" s="411"/>
      <c r="RQZ137" s="411"/>
      <c r="RRA137" s="411"/>
      <c r="RRB137" s="411"/>
      <c r="RRC137" s="411"/>
      <c r="RRD137" s="411"/>
      <c r="RRE137" s="411"/>
      <c r="RRF137" s="411"/>
      <c r="RRG137" s="411"/>
      <c r="RRH137" s="411"/>
      <c r="RRI137" s="411"/>
      <c r="RRJ137" s="411"/>
      <c r="RRK137" s="411"/>
      <c r="RRL137" s="411"/>
      <c r="RRM137" s="411"/>
      <c r="RRN137" s="411"/>
      <c r="RRO137" s="411"/>
      <c r="RRP137" s="411"/>
      <c r="RRQ137" s="411"/>
      <c r="RRR137" s="411"/>
      <c r="RRS137" s="411"/>
      <c r="RRT137" s="411"/>
      <c r="RRU137" s="411"/>
      <c r="RRV137" s="411"/>
      <c r="RRW137" s="411"/>
      <c r="RRX137" s="411"/>
      <c r="RRY137" s="411"/>
      <c r="RRZ137" s="411"/>
      <c r="RSA137" s="411"/>
      <c r="RSB137" s="411"/>
      <c r="RSC137" s="411"/>
      <c r="RSD137" s="411"/>
      <c r="RSE137" s="411"/>
      <c r="RSF137" s="411"/>
      <c r="RSG137" s="411"/>
      <c r="RSH137" s="411"/>
      <c r="RSI137" s="411"/>
      <c r="RSJ137" s="411"/>
      <c r="RSK137" s="411"/>
      <c r="RSL137" s="411"/>
      <c r="RSM137" s="411"/>
      <c r="RSN137" s="411"/>
      <c r="RSO137" s="411"/>
      <c r="RSP137" s="411"/>
      <c r="RSQ137" s="411"/>
      <c r="RSR137" s="411"/>
      <c r="RSS137" s="411"/>
      <c r="RST137" s="411"/>
      <c r="RSU137" s="411"/>
      <c r="RSV137" s="411"/>
      <c r="RSW137" s="411"/>
      <c r="RSX137" s="411"/>
      <c r="RSY137" s="411"/>
      <c r="RSZ137" s="411"/>
      <c r="RTA137" s="411"/>
      <c r="RTB137" s="411"/>
      <c r="RTC137" s="411"/>
      <c r="RTD137" s="411"/>
      <c r="RTE137" s="411"/>
      <c r="RTF137" s="411"/>
      <c r="RTG137" s="411"/>
      <c r="RTH137" s="411"/>
      <c r="RTI137" s="411"/>
      <c r="RTJ137" s="411"/>
      <c r="RTK137" s="411"/>
      <c r="RTL137" s="411"/>
      <c r="RTM137" s="411"/>
      <c r="RTN137" s="411"/>
      <c r="RTO137" s="411"/>
      <c r="RTP137" s="411"/>
      <c r="RTQ137" s="411"/>
      <c r="RTR137" s="411"/>
      <c r="RTS137" s="411"/>
      <c r="RTT137" s="411"/>
      <c r="RTU137" s="411"/>
      <c r="RTV137" s="411"/>
      <c r="RTW137" s="411"/>
      <c r="RTX137" s="411"/>
      <c r="RTY137" s="411"/>
      <c r="RTZ137" s="411"/>
      <c r="RUA137" s="411"/>
      <c r="RUB137" s="411"/>
      <c r="RUC137" s="411"/>
      <c r="RUD137" s="411"/>
      <c r="RUE137" s="411"/>
      <c r="RUF137" s="411"/>
      <c r="RUG137" s="411"/>
      <c r="RUH137" s="411"/>
      <c r="RUI137" s="411"/>
      <c r="RUJ137" s="411"/>
      <c r="RUK137" s="411"/>
      <c r="RUL137" s="411"/>
      <c r="RUM137" s="411"/>
      <c r="RUN137" s="411"/>
      <c r="RUO137" s="411"/>
      <c r="RUP137" s="411"/>
      <c r="RUQ137" s="411"/>
      <c r="RUR137" s="411"/>
      <c r="RUS137" s="411"/>
      <c r="RUT137" s="411"/>
      <c r="RUU137" s="411"/>
      <c r="RUV137" s="411"/>
      <c r="RUW137" s="411"/>
      <c r="RUX137" s="411"/>
      <c r="RUY137" s="411"/>
      <c r="RUZ137" s="411"/>
      <c r="RVA137" s="411"/>
      <c r="RVB137" s="411"/>
      <c r="RVC137" s="411"/>
      <c r="RVD137" s="411"/>
      <c r="RVE137" s="411"/>
      <c r="RVF137" s="411"/>
      <c r="RVG137" s="411"/>
      <c r="RVH137" s="411"/>
      <c r="RVI137" s="411"/>
      <c r="RVJ137" s="411"/>
      <c r="RVK137" s="411"/>
      <c r="RVL137" s="411"/>
      <c r="RVM137" s="411"/>
      <c r="RVN137" s="411"/>
      <c r="RVO137" s="411"/>
      <c r="RVP137" s="411"/>
      <c r="RVQ137" s="411"/>
      <c r="RVR137" s="411"/>
      <c r="RVS137" s="411"/>
      <c r="RVT137" s="411"/>
      <c r="RVU137" s="411"/>
      <c r="RVV137" s="411"/>
      <c r="RVW137" s="411"/>
      <c r="RVX137" s="411"/>
      <c r="RVY137" s="411"/>
      <c r="RVZ137" s="411"/>
      <c r="RWA137" s="411"/>
      <c r="RWB137" s="411"/>
      <c r="RWC137" s="411"/>
      <c r="RWD137" s="411"/>
      <c r="RWE137" s="411"/>
      <c r="RWF137" s="411"/>
      <c r="RWG137" s="411"/>
      <c r="RWH137" s="411"/>
      <c r="RWI137" s="411"/>
      <c r="RWJ137" s="411"/>
      <c r="RWK137" s="411"/>
      <c r="RWL137" s="411"/>
      <c r="RWM137" s="411"/>
      <c r="RWN137" s="411"/>
      <c r="RWO137" s="411"/>
      <c r="RWP137" s="411"/>
      <c r="RWQ137" s="411"/>
      <c r="RWR137" s="411"/>
      <c r="RWS137" s="411"/>
      <c r="RWT137" s="411"/>
      <c r="RWU137" s="411"/>
      <c r="RWV137" s="411"/>
      <c r="RWW137" s="411"/>
      <c r="RWX137" s="411"/>
      <c r="RWY137" s="411"/>
      <c r="RWZ137" s="411"/>
      <c r="RXA137" s="411"/>
      <c r="RXB137" s="411"/>
      <c r="RXC137" s="411"/>
      <c r="RXD137" s="411"/>
      <c r="RXE137" s="411"/>
      <c r="RXF137" s="411"/>
      <c r="RXG137" s="411"/>
      <c r="RXH137" s="411"/>
      <c r="RXI137" s="411"/>
      <c r="RXJ137" s="411"/>
      <c r="RXK137" s="411"/>
      <c r="RXL137" s="411"/>
      <c r="RXM137" s="411"/>
      <c r="RXN137" s="411"/>
      <c r="RXO137" s="411"/>
      <c r="RXP137" s="411"/>
      <c r="RXQ137" s="411"/>
      <c r="RXR137" s="411"/>
      <c r="RXS137" s="411"/>
      <c r="RXT137" s="411"/>
      <c r="RXU137" s="411"/>
      <c r="RXV137" s="411"/>
      <c r="RXW137" s="411"/>
      <c r="RXX137" s="411"/>
      <c r="RXY137" s="411"/>
      <c r="RXZ137" s="411"/>
      <c r="RYA137" s="411"/>
      <c r="RYB137" s="411"/>
      <c r="RYC137" s="411"/>
      <c r="RYD137" s="411"/>
      <c r="RYE137" s="411"/>
      <c r="RYF137" s="411"/>
      <c r="RYG137" s="411"/>
      <c r="RYH137" s="411"/>
      <c r="RYI137" s="411"/>
      <c r="RYJ137" s="411"/>
      <c r="RYK137" s="411"/>
      <c r="RYL137" s="411"/>
      <c r="RYM137" s="411"/>
      <c r="RYN137" s="411"/>
      <c r="RYO137" s="411"/>
      <c r="RYP137" s="411"/>
      <c r="RYQ137" s="411"/>
      <c r="RYR137" s="411"/>
      <c r="RYS137" s="411"/>
      <c r="RYT137" s="411"/>
      <c r="RYU137" s="411"/>
      <c r="RYV137" s="411"/>
      <c r="RYW137" s="411"/>
      <c r="RYX137" s="411"/>
      <c r="RYY137" s="411"/>
      <c r="RYZ137" s="411"/>
      <c r="RZA137" s="411"/>
      <c r="RZB137" s="411"/>
      <c r="RZC137" s="411"/>
      <c r="RZD137" s="411"/>
      <c r="RZE137" s="411"/>
      <c r="RZF137" s="411"/>
      <c r="RZG137" s="411"/>
      <c r="RZH137" s="411"/>
      <c r="RZI137" s="411"/>
      <c r="RZJ137" s="411"/>
      <c r="RZK137" s="411"/>
      <c r="RZL137" s="411"/>
      <c r="RZM137" s="411"/>
      <c r="RZN137" s="411"/>
      <c r="RZO137" s="411"/>
      <c r="RZP137" s="411"/>
      <c r="RZQ137" s="411"/>
      <c r="RZR137" s="411"/>
      <c r="RZS137" s="411"/>
      <c r="RZT137" s="411"/>
      <c r="RZU137" s="411"/>
      <c r="RZV137" s="411"/>
      <c r="RZW137" s="411"/>
      <c r="RZX137" s="411"/>
      <c r="RZY137" s="411"/>
      <c r="RZZ137" s="411"/>
      <c r="SAA137" s="411"/>
      <c r="SAB137" s="411"/>
      <c r="SAC137" s="411"/>
      <c r="SAD137" s="411"/>
      <c r="SAE137" s="411"/>
      <c r="SAF137" s="411"/>
      <c r="SAG137" s="411"/>
      <c r="SAH137" s="411"/>
      <c r="SAI137" s="411"/>
      <c r="SAJ137" s="411"/>
      <c r="SAK137" s="411"/>
      <c r="SAL137" s="411"/>
      <c r="SAM137" s="411"/>
      <c r="SAN137" s="411"/>
      <c r="SAO137" s="411"/>
      <c r="SAP137" s="411"/>
      <c r="SAQ137" s="411"/>
      <c r="SAR137" s="411"/>
      <c r="SAS137" s="411"/>
      <c r="SAT137" s="411"/>
      <c r="SAU137" s="411"/>
      <c r="SAV137" s="411"/>
      <c r="SAW137" s="411"/>
      <c r="SAX137" s="411"/>
      <c r="SAY137" s="411"/>
      <c r="SAZ137" s="411"/>
      <c r="SBA137" s="411"/>
      <c r="SBB137" s="411"/>
      <c r="SBC137" s="411"/>
      <c r="SBD137" s="411"/>
      <c r="SBE137" s="411"/>
      <c r="SBF137" s="411"/>
      <c r="SBG137" s="411"/>
      <c r="SBH137" s="411"/>
      <c r="SBI137" s="411"/>
      <c r="SBJ137" s="411"/>
      <c r="SBK137" s="411"/>
      <c r="SBL137" s="411"/>
      <c r="SBM137" s="411"/>
      <c r="SBN137" s="411"/>
      <c r="SBO137" s="411"/>
      <c r="SBP137" s="411"/>
      <c r="SBQ137" s="411"/>
      <c r="SBR137" s="411"/>
      <c r="SBS137" s="411"/>
      <c r="SBT137" s="411"/>
      <c r="SBU137" s="411"/>
      <c r="SBV137" s="411"/>
      <c r="SBW137" s="411"/>
      <c r="SBX137" s="411"/>
      <c r="SBY137" s="411"/>
      <c r="SBZ137" s="411"/>
      <c r="SCA137" s="411"/>
      <c r="SCB137" s="411"/>
      <c r="SCC137" s="411"/>
      <c r="SCD137" s="411"/>
      <c r="SCE137" s="411"/>
      <c r="SCF137" s="411"/>
      <c r="SCG137" s="411"/>
      <c r="SCH137" s="411"/>
      <c r="SCI137" s="411"/>
      <c r="SCJ137" s="411"/>
      <c r="SCK137" s="411"/>
      <c r="SCL137" s="411"/>
      <c r="SCM137" s="411"/>
      <c r="SCN137" s="411"/>
      <c r="SCO137" s="411"/>
      <c r="SCP137" s="411"/>
      <c r="SCQ137" s="411"/>
      <c r="SCR137" s="411"/>
      <c r="SCS137" s="411"/>
      <c r="SCT137" s="411"/>
      <c r="SCU137" s="411"/>
      <c r="SCV137" s="411"/>
      <c r="SCW137" s="411"/>
      <c r="SCX137" s="411"/>
      <c r="SCY137" s="411"/>
      <c r="SCZ137" s="411"/>
      <c r="SDA137" s="411"/>
      <c r="SDB137" s="411"/>
      <c r="SDC137" s="411"/>
      <c r="SDD137" s="411"/>
      <c r="SDE137" s="411"/>
      <c r="SDF137" s="411"/>
      <c r="SDG137" s="411"/>
      <c r="SDH137" s="411"/>
      <c r="SDI137" s="411"/>
      <c r="SDJ137" s="411"/>
      <c r="SDK137" s="411"/>
      <c r="SDL137" s="411"/>
      <c r="SDM137" s="411"/>
      <c r="SDN137" s="411"/>
      <c r="SDO137" s="411"/>
      <c r="SDP137" s="411"/>
      <c r="SDQ137" s="411"/>
      <c r="SDR137" s="411"/>
      <c r="SDS137" s="411"/>
      <c r="SDT137" s="411"/>
      <c r="SDU137" s="411"/>
      <c r="SDV137" s="411"/>
      <c r="SDW137" s="411"/>
      <c r="SDX137" s="411"/>
      <c r="SDY137" s="411"/>
      <c r="SDZ137" s="411"/>
      <c r="SEA137" s="411"/>
      <c r="SEB137" s="411"/>
      <c r="SEC137" s="411"/>
      <c r="SED137" s="411"/>
      <c r="SEE137" s="411"/>
      <c r="SEF137" s="411"/>
      <c r="SEG137" s="411"/>
      <c r="SEH137" s="411"/>
      <c r="SEI137" s="411"/>
      <c r="SEJ137" s="411"/>
      <c r="SEK137" s="411"/>
      <c r="SEL137" s="411"/>
      <c r="SEM137" s="411"/>
      <c r="SEN137" s="411"/>
      <c r="SEO137" s="411"/>
      <c r="SEP137" s="411"/>
      <c r="SEQ137" s="411"/>
      <c r="SER137" s="411"/>
      <c r="SES137" s="411"/>
      <c r="SET137" s="411"/>
      <c r="SEU137" s="411"/>
      <c r="SEV137" s="411"/>
      <c r="SEW137" s="411"/>
      <c r="SEX137" s="411"/>
      <c r="SEY137" s="411"/>
      <c r="SEZ137" s="411"/>
      <c r="SFA137" s="411"/>
      <c r="SFB137" s="411"/>
      <c r="SFC137" s="411"/>
      <c r="SFD137" s="411"/>
      <c r="SFE137" s="411"/>
      <c r="SFF137" s="411"/>
      <c r="SFG137" s="411"/>
      <c r="SFH137" s="411"/>
      <c r="SFI137" s="411"/>
      <c r="SFJ137" s="411"/>
      <c r="SFK137" s="411"/>
      <c r="SFL137" s="411"/>
      <c r="SFM137" s="411"/>
      <c r="SFN137" s="411"/>
      <c r="SFO137" s="411"/>
      <c r="SFP137" s="411"/>
      <c r="SFQ137" s="411"/>
      <c r="SFR137" s="411"/>
      <c r="SFS137" s="411"/>
      <c r="SFT137" s="411"/>
      <c r="SFU137" s="411"/>
      <c r="SFV137" s="411"/>
      <c r="SFW137" s="411"/>
      <c r="SFX137" s="411"/>
      <c r="SFY137" s="411"/>
      <c r="SFZ137" s="411"/>
      <c r="SGA137" s="411"/>
      <c r="SGB137" s="411"/>
      <c r="SGC137" s="411"/>
      <c r="SGD137" s="411"/>
      <c r="SGE137" s="411"/>
      <c r="SGF137" s="411"/>
      <c r="SGG137" s="411"/>
      <c r="SGH137" s="411"/>
      <c r="SGI137" s="411"/>
      <c r="SGJ137" s="411"/>
      <c r="SGK137" s="411"/>
      <c r="SGL137" s="411"/>
      <c r="SGM137" s="411"/>
      <c r="SGN137" s="411"/>
      <c r="SGO137" s="411"/>
      <c r="SGP137" s="411"/>
      <c r="SGQ137" s="411"/>
      <c r="SGR137" s="411"/>
      <c r="SGS137" s="411"/>
      <c r="SGT137" s="411"/>
      <c r="SGU137" s="411"/>
      <c r="SGV137" s="411"/>
      <c r="SGW137" s="411"/>
      <c r="SGX137" s="411"/>
      <c r="SGY137" s="411"/>
      <c r="SGZ137" s="411"/>
      <c r="SHA137" s="411"/>
      <c r="SHB137" s="411"/>
      <c r="SHC137" s="411"/>
      <c r="SHD137" s="411"/>
      <c r="SHE137" s="411"/>
      <c r="SHF137" s="411"/>
      <c r="SHG137" s="411"/>
      <c r="SHH137" s="411"/>
      <c r="SHI137" s="411"/>
      <c r="SHJ137" s="411"/>
      <c r="SHK137" s="411"/>
      <c r="SHL137" s="411"/>
      <c r="SHM137" s="411"/>
      <c r="SHN137" s="411"/>
      <c r="SHO137" s="411"/>
      <c r="SHP137" s="411"/>
      <c r="SHQ137" s="411"/>
      <c r="SHR137" s="411"/>
      <c r="SHS137" s="411"/>
      <c r="SHT137" s="411"/>
      <c r="SHU137" s="411"/>
      <c r="SHV137" s="411"/>
      <c r="SHW137" s="411"/>
      <c r="SHX137" s="411"/>
      <c r="SHY137" s="411"/>
      <c r="SHZ137" s="411"/>
      <c r="SIA137" s="411"/>
      <c r="SIB137" s="411"/>
      <c r="SIC137" s="411"/>
      <c r="SID137" s="411"/>
      <c r="SIE137" s="411"/>
      <c r="SIF137" s="411"/>
      <c r="SIG137" s="411"/>
      <c r="SIH137" s="411"/>
      <c r="SII137" s="411"/>
      <c r="SIJ137" s="411"/>
      <c r="SIK137" s="411"/>
      <c r="SIL137" s="411"/>
      <c r="SIM137" s="411"/>
      <c r="SIN137" s="411"/>
      <c r="SIO137" s="411"/>
      <c r="SIP137" s="411"/>
      <c r="SIQ137" s="411"/>
      <c r="SIR137" s="411"/>
      <c r="SIS137" s="411"/>
      <c r="SIT137" s="411"/>
      <c r="SIU137" s="411"/>
      <c r="SIV137" s="411"/>
      <c r="SIW137" s="411"/>
      <c r="SIX137" s="411"/>
      <c r="SIY137" s="411"/>
      <c r="SIZ137" s="411"/>
      <c r="SJA137" s="411"/>
      <c r="SJB137" s="411"/>
      <c r="SJC137" s="411"/>
      <c r="SJD137" s="411"/>
      <c r="SJE137" s="411"/>
      <c r="SJF137" s="411"/>
      <c r="SJG137" s="411"/>
      <c r="SJH137" s="411"/>
      <c r="SJI137" s="411"/>
      <c r="SJJ137" s="411"/>
      <c r="SJK137" s="411"/>
      <c r="SJL137" s="411"/>
      <c r="SJM137" s="411"/>
      <c r="SJN137" s="411"/>
      <c r="SJO137" s="411"/>
      <c r="SJP137" s="411"/>
      <c r="SJQ137" s="411"/>
      <c r="SJR137" s="411"/>
      <c r="SJS137" s="411"/>
      <c r="SJT137" s="411"/>
      <c r="SJU137" s="411"/>
      <c r="SJV137" s="411"/>
      <c r="SJW137" s="411"/>
      <c r="SJX137" s="411"/>
      <c r="SJY137" s="411"/>
      <c r="SJZ137" s="411"/>
      <c r="SKA137" s="411"/>
      <c r="SKB137" s="411"/>
      <c r="SKC137" s="411"/>
      <c r="SKD137" s="411"/>
      <c r="SKE137" s="411"/>
      <c r="SKF137" s="411"/>
      <c r="SKG137" s="411"/>
      <c r="SKH137" s="411"/>
      <c r="SKI137" s="411"/>
      <c r="SKJ137" s="411"/>
      <c r="SKK137" s="411"/>
      <c r="SKL137" s="411"/>
      <c r="SKM137" s="411"/>
      <c r="SKN137" s="411"/>
      <c r="SKO137" s="411"/>
      <c r="SKP137" s="411"/>
      <c r="SKQ137" s="411"/>
      <c r="SKR137" s="411"/>
      <c r="SKS137" s="411"/>
      <c r="SKT137" s="411"/>
      <c r="SKU137" s="411"/>
      <c r="SKV137" s="411"/>
      <c r="SKW137" s="411"/>
      <c r="SKX137" s="411"/>
      <c r="SKY137" s="411"/>
      <c r="SKZ137" s="411"/>
      <c r="SLA137" s="411"/>
      <c r="SLB137" s="411"/>
      <c r="SLC137" s="411"/>
      <c r="SLD137" s="411"/>
      <c r="SLE137" s="411"/>
      <c r="SLF137" s="411"/>
      <c r="SLG137" s="411"/>
      <c r="SLH137" s="411"/>
      <c r="SLI137" s="411"/>
      <c r="SLJ137" s="411"/>
      <c r="SLK137" s="411"/>
      <c r="SLL137" s="411"/>
      <c r="SLM137" s="411"/>
      <c r="SLN137" s="411"/>
      <c r="SLO137" s="411"/>
      <c r="SLP137" s="411"/>
      <c r="SLQ137" s="411"/>
      <c r="SLR137" s="411"/>
      <c r="SLS137" s="411"/>
      <c r="SLT137" s="411"/>
      <c r="SLU137" s="411"/>
      <c r="SLV137" s="411"/>
      <c r="SLW137" s="411"/>
      <c r="SLX137" s="411"/>
      <c r="SLY137" s="411"/>
      <c r="SLZ137" s="411"/>
      <c r="SMA137" s="411"/>
      <c r="SMB137" s="411"/>
      <c r="SMC137" s="411"/>
      <c r="SMD137" s="411"/>
      <c r="SME137" s="411"/>
      <c r="SMF137" s="411"/>
      <c r="SMG137" s="411"/>
      <c r="SMH137" s="411"/>
      <c r="SMI137" s="411"/>
      <c r="SMJ137" s="411"/>
      <c r="SMK137" s="411"/>
      <c r="SML137" s="411"/>
      <c r="SMM137" s="411"/>
      <c r="SMN137" s="411"/>
      <c r="SMO137" s="411"/>
      <c r="SMP137" s="411"/>
      <c r="SMQ137" s="411"/>
      <c r="SMR137" s="411"/>
      <c r="SMS137" s="411"/>
      <c r="SMT137" s="411"/>
      <c r="SMU137" s="411"/>
      <c r="SMV137" s="411"/>
      <c r="SMW137" s="411"/>
      <c r="SMX137" s="411"/>
      <c r="SMY137" s="411"/>
      <c r="SMZ137" s="411"/>
      <c r="SNA137" s="411"/>
      <c r="SNB137" s="411"/>
      <c r="SNC137" s="411"/>
      <c r="SND137" s="411"/>
      <c r="SNE137" s="411"/>
      <c r="SNF137" s="411"/>
      <c r="SNG137" s="411"/>
      <c r="SNH137" s="411"/>
      <c r="SNI137" s="411"/>
      <c r="SNJ137" s="411"/>
      <c r="SNK137" s="411"/>
      <c r="SNL137" s="411"/>
      <c r="SNM137" s="411"/>
      <c r="SNN137" s="411"/>
      <c r="SNO137" s="411"/>
      <c r="SNP137" s="411"/>
      <c r="SNQ137" s="411"/>
      <c r="SNR137" s="411"/>
      <c r="SNS137" s="411"/>
      <c r="SNT137" s="411"/>
      <c r="SNU137" s="411"/>
      <c r="SNV137" s="411"/>
      <c r="SNW137" s="411"/>
      <c r="SNX137" s="411"/>
      <c r="SNY137" s="411"/>
      <c r="SNZ137" s="411"/>
      <c r="SOA137" s="411"/>
      <c r="SOB137" s="411"/>
      <c r="SOC137" s="411"/>
      <c r="SOD137" s="411"/>
      <c r="SOE137" s="411"/>
      <c r="SOF137" s="411"/>
      <c r="SOG137" s="411"/>
      <c r="SOH137" s="411"/>
      <c r="SOI137" s="411"/>
      <c r="SOJ137" s="411"/>
      <c r="SOK137" s="411"/>
      <c r="SOL137" s="411"/>
      <c r="SOM137" s="411"/>
      <c r="SON137" s="411"/>
      <c r="SOO137" s="411"/>
      <c r="SOP137" s="411"/>
      <c r="SOQ137" s="411"/>
      <c r="SOR137" s="411"/>
      <c r="SOS137" s="411"/>
      <c r="SOT137" s="411"/>
      <c r="SOU137" s="411"/>
      <c r="SOV137" s="411"/>
      <c r="SOW137" s="411"/>
      <c r="SOX137" s="411"/>
      <c r="SOY137" s="411"/>
      <c r="SOZ137" s="411"/>
      <c r="SPA137" s="411"/>
      <c r="SPB137" s="411"/>
      <c r="SPC137" s="411"/>
      <c r="SPD137" s="411"/>
      <c r="SPE137" s="411"/>
      <c r="SPF137" s="411"/>
      <c r="SPG137" s="411"/>
      <c r="SPH137" s="411"/>
      <c r="SPI137" s="411"/>
      <c r="SPJ137" s="411"/>
      <c r="SPK137" s="411"/>
      <c r="SPL137" s="411"/>
      <c r="SPM137" s="411"/>
      <c r="SPN137" s="411"/>
      <c r="SPO137" s="411"/>
      <c r="SPP137" s="411"/>
      <c r="SPQ137" s="411"/>
      <c r="SPR137" s="411"/>
      <c r="SPS137" s="411"/>
      <c r="SPT137" s="411"/>
      <c r="SPU137" s="411"/>
      <c r="SPV137" s="411"/>
      <c r="SPW137" s="411"/>
      <c r="SPX137" s="411"/>
      <c r="SPY137" s="411"/>
      <c r="SPZ137" s="411"/>
      <c r="SQA137" s="411"/>
      <c r="SQB137" s="411"/>
      <c r="SQC137" s="411"/>
      <c r="SQD137" s="411"/>
      <c r="SQE137" s="411"/>
      <c r="SQF137" s="411"/>
      <c r="SQG137" s="411"/>
      <c r="SQH137" s="411"/>
      <c r="SQI137" s="411"/>
      <c r="SQJ137" s="411"/>
      <c r="SQK137" s="411"/>
      <c r="SQL137" s="411"/>
      <c r="SQM137" s="411"/>
      <c r="SQN137" s="411"/>
      <c r="SQO137" s="411"/>
      <c r="SQP137" s="411"/>
      <c r="SQQ137" s="411"/>
      <c r="SQR137" s="411"/>
      <c r="SQS137" s="411"/>
      <c r="SQT137" s="411"/>
      <c r="SQU137" s="411"/>
      <c r="SQV137" s="411"/>
      <c r="SQW137" s="411"/>
      <c r="SQX137" s="411"/>
      <c r="SQY137" s="411"/>
      <c r="SQZ137" s="411"/>
      <c r="SRA137" s="411"/>
      <c r="SRB137" s="411"/>
      <c r="SRC137" s="411"/>
      <c r="SRD137" s="411"/>
      <c r="SRE137" s="411"/>
      <c r="SRF137" s="411"/>
      <c r="SRG137" s="411"/>
      <c r="SRH137" s="411"/>
      <c r="SRI137" s="411"/>
      <c r="SRJ137" s="411"/>
      <c r="SRK137" s="411"/>
      <c r="SRL137" s="411"/>
      <c r="SRM137" s="411"/>
      <c r="SRN137" s="411"/>
      <c r="SRO137" s="411"/>
      <c r="SRP137" s="411"/>
      <c r="SRQ137" s="411"/>
      <c r="SRR137" s="411"/>
      <c r="SRS137" s="411"/>
      <c r="SRT137" s="411"/>
      <c r="SRU137" s="411"/>
      <c r="SRV137" s="411"/>
      <c r="SRW137" s="411"/>
      <c r="SRX137" s="411"/>
      <c r="SRY137" s="411"/>
      <c r="SRZ137" s="411"/>
      <c r="SSA137" s="411"/>
      <c r="SSB137" s="411"/>
      <c r="SSC137" s="411"/>
      <c r="SSD137" s="411"/>
      <c r="SSE137" s="411"/>
      <c r="SSF137" s="411"/>
      <c r="SSG137" s="411"/>
      <c r="SSH137" s="411"/>
      <c r="SSI137" s="411"/>
      <c r="SSJ137" s="411"/>
      <c r="SSK137" s="411"/>
      <c r="SSL137" s="411"/>
      <c r="SSM137" s="411"/>
      <c r="SSN137" s="411"/>
      <c r="SSO137" s="411"/>
      <c r="SSP137" s="411"/>
      <c r="SSQ137" s="411"/>
      <c r="SSR137" s="411"/>
      <c r="SSS137" s="411"/>
      <c r="SST137" s="411"/>
      <c r="SSU137" s="411"/>
      <c r="SSV137" s="411"/>
      <c r="SSW137" s="411"/>
      <c r="SSX137" s="411"/>
      <c r="SSY137" s="411"/>
      <c r="SSZ137" s="411"/>
      <c r="STA137" s="411"/>
      <c r="STB137" s="411"/>
      <c r="STC137" s="411"/>
      <c r="STD137" s="411"/>
      <c r="STE137" s="411"/>
      <c r="STF137" s="411"/>
      <c r="STG137" s="411"/>
      <c r="STH137" s="411"/>
      <c r="STI137" s="411"/>
      <c r="STJ137" s="411"/>
      <c r="STK137" s="411"/>
      <c r="STL137" s="411"/>
      <c r="STM137" s="411"/>
      <c r="STN137" s="411"/>
      <c r="STO137" s="411"/>
      <c r="STP137" s="411"/>
      <c r="STQ137" s="411"/>
      <c r="STR137" s="411"/>
      <c r="STS137" s="411"/>
      <c r="STT137" s="411"/>
      <c r="STU137" s="411"/>
      <c r="STV137" s="411"/>
      <c r="STW137" s="411"/>
      <c r="STX137" s="411"/>
      <c r="STY137" s="411"/>
      <c r="STZ137" s="411"/>
      <c r="SUA137" s="411"/>
      <c r="SUB137" s="411"/>
      <c r="SUC137" s="411"/>
      <c r="SUD137" s="411"/>
      <c r="SUE137" s="411"/>
      <c r="SUF137" s="411"/>
      <c r="SUG137" s="411"/>
      <c r="SUH137" s="411"/>
      <c r="SUI137" s="411"/>
      <c r="SUJ137" s="411"/>
      <c r="SUK137" s="411"/>
      <c r="SUL137" s="411"/>
      <c r="SUM137" s="411"/>
      <c r="SUN137" s="411"/>
      <c r="SUO137" s="411"/>
      <c r="SUP137" s="411"/>
      <c r="SUQ137" s="411"/>
      <c r="SUR137" s="411"/>
      <c r="SUS137" s="411"/>
      <c r="SUT137" s="411"/>
      <c r="SUU137" s="411"/>
      <c r="SUV137" s="411"/>
      <c r="SUW137" s="411"/>
      <c r="SUX137" s="411"/>
      <c r="SUY137" s="411"/>
      <c r="SUZ137" s="411"/>
      <c r="SVA137" s="411"/>
      <c r="SVB137" s="411"/>
      <c r="SVC137" s="411"/>
      <c r="SVD137" s="411"/>
      <c r="SVE137" s="411"/>
      <c r="SVF137" s="411"/>
      <c r="SVG137" s="411"/>
      <c r="SVH137" s="411"/>
      <c r="SVI137" s="411"/>
      <c r="SVJ137" s="411"/>
      <c r="SVK137" s="411"/>
      <c r="SVL137" s="411"/>
      <c r="SVM137" s="411"/>
      <c r="SVN137" s="411"/>
      <c r="SVO137" s="411"/>
      <c r="SVP137" s="411"/>
      <c r="SVQ137" s="411"/>
      <c r="SVR137" s="411"/>
      <c r="SVS137" s="411"/>
      <c r="SVT137" s="411"/>
      <c r="SVU137" s="411"/>
      <c r="SVV137" s="411"/>
      <c r="SVW137" s="411"/>
      <c r="SVX137" s="411"/>
      <c r="SVY137" s="411"/>
      <c r="SVZ137" s="411"/>
      <c r="SWA137" s="411"/>
      <c r="SWB137" s="411"/>
      <c r="SWC137" s="411"/>
      <c r="SWD137" s="411"/>
      <c r="SWE137" s="411"/>
      <c r="SWF137" s="411"/>
      <c r="SWG137" s="411"/>
      <c r="SWH137" s="411"/>
      <c r="SWI137" s="411"/>
      <c r="SWJ137" s="411"/>
      <c r="SWK137" s="411"/>
      <c r="SWL137" s="411"/>
      <c r="SWM137" s="411"/>
      <c r="SWN137" s="411"/>
      <c r="SWO137" s="411"/>
      <c r="SWP137" s="411"/>
      <c r="SWQ137" s="411"/>
      <c r="SWR137" s="411"/>
      <c r="SWS137" s="411"/>
      <c r="SWT137" s="411"/>
      <c r="SWU137" s="411"/>
      <c r="SWV137" s="411"/>
      <c r="SWW137" s="411"/>
      <c r="SWX137" s="411"/>
      <c r="SWY137" s="411"/>
      <c r="SWZ137" s="411"/>
      <c r="SXA137" s="411"/>
      <c r="SXB137" s="411"/>
      <c r="SXC137" s="411"/>
      <c r="SXD137" s="411"/>
      <c r="SXE137" s="411"/>
      <c r="SXF137" s="411"/>
      <c r="SXG137" s="411"/>
      <c r="SXH137" s="411"/>
      <c r="SXI137" s="411"/>
      <c r="SXJ137" s="411"/>
      <c r="SXK137" s="411"/>
      <c r="SXL137" s="411"/>
      <c r="SXM137" s="411"/>
      <c r="SXN137" s="411"/>
      <c r="SXO137" s="411"/>
      <c r="SXP137" s="411"/>
      <c r="SXQ137" s="411"/>
      <c r="SXR137" s="411"/>
      <c r="SXS137" s="411"/>
      <c r="SXT137" s="411"/>
      <c r="SXU137" s="411"/>
      <c r="SXV137" s="411"/>
      <c r="SXW137" s="411"/>
      <c r="SXX137" s="411"/>
      <c r="SXY137" s="411"/>
      <c r="SXZ137" s="411"/>
      <c r="SYA137" s="411"/>
      <c r="SYB137" s="411"/>
      <c r="SYC137" s="411"/>
      <c r="SYD137" s="411"/>
      <c r="SYE137" s="411"/>
      <c r="SYF137" s="411"/>
      <c r="SYG137" s="411"/>
      <c r="SYH137" s="411"/>
      <c r="SYI137" s="411"/>
      <c r="SYJ137" s="411"/>
      <c r="SYK137" s="411"/>
      <c r="SYL137" s="411"/>
      <c r="SYM137" s="411"/>
      <c r="SYN137" s="411"/>
      <c r="SYO137" s="411"/>
      <c r="SYP137" s="411"/>
      <c r="SYQ137" s="411"/>
      <c r="SYR137" s="411"/>
      <c r="SYS137" s="411"/>
      <c r="SYT137" s="411"/>
      <c r="SYU137" s="411"/>
      <c r="SYV137" s="411"/>
      <c r="SYW137" s="411"/>
      <c r="SYX137" s="411"/>
      <c r="SYY137" s="411"/>
      <c r="SYZ137" s="411"/>
      <c r="SZA137" s="411"/>
      <c r="SZB137" s="411"/>
      <c r="SZC137" s="411"/>
      <c r="SZD137" s="411"/>
      <c r="SZE137" s="411"/>
      <c r="SZF137" s="411"/>
      <c r="SZG137" s="411"/>
      <c r="SZH137" s="411"/>
      <c r="SZI137" s="411"/>
      <c r="SZJ137" s="411"/>
      <c r="SZK137" s="411"/>
      <c r="SZL137" s="411"/>
      <c r="SZM137" s="411"/>
      <c r="SZN137" s="411"/>
      <c r="SZO137" s="411"/>
      <c r="SZP137" s="411"/>
      <c r="SZQ137" s="411"/>
      <c r="SZR137" s="411"/>
      <c r="SZS137" s="411"/>
      <c r="SZT137" s="411"/>
      <c r="SZU137" s="411"/>
      <c r="SZV137" s="411"/>
      <c r="SZW137" s="411"/>
      <c r="SZX137" s="411"/>
      <c r="SZY137" s="411"/>
      <c r="SZZ137" s="411"/>
      <c r="TAA137" s="411"/>
      <c r="TAB137" s="411"/>
      <c r="TAC137" s="411"/>
      <c r="TAD137" s="411"/>
      <c r="TAE137" s="411"/>
      <c r="TAF137" s="411"/>
      <c r="TAG137" s="411"/>
      <c r="TAH137" s="411"/>
      <c r="TAI137" s="411"/>
      <c r="TAJ137" s="411"/>
      <c r="TAK137" s="411"/>
      <c r="TAL137" s="411"/>
      <c r="TAM137" s="411"/>
      <c r="TAN137" s="411"/>
      <c r="TAO137" s="411"/>
      <c r="TAP137" s="411"/>
      <c r="TAQ137" s="411"/>
      <c r="TAR137" s="411"/>
      <c r="TAS137" s="411"/>
      <c r="TAT137" s="411"/>
      <c r="TAU137" s="411"/>
      <c r="TAV137" s="411"/>
      <c r="TAW137" s="411"/>
      <c r="TAX137" s="411"/>
      <c r="TAY137" s="411"/>
      <c r="TAZ137" s="411"/>
      <c r="TBA137" s="411"/>
      <c r="TBB137" s="411"/>
      <c r="TBC137" s="411"/>
      <c r="TBD137" s="411"/>
      <c r="TBE137" s="411"/>
      <c r="TBF137" s="411"/>
      <c r="TBG137" s="411"/>
      <c r="TBH137" s="411"/>
      <c r="TBI137" s="411"/>
      <c r="TBJ137" s="411"/>
      <c r="TBK137" s="411"/>
      <c r="TBL137" s="411"/>
      <c r="TBM137" s="411"/>
      <c r="TBN137" s="411"/>
      <c r="TBO137" s="411"/>
      <c r="TBP137" s="411"/>
      <c r="TBQ137" s="411"/>
      <c r="TBR137" s="411"/>
      <c r="TBS137" s="411"/>
      <c r="TBT137" s="411"/>
      <c r="TBU137" s="411"/>
      <c r="TBV137" s="411"/>
      <c r="TBW137" s="411"/>
      <c r="TBX137" s="411"/>
      <c r="TBY137" s="411"/>
      <c r="TBZ137" s="411"/>
      <c r="TCA137" s="411"/>
      <c r="TCB137" s="411"/>
      <c r="TCC137" s="411"/>
      <c r="TCD137" s="411"/>
      <c r="TCE137" s="411"/>
      <c r="TCF137" s="411"/>
      <c r="TCG137" s="411"/>
      <c r="TCH137" s="411"/>
      <c r="TCI137" s="411"/>
      <c r="TCJ137" s="411"/>
      <c r="TCK137" s="411"/>
      <c r="TCL137" s="411"/>
      <c r="TCM137" s="411"/>
      <c r="TCN137" s="411"/>
      <c r="TCO137" s="411"/>
      <c r="TCP137" s="411"/>
      <c r="TCQ137" s="411"/>
      <c r="TCR137" s="411"/>
      <c r="TCS137" s="411"/>
      <c r="TCT137" s="411"/>
      <c r="TCU137" s="411"/>
      <c r="TCV137" s="411"/>
      <c r="TCW137" s="411"/>
      <c r="TCX137" s="411"/>
      <c r="TCY137" s="411"/>
      <c r="TCZ137" s="411"/>
      <c r="TDA137" s="411"/>
      <c r="TDB137" s="411"/>
      <c r="TDC137" s="411"/>
      <c r="TDD137" s="411"/>
      <c r="TDE137" s="411"/>
      <c r="TDF137" s="411"/>
      <c r="TDG137" s="411"/>
      <c r="TDH137" s="411"/>
      <c r="TDI137" s="411"/>
      <c r="TDJ137" s="411"/>
      <c r="TDK137" s="411"/>
      <c r="TDL137" s="411"/>
      <c r="TDM137" s="411"/>
      <c r="TDN137" s="411"/>
      <c r="TDO137" s="411"/>
      <c r="TDP137" s="411"/>
      <c r="TDQ137" s="411"/>
      <c r="TDR137" s="411"/>
      <c r="TDS137" s="411"/>
      <c r="TDT137" s="411"/>
      <c r="TDU137" s="411"/>
      <c r="TDV137" s="411"/>
      <c r="TDW137" s="411"/>
      <c r="TDX137" s="411"/>
      <c r="TDY137" s="411"/>
      <c r="TDZ137" s="411"/>
      <c r="TEA137" s="411"/>
      <c r="TEB137" s="411"/>
      <c r="TEC137" s="411"/>
      <c r="TED137" s="411"/>
      <c r="TEE137" s="411"/>
      <c r="TEF137" s="411"/>
      <c r="TEG137" s="411"/>
      <c r="TEH137" s="411"/>
      <c r="TEI137" s="411"/>
      <c r="TEJ137" s="411"/>
      <c r="TEK137" s="411"/>
      <c r="TEL137" s="411"/>
      <c r="TEM137" s="411"/>
      <c r="TEN137" s="411"/>
      <c r="TEO137" s="411"/>
      <c r="TEP137" s="411"/>
      <c r="TEQ137" s="411"/>
      <c r="TER137" s="411"/>
      <c r="TES137" s="411"/>
      <c r="TET137" s="411"/>
      <c r="TEU137" s="411"/>
      <c r="TEV137" s="411"/>
      <c r="TEW137" s="411"/>
      <c r="TEX137" s="411"/>
      <c r="TEY137" s="411"/>
      <c r="TEZ137" s="411"/>
      <c r="TFA137" s="411"/>
      <c r="TFB137" s="411"/>
      <c r="TFC137" s="411"/>
      <c r="TFD137" s="411"/>
      <c r="TFE137" s="411"/>
      <c r="TFF137" s="411"/>
      <c r="TFG137" s="411"/>
      <c r="TFH137" s="411"/>
      <c r="TFI137" s="411"/>
      <c r="TFJ137" s="411"/>
      <c r="TFK137" s="411"/>
      <c r="TFL137" s="411"/>
      <c r="TFM137" s="411"/>
      <c r="TFN137" s="411"/>
      <c r="TFO137" s="411"/>
      <c r="TFP137" s="411"/>
      <c r="TFQ137" s="411"/>
      <c r="TFR137" s="411"/>
      <c r="TFS137" s="411"/>
      <c r="TFT137" s="411"/>
      <c r="TFU137" s="411"/>
      <c r="TFV137" s="411"/>
      <c r="TFW137" s="411"/>
      <c r="TFX137" s="411"/>
      <c r="TFY137" s="411"/>
      <c r="TFZ137" s="411"/>
      <c r="TGA137" s="411"/>
      <c r="TGB137" s="411"/>
      <c r="TGC137" s="411"/>
      <c r="TGD137" s="411"/>
      <c r="TGE137" s="411"/>
      <c r="TGF137" s="411"/>
      <c r="TGG137" s="411"/>
      <c r="TGH137" s="411"/>
      <c r="TGI137" s="411"/>
      <c r="TGJ137" s="411"/>
      <c r="TGK137" s="411"/>
      <c r="TGL137" s="411"/>
      <c r="TGM137" s="411"/>
      <c r="TGN137" s="411"/>
      <c r="TGO137" s="411"/>
      <c r="TGP137" s="411"/>
      <c r="TGQ137" s="411"/>
      <c r="TGR137" s="411"/>
      <c r="TGS137" s="411"/>
      <c r="TGT137" s="411"/>
      <c r="TGU137" s="411"/>
      <c r="TGV137" s="411"/>
      <c r="TGW137" s="411"/>
      <c r="TGX137" s="411"/>
      <c r="TGY137" s="411"/>
      <c r="TGZ137" s="411"/>
      <c r="THA137" s="411"/>
      <c r="THB137" s="411"/>
      <c r="THC137" s="411"/>
      <c r="THD137" s="411"/>
      <c r="THE137" s="411"/>
      <c r="THF137" s="411"/>
      <c r="THG137" s="411"/>
      <c r="THH137" s="411"/>
      <c r="THI137" s="411"/>
      <c r="THJ137" s="411"/>
      <c r="THK137" s="411"/>
      <c r="THL137" s="411"/>
      <c r="THM137" s="411"/>
      <c r="THN137" s="411"/>
      <c r="THO137" s="411"/>
      <c r="THP137" s="411"/>
      <c r="THQ137" s="411"/>
      <c r="THR137" s="411"/>
      <c r="THS137" s="411"/>
      <c r="THT137" s="411"/>
      <c r="THU137" s="411"/>
      <c r="THV137" s="411"/>
      <c r="THW137" s="411"/>
      <c r="THX137" s="411"/>
      <c r="THY137" s="411"/>
      <c r="THZ137" s="411"/>
      <c r="TIA137" s="411"/>
      <c r="TIB137" s="411"/>
      <c r="TIC137" s="411"/>
      <c r="TID137" s="411"/>
      <c r="TIE137" s="411"/>
      <c r="TIF137" s="411"/>
      <c r="TIG137" s="411"/>
      <c r="TIH137" s="411"/>
      <c r="TII137" s="411"/>
      <c r="TIJ137" s="411"/>
      <c r="TIK137" s="411"/>
      <c r="TIL137" s="411"/>
      <c r="TIM137" s="411"/>
      <c r="TIN137" s="411"/>
      <c r="TIO137" s="411"/>
      <c r="TIP137" s="411"/>
      <c r="TIQ137" s="411"/>
      <c r="TIR137" s="411"/>
      <c r="TIS137" s="411"/>
      <c r="TIT137" s="411"/>
      <c r="TIU137" s="411"/>
      <c r="TIV137" s="411"/>
      <c r="TIW137" s="411"/>
      <c r="TIX137" s="411"/>
      <c r="TIY137" s="411"/>
      <c r="TIZ137" s="411"/>
      <c r="TJA137" s="411"/>
      <c r="TJB137" s="411"/>
      <c r="TJC137" s="411"/>
      <c r="TJD137" s="411"/>
      <c r="TJE137" s="411"/>
      <c r="TJF137" s="411"/>
      <c r="TJG137" s="411"/>
      <c r="TJH137" s="411"/>
      <c r="TJI137" s="411"/>
      <c r="TJJ137" s="411"/>
      <c r="TJK137" s="411"/>
      <c r="TJL137" s="411"/>
      <c r="TJM137" s="411"/>
      <c r="TJN137" s="411"/>
      <c r="TJO137" s="411"/>
      <c r="TJP137" s="411"/>
      <c r="TJQ137" s="411"/>
      <c r="TJR137" s="411"/>
      <c r="TJS137" s="411"/>
      <c r="TJT137" s="411"/>
      <c r="TJU137" s="411"/>
      <c r="TJV137" s="411"/>
      <c r="TJW137" s="411"/>
      <c r="TJX137" s="411"/>
      <c r="TJY137" s="411"/>
      <c r="TJZ137" s="411"/>
      <c r="TKA137" s="411"/>
      <c r="TKB137" s="411"/>
      <c r="TKC137" s="411"/>
      <c r="TKD137" s="411"/>
      <c r="TKE137" s="411"/>
      <c r="TKF137" s="411"/>
      <c r="TKG137" s="411"/>
      <c r="TKH137" s="411"/>
      <c r="TKI137" s="411"/>
      <c r="TKJ137" s="411"/>
      <c r="TKK137" s="411"/>
      <c r="TKL137" s="411"/>
      <c r="TKM137" s="411"/>
      <c r="TKN137" s="411"/>
      <c r="TKO137" s="411"/>
      <c r="TKP137" s="411"/>
      <c r="TKQ137" s="411"/>
      <c r="TKR137" s="411"/>
      <c r="TKS137" s="411"/>
      <c r="TKT137" s="411"/>
      <c r="TKU137" s="411"/>
      <c r="TKV137" s="411"/>
      <c r="TKW137" s="411"/>
      <c r="TKX137" s="411"/>
      <c r="TKY137" s="411"/>
      <c r="TKZ137" s="411"/>
      <c r="TLA137" s="411"/>
      <c r="TLB137" s="411"/>
      <c r="TLC137" s="411"/>
      <c r="TLD137" s="411"/>
      <c r="TLE137" s="411"/>
      <c r="TLF137" s="411"/>
      <c r="TLG137" s="411"/>
      <c r="TLH137" s="411"/>
      <c r="TLI137" s="411"/>
      <c r="TLJ137" s="411"/>
      <c r="TLK137" s="411"/>
      <c r="TLL137" s="411"/>
      <c r="TLM137" s="411"/>
      <c r="TLN137" s="411"/>
      <c r="TLO137" s="411"/>
      <c r="TLP137" s="411"/>
      <c r="TLQ137" s="411"/>
      <c r="TLR137" s="411"/>
      <c r="TLS137" s="411"/>
      <c r="TLT137" s="411"/>
      <c r="TLU137" s="411"/>
      <c r="TLV137" s="411"/>
      <c r="TLW137" s="411"/>
      <c r="TLX137" s="411"/>
      <c r="TLY137" s="411"/>
      <c r="TLZ137" s="411"/>
      <c r="TMA137" s="411"/>
      <c r="TMB137" s="411"/>
      <c r="TMC137" s="411"/>
      <c r="TMD137" s="411"/>
      <c r="TME137" s="411"/>
      <c r="TMF137" s="411"/>
      <c r="TMG137" s="411"/>
      <c r="TMH137" s="411"/>
      <c r="TMI137" s="411"/>
      <c r="TMJ137" s="411"/>
      <c r="TMK137" s="411"/>
      <c r="TML137" s="411"/>
      <c r="TMM137" s="411"/>
      <c r="TMN137" s="411"/>
      <c r="TMO137" s="411"/>
      <c r="TMP137" s="411"/>
      <c r="TMQ137" s="411"/>
      <c r="TMR137" s="411"/>
      <c r="TMS137" s="411"/>
      <c r="TMT137" s="411"/>
      <c r="TMU137" s="411"/>
      <c r="TMV137" s="411"/>
      <c r="TMW137" s="411"/>
      <c r="TMX137" s="411"/>
      <c r="TMY137" s="411"/>
      <c r="TMZ137" s="411"/>
      <c r="TNA137" s="411"/>
      <c r="TNB137" s="411"/>
      <c r="TNC137" s="411"/>
      <c r="TND137" s="411"/>
      <c r="TNE137" s="411"/>
      <c r="TNF137" s="411"/>
      <c r="TNG137" s="411"/>
      <c r="TNH137" s="411"/>
      <c r="TNI137" s="411"/>
      <c r="TNJ137" s="411"/>
      <c r="TNK137" s="411"/>
      <c r="TNL137" s="411"/>
      <c r="TNM137" s="411"/>
      <c r="TNN137" s="411"/>
      <c r="TNO137" s="411"/>
      <c r="TNP137" s="411"/>
      <c r="TNQ137" s="411"/>
      <c r="TNR137" s="411"/>
      <c r="TNS137" s="411"/>
      <c r="TNT137" s="411"/>
      <c r="TNU137" s="411"/>
      <c r="TNV137" s="411"/>
      <c r="TNW137" s="411"/>
      <c r="TNX137" s="411"/>
      <c r="TNY137" s="411"/>
      <c r="TNZ137" s="411"/>
      <c r="TOA137" s="411"/>
      <c r="TOB137" s="411"/>
      <c r="TOC137" s="411"/>
      <c r="TOD137" s="411"/>
      <c r="TOE137" s="411"/>
      <c r="TOF137" s="411"/>
      <c r="TOG137" s="411"/>
      <c r="TOH137" s="411"/>
      <c r="TOI137" s="411"/>
      <c r="TOJ137" s="411"/>
      <c r="TOK137" s="411"/>
      <c r="TOL137" s="411"/>
      <c r="TOM137" s="411"/>
      <c r="TON137" s="411"/>
      <c r="TOO137" s="411"/>
      <c r="TOP137" s="411"/>
      <c r="TOQ137" s="411"/>
      <c r="TOR137" s="411"/>
      <c r="TOS137" s="411"/>
      <c r="TOT137" s="411"/>
      <c r="TOU137" s="411"/>
      <c r="TOV137" s="411"/>
      <c r="TOW137" s="411"/>
      <c r="TOX137" s="411"/>
      <c r="TOY137" s="411"/>
      <c r="TOZ137" s="411"/>
      <c r="TPA137" s="411"/>
      <c r="TPB137" s="411"/>
      <c r="TPC137" s="411"/>
      <c r="TPD137" s="411"/>
      <c r="TPE137" s="411"/>
      <c r="TPF137" s="411"/>
      <c r="TPG137" s="411"/>
      <c r="TPH137" s="411"/>
      <c r="TPI137" s="411"/>
      <c r="TPJ137" s="411"/>
      <c r="TPK137" s="411"/>
      <c r="TPL137" s="411"/>
      <c r="TPM137" s="411"/>
      <c r="TPN137" s="411"/>
      <c r="TPO137" s="411"/>
      <c r="TPP137" s="411"/>
      <c r="TPQ137" s="411"/>
      <c r="TPR137" s="411"/>
      <c r="TPS137" s="411"/>
      <c r="TPT137" s="411"/>
      <c r="TPU137" s="411"/>
      <c r="TPV137" s="411"/>
      <c r="TPW137" s="411"/>
      <c r="TPX137" s="411"/>
      <c r="TPY137" s="411"/>
      <c r="TPZ137" s="411"/>
      <c r="TQA137" s="411"/>
      <c r="TQB137" s="411"/>
      <c r="TQC137" s="411"/>
      <c r="TQD137" s="411"/>
      <c r="TQE137" s="411"/>
      <c r="TQF137" s="411"/>
      <c r="TQG137" s="411"/>
      <c r="TQH137" s="411"/>
      <c r="TQI137" s="411"/>
      <c r="TQJ137" s="411"/>
      <c r="TQK137" s="411"/>
      <c r="TQL137" s="411"/>
      <c r="TQM137" s="411"/>
      <c r="TQN137" s="411"/>
      <c r="TQO137" s="411"/>
      <c r="TQP137" s="411"/>
      <c r="TQQ137" s="411"/>
      <c r="TQR137" s="411"/>
      <c r="TQS137" s="411"/>
      <c r="TQT137" s="411"/>
      <c r="TQU137" s="411"/>
      <c r="TQV137" s="411"/>
      <c r="TQW137" s="411"/>
      <c r="TQX137" s="411"/>
      <c r="TQY137" s="411"/>
      <c r="TQZ137" s="411"/>
      <c r="TRA137" s="411"/>
      <c r="TRB137" s="411"/>
      <c r="TRC137" s="411"/>
      <c r="TRD137" s="411"/>
      <c r="TRE137" s="411"/>
      <c r="TRF137" s="411"/>
      <c r="TRG137" s="411"/>
      <c r="TRH137" s="411"/>
      <c r="TRI137" s="411"/>
      <c r="TRJ137" s="411"/>
      <c r="TRK137" s="411"/>
      <c r="TRL137" s="411"/>
      <c r="TRM137" s="411"/>
      <c r="TRN137" s="411"/>
      <c r="TRO137" s="411"/>
      <c r="TRP137" s="411"/>
      <c r="TRQ137" s="411"/>
      <c r="TRR137" s="411"/>
      <c r="TRS137" s="411"/>
      <c r="TRT137" s="411"/>
      <c r="TRU137" s="411"/>
      <c r="TRV137" s="411"/>
      <c r="TRW137" s="411"/>
      <c r="TRX137" s="411"/>
      <c r="TRY137" s="411"/>
      <c r="TRZ137" s="411"/>
      <c r="TSA137" s="411"/>
      <c r="TSB137" s="411"/>
      <c r="TSC137" s="411"/>
      <c r="TSD137" s="411"/>
      <c r="TSE137" s="411"/>
      <c r="TSF137" s="411"/>
      <c r="TSG137" s="411"/>
      <c r="TSH137" s="411"/>
      <c r="TSI137" s="411"/>
      <c r="TSJ137" s="411"/>
      <c r="TSK137" s="411"/>
      <c r="TSL137" s="411"/>
      <c r="TSM137" s="411"/>
      <c r="TSN137" s="411"/>
      <c r="TSO137" s="411"/>
      <c r="TSP137" s="411"/>
      <c r="TSQ137" s="411"/>
      <c r="TSR137" s="411"/>
      <c r="TSS137" s="411"/>
      <c r="TST137" s="411"/>
      <c r="TSU137" s="411"/>
      <c r="TSV137" s="411"/>
      <c r="TSW137" s="411"/>
      <c r="TSX137" s="411"/>
      <c r="TSY137" s="411"/>
      <c r="TSZ137" s="411"/>
      <c r="TTA137" s="411"/>
      <c r="TTB137" s="411"/>
      <c r="TTC137" s="411"/>
      <c r="TTD137" s="411"/>
      <c r="TTE137" s="411"/>
      <c r="TTF137" s="411"/>
      <c r="TTG137" s="411"/>
      <c r="TTH137" s="411"/>
      <c r="TTI137" s="411"/>
      <c r="TTJ137" s="411"/>
      <c r="TTK137" s="411"/>
      <c r="TTL137" s="411"/>
      <c r="TTM137" s="411"/>
      <c r="TTN137" s="411"/>
      <c r="TTO137" s="411"/>
      <c r="TTP137" s="411"/>
      <c r="TTQ137" s="411"/>
      <c r="TTR137" s="411"/>
      <c r="TTS137" s="411"/>
      <c r="TTT137" s="411"/>
      <c r="TTU137" s="411"/>
      <c r="TTV137" s="411"/>
      <c r="TTW137" s="411"/>
      <c r="TTX137" s="411"/>
      <c r="TTY137" s="411"/>
      <c r="TTZ137" s="411"/>
      <c r="TUA137" s="411"/>
      <c r="TUB137" s="411"/>
      <c r="TUC137" s="411"/>
      <c r="TUD137" s="411"/>
      <c r="TUE137" s="411"/>
      <c r="TUF137" s="411"/>
      <c r="TUG137" s="411"/>
      <c r="TUH137" s="411"/>
      <c r="TUI137" s="411"/>
      <c r="TUJ137" s="411"/>
      <c r="TUK137" s="411"/>
      <c r="TUL137" s="411"/>
      <c r="TUM137" s="411"/>
      <c r="TUN137" s="411"/>
      <c r="TUO137" s="411"/>
      <c r="TUP137" s="411"/>
      <c r="TUQ137" s="411"/>
      <c r="TUR137" s="411"/>
      <c r="TUS137" s="411"/>
      <c r="TUT137" s="411"/>
      <c r="TUU137" s="411"/>
      <c r="TUV137" s="411"/>
      <c r="TUW137" s="411"/>
      <c r="TUX137" s="411"/>
      <c r="TUY137" s="411"/>
      <c r="TUZ137" s="411"/>
      <c r="TVA137" s="411"/>
      <c r="TVB137" s="411"/>
      <c r="TVC137" s="411"/>
      <c r="TVD137" s="411"/>
      <c r="TVE137" s="411"/>
      <c r="TVF137" s="411"/>
      <c r="TVG137" s="411"/>
      <c r="TVH137" s="411"/>
      <c r="TVI137" s="411"/>
      <c r="TVJ137" s="411"/>
      <c r="TVK137" s="411"/>
      <c r="TVL137" s="411"/>
      <c r="TVM137" s="411"/>
      <c r="TVN137" s="411"/>
      <c r="TVO137" s="411"/>
      <c r="TVP137" s="411"/>
      <c r="TVQ137" s="411"/>
      <c r="TVR137" s="411"/>
      <c r="TVS137" s="411"/>
      <c r="TVT137" s="411"/>
      <c r="TVU137" s="411"/>
      <c r="TVV137" s="411"/>
      <c r="TVW137" s="411"/>
      <c r="TVX137" s="411"/>
      <c r="TVY137" s="411"/>
      <c r="TVZ137" s="411"/>
      <c r="TWA137" s="411"/>
      <c r="TWB137" s="411"/>
      <c r="TWC137" s="411"/>
      <c r="TWD137" s="411"/>
      <c r="TWE137" s="411"/>
      <c r="TWF137" s="411"/>
      <c r="TWG137" s="411"/>
      <c r="TWH137" s="411"/>
      <c r="TWI137" s="411"/>
      <c r="TWJ137" s="411"/>
      <c r="TWK137" s="411"/>
      <c r="TWL137" s="411"/>
      <c r="TWM137" s="411"/>
      <c r="TWN137" s="411"/>
      <c r="TWO137" s="411"/>
      <c r="TWP137" s="411"/>
      <c r="TWQ137" s="411"/>
      <c r="TWR137" s="411"/>
      <c r="TWS137" s="411"/>
      <c r="TWT137" s="411"/>
      <c r="TWU137" s="411"/>
      <c r="TWV137" s="411"/>
      <c r="TWW137" s="411"/>
      <c r="TWX137" s="411"/>
      <c r="TWY137" s="411"/>
      <c r="TWZ137" s="411"/>
      <c r="TXA137" s="411"/>
      <c r="TXB137" s="411"/>
      <c r="TXC137" s="411"/>
      <c r="TXD137" s="411"/>
      <c r="TXE137" s="411"/>
      <c r="TXF137" s="411"/>
      <c r="TXG137" s="411"/>
      <c r="TXH137" s="411"/>
      <c r="TXI137" s="411"/>
      <c r="TXJ137" s="411"/>
      <c r="TXK137" s="411"/>
      <c r="TXL137" s="411"/>
      <c r="TXM137" s="411"/>
      <c r="TXN137" s="411"/>
      <c r="TXO137" s="411"/>
      <c r="TXP137" s="411"/>
      <c r="TXQ137" s="411"/>
      <c r="TXR137" s="411"/>
      <c r="TXS137" s="411"/>
      <c r="TXT137" s="411"/>
      <c r="TXU137" s="411"/>
      <c r="TXV137" s="411"/>
      <c r="TXW137" s="411"/>
      <c r="TXX137" s="411"/>
      <c r="TXY137" s="411"/>
      <c r="TXZ137" s="411"/>
      <c r="TYA137" s="411"/>
      <c r="TYB137" s="411"/>
      <c r="TYC137" s="411"/>
      <c r="TYD137" s="411"/>
      <c r="TYE137" s="411"/>
      <c r="TYF137" s="411"/>
      <c r="TYG137" s="411"/>
      <c r="TYH137" s="411"/>
      <c r="TYI137" s="411"/>
      <c r="TYJ137" s="411"/>
      <c r="TYK137" s="411"/>
      <c r="TYL137" s="411"/>
      <c r="TYM137" s="411"/>
      <c r="TYN137" s="411"/>
      <c r="TYO137" s="411"/>
      <c r="TYP137" s="411"/>
      <c r="TYQ137" s="411"/>
      <c r="TYR137" s="411"/>
      <c r="TYS137" s="411"/>
      <c r="TYT137" s="411"/>
      <c r="TYU137" s="411"/>
      <c r="TYV137" s="411"/>
      <c r="TYW137" s="411"/>
      <c r="TYX137" s="411"/>
      <c r="TYY137" s="411"/>
      <c r="TYZ137" s="411"/>
      <c r="TZA137" s="411"/>
      <c r="TZB137" s="411"/>
      <c r="TZC137" s="411"/>
      <c r="TZD137" s="411"/>
      <c r="TZE137" s="411"/>
      <c r="TZF137" s="411"/>
      <c r="TZG137" s="411"/>
      <c r="TZH137" s="411"/>
      <c r="TZI137" s="411"/>
      <c r="TZJ137" s="411"/>
      <c r="TZK137" s="411"/>
      <c r="TZL137" s="411"/>
      <c r="TZM137" s="411"/>
      <c r="TZN137" s="411"/>
      <c r="TZO137" s="411"/>
      <c r="TZP137" s="411"/>
      <c r="TZQ137" s="411"/>
      <c r="TZR137" s="411"/>
      <c r="TZS137" s="411"/>
      <c r="TZT137" s="411"/>
      <c r="TZU137" s="411"/>
      <c r="TZV137" s="411"/>
      <c r="TZW137" s="411"/>
      <c r="TZX137" s="411"/>
      <c r="TZY137" s="411"/>
      <c r="TZZ137" s="411"/>
      <c r="UAA137" s="411"/>
      <c r="UAB137" s="411"/>
      <c r="UAC137" s="411"/>
      <c r="UAD137" s="411"/>
      <c r="UAE137" s="411"/>
      <c r="UAF137" s="411"/>
      <c r="UAG137" s="411"/>
      <c r="UAH137" s="411"/>
      <c r="UAI137" s="411"/>
      <c r="UAJ137" s="411"/>
      <c r="UAK137" s="411"/>
      <c r="UAL137" s="411"/>
      <c r="UAM137" s="411"/>
      <c r="UAN137" s="411"/>
      <c r="UAO137" s="411"/>
      <c r="UAP137" s="411"/>
      <c r="UAQ137" s="411"/>
      <c r="UAR137" s="411"/>
      <c r="UAS137" s="411"/>
      <c r="UAT137" s="411"/>
      <c r="UAU137" s="411"/>
      <c r="UAV137" s="411"/>
      <c r="UAW137" s="411"/>
      <c r="UAX137" s="411"/>
      <c r="UAY137" s="411"/>
      <c r="UAZ137" s="411"/>
      <c r="UBA137" s="411"/>
      <c r="UBB137" s="411"/>
      <c r="UBC137" s="411"/>
      <c r="UBD137" s="411"/>
      <c r="UBE137" s="411"/>
      <c r="UBF137" s="411"/>
      <c r="UBG137" s="411"/>
      <c r="UBH137" s="411"/>
      <c r="UBI137" s="411"/>
      <c r="UBJ137" s="411"/>
      <c r="UBK137" s="411"/>
      <c r="UBL137" s="411"/>
      <c r="UBM137" s="411"/>
      <c r="UBN137" s="411"/>
      <c r="UBO137" s="411"/>
      <c r="UBP137" s="411"/>
      <c r="UBQ137" s="411"/>
      <c r="UBR137" s="411"/>
      <c r="UBS137" s="411"/>
      <c r="UBT137" s="411"/>
      <c r="UBU137" s="411"/>
      <c r="UBV137" s="411"/>
      <c r="UBW137" s="411"/>
      <c r="UBX137" s="411"/>
      <c r="UBY137" s="411"/>
      <c r="UBZ137" s="411"/>
      <c r="UCA137" s="411"/>
      <c r="UCB137" s="411"/>
      <c r="UCC137" s="411"/>
      <c r="UCD137" s="411"/>
      <c r="UCE137" s="411"/>
      <c r="UCF137" s="411"/>
      <c r="UCG137" s="411"/>
      <c r="UCH137" s="411"/>
      <c r="UCI137" s="411"/>
      <c r="UCJ137" s="411"/>
      <c r="UCK137" s="411"/>
      <c r="UCL137" s="411"/>
      <c r="UCM137" s="411"/>
      <c r="UCN137" s="411"/>
      <c r="UCO137" s="411"/>
      <c r="UCP137" s="411"/>
      <c r="UCQ137" s="411"/>
      <c r="UCR137" s="411"/>
      <c r="UCS137" s="411"/>
      <c r="UCT137" s="411"/>
      <c r="UCU137" s="411"/>
      <c r="UCV137" s="411"/>
      <c r="UCW137" s="411"/>
      <c r="UCX137" s="411"/>
      <c r="UCY137" s="411"/>
      <c r="UCZ137" s="411"/>
      <c r="UDA137" s="411"/>
      <c r="UDB137" s="411"/>
      <c r="UDC137" s="411"/>
      <c r="UDD137" s="411"/>
      <c r="UDE137" s="411"/>
      <c r="UDF137" s="411"/>
      <c r="UDG137" s="411"/>
      <c r="UDH137" s="411"/>
      <c r="UDI137" s="411"/>
      <c r="UDJ137" s="411"/>
      <c r="UDK137" s="411"/>
      <c r="UDL137" s="411"/>
      <c r="UDM137" s="411"/>
      <c r="UDN137" s="411"/>
      <c r="UDO137" s="411"/>
      <c r="UDP137" s="411"/>
      <c r="UDQ137" s="411"/>
      <c r="UDR137" s="411"/>
      <c r="UDS137" s="411"/>
      <c r="UDT137" s="411"/>
      <c r="UDU137" s="411"/>
      <c r="UDV137" s="411"/>
      <c r="UDW137" s="411"/>
      <c r="UDX137" s="411"/>
      <c r="UDY137" s="411"/>
      <c r="UDZ137" s="411"/>
      <c r="UEA137" s="411"/>
      <c r="UEB137" s="411"/>
      <c r="UEC137" s="411"/>
      <c r="UED137" s="411"/>
      <c r="UEE137" s="411"/>
      <c r="UEF137" s="411"/>
      <c r="UEG137" s="411"/>
      <c r="UEH137" s="411"/>
      <c r="UEI137" s="411"/>
      <c r="UEJ137" s="411"/>
      <c r="UEK137" s="411"/>
      <c r="UEL137" s="411"/>
      <c r="UEM137" s="411"/>
      <c r="UEN137" s="411"/>
      <c r="UEO137" s="411"/>
      <c r="UEP137" s="411"/>
      <c r="UEQ137" s="411"/>
      <c r="UER137" s="411"/>
      <c r="UES137" s="411"/>
      <c r="UET137" s="411"/>
      <c r="UEU137" s="411"/>
      <c r="UEV137" s="411"/>
      <c r="UEW137" s="411"/>
      <c r="UEX137" s="411"/>
      <c r="UEY137" s="411"/>
      <c r="UEZ137" s="411"/>
      <c r="UFA137" s="411"/>
      <c r="UFB137" s="411"/>
      <c r="UFC137" s="411"/>
      <c r="UFD137" s="411"/>
      <c r="UFE137" s="411"/>
      <c r="UFF137" s="411"/>
      <c r="UFG137" s="411"/>
      <c r="UFH137" s="411"/>
      <c r="UFI137" s="411"/>
      <c r="UFJ137" s="411"/>
      <c r="UFK137" s="411"/>
      <c r="UFL137" s="411"/>
      <c r="UFM137" s="411"/>
      <c r="UFN137" s="411"/>
      <c r="UFO137" s="411"/>
      <c r="UFP137" s="411"/>
      <c r="UFQ137" s="411"/>
      <c r="UFR137" s="411"/>
      <c r="UFS137" s="411"/>
      <c r="UFT137" s="411"/>
      <c r="UFU137" s="411"/>
      <c r="UFV137" s="411"/>
      <c r="UFW137" s="411"/>
      <c r="UFX137" s="411"/>
      <c r="UFY137" s="411"/>
      <c r="UFZ137" s="411"/>
      <c r="UGA137" s="411"/>
      <c r="UGB137" s="411"/>
      <c r="UGC137" s="411"/>
      <c r="UGD137" s="411"/>
      <c r="UGE137" s="411"/>
      <c r="UGF137" s="411"/>
      <c r="UGG137" s="411"/>
      <c r="UGH137" s="411"/>
      <c r="UGI137" s="411"/>
      <c r="UGJ137" s="411"/>
      <c r="UGK137" s="411"/>
      <c r="UGL137" s="411"/>
      <c r="UGM137" s="411"/>
      <c r="UGN137" s="411"/>
      <c r="UGO137" s="411"/>
      <c r="UGP137" s="411"/>
      <c r="UGQ137" s="411"/>
      <c r="UGR137" s="411"/>
      <c r="UGS137" s="411"/>
      <c r="UGT137" s="411"/>
      <c r="UGU137" s="411"/>
      <c r="UGV137" s="411"/>
      <c r="UGW137" s="411"/>
      <c r="UGX137" s="411"/>
      <c r="UGY137" s="411"/>
      <c r="UGZ137" s="411"/>
      <c r="UHA137" s="411"/>
      <c r="UHB137" s="411"/>
      <c r="UHC137" s="411"/>
      <c r="UHD137" s="411"/>
      <c r="UHE137" s="411"/>
      <c r="UHF137" s="411"/>
      <c r="UHG137" s="411"/>
      <c r="UHH137" s="411"/>
      <c r="UHI137" s="411"/>
      <c r="UHJ137" s="411"/>
      <c r="UHK137" s="411"/>
      <c r="UHL137" s="411"/>
      <c r="UHM137" s="411"/>
      <c r="UHN137" s="411"/>
      <c r="UHO137" s="411"/>
      <c r="UHP137" s="411"/>
      <c r="UHQ137" s="411"/>
      <c r="UHR137" s="411"/>
      <c r="UHS137" s="411"/>
      <c r="UHT137" s="411"/>
      <c r="UHU137" s="411"/>
      <c r="UHV137" s="411"/>
      <c r="UHW137" s="411"/>
      <c r="UHX137" s="411"/>
      <c r="UHY137" s="411"/>
      <c r="UHZ137" s="411"/>
      <c r="UIA137" s="411"/>
      <c r="UIB137" s="411"/>
      <c r="UIC137" s="411"/>
      <c r="UID137" s="411"/>
      <c r="UIE137" s="411"/>
      <c r="UIF137" s="411"/>
      <c r="UIG137" s="411"/>
      <c r="UIH137" s="411"/>
      <c r="UII137" s="411"/>
      <c r="UIJ137" s="411"/>
      <c r="UIK137" s="411"/>
      <c r="UIL137" s="411"/>
      <c r="UIM137" s="411"/>
      <c r="UIN137" s="411"/>
      <c r="UIO137" s="411"/>
      <c r="UIP137" s="411"/>
      <c r="UIQ137" s="411"/>
      <c r="UIR137" s="411"/>
      <c r="UIS137" s="411"/>
      <c r="UIT137" s="411"/>
      <c r="UIU137" s="411"/>
      <c r="UIV137" s="411"/>
      <c r="UIW137" s="411"/>
      <c r="UIX137" s="411"/>
      <c r="UIY137" s="411"/>
      <c r="UIZ137" s="411"/>
      <c r="UJA137" s="411"/>
      <c r="UJB137" s="411"/>
      <c r="UJC137" s="411"/>
      <c r="UJD137" s="411"/>
      <c r="UJE137" s="411"/>
      <c r="UJF137" s="411"/>
      <c r="UJG137" s="411"/>
      <c r="UJH137" s="411"/>
      <c r="UJI137" s="411"/>
      <c r="UJJ137" s="411"/>
      <c r="UJK137" s="411"/>
      <c r="UJL137" s="411"/>
      <c r="UJM137" s="411"/>
      <c r="UJN137" s="411"/>
      <c r="UJO137" s="411"/>
      <c r="UJP137" s="411"/>
      <c r="UJQ137" s="411"/>
      <c r="UJR137" s="411"/>
      <c r="UJS137" s="411"/>
      <c r="UJT137" s="411"/>
      <c r="UJU137" s="411"/>
      <c r="UJV137" s="411"/>
      <c r="UJW137" s="411"/>
      <c r="UJX137" s="411"/>
      <c r="UJY137" s="411"/>
      <c r="UJZ137" s="411"/>
      <c r="UKA137" s="411"/>
      <c r="UKB137" s="411"/>
      <c r="UKC137" s="411"/>
      <c r="UKD137" s="411"/>
      <c r="UKE137" s="411"/>
      <c r="UKF137" s="411"/>
      <c r="UKG137" s="411"/>
      <c r="UKH137" s="411"/>
      <c r="UKI137" s="411"/>
      <c r="UKJ137" s="411"/>
      <c r="UKK137" s="411"/>
      <c r="UKL137" s="411"/>
      <c r="UKM137" s="411"/>
      <c r="UKN137" s="411"/>
      <c r="UKO137" s="411"/>
      <c r="UKP137" s="411"/>
      <c r="UKQ137" s="411"/>
      <c r="UKR137" s="411"/>
      <c r="UKS137" s="411"/>
      <c r="UKT137" s="411"/>
      <c r="UKU137" s="411"/>
      <c r="UKV137" s="411"/>
      <c r="UKW137" s="411"/>
      <c r="UKX137" s="411"/>
      <c r="UKY137" s="411"/>
      <c r="UKZ137" s="411"/>
      <c r="ULA137" s="411"/>
      <c r="ULB137" s="411"/>
      <c r="ULC137" s="411"/>
      <c r="ULD137" s="411"/>
      <c r="ULE137" s="411"/>
      <c r="ULF137" s="411"/>
      <c r="ULG137" s="411"/>
      <c r="ULH137" s="411"/>
      <c r="ULI137" s="411"/>
      <c r="ULJ137" s="411"/>
      <c r="ULK137" s="411"/>
      <c r="ULL137" s="411"/>
      <c r="ULM137" s="411"/>
      <c r="ULN137" s="411"/>
      <c r="ULO137" s="411"/>
      <c r="ULP137" s="411"/>
      <c r="ULQ137" s="411"/>
      <c r="ULR137" s="411"/>
      <c r="ULS137" s="411"/>
      <c r="ULT137" s="411"/>
      <c r="ULU137" s="411"/>
      <c r="ULV137" s="411"/>
      <c r="ULW137" s="411"/>
      <c r="ULX137" s="411"/>
      <c r="ULY137" s="411"/>
      <c r="ULZ137" s="411"/>
      <c r="UMA137" s="411"/>
      <c r="UMB137" s="411"/>
      <c r="UMC137" s="411"/>
      <c r="UMD137" s="411"/>
      <c r="UME137" s="411"/>
      <c r="UMF137" s="411"/>
      <c r="UMG137" s="411"/>
      <c r="UMH137" s="411"/>
      <c r="UMI137" s="411"/>
      <c r="UMJ137" s="411"/>
      <c r="UMK137" s="411"/>
      <c r="UML137" s="411"/>
      <c r="UMM137" s="411"/>
      <c r="UMN137" s="411"/>
      <c r="UMO137" s="411"/>
      <c r="UMP137" s="411"/>
      <c r="UMQ137" s="411"/>
      <c r="UMR137" s="411"/>
      <c r="UMS137" s="411"/>
      <c r="UMT137" s="411"/>
      <c r="UMU137" s="411"/>
      <c r="UMV137" s="411"/>
      <c r="UMW137" s="411"/>
      <c r="UMX137" s="411"/>
      <c r="UMY137" s="411"/>
      <c r="UMZ137" s="411"/>
      <c r="UNA137" s="411"/>
      <c r="UNB137" s="411"/>
      <c r="UNC137" s="411"/>
      <c r="UND137" s="411"/>
      <c r="UNE137" s="411"/>
      <c r="UNF137" s="411"/>
      <c r="UNG137" s="411"/>
      <c r="UNH137" s="411"/>
      <c r="UNI137" s="411"/>
      <c r="UNJ137" s="411"/>
      <c r="UNK137" s="411"/>
      <c r="UNL137" s="411"/>
      <c r="UNM137" s="411"/>
      <c r="UNN137" s="411"/>
      <c r="UNO137" s="411"/>
      <c r="UNP137" s="411"/>
      <c r="UNQ137" s="411"/>
      <c r="UNR137" s="411"/>
      <c r="UNS137" s="411"/>
      <c r="UNT137" s="411"/>
      <c r="UNU137" s="411"/>
      <c r="UNV137" s="411"/>
      <c r="UNW137" s="411"/>
      <c r="UNX137" s="411"/>
      <c r="UNY137" s="411"/>
      <c r="UNZ137" s="411"/>
      <c r="UOA137" s="411"/>
      <c r="UOB137" s="411"/>
      <c r="UOC137" s="411"/>
      <c r="UOD137" s="411"/>
      <c r="UOE137" s="411"/>
      <c r="UOF137" s="411"/>
      <c r="UOG137" s="411"/>
      <c r="UOH137" s="411"/>
      <c r="UOI137" s="411"/>
      <c r="UOJ137" s="411"/>
      <c r="UOK137" s="411"/>
      <c r="UOL137" s="411"/>
      <c r="UOM137" s="411"/>
      <c r="UON137" s="411"/>
      <c r="UOO137" s="411"/>
      <c r="UOP137" s="411"/>
      <c r="UOQ137" s="411"/>
      <c r="UOR137" s="411"/>
      <c r="UOS137" s="411"/>
      <c r="UOT137" s="411"/>
      <c r="UOU137" s="411"/>
      <c r="UOV137" s="411"/>
      <c r="UOW137" s="411"/>
      <c r="UOX137" s="411"/>
      <c r="UOY137" s="411"/>
      <c r="UOZ137" s="411"/>
      <c r="UPA137" s="411"/>
      <c r="UPB137" s="411"/>
      <c r="UPC137" s="411"/>
      <c r="UPD137" s="411"/>
      <c r="UPE137" s="411"/>
      <c r="UPF137" s="411"/>
      <c r="UPG137" s="411"/>
      <c r="UPH137" s="411"/>
      <c r="UPI137" s="411"/>
      <c r="UPJ137" s="411"/>
      <c r="UPK137" s="411"/>
      <c r="UPL137" s="411"/>
      <c r="UPM137" s="411"/>
      <c r="UPN137" s="411"/>
      <c r="UPO137" s="411"/>
      <c r="UPP137" s="411"/>
      <c r="UPQ137" s="411"/>
      <c r="UPR137" s="411"/>
      <c r="UPS137" s="411"/>
      <c r="UPT137" s="411"/>
      <c r="UPU137" s="411"/>
      <c r="UPV137" s="411"/>
      <c r="UPW137" s="411"/>
      <c r="UPX137" s="411"/>
      <c r="UPY137" s="411"/>
      <c r="UPZ137" s="411"/>
      <c r="UQA137" s="411"/>
      <c r="UQB137" s="411"/>
      <c r="UQC137" s="411"/>
      <c r="UQD137" s="411"/>
      <c r="UQE137" s="411"/>
      <c r="UQF137" s="411"/>
      <c r="UQG137" s="411"/>
      <c r="UQH137" s="411"/>
      <c r="UQI137" s="411"/>
      <c r="UQJ137" s="411"/>
      <c r="UQK137" s="411"/>
      <c r="UQL137" s="411"/>
      <c r="UQM137" s="411"/>
      <c r="UQN137" s="411"/>
      <c r="UQO137" s="411"/>
      <c r="UQP137" s="411"/>
      <c r="UQQ137" s="411"/>
      <c r="UQR137" s="411"/>
      <c r="UQS137" s="411"/>
      <c r="UQT137" s="411"/>
      <c r="UQU137" s="411"/>
      <c r="UQV137" s="411"/>
      <c r="UQW137" s="411"/>
      <c r="UQX137" s="411"/>
      <c r="UQY137" s="411"/>
      <c r="UQZ137" s="411"/>
      <c r="URA137" s="411"/>
      <c r="URB137" s="411"/>
      <c r="URC137" s="411"/>
      <c r="URD137" s="411"/>
      <c r="URE137" s="411"/>
      <c r="URF137" s="411"/>
      <c r="URG137" s="411"/>
      <c r="URH137" s="411"/>
      <c r="URI137" s="411"/>
      <c r="URJ137" s="411"/>
      <c r="URK137" s="411"/>
      <c r="URL137" s="411"/>
      <c r="URM137" s="411"/>
      <c r="URN137" s="411"/>
      <c r="URO137" s="411"/>
      <c r="URP137" s="411"/>
      <c r="URQ137" s="411"/>
      <c r="URR137" s="411"/>
      <c r="URS137" s="411"/>
      <c r="URT137" s="411"/>
      <c r="URU137" s="411"/>
      <c r="URV137" s="411"/>
      <c r="URW137" s="411"/>
      <c r="URX137" s="411"/>
      <c r="URY137" s="411"/>
      <c r="URZ137" s="411"/>
      <c r="USA137" s="411"/>
      <c r="USB137" s="411"/>
      <c r="USC137" s="411"/>
      <c r="USD137" s="411"/>
      <c r="USE137" s="411"/>
      <c r="USF137" s="411"/>
      <c r="USG137" s="411"/>
      <c r="USH137" s="411"/>
      <c r="USI137" s="411"/>
      <c r="USJ137" s="411"/>
      <c r="USK137" s="411"/>
      <c r="USL137" s="411"/>
      <c r="USM137" s="411"/>
      <c r="USN137" s="411"/>
      <c r="USO137" s="411"/>
      <c r="USP137" s="411"/>
      <c r="USQ137" s="411"/>
      <c r="USR137" s="411"/>
      <c r="USS137" s="411"/>
      <c r="UST137" s="411"/>
      <c r="USU137" s="411"/>
      <c r="USV137" s="411"/>
      <c r="USW137" s="411"/>
      <c r="USX137" s="411"/>
      <c r="USY137" s="411"/>
      <c r="USZ137" s="411"/>
      <c r="UTA137" s="411"/>
      <c r="UTB137" s="411"/>
      <c r="UTC137" s="411"/>
      <c r="UTD137" s="411"/>
      <c r="UTE137" s="411"/>
      <c r="UTF137" s="411"/>
      <c r="UTG137" s="411"/>
      <c r="UTH137" s="411"/>
      <c r="UTI137" s="411"/>
      <c r="UTJ137" s="411"/>
      <c r="UTK137" s="411"/>
      <c r="UTL137" s="411"/>
      <c r="UTM137" s="411"/>
      <c r="UTN137" s="411"/>
      <c r="UTO137" s="411"/>
      <c r="UTP137" s="411"/>
      <c r="UTQ137" s="411"/>
      <c r="UTR137" s="411"/>
      <c r="UTS137" s="411"/>
      <c r="UTT137" s="411"/>
      <c r="UTU137" s="411"/>
      <c r="UTV137" s="411"/>
      <c r="UTW137" s="411"/>
      <c r="UTX137" s="411"/>
      <c r="UTY137" s="411"/>
      <c r="UTZ137" s="411"/>
      <c r="UUA137" s="411"/>
      <c r="UUB137" s="411"/>
      <c r="UUC137" s="411"/>
      <c r="UUD137" s="411"/>
      <c r="UUE137" s="411"/>
      <c r="UUF137" s="411"/>
      <c r="UUG137" s="411"/>
      <c r="UUH137" s="411"/>
      <c r="UUI137" s="411"/>
      <c r="UUJ137" s="411"/>
      <c r="UUK137" s="411"/>
      <c r="UUL137" s="411"/>
      <c r="UUM137" s="411"/>
      <c r="UUN137" s="411"/>
      <c r="UUO137" s="411"/>
      <c r="UUP137" s="411"/>
      <c r="UUQ137" s="411"/>
      <c r="UUR137" s="411"/>
      <c r="UUS137" s="411"/>
      <c r="UUT137" s="411"/>
      <c r="UUU137" s="411"/>
      <c r="UUV137" s="411"/>
      <c r="UUW137" s="411"/>
      <c r="UUX137" s="411"/>
      <c r="UUY137" s="411"/>
      <c r="UUZ137" s="411"/>
      <c r="UVA137" s="411"/>
      <c r="UVB137" s="411"/>
      <c r="UVC137" s="411"/>
      <c r="UVD137" s="411"/>
      <c r="UVE137" s="411"/>
      <c r="UVF137" s="411"/>
      <c r="UVG137" s="411"/>
      <c r="UVH137" s="411"/>
      <c r="UVI137" s="411"/>
      <c r="UVJ137" s="411"/>
      <c r="UVK137" s="411"/>
      <c r="UVL137" s="411"/>
      <c r="UVM137" s="411"/>
      <c r="UVN137" s="411"/>
      <c r="UVO137" s="411"/>
      <c r="UVP137" s="411"/>
      <c r="UVQ137" s="411"/>
      <c r="UVR137" s="411"/>
      <c r="UVS137" s="411"/>
      <c r="UVT137" s="411"/>
      <c r="UVU137" s="411"/>
      <c r="UVV137" s="411"/>
      <c r="UVW137" s="411"/>
      <c r="UVX137" s="411"/>
      <c r="UVY137" s="411"/>
      <c r="UVZ137" s="411"/>
      <c r="UWA137" s="411"/>
      <c r="UWB137" s="411"/>
      <c r="UWC137" s="411"/>
      <c r="UWD137" s="411"/>
      <c r="UWE137" s="411"/>
      <c r="UWF137" s="411"/>
      <c r="UWG137" s="411"/>
      <c r="UWH137" s="411"/>
      <c r="UWI137" s="411"/>
      <c r="UWJ137" s="411"/>
      <c r="UWK137" s="411"/>
      <c r="UWL137" s="411"/>
      <c r="UWM137" s="411"/>
      <c r="UWN137" s="411"/>
      <c r="UWO137" s="411"/>
      <c r="UWP137" s="411"/>
      <c r="UWQ137" s="411"/>
      <c r="UWR137" s="411"/>
      <c r="UWS137" s="411"/>
      <c r="UWT137" s="411"/>
      <c r="UWU137" s="411"/>
      <c r="UWV137" s="411"/>
      <c r="UWW137" s="411"/>
      <c r="UWX137" s="411"/>
      <c r="UWY137" s="411"/>
      <c r="UWZ137" s="411"/>
      <c r="UXA137" s="411"/>
      <c r="UXB137" s="411"/>
      <c r="UXC137" s="411"/>
      <c r="UXD137" s="411"/>
      <c r="UXE137" s="411"/>
      <c r="UXF137" s="411"/>
      <c r="UXG137" s="411"/>
      <c r="UXH137" s="411"/>
      <c r="UXI137" s="411"/>
      <c r="UXJ137" s="411"/>
      <c r="UXK137" s="411"/>
      <c r="UXL137" s="411"/>
      <c r="UXM137" s="411"/>
      <c r="UXN137" s="411"/>
      <c r="UXO137" s="411"/>
      <c r="UXP137" s="411"/>
      <c r="UXQ137" s="411"/>
      <c r="UXR137" s="411"/>
      <c r="UXS137" s="411"/>
      <c r="UXT137" s="411"/>
      <c r="UXU137" s="411"/>
      <c r="UXV137" s="411"/>
      <c r="UXW137" s="411"/>
      <c r="UXX137" s="411"/>
      <c r="UXY137" s="411"/>
      <c r="UXZ137" s="411"/>
      <c r="UYA137" s="411"/>
      <c r="UYB137" s="411"/>
      <c r="UYC137" s="411"/>
      <c r="UYD137" s="411"/>
      <c r="UYE137" s="411"/>
      <c r="UYF137" s="411"/>
      <c r="UYG137" s="411"/>
      <c r="UYH137" s="411"/>
      <c r="UYI137" s="411"/>
      <c r="UYJ137" s="411"/>
      <c r="UYK137" s="411"/>
      <c r="UYL137" s="411"/>
      <c r="UYM137" s="411"/>
      <c r="UYN137" s="411"/>
      <c r="UYO137" s="411"/>
      <c r="UYP137" s="411"/>
      <c r="UYQ137" s="411"/>
      <c r="UYR137" s="411"/>
      <c r="UYS137" s="411"/>
      <c r="UYT137" s="411"/>
      <c r="UYU137" s="411"/>
      <c r="UYV137" s="411"/>
      <c r="UYW137" s="411"/>
      <c r="UYX137" s="411"/>
      <c r="UYY137" s="411"/>
      <c r="UYZ137" s="411"/>
      <c r="UZA137" s="411"/>
      <c r="UZB137" s="411"/>
      <c r="UZC137" s="411"/>
      <c r="UZD137" s="411"/>
      <c r="UZE137" s="411"/>
      <c r="UZF137" s="411"/>
      <c r="UZG137" s="411"/>
      <c r="UZH137" s="411"/>
      <c r="UZI137" s="411"/>
      <c r="UZJ137" s="411"/>
      <c r="UZK137" s="411"/>
      <c r="UZL137" s="411"/>
      <c r="UZM137" s="411"/>
      <c r="UZN137" s="411"/>
      <c r="UZO137" s="411"/>
      <c r="UZP137" s="411"/>
      <c r="UZQ137" s="411"/>
      <c r="UZR137" s="411"/>
      <c r="UZS137" s="411"/>
      <c r="UZT137" s="411"/>
      <c r="UZU137" s="411"/>
      <c r="UZV137" s="411"/>
      <c r="UZW137" s="411"/>
      <c r="UZX137" s="411"/>
      <c r="UZY137" s="411"/>
      <c r="UZZ137" s="411"/>
      <c r="VAA137" s="411"/>
      <c r="VAB137" s="411"/>
      <c r="VAC137" s="411"/>
      <c r="VAD137" s="411"/>
      <c r="VAE137" s="411"/>
      <c r="VAF137" s="411"/>
      <c r="VAG137" s="411"/>
      <c r="VAH137" s="411"/>
      <c r="VAI137" s="411"/>
      <c r="VAJ137" s="411"/>
      <c r="VAK137" s="411"/>
      <c r="VAL137" s="411"/>
      <c r="VAM137" s="411"/>
      <c r="VAN137" s="411"/>
      <c r="VAO137" s="411"/>
      <c r="VAP137" s="411"/>
      <c r="VAQ137" s="411"/>
      <c r="VAR137" s="411"/>
      <c r="VAS137" s="411"/>
      <c r="VAT137" s="411"/>
      <c r="VAU137" s="411"/>
      <c r="VAV137" s="411"/>
      <c r="VAW137" s="411"/>
      <c r="VAX137" s="411"/>
      <c r="VAY137" s="411"/>
      <c r="VAZ137" s="411"/>
      <c r="VBA137" s="411"/>
      <c r="VBB137" s="411"/>
      <c r="VBC137" s="411"/>
      <c r="VBD137" s="411"/>
      <c r="VBE137" s="411"/>
      <c r="VBF137" s="411"/>
      <c r="VBG137" s="411"/>
      <c r="VBH137" s="411"/>
      <c r="VBI137" s="411"/>
      <c r="VBJ137" s="411"/>
      <c r="VBK137" s="411"/>
      <c r="VBL137" s="411"/>
      <c r="VBM137" s="411"/>
      <c r="VBN137" s="411"/>
      <c r="VBO137" s="411"/>
      <c r="VBP137" s="411"/>
      <c r="VBQ137" s="411"/>
      <c r="VBR137" s="411"/>
      <c r="VBS137" s="411"/>
      <c r="VBT137" s="411"/>
      <c r="VBU137" s="411"/>
      <c r="VBV137" s="411"/>
      <c r="VBW137" s="411"/>
      <c r="VBX137" s="411"/>
      <c r="VBY137" s="411"/>
      <c r="VBZ137" s="411"/>
      <c r="VCA137" s="411"/>
      <c r="VCB137" s="411"/>
      <c r="VCC137" s="411"/>
      <c r="VCD137" s="411"/>
      <c r="VCE137" s="411"/>
      <c r="VCF137" s="411"/>
      <c r="VCG137" s="411"/>
      <c r="VCH137" s="411"/>
      <c r="VCI137" s="411"/>
      <c r="VCJ137" s="411"/>
      <c r="VCK137" s="411"/>
      <c r="VCL137" s="411"/>
      <c r="VCM137" s="411"/>
      <c r="VCN137" s="411"/>
      <c r="VCO137" s="411"/>
      <c r="VCP137" s="411"/>
      <c r="VCQ137" s="411"/>
      <c r="VCR137" s="411"/>
      <c r="VCS137" s="411"/>
      <c r="VCT137" s="411"/>
      <c r="VCU137" s="411"/>
      <c r="VCV137" s="411"/>
      <c r="VCW137" s="411"/>
      <c r="VCX137" s="411"/>
      <c r="VCY137" s="411"/>
      <c r="VCZ137" s="411"/>
      <c r="VDA137" s="411"/>
      <c r="VDB137" s="411"/>
      <c r="VDC137" s="411"/>
      <c r="VDD137" s="411"/>
      <c r="VDE137" s="411"/>
      <c r="VDF137" s="411"/>
      <c r="VDG137" s="411"/>
      <c r="VDH137" s="411"/>
      <c r="VDI137" s="411"/>
      <c r="VDJ137" s="411"/>
      <c r="VDK137" s="411"/>
      <c r="VDL137" s="411"/>
      <c r="VDM137" s="411"/>
      <c r="VDN137" s="411"/>
      <c r="VDO137" s="411"/>
      <c r="VDP137" s="411"/>
      <c r="VDQ137" s="411"/>
      <c r="VDR137" s="411"/>
      <c r="VDS137" s="411"/>
      <c r="VDT137" s="411"/>
      <c r="VDU137" s="411"/>
      <c r="VDV137" s="411"/>
      <c r="VDW137" s="411"/>
      <c r="VDX137" s="411"/>
      <c r="VDY137" s="411"/>
      <c r="VDZ137" s="411"/>
      <c r="VEA137" s="411"/>
      <c r="VEB137" s="411"/>
      <c r="VEC137" s="411"/>
      <c r="VED137" s="411"/>
      <c r="VEE137" s="411"/>
      <c r="VEF137" s="411"/>
      <c r="VEG137" s="411"/>
      <c r="VEH137" s="411"/>
      <c r="VEI137" s="411"/>
      <c r="VEJ137" s="411"/>
      <c r="VEK137" s="411"/>
      <c r="VEL137" s="411"/>
      <c r="VEM137" s="411"/>
      <c r="VEN137" s="411"/>
      <c r="VEO137" s="411"/>
      <c r="VEP137" s="411"/>
      <c r="VEQ137" s="411"/>
      <c r="VER137" s="411"/>
      <c r="VES137" s="411"/>
      <c r="VET137" s="411"/>
      <c r="VEU137" s="411"/>
      <c r="VEV137" s="411"/>
      <c r="VEW137" s="411"/>
      <c r="VEX137" s="411"/>
      <c r="VEY137" s="411"/>
      <c r="VEZ137" s="411"/>
      <c r="VFA137" s="411"/>
      <c r="VFB137" s="411"/>
      <c r="VFC137" s="411"/>
      <c r="VFD137" s="411"/>
      <c r="VFE137" s="411"/>
      <c r="VFF137" s="411"/>
      <c r="VFG137" s="411"/>
      <c r="VFH137" s="411"/>
      <c r="VFI137" s="411"/>
      <c r="VFJ137" s="411"/>
      <c r="VFK137" s="411"/>
      <c r="VFL137" s="411"/>
      <c r="VFM137" s="411"/>
      <c r="VFN137" s="411"/>
      <c r="VFO137" s="411"/>
      <c r="VFP137" s="411"/>
      <c r="VFQ137" s="411"/>
      <c r="VFR137" s="411"/>
      <c r="VFS137" s="411"/>
      <c r="VFT137" s="411"/>
      <c r="VFU137" s="411"/>
      <c r="VFV137" s="411"/>
      <c r="VFW137" s="411"/>
      <c r="VFX137" s="411"/>
      <c r="VFY137" s="411"/>
      <c r="VFZ137" s="411"/>
      <c r="VGA137" s="411"/>
      <c r="VGB137" s="411"/>
      <c r="VGC137" s="411"/>
      <c r="VGD137" s="411"/>
      <c r="VGE137" s="411"/>
      <c r="VGF137" s="411"/>
      <c r="VGG137" s="411"/>
      <c r="VGH137" s="411"/>
      <c r="VGI137" s="411"/>
      <c r="VGJ137" s="411"/>
      <c r="VGK137" s="411"/>
      <c r="VGL137" s="411"/>
      <c r="VGM137" s="411"/>
      <c r="VGN137" s="411"/>
      <c r="VGO137" s="411"/>
      <c r="VGP137" s="411"/>
      <c r="VGQ137" s="411"/>
      <c r="VGR137" s="411"/>
      <c r="VGS137" s="411"/>
      <c r="VGT137" s="411"/>
      <c r="VGU137" s="411"/>
      <c r="VGV137" s="411"/>
      <c r="VGW137" s="411"/>
      <c r="VGX137" s="411"/>
      <c r="VGY137" s="411"/>
      <c r="VGZ137" s="411"/>
      <c r="VHA137" s="411"/>
      <c r="VHB137" s="411"/>
      <c r="VHC137" s="411"/>
      <c r="VHD137" s="411"/>
      <c r="VHE137" s="411"/>
      <c r="VHF137" s="411"/>
      <c r="VHG137" s="411"/>
      <c r="VHH137" s="411"/>
      <c r="VHI137" s="411"/>
      <c r="VHJ137" s="411"/>
      <c r="VHK137" s="411"/>
      <c r="VHL137" s="411"/>
      <c r="VHM137" s="411"/>
      <c r="VHN137" s="411"/>
      <c r="VHO137" s="411"/>
      <c r="VHP137" s="411"/>
      <c r="VHQ137" s="411"/>
      <c r="VHR137" s="411"/>
      <c r="VHS137" s="411"/>
      <c r="VHT137" s="411"/>
      <c r="VHU137" s="411"/>
      <c r="VHV137" s="411"/>
      <c r="VHW137" s="411"/>
      <c r="VHX137" s="411"/>
      <c r="VHY137" s="411"/>
      <c r="VHZ137" s="411"/>
      <c r="VIA137" s="411"/>
      <c r="VIB137" s="411"/>
      <c r="VIC137" s="411"/>
      <c r="VID137" s="411"/>
      <c r="VIE137" s="411"/>
      <c r="VIF137" s="411"/>
      <c r="VIG137" s="411"/>
      <c r="VIH137" s="411"/>
      <c r="VII137" s="411"/>
      <c r="VIJ137" s="411"/>
      <c r="VIK137" s="411"/>
      <c r="VIL137" s="411"/>
      <c r="VIM137" s="411"/>
      <c r="VIN137" s="411"/>
      <c r="VIO137" s="411"/>
      <c r="VIP137" s="411"/>
      <c r="VIQ137" s="411"/>
      <c r="VIR137" s="411"/>
      <c r="VIS137" s="411"/>
      <c r="VIT137" s="411"/>
      <c r="VIU137" s="411"/>
      <c r="VIV137" s="411"/>
      <c r="VIW137" s="411"/>
      <c r="VIX137" s="411"/>
      <c r="VIY137" s="411"/>
      <c r="VIZ137" s="411"/>
      <c r="VJA137" s="411"/>
      <c r="VJB137" s="411"/>
      <c r="VJC137" s="411"/>
      <c r="VJD137" s="411"/>
      <c r="VJE137" s="411"/>
      <c r="VJF137" s="411"/>
      <c r="VJG137" s="411"/>
      <c r="VJH137" s="411"/>
      <c r="VJI137" s="411"/>
      <c r="VJJ137" s="411"/>
      <c r="VJK137" s="411"/>
      <c r="VJL137" s="411"/>
      <c r="VJM137" s="411"/>
      <c r="VJN137" s="411"/>
      <c r="VJO137" s="411"/>
      <c r="VJP137" s="411"/>
      <c r="VJQ137" s="411"/>
      <c r="VJR137" s="411"/>
      <c r="VJS137" s="411"/>
      <c r="VJT137" s="411"/>
      <c r="VJU137" s="411"/>
      <c r="VJV137" s="411"/>
      <c r="VJW137" s="411"/>
      <c r="VJX137" s="411"/>
      <c r="VJY137" s="411"/>
      <c r="VJZ137" s="411"/>
      <c r="VKA137" s="411"/>
      <c r="VKB137" s="411"/>
      <c r="VKC137" s="411"/>
      <c r="VKD137" s="411"/>
      <c r="VKE137" s="411"/>
      <c r="VKF137" s="411"/>
      <c r="VKG137" s="411"/>
      <c r="VKH137" s="411"/>
      <c r="VKI137" s="411"/>
      <c r="VKJ137" s="411"/>
      <c r="VKK137" s="411"/>
      <c r="VKL137" s="411"/>
      <c r="VKM137" s="411"/>
      <c r="VKN137" s="411"/>
      <c r="VKO137" s="411"/>
      <c r="VKP137" s="411"/>
      <c r="VKQ137" s="411"/>
      <c r="VKR137" s="411"/>
      <c r="VKS137" s="411"/>
      <c r="VKT137" s="411"/>
      <c r="VKU137" s="411"/>
      <c r="VKV137" s="411"/>
      <c r="VKW137" s="411"/>
      <c r="VKX137" s="411"/>
      <c r="VKY137" s="411"/>
      <c r="VKZ137" s="411"/>
      <c r="VLA137" s="411"/>
      <c r="VLB137" s="411"/>
      <c r="VLC137" s="411"/>
      <c r="VLD137" s="411"/>
      <c r="VLE137" s="411"/>
      <c r="VLF137" s="411"/>
      <c r="VLG137" s="411"/>
      <c r="VLH137" s="411"/>
      <c r="VLI137" s="411"/>
      <c r="VLJ137" s="411"/>
      <c r="VLK137" s="411"/>
      <c r="VLL137" s="411"/>
      <c r="VLM137" s="411"/>
      <c r="VLN137" s="411"/>
      <c r="VLO137" s="411"/>
      <c r="VLP137" s="411"/>
      <c r="VLQ137" s="411"/>
      <c r="VLR137" s="411"/>
      <c r="VLS137" s="411"/>
      <c r="VLT137" s="411"/>
      <c r="VLU137" s="411"/>
      <c r="VLV137" s="411"/>
      <c r="VLW137" s="411"/>
      <c r="VLX137" s="411"/>
      <c r="VLY137" s="411"/>
      <c r="VLZ137" s="411"/>
      <c r="VMA137" s="411"/>
      <c r="VMB137" s="411"/>
      <c r="VMC137" s="411"/>
      <c r="VMD137" s="411"/>
      <c r="VME137" s="411"/>
      <c r="VMF137" s="411"/>
      <c r="VMG137" s="411"/>
      <c r="VMH137" s="411"/>
      <c r="VMI137" s="411"/>
      <c r="VMJ137" s="411"/>
      <c r="VMK137" s="411"/>
      <c r="VML137" s="411"/>
      <c r="VMM137" s="411"/>
      <c r="VMN137" s="411"/>
      <c r="VMO137" s="411"/>
      <c r="VMP137" s="411"/>
      <c r="VMQ137" s="411"/>
      <c r="VMR137" s="411"/>
      <c r="VMS137" s="411"/>
      <c r="VMT137" s="411"/>
      <c r="VMU137" s="411"/>
      <c r="VMV137" s="411"/>
      <c r="VMW137" s="411"/>
      <c r="VMX137" s="411"/>
      <c r="VMY137" s="411"/>
      <c r="VMZ137" s="411"/>
      <c r="VNA137" s="411"/>
      <c r="VNB137" s="411"/>
      <c r="VNC137" s="411"/>
      <c r="VND137" s="411"/>
      <c r="VNE137" s="411"/>
      <c r="VNF137" s="411"/>
      <c r="VNG137" s="411"/>
      <c r="VNH137" s="411"/>
      <c r="VNI137" s="411"/>
      <c r="VNJ137" s="411"/>
      <c r="VNK137" s="411"/>
      <c r="VNL137" s="411"/>
      <c r="VNM137" s="411"/>
      <c r="VNN137" s="411"/>
      <c r="VNO137" s="411"/>
      <c r="VNP137" s="411"/>
      <c r="VNQ137" s="411"/>
      <c r="VNR137" s="411"/>
      <c r="VNS137" s="411"/>
      <c r="VNT137" s="411"/>
      <c r="VNU137" s="411"/>
      <c r="VNV137" s="411"/>
      <c r="VNW137" s="411"/>
      <c r="VNX137" s="411"/>
      <c r="VNY137" s="411"/>
      <c r="VNZ137" s="411"/>
      <c r="VOA137" s="411"/>
      <c r="VOB137" s="411"/>
      <c r="VOC137" s="411"/>
      <c r="VOD137" s="411"/>
      <c r="VOE137" s="411"/>
      <c r="VOF137" s="411"/>
      <c r="VOG137" s="411"/>
      <c r="VOH137" s="411"/>
      <c r="VOI137" s="411"/>
      <c r="VOJ137" s="411"/>
      <c r="VOK137" s="411"/>
      <c r="VOL137" s="411"/>
      <c r="VOM137" s="411"/>
      <c r="VON137" s="411"/>
      <c r="VOO137" s="411"/>
      <c r="VOP137" s="411"/>
      <c r="VOQ137" s="411"/>
      <c r="VOR137" s="411"/>
      <c r="VOS137" s="411"/>
      <c r="VOT137" s="411"/>
      <c r="VOU137" s="411"/>
      <c r="VOV137" s="411"/>
      <c r="VOW137" s="411"/>
      <c r="VOX137" s="411"/>
      <c r="VOY137" s="411"/>
      <c r="VOZ137" s="411"/>
      <c r="VPA137" s="411"/>
      <c r="VPB137" s="411"/>
      <c r="VPC137" s="411"/>
      <c r="VPD137" s="411"/>
      <c r="VPE137" s="411"/>
      <c r="VPF137" s="411"/>
      <c r="VPG137" s="411"/>
      <c r="VPH137" s="411"/>
      <c r="VPI137" s="411"/>
      <c r="VPJ137" s="411"/>
      <c r="VPK137" s="411"/>
      <c r="VPL137" s="411"/>
      <c r="VPM137" s="411"/>
      <c r="VPN137" s="411"/>
      <c r="VPO137" s="411"/>
      <c r="VPP137" s="411"/>
      <c r="VPQ137" s="411"/>
      <c r="VPR137" s="411"/>
      <c r="VPS137" s="411"/>
      <c r="VPT137" s="411"/>
      <c r="VPU137" s="411"/>
      <c r="VPV137" s="411"/>
      <c r="VPW137" s="411"/>
      <c r="VPX137" s="411"/>
      <c r="VPY137" s="411"/>
      <c r="VPZ137" s="411"/>
      <c r="VQA137" s="411"/>
      <c r="VQB137" s="411"/>
      <c r="VQC137" s="411"/>
      <c r="VQD137" s="411"/>
      <c r="VQE137" s="411"/>
      <c r="VQF137" s="411"/>
      <c r="VQG137" s="411"/>
      <c r="VQH137" s="411"/>
      <c r="VQI137" s="411"/>
      <c r="VQJ137" s="411"/>
      <c r="VQK137" s="411"/>
      <c r="VQL137" s="411"/>
      <c r="VQM137" s="411"/>
      <c r="VQN137" s="411"/>
      <c r="VQO137" s="411"/>
      <c r="VQP137" s="411"/>
      <c r="VQQ137" s="411"/>
      <c r="VQR137" s="411"/>
      <c r="VQS137" s="411"/>
      <c r="VQT137" s="411"/>
      <c r="VQU137" s="411"/>
      <c r="VQV137" s="411"/>
      <c r="VQW137" s="411"/>
      <c r="VQX137" s="411"/>
      <c r="VQY137" s="411"/>
      <c r="VQZ137" s="411"/>
      <c r="VRA137" s="411"/>
      <c r="VRB137" s="411"/>
      <c r="VRC137" s="411"/>
      <c r="VRD137" s="411"/>
      <c r="VRE137" s="411"/>
      <c r="VRF137" s="411"/>
      <c r="VRG137" s="411"/>
      <c r="VRH137" s="411"/>
      <c r="VRI137" s="411"/>
      <c r="VRJ137" s="411"/>
      <c r="VRK137" s="411"/>
      <c r="VRL137" s="411"/>
      <c r="VRM137" s="411"/>
      <c r="VRN137" s="411"/>
      <c r="VRO137" s="411"/>
      <c r="VRP137" s="411"/>
      <c r="VRQ137" s="411"/>
      <c r="VRR137" s="411"/>
      <c r="VRS137" s="411"/>
      <c r="VRT137" s="411"/>
      <c r="VRU137" s="411"/>
      <c r="VRV137" s="411"/>
      <c r="VRW137" s="411"/>
      <c r="VRX137" s="411"/>
      <c r="VRY137" s="411"/>
      <c r="VRZ137" s="411"/>
      <c r="VSA137" s="411"/>
      <c r="VSB137" s="411"/>
      <c r="VSC137" s="411"/>
      <c r="VSD137" s="411"/>
      <c r="VSE137" s="411"/>
      <c r="VSF137" s="411"/>
      <c r="VSG137" s="411"/>
      <c r="VSH137" s="411"/>
      <c r="VSI137" s="411"/>
      <c r="VSJ137" s="411"/>
      <c r="VSK137" s="411"/>
      <c r="VSL137" s="411"/>
      <c r="VSM137" s="411"/>
      <c r="VSN137" s="411"/>
      <c r="VSO137" s="411"/>
      <c r="VSP137" s="411"/>
      <c r="VSQ137" s="411"/>
      <c r="VSR137" s="411"/>
      <c r="VSS137" s="411"/>
      <c r="VST137" s="411"/>
      <c r="VSU137" s="411"/>
      <c r="VSV137" s="411"/>
      <c r="VSW137" s="411"/>
      <c r="VSX137" s="411"/>
      <c r="VSY137" s="411"/>
      <c r="VSZ137" s="411"/>
      <c r="VTA137" s="411"/>
      <c r="VTB137" s="411"/>
      <c r="VTC137" s="411"/>
      <c r="VTD137" s="411"/>
      <c r="VTE137" s="411"/>
      <c r="VTF137" s="411"/>
      <c r="VTG137" s="411"/>
      <c r="VTH137" s="411"/>
      <c r="VTI137" s="411"/>
      <c r="VTJ137" s="411"/>
      <c r="VTK137" s="411"/>
      <c r="VTL137" s="411"/>
      <c r="VTM137" s="411"/>
      <c r="VTN137" s="411"/>
      <c r="VTO137" s="411"/>
      <c r="VTP137" s="411"/>
      <c r="VTQ137" s="411"/>
      <c r="VTR137" s="411"/>
      <c r="VTS137" s="411"/>
      <c r="VTT137" s="411"/>
      <c r="VTU137" s="411"/>
      <c r="VTV137" s="411"/>
      <c r="VTW137" s="411"/>
      <c r="VTX137" s="411"/>
      <c r="VTY137" s="411"/>
      <c r="VTZ137" s="411"/>
      <c r="VUA137" s="411"/>
      <c r="VUB137" s="411"/>
      <c r="VUC137" s="411"/>
      <c r="VUD137" s="411"/>
      <c r="VUE137" s="411"/>
      <c r="VUF137" s="411"/>
      <c r="VUG137" s="411"/>
      <c r="VUH137" s="411"/>
      <c r="VUI137" s="411"/>
      <c r="VUJ137" s="411"/>
      <c r="VUK137" s="411"/>
      <c r="VUL137" s="411"/>
      <c r="VUM137" s="411"/>
      <c r="VUN137" s="411"/>
      <c r="VUO137" s="411"/>
      <c r="VUP137" s="411"/>
      <c r="VUQ137" s="411"/>
      <c r="VUR137" s="411"/>
      <c r="VUS137" s="411"/>
      <c r="VUT137" s="411"/>
      <c r="VUU137" s="411"/>
      <c r="VUV137" s="411"/>
      <c r="VUW137" s="411"/>
      <c r="VUX137" s="411"/>
      <c r="VUY137" s="411"/>
      <c r="VUZ137" s="411"/>
      <c r="VVA137" s="411"/>
      <c r="VVB137" s="411"/>
      <c r="VVC137" s="411"/>
      <c r="VVD137" s="411"/>
      <c r="VVE137" s="411"/>
      <c r="VVF137" s="411"/>
      <c r="VVG137" s="411"/>
      <c r="VVH137" s="411"/>
      <c r="VVI137" s="411"/>
      <c r="VVJ137" s="411"/>
      <c r="VVK137" s="411"/>
      <c r="VVL137" s="411"/>
      <c r="VVM137" s="411"/>
      <c r="VVN137" s="411"/>
      <c r="VVO137" s="411"/>
      <c r="VVP137" s="411"/>
      <c r="VVQ137" s="411"/>
      <c r="VVR137" s="411"/>
      <c r="VVS137" s="411"/>
      <c r="VVT137" s="411"/>
      <c r="VVU137" s="411"/>
      <c r="VVV137" s="411"/>
      <c r="VVW137" s="411"/>
      <c r="VVX137" s="411"/>
      <c r="VVY137" s="411"/>
      <c r="VVZ137" s="411"/>
      <c r="VWA137" s="411"/>
      <c r="VWB137" s="411"/>
      <c r="VWC137" s="411"/>
      <c r="VWD137" s="411"/>
      <c r="VWE137" s="411"/>
      <c r="VWF137" s="411"/>
      <c r="VWG137" s="411"/>
      <c r="VWH137" s="411"/>
      <c r="VWI137" s="411"/>
      <c r="VWJ137" s="411"/>
      <c r="VWK137" s="411"/>
      <c r="VWL137" s="411"/>
      <c r="VWM137" s="411"/>
      <c r="VWN137" s="411"/>
      <c r="VWO137" s="411"/>
      <c r="VWP137" s="411"/>
      <c r="VWQ137" s="411"/>
      <c r="VWR137" s="411"/>
      <c r="VWS137" s="411"/>
      <c r="VWT137" s="411"/>
      <c r="VWU137" s="411"/>
      <c r="VWV137" s="411"/>
      <c r="VWW137" s="411"/>
      <c r="VWX137" s="411"/>
      <c r="VWY137" s="411"/>
      <c r="VWZ137" s="411"/>
      <c r="VXA137" s="411"/>
      <c r="VXB137" s="411"/>
      <c r="VXC137" s="411"/>
      <c r="VXD137" s="411"/>
      <c r="VXE137" s="411"/>
      <c r="VXF137" s="411"/>
      <c r="VXG137" s="411"/>
      <c r="VXH137" s="411"/>
      <c r="VXI137" s="411"/>
      <c r="VXJ137" s="411"/>
      <c r="VXK137" s="411"/>
      <c r="VXL137" s="411"/>
      <c r="VXM137" s="411"/>
      <c r="VXN137" s="411"/>
      <c r="VXO137" s="411"/>
      <c r="VXP137" s="411"/>
      <c r="VXQ137" s="411"/>
      <c r="VXR137" s="411"/>
      <c r="VXS137" s="411"/>
      <c r="VXT137" s="411"/>
      <c r="VXU137" s="411"/>
      <c r="VXV137" s="411"/>
      <c r="VXW137" s="411"/>
      <c r="VXX137" s="411"/>
      <c r="VXY137" s="411"/>
      <c r="VXZ137" s="411"/>
      <c r="VYA137" s="411"/>
      <c r="VYB137" s="411"/>
      <c r="VYC137" s="411"/>
      <c r="VYD137" s="411"/>
      <c r="VYE137" s="411"/>
      <c r="VYF137" s="411"/>
      <c r="VYG137" s="411"/>
      <c r="VYH137" s="411"/>
      <c r="VYI137" s="411"/>
      <c r="VYJ137" s="411"/>
      <c r="VYK137" s="411"/>
      <c r="VYL137" s="411"/>
      <c r="VYM137" s="411"/>
      <c r="VYN137" s="411"/>
      <c r="VYO137" s="411"/>
      <c r="VYP137" s="411"/>
      <c r="VYQ137" s="411"/>
      <c r="VYR137" s="411"/>
      <c r="VYS137" s="411"/>
      <c r="VYT137" s="411"/>
      <c r="VYU137" s="411"/>
      <c r="VYV137" s="411"/>
      <c r="VYW137" s="411"/>
      <c r="VYX137" s="411"/>
      <c r="VYY137" s="411"/>
      <c r="VYZ137" s="411"/>
      <c r="VZA137" s="411"/>
      <c r="VZB137" s="411"/>
      <c r="VZC137" s="411"/>
      <c r="VZD137" s="411"/>
      <c r="VZE137" s="411"/>
      <c r="VZF137" s="411"/>
      <c r="VZG137" s="411"/>
      <c r="VZH137" s="411"/>
      <c r="VZI137" s="411"/>
      <c r="VZJ137" s="411"/>
      <c r="VZK137" s="411"/>
      <c r="VZL137" s="411"/>
      <c r="VZM137" s="411"/>
      <c r="VZN137" s="411"/>
      <c r="VZO137" s="411"/>
      <c r="VZP137" s="411"/>
      <c r="VZQ137" s="411"/>
      <c r="VZR137" s="411"/>
      <c r="VZS137" s="411"/>
      <c r="VZT137" s="411"/>
      <c r="VZU137" s="411"/>
      <c r="VZV137" s="411"/>
      <c r="VZW137" s="411"/>
      <c r="VZX137" s="411"/>
      <c r="VZY137" s="411"/>
      <c r="VZZ137" s="411"/>
      <c r="WAA137" s="411"/>
      <c r="WAB137" s="411"/>
      <c r="WAC137" s="411"/>
      <c r="WAD137" s="411"/>
      <c r="WAE137" s="411"/>
      <c r="WAF137" s="411"/>
      <c r="WAG137" s="411"/>
      <c r="WAH137" s="411"/>
      <c r="WAI137" s="411"/>
      <c r="WAJ137" s="411"/>
      <c r="WAK137" s="411"/>
      <c r="WAL137" s="411"/>
      <c r="WAM137" s="411"/>
      <c r="WAN137" s="411"/>
      <c r="WAO137" s="411"/>
      <c r="WAP137" s="411"/>
      <c r="WAQ137" s="411"/>
      <c r="WAR137" s="411"/>
      <c r="WAS137" s="411"/>
      <c r="WAT137" s="411"/>
      <c r="WAU137" s="411"/>
      <c r="WAV137" s="411"/>
      <c r="WAW137" s="411"/>
      <c r="WAX137" s="411"/>
      <c r="WAY137" s="411"/>
      <c r="WAZ137" s="411"/>
      <c r="WBA137" s="411"/>
      <c r="WBB137" s="411"/>
      <c r="WBC137" s="411"/>
      <c r="WBD137" s="411"/>
      <c r="WBE137" s="411"/>
      <c r="WBF137" s="411"/>
      <c r="WBG137" s="411"/>
      <c r="WBH137" s="411"/>
      <c r="WBI137" s="411"/>
      <c r="WBJ137" s="411"/>
      <c r="WBK137" s="411"/>
      <c r="WBL137" s="411"/>
      <c r="WBM137" s="411"/>
      <c r="WBN137" s="411"/>
      <c r="WBO137" s="411"/>
      <c r="WBP137" s="411"/>
      <c r="WBQ137" s="411"/>
      <c r="WBR137" s="411"/>
      <c r="WBS137" s="411"/>
      <c r="WBT137" s="411"/>
      <c r="WBU137" s="411"/>
      <c r="WBV137" s="411"/>
      <c r="WBW137" s="411"/>
      <c r="WBX137" s="411"/>
      <c r="WBY137" s="411"/>
      <c r="WBZ137" s="411"/>
      <c r="WCA137" s="411"/>
      <c r="WCB137" s="411"/>
      <c r="WCC137" s="411"/>
      <c r="WCD137" s="411"/>
      <c r="WCE137" s="411"/>
      <c r="WCF137" s="411"/>
      <c r="WCG137" s="411"/>
      <c r="WCH137" s="411"/>
      <c r="WCI137" s="411"/>
      <c r="WCJ137" s="411"/>
      <c r="WCK137" s="411"/>
      <c r="WCL137" s="411"/>
      <c r="WCM137" s="411"/>
      <c r="WCN137" s="411"/>
      <c r="WCO137" s="411"/>
      <c r="WCP137" s="411"/>
      <c r="WCQ137" s="411"/>
      <c r="WCR137" s="411"/>
      <c r="WCS137" s="411"/>
      <c r="WCT137" s="411"/>
      <c r="WCU137" s="411"/>
      <c r="WCV137" s="411"/>
      <c r="WCW137" s="411"/>
      <c r="WCX137" s="411"/>
      <c r="WCY137" s="411"/>
      <c r="WCZ137" s="411"/>
      <c r="WDA137" s="411"/>
      <c r="WDB137" s="411"/>
      <c r="WDC137" s="411"/>
      <c r="WDD137" s="411"/>
      <c r="WDE137" s="411"/>
      <c r="WDF137" s="411"/>
      <c r="WDG137" s="411"/>
      <c r="WDH137" s="411"/>
      <c r="WDI137" s="411"/>
      <c r="WDJ137" s="411"/>
      <c r="WDK137" s="411"/>
      <c r="WDL137" s="411"/>
      <c r="WDM137" s="411"/>
      <c r="WDN137" s="411"/>
      <c r="WDO137" s="411"/>
      <c r="WDP137" s="411"/>
      <c r="WDQ137" s="411"/>
      <c r="WDR137" s="411"/>
      <c r="WDS137" s="411"/>
      <c r="WDT137" s="411"/>
      <c r="WDU137" s="411"/>
      <c r="WDV137" s="411"/>
      <c r="WDW137" s="411"/>
      <c r="WDX137" s="411"/>
      <c r="WDY137" s="411"/>
      <c r="WDZ137" s="411"/>
      <c r="WEA137" s="411"/>
      <c r="WEB137" s="411"/>
      <c r="WEC137" s="411"/>
      <c r="WED137" s="411"/>
      <c r="WEE137" s="411"/>
      <c r="WEF137" s="411"/>
      <c r="WEG137" s="411"/>
      <c r="WEH137" s="411"/>
      <c r="WEI137" s="411"/>
      <c r="WEJ137" s="411"/>
      <c r="WEK137" s="411"/>
      <c r="WEL137" s="411"/>
      <c r="WEM137" s="411"/>
      <c r="WEN137" s="411"/>
      <c r="WEO137" s="411"/>
      <c r="WEP137" s="411"/>
      <c r="WEQ137" s="411"/>
      <c r="WER137" s="411"/>
      <c r="WES137" s="411"/>
      <c r="WET137" s="411"/>
      <c r="WEU137" s="411"/>
      <c r="WEV137" s="411"/>
      <c r="WEW137" s="411"/>
      <c r="WEX137" s="411"/>
      <c r="WEY137" s="411"/>
      <c r="WEZ137" s="411"/>
      <c r="WFA137" s="411"/>
      <c r="WFB137" s="411"/>
      <c r="WFC137" s="411"/>
      <c r="WFD137" s="411"/>
      <c r="WFE137" s="411"/>
      <c r="WFF137" s="411"/>
      <c r="WFG137" s="411"/>
      <c r="WFH137" s="411"/>
      <c r="WFI137" s="411"/>
      <c r="WFJ137" s="411"/>
      <c r="WFK137" s="411"/>
      <c r="WFL137" s="411"/>
      <c r="WFM137" s="411"/>
      <c r="WFN137" s="411"/>
      <c r="WFO137" s="411"/>
      <c r="WFP137" s="411"/>
      <c r="WFQ137" s="411"/>
      <c r="WFR137" s="411"/>
      <c r="WFS137" s="411"/>
      <c r="WFT137" s="411"/>
      <c r="WFU137" s="411"/>
      <c r="WFV137" s="411"/>
      <c r="WFW137" s="411"/>
      <c r="WFX137" s="411"/>
      <c r="WFY137" s="411"/>
      <c r="WFZ137" s="411"/>
      <c r="WGA137" s="411"/>
      <c r="WGB137" s="411"/>
      <c r="WGC137" s="411"/>
      <c r="WGD137" s="411"/>
      <c r="WGE137" s="411"/>
      <c r="WGF137" s="411"/>
      <c r="WGG137" s="411"/>
      <c r="WGH137" s="411"/>
      <c r="WGI137" s="411"/>
      <c r="WGJ137" s="411"/>
      <c r="WGK137" s="411"/>
      <c r="WGL137" s="411"/>
      <c r="WGM137" s="411"/>
      <c r="WGN137" s="411"/>
      <c r="WGO137" s="411"/>
      <c r="WGP137" s="411"/>
      <c r="WGQ137" s="411"/>
      <c r="WGR137" s="411"/>
      <c r="WGS137" s="411"/>
      <c r="WGT137" s="411"/>
      <c r="WGU137" s="411"/>
      <c r="WGV137" s="411"/>
      <c r="WGW137" s="411"/>
      <c r="WGX137" s="411"/>
      <c r="WGY137" s="411"/>
      <c r="WGZ137" s="411"/>
      <c r="WHA137" s="411"/>
      <c r="WHB137" s="411"/>
      <c r="WHC137" s="411"/>
      <c r="WHD137" s="411"/>
      <c r="WHE137" s="411"/>
      <c r="WHF137" s="411"/>
      <c r="WHG137" s="411"/>
      <c r="WHH137" s="411"/>
      <c r="WHI137" s="411"/>
      <c r="WHJ137" s="411"/>
      <c r="WHK137" s="411"/>
      <c r="WHL137" s="411"/>
      <c r="WHM137" s="411"/>
      <c r="WHN137" s="411"/>
      <c r="WHO137" s="411"/>
      <c r="WHP137" s="411"/>
      <c r="WHQ137" s="411"/>
      <c r="WHR137" s="411"/>
      <c r="WHS137" s="411"/>
      <c r="WHT137" s="411"/>
      <c r="WHU137" s="411"/>
      <c r="WHV137" s="411"/>
      <c r="WHW137" s="411"/>
      <c r="WHX137" s="411"/>
      <c r="WHY137" s="411"/>
      <c r="WHZ137" s="411"/>
      <c r="WIA137" s="411"/>
      <c r="WIB137" s="411"/>
      <c r="WIC137" s="411"/>
      <c r="WID137" s="411"/>
      <c r="WIE137" s="411"/>
      <c r="WIF137" s="411"/>
      <c r="WIG137" s="411"/>
      <c r="WIH137" s="411"/>
      <c r="WII137" s="411"/>
      <c r="WIJ137" s="411"/>
      <c r="WIK137" s="411"/>
      <c r="WIL137" s="411"/>
      <c r="WIM137" s="411"/>
      <c r="WIN137" s="411"/>
      <c r="WIO137" s="411"/>
      <c r="WIP137" s="411"/>
      <c r="WIQ137" s="411"/>
      <c r="WIR137" s="411"/>
      <c r="WIS137" s="411"/>
      <c r="WIT137" s="411"/>
      <c r="WIU137" s="411"/>
      <c r="WIV137" s="411"/>
      <c r="WIW137" s="411"/>
      <c r="WIX137" s="411"/>
      <c r="WIY137" s="411"/>
      <c r="WIZ137" s="411"/>
      <c r="WJA137" s="411"/>
      <c r="WJB137" s="411"/>
      <c r="WJC137" s="411"/>
      <c r="WJD137" s="411"/>
      <c r="WJE137" s="411"/>
      <c r="WJF137" s="411"/>
      <c r="WJG137" s="411"/>
      <c r="WJH137" s="411"/>
      <c r="WJI137" s="411"/>
      <c r="WJJ137" s="411"/>
      <c r="WJK137" s="411"/>
      <c r="WJL137" s="411"/>
      <c r="WJM137" s="411"/>
      <c r="WJN137" s="411"/>
      <c r="WJO137" s="411"/>
      <c r="WJP137" s="411"/>
      <c r="WJQ137" s="411"/>
      <c r="WJR137" s="411"/>
      <c r="WJS137" s="411"/>
      <c r="WJT137" s="411"/>
      <c r="WJU137" s="411"/>
      <c r="WJV137" s="411"/>
      <c r="WJW137" s="411"/>
      <c r="WJX137" s="411"/>
      <c r="WJY137" s="411"/>
      <c r="WJZ137" s="411"/>
      <c r="WKA137" s="411"/>
      <c r="WKB137" s="411"/>
      <c r="WKC137" s="411"/>
      <c r="WKD137" s="411"/>
      <c r="WKE137" s="411"/>
      <c r="WKF137" s="411"/>
      <c r="WKG137" s="411"/>
      <c r="WKH137" s="411"/>
      <c r="WKI137" s="411"/>
      <c r="WKJ137" s="411"/>
      <c r="WKK137" s="411"/>
      <c r="WKL137" s="411"/>
      <c r="WKM137" s="411"/>
      <c r="WKN137" s="411"/>
      <c r="WKO137" s="411"/>
      <c r="WKP137" s="411"/>
      <c r="WKQ137" s="411"/>
      <c r="WKR137" s="411"/>
      <c r="WKS137" s="411"/>
      <c r="WKT137" s="411"/>
      <c r="WKU137" s="411"/>
      <c r="WKV137" s="411"/>
      <c r="WKW137" s="411"/>
      <c r="WKX137" s="411"/>
      <c r="WKY137" s="411"/>
      <c r="WKZ137" s="411"/>
      <c r="WLA137" s="411"/>
      <c r="WLB137" s="411"/>
      <c r="WLC137" s="411"/>
      <c r="WLD137" s="411"/>
      <c r="WLE137" s="411"/>
      <c r="WLF137" s="411"/>
      <c r="WLG137" s="411"/>
      <c r="WLH137" s="411"/>
      <c r="WLI137" s="411"/>
      <c r="WLJ137" s="411"/>
      <c r="WLK137" s="411"/>
      <c r="WLL137" s="411"/>
      <c r="WLM137" s="411"/>
      <c r="WLN137" s="411"/>
      <c r="WLO137" s="411"/>
      <c r="WLP137" s="411"/>
      <c r="WLQ137" s="411"/>
      <c r="WLR137" s="411"/>
      <c r="WLS137" s="411"/>
      <c r="WLT137" s="411"/>
      <c r="WLU137" s="411"/>
      <c r="WLV137" s="411"/>
      <c r="WLW137" s="411"/>
      <c r="WLX137" s="411"/>
      <c r="WLY137" s="411"/>
      <c r="WLZ137" s="411"/>
      <c r="WMA137" s="411"/>
      <c r="WMB137" s="411"/>
      <c r="WMC137" s="411"/>
      <c r="WMD137" s="411"/>
      <c r="WME137" s="411"/>
      <c r="WMF137" s="411"/>
      <c r="WMG137" s="411"/>
      <c r="WMH137" s="411"/>
      <c r="WMI137" s="411"/>
      <c r="WMJ137" s="411"/>
      <c r="WMK137" s="411"/>
      <c r="WML137" s="411"/>
      <c r="WMM137" s="411"/>
      <c r="WMN137" s="411"/>
      <c r="WMO137" s="411"/>
      <c r="WMP137" s="411"/>
      <c r="WMQ137" s="411"/>
      <c r="WMR137" s="411"/>
      <c r="WMS137" s="411"/>
      <c r="WMT137" s="411"/>
      <c r="WMU137" s="411"/>
      <c r="WMV137" s="411"/>
      <c r="WMW137" s="411"/>
      <c r="WMX137" s="411"/>
      <c r="WMY137" s="411"/>
      <c r="WMZ137" s="411"/>
      <c r="WNA137" s="411"/>
      <c r="WNB137" s="411"/>
      <c r="WNC137" s="411"/>
      <c r="WND137" s="411"/>
      <c r="WNE137" s="411"/>
      <c r="WNF137" s="411"/>
      <c r="WNG137" s="411"/>
      <c r="WNH137" s="411"/>
      <c r="WNI137" s="411"/>
      <c r="WNJ137" s="411"/>
      <c r="WNK137" s="411"/>
      <c r="WNL137" s="411"/>
      <c r="WNM137" s="411"/>
      <c r="WNN137" s="411"/>
      <c r="WNO137" s="411"/>
      <c r="WNP137" s="411"/>
      <c r="WNQ137" s="411"/>
      <c r="WNR137" s="411"/>
      <c r="WNS137" s="411"/>
      <c r="WNT137" s="411"/>
      <c r="WNU137" s="411"/>
      <c r="WNV137" s="411"/>
      <c r="WNW137" s="411"/>
      <c r="WNX137" s="411"/>
      <c r="WNY137" s="411"/>
      <c r="WNZ137" s="411"/>
      <c r="WOA137" s="411"/>
      <c r="WOB137" s="411"/>
      <c r="WOC137" s="411"/>
      <c r="WOD137" s="411"/>
      <c r="WOE137" s="411"/>
      <c r="WOF137" s="411"/>
      <c r="WOG137" s="411"/>
      <c r="WOH137" s="411"/>
      <c r="WOI137" s="411"/>
      <c r="WOJ137" s="411"/>
      <c r="WOK137" s="411"/>
      <c r="WOL137" s="411"/>
      <c r="WOM137" s="411"/>
      <c r="WON137" s="411"/>
      <c r="WOO137" s="411"/>
      <c r="WOP137" s="411"/>
      <c r="WOQ137" s="411"/>
      <c r="WOR137" s="411"/>
      <c r="WOS137" s="411"/>
      <c r="WOT137" s="411"/>
      <c r="WOU137" s="411"/>
      <c r="WOV137" s="411"/>
      <c r="WOW137" s="411"/>
      <c r="WOX137" s="411"/>
      <c r="WOY137" s="411"/>
      <c r="WOZ137" s="411"/>
      <c r="WPA137" s="411"/>
      <c r="WPB137" s="411"/>
      <c r="WPC137" s="411"/>
      <c r="WPD137" s="411"/>
      <c r="WPE137" s="411"/>
      <c r="WPF137" s="411"/>
      <c r="WPG137" s="411"/>
      <c r="WPH137" s="411"/>
      <c r="WPI137" s="411"/>
      <c r="WPJ137" s="411"/>
      <c r="WPK137" s="411"/>
      <c r="WPL137" s="411"/>
      <c r="WPM137" s="411"/>
      <c r="WPN137" s="411"/>
      <c r="WPO137" s="411"/>
      <c r="WPP137" s="411"/>
      <c r="WPQ137" s="411"/>
      <c r="WPR137" s="411"/>
      <c r="WPS137" s="411"/>
      <c r="WPT137" s="411"/>
      <c r="WPU137" s="411"/>
      <c r="WPV137" s="411"/>
      <c r="WPW137" s="411"/>
      <c r="WPX137" s="411"/>
      <c r="WPY137" s="411"/>
      <c r="WPZ137" s="411"/>
      <c r="WQA137" s="411"/>
      <c r="WQB137" s="411"/>
      <c r="WQC137" s="411"/>
      <c r="WQD137" s="411"/>
      <c r="WQE137" s="411"/>
      <c r="WQF137" s="411"/>
      <c r="WQG137" s="411"/>
      <c r="WQH137" s="411"/>
      <c r="WQI137" s="411"/>
      <c r="WQJ137" s="411"/>
      <c r="WQK137" s="411"/>
      <c r="WQL137" s="411"/>
      <c r="WQM137" s="411"/>
      <c r="WQN137" s="411"/>
      <c r="WQO137" s="411"/>
      <c r="WQP137" s="411"/>
      <c r="WQQ137" s="411"/>
      <c r="WQR137" s="411"/>
      <c r="WQS137" s="411"/>
      <c r="WQT137" s="411"/>
      <c r="WQU137" s="411"/>
      <c r="WQV137" s="411"/>
      <c r="WQW137" s="411"/>
      <c r="WQX137" s="411"/>
      <c r="WQY137" s="411"/>
      <c r="WQZ137" s="411"/>
      <c r="WRA137" s="411"/>
      <c r="WRB137" s="411"/>
      <c r="WRC137" s="411"/>
      <c r="WRD137" s="411"/>
      <c r="WRE137" s="411"/>
      <c r="WRF137" s="411"/>
      <c r="WRG137" s="411"/>
      <c r="WRH137" s="411"/>
      <c r="WRI137" s="411"/>
      <c r="WRJ137" s="411"/>
      <c r="WRK137" s="411"/>
      <c r="WRL137" s="411"/>
      <c r="WRM137" s="411"/>
      <c r="WRN137" s="411"/>
      <c r="WRO137" s="411"/>
      <c r="WRP137" s="411"/>
      <c r="WRQ137" s="411"/>
      <c r="WRR137" s="411"/>
      <c r="WRS137" s="411"/>
      <c r="WRT137" s="411"/>
      <c r="WRU137" s="411"/>
      <c r="WRV137" s="411"/>
      <c r="WRW137" s="411"/>
      <c r="WRX137" s="411"/>
      <c r="WRY137" s="411"/>
      <c r="WRZ137" s="411"/>
      <c r="WSA137" s="411"/>
      <c r="WSB137" s="411"/>
      <c r="WSC137" s="411"/>
      <c r="WSD137" s="411"/>
      <c r="WSE137" s="411"/>
      <c r="WSF137" s="411"/>
      <c r="WSG137" s="411"/>
      <c r="WSH137" s="411"/>
      <c r="WSI137" s="411"/>
      <c r="WSJ137" s="411"/>
      <c r="WSK137" s="411"/>
      <c r="WSL137" s="411"/>
      <c r="WSM137" s="411"/>
      <c r="WSN137" s="411"/>
      <c r="WSO137" s="411"/>
      <c r="WSP137" s="411"/>
      <c r="WSQ137" s="411"/>
      <c r="WSR137" s="411"/>
      <c r="WSS137" s="411"/>
      <c r="WST137" s="411"/>
      <c r="WSU137" s="411"/>
      <c r="WSV137" s="411"/>
      <c r="WSW137" s="411"/>
      <c r="WSX137" s="411"/>
      <c r="WSY137" s="411"/>
      <c r="WSZ137" s="411"/>
      <c r="WTA137" s="411"/>
      <c r="WTB137" s="411"/>
      <c r="WTC137" s="411"/>
      <c r="WTD137" s="411"/>
      <c r="WTE137" s="411"/>
      <c r="WTF137" s="411"/>
      <c r="WTG137" s="411"/>
      <c r="WTH137" s="411"/>
      <c r="WTI137" s="411"/>
      <c r="WTJ137" s="411"/>
      <c r="WTK137" s="411"/>
      <c r="WTL137" s="411"/>
      <c r="WTM137" s="411"/>
      <c r="WTN137" s="411"/>
      <c r="WTO137" s="411"/>
      <c r="WTP137" s="411"/>
      <c r="WTQ137" s="411"/>
      <c r="WTR137" s="411"/>
      <c r="WTS137" s="411"/>
      <c r="WTT137" s="411"/>
      <c r="WTU137" s="411"/>
      <c r="WTV137" s="411"/>
      <c r="WTW137" s="411"/>
      <c r="WTX137" s="411"/>
      <c r="WTY137" s="411"/>
      <c r="WTZ137" s="411"/>
      <c r="WUA137" s="411"/>
      <c r="WUB137" s="411"/>
      <c r="WUC137" s="411"/>
      <c r="WUD137" s="411"/>
      <c r="WUE137" s="411"/>
      <c r="WUF137" s="411"/>
      <c r="WUG137" s="411"/>
      <c r="WUH137" s="411"/>
      <c r="WUI137" s="411"/>
      <c r="WUJ137" s="411"/>
      <c r="WUK137" s="411"/>
      <c r="WUL137" s="411"/>
      <c r="WUM137" s="411"/>
      <c r="WUN137" s="411"/>
      <c r="WUO137" s="411"/>
      <c r="WUP137" s="411"/>
      <c r="WUQ137" s="411"/>
      <c r="WUR137" s="411"/>
      <c r="WUS137" s="411"/>
      <c r="WUT137" s="411"/>
      <c r="WUU137" s="411"/>
      <c r="WUV137" s="411"/>
      <c r="WUW137" s="411"/>
      <c r="WUX137" s="411"/>
      <c r="WUY137" s="411"/>
      <c r="WUZ137" s="411"/>
      <c r="WVA137" s="411"/>
      <c r="WVB137" s="411"/>
      <c r="WVC137" s="411"/>
      <c r="WVD137" s="411"/>
      <c r="WVE137" s="411"/>
      <c r="WVF137" s="411"/>
      <c r="WVG137" s="411"/>
      <c r="WVH137" s="411"/>
      <c r="WVI137" s="411"/>
      <c r="WVJ137" s="411"/>
      <c r="WVK137" s="411"/>
      <c r="WVL137" s="411"/>
      <c r="WVM137" s="411"/>
      <c r="WVN137" s="411"/>
      <c r="WVO137" s="411"/>
      <c r="WVP137" s="411"/>
      <c r="WVQ137" s="411"/>
      <c r="WVR137" s="411"/>
      <c r="WVS137" s="411"/>
      <c r="WVT137" s="411"/>
      <c r="WVU137" s="411"/>
      <c r="WVV137" s="411"/>
      <c r="WVW137" s="411"/>
      <c r="WVX137" s="411"/>
      <c r="WVY137" s="411"/>
      <c r="WVZ137" s="411"/>
      <c r="WWA137" s="411"/>
      <c r="WWB137" s="411"/>
      <c r="WWC137" s="411"/>
      <c r="WWD137" s="411"/>
      <c r="WWE137" s="411"/>
      <c r="WWF137" s="411"/>
      <c r="WWG137" s="411"/>
      <c r="WWH137" s="411"/>
      <c r="WWI137" s="411"/>
      <c r="WWJ137" s="411"/>
      <c r="WWK137" s="411"/>
      <c r="WWL137" s="411"/>
      <c r="WWM137" s="411"/>
      <c r="WWN137" s="411"/>
      <c r="WWO137" s="411"/>
      <c r="WWP137" s="411"/>
      <c r="WWQ137" s="411"/>
      <c r="WWR137" s="411"/>
      <c r="WWS137" s="411"/>
      <c r="WWT137" s="411"/>
      <c r="WWU137" s="411"/>
      <c r="WWV137" s="411"/>
      <c r="WWW137" s="411"/>
      <c r="WWX137" s="411"/>
      <c r="WWY137" s="411"/>
      <c r="WWZ137" s="411"/>
      <c r="WXA137" s="411"/>
      <c r="WXB137" s="411"/>
      <c r="WXC137" s="411"/>
      <c r="WXD137" s="411"/>
      <c r="WXE137" s="411"/>
      <c r="WXF137" s="411"/>
      <c r="WXG137" s="411"/>
      <c r="WXH137" s="411"/>
      <c r="WXI137" s="411"/>
      <c r="WXJ137" s="411"/>
      <c r="WXK137" s="411"/>
      <c r="WXL137" s="411"/>
      <c r="WXM137" s="411"/>
      <c r="WXN137" s="411"/>
      <c r="WXO137" s="411"/>
      <c r="WXP137" s="411"/>
      <c r="WXQ137" s="411"/>
      <c r="WXR137" s="411"/>
      <c r="WXS137" s="411"/>
      <c r="WXT137" s="411"/>
      <c r="WXU137" s="411"/>
      <c r="WXV137" s="411"/>
      <c r="WXW137" s="411"/>
      <c r="WXX137" s="411"/>
      <c r="WXY137" s="411"/>
      <c r="WXZ137" s="411"/>
      <c r="WYA137" s="411"/>
      <c r="WYB137" s="411"/>
      <c r="WYC137" s="411"/>
      <c r="WYD137" s="411"/>
      <c r="WYE137" s="411"/>
      <c r="WYF137" s="411"/>
      <c r="WYG137" s="411"/>
      <c r="WYH137" s="411"/>
      <c r="WYI137" s="411"/>
      <c r="WYJ137" s="411"/>
      <c r="WYK137" s="411"/>
      <c r="WYL137" s="411"/>
      <c r="WYM137" s="411"/>
      <c r="WYN137" s="411"/>
      <c r="WYO137" s="411"/>
      <c r="WYP137" s="411"/>
      <c r="WYQ137" s="411"/>
      <c r="WYR137" s="411"/>
      <c r="WYS137" s="411"/>
      <c r="WYT137" s="411"/>
      <c r="WYU137" s="411"/>
      <c r="WYV137" s="411"/>
      <c r="WYW137" s="411"/>
      <c r="WYX137" s="411"/>
      <c r="WYY137" s="411"/>
      <c r="WYZ137" s="411"/>
      <c r="WZA137" s="411"/>
      <c r="WZB137" s="411"/>
      <c r="WZC137" s="411"/>
      <c r="WZD137" s="411"/>
      <c r="WZE137" s="411"/>
      <c r="WZF137" s="411"/>
      <c r="WZG137" s="411"/>
      <c r="WZH137" s="411"/>
      <c r="WZI137" s="411"/>
      <c r="WZJ137" s="411"/>
      <c r="WZK137" s="411"/>
      <c r="WZL137" s="411"/>
      <c r="WZM137" s="411"/>
      <c r="WZN137" s="411"/>
      <c r="WZO137" s="411"/>
      <c r="WZP137" s="411"/>
      <c r="WZQ137" s="411"/>
      <c r="WZR137" s="411"/>
      <c r="WZS137" s="411"/>
      <c r="WZT137" s="411"/>
      <c r="WZU137" s="411"/>
      <c r="WZV137" s="411"/>
      <c r="WZW137" s="411"/>
      <c r="WZX137" s="411"/>
      <c r="WZY137" s="411"/>
      <c r="WZZ137" s="411"/>
      <c r="XAA137" s="411"/>
      <c r="XAB137" s="411"/>
      <c r="XAC137" s="411"/>
      <c r="XAD137" s="411"/>
      <c r="XAE137" s="411"/>
      <c r="XAF137" s="411"/>
      <c r="XAG137" s="411"/>
      <c r="XAH137" s="411"/>
      <c r="XAI137" s="411"/>
      <c r="XAJ137" s="411"/>
      <c r="XAK137" s="411"/>
      <c r="XAL137" s="411"/>
      <c r="XAM137" s="411"/>
      <c r="XAN137" s="411"/>
      <c r="XAO137" s="411"/>
      <c r="XAP137" s="411"/>
      <c r="XAQ137" s="411"/>
      <c r="XAR137" s="411"/>
      <c r="XAS137" s="411"/>
      <c r="XAT137" s="411"/>
      <c r="XAU137" s="411"/>
      <c r="XAV137" s="411"/>
      <c r="XAW137" s="411"/>
      <c r="XAX137" s="411"/>
      <c r="XAY137" s="411"/>
      <c r="XAZ137" s="411"/>
      <c r="XBA137" s="411"/>
      <c r="XBB137" s="411"/>
      <c r="XBC137" s="411"/>
      <c r="XBD137" s="411"/>
      <c r="XBE137" s="411"/>
      <c r="XBF137" s="411"/>
      <c r="XBG137" s="411"/>
      <c r="XBH137" s="411"/>
      <c r="XBI137" s="411"/>
      <c r="XBJ137" s="411"/>
      <c r="XBK137" s="411"/>
      <c r="XBL137" s="411"/>
      <c r="XBM137" s="411"/>
      <c r="XBN137" s="411"/>
      <c r="XBO137" s="411"/>
      <c r="XBP137" s="411"/>
      <c r="XBQ137" s="411"/>
      <c r="XBR137" s="411"/>
      <c r="XBS137" s="411"/>
      <c r="XBT137" s="411"/>
      <c r="XBU137" s="411"/>
      <c r="XBV137" s="411"/>
      <c r="XBW137" s="411"/>
      <c r="XBX137" s="411"/>
      <c r="XBY137" s="411"/>
      <c r="XBZ137" s="411"/>
      <c r="XCA137" s="411"/>
      <c r="XCB137" s="411"/>
      <c r="XCC137" s="411"/>
      <c r="XCD137" s="411"/>
      <c r="XCE137" s="411"/>
      <c r="XCF137" s="411"/>
      <c r="XCG137" s="411"/>
      <c r="XCH137" s="411"/>
      <c r="XCI137" s="411"/>
      <c r="XCJ137" s="411"/>
      <c r="XCK137" s="411"/>
      <c r="XCL137" s="411"/>
      <c r="XCM137" s="411"/>
      <c r="XCN137" s="411"/>
      <c r="XCO137" s="411"/>
      <c r="XCP137" s="411"/>
      <c r="XCQ137" s="411"/>
      <c r="XCR137" s="411"/>
      <c r="XCS137" s="411"/>
      <c r="XCT137" s="411"/>
      <c r="XCU137" s="411"/>
      <c r="XCV137" s="411"/>
      <c r="XCW137" s="411"/>
      <c r="XCX137" s="411"/>
      <c r="XCY137" s="411"/>
      <c r="XCZ137" s="411"/>
      <c r="XDA137" s="411"/>
      <c r="XDB137" s="411"/>
      <c r="XDC137" s="411"/>
      <c r="XDD137" s="411"/>
      <c r="XDE137" s="411"/>
      <c r="XDF137" s="411"/>
      <c r="XDG137" s="411"/>
      <c r="XDH137" s="411"/>
      <c r="XDI137" s="411"/>
      <c r="XDJ137" s="411"/>
      <c r="XDK137" s="411"/>
      <c r="XDL137" s="411"/>
      <c r="XDM137" s="411"/>
      <c r="XDN137" s="411"/>
      <c r="XDO137" s="411"/>
      <c r="XDP137" s="411"/>
      <c r="XDQ137" s="411"/>
      <c r="XDR137" s="411"/>
      <c r="XDS137" s="411"/>
      <c r="XDT137" s="411"/>
      <c r="XDU137" s="411"/>
      <c r="XDV137" s="411"/>
      <c r="XDW137" s="411"/>
      <c r="XDX137" s="411"/>
      <c r="XDY137" s="411"/>
      <c r="XDZ137" s="411"/>
      <c r="XEA137" s="411"/>
      <c r="XEB137" s="411"/>
      <c r="XEC137" s="411"/>
      <c r="XED137" s="411"/>
      <c r="XEE137" s="411"/>
      <c r="XEF137" s="411"/>
      <c r="XEG137" s="411"/>
      <c r="XEH137" s="411"/>
      <c r="XEI137" s="411"/>
      <c r="XEJ137" s="411"/>
      <c r="XEK137" s="411"/>
      <c r="XEL137" s="411"/>
      <c r="XEM137" s="411"/>
      <c r="XEN137" s="411"/>
      <c r="XEO137" s="411"/>
      <c r="XEP137" s="411"/>
      <c r="XEQ137" s="411"/>
      <c r="XER137" s="411"/>
      <c r="XES137" s="411"/>
      <c r="XET137" s="411"/>
      <c r="XEU137" s="411"/>
      <c r="XEV137" s="411"/>
      <c r="XEW137" s="411"/>
      <c r="XEX137" s="411"/>
      <c r="XEY137" s="411"/>
      <c r="XEZ137" s="411"/>
      <c r="XFA137" s="411"/>
      <c r="XFB137" s="411"/>
      <c r="XFC137" s="411"/>
    </row>
    <row r="138" spans="1:16383" x14ac:dyDescent="0.25">
      <c r="A138" s="241"/>
      <c r="B138" s="241"/>
      <c r="C138" s="241"/>
      <c r="D138" s="408"/>
      <c r="J138" s="416"/>
      <c r="R138" s="417" t="e">
        <f t="shared" si="4"/>
        <v>#NUM!</v>
      </c>
    </row>
    <row r="139" spans="1:16383" x14ac:dyDescent="0.25">
      <c r="A139" s="241"/>
      <c r="B139" s="241"/>
      <c r="C139" s="241"/>
      <c r="D139" s="408"/>
      <c r="J139" s="416"/>
      <c r="R139" s="417" t="e">
        <f t="shared" si="4"/>
        <v>#NUM!</v>
      </c>
    </row>
    <row r="140" spans="1:16383" x14ac:dyDescent="0.25">
      <c r="A140" s="241"/>
      <c r="B140" s="241"/>
      <c r="C140" s="241"/>
      <c r="D140" s="408"/>
      <c r="J140" s="416"/>
      <c r="R140" s="417" t="e">
        <f t="shared" si="4"/>
        <v>#NUM!</v>
      </c>
    </row>
    <row r="141" spans="1:16383" x14ac:dyDescent="0.25">
      <c r="A141" s="241"/>
      <c r="B141" s="241"/>
      <c r="C141" s="241"/>
      <c r="D141" s="408"/>
      <c r="J141" s="416"/>
      <c r="R141" s="417" t="e">
        <f t="shared" si="4"/>
        <v>#NUM!</v>
      </c>
    </row>
    <row r="142" spans="1:16383" x14ac:dyDescent="0.25">
      <c r="A142" s="241"/>
      <c r="B142" s="241"/>
      <c r="C142" s="241"/>
      <c r="D142" s="408"/>
      <c r="J142" s="416"/>
      <c r="R142" s="417" t="e">
        <f t="shared" si="4"/>
        <v>#NUM!</v>
      </c>
    </row>
    <row r="143" spans="1:16383" x14ac:dyDescent="0.25">
      <c r="A143" s="241"/>
      <c r="B143" s="241"/>
      <c r="C143" s="241"/>
      <c r="D143" s="408"/>
      <c r="J143" s="416"/>
      <c r="R143" s="417" t="e">
        <f t="shared" si="4"/>
        <v>#NUM!</v>
      </c>
    </row>
    <row r="144" spans="1:16383" x14ac:dyDescent="0.25">
      <c r="A144" s="241"/>
      <c r="B144" s="241"/>
      <c r="C144" s="241"/>
      <c r="D144" s="408"/>
      <c r="J144" s="416"/>
      <c r="R144" s="417" t="e">
        <f t="shared" si="4"/>
        <v>#NUM!</v>
      </c>
    </row>
    <row r="145" spans="1:16383" x14ac:dyDescent="0.25">
      <c r="A145" s="241"/>
      <c r="B145" s="241"/>
      <c r="C145" s="241"/>
      <c r="D145" s="408"/>
      <c r="J145" s="416"/>
      <c r="R145" s="417" t="e">
        <f t="shared" si="4"/>
        <v>#NUM!</v>
      </c>
    </row>
    <row r="146" spans="1:16383" x14ac:dyDescent="0.25">
      <c r="A146" s="241"/>
      <c r="B146" s="241"/>
      <c r="C146" s="241"/>
      <c r="D146" s="408"/>
      <c r="J146" s="416"/>
      <c r="R146" s="417" t="e">
        <f t="shared" si="4"/>
        <v>#NUM!</v>
      </c>
    </row>
    <row r="147" spans="1:16383" x14ac:dyDescent="0.25">
      <c r="A147" s="241"/>
      <c r="B147" s="241"/>
      <c r="C147" s="241"/>
      <c r="D147" s="408"/>
      <c r="J147" s="416"/>
      <c r="R147" s="417" t="e">
        <f t="shared" si="4"/>
        <v>#NUM!</v>
      </c>
    </row>
    <row r="148" spans="1:16383" x14ac:dyDescent="0.25">
      <c r="A148" s="241"/>
      <c r="B148" s="241"/>
      <c r="C148" s="241"/>
      <c r="D148" s="408"/>
      <c r="J148" s="416"/>
      <c r="R148" s="417" t="e">
        <f t="shared" si="4"/>
        <v>#NUM!</v>
      </c>
    </row>
    <row r="149" spans="1:16383" x14ac:dyDescent="0.25">
      <c r="A149" s="241"/>
      <c r="B149" s="241"/>
      <c r="C149" s="241"/>
      <c r="D149" s="408"/>
      <c r="J149" s="416"/>
      <c r="R149" s="417" t="e">
        <f t="shared" si="4"/>
        <v>#NUM!</v>
      </c>
    </row>
    <row r="150" spans="1:16383" x14ac:dyDescent="0.25">
      <c r="A150" s="241"/>
      <c r="B150" s="241"/>
      <c r="C150" s="241"/>
      <c r="D150" s="408"/>
      <c r="J150" s="416"/>
      <c r="R150" s="417" t="e">
        <f t="shared" si="4"/>
        <v>#NUM!</v>
      </c>
    </row>
    <row r="151" spans="1:16383" x14ac:dyDescent="0.25">
      <c r="A151" s="241"/>
      <c r="B151" s="241"/>
      <c r="C151" s="241"/>
      <c r="D151" s="408"/>
      <c r="J151" s="416"/>
      <c r="R151" s="417" t="e">
        <f t="shared" si="4"/>
        <v>#NUM!</v>
      </c>
    </row>
    <row r="152" spans="1:16383" ht="31.5" x14ac:dyDescent="0.25">
      <c r="A152" s="241"/>
      <c r="B152" s="241"/>
      <c r="C152" s="241"/>
      <c r="D152" s="408"/>
      <c r="E152" s="391"/>
      <c r="F152" s="391"/>
      <c r="H152" s="391"/>
      <c r="I152" s="241"/>
      <c r="J152" s="409"/>
      <c r="K152" s="410"/>
      <c r="L152" s="410"/>
      <c r="M152" s="410"/>
      <c r="N152" s="222"/>
      <c r="O152" s="222"/>
      <c r="Q152" s="246">
        <v>21.9</v>
      </c>
      <c r="R152" s="417" t="e">
        <f t="shared" si="4"/>
        <v>#NUM!</v>
      </c>
      <c r="S152" s="411"/>
      <c r="T152" s="411"/>
      <c r="U152" s="411"/>
      <c r="V152" s="411"/>
      <c r="W152" s="411"/>
      <c r="X152" s="411"/>
      <c r="Y152" s="411"/>
      <c r="Z152" s="411"/>
      <c r="AA152" s="411"/>
      <c r="AB152" s="411"/>
      <c r="AC152" s="411"/>
      <c r="AD152" s="411"/>
      <c r="AE152" s="411"/>
      <c r="AF152" s="411"/>
      <c r="AG152" s="411"/>
      <c r="AH152" s="411"/>
      <c r="AI152" s="411"/>
      <c r="AJ152" s="411"/>
      <c r="AK152" s="411"/>
      <c r="AL152" s="411"/>
      <c r="AM152" s="411"/>
      <c r="AN152" s="411"/>
      <c r="AO152" s="411"/>
      <c r="AP152" s="411"/>
      <c r="AQ152" s="411"/>
      <c r="AR152" s="411"/>
      <c r="AS152" s="411"/>
      <c r="AT152" s="411"/>
      <c r="AU152" s="411"/>
      <c r="AV152" s="411"/>
      <c r="AW152" s="411"/>
      <c r="AX152" s="411"/>
      <c r="AY152" s="411"/>
      <c r="AZ152" s="411"/>
      <c r="BA152" s="411"/>
      <c r="BB152" s="411"/>
      <c r="BC152" s="411"/>
      <c r="BD152" s="411"/>
      <c r="BE152" s="411"/>
      <c r="BF152" s="411"/>
      <c r="BG152" s="411"/>
      <c r="BH152" s="411"/>
      <c r="BI152" s="411"/>
      <c r="BJ152" s="411"/>
      <c r="BK152" s="411"/>
      <c r="BL152" s="411"/>
      <c r="BM152" s="411"/>
      <c r="BN152" s="411"/>
      <c r="BO152" s="411"/>
      <c r="BP152" s="411"/>
      <c r="BQ152" s="411"/>
      <c r="BR152" s="411"/>
      <c r="BS152" s="411"/>
      <c r="BT152" s="411"/>
      <c r="BU152" s="411"/>
      <c r="BV152" s="411"/>
      <c r="BW152" s="411"/>
      <c r="BX152" s="411"/>
      <c r="BY152" s="411"/>
      <c r="BZ152" s="411"/>
      <c r="CA152" s="411"/>
      <c r="CB152" s="411"/>
      <c r="CC152" s="411"/>
      <c r="CD152" s="411"/>
      <c r="CE152" s="411"/>
      <c r="CF152" s="411"/>
      <c r="CG152" s="411"/>
      <c r="CH152" s="411"/>
      <c r="CI152" s="411"/>
      <c r="CJ152" s="411"/>
      <c r="CK152" s="411"/>
      <c r="CL152" s="411"/>
      <c r="CM152" s="411"/>
      <c r="CN152" s="411"/>
      <c r="CO152" s="411"/>
      <c r="CP152" s="411"/>
      <c r="CQ152" s="411"/>
      <c r="CR152" s="411"/>
      <c r="CS152" s="411"/>
      <c r="CT152" s="411"/>
      <c r="CU152" s="411"/>
      <c r="CV152" s="411"/>
      <c r="CW152" s="411"/>
      <c r="CX152" s="411"/>
      <c r="CY152" s="411"/>
      <c r="CZ152" s="411"/>
      <c r="DA152" s="411"/>
      <c r="DB152" s="411"/>
      <c r="DC152" s="411"/>
      <c r="DD152" s="411"/>
      <c r="DE152" s="411"/>
      <c r="DF152" s="411"/>
      <c r="DG152" s="411"/>
      <c r="DH152" s="411"/>
      <c r="DI152" s="411"/>
      <c r="DJ152" s="411"/>
      <c r="DK152" s="411"/>
      <c r="DL152" s="411"/>
      <c r="DM152" s="411"/>
      <c r="DN152" s="411"/>
      <c r="DO152" s="411"/>
      <c r="DP152" s="411"/>
      <c r="DQ152" s="411"/>
      <c r="DR152" s="411"/>
      <c r="DS152" s="411"/>
      <c r="DT152" s="411"/>
      <c r="DU152" s="411"/>
      <c r="DV152" s="411"/>
      <c r="DW152" s="411"/>
      <c r="DX152" s="411"/>
      <c r="DY152" s="411"/>
      <c r="DZ152" s="411"/>
      <c r="EA152" s="411"/>
      <c r="EB152" s="411"/>
      <c r="EC152" s="411"/>
      <c r="ED152" s="411"/>
      <c r="EE152" s="411"/>
      <c r="EF152" s="411"/>
      <c r="EG152" s="411"/>
      <c r="EH152" s="411"/>
      <c r="EI152" s="411"/>
      <c r="EJ152" s="411"/>
      <c r="EK152" s="411"/>
      <c r="EL152" s="411"/>
      <c r="EM152" s="411"/>
      <c r="EN152" s="411"/>
      <c r="EO152" s="411"/>
      <c r="EP152" s="411"/>
      <c r="EQ152" s="411"/>
      <c r="ER152" s="411"/>
      <c r="ES152" s="411"/>
      <c r="ET152" s="411"/>
      <c r="EU152" s="411"/>
      <c r="EV152" s="411"/>
      <c r="EW152" s="411"/>
      <c r="EX152" s="411"/>
      <c r="EY152" s="411"/>
      <c r="EZ152" s="411"/>
      <c r="FA152" s="411"/>
      <c r="FB152" s="411"/>
      <c r="FC152" s="411"/>
      <c r="FD152" s="411"/>
      <c r="FE152" s="411"/>
      <c r="FF152" s="411"/>
      <c r="FG152" s="411"/>
      <c r="FH152" s="411"/>
      <c r="FI152" s="411"/>
      <c r="FJ152" s="411"/>
      <c r="FK152" s="411"/>
      <c r="FL152" s="411"/>
      <c r="FM152" s="411"/>
      <c r="FN152" s="411"/>
      <c r="FO152" s="411"/>
      <c r="FP152" s="411"/>
      <c r="FQ152" s="411"/>
      <c r="FR152" s="411"/>
      <c r="FS152" s="411"/>
      <c r="FT152" s="411"/>
      <c r="FU152" s="411"/>
      <c r="FV152" s="411"/>
      <c r="FW152" s="411"/>
      <c r="FX152" s="411"/>
      <c r="FY152" s="411"/>
      <c r="FZ152" s="411"/>
      <c r="GA152" s="411"/>
      <c r="GB152" s="411"/>
      <c r="GC152" s="411"/>
      <c r="GD152" s="411"/>
      <c r="GE152" s="411"/>
      <c r="GF152" s="411"/>
      <c r="GG152" s="411"/>
      <c r="GH152" s="411"/>
      <c r="GI152" s="411"/>
      <c r="GJ152" s="411"/>
      <c r="GK152" s="411"/>
      <c r="GL152" s="411"/>
      <c r="GM152" s="411"/>
      <c r="GN152" s="411"/>
      <c r="GO152" s="411"/>
      <c r="GP152" s="411"/>
      <c r="GQ152" s="411"/>
      <c r="GR152" s="411"/>
      <c r="GS152" s="411"/>
      <c r="GT152" s="411"/>
      <c r="GU152" s="411"/>
      <c r="GV152" s="411"/>
      <c r="GW152" s="411"/>
      <c r="GX152" s="411"/>
      <c r="GY152" s="411"/>
      <c r="GZ152" s="411"/>
      <c r="HA152" s="411"/>
      <c r="HB152" s="411"/>
      <c r="HC152" s="411"/>
      <c r="HD152" s="411"/>
      <c r="HE152" s="411"/>
      <c r="HF152" s="411"/>
      <c r="HG152" s="411"/>
      <c r="HH152" s="411"/>
      <c r="HI152" s="411"/>
      <c r="HJ152" s="411"/>
      <c r="HK152" s="411"/>
      <c r="HL152" s="411"/>
      <c r="HM152" s="411"/>
      <c r="HN152" s="411"/>
      <c r="HO152" s="411"/>
      <c r="HP152" s="411"/>
      <c r="HQ152" s="411"/>
      <c r="HR152" s="411"/>
      <c r="HS152" s="411"/>
      <c r="HT152" s="411"/>
      <c r="HU152" s="411"/>
      <c r="HV152" s="411"/>
      <c r="HW152" s="411"/>
      <c r="HX152" s="411"/>
      <c r="HY152" s="411"/>
      <c r="HZ152" s="411"/>
      <c r="IA152" s="411"/>
      <c r="IB152" s="411"/>
      <c r="IC152" s="411"/>
      <c r="ID152" s="411"/>
      <c r="IE152" s="411"/>
      <c r="IF152" s="411"/>
      <c r="IG152" s="411"/>
      <c r="IH152" s="411"/>
      <c r="II152" s="411"/>
      <c r="IJ152" s="411"/>
      <c r="IK152" s="411"/>
      <c r="IL152" s="411"/>
      <c r="IM152" s="411"/>
      <c r="IN152" s="411"/>
      <c r="IO152" s="411"/>
      <c r="IP152" s="411"/>
      <c r="IQ152" s="411"/>
      <c r="IR152" s="411"/>
      <c r="IS152" s="411"/>
      <c r="IT152" s="411"/>
      <c r="IU152" s="411"/>
      <c r="IV152" s="411"/>
      <c r="IW152" s="411"/>
      <c r="IX152" s="411"/>
      <c r="IY152" s="411"/>
      <c r="IZ152" s="411"/>
      <c r="JA152" s="411"/>
      <c r="JB152" s="411"/>
      <c r="JC152" s="411"/>
      <c r="JD152" s="411"/>
      <c r="JE152" s="411"/>
      <c r="JF152" s="411"/>
      <c r="JG152" s="411"/>
      <c r="JH152" s="411"/>
      <c r="JI152" s="411"/>
      <c r="JJ152" s="411"/>
      <c r="JK152" s="411"/>
      <c r="JL152" s="411"/>
      <c r="JM152" s="411"/>
      <c r="JN152" s="411"/>
      <c r="JO152" s="411"/>
      <c r="JP152" s="411"/>
      <c r="JQ152" s="411"/>
      <c r="JR152" s="411"/>
      <c r="JS152" s="411"/>
      <c r="JT152" s="411"/>
      <c r="JU152" s="411"/>
      <c r="JV152" s="411"/>
      <c r="JW152" s="411"/>
      <c r="JX152" s="411"/>
      <c r="JY152" s="411"/>
      <c r="JZ152" s="411"/>
      <c r="KA152" s="411"/>
      <c r="KB152" s="411"/>
      <c r="KC152" s="411"/>
      <c r="KD152" s="411"/>
      <c r="KE152" s="411"/>
      <c r="KF152" s="411"/>
      <c r="KG152" s="411"/>
      <c r="KH152" s="411"/>
      <c r="KI152" s="411"/>
      <c r="KJ152" s="411"/>
      <c r="KK152" s="411"/>
      <c r="KL152" s="411"/>
      <c r="KM152" s="411"/>
      <c r="KN152" s="411"/>
      <c r="KO152" s="411"/>
      <c r="KP152" s="411"/>
      <c r="KQ152" s="411"/>
      <c r="KR152" s="411"/>
      <c r="KS152" s="411"/>
      <c r="KT152" s="411"/>
      <c r="KU152" s="411"/>
      <c r="KV152" s="411"/>
      <c r="KW152" s="411"/>
      <c r="KX152" s="411"/>
      <c r="KY152" s="411"/>
      <c r="KZ152" s="411"/>
      <c r="LA152" s="411"/>
      <c r="LB152" s="411"/>
      <c r="LC152" s="411"/>
      <c r="LD152" s="411"/>
      <c r="LE152" s="411"/>
      <c r="LF152" s="411"/>
      <c r="LG152" s="411"/>
      <c r="LH152" s="411"/>
      <c r="LI152" s="411"/>
      <c r="LJ152" s="411"/>
      <c r="LK152" s="411"/>
      <c r="LL152" s="411"/>
      <c r="LM152" s="411"/>
      <c r="LN152" s="411"/>
      <c r="LO152" s="411"/>
      <c r="LP152" s="411"/>
      <c r="LQ152" s="411"/>
      <c r="LR152" s="411"/>
      <c r="LS152" s="411"/>
      <c r="LT152" s="411"/>
      <c r="LU152" s="411"/>
      <c r="LV152" s="411"/>
      <c r="LW152" s="411"/>
      <c r="LX152" s="411"/>
      <c r="LY152" s="411"/>
      <c r="LZ152" s="411"/>
      <c r="MA152" s="411"/>
      <c r="MB152" s="411"/>
      <c r="MC152" s="411"/>
      <c r="MD152" s="411"/>
      <c r="ME152" s="411"/>
      <c r="MF152" s="411"/>
      <c r="MG152" s="411"/>
      <c r="MH152" s="411"/>
      <c r="MI152" s="411"/>
      <c r="MJ152" s="411"/>
      <c r="MK152" s="411"/>
      <c r="ML152" s="411"/>
      <c r="MM152" s="411"/>
      <c r="MN152" s="411"/>
      <c r="MO152" s="411"/>
      <c r="MP152" s="411"/>
      <c r="MQ152" s="411"/>
      <c r="MR152" s="411"/>
      <c r="MS152" s="411"/>
      <c r="MT152" s="411"/>
      <c r="MU152" s="411"/>
      <c r="MV152" s="411"/>
      <c r="MW152" s="411"/>
      <c r="MX152" s="411"/>
      <c r="MY152" s="411"/>
      <c r="MZ152" s="411"/>
      <c r="NA152" s="411"/>
      <c r="NB152" s="411"/>
      <c r="NC152" s="411"/>
      <c r="ND152" s="411"/>
      <c r="NE152" s="411"/>
      <c r="NF152" s="411"/>
      <c r="NG152" s="411"/>
      <c r="NH152" s="411"/>
      <c r="NI152" s="411"/>
      <c r="NJ152" s="411"/>
      <c r="NK152" s="411"/>
      <c r="NL152" s="411"/>
      <c r="NM152" s="411"/>
      <c r="NN152" s="411"/>
      <c r="NO152" s="411"/>
      <c r="NP152" s="411"/>
      <c r="NQ152" s="411"/>
      <c r="NR152" s="411"/>
      <c r="NS152" s="411"/>
      <c r="NT152" s="411"/>
      <c r="NU152" s="411"/>
      <c r="NV152" s="411"/>
      <c r="NW152" s="411"/>
      <c r="NX152" s="411"/>
      <c r="NY152" s="411"/>
      <c r="NZ152" s="411"/>
      <c r="OA152" s="411"/>
      <c r="OB152" s="411"/>
      <c r="OC152" s="411"/>
      <c r="OD152" s="411"/>
      <c r="OE152" s="411"/>
      <c r="OF152" s="411"/>
      <c r="OG152" s="411"/>
      <c r="OH152" s="411"/>
      <c r="OI152" s="411"/>
      <c r="OJ152" s="411"/>
      <c r="OK152" s="411"/>
      <c r="OL152" s="411"/>
      <c r="OM152" s="411"/>
      <c r="ON152" s="411"/>
      <c r="OO152" s="411"/>
      <c r="OP152" s="411"/>
      <c r="OQ152" s="411"/>
      <c r="OR152" s="411"/>
      <c r="OS152" s="411"/>
      <c r="OT152" s="411"/>
      <c r="OU152" s="411"/>
      <c r="OV152" s="411"/>
      <c r="OW152" s="411"/>
      <c r="OX152" s="411"/>
      <c r="OY152" s="411"/>
      <c r="OZ152" s="411"/>
      <c r="PA152" s="411"/>
      <c r="PB152" s="411"/>
      <c r="PC152" s="411"/>
      <c r="PD152" s="411"/>
      <c r="PE152" s="411"/>
      <c r="PF152" s="411"/>
      <c r="PG152" s="411"/>
      <c r="PH152" s="411"/>
      <c r="PI152" s="411"/>
      <c r="PJ152" s="411"/>
      <c r="PK152" s="411"/>
      <c r="PL152" s="411"/>
      <c r="PM152" s="411"/>
      <c r="PN152" s="411"/>
      <c r="PO152" s="411"/>
      <c r="PP152" s="411"/>
      <c r="PQ152" s="411"/>
      <c r="PR152" s="411"/>
      <c r="PS152" s="411"/>
      <c r="PT152" s="411"/>
      <c r="PU152" s="411"/>
      <c r="PV152" s="411"/>
      <c r="PW152" s="411"/>
      <c r="PX152" s="411"/>
      <c r="PY152" s="411"/>
      <c r="PZ152" s="411"/>
      <c r="QA152" s="411"/>
      <c r="QB152" s="411"/>
      <c r="QC152" s="411"/>
      <c r="QD152" s="411"/>
      <c r="QE152" s="411"/>
      <c r="QF152" s="411"/>
      <c r="QG152" s="411"/>
      <c r="QH152" s="411"/>
      <c r="QI152" s="411"/>
      <c r="QJ152" s="411"/>
      <c r="QK152" s="411"/>
      <c r="QL152" s="411"/>
      <c r="QM152" s="411"/>
      <c r="QN152" s="411"/>
      <c r="QO152" s="411"/>
      <c r="QP152" s="411"/>
      <c r="QQ152" s="411"/>
      <c r="QR152" s="411"/>
      <c r="QS152" s="411"/>
      <c r="QT152" s="411"/>
      <c r="QU152" s="411"/>
      <c r="QV152" s="411"/>
      <c r="QW152" s="411"/>
      <c r="QX152" s="411"/>
      <c r="QY152" s="411"/>
      <c r="QZ152" s="411"/>
      <c r="RA152" s="411"/>
      <c r="RB152" s="411"/>
      <c r="RC152" s="411"/>
      <c r="RD152" s="411"/>
      <c r="RE152" s="411"/>
      <c r="RF152" s="411"/>
      <c r="RG152" s="411"/>
      <c r="RH152" s="411"/>
      <c r="RI152" s="411"/>
      <c r="RJ152" s="411"/>
      <c r="RK152" s="411"/>
      <c r="RL152" s="411"/>
      <c r="RM152" s="411"/>
      <c r="RN152" s="411"/>
      <c r="RO152" s="411"/>
      <c r="RP152" s="411"/>
      <c r="RQ152" s="411"/>
      <c r="RR152" s="411"/>
      <c r="RS152" s="411"/>
      <c r="RT152" s="411"/>
      <c r="RU152" s="411"/>
      <c r="RV152" s="411"/>
      <c r="RW152" s="411"/>
      <c r="RX152" s="411"/>
      <c r="RY152" s="411"/>
      <c r="RZ152" s="411"/>
      <c r="SA152" s="411"/>
      <c r="SB152" s="411"/>
      <c r="SC152" s="411"/>
      <c r="SD152" s="411"/>
      <c r="SE152" s="411"/>
      <c r="SF152" s="411"/>
      <c r="SG152" s="411"/>
      <c r="SH152" s="411"/>
      <c r="SI152" s="411"/>
      <c r="SJ152" s="411"/>
      <c r="SK152" s="411"/>
      <c r="SL152" s="411"/>
      <c r="SM152" s="411"/>
      <c r="SN152" s="411"/>
      <c r="SO152" s="411"/>
      <c r="SP152" s="411"/>
      <c r="SQ152" s="411"/>
      <c r="SR152" s="411"/>
      <c r="SS152" s="411"/>
      <c r="ST152" s="411"/>
      <c r="SU152" s="411"/>
      <c r="SV152" s="411"/>
      <c r="SW152" s="411"/>
      <c r="SX152" s="411"/>
      <c r="SY152" s="411"/>
      <c r="SZ152" s="411"/>
      <c r="TA152" s="411"/>
      <c r="TB152" s="411"/>
      <c r="TC152" s="411"/>
      <c r="TD152" s="411"/>
      <c r="TE152" s="411"/>
      <c r="TF152" s="411"/>
      <c r="TG152" s="411"/>
      <c r="TH152" s="411"/>
      <c r="TI152" s="411"/>
      <c r="TJ152" s="411"/>
      <c r="TK152" s="411"/>
      <c r="TL152" s="411"/>
      <c r="TM152" s="411"/>
      <c r="TN152" s="411"/>
      <c r="TO152" s="411"/>
      <c r="TP152" s="411"/>
      <c r="TQ152" s="411"/>
      <c r="TR152" s="411"/>
      <c r="TS152" s="411"/>
      <c r="TT152" s="411"/>
      <c r="TU152" s="411"/>
      <c r="TV152" s="411"/>
      <c r="TW152" s="411"/>
      <c r="TX152" s="411"/>
      <c r="TY152" s="411"/>
      <c r="TZ152" s="411"/>
      <c r="UA152" s="411"/>
      <c r="UB152" s="411"/>
      <c r="UC152" s="411"/>
      <c r="UD152" s="411"/>
      <c r="UE152" s="411"/>
      <c r="UF152" s="411"/>
      <c r="UG152" s="411"/>
      <c r="UH152" s="411"/>
      <c r="UI152" s="411"/>
      <c r="UJ152" s="411"/>
      <c r="UK152" s="411"/>
      <c r="UL152" s="411"/>
      <c r="UM152" s="411"/>
      <c r="UN152" s="411"/>
      <c r="UO152" s="411"/>
      <c r="UP152" s="411"/>
      <c r="UQ152" s="411"/>
      <c r="UR152" s="411"/>
      <c r="US152" s="411"/>
      <c r="UT152" s="411"/>
      <c r="UU152" s="411"/>
      <c r="UV152" s="411"/>
      <c r="UW152" s="411"/>
      <c r="UX152" s="411"/>
      <c r="UY152" s="411"/>
      <c r="UZ152" s="411"/>
      <c r="VA152" s="411"/>
      <c r="VB152" s="411"/>
      <c r="VC152" s="411"/>
      <c r="VD152" s="411"/>
      <c r="VE152" s="411"/>
      <c r="VF152" s="411"/>
      <c r="VG152" s="411"/>
      <c r="VH152" s="411"/>
      <c r="VI152" s="411"/>
      <c r="VJ152" s="411"/>
      <c r="VK152" s="411"/>
      <c r="VL152" s="411"/>
      <c r="VM152" s="411"/>
      <c r="VN152" s="411"/>
      <c r="VO152" s="411"/>
      <c r="VP152" s="411"/>
      <c r="VQ152" s="411"/>
      <c r="VR152" s="411"/>
      <c r="VS152" s="411"/>
      <c r="VT152" s="411"/>
      <c r="VU152" s="411"/>
      <c r="VV152" s="411"/>
      <c r="VW152" s="411"/>
      <c r="VX152" s="411"/>
      <c r="VY152" s="411"/>
      <c r="VZ152" s="411"/>
      <c r="WA152" s="411"/>
      <c r="WB152" s="411"/>
      <c r="WC152" s="411"/>
      <c r="WD152" s="411"/>
      <c r="WE152" s="411"/>
      <c r="WF152" s="411"/>
      <c r="WG152" s="411"/>
      <c r="WH152" s="411"/>
      <c r="WI152" s="411"/>
      <c r="WJ152" s="411"/>
      <c r="WK152" s="411"/>
      <c r="WL152" s="411"/>
      <c r="WM152" s="411"/>
      <c r="WN152" s="411"/>
      <c r="WO152" s="411"/>
      <c r="WP152" s="411"/>
      <c r="WQ152" s="411"/>
      <c r="WR152" s="411"/>
      <c r="WS152" s="411"/>
      <c r="WT152" s="411"/>
      <c r="WU152" s="411"/>
      <c r="WV152" s="411"/>
      <c r="WW152" s="411"/>
      <c r="WX152" s="411"/>
      <c r="WY152" s="411"/>
      <c r="WZ152" s="411"/>
      <c r="XA152" s="411"/>
      <c r="XB152" s="411"/>
      <c r="XC152" s="411"/>
      <c r="XD152" s="411"/>
      <c r="XE152" s="411"/>
      <c r="XF152" s="411"/>
      <c r="XG152" s="411"/>
      <c r="XH152" s="411"/>
      <c r="XI152" s="411"/>
      <c r="XJ152" s="411"/>
      <c r="XK152" s="411"/>
      <c r="XL152" s="411"/>
      <c r="XM152" s="411"/>
      <c r="XN152" s="411"/>
      <c r="XO152" s="411"/>
      <c r="XP152" s="411"/>
      <c r="XQ152" s="411"/>
      <c r="XR152" s="411"/>
      <c r="XS152" s="411"/>
      <c r="XT152" s="411"/>
      <c r="XU152" s="411"/>
      <c r="XV152" s="411"/>
      <c r="XW152" s="411"/>
      <c r="XX152" s="411"/>
      <c r="XY152" s="411"/>
      <c r="XZ152" s="411"/>
      <c r="YA152" s="411"/>
      <c r="YB152" s="411"/>
      <c r="YC152" s="411"/>
      <c r="YD152" s="411"/>
      <c r="YE152" s="411"/>
      <c r="YF152" s="411"/>
      <c r="YG152" s="411"/>
      <c r="YH152" s="411"/>
      <c r="YI152" s="411"/>
      <c r="YJ152" s="411"/>
      <c r="YK152" s="411"/>
      <c r="YL152" s="411"/>
      <c r="YM152" s="411"/>
      <c r="YN152" s="411"/>
      <c r="YO152" s="411"/>
      <c r="YP152" s="411"/>
      <c r="YQ152" s="411"/>
      <c r="YR152" s="411"/>
      <c r="YS152" s="411"/>
      <c r="YT152" s="411"/>
      <c r="YU152" s="411"/>
      <c r="YV152" s="411"/>
      <c r="YW152" s="411"/>
      <c r="YX152" s="411"/>
      <c r="YY152" s="411"/>
      <c r="YZ152" s="411"/>
      <c r="ZA152" s="411"/>
      <c r="ZB152" s="411"/>
      <c r="ZC152" s="411"/>
      <c r="ZD152" s="411"/>
      <c r="ZE152" s="411"/>
      <c r="ZF152" s="411"/>
      <c r="ZG152" s="411"/>
      <c r="ZH152" s="411"/>
      <c r="ZI152" s="411"/>
      <c r="ZJ152" s="411"/>
      <c r="ZK152" s="411"/>
      <c r="ZL152" s="411"/>
      <c r="ZM152" s="411"/>
      <c r="ZN152" s="411"/>
      <c r="ZO152" s="411"/>
      <c r="ZP152" s="411"/>
      <c r="ZQ152" s="411"/>
      <c r="ZR152" s="411"/>
      <c r="ZS152" s="411"/>
      <c r="ZT152" s="411"/>
      <c r="ZU152" s="411"/>
      <c r="ZV152" s="411"/>
      <c r="ZW152" s="411"/>
      <c r="ZX152" s="411"/>
      <c r="ZY152" s="411"/>
      <c r="ZZ152" s="411"/>
      <c r="AAA152" s="411"/>
      <c r="AAB152" s="411"/>
      <c r="AAC152" s="411"/>
      <c r="AAD152" s="411"/>
      <c r="AAE152" s="411"/>
      <c r="AAF152" s="411"/>
      <c r="AAG152" s="411"/>
      <c r="AAH152" s="411"/>
      <c r="AAI152" s="411"/>
      <c r="AAJ152" s="411"/>
      <c r="AAK152" s="411"/>
      <c r="AAL152" s="411"/>
      <c r="AAM152" s="411"/>
      <c r="AAN152" s="411"/>
      <c r="AAO152" s="411"/>
      <c r="AAP152" s="411"/>
      <c r="AAQ152" s="411"/>
      <c r="AAR152" s="411"/>
      <c r="AAS152" s="411"/>
      <c r="AAT152" s="411"/>
      <c r="AAU152" s="411"/>
      <c r="AAV152" s="411"/>
      <c r="AAW152" s="411"/>
      <c r="AAX152" s="411"/>
      <c r="AAY152" s="411"/>
      <c r="AAZ152" s="411"/>
      <c r="ABA152" s="411"/>
      <c r="ABB152" s="411"/>
      <c r="ABC152" s="411"/>
      <c r="ABD152" s="411"/>
      <c r="ABE152" s="411"/>
      <c r="ABF152" s="411"/>
      <c r="ABG152" s="411"/>
      <c r="ABH152" s="411"/>
      <c r="ABI152" s="411"/>
      <c r="ABJ152" s="411"/>
      <c r="ABK152" s="411"/>
      <c r="ABL152" s="411"/>
      <c r="ABM152" s="411"/>
      <c r="ABN152" s="411"/>
      <c r="ABO152" s="411"/>
      <c r="ABP152" s="411"/>
      <c r="ABQ152" s="411"/>
      <c r="ABR152" s="411"/>
      <c r="ABS152" s="411"/>
      <c r="ABT152" s="411"/>
      <c r="ABU152" s="411"/>
      <c r="ABV152" s="411"/>
      <c r="ABW152" s="411"/>
      <c r="ABX152" s="411"/>
      <c r="ABY152" s="411"/>
      <c r="ABZ152" s="411"/>
      <c r="ACA152" s="411"/>
      <c r="ACB152" s="411"/>
      <c r="ACC152" s="411"/>
      <c r="ACD152" s="411"/>
      <c r="ACE152" s="411"/>
      <c r="ACF152" s="411"/>
      <c r="ACG152" s="411"/>
      <c r="ACH152" s="411"/>
      <c r="ACI152" s="411"/>
      <c r="ACJ152" s="411"/>
      <c r="ACK152" s="411"/>
      <c r="ACL152" s="411"/>
      <c r="ACM152" s="411"/>
      <c r="ACN152" s="411"/>
      <c r="ACO152" s="411"/>
      <c r="ACP152" s="411"/>
      <c r="ACQ152" s="411"/>
      <c r="ACR152" s="411"/>
      <c r="ACS152" s="411"/>
      <c r="ACT152" s="411"/>
      <c r="ACU152" s="411"/>
      <c r="ACV152" s="411"/>
      <c r="ACW152" s="411"/>
      <c r="ACX152" s="411"/>
      <c r="ACY152" s="411"/>
      <c r="ACZ152" s="411"/>
      <c r="ADA152" s="411"/>
      <c r="ADB152" s="411"/>
      <c r="ADC152" s="411"/>
      <c r="ADD152" s="411"/>
      <c r="ADE152" s="411"/>
      <c r="ADF152" s="411"/>
      <c r="ADG152" s="411"/>
      <c r="ADH152" s="411"/>
      <c r="ADI152" s="411"/>
      <c r="ADJ152" s="411"/>
      <c r="ADK152" s="411"/>
      <c r="ADL152" s="411"/>
      <c r="ADM152" s="411"/>
      <c r="ADN152" s="411"/>
      <c r="ADO152" s="411"/>
      <c r="ADP152" s="411"/>
      <c r="ADQ152" s="411"/>
      <c r="ADR152" s="411"/>
      <c r="ADS152" s="411"/>
      <c r="ADT152" s="411"/>
      <c r="ADU152" s="411"/>
      <c r="ADV152" s="411"/>
      <c r="ADW152" s="411"/>
      <c r="ADX152" s="411"/>
      <c r="ADY152" s="411"/>
      <c r="ADZ152" s="411"/>
      <c r="AEA152" s="411"/>
      <c r="AEB152" s="411"/>
      <c r="AEC152" s="411"/>
      <c r="AED152" s="411"/>
      <c r="AEE152" s="411"/>
      <c r="AEF152" s="411"/>
      <c r="AEG152" s="411"/>
      <c r="AEH152" s="411"/>
      <c r="AEI152" s="411"/>
      <c r="AEJ152" s="411"/>
      <c r="AEK152" s="411"/>
      <c r="AEL152" s="411"/>
      <c r="AEM152" s="411"/>
      <c r="AEN152" s="411"/>
      <c r="AEO152" s="411"/>
      <c r="AEP152" s="411"/>
      <c r="AEQ152" s="411"/>
      <c r="AER152" s="411"/>
      <c r="AES152" s="411"/>
      <c r="AET152" s="411"/>
      <c r="AEU152" s="411"/>
      <c r="AEV152" s="411"/>
      <c r="AEW152" s="411"/>
      <c r="AEX152" s="411"/>
      <c r="AEY152" s="411"/>
      <c r="AEZ152" s="411"/>
      <c r="AFA152" s="411"/>
      <c r="AFB152" s="411"/>
      <c r="AFC152" s="411"/>
      <c r="AFD152" s="411"/>
      <c r="AFE152" s="411"/>
      <c r="AFF152" s="411"/>
      <c r="AFG152" s="411"/>
      <c r="AFH152" s="411"/>
      <c r="AFI152" s="411"/>
      <c r="AFJ152" s="411"/>
      <c r="AFK152" s="411"/>
      <c r="AFL152" s="411"/>
      <c r="AFM152" s="411"/>
      <c r="AFN152" s="411"/>
      <c r="AFO152" s="411"/>
      <c r="AFP152" s="411"/>
      <c r="AFQ152" s="411"/>
      <c r="AFR152" s="411"/>
      <c r="AFS152" s="411"/>
      <c r="AFT152" s="411"/>
      <c r="AFU152" s="411"/>
      <c r="AFV152" s="411"/>
      <c r="AFW152" s="411"/>
      <c r="AFX152" s="411"/>
      <c r="AFY152" s="411"/>
      <c r="AFZ152" s="411"/>
      <c r="AGA152" s="411"/>
      <c r="AGB152" s="411"/>
      <c r="AGC152" s="411"/>
      <c r="AGD152" s="411"/>
      <c r="AGE152" s="411"/>
      <c r="AGF152" s="411"/>
      <c r="AGG152" s="411"/>
      <c r="AGH152" s="411"/>
      <c r="AGI152" s="411"/>
      <c r="AGJ152" s="411"/>
      <c r="AGK152" s="411"/>
      <c r="AGL152" s="411"/>
      <c r="AGM152" s="411"/>
      <c r="AGN152" s="411"/>
      <c r="AGO152" s="411"/>
      <c r="AGP152" s="411"/>
      <c r="AGQ152" s="411"/>
      <c r="AGR152" s="411"/>
      <c r="AGS152" s="411"/>
      <c r="AGT152" s="411"/>
      <c r="AGU152" s="411"/>
      <c r="AGV152" s="411"/>
      <c r="AGW152" s="411"/>
      <c r="AGX152" s="411"/>
      <c r="AGY152" s="411"/>
      <c r="AGZ152" s="411"/>
      <c r="AHA152" s="411"/>
      <c r="AHB152" s="411"/>
      <c r="AHC152" s="411"/>
      <c r="AHD152" s="411"/>
      <c r="AHE152" s="411"/>
      <c r="AHF152" s="411"/>
      <c r="AHG152" s="411"/>
      <c r="AHH152" s="411"/>
      <c r="AHI152" s="411"/>
      <c r="AHJ152" s="411"/>
      <c r="AHK152" s="411"/>
      <c r="AHL152" s="411"/>
      <c r="AHM152" s="411"/>
      <c r="AHN152" s="411"/>
      <c r="AHO152" s="411"/>
      <c r="AHP152" s="411"/>
      <c r="AHQ152" s="411"/>
      <c r="AHR152" s="411"/>
      <c r="AHS152" s="411"/>
      <c r="AHT152" s="411"/>
      <c r="AHU152" s="411"/>
      <c r="AHV152" s="411"/>
      <c r="AHW152" s="411"/>
      <c r="AHX152" s="411"/>
      <c r="AHY152" s="411"/>
      <c r="AHZ152" s="411"/>
      <c r="AIA152" s="411"/>
      <c r="AIB152" s="411"/>
      <c r="AIC152" s="411"/>
      <c r="AID152" s="411"/>
      <c r="AIE152" s="411"/>
      <c r="AIF152" s="411"/>
      <c r="AIG152" s="411"/>
      <c r="AIH152" s="411"/>
      <c r="AII152" s="411"/>
      <c r="AIJ152" s="411"/>
      <c r="AIK152" s="411"/>
      <c r="AIL152" s="411"/>
      <c r="AIM152" s="411"/>
      <c r="AIN152" s="411"/>
      <c r="AIO152" s="411"/>
      <c r="AIP152" s="411"/>
      <c r="AIQ152" s="411"/>
      <c r="AIR152" s="411"/>
      <c r="AIS152" s="411"/>
      <c r="AIT152" s="411"/>
      <c r="AIU152" s="411"/>
      <c r="AIV152" s="411"/>
      <c r="AIW152" s="411"/>
      <c r="AIX152" s="411"/>
      <c r="AIY152" s="411"/>
      <c r="AIZ152" s="411"/>
      <c r="AJA152" s="411"/>
      <c r="AJB152" s="411"/>
      <c r="AJC152" s="411"/>
      <c r="AJD152" s="411"/>
      <c r="AJE152" s="411"/>
      <c r="AJF152" s="411"/>
      <c r="AJG152" s="411"/>
      <c r="AJH152" s="411"/>
      <c r="AJI152" s="411"/>
      <c r="AJJ152" s="411"/>
      <c r="AJK152" s="411"/>
      <c r="AJL152" s="411"/>
      <c r="AJM152" s="411"/>
      <c r="AJN152" s="411"/>
      <c r="AJO152" s="411"/>
      <c r="AJP152" s="411"/>
      <c r="AJQ152" s="411"/>
      <c r="AJR152" s="411"/>
      <c r="AJS152" s="411"/>
      <c r="AJT152" s="411"/>
      <c r="AJU152" s="411"/>
      <c r="AJV152" s="411"/>
      <c r="AJW152" s="411"/>
      <c r="AJX152" s="411"/>
      <c r="AJY152" s="411"/>
      <c r="AJZ152" s="411"/>
      <c r="AKA152" s="411"/>
      <c r="AKB152" s="411"/>
      <c r="AKC152" s="411"/>
      <c r="AKD152" s="411"/>
      <c r="AKE152" s="411"/>
      <c r="AKF152" s="411"/>
      <c r="AKG152" s="411"/>
      <c r="AKH152" s="411"/>
      <c r="AKI152" s="411"/>
      <c r="AKJ152" s="411"/>
      <c r="AKK152" s="411"/>
      <c r="AKL152" s="411"/>
      <c r="AKM152" s="411"/>
      <c r="AKN152" s="411"/>
      <c r="AKO152" s="411"/>
      <c r="AKP152" s="411"/>
      <c r="AKQ152" s="411"/>
      <c r="AKR152" s="411"/>
      <c r="AKS152" s="411"/>
      <c r="AKT152" s="411"/>
      <c r="AKU152" s="411"/>
      <c r="AKV152" s="411"/>
      <c r="AKW152" s="411"/>
      <c r="AKX152" s="411"/>
      <c r="AKY152" s="411"/>
      <c r="AKZ152" s="411"/>
      <c r="ALA152" s="411"/>
      <c r="ALB152" s="411"/>
      <c r="ALC152" s="411"/>
      <c r="ALD152" s="411"/>
      <c r="ALE152" s="411"/>
      <c r="ALF152" s="411"/>
      <c r="ALG152" s="411"/>
      <c r="ALH152" s="411"/>
      <c r="ALI152" s="411"/>
      <c r="ALJ152" s="411"/>
      <c r="ALK152" s="411"/>
      <c r="ALL152" s="411"/>
      <c r="ALM152" s="411"/>
      <c r="ALN152" s="411"/>
      <c r="ALO152" s="411"/>
      <c r="ALP152" s="411"/>
      <c r="ALQ152" s="411"/>
      <c r="ALR152" s="411"/>
      <c r="ALS152" s="411"/>
      <c r="ALT152" s="411"/>
      <c r="ALU152" s="411"/>
      <c r="ALV152" s="411"/>
      <c r="ALW152" s="411"/>
      <c r="ALX152" s="411"/>
      <c r="ALY152" s="411"/>
      <c r="ALZ152" s="411"/>
      <c r="AMA152" s="411"/>
      <c r="AMB152" s="411"/>
      <c r="AMC152" s="411"/>
      <c r="AMD152" s="411"/>
      <c r="AME152" s="411"/>
      <c r="AMF152" s="411"/>
      <c r="AMG152" s="411"/>
      <c r="AMH152" s="411"/>
      <c r="AMI152" s="411"/>
      <c r="AMJ152" s="411"/>
      <c r="AMK152" s="411"/>
      <c r="AML152" s="411"/>
      <c r="AMM152" s="411"/>
      <c r="AMN152" s="411"/>
      <c r="AMO152" s="411"/>
      <c r="AMP152" s="411"/>
      <c r="AMQ152" s="411"/>
      <c r="AMR152" s="411"/>
      <c r="AMS152" s="411"/>
      <c r="AMT152" s="411"/>
      <c r="AMU152" s="411"/>
      <c r="AMV152" s="411"/>
      <c r="AMW152" s="411"/>
      <c r="AMX152" s="411"/>
      <c r="AMY152" s="411"/>
      <c r="AMZ152" s="411"/>
      <c r="ANA152" s="411"/>
      <c r="ANB152" s="411"/>
      <c r="ANC152" s="411"/>
      <c r="AND152" s="411"/>
      <c r="ANE152" s="411"/>
      <c r="ANF152" s="411"/>
      <c r="ANG152" s="411"/>
      <c r="ANH152" s="411"/>
      <c r="ANI152" s="411"/>
      <c r="ANJ152" s="411"/>
      <c r="ANK152" s="411"/>
      <c r="ANL152" s="411"/>
      <c r="ANM152" s="411"/>
      <c r="ANN152" s="411"/>
      <c r="ANO152" s="411"/>
      <c r="ANP152" s="411"/>
      <c r="ANQ152" s="411"/>
      <c r="ANR152" s="411"/>
      <c r="ANS152" s="411"/>
      <c r="ANT152" s="411"/>
      <c r="ANU152" s="411"/>
      <c r="ANV152" s="411"/>
      <c r="ANW152" s="411"/>
      <c r="ANX152" s="411"/>
      <c r="ANY152" s="411"/>
      <c r="ANZ152" s="411"/>
      <c r="AOA152" s="411"/>
      <c r="AOB152" s="411"/>
      <c r="AOC152" s="411"/>
      <c r="AOD152" s="411"/>
      <c r="AOE152" s="411"/>
      <c r="AOF152" s="411"/>
      <c r="AOG152" s="411"/>
      <c r="AOH152" s="411"/>
      <c r="AOI152" s="411"/>
      <c r="AOJ152" s="411"/>
      <c r="AOK152" s="411"/>
      <c r="AOL152" s="411"/>
      <c r="AOM152" s="411"/>
      <c r="AON152" s="411"/>
      <c r="AOO152" s="411"/>
      <c r="AOP152" s="411"/>
      <c r="AOQ152" s="411"/>
      <c r="AOR152" s="411"/>
      <c r="AOS152" s="411"/>
      <c r="AOT152" s="411"/>
      <c r="AOU152" s="411"/>
      <c r="AOV152" s="411"/>
      <c r="AOW152" s="411"/>
      <c r="AOX152" s="411"/>
      <c r="AOY152" s="411"/>
      <c r="AOZ152" s="411"/>
      <c r="APA152" s="411"/>
      <c r="APB152" s="411"/>
      <c r="APC152" s="411"/>
      <c r="APD152" s="411"/>
      <c r="APE152" s="411"/>
      <c r="APF152" s="411"/>
      <c r="APG152" s="411"/>
      <c r="APH152" s="411"/>
      <c r="API152" s="411"/>
      <c r="APJ152" s="411"/>
      <c r="APK152" s="411"/>
      <c r="APL152" s="411"/>
      <c r="APM152" s="411"/>
      <c r="APN152" s="411"/>
      <c r="APO152" s="411"/>
      <c r="APP152" s="411"/>
      <c r="APQ152" s="411"/>
      <c r="APR152" s="411"/>
      <c r="APS152" s="411"/>
      <c r="APT152" s="411"/>
      <c r="APU152" s="411"/>
      <c r="APV152" s="411"/>
      <c r="APW152" s="411"/>
      <c r="APX152" s="411"/>
      <c r="APY152" s="411"/>
      <c r="APZ152" s="411"/>
      <c r="AQA152" s="411"/>
      <c r="AQB152" s="411"/>
      <c r="AQC152" s="411"/>
      <c r="AQD152" s="411"/>
      <c r="AQE152" s="411"/>
      <c r="AQF152" s="411"/>
      <c r="AQG152" s="411"/>
      <c r="AQH152" s="411"/>
      <c r="AQI152" s="411"/>
      <c r="AQJ152" s="411"/>
      <c r="AQK152" s="411"/>
      <c r="AQL152" s="411"/>
      <c r="AQM152" s="411"/>
      <c r="AQN152" s="411"/>
      <c r="AQO152" s="411"/>
      <c r="AQP152" s="411"/>
      <c r="AQQ152" s="411"/>
      <c r="AQR152" s="411"/>
      <c r="AQS152" s="411"/>
      <c r="AQT152" s="411"/>
      <c r="AQU152" s="411"/>
      <c r="AQV152" s="411"/>
      <c r="AQW152" s="411"/>
      <c r="AQX152" s="411"/>
      <c r="AQY152" s="411"/>
      <c r="AQZ152" s="411"/>
      <c r="ARA152" s="411"/>
      <c r="ARB152" s="411"/>
      <c r="ARC152" s="411"/>
      <c r="ARD152" s="411"/>
      <c r="ARE152" s="411"/>
      <c r="ARF152" s="411"/>
      <c r="ARG152" s="411"/>
      <c r="ARH152" s="411"/>
      <c r="ARI152" s="411"/>
      <c r="ARJ152" s="411"/>
      <c r="ARK152" s="411"/>
      <c r="ARL152" s="411"/>
      <c r="ARM152" s="411"/>
      <c r="ARN152" s="411"/>
      <c r="ARO152" s="411"/>
      <c r="ARP152" s="411"/>
      <c r="ARQ152" s="411"/>
      <c r="ARR152" s="411"/>
      <c r="ARS152" s="411"/>
      <c r="ART152" s="411"/>
      <c r="ARU152" s="411"/>
      <c r="ARV152" s="411"/>
      <c r="ARW152" s="411"/>
      <c r="ARX152" s="411"/>
      <c r="ARY152" s="411"/>
      <c r="ARZ152" s="411"/>
      <c r="ASA152" s="411"/>
      <c r="ASB152" s="411"/>
      <c r="ASC152" s="411"/>
      <c r="ASD152" s="411"/>
      <c r="ASE152" s="411"/>
      <c r="ASF152" s="411"/>
      <c r="ASG152" s="411"/>
      <c r="ASH152" s="411"/>
      <c r="ASI152" s="411"/>
      <c r="ASJ152" s="411"/>
      <c r="ASK152" s="411"/>
      <c r="ASL152" s="411"/>
      <c r="ASM152" s="411"/>
      <c r="ASN152" s="411"/>
      <c r="ASO152" s="411"/>
      <c r="ASP152" s="411"/>
      <c r="ASQ152" s="411"/>
      <c r="ASR152" s="411"/>
      <c r="ASS152" s="411"/>
      <c r="AST152" s="411"/>
      <c r="ASU152" s="411"/>
      <c r="ASV152" s="411"/>
      <c r="ASW152" s="411"/>
      <c r="ASX152" s="411"/>
      <c r="ASY152" s="411"/>
      <c r="ASZ152" s="411"/>
      <c r="ATA152" s="411"/>
      <c r="ATB152" s="411"/>
      <c r="ATC152" s="411"/>
      <c r="ATD152" s="411"/>
      <c r="ATE152" s="411"/>
      <c r="ATF152" s="411"/>
      <c r="ATG152" s="411"/>
      <c r="ATH152" s="411"/>
      <c r="ATI152" s="411"/>
      <c r="ATJ152" s="411"/>
      <c r="ATK152" s="411"/>
      <c r="ATL152" s="411"/>
      <c r="ATM152" s="411"/>
      <c r="ATN152" s="411"/>
      <c r="ATO152" s="411"/>
      <c r="ATP152" s="411"/>
      <c r="ATQ152" s="411"/>
      <c r="ATR152" s="411"/>
      <c r="ATS152" s="411"/>
      <c r="ATT152" s="411"/>
      <c r="ATU152" s="411"/>
      <c r="ATV152" s="411"/>
      <c r="ATW152" s="411"/>
      <c r="ATX152" s="411"/>
      <c r="ATY152" s="411"/>
      <c r="ATZ152" s="411"/>
      <c r="AUA152" s="411"/>
      <c r="AUB152" s="411"/>
      <c r="AUC152" s="411"/>
      <c r="AUD152" s="411"/>
      <c r="AUE152" s="411"/>
      <c r="AUF152" s="411"/>
      <c r="AUG152" s="411"/>
      <c r="AUH152" s="411"/>
      <c r="AUI152" s="411"/>
      <c r="AUJ152" s="411"/>
      <c r="AUK152" s="411"/>
      <c r="AUL152" s="411"/>
      <c r="AUM152" s="411"/>
      <c r="AUN152" s="411"/>
      <c r="AUO152" s="411"/>
      <c r="AUP152" s="411"/>
      <c r="AUQ152" s="411"/>
      <c r="AUR152" s="411"/>
      <c r="AUS152" s="411"/>
      <c r="AUT152" s="411"/>
      <c r="AUU152" s="411"/>
      <c r="AUV152" s="411"/>
      <c r="AUW152" s="411"/>
      <c r="AUX152" s="411"/>
      <c r="AUY152" s="411"/>
      <c r="AUZ152" s="411"/>
      <c r="AVA152" s="411"/>
      <c r="AVB152" s="411"/>
      <c r="AVC152" s="411"/>
      <c r="AVD152" s="411"/>
      <c r="AVE152" s="411"/>
      <c r="AVF152" s="411"/>
      <c r="AVG152" s="411"/>
      <c r="AVH152" s="411"/>
      <c r="AVI152" s="411"/>
      <c r="AVJ152" s="411"/>
      <c r="AVK152" s="411"/>
      <c r="AVL152" s="411"/>
      <c r="AVM152" s="411"/>
      <c r="AVN152" s="411"/>
      <c r="AVO152" s="411"/>
      <c r="AVP152" s="411"/>
      <c r="AVQ152" s="411"/>
      <c r="AVR152" s="411"/>
      <c r="AVS152" s="411"/>
      <c r="AVT152" s="411"/>
      <c r="AVU152" s="411"/>
      <c r="AVV152" s="411"/>
      <c r="AVW152" s="411"/>
      <c r="AVX152" s="411"/>
      <c r="AVY152" s="411"/>
      <c r="AVZ152" s="411"/>
      <c r="AWA152" s="411"/>
      <c r="AWB152" s="411"/>
      <c r="AWC152" s="411"/>
      <c r="AWD152" s="411"/>
      <c r="AWE152" s="411"/>
      <c r="AWF152" s="411"/>
      <c r="AWG152" s="411"/>
      <c r="AWH152" s="411"/>
      <c r="AWI152" s="411"/>
      <c r="AWJ152" s="411"/>
      <c r="AWK152" s="411"/>
      <c r="AWL152" s="411"/>
      <c r="AWM152" s="411"/>
      <c r="AWN152" s="411"/>
      <c r="AWO152" s="411"/>
      <c r="AWP152" s="411"/>
      <c r="AWQ152" s="411"/>
      <c r="AWR152" s="411"/>
      <c r="AWS152" s="411"/>
      <c r="AWT152" s="411"/>
      <c r="AWU152" s="411"/>
      <c r="AWV152" s="411"/>
      <c r="AWW152" s="411"/>
      <c r="AWX152" s="411"/>
      <c r="AWY152" s="411"/>
      <c r="AWZ152" s="411"/>
      <c r="AXA152" s="411"/>
      <c r="AXB152" s="411"/>
      <c r="AXC152" s="411"/>
      <c r="AXD152" s="411"/>
      <c r="AXE152" s="411"/>
      <c r="AXF152" s="411"/>
      <c r="AXG152" s="411"/>
      <c r="AXH152" s="411"/>
      <c r="AXI152" s="411"/>
      <c r="AXJ152" s="411"/>
      <c r="AXK152" s="411"/>
      <c r="AXL152" s="411"/>
      <c r="AXM152" s="411"/>
      <c r="AXN152" s="411"/>
      <c r="AXO152" s="411"/>
      <c r="AXP152" s="411"/>
      <c r="AXQ152" s="411"/>
      <c r="AXR152" s="411"/>
      <c r="AXS152" s="411"/>
      <c r="AXT152" s="411"/>
      <c r="AXU152" s="411"/>
      <c r="AXV152" s="411"/>
      <c r="AXW152" s="411"/>
      <c r="AXX152" s="411"/>
      <c r="AXY152" s="411"/>
      <c r="AXZ152" s="411"/>
      <c r="AYA152" s="411"/>
      <c r="AYB152" s="411"/>
      <c r="AYC152" s="411"/>
      <c r="AYD152" s="411"/>
      <c r="AYE152" s="411"/>
      <c r="AYF152" s="411"/>
      <c r="AYG152" s="411"/>
      <c r="AYH152" s="411"/>
      <c r="AYI152" s="411"/>
      <c r="AYJ152" s="411"/>
      <c r="AYK152" s="411"/>
      <c r="AYL152" s="411"/>
      <c r="AYM152" s="411"/>
      <c r="AYN152" s="411"/>
      <c r="AYO152" s="411"/>
      <c r="AYP152" s="411"/>
      <c r="AYQ152" s="411"/>
      <c r="AYR152" s="411"/>
      <c r="AYS152" s="411"/>
      <c r="AYT152" s="411"/>
      <c r="AYU152" s="411"/>
      <c r="AYV152" s="411"/>
      <c r="AYW152" s="411"/>
      <c r="AYX152" s="411"/>
      <c r="AYY152" s="411"/>
      <c r="AYZ152" s="411"/>
      <c r="AZA152" s="411"/>
      <c r="AZB152" s="411"/>
      <c r="AZC152" s="411"/>
      <c r="AZD152" s="411"/>
      <c r="AZE152" s="411"/>
      <c r="AZF152" s="411"/>
      <c r="AZG152" s="411"/>
      <c r="AZH152" s="411"/>
      <c r="AZI152" s="411"/>
      <c r="AZJ152" s="411"/>
      <c r="AZK152" s="411"/>
      <c r="AZL152" s="411"/>
      <c r="AZM152" s="411"/>
      <c r="AZN152" s="411"/>
      <c r="AZO152" s="411"/>
      <c r="AZP152" s="411"/>
      <c r="AZQ152" s="411"/>
      <c r="AZR152" s="411"/>
      <c r="AZS152" s="411"/>
      <c r="AZT152" s="411"/>
      <c r="AZU152" s="411"/>
      <c r="AZV152" s="411"/>
      <c r="AZW152" s="411"/>
      <c r="AZX152" s="411"/>
      <c r="AZY152" s="411"/>
      <c r="AZZ152" s="411"/>
      <c r="BAA152" s="411"/>
      <c r="BAB152" s="411"/>
      <c r="BAC152" s="411"/>
      <c r="BAD152" s="411"/>
      <c r="BAE152" s="411"/>
      <c r="BAF152" s="411"/>
      <c r="BAG152" s="411"/>
      <c r="BAH152" s="411"/>
      <c r="BAI152" s="411"/>
      <c r="BAJ152" s="411"/>
      <c r="BAK152" s="411"/>
      <c r="BAL152" s="411"/>
      <c r="BAM152" s="411"/>
      <c r="BAN152" s="411"/>
      <c r="BAO152" s="411"/>
      <c r="BAP152" s="411"/>
      <c r="BAQ152" s="411"/>
      <c r="BAR152" s="411"/>
      <c r="BAS152" s="411"/>
      <c r="BAT152" s="411"/>
      <c r="BAU152" s="411"/>
      <c r="BAV152" s="411"/>
      <c r="BAW152" s="411"/>
      <c r="BAX152" s="411"/>
      <c r="BAY152" s="411"/>
      <c r="BAZ152" s="411"/>
      <c r="BBA152" s="411"/>
      <c r="BBB152" s="411"/>
      <c r="BBC152" s="411"/>
      <c r="BBD152" s="411"/>
      <c r="BBE152" s="411"/>
      <c r="BBF152" s="411"/>
      <c r="BBG152" s="411"/>
      <c r="BBH152" s="411"/>
      <c r="BBI152" s="411"/>
      <c r="BBJ152" s="411"/>
      <c r="BBK152" s="411"/>
      <c r="BBL152" s="411"/>
      <c r="BBM152" s="411"/>
      <c r="BBN152" s="411"/>
      <c r="BBO152" s="411"/>
      <c r="BBP152" s="411"/>
      <c r="BBQ152" s="411"/>
      <c r="BBR152" s="411"/>
      <c r="BBS152" s="411"/>
      <c r="BBT152" s="411"/>
      <c r="BBU152" s="411"/>
      <c r="BBV152" s="411"/>
      <c r="BBW152" s="411"/>
      <c r="BBX152" s="411"/>
      <c r="BBY152" s="411"/>
      <c r="BBZ152" s="411"/>
      <c r="BCA152" s="411"/>
      <c r="BCB152" s="411"/>
      <c r="BCC152" s="411"/>
      <c r="BCD152" s="411"/>
      <c r="BCE152" s="411"/>
      <c r="BCF152" s="411"/>
      <c r="BCG152" s="411"/>
      <c r="BCH152" s="411"/>
      <c r="BCI152" s="411"/>
      <c r="BCJ152" s="411"/>
      <c r="BCK152" s="411"/>
      <c r="BCL152" s="411"/>
      <c r="BCM152" s="411"/>
      <c r="BCN152" s="411"/>
      <c r="BCO152" s="411"/>
      <c r="BCP152" s="411"/>
      <c r="BCQ152" s="411"/>
      <c r="BCR152" s="411"/>
      <c r="BCS152" s="411"/>
      <c r="BCT152" s="411"/>
      <c r="BCU152" s="411"/>
      <c r="BCV152" s="411"/>
      <c r="BCW152" s="411"/>
      <c r="BCX152" s="411"/>
      <c r="BCY152" s="411"/>
      <c r="BCZ152" s="411"/>
      <c r="BDA152" s="411"/>
      <c r="BDB152" s="411"/>
      <c r="BDC152" s="411"/>
      <c r="BDD152" s="411"/>
      <c r="BDE152" s="411"/>
      <c r="BDF152" s="411"/>
      <c r="BDG152" s="411"/>
      <c r="BDH152" s="411"/>
      <c r="BDI152" s="411"/>
      <c r="BDJ152" s="411"/>
      <c r="BDK152" s="411"/>
      <c r="BDL152" s="411"/>
      <c r="BDM152" s="411"/>
      <c r="BDN152" s="411"/>
      <c r="BDO152" s="411"/>
      <c r="BDP152" s="411"/>
      <c r="BDQ152" s="411"/>
      <c r="BDR152" s="411"/>
      <c r="BDS152" s="411"/>
      <c r="BDT152" s="411"/>
      <c r="BDU152" s="411"/>
      <c r="BDV152" s="411"/>
      <c r="BDW152" s="411"/>
      <c r="BDX152" s="411"/>
      <c r="BDY152" s="411"/>
      <c r="BDZ152" s="411"/>
      <c r="BEA152" s="411"/>
      <c r="BEB152" s="411"/>
      <c r="BEC152" s="411"/>
      <c r="BED152" s="411"/>
      <c r="BEE152" s="411"/>
      <c r="BEF152" s="411"/>
      <c r="BEG152" s="411"/>
      <c r="BEH152" s="411"/>
      <c r="BEI152" s="411"/>
      <c r="BEJ152" s="411"/>
      <c r="BEK152" s="411"/>
      <c r="BEL152" s="411"/>
      <c r="BEM152" s="411"/>
      <c r="BEN152" s="411"/>
      <c r="BEO152" s="411"/>
      <c r="BEP152" s="411"/>
      <c r="BEQ152" s="411"/>
      <c r="BER152" s="411"/>
      <c r="BES152" s="411"/>
      <c r="BET152" s="411"/>
      <c r="BEU152" s="411"/>
      <c r="BEV152" s="411"/>
      <c r="BEW152" s="411"/>
      <c r="BEX152" s="411"/>
      <c r="BEY152" s="411"/>
      <c r="BEZ152" s="411"/>
      <c r="BFA152" s="411"/>
      <c r="BFB152" s="411"/>
      <c r="BFC152" s="411"/>
      <c r="BFD152" s="411"/>
      <c r="BFE152" s="411"/>
      <c r="BFF152" s="411"/>
      <c r="BFG152" s="411"/>
      <c r="BFH152" s="411"/>
      <c r="BFI152" s="411"/>
      <c r="BFJ152" s="411"/>
      <c r="BFK152" s="411"/>
      <c r="BFL152" s="411"/>
      <c r="BFM152" s="411"/>
      <c r="BFN152" s="411"/>
      <c r="BFO152" s="411"/>
      <c r="BFP152" s="411"/>
      <c r="BFQ152" s="411"/>
      <c r="BFR152" s="411"/>
      <c r="BFS152" s="411"/>
      <c r="BFT152" s="411"/>
      <c r="BFU152" s="411"/>
      <c r="BFV152" s="411"/>
      <c r="BFW152" s="411"/>
      <c r="BFX152" s="411"/>
      <c r="BFY152" s="411"/>
      <c r="BFZ152" s="411"/>
      <c r="BGA152" s="411"/>
      <c r="BGB152" s="411"/>
      <c r="BGC152" s="411"/>
      <c r="BGD152" s="411"/>
      <c r="BGE152" s="411"/>
      <c r="BGF152" s="411"/>
      <c r="BGG152" s="411"/>
      <c r="BGH152" s="411"/>
      <c r="BGI152" s="411"/>
      <c r="BGJ152" s="411"/>
      <c r="BGK152" s="411"/>
      <c r="BGL152" s="411"/>
      <c r="BGM152" s="411"/>
      <c r="BGN152" s="411"/>
      <c r="BGO152" s="411"/>
      <c r="BGP152" s="411"/>
      <c r="BGQ152" s="411"/>
      <c r="BGR152" s="411"/>
      <c r="BGS152" s="411"/>
      <c r="BGT152" s="411"/>
      <c r="BGU152" s="411"/>
      <c r="BGV152" s="411"/>
      <c r="BGW152" s="411"/>
      <c r="BGX152" s="411"/>
      <c r="BGY152" s="411"/>
      <c r="BGZ152" s="411"/>
      <c r="BHA152" s="411"/>
      <c r="BHB152" s="411"/>
      <c r="BHC152" s="411"/>
      <c r="BHD152" s="411"/>
      <c r="BHE152" s="411"/>
      <c r="BHF152" s="411"/>
      <c r="BHG152" s="411"/>
      <c r="BHH152" s="411"/>
      <c r="BHI152" s="411"/>
      <c r="BHJ152" s="411"/>
      <c r="BHK152" s="411"/>
      <c r="BHL152" s="411"/>
      <c r="BHM152" s="411"/>
      <c r="BHN152" s="411"/>
      <c r="BHO152" s="411"/>
      <c r="BHP152" s="411"/>
      <c r="BHQ152" s="411"/>
      <c r="BHR152" s="411"/>
      <c r="BHS152" s="411"/>
      <c r="BHT152" s="411"/>
      <c r="BHU152" s="411"/>
      <c r="BHV152" s="411"/>
      <c r="BHW152" s="411"/>
      <c r="BHX152" s="411"/>
      <c r="BHY152" s="411"/>
      <c r="BHZ152" s="411"/>
      <c r="BIA152" s="411"/>
      <c r="BIB152" s="411"/>
      <c r="BIC152" s="411"/>
      <c r="BID152" s="411"/>
      <c r="BIE152" s="411"/>
      <c r="BIF152" s="411"/>
      <c r="BIG152" s="411"/>
      <c r="BIH152" s="411"/>
      <c r="BII152" s="411"/>
      <c r="BIJ152" s="411"/>
      <c r="BIK152" s="411"/>
      <c r="BIL152" s="411"/>
      <c r="BIM152" s="411"/>
      <c r="BIN152" s="411"/>
      <c r="BIO152" s="411"/>
      <c r="BIP152" s="411"/>
      <c r="BIQ152" s="411"/>
      <c r="BIR152" s="411"/>
      <c r="BIS152" s="411"/>
      <c r="BIT152" s="411"/>
      <c r="BIU152" s="411"/>
      <c r="BIV152" s="411"/>
      <c r="BIW152" s="411"/>
      <c r="BIX152" s="411"/>
      <c r="BIY152" s="411"/>
      <c r="BIZ152" s="411"/>
      <c r="BJA152" s="411"/>
      <c r="BJB152" s="411"/>
      <c r="BJC152" s="411"/>
      <c r="BJD152" s="411"/>
      <c r="BJE152" s="411"/>
      <c r="BJF152" s="411"/>
      <c r="BJG152" s="411"/>
      <c r="BJH152" s="411"/>
      <c r="BJI152" s="411"/>
      <c r="BJJ152" s="411"/>
      <c r="BJK152" s="411"/>
      <c r="BJL152" s="411"/>
      <c r="BJM152" s="411"/>
      <c r="BJN152" s="411"/>
      <c r="BJO152" s="411"/>
      <c r="BJP152" s="411"/>
      <c r="BJQ152" s="411"/>
      <c r="BJR152" s="411"/>
      <c r="BJS152" s="411"/>
      <c r="BJT152" s="411"/>
      <c r="BJU152" s="411"/>
      <c r="BJV152" s="411"/>
      <c r="BJW152" s="411"/>
      <c r="BJX152" s="411"/>
      <c r="BJY152" s="411"/>
      <c r="BJZ152" s="411"/>
      <c r="BKA152" s="411"/>
      <c r="BKB152" s="411"/>
      <c r="BKC152" s="411"/>
      <c r="BKD152" s="411"/>
      <c r="BKE152" s="411"/>
      <c r="BKF152" s="411"/>
      <c r="BKG152" s="411"/>
      <c r="BKH152" s="411"/>
      <c r="BKI152" s="411"/>
      <c r="BKJ152" s="411"/>
      <c r="BKK152" s="411"/>
      <c r="BKL152" s="411"/>
      <c r="BKM152" s="411"/>
      <c r="BKN152" s="411"/>
      <c r="BKO152" s="411"/>
      <c r="BKP152" s="411"/>
      <c r="BKQ152" s="411"/>
      <c r="BKR152" s="411"/>
      <c r="BKS152" s="411"/>
      <c r="BKT152" s="411"/>
      <c r="BKU152" s="411"/>
      <c r="BKV152" s="411"/>
      <c r="BKW152" s="411"/>
      <c r="BKX152" s="411"/>
      <c r="BKY152" s="411"/>
      <c r="BKZ152" s="411"/>
      <c r="BLA152" s="411"/>
      <c r="BLB152" s="411"/>
      <c r="BLC152" s="411"/>
      <c r="BLD152" s="411"/>
      <c r="BLE152" s="411"/>
      <c r="BLF152" s="411"/>
      <c r="BLG152" s="411"/>
      <c r="BLH152" s="411"/>
      <c r="BLI152" s="411"/>
      <c r="BLJ152" s="411"/>
      <c r="BLK152" s="411"/>
      <c r="BLL152" s="411"/>
      <c r="BLM152" s="411"/>
      <c r="BLN152" s="411"/>
      <c r="BLO152" s="411"/>
      <c r="BLP152" s="411"/>
      <c r="BLQ152" s="411"/>
      <c r="BLR152" s="411"/>
      <c r="BLS152" s="411"/>
      <c r="BLT152" s="411"/>
      <c r="BLU152" s="411"/>
      <c r="BLV152" s="411"/>
      <c r="BLW152" s="411"/>
      <c r="BLX152" s="411"/>
      <c r="BLY152" s="411"/>
      <c r="BLZ152" s="411"/>
      <c r="BMA152" s="411"/>
      <c r="BMB152" s="411"/>
      <c r="BMC152" s="411"/>
      <c r="BMD152" s="411"/>
      <c r="BME152" s="411"/>
      <c r="BMF152" s="411"/>
      <c r="BMG152" s="411"/>
      <c r="BMH152" s="411"/>
      <c r="BMI152" s="411"/>
      <c r="BMJ152" s="411"/>
      <c r="BMK152" s="411"/>
      <c r="BML152" s="411"/>
      <c r="BMM152" s="411"/>
      <c r="BMN152" s="411"/>
      <c r="BMO152" s="411"/>
      <c r="BMP152" s="411"/>
      <c r="BMQ152" s="411"/>
      <c r="BMR152" s="411"/>
      <c r="BMS152" s="411"/>
      <c r="BMT152" s="411"/>
      <c r="BMU152" s="411"/>
      <c r="BMV152" s="411"/>
      <c r="BMW152" s="411"/>
      <c r="BMX152" s="411"/>
      <c r="BMY152" s="411"/>
      <c r="BMZ152" s="411"/>
      <c r="BNA152" s="411"/>
      <c r="BNB152" s="411"/>
      <c r="BNC152" s="411"/>
      <c r="BND152" s="411"/>
      <c r="BNE152" s="411"/>
      <c r="BNF152" s="411"/>
      <c r="BNG152" s="411"/>
      <c r="BNH152" s="411"/>
      <c r="BNI152" s="411"/>
      <c r="BNJ152" s="411"/>
      <c r="BNK152" s="411"/>
      <c r="BNL152" s="411"/>
      <c r="BNM152" s="411"/>
      <c r="BNN152" s="411"/>
      <c r="BNO152" s="411"/>
      <c r="BNP152" s="411"/>
      <c r="BNQ152" s="411"/>
      <c r="BNR152" s="411"/>
      <c r="BNS152" s="411"/>
      <c r="BNT152" s="411"/>
      <c r="BNU152" s="411"/>
      <c r="BNV152" s="411"/>
      <c r="BNW152" s="411"/>
      <c r="BNX152" s="411"/>
      <c r="BNY152" s="411"/>
      <c r="BNZ152" s="411"/>
      <c r="BOA152" s="411"/>
      <c r="BOB152" s="411"/>
      <c r="BOC152" s="411"/>
      <c r="BOD152" s="411"/>
      <c r="BOE152" s="411"/>
      <c r="BOF152" s="411"/>
      <c r="BOG152" s="411"/>
      <c r="BOH152" s="411"/>
      <c r="BOI152" s="411"/>
      <c r="BOJ152" s="411"/>
      <c r="BOK152" s="411"/>
      <c r="BOL152" s="411"/>
      <c r="BOM152" s="411"/>
      <c r="BON152" s="411"/>
      <c r="BOO152" s="411"/>
      <c r="BOP152" s="411"/>
      <c r="BOQ152" s="411"/>
      <c r="BOR152" s="411"/>
      <c r="BOS152" s="411"/>
      <c r="BOT152" s="411"/>
      <c r="BOU152" s="411"/>
      <c r="BOV152" s="411"/>
      <c r="BOW152" s="411"/>
      <c r="BOX152" s="411"/>
      <c r="BOY152" s="411"/>
      <c r="BOZ152" s="411"/>
      <c r="BPA152" s="411"/>
      <c r="BPB152" s="411"/>
      <c r="BPC152" s="411"/>
      <c r="BPD152" s="411"/>
      <c r="BPE152" s="411"/>
      <c r="BPF152" s="411"/>
      <c r="BPG152" s="411"/>
      <c r="BPH152" s="411"/>
      <c r="BPI152" s="411"/>
      <c r="BPJ152" s="411"/>
      <c r="BPK152" s="411"/>
      <c r="BPL152" s="411"/>
      <c r="BPM152" s="411"/>
      <c r="BPN152" s="411"/>
      <c r="BPO152" s="411"/>
      <c r="BPP152" s="411"/>
      <c r="BPQ152" s="411"/>
      <c r="BPR152" s="411"/>
      <c r="BPS152" s="411"/>
      <c r="BPT152" s="411"/>
      <c r="BPU152" s="411"/>
      <c r="BPV152" s="411"/>
      <c r="BPW152" s="411"/>
      <c r="BPX152" s="411"/>
      <c r="BPY152" s="411"/>
      <c r="BPZ152" s="411"/>
      <c r="BQA152" s="411"/>
      <c r="BQB152" s="411"/>
      <c r="BQC152" s="411"/>
      <c r="BQD152" s="411"/>
      <c r="BQE152" s="411"/>
      <c r="BQF152" s="411"/>
      <c r="BQG152" s="411"/>
      <c r="BQH152" s="411"/>
      <c r="BQI152" s="411"/>
      <c r="BQJ152" s="411"/>
      <c r="BQK152" s="411"/>
      <c r="BQL152" s="411"/>
      <c r="BQM152" s="411"/>
      <c r="BQN152" s="411"/>
      <c r="BQO152" s="411"/>
      <c r="BQP152" s="411"/>
      <c r="BQQ152" s="411"/>
      <c r="BQR152" s="411"/>
      <c r="BQS152" s="411"/>
      <c r="BQT152" s="411"/>
      <c r="BQU152" s="411"/>
      <c r="BQV152" s="411"/>
      <c r="BQW152" s="411"/>
      <c r="BQX152" s="411"/>
      <c r="BQY152" s="411"/>
      <c r="BQZ152" s="411"/>
      <c r="BRA152" s="411"/>
      <c r="BRB152" s="411"/>
      <c r="BRC152" s="411"/>
      <c r="BRD152" s="411"/>
      <c r="BRE152" s="411"/>
      <c r="BRF152" s="411"/>
      <c r="BRG152" s="411"/>
      <c r="BRH152" s="411"/>
      <c r="BRI152" s="411"/>
      <c r="BRJ152" s="411"/>
      <c r="BRK152" s="411"/>
      <c r="BRL152" s="411"/>
      <c r="BRM152" s="411"/>
      <c r="BRN152" s="411"/>
      <c r="BRO152" s="411"/>
      <c r="BRP152" s="411"/>
      <c r="BRQ152" s="411"/>
      <c r="BRR152" s="411"/>
      <c r="BRS152" s="411"/>
      <c r="BRT152" s="411"/>
      <c r="BRU152" s="411"/>
      <c r="BRV152" s="411"/>
      <c r="BRW152" s="411"/>
      <c r="BRX152" s="411"/>
      <c r="BRY152" s="411"/>
      <c r="BRZ152" s="411"/>
      <c r="BSA152" s="411"/>
      <c r="BSB152" s="411"/>
      <c r="BSC152" s="411"/>
      <c r="BSD152" s="411"/>
      <c r="BSE152" s="411"/>
      <c r="BSF152" s="411"/>
      <c r="BSG152" s="411"/>
      <c r="BSH152" s="411"/>
      <c r="BSI152" s="411"/>
      <c r="BSJ152" s="411"/>
      <c r="BSK152" s="411"/>
      <c r="BSL152" s="411"/>
      <c r="BSM152" s="411"/>
      <c r="BSN152" s="411"/>
      <c r="BSO152" s="411"/>
      <c r="BSP152" s="411"/>
      <c r="BSQ152" s="411"/>
      <c r="BSR152" s="411"/>
      <c r="BSS152" s="411"/>
      <c r="BST152" s="411"/>
      <c r="BSU152" s="411"/>
      <c r="BSV152" s="411"/>
      <c r="BSW152" s="411"/>
      <c r="BSX152" s="411"/>
      <c r="BSY152" s="411"/>
      <c r="BSZ152" s="411"/>
      <c r="BTA152" s="411"/>
      <c r="BTB152" s="411"/>
      <c r="BTC152" s="411"/>
      <c r="BTD152" s="411"/>
      <c r="BTE152" s="411"/>
      <c r="BTF152" s="411"/>
      <c r="BTG152" s="411"/>
      <c r="BTH152" s="411"/>
      <c r="BTI152" s="411"/>
      <c r="BTJ152" s="411"/>
      <c r="BTK152" s="411"/>
      <c r="BTL152" s="411"/>
      <c r="BTM152" s="411"/>
      <c r="BTN152" s="411"/>
      <c r="BTO152" s="411"/>
      <c r="BTP152" s="411"/>
      <c r="BTQ152" s="411"/>
      <c r="BTR152" s="411"/>
      <c r="BTS152" s="411"/>
      <c r="BTT152" s="411"/>
      <c r="BTU152" s="411"/>
      <c r="BTV152" s="411"/>
      <c r="BTW152" s="411"/>
      <c r="BTX152" s="411"/>
      <c r="BTY152" s="411"/>
      <c r="BTZ152" s="411"/>
      <c r="BUA152" s="411"/>
      <c r="BUB152" s="411"/>
      <c r="BUC152" s="411"/>
      <c r="BUD152" s="411"/>
      <c r="BUE152" s="411"/>
      <c r="BUF152" s="411"/>
      <c r="BUG152" s="411"/>
      <c r="BUH152" s="411"/>
      <c r="BUI152" s="411"/>
      <c r="BUJ152" s="411"/>
      <c r="BUK152" s="411"/>
      <c r="BUL152" s="411"/>
      <c r="BUM152" s="411"/>
      <c r="BUN152" s="411"/>
      <c r="BUO152" s="411"/>
      <c r="BUP152" s="411"/>
      <c r="BUQ152" s="411"/>
      <c r="BUR152" s="411"/>
      <c r="BUS152" s="411"/>
      <c r="BUT152" s="411"/>
      <c r="BUU152" s="411"/>
      <c r="BUV152" s="411"/>
      <c r="BUW152" s="411"/>
      <c r="BUX152" s="411"/>
      <c r="BUY152" s="411"/>
      <c r="BUZ152" s="411"/>
      <c r="BVA152" s="411"/>
      <c r="BVB152" s="411"/>
      <c r="BVC152" s="411"/>
      <c r="BVD152" s="411"/>
      <c r="BVE152" s="411"/>
      <c r="BVF152" s="411"/>
      <c r="BVG152" s="411"/>
      <c r="BVH152" s="411"/>
      <c r="BVI152" s="411"/>
      <c r="BVJ152" s="411"/>
      <c r="BVK152" s="411"/>
      <c r="BVL152" s="411"/>
      <c r="BVM152" s="411"/>
      <c r="BVN152" s="411"/>
      <c r="BVO152" s="411"/>
      <c r="BVP152" s="411"/>
      <c r="BVQ152" s="411"/>
      <c r="BVR152" s="411"/>
      <c r="BVS152" s="411"/>
      <c r="BVT152" s="411"/>
      <c r="BVU152" s="411"/>
      <c r="BVV152" s="411"/>
      <c r="BVW152" s="411"/>
      <c r="BVX152" s="411"/>
      <c r="BVY152" s="411"/>
      <c r="BVZ152" s="411"/>
      <c r="BWA152" s="411"/>
      <c r="BWB152" s="411"/>
      <c r="BWC152" s="411"/>
      <c r="BWD152" s="411"/>
      <c r="BWE152" s="411"/>
      <c r="BWF152" s="411"/>
      <c r="BWG152" s="411"/>
      <c r="BWH152" s="411"/>
      <c r="BWI152" s="411"/>
      <c r="BWJ152" s="411"/>
      <c r="BWK152" s="411"/>
      <c r="BWL152" s="411"/>
      <c r="BWM152" s="411"/>
      <c r="BWN152" s="411"/>
      <c r="BWO152" s="411"/>
      <c r="BWP152" s="411"/>
      <c r="BWQ152" s="411"/>
      <c r="BWR152" s="411"/>
      <c r="BWS152" s="411"/>
      <c r="BWT152" s="411"/>
      <c r="BWU152" s="411"/>
      <c r="BWV152" s="411"/>
      <c r="BWW152" s="411"/>
      <c r="BWX152" s="411"/>
      <c r="BWY152" s="411"/>
      <c r="BWZ152" s="411"/>
      <c r="BXA152" s="411"/>
      <c r="BXB152" s="411"/>
      <c r="BXC152" s="411"/>
      <c r="BXD152" s="411"/>
      <c r="BXE152" s="411"/>
      <c r="BXF152" s="411"/>
      <c r="BXG152" s="411"/>
      <c r="BXH152" s="411"/>
      <c r="BXI152" s="411"/>
      <c r="BXJ152" s="411"/>
      <c r="BXK152" s="411"/>
      <c r="BXL152" s="411"/>
      <c r="BXM152" s="411"/>
      <c r="BXN152" s="411"/>
      <c r="BXO152" s="411"/>
      <c r="BXP152" s="411"/>
      <c r="BXQ152" s="411"/>
      <c r="BXR152" s="411"/>
      <c r="BXS152" s="411"/>
      <c r="BXT152" s="411"/>
      <c r="BXU152" s="411"/>
      <c r="BXV152" s="411"/>
      <c r="BXW152" s="411"/>
      <c r="BXX152" s="411"/>
      <c r="BXY152" s="411"/>
      <c r="BXZ152" s="411"/>
      <c r="BYA152" s="411"/>
      <c r="BYB152" s="411"/>
      <c r="BYC152" s="411"/>
      <c r="BYD152" s="411"/>
      <c r="BYE152" s="411"/>
      <c r="BYF152" s="411"/>
      <c r="BYG152" s="411"/>
      <c r="BYH152" s="411"/>
      <c r="BYI152" s="411"/>
      <c r="BYJ152" s="411"/>
      <c r="BYK152" s="411"/>
      <c r="BYL152" s="411"/>
      <c r="BYM152" s="411"/>
      <c r="BYN152" s="411"/>
      <c r="BYO152" s="411"/>
      <c r="BYP152" s="411"/>
      <c r="BYQ152" s="411"/>
      <c r="BYR152" s="411"/>
      <c r="BYS152" s="411"/>
      <c r="BYT152" s="411"/>
      <c r="BYU152" s="411"/>
      <c r="BYV152" s="411"/>
      <c r="BYW152" s="411"/>
      <c r="BYX152" s="411"/>
      <c r="BYY152" s="411"/>
      <c r="BYZ152" s="411"/>
      <c r="BZA152" s="411"/>
      <c r="BZB152" s="411"/>
      <c r="BZC152" s="411"/>
      <c r="BZD152" s="411"/>
      <c r="BZE152" s="411"/>
      <c r="BZF152" s="411"/>
      <c r="BZG152" s="411"/>
      <c r="BZH152" s="411"/>
      <c r="BZI152" s="411"/>
      <c r="BZJ152" s="411"/>
      <c r="BZK152" s="411"/>
      <c r="BZL152" s="411"/>
      <c r="BZM152" s="411"/>
      <c r="BZN152" s="411"/>
      <c r="BZO152" s="411"/>
      <c r="BZP152" s="411"/>
      <c r="BZQ152" s="411"/>
      <c r="BZR152" s="411"/>
      <c r="BZS152" s="411"/>
      <c r="BZT152" s="411"/>
      <c r="BZU152" s="411"/>
      <c r="BZV152" s="411"/>
      <c r="BZW152" s="411"/>
      <c r="BZX152" s="411"/>
      <c r="BZY152" s="411"/>
      <c r="BZZ152" s="411"/>
      <c r="CAA152" s="411"/>
      <c r="CAB152" s="411"/>
      <c r="CAC152" s="411"/>
      <c r="CAD152" s="411"/>
      <c r="CAE152" s="411"/>
      <c r="CAF152" s="411"/>
      <c r="CAG152" s="411"/>
      <c r="CAH152" s="411"/>
      <c r="CAI152" s="411"/>
      <c r="CAJ152" s="411"/>
      <c r="CAK152" s="411"/>
      <c r="CAL152" s="411"/>
      <c r="CAM152" s="411"/>
      <c r="CAN152" s="411"/>
      <c r="CAO152" s="411"/>
      <c r="CAP152" s="411"/>
      <c r="CAQ152" s="411"/>
      <c r="CAR152" s="411"/>
      <c r="CAS152" s="411"/>
      <c r="CAT152" s="411"/>
      <c r="CAU152" s="411"/>
      <c r="CAV152" s="411"/>
      <c r="CAW152" s="411"/>
      <c r="CAX152" s="411"/>
      <c r="CAY152" s="411"/>
      <c r="CAZ152" s="411"/>
      <c r="CBA152" s="411"/>
      <c r="CBB152" s="411"/>
      <c r="CBC152" s="411"/>
      <c r="CBD152" s="411"/>
      <c r="CBE152" s="411"/>
      <c r="CBF152" s="411"/>
      <c r="CBG152" s="411"/>
      <c r="CBH152" s="411"/>
      <c r="CBI152" s="411"/>
      <c r="CBJ152" s="411"/>
      <c r="CBK152" s="411"/>
      <c r="CBL152" s="411"/>
      <c r="CBM152" s="411"/>
      <c r="CBN152" s="411"/>
      <c r="CBO152" s="411"/>
      <c r="CBP152" s="411"/>
      <c r="CBQ152" s="411"/>
      <c r="CBR152" s="411"/>
      <c r="CBS152" s="411"/>
      <c r="CBT152" s="411"/>
      <c r="CBU152" s="411"/>
      <c r="CBV152" s="411"/>
      <c r="CBW152" s="411"/>
      <c r="CBX152" s="411"/>
      <c r="CBY152" s="411"/>
      <c r="CBZ152" s="411"/>
      <c r="CCA152" s="411"/>
      <c r="CCB152" s="411"/>
      <c r="CCC152" s="411"/>
      <c r="CCD152" s="411"/>
      <c r="CCE152" s="411"/>
      <c r="CCF152" s="411"/>
      <c r="CCG152" s="411"/>
      <c r="CCH152" s="411"/>
      <c r="CCI152" s="411"/>
      <c r="CCJ152" s="411"/>
      <c r="CCK152" s="411"/>
      <c r="CCL152" s="411"/>
      <c r="CCM152" s="411"/>
      <c r="CCN152" s="411"/>
      <c r="CCO152" s="411"/>
      <c r="CCP152" s="411"/>
      <c r="CCQ152" s="411"/>
      <c r="CCR152" s="411"/>
      <c r="CCS152" s="411"/>
      <c r="CCT152" s="411"/>
      <c r="CCU152" s="411"/>
      <c r="CCV152" s="411"/>
      <c r="CCW152" s="411"/>
      <c r="CCX152" s="411"/>
      <c r="CCY152" s="411"/>
      <c r="CCZ152" s="411"/>
      <c r="CDA152" s="411"/>
      <c r="CDB152" s="411"/>
      <c r="CDC152" s="411"/>
      <c r="CDD152" s="411"/>
      <c r="CDE152" s="411"/>
      <c r="CDF152" s="411"/>
      <c r="CDG152" s="411"/>
      <c r="CDH152" s="411"/>
      <c r="CDI152" s="411"/>
      <c r="CDJ152" s="411"/>
      <c r="CDK152" s="411"/>
      <c r="CDL152" s="411"/>
      <c r="CDM152" s="411"/>
      <c r="CDN152" s="411"/>
      <c r="CDO152" s="411"/>
      <c r="CDP152" s="411"/>
      <c r="CDQ152" s="411"/>
      <c r="CDR152" s="411"/>
      <c r="CDS152" s="411"/>
      <c r="CDT152" s="411"/>
      <c r="CDU152" s="411"/>
      <c r="CDV152" s="411"/>
      <c r="CDW152" s="411"/>
      <c r="CDX152" s="411"/>
      <c r="CDY152" s="411"/>
      <c r="CDZ152" s="411"/>
      <c r="CEA152" s="411"/>
      <c r="CEB152" s="411"/>
      <c r="CEC152" s="411"/>
      <c r="CED152" s="411"/>
      <c r="CEE152" s="411"/>
      <c r="CEF152" s="411"/>
      <c r="CEG152" s="411"/>
      <c r="CEH152" s="411"/>
      <c r="CEI152" s="411"/>
      <c r="CEJ152" s="411"/>
      <c r="CEK152" s="411"/>
      <c r="CEL152" s="411"/>
      <c r="CEM152" s="411"/>
      <c r="CEN152" s="411"/>
      <c r="CEO152" s="411"/>
      <c r="CEP152" s="411"/>
      <c r="CEQ152" s="411"/>
      <c r="CER152" s="411"/>
      <c r="CES152" s="411"/>
      <c r="CET152" s="411"/>
      <c r="CEU152" s="411"/>
      <c r="CEV152" s="411"/>
      <c r="CEW152" s="411"/>
      <c r="CEX152" s="411"/>
      <c r="CEY152" s="411"/>
      <c r="CEZ152" s="411"/>
      <c r="CFA152" s="411"/>
      <c r="CFB152" s="411"/>
      <c r="CFC152" s="411"/>
      <c r="CFD152" s="411"/>
      <c r="CFE152" s="411"/>
      <c r="CFF152" s="411"/>
      <c r="CFG152" s="411"/>
      <c r="CFH152" s="411"/>
      <c r="CFI152" s="411"/>
      <c r="CFJ152" s="411"/>
      <c r="CFK152" s="411"/>
      <c r="CFL152" s="411"/>
      <c r="CFM152" s="411"/>
      <c r="CFN152" s="411"/>
      <c r="CFO152" s="411"/>
      <c r="CFP152" s="411"/>
      <c r="CFQ152" s="411"/>
      <c r="CFR152" s="411"/>
      <c r="CFS152" s="411"/>
      <c r="CFT152" s="411"/>
      <c r="CFU152" s="411"/>
      <c r="CFV152" s="411"/>
      <c r="CFW152" s="411"/>
      <c r="CFX152" s="411"/>
      <c r="CFY152" s="411"/>
      <c r="CFZ152" s="411"/>
      <c r="CGA152" s="411"/>
      <c r="CGB152" s="411"/>
      <c r="CGC152" s="411"/>
      <c r="CGD152" s="411"/>
      <c r="CGE152" s="411"/>
      <c r="CGF152" s="411"/>
      <c r="CGG152" s="411"/>
      <c r="CGH152" s="411"/>
      <c r="CGI152" s="411"/>
      <c r="CGJ152" s="411"/>
      <c r="CGK152" s="411"/>
      <c r="CGL152" s="411"/>
      <c r="CGM152" s="411"/>
      <c r="CGN152" s="411"/>
      <c r="CGO152" s="411"/>
      <c r="CGP152" s="411"/>
      <c r="CGQ152" s="411"/>
      <c r="CGR152" s="411"/>
      <c r="CGS152" s="411"/>
      <c r="CGT152" s="411"/>
      <c r="CGU152" s="411"/>
      <c r="CGV152" s="411"/>
      <c r="CGW152" s="411"/>
      <c r="CGX152" s="411"/>
      <c r="CGY152" s="411"/>
      <c r="CGZ152" s="411"/>
      <c r="CHA152" s="411"/>
      <c r="CHB152" s="411"/>
      <c r="CHC152" s="411"/>
      <c r="CHD152" s="411"/>
      <c r="CHE152" s="411"/>
      <c r="CHF152" s="411"/>
      <c r="CHG152" s="411"/>
      <c r="CHH152" s="411"/>
      <c r="CHI152" s="411"/>
      <c r="CHJ152" s="411"/>
      <c r="CHK152" s="411"/>
      <c r="CHL152" s="411"/>
      <c r="CHM152" s="411"/>
      <c r="CHN152" s="411"/>
      <c r="CHO152" s="411"/>
      <c r="CHP152" s="411"/>
      <c r="CHQ152" s="411"/>
      <c r="CHR152" s="411"/>
      <c r="CHS152" s="411"/>
      <c r="CHT152" s="411"/>
      <c r="CHU152" s="411"/>
      <c r="CHV152" s="411"/>
      <c r="CHW152" s="411"/>
      <c r="CHX152" s="411"/>
      <c r="CHY152" s="411"/>
      <c r="CHZ152" s="411"/>
      <c r="CIA152" s="411"/>
      <c r="CIB152" s="411"/>
      <c r="CIC152" s="411"/>
      <c r="CID152" s="411"/>
      <c r="CIE152" s="411"/>
      <c r="CIF152" s="411"/>
      <c r="CIG152" s="411"/>
      <c r="CIH152" s="411"/>
      <c r="CII152" s="411"/>
      <c r="CIJ152" s="411"/>
      <c r="CIK152" s="411"/>
      <c r="CIL152" s="411"/>
      <c r="CIM152" s="411"/>
      <c r="CIN152" s="411"/>
      <c r="CIO152" s="411"/>
      <c r="CIP152" s="411"/>
      <c r="CIQ152" s="411"/>
      <c r="CIR152" s="411"/>
      <c r="CIS152" s="411"/>
      <c r="CIT152" s="411"/>
      <c r="CIU152" s="411"/>
      <c r="CIV152" s="411"/>
      <c r="CIW152" s="411"/>
      <c r="CIX152" s="411"/>
      <c r="CIY152" s="411"/>
      <c r="CIZ152" s="411"/>
      <c r="CJA152" s="411"/>
      <c r="CJB152" s="411"/>
      <c r="CJC152" s="411"/>
      <c r="CJD152" s="411"/>
      <c r="CJE152" s="411"/>
      <c r="CJF152" s="411"/>
      <c r="CJG152" s="411"/>
      <c r="CJH152" s="411"/>
      <c r="CJI152" s="411"/>
      <c r="CJJ152" s="411"/>
      <c r="CJK152" s="411"/>
      <c r="CJL152" s="411"/>
      <c r="CJM152" s="411"/>
      <c r="CJN152" s="411"/>
      <c r="CJO152" s="411"/>
      <c r="CJP152" s="411"/>
      <c r="CJQ152" s="411"/>
      <c r="CJR152" s="411"/>
      <c r="CJS152" s="411"/>
      <c r="CJT152" s="411"/>
      <c r="CJU152" s="411"/>
      <c r="CJV152" s="411"/>
      <c r="CJW152" s="411"/>
      <c r="CJX152" s="411"/>
      <c r="CJY152" s="411"/>
      <c r="CJZ152" s="411"/>
      <c r="CKA152" s="411"/>
      <c r="CKB152" s="411"/>
      <c r="CKC152" s="411"/>
      <c r="CKD152" s="411"/>
      <c r="CKE152" s="411"/>
      <c r="CKF152" s="411"/>
      <c r="CKG152" s="411"/>
      <c r="CKH152" s="411"/>
      <c r="CKI152" s="411"/>
      <c r="CKJ152" s="411"/>
      <c r="CKK152" s="411"/>
      <c r="CKL152" s="411"/>
      <c r="CKM152" s="411"/>
      <c r="CKN152" s="411"/>
      <c r="CKO152" s="411"/>
      <c r="CKP152" s="411"/>
      <c r="CKQ152" s="411"/>
      <c r="CKR152" s="411"/>
      <c r="CKS152" s="411"/>
      <c r="CKT152" s="411"/>
      <c r="CKU152" s="411"/>
      <c r="CKV152" s="411"/>
      <c r="CKW152" s="411"/>
      <c r="CKX152" s="411"/>
      <c r="CKY152" s="411"/>
      <c r="CKZ152" s="411"/>
      <c r="CLA152" s="411"/>
      <c r="CLB152" s="411"/>
      <c r="CLC152" s="411"/>
      <c r="CLD152" s="411"/>
      <c r="CLE152" s="411"/>
      <c r="CLF152" s="411"/>
      <c r="CLG152" s="411"/>
      <c r="CLH152" s="411"/>
      <c r="CLI152" s="411"/>
      <c r="CLJ152" s="411"/>
      <c r="CLK152" s="411"/>
      <c r="CLL152" s="411"/>
      <c r="CLM152" s="411"/>
      <c r="CLN152" s="411"/>
      <c r="CLO152" s="411"/>
      <c r="CLP152" s="411"/>
      <c r="CLQ152" s="411"/>
      <c r="CLR152" s="411"/>
      <c r="CLS152" s="411"/>
      <c r="CLT152" s="411"/>
      <c r="CLU152" s="411"/>
      <c r="CLV152" s="411"/>
      <c r="CLW152" s="411"/>
      <c r="CLX152" s="411"/>
      <c r="CLY152" s="411"/>
      <c r="CLZ152" s="411"/>
      <c r="CMA152" s="411"/>
      <c r="CMB152" s="411"/>
      <c r="CMC152" s="411"/>
      <c r="CMD152" s="411"/>
      <c r="CME152" s="411"/>
      <c r="CMF152" s="411"/>
      <c r="CMG152" s="411"/>
      <c r="CMH152" s="411"/>
      <c r="CMI152" s="411"/>
      <c r="CMJ152" s="411"/>
      <c r="CMK152" s="411"/>
      <c r="CML152" s="411"/>
      <c r="CMM152" s="411"/>
      <c r="CMN152" s="411"/>
      <c r="CMO152" s="411"/>
      <c r="CMP152" s="411"/>
      <c r="CMQ152" s="411"/>
      <c r="CMR152" s="411"/>
      <c r="CMS152" s="411"/>
      <c r="CMT152" s="411"/>
      <c r="CMU152" s="411"/>
      <c r="CMV152" s="411"/>
      <c r="CMW152" s="411"/>
      <c r="CMX152" s="411"/>
      <c r="CMY152" s="411"/>
      <c r="CMZ152" s="411"/>
      <c r="CNA152" s="411"/>
      <c r="CNB152" s="411"/>
      <c r="CNC152" s="411"/>
      <c r="CND152" s="411"/>
      <c r="CNE152" s="411"/>
      <c r="CNF152" s="411"/>
      <c r="CNG152" s="411"/>
      <c r="CNH152" s="411"/>
      <c r="CNI152" s="411"/>
      <c r="CNJ152" s="411"/>
      <c r="CNK152" s="411"/>
      <c r="CNL152" s="411"/>
      <c r="CNM152" s="411"/>
      <c r="CNN152" s="411"/>
      <c r="CNO152" s="411"/>
      <c r="CNP152" s="411"/>
      <c r="CNQ152" s="411"/>
      <c r="CNR152" s="411"/>
      <c r="CNS152" s="411"/>
      <c r="CNT152" s="411"/>
      <c r="CNU152" s="411"/>
      <c r="CNV152" s="411"/>
      <c r="CNW152" s="411"/>
      <c r="CNX152" s="411"/>
      <c r="CNY152" s="411"/>
      <c r="CNZ152" s="411"/>
      <c r="COA152" s="411"/>
      <c r="COB152" s="411"/>
      <c r="COC152" s="411"/>
      <c r="COD152" s="411"/>
      <c r="COE152" s="411"/>
      <c r="COF152" s="411"/>
      <c r="COG152" s="411"/>
      <c r="COH152" s="411"/>
      <c r="COI152" s="411"/>
      <c r="COJ152" s="411"/>
      <c r="COK152" s="411"/>
      <c r="COL152" s="411"/>
      <c r="COM152" s="411"/>
      <c r="CON152" s="411"/>
      <c r="COO152" s="411"/>
      <c r="COP152" s="411"/>
      <c r="COQ152" s="411"/>
      <c r="COR152" s="411"/>
      <c r="COS152" s="411"/>
      <c r="COT152" s="411"/>
      <c r="COU152" s="411"/>
      <c r="COV152" s="411"/>
      <c r="COW152" s="411"/>
      <c r="COX152" s="411"/>
      <c r="COY152" s="411"/>
      <c r="COZ152" s="411"/>
      <c r="CPA152" s="411"/>
      <c r="CPB152" s="411"/>
      <c r="CPC152" s="411"/>
      <c r="CPD152" s="411"/>
      <c r="CPE152" s="411"/>
      <c r="CPF152" s="411"/>
      <c r="CPG152" s="411"/>
      <c r="CPH152" s="411"/>
      <c r="CPI152" s="411"/>
      <c r="CPJ152" s="411"/>
      <c r="CPK152" s="411"/>
      <c r="CPL152" s="411"/>
      <c r="CPM152" s="411"/>
      <c r="CPN152" s="411"/>
      <c r="CPO152" s="411"/>
      <c r="CPP152" s="411"/>
      <c r="CPQ152" s="411"/>
      <c r="CPR152" s="411"/>
      <c r="CPS152" s="411"/>
      <c r="CPT152" s="411"/>
      <c r="CPU152" s="411"/>
      <c r="CPV152" s="411"/>
      <c r="CPW152" s="411"/>
      <c r="CPX152" s="411"/>
      <c r="CPY152" s="411"/>
      <c r="CPZ152" s="411"/>
      <c r="CQA152" s="411"/>
      <c r="CQB152" s="411"/>
      <c r="CQC152" s="411"/>
      <c r="CQD152" s="411"/>
      <c r="CQE152" s="411"/>
      <c r="CQF152" s="411"/>
      <c r="CQG152" s="411"/>
      <c r="CQH152" s="411"/>
      <c r="CQI152" s="411"/>
      <c r="CQJ152" s="411"/>
      <c r="CQK152" s="411"/>
      <c r="CQL152" s="411"/>
      <c r="CQM152" s="411"/>
      <c r="CQN152" s="411"/>
      <c r="CQO152" s="411"/>
      <c r="CQP152" s="411"/>
      <c r="CQQ152" s="411"/>
      <c r="CQR152" s="411"/>
      <c r="CQS152" s="411"/>
      <c r="CQT152" s="411"/>
      <c r="CQU152" s="411"/>
      <c r="CQV152" s="411"/>
      <c r="CQW152" s="411"/>
      <c r="CQX152" s="411"/>
      <c r="CQY152" s="411"/>
      <c r="CQZ152" s="411"/>
      <c r="CRA152" s="411"/>
      <c r="CRB152" s="411"/>
      <c r="CRC152" s="411"/>
      <c r="CRD152" s="411"/>
      <c r="CRE152" s="411"/>
      <c r="CRF152" s="411"/>
      <c r="CRG152" s="411"/>
      <c r="CRH152" s="411"/>
      <c r="CRI152" s="411"/>
      <c r="CRJ152" s="411"/>
      <c r="CRK152" s="411"/>
      <c r="CRL152" s="411"/>
      <c r="CRM152" s="411"/>
      <c r="CRN152" s="411"/>
      <c r="CRO152" s="411"/>
      <c r="CRP152" s="411"/>
      <c r="CRQ152" s="411"/>
      <c r="CRR152" s="411"/>
      <c r="CRS152" s="411"/>
      <c r="CRT152" s="411"/>
      <c r="CRU152" s="411"/>
      <c r="CRV152" s="411"/>
      <c r="CRW152" s="411"/>
      <c r="CRX152" s="411"/>
      <c r="CRY152" s="411"/>
      <c r="CRZ152" s="411"/>
      <c r="CSA152" s="411"/>
      <c r="CSB152" s="411"/>
      <c r="CSC152" s="411"/>
      <c r="CSD152" s="411"/>
      <c r="CSE152" s="411"/>
      <c r="CSF152" s="411"/>
      <c r="CSG152" s="411"/>
      <c r="CSH152" s="411"/>
      <c r="CSI152" s="411"/>
      <c r="CSJ152" s="411"/>
      <c r="CSK152" s="411"/>
      <c r="CSL152" s="411"/>
      <c r="CSM152" s="411"/>
      <c r="CSN152" s="411"/>
      <c r="CSO152" s="411"/>
      <c r="CSP152" s="411"/>
      <c r="CSQ152" s="411"/>
      <c r="CSR152" s="411"/>
      <c r="CSS152" s="411"/>
      <c r="CST152" s="411"/>
      <c r="CSU152" s="411"/>
      <c r="CSV152" s="411"/>
      <c r="CSW152" s="411"/>
      <c r="CSX152" s="411"/>
      <c r="CSY152" s="411"/>
      <c r="CSZ152" s="411"/>
      <c r="CTA152" s="411"/>
      <c r="CTB152" s="411"/>
      <c r="CTC152" s="411"/>
      <c r="CTD152" s="411"/>
      <c r="CTE152" s="411"/>
      <c r="CTF152" s="411"/>
      <c r="CTG152" s="411"/>
      <c r="CTH152" s="411"/>
      <c r="CTI152" s="411"/>
      <c r="CTJ152" s="411"/>
      <c r="CTK152" s="411"/>
      <c r="CTL152" s="411"/>
      <c r="CTM152" s="411"/>
      <c r="CTN152" s="411"/>
      <c r="CTO152" s="411"/>
      <c r="CTP152" s="411"/>
      <c r="CTQ152" s="411"/>
      <c r="CTR152" s="411"/>
      <c r="CTS152" s="411"/>
      <c r="CTT152" s="411"/>
      <c r="CTU152" s="411"/>
      <c r="CTV152" s="411"/>
      <c r="CTW152" s="411"/>
      <c r="CTX152" s="411"/>
      <c r="CTY152" s="411"/>
      <c r="CTZ152" s="411"/>
      <c r="CUA152" s="411"/>
      <c r="CUB152" s="411"/>
      <c r="CUC152" s="411"/>
      <c r="CUD152" s="411"/>
      <c r="CUE152" s="411"/>
      <c r="CUF152" s="411"/>
      <c r="CUG152" s="411"/>
      <c r="CUH152" s="411"/>
      <c r="CUI152" s="411"/>
      <c r="CUJ152" s="411"/>
      <c r="CUK152" s="411"/>
      <c r="CUL152" s="411"/>
      <c r="CUM152" s="411"/>
      <c r="CUN152" s="411"/>
      <c r="CUO152" s="411"/>
      <c r="CUP152" s="411"/>
      <c r="CUQ152" s="411"/>
      <c r="CUR152" s="411"/>
      <c r="CUS152" s="411"/>
      <c r="CUT152" s="411"/>
      <c r="CUU152" s="411"/>
      <c r="CUV152" s="411"/>
      <c r="CUW152" s="411"/>
      <c r="CUX152" s="411"/>
      <c r="CUY152" s="411"/>
      <c r="CUZ152" s="411"/>
      <c r="CVA152" s="411"/>
      <c r="CVB152" s="411"/>
      <c r="CVC152" s="411"/>
      <c r="CVD152" s="411"/>
      <c r="CVE152" s="411"/>
      <c r="CVF152" s="411"/>
      <c r="CVG152" s="411"/>
      <c r="CVH152" s="411"/>
      <c r="CVI152" s="411"/>
      <c r="CVJ152" s="411"/>
      <c r="CVK152" s="411"/>
      <c r="CVL152" s="411"/>
      <c r="CVM152" s="411"/>
      <c r="CVN152" s="411"/>
      <c r="CVO152" s="411"/>
      <c r="CVP152" s="411"/>
      <c r="CVQ152" s="411"/>
      <c r="CVR152" s="411"/>
      <c r="CVS152" s="411"/>
      <c r="CVT152" s="411"/>
      <c r="CVU152" s="411"/>
      <c r="CVV152" s="411"/>
      <c r="CVW152" s="411"/>
      <c r="CVX152" s="411"/>
      <c r="CVY152" s="411"/>
      <c r="CVZ152" s="411"/>
      <c r="CWA152" s="411"/>
      <c r="CWB152" s="411"/>
      <c r="CWC152" s="411"/>
      <c r="CWD152" s="411"/>
      <c r="CWE152" s="411"/>
      <c r="CWF152" s="411"/>
      <c r="CWG152" s="411"/>
      <c r="CWH152" s="411"/>
      <c r="CWI152" s="411"/>
      <c r="CWJ152" s="411"/>
      <c r="CWK152" s="411"/>
      <c r="CWL152" s="411"/>
      <c r="CWM152" s="411"/>
      <c r="CWN152" s="411"/>
      <c r="CWO152" s="411"/>
      <c r="CWP152" s="411"/>
      <c r="CWQ152" s="411"/>
      <c r="CWR152" s="411"/>
      <c r="CWS152" s="411"/>
      <c r="CWT152" s="411"/>
      <c r="CWU152" s="411"/>
      <c r="CWV152" s="411"/>
      <c r="CWW152" s="411"/>
      <c r="CWX152" s="411"/>
      <c r="CWY152" s="411"/>
      <c r="CWZ152" s="411"/>
      <c r="CXA152" s="411"/>
      <c r="CXB152" s="411"/>
      <c r="CXC152" s="411"/>
      <c r="CXD152" s="411"/>
      <c r="CXE152" s="411"/>
      <c r="CXF152" s="411"/>
      <c r="CXG152" s="411"/>
      <c r="CXH152" s="411"/>
      <c r="CXI152" s="411"/>
      <c r="CXJ152" s="411"/>
      <c r="CXK152" s="411"/>
      <c r="CXL152" s="411"/>
      <c r="CXM152" s="411"/>
      <c r="CXN152" s="411"/>
      <c r="CXO152" s="411"/>
      <c r="CXP152" s="411"/>
      <c r="CXQ152" s="411"/>
      <c r="CXR152" s="411"/>
      <c r="CXS152" s="411"/>
      <c r="CXT152" s="411"/>
      <c r="CXU152" s="411"/>
      <c r="CXV152" s="411"/>
      <c r="CXW152" s="411"/>
      <c r="CXX152" s="411"/>
      <c r="CXY152" s="411"/>
      <c r="CXZ152" s="411"/>
      <c r="CYA152" s="411"/>
      <c r="CYB152" s="411"/>
      <c r="CYC152" s="411"/>
      <c r="CYD152" s="411"/>
      <c r="CYE152" s="411"/>
      <c r="CYF152" s="411"/>
      <c r="CYG152" s="411"/>
      <c r="CYH152" s="411"/>
      <c r="CYI152" s="411"/>
      <c r="CYJ152" s="411"/>
      <c r="CYK152" s="411"/>
      <c r="CYL152" s="411"/>
      <c r="CYM152" s="411"/>
      <c r="CYN152" s="411"/>
      <c r="CYO152" s="411"/>
      <c r="CYP152" s="411"/>
      <c r="CYQ152" s="411"/>
      <c r="CYR152" s="411"/>
      <c r="CYS152" s="411"/>
      <c r="CYT152" s="411"/>
      <c r="CYU152" s="411"/>
      <c r="CYV152" s="411"/>
      <c r="CYW152" s="411"/>
      <c r="CYX152" s="411"/>
      <c r="CYY152" s="411"/>
      <c r="CYZ152" s="411"/>
      <c r="CZA152" s="411"/>
      <c r="CZB152" s="411"/>
      <c r="CZC152" s="411"/>
      <c r="CZD152" s="411"/>
      <c r="CZE152" s="411"/>
      <c r="CZF152" s="411"/>
      <c r="CZG152" s="411"/>
      <c r="CZH152" s="411"/>
      <c r="CZI152" s="411"/>
      <c r="CZJ152" s="411"/>
      <c r="CZK152" s="411"/>
      <c r="CZL152" s="411"/>
      <c r="CZM152" s="411"/>
      <c r="CZN152" s="411"/>
      <c r="CZO152" s="411"/>
      <c r="CZP152" s="411"/>
      <c r="CZQ152" s="411"/>
      <c r="CZR152" s="411"/>
      <c r="CZS152" s="411"/>
      <c r="CZT152" s="411"/>
      <c r="CZU152" s="411"/>
      <c r="CZV152" s="411"/>
      <c r="CZW152" s="411"/>
      <c r="CZX152" s="411"/>
      <c r="CZY152" s="411"/>
      <c r="CZZ152" s="411"/>
      <c r="DAA152" s="411"/>
      <c r="DAB152" s="411"/>
      <c r="DAC152" s="411"/>
      <c r="DAD152" s="411"/>
      <c r="DAE152" s="411"/>
      <c r="DAF152" s="411"/>
      <c r="DAG152" s="411"/>
      <c r="DAH152" s="411"/>
      <c r="DAI152" s="411"/>
      <c r="DAJ152" s="411"/>
      <c r="DAK152" s="411"/>
      <c r="DAL152" s="411"/>
      <c r="DAM152" s="411"/>
      <c r="DAN152" s="411"/>
      <c r="DAO152" s="411"/>
      <c r="DAP152" s="411"/>
      <c r="DAQ152" s="411"/>
      <c r="DAR152" s="411"/>
      <c r="DAS152" s="411"/>
      <c r="DAT152" s="411"/>
      <c r="DAU152" s="411"/>
      <c r="DAV152" s="411"/>
      <c r="DAW152" s="411"/>
      <c r="DAX152" s="411"/>
      <c r="DAY152" s="411"/>
      <c r="DAZ152" s="411"/>
      <c r="DBA152" s="411"/>
      <c r="DBB152" s="411"/>
      <c r="DBC152" s="411"/>
      <c r="DBD152" s="411"/>
      <c r="DBE152" s="411"/>
      <c r="DBF152" s="411"/>
      <c r="DBG152" s="411"/>
      <c r="DBH152" s="411"/>
      <c r="DBI152" s="411"/>
      <c r="DBJ152" s="411"/>
      <c r="DBK152" s="411"/>
      <c r="DBL152" s="411"/>
      <c r="DBM152" s="411"/>
      <c r="DBN152" s="411"/>
      <c r="DBO152" s="411"/>
      <c r="DBP152" s="411"/>
      <c r="DBQ152" s="411"/>
      <c r="DBR152" s="411"/>
      <c r="DBS152" s="411"/>
      <c r="DBT152" s="411"/>
      <c r="DBU152" s="411"/>
      <c r="DBV152" s="411"/>
      <c r="DBW152" s="411"/>
      <c r="DBX152" s="411"/>
      <c r="DBY152" s="411"/>
      <c r="DBZ152" s="411"/>
      <c r="DCA152" s="411"/>
      <c r="DCB152" s="411"/>
      <c r="DCC152" s="411"/>
      <c r="DCD152" s="411"/>
      <c r="DCE152" s="411"/>
      <c r="DCF152" s="411"/>
      <c r="DCG152" s="411"/>
      <c r="DCH152" s="411"/>
      <c r="DCI152" s="411"/>
      <c r="DCJ152" s="411"/>
      <c r="DCK152" s="411"/>
      <c r="DCL152" s="411"/>
      <c r="DCM152" s="411"/>
      <c r="DCN152" s="411"/>
      <c r="DCO152" s="411"/>
      <c r="DCP152" s="411"/>
      <c r="DCQ152" s="411"/>
      <c r="DCR152" s="411"/>
      <c r="DCS152" s="411"/>
      <c r="DCT152" s="411"/>
      <c r="DCU152" s="411"/>
      <c r="DCV152" s="411"/>
      <c r="DCW152" s="411"/>
      <c r="DCX152" s="411"/>
      <c r="DCY152" s="411"/>
      <c r="DCZ152" s="411"/>
      <c r="DDA152" s="411"/>
      <c r="DDB152" s="411"/>
      <c r="DDC152" s="411"/>
      <c r="DDD152" s="411"/>
      <c r="DDE152" s="411"/>
      <c r="DDF152" s="411"/>
      <c r="DDG152" s="411"/>
      <c r="DDH152" s="411"/>
      <c r="DDI152" s="411"/>
      <c r="DDJ152" s="411"/>
      <c r="DDK152" s="411"/>
      <c r="DDL152" s="411"/>
      <c r="DDM152" s="411"/>
      <c r="DDN152" s="411"/>
      <c r="DDO152" s="411"/>
      <c r="DDP152" s="411"/>
      <c r="DDQ152" s="411"/>
      <c r="DDR152" s="411"/>
      <c r="DDS152" s="411"/>
      <c r="DDT152" s="411"/>
      <c r="DDU152" s="411"/>
      <c r="DDV152" s="411"/>
      <c r="DDW152" s="411"/>
      <c r="DDX152" s="411"/>
      <c r="DDY152" s="411"/>
      <c r="DDZ152" s="411"/>
      <c r="DEA152" s="411"/>
      <c r="DEB152" s="411"/>
      <c r="DEC152" s="411"/>
      <c r="DED152" s="411"/>
      <c r="DEE152" s="411"/>
      <c r="DEF152" s="411"/>
      <c r="DEG152" s="411"/>
      <c r="DEH152" s="411"/>
      <c r="DEI152" s="411"/>
      <c r="DEJ152" s="411"/>
      <c r="DEK152" s="411"/>
      <c r="DEL152" s="411"/>
      <c r="DEM152" s="411"/>
      <c r="DEN152" s="411"/>
      <c r="DEO152" s="411"/>
      <c r="DEP152" s="411"/>
      <c r="DEQ152" s="411"/>
      <c r="DER152" s="411"/>
      <c r="DES152" s="411"/>
      <c r="DET152" s="411"/>
      <c r="DEU152" s="411"/>
      <c r="DEV152" s="411"/>
      <c r="DEW152" s="411"/>
      <c r="DEX152" s="411"/>
      <c r="DEY152" s="411"/>
      <c r="DEZ152" s="411"/>
      <c r="DFA152" s="411"/>
      <c r="DFB152" s="411"/>
      <c r="DFC152" s="411"/>
      <c r="DFD152" s="411"/>
      <c r="DFE152" s="411"/>
      <c r="DFF152" s="411"/>
      <c r="DFG152" s="411"/>
      <c r="DFH152" s="411"/>
      <c r="DFI152" s="411"/>
      <c r="DFJ152" s="411"/>
      <c r="DFK152" s="411"/>
      <c r="DFL152" s="411"/>
      <c r="DFM152" s="411"/>
      <c r="DFN152" s="411"/>
      <c r="DFO152" s="411"/>
      <c r="DFP152" s="411"/>
      <c r="DFQ152" s="411"/>
      <c r="DFR152" s="411"/>
      <c r="DFS152" s="411"/>
      <c r="DFT152" s="411"/>
      <c r="DFU152" s="411"/>
      <c r="DFV152" s="411"/>
      <c r="DFW152" s="411"/>
      <c r="DFX152" s="411"/>
      <c r="DFY152" s="411"/>
      <c r="DFZ152" s="411"/>
      <c r="DGA152" s="411"/>
      <c r="DGB152" s="411"/>
      <c r="DGC152" s="411"/>
      <c r="DGD152" s="411"/>
      <c r="DGE152" s="411"/>
      <c r="DGF152" s="411"/>
      <c r="DGG152" s="411"/>
      <c r="DGH152" s="411"/>
      <c r="DGI152" s="411"/>
      <c r="DGJ152" s="411"/>
      <c r="DGK152" s="411"/>
      <c r="DGL152" s="411"/>
      <c r="DGM152" s="411"/>
      <c r="DGN152" s="411"/>
      <c r="DGO152" s="411"/>
      <c r="DGP152" s="411"/>
      <c r="DGQ152" s="411"/>
      <c r="DGR152" s="411"/>
      <c r="DGS152" s="411"/>
      <c r="DGT152" s="411"/>
      <c r="DGU152" s="411"/>
      <c r="DGV152" s="411"/>
      <c r="DGW152" s="411"/>
      <c r="DGX152" s="411"/>
      <c r="DGY152" s="411"/>
      <c r="DGZ152" s="411"/>
      <c r="DHA152" s="411"/>
      <c r="DHB152" s="411"/>
      <c r="DHC152" s="411"/>
      <c r="DHD152" s="411"/>
      <c r="DHE152" s="411"/>
      <c r="DHF152" s="411"/>
      <c r="DHG152" s="411"/>
      <c r="DHH152" s="411"/>
      <c r="DHI152" s="411"/>
      <c r="DHJ152" s="411"/>
      <c r="DHK152" s="411"/>
      <c r="DHL152" s="411"/>
      <c r="DHM152" s="411"/>
      <c r="DHN152" s="411"/>
      <c r="DHO152" s="411"/>
      <c r="DHP152" s="411"/>
      <c r="DHQ152" s="411"/>
      <c r="DHR152" s="411"/>
      <c r="DHS152" s="411"/>
      <c r="DHT152" s="411"/>
      <c r="DHU152" s="411"/>
      <c r="DHV152" s="411"/>
      <c r="DHW152" s="411"/>
      <c r="DHX152" s="411"/>
      <c r="DHY152" s="411"/>
      <c r="DHZ152" s="411"/>
      <c r="DIA152" s="411"/>
      <c r="DIB152" s="411"/>
      <c r="DIC152" s="411"/>
      <c r="DID152" s="411"/>
      <c r="DIE152" s="411"/>
      <c r="DIF152" s="411"/>
      <c r="DIG152" s="411"/>
      <c r="DIH152" s="411"/>
      <c r="DII152" s="411"/>
      <c r="DIJ152" s="411"/>
      <c r="DIK152" s="411"/>
      <c r="DIL152" s="411"/>
      <c r="DIM152" s="411"/>
      <c r="DIN152" s="411"/>
      <c r="DIO152" s="411"/>
      <c r="DIP152" s="411"/>
      <c r="DIQ152" s="411"/>
      <c r="DIR152" s="411"/>
      <c r="DIS152" s="411"/>
      <c r="DIT152" s="411"/>
      <c r="DIU152" s="411"/>
      <c r="DIV152" s="411"/>
      <c r="DIW152" s="411"/>
      <c r="DIX152" s="411"/>
      <c r="DIY152" s="411"/>
      <c r="DIZ152" s="411"/>
      <c r="DJA152" s="411"/>
      <c r="DJB152" s="411"/>
      <c r="DJC152" s="411"/>
      <c r="DJD152" s="411"/>
      <c r="DJE152" s="411"/>
      <c r="DJF152" s="411"/>
      <c r="DJG152" s="411"/>
      <c r="DJH152" s="411"/>
      <c r="DJI152" s="411"/>
      <c r="DJJ152" s="411"/>
      <c r="DJK152" s="411"/>
      <c r="DJL152" s="411"/>
      <c r="DJM152" s="411"/>
      <c r="DJN152" s="411"/>
      <c r="DJO152" s="411"/>
      <c r="DJP152" s="411"/>
      <c r="DJQ152" s="411"/>
      <c r="DJR152" s="411"/>
      <c r="DJS152" s="411"/>
      <c r="DJT152" s="411"/>
      <c r="DJU152" s="411"/>
      <c r="DJV152" s="411"/>
      <c r="DJW152" s="411"/>
      <c r="DJX152" s="411"/>
      <c r="DJY152" s="411"/>
      <c r="DJZ152" s="411"/>
      <c r="DKA152" s="411"/>
      <c r="DKB152" s="411"/>
      <c r="DKC152" s="411"/>
      <c r="DKD152" s="411"/>
      <c r="DKE152" s="411"/>
      <c r="DKF152" s="411"/>
      <c r="DKG152" s="411"/>
      <c r="DKH152" s="411"/>
      <c r="DKI152" s="411"/>
      <c r="DKJ152" s="411"/>
      <c r="DKK152" s="411"/>
      <c r="DKL152" s="411"/>
      <c r="DKM152" s="411"/>
      <c r="DKN152" s="411"/>
      <c r="DKO152" s="411"/>
      <c r="DKP152" s="411"/>
      <c r="DKQ152" s="411"/>
      <c r="DKR152" s="411"/>
      <c r="DKS152" s="411"/>
      <c r="DKT152" s="411"/>
      <c r="DKU152" s="411"/>
      <c r="DKV152" s="411"/>
      <c r="DKW152" s="411"/>
      <c r="DKX152" s="411"/>
      <c r="DKY152" s="411"/>
      <c r="DKZ152" s="411"/>
      <c r="DLA152" s="411"/>
      <c r="DLB152" s="411"/>
      <c r="DLC152" s="411"/>
      <c r="DLD152" s="411"/>
      <c r="DLE152" s="411"/>
      <c r="DLF152" s="411"/>
      <c r="DLG152" s="411"/>
      <c r="DLH152" s="411"/>
      <c r="DLI152" s="411"/>
      <c r="DLJ152" s="411"/>
      <c r="DLK152" s="411"/>
      <c r="DLL152" s="411"/>
      <c r="DLM152" s="411"/>
      <c r="DLN152" s="411"/>
      <c r="DLO152" s="411"/>
      <c r="DLP152" s="411"/>
      <c r="DLQ152" s="411"/>
      <c r="DLR152" s="411"/>
      <c r="DLS152" s="411"/>
      <c r="DLT152" s="411"/>
      <c r="DLU152" s="411"/>
      <c r="DLV152" s="411"/>
      <c r="DLW152" s="411"/>
      <c r="DLX152" s="411"/>
      <c r="DLY152" s="411"/>
      <c r="DLZ152" s="411"/>
      <c r="DMA152" s="411"/>
      <c r="DMB152" s="411"/>
      <c r="DMC152" s="411"/>
      <c r="DMD152" s="411"/>
      <c r="DME152" s="411"/>
      <c r="DMF152" s="411"/>
      <c r="DMG152" s="411"/>
      <c r="DMH152" s="411"/>
      <c r="DMI152" s="411"/>
      <c r="DMJ152" s="411"/>
      <c r="DMK152" s="411"/>
      <c r="DML152" s="411"/>
      <c r="DMM152" s="411"/>
      <c r="DMN152" s="411"/>
      <c r="DMO152" s="411"/>
      <c r="DMP152" s="411"/>
      <c r="DMQ152" s="411"/>
      <c r="DMR152" s="411"/>
      <c r="DMS152" s="411"/>
      <c r="DMT152" s="411"/>
      <c r="DMU152" s="411"/>
      <c r="DMV152" s="411"/>
      <c r="DMW152" s="411"/>
      <c r="DMX152" s="411"/>
      <c r="DMY152" s="411"/>
      <c r="DMZ152" s="411"/>
      <c r="DNA152" s="411"/>
      <c r="DNB152" s="411"/>
      <c r="DNC152" s="411"/>
      <c r="DND152" s="411"/>
      <c r="DNE152" s="411"/>
      <c r="DNF152" s="411"/>
      <c r="DNG152" s="411"/>
      <c r="DNH152" s="411"/>
      <c r="DNI152" s="411"/>
      <c r="DNJ152" s="411"/>
      <c r="DNK152" s="411"/>
      <c r="DNL152" s="411"/>
      <c r="DNM152" s="411"/>
      <c r="DNN152" s="411"/>
      <c r="DNO152" s="411"/>
      <c r="DNP152" s="411"/>
      <c r="DNQ152" s="411"/>
      <c r="DNR152" s="411"/>
      <c r="DNS152" s="411"/>
      <c r="DNT152" s="411"/>
      <c r="DNU152" s="411"/>
      <c r="DNV152" s="411"/>
      <c r="DNW152" s="411"/>
      <c r="DNX152" s="411"/>
      <c r="DNY152" s="411"/>
      <c r="DNZ152" s="411"/>
      <c r="DOA152" s="411"/>
      <c r="DOB152" s="411"/>
      <c r="DOC152" s="411"/>
      <c r="DOD152" s="411"/>
      <c r="DOE152" s="411"/>
      <c r="DOF152" s="411"/>
      <c r="DOG152" s="411"/>
      <c r="DOH152" s="411"/>
      <c r="DOI152" s="411"/>
      <c r="DOJ152" s="411"/>
      <c r="DOK152" s="411"/>
      <c r="DOL152" s="411"/>
      <c r="DOM152" s="411"/>
      <c r="DON152" s="411"/>
      <c r="DOO152" s="411"/>
      <c r="DOP152" s="411"/>
      <c r="DOQ152" s="411"/>
      <c r="DOR152" s="411"/>
      <c r="DOS152" s="411"/>
      <c r="DOT152" s="411"/>
      <c r="DOU152" s="411"/>
      <c r="DOV152" s="411"/>
      <c r="DOW152" s="411"/>
      <c r="DOX152" s="411"/>
      <c r="DOY152" s="411"/>
      <c r="DOZ152" s="411"/>
      <c r="DPA152" s="411"/>
      <c r="DPB152" s="411"/>
      <c r="DPC152" s="411"/>
      <c r="DPD152" s="411"/>
      <c r="DPE152" s="411"/>
      <c r="DPF152" s="411"/>
      <c r="DPG152" s="411"/>
      <c r="DPH152" s="411"/>
      <c r="DPI152" s="411"/>
      <c r="DPJ152" s="411"/>
      <c r="DPK152" s="411"/>
      <c r="DPL152" s="411"/>
      <c r="DPM152" s="411"/>
      <c r="DPN152" s="411"/>
      <c r="DPO152" s="411"/>
      <c r="DPP152" s="411"/>
      <c r="DPQ152" s="411"/>
      <c r="DPR152" s="411"/>
      <c r="DPS152" s="411"/>
      <c r="DPT152" s="411"/>
      <c r="DPU152" s="411"/>
      <c r="DPV152" s="411"/>
      <c r="DPW152" s="411"/>
      <c r="DPX152" s="411"/>
      <c r="DPY152" s="411"/>
      <c r="DPZ152" s="411"/>
      <c r="DQA152" s="411"/>
      <c r="DQB152" s="411"/>
      <c r="DQC152" s="411"/>
      <c r="DQD152" s="411"/>
      <c r="DQE152" s="411"/>
      <c r="DQF152" s="411"/>
      <c r="DQG152" s="411"/>
      <c r="DQH152" s="411"/>
      <c r="DQI152" s="411"/>
      <c r="DQJ152" s="411"/>
      <c r="DQK152" s="411"/>
      <c r="DQL152" s="411"/>
      <c r="DQM152" s="411"/>
      <c r="DQN152" s="411"/>
      <c r="DQO152" s="411"/>
      <c r="DQP152" s="411"/>
      <c r="DQQ152" s="411"/>
      <c r="DQR152" s="411"/>
      <c r="DQS152" s="411"/>
      <c r="DQT152" s="411"/>
      <c r="DQU152" s="411"/>
      <c r="DQV152" s="411"/>
      <c r="DQW152" s="411"/>
      <c r="DQX152" s="411"/>
      <c r="DQY152" s="411"/>
      <c r="DQZ152" s="411"/>
      <c r="DRA152" s="411"/>
      <c r="DRB152" s="411"/>
      <c r="DRC152" s="411"/>
      <c r="DRD152" s="411"/>
      <c r="DRE152" s="411"/>
      <c r="DRF152" s="411"/>
      <c r="DRG152" s="411"/>
      <c r="DRH152" s="411"/>
      <c r="DRI152" s="411"/>
      <c r="DRJ152" s="411"/>
      <c r="DRK152" s="411"/>
      <c r="DRL152" s="411"/>
      <c r="DRM152" s="411"/>
      <c r="DRN152" s="411"/>
      <c r="DRO152" s="411"/>
      <c r="DRP152" s="411"/>
      <c r="DRQ152" s="411"/>
      <c r="DRR152" s="411"/>
      <c r="DRS152" s="411"/>
      <c r="DRT152" s="411"/>
      <c r="DRU152" s="411"/>
      <c r="DRV152" s="411"/>
      <c r="DRW152" s="411"/>
      <c r="DRX152" s="411"/>
      <c r="DRY152" s="411"/>
      <c r="DRZ152" s="411"/>
      <c r="DSA152" s="411"/>
      <c r="DSB152" s="411"/>
      <c r="DSC152" s="411"/>
      <c r="DSD152" s="411"/>
      <c r="DSE152" s="411"/>
      <c r="DSF152" s="411"/>
      <c r="DSG152" s="411"/>
      <c r="DSH152" s="411"/>
      <c r="DSI152" s="411"/>
      <c r="DSJ152" s="411"/>
      <c r="DSK152" s="411"/>
      <c r="DSL152" s="411"/>
      <c r="DSM152" s="411"/>
      <c r="DSN152" s="411"/>
      <c r="DSO152" s="411"/>
      <c r="DSP152" s="411"/>
      <c r="DSQ152" s="411"/>
      <c r="DSR152" s="411"/>
      <c r="DSS152" s="411"/>
      <c r="DST152" s="411"/>
      <c r="DSU152" s="411"/>
      <c r="DSV152" s="411"/>
      <c r="DSW152" s="411"/>
      <c r="DSX152" s="411"/>
      <c r="DSY152" s="411"/>
      <c r="DSZ152" s="411"/>
      <c r="DTA152" s="411"/>
      <c r="DTB152" s="411"/>
      <c r="DTC152" s="411"/>
      <c r="DTD152" s="411"/>
      <c r="DTE152" s="411"/>
      <c r="DTF152" s="411"/>
      <c r="DTG152" s="411"/>
      <c r="DTH152" s="411"/>
      <c r="DTI152" s="411"/>
      <c r="DTJ152" s="411"/>
      <c r="DTK152" s="411"/>
      <c r="DTL152" s="411"/>
      <c r="DTM152" s="411"/>
      <c r="DTN152" s="411"/>
      <c r="DTO152" s="411"/>
      <c r="DTP152" s="411"/>
      <c r="DTQ152" s="411"/>
      <c r="DTR152" s="411"/>
      <c r="DTS152" s="411"/>
      <c r="DTT152" s="411"/>
      <c r="DTU152" s="411"/>
      <c r="DTV152" s="411"/>
      <c r="DTW152" s="411"/>
      <c r="DTX152" s="411"/>
      <c r="DTY152" s="411"/>
      <c r="DTZ152" s="411"/>
      <c r="DUA152" s="411"/>
      <c r="DUB152" s="411"/>
      <c r="DUC152" s="411"/>
      <c r="DUD152" s="411"/>
      <c r="DUE152" s="411"/>
      <c r="DUF152" s="411"/>
      <c r="DUG152" s="411"/>
      <c r="DUH152" s="411"/>
      <c r="DUI152" s="411"/>
      <c r="DUJ152" s="411"/>
      <c r="DUK152" s="411"/>
      <c r="DUL152" s="411"/>
      <c r="DUM152" s="411"/>
      <c r="DUN152" s="411"/>
      <c r="DUO152" s="411"/>
      <c r="DUP152" s="411"/>
      <c r="DUQ152" s="411"/>
      <c r="DUR152" s="411"/>
      <c r="DUS152" s="411"/>
      <c r="DUT152" s="411"/>
      <c r="DUU152" s="411"/>
      <c r="DUV152" s="411"/>
      <c r="DUW152" s="411"/>
      <c r="DUX152" s="411"/>
      <c r="DUY152" s="411"/>
      <c r="DUZ152" s="411"/>
      <c r="DVA152" s="411"/>
      <c r="DVB152" s="411"/>
      <c r="DVC152" s="411"/>
      <c r="DVD152" s="411"/>
      <c r="DVE152" s="411"/>
      <c r="DVF152" s="411"/>
      <c r="DVG152" s="411"/>
      <c r="DVH152" s="411"/>
      <c r="DVI152" s="411"/>
      <c r="DVJ152" s="411"/>
      <c r="DVK152" s="411"/>
      <c r="DVL152" s="411"/>
      <c r="DVM152" s="411"/>
      <c r="DVN152" s="411"/>
      <c r="DVO152" s="411"/>
      <c r="DVP152" s="411"/>
      <c r="DVQ152" s="411"/>
      <c r="DVR152" s="411"/>
      <c r="DVS152" s="411"/>
      <c r="DVT152" s="411"/>
      <c r="DVU152" s="411"/>
      <c r="DVV152" s="411"/>
      <c r="DVW152" s="411"/>
      <c r="DVX152" s="411"/>
      <c r="DVY152" s="411"/>
      <c r="DVZ152" s="411"/>
      <c r="DWA152" s="411"/>
      <c r="DWB152" s="411"/>
      <c r="DWC152" s="411"/>
      <c r="DWD152" s="411"/>
      <c r="DWE152" s="411"/>
      <c r="DWF152" s="411"/>
      <c r="DWG152" s="411"/>
      <c r="DWH152" s="411"/>
      <c r="DWI152" s="411"/>
      <c r="DWJ152" s="411"/>
      <c r="DWK152" s="411"/>
      <c r="DWL152" s="411"/>
      <c r="DWM152" s="411"/>
      <c r="DWN152" s="411"/>
      <c r="DWO152" s="411"/>
      <c r="DWP152" s="411"/>
      <c r="DWQ152" s="411"/>
      <c r="DWR152" s="411"/>
      <c r="DWS152" s="411"/>
      <c r="DWT152" s="411"/>
      <c r="DWU152" s="411"/>
      <c r="DWV152" s="411"/>
      <c r="DWW152" s="411"/>
      <c r="DWX152" s="411"/>
      <c r="DWY152" s="411"/>
      <c r="DWZ152" s="411"/>
      <c r="DXA152" s="411"/>
      <c r="DXB152" s="411"/>
      <c r="DXC152" s="411"/>
      <c r="DXD152" s="411"/>
      <c r="DXE152" s="411"/>
      <c r="DXF152" s="411"/>
      <c r="DXG152" s="411"/>
      <c r="DXH152" s="411"/>
      <c r="DXI152" s="411"/>
      <c r="DXJ152" s="411"/>
      <c r="DXK152" s="411"/>
      <c r="DXL152" s="411"/>
      <c r="DXM152" s="411"/>
      <c r="DXN152" s="411"/>
      <c r="DXO152" s="411"/>
      <c r="DXP152" s="411"/>
      <c r="DXQ152" s="411"/>
      <c r="DXR152" s="411"/>
      <c r="DXS152" s="411"/>
      <c r="DXT152" s="411"/>
      <c r="DXU152" s="411"/>
      <c r="DXV152" s="411"/>
      <c r="DXW152" s="411"/>
      <c r="DXX152" s="411"/>
      <c r="DXY152" s="411"/>
      <c r="DXZ152" s="411"/>
      <c r="DYA152" s="411"/>
      <c r="DYB152" s="411"/>
      <c r="DYC152" s="411"/>
      <c r="DYD152" s="411"/>
      <c r="DYE152" s="411"/>
      <c r="DYF152" s="411"/>
      <c r="DYG152" s="411"/>
      <c r="DYH152" s="411"/>
      <c r="DYI152" s="411"/>
      <c r="DYJ152" s="411"/>
      <c r="DYK152" s="411"/>
      <c r="DYL152" s="411"/>
      <c r="DYM152" s="411"/>
      <c r="DYN152" s="411"/>
      <c r="DYO152" s="411"/>
      <c r="DYP152" s="411"/>
      <c r="DYQ152" s="411"/>
      <c r="DYR152" s="411"/>
      <c r="DYS152" s="411"/>
      <c r="DYT152" s="411"/>
      <c r="DYU152" s="411"/>
      <c r="DYV152" s="411"/>
      <c r="DYW152" s="411"/>
      <c r="DYX152" s="411"/>
      <c r="DYY152" s="411"/>
      <c r="DYZ152" s="411"/>
      <c r="DZA152" s="411"/>
      <c r="DZB152" s="411"/>
      <c r="DZC152" s="411"/>
      <c r="DZD152" s="411"/>
      <c r="DZE152" s="411"/>
      <c r="DZF152" s="411"/>
      <c r="DZG152" s="411"/>
      <c r="DZH152" s="411"/>
      <c r="DZI152" s="411"/>
      <c r="DZJ152" s="411"/>
      <c r="DZK152" s="411"/>
      <c r="DZL152" s="411"/>
      <c r="DZM152" s="411"/>
      <c r="DZN152" s="411"/>
      <c r="DZO152" s="411"/>
      <c r="DZP152" s="411"/>
      <c r="DZQ152" s="411"/>
      <c r="DZR152" s="411"/>
      <c r="DZS152" s="411"/>
      <c r="DZT152" s="411"/>
      <c r="DZU152" s="411"/>
      <c r="DZV152" s="411"/>
      <c r="DZW152" s="411"/>
      <c r="DZX152" s="411"/>
      <c r="DZY152" s="411"/>
      <c r="DZZ152" s="411"/>
      <c r="EAA152" s="411"/>
      <c r="EAB152" s="411"/>
      <c r="EAC152" s="411"/>
      <c r="EAD152" s="411"/>
      <c r="EAE152" s="411"/>
      <c r="EAF152" s="411"/>
      <c r="EAG152" s="411"/>
      <c r="EAH152" s="411"/>
      <c r="EAI152" s="411"/>
      <c r="EAJ152" s="411"/>
      <c r="EAK152" s="411"/>
      <c r="EAL152" s="411"/>
      <c r="EAM152" s="411"/>
      <c r="EAN152" s="411"/>
      <c r="EAO152" s="411"/>
      <c r="EAP152" s="411"/>
      <c r="EAQ152" s="411"/>
      <c r="EAR152" s="411"/>
      <c r="EAS152" s="411"/>
      <c r="EAT152" s="411"/>
      <c r="EAU152" s="411"/>
      <c r="EAV152" s="411"/>
      <c r="EAW152" s="411"/>
      <c r="EAX152" s="411"/>
      <c r="EAY152" s="411"/>
      <c r="EAZ152" s="411"/>
      <c r="EBA152" s="411"/>
      <c r="EBB152" s="411"/>
      <c r="EBC152" s="411"/>
      <c r="EBD152" s="411"/>
      <c r="EBE152" s="411"/>
      <c r="EBF152" s="411"/>
      <c r="EBG152" s="411"/>
      <c r="EBH152" s="411"/>
      <c r="EBI152" s="411"/>
      <c r="EBJ152" s="411"/>
      <c r="EBK152" s="411"/>
      <c r="EBL152" s="411"/>
      <c r="EBM152" s="411"/>
      <c r="EBN152" s="411"/>
      <c r="EBO152" s="411"/>
      <c r="EBP152" s="411"/>
      <c r="EBQ152" s="411"/>
      <c r="EBR152" s="411"/>
      <c r="EBS152" s="411"/>
      <c r="EBT152" s="411"/>
      <c r="EBU152" s="411"/>
      <c r="EBV152" s="411"/>
      <c r="EBW152" s="411"/>
      <c r="EBX152" s="411"/>
      <c r="EBY152" s="411"/>
      <c r="EBZ152" s="411"/>
      <c r="ECA152" s="411"/>
      <c r="ECB152" s="411"/>
      <c r="ECC152" s="411"/>
      <c r="ECD152" s="411"/>
      <c r="ECE152" s="411"/>
      <c r="ECF152" s="411"/>
      <c r="ECG152" s="411"/>
      <c r="ECH152" s="411"/>
      <c r="ECI152" s="411"/>
      <c r="ECJ152" s="411"/>
      <c r="ECK152" s="411"/>
      <c r="ECL152" s="411"/>
      <c r="ECM152" s="411"/>
      <c r="ECN152" s="411"/>
      <c r="ECO152" s="411"/>
      <c r="ECP152" s="411"/>
      <c r="ECQ152" s="411"/>
      <c r="ECR152" s="411"/>
      <c r="ECS152" s="411"/>
      <c r="ECT152" s="411"/>
      <c r="ECU152" s="411"/>
      <c r="ECV152" s="411"/>
      <c r="ECW152" s="411"/>
      <c r="ECX152" s="411"/>
      <c r="ECY152" s="411"/>
      <c r="ECZ152" s="411"/>
      <c r="EDA152" s="411"/>
      <c r="EDB152" s="411"/>
      <c r="EDC152" s="411"/>
      <c r="EDD152" s="411"/>
      <c r="EDE152" s="411"/>
      <c r="EDF152" s="411"/>
      <c r="EDG152" s="411"/>
      <c r="EDH152" s="411"/>
      <c r="EDI152" s="411"/>
      <c r="EDJ152" s="411"/>
      <c r="EDK152" s="411"/>
      <c r="EDL152" s="411"/>
      <c r="EDM152" s="411"/>
      <c r="EDN152" s="411"/>
      <c r="EDO152" s="411"/>
      <c r="EDP152" s="411"/>
      <c r="EDQ152" s="411"/>
      <c r="EDR152" s="411"/>
      <c r="EDS152" s="411"/>
      <c r="EDT152" s="411"/>
      <c r="EDU152" s="411"/>
      <c r="EDV152" s="411"/>
      <c r="EDW152" s="411"/>
      <c r="EDX152" s="411"/>
      <c r="EDY152" s="411"/>
      <c r="EDZ152" s="411"/>
      <c r="EEA152" s="411"/>
      <c r="EEB152" s="411"/>
      <c r="EEC152" s="411"/>
      <c r="EED152" s="411"/>
      <c r="EEE152" s="411"/>
      <c r="EEF152" s="411"/>
      <c r="EEG152" s="411"/>
      <c r="EEH152" s="411"/>
      <c r="EEI152" s="411"/>
      <c r="EEJ152" s="411"/>
      <c r="EEK152" s="411"/>
      <c r="EEL152" s="411"/>
      <c r="EEM152" s="411"/>
      <c r="EEN152" s="411"/>
      <c r="EEO152" s="411"/>
      <c r="EEP152" s="411"/>
      <c r="EEQ152" s="411"/>
      <c r="EER152" s="411"/>
      <c r="EES152" s="411"/>
      <c r="EET152" s="411"/>
      <c r="EEU152" s="411"/>
      <c r="EEV152" s="411"/>
      <c r="EEW152" s="411"/>
      <c r="EEX152" s="411"/>
      <c r="EEY152" s="411"/>
      <c r="EEZ152" s="411"/>
      <c r="EFA152" s="411"/>
      <c r="EFB152" s="411"/>
      <c r="EFC152" s="411"/>
      <c r="EFD152" s="411"/>
      <c r="EFE152" s="411"/>
      <c r="EFF152" s="411"/>
      <c r="EFG152" s="411"/>
      <c r="EFH152" s="411"/>
      <c r="EFI152" s="411"/>
      <c r="EFJ152" s="411"/>
      <c r="EFK152" s="411"/>
      <c r="EFL152" s="411"/>
      <c r="EFM152" s="411"/>
      <c r="EFN152" s="411"/>
      <c r="EFO152" s="411"/>
      <c r="EFP152" s="411"/>
      <c r="EFQ152" s="411"/>
      <c r="EFR152" s="411"/>
      <c r="EFS152" s="411"/>
      <c r="EFT152" s="411"/>
      <c r="EFU152" s="411"/>
      <c r="EFV152" s="411"/>
      <c r="EFW152" s="411"/>
      <c r="EFX152" s="411"/>
      <c r="EFY152" s="411"/>
      <c r="EFZ152" s="411"/>
      <c r="EGA152" s="411"/>
      <c r="EGB152" s="411"/>
      <c r="EGC152" s="411"/>
      <c r="EGD152" s="411"/>
      <c r="EGE152" s="411"/>
      <c r="EGF152" s="411"/>
      <c r="EGG152" s="411"/>
      <c r="EGH152" s="411"/>
      <c r="EGI152" s="411"/>
      <c r="EGJ152" s="411"/>
      <c r="EGK152" s="411"/>
      <c r="EGL152" s="411"/>
      <c r="EGM152" s="411"/>
      <c r="EGN152" s="411"/>
      <c r="EGO152" s="411"/>
      <c r="EGP152" s="411"/>
      <c r="EGQ152" s="411"/>
      <c r="EGR152" s="411"/>
      <c r="EGS152" s="411"/>
      <c r="EGT152" s="411"/>
      <c r="EGU152" s="411"/>
      <c r="EGV152" s="411"/>
      <c r="EGW152" s="411"/>
      <c r="EGX152" s="411"/>
      <c r="EGY152" s="411"/>
      <c r="EGZ152" s="411"/>
      <c r="EHA152" s="411"/>
      <c r="EHB152" s="411"/>
      <c r="EHC152" s="411"/>
      <c r="EHD152" s="411"/>
      <c r="EHE152" s="411"/>
      <c r="EHF152" s="411"/>
      <c r="EHG152" s="411"/>
      <c r="EHH152" s="411"/>
      <c r="EHI152" s="411"/>
      <c r="EHJ152" s="411"/>
      <c r="EHK152" s="411"/>
      <c r="EHL152" s="411"/>
      <c r="EHM152" s="411"/>
      <c r="EHN152" s="411"/>
      <c r="EHO152" s="411"/>
      <c r="EHP152" s="411"/>
      <c r="EHQ152" s="411"/>
      <c r="EHR152" s="411"/>
      <c r="EHS152" s="411"/>
      <c r="EHT152" s="411"/>
      <c r="EHU152" s="411"/>
      <c r="EHV152" s="411"/>
      <c r="EHW152" s="411"/>
      <c r="EHX152" s="411"/>
      <c r="EHY152" s="411"/>
      <c r="EHZ152" s="411"/>
      <c r="EIA152" s="411"/>
      <c r="EIB152" s="411"/>
      <c r="EIC152" s="411"/>
      <c r="EID152" s="411"/>
      <c r="EIE152" s="411"/>
      <c r="EIF152" s="411"/>
      <c r="EIG152" s="411"/>
      <c r="EIH152" s="411"/>
      <c r="EII152" s="411"/>
      <c r="EIJ152" s="411"/>
      <c r="EIK152" s="411"/>
      <c r="EIL152" s="411"/>
      <c r="EIM152" s="411"/>
      <c r="EIN152" s="411"/>
      <c r="EIO152" s="411"/>
      <c r="EIP152" s="411"/>
      <c r="EIQ152" s="411"/>
      <c r="EIR152" s="411"/>
      <c r="EIS152" s="411"/>
      <c r="EIT152" s="411"/>
      <c r="EIU152" s="411"/>
      <c r="EIV152" s="411"/>
      <c r="EIW152" s="411"/>
      <c r="EIX152" s="411"/>
      <c r="EIY152" s="411"/>
      <c r="EIZ152" s="411"/>
      <c r="EJA152" s="411"/>
      <c r="EJB152" s="411"/>
      <c r="EJC152" s="411"/>
      <c r="EJD152" s="411"/>
      <c r="EJE152" s="411"/>
      <c r="EJF152" s="411"/>
      <c r="EJG152" s="411"/>
      <c r="EJH152" s="411"/>
      <c r="EJI152" s="411"/>
      <c r="EJJ152" s="411"/>
      <c r="EJK152" s="411"/>
      <c r="EJL152" s="411"/>
      <c r="EJM152" s="411"/>
      <c r="EJN152" s="411"/>
      <c r="EJO152" s="411"/>
      <c r="EJP152" s="411"/>
      <c r="EJQ152" s="411"/>
      <c r="EJR152" s="411"/>
      <c r="EJS152" s="411"/>
      <c r="EJT152" s="411"/>
      <c r="EJU152" s="411"/>
      <c r="EJV152" s="411"/>
      <c r="EJW152" s="411"/>
      <c r="EJX152" s="411"/>
      <c r="EJY152" s="411"/>
      <c r="EJZ152" s="411"/>
      <c r="EKA152" s="411"/>
      <c r="EKB152" s="411"/>
      <c r="EKC152" s="411"/>
      <c r="EKD152" s="411"/>
      <c r="EKE152" s="411"/>
      <c r="EKF152" s="411"/>
      <c r="EKG152" s="411"/>
      <c r="EKH152" s="411"/>
      <c r="EKI152" s="411"/>
      <c r="EKJ152" s="411"/>
      <c r="EKK152" s="411"/>
      <c r="EKL152" s="411"/>
      <c r="EKM152" s="411"/>
      <c r="EKN152" s="411"/>
      <c r="EKO152" s="411"/>
      <c r="EKP152" s="411"/>
      <c r="EKQ152" s="411"/>
      <c r="EKR152" s="411"/>
      <c r="EKS152" s="411"/>
      <c r="EKT152" s="411"/>
      <c r="EKU152" s="411"/>
      <c r="EKV152" s="411"/>
      <c r="EKW152" s="411"/>
      <c r="EKX152" s="411"/>
      <c r="EKY152" s="411"/>
      <c r="EKZ152" s="411"/>
      <c r="ELA152" s="411"/>
      <c r="ELB152" s="411"/>
      <c r="ELC152" s="411"/>
      <c r="ELD152" s="411"/>
      <c r="ELE152" s="411"/>
      <c r="ELF152" s="411"/>
      <c r="ELG152" s="411"/>
      <c r="ELH152" s="411"/>
      <c r="ELI152" s="411"/>
      <c r="ELJ152" s="411"/>
      <c r="ELK152" s="411"/>
      <c r="ELL152" s="411"/>
      <c r="ELM152" s="411"/>
      <c r="ELN152" s="411"/>
      <c r="ELO152" s="411"/>
      <c r="ELP152" s="411"/>
      <c r="ELQ152" s="411"/>
      <c r="ELR152" s="411"/>
      <c r="ELS152" s="411"/>
      <c r="ELT152" s="411"/>
      <c r="ELU152" s="411"/>
      <c r="ELV152" s="411"/>
      <c r="ELW152" s="411"/>
      <c r="ELX152" s="411"/>
      <c r="ELY152" s="411"/>
      <c r="ELZ152" s="411"/>
      <c r="EMA152" s="411"/>
      <c r="EMB152" s="411"/>
      <c r="EMC152" s="411"/>
      <c r="EMD152" s="411"/>
      <c r="EME152" s="411"/>
      <c r="EMF152" s="411"/>
      <c r="EMG152" s="411"/>
      <c r="EMH152" s="411"/>
      <c r="EMI152" s="411"/>
      <c r="EMJ152" s="411"/>
      <c r="EMK152" s="411"/>
      <c r="EML152" s="411"/>
      <c r="EMM152" s="411"/>
      <c r="EMN152" s="411"/>
      <c r="EMO152" s="411"/>
      <c r="EMP152" s="411"/>
      <c r="EMQ152" s="411"/>
      <c r="EMR152" s="411"/>
      <c r="EMS152" s="411"/>
      <c r="EMT152" s="411"/>
      <c r="EMU152" s="411"/>
      <c r="EMV152" s="411"/>
      <c r="EMW152" s="411"/>
      <c r="EMX152" s="411"/>
      <c r="EMY152" s="411"/>
      <c r="EMZ152" s="411"/>
      <c r="ENA152" s="411"/>
      <c r="ENB152" s="411"/>
      <c r="ENC152" s="411"/>
      <c r="END152" s="411"/>
      <c r="ENE152" s="411"/>
      <c r="ENF152" s="411"/>
      <c r="ENG152" s="411"/>
      <c r="ENH152" s="411"/>
      <c r="ENI152" s="411"/>
      <c r="ENJ152" s="411"/>
      <c r="ENK152" s="411"/>
      <c r="ENL152" s="411"/>
      <c r="ENM152" s="411"/>
      <c r="ENN152" s="411"/>
      <c r="ENO152" s="411"/>
      <c r="ENP152" s="411"/>
      <c r="ENQ152" s="411"/>
      <c r="ENR152" s="411"/>
      <c r="ENS152" s="411"/>
      <c r="ENT152" s="411"/>
      <c r="ENU152" s="411"/>
      <c r="ENV152" s="411"/>
      <c r="ENW152" s="411"/>
      <c r="ENX152" s="411"/>
      <c r="ENY152" s="411"/>
      <c r="ENZ152" s="411"/>
      <c r="EOA152" s="411"/>
      <c r="EOB152" s="411"/>
      <c r="EOC152" s="411"/>
      <c r="EOD152" s="411"/>
      <c r="EOE152" s="411"/>
      <c r="EOF152" s="411"/>
      <c r="EOG152" s="411"/>
      <c r="EOH152" s="411"/>
      <c r="EOI152" s="411"/>
      <c r="EOJ152" s="411"/>
      <c r="EOK152" s="411"/>
      <c r="EOL152" s="411"/>
      <c r="EOM152" s="411"/>
      <c r="EON152" s="411"/>
      <c r="EOO152" s="411"/>
      <c r="EOP152" s="411"/>
      <c r="EOQ152" s="411"/>
      <c r="EOR152" s="411"/>
      <c r="EOS152" s="411"/>
      <c r="EOT152" s="411"/>
      <c r="EOU152" s="411"/>
      <c r="EOV152" s="411"/>
      <c r="EOW152" s="411"/>
      <c r="EOX152" s="411"/>
      <c r="EOY152" s="411"/>
      <c r="EOZ152" s="411"/>
      <c r="EPA152" s="411"/>
      <c r="EPB152" s="411"/>
      <c r="EPC152" s="411"/>
      <c r="EPD152" s="411"/>
      <c r="EPE152" s="411"/>
      <c r="EPF152" s="411"/>
      <c r="EPG152" s="411"/>
      <c r="EPH152" s="411"/>
      <c r="EPI152" s="411"/>
      <c r="EPJ152" s="411"/>
      <c r="EPK152" s="411"/>
      <c r="EPL152" s="411"/>
      <c r="EPM152" s="411"/>
      <c r="EPN152" s="411"/>
      <c r="EPO152" s="411"/>
      <c r="EPP152" s="411"/>
      <c r="EPQ152" s="411"/>
      <c r="EPR152" s="411"/>
      <c r="EPS152" s="411"/>
      <c r="EPT152" s="411"/>
      <c r="EPU152" s="411"/>
      <c r="EPV152" s="411"/>
      <c r="EPW152" s="411"/>
      <c r="EPX152" s="411"/>
      <c r="EPY152" s="411"/>
      <c r="EPZ152" s="411"/>
      <c r="EQA152" s="411"/>
      <c r="EQB152" s="411"/>
      <c r="EQC152" s="411"/>
      <c r="EQD152" s="411"/>
      <c r="EQE152" s="411"/>
      <c r="EQF152" s="411"/>
      <c r="EQG152" s="411"/>
      <c r="EQH152" s="411"/>
      <c r="EQI152" s="411"/>
      <c r="EQJ152" s="411"/>
      <c r="EQK152" s="411"/>
      <c r="EQL152" s="411"/>
      <c r="EQM152" s="411"/>
      <c r="EQN152" s="411"/>
      <c r="EQO152" s="411"/>
      <c r="EQP152" s="411"/>
      <c r="EQQ152" s="411"/>
      <c r="EQR152" s="411"/>
      <c r="EQS152" s="411"/>
      <c r="EQT152" s="411"/>
      <c r="EQU152" s="411"/>
      <c r="EQV152" s="411"/>
      <c r="EQW152" s="411"/>
      <c r="EQX152" s="411"/>
      <c r="EQY152" s="411"/>
      <c r="EQZ152" s="411"/>
      <c r="ERA152" s="411"/>
      <c r="ERB152" s="411"/>
      <c r="ERC152" s="411"/>
      <c r="ERD152" s="411"/>
      <c r="ERE152" s="411"/>
      <c r="ERF152" s="411"/>
      <c r="ERG152" s="411"/>
      <c r="ERH152" s="411"/>
      <c r="ERI152" s="411"/>
      <c r="ERJ152" s="411"/>
      <c r="ERK152" s="411"/>
      <c r="ERL152" s="411"/>
      <c r="ERM152" s="411"/>
      <c r="ERN152" s="411"/>
      <c r="ERO152" s="411"/>
      <c r="ERP152" s="411"/>
      <c r="ERQ152" s="411"/>
      <c r="ERR152" s="411"/>
      <c r="ERS152" s="411"/>
      <c r="ERT152" s="411"/>
      <c r="ERU152" s="411"/>
      <c r="ERV152" s="411"/>
      <c r="ERW152" s="411"/>
      <c r="ERX152" s="411"/>
      <c r="ERY152" s="411"/>
      <c r="ERZ152" s="411"/>
      <c r="ESA152" s="411"/>
      <c r="ESB152" s="411"/>
      <c r="ESC152" s="411"/>
      <c r="ESD152" s="411"/>
      <c r="ESE152" s="411"/>
      <c r="ESF152" s="411"/>
      <c r="ESG152" s="411"/>
      <c r="ESH152" s="411"/>
      <c r="ESI152" s="411"/>
      <c r="ESJ152" s="411"/>
      <c r="ESK152" s="411"/>
      <c r="ESL152" s="411"/>
      <c r="ESM152" s="411"/>
      <c r="ESN152" s="411"/>
      <c r="ESO152" s="411"/>
      <c r="ESP152" s="411"/>
      <c r="ESQ152" s="411"/>
      <c r="ESR152" s="411"/>
      <c r="ESS152" s="411"/>
      <c r="EST152" s="411"/>
      <c r="ESU152" s="411"/>
      <c r="ESV152" s="411"/>
      <c r="ESW152" s="411"/>
      <c r="ESX152" s="411"/>
      <c r="ESY152" s="411"/>
      <c r="ESZ152" s="411"/>
      <c r="ETA152" s="411"/>
      <c r="ETB152" s="411"/>
      <c r="ETC152" s="411"/>
      <c r="ETD152" s="411"/>
      <c r="ETE152" s="411"/>
      <c r="ETF152" s="411"/>
      <c r="ETG152" s="411"/>
      <c r="ETH152" s="411"/>
      <c r="ETI152" s="411"/>
      <c r="ETJ152" s="411"/>
      <c r="ETK152" s="411"/>
      <c r="ETL152" s="411"/>
      <c r="ETM152" s="411"/>
      <c r="ETN152" s="411"/>
      <c r="ETO152" s="411"/>
      <c r="ETP152" s="411"/>
      <c r="ETQ152" s="411"/>
      <c r="ETR152" s="411"/>
      <c r="ETS152" s="411"/>
      <c r="ETT152" s="411"/>
      <c r="ETU152" s="411"/>
      <c r="ETV152" s="411"/>
      <c r="ETW152" s="411"/>
      <c r="ETX152" s="411"/>
      <c r="ETY152" s="411"/>
      <c r="ETZ152" s="411"/>
      <c r="EUA152" s="411"/>
      <c r="EUB152" s="411"/>
      <c r="EUC152" s="411"/>
      <c r="EUD152" s="411"/>
      <c r="EUE152" s="411"/>
      <c r="EUF152" s="411"/>
      <c r="EUG152" s="411"/>
      <c r="EUH152" s="411"/>
      <c r="EUI152" s="411"/>
      <c r="EUJ152" s="411"/>
      <c r="EUK152" s="411"/>
      <c r="EUL152" s="411"/>
      <c r="EUM152" s="411"/>
      <c r="EUN152" s="411"/>
      <c r="EUO152" s="411"/>
      <c r="EUP152" s="411"/>
      <c r="EUQ152" s="411"/>
      <c r="EUR152" s="411"/>
      <c r="EUS152" s="411"/>
      <c r="EUT152" s="411"/>
      <c r="EUU152" s="411"/>
      <c r="EUV152" s="411"/>
      <c r="EUW152" s="411"/>
      <c r="EUX152" s="411"/>
      <c r="EUY152" s="411"/>
      <c r="EUZ152" s="411"/>
      <c r="EVA152" s="411"/>
      <c r="EVB152" s="411"/>
      <c r="EVC152" s="411"/>
      <c r="EVD152" s="411"/>
      <c r="EVE152" s="411"/>
      <c r="EVF152" s="411"/>
      <c r="EVG152" s="411"/>
      <c r="EVH152" s="411"/>
      <c r="EVI152" s="411"/>
      <c r="EVJ152" s="411"/>
      <c r="EVK152" s="411"/>
      <c r="EVL152" s="411"/>
      <c r="EVM152" s="411"/>
      <c r="EVN152" s="411"/>
      <c r="EVO152" s="411"/>
      <c r="EVP152" s="411"/>
      <c r="EVQ152" s="411"/>
      <c r="EVR152" s="411"/>
      <c r="EVS152" s="411"/>
      <c r="EVT152" s="411"/>
      <c r="EVU152" s="411"/>
      <c r="EVV152" s="411"/>
      <c r="EVW152" s="411"/>
      <c r="EVX152" s="411"/>
      <c r="EVY152" s="411"/>
      <c r="EVZ152" s="411"/>
      <c r="EWA152" s="411"/>
      <c r="EWB152" s="411"/>
      <c r="EWC152" s="411"/>
      <c r="EWD152" s="411"/>
      <c r="EWE152" s="411"/>
      <c r="EWF152" s="411"/>
      <c r="EWG152" s="411"/>
      <c r="EWH152" s="411"/>
      <c r="EWI152" s="411"/>
      <c r="EWJ152" s="411"/>
      <c r="EWK152" s="411"/>
      <c r="EWL152" s="411"/>
      <c r="EWM152" s="411"/>
      <c r="EWN152" s="411"/>
      <c r="EWO152" s="411"/>
      <c r="EWP152" s="411"/>
      <c r="EWQ152" s="411"/>
      <c r="EWR152" s="411"/>
      <c r="EWS152" s="411"/>
      <c r="EWT152" s="411"/>
      <c r="EWU152" s="411"/>
      <c r="EWV152" s="411"/>
      <c r="EWW152" s="411"/>
      <c r="EWX152" s="411"/>
      <c r="EWY152" s="411"/>
      <c r="EWZ152" s="411"/>
      <c r="EXA152" s="411"/>
      <c r="EXB152" s="411"/>
      <c r="EXC152" s="411"/>
      <c r="EXD152" s="411"/>
      <c r="EXE152" s="411"/>
      <c r="EXF152" s="411"/>
      <c r="EXG152" s="411"/>
      <c r="EXH152" s="411"/>
      <c r="EXI152" s="411"/>
      <c r="EXJ152" s="411"/>
      <c r="EXK152" s="411"/>
      <c r="EXL152" s="411"/>
      <c r="EXM152" s="411"/>
      <c r="EXN152" s="411"/>
      <c r="EXO152" s="411"/>
      <c r="EXP152" s="411"/>
      <c r="EXQ152" s="411"/>
      <c r="EXR152" s="411"/>
      <c r="EXS152" s="411"/>
      <c r="EXT152" s="411"/>
      <c r="EXU152" s="411"/>
      <c r="EXV152" s="411"/>
      <c r="EXW152" s="411"/>
      <c r="EXX152" s="411"/>
      <c r="EXY152" s="411"/>
      <c r="EXZ152" s="411"/>
      <c r="EYA152" s="411"/>
      <c r="EYB152" s="411"/>
      <c r="EYC152" s="411"/>
      <c r="EYD152" s="411"/>
      <c r="EYE152" s="411"/>
      <c r="EYF152" s="411"/>
      <c r="EYG152" s="411"/>
      <c r="EYH152" s="411"/>
      <c r="EYI152" s="411"/>
      <c r="EYJ152" s="411"/>
      <c r="EYK152" s="411"/>
      <c r="EYL152" s="411"/>
      <c r="EYM152" s="411"/>
      <c r="EYN152" s="411"/>
      <c r="EYO152" s="411"/>
      <c r="EYP152" s="411"/>
      <c r="EYQ152" s="411"/>
      <c r="EYR152" s="411"/>
      <c r="EYS152" s="411"/>
      <c r="EYT152" s="411"/>
      <c r="EYU152" s="411"/>
      <c r="EYV152" s="411"/>
      <c r="EYW152" s="411"/>
      <c r="EYX152" s="411"/>
      <c r="EYY152" s="411"/>
      <c r="EYZ152" s="411"/>
      <c r="EZA152" s="411"/>
      <c r="EZB152" s="411"/>
      <c r="EZC152" s="411"/>
      <c r="EZD152" s="411"/>
      <c r="EZE152" s="411"/>
      <c r="EZF152" s="411"/>
      <c r="EZG152" s="411"/>
      <c r="EZH152" s="411"/>
      <c r="EZI152" s="411"/>
      <c r="EZJ152" s="411"/>
      <c r="EZK152" s="411"/>
      <c r="EZL152" s="411"/>
      <c r="EZM152" s="411"/>
      <c r="EZN152" s="411"/>
      <c r="EZO152" s="411"/>
      <c r="EZP152" s="411"/>
      <c r="EZQ152" s="411"/>
      <c r="EZR152" s="411"/>
      <c r="EZS152" s="411"/>
      <c r="EZT152" s="411"/>
      <c r="EZU152" s="411"/>
      <c r="EZV152" s="411"/>
      <c r="EZW152" s="411"/>
      <c r="EZX152" s="411"/>
      <c r="EZY152" s="411"/>
      <c r="EZZ152" s="411"/>
      <c r="FAA152" s="411"/>
      <c r="FAB152" s="411"/>
      <c r="FAC152" s="411"/>
      <c r="FAD152" s="411"/>
      <c r="FAE152" s="411"/>
      <c r="FAF152" s="411"/>
      <c r="FAG152" s="411"/>
      <c r="FAH152" s="411"/>
      <c r="FAI152" s="411"/>
      <c r="FAJ152" s="411"/>
      <c r="FAK152" s="411"/>
      <c r="FAL152" s="411"/>
      <c r="FAM152" s="411"/>
      <c r="FAN152" s="411"/>
      <c r="FAO152" s="411"/>
      <c r="FAP152" s="411"/>
      <c r="FAQ152" s="411"/>
      <c r="FAR152" s="411"/>
      <c r="FAS152" s="411"/>
      <c r="FAT152" s="411"/>
      <c r="FAU152" s="411"/>
      <c r="FAV152" s="411"/>
      <c r="FAW152" s="411"/>
      <c r="FAX152" s="411"/>
      <c r="FAY152" s="411"/>
      <c r="FAZ152" s="411"/>
      <c r="FBA152" s="411"/>
      <c r="FBB152" s="411"/>
      <c r="FBC152" s="411"/>
      <c r="FBD152" s="411"/>
      <c r="FBE152" s="411"/>
      <c r="FBF152" s="411"/>
      <c r="FBG152" s="411"/>
      <c r="FBH152" s="411"/>
      <c r="FBI152" s="411"/>
      <c r="FBJ152" s="411"/>
      <c r="FBK152" s="411"/>
      <c r="FBL152" s="411"/>
      <c r="FBM152" s="411"/>
      <c r="FBN152" s="411"/>
      <c r="FBO152" s="411"/>
      <c r="FBP152" s="411"/>
      <c r="FBQ152" s="411"/>
      <c r="FBR152" s="411"/>
      <c r="FBS152" s="411"/>
      <c r="FBT152" s="411"/>
      <c r="FBU152" s="411"/>
      <c r="FBV152" s="411"/>
      <c r="FBW152" s="411"/>
      <c r="FBX152" s="411"/>
      <c r="FBY152" s="411"/>
      <c r="FBZ152" s="411"/>
      <c r="FCA152" s="411"/>
      <c r="FCB152" s="411"/>
      <c r="FCC152" s="411"/>
      <c r="FCD152" s="411"/>
      <c r="FCE152" s="411"/>
      <c r="FCF152" s="411"/>
      <c r="FCG152" s="411"/>
      <c r="FCH152" s="411"/>
      <c r="FCI152" s="411"/>
      <c r="FCJ152" s="411"/>
      <c r="FCK152" s="411"/>
      <c r="FCL152" s="411"/>
      <c r="FCM152" s="411"/>
      <c r="FCN152" s="411"/>
      <c r="FCO152" s="411"/>
      <c r="FCP152" s="411"/>
      <c r="FCQ152" s="411"/>
      <c r="FCR152" s="411"/>
      <c r="FCS152" s="411"/>
      <c r="FCT152" s="411"/>
      <c r="FCU152" s="411"/>
      <c r="FCV152" s="411"/>
      <c r="FCW152" s="411"/>
      <c r="FCX152" s="411"/>
      <c r="FCY152" s="411"/>
      <c r="FCZ152" s="411"/>
      <c r="FDA152" s="411"/>
      <c r="FDB152" s="411"/>
      <c r="FDC152" s="411"/>
      <c r="FDD152" s="411"/>
      <c r="FDE152" s="411"/>
      <c r="FDF152" s="411"/>
      <c r="FDG152" s="411"/>
      <c r="FDH152" s="411"/>
      <c r="FDI152" s="411"/>
      <c r="FDJ152" s="411"/>
      <c r="FDK152" s="411"/>
      <c r="FDL152" s="411"/>
      <c r="FDM152" s="411"/>
      <c r="FDN152" s="411"/>
      <c r="FDO152" s="411"/>
      <c r="FDP152" s="411"/>
      <c r="FDQ152" s="411"/>
      <c r="FDR152" s="411"/>
      <c r="FDS152" s="411"/>
      <c r="FDT152" s="411"/>
      <c r="FDU152" s="411"/>
      <c r="FDV152" s="411"/>
      <c r="FDW152" s="411"/>
      <c r="FDX152" s="411"/>
      <c r="FDY152" s="411"/>
      <c r="FDZ152" s="411"/>
      <c r="FEA152" s="411"/>
      <c r="FEB152" s="411"/>
      <c r="FEC152" s="411"/>
      <c r="FED152" s="411"/>
      <c r="FEE152" s="411"/>
      <c r="FEF152" s="411"/>
      <c r="FEG152" s="411"/>
      <c r="FEH152" s="411"/>
      <c r="FEI152" s="411"/>
      <c r="FEJ152" s="411"/>
      <c r="FEK152" s="411"/>
      <c r="FEL152" s="411"/>
      <c r="FEM152" s="411"/>
      <c r="FEN152" s="411"/>
      <c r="FEO152" s="411"/>
      <c r="FEP152" s="411"/>
      <c r="FEQ152" s="411"/>
      <c r="FER152" s="411"/>
      <c r="FES152" s="411"/>
      <c r="FET152" s="411"/>
      <c r="FEU152" s="411"/>
      <c r="FEV152" s="411"/>
      <c r="FEW152" s="411"/>
      <c r="FEX152" s="411"/>
      <c r="FEY152" s="411"/>
      <c r="FEZ152" s="411"/>
      <c r="FFA152" s="411"/>
      <c r="FFB152" s="411"/>
      <c r="FFC152" s="411"/>
      <c r="FFD152" s="411"/>
      <c r="FFE152" s="411"/>
      <c r="FFF152" s="411"/>
      <c r="FFG152" s="411"/>
      <c r="FFH152" s="411"/>
      <c r="FFI152" s="411"/>
      <c r="FFJ152" s="411"/>
      <c r="FFK152" s="411"/>
      <c r="FFL152" s="411"/>
      <c r="FFM152" s="411"/>
      <c r="FFN152" s="411"/>
      <c r="FFO152" s="411"/>
      <c r="FFP152" s="411"/>
      <c r="FFQ152" s="411"/>
      <c r="FFR152" s="411"/>
      <c r="FFS152" s="411"/>
      <c r="FFT152" s="411"/>
      <c r="FFU152" s="411"/>
      <c r="FFV152" s="411"/>
      <c r="FFW152" s="411"/>
      <c r="FFX152" s="411"/>
      <c r="FFY152" s="411"/>
      <c r="FFZ152" s="411"/>
      <c r="FGA152" s="411"/>
      <c r="FGB152" s="411"/>
      <c r="FGC152" s="411"/>
      <c r="FGD152" s="411"/>
      <c r="FGE152" s="411"/>
      <c r="FGF152" s="411"/>
      <c r="FGG152" s="411"/>
      <c r="FGH152" s="411"/>
      <c r="FGI152" s="411"/>
      <c r="FGJ152" s="411"/>
      <c r="FGK152" s="411"/>
      <c r="FGL152" s="411"/>
      <c r="FGM152" s="411"/>
      <c r="FGN152" s="411"/>
      <c r="FGO152" s="411"/>
      <c r="FGP152" s="411"/>
      <c r="FGQ152" s="411"/>
      <c r="FGR152" s="411"/>
      <c r="FGS152" s="411"/>
      <c r="FGT152" s="411"/>
      <c r="FGU152" s="411"/>
      <c r="FGV152" s="411"/>
      <c r="FGW152" s="411"/>
      <c r="FGX152" s="411"/>
      <c r="FGY152" s="411"/>
      <c r="FGZ152" s="411"/>
      <c r="FHA152" s="411"/>
      <c r="FHB152" s="411"/>
      <c r="FHC152" s="411"/>
      <c r="FHD152" s="411"/>
      <c r="FHE152" s="411"/>
      <c r="FHF152" s="411"/>
      <c r="FHG152" s="411"/>
      <c r="FHH152" s="411"/>
      <c r="FHI152" s="411"/>
      <c r="FHJ152" s="411"/>
      <c r="FHK152" s="411"/>
      <c r="FHL152" s="411"/>
      <c r="FHM152" s="411"/>
      <c r="FHN152" s="411"/>
      <c r="FHO152" s="411"/>
      <c r="FHP152" s="411"/>
      <c r="FHQ152" s="411"/>
      <c r="FHR152" s="411"/>
      <c r="FHS152" s="411"/>
      <c r="FHT152" s="411"/>
      <c r="FHU152" s="411"/>
      <c r="FHV152" s="411"/>
      <c r="FHW152" s="411"/>
      <c r="FHX152" s="411"/>
      <c r="FHY152" s="411"/>
      <c r="FHZ152" s="411"/>
      <c r="FIA152" s="411"/>
      <c r="FIB152" s="411"/>
      <c r="FIC152" s="411"/>
      <c r="FID152" s="411"/>
      <c r="FIE152" s="411"/>
      <c r="FIF152" s="411"/>
      <c r="FIG152" s="411"/>
      <c r="FIH152" s="411"/>
      <c r="FII152" s="411"/>
      <c r="FIJ152" s="411"/>
      <c r="FIK152" s="411"/>
      <c r="FIL152" s="411"/>
      <c r="FIM152" s="411"/>
      <c r="FIN152" s="411"/>
      <c r="FIO152" s="411"/>
      <c r="FIP152" s="411"/>
      <c r="FIQ152" s="411"/>
      <c r="FIR152" s="411"/>
      <c r="FIS152" s="411"/>
      <c r="FIT152" s="411"/>
      <c r="FIU152" s="411"/>
      <c r="FIV152" s="411"/>
      <c r="FIW152" s="411"/>
      <c r="FIX152" s="411"/>
      <c r="FIY152" s="411"/>
      <c r="FIZ152" s="411"/>
      <c r="FJA152" s="411"/>
      <c r="FJB152" s="411"/>
      <c r="FJC152" s="411"/>
      <c r="FJD152" s="411"/>
      <c r="FJE152" s="411"/>
      <c r="FJF152" s="411"/>
      <c r="FJG152" s="411"/>
      <c r="FJH152" s="411"/>
      <c r="FJI152" s="411"/>
      <c r="FJJ152" s="411"/>
      <c r="FJK152" s="411"/>
      <c r="FJL152" s="411"/>
      <c r="FJM152" s="411"/>
      <c r="FJN152" s="411"/>
      <c r="FJO152" s="411"/>
      <c r="FJP152" s="411"/>
      <c r="FJQ152" s="411"/>
      <c r="FJR152" s="411"/>
      <c r="FJS152" s="411"/>
      <c r="FJT152" s="411"/>
      <c r="FJU152" s="411"/>
      <c r="FJV152" s="411"/>
      <c r="FJW152" s="411"/>
      <c r="FJX152" s="411"/>
      <c r="FJY152" s="411"/>
      <c r="FJZ152" s="411"/>
      <c r="FKA152" s="411"/>
      <c r="FKB152" s="411"/>
      <c r="FKC152" s="411"/>
      <c r="FKD152" s="411"/>
      <c r="FKE152" s="411"/>
      <c r="FKF152" s="411"/>
      <c r="FKG152" s="411"/>
      <c r="FKH152" s="411"/>
      <c r="FKI152" s="411"/>
      <c r="FKJ152" s="411"/>
      <c r="FKK152" s="411"/>
      <c r="FKL152" s="411"/>
      <c r="FKM152" s="411"/>
      <c r="FKN152" s="411"/>
      <c r="FKO152" s="411"/>
      <c r="FKP152" s="411"/>
      <c r="FKQ152" s="411"/>
      <c r="FKR152" s="411"/>
      <c r="FKS152" s="411"/>
      <c r="FKT152" s="411"/>
      <c r="FKU152" s="411"/>
      <c r="FKV152" s="411"/>
      <c r="FKW152" s="411"/>
      <c r="FKX152" s="411"/>
      <c r="FKY152" s="411"/>
      <c r="FKZ152" s="411"/>
      <c r="FLA152" s="411"/>
      <c r="FLB152" s="411"/>
      <c r="FLC152" s="411"/>
      <c r="FLD152" s="411"/>
      <c r="FLE152" s="411"/>
      <c r="FLF152" s="411"/>
      <c r="FLG152" s="411"/>
      <c r="FLH152" s="411"/>
      <c r="FLI152" s="411"/>
      <c r="FLJ152" s="411"/>
      <c r="FLK152" s="411"/>
      <c r="FLL152" s="411"/>
      <c r="FLM152" s="411"/>
      <c r="FLN152" s="411"/>
      <c r="FLO152" s="411"/>
      <c r="FLP152" s="411"/>
      <c r="FLQ152" s="411"/>
      <c r="FLR152" s="411"/>
      <c r="FLS152" s="411"/>
      <c r="FLT152" s="411"/>
      <c r="FLU152" s="411"/>
      <c r="FLV152" s="411"/>
      <c r="FLW152" s="411"/>
      <c r="FLX152" s="411"/>
      <c r="FLY152" s="411"/>
      <c r="FLZ152" s="411"/>
      <c r="FMA152" s="411"/>
      <c r="FMB152" s="411"/>
      <c r="FMC152" s="411"/>
      <c r="FMD152" s="411"/>
      <c r="FME152" s="411"/>
      <c r="FMF152" s="411"/>
      <c r="FMG152" s="411"/>
      <c r="FMH152" s="411"/>
      <c r="FMI152" s="411"/>
      <c r="FMJ152" s="411"/>
      <c r="FMK152" s="411"/>
      <c r="FML152" s="411"/>
      <c r="FMM152" s="411"/>
      <c r="FMN152" s="411"/>
      <c r="FMO152" s="411"/>
      <c r="FMP152" s="411"/>
      <c r="FMQ152" s="411"/>
      <c r="FMR152" s="411"/>
      <c r="FMS152" s="411"/>
      <c r="FMT152" s="411"/>
      <c r="FMU152" s="411"/>
      <c r="FMV152" s="411"/>
      <c r="FMW152" s="411"/>
      <c r="FMX152" s="411"/>
      <c r="FMY152" s="411"/>
      <c r="FMZ152" s="411"/>
      <c r="FNA152" s="411"/>
      <c r="FNB152" s="411"/>
      <c r="FNC152" s="411"/>
      <c r="FND152" s="411"/>
      <c r="FNE152" s="411"/>
      <c r="FNF152" s="411"/>
      <c r="FNG152" s="411"/>
      <c r="FNH152" s="411"/>
      <c r="FNI152" s="411"/>
      <c r="FNJ152" s="411"/>
      <c r="FNK152" s="411"/>
      <c r="FNL152" s="411"/>
      <c r="FNM152" s="411"/>
      <c r="FNN152" s="411"/>
      <c r="FNO152" s="411"/>
      <c r="FNP152" s="411"/>
      <c r="FNQ152" s="411"/>
      <c r="FNR152" s="411"/>
      <c r="FNS152" s="411"/>
      <c r="FNT152" s="411"/>
      <c r="FNU152" s="411"/>
      <c r="FNV152" s="411"/>
      <c r="FNW152" s="411"/>
      <c r="FNX152" s="411"/>
      <c r="FNY152" s="411"/>
      <c r="FNZ152" s="411"/>
      <c r="FOA152" s="411"/>
      <c r="FOB152" s="411"/>
      <c r="FOC152" s="411"/>
      <c r="FOD152" s="411"/>
      <c r="FOE152" s="411"/>
      <c r="FOF152" s="411"/>
      <c r="FOG152" s="411"/>
      <c r="FOH152" s="411"/>
      <c r="FOI152" s="411"/>
      <c r="FOJ152" s="411"/>
      <c r="FOK152" s="411"/>
      <c r="FOL152" s="411"/>
      <c r="FOM152" s="411"/>
      <c r="FON152" s="411"/>
      <c r="FOO152" s="411"/>
      <c r="FOP152" s="411"/>
      <c r="FOQ152" s="411"/>
      <c r="FOR152" s="411"/>
      <c r="FOS152" s="411"/>
      <c r="FOT152" s="411"/>
      <c r="FOU152" s="411"/>
      <c r="FOV152" s="411"/>
      <c r="FOW152" s="411"/>
      <c r="FOX152" s="411"/>
      <c r="FOY152" s="411"/>
      <c r="FOZ152" s="411"/>
      <c r="FPA152" s="411"/>
      <c r="FPB152" s="411"/>
      <c r="FPC152" s="411"/>
      <c r="FPD152" s="411"/>
      <c r="FPE152" s="411"/>
      <c r="FPF152" s="411"/>
      <c r="FPG152" s="411"/>
      <c r="FPH152" s="411"/>
      <c r="FPI152" s="411"/>
      <c r="FPJ152" s="411"/>
      <c r="FPK152" s="411"/>
      <c r="FPL152" s="411"/>
      <c r="FPM152" s="411"/>
      <c r="FPN152" s="411"/>
      <c r="FPO152" s="411"/>
      <c r="FPP152" s="411"/>
      <c r="FPQ152" s="411"/>
      <c r="FPR152" s="411"/>
      <c r="FPS152" s="411"/>
      <c r="FPT152" s="411"/>
      <c r="FPU152" s="411"/>
      <c r="FPV152" s="411"/>
      <c r="FPW152" s="411"/>
      <c r="FPX152" s="411"/>
      <c r="FPY152" s="411"/>
      <c r="FPZ152" s="411"/>
      <c r="FQA152" s="411"/>
      <c r="FQB152" s="411"/>
      <c r="FQC152" s="411"/>
      <c r="FQD152" s="411"/>
      <c r="FQE152" s="411"/>
      <c r="FQF152" s="411"/>
      <c r="FQG152" s="411"/>
      <c r="FQH152" s="411"/>
      <c r="FQI152" s="411"/>
      <c r="FQJ152" s="411"/>
      <c r="FQK152" s="411"/>
      <c r="FQL152" s="411"/>
      <c r="FQM152" s="411"/>
      <c r="FQN152" s="411"/>
      <c r="FQO152" s="411"/>
      <c r="FQP152" s="411"/>
      <c r="FQQ152" s="411"/>
      <c r="FQR152" s="411"/>
      <c r="FQS152" s="411"/>
      <c r="FQT152" s="411"/>
      <c r="FQU152" s="411"/>
      <c r="FQV152" s="411"/>
      <c r="FQW152" s="411"/>
      <c r="FQX152" s="411"/>
      <c r="FQY152" s="411"/>
      <c r="FQZ152" s="411"/>
      <c r="FRA152" s="411"/>
      <c r="FRB152" s="411"/>
      <c r="FRC152" s="411"/>
      <c r="FRD152" s="411"/>
      <c r="FRE152" s="411"/>
      <c r="FRF152" s="411"/>
      <c r="FRG152" s="411"/>
      <c r="FRH152" s="411"/>
      <c r="FRI152" s="411"/>
      <c r="FRJ152" s="411"/>
      <c r="FRK152" s="411"/>
      <c r="FRL152" s="411"/>
      <c r="FRM152" s="411"/>
      <c r="FRN152" s="411"/>
      <c r="FRO152" s="411"/>
      <c r="FRP152" s="411"/>
      <c r="FRQ152" s="411"/>
      <c r="FRR152" s="411"/>
      <c r="FRS152" s="411"/>
      <c r="FRT152" s="411"/>
      <c r="FRU152" s="411"/>
      <c r="FRV152" s="411"/>
      <c r="FRW152" s="411"/>
      <c r="FRX152" s="411"/>
      <c r="FRY152" s="411"/>
      <c r="FRZ152" s="411"/>
      <c r="FSA152" s="411"/>
      <c r="FSB152" s="411"/>
      <c r="FSC152" s="411"/>
      <c r="FSD152" s="411"/>
      <c r="FSE152" s="411"/>
      <c r="FSF152" s="411"/>
      <c r="FSG152" s="411"/>
      <c r="FSH152" s="411"/>
      <c r="FSI152" s="411"/>
      <c r="FSJ152" s="411"/>
      <c r="FSK152" s="411"/>
      <c r="FSL152" s="411"/>
      <c r="FSM152" s="411"/>
      <c r="FSN152" s="411"/>
      <c r="FSO152" s="411"/>
      <c r="FSP152" s="411"/>
      <c r="FSQ152" s="411"/>
      <c r="FSR152" s="411"/>
      <c r="FSS152" s="411"/>
      <c r="FST152" s="411"/>
      <c r="FSU152" s="411"/>
      <c r="FSV152" s="411"/>
      <c r="FSW152" s="411"/>
      <c r="FSX152" s="411"/>
      <c r="FSY152" s="411"/>
      <c r="FSZ152" s="411"/>
      <c r="FTA152" s="411"/>
      <c r="FTB152" s="411"/>
      <c r="FTC152" s="411"/>
      <c r="FTD152" s="411"/>
      <c r="FTE152" s="411"/>
      <c r="FTF152" s="411"/>
      <c r="FTG152" s="411"/>
      <c r="FTH152" s="411"/>
      <c r="FTI152" s="411"/>
      <c r="FTJ152" s="411"/>
      <c r="FTK152" s="411"/>
      <c r="FTL152" s="411"/>
      <c r="FTM152" s="411"/>
      <c r="FTN152" s="411"/>
      <c r="FTO152" s="411"/>
      <c r="FTP152" s="411"/>
      <c r="FTQ152" s="411"/>
      <c r="FTR152" s="411"/>
      <c r="FTS152" s="411"/>
      <c r="FTT152" s="411"/>
      <c r="FTU152" s="411"/>
      <c r="FTV152" s="411"/>
      <c r="FTW152" s="411"/>
      <c r="FTX152" s="411"/>
      <c r="FTY152" s="411"/>
      <c r="FTZ152" s="411"/>
      <c r="FUA152" s="411"/>
      <c r="FUB152" s="411"/>
      <c r="FUC152" s="411"/>
      <c r="FUD152" s="411"/>
      <c r="FUE152" s="411"/>
      <c r="FUF152" s="411"/>
      <c r="FUG152" s="411"/>
      <c r="FUH152" s="411"/>
      <c r="FUI152" s="411"/>
      <c r="FUJ152" s="411"/>
      <c r="FUK152" s="411"/>
      <c r="FUL152" s="411"/>
      <c r="FUM152" s="411"/>
      <c r="FUN152" s="411"/>
      <c r="FUO152" s="411"/>
      <c r="FUP152" s="411"/>
      <c r="FUQ152" s="411"/>
      <c r="FUR152" s="411"/>
      <c r="FUS152" s="411"/>
      <c r="FUT152" s="411"/>
      <c r="FUU152" s="411"/>
      <c r="FUV152" s="411"/>
      <c r="FUW152" s="411"/>
      <c r="FUX152" s="411"/>
      <c r="FUY152" s="411"/>
      <c r="FUZ152" s="411"/>
      <c r="FVA152" s="411"/>
      <c r="FVB152" s="411"/>
      <c r="FVC152" s="411"/>
      <c r="FVD152" s="411"/>
      <c r="FVE152" s="411"/>
      <c r="FVF152" s="411"/>
      <c r="FVG152" s="411"/>
      <c r="FVH152" s="411"/>
      <c r="FVI152" s="411"/>
      <c r="FVJ152" s="411"/>
      <c r="FVK152" s="411"/>
      <c r="FVL152" s="411"/>
      <c r="FVM152" s="411"/>
      <c r="FVN152" s="411"/>
      <c r="FVO152" s="411"/>
      <c r="FVP152" s="411"/>
      <c r="FVQ152" s="411"/>
      <c r="FVR152" s="411"/>
      <c r="FVS152" s="411"/>
      <c r="FVT152" s="411"/>
      <c r="FVU152" s="411"/>
      <c r="FVV152" s="411"/>
      <c r="FVW152" s="411"/>
      <c r="FVX152" s="411"/>
      <c r="FVY152" s="411"/>
      <c r="FVZ152" s="411"/>
      <c r="FWA152" s="411"/>
      <c r="FWB152" s="411"/>
      <c r="FWC152" s="411"/>
      <c r="FWD152" s="411"/>
      <c r="FWE152" s="411"/>
      <c r="FWF152" s="411"/>
      <c r="FWG152" s="411"/>
      <c r="FWH152" s="411"/>
      <c r="FWI152" s="411"/>
      <c r="FWJ152" s="411"/>
      <c r="FWK152" s="411"/>
      <c r="FWL152" s="411"/>
      <c r="FWM152" s="411"/>
      <c r="FWN152" s="411"/>
      <c r="FWO152" s="411"/>
      <c r="FWP152" s="411"/>
      <c r="FWQ152" s="411"/>
      <c r="FWR152" s="411"/>
      <c r="FWS152" s="411"/>
      <c r="FWT152" s="411"/>
      <c r="FWU152" s="411"/>
      <c r="FWV152" s="411"/>
      <c r="FWW152" s="411"/>
      <c r="FWX152" s="411"/>
      <c r="FWY152" s="411"/>
      <c r="FWZ152" s="411"/>
      <c r="FXA152" s="411"/>
      <c r="FXB152" s="411"/>
      <c r="FXC152" s="411"/>
      <c r="FXD152" s="411"/>
      <c r="FXE152" s="411"/>
      <c r="FXF152" s="411"/>
      <c r="FXG152" s="411"/>
      <c r="FXH152" s="411"/>
      <c r="FXI152" s="411"/>
      <c r="FXJ152" s="411"/>
      <c r="FXK152" s="411"/>
      <c r="FXL152" s="411"/>
      <c r="FXM152" s="411"/>
      <c r="FXN152" s="411"/>
      <c r="FXO152" s="411"/>
      <c r="FXP152" s="411"/>
      <c r="FXQ152" s="411"/>
      <c r="FXR152" s="411"/>
      <c r="FXS152" s="411"/>
      <c r="FXT152" s="411"/>
      <c r="FXU152" s="411"/>
      <c r="FXV152" s="411"/>
      <c r="FXW152" s="411"/>
      <c r="FXX152" s="411"/>
      <c r="FXY152" s="411"/>
      <c r="FXZ152" s="411"/>
      <c r="FYA152" s="411"/>
      <c r="FYB152" s="411"/>
      <c r="FYC152" s="411"/>
      <c r="FYD152" s="411"/>
      <c r="FYE152" s="411"/>
      <c r="FYF152" s="411"/>
      <c r="FYG152" s="411"/>
      <c r="FYH152" s="411"/>
      <c r="FYI152" s="411"/>
      <c r="FYJ152" s="411"/>
      <c r="FYK152" s="411"/>
      <c r="FYL152" s="411"/>
      <c r="FYM152" s="411"/>
      <c r="FYN152" s="411"/>
      <c r="FYO152" s="411"/>
      <c r="FYP152" s="411"/>
      <c r="FYQ152" s="411"/>
      <c r="FYR152" s="411"/>
      <c r="FYS152" s="411"/>
      <c r="FYT152" s="411"/>
      <c r="FYU152" s="411"/>
      <c r="FYV152" s="411"/>
      <c r="FYW152" s="411"/>
      <c r="FYX152" s="411"/>
      <c r="FYY152" s="411"/>
      <c r="FYZ152" s="411"/>
      <c r="FZA152" s="411"/>
      <c r="FZB152" s="411"/>
      <c r="FZC152" s="411"/>
      <c r="FZD152" s="411"/>
      <c r="FZE152" s="411"/>
      <c r="FZF152" s="411"/>
      <c r="FZG152" s="411"/>
      <c r="FZH152" s="411"/>
      <c r="FZI152" s="411"/>
      <c r="FZJ152" s="411"/>
      <c r="FZK152" s="411"/>
      <c r="FZL152" s="411"/>
      <c r="FZM152" s="411"/>
      <c r="FZN152" s="411"/>
      <c r="FZO152" s="411"/>
      <c r="FZP152" s="411"/>
      <c r="FZQ152" s="411"/>
      <c r="FZR152" s="411"/>
      <c r="FZS152" s="411"/>
      <c r="FZT152" s="411"/>
      <c r="FZU152" s="411"/>
      <c r="FZV152" s="411"/>
      <c r="FZW152" s="411"/>
      <c r="FZX152" s="411"/>
      <c r="FZY152" s="411"/>
      <c r="FZZ152" s="411"/>
      <c r="GAA152" s="411"/>
      <c r="GAB152" s="411"/>
      <c r="GAC152" s="411"/>
      <c r="GAD152" s="411"/>
      <c r="GAE152" s="411"/>
      <c r="GAF152" s="411"/>
      <c r="GAG152" s="411"/>
      <c r="GAH152" s="411"/>
      <c r="GAI152" s="411"/>
      <c r="GAJ152" s="411"/>
      <c r="GAK152" s="411"/>
      <c r="GAL152" s="411"/>
      <c r="GAM152" s="411"/>
      <c r="GAN152" s="411"/>
      <c r="GAO152" s="411"/>
      <c r="GAP152" s="411"/>
      <c r="GAQ152" s="411"/>
      <c r="GAR152" s="411"/>
      <c r="GAS152" s="411"/>
      <c r="GAT152" s="411"/>
      <c r="GAU152" s="411"/>
      <c r="GAV152" s="411"/>
      <c r="GAW152" s="411"/>
      <c r="GAX152" s="411"/>
      <c r="GAY152" s="411"/>
      <c r="GAZ152" s="411"/>
      <c r="GBA152" s="411"/>
      <c r="GBB152" s="411"/>
      <c r="GBC152" s="411"/>
      <c r="GBD152" s="411"/>
      <c r="GBE152" s="411"/>
      <c r="GBF152" s="411"/>
      <c r="GBG152" s="411"/>
      <c r="GBH152" s="411"/>
      <c r="GBI152" s="411"/>
      <c r="GBJ152" s="411"/>
      <c r="GBK152" s="411"/>
      <c r="GBL152" s="411"/>
      <c r="GBM152" s="411"/>
      <c r="GBN152" s="411"/>
      <c r="GBO152" s="411"/>
      <c r="GBP152" s="411"/>
      <c r="GBQ152" s="411"/>
      <c r="GBR152" s="411"/>
      <c r="GBS152" s="411"/>
      <c r="GBT152" s="411"/>
      <c r="GBU152" s="411"/>
      <c r="GBV152" s="411"/>
      <c r="GBW152" s="411"/>
      <c r="GBX152" s="411"/>
      <c r="GBY152" s="411"/>
      <c r="GBZ152" s="411"/>
      <c r="GCA152" s="411"/>
      <c r="GCB152" s="411"/>
      <c r="GCC152" s="411"/>
      <c r="GCD152" s="411"/>
      <c r="GCE152" s="411"/>
      <c r="GCF152" s="411"/>
      <c r="GCG152" s="411"/>
      <c r="GCH152" s="411"/>
      <c r="GCI152" s="411"/>
      <c r="GCJ152" s="411"/>
      <c r="GCK152" s="411"/>
      <c r="GCL152" s="411"/>
      <c r="GCM152" s="411"/>
      <c r="GCN152" s="411"/>
      <c r="GCO152" s="411"/>
      <c r="GCP152" s="411"/>
      <c r="GCQ152" s="411"/>
      <c r="GCR152" s="411"/>
      <c r="GCS152" s="411"/>
      <c r="GCT152" s="411"/>
      <c r="GCU152" s="411"/>
      <c r="GCV152" s="411"/>
      <c r="GCW152" s="411"/>
      <c r="GCX152" s="411"/>
      <c r="GCY152" s="411"/>
      <c r="GCZ152" s="411"/>
      <c r="GDA152" s="411"/>
      <c r="GDB152" s="411"/>
      <c r="GDC152" s="411"/>
      <c r="GDD152" s="411"/>
      <c r="GDE152" s="411"/>
      <c r="GDF152" s="411"/>
      <c r="GDG152" s="411"/>
      <c r="GDH152" s="411"/>
      <c r="GDI152" s="411"/>
      <c r="GDJ152" s="411"/>
      <c r="GDK152" s="411"/>
      <c r="GDL152" s="411"/>
      <c r="GDM152" s="411"/>
      <c r="GDN152" s="411"/>
      <c r="GDO152" s="411"/>
      <c r="GDP152" s="411"/>
      <c r="GDQ152" s="411"/>
      <c r="GDR152" s="411"/>
      <c r="GDS152" s="411"/>
      <c r="GDT152" s="411"/>
      <c r="GDU152" s="411"/>
      <c r="GDV152" s="411"/>
      <c r="GDW152" s="411"/>
      <c r="GDX152" s="411"/>
      <c r="GDY152" s="411"/>
      <c r="GDZ152" s="411"/>
      <c r="GEA152" s="411"/>
      <c r="GEB152" s="411"/>
      <c r="GEC152" s="411"/>
      <c r="GED152" s="411"/>
      <c r="GEE152" s="411"/>
      <c r="GEF152" s="411"/>
      <c r="GEG152" s="411"/>
      <c r="GEH152" s="411"/>
      <c r="GEI152" s="411"/>
      <c r="GEJ152" s="411"/>
      <c r="GEK152" s="411"/>
      <c r="GEL152" s="411"/>
      <c r="GEM152" s="411"/>
      <c r="GEN152" s="411"/>
      <c r="GEO152" s="411"/>
      <c r="GEP152" s="411"/>
      <c r="GEQ152" s="411"/>
      <c r="GER152" s="411"/>
      <c r="GES152" s="411"/>
      <c r="GET152" s="411"/>
      <c r="GEU152" s="411"/>
      <c r="GEV152" s="411"/>
      <c r="GEW152" s="411"/>
      <c r="GEX152" s="411"/>
      <c r="GEY152" s="411"/>
      <c r="GEZ152" s="411"/>
      <c r="GFA152" s="411"/>
      <c r="GFB152" s="411"/>
      <c r="GFC152" s="411"/>
      <c r="GFD152" s="411"/>
      <c r="GFE152" s="411"/>
      <c r="GFF152" s="411"/>
      <c r="GFG152" s="411"/>
      <c r="GFH152" s="411"/>
      <c r="GFI152" s="411"/>
      <c r="GFJ152" s="411"/>
      <c r="GFK152" s="411"/>
      <c r="GFL152" s="411"/>
      <c r="GFM152" s="411"/>
      <c r="GFN152" s="411"/>
      <c r="GFO152" s="411"/>
      <c r="GFP152" s="411"/>
      <c r="GFQ152" s="411"/>
      <c r="GFR152" s="411"/>
      <c r="GFS152" s="411"/>
      <c r="GFT152" s="411"/>
      <c r="GFU152" s="411"/>
      <c r="GFV152" s="411"/>
      <c r="GFW152" s="411"/>
      <c r="GFX152" s="411"/>
      <c r="GFY152" s="411"/>
      <c r="GFZ152" s="411"/>
      <c r="GGA152" s="411"/>
      <c r="GGB152" s="411"/>
      <c r="GGC152" s="411"/>
      <c r="GGD152" s="411"/>
      <c r="GGE152" s="411"/>
      <c r="GGF152" s="411"/>
      <c r="GGG152" s="411"/>
      <c r="GGH152" s="411"/>
      <c r="GGI152" s="411"/>
      <c r="GGJ152" s="411"/>
      <c r="GGK152" s="411"/>
      <c r="GGL152" s="411"/>
      <c r="GGM152" s="411"/>
      <c r="GGN152" s="411"/>
      <c r="GGO152" s="411"/>
      <c r="GGP152" s="411"/>
      <c r="GGQ152" s="411"/>
      <c r="GGR152" s="411"/>
      <c r="GGS152" s="411"/>
      <c r="GGT152" s="411"/>
      <c r="GGU152" s="411"/>
      <c r="GGV152" s="411"/>
      <c r="GGW152" s="411"/>
      <c r="GGX152" s="411"/>
      <c r="GGY152" s="411"/>
      <c r="GGZ152" s="411"/>
      <c r="GHA152" s="411"/>
      <c r="GHB152" s="411"/>
      <c r="GHC152" s="411"/>
      <c r="GHD152" s="411"/>
      <c r="GHE152" s="411"/>
      <c r="GHF152" s="411"/>
      <c r="GHG152" s="411"/>
      <c r="GHH152" s="411"/>
      <c r="GHI152" s="411"/>
      <c r="GHJ152" s="411"/>
      <c r="GHK152" s="411"/>
      <c r="GHL152" s="411"/>
      <c r="GHM152" s="411"/>
      <c r="GHN152" s="411"/>
      <c r="GHO152" s="411"/>
      <c r="GHP152" s="411"/>
      <c r="GHQ152" s="411"/>
      <c r="GHR152" s="411"/>
      <c r="GHS152" s="411"/>
      <c r="GHT152" s="411"/>
      <c r="GHU152" s="411"/>
      <c r="GHV152" s="411"/>
      <c r="GHW152" s="411"/>
      <c r="GHX152" s="411"/>
      <c r="GHY152" s="411"/>
      <c r="GHZ152" s="411"/>
      <c r="GIA152" s="411"/>
      <c r="GIB152" s="411"/>
      <c r="GIC152" s="411"/>
      <c r="GID152" s="411"/>
      <c r="GIE152" s="411"/>
      <c r="GIF152" s="411"/>
      <c r="GIG152" s="411"/>
      <c r="GIH152" s="411"/>
      <c r="GII152" s="411"/>
      <c r="GIJ152" s="411"/>
      <c r="GIK152" s="411"/>
      <c r="GIL152" s="411"/>
      <c r="GIM152" s="411"/>
      <c r="GIN152" s="411"/>
      <c r="GIO152" s="411"/>
      <c r="GIP152" s="411"/>
      <c r="GIQ152" s="411"/>
      <c r="GIR152" s="411"/>
      <c r="GIS152" s="411"/>
      <c r="GIT152" s="411"/>
      <c r="GIU152" s="411"/>
      <c r="GIV152" s="411"/>
      <c r="GIW152" s="411"/>
      <c r="GIX152" s="411"/>
      <c r="GIY152" s="411"/>
      <c r="GIZ152" s="411"/>
      <c r="GJA152" s="411"/>
      <c r="GJB152" s="411"/>
      <c r="GJC152" s="411"/>
      <c r="GJD152" s="411"/>
      <c r="GJE152" s="411"/>
      <c r="GJF152" s="411"/>
      <c r="GJG152" s="411"/>
      <c r="GJH152" s="411"/>
      <c r="GJI152" s="411"/>
      <c r="GJJ152" s="411"/>
      <c r="GJK152" s="411"/>
      <c r="GJL152" s="411"/>
      <c r="GJM152" s="411"/>
      <c r="GJN152" s="411"/>
      <c r="GJO152" s="411"/>
      <c r="GJP152" s="411"/>
      <c r="GJQ152" s="411"/>
      <c r="GJR152" s="411"/>
      <c r="GJS152" s="411"/>
      <c r="GJT152" s="411"/>
      <c r="GJU152" s="411"/>
      <c r="GJV152" s="411"/>
      <c r="GJW152" s="411"/>
      <c r="GJX152" s="411"/>
      <c r="GJY152" s="411"/>
      <c r="GJZ152" s="411"/>
      <c r="GKA152" s="411"/>
      <c r="GKB152" s="411"/>
      <c r="GKC152" s="411"/>
      <c r="GKD152" s="411"/>
      <c r="GKE152" s="411"/>
      <c r="GKF152" s="411"/>
      <c r="GKG152" s="411"/>
      <c r="GKH152" s="411"/>
      <c r="GKI152" s="411"/>
      <c r="GKJ152" s="411"/>
      <c r="GKK152" s="411"/>
      <c r="GKL152" s="411"/>
      <c r="GKM152" s="411"/>
      <c r="GKN152" s="411"/>
      <c r="GKO152" s="411"/>
      <c r="GKP152" s="411"/>
      <c r="GKQ152" s="411"/>
      <c r="GKR152" s="411"/>
      <c r="GKS152" s="411"/>
      <c r="GKT152" s="411"/>
      <c r="GKU152" s="411"/>
      <c r="GKV152" s="411"/>
      <c r="GKW152" s="411"/>
      <c r="GKX152" s="411"/>
      <c r="GKY152" s="411"/>
      <c r="GKZ152" s="411"/>
      <c r="GLA152" s="411"/>
      <c r="GLB152" s="411"/>
      <c r="GLC152" s="411"/>
      <c r="GLD152" s="411"/>
      <c r="GLE152" s="411"/>
      <c r="GLF152" s="411"/>
      <c r="GLG152" s="411"/>
      <c r="GLH152" s="411"/>
      <c r="GLI152" s="411"/>
      <c r="GLJ152" s="411"/>
      <c r="GLK152" s="411"/>
      <c r="GLL152" s="411"/>
      <c r="GLM152" s="411"/>
      <c r="GLN152" s="411"/>
      <c r="GLO152" s="411"/>
      <c r="GLP152" s="411"/>
      <c r="GLQ152" s="411"/>
      <c r="GLR152" s="411"/>
      <c r="GLS152" s="411"/>
      <c r="GLT152" s="411"/>
      <c r="GLU152" s="411"/>
      <c r="GLV152" s="411"/>
      <c r="GLW152" s="411"/>
      <c r="GLX152" s="411"/>
      <c r="GLY152" s="411"/>
      <c r="GLZ152" s="411"/>
      <c r="GMA152" s="411"/>
      <c r="GMB152" s="411"/>
      <c r="GMC152" s="411"/>
      <c r="GMD152" s="411"/>
      <c r="GME152" s="411"/>
      <c r="GMF152" s="411"/>
      <c r="GMG152" s="411"/>
      <c r="GMH152" s="411"/>
      <c r="GMI152" s="411"/>
      <c r="GMJ152" s="411"/>
      <c r="GMK152" s="411"/>
      <c r="GML152" s="411"/>
      <c r="GMM152" s="411"/>
      <c r="GMN152" s="411"/>
      <c r="GMO152" s="411"/>
      <c r="GMP152" s="411"/>
      <c r="GMQ152" s="411"/>
      <c r="GMR152" s="411"/>
      <c r="GMS152" s="411"/>
      <c r="GMT152" s="411"/>
      <c r="GMU152" s="411"/>
      <c r="GMV152" s="411"/>
      <c r="GMW152" s="411"/>
      <c r="GMX152" s="411"/>
      <c r="GMY152" s="411"/>
      <c r="GMZ152" s="411"/>
      <c r="GNA152" s="411"/>
      <c r="GNB152" s="411"/>
      <c r="GNC152" s="411"/>
      <c r="GND152" s="411"/>
      <c r="GNE152" s="411"/>
      <c r="GNF152" s="411"/>
      <c r="GNG152" s="411"/>
      <c r="GNH152" s="411"/>
      <c r="GNI152" s="411"/>
      <c r="GNJ152" s="411"/>
      <c r="GNK152" s="411"/>
      <c r="GNL152" s="411"/>
      <c r="GNM152" s="411"/>
      <c r="GNN152" s="411"/>
      <c r="GNO152" s="411"/>
      <c r="GNP152" s="411"/>
      <c r="GNQ152" s="411"/>
      <c r="GNR152" s="411"/>
      <c r="GNS152" s="411"/>
      <c r="GNT152" s="411"/>
      <c r="GNU152" s="411"/>
      <c r="GNV152" s="411"/>
      <c r="GNW152" s="411"/>
      <c r="GNX152" s="411"/>
      <c r="GNY152" s="411"/>
      <c r="GNZ152" s="411"/>
      <c r="GOA152" s="411"/>
      <c r="GOB152" s="411"/>
      <c r="GOC152" s="411"/>
      <c r="GOD152" s="411"/>
      <c r="GOE152" s="411"/>
      <c r="GOF152" s="411"/>
      <c r="GOG152" s="411"/>
      <c r="GOH152" s="411"/>
      <c r="GOI152" s="411"/>
      <c r="GOJ152" s="411"/>
      <c r="GOK152" s="411"/>
      <c r="GOL152" s="411"/>
      <c r="GOM152" s="411"/>
      <c r="GON152" s="411"/>
      <c r="GOO152" s="411"/>
      <c r="GOP152" s="411"/>
      <c r="GOQ152" s="411"/>
      <c r="GOR152" s="411"/>
      <c r="GOS152" s="411"/>
      <c r="GOT152" s="411"/>
      <c r="GOU152" s="411"/>
      <c r="GOV152" s="411"/>
      <c r="GOW152" s="411"/>
      <c r="GOX152" s="411"/>
      <c r="GOY152" s="411"/>
      <c r="GOZ152" s="411"/>
      <c r="GPA152" s="411"/>
      <c r="GPB152" s="411"/>
      <c r="GPC152" s="411"/>
      <c r="GPD152" s="411"/>
      <c r="GPE152" s="411"/>
      <c r="GPF152" s="411"/>
      <c r="GPG152" s="411"/>
      <c r="GPH152" s="411"/>
      <c r="GPI152" s="411"/>
      <c r="GPJ152" s="411"/>
      <c r="GPK152" s="411"/>
      <c r="GPL152" s="411"/>
      <c r="GPM152" s="411"/>
      <c r="GPN152" s="411"/>
      <c r="GPO152" s="411"/>
      <c r="GPP152" s="411"/>
      <c r="GPQ152" s="411"/>
      <c r="GPR152" s="411"/>
      <c r="GPS152" s="411"/>
      <c r="GPT152" s="411"/>
      <c r="GPU152" s="411"/>
      <c r="GPV152" s="411"/>
      <c r="GPW152" s="411"/>
      <c r="GPX152" s="411"/>
      <c r="GPY152" s="411"/>
      <c r="GPZ152" s="411"/>
      <c r="GQA152" s="411"/>
      <c r="GQB152" s="411"/>
      <c r="GQC152" s="411"/>
      <c r="GQD152" s="411"/>
      <c r="GQE152" s="411"/>
      <c r="GQF152" s="411"/>
      <c r="GQG152" s="411"/>
      <c r="GQH152" s="411"/>
      <c r="GQI152" s="411"/>
      <c r="GQJ152" s="411"/>
      <c r="GQK152" s="411"/>
      <c r="GQL152" s="411"/>
      <c r="GQM152" s="411"/>
      <c r="GQN152" s="411"/>
      <c r="GQO152" s="411"/>
      <c r="GQP152" s="411"/>
      <c r="GQQ152" s="411"/>
      <c r="GQR152" s="411"/>
      <c r="GQS152" s="411"/>
      <c r="GQT152" s="411"/>
      <c r="GQU152" s="411"/>
      <c r="GQV152" s="411"/>
      <c r="GQW152" s="411"/>
      <c r="GQX152" s="411"/>
      <c r="GQY152" s="411"/>
      <c r="GQZ152" s="411"/>
      <c r="GRA152" s="411"/>
      <c r="GRB152" s="411"/>
      <c r="GRC152" s="411"/>
      <c r="GRD152" s="411"/>
      <c r="GRE152" s="411"/>
      <c r="GRF152" s="411"/>
      <c r="GRG152" s="411"/>
      <c r="GRH152" s="411"/>
      <c r="GRI152" s="411"/>
      <c r="GRJ152" s="411"/>
      <c r="GRK152" s="411"/>
      <c r="GRL152" s="411"/>
      <c r="GRM152" s="411"/>
      <c r="GRN152" s="411"/>
      <c r="GRO152" s="411"/>
      <c r="GRP152" s="411"/>
      <c r="GRQ152" s="411"/>
      <c r="GRR152" s="411"/>
      <c r="GRS152" s="411"/>
      <c r="GRT152" s="411"/>
      <c r="GRU152" s="411"/>
      <c r="GRV152" s="411"/>
      <c r="GRW152" s="411"/>
      <c r="GRX152" s="411"/>
      <c r="GRY152" s="411"/>
      <c r="GRZ152" s="411"/>
      <c r="GSA152" s="411"/>
      <c r="GSB152" s="411"/>
      <c r="GSC152" s="411"/>
      <c r="GSD152" s="411"/>
      <c r="GSE152" s="411"/>
      <c r="GSF152" s="411"/>
      <c r="GSG152" s="411"/>
      <c r="GSH152" s="411"/>
      <c r="GSI152" s="411"/>
      <c r="GSJ152" s="411"/>
      <c r="GSK152" s="411"/>
      <c r="GSL152" s="411"/>
      <c r="GSM152" s="411"/>
      <c r="GSN152" s="411"/>
      <c r="GSO152" s="411"/>
      <c r="GSP152" s="411"/>
      <c r="GSQ152" s="411"/>
      <c r="GSR152" s="411"/>
      <c r="GSS152" s="411"/>
      <c r="GST152" s="411"/>
      <c r="GSU152" s="411"/>
      <c r="GSV152" s="411"/>
      <c r="GSW152" s="411"/>
      <c r="GSX152" s="411"/>
      <c r="GSY152" s="411"/>
      <c r="GSZ152" s="411"/>
      <c r="GTA152" s="411"/>
      <c r="GTB152" s="411"/>
      <c r="GTC152" s="411"/>
      <c r="GTD152" s="411"/>
      <c r="GTE152" s="411"/>
      <c r="GTF152" s="411"/>
      <c r="GTG152" s="411"/>
      <c r="GTH152" s="411"/>
      <c r="GTI152" s="411"/>
      <c r="GTJ152" s="411"/>
      <c r="GTK152" s="411"/>
      <c r="GTL152" s="411"/>
      <c r="GTM152" s="411"/>
      <c r="GTN152" s="411"/>
      <c r="GTO152" s="411"/>
      <c r="GTP152" s="411"/>
      <c r="GTQ152" s="411"/>
      <c r="GTR152" s="411"/>
      <c r="GTS152" s="411"/>
      <c r="GTT152" s="411"/>
      <c r="GTU152" s="411"/>
      <c r="GTV152" s="411"/>
      <c r="GTW152" s="411"/>
      <c r="GTX152" s="411"/>
      <c r="GTY152" s="411"/>
      <c r="GTZ152" s="411"/>
      <c r="GUA152" s="411"/>
      <c r="GUB152" s="411"/>
      <c r="GUC152" s="411"/>
      <c r="GUD152" s="411"/>
      <c r="GUE152" s="411"/>
      <c r="GUF152" s="411"/>
      <c r="GUG152" s="411"/>
      <c r="GUH152" s="411"/>
      <c r="GUI152" s="411"/>
      <c r="GUJ152" s="411"/>
      <c r="GUK152" s="411"/>
      <c r="GUL152" s="411"/>
      <c r="GUM152" s="411"/>
      <c r="GUN152" s="411"/>
      <c r="GUO152" s="411"/>
      <c r="GUP152" s="411"/>
      <c r="GUQ152" s="411"/>
      <c r="GUR152" s="411"/>
      <c r="GUS152" s="411"/>
      <c r="GUT152" s="411"/>
      <c r="GUU152" s="411"/>
      <c r="GUV152" s="411"/>
      <c r="GUW152" s="411"/>
      <c r="GUX152" s="411"/>
      <c r="GUY152" s="411"/>
      <c r="GUZ152" s="411"/>
      <c r="GVA152" s="411"/>
      <c r="GVB152" s="411"/>
      <c r="GVC152" s="411"/>
      <c r="GVD152" s="411"/>
      <c r="GVE152" s="411"/>
      <c r="GVF152" s="411"/>
      <c r="GVG152" s="411"/>
      <c r="GVH152" s="411"/>
      <c r="GVI152" s="411"/>
      <c r="GVJ152" s="411"/>
      <c r="GVK152" s="411"/>
      <c r="GVL152" s="411"/>
      <c r="GVM152" s="411"/>
      <c r="GVN152" s="411"/>
      <c r="GVO152" s="411"/>
      <c r="GVP152" s="411"/>
      <c r="GVQ152" s="411"/>
      <c r="GVR152" s="411"/>
      <c r="GVS152" s="411"/>
      <c r="GVT152" s="411"/>
      <c r="GVU152" s="411"/>
      <c r="GVV152" s="411"/>
      <c r="GVW152" s="411"/>
      <c r="GVX152" s="411"/>
      <c r="GVY152" s="411"/>
      <c r="GVZ152" s="411"/>
      <c r="GWA152" s="411"/>
      <c r="GWB152" s="411"/>
      <c r="GWC152" s="411"/>
      <c r="GWD152" s="411"/>
      <c r="GWE152" s="411"/>
      <c r="GWF152" s="411"/>
      <c r="GWG152" s="411"/>
      <c r="GWH152" s="411"/>
      <c r="GWI152" s="411"/>
      <c r="GWJ152" s="411"/>
      <c r="GWK152" s="411"/>
      <c r="GWL152" s="411"/>
      <c r="GWM152" s="411"/>
      <c r="GWN152" s="411"/>
      <c r="GWO152" s="411"/>
      <c r="GWP152" s="411"/>
      <c r="GWQ152" s="411"/>
      <c r="GWR152" s="411"/>
      <c r="GWS152" s="411"/>
      <c r="GWT152" s="411"/>
      <c r="GWU152" s="411"/>
      <c r="GWV152" s="411"/>
      <c r="GWW152" s="411"/>
      <c r="GWX152" s="411"/>
      <c r="GWY152" s="411"/>
      <c r="GWZ152" s="411"/>
      <c r="GXA152" s="411"/>
      <c r="GXB152" s="411"/>
      <c r="GXC152" s="411"/>
      <c r="GXD152" s="411"/>
      <c r="GXE152" s="411"/>
      <c r="GXF152" s="411"/>
      <c r="GXG152" s="411"/>
      <c r="GXH152" s="411"/>
      <c r="GXI152" s="411"/>
      <c r="GXJ152" s="411"/>
      <c r="GXK152" s="411"/>
      <c r="GXL152" s="411"/>
      <c r="GXM152" s="411"/>
      <c r="GXN152" s="411"/>
      <c r="GXO152" s="411"/>
      <c r="GXP152" s="411"/>
      <c r="GXQ152" s="411"/>
      <c r="GXR152" s="411"/>
      <c r="GXS152" s="411"/>
      <c r="GXT152" s="411"/>
      <c r="GXU152" s="411"/>
      <c r="GXV152" s="411"/>
      <c r="GXW152" s="411"/>
      <c r="GXX152" s="411"/>
      <c r="GXY152" s="411"/>
      <c r="GXZ152" s="411"/>
      <c r="GYA152" s="411"/>
      <c r="GYB152" s="411"/>
      <c r="GYC152" s="411"/>
      <c r="GYD152" s="411"/>
      <c r="GYE152" s="411"/>
      <c r="GYF152" s="411"/>
      <c r="GYG152" s="411"/>
      <c r="GYH152" s="411"/>
      <c r="GYI152" s="411"/>
      <c r="GYJ152" s="411"/>
      <c r="GYK152" s="411"/>
      <c r="GYL152" s="411"/>
      <c r="GYM152" s="411"/>
      <c r="GYN152" s="411"/>
      <c r="GYO152" s="411"/>
      <c r="GYP152" s="411"/>
      <c r="GYQ152" s="411"/>
      <c r="GYR152" s="411"/>
      <c r="GYS152" s="411"/>
      <c r="GYT152" s="411"/>
      <c r="GYU152" s="411"/>
      <c r="GYV152" s="411"/>
      <c r="GYW152" s="411"/>
      <c r="GYX152" s="411"/>
      <c r="GYY152" s="411"/>
      <c r="GYZ152" s="411"/>
      <c r="GZA152" s="411"/>
      <c r="GZB152" s="411"/>
      <c r="GZC152" s="411"/>
      <c r="GZD152" s="411"/>
      <c r="GZE152" s="411"/>
      <c r="GZF152" s="411"/>
      <c r="GZG152" s="411"/>
      <c r="GZH152" s="411"/>
      <c r="GZI152" s="411"/>
      <c r="GZJ152" s="411"/>
      <c r="GZK152" s="411"/>
      <c r="GZL152" s="411"/>
      <c r="GZM152" s="411"/>
      <c r="GZN152" s="411"/>
      <c r="GZO152" s="411"/>
      <c r="GZP152" s="411"/>
      <c r="GZQ152" s="411"/>
      <c r="GZR152" s="411"/>
      <c r="GZS152" s="411"/>
      <c r="GZT152" s="411"/>
      <c r="GZU152" s="411"/>
      <c r="GZV152" s="411"/>
      <c r="GZW152" s="411"/>
      <c r="GZX152" s="411"/>
      <c r="GZY152" s="411"/>
      <c r="GZZ152" s="411"/>
      <c r="HAA152" s="411"/>
      <c r="HAB152" s="411"/>
      <c r="HAC152" s="411"/>
      <c r="HAD152" s="411"/>
      <c r="HAE152" s="411"/>
      <c r="HAF152" s="411"/>
      <c r="HAG152" s="411"/>
      <c r="HAH152" s="411"/>
      <c r="HAI152" s="411"/>
      <c r="HAJ152" s="411"/>
      <c r="HAK152" s="411"/>
      <c r="HAL152" s="411"/>
      <c r="HAM152" s="411"/>
      <c r="HAN152" s="411"/>
      <c r="HAO152" s="411"/>
      <c r="HAP152" s="411"/>
      <c r="HAQ152" s="411"/>
      <c r="HAR152" s="411"/>
      <c r="HAS152" s="411"/>
      <c r="HAT152" s="411"/>
      <c r="HAU152" s="411"/>
      <c r="HAV152" s="411"/>
      <c r="HAW152" s="411"/>
      <c r="HAX152" s="411"/>
      <c r="HAY152" s="411"/>
      <c r="HAZ152" s="411"/>
      <c r="HBA152" s="411"/>
      <c r="HBB152" s="411"/>
      <c r="HBC152" s="411"/>
      <c r="HBD152" s="411"/>
      <c r="HBE152" s="411"/>
      <c r="HBF152" s="411"/>
      <c r="HBG152" s="411"/>
      <c r="HBH152" s="411"/>
      <c r="HBI152" s="411"/>
      <c r="HBJ152" s="411"/>
      <c r="HBK152" s="411"/>
      <c r="HBL152" s="411"/>
      <c r="HBM152" s="411"/>
      <c r="HBN152" s="411"/>
      <c r="HBO152" s="411"/>
      <c r="HBP152" s="411"/>
      <c r="HBQ152" s="411"/>
      <c r="HBR152" s="411"/>
      <c r="HBS152" s="411"/>
      <c r="HBT152" s="411"/>
      <c r="HBU152" s="411"/>
      <c r="HBV152" s="411"/>
      <c r="HBW152" s="411"/>
      <c r="HBX152" s="411"/>
      <c r="HBY152" s="411"/>
      <c r="HBZ152" s="411"/>
      <c r="HCA152" s="411"/>
      <c r="HCB152" s="411"/>
      <c r="HCC152" s="411"/>
      <c r="HCD152" s="411"/>
      <c r="HCE152" s="411"/>
      <c r="HCF152" s="411"/>
      <c r="HCG152" s="411"/>
      <c r="HCH152" s="411"/>
      <c r="HCI152" s="411"/>
      <c r="HCJ152" s="411"/>
      <c r="HCK152" s="411"/>
      <c r="HCL152" s="411"/>
      <c r="HCM152" s="411"/>
      <c r="HCN152" s="411"/>
      <c r="HCO152" s="411"/>
      <c r="HCP152" s="411"/>
      <c r="HCQ152" s="411"/>
      <c r="HCR152" s="411"/>
      <c r="HCS152" s="411"/>
      <c r="HCT152" s="411"/>
      <c r="HCU152" s="411"/>
      <c r="HCV152" s="411"/>
      <c r="HCW152" s="411"/>
      <c r="HCX152" s="411"/>
      <c r="HCY152" s="411"/>
      <c r="HCZ152" s="411"/>
      <c r="HDA152" s="411"/>
      <c r="HDB152" s="411"/>
      <c r="HDC152" s="411"/>
      <c r="HDD152" s="411"/>
      <c r="HDE152" s="411"/>
      <c r="HDF152" s="411"/>
      <c r="HDG152" s="411"/>
      <c r="HDH152" s="411"/>
      <c r="HDI152" s="411"/>
      <c r="HDJ152" s="411"/>
      <c r="HDK152" s="411"/>
      <c r="HDL152" s="411"/>
      <c r="HDM152" s="411"/>
      <c r="HDN152" s="411"/>
      <c r="HDO152" s="411"/>
      <c r="HDP152" s="411"/>
      <c r="HDQ152" s="411"/>
      <c r="HDR152" s="411"/>
      <c r="HDS152" s="411"/>
      <c r="HDT152" s="411"/>
      <c r="HDU152" s="411"/>
      <c r="HDV152" s="411"/>
      <c r="HDW152" s="411"/>
      <c r="HDX152" s="411"/>
      <c r="HDY152" s="411"/>
      <c r="HDZ152" s="411"/>
      <c r="HEA152" s="411"/>
      <c r="HEB152" s="411"/>
      <c r="HEC152" s="411"/>
      <c r="HED152" s="411"/>
      <c r="HEE152" s="411"/>
      <c r="HEF152" s="411"/>
      <c r="HEG152" s="411"/>
      <c r="HEH152" s="411"/>
      <c r="HEI152" s="411"/>
      <c r="HEJ152" s="411"/>
      <c r="HEK152" s="411"/>
      <c r="HEL152" s="411"/>
      <c r="HEM152" s="411"/>
      <c r="HEN152" s="411"/>
      <c r="HEO152" s="411"/>
      <c r="HEP152" s="411"/>
      <c r="HEQ152" s="411"/>
      <c r="HER152" s="411"/>
      <c r="HES152" s="411"/>
      <c r="HET152" s="411"/>
      <c r="HEU152" s="411"/>
      <c r="HEV152" s="411"/>
      <c r="HEW152" s="411"/>
      <c r="HEX152" s="411"/>
      <c r="HEY152" s="411"/>
      <c r="HEZ152" s="411"/>
      <c r="HFA152" s="411"/>
      <c r="HFB152" s="411"/>
      <c r="HFC152" s="411"/>
      <c r="HFD152" s="411"/>
      <c r="HFE152" s="411"/>
      <c r="HFF152" s="411"/>
      <c r="HFG152" s="411"/>
      <c r="HFH152" s="411"/>
      <c r="HFI152" s="411"/>
      <c r="HFJ152" s="411"/>
      <c r="HFK152" s="411"/>
      <c r="HFL152" s="411"/>
      <c r="HFM152" s="411"/>
      <c r="HFN152" s="411"/>
      <c r="HFO152" s="411"/>
      <c r="HFP152" s="411"/>
      <c r="HFQ152" s="411"/>
      <c r="HFR152" s="411"/>
      <c r="HFS152" s="411"/>
      <c r="HFT152" s="411"/>
      <c r="HFU152" s="411"/>
      <c r="HFV152" s="411"/>
      <c r="HFW152" s="411"/>
      <c r="HFX152" s="411"/>
      <c r="HFY152" s="411"/>
      <c r="HFZ152" s="411"/>
      <c r="HGA152" s="411"/>
      <c r="HGB152" s="411"/>
      <c r="HGC152" s="411"/>
      <c r="HGD152" s="411"/>
      <c r="HGE152" s="411"/>
      <c r="HGF152" s="411"/>
      <c r="HGG152" s="411"/>
      <c r="HGH152" s="411"/>
      <c r="HGI152" s="411"/>
      <c r="HGJ152" s="411"/>
      <c r="HGK152" s="411"/>
      <c r="HGL152" s="411"/>
      <c r="HGM152" s="411"/>
      <c r="HGN152" s="411"/>
      <c r="HGO152" s="411"/>
      <c r="HGP152" s="411"/>
      <c r="HGQ152" s="411"/>
      <c r="HGR152" s="411"/>
      <c r="HGS152" s="411"/>
      <c r="HGT152" s="411"/>
      <c r="HGU152" s="411"/>
      <c r="HGV152" s="411"/>
      <c r="HGW152" s="411"/>
      <c r="HGX152" s="411"/>
      <c r="HGY152" s="411"/>
      <c r="HGZ152" s="411"/>
      <c r="HHA152" s="411"/>
      <c r="HHB152" s="411"/>
      <c r="HHC152" s="411"/>
      <c r="HHD152" s="411"/>
      <c r="HHE152" s="411"/>
      <c r="HHF152" s="411"/>
      <c r="HHG152" s="411"/>
      <c r="HHH152" s="411"/>
      <c r="HHI152" s="411"/>
      <c r="HHJ152" s="411"/>
      <c r="HHK152" s="411"/>
      <c r="HHL152" s="411"/>
      <c r="HHM152" s="411"/>
      <c r="HHN152" s="411"/>
      <c r="HHO152" s="411"/>
      <c r="HHP152" s="411"/>
      <c r="HHQ152" s="411"/>
      <c r="HHR152" s="411"/>
      <c r="HHS152" s="411"/>
      <c r="HHT152" s="411"/>
      <c r="HHU152" s="411"/>
      <c r="HHV152" s="411"/>
      <c r="HHW152" s="411"/>
      <c r="HHX152" s="411"/>
      <c r="HHY152" s="411"/>
      <c r="HHZ152" s="411"/>
      <c r="HIA152" s="411"/>
      <c r="HIB152" s="411"/>
      <c r="HIC152" s="411"/>
      <c r="HID152" s="411"/>
      <c r="HIE152" s="411"/>
      <c r="HIF152" s="411"/>
      <c r="HIG152" s="411"/>
      <c r="HIH152" s="411"/>
      <c r="HII152" s="411"/>
      <c r="HIJ152" s="411"/>
      <c r="HIK152" s="411"/>
      <c r="HIL152" s="411"/>
      <c r="HIM152" s="411"/>
      <c r="HIN152" s="411"/>
      <c r="HIO152" s="411"/>
      <c r="HIP152" s="411"/>
      <c r="HIQ152" s="411"/>
      <c r="HIR152" s="411"/>
      <c r="HIS152" s="411"/>
      <c r="HIT152" s="411"/>
      <c r="HIU152" s="411"/>
      <c r="HIV152" s="411"/>
      <c r="HIW152" s="411"/>
      <c r="HIX152" s="411"/>
      <c r="HIY152" s="411"/>
      <c r="HIZ152" s="411"/>
      <c r="HJA152" s="411"/>
      <c r="HJB152" s="411"/>
      <c r="HJC152" s="411"/>
      <c r="HJD152" s="411"/>
      <c r="HJE152" s="411"/>
      <c r="HJF152" s="411"/>
      <c r="HJG152" s="411"/>
      <c r="HJH152" s="411"/>
      <c r="HJI152" s="411"/>
      <c r="HJJ152" s="411"/>
      <c r="HJK152" s="411"/>
      <c r="HJL152" s="411"/>
      <c r="HJM152" s="411"/>
      <c r="HJN152" s="411"/>
      <c r="HJO152" s="411"/>
      <c r="HJP152" s="411"/>
      <c r="HJQ152" s="411"/>
      <c r="HJR152" s="411"/>
      <c r="HJS152" s="411"/>
      <c r="HJT152" s="411"/>
      <c r="HJU152" s="411"/>
      <c r="HJV152" s="411"/>
      <c r="HJW152" s="411"/>
      <c r="HJX152" s="411"/>
      <c r="HJY152" s="411"/>
      <c r="HJZ152" s="411"/>
      <c r="HKA152" s="411"/>
      <c r="HKB152" s="411"/>
      <c r="HKC152" s="411"/>
      <c r="HKD152" s="411"/>
      <c r="HKE152" s="411"/>
      <c r="HKF152" s="411"/>
      <c r="HKG152" s="411"/>
      <c r="HKH152" s="411"/>
      <c r="HKI152" s="411"/>
      <c r="HKJ152" s="411"/>
      <c r="HKK152" s="411"/>
      <c r="HKL152" s="411"/>
      <c r="HKM152" s="411"/>
      <c r="HKN152" s="411"/>
      <c r="HKO152" s="411"/>
      <c r="HKP152" s="411"/>
      <c r="HKQ152" s="411"/>
      <c r="HKR152" s="411"/>
      <c r="HKS152" s="411"/>
      <c r="HKT152" s="411"/>
      <c r="HKU152" s="411"/>
      <c r="HKV152" s="411"/>
      <c r="HKW152" s="411"/>
      <c r="HKX152" s="411"/>
      <c r="HKY152" s="411"/>
      <c r="HKZ152" s="411"/>
      <c r="HLA152" s="411"/>
      <c r="HLB152" s="411"/>
      <c r="HLC152" s="411"/>
      <c r="HLD152" s="411"/>
      <c r="HLE152" s="411"/>
      <c r="HLF152" s="411"/>
      <c r="HLG152" s="411"/>
      <c r="HLH152" s="411"/>
      <c r="HLI152" s="411"/>
      <c r="HLJ152" s="411"/>
      <c r="HLK152" s="411"/>
      <c r="HLL152" s="411"/>
      <c r="HLM152" s="411"/>
      <c r="HLN152" s="411"/>
      <c r="HLO152" s="411"/>
      <c r="HLP152" s="411"/>
      <c r="HLQ152" s="411"/>
      <c r="HLR152" s="411"/>
      <c r="HLS152" s="411"/>
      <c r="HLT152" s="411"/>
      <c r="HLU152" s="411"/>
      <c r="HLV152" s="411"/>
      <c r="HLW152" s="411"/>
      <c r="HLX152" s="411"/>
      <c r="HLY152" s="411"/>
      <c r="HLZ152" s="411"/>
      <c r="HMA152" s="411"/>
      <c r="HMB152" s="411"/>
      <c r="HMC152" s="411"/>
      <c r="HMD152" s="411"/>
      <c r="HME152" s="411"/>
      <c r="HMF152" s="411"/>
      <c r="HMG152" s="411"/>
      <c r="HMH152" s="411"/>
      <c r="HMI152" s="411"/>
      <c r="HMJ152" s="411"/>
      <c r="HMK152" s="411"/>
      <c r="HML152" s="411"/>
      <c r="HMM152" s="411"/>
      <c r="HMN152" s="411"/>
      <c r="HMO152" s="411"/>
      <c r="HMP152" s="411"/>
      <c r="HMQ152" s="411"/>
      <c r="HMR152" s="411"/>
      <c r="HMS152" s="411"/>
      <c r="HMT152" s="411"/>
      <c r="HMU152" s="411"/>
      <c r="HMV152" s="411"/>
      <c r="HMW152" s="411"/>
      <c r="HMX152" s="411"/>
      <c r="HMY152" s="411"/>
      <c r="HMZ152" s="411"/>
      <c r="HNA152" s="411"/>
      <c r="HNB152" s="411"/>
      <c r="HNC152" s="411"/>
      <c r="HND152" s="411"/>
      <c r="HNE152" s="411"/>
      <c r="HNF152" s="411"/>
      <c r="HNG152" s="411"/>
      <c r="HNH152" s="411"/>
      <c r="HNI152" s="411"/>
      <c r="HNJ152" s="411"/>
      <c r="HNK152" s="411"/>
      <c r="HNL152" s="411"/>
      <c r="HNM152" s="411"/>
      <c r="HNN152" s="411"/>
      <c r="HNO152" s="411"/>
      <c r="HNP152" s="411"/>
      <c r="HNQ152" s="411"/>
      <c r="HNR152" s="411"/>
      <c r="HNS152" s="411"/>
      <c r="HNT152" s="411"/>
      <c r="HNU152" s="411"/>
      <c r="HNV152" s="411"/>
      <c r="HNW152" s="411"/>
      <c r="HNX152" s="411"/>
      <c r="HNY152" s="411"/>
      <c r="HNZ152" s="411"/>
      <c r="HOA152" s="411"/>
      <c r="HOB152" s="411"/>
      <c r="HOC152" s="411"/>
      <c r="HOD152" s="411"/>
      <c r="HOE152" s="411"/>
      <c r="HOF152" s="411"/>
      <c r="HOG152" s="411"/>
      <c r="HOH152" s="411"/>
      <c r="HOI152" s="411"/>
      <c r="HOJ152" s="411"/>
      <c r="HOK152" s="411"/>
      <c r="HOL152" s="411"/>
      <c r="HOM152" s="411"/>
      <c r="HON152" s="411"/>
      <c r="HOO152" s="411"/>
      <c r="HOP152" s="411"/>
      <c r="HOQ152" s="411"/>
      <c r="HOR152" s="411"/>
      <c r="HOS152" s="411"/>
      <c r="HOT152" s="411"/>
      <c r="HOU152" s="411"/>
      <c r="HOV152" s="411"/>
      <c r="HOW152" s="411"/>
      <c r="HOX152" s="411"/>
      <c r="HOY152" s="411"/>
      <c r="HOZ152" s="411"/>
      <c r="HPA152" s="411"/>
      <c r="HPB152" s="411"/>
      <c r="HPC152" s="411"/>
      <c r="HPD152" s="411"/>
      <c r="HPE152" s="411"/>
      <c r="HPF152" s="411"/>
      <c r="HPG152" s="411"/>
      <c r="HPH152" s="411"/>
      <c r="HPI152" s="411"/>
      <c r="HPJ152" s="411"/>
      <c r="HPK152" s="411"/>
      <c r="HPL152" s="411"/>
      <c r="HPM152" s="411"/>
      <c r="HPN152" s="411"/>
      <c r="HPO152" s="411"/>
      <c r="HPP152" s="411"/>
      <c r="HPQ152" s="411"/>
      <c r="HPR152" s="411"/>
      <c r="HPS152" s="411"/>
      <c r="HPT152" s="411"/>
      <c r="HPU152" s="411"/>
      <c r="HPV152" s="411"/>
      <c r="HPW152" s="411"/>
      <c r="HPX152" s="411"/>
      <c r="HPY152" s="411"/>
      <c r="HPZ152" s="411"/>
      <c r="HQA152" s="411"/>
      <c r="HQB152" s="411"/>
      <c r="HQC152" s="411"/>
      <c r="HQD152" s="411"/>
      <c r="HQE152" s="411"/>
      <c r="HQF152" s="411"/>
      <c r="HQG152" s="411"/>
      <c r="HQH152" s="411"/>
      <c r="HQI152" s="411"/>
      <c r="HQJ152" s="411"/>
      <c r="HQK152" s="411"/>
      <c r="HQL152" s="411"/>
      <c r="HQM152" s="411"/>
      <c r="HQN152" s="411"/>
      <c r="HQO152" s="411"/>
      <c r="HQP152" s="411"/>
      <c r="HQQ152" s="411"/>
      <c r="HQR152" s="411"/>
      <c r="HQS152" s="411"/>
      <c r="HQT152" s="411"/>
      <c r="HQU152" s="411"/>
      <c r="HQV152" s="411"/>
      <c r="HQW152" s="411"/>
      <c r="HQX152" s="411"/>
      <c r="HQY152" s="411"/>
      <c r="HQZ152" s="411"/>
      <c r="HRA152" s="411"/>
      <c r="HRB152" s="411"/>
      <c r="HRC152" s="411"/>
      <c r="HRD152" s="411"/>
      <c r="HRE152" s="411"/>
      <c r="HRF152" s="411"/>
      <c r="HRG152" s="411"/>
      <c r="HRH152" s="411"/>
      <c r="HRI152" s="411"/>
      <c r="HRJ152" s="411"/>
      <c r="HRK152" s="411"/>
      <c r="HRL152" s="411"/>
      <c r="HRM152" s="411"/>
      <c r="HRN152" s="411"/>
      <c r="HRO152" s="411"/>
      <c r="HRP152" s="411"/>
      <c r="HRQ152" s="411"/>
      <c r="HRR152" s="411"/>
      <c r="HRS152" s="411"/>
      <c r="HRT152" s="411"/>
      <c r="HRU152" s="411"/>
      <c r="HRV152" s="411"/>
      <c r="HRW152" s="411"/>
      <c r="HRX152" s="411"/>
      <c r="HRY152" s="411"/>
      <c r="HRZ152" s="411"/>
      <c r="HSA152" s="411"/>
      <c r="HSB152" s="411"/>
      <c r="HSC152" s="411"/>
      <c r="HSD152" s="411"/>
      <c r="HSE152" s="411"/>
      <c r="HSF152" s="411"/>
      <c r="HSG152" s="411"/>
      <c r="HSH152" s="411"/>
      <c r="HSI152" s="411"/>
      <c r="HSJ152" s="411"/>
      <c r="HSK152" s="411"/>
      <c r="HSL152" s="411"/>
      <c r="HSM152" s="411"/>
      <c r="HSN152" s="411"/>
      <c r="HSO152" s="411"/>
      <c r="HSP152" s="411"/>
      <c r="HSQ152" s="411"/>
      <c r="HSR152" s="411"/>
      <c r="HSS152" s="411"/>
      <c r="HST152" s="411"/>
      <c r="HSU152" s="411"/>
      <c r="HSV152" s="411"/>
      <c r="HSW152" s="411"/>
      <c r="HSX152" s="411"/>
      <c r="HSY152" s="411"/>
      <c r="HSZ152" s="411"/>
      <c r="HTA152" s="411"/>
      <c r="HTB152" s="411"/>
      <c r="HTC152" s="411"/>
      <c r="HTD152" s="411"/>
      <c r="HTE152" s="411"/>
      <c r="HTF152" s="411"/>
      <c r="HTG152" s="411"/>
      <c r="HTH152" s="411"/>
      <c r="HTI152" s="411"/>
      <c r="HTJ152" s="411"/>
      <c r="HTK152" s="411"/>
      <c r="HTL152" s="411"/>
      <c r="HTM152" s="411"/>
      <c r="HTN152" s="411"/>
      <c r="HTO152" s="411"/>
      <c r="HTP152" s="411"/>
      <c r="HTQ152" s="411"/>
      <c r="HTR152" s="411"/>
      <c r="HTS152" s="411"/>
      <c r="HTT152" s="411"/>
      <c r="HTU152" s="411"/>
      <c r="HTV152" s="411"/>
      <c r="HTW152" s="411"/>
      <c r="HTX152" s="411"/>
      <c r="HTY152" s="411"/>
      <c r="HTZ152" s="411"/>
      <c r="HUA152" s="411"/>
      <c r="HUB152" s="411"/>
      <c r="HUC152" s="411"/>
      <c r="HUD152" s="411"/>
      <c r="HUE152" s="411"/>
      <c r="HUF152" s="411"/>
      <c r="HUG152" s="411"/>
      <c r="HUH152" s="411"/>
      <c r="HUI152" s="411"/>
      <c r="HUJ152" s="411"/>
      <c r="HUK152" s="411"/>
      <c r="HUL152" s="411"/>
      <c r="HUM152" s="411"/>
      <c r="HUN152" s="411"/>
      <c r="HUO152" s="411"/>
      <c r="HUP152" s="411"/>
      <c r="HUQ152" s="411"/>
      <c r="HUR152" s="411"/>
      <c r="HUS152" s="411"/>
      <c r="HUT152" s="411"/>
      <c r="HUU152" s="411"/>
      <c r="HUV152" s="411"/>
      <c r="HUW152" s="411"/>
      <c r="HUX152" s="411"/>
      <c r="HUY152" s="411"/>
      <c r="HUZ152" s="411"/>
      <c r="HVA152" s="411"/>
      <c r="HVB152" s="411"/>
      <c r="HVC152" s="411"/>
      <c r="HVD152" s="411"/>
      <c r="HVE152" s="411"/>
      <c r="HVF152" s="411"/>
      <c r="HVG152" s="411"/>
      <c r="HVH152" s="411"/>
      <c r="HVI152" s="411"/>
      <c r="HVJ152" s="411"/>
      <c r="HVK152" s="411"/>
      <c r="HVL152" s="411"/>
      <c r="HVM152" s="411"/>
      <c r="HVN152" s="411"/>
      <c r="HVO152" s="411"/>
      <c r="HVP152" s="411"/>
      <c r="HVQ152" s="411"/>
      <c r="HVR152" s="411"/>
      <c r="HVS152" s="411"/>
      <c r="HVT152" s="411"/>
      <c r="HVU152" s="411"/>
      <c r="HVV152" s="411"/>
      <c r="HVW152" s="411"/>
      <c r="HVX152" s="411"/>
      <c r="HVY152" s="411"/>
      <c r="HVZ152" s="411"/>
      <c r="HWA152" s="411"/>
      <c r="HWB152" s="411"/>
      <c r="HWC152" s="411"/>
      <c r="HWD152" s="411"/>
      <c r="HWE152" s="411"/>
      <c r="HWF152" s="411"/>
      <c r="HWG152" s="411"/>
      <c r="HWH152" s="411"/>
      <c r="HWI152" s="411"/>
      <c r="HWJ152" s="411"/>
      <c r="HWK152" s="411"/>
      <c r="HWL152" s="411"/>
      <c r="HWM152" s="411"/>
      <c r="HWN152" s="411"/>
      <c r="HWO152" s="411"/>
      <c r="HWP152" s="411"/>
      <c r="HWQ152" s="411"/>
      <c r="HWR152" s="411"/>
      <c r="HWS152" s="411"/>
      <c r="HWT152" s="411"/>
      <c r="HWU152" s="411"/>
      <c r="HWV152" s="411"/>
      <c r="HWW152" s="411"/>
      <c r="HWX152" s="411"/>
      <c r="HWY152" s="411"/>
      <c r="HWZ152" s="411"/>
      <c r="HXA152" s="411"/>
      <c r="HXB152" s="411"/>
      <c r="HXC152" s="411"/>
      <c r="HXD152" s="411"/>
      <c r="HXE152" s="411"/>
      <c r="HXF152" s="411"/>
      <c r="HXG152" s="411"/>
      <c r="HXH152" s="411"/>
      <c r="HXI152" s="411"/>
      <c r="HXJ152" s="411"/>
      <c r="HXK152" s="411"/>
      <c r="HXL152" s="411"/>
      <c r="HXM152" s="411"/>
      <c r="HXN152" s="411"/>
      <c r="HXO152" s="411"/>
      <c r="HXP152" s="411"/>
      <c r="HXQ152" s="411"/>
      <c r="HXR152" s="411"/>
      <c r="HXS152" s="411"/>
      <c r="HXT152" s="411"/>
      <c r="HXU152" s="411"/>
      <c r="HXV152" s="411"/>
      <c r="HXW152" s="411"/>
      <c r="HXX152" s="411"/>
      <c r="HXY152" s="411"/>
      <c r="HXZ152" s="411"/>
      <c r="HYA152" s="411"/>
      <c r="HYB152" s="411"/>
      <c r="HYC152" s="411"/>
      <c r="HYD152" s="411"/>
      <c r="HYE152" s="411"/>
      <c r="HYF152" s="411"/>
      <c r="HYG152" s="411"/>
      <c r="HYH152" s="411"/>
      <c r="HYI152" s="411"/>
      <c r="HYJ152" s="411"/>
      <c r="HYK152" s="411"/>
      <c r="HYL152" s="411"/>
      <c r="HYM152" s="411"/>
      <c r="HYN152" s="411"/>
      <c r="HYO152" s="411"/>
      <c r="HYP152" s="411"/>
      <c r="HYQ152" s="411"/>
      <c r="HYR152" s="411"/>
      <c r="HYS152" s="411"/>
      <c r="HYT152" s="411"/>
      <c r="HYU152" s="411"/>
      <c r="HYV152" s="411"/>
      <c r="HYW152" s="411"/>
      <c r="HYX152" s="411"/>
      <c r="HYY152" s="411"/>
      <c r="HYZ152" s="411"/>
      <c r="HZA152" s="411"/>
      <c r="HZB152" s="411"/>
      <c r="HZC152" s="411"/>
      <c r="HZD152" s="411"/>
      <c r="HZE152" s="411"/>
      <c r="HZF152" s="411"/>
      <c r="HZG152" s="411"/>
      <c r="HZH152" s="411"/>
      <c r="HZI152" s="411"/>
      <c r="HZJ152" s="411"/>
      <c r="HZK152" s="411"/>
      <c r="HZL152" s="411"/>
      <c r="HZM152" s="411"/>
      <c r="HZN152" s="411"/>
      <c r="HZO152" s="411"/>
      <c r="HZP152" s="411"/>
      <c r="HZQ152" s="411"/>
      <c r="HZR152" s="411"/>
      <c r="HZS152" s="411"/>
      <c r="HZT152" s="411"/>
      <c r="HZU152" s="411"/>
      <c r="HZV152" s="411"/>
      <c r="HZW152" s="411"/>
      <c r="HZX152" s="411"/>
      <c r="HZY152" s="411"/>
      <c r="HZZ152" s="411"/>
      <c r="IAA152" s="411"/>
      <c r="IAB152" s="411"/>
      <c r="IAC152" s="411"/>
      <c r="IAD152" s="411"/>
      <c r="IAE152" s="411"/>
      <c r="IAF152" s="411"/>
      <c r="IAG152" s="411"/>
      <c r="IAH152" s="411"/>
      <c r="IAI152" s="411"/>
      <c r="IAJ152" s="411"/>
      <c r="IAK152" s="411"/>
      <c r="IAL152" s="411"/>
      <c r="IAM152" s="411"/>
      <c r="IAN152" s="411"/>
      <c r="IAO152" s="411"/>
      <c r="IAP152" s="411"/>
      <c r="IAQ152" s="411"/>
      <c r="IAR152" s="411"/>
      <c r="IAS152" s="411"/>
      <c r="IAT152" s="411"/>
      <c r="IAU152" s="411"/>
      <c r="IAV152" s="411"/>
      <c r="IAW152" s="411"/>
      <c r="IAX152" s="411"/>
      <c r="IAY152" s="411"/>
      <c r="IAZ152" s="411"/>
      <c r="IBA152" s="411"/>
      <c r="IBB152" s="411"/>
      <c r="IBC152" s="411"/>
      <c r="IBD152" s="411"/>
      <c r="IBE152" s="411"/>
      <c r="IBF152" s="411"/>
      <c r="IBG152" s="411"/>
      <c r="IBH152" s="411"/>
      <c r="IBI152" s="411"/>
      <c r="IBJ152" s="411"/>
      <c r="IBK152" s="411"/>
      <c r="IBL152" s="411"/>
      <c r="IBM152" s="411"/>
      <c r="IBN152" s="411"/>
      <c r="IBO152" s="411"/>
      <c r="IBP152" s="411"/>
      <c r="IBQ152" s="411"/>
      <c r="IBR152" s="411"/>
      <c r="IBS152" s="411"/>
      <c r="IBT152" s="411"/>
      <c r="IBU152" s="411"/>
      <c r="IBV152" s="411"/>
      <c r="IBW152" s="411"/>
      <c r="IBX152" s="411"/>
      <c r="IBY152" s="411"/>
      <c r="IBZ152" s="411"/>
      <c r="ICA152" s="411"/>
      <c r="ICB152" s="411"/>
      <c r="ICC152" s="411"/>
      <c r="ICD152" s="411"/>
      <c r="ICE152" s="411"/>
      <c r="ICF152" s="411"/>
      <c r="ICG152" s="411"/>
      <c r="ICH152" s="411"/>
      <c r="ICI152" s="411"/>
      <c r="ICJ152" s="411"/>
      <c r="ICK152" s="411"/>
      <c r="ICL152" s="411"/>
      <c r="ICM152" s="411"/>
      <c r="ICN152" s="411"/>
      <c r="ICO152" s="411"/>
      <c r="ICP152" s="411"/>
      <c r="ICQ152" s="411"/>
      <c r="ICR152" s="411"/>
      <c r="ICS152" s="411"/>
      <c r="ICT152" s="411"/>
      <c r="ICU152" s="411"/>
      <c r="ICV152" s="411"/>
      <c r="ICW152" s="411"/>
      <c r="ICX152" s="411"/>
      <c r="ICY152" s="411"/>
      <c r="ICZ152" s="411"/>
      <c r="IDA152" s="411"/>
      <c r="IDB152" s="411"/>
      <c r="IDC152" s="411"/>
      <c r="IDD152" s="411"/>
      <c r="IDE152" s="411"/>
      <c r="IDF152" s="411"/>
      <c r="IDG152" s="411"/>
      <c r="IDH152" s="411"/>
      <c r="IDI152" s="411"/>
      <c r="IDJ152" s="411"/>
      <c r="IDK152" s="411"/>
      <c r="IDL152" s="411"/>
      <c r="IDM152" s="411"/>
      <c r="IDN152" s="411"/>
      <c r="IDO152" s="411"/>
      <c r="IDP152" s="411"/>
      <c r="IDQ152" s="411"/>
      <c r="IDR152" s="411"/>
      <c r="IDS152" s="411"/>
      <c r="IDT152" s="411"/>
      <c r="IDU152" s="411"/>
      <c r="IDV152" s="411"/>
      <c r="IDW152" s="411"/>
      <c r="IDX152" s="411"/>
      <c r="IDY152" s="411"/>
      <c r="IDZ152" s="411"/>
      <c r="IEA152" s="411"/>
      <c r="IEB152" s="411"/>
      <c r="IEC152" s="411"/>
      <c r="IED152" s="411"/>
      <c r="IEE152" s="411"/>
      <c r="IEF152" s="411"/>
      <c r="IEG152" s="411"/>
      <c r="IEH152" s="411"/>
      <c r="IEI152" s="411"/>
      <c r="IEJ152" s="411"/>
      <c r="IEK152" s="411"/>
      <c r="IEL152" s="411"/>
      <c r="IEM152" s="411"/>
      <c r="IEN152" s="411"/>
      <c r="IEO152" s="411"/>
      <c r="IEP152" s="411"/>
      <c r="IEQ152" s="411"/>
      <c r="IER152" s="411"/>
      <c r="IES152" s="411"/>
      <c r="IET152" s="411"/>
      <c r="IEU152" s="411"/>
      <c r="IEV152" s="411"/>
      <c r="IEW152" s="411"/>
      <c r="IEX152" s="411"/>
      <c r="IEY152" s="411"/>
      <c r="IEZ152" s="411"/>
      <c r="IFA152" s="411"/>
      <c r="IFB152" s="411"/>
      <c r="IFC152" s="411"/>
      <c r="IFD152" s="411"/>
      <c r="IFE152" s="411"/>
      <c r="IFF152" s="411"/>
      <c r="IFG152" s="411"/>
      <c r="IFH152" s="411"/>
      <c r="IFI152" s="411"/>
      <c r="IFJ152" s="411"/>
      <c r="IFK152" s="411"/>
      <c r="IFL152" s="411"/>
      <c r="IFM152" s="411"/>
      <c r="IFN152" s="411"/>
      <c r="IFO152" s="411"/>
      <c r="IFP152" s="411"/>
      <c r="IFQ152" s="411"/>
      <c r="IFR152" s="411"/>
      <c r="IFS152" s="411"/>
      <c r="IFT152" s="411"/>
      <c r="IFU152" s="411"/>
      <c r="IFV152" s="411"/>
      <c r="IFW152" s="411"/>
      <c r="IFX152" s="411"/>
      <c r="IFY152" s="411"/>
      <c r="IFZ152" s="411"/>
      <c r="IGA152" s="411"/>
      <c r="IGB152" s="411"/>
      <c r="IGC152" s="411"/>
      <c r="IGD152" s="411"/>
      <c r="IGE152" s="411"/>
      <c r="IGF152" s="411"/>
      <c r="IGG152" s="411"/>
      <c r="IGH152" s="411"/>
      <c r="IGI152" s="411"/>
      <c r="IGJ152" s="411"/>
      <c r="IGK152" s="411"/>
      <c r="IGL152" s="411"/>
      <c r="IGM152" s="411"/>
      <c r="IGN152" s="411"/>
      <c r="IGO152" s="411"/>
      <c r="IGP152" s="411"/>
      <c r="IGQ152" s="411"/>
      <c r="IGR152" s="411"/>
      <c r="IGS152" s="411"/>
      <c r="IGT152" s="411"/>
      <c r="IGU152" s="411"/>
      <c r="IGV152" s="411"/>
      <c r="IGW152" s="411"/>
      <c r="IGX152" s="411"/>
      <c r="IGY152" s="411"/>
      <c r="IGZ152" s="411"/>
      <c r="IHA152" s="411"/>
      <c r="IHB152" s="411"/>
      <c r="IHC152" s="411"/>
      <c r="IHD152" s="411"/>
      <c r="IHE152" s="411"/>
      <c r="IHF152" s="411"/>
      <c r="IHG152" s="411"/>
      <c r="IHH152" s="411"/>
      <c r="IHI152" s="411"/>
      <c r="IHJ152" s="411"/>
      <c r="IHK152" s="411"/>
      <c r="IHL152" s="411"/>
      <c r="IHM152" s="411"/>
      <c r="IHN152" s="411"/>
      <c r="IHO152" s="411"/>
      <c r="IHP152" s="411"/>
      <c r="IHQ152" s="411"/>
      <c r="IHR152" s="411"/>
      <c r="IHS152" s="411"/>
      <c r="IHT152" s="411"/>
      <c r="IHU152" s="411"/>
      <c r="IHV152" s="411"/>
      <c r="IHW152" s="411"/>
      <c r="IHX152" s="411"/>
      <c r="IHY152" s="411"/>
      <c r="IHZ152" s="411"/>
      <c r="IIA152" s="411"/>
      <c r="IIB152" s="411"/>
      <c r="IIC152" s="411"/>
      <c r="IID152" s="411"/>
      <c r="IIE152" s="411"/>
      <c r="IIF152" s="411"/>
      <c r="IIG152" s="411"/>
      <c r="IIH152" s="411"/>
      <c r="III152" s="411"/>
      <c r="IIJ152" s="411"/>
      <c r="IIK152" s="411"/>
      <c r="IIL152" s="411"/>
      <c r="IIM152" s="411"/>
      <c r="IIN152" s="411"/>
      <c r="IIO152" s="411"/>
      <c r="IIP152" s="411"/>
      <c r="IIQ152" s="411"/>
      <c r="IIR152" s="411"/>
      <c r="IIS152" s="411"/>
      <c r="IIT152" s="411"/>
      <c r="IIU152" s="411"/>
      <c r="IIV152" s="411"/>
      <c r="IIW152" s="411"/>
      <c r="IIX152" s="411"/>
      <c r="IIY152" s="411"/>
      <c r="IIZ152" s="411"/>
      <c r="IJA152" s="411"/>
      <c r="IJB152" s="411"/>
      <c r="IJC152" s="411"/>
      <c r="IJD152" s="411"/>
      <c r="IJE152" s="411"/>
      <c r="IJF152" s="411"/>
      <c r="IJG152" s="411"/>
      <c r="IJH152" s="411"/>
      <c r="IJI152" s="411"/>
      <c r="IJJ152" s="411"/>
      <c r="IJK152" s="411"/>
      <c r="IJL152" s="411"/>
      <c r="IJM152" s="411"/>
      <c r="IJN152" s="411"/>
      <c r="IJO152" s="411"/>
      <c r="IJP152" s="411"/>
      <c r="IJQ152" s="411"/>
      <c r="IJR152" s="411"/>
      <c r="IJS152" s="411"/>
      <c r="IJT152" s="411"/>
      <c r="IJU152" s="411"/>
      <c r="IJV152" s="411"/>
      <c r="IJW152" s="411"/>
      <c r="IJX152" s="411"/>
      <c r="IJY152" s="411"/>
      <c r="IJZ152" s="411"/>
      <c r="IKA152" s="411"/>
      <c r="IKB152" s="411"/>
      <c r="IKC152" s="411"/>
      <c r="IKD152" s="411"/>
      <c r="IKE152" s="411"/>
      <c r="IKF152" s="411"/>
      <c r="IKG152" s="411"/>
      <c r="IKH152" s="411"/>
      <c r="IKI152" s="411"/>
      <c r="IKJ152" s="411"/>
      <c r="IKK152" s="411"/>
      <c r="IKL152" s="411"/>
      <c r="IKM152" s="411"/>
      <c r="IKN152" s="411"/>
      <c r="IKO152" s="411"/>
      <c r="IKP152" s="411"/>
      <c r="IKQ152" s="411"/>
      <c r="IKR152" s="411"/>
      <c r="IKS152" s="411"/>
      <c r="IKT152" s="411"/>
      <c r="IKU152" s="411"/>
      <c r="IKV152" s="411"/>
      <c r="IKW152" s="411"/>
      <c r="IKX152" s="411"/>
      <c r="IKY152" s="411"/>
      <c r="IKZ152" s="411"/>
      <c r="ILA152" s="411"/>
      <c r="ILB152" s="411"/>
      <c r="ILC152" s="411"/>
      <c r="ILD152" s="411"/>
      <c r="ILE152" s="411"/>
      <c r="ILF152" s="411"/>
      <c r="ILG152" s="411"/>
      <c r="ILH152" s="411"/>
      <c r="ILI152" s="411"/>
      <c r="ILJ152" s="411"/>
      <c r="ILK152" s="411"/>
      <c r="ILL152" s="411"/>
      <c r="ILM152" s="411"/>
      <c r="ILN152" s="411"/>
      <c r="ILO152" s="411"/>
      <c r="ILP152" s="411"/>
      <c r="ILQ152" s="411"/>
      <c r="ILR152" s="411"/>
      <c r="ILS152" s="411"/>
      <c r="ILT152" s="411"/>
      <c r="ILU152" s="411"/>
      <c r="ILV152" s="411"/>
      <c r="ILW152" s="411"/>
      <c r="ILX152" s="411"/>
      <c r="ILY152" s="411"/>
      <c r="ILZ152" s="411"/>
      <c r="IMA152" s="411"/>
      <c r="IMB152" s="411"/>
      <c r="IMC152" s="411"/>
      <c r="IMD152" s="411"/>
      <c r="IME152" s="411"/>
      <c r="IMF152" s="411"/>
      <c r="IMG152" s="411"/>
      <c r="IMH152" s="411"/>
      <c r="IMI152" s="411"/>
      <c r="IMJ152" s="411"/>
      <c r="IMK152" s="411"/>
      <c r="IML152" s="411"/>
      <c r="IMM152" s="411"/>
      <c r="IMN152" s="411"/>
      <c r="IMO152" s="411"/>
      <c r="IMP152" s="411"/>
      <c r="IMQ152" s="411"/>
      <c r="IMR152" s="411"/>
      <c r="IMS152" s="411"/>
      <c r="IMT152" s="411"/>
      <c r="IMU152" s="411"/>
      <c r="IMV152" s="411"/>
      <c r="IMW152" s="411"/>
      <c r="IMX152" s="411"/>
      <c r="IMY152" s="411"/>
      <c r="IMZ152" s="411"/>
      <c r="INA152" s="411"/>
      <c r="INB152" s="411"/>
      <c r="INC152" s="411"/>
      <c r="IND152" s="411"/>
      <c r="INE152" s="411"/>
      <c r="INF152" s="411"/>
      <c r="ING152" s="411"/>
      <c r="INH152" s="411"/>
      <c r="INI152" s="411"/>
      <c r="INJ152" s="411"/>
      <c r="INK152" s="411"/>
      <c r="INL152" s="411"/>
      <c r="INM152" s="411"/>
      <c r="INN152" s="411"/>
      <c r="INO152" s="411"/>
      <c r="INP152" s="411"/>
      <c r="INQ152" s="411"/>
      <c r="INR152" s="411"/>
      <c r="INS152" s="411"/>
      <c r="INT152" s="411"/>
      <c r="INU152" s="411"/>
      <c r="INV152" s="411"/>
      <c r="INW152" s="411"/>
      <c r="INX152" s="411"/>
      <c r="INY152" s="411"/>
      <c r="INZ152" s="411"/>
      <c r="IOA152" s="411"/>
      <c r="IOB152" s="411"/>
      <c r="IOC152" s="411"/>
      <c r="IOD152" s="411"/>
      <c r="IOE152" s="411"/>
      <c r="IOF152" s="411"/>
      <c r="IOG152" s="411"/>
      <c r="IOH152" s="411"/>
      <c r="IOI152" s="411"/>
      <c r="IOJ152" s="411"/>
      <c r="IOK152" s="411"/>
      <c r="IOL152" s="411"/>
      <c r="IOM152" s="411"/>
      <c r="ION152" s="411"/>
      <c r="IOO152" s="411"/>
      <c r="IOP152" s="411"/>
      <c r="IOQ152" s="411"/>
      <c r="IOR152" s="411"/>
      <c r="IOS152" s="411"/>
      <c r="IOT152" s="411"/>
      <c r="IOU152" s="411"/>
      <c r="IOV152" s="411"/>
      <c r="IOW152" s="411"/>
      <c r="IOX152" s="411"/>
      <c r="IOY152" s="411"/>
      <c r="IOZ152" s="411"/>
      <c r="IPA152" s="411"/>
      <c r="IPB152" s="411"/>
      <c r="IPC152" s="411"/>
      <c r="IPD152" s="411"/>
      <c r="IPE152" s="411"/>
      <c r="IPF152" s="411"/>
      <c r="IPG152" s="411"/>
      <c r="IPH152" s="411"/>
      <c r="IPI152" s="411"/>
      <c r="IPJ152" s="411"/>
      <c r="IPK152" s="411"/>
      <c r="IPL152" s="411"/>
      <c r="IPM152" s="411"/>
      <c r="IPN152" s="411"/>
      <c r="IPO152" s="411"/>
      <c r="IPP152" s="411"/>
      <c r="IPQ152" s="411"/>
      <c r="IPR152" s="411"/>
      <c r="IPS152" s="411"/>
      <c r="IPT152" s="411"/>
      <c r="IPU152" s="411"/>
      <c r="IPV152" s="411"/>
      <c r="IPW152" s="411"/>
      <c r="IPX152" s="411"/>
      <c r="IPY152" s="411"/>
      <c r="IPZ152" s="411"/>
      <c r="IQA152" s="411"/>
      <c r="IQB152" s="411"/>
      <c r="IQC152" s="411"/>
      <c r="IQD152" s="411"/>
      <c r="IQE152" s="411"/>
      <c r="IQF152" s="411"/>
      <c r="IQG152" s="411"/>
      <c r="IQH152" s="411"/>
      <c r="IQI152" s="411"/>
      <c r="IQJ152" s="411"/>
      <c r="IQK152" s="411"/>
      <c r="IQL152" s="411"/>
      <c r="IQM152" s="411"/>
      <c r="IQN152" s="411"/>
      <c r="IQO152" s="411"/>
      <c r="IQP152" s="411"/>
      <c r="IQQ152" s="411"/>
      <c r="IQR152" s="411"/>
      <c r="IQS152" s="411"/>
      <c r="IQT152" s="411"/>
      <c r="IQU152" s="411"/>
      <c r="IQV152" s="411"/>
      <c r="IQW152" s="411"/>
      <c r="IQX152" s="411"/>
      <c r="IQY152" s="411"/>
      <c r="IQZ152" s="411"/>
      <c r="IRA152" s="411"/>
      <c r="IRB152" s="411"/>
      <c r="IRC152" s="411"/>
      <c r="IRD152" s="411"/>
      <c r="IRE152" s="411"/>
      <c r="IRF152" s="411"/>
      <c r="IRG152" s="411"/>
      <c r="IRH152" s="411"/>
      <c r="IRI152" s="411"/>
      <c r="IRJ152" s="411"/>
      <c r="IRK152" s="411"/>
      <c r="IRL152" s="411"/>
      <c r="IRM152" s="411"/>
      <c r="IRN152" s="411"/>
      <c r="IRO152" s="411"/>
      <c r="IRP152" s="411"/>
      <c r="IRQ152" s="411"/>
      <c r="IRR152" s="411"/>
      <c r="IRS152" s="411"/>
      <c r="IRT152" s="411"/>
      <c r="IRU152" s="411"/>
      <c r="IRV152" s="411"/>
      <c r="IRW152" s="411"/>
      <c r="IRX152" s="411"/>
      <c r="IRY152" s="411"/>
      <c r="IRZ152" s="411"/>
      <c r="ISA152" s="411"/>
      <c r="ISB152" s="411"/>
      <c r="ISC152" s="411"/>
      <c r="ISD152" s="411"/>
      <c r="ISE152" s="411"/>
      <c r="ISF152" s="411"/>
      <c r="ISG152" s="411"/>
      <c r="ISH152" s="411"/>
      <c r="ISI152" s="411"/>
      <c r="ISJ152" s="411"/>
      <c r="ISK152" s="411"/>
      <c r="ISL152" s="411"/>
      <c r="ISM152" s="411"/>
      <c r="ISN152" s="411"/>
      <c r="ISO152" s="411"/>
      <c r="ISP152" s="411"/>
      <c r="ISQ152" s="411"/>
      <c r="ISR152" s="411"/>
      <c r="ISS152" s="411"/>
      <c r="IST152" s="411"/>
      <c r="ISU152" s="411"/>
      <c r="ISV152" s="411"/>
      <c r="ISW152" s="411"/>
      <c r="ISX152" s="411"/>
      <c r="ISY152" s="411"/>
      <c r="ISZ152" s="411"/>
      <c r="ITA152" s="411"/>
      <c r="ITB152" s="411"/>
      <c r="ITC152" s="411"/>
      <c r="ITD152" s="411"/>
      <c r="ITE152" s="411"/>
      <c r="ITF152" s="411"/>
      <c r="ITG152" s="411"/>
      <c r="ITH152" s="411"/>
      <c r="ITI152" s="411"/>
      <c r="ITJ152" s="411"/>
      <c r="ITK152" s="411"/>
      <c r="ITL152" s="411"/>
      <c r="ITM152" s="411"/>
      <c r="ITN152" s="411"/>
      <c r="ITO152" s="411"/>
      <c r="ITP152" s="411"/>
      <c r="ITQ152" s="411"/>
      <c r="ITR152" s="411"/>
      <c r="ITS152" s="411"/>
      <c r="ITT152" s="411"/>
      <c r="ITU152" s="411"/>
      <c r="ITV152" s="411"/>
      <c r="ITW152" s="411"/>
      <c r="ITX152" s="411"/>
      <c r="ITY152" s="411"/>
      <c r="ITZ152" s="411"/>
      <c r="IUA152" s="411"/>
      <c r="IUB152" s="411"/>
      <c r="IUC152" s="411"/>
      <c r="IUD152" s="411"/>
      <c r="IUE152" s="411"/>
      <c r="IUF152" s="411"/>
      <c r="IUG152" s="411"/>
      <c r="IUH152" s="411"/>
      <c r="IUI152" s="411"/>
      <c r="IUJ152" s="411"/>
      <c r="IUK152" s="411"/>
      <c r="IUL152" s="411"/>
      <c r="IUM152" s="411"/>
      <c r="IUN152" s="411"/>
      <c r="IUO152" s="411"/>
      <c r="IUP152" s="411"/>
      <c r="IUQ152" s="411"/>
      <c r="IUR152" s="411"/>
      <c r="IUS152" s="411"/>
      <c r="IUT152" s="411"/>
      <c r="IUU152" s="411"/>
      <c r="IUV152" s="411"/>
      <c r="IUW152" s="411"/>
      <c r="IUX152" s="411"/>
      <c r="IUY152" s="411"/>
      <c r="IUZ152" s="411"/>
      <c r="IVA152" s="411"/>
      <c r="IVB152" s="411"/>
      <c r="IVC152" s="411"/>
      <c r="IVD152" s="411"/>
      <c r="IVE152" s="411"/>
      <c r="IVF152" s="411"/>
      <c r="IVG152" s="411"/>
      <c r="IVH152" s="411"/>
      <c r="IVI152" s="411"/>
      <c r="IVJ152" s="411"/>
      <c r="IVK152" s="411"/>
      <c r="IVL152" s="411"/>
      <c r="IVM152" s="411"/>
      <c r="IVN152" s="411"/>
      <c r="IVO152" s="411"/>
      <c r="IVP152" s="411"/>
      <c r="IVQ152" s="411"/>
      <c r="IVR152" s="411"/>
      <c r="IVS152" s="411"/>
      <c r="IVT152" s="411"/>
      <c r="IVU152" s="411"/>
      <c r="IVV152" s="411"/>
      <c r="IVW152" s="411"/>
      <c r="IVX152" s="411"/>
      <c r="IVY152" s="411"/>
      <c r="IVZ152" s="411"/>
      <c r="IWA152" s="411"/>
      <c r="IWB152" s="411"/>
      <c r="IWC152" s="411"/>
      <c r="IWD152" s="411"/>
      <c r="IWE152" s="411"/>
      <c r="IWF152" s="411"/>
      <c r="IWG152" s="411"/>
      <c r="IWH152" s="411"/>
      <c r="IWI152" s="411"/>
      <c r="IWJ152" s="411"/>
      <c r="IWK152" s="411"/>
      <c r="IWL152" s="411"/>
      <c r="IWM152" s="411"/>
      <c r="IWN152" s="411"/>
      <c r="IWO152" s="411"/>
      <c r="IWP152" s="411"/>
      <c r="IWQ152" s="411"/>
      <c r="IWR152" s="411"/>
      <c r="IWS152" s="411"/>
      <c r="IWT152" s="411"/>
      <c r="IWU152" s="411"/>
      <c r="IWV152" s="411"/>
      <c r="IWW152" s="411"/>
      <c r="IWX152" s="411"/>
      <c r="IWY152" s="411"/>
      <c r="IWZ152" s="411"/>
      <c r="IXA152" s="411"/>
      <c r="IXB152" s="411"/>
      <c r="IXC152" s="411"/>
      <c r="IXD152" s="411"/>
      <c r="IXE152" s="411"/>
      <c r="IXF152" s="411"/>
      <c r="IXG152" s="411"/>
      <c r="IXH152" s="411"/>
      <c r="IXI152" s="411"/>
      <c r="IXJ152" s="411"/>
      <c r="IXK152" s="411"/>
      <c r="IXL152" s="411"/>
      <c r="IXM152" s="411"/>
      <c r="IXN152" s="411"/>
      <c r="IXO152" s="411"/>
      <c r="IXP152" s="411"/>
      <c r="IXQ152" s="411"/>
      <c r="IXR152" s="411"/>
      <c r="IXS152" s="411"/>
      <c r="IXT152" s="411"/>
      <c r="IXU152" s="411"/>
      <c r="IXV152" s="411"/>
      <c r="IXW152" s="411"/>
      <c r="IXX152" s="411"/>
      <c r="IXY152" s="411"/>
      <c r="IXZ152" s="411"/>
      <c r="IYA152" s="411"/>
      <c r="IYB152" s="411"/>
      <c r="IYC152" s="411"/>
      <c r="IYD152" s="411"/>
      <c r="IYE152" s="411"/>
      <c r="IYF152" s="411"/>
      <c r="IYG152" s="411"/>
      <c r="IYH152" s="411"/>
      <c r="IYI152" s="411"/>
      <c r="IYJ152" s="411"/>
      <c r="IYK152" s="411"/>
      <c r="IYL152" s="411"/>
      <c r="IYM152" s="411"/>
      <c r="IYN152" s="411"/>
      <c r="IYO152" s="411"/>
      <c r="IYP152" s="411"/>
      <c r="IYQ152" s="411"/>
      <c r="IYR152" s="411"/>
      <c r="IYS152" s="411"/>
      <c r="IYT152" s="411"/>
      <c r="IYU152" s="411"/>
      <c r="IYV152" s="411"/>
      <c r="IYW152" s="411"/>
      <c r="IYX152" s="411"/>
      <c r="IYY152" s="411"/>
      <c r="IYZ152" s="411"/>
      <c r="IZA152" s="411"/>
      <c r="IZB152" s="411"/>
      <c r="IZC152" s="411"/>
      <c r="IZD152" s="411"/>
      <c r="IZE152" s="411"/>
      <c r="IZF152" s="411"/>
      <c r="IZG152" s="411"/>
      <c r="IZH152" s="411"/>
      <c r="IZI152" s="411"/>
      <c r="IZJ152" s="411"/>
      <c r="IZK152" s="411"/>
      <c r="IZL152" s="411"/>
      <c r="IZM152" s="411"/>
      <c r="IZN152" s="411"/>
      <c r="IZO152" s="411"/>
      <c r="IZP152" s="411"/>
      <c r="IZQ152" s="411"/>
      <c r="IZR152" s="411"/>
      <c r="IZS152" s="411"/>
      <c r="IZT152" s="411"/>
      <c r="IZU152" s="411"/>
      <c r="IZV152" s="411"/>
      <c r="IZW152" s="411"/>
      <c r="IZX152" s="411"/>
      <c r="IZY152" s="411"/>
      <c r="IZZ152" s="411"/>
      <c r="JAA152" s="411"/>
      <c r="JAB152" s="411"/>
      <c r="JAC152" s="411"/>
      <c r="JAD152" s="411"/>
      <c r="JAE152" s="411"/>
      <c r="JAF152" s="411"/>
      <c r="JAG152" s="411"/>
      <c r="JAH152" s="411"/>
      <c r="JAI152" s="411"/>
      <c r="JAJ152" s="411"/>
      <c r="JAK152" s="411"/>
      <c r="JAL152" s="411"/>
      <c r="JAM152" s="411"/>
      <c r="JAN152" s="411"/>
      <c r="JAO152" s="411"/>
      <c r="JAP152" s="411"/>
      <c r="JAQ152" s="411"/>
      <c r="JAR152" s="411"/>
      <c r="JAS152" s="411"/>
      <c r="JAT152" s="411"/>
      <c r="JAU152" s="411"/>
      <c r="JAV152" s="411"/>
      <c r="JAW152" s="411"/>
      <c r="JAX152" s="411"/>
      <c r="JAY152" s="411"/>
      <c r="JAZ152" s="411"/>
      <c r="JBA152" s="411"/>
      <c r="JBB152" s="411"/>
      <c r="JBC152" s="411"/>
      <c r="JBD152" s="411"/>
      <c r="JBE152" s="411"/>
      <c r="JBF152" s="411"/>
      <c r="JBG152" s="411"/>
      <c r="JBH152" s="411"/>
      <c r="JBI152" s="411"/>
      <c r="JBJ152" s="411"/>
      <c r="JBK152" s="411"/>
      <c r="JBL152" s="411"/>
      <c r="JBM152" s="411"/>
      <c r="JBN152" s="411"/>
      <c r="JBO152" s="411"/>
      <c r="JBP152" s="411"/>
      <c r="JBQ152" s="411"/>
      <c r="JBR152" s="411"/>
      <c r="JBS152" s="411"/>
      <c r="JBT152" s="411"/>
      <c r="JBU152" s="411"/>
      <c r="JBV152" s="411"/>
      <c r="JBW152" s="411"/>
      <c r="JBX152" s="411"/>
      <c r="JBY152" s="411"/>
      <c r="JBZ152" s="411"/>
      <c r="JCA152" s="411"/>
      <c r="JCB152" s="411"/>
      <c r="JCC152" s="411"/>
      <c r="JCD152" s="411"/>
      <c r="JCE152" s="411"/>
      <c r="JCF152" s="411"/>
      <c r="JCG152" s="411"/>
      <c r="JCH152" s="411"/>
      <c r="JCI152" s="411"/>
      <c r="JCJ152" s="411"/>
      <c r="JCK152" s="411"/>
      <c r="JCL152" s="411"/>
      <c r="JCM152" s="411"/>
      <c r="JCN152" s="411"/>
      <c r="JCO152" s="411"/>
      <c r="JCP152" s="411"/>
      <c r="JCQ152" s="411"/>
      <c r="JCR152" s="411"/>
      <c r="JCS152" s="411"/>
      <c r="JCT152" s="411"/>
      <c r="JCU152" s="411"/>
      <c r="JCV152" s="411"/>
      <c r="JCW152" s="411"/>
      <c r="JCX152" s="411"/>
      <c r="JCY152" s="411"/>
      <c r="JCZ152" s="411"/>
      <c r="JDA152" s="411"/>
      <c r="JDB152" s="411"/>
      <c r="JDC152" s="411"/>
      <c r="JDD152" s="411"/>
      <c r="JDE152" s="411"/>
      <c r="JDF152" s="411"/>
      <c r="JDG152" s="411"/>
      <c r="JDH152" s="411"/>
      <c r="JDI152" s="411"/>
      <c r="JDJ152" s="411"/>
      <c r="JDK152" s="411"/>
      <c r="JDL152" s="411"/>
      <c r="JDM152" s="411"/>
      <c r="JDN152" s="411"/>
      <c r="JDO152" s="411"/>
      <c r="JDP152" s="411"/>
      <c r="JDQ152" s="411"/>
      <c r="JDR152" s="411"/>
      <c r="JDS152" s="411"/>
      <c r="JDT152" s="411"/>
      <c r="JDU152" s="411"/>
      <c r="JDV152" s="411"/>
      <c r="JDW152" s="411"/>
      <c r="JDX152" s="411"/>
      <c r="JDY152" s="411"/>
      <c r="JDZ152" s="411"/>
      <c r="JEA152" s="411"/>
      <c r="JEB152" s="411"/>
      <c r="JEC152" s="411"/>
      <c r="JED152" s="411"/>
      <c r="JEE152" s="411"/>
      <c r="JEF152" s="411"/>
      <c r="JEG152" s="411"/>
      <c r="JEH152" s="411"/>
      <c r="JEI152" s="411"/>
      <c r="JEJ152" s="411"/>
      <c r="JEK152" s="411"/>
      <c r="JEL152" s="411"/>
      <c r="JEM152" s="411"/>
      <c r="JEN152" s="411"/>
      <c r="JEO152" s="411"/>
      <c r="JEP152" s="411"/>
      <c r="JEQ152" s="411"/>
      <c r="JER152" s="411"/>
      <c r="JES152" s="411"/>
      <c r="JET152" s="411"/>
      <c r="JEU152" s="411"/>
      <c r="JEV152" s="411"/>
      <c r="JEW152" s="411"/>
      <c r="JEX152" s="411"/>
      <c r="JEY152" s="411"/>
      <c r="JEZ152" s="411"/>
      <c r="JFA152" s="411"/>
      <c r="JFB152" s="411"/>
      <c r="JFC152" s="411"/>
      <c r="JFD152" s="411"/>
      <c r="JFE152" s="411"/>
      <c r="JFF152" s="411"/>
      <c r="JFG152" s="411"/>
      <c r="JFH152" s="411"/>
      <c r="JFI152" s="411"/>
      <c r="JFJ152" s="411"/>
      <c r="JFK152" s="411"/>
      <c r="JFL152" s="411"/>
      <c r="JFM152" s="411"/>
      <c r="JFN152" s="411"/>
      <c r="JFO152" s="411"/>
      <c r="JFP152" s="411"/>
      <c r="JFQ152" s="411"/>
      <c r="JFR152" s="411"/>
      <c r="JFS152" s="411"/>
      <c r="JFT152" s="411"/>
      <c r="JFU152" s="411"/>
      <c r="JFV152" s="411"/>
      <c r="JFW152" s="411"/>
      <c r="JFX152" s="411"/>
      <c r="JFY152" s="411"/>
      <c r="JFZ152" s="411"/>
      <c r="JGA152" s="411"/>
      <c r="JGB152" s="411"/>
      <c r="JGC152" s="411"/>
      <c r="JGD152" s="411"/>
      <c r="JGE152" s="411"/>
      <c r="JGF152" s="411"/>
      <c r="JGG152" s="411"/>
      <c r="JGH152" s="411"/>
      <c r="JGI152" s="411"/>
      <c r="JGJ152" s="411"/>
      <c r="JGK152" s="411"/>
      <c r="JGL152" s="411"/>
      <c r="JGM152" s="411"/>
      <c r="JGN152" s="411"/>
      <c r="JGO152" s="411"/>
      <c r="JGP152" s="411"/>
      <c r="JGQ152" s="411"/>
      <c r="JGR152" s="411"/>
      <c r="JGS152" s="411"/>
      <c r="JGT152" s="411"/>
      <c r="JGU152" s="411"/>
      <c r="JGV152" s="411"/>
      <c r="JGW152" s="411"/>
      <c r="JGX152" s="411"/>
      <c r="JGY152" s="411"/>
      <c r="JGZ152" s="411"/>
      <c r="JHA152" s="411"/>
      <c r="JHB152" s="411"/>
      <c r="JHC152" s="411"/>
      <c r="JHD152" s="411"/>
      <c r="JHE152" s="411"/>
      <c r="JHF152" s="411"/>
      <c r="JHG152" s="411"/>
      <c r="JHH152" s="411"/>
      <c r="JHI152" s="411"/>
      <c r="JHJ152" s="411"/>
      <c r="JHK152" s="411"/>
      <c r="JHL152" s="411"/>
      <c r="JHM152" s="411"/>
      <c r="JHN152" s="411"/>
      <c r="JHO152" s="411"/>
      <c r="JHP152" s="411"/>
      <c r="JHQ152" s="411"/>
      <c r="JHR152" s="411"/>
      <c r="JHS152" s="411"/>
      <c r="JHT152" s="411"/>
      <c r="JHU152" s="411"/>
      <c r="JHV152" s="411"/>
      <c r="JHW152" s="411"/>
      <c r="JHX152" s="411"/>
      <c r="JHY152" s="411"/>
      <c r="JHZ152" s="411"/>
      <c r="JIA152" s="411"/>
      <c r="JIB152" s="411"/>
      <c r="JIC152" s="411"/>
      <c r="JID152" s="411"/>
      <c r="JIE152" s="411"/>
      <c r="JIF152" s="411"/>
      <c r="JIG152" s="411"/>
      <c r="JIH152" s="411"/>
      <c r="JII152" s="411"/>
      <c r="JIJ152" s="411"/>
      <c r="JIK152" s="411"/>
      <c r="JIL152" s="411"/>
      <c r="JIM152" s="411"/>
      <c r="JIN152" s="411"/>
      <c r="JIO152" s="411"/>
      <c r="JIP152" s="411"/>
      <c r="JIQ152" s="411"/>
      <c r="JIR152" s="411"/>
      <c r="JIS152" s="411"/>
      <c r="JIT152" s="411"/>
      <c r="JIU152" s="411"/>
      <c r="JIV152" s="411"/>
      <c r="JIW152" s="411"/>
      <c r="JIX152" s="411"/>
      <c r="JIY152" s="411"/>
      <c r="JIZ152" s="411"/>
      <c r="JJA152" s="411"/>
      <c r="JJB152" s="411"/>
      <c r="JJC152" s="411"/>
      <c r="JJD152" s="411"/>
      <c r="JJE152" s="411"/>
      <c r="JJF152" s="411"/>
      <c r="JJG152" s="411"/>
      <c r="JJH152" s="411"/>
      <c r="JJI152" s="411"/>
      <c r="JJJ152" s="411"/>
      <c r="JJK152" s="411"/>
      <c r="JJL152" s="411"/>
      <c r="JJM152" s="411"/>
      <c r="JJN152" s="411"/>
      <c r="JJO152" s="411"/>
      <c r="JJP152" s="411"/>
      <c r="JJQ152" s="411"/>
      <c r="JJR152" s="411"/>
      <c r="JJS152" s="411"/>
      <c r="JJT152" s="411"/>
      <c r="JJU152" s="411"/>
      <c r="JJV152" s="411"/>
      <c r="JJW152" s="411"/>
      <c r="JJX152" s="411"/>
      <c r="JJY152" s="411"/>
      <c r="JJZ152" s="411"/>
      <c r="JKA152" s="411"/>
      <c r="JKB152" s="411"/>
      <c r="JKC152" s="411"/>
      <c r="JKD152" s="411"/>
      <c r="JKE152" s="411"/>
      <c r="JKF152" s="411"/>
      <c r="JKG152" s="411"/>
      <c r="JKH152" s="411"/>
      <c r="JKI152" s="411"/>
      <c r="JKJ152" s="411"/>
      <c r="JKK152" s="411"/>
      <c r="JKL152" s="411"/>
      <c r="JKM152" s="411"/>
      <c r="JKN152" s="411"/>
      <c r="JKO152" s="411"/>
      <c r="JKP152" s="411"/>
      <c r="JKQ152" s="411"/>
      <c r="JKR152" s="411"/>
      <c r="JKS152" s="411"/>
      <c r="JKT152" s="411"/>
      <c r="JKU152" s="411"/>
      <c r="JKV152" s="411"/>
      <c r="JKW152" s="411"/>
      <c r="JKX152" s="411"/>
      <c r="JKY152" s="411"/>
      <c r="JKZ152" s="411"/>
      <c r="JLA152" s="411"/>
      <c r="JLB152" s="411"/>
      <c r="JLC152" s="411"/>
      <c r="JLD152" s="411"/>
      <c r="JLE152" s="411"/>
      <c r="JLF152" s="411"/>
      <c r="JLG152" s="411"/>
      <c r="JLH152" s="411"/>
      <c r="JLI152" s="411"/>
      <c r="JLJ152" s="411"/>
      <c r="JLK152" s="411"/>
      <c r="JLL152" s="411"/>
      <c r="JLM152" s="411"/>
      <c r="JLN152" s="411"/>
      <c r="JLO152" s="411"/>
      <c r="JLP152" s="411"/>
      <c r="JLQ152" s="411"/>
      <c r="JLR152" s="411"/>
      <c r="JLS152" s="411"/>
      <c r="JLT152" s="411"/>
      <c r="JLU152" s="411"/>
      <c r="JLV152" s="411"/>
      <c r="JLW152" s="411"/>
      <c r="JLX152" s="411"/>
      <c r="JLY152" s="411"/>
      <c r="JLZ152" s="411"/>
      <c r="JMA152" s="411"/>
      <c r="JMB152" s="411"/>
      <c r="JMC152" s="411"/>
      <c r="JMD152" s="411"/>
      <c r="JME152" s="411"/>
      <c r="JMF152" s="411"/>
      <c r="JMG152" s="411"/>
      <c r="JMH152" s="411"/>
      <c r="JMI152" s="411"/>
      <c r="JMJ152" s="411"/>
      <c r="JMK152" s="411"/>
      <c r="JML152" s="411"/>
      <c r="JMM152" s="411"/>
      <c r="JMN152" s="411"/>
      <c r="JMO152" s="411"/>
      <c r="JMP152" s="411"/>
      <c r="JMQ152" s="411"/>
      <c r="JMR152" s="411"/>
      <c r="JMS152" s="411"/>
      <c r="JMT152" s="411"/>
      <c r="JMU152" s="411"/>
      <c r="JMV152" s="411"/>
      <c r="JMW152" s="411"/>
      <c r="JMX152" s="411"/>
      <c r="JMY152" s="411"/>
      <c r="JMZ152" s="411"/>
      <c r="JNA152" s="411"/>
      <c r="JNB152" s="411"/>
      <c r="JNC152" s="411"/>
      <c r="JND152" s="411"/>
      <c r="JNE152" s="411"/>
      <c r="JNF152" s="411"/>
      <c r="JNG152" s="411"/>
      <c r="JNH152" s="411"/>
      <c r="JNI152" s="411"/>
      <c r="JNJ152" s="411"/>
      <c r="JNK152" s="411"/>
      <c r="JNL152" s="411"/>
      <c r="JNM152" s="411"/>
      <c r="JNN152" s="411"/>
      <c r="JNO152" s="411"/>
      <c r="JNP152" s="411"/>
      <c r="JNQ152" s="411"/>
      <c r="JNR152" s="411"/>
      <c r="JNS152" s="411"/>
      <c r="JNT152" s="411"/>
      <c r="JNU152" s="411"/>
      <c r="JNV152" s="411"/>
      <c r="JNW152" s="411"/>
      <c r="JNX152" s="411"/>
      <c r="JNY152" s="411"/>
      <c r="JNZ152" s="411"/>
      <c r="JOA152" s="411"/>
      <c r="JOB152" s="411"/>
      <c r="JOC152" s="411"/>
      <c r="JOD152" s="411"/>
      <c r="JOE152" s="411"/>
      <c r="JOF152" s="411"/>
      <c r="JOG152" s="411"/>
      <c r="JOH152" s="411"/>
      <c r="JOI152" s="411"/>
      <c r="JOJ152" s="411"/>
      <c r="JOK152" s="411"/>
      <c r="JOL152" s="411"/>
      <c r="JOM152" s="411"/>
      <c r="JON152" s="411"/>
      <c r="JOO152" s="411"/>
      <c r="JOP152" s="411"/>
      <c r="JOQ152" s="411"/>
      <c r="JOR152" s="411"/>
      <c r="JOS152" s="411"/>
      <c r="JOT152" s="411"/>
      <c r="JOU152" s="411"/>
      <c r="JOV152" s="411"/>
      <c r="JOW152" s="411"/>
      <c r="JOX152" s="411"/>
      <c r="JOY152" s="411"/>
      <c r="JOZ152" s="411"/>
      <c r="JPA152" s="411"/>
      <c r="JPB152" s="411"/>
      <c r="JPC152" s="411"/>
      <c r="JPD152" s="411"/>
      <c r="JPE152" s="411"/>
      <c r="JPF152" s="411"/>
      <c r="JPG152" s="411"/>
      <c r="JPH152" s="411"/>
      <c r="JPI152" s="411"/>
      <c r="JPJ152" s="411"/>
      <c r="JPK152" s="411"/>
      <c r="JPL152" s="411"/>
      <c r="JPM152" s="411"/>
      <c r="JPN152" s="411"/>
      <c r="JPO152" s="411"/>
      <c r="JPP152" s="411"/>
      <c r="JPQ152" s="411"/>
      <c r="JPR152" s="411"/>
      <c r="JPS152" s="411"/>
      <c r="JPT152" s="411"/>
      <c r="JPU152" s="411"/>
      <c r="JPV152" s="411"/>
      <c r="JPW152" s="411"/>
      <c r="JPX152" s="411"/>
      <c r="JPY152" s="411"/>
      <c r="JPZ152" s="411"/>
      <c r="JQA152" s="411"/>
      <c r="JQB152" s="411"/>
      <c r="JQC152" s="411"/>
      <c r="JQD152" s="411"/>
      <c r="JQE152" s="411"/>
      <c r="JQF152" s="411"/>
      <c r="JQG152" s="411"/>
      <c r="JQH152" s="411"/>
      <c r="JQI152" s="411"/>
      <c r="JQJ152" s="411"/>
      <c r="JQK152" s="411"/>
      <c r="JQL152" s="411"/>
      <c r="JQM152" s="411"/>
      <c r="JQN152" s="411"/>
      <c r="JQO152" s="411"/>
      <c r="JQP152" s="411"/>
      <c r="JQQ152" s="411"/>
      <c r="JQR152" s="411"/>
      <c r="JQS152" s="411"/>
      <c r="JQT152" s="411"/>
      <c r="JQU152" s="411"/>
      <c r="JQV152" s="411"/>
      <c r="JQW152" s="411"/>
      <c r="JQX152" s="411"/>
      <c r="JQY152" s="411"/>
      <c r="JQZ152" s="411"/>
      <c r="JRA152" s="411"/>
      <c r="JRB152" s="411"/>
      <c r="JRC152" s="411"/>
      <c r="JRD152" s="411"/>
      <c r="JRE152" s="411"/>
      <c r="JRF152" s="411"/>
      <c r="JRG152" s="411"/>
      <c r="JRH152" s="411"/>
      <c r="JRI152" s="411"/>
      <c r="JRJ152" s="411"/>
      <c r="JRK152" s="411"/>
      <c r="JRL152" s="411"/>
      <c r="JRM152" s="411"/>
      <c r="JRN152" s="411"/>
      <c r="JRO152" s="411"/>
      <c r="JRP152" s="411"/>
      <c r="JRQ152" s="411"/>
      <c r="JRR152" s="411"/>
      <c r="JRS152" s="411"/>
      <c r="JRT152" s="411"/>
      <c r="JRU152" s="411"/>
      <c r="JRV152" s="411"/>
      <c r="JRW152" s="411"/>
      <c r="JRX152" s="411"/>
      <c r="JRY152" s="411"/>
      <c r="JRZ152" s="411"/>
      <c r="JSA152" s="411"/>
      <c r="JSB152" s="411"/>
      <c r="JSC152" s="411"/>
      <c r="JSD152" s="411"/>
      <c r="JSE152" s="411"/>
      <c r="JSF152" s="411"/>
      <c r="JSG152" s="411"/>
      <c r="JSH152" s="411"/>
      <c r="JSI152" s="411"/>
      <c r="JSJ152" s="411"/>
      <c r="JSK152" s="411"/>
      <c r="JSL152" s="411"/>
      <c r="JSM152" s="411"/>
      <c r="JSN152" s="411"/>
      <c r="JSO152" s="411"/>
      <c r="JSP152" s="411"/>
      <c r="JSQ152" s="411"/>
      <c r="JSR152" s="411"/>
      <c r="JSS152" s="411"/>
      <c r="JST152" s="411"/>
      <c r="JSU152" s="411"/>
      <c r="JSV152" s="411"/>
      <c r="JSW152" s="411"/>
      <c r="JSX152" s="411"/>
      <c r="JSY152" s="411"/>
      <c r="JSZ152" s="411"/>
      <c r="JTA152" s="411"/>
      <c r="JTB152" s="411"/>
      <c r="JTC152" s="411"/>
      <c r="JTD152" s="411"/>
      <c r="JTE152" s="411"/>
      <c r="JTF152" s="411"/>
      <c r="JTG152" s="411"/>
      <c r="JTH152" s="411"/>
      <c r="JTI152" s="411"/>
      <c r="JTJ152" s="411"/>
      <c r="JTK152" s="411"/>
      <c r="JTL152" s="411"/>
      <c r="JTM152" s="411"/>
      <c r="JTN152" s="411"/>
      <c r="JTO152" s="411"/>
      <c r="JTP152" s="411"/>
      <c r="JTQ152" s="411"/>
      <c r="JTR152" s="411"/>
      <c r="JTS152" s="411"/>
      <c r="JTT152" s="411"/>
      <c r="JTU152" s="411"/>
      <c r="JTV152" s="411"/>
      <c r="JTW152" s="411"/>
      <c r="JTX152" s="411"/>
      <c r="JTY152" s="411"/>
      <c r="JTZ152" s="411"/>
      <c r="JUA152" s="411"/>
      <c r="JUB152" s="411"/>
      <c r="JUC152" s="411"/>
      <c r="JUD152" s="411"/>
      <c r="JUE152" s="411"/>
      <c r="JUF152" s="411"/>
      <c r="JUG152" s="411"/>
      <c r="JUH152" s="411"/>
      <c r="JUI152" s="411"/>
      <c r="JUJ152" s="411"/>
      <c r="JUK152" s="411"/>
      <c r="JUL152" s="411"/>
      <c r="JUM152" s="411"/>
      <c r="JUN152" s="411"/>
      <c r="JUO152" s="411"/>
      <c r="JUP152" s="411"/>
      <c r="JUQ152" s="411"/>
      <c r="JUR152" s="411"/>
      <c r="JUS152" s="411"/>
      <c r="JUT152" s="411"/>
      <c r="JUU152" s="411"/>
      <c r="JUV152" s="411"/>
      <c r="JUW152" s="411"/>
      <c r="JUX152" s="411"/>
      <c r="JUY152" s="411"/>
      <c r="JUZ152" s="411"/>
      <c r="JVA152" s="411"/>
      <c r="JVB152" s="411"/>
      <c r="JVC152" s="411"/>
      <c r="JVD152" s="411"/>
      <c r="JVE152" s="411"/>
      <c r="JVF152" s="411"/>
      <c r="JVG152" s="411"/>
      <c r="JVH152" s="411"/>
      <c r="JVI152" s="411"/>
      <c r="JVJ152" s="411"/>
      <c r="JVK152" s="411"/>
      <c r="JVL152" s="411"/>
      <c r="JVM152" s="411"/>
      <c r="JVN152" s="411"/>
      <c r="JVO152" s="411"/>
      <c r="JVP152" s="411"/>
      <c r="JVQ152" s="411"/>
      <c r="JVR152" s="411"/>
      <c r="JVS152" s="411"/>
      <c r="JVT152" s="411"/>
      <c r="JVU152" s="411"/>
      <c r="JVV152" s="411"/>
      <c r="JVW152" s="411"/>
      <c r="JVX152" s="411"/>
      <c r="JVY152" s="411"/>
      <c r="JVZ152" s="411"/>
      <c r="JWA152" s="411"/>
      <c r="JWB152" s="411"/>
      <c r="JWC152" s="411"/>
      <c r="JWD152" s="411"/>
      <c r="JWE152" s="411"/>
      <c r="JWF152" s="411"/>
      <c r="JWG152" s="411"/>
      <c r="JWH152" s="411"/>
      <c r="JWI152" s="411"/>
      <c r="JWJ152" s="411"/>
      <c r="JWK152" s="411"/>
      <c r="JWL152" s="411"/>
      <c r="JWM152" s="411"/>
      <c r="JWN152" s="411"/>
      <c r="JWO152" s="411"/>
      <c r="JWP152" s="411"/>
      <c r="JWQ152" s="411"/>
      <c r="JWR152" s="411"/>
      <c r="JWS152" s="411"/>
      <c r="JWT152" s="411"/>
      <c r="JWU152" s="411"/>
      <c r="JWV152" s="411"/>
      <c r="JWW152" s="411"/>
      <c r="JWX152" s="411"/>
      <c r="JWY152" s="411"/>
      <c r="JWZ152" s="411"/>
      <c r="JXA152" s="411"/>
      <c r="JXB152" s="411"/>
      <c r="JXC152" s="411"/>
      <c r="JXD152" s="411"/>
      <c r="JXE152" s="411"/>
      <c r="JXF152" s="411"/>
      <c r="JXG152" s="411"/>
      <c r="JXH152" s="411"/>
      <c r="JXI152" s="411"/>
      <c r="JXJ152" s="411"/>
      <c r="JXK152" s="411"/>
      <c r="JXL152" s="411"/>
      <c r="JXM152" s="411"/>
      <c r="JXN152" s="411"/>
      <c r="JXO152" s="411"/>
      <c r="JXP152" s="411"/>
      <c r="JXQ152" s="411"/>
      <c r="JXR152" s="411"/>
      <c r="JXS152" s="411"/>
      <c r="JXT152" s="411"/>
      <c r="JXU152" s="411"/>
      <c r="JXV152" s="411"/>
      <c r="JXW152" s="411"/>
      <c r="JXX152" s="411"/>
      <c r="JXY152" s="411"/>
      <c r="JXZ152" s="411"/>
      <c r="JYA152" s="411"/>
      <c r="JYB152" s="411"/>
      <c r="JYC152" s="411"/>
      <c r="JYD152" s="411"/>
      <c r="JYE152" s="411"/>
      <c r="JYF152" s="411"/>
      <c r="JYG152" s="411"/>
      <c r="JYH152" s="411"/>
      <c r="JYI152" s="411"/>
      <c r="JYJ152" s="411"/>
      <c r="JYK152" s="411"/>
      <c r="JYL152" s="411"/>
      <c r="JYM152" s="411"/>
      <c r="JYN152" s="411"/>
      <c r="JYO152" s="411"/>
      <c r="JYP152" s="411"/>
      <c r="JYQ152" s="411"/>
      <c r="JYR152" s="411"/>
      <c r="JYS152" s="411"/>
      <c r="JYT152" s="411"/>
      <c r="JYU152" s="411"/>
      <c r="JYV152" s="411"/>
      <c r="JYW152" s="411"/>
      <c r="JYX152" s="411"/>
      <c r="JYY152" s="411"/>
      <c r="JYZ152" s="411"/>
      <c r="JZA152" s="411"/>
      <c r="JZB152" s="411"/>
      <c r="JZC152" s="411"/>
      <c r="JZD152" s="411"/>
      <c r="JZE152" s="411"/>
      <c r="JZF152" s="411"/>
      <c r="JZG152" s="411"/>
      <c r="JZH152" s="411"/>
      <c r="JZI152" s="411"/>
      <c r="JZJ152" s="411"/>
      <c r="JZK152" s="411"/>
      <c r="JZL152" s="411"/>
      <c r="JZM152" s="411"/>
      <c r="JZN152" s="411"/>
      <c r="JZO152" s="411"/>
      <c r="JZP152" s="411"/>
      <c r="JZQ152" s="411"/>
      <c r="JZR152" s="411"/>
      <c r="JZS152" s="411"/>
      <c r="JZT152" s="411"/>
      <c r="JZU152" s="411"/>
      <c r="JZV152" s="411"/>
      <c r="JZW152" s="411"/>
      <c r="JZX152" s="411"/>
      <c r="JZY152" s="411"/>
      <c r="JZZ152" s="411"/>
      <c r="KAA152" s="411"/>
      <c r="KAB152" s="411"/>
      <c r="KAC152" s="411"/>
      <c r="KAD152" s="411"/>
      <c r="KAE152" s="411"/>
      <c r="KAF152" s="411"/>
      <c r="KAG152" s="411"/>
      <c r="KAH152" s="411"/>
      <c r="KAI152" s="411"/>
      <c r="KAJ152" s="411"/>
      <c r="KAK152" s="411"/>
      <c r="KAL152" s="411"/>
      <c r="KAM152" s="411"/>
      <c r="KAN152" s="411"/>
      <c r="KAO152" s="411"/>
      <c r="KAP152" s="411"/>
      <c r="KAQ152" s="411"/>
      <c r="KAR152" s="411"/>
      <c r="KAS152" s="411"/>
      <c r="KAT152" s="411"/>
      <c r="KAU152" s="411"/>
      <c r="KAV152" s="411"/>
      <c r="KAW152" s="411"/>
      <c r="KAX152" s="411"/>
      <c r="KAY152" s="411"/>
      <c r="KAZ152" s="411"/>
      <c r="KBA152" s="411"/>
      <c r="KBB152" s="411"/>
      <c r="KBC152" s="411"/>
      <c r="KBD152" s="411"/>
      <c r="KBE152" s="411"/>
      <c r="KBF152" s="411"/>
      <c r="KBG152" s="411"/>
      <c r="KBH152" s="411"/>
      <c r="KBI152" s="411"/>
      <c r="KBJ152" s="411"/>
      <c r="KBK152" s="411"/>
      <c r="KBL152" s="411"/>
      <c r="KBM152" s="411"/>
      <c r="KBN152" s="411"/>
      <c r="KBO152" s="411"/>
      <c r="KBP152" s="411"/>
      <c r="KBQ152" s="411"/>
      <c r="KBR152" s="411"/>
      <c r="KBS152" s="411"/>
      <c r="KBT152" s="411"/>
      <c r="KBU152" s="411"/>
      <c r="KBV152" s="411"/>
      <c r="KBW152" s="411"/>
      <c r="KBX152" s="411"/>
      <c r="KBY152" s="411"/>
      <c r="KBZ152" s="411"/>
      <c r="KCA152" s="411"/>
      <c r="KCB152" s="411"/>
      <c r="KCC152" s="411"/>
      <c r="KCD152" s="411"/>
      <c r="KCE152" s="411"/>
      <c r="KCF152" s="411"/>
      <c r="KCG152" s="411"/>
      <c r="KCH152" s="411"/>
      <c r="KCI152" s="411"/>
      <c r="KCJ152" s="411"/>
      <c r="KCK152" s="411"/>
      <c r="KCL152" s="411"/>
      <c r="KCM152" s="411"/>
      <c r="KCN152" s="411"/>
      <c r="KCO152" s="411"/>
      <c r="KCP152" s="411"/>
      <c r="KCQ152" s="411"/>
      <c r="KCR152" s="411"/>
      <c r="KCS152" s="411"/>
      <c r="KCT152" s="411"/>
      <c r="KCU152" s="411"/>
      <c r="KCV152" s="411"/>
      <c r="KCW152" s="411"/>
      <c r="KCX152" s="411"/>
      <c r="KCY152" s="411"/>
      <c r="KCZ152" s="411"/>
      <c r="KDA152" s="411"/>
      <c r="KDB152" s="411"/>
      <c r="KDC152" s="411"/>
      <c r="KDD152" s="411"/>
      <c r="KDE152" s="411"/>
      <c r="KDF152" s="411"/>
      <c r="KDG152" s="411"/>
      <c r="KDH152" s="411"/>
      <c r="KDI152" s="411"/>
      <c r="KDJ152" s="411"/>
      <c r="KDK152" s="411"/>
      <c r="KDL152" s="411"/>
      <c r="KDM152" s="411"/>
      <c r="KDN152" s="411"/>
      <c r="KDO152" s="411"/>
      <c r="KDP152" s="411"/>
      <c r="KDQ152" s="411"/>
      <c r="KDR152" s="411"/>
      <c r="KDS152" s="411"/>
      <c r="KDT152" s="411"/>
      <c r="KDU152" s="411"/>
      <c r="KDV152" s="411"/>
      <c r="KDW152" s="411"/>
      <c r="KDX152" s="411"/>
      <c r="KDY152" s="411"/>
      <c r="KDZ152" s="411"/>
      <c r="KEA152" s="411"/>
      <c r="KEB152" s="411"/>
      <c r="KEC152" s="411"/>
      <c r="KED152" s="411"/>
      <c r="KEE152" s="411"/>
      <c r="KEF152" s="411"/>
      <c r="KEG152" s="411"/>
      <c r="KEH152" s="411"/>
      <c r="KEI152" s="411"/>
      <c r="KEJ152" s="411"/>
      <c r="KEK152" s="411"/>
      <c r="KEL152" s="411"/>
      <c r="KEM152" s="411"/>
      <c r="KEN152" s="411"/>
      <c r="KEO152" s="411"/>
      <c r="KEP152" s="411"/>
      <c r="KEQ152" s="411"/>
      <c r="KER152" s="411"/>
      <c r="KES152" s="411"/>
      <c r="KET152" s="411"/>
      <c r="KEU152" s="411"/>
      <c r="KEV152" s="411"/>
      <c r="KEW152" s="411"/>
      <c r="KEX152" s="411"/>
      <c r="KEY152" s="411"/>
      <c r="KEZ152" s="411"/>
      <c r="KFA152" s="411"/>
      <c r="KFB152" s="411"/>
      <c r="KFC152" s="411"/>
      <c r="KFD152" s="411"/>
      <c r="KFE152" s="411"/>
      <c r="KFF152" s="411"/>
      <c r="KFG152" s="411"/>
      <c r="KFH152" s="411"/>
      <c r="KFI152" s="411"/>
      <c r="KFJ152" s="411"/>
      <c r="KFK152" s="411"/>
      <c r="KFL152" s="411"/>
      <c r="KFM152" s="411"/>
      <c r="KFN152" s="411"/>
      <c r="KFO152" s="411"/>
      <c r="KFP152" s="411"/>
      <c r="KFQ152" s="411"/>
      <c r="KFR152" s="411"/>
      <c r="KFS152" s="411"/>
      <c r="KFT152" s="411"/>
      <c r="KFU152" s="411"/>
      <c r="KFV152" s="411"/>
      <c r="KFW152" s="411"/>
      <c r="KFX152" s="411"/>
      <c r="KFY152" s="411"/>
      <c r="KFZ152" s="411"/>
      <c r="KGA152" s="411"/>
      <c r="KGB152" s="411"/>
      <c r="KGC152" s="411"/>
      <c r="KGD152" s="411"/>
      <c r="KGE152" s="411"/>
      <c r="KGF152" s="411"/>
      <c r="KGG152" s="411"/>
      <c r="KGH152" s="411"/>
      <c r="KGI152" s="411"/>
      <c r="KGJ152" s="411"/>
      <c r="KGK152" s="411"/>
      <c r="KGL152" s="411"/>
      <c r="KGM152" s="411"/>
      <c r="KGN152" s="411"/>
      <c r="KGO152" s="411"/>
      <c r="KGP152" s="411"/>
      <c r="KGQ152" s="411"/>
      <c r="KGR152" s="411"/>
      <c r="KGS152" s="411"/>
      <c r="KGT152" s="411"/>
      <c r="KGU152" s="411"/>
      <c r="KGV152" s="411"/>
      <c r="KGW152" s="411"/>
      <c r="KGX152" s="411"/>
      <c r="KGY152" s="411"/>
      <c r="KGZ152" s="411"/>
      <c r="KHA152" s="411"/>
      <c r="KHB152" s="411"/>
      <c r="KHC152" s="411"/>
      <c r="KHD152" s="411"/>
      <c r="KHE152" s="411"/>
      <c r="KHF152" s="411"/>
      <c r="KHG152" s="411"/>
      <c r="KHH152" s="411"/>
      <c r="KHI152" s="411"/>
      <c r="KHJ152" s="411"/>
      <c r="KHK152" s="411"/>
      <c r="KHL152" s="411"/>
      <c r="KHM152" s="411"/>
      <c r="KHN152" s="411"/>
      <c r="KHO152" s="411"/>
      <c r="KHP152" s="411"/>
      <c r="KHQ152" s="411"/>
      <c r="KHR152" s="411"/>
      <c r="KHS152" s="411"/>
      <c r="KHT152" s="411"/>
      <c r="KHU152" s="411"/>
      <c r="KHV152" s="411"/>
      <c r="KHW152" s="411"/>
      <c r="KHX152" s="411"/>
      <c r="KHY152" s="411"/>
      <c r="KHZ152" s="411"/>
      <c r="KIA152" s="411"/>
      <c r="KIB152" s="411"/>
      <c r="KIC152" s="411"/>
      <c r="KID152" s="411"/>
      <c r="KIE152" s="411"/>
      <c r="KIF152" s="411"/>
      <c r="KIG152" s="411"/>
      <c r="KIH152" s="411"/>
      <c r="KII152" s="411"/>
      <c r="KIJ152" s="411"/>
      <c r="KIK152" s="411"/>
      <c r="KIL152" s="411"/>
      <c r="KIM152" s="411"/>
      <c r="KIN152" s="411"/>
      <c r="KIO152" s="411"/>
      <c r="KIP152" s="411"/>
      <c r="KIQ152" s="411"/>
      <c r="KIR152" s="411"/>
      <c r="KIS152" s="411"/>
      <c r="KIT152" s="411"/>
      <c r="KIU152" s="411"/>
      <c r="KIV152" s="411"/>
      <c r="KIW152" s="411"/>
      <c r="KIX152" s="411"/>
      <c r="KIY152" s="411"/>
      <c r="KIZ152" s="411"/>
      <c r="KJA152" s="411"/>
      <c r="KJB152" s="411"/>
      <c r="KJC152" s="411"/>
      <c r="KJD152" s="411"/>
      <c r="KJE152" s="411"/>
      <c r="KJF152" s="411"/>
      <c r="KJG152" s="411"/>
      <c r="KJH152" s="411"/>
      <c r="KJI152" s="411"/>
      <c r="KJJ152" s="411"/>
      <c r="KJK152" s="411"/>
      <c r="KJL152" s="411"/>
      <c r="KJM152" s="411"/>
      <c r="KJN152" s="411"/>
      <c r="KJO152" s="411"/>
      <c r="KJP152" s="411"/>
      <c r="KJQ152" s="411"/>
      <c r="KJR152" s="411"/>
      <c r="KJS152" s="411"/>
      <c r="KJT152" s="411"/>
      <c r="KJU152" s="411"/>
      <c r="KJV152" s="411"/>
      <c r="KJW152" s="411"/>
      <c r="KJX152" s="411"/>
      <c r="KJY152" s="411"/>
      <c r="KJZ152" s="411"/>
      <c r="KKA152" s="411"/>
      <c r="KKB152" s="411"/>
      <c r="KKC152" s="411"/>
      <c r="KKD152" s="411"/>
      <c r="KKE152" s="411"/>
      <c r="KKF152" s="411"/>
      <c r="KKG152" s="411"/>
      <c r="KKH152" s="411"/>
      <c r="KKI152" s="411"/>
      <c r="KKJ152" s="411"/>
      <c r="KKK152" s="411"/>
      <c r="KKL152" s="411"/>
      <c r="KKM152" s="411"/>
      <c r="KKN152" s="411"/>
      <c r="KKO152" s="411"/>
      <c r="KKP152" s="411"/>
      <c r="KKQ152" s="411"/>
      <c r="KKR152" s="411"/>
      <c r="KKS152" s="411"/>
      <c r="KKT152" s="411"/>
      <c r="KKU152" s="411"/>
      <c r="KKV152" s="411"/>
      <c r="KKW152" s="411"/>
      <c r="KKX152" s="411"/>
      <c r="KKY152" s="411"/>
      <c r="KKZ152" s="411"/>
      <c r="KLA152" s="411"/>
      <c r="KLB152" s="411"/>
      <c r="KLC152" s="411"/>
      <c r="KLD152" s="411"/>
      <c r="KLE152" s="411"/>
      <c r="KLF152" s="411"/>
      <c r="KLG152" s="411"/>
      <c r="KLH152" s="411"/>
      <c r="KLI152" s="411"/>
      <c r="KLJ152" s="411"/>
      <c r="KLK152" s="411"/>
      <c r="KLL152" s="411"/>
      <c r="KLM152" s="411"/>
      <c r="KLN152" s="411"/>
      <c r="KLO152" s="411"/>
      <c r="KLP152" s="411"/>
      <c r="KLQ152" s="411"/>
      <c r="KLR152" s="411"/>
      <c r="KLS152" s="411"/>
      <c r="KLT152" s="411"/>
      <c r="KLU152" s="411"/>
      <c r="KLV152" s="411"/>
      <c r="KLW152" s="411"/>
      <c r="KLX152" s="411"/>
      <c r="KLY152" s="411"/>
      <c r="KLZ152" s="411"/>
      <c r="KMA152" s="411"/>
      <c r="KMB152" s="411"/>
      <c r="KMC152" s="411"/>
      <c r="KMD152" s="411"/>
      <c r="KME152" s="411"/>
      <c r="KMF152" s="411"/>
      <c r="KMG152" s="411"/>
      <c r="KMH152" s="411"/>
      <c r="KMI152" s="411"/>
      <c r="KMJ152" s="411"/>
      <c r="KMK152" s="411"/>
      <c r="KML152" s="411"/>
      <c r="KMM152" s="411"/>
      <c r="KMN152" s="411"/>
      <c r="KMO152" s="411"/>
      <c r="KMP152" s="411"/>
      <c r="KMQ152" s="411"/>
      <c r="KMR152" s="411"/>
      <c r="KMS152" s="411"/>
      <c r="KMT152" s="411"/>
      <c r="KMU152" s="411"/>
      <c r="KMV152" s="411"/>
      <c r="KMW152" s="411"/>
      <c r="KMX152" s="411"/>
      <c r="KMY152" s="411"/>
      <c r="KMZ152" s="411"/>
      <c r="KNA152" s="411"/>
      <c r="KNB152" s="411"/>
      <c r="KNC152" s="411"/>
      <c r="KND152" s="411"/>
      <c r="KNE152" s="411"/>
      <c r="KNF152" s="411"/>
      <c r="KNG152" s="411"/>
      <c r="KNH152" s="411"/>
      <c r="KNI152" s="411"/>
      <c r="KNJ152" s="411"/>
      <c r="KNK152" s="411"/>
      <c r="KNL152" s="411"/>
      <c r="KNM152" s="411"/>
      <c r="KNN152" s="411"/>
      <c r="KNO152" s="411"/>
      <c r="KNP152" s="411"/>
      <c r="KNQ152" s="411"/>
      <c r="KNR152" s="411"/>
      <c r="KNS152" s="411"/>
      <c r="KNT152" s="411"/>
      <c r="KNU152" s="411"/>
      <c r="KNV152" s="411"/>
      <c r="KNW152" s="411"/>
      <c r="KNX152" s="411"/>
      <c r="KNY152" s="411"/>
      <c r="KNZ152" s="411"/>
      <c r="KOA152" s="411"/>
      <c r="KOB152" s="411"/>
      <c r="KOC152" s="411"/>
      <c r="KOD152" s="411"/>
      <c r="KOE152" s="411"/>
      <c r="KOF152" s="411"/>
      <c r="KOG152" s="411"/>
      <c r="KOH152" s="411"/>
      <c r="KOI152" s="411"/>
      <c r="KOJ152" s="411"/>
      <c r="KOK152" s="411"/>
      <c r="KOL152" s="411"/>
      <c r="KOM152" s="411"/>
      <c r="KON152" s="411"/>
      <c r="KOO152" s="411"/>
      <c r="KOP152" s="411"/>
      <c r="KOQ152" s="411"/>
      <c r="KOR152" s="411"/>
      <c r="KOS152" s="411"/>
      <c r="KOT152" s="411"/>
      <c r="KOU152" s="411"/>
      <c r="KOV152" s="411"/>
      <c r="KOW152" s="411"/>
      <c r="KOX152" s="411"/>
      <c r="KOY152" s="411"/>
      <c r="KOZ152" s="411"/>
      <c r="KPA152" s="411"/>
      <c r="KPB152" s="411"/>
      <c r="KPC152" s="411"/>
      <c r="KPD152" s="411"/>
      <c r="KPE152" s="411"/>
      <c r="KPF152" s="411"/>
      <c r="KPG152" s="411"/>
      <c r="KPH152" s="411"/>
      <c r="KPI152" s="411"/>
      <c r="KPJ152" s="411"/>
      <c r="KPK152" s="411"/>
      <c r="KPL152" s="411"/>
      <c r="KPM152" s="411"/>
      <c r="KPN152" s="411"/>
      <c r="KPO152" s="411"/>
      <c r="KPP152" s="411"/>
      <c r="KPQ152" s="411"/>
      <c r="KPR152" s="411"/>
      <c r="KPS152" s="411"/>
      <c r="KPT152" s="411"/>
      <c r="KPU152" s="411"/>
      <c r="KPV152" s="411"/>
      <c r="KPW152" s="411"/>
      <c r="KPX152" s="411"/>
      <c r="KPY152" s="411"/>
      <c r="KPZ152" s="411"/>
      <c r="KQA152" s="411"/>
      <c r="KQB152" s="411"/>
      <c r="KQC152" s="411"/>
      <c r="KQD152" s="411"/>
      <c r="KQE152" s="411"/>
      <c r="KQF152" s="411"/>
      <c r="KQG152" s="411"/>
      <c r="KQH152" s="411"/>
      <c r="KQI152" s="411"/>
      <c r="KQJ152" s="411"/>
      <c r="KQK152" s="411"/>
      <c r="KQL152" s="411"/>
      <c r="KQM152" s="411"/>
      <c r="KQN152" s="411"/>
      <c r="KQO152" s="411"/>
      <c r="KQP152" s="411"/>
      <c r="KQQ152" s="411"/>
      <c r="KQR152" s="411"/>
      <c r="KQS152" s="411"/>
      <c r="KQT152" s="411"/>
      <c r="KQU152" s="411"/>
      <c r="KQV152" s="411"/>
      <c r="KQW152" s="411"/>
      <c r="KQX152" s="411"/>
      <c r="KQY152" s="411"/>
      <c r="KQZ152" s="411"/>
      <c r="KRA152" s="411"/>
      <c r="KRB152" s="411"/>
      <c r="KRC152" s="411"/>
      <c r="KRD152" s="411"/>
      <c r="KRE152" s="411"/>
      <c r="KRF152" s="411"/>
      <c r="KRG152" s="411"/>
      <c r="KRH152" s="411"/>
      <c r="KRI152" s="411"/>
      <c r="KRJ152" s="411"/>
      <c r="KRK152" s="411"/>
      <c r="KRL152" s="411"/>
      <c r="KRM152" s="411"/>
      <c r="KRN152" s="411"/>
      <c r="KRO152" s="411"/>
      <c r="KRP152" s="411"/>
      <c r="KRQ152" s="411"/>
      <c r="KRR152" s="411"/>
      <c r="KRS152" s="411"/>
      <c r="KRT152" s="411"/>
      <c r="KRU152" s="411"/>
      <c r="KRV152" s="411"/>
      <c r="KRW152" s="411"/>
      <c r="KRX152" s="411"/>
      <c r="KRY152" s="411"/>
      <c r="KRZ152" s="411"/>
      <c r="KSA152" s="411"/>
      <c r="KSB152" s="411"/>
      <c r="KSC152" s="411"/>
      <c r="KSD152" s="411"/>
      <c r="KSE152" s="411"/>
      <c r="KSF152" s="411"/>
      <c r="KSG152" s="411"/>
      <c r="KSH152" s="411"/>
      <c r="KSI152" s="411"/>
      <c r="KSJ152" s="411"/>
      <c r="KSK152" s="411"/>
      <c r="KSL152" s="411"/>
      <c r="KSM152" s="411"/>
      <c r="KSN152" s="411"/>
      <c r="KSO152" s="411"/>
      <c r="KSP152" s="411"/>
      <c r="KSQ152" s="411"/>
      <c r="KSR152" s="411"/>
      <c r="KSS152" s="411"/>
      <c r="KST152" s="411"/>
      <c r="KSU152" s="411"/>
      <c r="KSV152" s="411"/>
      <c r="KSW152" s="411"/>
      <c r="KSX152" s="411"/>
      <c r="KSY152" s="411"/>
      <c r="KSZ152" s="411"/>
      <c r="KTA152" s="411"/>
      <c r="KTB152" s="411"/>
      <c r="KTC152" s="411"/>
      <c r="KTD152" s="411"/>
      <c r="KTE152" s="411"/>
      <c r="KTF152" s="411"/>
      <c r="KTG152" s="411"/>
      <c r="KTH152" s="411"/>
      <c r="KTI152" s="411"/>
      <c r="KTJ152" s="411"/>
      <c r="KTK152" s="411"/>
      <c r="KTL152" s="411"/>
      <c r="KTM152" s="411"/>
      <c r="KTN152" s="411"/>
      <c r="KTO152" s="411"/>
      <c r="KTP152" s="411"/>
      <c r="KTQ152" s="411"/>
      <c r="KTR152" s="411"/>
      <c r="KTS152" s="411"/>
      <c r="KTT152" s="411"/>
      <c r="KTU152" s="411"/>
      <c r="KTV152" s="411"/>
      <c r="KTW152" s="411"/>
      <c r="KTX152" s="411"/>
      <c r="KTY152" s="411"/>
      <c r="KTZ152" s="411"/>
      <c r="KUA152" s="411"/>
      <c r="KUB152" s="411"/>
      <c r="KUC152" s="411"/>
      <c r="KUD152" s="411"/>
      <c r="KUE152" s="411"/>
      <c r="KUF152" s="411"/>
      <c r="KUG152" s="411"/>
      <c r="KUH152" s="411"/>
      <c r="KUI152" s="411"/>
      <c r="KUJ152" s="411"/>
      <c r="KUK152" s="411"/>
      <c r="KUL152" s="411"/>
      <c r="KUM152" s="411"/>
      <c r="KUN152" s="411"/>
      <c r="KUO152" s="411"/>
      <c r="KUP152" s="411"/>
      <c r="KUQ152" s="411"/>
      <c r="KUR152" s="411"/>
      <c r="KUS152" s="411"/>
      <c r="KUT152" s="411"/>
      <c r="KUU152" s="411"/>
      <c r="KUV152" s="411"/>
      <c r="KUW152" s="411"/>
      <c r="KUX152" s="411"/>
      <c r="KUY152" s="411"/>
      <c r="KUZ152" s="411"/>
      <c r="KVA152" s="411"/>
      <c r="KVB152" s="411"/>
      <c r="KVC152" s="411"/>
      <c r="KVD152" s="411"/>
      <c r="KVE152" s="411"/>
      <c r="KVF152" s="411"/>
      <c r="KVG152" s="411"/>
      <c r="KVH152" s="411"/>
      <c r="KVI152" s="411"/>
      <c r="KVJ152" s="411"/>
      <c r="KVK152" s="411"/>
      <c r="KVL152" s="411"/>
      <c r="KVM152" s="411"/>
      <c r="KVN152" s="411"/>
      <c r="KVO152" s="411"/>
      <c r="KVP152" s="411"/>
      <c r="KVQ152" s="411"/>
      <c r="KVR152" s="411"/>
      <c r="KVS152" s="411"/>
      <c r="KVT152" s="411"/>
      <c r="KVU152" s="411"/>
      <c r="KVV152" s="411"/>
      <c r="KVW152" s="411"/>
      <c r="KVX152" s="411"/>
      <c r="KVY152" s="411"/>
      <c r="KVZ152" s="411"/>
      <c r="KWA152" s="411"/>
      <c r="KWB152" s="411"/>
      <c r="KWC152" s="411"/>
      <c r="KWD152" s="411"/>
      <c r="KWE152" s="411"/>
      <c r="KWF152" s="411"/>
      <c r="KWG152" s="411"/>
      <c r="KWH152" s="411"/>
      <c r="KWI152" s="411"/>
      <c r="KWJ152" s="411"/>
      <c r="KWK152" s="411"/>
      <c r="KWL152" s="411"/>
      <c r="KWM152" s="411"/>
      <c r="KWN152" s="411"/>
      <c r="KWO152" s="411"/>
      <c r="KWP152" s="411"/>
      <c r="KWQ152" s="411"/>
      <c r="KWR152" s="411"/>
      <c r="KWS152" s="411"/>
      <c r="KWT152" s="411"/>
      <c r="KWU152" s="411"/>
      <c r="KWV152" s="411"/>
      <c r="KWW152" s="411"/>
      <c r="KWX152" s="411"/>
      <c r="KWY152" s="411"/>
      <c r="KWZ152" s="411"/>
      <c r="KXA152" s="411"/>
      <c r="KXB152" s="411"/>
      <c r="KXC152" s="411"/>
      <c r="KXD152" s="411"/>
      <c r="KXE152" s="411"/>
      <c r="KXF152" s="411"/>
      <c r="KXG152" s="411"/>
      <c r="KXH152" s="411"/>
      <c r="KXI152" s="411"/>
      <c r="KXJ152" s="411"/>
      <c r="KXK152" s="411"/>
      <c r="KXL152" s="411"/>
      <c r="KXM152" s="411"/>
      <c r="KXN152" s="411"/>
      <c r="KXO152" s="411"/>
      <c r="KXP152" s="411"/>
      <c r="KXQ152" s="411"/>
      <c r="KXR152" s="411"/>
      <c r="KXS152" s="411"/>
      <c r="KXT152" s="411"/>
      <c r="KXU152" s="411"/>
      <c r="KXV152" s="411"/>
      <c r="KXW152" s="411"/>
      <c r="KXX152" s="411"/>
      <c r="KXY152" s="411"/>
      <c r="KXZ152" s="411"/>
      <c r="KYA152" s="411"/>
      <c r="KYB152" s="411"/>
      <c r="KYC152" s="411"/>
      <c r="KYD152" s="411"/>
      <c r="KYE152" s="411"/>
      <c r="KYF152" s="411"/>
      <c r="KYG152" s="411"/>
      <c r="KYH152" s="411"/>
      <c r="KYI152" s="411"/>
      <c r="KYJ152" s="411"/>
      <c r="KYK152" s="411"/>
      <c r="KYL152" s="411"/>
      <c r="KYM152" s="411"/>
      <c r="KYN152" s="411"/>
      <c r="KYO152" s="411"/>
      <c r="KYP152" s="411"/>
      <c r="KYQ152" s="411"/>
      <c r="KYR152" s="411"/>
      <c r="KYS152" s="411"/>
      <c r="KYT152" s="411"/>
      <c r="KYU152" s="411"/>
      <c r="KYV152" s="411"/>
      <c r="KYW152" s="411"/>
      <c r="KYX152" s="411"/>
      <c r="KYY152" s="411"/>
      <c r="KYZ152" s="411"/>
      <c r="KZA152" s="411"/>
      <c r="KZB152" s="411"/>
      <c r="KZC152" s="411"/>
      <c r="KZD152" s="411"/>
      <c r="KZE152" s="411"/>
      <c r="KZF152" s="411"/>
      <c r="KZG152" s="411"/>
      <c r="KZH152" s="411"/>
      <c r="KZI152" s="411"/>
      <c r="KZJ152" s="411"/>
      <c r="KZK152" s="411"/>
      <c r="KZL152" s="411"/>
      <c r="KZM152" s="411"/>
      <c r="KZN152" s="411"/>
      <c r="KZO152" s="411"/>
      <c r="KZP152" s="411"/>
      <c r="KZQ152" s="411"/>
      <c r="KZR152" s="411"/>
      <c r="KZS152" s="411"/>
      <c r="KZT152" s="411"/>
      <c r="KZU152" s="411"/>
      <c r="KZV152" s="411"/>
      <c r="KZW152" s="411"/>
      <c r="KZX152" s="411"/>
      <c r="KZY152" s="411"/>
      <c r="KZZ152" s="411"/>
      <c r="LAA152" s="411"/>
      <c r="LAB152" s="411"/>
      <c r="LAC152" s="411"/>
      <c r="LAD152" s="411"/>
      <c r="LAE152" s="411"/>
      <c r="LAF152" s="411"/>
      <c r="LAG152" s="411"/>
      <c r="LAH152" s="411"/>
      <c r="LAI152" s="411"/>
      <c r="LAJ152" s="411"/>
      <c r="LAK152" s="411"/>
      <c r="LAL152" s="411"/>
      <c r="LAM152" s="411"/>
      <c r="LAN152" s="411"/>
      <c r="LAO152" s="411"/>
      <c r="LAP152" s="411"/>
      <c r="LAQ152" s="411"/>
      <c r="LAR152" s="411"/>
      <c r="LAS152" s="411"/>
      <c r="LAT152" s="411"/>
      <c r="LAU152" s="411"/>
      <c r="LAV152" s="411"/>
      <c r="LAW152" s="411"/>
      <c r="LAX152" s="411"/>
      <c r="LAY152" s="411"/>
      <c r="LAZ152" s="411"/>
      <c r="LBA152" s="411"/>
      <c r="LBB152" s="411"/>
      <c r="LBC152" s="411"/>
      <c r="LBD152" s="411"/>
      <c r="LBE152" s="411"/>
      <c r="LBF152" s="411"/>
      <c r="LBG152" s="411"/>
      <c r="LBH152" s="411"/>
      <c r="LBI152" s="411"/>
      <c r="LBJ152" s="411"/>
      <c r="LBK152" s="411"/>
      <c r="LBL152" s="411"/>
      <c r="LBM152" s="411"/>
      <c r="LBN152" s="411"/>
      <c r="LBO152" s="411"/>
      <c r="LBP152" s="411"/>
      <c r="LBQ152" s="411"/>
      <c r="LBR152" s="411"/>
      <c r="LBS152" s="411"/>
      <c r="LBT152" s="411"/>
      <c r="LBU152" s="411"/>
      <c r="LBV152" s="411"/>
      <c r="LBW152" s="411"/>
      <c r="LBX152" s="411"/>
      <c r="LBY152" s="411"/>
      <c r="LBZ152" s="411"/>
      <c r="LCA152" s="411"/>
      <c r="LCB152" s="411"/>
      <c r="LCC152" s="411"/>
      <c r="LCD152" s="411"/>
      <c r="LCE152" s="411"/>
      <c r="LCF152" s="411"/>
      <c r="LCG152" s="411"/>
      <c r="LCH152" s="411"/>
      <c r="LCI152" s="411"/>
      <c r="LCJ152" s="411"/>
      <c r="LCK152" s="411"/>
      <c r="LCL152" s="411"/>
      <c r="LCM152" s="411"/>
      <c r="LCN152" s="411"/>
      <c r="LCO152" s="411"/>
      <c r="LCP152" s="411"/>
      <c r="LCQ152" s="411"/>
      <c r="LCR152" s="411"/>
      <c r="LCS152" s="411"/>
      <c r="LCT152" s="411"/>
      <c r="LCU152" s="411"/>
      <c r="LCV152" s="411"/>
      <c r="LCW152" s="411"/>
      <c r="LCX152" s="411"/>
      <c r="LCY152" s="411"/>
      <c r="LCZ152" s="411"/>
      <c r="LDA152" s="411"/>
      <c r="LDB152" s="411"/>
      <c r="LDC152" s="411"/>
      <c r="LDD152" s="411"/>
      <c r="LDE152" s="411"/>
      <c r="LDF152" s="411"/>
      <c r="LDG152" s="411"/>
      <c r="LDH152" s="411"/>
      <c r="LDI152" s="411"/>
      <c r="LDJ152" s="411"/>
      <c r="LDK152" s="411"/>
      <c r="LDL152" s="411"/>
      <c r="LDM152" s="411"/>
      <c r="LDN152" s="411"/>
      <c r="LDO152" s="411"/>
      <c r="LDP152" s="411"/>
      <c r="LDQ152" s="411"/>
      <c r="LDR152" s="411"/>
      <c r="LDS152" s="411"/>
      <c r="LDT152" s="411"/>
      <c r="LDU152" s="411"/>
      <c r="LDV152" s="411"/>
      <c r="LDW152" s="411"/>
      <c r="LDX152" s="411"/>
      <c r="LDY152" s="411"/>
      <c r="LDZ152" s="411"/>
      <c r="LEA152" s="411"/>
      <c r="LEB152" s="411"/>
      <c r="LEC152" s="411"/>
      <c r="LED152" s="411"/>
      <c r="LEE152" s="411"/>
      <c r="LEF152" s="411"/>
      <c r="LEG152" s="411"/>
      <c r="LEH152" s="411"/>
      <c r="LEI152" s="411"/>
      <c r="LEJ152" s="411"/>
      <c r="LEK152" s="411"/>
      <c r="LEL152" s="411"/>
      <c r="LEM152" s="411"/>
      <c r="LEN152" s="411"/>
      <c r="LEO152" s="411"/>
      <c r="LEP152" s="411"/>
      <c r="LEQ152" s="411"/>
      <c r="LER152" s="411"/>
      <c r="LES152" s="411"/>
      <c r="LET152" s="411"/>
      <c r="LEU152" s="411"/>
      <c r="LEV152" s="411"/>
      <c r="LEW152" s="411"/>
      <c r="LEX152" s="411"/>
      <c r="LEY152" s="411"/>
      <c r="LEZ152" s="411"/>
      <c r="LFA152" s="411"/>
      <c r="LFB152" s="411"/>
      <c r="LFC152" s="411"/>
      <c r="LFD152" s="411"/>
      <c r="LFE152" s="411"/>
      <c r="LFF152" s="411"/>
      <c r="LFG152" s="411"/>
      <c r="LFH152" s="411"/>
      <c r="LFI152" s="411"/>
      <c r="LFJ152" s="411"/>
      <c r="LFK152" s="411"/>
      <c r="LFL152" s="411"/>
      <c r="LFM152" s="411"/>
      <c r="LFN152" s="411"/>
      <c r="LFO152" s="411"/>
      <c r="LFP152" s="411"/>
      <c r="LFQ152" s="411"/>
      <c r="LFR152" s="411"/>
      <c r="LFS152" s="411"/>
      <c r="LFT152" s="411"/>
      <c r="LFU152" s="411"/>
      <c r="LFV152" s="411"/>
      <c r="LFW152" s="411"/>
      <c r="LFX152" s="411"/>
      <c r="LFY152" s="411"/>
      <c r="LFZ152" s="411"/>
      <c r="LGA152" s="411"/>
      <c r="LGB152" s="411"/>
      <c r="LGC152" s="411"/>
      <c r="LGD152" s="411"/>
      <c r="LGE152" s="411"/>
      <c r="LGF152" s="411"/>
      <c r="LGG152" s="411"/>
      <c r="LGH152" s="411"/>
      <c r="LGI152" s="411"/>
      <c r="LGJ152" s="411"/>
      <c r="LGK152" s="411"/>
      <c r="LGL152" s="411"/>
      <c r="LGM152" s="411"/>
      <c r="LGN152" s="411"/>
      <c r="LGO152" s="411"/>
      <c r="LGP152" s="411"/>
      <c r="LGQ152" s="411"/>
      <c r="LGR152" s="411"/>
      <c r="LGS152" s="411"/>
      <c r="LGT152" s="411"/>
      <c r="LGU152" s="411"/>
      <c r="LGV152" s="411"/>
      <c r="LGW152" s="411"/>
      <c r="LGX152" s="411"/>
      <c r="LGY152" s="411"/>
      <c r="LGZ152" s="411"/>
      <c r="LHA152" s="411"/>
      <c r="LHB152" s="411"/>
      <c r="LHC152" s="411"/>
      <c r="LHD152" s="411"/>
      <c r="LHE152" s="411"/>
      <c r="LHF152" s="411"/>
      <c r="LHG152" s="411"/>
      <c r="LHH152" s="411"/>
      <c r="LHI152" s="411"/>
      <c r="LHJ152" s="411"/>
      <c r="LHK152" s="411"/>
      <c r="LHL152" s="411"/>
      <c r="LHM152" s="411"/>
      <c r="LHN152" s="411"/>
      <c r="LHO152" s="411"/>
      <c r="LHP152" s="411"/>
      <c r="LHQ152" s="411"/>
      <c r="LHR152" s="411"/>
      <c r="LHS152" s="411"/>
      <c r="LHT152" s="411"/>
      <c r="LHU152" s="411"/>
      <c r="LHV152" s="411"/>
      <c r="LHW152" s="411"/>
      <c r="LHX152" s="411"/>
      <c r="LHY152" s="411"/>
      <c r="LHZ152" s="411"/>
      <c r="LIA152" s="411"/>
      <c r="LIB152" s="411"/>
      <c r="LIC152" s="411"/>
      <c r="LID152" s="411"/>
      <c r="LIE152" s="411"/>
      <c r="LIF152" s="411"/>
      <c r="LIG152" s="411"/>
      <c r="LIH152" s="411"/>
      <c r="LII152" s="411"/>
      <c r="LIJ152" s="411"/>
      <c r="LIK152" s="411"/>
      <c r="LIL152" s="411"/>
      <c r="LIM152" s="411"/>
      <c r="LIN152" s="411"/>
      <c r="LIO152" s="411"/>
      <c r="LIP152" s="411"/>
      <c r="LIQ152" s="411"/>
      <c r="LIR152" s="411"/>
      <c r="LIS152" s="411"/>
      <c r="LIT152" s="411"/>
      <c r="LIU152" s="411"/>
      <c r="LIV152" s="411"/>
      <c r="LIW152" s="411"/>
      <c r="LIX152" s="411"/>
      <c r="LIY152" s="411"/>
      <c r="LIZ152" s="411"/>
      <c r="LJA152" s="411"/>
      <c r="LJB152" s="411"/>
      <c r="LJC152" s="411"/>
      <c r="LJD152" s="411"/>
      <c r="LJE152" s="411"/>
      <c r="LJF152" s="411"/>
      <c r="LJG152" s="411"/>
      <c r="LJH152" s="411"/>
      <c r="LJI152" s="411"/>
      <c r="LJJ152" s="411"/>
      <c r="LJK152" s="411"/>
      <c r="LJL152" s="411"/>
      <c r="LJM152" s="411"/>
      <c r="LJN152" s="411"/>
      <c r="LJO152" s="411"/>
      <c r="LJP152" s="411"/>
      <c r="LJQ152" s="411"/>
      <c r="LJR152" s="411"/>
      <c r="LJS152" s="411"/>
      <c r="LJT152" s="411"/>
      <c r="LJU152" s="411"/>
      <c r="LJV152" s="411"/>
      <c r="LJW152" s="411"/>
      <c r="LJX152" s="411"/>
      <c r="LJY152" s="411"/>
      <c r="LJZ152" s="411"/>
      <c r="LKA152" s="411"/>
      <c r="LKB152" s="411"/>
      <c r="LKC152" s="411"/>
      <c r="LKD152" s="411"/>
      <c r="LKE152" s="411"/>
      <c r="LKF152" s="411"/>
      <c r="LKG152" s="411"/>
      <c r="LKH152" s="411"/>
      <c r="LKI152" s="411"/>
      <c r="LKJ152" s="411"/>
      <c r="LKK152" s="411"/>
      <c r="LKL152" s="411"/>
      <c r="LKM152" s="411"/>
      <c r="LKN152" s="411"/>
      <c r="LKO152" s="411"/>
      <c r="LKP152" s="411"/>
      <c r="LKQ152" s="411"/>
      <c r="LKR152" s="411"/>
      <c r="LKS152" s="411"/>
      <c r="LKT152" s="411"/>
      <c r="LKU152" s="411"/>
      <c r="LKV152" s="411"/>
      <c r="LKW152" s="411"/>
      <c r="LKX152" s="411"/>
      <c r="LKY152" s="411"/>
      <c r="LKZ152" s="411"/>
      <c r="LLA152" s="411"/>
      <c r="LLB152" s="411"/>
      <c r="LLC152" s="411"/>
      <c r="LLD152" s="411"/>
      <c r="LLE152" s="411"/>
      <c r="LLF152" s="411"/>
      <c r="LLG152" s="411"/>
      <c r="LLH152" s="411"/>
      <c r="LLI152" s="411"/>
      <c r="LLJ152" s="411"/>
      <c r="LLK152" s="411"/>
      <c r="LLL152" s="411"/>
      <c r="LLM152" s="411"/>
      <c r="LLN152" s="411"/>
      <c r="LLO152" s="411"/>
      <c r="LLP152" s="411"/>
      <c r="LLQ152" s="411"/>
      <c r="LLR152" s="411"/>
      <c r="LLS152" s="411"/>
      <c r="LLT152" s="411"/>
      <c r="LLU152" s="411"/>
      <c r="LLV152" s="411"/>
      <c r="LLW152" s="411"/>
      <c r="LLX152" s="411"/>
      <c r="LLY152" s="411"/>
      <c r="LLZ152" s="411"/>
      <c r="LMA152" s="411"/>
      <c r="LMB152" s="411"/>
      <c r="LMC152" s="411"/>
      <c r="LMD152" s="411"/>
      <c r="LME152" s="411"/>
      <c r="LMF152" s="411"/>
      <c r="LMG152" s="411"/>
      <c r="LMH152" s="411"/>
      <c r="LMI152" s="411"/>
      <c r="LMJ152" s="411"/>
      <c r="LMK152" s="411"/>
      <c r="LML152" s="411"/>
      <c r="LMM152" s="411"/>
      <c r="LMN152" s="411"/>
      <c r="LMO152" s="411"/>
      <c r="LMP152" s="411"/>
      <c r="LMQ152" s="411"/>
      <c r="LMR152" s="411"/>
      <c r="LMS152" s="411"/>
      <c r="LMT152" s="411"/>
      <c r="LMU152" s="411"/>
      <c r="LMV152" s="411"/>
      <c r="LMW152" s="411"/>
      <c r="LMX152" s="411"/>
      <c r="LMY152" s="411"/>
      <c r="LMZ152" s="411"/>
      <c r="LNA152" s="411"/>
      <c r="LNB152" s="411"/>
      <c r="LNC152" s="411"/>
      <c r="LND152" s="411"/>
      <c r="LNE152" s="411"/>
      <c r="LNF152" s="411"/>
      <c r="LNG152" s="411"/>
      <c r="LNH152" s="411"/>
      <c r="LNI152" s="411"/>
      <c r="LNJ152" s="411"/>
      <c r="LNK152" s="411"/>
      <c r="LNL152" s="411"/>
      <c r="LNM152" s="411"/>
      <c r="LNN152" s="411"/>
      <c r="LNO152" s="411"/>
      <c r="LNP152" s="411"/>
      <c r="LNQ152" s="411"/>
      <c r="LNR152" s="411"/>
      <c r="LNS152" s="411"/>
      <c r="LNT152" s="411"/>
      <c r="LNU152" s="411"/>
      <c r="LNV152" s="411"/>
      <c r="LNW152" s="411"/>
      <c r="LNX152" s="411"/>
      <c r="LNY152" s="411"/>
      <c r="LNZ152" s="411"/>
      <c r="LOA152" s="411"/>
      <c r="LOB152" s="411"/>
      <c r="LOC152" s="411"/>
      <c r="LOD152" s="411"/>
      <c r="LOE152" s="411"/>
      <c r="LOF152" s="411"/>
      <c r="LOG152" s="411"/>
      <c r="LOH152" s="411"/>
      <c r="LOI152" s="411"/>
      <c r="LOJ152" s="411"/>
      <c r="LOK152" s="411"/>
      <c r="LOL152" s="411"/>
      <c r="LOM152" s="411"/>
      <c r="LON152" s="411"/>
      <c r="LOO152" s="411"/>
      <c r="LOP152" s="411"/>
      <c r="LOQ152" s="411"/>
      <c r="LOR152" s="411"/>
      <c r="LOS152" s="411"/>
      <c r="LOT152" s="411"/>
      <c r="LOU152" s="411"/>
      <c r="LOV152" s="411"/>
      <c r="LOW152" s="411"/>
      <c r="LOX152" s="411"/>
      <c r="LOY152" s="411"/>
      <c r="LOZ152" s="411"/>
      <c r="LPA152" s="411"/>
      <c r="LPB152" s="411"/>
      <c r="LPC152" s="411"/>
      <c r="LPD152" s="411"/>
      <c r="LPE152" s="411"/>
      <c r="LPF152" s="411"/>
      <c r="LPG152" s="411"/>
      <c r="LPH152" s="411"/>
      <c r="LPI152" s="411"/>
      <c r="LPJ152" s="411"/>
      <c r="LPK152" s="411"/>
      <c r="LPL152" s="411"/>
      <c r="LPM152" s="411"/>
      <c r="LPN152" s="411"/>
      <c r="LPO152" s="411"/>
      <c r="LPP152" s="411"/>
      <c r="LPQ152" s="411"/>
      <c r="LPR152" s="411"/>
      <c r="LPS152" s="411"/>
      <c r="LPT152" s="411"/>
      <c r="LPU152" s="411"/>
      <c r="LPV152" s="411"/>
      <c r="LPW152" s="411"/>
      <c r="LPX152" s="411"/>
      <c r="LPY152" s="411"/>
      <c r="LPZ152" s="411"/>
      <c r="LQA152" s="411"/>
      <c r="LQB152" s="411"/>
      <c r="LQC152" s="411"/>
      <c r="LQD152" s="411"/>
      <c r="LQE152" s="411"/>
      <c r="LQF152" s="411"/>
      <c r="LQG152" s="411"/>
      <c r="LQH152" s="411"/>
      <c r="LQI152" s="411"/>
      <c r="LQJ152" s="411"/>
      <c r="LQK152" s="411"/>
      <c r="LQL152" s="411"/>
      <c r="LQM152" s="411"/>
      <c r="LQN152" s="411"/>
      <c r="LQO152" s="411"/>
      <c r="LQP152" s="411"/>
      <c r="LQQ152" s="411"/>
      <c r="LQR152" s="411"/>
      <c r="LQS152" s="411"/>
      <c r="LQT152" s="411"/>
      <c r="LQU152" s="411"/>
      <c r="LQV152" s="411"/>
      <c r="LQW152" s="411"/>
      <c r="LQX152" s="411"/>
      <c r="LQY152" s="411"/>
      <c r="LQZ152" s="411"/>
      <c r="LRA152" s="411"/>
      <c r="LRB152" s="411"/>
      <c r="LRC152" s="411"/>
      <c r="LRD152" s="411"/>
      <c r="LRE152" s="411"/>
      <c r="LRF152" s="411"/>
      <c r="LRG152" s="411"/>
      <c r="LRH152" s="411"/>
      <c r="LRI152" s="411"/>
      <c r="LRJ152" s="411"/>
      <c r="LRK152" s="411"/>
      <c r="LRL152" s="411"/>
      <c r="LRM152" s="411"/>
      <c r="LRN152" s="411"/>
      <c r="LRO152" s="411"/>
      <c r="LRP152" s="411"/>
      <c r="LRQ152" s="411"/>
      <c r="LRR152" s="411"/>
      <c r="LRS152" s="411"/>
      <c r="LRT152" s="411"/>
      <c r="LRU152" s="411"/>
      <c r="LRV152" s="411"/>
      <c r="LRW152" s="411"/>
      <c r="LRX152" s="411"/>
      <c r="LRY152" s="411"/>
      <c r="LRZ152" s="411"/>
      <c r="LSA152" s="411"/>
      <c r="LSB152" s="411"/>
      <c r="LSC152" s="411"/>
      <c r="LSD152" s="411"/>
      <c r="LSE152" s="411"/>
      <c r="LSF152" s="411"/>
      <c r="LSG152" s="411"/>
      <c r="LSH152" s="411"/>
      <c r="LSI152" s="411"/>
      <c r="LSJ152" s="411"/>
      <c r="LSK152" s="411"/>
      <c r="LSL152" s="411"/>
      <c r="LSM152" s="411"/>
      <c r="LSN152" s="411"/>
      <c r="LSO152" s="411"/>
      <c r="LSP152" s="411"/>
      <c r="LSQ152" s="411"/>
      <c r="LSR152" s="411"/>
      <c r="LSS152" s="411"/>
      <c r="LST152" s="411"/>
      <c r="LSU152" s="411"/>
      <c r="LSV152" s="411"/>
      <c r="LSW152" s="411"/>
      <c r="LSX152" s="411"/>
      <c r="LSY152" s="411"/>
      <c r="LSZ152" s="411"/>
      <c r="LTA152" s="411"/>
      <c r="LTB152" s="411"/>
      <c r="LTC152" s="411"/>
      <c r="LTD152" s="411"/>
      <c r="LTE152" s="411"/>
      <c r="LTF152" s="411"/>
      <c r="LTG152" s="411"/>
      <c r="LTH152" s="411"/>
      <c r="LTI152" s="411"/>
      <c r="LTJ152" s="411"/>
      <c r="LTK152" s="411"/>
      <c r="LTL152" s="411"/>
      <c r="LTM152" s="411"/>
      <c r="LTN152" s="411"/>
      <c r="LTO152" s="411"/>
      <c r="LTP152" s="411"/>
      <c r="LTQ152" s="411"/>
      <c r="LTR152" s="411"/>
      <c r="LTS152" s="411"/>
      <c r="LTT152" s="411"/>
      <c r="LTU152" s="411"/>
      <c r="LTV152" s="411"/>
      <c r="LTW152" s="411"/>
      <c r="LTX152" s="411"/>
      <c r="LTY152" s="411"/>
      <c r="LTZ152" s="411"/>
      <c r="LUA152" s="411"/>
      <c r="LUB152" s="411"/>
      <c r="LUC152" s="411"/>
      <c r="LUD152" s="411"/>
      <c r="LUE152" s="411"/>
      <c r="LUF152" s="411"/>
      <c r="LUG152" s="411"/>
      <c r="LUH152" s="411"/>
      <c r="LUI152" s="411"/>
      <c r="LUJ152" s="411"/>
      <c r="LUK152" s="411"/>
      <c r="LUL152" s="411"/>
      <c r="LUM152" s="411"/>
      <c r="LUN152" s="411"/>
      <c r="LUO152" s="411"/>
      <c r="LUP152" s="411"/>
      <c r="LUQ152" s="411"/>
      <c r="LUR152" s="411"/>
      <c r="LUS152" s="411"/>
      <c r="LUT152" s="411"/>
      <c r="LUU152" s="411"/>
      <c r="LUV152" s="411"/>
      <c r="LUW152" s="411"/>
      <c r="LUX152" s="411"/>
      <c r="LUY152" s="411"/>
      <c r="LUZ152" s="411"/>
      <c r="LVA152" s="411"/>
      <c r="LVB152" s="411"/>
      <c r="LVC152" s="411"/>
      <c r="LVD152" s="411"/>
      <c r="LVE152" s="411"/>
      <c r="LVF152" s="411"/>
      <c r="LVG152" s="411"/>
      <c r="LVH152" s="411"/>
      <c r="LVI152" s="411"/>
      <c r="LVJ152" s="411"/>
      <c r="LVK152" s="411"/>
      <c r="LVL152" s="411"/>
      <c r="LVM152" s="411"/>
      <c r="LVN152" s="411"/>
      <c r="LVO152" s="411"/>
      <c r="LVP152" s="411"/>
      <c r="LVQ152" s="411"/>
      <c r="LVR152" s="411"/>
      <c r="LVS152" s="411"/>
      <c r="LVT152" s="411"/>
      <c r="LVU152" s="411"/>
      <c r="LVV152" s="411"/>
      <c r="LVW152" s="411"/>
      <c r="LVX152" s="411"/>
      <c r="LVY152" s="411"/>
      <c r="LVZ152" s="411"/>
      <c r="LWA152" s="411"/>
      <c r="LWB152" s="411"/>
      <c r="LWC152" s="411"/>
      <c r="LWD152" s="411"/>
      <c r="LWE152" s="411"/>
      <c r="LWF152" s="411"/>
      <c r="LWG152" s="411"/>
      <c r="LWH152" s="411"/>
      <c r="LWI152" s="411"/>
      <c r="LWJ152" s="411"/>
      <c r="LWK152" s="411"/>
      <c r="LWL152" s="411"/>
      <c r="LWM152" s="411"/>
      <c r="LWN152" s="411"/>
      <c r="LWO152" s="411"/>
      <c r="LWP152" s="411"/>
      <c r="LWQ152" s="411"/>
      <c r="LWR152" s="411"/>
      <c r="LWS152" s="411"/>
      <c r="LWT152" s="411"/>
      <c r="LWU152" s="411"/>
      <c r="LWV152" s="411"/>
      <c r="LWW152" s="411"/>
      <c r="LWX152" s="411"/>
      <c r="LWY152" s="411"/>
      <c r="LWZ152" s="411"/>
      <c r="LXA152" s="411"/>
      <c r="LXB152" s="411"/>
      <c r="LXC152" s="411"/>
      <c r="LXD152" s="411"/>
      <c r="LXE152" s="411"/>
      <c r="LXF152" s="411"/>
      <c r="LXG152" s="411"/>
      <c r="LXH152" s="411"/>
      <c r="LXI152" s="411"/>
      <c r="LXJ152" s="411"/>
      <c r="LXK152" s="411"/>
      <c r="LXL152" s="411"/>
      <c r="LXM152" s="411"/>
      <c r="LXN152" s="411"/>
      <c r="LXO152" s="411"/>
      <c r="LXP152" s="411"/>
      <c r="LXQ152" s="411"/>
      <c r="LXR152" s="411"/>
      <c r="LXS152" s="411"/>
      <c r="LXT152" s="411"/>
      <c r="LXU152" s="411"/>
      <c r="LXV152" s="411"/>
      <c r="LXW152" s="411"/>
      <c r="LXX152" s="411"/>
      <c r="LXY152" s="411"/>
      <c r="LXZ152" s="411"/>
      <c r="LYA152" s="411"/>
      <c r="LYB152" s="411"/>
      <c r="LYC152" s="411"/>
      <c r="LYD152" s="411"/>
      <c r="LYE152" s="411"/>
      <c r="LYF152" s="411"/>
      <c r="LYG152" s="411"/>
      <c r="LYH152" s="411"/>
      <c r="LYI152" s="411"/>
      <c r="LYJ152" s="411"/>
      <c r="LYK152" s="411"/>
      <c r="LYL152" s="411"/>
      <c r="LYM152" s="411"/>
      <c r="LYN152" s="411"/>
      <c r="LYO152" s="411"/>
      <c r="LYP152" s="411"/>
      <c r="LYQ152" s="411"/>
      <c r="LYR152" s="411"/>
      <c r="LYS152" s="411"/>
      <c r="LYT152" s="411"/>
      <c r="LYU152" s="411"/>
      <c r="LYV152" s="411"/>
      <c r="LYW152" s="411"/>
      <c r="LYX152" s="411"/>
      <c r="LYY152" s="411"/>
      <c r="LYZ152" s="411"/>
      <c r="LZA152" s="411"/>
      <c r="LZB152" s="411"/>
      <c r="LZC152" s="411"/>
      <c r="LZD152" s="411"/>
      <c r="LZE152" s="411"/>
      <c r="LZF152" s="411"/>
      <c r="LZG152" s="411"/>
      <c r="LZH152" s="411"/>
      <c r="LZI152" s="411"/>
      <c r="LZJ152" s="411"/>
      <c r="LZK152" s="411"/>
      <c r="LZL152" s="411"/>
      <c r="LZM152" s="411"/>
      <c r="LZN152" s="411"/>
      <c r="LZO152" s="411"/>
      <c r="LZP152" s="411"/>
      <c r="LZQ152" s="411"/>
      <c r="LZR152" s="411"/>
      <c r="LZS152" s="411"/>
      <c r="LZT152" s="411"/>
      <c r="LZU152" s="411"/>
      <c r="LZV152" s="411"/>
      <c r="LZW152" s="411"/>
      <c r="LZX152" s="411"/>
      <c r="LZY152" s="411"/>
      <c r="LZZ152" s="411"/>
      <c r="MAA152" s="411"/>
      <c r="MAB152" s="411"/>
      <c r="MAC152" s="411"/>
      <c r="MAD152" s="411"/>
      <c r="MAE152" s="411"/>
      <c r="MAF152" s="411"/>
      <c r="MAG152" s="411"/>
      <c r="MAH152" s="411"/>
      <c r="MAI152" s="411"/>
      <c r="MAJ152" s="411"/>
      <c r="MAK152" s="411"/>
      <c r="MAL152" s="411"/>
      <c r="MAM152" s="411"/>
      <c r="MAN152" s="411"/>
      <c r="MAO152" s="411"/>
      <c r="MAP152" s="411"/>
      <c r="MAQ152" s="411"/>
      <c r="MAR152" s="411"/>
      <c r="MAS152" s="411"/>
      <c r="MAT152" s="411"/>
      <c r="MAU152" s="411"/>
      <c r="MAV152" s="411"/>
      <c r="MAW152" s="411"/>
      <c r="MAX152" s="411"/>
      <c r="MAY152" s="411"/>
      <c r="MAZ152" s="411"/>
      <c r="MBA152" s="411"/>
      <c r="MBB152" s="411"/>
      <c r="MBC152" s="411"/>
      <c r="MBD152" s="411"/>
      <c r="MBE152" s="411"/>
      <c r="MBF152" s="411"/>
      <c r="MBG152" s="411"/>
      <c r="MBH152" s="411"/>
      <c r="MBI152" s="411"/>
      <c r="MBJ152" s="411"/>
      <c r="MBK152" s="411"/>
      <c r="MBL152" s="411"/>
      <c r="MBM152" s="411"/>
      <c r="MBN152" s="411"/>
      <c r="MBO152" s="411"/>
      <c r="MBP152" s="411"/>
      <c r="MBQ152" s="411"/>
      <c r="MBR152" s="411"/>
      <c r="MBS152" s="411"/>
      <c r="MBT152" s="411"/>
      <c r="MBU152" s="411"/>
      <c r="MBV152" s="411"/>
      <c r="MBW152" s="411"/>
      <c r="MBX152" s="411"/>
      <c r="MBY152" s="411"/>
      <c r="MBZ152" s="411"/>
      <c r="MCA152" s="411"/>
      <c r="MCB152" s="411"/>
      <c r="MCC152" s="411"/>
      <c r="MCD152" s="411"/>
      <c r="MCE152" s="411"/>
      <c r="MCF152" s="411"/>
      <c r="MCG152" s="411"/>
      <c r="MCH152" s="411"/>
      <c r="MCI152" s="411"/>
      <c r="MCJ152" s="411"/>
      <c r="MCK152" s="411"/>
      <c r="MCL152" s="411"/>
      <c r="MCM152" s="411"/>
      <c r="MCN152" s="411"/>
      <c r="MCO152" s="411"/>
      <c r="MCP152" s="411"/>
      <c r="MCQ152" s="411"/>
      <c r="MCR152" s="411"/>
      <c r="MCS152" s="411"/>
      <c r="MCT152" s="411"/>
      <c r="MCU152" s="411"/>
      <c r="MCV152" s="411"/>
      <c r="MCW152" s="411"/>
      <c r="MCX152" s="411"/>
      <c r="MCY152" s="411"/>
      <c r="MCZ152" s="411"/>
      <c r="MDA152" s="411"/>
      <c r="MDB152" s="411"/>
      <c r="MDC152" s="411"/>
      <c r="MDD152" s="411"/>
      <c r="MDE152" s="411"/>
      <c r="MDF152" s="411"/>
      <c r="MDG152" s="411"/>
      <c r="MDH152" s="411"/>
      <c r="MDI152" s="411"/>
      <c r="MDJ152" s="411"/>
      <c r="MDK152" s="411"/>
      <c r="MDL152" s="411"/>
      <c r="MDM152" s="411"/>
      <c r="MDN152" s="411"/>
      <c r="MDO152" s="411"/>
      <c r="MDP152" s="411"/>
      <c r="MDQ152" s="411"/>
      <c r="MDR152" s="411"/>
      <c r="MDS152" s="411"/>
      <c r="MDT152" s="411"/>
      <c r="MDU152" s="411"/>
      <c r="MDV152" s="411"/>
      <c r="MDW152" s="411"/>
      <c r="MDX152" s="411"/>
      <c r="MDY152" s="411"/>
      <c r="MDZ152" s="411"/>
      <c r="MEA152" s="411"/>
      <c r="MEB152" s="411"/>
      <c r="MEC152" s="411"/>
      <c r="MED152" s="411"/>
      <c r="MEE152" s="411"/>
      <c r="MEF152" s="411"/>
      <c r="MEG152" s="411"/>
      <c r="MEH152" s="411"/>
      <c r="MEI152" s="411"/>
      <c r="MEJ152" s="411"/>
      <c r="MEK152" s="411"/>
      <c r="MEL152" s="411"/>
      <c r="MEM152" s="411"/>
      <c r="MEN152" s="411"/>
      <c r="MEO152" s="411"/>
      <c r="MEP152" s="411"/>
      <c r="MEQ152" s="411"/>
      <c r="MER152" s="411"/>
      <c r="MES152" s="411"/>
      <c r="MET152" s="411"/>
      <c r="MEU152" s="411"/>
      <c r="MEV152" s="411"/>
      <c r="MEW152" s="411"/>
      <c r="MEX152" s="411"/>
      <c r="MEY152" s="411"/>
      <c r="MEZ152" s="411"/>
      <c r="MFA152" s="411"/>
      <c r="MFB152" s="411"/>
      <c r="MFC152" s="411"/>
      <c r="MFD152" s="411"/>
      <c r="MFE152" s="411"/>
      <c r="MFF152" s="411"/>
      <c r="MFG152" s="411"/>
      <c r="MFH152" s="411"/>
      <c r="MFI152" s="411"/>
      <c r="MFJ152" s="411"/>
      <c r="MFK152" s="411"/>
      <c r="MFL152" s="411"/>
      <c r="MFM152" s="411"/>
      <c r="MFN152" s="411"/>
      <c r="MFO152" s="411"/>
      <c r="MFP152" s="411"/>
      <c r="MFQ152" s="411"/>
      <c r="MFR152" s="411"/>
      <c r="MFS152" s="411"/>
      <c r="MFT152" s="411"/>
      <c r="MFU152" s="411"/>
      <c r="MFV152" s="411"/>
      <c r="MFW152" s="411"/>
      <c r="MFX152" s="411"/>
      <c r="MFY152" s="411"/>
      <c r="MFZ152" s="411"/>
      <c r="MGA152" s="411"/>
      <c r="MGB152" s="411"/>
      <c r="MGC152" s="411"/>
      <c r="MGD152" s="411"/>
      <c r="MGE152" s="411"/>
      <c r="MGF152" s="411"/>
      <c r="MGG152" s="411"/>
      <c r="MGH152" s="411"/>
      <c r="MGI152" s="411"/>
      <c r="MGJ152" s="411"/>
      <c r="MGK152" s="411"/>
      <c r="MGL152" s="411"/>
      <c r="MGM152" s="411"/>
      <c r="MGN152" s="411"/>
      <c r="MGO152" s="411"/>
      <c r="MGP152" s="411"/>
      <c r="MGQ152" s="411"/>
      <c r="MGR152" s="411"/>
      <c r="MGS152" s="411"/>
      <c r="MGT152" s="411"/>
      <c r="MGU152" s="411"/>
      <c r="MGV152" s="411"/>
      <c r="MGW152" s="411"/>
      <c r="MGX152" s="411"/>
      <c r="MGY152" s="411"/>
      <c r="MGZ152" s="411"/>
      <c r="MHA152" s="411"/>
      <c r="MHB152" s="411"/>
      <c r="MHC152" s="411"/>
      <c r="MHD152" s="411"/>
      <c r="MHE152" s="411"/>
      <c r="MHF152" s="411"/>
      <c r="MHG152" s="411"/>
      <c r="MHH152" s="411"/>
      <c r="MHI152" s="411"/>
      <c r="MHJ152" s="411"/>
      <c r="MHK152" s="411"/>
      <c r="MHL152" s="411"/>
      <c r="MHM152" s="411"/>
      <c r="MHN152" s="411"/>
      <c r="MHO152" s="411"/>
      <c r="MHP152" s="411"/>
      <c r="MHQ152" s="411"/>
      <c r="MHR152" s="411"/>
      <c r="MHS152" s="411"/>
      <c r="MHT152" s="411"/>
      <c r="MHU152" s="411"/>
      <c r="MHV152" s="411"/>
      <c r="MHW152" s="411"/>
      <c r="MHX152" s="411"/>
      <c r="MHY152" s="411"/>
      <c r="MHZ152" s="411"/>
      <c r="MIA152" s="411"/>
      <c r="MIB152" s="411"/>
      <c r="MIC152" s="411"/>
      <c r="MID152" s="411"/>
      <c r="MIE152" s="411"/>
      <c r="MIF152" s="411"/>
      <c r="MIG152" s="411"/>
      <c r="MIH152" s="411"/>
      <c r="MII152" s="411"/>
      <c r="MIJ152" s="411"/>
      <c r="MIK152" s="411"/>
      <c r="MIL152" s="411"/>
      <c r="MIM152" s="411"/>
      <c r="MIN152" s="411"/>
      <c r="MIO152" s="411"/>
      <c r="MIP152" s="411"/>
      <c r="MIQ152" s="411"/>
      <c r="MIR152" s="411"/>
      <c r="MIS152" s="411"/>
      <c r="MIT152" s="411"/>
      <c r="MIU152" s="411"/>
      <c r="MIV152" s="411"/>
      <c r="MIW152" s="411"/>
      <c r="MIX152" s="411"/>
      <c r="MIY152" s="411"/>
      <c r="MIZ152" s="411"/>
      <c r="MJA152" s="411"/>
      <c r="MJB152" s="411"/>
      <c r="MJC152" s="411"/>
      <c r="MJD152" s="411"/>
      <c r="MJE152" s="411"/>
      <c r="MJF152" s="411"/>
      <c r="MJG152" s="411"/>
      <c r="MJH152" s="411"/>
      <c r="MJI152" s="411"/>
      <c r="MJJ152" s="411"/>
      <c r="MJK152" s="411"/>
      <c r="MJL152" s="411"/>
      <c r="MJM152" s="411"/>
      <c r="MJN152" s="411"/>
      <c r="MJO152" s="411"/>
      <c r="MJP152" s="411"/>
      <c r="MJQ152" s="411"/>
      <c r="MJR152" s="411"/>
      <c r="MJS152" s="411"/>
      <c r="MJT152" s="411"/>
      <c r="MJU152" s="411"/>
      <c r="MJV152" s="411"/>
      <c r="MJW152" s="411"/>
      <c r="MJX152" s="411"/>
      <c r="MJY152" s="411"/>
      <c r="MJZ152" s="411"/>
      <c r="MKA152" s="411"/>
      <c r="MKB152" s="411"/>
      <c r="MKC152" s="411"/>
      <c r="MKD152" s="411"/>
      <c r="MKE152" s="411"/>
      <c r="MKF152" s="411"/>
      <c r="MKG152" s="411"/>
      <c r="MKH152" s="411"/>
      <c r="MKI152" s="411"/>
      <c r="MKJ152" s="411"/>
      <c r="MKK152" s="411"/>
      <c r="MKL152" s="411"/>
      <c r="MKM152" s="411"/>
      <c r="MKN152" s="411"/>
      <c r="MKO152" s="411"/>
      <c r="MKP152" s="411"/>
      <c r="MKQ152" s="411"/>
      <c r="MKR152" s="411"/>
      <c r="MKS152" s="411"/>
      <c r="MKT152" s="411"/>
      <c r="MKU152" s="411"/>
      <c r="MKV152" s="411"/>
      <c r="MKW152" s="411"/>
      <c r="MKX152" s="411"/>
      <c r="MKY152" s="411"/>
      <c r="MKZ152" s="411"/>
      <c r="MLA152" s="411"/>
      <c r="MLB152" s="411"/>
      <c r="MLC152" s="411"/>
      <c r="MLD152" s="411"/>
      <c r="MLE152" s="411"/>
      <c r="MLF152" s="411"/>
      <c r="MLG152" s="411"/>
      <c r="MLH152" s="411"/>
      <c r="MLI152" s="411"/>
      <c r="MLJ152" s="411"/>
      <c r="MLK152" s="411"/>
      <c r="MLL152" s="411"/>
      <c r="MLM152" s="411"/>
      <c r="MLN152" s="411"/>
      <c r="MLO152" s="411"/>
      <c r="MLP152" s="411"/>
      <c r="MLQ152" s="411"/>
      <c r="MLR152" s="411"/>
      <c r="MLS152" s="411"/>
      <c r="MLT152" s="411"/>
      <c r="MLU152" s="411"/>
      <c r="MLV152" s="411"/>
      <c r="MLW152" s="411"/>
      <c r="MLX152" s="411"/>
      <c r="MLY152" s="411"/>
      <c r="MLZ152" s="411"/>
      <c r="MMA152" s="411"/>
      <c r="MMB152" s="411"/>
      <c r="MMC152" s="411"/>
      <c r="MMD152" s="411"/>
      <c r="MME152" s="411"/>
      <c r="MMF152" s="411"/>
      <c r="MMG152" s="411"/>
      <c r="MMH152" s="411"/>
      <c r="MMI152" s="411"/>
      <c r="MMJ152" s="411"/>
      <c r="MMK152" s="411"/>
      <c r="MML152" s="411"/>
      <c r="MMM152" s="411"/>
      <c r="MMN152" s="411"/>
      <c r="MMO152" s="411"/>
      <c r="MMP152" s="411"/>
      <c r="MMQ152" s="411"/>
      <c r="MMR152" s="411"/>
      <c r="MMS152" s="411"/>
      <c r="MMT152" s="411"/>
      <c r="MMU152" s="411"/>
      <c r="MMV152" s="411"/>
      <c r="MMW152" s="411"/>
      <c r="MMX152" s="411"/>
      <c r="MMY152" s="411"/>
      <c r="MMZ152" s="411"/>
      <c r="MNA152" s="411"/>
      <c r="MNB152" s="411"/>
      <c r="MNC152" s="411"/>
      <c r="MND152" s="411"/>
      <c r="MNE152" s="411"/>
      <c r="MNF152" s="411"/>
      <c r="MNG152" s="411"/>
      <c r="MNH152" s="411"/>
      <c r="MNI152" s="411"/>
      <c r="MNJ152" s="411"/>
      <c r="MNK152" s="411"/>
      <c r="MNL152" s="411"/>
      <c r="MNM152" s="411"/>
      <c r="MNN152" s="411"/>
      <c r="MNO152" s="411"/>
      <c r="MNP152" s="411"/>
      <c r="MNQ152" s="411"/>
      <c r="MNR152" s="411"/>
      <c r="MNS152" s="411"/>
      <c r="MNT152" s="411"/>
      <c r="MNU152" s="411"/>
      <c r="MNV152" s="411"/>
      <c r="MNW152" s="411"/>
      <c r="MNX152" s="411"/>
      <c r="MNY152" s="411"/>
      <c r="MNZ152" s="411"/>
      <c r="MOA152" s="411"/>
      <c r="MOB152" s="411"/>
      <c r="MOC152" s="411"/>
      <c r="MOD152" s="411"/>
      <c r="MOE152" s="411"/>
      <c r="MOF152" s="411"/>
      <c r="MOG152" s="411"/>
      <c r="MOH152" s="411"/>
      <c r="MOI152" s="411"/>
      <c r="MOJ152" s="411"/>
      <c r="MOK152" s="411"/>
      <c r="MOL152" s="411"/>
      <c r="MOM152" s="411"/>
      <c r="MON152" s="411"/>
      <c r="MOO152" s="411"/>
      <c r="MOP152" s="411"/>
      <c r="MOQ152" s="411"/>
      <c r="MOR152" s="411"/>
      <c r="MOS152" s="411"/>
      <c r="MOT152" s="411"/>
      <c r="MOU152" s="411"/>
      <c r="MOV152" s="411"/>
      <c r="MOW152" s="411"/>
      <c r="MOX152" s="411"/>
      <c r="MOY152" s="411"/>
      <c r="MOZ152" s="411"/>
      <c r="MPA152" s="411"/>
      <c r="MPB152" s="411"/>
      <c r="MPC152" s="411"/>
      <c r="MPD152" s="411"/>
      <c r="MPE152" s="411"/>
      <c r="MPF152" s="411"/>
      <c r="MPG152" s="411"/>
      <c r="MPH152" s="411"/>
      <c r="MPI152" s="411"/>
      <c r="MPJ152" s="411"/>
      <c r="MPK152" s="411"/>
      <c r="MPL152" s="411"/>
      <c r="MPM152" s="411"/>
      <c r="MPN152" s="411"/>
      <c r="MPO152" s="411"/>
      <c r="MPP152" s="411"/>
      <c r="MPQ152" s="411"/>
      <c r="MPR152" s="411"/>
      <c r="MPS152" s="411"/>
      <c r="MPT152" s="411"/>
      <c r="MPU152" s="411"/>
      <c r="MPV152" s="411"/>
      <c r="MPW152" s="411"/>
      <c r="MPX152" s="411"/>
      <c r="MPY152" s="411"/>
      <c r="MPZ152" s="411"/>
      <c r="MQA152" s="411"/>
      <c r="MQB152" s="411"/>
      <c r="MQC152" s="411"/>
      <c r="MQD152" s="411"/>
      <c r="MQE152" s="411"/>
      <c r="MQF152" s="411"/>
      <c r="MQG152" s="411"/>
      <c r="MQH152" s="411"/>
      <c r="MQI152" s="411"/>
      <c r="MQJ152" s="411"/>
      <c r="MQK152" s="411"/>
      <c r="MQL152" s="411"/>
      <c r="MQM152" s="411"/>
      <c r="MQN152" s="411"/>
      <c r="MQO152" s="411"/>
      <c r="MQP152" s="411"/>
      <c r="MQQ152" s="411"/>
      <c r="MQR152" s="411"/>
      <c r="MQS152" s="411"/>
      <c r="MQT152" s="411"/>
      <c r="MQU152" s="411"/>
      <c r="MQV152" s="411"/>
      <c r="MQW152" s="411"/>
      <c r="MQX152" s="411"/>
      <c r="MQY152" s="411"/>
      <c r="MQZ152" s="411"/>
      <c r="MRA152" s="411"/>
      <c r="MRB152" s="411"/>
      <c r="MRC152" s="411"/>
      <c r="MRD152" s="411"/>
      <c r="MRE152" s="411"/>
      <c r="MRF152" s="411"/>
      <c r="MRG152" s="411"/>
      <c r="MRH152" s="411"/>
      <c r="MRI152" s="411"/>
      <c r="MRJ152" s="411"/>
      <c r="MRK152" s="411"/>
      <c r="MRL152" s="411"/>
      <c r="MRM152" s="411"/>
      <c r="MRN152" s="411"/>
      <c r="MRO152" s="411"/>
      <c r="MRP152" s="411"/>
      <c r="MRQ152" s="411"/>
      <c r="MRR152" s="411"/>
      <c r="MRS152" s="411"/>
      <c r="MRT152" s="411"/>
      <c r="MRU152" s="411"/>
      <c r="MRV152" s="411"/>
      <c r="MRW152" s="411"/>
      <c r="MRX152" s="411"/>
      <c r="MRY152" s="411"/>
      <c r="MRZ152" s="411"/>
      <c r="MSA152" s="411"/>
      <c r="MSB152" s="411"/>
      <c r="MSC152" s="411"/>
      <c r="MSD152" s="411"/>
      <c r="MSE152" s="411"/>
      <c r="MSF152" s="411"/>
      <c r="MSG152" s="411"/>
      <c r="MSH152" s="411"/>
      <c r="MSI152" s="411"/>
      <c r="MSJ152" s="411"/>
      <c r="MSK152" s="411"/>
      <c r="MSL152" s="411"/>
      <c r="MSM152" s="411"/>
      <c r="MSN152" s="411"/>
      <c r="MSO152" s="411"/>
      <c r="MSP152" s="411"/>
      <c r="MSQ152" s="411"/>
      <c r="MSR152" s="411"/>
      <c r="MSS152" s="411"/>
      <c r="MST152" s="411"/>
      <c r="MSU152" s="411"/>
      <c r="MSV152" s="411"/>
      <c r="MSW152" s="411"/>
      <c r="MSX152" s="411"/>
      <c r="MSY152" s="411"/>
      <c r="MSZ152" s="411"/>
      <c r="MTA152" s="411"/>
      <c r="MTB152" s="411"/>
      <c r="MTC152" s="411"/>
      <c r="MTD152" s="411"/>
      <c r="MTE152" s="411"/>
      <c r="MTF152" s="411"/>
      <c r="MTG152" s="411"/>
      <c r="MTH152" s="411"/>
      <c r="MTI152" s="411"/>
      <c r="MTJ152" s="411"/>
      <c r="MTK152" s="411"/>
      <c r="MTL152" s="411"/>
      <c r="MTM152" s="411"/>
      <c r="MTN152" s="411"/>
      <c r="MTO152" s="411"/>
      <c r="MTP152" s="411"/>
      <c r="MTQ152" s="411"/>
      <c r="MTR152" s="411"/>
      <c r="MTS152" s="411"/>
      <c r="MTT152" s="411"/>
      <c r="MTU152" s="411"/>
      <c r="MTV152" s="411"/>
      <c r="MTW152" s="411"/>
      <c r="MTX152" s="411"/>
      <c r="MTY152" s="411"/>
      <c r="MTZ152" s="411"/>
      <c r="MUA152" s="411"/>
      <c r="MUB152" s="411"/>
      <c r="MUC152" s="411"/>
      <c r="MUD152" s="411"/>
      <c r="MUE152" s="411"/>
      <c r="MUF152" s="411"/>
      <c r="MUG152" s="411"/>
      <c r="MUH152" s="411"/>
      <c r="MUI152" s="411"/>
      <c r="MUJ152" s="411"/>
      <c r="MUK152" s="411"/>
      <c r="MUL152" s="411"/>
      <c r="MUM152" s="411"/>
      <c r="MUN152" s="411"/>
      <c r="MUO152" s="411"/>
      <c r="MUP152" s="411"/>
      <c r="MUQ152" s="411"/>
      <c r="MUR152" s="411"/>
      <c r="MUS152" s="411"/>
      <c r="MUT152" s="411"/>
      <c r="MUU152" s="411"/>
      <c r="MUV152" s="411"/>
      <c r="MUW152" s="411"/>
      <c r="MUX152" s="411"/>
      <c r="MUY152" s="411"/>
      <c r="MUZ152" s="411"/>
      <c r="MVA152" s="411"/>
      <c r="MVB152" s="411"/>
      <c r="MVC152" s="411"/>
      <c r="MVD152" s="411"/>
      <c r="MVE152" s="411"/>
      <c r="MVF152" s="411"/>
      <c r="MVG152" s="411"/>
      <c r="MVH152" s="411"/>
      <c r="MVI152" s="411"/>
      <c r="MVJ152" s="411"/>
      <c r="MVK152" s="411"/>
      <c r="MVL152" s="411"/>
      <c r="MVM152" s="411"/>
      <c r="MVN152" s="411"/>
      <c r="MVO152" s="411"/>
      <c r="MVP152" s="411"/>
      <c r="MVQ152" s="411"/>
      <c r="MVR152" s="411"/>
      <c r="MVS152" s="411"/>
      <c r="MVT152" s="411"/>
      <c r="MVU152" s="411"/>
      <c r="MVV152" s="411"/>
      <c r="MVW152" s="411"/>
      <c r="MVX152" s="411"/>
      <c r="MVY152" s="411"/>
      <c r="MVZ152" s="411"/>
      <c r="MWA152" s="411"/>
      <c r="MWB152" s="411"/>
      <c r="MWC152" s="411"/>
      <c r="MWD152" s="411"/>
      <c r="MWE152" s="411"/>
      <c r="MWF152" s="411"/>
      <c r="MWG152" s="411"/>
      <c r="MWH152" s="411"/>
      <c r="MWI152" s="411"/>
      <c r="MWJ152" s="411"/>
      <c r="MWK152" s="411"/>
      <c r="MWL152" s="411"/>
      <c r="MWM152" s="411"/>
      <c r="MWN152" s="411"/>
      <c r="MWO152" s="411"/>
      <c r="MWP152" s="411"/>
      <c r="MWQ152" s="411"/>
      <c r="MWR152" s="411"/>
      <c r="MWS152" s="411"/>
      <c r="MWT152" s="411"/>
      <c r="MWU152" s="411"/>
      <c r="MWV152" s="411"/>
      <c r="MWW152" s="411"/>
      <c r="MWX152" s="411"/>
      <c r="MWY152" s="411"/>
      <c r="MWZ152" s="411"/>
      <c r="MXA152" s="411"/>
      <c r="MXB152" s="411"/>
      <c r="MXC152" s="411"/>
      <c r="MXD152" s="411"/>
      <c r="MXE152" s="411"/>
      <c r="MXF152" s="411"/>
      <c r="MXG152" s="411"/>
      <c r="MXH152" s="411"/>
      <c r="MXI152" s="411"/>
      <c r="MXJ152" s="411"/>
      <c r="MXK152" s="411"/>
      <c r="MXL152" s="411"/>
      <c r="MXM152" s="411"/>
      <c r="MXN152" s="411"/>
      <c r="MXO152" s="411"/>
      <c r="MXP152" s="411"/>
      <c r="MXQ152" s="411"/>
      <c r="MXR152" s="411"/>
      <c r="MXS152" s="411"/>
      <c r="MXT152" s="411"/>
      <c r="MXU152" s="411"/>
      <c r="MXV152" s="411"/>
      <c r="MXW152" s="411"/>
      <c r="MXX152" s="411"/>
      <c r="MXY152" s="411"/>
      <c r="MXZ152" s="411"/>
      <c r="MYA152" s="411"/>
      <c r="MYB152" s="411"/>
      <c r="MYC152" s="411"/>
      <c r="MYD152" s="411"/>
      <c r="MYE152" s="411"/>
      <c r="MYF152" s="411"/>
      <c r="MYG152" s="411"/>
      <c r="MYH152" s="411"/>
      <c r="MYI152" s="411"/>
      <c r="MYJ152" s="411"/>
      <c r="MYK152" s="411"/>
      <c r="MYL152" s="411"/>
      <c r="MYM152" s="411"/>
      <c r="MYN152" s="411"/>
      <c r="MYO152" s="411"/>
      <c r="MYP152" s="411"/>
      <c r="MYQ152" s="411"/>
      <c r="MYR152" s="411"/>
      <c r="MYS152" s="411"/>
      <c r="MYT152" s="411"/>
      <c r="MYU152" s="411"/>
      <c r="MYV152" s="411"/>
      <c r="MYW152" s="411"/>
      <c r="MYX152" s="411"/>
      <c r="MYY152" s="411"/>
      <c r="MYZ152" s="411"/>
      <c r="MZA152" s="411"/>
      <c r="MZB152" s="411"/>
      <c r="MZC152" s="411"/>
      <c r="MZD152" s="411"/>
      <c r="MZE152" s="411"/>
      <c r="MZF152" s="411"/>
      <c r="MZG152" s="411"/>
      <c r="MZH152" s="411"/>
      <c r="MZI152" s="411"/>
      <c r="MZJ152" s="411"/>
      <c r="MZK152" s="411"/>
      <c r="MZL152" s="411"/>
      <c r="MZM152" s="411"/>
      <c r="MZN152" s="411"/>
      <c r="MZO152" s="411"/>
      <c r="MZP152" s="411"/>
      <c r="MZQ152" s="411"/>
      <c r="MZR152" s="411"/>
      <c r="MZS152" s="411"/>
      <c r="MZT152" s="411"/>
      <c r="MZU152" s="411"/>
      <c r="MZV152" s="411"/>
      <c r="MZW152" s="411"/>
      <c r="MZX152" s="411"/>
      <c r="MZY152" s="411"/>
      <c r="MZZ152" s="411"/>
      <c r="NAA152" s="411"/>
      <c r="NAB152" s="411"/>
      <c r="NAC152" s="411"/>
      <c r="NAD152" s="411"/>
      <c r="NAE152" s="411"/>
      <c r="NAF152" s="411"/>
      <c r="NAG152" s="411"/>
      <c r="NAH152" s="411"/>
      <c r="NAI152" s="411"/>
      <c r="NAJ152" s="411"/>
      <c r="NAK152" s="411"/>
      <c r="NAL152" s="411"/>
      <c r="NAM152" s="411"/>
      <c r="NAN152" s="411"/>
      <c r="NAO152" s="411"/>
      <c r="NAP152" s="411"/>
      <c r="NAQ152" s="411"/>
      <c r="NAR152" s="411"/>
      <c r="NAS152" s="411"/>
      <c r="NAT152" s="411"/>
      <c r="NAU152" s="411"/>
      <c r="NAV152" s="411"/>
      <c r="NAW152" s="411"/>
      <c r="NAX152" s="411"/>
      <c r="NAY152" s="411"/>
      <c r="NAZ152" s="411"/>
      <c r="NBA152" s="411"/>
      <c r="NBB152" s="411"/>
      <c r="NBC152" s="411"/>
      <c r="NBD152" s="411"/>
      <c r="NBE152" s="411"/>
      <c r="NBF152" s="411"/>
      <c r="NBG152" s="411"/>
      <c r="NBH152" s="411"/>
      <c r="NBI152" s="411"/>
      <c r="NBJ152" s="411"/>
      <c r="NBK152" s="411"/>
      <c r="NBL152" s="411"/>
      <c r="NBM152" s="411"/>
      <c r="NBN152" s="411"/>
      <c r="NBO152" s="411"/>
      <c r="NBP152" s="411"/>
      <c r="NBQ152" s="411"/>
      <c r="NBR152" s="411"/>
      <c r="NBS152" s="411"/>
      <c r="NBT152" s="411"/>
      <c r="NBU152" s="411"/>
      <c r="NBV152" s="411"/>
      <c r="NBW152" s="411"/>
      <c r="NBX152" s="411"/>
      <c r="NBY152" s="411"/>
      <c r="NBZ152" s="411"/>
      <c r="NCA152" s="411"/>
      <c r="NCB152" s="411"/>
      <c r="NCC152" s="411"/>
      <c r="NCD152" s="411"/>
      <c r="NCE152" s="411"/>
      <c r="NCF152" s="411"/>
      <c r="NCG152" s="411"/>
      <c r="NCH152" s="411"/>
      <c r="NCI152" s="411"/>
      <c r="NCJ152" s="411"/>
      <c r="NCK152" s="411"/>
      <c r="NCL152" s="411"/>
      <c r="NCM152" s="411"/>
      <c r="NCN152" s="411"/>
      <c r="NCO152" s="411"/>
      <c r="NCP152" s="411"/>
      <c r="NCQ152" s="411"/>
      <c r="NCR152" s="411"/>
      <c r="NCS152" s="411"/>
      <c r="NCT152" s="411"/>
      <c r="NCU152" s="411"/>
      <c r="NCV152" s="411"/>
      <c r="NCW152" s="411"/>
      <c r="NCX152" s="411"/>
      <c r="NCY152" s="411"/>
      <c r="NCZ152" s="411"/>
      <c r="NDA152" s="411"/>
      <c r="NDB152" s="411"/>
      <c r="NDC152" s="411"/>
      <c r="NDD152" s="411"/>
      <c r="NDE152" s="411"/>
      <c r="NDF152" s="411"/>
      <c r="NDG152" s="411"/>
      <c r="NDH152" s="411"/>
      <c r="NDI152" s="411"/>
      <c r="NDJ152" s="411"/>
      <c r="NDK152" s="411"/>
      <c r="NDL152" s="411"/>
      <c r="NDM152" s="411"/>
      <c r="NDN152" s="411"/>
      <c r="NDO152" s="411"/>
      <c r="NDP152" s="411"/>
      <c r="NDQ152" s="411"/>
      <c r="NDR152" s="411"/>
      <c r="NDS152" s="411"/>
      <c r="NDT152" s="411"/>
      <c r="NDU152" s="411"/>
      <c r="NDV152" s="411"/>
      <c r="NDW152" s="411"/>
      <c r="NDX152" s="411"/>
      <c r="NDY152" s="411"/>
      <c r="NDZ152" s="411"/>
      <c r="NEA152" s="411"/>
      <c r="NEB152" s="411"/>
      <c r="NEC152" s="411"/>
      <c r="NED152" s="411"/>
      <c r="NEE152" s="411"/>
      <c r="NEF152" s="411"/>
      <c r="NEG152" s="411"/>
      <c r="NEH152" s="411"/>
      <c r="NEI152" s="411"/>
      <c r="NEJ152" s="411"/>
      <c r="NEK152" s="411"/>
      <c r="NEL152" s="411"/>
      <c r="NEM152" s="411"/>
      <c r="NEN152" s="411"/>
      <c r="NEO152" s="411"/>
      <c r="NEP152" s="411"/>
      <c r="NEQ152" s="411"/>
      <c r="NER152" s="411"/>
      <c r="NES152" s="411"/>
      <c r="NET152" s="411"/>
      <c r="NEU152" s="411"/>
      <c r="NEV152" s="411"/>
      <c r="NEW152" s="411"/>
      <c r="NEX152" s="411"/>
      <c r="NEY152" s="411"/>
      <c r="NEZ152" s="411"/>
      <c r="NFA152" s="411"/>
      <c r="NFB152" s="411"/>
      <c r="NFC152" s="411"/>
      <c r="NFD152" s="411"/>
      <c r="NFE152" s="411"/>
      <c r="NFF152" s="411"/>
      <c r="NFG152" s="411"/>
      <c r="NFH152" s="411"/>
      <c r="NFI152" s="411"/>
      <c r="NFJ152" s="411"/>
      <c r="NFK152" s="411"/>
      <c r="NFL152" s="411"/>
      <c r="NFM152" s="411"/>
      <c r="NFN152" s="411"/>
      <c r="NFO152" s="411"/>
      <c r="NFP152" s="411"/>
      <c r="NFQ152" s="411"/>
      <c r="NFR152" s="411"/>
      <c r="NFS152" s="411"/>
      <c r="NFT152" s="411"/>
      <c r="NFU152" s="411"/>
      <c r="NFV152" s="411"/>
      <c r="NFW152" s="411"/>
      <c r="NFX152" s="411"/>
      <c r="NFY152" s="411"/>
      <c r="NFZ152" s="411"/>
      <c r="NGA152" s="411"/>
      <c r="NGB152" s="411"/>
      <c r="NGC152" s="411"/>
      <c r="NGD152" s="411"/>
      <c r="NGE152" s="411"/>
      <c r="NGF152" s="411"/>
      <c r="NGG152" s="411"/>
      <c r="NGH152" s="411"/>
      <c r="NGI152" s="411"/>
      <c r="NGJ152" s="411"/>
      <c r="NGK152" s="411"/>
      <c r="NGL152" s="411"/>
      <c r="NGM152" s="411"/>
      <c r="NGN152" s="411"/>
      <c r="NGO152" s="411"/>
      <c r="NGP152" s="411"/>
      <c r="NGQ152" s="411"/>
      <c r="NGR152" s="411"/>
      <c r="NGS152" s="411"/>
      <c r="NGT152" s="411"/>
      <c r="NGU152" s="411"/>
      <c r="NGV152" s="411"/>
      <c r="NGW152" s="411"/>
      <c r="NGX152" s="411"/>
      <c r="NGY152" s="411"/>
      <c r="NGZ152" s="411"/>
      <c r="NHA152" s="411"/>
      <c r="NHB152" s="411"/>
      <c r="NHC152" s="411"/>
      <c r="NHD152" s="411"/>
      <c r="NHE152" s="411"/>
      <c r="NHF152" s="411"/>
      <c r="NHG152" s="411"/>
      <c r="NHH152" s="411"/>
      <c r="NHI152" s="411"/>
      <c r="NHJ152" s="411"/>
      <c r="NHK152" s="411"/>
      <c r="NHL152" s="411"/>
      <c r="NHM152" s="411"/>
      <c r="NHN152" s="411"/>
      <c r="NHO152" s="411"/>
      <c r="NHP152" s="411"/>
      <c r="NHQ152" s="411"/>
      <c r="NHR152" s="411"/>
      <c r="NHS152" s="411"/>
      <c r="NHT152" s="411"/>
      <c r="NHU152" s="411"/>
      <c r="NHV152" s="411"/>
      <c r="NHW152" s="411"/>
      <c r="NHX152" s="411"/>
      <c r="NHY152" s="411"/>
      <c r="NHZ152" s="411"/>
      <c r="NIA152" s="411"/>
      <c r="NIB152" s="411"/>
      <c r="NIC152" s="411"/>
      <c r="NID152" s="411"/>
      <c r="NIE152" s="411"/>
      <c r="NIF152" s="411"/>
      <c r="NIG152" s="411"/>
      <c r="NIH152" s="411"/>
      <c r="NII152" s="411"/>
      <c r="NIJ152" s="411"/>
      <c r="NIK152" s="411"/>
      <c r="NIL152" s="411"/>
      <c r="NIM152" s="411"/>
      <c r="NIN152" s="411"/>
      <c r="NIO152" s="411"/>
      <c r="NIP152" s="411"/>
      <c r="NIQ152" s="411"/>
      <c r="NIR152" s="411"/>
      <c r="NIS152" s="411"/>
      <c r="NIT152" s="411"/>
      <c r="NIU152" s="411"/>
      <c r="NIV152" s="411"/>
      <c r="NIW152" s="411"/>
      <c r="NIX152" s="411"/>
      <c r="NIY152" s="411"/>
      <c r="NIZ152" s="411"/>
      <c r="NJA152" s="411"/>
      <c r="NJB152" s="411"/>
      <c r="NJC152" s="411"/>
      <c r="NJD152" s="411"/>
      <c r="NJE152" s="411"/>
      <c r="NJF152" s="411"/>
      <c r="NJG152" s="411"/>
      <c r="NJH152" s="411"/>
      <c r="NJI152" s="411"/>
      <c r="NJJ152" s="411"/>
      <c r="NJK152" s="411"/>
      <c r="NJL152" s="411"/>
      <c r="NJM152" s="411"/>
      <c r="NJN152" s="411"/>
      <c r="NJO152" s="411"/>
      <c r="NJP152" s="411"/>
      <c r="NJQ152" s="411"/>
      <c r="NJR152" s="411"/>
      <c r="NJS152" s="411"/>
      <c r="NJT152" s="411"/>
      <c r="NJU152" s="411"/>
      <c r="NJV152" s="411"/>
      <c r="NJW152" s="411"/>
      <c r="NJX152" s="411"/>
      <c r="NJY152" s="411"/>
      <c r="NJZ152" s="411"/>
      <c r="NKA152" s="411"/>
      <c r="NKB152" s="411"/>
      <c r="NKC152" s="411"/>
      <c r="NKD152" s="411"/>
      <c r="NKE152" s="411"/>
      <c r="NKF152" s="411"/>
      <c r="NKG152" s="411"/>
      <c r="NKH152" s="411"/>
      <c r="NKI152" s="411"/>
      <c r="NKJ152" s="411"/>
      <c r="NKK152" s="411"/>
      <c r="NKL152" s="411"/>
      <c r="NKM152" s="411"/>
      <c r="NKN152" s="411"/>
      <c r="NKO152" s="411"/>
      <c r="NKP152" s="411"/>
      <c r="NKQ152" s="411"/>
      <c r="NKR152" s="411"/>
      <c r="NKS152" s="411"/>
      <c r="NKT152" s="411"/>
      <c r="NKU152" s="411"/>
      <c r="NKV152" s="411"/>
      <c r="NKW152" s="411"/>
      <c r="NKX152" s="411"/>
      <c r="NKY152" s="411"/>
      <c r="NKZ152" s="411"/>
      <c r="NLA152" s="411"/>
      <c r="NLB152" s="411"/>
      <c r="NLC152" s="411"/>
      <c r="NLD152" s="411"/>
      <c r="NLE152" s="411"/>
      <c r="NLF152" s="411"/>
      <c r="NLG152" s="411"/>
      <c r="NLH152" s="411"/>
      <c r="NLI152" s="411"/>
      <c r="NLJ152" s="411"/>
      <c r="NLK152" s="411"/>
      <c r="NLL152" s="411"/>
      <c r="NLM152" s="411"/>
      <c r="NLN152" s="411"/>
      <c r="NLO152" s="411"/>
      <c r="NLP152" s="411"/>
      <c r="NLQ152" s="411"/>
      <c r="NLR152" s="411"/>
      <c r="NLS152" s="411"/>
      <c r="NLT152" s="411"/>
      <c r="NLU152" s="411"/>
      <c r="NLV152" s="411"/>
      <c r="NLW152" s="411"/>
      <c r="NLX152" s="411"/>
      <c r="NLY152" s="411"/>
      <c r="NLZ152" s="411"/>
      <c r="NMA152" s="411"/>
      <c r="NMB152" s="411"/>
      <c r="NMC152" s="411"/>
      <c r="NMD152" s="411"/>
      <c r="NME152" s="411"/>
      <c r="NMF152" s="411"/>
      <c r="NMG152" s="411"/>
      <c r="NMH152" s="411"/>
      <c r="NMI152" s="411"/>
      <c r="NMJ152" s="411"/>
      <c r="NMK152" s="411"/>
      <c r="NML152" s="411"/>
      <c r="NMM152" s="411"/>
      <c r="NMN152" s="411"/>
      <c r="NMO152" s="411"/>
      <c r="NMP152" s="411"/>
      <c r="NMQ152" s="411"/>
      <c r="NMR152" s="411"/>
      <c r="NMS152" s="411"/>
      <c r="NMT152" s="411"/>
      <c r="NMU152" s="411"/>
      <c r="NMV152" s="411"/>
      <c r="NMW152" s="411"/>
      <c r="NMX152" s="411"/>
      <c r="NMY152" s="411"/>
      <c r="NMZ152" s="411"/>
      <c r="NNA152" s="411"/>
      <c r="NNB152" s="411"/>
      <c r="NNC152" s="411"/>
      <c r="NND152" s="411"/>
      <c r="NNE152" s="411"/>
      <c r="NNF152" s="411"/>
      <c r="NNG152" s="411"/>
      <c r="NNH152" s="411"/>
      <c r="NNI152" s="411"/>
      <c r="NNJ152" s="411"/>
      <c r="NNK152" s="411"/>
      <c r="NNL152" s="411"/>
      <c r="NNM152" s="411"/>
      <c r="NNN152" s="411"/>
      <c r="NNO152" s="411"/>
      <c r="NNP152" s="411"/>
      <c r="NNQ152" s="411"/>
      <c r="NNR152" s="411"/>
      <c r="NNS152" s="411"/>
      <c r="NNT152" s="411"/>
      <c r="NNU152" s="411"/>
      <c r="NNV152" s="411"/>
      <c r="NNW152" s="411"/>
      <c r="NNX152" s="411"/>
      <c r="NNY152" s="411"/>
      <c r="NNZ152" s="411"/>
      <c r="NOA152" s="411"/>
      <c r="NOB152" s="411"/>
      <c r="NOC152" s="411"/>
      <c r="NOD152" s="411"/>
      <c r="NOE152" s="411"/>
      <c r="NOF152" s="411"/>
      <c r="NOG152" s="411"/>
      <c r="NOH152" s="411"/>
      <c r="NOI152" s="411"/>
      <c r="NOJ152" s="411"/>
      <c r="NOK152" s="411"/>
      <c r="NOL152" s="411"/>
      <c r="NOM152" s="411"/>
      <c r="NON152" s="411"/>
      <c r="NOO152" s="411"/>
      <c r="NOP152" s="411"/>
      <c r="NOQ152" s="411"/>
      <c r="NOR152" s="411"/>
      <c r="NOS152" s="411"/>
      <c r="NOT152" s="411"/>
      <c r="NOU152" s="411"/>
      <c r="NOV152" s="411"/>
      <c r="NOW152" s="411"/>
      <c r="NOX152" s="411"/>
      <c r="NOY152" s="411"/>
      <c r="NOZ152" s="411"/>
      <c r="NPA152" s="411"/>
      <c r="NPB152" s="411"/>
      <c r="NPC152" s="411"/>
      <c r="NPD152" s="411"/>
      <c r="NPE152" s="411"/>
      <c r="NPF152" s="411"/>
      <c r="NPG152" s="411"/>
      <c r="NPH152" s="411"/>
      <c r="NPI152" s="411"/>
      <c r="NPJ152" s="411"/>
      <c r="NPK152" s="411"/>
      <c r="NPL152" s="411"/>
      <c r="NPM152" s="411"/>
      <c r="NPN152" s="411"/>
      <c r="NPO152" s="411"/>
      <c r="NPP152" s="411"/>
      <c r="NPQ152" s="411"/>
      <c r="NPR152" s="411"/>
      <c r="NPS152" s="411"/>
      <c r="NPT152" s="411"/>
      <c r="NPU152" s="411"/>
      <c r="NPV152" s="411"/>
      <c r="NPW152" s="411"/>
      <c r="NPX152" s="411"/>
      <c r="NPY152" s="411"/>
      <c r="NPZ152" s="411"/>
      <c r="NQA152" s="411"/>
      <c r="NQB152" s="411"/>
      <c r="NQC152" s="411"/>
      <c r="NQD152" s="411"/>
      <c r="NQE152" s="411"/>
      <c r="NQF152" s="411"/>
      <c r="NQG152" s="411"/>
      <c r="NQH152" s="411"/>
      <c r="NQI152" s="411"/>
      <c r="NQJ152" s="411"/>
      <c r="NQK152" s="411"/>
      <c r="NQL152" s="411"/>
      <c r="NQM152" s="411"/>
      <c r="NQN152" s="411"/>
      <c r="NQO152" s="411"/>
      <c r="NQP152" s="411"/>
      <c r="NQQ152" s="411"/>
      <c r="NQR152" s="411"/>
      <c r="NQS152" s="411"/>
      <c r="NQT152" s="411"/>
      <c r="NQU152" s="411"/>
      <c r="NQV152" s="411"/>
      <c r="NQW152" s="411"/>
      <c r="NQX152" s="411"/>
      <c r="NQY152" s="411"/>
      <c r="NQZ152" s="411"/>
      <c r="NRA152" s="411"/>
      <c r="NRB152" s="411"/>
      <c r="NRC152" s="411"/>
      <c r="NRD152" s="411"/>
      <c r="NRE152" s="411"/>
      <c r="NRF152" s="411"/>
      <c r="NRG152" s="411"/>
      <c r="NRH152" s="411"/>
      <c r="NRI152" s="411"/>
      <c r="NRJ152" s="411"/>
      <c r="NRK152" s="411"/>
      <c r="NRL152" s="411"/>
      <c r="NRM152" s="411"/>
      <c r="NRN152" s="411"/>
      <c r="NRO152" s="411"/>
      <c r="NRP152" s="411"/>
      <c r="NRQ152" s="411"/>
      <c r="NRR152" s="411"/>
      <c r="NRS152" s="411"/>
      <c r="NRT152" s="411"/>
      <c r="NRU152" s="411"/>
      <c r="NRV152" s="411"/>
      <c r="NRW152" s="411"/>
      <c r="NRX152" s="411"/>
      <c r="NRY152" s="411"/>
      <c r="NRZ152" s="411"/>
      <c r="NSA152" s="411"/>
      <c r="NSB152" s="411"/>
      <c r="NSC152" s="411"/>
      <c r="NSD152" s="411"/>
      <c r="NSE152" s="411"/>
      <c r="NSF152" s="411"/>
      <c r="NSG152" s="411"/>
      <c r="NSH152" s="411"/>
      <c r="NSI152" s="411"/>
      <c r="NSJ152" s="411"/>
      <c r="NSK152" s="411"/>
      <c r="NSL152" s="411"/>
      <c r="NSM152" s="411"/>
      <c r="NSN152" s="411"/>
      <c r="NSO152" s="411"/>
      <c r="NSP152" s="411"/>
      <c r="NSQ152" s="411"/>
      <c r="NSR152" s="411"/>
      <c r="NSS152" s="411"/>
      <c r="NST152" s="411"/>
      <c r="NSU152" s="411"/>
      <c r="NSV152" s="411"/>
      <c r="NSW152" s="411"/>
      <c r="NSX152" s="411"/>
      <c r="NSY152" s="411"/>
      <c r="NSZ152" s="411"/>
      <c r="NTA152" s="411"/>
      <c r="NTB152" s="411"/>
      <c r="NTC152" s="411"/>
      <c r="NTD152" s="411"/>
      <c r="NTE152" s="411"/>
      <c r="NTF152" s="411"/>
      <c r="NTG152" s="411"/>
      <c r="NTH152" s="411"/>
      <c r="NTI152" s="411"/>
      <c r="NTJ152" s="411"/>
      <c r="NTK152" s="411"/>
      <c r="NTL152" s="411"/>
      <c r="NTM152" s="411"/>
      <c r="NTN152" s="411"/>
      <c r="NTO152" s="411"/>
      <c r="NTP152" s="411"/>
      <c r="NTQ152" s="411"/>
      <c r="NTR152" s="411"/>
      <c r="NTS152" s="411"/>
      <c r="NTT152" s="411"/>
      <c r="NTU152" s="411"/>
      <c r="NTV152" s="411"/>
      <c r="NTW152" s="411"/>
      <c r="NTX152" s="411"/>
      <c r="NTY152" s="411"/>
      <c r="NTZ152" s="411"/>
      <c r="NUA152" s="411"/>
      <c r="NUB152" s="411"/>
      <c r="NUC152" s="411"/>
      <c r="NUD152" s="411"/>
      <c r="NUE152" s="411"/>
      <c r="NUF152" s="411"/>
      <c r="NUG152" s="411"/>
      <c r="NUH152" s="411"/>
      <c r="NUI152" s="411"/>
      <c r="NUJ152" s="411"/>
      <c r="NUK152" s="411"/>
      <c r="NUL152" s="411"/>
      <c r="NUM152" s="411"/>
      <c r="NUN152" s="411"/>
      <c r="NUO152" s="411"/>
      <c r="NUP152" s="411"/>
      <c r="NUQ152" s="411"/>
      <c r="NUR152" s="411"/>
      <c r="NUS152" s="411"/>
      <c r="NUT152" s="411"/>
      <c r="NUU152" s="411"/>
      <c r="NUV152" s="411"/>
      <c r="NUW152" s="411"/>
      <c r="NUX152" s="411"/>
      <c r="NUY152" s="411"/>
      <c r="NUZ152" s="411"/>
      <c r="NVA152" s="411"/>
      <c r="NVB152" s="411"/>
      <c r="NVC152" s="411"/>
      <c r="NVD152" s="411"/>
      <c r="NVE152" s="411"/>
      <c r="NVF152" s="411"/>
      <c r="NVG152" s="411"/>
      <c r="NVH152" s="411"/>
      <c r="NVI152" s="411"/>
      <c r="NVJ152" s="411"/>
      <c r="NVK152" s="411"/>
      <c r="NVL152" s="411"/>
      <c r="NVM152" s="411"/>
      <c r="NVN152" s="411"/>
      <c r="NVO152" s="411"/>
      <c r="NVP152" s="411"/>
      <c r="NVQ152" s="411"/>
      <c r="NVR152" s="411"/>
      <c r="NVS152" s="411"/>
      <c r="NVT152" s="411"/>
      <c r="NVU152" s="411"/>
      <c r="NVV152" s="411"/>
      <c r="NVW152" s="411"/>
      <c r="NVX152" s="411"/>
      <c r="NVY152" s="411"/>
      <c r="NVZ152" s="411"/>
      <c r="NWA152" s="411"/>
      <c r="NWB152" s="411"/>
      <c r="NWC152" s="411"/>
      <c r="NWD152" s="411"/>
      <c r="NWE152" s="411"/>
      <c r="NWF152" s="411"/>
      <c r="NWG152" s="411"/>
      <c r="NWH152" s="411"/>
      <c r="NWI152" s="411"/>
      <c r="NWJ152" s="411"/>
      <c r="NWK152" s="411"/>
      <c r="NWL152" s="411"/>
      <c r="NWM152" s="411"/>
      <c r="NWN152" s="411"/>
      <c r="NWO152" s="411"/>
      <c r="NWP152" s="411"/>
      <c r="NWQ152" s="411"/>
      <c r="NWR152" s="411"/>
      <c r="NWS152" s="411"/>
      <c r="NWT152" s="411"/>
      <c r="NWU152" s="411"/>
      <c r="NWV152" s="411"/>
      <c r="NWW152" s="411"/>
      <c r="NWX152" s="411"/>
      <c r="NWY152" s="411"/>
      <c r="NWZ152" s="411"/>
      <c r="NXA152" s="411"/>
      <c r="NXB152" s="411"/>
      <c r="NXC152" s="411"/>
      <c r="NXD152" s="411"/>
      <c r="NXE152" s="411"/>
      <c r="NXF152" s="411"/>
      <c r="NXG152" s="411"/>
      <c r="NXH152" s="411"/>
      <c r="NXI152" s="411"/>
      <c r="NXJ152" s="411"/>
      <c r="NXK152" s="411"/>
      <c r="NXL152" s="411"/>
      <c r="NXM152" s="411"/>
      <c r="NXN152" s="411"/>
      <c r="NXO152" s="411"/>
      <c r="NXP152" s="411"/>
      <c r="NXQ152" s="411"/>
      <c r="NXR152" s="411"/>
      <c r="NXS152" s="411"/>
      <c r="NXT152" s="411"/>
      <c r="NXU152" s="411"/>
      <c r="NXV152" s="411"/>
      <c r="NXW152" s="411"/>
      <c r="NXX152" s="411"/>
      <c r="NXY152" s="411"/>
      <c r="NXZ152" s="411"/>
      <c r="NYA152" s="411"/>
      <c r="NYB152" s="411"/>
      <c r="NYC152" s="411"/>
      <c r="NYD152" s="411"/>
      <c r="NYE152" s="411"/>
      <c r="NYF152" s="411"/>
      <c r="NYG152" s="411"/>
      <c r="NYH152" s="411"/>
      <c r="NYI152" s="411"/>
      <c r="NYJ152" s="411"/>
      <c r="NYK152" s="411"/>
      <c r="NYL152" s="411"/>
      <c r="NYM152" s="411"/>
      <c r="NYN152" s="411"/>
      <c r="NYO152" s="411"/>
      <c r="NYP152" s="411"/>
      <c r="NYQ152" s="411"/>
      <c r="NYR152" s="411"/>
      <c r="NYS152" s="411"/>
      <c r="NYT152" s="411"/>
      <c r="NYU152" s="411"/>
      <c r="NYV152" s="411"/>
      <c r="NYW152" s="411"/>
      <c r="NYX152" s="411"/>
      <c r="NYY152" s="411"/>
      <c r="NYZ152" s="411"/>
      <c r="NZA152" s="411"/>
      <c r="NZB152" s="411"/>
      <c r="NZC152" s="411"/>
      <c r="NZD152" s="411"/>
      <c r="NZE152" s="411"/>
      <c r="NZF152" s="411"/>
      <c r="NZG152" s="411"/>
      <c r="NZH152" s="411"/>
      <c r="NZI152" s="411"/>
      <c r="NZJ152" s="411"/>
      <c r="NZK152" s="411"/>
      <c r="NZL152" s="411"/>
      <c r="NZM152" s="411"/>
      <c r="NZN152" s="411"/>
      <c r="NZO152" s="411"/>
      <c r="NZP152" s="411"/>
      <c r="NZQ152" s="411"/>
      <c r="NZR152" s="411"/>
      <c r="NZS152" s="411"/>
      <c r="NZT152" s="411"/>
      <c r="NZU152" s="411"/>
      <c r="NZV152" s="411"/>
      <c r="NZW152" s="411"/>
      <c r="NZX152" s="411"/>
      <c r="NZY152" s="411"/>
      <c r="NZZ152" s="411"/>
      <c r="OAA152" s="411"/>
      <c r="OAB152" s="411"/>
      <c r="OAC152" s="411"/>
      <c r="OAD152" s="411"/>
      <c r="OAE152" s="411"/>
      <c r="OAF152" s="411"/>
      <c r="OAG152" s="411"/>
      <c r="OAH152" s="411"/>
      <c r="OAI152" s="411"/>
      <c r="OAJ152" s="411"/>
      <c r="OAK152" s="411"/>
      <c r="OAL152" s="411"/>
      <c r="OAM152" s="411"/>
      <c r="OAN152" s="411"/>
      <c r="OAO152" s="411"/>
      <c r="OAP152" s="411"/>
      <c r="OAQ152" s="411"/>
      <c r="OAR152" s="411"/>
      <c r="OAS152" s="411"/>
      <c r="OAT152" s="411"/>
      <c r="OAU152" s="411"/>
      <c r="OAV152" s="411"/>
      <c r="OAW152" s="411"/>
      <c r="OAX152" s="411"/>
      <c r="OAY152" s="411"/>
      <c r="OAZ152" s="411"/>
      <c r="OBA152" s="411"/>
      <c r="OBB152" s="411"/>
      <c r="OBC152" s="411"/>
      <c r="OBD152" s="411"/>
      <c r="OBE152" s="411"/>
      <c r="OBF152" s="411"/>
      <c r="OBG152" s="411"/>
      <c r="OBH152" s="411"/>
      <c r="OBI152" s="411"/>
      <c r="OBJ152" s="411"/>
      <c r="OBK152" s="411"/>
      <c r="OBL152" s="411"/>
      <c r="OBM152" s="411"/>
      <c r="OBN152" s="411"/>
      <c r="OBO152" s="411"/>
      <c r="OBP152" s="411"/>
      <c r="OBQ152" s="411"/>
      <c r="OBR152" s="411"/>
      <c r="OBS152" s="411"/>
      <c r="OBT152" s="411"/>
      <c r="OBU152" s="411"/>
      <c r="OBV152" s="411"/>
      <c r="OBW152" s="411"/>
      <c r="OBX152" s="411"/>
      <c r="OBY152" s="411"/>
      <c r="OBZ152" s="411"/>
      <c r="OCA152" s="411"/>
      <c r="OCB152" s="411"/>
      <c r="OCC152" s="411"/>
      <c r="OCD152" s="411"/>
      <c r="OCE152" s="411"/>
      <c r="OCF152" s="411"/>
      <c r="OCG152" s="411"/>
      <c r="OCH152" s="411"/>
      <c r="OCI152" s="411"/>
      <c r="OCJ152" s="411"/>
      <c r="OCK152" s="411"/>
      <c r="OCL152" s="411"/>
      <c r="OCM152" s="411"/>
      <c r="OCN152" s="411"/>
      <c r="OCO152" s="411"/>
      <c r="OCP152" s="411"/>
      <c r="OCQ152" s="411"/>
      <c r="OCR152" s="411"/>
      <c r="OCS152" s="411"/>
      <c r="OCT152" s="411"/>
      <c r="OCU152" s="411"/>
      <c r="OCV152" s="411"/>
      <c r="OCW152" s="411"/>
      <c r="OCX152" s="411"/>
      <c r="OCY152" s="411"/>
      <c r="OCZ152" s="411"/>
      <c r="ODA152" s="411"/>
      <c r="ODB152" s="411"/>
      <c r="ODC152" s="411"/>
      <c r="ODD152" s="411"/>
      <c r="ODE152" s="411"/>
      <c r="ODF152" s="411"/>
      <c r="ODG152" s="411"/>
      <c r="ODH152" s="411"/>
      <c r="ODI152" s="411"/>
      <c r="ODJ152" s="411"/>
      <c r="ODK152" s="411"/>
      <c r="ODL152" s="411"/>
      <c r="ODM152" s="411"/>
      <c r="ODN152" s="411"/>
      <c r="ODO152" s="411"/>
      <c r="ODP152" s="411"/>
      <c r="ODQ152" s="411"/>
      <c r="ODR152" s="411"/>
      <c r="ODS152" s="411"/>
      <c r="ODT152" s="411"/>
      <c r="ODU152" s="411"/>
      <c r="ODV152" s="411"/>
      <c r="ODW152" s="411"/>
      <c r="ODX152" s="411"/>
      <c r="ODY152" s="411"/>
      <c r="ODZ152" s="411"/>
      <c r="OEA152" s="411"/>
      <c r="OEB152" s="411"/>
      <c r="OEC152" s="411"/>
      <c r="OED152" s="411"/>
      <c r="OEE152" s="411"/>
      <c r="OEF152" s="411"/>
      <c r="OEG152" s="411"/>
      <c r="OEH152" s="411"/>
      <c r="OEI152" s="411"/>
      <c r="OEJ152" s="411"/>
      <c r="OEK152" s="411"/>
      <c r="OEL152" s="411"/>
      <c r="OEM152" s="411"/>
      <c r="OEN152" s="411"/>
      <c r="OEO152" s="411"/>
      <c r="OEP152" s="411"/>
      <c r="OEQ152" s="411"/>
      <c r="OER152" s="411"/>
      <c r="OES152" s="411"/>
      <c r="OET152" s="411"/>
      <c r="OEU152" s="411"/>
      <c r="OEV152" s="411"/>
      <c r="OEW152" s="411"/>
      <c r="OEX152" s="411"/>
      <c r="OEY152" s="411"/>
      <c r="OEZ152" s="411"/>
      <c r="OFA152" s="411"/>
      <c r="OFB152" s="411"/>
      <c r="OFC152" s="411"/>
      <c r="OFD152" s="411"/>
      <c r="OFE152" s="411"/>
      <c r="OFF152" s="411"/>
      <c r="OFG152" s="411"/>
      <c r="OFH152" s="411"/>
      <c r="OFI152" s="411"/>
      <c r="OFJ152" s="411"/>
      <c r="OFK152" s="411"/>
      <c r="OFL152" s="411"/>
      <c r="OFM152" s="411"/>
      <c r="OFN152" s="411"/>
      <c r="OFO152" s="411"/>
      <c r="OFP152" s="411"/>
      <c r="OFQ152" s="411"/>
      <c r="OFR152" s="411"/>
      <c r="OFS152" s="411"/>
      <c r="OFT152" s="411"/>
      <c r="OFU152" s="411"/>
      <c r="OFV152" s="411"/>
      <c r="OFW152" s="411"/>
      <c r="OFX152" s="411"/>
      <c r="OFY152" s="411"/>
      <c r="OFZ152" s="411"/>
      <c r="OGA152" s="411"/>
      <c r="OGB152" s="411"/>
      <c r="OGC152" s="411"/>
      <c r="OGD152" s="411"/>
      <c r="OGE152" s="411"/>
      <c r="OGF152" s="411"/>
      <c r="OGG152" s="411"/>
      <c r="OGH152" s="411"/>
      <c r="OGI152" s="411"/>
      <c r="OGJ152" s="411"/>
      <c r="OGK152" s="411"/>
      <c r="OGL152" s="411"/>
      <c r="OGM152" s="411"/>
      <c r="OGN152" s="411"/>
      <c r="OGO152" s="411"/>
      <c r="OGP152" s="411"/>
      <c r="OGQ152" s="411"/>
      <c r="OGR152" s="411"/>
      <c r="OGS152" s="411"/>
      <c r="OGT152" s="411"/>
      <c r="OGU152" s="411"/>
      <c r="OGV152" s="411"/>
      <c r="OGW152" s="411"/>
      <c r="OGX152" s="411"/>
      <c r="OGY152" s="411"/>
      <c r="OGZ152" s="411"/>
      <c r="OHA152" s="411"/>
      <c r="OHB152" s="411"/>
      <c r="OHC152" s="411"/>
      <c r="OHD152" s="411"/>
      <c r="OHE152" s="411"/>
      <c r="OHF152" s="411"/>
      <c r="OHG152" s="411"/>
      <c r="OHH152" s="411"/>
      <c r="OHI152" s="411"/>
      <c r="OHJ152" s="411"/>
      <c r="OHK152" s="411"/>
      <c r="OHL152" s="411"/>
      <c r="OHM152" s="411"/>
      <c r="OHN152" s="411"/>
      <c r="OHO152" s="411"/>
      <c r="OHP152" s="411"/>
      <c r="OHQ152" s="411"/>
      <c r="OHR152" s="411"/>
      <c r="OHS152" s="411"/>
      <c r="OHT152" s="411"/>
      <c r="OHU152" s="411"/>
      <c r="OHV152" s="411"/>
      <c r="OHW152" s="411"/>
      <c r="OHX152" s="411"/>
      <c r="OHY152" s="411"/>
      <c r="OHZ152" s="411"/>
      <c r="OIA152" s="411"/>
      <c r="OIB152" s="411"/>
      <c r="OIC152" s="411"/>
      <c r="OID152" s="411"/>
      <c r="OIE152" s="411"/>
      <c r="OIF152" s="411"/>
      <c r="OIG152" s="411"/>
      <c r="OIH152" s="411"/>
      <c r="OII152" s="411"/>
      <c r="OIJ152" s="411"/>
      <c r="OIK152" s="411"/>
      <c r="OIL152" s="411"/>
      <c r="OIM152" s="411"/>
      <c r="OIN152" s="411"/>
      <c r="OIO152" s="411"/>
      <c r="OIP152" s="411"/>
      <c r="OIQ152" s="411"/>
      <c r="OIR152" s="411"/>
      <c r="OIS152" s="411"/>
      <c r="OIT152" s="411"/>
      <c r="OIU152" s="411"/>
      <c r="OIV152" s="411"/>
      <c r="OIW152" s="411"/>
      <c r="OIX152" s="411"/>
      <c r="OIY152" s="411"/>
      <c r="OIZ152" s="411"/>
      <c r="OJA152" s="411"/>
      <c r="OJB152" s="411"/>
      <c r="OJC152" s="411"/>
      <c r="OJD152" s="411"/>
      <c r="OJE152" s="411"/>
      <c r="OJF152" s="411"/>
      <c r="OJG152" s="411"/>
      <c r="OJH152" s="411"/>
      <c r="OJI152" s="411"/>
      <c r="OJJ152" s="411"/>
      <c r="OJK152" s="411"/>
      <c r="OJL152" s="411"/>
      <c r="OJM152" s="411"/>
      <c r="OJN152" s="411"/>
      <c r="OJO152" s="411"/>
      <c r="OJP152" s="411"/>
      <c r="OJQ152" s="411"/>
      <c r="OJR152" s="411"/>
      <c r="OJS152" s="411"/>
      <c r="OJT152" s="411"/>
      <c r="OJU152" s="411"/>
      <c r="OJV152" s="411"/>
      <c r="OJW152" s="411"/>
      <c r="OJX152" s="411"/>
      <c r="OJY152" s="411"/>
      <c r="OJZ152" s="411"/>
      <c r="OKA152" s="411"/>
      <c r="OKB152" s="411"/>
      <c r="OKC152" s="411"/>
      <c r="OKD152" s="411"/>
      <c r="OKE152" s="411"/>
      <c r="OKF152" s="411"/>
      <c r="OKG152" s="411"/>
      <c r="OKH152" s="411"/>
      <c r="OKI152" s="411"/>
      <c r="OKJ152" s="411"/>
      <c r="OKK152" s="411"/>
      <c r="OKL152" s="411"/>
      <c r="OKM152" s="411"/>
      <c r="OKN152" s="411"/>
      <c r="OKO152" s="411"/>
      <c r="OKP152" s="411"/>
      <c r="OKQ152" s="411"/>
      <c r="OKR152" s="411"/>
      <c r="OKS152" s="411"/>
      <c r="OKT152" s="411"/>
      <c r="OKU152" s="411"/>
      <c r="OKV152" s="411"/>
      <c r="OKW152" s="411"/>
      <c r="OKX152" s="411"/>
      <c r="OKY152" s="411"/>
      <c r="OKZ152" s="411"/>
      <c r="OLA152" s="411"/>
      <c r="OLB152" s="411"/>
      <c r="OLC152" s="411"/>
      <c r="OLD152" s="411"/>
      <c r="OLE152" s="411"/>
      <c r="OLF152" s="411"/>
      <c r="OLG152" s="411"/>
      <c r="OLH152" s="411"/>
      <c r="OLI152" s="411"/>
      <c r="OLJ152" s="411"/>
      <c r="OLK152" s="411"/>
      <c r="OLL152" s="411"/>
      <c r="OLM152" s="411"/>
      <c r="OLN152" s="411"/>
      <c r="OLO152" s="411"/>
      <c r="OLP152" s="411"/>
      <c r="OLQ152" s="411"/>
      <c r="OLR152" s="411"/>
      <c r="OLS152" s="411"/>
      <c r="OLT152" s="411"/>
      <c r="OLU152" s="411"/>
      <c r="OLV152" s="411"/>
      <c r="OLW152" s="411"/>
      <c r="OLX152" s="411"/>
      <c r="OLY152" s="411"/>
      <c r="OLZ152" s="411"/>
      <c r="OMA152" s="411"/>
      <c r="OMB152" s="411"/>
      <c r="OMC152" s="411"/>
      <c r="OMD152" s="411"/>
      <c r="OME152" s="411"/>
      <c r="OMF152" s="411"/>
      <c r="OMG152" s="411"/>
      <c r="OMH152" s="411"/>
      <c r="OMI152" s="411"/>
      <c r="OMJ152" s="411"/>
      <c r="OMK152" s="411"/>
      <c r="OML152" s="411"/>
      <c r="OMM152" s="411"/>
      <c r="OMN152" s="411"/>
      <c r="OMO152" s="411"/>
      <c r="OMP152" s="411"/>
      <c r="OMQ152" s="411"/>
      <c r="OMR152" s="411"/>
      <c r="OMS152" s="411"/>
      <c r="OMT152" s="411"/>
      <c r="OMU152" s="411"/>
      <c r="OMV152" s="411"/>
      <c r="OMW152" s="411"/>
      <c r="OMX152" s="411"/>
      <c r="OMY152" s="411"/>
      <c r="OMZ152" s="411"/>
      <c r="ONA152" s="411"/>
      <c r="ONB152" s="411"/>
      <c r="ONC152" s="411"/>
      <c r="OND152" s="411"/>
      <c r="ONE152" s="411"/>
      <c r="ONF152" s="411"/>
      <c r="ONG152" s="411"/>
      <c r="ONH152" s="411"/>
      <c r="ONI152" s="411"/>
      <c r="ONJ152" s="411"/>
      <c r="ONK152" s="411"/>
      <c r="ONL152" s="411"/>
      <c r="ONM152" s="411"/>
      <c r="ONN152" s="411"/>
      <c r="ONO152" s="411"/>
      <c r="ONP152" s="411"/>
      <c r="ONQ152" s="411"/>
      <c r="ONR152" s="411"/>
      <c r="ONS152" s="411"/>
      <c r="ONT152" s="411"/>
      <c r="ONU152" s="411"/>
      <c r="ONV152" s="411"/>
      <c r="ONW152" s="411"/>
      <c r="ONX152" s="411"/>
      <c r="ONY152" s="411"/>
      <c r="ONZ152" s="411"/>
      <c r="OOA152" s="411"/>
      <c r="OOB152" s="411"/>
      <c r="OOC152" s="411"/>
      <c r="OOD152" s="411"/>
      <c r="OOE152" s="411"/>
      <c r="OOF152" s="411"/>
      <c r="OOG152" s="411"/>
      <c r="OOH152" s="411"/>
      <c r="OOI152" s="411"/>
      <c r="OOJ152" s="411"/>
      <c r="OOK152" s="411"/>
      <c r="OOL152" s="411"/>
      <c r="OOM152" s="411"/>
      <c r="OON152" s="411"/>
      <c r="OOO152" s="411"/>
      <c r="OOP152" s="411"/>
      <c r="OOQ152" s="411"/>
      <c r="OOR152" s="411"/>
      <c r="OOS152" s="411"/>
      <c r="OOT152" s="411"/>
      <c r="OOU152" s="411"/>
      <c r="OOV152" s="411"/>
      <c r="OOW152" s="411"/>
      <c r="OOX152" s="411"/>
      <c r="OOY152" s="411"/>
      <c r="OOZ152" s="411"/>
      <c r="OPA152" s="411"/>
      <c r="OPB152" s="411"/>
      <c r="OPC152" s="411"/>
      <c r="OPD152" s="411"/>
      <c r="OPE152" s="411"/>
      <c r="OPF152" s="411"/>
      <c r="OPG152" s="411"/>
      <c r="OPH152" s="411"/>
      <c r="OPI152" s="411"/>
      <c r="OPJ152" s="411"/>
      <c r="OPK152" s="411"/>
      <c r="OPL152" s="411"/>
      <c r="OPM152" s="411"/>
      <c r="OPN152" s="411"/>
      <c r="OPO152" s="411"/>
      <c r="OPP152" s="411"/>
      <c r="OPQ152" s="411"/>
      <c r="OPR152" s="411"/>
      <c r="OPS152" s="411"/>
      <c r="OPT152" s="411"/>
      <c r="OPU152" s="411"/>
      <c r="OPV152" s="411"/>
      <c r="OPW152" s="411"/>
      <c r="OPX152" s="411"/>
      <c r="OPY152" s="411"/>
      <c r="OPZ152" s="411"/>
      <c r="OQA152" s="411"/>
      <c r="OQB152" s="411"/>
      <c r="OQC152" s="411"/>
      <c r="OQD152" s="411"/>
      <c r="OQE152" s="411"/>
      <c r="OQF152" s="411"/>
      <c r="OQG152" s="411"/>
      <c r="OQH152" s="411"/>
      <c r="OQI152" s="411"/>
      <c r="OQJ152" s="411"/>
      <c r="OQK152" s="411"/>
      <c r="OQL152" s="411"/>
      <c r="OQM152" s="411"/>
      <c r="OQN152" s="411"/>
      <c r="OQO152" s="411"/>
      <c r="OQP152" s="411"/>
      <c r="OQQ152" s="411"/>
      <c r="OQR152" s="411"/>
      <c r="OQS152" s="411"/>
      <c r="OQT152" s="411"/>
      <c r="OQU152" s="411"/>
      <c r="OQV152" s="411"/>
      <c r="OQW152" s="411"/>
      <c r="OQX152" s="411"/>
      <c r="OQY152" s="411"/>
      <c r="OQZ152" s="411"/>
      <c r="ORA152" s="411"/>
      <c r="ORB152" s="411"/>
      <c r="ORC152" s="411"/>
      <c r="ORD152" s="411"/>
      <c r="ORE152" s="411"/>
      <c r="ORF152" s="411"/>
      <c r="ORG152" s="411"/>
      <c r="ORH152" s="411"/>
      <c r="ORI152" s="411"/>
      <c r="ORJ152" s="411"/>
      <c r="ORK152" s="411"/>
      <c r="ORL152" s="411"/>
      <c r="ORM152" s="411"/>
      <c r="ORN152" s="411"/>
      <c r="ORO152" s="411"/>
      <c r="ORP152" s="411"/>
      <c r="ORQ152" s="411"/>
      <c r="ORR152" s="411"/>
      <c r="ORS152" s="411"/>
      <c r="ORT152" s="411"/>
      <c r="ORU152" s="411"/>
      <c r="ORV152" s="411"/>
      <c r="ORW152" s="411"/>
      <c r="ORX152" s="411"/>
      <c r="ORY152" s="411"/>
      <c r="ORZ152" s="411"/>
      <c r="OSA152" s="411"/>
      <c r="OSB152" s="411"/>
      <c r="OSC152" s="411"/>
      <c r="OSD152" s="411"/>
      <c r="OSE152" s="411"/>
      <c r="OSF152" s="411"/>
      <c r="OSG152" s="411"/>
      <c r="OSH152" s="411"/>
      <c r="OSI152" s="411"/>
      <c r="OSJ152" s="411"/>
      <c r="OSK152" s="411"/>
      <c r="OSL152" s="411"/>
      <c r="OSM152" s="411"/>
      <c r="OSN152" s="411"/>
      <c r="OSO152" s="411"/>
      <c r="OSP152" s="411"/>
      <c r="OSQ152" s="411"/>
      <c r="OSR152" s="411"/>
      <c r="OSS152" s="411"/>
      <c r="OST152" s="411"/>
      <c r="OSU152" s="411"/>
      <c r="OSV152" s="411"/>
      <c r="OSW152" s="411"/>
      <c r="OSX152" s="411"/>
      <c r="OSY152" s="411"/>
      <c r="OSZ152" s="411"/>
      <c r="OTA152" s="411"/>
      <c r="OTB152" s="411"/>
      <c r="OTC152" s="411"/>
      <c r="OTD152" s="411"/>
      <c r="OTE152" s="411"/>
      <c r="OTF152" s="411"/>
      <c r="OTG152" s="411"/>
      <c r="OTH152" s="411"/>
      <c r="OTI152" s="411"/>
      <c r="OTJ152" s="411"/>
      <c r="OTK152" s="411"/>
      <c r="OTL152" s="411"/>
      <c r="OTM152" s="411"/>
      <c r="OTN152" s="411"/>
      <c r="OTO152" s="411"/>
      <c r="OTP152" s="411"/>
      <c r="OTQ152" s="411"/>
      <c r="OTR152" s="411"/>
      <c r="OTS152" s="411"/>
      <c r="OTT152" s="411"/>
      <c r="OTU152" s="411"/>
      <c r="OTV152" s="411"/>
      <c r="OTW152" s="411"/>
      <c r="OTX152" s="411"/>
      <c r="OTY152" s="411"/>
      <c r="OTZ152" s="411"/>
      <c r="OUA152" s="411"/>
      <c r="OUB152" s="411"/>
      <c r="OUC152" s="411"/>
      <c r="OUD152" s="411"/>
      <c r="OUE152" s="411"/>
      <c r="OUF152" s="411"/>
      <c r="OUG152" s="411"/>
      <c r="OUH152" s="411"/>
      <c r="OUI152" s="411"/>
      <c r="OUJ152" s="411"/>
      <c r="OUK152" s="411"/>
      <c r="OUL152" s="411"/>
      <c r="OUM152" s="411"/>
      <c r="OUN152" s="411"/>
      <c r="OUO152" s="411"/>
      <c r="OUP152" s="411"/>
      <c r="OUQ152" s="411"/>
      <c r="OUR152" s="411"/>
      <c r="OUS152" s="411"/>
      <c r="OUT152" s="411"/>
      <c r="OUU152" s="411"/>
      <c r="OUV152" s="411"/>
      <c r="OUW152" s="411"/>
      <c r="OUX152" s="411"/>
      <c r="OUY152" s="411"/>
      <c r="OUZ152" s="411"/>
      <c r="OVA152" s="411"/>
      <c r="OVB152" s="411"/>
      <c r="OVC152" s="411"/>
      <c r="OVD152" s="411"/>
      <c r="OVE152" s="411"/>
      <c r="OVF152" s="411"/>
      <c r="OVG152" s="411"/>
      <c r="OVH152" s="411"/>
      <c r="OVI152" s="411"/>
      <c r="OVJ152" s="411"/>
      <c r="OVK152" s="411"/>
      <c r="OVL152" s="411"/>
      <c r="OVM152" s="411"/>
      <c r="OVN152" s="411"/>
      <c r="OVO152" s="411"/>
      <c r="OVP152" s="411"/>
      <c r="OVQ152" s="411"/>
      <c r="OVR152" s="411"/>
      <c r="OVS152" s="411"/>
      <c r="OVT152" s="411"/>
      <c r="OVU152" s="411"/>
      <c r="OVV152" s="411"/>
      <c r="OVW152" s="411"/>
      <c r="OVX152" s="411"/>
      <c r="OVY152" s="411"/>
      <c r="OVZ152" s="411"/>
      <c r="OWA152" s="411"/>
      <c r="OWB152" s="411"/>
      <c r="OWC152" s="411"/>
      <c r="OWD152" s="411"/>
      <c r="OWE152" s="411"/>
      <c r="OWF152" s="411"/>
      <c r="OWG152" s="411"/>
      <c r="OWH152" s="411"/>
      <c r="OWI152" s="411"/>
      <c r="OWJ152" s="411"/>
      <c r="OWK152" s="411"/>
      <c r="OWL152" s="411"/>
      <c r="OWM152" s="411"/>
      <c r="OWN152" s="411"/>
      <c r="OWO152" s="411"/>
      <c r="OWP152" s="411"/>
      <c r="OWQ152" s="411"/>
      <c r="OWR152" s="411"/>
      <c r="OWS152" s="411"/>
      <c r="OWT152" s="411"/>
      <c r="OWU152" s="411"/>
      <c r="OWV152" s="411"/>
      <c r="OWW152" s="411"/>
      <c r="OWX152" s="411"/>
      <c r="OWY152" s="411"/>
      <c r="OWZ152" s="411"/>
      <c r="OXA152" s="411"/>
      <c r="OXB152" s="411"/>
      <c r="OXC152" s="411"/>
      <c r="OXD152" s="411"/>
      <c r="OXE152" s="411"/>
      <c r="OXF152" s="411"/>
      <c r="OXG152" s="411"/>
      <c r="OXH152" s="411"/>
      <c r="OXI152" s="411"/>
      <c r="OXJ152" s="411"/>
      <c r="OXK152" s="411"/>
      <c r="OXL152" s="411"/>
      <c r="OXM152" s="411"/>
      <c r="OXN152" s="411"/>
      <c r="OXO152" s="411"/>
      <c r="OXP152" s="411"/>
      <c r="OXQ152" s="411"/>
      <c r="OXR152" s="411"/>
      <c r="OXS152" s="411"/>
      <c r="OXT152" s="411"/>
      <c r="OXU152" s="411"/>
      <c r="OXV152" s="411"/>
      <c r="OXW152" s="411"/>
      <c r="OXX152" s="411"/>
      <c r="OXY152" s="411"/>
      <c r="OXZ152" s="411"/>
      <c r="OYA152" s="411"/>
      <c r="OYB152" s="411"/>
      <c r="OYC152" s="411"/>
      <c r="OYD152" s="411"/>
      <c r="OYE152" s="411"/>
      <c r="OYF152" s="411"/>
      <c r="OYG152" s="411"/>
      <c r="OYH152" s="411"/>
      <c r="OYI152" s="411"/>
      <c r="OYJ152" s="411"/>
      <c r="OYK152" s="411"/>
      <c r="OYL152" s="411"/>
      <c r="OYM152" s="411"/>
      <c r="OYN152" s="411"/>
      <c r="OYO152" s="411"/>
      <c r="OYP152" s="411"/>
      <c r="OYQ152" s="411"/>
      <c r="OYR152" s="411"/>
      <c r="OYS152" s="411"/>
      <c r="OYT152" s="411"/>
      <c r="OYU152" s="411"/>
      <c r="OYV152" s="411"/>
      <c r="OYW152" s="411"/>
      <c r="OYX152" s="411"/>
      <c r="OYY152" s="411"/>
      <c r="OYZ152" s="411"/>
      <c r="OZA152" s="411"/>
      <c r="OZB152" s="411"/>
      <c r="OZC152" s="411"/>
      <c r="OZD152" s="411"/>
      <c r="OZE152" s="411"/>
      <c r="OZF152" s="411"/>
      <c r="OZG152" s="411"/>
      <c r="OZH152" s="411"/>
      <c r="OZI152" s="411"/>
      <c r="OZJ152" s="411"/>
      <c r="OZK152" s="411"/>
      <c r="OZL152" s="411"/>
      <c r="OZM152" s="411"/>
      <c r="OZN152" s="411"/>
      <c r="OZO152" s="411"/>
      <c r="OZP152" s="411"/>
      <c r="OZQ152" s="411"/>
      <c r="OZR152" s="411"/>
      <c r="OZS152" s="411"/>
      <c r="OZT152" s="411"/>
      <c r="OZU152" s="411"/>
      <c r="OZV152" s="411"/>
      <c r="OZW152" s="411"/>
      <c r="OZX152" s="411"/>
      <c r="OZY152" s="411"/>
      <c r="OZZ152" s="411"/>
      <c r="PAA152" s="411"/>
      <c r="PAB152" s="411"/>
      <c r="PAC152" s="411"/>
      <c r="PAD152" s="411"/>
      <c r="PAE152" s="411"/>
      <c r="PAF152" s="411"/>
      <c r="PAG152" s="411"/>
      <c r="PAH152" s="411"/>
      <c r="PAI152" s="411"/>
      <c r="PAJ152" s="411"/>
      <c r="PAK152" s="411"/>
      <c r="PAL152" s="411"/>
      <c r="PAM152" s="411"/>
      <c r="PAN152" s="411"/>
      <c r="PAO152" s="411"/>
      <c r="PAP152" s="411"/>
      <c r="PAQ152" s="411"/>
      <c r="PAR152" s="411"/>
      <c r="PAS152" s="411"/>
      <c r="PAT152" s="411"/>
      <c r="PAU152" s="411"/>
      <c r="PAV152" s="411"/>
      <c r="PAW152" s="411"/>
      <c r="PAX152" s="411"/>
      <c r="PAY152" s="411"/>
      <c r="PAZ152" s="411"/>
      <c r="PBA152" s="411"/>
      <c r="PBB152" s="411"/>
      <c r="PBC152" s="411"/>
      <c r="PBD152" s="411"/>
      <c r="PBE152" s="411"/>
      <c r="PBF152" s="411"/>
      <c r="PBG152" s="411"/>
      <c r="PBH152" s="411"/>
      <c r="PBI152" s="411"/>
      <c r="PBJ152" s="411"/>
      <c r="PBK152" s="411"/>
      <c r="PBL152" s="411"/>
      <c r="PBM152" s="411"/>
      <c r="PBN152" s="411"/>
      <c r="PBO152" s="411"/>
      <c r="PBP152" s="411"/>
      <c r="PBQ152" s="411"/>
      <c r="PBR152" s="411"/>
      <c r="PBS152" s="411"/>
      <c r="PBT152" s="411"/>
      <c r="PBU152" s="411"/>
      <c r="PBV152" s="411"/>
      <c r="PBW152" s="411"/>
      <c r="PBX152" s="411"/>
      <c r="PBY152" s="411"/>
      <c r="PBZ152" s="411"/>
      <c r="PCA152" s="411"/>
      <c r="PCB152" s="411"/>
      <c r="PCC152" s="411"/>
      <c r="PCD152" s="411"/>
      <c r="PCE152" s="411"/>
      <c r="PCF152" s="411"/>
      <c r="PCG152" s="411"/>
      <c r="PCH152" s="411"/>
      <c r="PCI152" s="411"/>
      <c r="PCJ152" s="411"/>
      <c r="PCK152" s="411"/>
      <c r="PCL152" s="411"/>
      <c r="PCM152" s="411"/>
      <c r="PCN152" s="411"/>
      <c r="PCO152" s="411"/>
      <c r="PCP152" s="411"/>
      <c r="PCQ152" s="411"/>
      <c r="PCR152" s="411"/>
      <c r="PCS152" s="411"/>
      <c r="PCT152" s="411"/>
      <c r="PCU152" s="411"/>
      <c r="PCV152" s="411"/>
      <c r="PCW152" s="411"/>
      <c r="PCX152" s="411"/>
      <c r="PCY152" s="411"/>
      <c r="PCZ152" s="411"/>
      <c r="PDA152" s="411"/>
      <c r="PDB152" s="411"/>
      <c r="PDC152" s="411"/>
      <c r="PDD152" s="411"/>
      <c r="PDE152" s="411"/>
      <c r="PDF152" s="411"/>
      <c r="PDG152" s="411"/>
      <c r="PDH152" s="411"/>
      <c r="PDI152" s="411"/>
      <c r="PDJ152" s="411"/>
      <c r="PDK152" s="411"/>
      <c r="PDL152" s="411"/>
      <c r="PDM152" s="411"/>
      <c r="PDN152" s="411"/>
      <c r="PDO152" s="411"/>
      <c r="PDP152" s="411"/>
      <c r="PDQ152" s="411"/>
      <c r="PDR152" s="411"/>
      <c r="PDS152" s="411"/>
      <c r="PDT152" s="411"/>
      <c r="PDU152" s="411"/>
      <c r="PDV152" s="411"/>
      <c r="PDW152" s="411"/>
      <c r="PDX152" s="411"/>
      <c r="PDY152" s="411"/>
      <c r="PDZ152" s="411"/>
      <c r="PEA152" s="411"/>
      <c r="PEB152" s="411"/>
      <c r="PEC152" s="411"/>
      <c r="PED152" s="411"/>
      <c r="PEE152" s="411"/>
      <c r="PEF152" s="411"/>
      <c r="PEG152" s="411"/>
      <c r="PEH152" s="411"/>
      <c r="PEI152" s="411"/>
      <c r="PEJ152" s="411"/>
      <c r="PEK152" s="411"/>
      <c r="PEL152" s="411"/>
      <c r="PEM152" s="411"/>
      <c r="PEN152" s="411"/>
      <c r="PEO152" s="411"/>
      <c r="PEP152" s="411"/>
      <c r="PEQ152" s="411"/>
      <c r="PER152" s="411"/>
      <c r="PES152" s="411"/>
      <c r="PET152" s="411"/>
      <c r="PEU152" s="411"/>
      <c r="PEV152" s="411"/>
      <c r="PEW152" s="411"/>
      <c r="PEX152" s="411"/>
      <c r="PEY152" s="411"/>
      <c r="PEZ152" s="411"/>
      <c r="PFA152" s="411"/>
      <c r="PFB152" s="411"/>
      <c r="PFC152" s="411"/>
      <c r="PFD152" s="411"/>
      <c r="PFE152" s="411"/>
      <c r="PFF152" s="411"/>
      <c r="PFG152" s="411"/>
      <c r="PFH152" s="411"/>
      <c r="PFI152" s="411"/>
      <c r="PFJ152" s="411"/>
      <c r="PFK152" s="411"/>
      <c r="PFL152" s="411"/>
      <c r="PFM152" s="411"/>
      <c r="PFN152" s="411"/>
      <c r="PFO152" s="411"/>
      <c r="PFP152" s="411"/>
      <c r="PFQ152" s="411"/>
      <c r="PFR152" s="411"/>
      <c r="PFS152" s="411"/>
      <c r="PFT152" s="411"/>
      <c r="PFU152" s="411"/>
      <c r="PFV152" s="411"/>
      <c r="PFW152" s="411"/>
      <c r="PFX152" s="411"/>
      <c r="PFY152" s="411"/>
      <c r="PFZ152" s="411"/>
      <c r="PGA152" s="411"/>
      <c r="PGB152" s="411"/>
      <c r="PGC152" s="411"/>
      <c r="PGD152" s="411"/>
      <c r="PGE152" s="411"/>
      <c r="PGF152" s="411"/>
      <c r="PGG152" s="411"/>
      <c r="PGH152" s="411"/>
      <c r="PGI152" s="411"/>
      <c r="PGJ152" s="411"/>
      <c r="PGK152" s="411"/>
      <c r="PGL152" s="411"/>
      <c r="PGM152" s="411"/>
      <c r="PGN152" s="411"/>
      <c r="PGO152" s="411"/>
      <c r="PGP152" s="411"/>
      <c r="PGQ152" s="411"/>
      <c r="PGR152" s="411"/>
      <c r="PGS152" s="411"/>
      <c r="PGT152" s="411"/>
      <c r="PGU152" s="411"/>
      <c r="PGV152" s="411"/>
      <c r="PGW152" s="411"/>
      <c r="PGX152" s="411"/>
      <c r="PGY152" s="411"/>
      <c r="PGZ152" s="411"/>
      <c r="PHA152" s="411"/>
      <c r="PHB152" s="411"/>
      <c r="PHC152" s="411"/>
      <c r="PHD152" s="411"/>
      <c r="PHE152" s="411"/>
      <c r="PHF152" s="411"/>
      <c r="PHG152" s="411"/>
      <c r="PHH152" s="411"/>
      <c r="PHI152" s="411"/>
      <c r="PHJ152" s="411"/>
      <c r="PHK152" s="411"/>
      <c r="PHL152" s="411"/>
      <c r="PHM152" s="411"/>
      <c r="PHN152" s="411"/>
      <c r="PHO152" s="411"/>
      <c r="PHP152" s="411"/>
      <c r="PHQ152" s="411"/>
      <c r="PHR152" s="411"/>
      <c r="PHS152" s="411"/>
      <c r="PHT152" s="411"/>
      <c r="PHU152" s="411"/>
      <c r="PHV152" s="411"/>
      <c r="PHW152" s="411"/>
      <c r="PHX152" s="411"/>
      <c r="PHY152" s="411"/>
      <c r="PHZ152" s="411"/>
      <c r="PIA152" s="411"/>
      <c r="PIB152" s="411"/>
      <c r="PIC152" s="411"/>
      <c r="PID152" s="411"/>
      <c r="PIE152" s="411"/>
      <c r="PIF152" s="411"/>
      <c r="PIG152" s="411"/>
      <c r="PIH152" s="411"/>
      <c r="PII152" s="411"/>
      <c r="PIJ152" s="411"/>
      <c r="PIK152" s="411"/>
      <c r="PIL152" s="411"/>
      <c r="PIM152" s="411"/>
      <c r="PIN152" s="411"/>
      <c r="PIO152" s="411"/>
      <c r="PIP152" s="411"/>
      <c r="PIQ152" s="411"/>
      <c r="PIR152" s="411"/>
      <c r="PIS152" s="411"/>
      <c r="PIT152" s="411"/>
      <c r="PIU152" s="411"/>
      <c r="PIV152" s="411"/>
      <c r="PIW152" s="411"/>
      <c r="PIX152" s="411"/>
      <c r="PIY152" s="411"/>
      <c r="PIZ152" s="411"/>
      <c r="PJA152" s="411"/>
      <c r="PJB152" s="411"/>
      <c r="PJC152" s="411"/>
      <c r="PJD152" s="411"/>
      <c r="PJE152" s="411"/>
      <c r="PJF152" s="411"/>
      <c r="PJG152" s="411"/>
      <c r="PJH152" s="411"/>
      <c r="PJI152" s="411"/>
      <c r="PJJ152" s="411"/>
      <c r="PJK152" s="411"/>
      <c r="PJL152" s="411"/>
      <c r="PJM152" s="411"/>
      <c r="PJN152" s="411"/>
      <c r="PJO152" s="411"/>
      <c r="PJP152" s="411"/>
      <c r="PJQ152" s="411"/>
      <c r="PJR152" s="411"/>
      <c r="PJS152" s="411"/>
      <c r="PJT152" s="411"/>
      <c r="PJU152" s="411"/>
      <c r="PJV152" s="411"/>
      <c r="PJW152" s="411"/>
      <c r="PJX152" s="411"/>
      <c r="PJY152" s="411"/>
      <c r="PJZ152" s="411"/>
      <c r="PKA152" s="411"/>
      <c r="PKB152" s="411"/>
      <c r="PKC152" s="411"/>
      <c r="PKD152" s="411"/>
      <c r="PKE152" s="411"/>
      <c r="PKF152" s="411"/>
      <c r="PKG152" s="411"/>
      <c r="PKH152" s="411"/>
      <c r="PKI152" s="411"/>
      <c r="PKJ152" s="411"/>
      <c r="PKK152" s="411"/>
      <c r="PKL152" s="411"/>
      <c r="PKM152" s="411"/>
      <c r="PKN152" s="411"/>
      <c r="PKO152" s="411"/>
      <c r="PKP152" s="411"/>
      <c r="PKQ152" s="411"/>
      <c r="PKR152" s="411"/>
      <c r="PKS152" s="411"/>
      <c r="PKT152" s="411"/>
      <c r="PKU152" s="411"/>
      <c r="PKV152" s="411"/>
      <c r="PKW152" s="411"/>
      <c r="PKX152" s="411"/>
      <c r="PKY152" s="411"/>
      <c r="PKZ152" s="411"/>
      <c r="PLA152" s="411"/>
      <c r="PLB152" s="411"/>
      <c r="PLC152" s="411"/>
      <c r="PLD152" s="411"/>
      <c r="PLE152" s="411"/>
      <c r="PLF152" s="411"/>
      <c r="PLG152" s="411"/>
      <c r="PLH152" s="411"/>
      <c r="PLI152" s="411"/>
      <c r="PLJ152" s="411"/>
      <c r="PLK152" s="411"/>
      <c r="PLL152" s="411"/>
      <c r="PLM152" s="411"/>
      <c r="PLN152" s="411"/>
      <c r="PLO152" s="411"/>
      <c r="PLP152" s="411"/>
      <c r="PLQ152" s="411"/>
      <c r="PLR152" s="411"/>
      <c r="PLS152" s="411"/>
      <c r="PLT152" s="411"/>
      <c r="PLU152" s="411"/>
      <c r="PLV152" s="411"/>
      <c r="PLW152" s="411"/>
      <c r="PLX152" s="411"/>
      <c r="PLY152" s="411"/>
      <c r="PLZ152" s="411"/>
      <c r="PMA152" s="411"/>
      <c r="PMB152" s="411"/>
      <c r="PMC152" s="411"/>
      <c r="PMD152" s="411"/>
      <c r="PME152" s="411"/>
      <c r="PMF152" s="411"/>
      <c r="PMG152" s="411"/>
      <c r="PMH152" s="411"/>
      <c r="PMI152" s="411"/>
      <c r="PMJ152" s="411"/>
      <c r="PMK152" s="411"/>
      <c r="PML152" s="411"/>
      <c r="PMM152" s="411"/>
      <c r="PMN152" s="411"/>
      <c r="PMO152" s="411"/>
      <c r="PMP152" s="411"/>
      <c r="PMQ152" s="411"/>
      <c r="PMR152" s="411"/>
      <c r="PMS152" s="411"/>
      <c r="PMT152" s="411"/>
      <c r="PMU152" s="411"/>
      <c r="PMV152" s="411"/>
      <c r="PMW152" s="411"/>
      <c r="PMX152" s="411"/>
      <c r="PMY152" s="411"/>
      <c r="PMZ152" s="411"/>
      <c r="PNA152" s="411"/>
      <c r="PNB152" s="411"/>
      <c r="PNC152" s="411"/>
      <c r="PND152" s="411"/>
      <c r="PNE152" s="411"/>
      <c r="PNF152" s="411"/>
      <c r="PNG152" s="411"/>
      <c r="PNH152" s="411"/>
      <c r="PNI152" s="411"/>
      <c r="PNJ152" s="411"/>
      <c r="PNK152" s="411"/>
      <c r="PNL152" s="411"/>
      <c r="PNM152" s="411"/>
      <c r="PNN152" s="411"/>
      <c r="PNO152" s="411"/>
      <c r="PNP152" s="411"/>
      <c r="PNQ152" s="411"/>
      <c r="PNR152" s="411"/>
      <c r="PNS152" s="411"/>
      <c r="PNT152" s="411"/>
      <c r="PNU152" s="411"/>
      <c r="PNV152" s="411"/>
      <c r="PNW152" s="411"/>
      <c r="PNX152" s="411"/>
      <c r="PNY152" s="411"/>
      <c r="PNZ152" s="411"/>
      <c r="POA152" s="411"/>
      <c r="POB152" s="411"/>
      <c r="POC152" s="411"/>
      <c r="POD152" s="411"/>
      <c r="POE152" s="411"/>
      <c r="POF152" s="411"/>
      <c r="POG152" s="411"/>
      <c r="POH152" s="411"/>
      <c r="POI152" s="411"/>
      <c r="POJ152" s="411"/>
      <c r="POK152" s="411"/>
      <c r="POL152" s="411"/>
      <c r="POM152" s="411"/>
      <c r="PON152" s="411"/>
      <c r="POO152" s="411"/>
      <c r="POP152" s="411"/>
      <c r="POQ152" s="411"/>
      <c r="POR152" s="411"/>
      <c r="POS152" s="411"/>
      <c r="POT152" s="411"/>
      <c r="POU152" s="411"/>
      <c r="POV152" s="411"/>
      <c r="POW152" s="411"/>
      <c r="POX152" s="411"/>
      <c r="POY152" s="411"/>
      <c r="POZ152" s="411"/>
      <c r="PPA152" s="411"/>
      <c r="PPB152" s="411"/>
      <c r="PPC152" s="411"/>
      <c r="PPD152" s="411"/>
      <c r="PPE152" s="411"/>
      <c r="PPF152" s="411"/>
      <c r="PPG152" s="411"/>
      <c r="PPH152" s="411"/>
      <c r="PPI152" s="411"/>
      <c r="PPJ152" s="411"/>
      <c r="PPK152" s="411"/>
      <c r="PPL152" s="411"/>
      <c r="PPM152" s="411"/>
      <c r="PPN152" s="411"/>
      <c r="PPO152" s="411"/>
      <c r="PPP152" s="411"/>
      <c r="PPQ152" s="411"/>
      <c r="PPR152" s="411"/>
      <c r="PPS152" s="411"/>
      <c r="PPT152" s="411"/>
      <c r="PPU152" s="411"/>
      <c r="PPV152" s="411"/>
      <c r="PPW152" s="411"/>
      <c r="PPX152" s="411"/>
      <c r="PPY152" s="411"/>
      <c r="PPZ152" s="411"/>
      <c r="PQA152" s="411"/>
      <c r="PQB152" s="411"/>
      <c r="PQC152" s="411"/>
      <c r="PQD152" s="411"/>
      <c r="PQE152" s="411"/>
      <c r="PQF152" s="411"/>
      <c r="PQG152" s="411"/>
      <c r="PQH152" s="411"/>
      <c r="PQI152" s="411"/>
      <c r="PQJ152" s="411"/>
      <c r="PQK152" s="411"/>
      <c r="PQL152" s="411"/>
      <c r="PQM152" s="411"/>
      <c r="PQN152" s="411"/>
      <c r="PQO152" s="411"/>
      <c r="PQP152" s="411"/>
      <c r="PQQ152" s="411"/>
      <c r="PQR152" s="411"/>
      <c r="PQS152" s="411"/>
      <c r="PQT152" s="411"/>
      <c r="PQU152" s="411"/>
      <c r="PQV152" s="411"/>
      <c r="PQW152" s="411"/>
      <c r="PQX152" s="411"/>
      <c r="PQY152" s="411"/>
      <c r="PQZ152" s="411"/>
      <c r="PRA152" s="411"/>
      <c r="PRB152" s="411"/>
      <c r="PRC152" s="411"/>
      <c r="PRD152" s="411"/>
      <c r="PRE152" s="411"/>
      <c r="PRF152" s="411"/>
      <c r="PRG152" s="411"/>
      <c r="PRH152" s="411"/>
      <c r="PRI152" s="411"/>
      <c r="PRJ152" s="411"/>
      <c r="PRK152" s="411"/>
      <c r="PRL152" s="411"/>
      <c r="PRM152" s="411"/>
      <c r="PRN152" s="411"/>
      <c r="PRO152" s="411"/>
      <c r="PRP152" s="411"/>
      <c r="PRQ152" s="411"/>
      <c r="PRR152" s="411"/>
      <c r="PRS152" s="411"/>
      <c r="PRT152" s="411"/>
      <c r="PRU152" s="411"/>
      <c r="PRV152" s="411"/>
      <c r="PRW152" s="411"/>
      <c r="PRX152" s="411"/>
      <c r="PRY152" s="411"/>
      <c r="PRZ152" s="411"/>
      <c r="PSA152" s="411"/>
      <c r="PSB152" s="411"/>
      <c r="PSC152" s="411"/>
      <c r="PSD152" s="411"/>
      <c r="PSE152" s="411"/>
      <c r="PSF152" s="411"/>
      <c r="PSG152" s="411"/>
      <c r="PSH152" s="411"/>
      <c r="PSI152" s="411"/>
      <c r="PSJ152" s="411"/>
      <c r="PSK152" s="411"/>
      <c r="PSL152" s="411"/>
      <c r="PSM152" s="411"/>
      <c r="PSN152" s="411"/>
      <c r="PSO152" s="411"/>
      <c r="PSP152" s="411"/>
      <c r="PSQ152" s="411"/>
      <c r="PSR152" s="411"/>
      <c r="PSS152" s="411"/>
      <c r="PST152" s="411"/>
      <c r="PSU152" s="411"/>
      <c r="PSV152" s="411"/>
      <c r="PSW152" s="411"/>
      <c r="PSX152" s="411"/>
      <c r="PSY152" s="411"/>
      <c r="PSZ152" s="411"/>
      <c r="PTA152" s="411"/>
      <c r="PTB152" s="411"/>
      <c r="PTC152" s="411"/>
      <c r="PTD152" s="411"/>
      <c r="PTE152" s="411"/>
      <c r="PTF152" s="411"/>
      <c r="PTG152" s="411"/>
      <c r="PTH152" s="411"/>
      <c r="PTI152" s="411"/>
      <c r="PTJ152" s="411"/>
      <c r="PTK152" s="411"/>
      <c r="PTL152" s="411"/>
      <c r="PTM152" s="411"/>
      <c r="PTN152" s="411"/>
      <c r="PTO152" s="411"/>
      <c r="PTP152" s="411"/>
      <c r="PTQ152" s="411"/>
      <c r="PTR152" s="411"/>
      <c r="PTS152" s="411"/>
      <c r="PTT152" s="411"/>
      <c r="PTU152" s="411"/>
      <c r="PTV152" s="411"/>
      <c r="PTW152" s="411"/>
      <c r="PTX152" s="411"/>
      <c r="PTY152" s="411"/>
      <c r="PTZ152" s="411"/>
      <c r="PUA152" s="411"/>
      <c r="PUB152" s="411"/>
      <c r="PUC152" s="411"/>
      <c r="PUD152" s="411"/>
      <c r="PUE152" s="411"/>
      <c r="PUF152" s="411"/>
      <c r="PUG152" s="411"/>
      <c r="PUH152" s="411"/>
      <c r="PUI152" s="411"/>
      <c r="PUJ152" s="411"/>
      <c r="PUK152" s="411"/>
      <c r="PUL152" s="411"/>
      <c r="PUM152" s="411"/>
      <c r="PUN152" s="411"/>
      <c r="PUO152" s="411"/>
      <c r="PUP152" s="411"/>
      <c r="PUQ152" s="411"/>
      <c r="PUR152" s="411"/>
      <c r="PUS152" s="411"/>
      <c r="PUT152" s="411"/>
      <c r="PUU152" s="411"/>
      <c r="PUV152" s="411"/>
      <c r="PUW152" s="411"/>
      <c r="PUX152" s="411"/>
      <c r="PUY152" s="411"/>
      <c r="PUZ152" s="411"/>
      <c r="PVA152" s="411"/>
      <c r="PVB152" s="411"/>
      <c r="PVC152" s="411"/>
      <c r="PVD152" s="411"/>
      <c r="PVE152" s="411"/>
      <c r="PVF152" s="411"/>
      <c r="PVG152" s="411"/>
      <c r="PVH152" s="411"/>
      <c r="PVI152" s="411"/>
      <c r="PVJ152" s="411"/>
      <c r="PVK152" s="411"/>
      <c r="PVL152" s="411"/>
      <c r="PVM152" s="411"/>
      <c r="PVN152" s="411"/>
      <c r="PVO152" s="411"/>
      <c r="PVP152" s="411"/>
      <c r="PVQ152" s="411"/>
      <c r="PVR152" s="411"/>
      <c r="PVS152" s="411"/>
      <c r="PVT152" s="411"/>
      <c r="PVU152" s="411"/>
      <c r="PVV152" s="411"/>
      <c r="PVW152" s="411"/>
      <c r="PVX152" s="411"/>
      <c r="PVY152" s="411"/>
      <c r="PVZ152" s="411"/>
      <c r="PWA152" s="411"/>
      <c r="PWB152" s="411"/>
      <c r="PWC152" s="411"/>
      <c r="PWD152" s="411"/>
      <c r="PWE152" s="411"/>
      <c r="PWF152" s="411"/>
      <c r="PWG152" s="411"/>
      <c r="PWH152" s="411"/>
      <c r="PWI152" s="411"/>
      <c r="PWJ152" s="411"/>
      <c r="PWK152" s="411"/>
      <c r="PWL152" s="411"/>
      <c r="PWM152" s="411"/>
      <c r="PWN152" s="411"/>
      <c r="PWO152" s="411"/>
      <c r="PWP152" s="411"/>
      <c r="PWQ152" s="411"/>
      <c r="PWR152" s="411"/>
      <c r="PWS152" s="411"/>
      <c r="PWT152" s="411"/>
      <c r="PWU152" s="411"/>
      <c r="PWV152" s="411"/>
      <c r="PWW152" s="411"/>
      <c r="PWX152" s="411"/>
      <c r="PWY152" s="411"/>
      <c r="PWZ152" s="411"/>
      <c r="PXA152" s="411"/>
      <c r="PXB152" s="411"/>
      <c r="PXC152" s="411"/>
      <c r="PXD152" s="411"/>
      <c r="PXE152" s="411"/>
      <c r="PXF152" s="411"/>
      <c r="PXG152" s="411"/>
      <c r="PXH152" s="411"/>
      <c r="PXI152" s="411"/>
      <c r="PXJ152" s="411"/>
      <c r="PXK152" s="411"/>
      <c r="PXL152" s="411"/>
      <c r="PXM152" s="411"/>
      <c r="PXN152" s="411"/>
      <c r="PXO152" s="411"/>
      <c r="PXP152" s="411"/>
      <c r="PXQ152" s="411"/>
      <c r="PXR152" s="411"/>
      <c r="PXS152" s="411"/>
      <c r="PXT152" s="411"/>
      <c r="PXU152" s="411"/>
      <c r="PXV152" s="411"/>
      <c r="PXW152" s="411"/>
      <c r="PXX152" s="411"/>
      <c r="PXY152" s="411"/>
      <c r="PXZ152" s="411"/>
      <c r="PYA152" s="411"/>
      <c r="PYB152" s="411"/>
      <c r="PYC152" s="411"/>
      <c r="PYD152" s="411"/>
      <c r="PYE152" s="411"/>
      <c r="PYF152" s="411"/>
      <c r="PYG152" s="411"/>
      <c r="PYH152" s="411"/>
      <c r="PYI152" s="411"/>
      <c r="PYJ152" s="411"/>
      <c r="PYK152" s="411"/>
      <c r="PYL152" s="411"/>
      <c r="PYM152" s="411"/>
      <c r="PYN152" s="411"/>
      <c r="PYO152" s="411"/>
      <c r="PYP152" s="411"/>
      <c r="PYQ152" s="411"/>
      <c r="PYR152" s="411"/>
      <c r="PYS152" s="411"/>
      <c r="PYT152" s="411"/>
      <c r="PYU152" s="411"/>
      <c r="PYV152" s="411"/>
      <c r="PYW152" s="411"/>
      <c r="PYX152" s="411"/>
      <c r="PYY152" s="411"/>
      <c r="PYZ152" s="411"/>
      <c r="PZA152" s="411"/>
      <c r="PZB152" s="411"/>
      <c r="PZC152" s="411"/>
      <c r="PZD152" s="411"/>
      <c r="PZE152" s="411"/>
      <c r="PZF152" s="411"/>
      <c r="PZG152" s="411"/>
      <c r="PZH152" s="411"/>
      <c r="PZI152" s="411"/>
      <c r="PZJ152" s="411"/>
      <c r="PZK152" s="411"/>
      <c r="PZL152" s="411"/>
      <c r="PZM152" s="411"/>
      <c r="PZN152" s="411"/>
      <c r="PZO152" s="411"/>
      <c r="PZP152" s="411"/>
      <c r="PZQ152" s="411"/>
      <c r="PZR152" s="411"/>
      <c r="PZS152" s="411"/>
      <c r="PZT152" s="411"/>
      <c r="PZU152" s="411"/>
      <c r="PZV152" s="411"/>
      <c r="PZW152" s="411"/>
      <c r="PZX152" s="411"/>
      <c r="PZY152" s="411"/>
      <c r="PZZ152" s="411"/>
      <c r="QAA152" s="411"/>
      <c r="QAB152" s="411"/>
      <c r="QAC152" s="411"/>
      <c r="QAD152" s="411"/>
      <c r="QAE152" s="411"/>
      <c r="QAF152" s="411"/>
      <c r="QAG152" s="411"/>
      <c r="QAH152" s="411"/>
      <c r="QAI152" s="411"/>
      <c r="QAJ152" s="411"/>
      <c r="QAK152" s="411"/>
      <c r="QAL152" s="411"/>
      <c r="QAM152" s="411"/>
      <c r="QAN152" s="411"/>
      <c r="QAO152" s="411"/>
      <c r="QAP152" s="411"/>
      <c r="QAQ152" s="411"/>
      <c r="QAR152" s="411"/>
      <c r="QAS152" s="411"/>
      <c r="QAT152" s="411"/>
      <c r="QAU152" s="411"/>
      <c r="QAV152" s="411"/>
      <c r="QAW152" s="411"/>
      <c r="QAX152" s="411"/>
      <c r="QAY152" s="411"/>
      <c r="QAZ152" s="411"/>
      <c r="QBA152" s="411"/>
      <c r="QBB152" s="411"/>
      <c r="QBC152" s="411"/>
      <c r="QBD152" s="411"/>
      <c r="QBE152" s="411"/>
      <c r="QBF152" s="411"/>
      <c r="QBG152" s="411"/>
      <c r="QBH152" s="411"/>
      <c r="QBI152" s="411"/>
      <c r="QBJ152" s="411"/>
      <c r="QBK152" s="411"/>
      <c r="QBL152" s="411"/>
      <c r="QBM152" s="411"/>
      <c r="QBN152" s="411"/>
      <c r="QBO152" s="411"/>
      <c r="QBP152" s="411"/>
      <c r="QBQ152" s="411"/>
      <c r="QBR152" s="411"/>
      <c r="QBS152" s="411"/>
      <c r="QBT152" s="411"/>
      <c r="QBU152" s="411"/>
      <c r="QBV152" s="411"/>
      <c r="QBW152" s="411"/>
      <c r="QBX152" s="411"/>
      <c r="QBY152" s="411"/>
      <c r="QBZ152" s="411"/>
      <c r="QCA152" s="411"/>
      <c r="QCB152" s="411"/>
      <c r="QCC152" s="411"/>
      <c r="QCD152" s="411"/>
      <c r="QCE152" s="411"/>
      <c r="QCF152" s="411"/>
      <c r="QCG152" s="411"/>
      <c r="QCH152" s="411"/>
      <c r="QCI152" s="411"/>
      <c r="QCJ152" s="411"/>
      <c r="QCK152" s="411"/>
      <c r="QCL152" s="411"/>
      <c r="QCM152" s="411"/>
      <c r="QCN152" s="411"/>
      <c r="QCO152" s="411"/>
      <c r="QCP152" s="411"/>
      <c r="QCQ152" s="411"/>
      <c r="QCR152" s="411"/>
      <c r="QCS152" s="411"/>
      <c r="QCT152" s="411"/>
      <c r="QCU152" s="411"/>
      <c r="QCV152" s="411"/>
      <c r="QCW152" s="411"/>
      <c r="QCX152" s="411"/>
      <c r="QCY152" s="411"/>
      <c r="QCZ152" s="411"/>
      <c r="QDA152" s="411"/>
      <c r="QDB152" s="411"/>
      <c r="QDC152" s="411"/>
      <c r="QDD152" s="411"/>
      <c r="QDE152" s="411"/>
      <c r="QDF152" s="411"/>
      <c r="QDG152" s="411"/>
      <c r="QDH152" s="411"/>
      <c r="QDI152" s="411"/>
      <c r="QDJ152" s="411"/>
      <c r="QDK152" s="411"/>
      <c r="QDL152" s="411"/>
      <c r="QDM152" s="411"/>
      <c r="QDN152" s="411"/>
      <c r="QDO152" s="411"/>
      <c r="QDP152" s="411"/>
      <c r="QDQ152" s="411"/>
      <c r="QDR152" s="411"/>
      <c r="QDS152" s="411"/>
      <c r="QDT152" s="411"/>
      <c r="QDU152" s="411"/>
      <c r="QDV152" s="411"/>
      <c r="QDW152" s="411"/>
      <c r="QDX152" s="411"/>
      <c r="QDY152" s="411"/>
      <c r="QDZ152" s="411"/>
      <c r="QEA152" s="411"/>
      <c r="QEB152" s="411"/>
      <c r="QEC152" s="411"/>
      <c r="QED152" s="411"/>
      <c r="QEE152" s="411"/>
      <c r="QEF152" s="411"/>
      <c r="QEG152" s="411"/>
      <c r="QEH152" s="411"/>
      <c r="QEI152" s="411"/>
      <c r="QEJ152" s="411"/>
      <c r="QEK152" s="411"/>
      <c r="QEL152" s="411"/>
      <c r="QEM152" s="411"/>
      <c r="QEN152" s="411"/>
      <c r="QEO152" s="411"/>
      <c r="QEP152" s="411"/>
      <c r="QEQ152" s="411"/>
      <c r="QER152" s="411"/>
      <c r="QES152" s="411"/>
      <c r="QET152" s="411"/>
      <c r="QEU152" s="411"/>
      <c r="QEV152" s="411"/>
      <c r="QEW152" s="411"/>
      <c r="QEX152" s="411"/>
      <c r="QEY152" s="411"/>
      <c r="QEZ152" s="411"/>
      <c r="QFA152" s="411"/>
      <c r="QFB152" s="411"/>
      <c r="QFC152" s="411"/>
      <c r="QFD152" s="411"/>
      <c r="QFE152" s="411"/>
      <c r="QFF152" s="411"/>
      <c r="QFG152" s="411"/>
      <c r="QFH152" s="411"/>
      <c r="QFI152" s="411"/>
      <c r="QFJ152" s="411"/>
      <c r="QFK152" s="411"/>
      <c r="QFL152" s="411"/>
      <c r="QFM152" s="411"/>
      <c r="QFN152" s="411"/>
      <c r="QFO152" s="411"/>
      <c r="QFP152" s="411"/>
      <c r="QFQ152" s="411"/>
      <c r="QFR152" s="411"/>
      <c r="QFS152" s="411"/>
      <c r="QFT152" s="411"/>
      <c r="QFU152" s="411"/>
      <c r="QFV152" s="411"/>
      <c r="QFW152" s="411"/>
      <c r="QFX152" s="411"/>
      <c r="QFY152" s="411"/>
      <c r="QFZ152" s="411"/>
      <c r="QGA152" s="411"/>
      <c r="QGB152" s="411"/>
      <c r="QGC152" s="411"/>
      <c r="QGD152" s="411"/>
      <c r="QGE152" s="411"/>
      <c r="QGF152" s="411"/>
      <c r="QGG152" s="411"/>
      <c r="QGH152" s="411"/>
      <c r="QGI152" s="411"/>
      <c r="QGJ152" s="411"/>
      <c r="QGK152" s="411"/>
      <c r="QGL152" s="411"/>
      <c r="QGM152" s="411"/>
      <c r="QGN152" s="411"/>
      <c r="QGO152" s="411"/>
      <c r="QGP152" s="411"/>
      <c r="QGQ152" s="411"/>
      <c r="QGR152" s="411"/>
      <c r="QGS152" s="411"/>
      <c r="QGT152" s="411"/>
      <c r="QGU152" s="411"/>
      <c r="QGV152" s="411"/>
      <c r="QGW152" s="411"/>
      <c r="QGX152" s="411"/>
      <c r="QGY152" s="411"/>
      <c r="QGZ152" s="411"/>
      <c r="QHA152" s="411"/>
      <c r="QHB152" s="411"/>
      <c r="QHC152" s="411"/>
      <c r="QHD152" s="411"/>
      <c r="QHE152" s="411"/>
      <c r="QHF152" s="411"/>
      <c r="QHG152" s="411"/>
      <c r="QHH152" s="411"/>
      <c r="QHI152" s="411"/>
      <c r="QHJ152" s="411"/>
      <c r="QHK152" s="411"/>
      <c r="QHL152" s="411"/>
      <c r="QHM152" s="411"/>
      <c r="QHN152" s="411"/>
      <c r="QHO152" s="411"/>
      <c r="QHP152" s="411"/>
      <c r="QHQ152" s="411"/>
      <c r="QHR152" s="411"/>
      <c r="QHS152" s="411"/>
      <c r="QHT152" s="411"/>
      <c r="QHU152" s="411"/>
      <c r="QHV152" s="411"/>
      <c r="QHW152" s="411"/>
      <c r="QHX152" s="411"/>
      <c r="QHY152" s="411"/>
      <c r="QHZ152" s="411"/>
      <c r="QIA152" s="411"/>
      <c r="QIB152" s="411"/>
      <c r="QIC152" s="411"/>
      <c r="QID152" s="411"/>
      <c r="QIE152" s="411"/>
      <c r="QIF152" s="411"/>
      <c r="QIG152" s="411"/>
      <c r="QIH152" s="411"/>
      <c r="QII152" s="411"/>
      <c r="QIJ152" s="411"/>
      <c r="QIK152" s="411"/>
      <c r="QIL152" s="411"/>
      <c r="QIM152" s="411"/>
      <c r="QIN152" s="411"/>
      <c r="QIO152" s="411"/>
      <c r="QIP152" s="411"/>
      <c r="QIQ152" s="411"/>
      <c r="QIR152" s="411"/>
      <c r="QIS152" s="411"/>
      <c r="QIT152" s="411"/>
      <c r="QIU152" s="411"/>
      <c r="QIV152" s="411"/>
      <c r="QIW152" s="411"/>
      <c r="QIX152" s="411"/>
      <c r="QIY152" s="411"/>
      <c r="QIZ152" s="411"/>
      <c r="QJA152" s="411"/>
      <c r="QJB152" s="411"/>
      <c r="QJC152" s="411"/>
      <c r="QJD152" s="411"/>
      <c r="QJE152" s="411"/>
      <c r="QJF152" s="411"/>
      <c r="QJG152" s="411"/>
      <c r="QJH152" s="411"/>
      <c r="QJI152" s="411"/>
      <c r="QJJ152" s="411"/>
      <c r="QJK152" s="411"/>
      <c r="QJL152" s="411"/>
      <c r="QJM152" s="411"/>
      <c r="QJN152" s="411"/>
      <c r="QJO152" s="411"/>
      <c r="QJP152" s="411"/>
      <c r="QJQ152" s="411"/>
      <c r="QJR152" s="411"/>
      <c r="QJS152" s="411"/>
      <c r="QJT152" s="411"/>
      <c r="QJU152" s="411"/>
      <c r="QJV152" s="411"/>
      <c r="QJW152" s="411"/>
      <c r="QJX152" s="411"/>
      <c r="QJY152" s="411"/>
      <c r="QJZ152" s="411"/>
      <c r="QKA152" s="411"/>
      <c r="QKB152" s="411"/>
      <c r="QKC152" s="411"/>
      <c r="QKD152" s="411"/>
      <c r="QKE152" s="411"/>
      <c r="QKF152" s="411"/>
      <c r="QKG152" s="411"/>
      <c r="QKH152" s="411"/>
      <c r="QKI152" s="411"/>
      <c r="QKJ152" s="411"/>
      <c r="QKK152" s="411"/>
      <c r="QKL152" s="411"/>
      <c r="QKM152" s="411"/>
      <c r="QKN152" s="411"/>
      <c r="QKO152" s="411"/>
      <c r="QKP152" s="411"/>
      <c r="QKQ152" s="411"/>
      <c r="QKR152" s="411"/>
      <c r="QKS152" s="411"/>
      <c r="QKT152" s="411"/>
      <c r="QKU152" s="411"/>
      <c r="QKV152" s="411"/>
      <c r="QKW152" s="411"/>
      <c r="QKX152" s="411"/>
      <c r="QKY152" s="411"/>
      <c r="QKZ152" s="411"/>
      <c r="QLA152" s="411"/>
      <c r="QLB152" s="411"/>
      <c r="QLC152" s="411"/>
      <c r="QLD152" s="411"/>
      <c r="QLE152" s="411"/>
      <c r="QLF152" s="411"/>
      <c r="QLG152" s="411"/>
      <c r="QLH152" s="411"/>
      <c r="QLI152" s="411"/>
      <c r="QLJ152" s="411"/>
      <c r="QLK152" s="411"/>
      <c r="QLL152" s="411"/>
      <c r="QLM152" s="411"/>
      <c r="QLN152" s="411"/>
      <c r="QLO152" s="411"/>
      <c r="QLP152" s="411"/>
      <c r="QLQ152" s="411"/>
      <c r="QLR152" s="411"/>
      <c r="QLS152" s="411"/>
      <c r="QLT152" s="411"/>
      <c r="QLU152" s="411"/>
      <c r="QLV152" s="411"/>
      <c r="QLW152" s="411"/>
      <c r="QLX152" s="411"/>
      <c r="QLY152" s="411"/>
      <c r="QLZ152" s="411"/>
      <c r="QMA152" s="411"/>
      <c r="QMB152" s="411"/>
      <c r="QMC152" s="411"/>
      <c r="QMD152" s="411"/>
      <c r="QME152" s="411"/>
      <c r="QMF152" s="411"/>
      <c r="QMG152" s="411"/>
      <c r="QMH152" s="411"/>
      <c r="QMI152" s="411"/>
      <c r="QMJ152" s="411"/>
      <c r="QMK152" s="411"/>
      <c r="QML152" s="411"/>
      <c r="QMM152" s="411"/>
      <c r="QMN152" s="411"/>
      <c r="QMO152" s="411"/>
      <c r="QMP152" s="411"/>
      <c r="QMQ152" s="411"/>
      <c r="QMR152" s="411"/>
      <c r="QMS152" s="411"/>
      <c r="QMT152" s="411"/>
      <c r="QMU152" s="411"/>
      <c r="QMV152" s="411"/>
      <c r="QMW152" s="411"/>
      <c r="QMX152" s="411"/>
      <c r="QMY152" s="411"/>
      <c r="QMZ152" s="411"/>
      <c r="QNA152" s="411"/>
      <c r="QNB152" s="411"/>
      <c r="QNC152" s="411"/>
      <c r="QND152" s="411"/>
      <c r="QNE152" s="411"/>
      <c r="QNF152" s="411"/>
      <c r="QNG152" s="411"/>
      <c r="QNH152" s="411"/>
      <c r="QNI152" s="411"/>
      <c r="QNJ152" s="411"/>
      <c r="QNK152" s="411"/>
      <c r="QNL152" s="411"/>
      <c r="QNM152" s="411"/>
      <c r="QNN152" s="411"/>
      <c r="QNO152" s="411"/>
      <c r="QNP152" s="411"/>
      <c r="QNQ152" s="411"/>
      <c r="QNR152" s="411"/>
      <c r="QNS152" s="411"/>
      <c r="QNT152" s="411"/>
      <c r="QNU152" s="411"/>
      <c r="QNV152" s="411"/>
      <c r="QNW152" s="411"/>
      <c r="QNX152" s="411"/>
      <c r="QNY152" s="411"/>
      <c r="QNZ152" s="411"/>
      <c r="QOA152" s="411"/>
      <c r="QOB152" s="411"/>
      <c r="QOC152" s="411"/>
      <c r="QOD152" s="411"/>
      <c r="QOE152" s="411"/>
      <c r="QOF152" s="411"/>
      <c r="QOG152" s="411"/>
      <c r="QOH152" s="411"/>
      <c r="QOI152" s="411"/>
      <c r="QOJ152" s="411"/>
      <c r="QOK152" s="411"/>
      <c r="QOL152" s="411"/>
      <c r="QOM152" s="411"/>
      <c r="QON152" s="411"/>
      <c r="QOO152" s="411"/>
      <c r="QOP152" s="411"/>
      <c r="QOQ152" s="411"/>
      <c r="QOR152" s="411"/>
      <c r="QOS152" s="411"/>
      <c r="QOT152" s="411"/>
      <c r="QOU152" s="411"/>
      <c r="QOV152" s="411"/>
      <c r="QOW152" s="411"/>
      <c r="QOX152" s="411"/>
      <c r="QOY152" s="411"/>
      <c r="QOZ152" s="411"/>
      <c r="QPA152" s="411"/>
      <c r="QPB152" s="411"/>
      <c r="QPC152" s="411"/>
      <c r="QPD152" s="411"/>
      <c r="QPE152" s="411"/>
      <c r="QPF152" s="411"/>
      <c r="QPG152" s="411"/>
      <c r="QPH152" s="411"/>
      <c r="QPI152" s="411"/>
      <c r="QPJ152" s="411"/>
      <c r="QPK152" s="411"/>
      <c r="QPL152" s="411"/>
      <c r="QPM152" s="411"/>
      <c r="QPN152" s="411"/>
      <c r="QPO152" s="411"/>
      <c r="QPP152" s="411"/>
      <c r="QPQ152" s="411"/>
      <c r="QPR152" s="411"/>
      <c r="QPS152" s="411"/>
      <c r="QPT152" s="411"/>
      <c r="QPU152" s="411"/>
      <c r="QPV152" s="411"/>
      <c r="QPW152" s="411"/>
      <c r="QPX152" s="411"/>
      <c r="QPY152" s="411"/>
      <c r="QPZ152" s="411"/>
      <c r="QQA152" s="411"/>
      <c r="QQB152" s="411"/>
      <c r="QQC152" s="411"/>
      <c r="QQD152" s="411"/>
      <c r="QQE152" s="411"/>
      <c r="QQF152" s="411"/>
      <c r="QQG152" s="411"/>
      <c r="QQH152" s="411"/>
      <c r="QQI152" s="411"/>
      <c r="QQJ152" s="411"/>
      <c r="QQK152" s="411"/>
      <c r="QQL152" s="411"/>
      <c r="QQM152" s="411"/>
      <c r="QQN152" s="411"/>
      <c r="QQO152" s="411"/>
      <c r="QQP152" s="411"/>
      <c r="QQQ152" s="411"/>
      <c r="QQR152" s="411"/>
      <c r="QQS152" s="411"/>
      <c r="QQT152" s="411"/>
      <c r="QQU152" s="411"/>
      <c r="QQV152" s="411"/>
      <c r="QQW152" s="411"/>
      <c r="QQX152" s="411"/>
      <c r="QQY152" s="411"/>
      <c r="QQZ152" s="411"/>
      <c r="QRA152" s="411"/>
      <c r="QRB152" s="411"/>
      <c r="QRC152" s="411"/>
      <c r="QRD152" s="411"/>
      <c r="QRE152" s="411"/>
      <c r="QRF152" s="411"/>
      <c r="QRG152" s="411"/>
      <c r="QRH152" s="411"/>
      <c r="QRI152" s="411"/>
      <c r="QRJ152" s="411"/>
      <c r="QRK152" s="411"/>
      <c r="QRL152" s="411"/>
      <c r="QRM152" s="411"/>
      <c r="QRN152" s="411"/>
      <c r="QRO152" s="411"/>
      <c r="QRP152" s="411"/>
      <c r="QRQ152" s="411"/>
      <c r="QRR152" s="411"/>
      <c r="QRS152" s="411"/>
      <c r="QRT152" s="411"/>
      <c r="QRU152" s="411"/>
      <c r="QRV152" s="411"/>
      <c r="QRW152" s="411"/>
      <c r="QRX152" s="411"/>
      <c r="QRY152" s="411"/>
      <c r="QRZ152" s="411"/>
      <c r="QSA152" s="411"/>
      <c r="QSB152" s="411"/>
      <c r="QSC152" s="411"/>
      <c r="QSD152" s="411"/>
      <c r="QSE152" s="411"/>
      <c r="QSF152" s="411"/>
      <c r="QSG152" s="411"/>
      <c r="QSH152" s="411"/>
      <c r="QSI152" s="411"/>
      <c r="QSJ152" s="411"/>
      <c r="QSK152" s="411"/>
      <c r="QSL152" s="411"/>
      <c r="QSM152" s="411"/>
      <c r="QSN152" s="411"/>
      <c r="QSO152" s="411"/>
      <c r="QSP152" s="411"/>
      <c r="QSQ152" s="411"/>
      <c r="QSR152" s="411"/>
      <c r="QSS152" s="411"/>
      <c r="QST152" s="411"/>
      <c r="QSU152" s="411"/>
      <c r="QSV152" s="411"/>
      <c r="QSW152" s="411"/>
      <c r="QSX152" s="411"/>
      <c r="QSY152" s="411"/>
      <c r="QSZ152" s="411"/>
      <c r="QTA152" s="411"/>
      <c r="QTB152" s="411"/>
      <c r="QTC152" s="411"/>
      <c r="QTD152" s="411"/>
      <c r="QTE152" s="411"/>
      <c r="QTF152" s="411"/>
      <c r="QTG152" s="411"/>
      <c r="QTH152" s="411"/>
      <c r="QTI152" s="411"/>
      <c r="QTJ152" s="411"/>
      <c r="QTK152" s="411"/>
      <c r="QTL152" s="411"/>
      <c r="QTM152" s="411"/>
      <c r="QTN152" s="411"/>
      <c r="QTO152" s="411"/>
      <c r="QTP152" s="411"/>
      <c r="QTQ152" s="411"/>
      <c r="QTR152" s="411"/>
      <c r="QTS152" s="411"/>
      <c r="QTT152" s="411"/>
      <c r="QTU152" s="411"/>
      <c r="QTV152" s="411"/>
      <c r="QTW152" s="411"/>
      <c r="QTX152" s="411"/>
      <c r="QTY152" s="411"/>
      <c r="QTZ152" s="411"/>
      <c r="QUA152" s="411"/>
      <c r="QUB152" s="411"/>
      <c r="QUC152" s="411"/>
      <c r="QUD152" s="411"/>
      <c r="QUE152" s="411"/>
      <c r="QUF152" s="411"/>
      <c r="QUG152" s="411"/>
      <c r="QUH152" s="411"/>
      <c r="QUI152" s="411"/>
      <c r="QUJ152" s="411"/>
      <c r="QUK152" s="411"/>
      <c r="QUL152" s="411"/>
      <c r="QUM152" s="411"/>
      <c r="QUN152" s="411"/>
      <c r="QUO152" s="411"/>
      <c r="QUP152" s="411"/>
      <c r="QUQ152" s="411"/>
      <c r="QUR152" s="411"/>
      <c r="QUS152" s="411"/>
      <c r="QUT152" s="411"/>
      <c r="QUU152" s="411"/>
      <c r="QUV152" s="411"/>
      <c r="QUW152" s="411"/>
      <c r="QUX152" s="411"/>
      <c r="QUY152" s="411"/>
      <c r="QUZ152" s="411"/>
      <c r="QVA152" s="411"/>
      <c r="QVB152" s="411"/>
      <c r="QVC152" s="411"/>
      <c r="QVD152" s="411"/>
      <c r="QVE152" s="411"/>
      <c r="QVF152" s="411"/>
      <c r="QVG152" s="411"/>
      <c r="QVH152" s="411"/>
      <c r="QVI152" s="411"/>
      <c r="QVJ152" s="411"/>
      <c r="QVK152" s="411"/>
      <c r="QVL152" s="411"/>
      <c r="QVM152" s="411"/>
      <c r="QVN152" s="411"/>
      <c r="QVO152" s="411"/>
      <c r="QVP152" s="411"/>
      <c r="QVQ152" s="411"/>
      <c r="QVR152" s="411"/>
      <c r="QVS152" s="411"/>
      <c r="QVT152" s="411"/>
      <c r="QVU152" s="411"/>
      <c r="QVV152" s="411"/>
      <c r="QVW152" s="411"/>
      <c r="QVX152" s="411"/>
      <c r="QVY152" s="411"/>
      <c r="QVZ152" s="411"/>
      <c r="QWA152" s="411"/>
      <c r="QWB152" s="411"/>
      <c r="QWC152" s="411"/>
      <c r="QWD152" s="411"/>
      <c r="QWE152" s="411"/>
      <c r="QWF152" s="411"/>
      <c r="QWG152" s="411"/>
      <c r="QWH152" s="411"/>
      <c r="QWI152" s="411"/>
      <c r="QWJ152" s="411"/>
      <c r="QWK152" s="411"/>
      <c r="QWL152" s="411"/>
      <c r="QWM152" s="411"/>
      <c r="QWN152" s="411"/>
      <c r="QWO152" s="411"/>
      <c r="QWP152" s="411"/>
      <c r="QWQ152" s="411"/>
      <c r="QWR152" s="411"/>
      <c r="QWS152" s="411"/>
      <c r="QWT152" s="411"/>
      <c r="QWU152" s="411"/>
      <c r="QWV152" s="411"/>
      <c r="QWW152" s="411"/>
      <c r="QWX152" s="411"/>
      <c r="QWY152" s="411"/>
      <c r="QWZ152" s="411"/>
      <c r="QXA152" s="411"/>
      <c r="QXB152" s="411"/>
      <c r="QXC152" s="411"/>
      <c r="QXD152" s="411"/>
      <c r="QXE152" s="411"/>
      <c r="QXF152" s="411"/>
      <c r="QXG152" s="411"/>
      <c r="QXH152" s="411"/>
      <c r="QXI152" s="411"/>
      <c r="QXJ152" s="411"/>
      <c r="QXK152" s="411"/>
      <c r="QXL152" s="411"/>
      <c r="QXM152" s="411"/>
      <c r="QXN152" s="411"/>
      <c r="QXO152" s="411"/>
      <c r="QXP152" s="411"/>
      <c r="QXQ152" s="411"/>
      <c r="QXR152" s="411"/>
      <c r="QXS152" s="411"/>
      <c r="QXT152" s="411"/>
      <c r="QXU152" s="411"/>
      <c r="QXV152" s="411"/>
      <c r="QXW152" s="411"/>
      <c r="QXX152" s="411"/>
      <c r="QXY152" s="411"/>
      <c r="QXZ152" s="411"/>
      <c r="QYA152" s="411"/>
      <c r="QYB152" s="411"/>
      <c r="QYC152" s="411"/>
      <c r="QYD152" s="411"/>
      <c r="QYE152" s="411"/>
      <c r="QYF152" s="411"/>
      <c r="QYG152" s="411"/>
      <c r="QYH152" s="411"/>
      <c r="QYI152" s="411"/>
      <c r="QYJ152" s="411"/>
      <c r="QYK152" s="411"/>
      <c r="QYL152" s="411"/>
      <c r="QYM152" s="411"/>
      <c r="QYN152" s="411"/>
      <c r="QYO152" s="411"/>
      <c r="QYP152" s="411"/>
      <c r="QYQ152" s="411"/>
      <c r="QYR152" s="411"/>
      <c r="QYS152" s="411"/>
      <c r="QYT152" s="411"/>
      <c r="QYU152" s="411"/>
      <c r="QYV152" s="411"/>
      <c r="QYW152" s="411"/>
      <c r="QYX152" s="411"/>
      <c r="QYY152" s="411"/>
      <c r="QYZ152" s="411"/>
      <c r="QZA152" s="411"/>
      <c r="QZB152" s="411"/>
      <c r="QZC152" s="411"/>
      <c r="QZD152" s="411"/>
      <c r="QZE152" s="411"/>
      <c r="QZF152" s="411"/>
      <c r="QZG152" s="411"/>
      <c r="QZH152" s="411"/>
      <c r="QZI152" s="411"/>
      <c r="QZJ152" s="411"/>
      <c r="QZK152" s="411"/>
      <c r="QZL152" s="411"/>
      <c r="QZM152" s="411"/>
      <c r="QZN152" s="411"/>
      <c r="QZO152" s="411"/>
      <c r="QZP152" s="411"/>
      <c r="QZQ152" s="411"/>
      <c r="QZR152" s="411"/>
      <c r="QZS152" s="411"/>
      <c r="QZT152" s="411"/>
      <c r="QZU152" s="411"/>
      <c r="QZV152" s="411"/>
      <c r="QZW152" s="411"/>
      <c r="QZX152" s="411"/>
      <c r="QZY152" s="411"/>
      <c r="QZZ152" s="411"/>
      <c r="RAA152" s="411"/>
      <c r="RAB152" s="411"/>
      <c r="RAC152" s="411"/>
      <c r="RAD152" s="411"/>
      <c r="RAE152" s="411"/>
      <c r="RAF152" s="411"/>
      <c r="RAG152" s="411"/>
      <c r="RAH152" s="411"/>
      <c r="RAI152" s="411"/>
      <c r="RAJ152" s="411"/>
      <c r="RAK152" s="411"/>
      <c r="RAL152" s="411"/>
      <c r="RAM152" s="411"/>
      <c r="RAN152" s="411"/>
      <c r="RAO152" s="411"/>
      <c r="RAP152" s="411"/>
      <c r="RAQ152" s="411"/>
      <c r="RAR152" s="411"/>
      <c r="RAS152" s="411"/>
      <c r="RAT152" s="411"/>
      <c r="RAU152" s="411"/>
      <c r="RAV152" s="411"/>
      <c r="RAW152" s="411"/>
      <c r="RAX152" s="411"/>
      <c r="RAY152" s="411"/>
      <c r="RAZ152" s="411"/>
      <c r="RBA152" s="411"/>
      <c r="RBB152" s="411"/>
      <c r="RBC152" s="411"/>
      <c r="RBD152" s="411"/>
      <c r="RBE152" s="411"/>
      <c r="RBF152" s="411"/>
      <c r="RBG152" s="411"/>
      <c r="RBH152" s="411"/>
      <c r="RBI152" s="411"/>
      <c r="RBJ152" s="411"/>
      <c r="RBK152" s="411"/>
      <c r="RBL152" s="411"/>
      <c r="RBM152" s="411"/>
      <c r="RBN152" s="411"/>
      <c r="RBO152" s="411"/>
      <c r="RBP152" s="411"/>
      <c r="RBQ152" s="411"/>
      <c r="RBR152" s="411"/>
      <c r="RBS152" s="411"/>
      <c r="RBT152" s="411"/>
      <c r="RBU152" s="411"/>
      <c r="RBV152" s="411"/>
      <c r="RBW152" s="411"/>
      <c r="RBX152" s="411"/>
      <c r="RBY152" s="411"/>
      <c r="RBZ152" s="411"/>
      <c r="RCA152" s="411"/>
      <c r="RCB152" s="411"/>
      <c r="RCC152" s="411"/>
      <c r="RCD152" s="411"/>
      <c r="RCE152" s="411"/>
      <c r="RCF152" s="411"/>
      <c r="RCG152" s="411"/>
      <c r="RCH152" s="411"/>
      <c r="RCI152" s="411"/>
      <c r="RCJ152" s="411"/>
      <c r="RCK152" s="411"/>
      <c r="RCL152" s="411"/>
      <c r="RCM152" s="411"/>
      <c r="RCN152" s="411"/>
      <c r="RCO152" s="411"/>
      <c r="RCP152" s="411"/>
      <c r="RCQ152" s="411"/>
      <c r="RCR152" s="411"/>
      <c r="RCS152" s="411"/>
      <c r="RCT152" s="411"/>
      <c r="RCU152" s="411"/>
      <c r="RCV152" s="411"/>
      <c r="RCW152" s="411"/>
      <c r="RCX152" s="411"/>
      <c r="RCY152" s="411"/>
      <c r="RCZ152" s="411"/>
      <c r="RDA152" s="411"/>
      <c r="RDB152" s="411"/>
      <c r="RDC152" s="411"/>
      <c r="RDD152" s="411"/>
      <c r="RDE152" s="411"/>
      <c r="RDF152" s="411"/>
      <c r="RDG152" s="411"/>
      <c r="RDH152" s="411"/>
      <c r="RDI152" s="411"/>
      <c r="RDJ152" s="411"/>
      <c r="RDK152" s="411"/>
      <c r="RDL152" s="411"/>
      <c r="RDM152" s="411"/>
      <c r="RDN152" s="411"/>
      <c r="RDO152" s="411"/>
      <c r="RDP152" s="411"/>
      <c r="RDQ152" s="411"/>
      <c r="RDR152" s="411"/>
      <c r="RDS152" s="411"/>
      <c r="RDT152" s="411"/>
      <c r="RDU152" s="411"/>
      <c r="RDV152" s="411"/>
      <c r="RDW152" s="411"/>
      <c r="RDX152" s="411"/>
      <c r="RDY152" s="411"/>
      <c r="RDZ152" s="411"/>
      <c r="REA152" s="411"/>
      <c r="REB152" s="411"/>
      <c r="REC152" s="411"/>
      <c r="RED152" s="411"/>
      <c r="REE152" s="411"/>
      <c r="REF152" s="411"/>
      <c r="REG152" s="411"/>
      <c r="REH152" s="411"/>
      <c r="REI152" s="411"/>
      <c r="REJ152" s="411"/>
      <c r="REK152" s="411"/>
      <c r="REL152" s="411"/>
      <c r="REM152" s="411"/>
      <c r="REN152" s="411"/>
      <c r="REO152" s="411"/>
      <c r="REP152" s="411"/>
      <c r="REQ152" s="411"/>
      <c r="RER152" s="411"/>
      <c r="RES152" s="411"/>
      <c r="RET152" s="411"/>
      <c r="REU152" s="411"/>
      <c r="REV152" s="411"/>
      <c r="REW152" s="411"/>
      <c r="REX152" s="411"/>
      <c r="REY152" s="411"/>
      <c r="REZ152" s="411"/>
      <c r="RFA152" s="411"/>
      <c r="RFB152" s="411"/>
      <c r="RFC152" s="411"/>
      <c r="RFD152" s="411"/>
      <c r="RFE152" s="411"/>
      <c r="RFF152" s="411"/>
      <c r="RFG152" s="411"/>
      <c r="RFH152" s="411"/>
      <c r="RFI152" s="411"/>
      <c r="RFJ152" s="411"/>
      <c r="RFK152" s="411"/>
      <c r="RFL152" s="411"/>
      <c r="RFM152" s="411"/>
      <c r="RFN152" s="411"/>
      <c r="RFO152" s="411"/>
      <c r="RFP152" s="411"/>
      <c r="RFQ152" s="411"/>
      <c r="RFR152" s="411"/>
      <c r="RFS152" s="411"/>
      <c r="RFT152" s="411"/>
      <c r="RFU152" s="411"/>
      <c r="RFV152" s="411"/>
      <c r="RFW152" s="411"/>
      <c r="RFX152" s="411"/>
      <c r="RFY152" s="411"/>
      <c r="RFZ152" s="411"/>
      <c r="RGA152" s="411"/>
      <c r="RGB152" s="411"/>
      <c r="RGC152" s="411"/>
      <c r="RGD152" s="411"/>
      <c r="RGE152" s="411"/>
      <c r="RGF152" s="411"/>
      <c r="RGG152" s="411"/>
      <c r="RGH152" s="411"/>
      <c r="RGI152" s="411"/>
      <c r="RGJ152" s="411"/>
      <c r="RGK152" s="411"/>
      <c r="RGL152" s="411"/>
      <c r="RGM152" s="411"/>
      <c r="RGN152" s="411"/>
      <c r="RGO152" s="411"/>
      <c r="RGP152" s="411"/>
      <c r="RGQ152" s="411"/>
      <c r="RGR152" s="411"/>
      <c r="RGS152" s="411"/>
      <c r="RGT152" s="411"/>
      <c r="RGU152" s="411"/>
      <c r="RGV152" s="411"/>
      <c r="RGW152" s="411"/>
      <c r="RGX152" s="411"/>
      <c r="RGY152" s="411"/>
      <c r="RGZ152" s="411"/>
      <c r="RHA152" s="411"/>
      <c r="RHB152" s="411"/>
      <c r="RHC152" s="411"/>
      <c r="RHD152" s="411"/>
      <c r="RHE152" s="411"/>
      <c r="RHF152" s="411"/>
      <c r="RHG152" s="411"/>
      <c r="RHH152" s="411"/>
      <c r="RHI152" s="411"/>
      <c r="RHJ152" s="411"/>
      <c r="RHK152" s="411"/>
      <c r="RHL152" s="411"/>
      <c r="RHM152" s="411"/>
      <c r="RHN152" s="411"/>
      <c r="RHO152" s="411"/>
      <c r="RHP152" s="411"/>
      <c r="RHQ152" s="411"/>
      <c r="RHR152" s="411"/>
      <c r="RHS152" s="411"/>
      <c r="RHT152" s="411"/>
      <c r="RHU152" s="411"/>
      <c r="RHV152" s="411"/>
      <c r="RHW152" s="411"/>
      <c r="RHX152" s="411"/>
      <c r="RHY152" s="411"/>
      <c r="RHZ152" s="411"/>
      <c r="RIA152" s="411"/>
      <c r="RIB152" s="411"/>
      <c r="RIC152" s="411"/>
      <c r="RID152" s="411"/>
      <c r="RIE152" s="411"/>
      <c r="RIF152" s="411"/>
      <c r="RIG152" s="411"/>
      <c r="RIH152" s="411"/>
      <c r="RII152" s="411"/>
      <c r="RIJ152" s="411"/>
      <c r="RIK152" s="411"/>
      <c r="RIL152" s="411"/>
      <c r="RIM152" s="411"/>
      <c r="RIN152" s="411"/>
      <c r="RIO152" s="411"/>
      <c r="RIP152" s="411"/>
      <c r="RIQ152" s="411"/>
      <c r="RIR152" s="411"/>
      <c r="RIS152" s="411"/>
      <c r="RIT152" s="411"/>
      <c r="RIU152" s="411"/>
      <c r="RIV152" s="411"/>
      <c r="RIW152" s="411"/>
      <c r="RIX152" s="411"/>
      <c r="RIY152" s="411"/>
      <c r="RIZ152" s="411"/>
      <c r="RJA152" s="411"/>
      <c r="RJB152" s="411"/>
      <c r="RJC152" s="411"/>
      <c r="RJD152" s="411"/>
      <c r="RJE152" s="411"/>
      <c r="RJF152" s="411"/>
      <c r="RJG152" s="411"/>
      <c r="RJH152" s="411"/>
      <c r="RJI152" s="411"/>
      <c r="RJJ152" s="411"/>
      <c r="RJK152" s="411"/>
      <c r="RJL152" s="411"/>
      <c r="RJM152" s="411"/>
      <c r="RJN152" s="411"/>
      <c r="RJO152" s="411"/>
      <c r="RJP152" s="411"/>
      <c r="RJQ152" s="411"/>
      <c r="RJR152" s="411"/>
      <c r="RJS152" s="411"/>
      <c r="RJT152" s="411"/>
      <c r="RJU152" s="411"/>
      <c r="RJV152" s="411"/>
      <c r="RJW152" s="411"/>
      <c r="RJX152" s="411"/>
      <c r="RJY152" s="411"/>
      <c r="RJZ152" s="411"/>
      <c r="RKA152" s="411"/>
      <c r="RKB152" s="411"/>
      <c r="RKC152" s="411"/>
      <c r="RKD152" s="411"/>
      <c r="RKE152" s="411"/>
      <c r="RKF152" s="411"/>
      <c r="RKG152" s="411"/>
      <c r="RKH152" s="411"/>
      <c r="RKI152" s="411"/>
      <c r="RKJ152" s="411"/>
      <c r="RKK152" s="411"/>
      <c r="RKL152" s="411"/>
      <c r="RKM152" s="411"/>
      <c r="RKN152" s="411"/>
      <c r="RKO152" s="411"/>
      <c r="RKP152" s="411"/>
      <c r="RKQ152" s="411"/>
      <c r="RKR152" s="411"/>
      <c r="RKS152" s="411"/>
      <c r="RKT152" s="411"/>
      <c r="RKU152" s="411"/>
      <c r="RKV152" s="411"/>
      <c r="RKW152" s="411"/>
      <c r="RKX152" s="411"/>
      <c r="RKY152" s="411"/>
      <c r="RKZ152" s="411"/>
      <c r="RLA152" s="411"/>
      <c r="RLB152" s="411"/>
      <c r="RLC152" s="411"/>
      <c r="RLD152" s="411"/>
      <c r="RLE152" s="411"/>
      <c r="RLF152" s="411"/>
      <c r="RLG152" s="411"/>
      <c r="RLH152" s="411"/>
      <c r="RLI152" s="411"/>
      <c r="RLJ152" s="411"/>
      <c r="RLK152" s="411"/>
      <c r="RLL152" s="411"/>
      <c r="RLM152" s="411"/>
      <c r="RLN152" s="411"/>
      <c r="RLO152" s="411"/>
      <c r="RLP152" s="411"/>
      <c r="RLQ152" s="411"/>
      <c r="RLR152" s="411"/>
      <c r="RLS152" s="411"/>
      <c r="RLT152" s="411"/>
      <c r="RLU152" s="411"/>
      <c r="RLV152" s="411"/>
      <c r="RLW152" s="411"/>
      <c r="RLX152" s="411"/>
      <c r="RLY152" s="411"/>
      <c r="RLZ152" s="411"/>
      <c r="RMA152" s="411"/>
      <c r="RMB152" s="411"/>
      <c r="RMC152" s="411"/>
      <c r="RMD152" s="411"/>
      <c r="RME152" s="411"/>
      <c r="RMF152" s="411"/>
      <c r="RMG152" s="411"/>
      <c r="RMH152" s="411"/>
      <c r="RMI152" s="411"/>
      <c r="RMJ152" s="411"/>
      <c r="RMK152" s="411"/>
      <c r="RML152" s="411"/>
      <c r="RMM152" s="411"/>
      <c r="RMN152" s="411"/>
      <c r="RMO152" s="411"/>
      <c r="RMP152" s="411"/>
      <c r="RMQ152" s="411"/>
      <c r="RMR152" s="411"/>
      <c r="RMS152" s="411"/>
      <c r="RMT152" s="411"/>
      <c r="RMU152" s="411"/>
      <c r="RMV152" s="411"/>
      <c r="RMW152" s="411"/>
      <c r="RMX152" s="411"/>
      <c r="RMY152" s="411"/>
      <c r="RMZ152" s="411"/>
      <c r="RNA152" s="411"/>
      <c r="RNB152" s="411"/>
      <c r="RNC152" s="411"/>
      <c r="RND152" s="411"/>
      <c r="RNE152" s="411"/>
      <c r="RNF152" s="411"/>
      <c r="RNG152" s="411"/>
      <c r="RNH152" s="411"/>
      <c r="RNI152" s="411"/>
      <c r="RNJ152" s="411"/>
      <c r="RNK152" s="411"/>
      <c r="RNL152" s="411"/>
      <c r="RNM152" s="411"/>
      <c r="RNN152" s="411"/>
      <c r="RNO152" s="411"/>
      <c r="RNP152" s="411"/>
      <c r="RNQ152" s="411"/>
      <c r="RNR152" s="411"/>
      <c r="RNS152" s="411"/>
      <c r="RNT152" s="411"/>
      <c r="RNU152" s="411"/>
      <c r="RNV152" s="411"/>
      <c r="RNW152" s="411"/>
      <c r="RNX152" s="411"/>
      <c r="RNY152" s="411"/>
      <c r="RNZ152" s="411"/>
      <c r="ROA152" s="411"/>
      <c r="ROB152" s="411"/>
      <c r="ROC152" s="411"/>
      <c r="ROD152" s="411"/>
      <c r="ROE152" s="411"/>
      <c r="ROF152" s="411"/>
      <c r="ROG152" s="411"/>
      <c r="ROH152" s="411"/>
      <c r="ROI152" s="411"/>
      <c r="ROJ152" s="411"/>
      <c r="ROK152" s="411"/>
      <c r="ROL152" s="411"/>
      <c r="ROM152" s="411"/>
      <c r="RON152" s="411"/>
      <c r="ROO152" s="411"/>
      <c r="ROP152" s="411"/>
      <c r="ROQ152" s="411"/>
      <c r="ROR152" s="411"/>
      <c r="ROS152" s="411"/>
      <c r="ROT152" s="411"/>
      <c r="ROU152" s="411"/>
      <c r="ROV152" s="411"/>
      <c r="ROW152" s="411"/>
      <c r="ROX152" s="411"/>
      <c r="ROY152" s="411"/>
      <c r="ROZ152" s="411"/>
      <c r="RPA152" s="411"/>
      <c r="RPB152" s="411"/>
      <c r="RPC152" s="411"/>
      <c r="RPD152" s="411"/>
      <c r="RPE152" s="411"/>
      <c r="RPF152" s="411"/>
      <c r="RPG152" s="411"/>
      <c r="RPH152" s="411"/>
      <c r="RPI152" s="411"/>
      <c r="RPJ152" s="411"/>
      <c r="RPK152" s="411"/>
      <c r="RPL152" s="411"/>
      <c r="RPM152" s="411"/>
      <c r="RPN152" s="411"/>
      <c r="RPO152" s="411"/>
      <c r="RPP152" s="411"/>
      <c r="RPQ152" s="411"/>
      <c r="RPR152" s="411"/>
      <c r="RPS152" s="411"/>
      <c r="RPT152" s="411"/>
      <c r="RPU152" s="411"/>
      <c r="RPV152" s="411"/>
      <c r="RPW152" s="411"/>
      <c r="RPX152" s="411"/>
      <c r="RPY152" s="411"/>
      <c r="RPZ152" s="411"/>
      <c r="RQA152" s="411"/>
      <c r="RQB152" s="411"/>
      <c r="RQC152" s="411"/>
      <c r="RQD152" s="411"/>
      <c r="RQE152" s="411"/>
      <c r="RQF152" s="411"/>
      <c r="RQG152" s="411"/>
      <c r="RQH152" s="411"/>
      <c r="RQI152" s="411"/>
      <c r="RQJ152" s="411"/>
      <c r="RQK152" s="411"/>
      <c r="RQL152" s="411"/>
      <c r="RQM152" s="411"/>
      <c r="RQN152" s="411"/>
      <c r="RQO152" s="411"/>
      <c r="RQP152" s="411"/>
      <c r="RQQ152" s="411"/>
      <c r="RQR152" s="411"/>
      <c r="RQS152" s="411"/>
      <c r="RQT152" s="411"/>
      <c r="RQU152" s="411"/>
      <c r="RQV152" s="411"/>
      <c r="RQW152" s="411"/>
      <c r="RQX152" s="411"/>
      <c r="RQY152" s="411"/>
      <c r="RQZ152" s="411"/>
      <c r="RRA152" s="411"/>
      <c r="RRB152" s="411"/>
      <c r="RRC152" s="411"/>
      <c r="RRD152" s="411"/>
      <c r="RRE152" s="411"/>
      <c r="RRF152" s="411"/>
      <c r="RRG152" s="411"/>
      <c r="RRH152" s="411"/>
      <c r="RRI152" s="411"/>
      <c r="RRJ152" s="411"/>
      <c r="RRK152" s="411"/>
      <c r="RRL152" s="411"/>
      <c r="RRM152" s="411"/>
      <c r="RRN152" s="411"/>
      <c r="RRO152" s="411"/>
      <c r="RRP152" s="411"/>
      <c r="RRQ152" s="411"/>
      <c r="RRR152" s="411"/>
      <c r="RRS152" s="411"/>
      <c r="RRT152" s="411"/>
      <c r="RRU152" s="411"/>
      <c r="RRV152" s="411"/>
      <c r="RRW152" s="411"/>
      <c r="RRX152" s="411"/>
      <c r="RRY152" s="411"/>
      <c r="RRZ152" s="411"/>
      <c r="RSA152" s="411"/>
      <c r="RSB152" s="411"/>
      <c r="RSC152" s="411"/>
      <c r="RSD152" s="411"/>
      <c r="RSE152" s="411"/>
      <c r="RSF152" s="411"/>
      <c r="RSG152" s="411"/>
      <c r="RSH152" s="411"/>
      <c r="RSI152" s="411"/>
      <c r="RSJ152" s="411"/>
      <c r="RSK152" s="411"/>
      <c r="RSL152" s="411"/>
      <c r="RSM152" s="411"/>
      <c r="RSN152" s="411"/>
      <c r="RSO152" s="411"/>
      <c r="RSP152" s="411"/>
      <c r="RSQ152" s="411"/>
      <c r="RSR152" s="411"/>
      <c r="RSS152" s="411"/>
      <c r="RST152" s="411"/>
      <c r="RSU152" s="411"/>
      <c r="RSV152" s="411"/>
      <c r="RSW152" s="411"/>
      <c r="RSX152" s="411"/>
      <c r="RSY152" s="411"/>
      <c r="RSZ152" s="411"/>
      <c r="RTA152" s="411"/>
      <c r="RTB152" s="411"/>
      <c r="RTC152" s="411"/>
      <c r="RTD152" s="411"/>
      <c r="RTE152" s="411"/>
      <c r="RTF152" s="411"/>
      <c r="RTG152" s="411"/>
      <c r="RTH152" s="411"/>
      <c r="RTI152" s="411"/>
      <c r="RTJ152" s="411"/>
      <c r="RTK152" s="411"/>
      <c r="RTL152" s="411"/>
      <c r="RTM152" s="411"/>
      <c r="RTN152" s="411"/>
      <c r="RTO152" s="411"/>
      <c r="RTP152" s="411"/>
      <c r="RTQ152" s="411"/>
      <c r="RTR152" s="411"/>
      <c r="RTS152" s="411"/>
      <c r="RTT152" s="411"/>
      <c r="RTU152" s="411"/>
      <c r="RTV152" s="411"/>
      <c r="RTW152" s="411"/>
      <c r="RTX152" s="411"/>
      <c r="RTY152" s="411"/>
      <c r="RTZ152" s="411"/>
      <c r="RUA152" s="411"/>
      <c r="RUB152" s="411"/>
      <c r="RUC152" s="411"/>
      <c r="RUD152" s="411"/>
      <c r="RUE152" s="411"/>
      <c r="RUF152" s="411"/>
      <c r="RUG152" s="411"/>
      <c r="RUH152" s="411"/>
      <c r="RUI152" s="411"/>
      <c r="RUJ152" s="411"/>
      <c r="RUK152" s="411"/>
      <c r="RUL152" s="411"/>
      <c r="RUM152" s="411"/>
      <c r="RUN152" s="411"/>
      <c r="RUO152" s="411"/>
      <c r="RUP152" s="411"/>
      <c r="RUQ152" s="411"/>
      <c r="RUR152" s="411"/>
      <c r="RUS152" s="411"/>
      <c r="RUT152" s="411"/>
      <c r="RUU152" s="411"/>
      <c r="RUV152" s="411"/>
      <c r="RUW152" s="411"/>
      <c r="RUX152" s="411"/>
      <c r="RUY152" s="411"/>
      <c r="RUZ152" s="411"/>
      <c r="RVA152" s="411"/>
      <c r="RVB152" s="411"/>
      <c r="RVC152" s="411"/>
      <c r="RVD152" s="411"/>
      <c r="RVE152" s="411"/>
      <c r="RVF152" s="411"/>
      <c r="RVG152" s="411"/>
      <c r="RVH152" s="411"/>
      <c r="RVI152" s="411"/>
      <c r="RVJ152" s="411"/>
      <c r="RVK152" s="411"/>
      <c r="RVL152" s="411"/>
      <c r="RVM152" s="411"/>
      <c r="RVN152" s="411"/>
      <c r="RVO152" s="411"/>
      <c r="RVP152" s="411"/>
      <c r="RVQ152" s="411"/>
      <c r="RVR152" s="411"/>
      <c r="RVS152" s="411"/>
      <c r="RVT152" s="411"/>
      <c r="RVU152" s="411"/>
      <c r="RVV152" s="411"/>
      <c r="RVW152" s="411"/>
      <c r="RVX152" s="411"/>
      <c r="RVY152" s="411"/>
      <c r="RVZ152" s="411"/>
      <c r="RWA152" s="411"/>
      <c r="RWB152" s="411"/>
      <c r="RWC152" s="411"/>
      <c r="RWD152" s="411"/>
      <c r="RWE152" s="411"/>
      <c r="RWF152" s="411"/>
      <c r="RWG152" s="411"/>
      <c r="RWH152" s="411"/>
      <c r="RWI152" s="411"/>
      <c r="RWJ152" s="411"/>
      <c r="RWK152" s="411"/>
      <c r="RWL152" s="411"/>
      <c r="RWM152" s="411"/>
      <c r="RWN152" s="411"/>
      <c r="RWO152" s="411"/>
      <c r="RWP152" s="411"/>
      <c r="RWQ152" s="411"/>
      <c r="RWR152" s="411"/>
      <c r="RWS152" s="411"/>
      <c r="RWT152" s="411"/>
      <c r="RWU152" s="411"/>
      <c r="RWV152" s="411"/>
      <c r="RWW152" s="411"/>
      <c r="RWX152" s="411"/>
      <c r="RWY152" s="411"/>
      <c r="RWZ152" s="411"/>
      <c r="RXA152" s="411"/>
      <c r="RXB152" s="411"/>
      <c r="RXC152" s="411"/>
      <c r="RXD152" s="411"/>
      <c r="RXE152" s="411"/>
      <c r="RXF152" s="411"/>
      <c r="RXG152" s="411"/>
      <c r="RXH152" s="411"/>
      <c r="RXI152" s="411"/>
      <c r="RXJ152" s="411"/>
      <c r="RXK152" s="411"/>
      <c r="RXL152" s="411"/>
      <c r="RXM152" s="411"/>
      <c r="RXN152" s="411"/>
      <c r="RXO152" s="411"/>
      <c r="RXP152" s="411"/>
      <c r="RXQ152" s="411"/>
      <c r="RXR152" s="411"/>
      <c r="RXS152" s="411"/>
      <c r="RXT152" s="411"/>
      <c r="RXU152" s="411"/>
      <c r="RXV152" s="411"/>
      <c r="RXW152" s="411"/>
      <c r="RXX152" s="411"/>
      <c r="RXY152" s="411"/>
      <c r="RXZ152" s="411"/>
      <c r="RYA152" s="411"/>
      <c r="RYB152" s="411"/>
      <c r="RYC152" s="411"/>
      <c r="RYD152" s="411"/>
      <c r="RYE152" s="411"/>
      <c r="RYF152" s="411"/>
      <c r="RYG152" s="411"/>
      <c r="RYH152" s="411"/>
      <c r="RYI152" s="411"/>
      <c r="RYJ152" s="411"/>
      <c r="RYK152" s="411"/>
      <c r="RYL152" s="411"/>
      <c r="RYM152" s="411"/>
      <c r="RYN152" s="411"/>
      <c r="RYO152" s="411"/>
      <c r="RYP152" s="411"/>
      <c r="RYQ152" s="411"/>
      <c r="RYR152" s="411"/>
      <c r="RYS152" s="411"/>
      <c r="RYT152" s="411"/>
      <c r="RYU152" s="411"/>
      <c r="RYV152" s="411"/>
      <c r="RYW152" s="411"/>
      <c r="RYX152" s="411"/>
      <c r="RYY152" s="411"/>
      <c r="RYZ152" s="411"/>
      <c r="RZA152" s="411"/>
      <c r="RZB152" s="411"/>
      <c r="RZC152" s="411"/>
      <c r="RZD152" s="411"/>
      <c r="RZE152" s="411"/>
      <c r="RZF152" s="411"/>
      <c r="RZG152" s="411"/>
      <c r="RZH152" s="411"/>
      <c r="RZI152" s="411"/>
      <c r="RZJ152" s="411"/>
      <c r="RZK152" s="411"/>
      <c r="RZL152" s="411"/>
      <c r="RZM152" s="411"/>
      <c r="RZN152" s="411"/>
      <c r="RZO152" s="411"/>
      <c r="RZP152" s="411"/>
      <c r="RZQ152" s="411"/>
      <c r="RZR152" s="411"/>
      <c r="RZS152" s="411"/>
      <c r="RZT152" s="411"/>
      <c r="RZU152" s="411"/>
      <c r="RZV152" s="411"/>
      <c r="RZW152" s="411"/>
      <c r="RZX152" s="411"/>
      <c r="RZY152" s="411"/>
      <c r="RZZ152" s="411"/>
      <c r="SAA152" s="411"/>
      <c r="SAB152" s="411"/>
      <c r="SAC152" s="411"/>
      <c r="SAD152" s="411"/>
      <c r="SAE152" s="411"/>
      <c r="SAF152" s="411"/>
      <c r="SAG152" s="411"/>
      <c r="SAH152" s="411"/>
      <c r="SAI152" s="411"/>
      <c r="SAJ152" s="411"/>
      <c r="SAK152" s="411"/>
      <c r="SAL152" s="411"/>
      <c r="SAM152" s="411"/>
      <c r="SAN152" s="411"/>
      <c r="SAO152" s="411"/>
      <c r="SAP152" s="411"/>
      <c r="SAQ152" s="411"/>
      <c r="SAR152" s="411"/>
      <c r="SAS152" s="411"/>
      <c r="SAT152" s="411"/>
      <c r="SAU152" s="411"/>
      <c r="SAV152" s="411"/>
      <c r="SAW152" s="411"/>
      <c r="SAX152" s="411"/>
      <c r="SAY152" s="411"/>
      <c r="SAZ152" s="411"/>
      <c r="SBA152" s="411"/>
      <c r="SBB152" s="411"/>
      <c r="SBC152" s="411"/>
      <c r="SBD152" s="411"/>
      <c r="SBE152" s="411"/>
      <c r="SBF152" s="411"/>
      <c r="SBG152" s="411"/>
      <c r="SBH152" s="411"/>
      <c r="SBI152" s="411"/>
      <c r="SBJ152" s="411"/>
      <c r="SBK152" s="411"/>
      <c r="SBL152" s="411"/>
      <c r="SBM152" s="411"/>
      <c r="SBN152" s="411"/>
      <c r="SBO152" s="411"/>
      <c r="SBP152" s="411"/>
      <c r="SBQ152" s="411"/>
      <c r="SBR152" s="411"/>
      <c r="SBS152" s="411"/>
      <c r="SBT152" s="411"/>
      <c r="SBU152" s="411"/>
      <c r="SBV152" s="411"/>
      <c r="SBW152" s="411"/>
      <c r="SBX152" s="411"/>
      <c r="SBY152" s="411"/>
      <c r="SBZ152" s="411"/>
      <c r="SCA152" s="411"/>
      <c r="SCB152" s="411"/>
      <c r="SCC152" s="411"/>
      <c r="SCD152" s="411"/>
      <c r="SCE152" s="411"/>
      <c r="SCF152" s="411"/>
      <c r="SCG152" s="411"/>
      <c r="SCH152" s="411"/>
      <c r="SCI152" s="411"/>
      <c r="SCJ152" s="411"/>
      <c r="SCK152" s="411"/>
      <c r="SCL152" s="411"/>
      <c r="SCM152" s="411"/>
      <c r="SCN152" s="411"/>
      <c r="SCO152" s="411"/>
      <c r="SCP152" s="411"/>
      <c r="SCQ152" s="411"/>
      <c r="SCR152" s="411"/>
      <c r="SCS152" s="411"/>
      <c r="SCT152" s="411"/>
      <c r="SCU152" s="411"/>
      <c r="SCV152" s="411"/>
      <c r="SCW152" s="411"/>
      <c r="SCX152" s="411"/>
      <c r="SCY152" s="411"/>
      <c r="SCZ152" s="411"/>
      <c r="SDA152" s="411"/>
      <c r="SDB152" s="411"/>
      <c r="SDC152" s="411"/>
      <c r="SDD152" s="411"/>
      <c r="SDE152" s="411"/>
      <c r="SDF152" s="411"/>
      <c r="SDG152" s="411"/>
      <c r="SDH152" s="411"/>
      <c r="SDI152" s="411"/>
      <c r="SDJ152" s="411"/>
      <c r="SDK152" s="411"/>
      <c r="SDL152" s="411"/>
      <c r="SDM152" s="411"/>
      <c r="SDN152" s="411"/>
      <c r="SDO152" s="411"/>
      <c r="SDP152" s="411"/>
      <c r="SDQ152" s="411"/>
      <c r="SDR152" s="411"/>
      <c r="SDS152" s="411"/>
      <c r="SDT152" s="411"/>
      <c r="SDU152" s="411"/>
      <c r="SDV152" s="411"/>
      <c r="SDW152" s="411"/>
      <c r="SDX152" s="411"/>
      <c r="SDY152" s="411"/>
      <c r="SDZ152" s="411"/>
      <c r="SEA152" s="411"/>
      <c r="SEB152" s="411"/>
      <c r="SEC152" s="411"/>
      <c r="SED152" s="411"/>
      <c r="SEE152" s="411"/>
      <c r="SEF152" s="411"/>
      <c r="SEG152" s="411"/>
      <c r="SEH152" s="411"/>
      <c r="SEI152" s="411"/>
      <c r="SEJ152" s="411"/>
      <c r="SEK152" s="411"/>
      <c r="SEL152" s="411"/>
      <c r="SEM152" s="411"/>
      <c r="SEN152" s="411"/>
      <c r="SEO152" s="411"/>
      <c r="SEP152" s="411"/>
      <c r="SEQ152" s="411"/>
      <c r="SER152" s="411"/>
      <c r="SES152" s="411"/>
      <c r="SET152" s="411"/>
      <c r="SEU152" s="411"/>
      <c r="SEV152" s="411"/>
      <c r="SEW152" s="411"/>
      <c r="SEX152" s="411"/>
      <c r="SEY152" s="411"/>
      <c r="SEZ152" s="411"/>
      <c r="SFA152" s="411"/>
      <c r="SFB152" s="411"/>
      <c r="SFC152" s="411"/>
      <c r="SFD152" s="411"/>
      <c r="SFE152" s="411"/>
      <c r="SFF152" s="411"/>
      <c r="SFG152" s="411"/>
      <c r="SFH152" s="411"/>
      <c r="SFI152" s="411"/>
      <c r="SFJ152" s="411"/>
      <c r="SFK152" s="411"/>
      <c r="SFL152" s="411"/>
      <c r="SFM152" s="411"/>
      <c r="SFN152" s="411"/>
      <c r="SFO152" s="411"/>
      <c r="SFP152" s="411"/>
      <c r="SFQ152" s="411"/>
      <c r="SFR152" s="411"/>
      <c r="SFS152" s="411"/>
      <c r="SFT152" s="411"/>
      <c r="SFU152" s="411"/>
      <c r="SFV152" s="411"/>
      <c r="SFW152" s="411"/>
      <c r="SFX152" s="411"/>
      <c r="SFY152" s="411"/>
      <c r="SFZ152" s="411"/>
      <c r="SGA152" s="411"/>
      <c r="SGB152" s="411"/>
      <c r="SGC152" s="411"/>
      <c r="SGD152" s="411"/>
      <c r="SGE152" s="411"/>
      <c r="SGF152" s="411"/>
      <c r="SGG152" s="411"/>
      <c r="SGH152" s="411"/>
      <c r="SGI152" s="411"/>
      <c r="SGJ152" s="411"/>
      <c r="SGK152" s="411"/>
      <c r="SGL152" s="411"/>
      <c r="SGM152" s="411"/>
      <c r="SGN152" s="411"/>
      <c r="SGO152" s="411"/>
      <c r="SGP152" s="411"/>
      <c r="SGQ152" s="411"/>
      <c r="SGR152" s="411"/>
      <c r="SGS152" s="411"/>
      <c r="SGT152" s="411"/>
      <c r="SGU152" s="411"/>
      <c r="SGV152" s="411"/>
      <c r="SGW152" s="411"/>
      <c r="SGX152" s="411"/>
      <c r="SGY152" s="411"/>
      <c r="SGZ152" s="411"/>
      <c r="SHA152" s="411"/>
      <c r="SHB152" s="411"/>
      <c r="SHC152" s="411"/>
      <c r="SHD152" s="411"/>
      <c r="SHE152" s="411"/>
      <c r="SHF152" s="411"/>
      <c r="SHG152" s="411"/>
      <c r="SHH152" s="411"/>
      <c r="SHI152" s="411"/>
      <c r="SHJ152" s="411"/>
      <c r="SHK152" s="411"/>
      <c r="SHL152" s="411"/>
      <c r="SHM152" s="411"/>
      <c r="SHN152" s="411"/>
      <c r="SHO152" s="411"/>
      <c r="SHP152" s="411"/>
      <c r="SHQ152" s="411"/>
      <c r="SHR152" s="411"/>
      <c r="SHS152" s="411"/>
      <c r="SHT152" s="411"/>
      <c r="SHU152" s="411"/>
      <c r="SHV152" s="411"/>
      <c r="SHW152" s="411"/>
      <c r="SHX152" s="411"/>
      <c r="SHY152" s="411"/>
      <c r="SHZ152" s="411"/>
      <c r="SIA152" s="411"/>
      <c r="SIB152" s="411"/>
      <c r="SIC152" s="411"/>
      <c r="SID152" s="411"/>
      <c r="SIE152" s="411"/>
      <c r="SIF152" s="411"/>
      <c r="SIG152" s="411"/>
      <c r="SIH152" s="411"/>
      <c r="SII152" s="411"/>
      <c r="SIJ152" s="411"/>
      <c r="SIK152" s="411"/>
      <c r="SIL152" s="411"/>
      <c r="SIM152" s="411"/>
      <c r="SIN152" s="411"/>
      <c r="SIO152" s="411"/>
      <c r="SIP152" s="411"/>
      <c r="SIQ152" s="411"/>
      <c r="SIR152" s="411"/>
      <c r="SIS152" s="411"/>
      <c r="SIT152" s="411"/>
      <c r="SIU152" s="411"/>
      <c r="SIV152" s="411"/>
      <c r="SIW152" s="411"/>
      <c r="SIX152" s="411"/>
      <c r="SIY152" s="411"/>
      <c r="SIZ152" s="411"/>
      <c r="SJA152" s="411"/>
      <c r="SJB152" s="411"/>
      <c r="SJC152" s="411"/>
      <c r="SJD152" s="411"/>
      <c r="SJE152" s="411"/>
      <c r="SJF152" s="411"/>
      <c r="SJG152" s="411"/>
      <c r="SJH152" s="411"/>
      <c r="SJI152" s="411"/>
      <c r="SJJ152" s="411"/>
      <c r="SJK152" s="411"/>
      <c r="SJL152" s="411"/>
      <c r="SJM152" s="411"/>
      <c r="SJN152" s="411"/>
      <c r="SJO152" s="411"/>
      <c r="SJP152" s="411"/>
      <c r="SJQ152" s="411"/>
      <c r="SJR152" s="411"/>
      <c r="SJS152" s="411"/>
      <c r="SJT152" s="411"/>
      <c r="SJU152" s="411"/>
      <c r="SJV152" s="411"/>
      <c r="SJW152" s="411"/>
      <c r="SJX152" s="411"/>
      <c r="SJY152" s="411"/>
      <c r="SJZ152" s="411"/>
      <c r="SKA152" s="411"/>
      <c r="SKB152" s="411"/>
      <c r="SKC152" s="411"/>
      <c r="SKD152" s="411"/>
      <c r="SKE152" s="411"/>
      <c r="SKF152" s="411"/>
      <c r="SKG152" s="411"/>
      <c r="SKH152" s="411"/>
      <c r="SKI152" s="411"/>
      <c r="SKJ152" s="411"/>
      <c r="SKK152" s="411"/>
      <c r="SKL152" s="411"/>
      <c r="SKM152" s="411"/>
      <c r="SKN152" s="411"/>
      <c r="SKO152" s="411"/>
      <c r="SKP152" s="411"/>
      <c r="SKQ152" s="411"/>
      <c r="SKR152" s="411"/>
      <c r="SKS152" s="411"/>
      <c r="SKT152" s="411"/>
      <c r="SKU152" s="411"/>
      <c r="SKV152" s="411"/>
      <c r="SKW152" s="411"/>
      <c r="SKX152" s="411"/>
      <c r="SKY152" s="411"/>
      <c r="SKZ152" s="411"/>
      <c r="SLA152" s="411"/>
      <c r="SLB152" s="411"/>
      <c r="SLC152" s="411"/>
      <c r="SLD152" s="411"/>
      <c r="SLE152" s="411"/>
      <c r="SLF152" s="411"/>
      <c r="SLG152" s="411"/>
      <c r="SLH152" s="411"/>
      <c r="SLI152" s="411"/>
      <c r="SLJ152" s="411"/>
      <c r="SLK152" s="411"/>
      <c r="SLL152" s="411"/>
      <c r="SLM152" s="411"/>
      <c r="SLN152" s="411"/>
      <c r="SLO152" s="411"/>
      <c r="SLP152" s="411"/>
      <c r="SLQ152" s="411"/>
      <c r="SLR152" s="411"/>
      <c r="SLS152" s="411"/>
      <c r="SLT152" s="411"/>
      <c r="SLU152" s="411"/>
      <c r="SLV152" s="411"/>
      <c r="SLW152" s="411"/>
      <c r="SLX152" s="411"/>
      <c r="SLY152" s="411"/>
      <c r="SLZ152" s="411"/>
      <c r="SMA152" s="411"/>
      <c r="SMB152" s="411"/>
      <c r="SMC152" s="411"/>
      <c r="SMD152" s="411"/>
      <c r="SME152" s="411"/>
      <c r="SMF152" s="411"/>
      <c r="SMG152" s="411"/>
      <c r="SMH152" s="411"/>
      <c r="SMI152" s="411"/>
      <c r="SMJ152" s="411"/>
      <c r="SMK152" s="411"/>
      <c r="SML152" s="411"/>
      <c r="SMM152" s="411"/>
      <c r="SMN152" s="411"/>
      <c r="SMO152" s="411"/>
      <c r="SMP152" s="411"/>
      <c r="SMQ152" s="411"/>
      <c r="SMR152" s="411"/>
      <c r="SMS152" s="411"/>
      <c r="SMT152" s="411"/>
      <c r="SMU152" s="411"/>
      <c r="SMV152" s="411"/>
      <c r="SMW152" s="411"/>
      <c r="SMX152" s="411"/>
      <c r="SMY152" s="411"/>
      <c r="SMZ152" s="411"/>
      <c r="SNA152" s="411"/>
      <c r="SNB152" s="411"/>
      <c r="SNC152" s="411"/>
      <c r="SND152" s="411"/>
      <c r="SNE152" s="411"/>
      <c r="SNF152" s="411"/>
      <c r="SNG152" s="411"/>
      <c r="SNH152" s="411"/>
      <c r="SNI152" s="411"/>
      <c r="SNJ152" s="411"/>
      <c r="SNK152" s="411"/>
      <c r="SNL152" s="411"/>
      <c r="SNM152" s="411"/>
      <c r="SNN152" s="411"/>
      <c r="SNO152" s="411"/>
      <c r="SNP152" s="411"/>
      <c r="SNQ152" s="411"/>
      <c r="SNR152" s="411"/>
      <c r="SNS152" s="411"/>
      <c r="SNT152" s="411"/>
      <c r="SNU152" s="411"/>
      <c r="SNV152" s="411"/>
      <c r="SNW152" s="411"/>
      <c r="SNX152" s="411"/>
      <c r="SNY152" s="411"/>
      <c r="SNZ152" s="411"/>
      <c r="SOA152" s="411"/>
      <c r="SOB152" s="411"/>
      <c r="SOC152" s="411"/>
      <c r="SOD152" s="411"/>
      <c r="SOE152" s="411"/>
      <c r="SOF152" s="411"/>
      <c r="SOG152" s="411"/>
      <c r="SOH152" s="411"/>
      <c r="SOI152" s="411"/>
      <c r="SOJ152" s="411"/>
      <c r="SOK152" s="411"/>
      <c r="SOL152" s="411"/>
      <c r="SOM152" s="411"/>
      <c r="SON152" s="411"/>
      <c r="SOO152" s="411"/>
      <c r="SOP152" s="411"/>
      <c r="SOQ152" s="411"/>
      <c r="SOR152" s="411"/>
      <c r="SOS152" s="411"/>
      <c r="SOT152" s="411"/>
      <c r="SOU152" s="411"/>
      <c r="SOV152" s="411"/>
      <c r="SOW152" s="411"/>
      <c r="SOX152" s="411"/>
      <c r="SOY152" s="411"/>
      <c r="SOZ152" s="411"/>
      <c r="SPA152" s="411"/>
      <c r="SPB152" s="411"/>
      <c r="SPC152" s="411"/>
      <c r="SPD152" s="411"/>
      <c r="SPE152" s="411"/>
      <c r="SPF152" s="411"/>
      <c r="SPG152" s="411"/>
      <c r="SPH152" s="411"/>
      <c r="SPI152" s="411"/>
      <c r="SPJ152" s="411"/>
      <c r="SPK152" s="411"/>
      <c r="SPL152" s="411"/>
      <c r="SPM152" s="411"/>
      <c r="SPN152" s="411"/>
      <c r="SPO152" s="411"/>
      <c r="SPP152" s="411"/>
      <c r="SPQ152" s="411"/>
      <c r="SPR152" s="411"/>
      <c r="SPS152" s="411"/>
      <c r="SPT152" s="411"/>
      <c r="SPU152" s="411"/>
      <c r="SPV152" s="411"/>
      <c r="SPW152" s="411"/>
      <c r="SPX152" s="411"/>
      <c r="SPY152" s="411"/>
      <c r="SPZ152" s="411"/>
      <c r="SQA152" s="411"/>
      <c r="SQB152" s="411"/>
      <c r="SQC152" s="411"/>
      <c r="SQD152" s="411"/>
      <c r="SQE152" s="411"/>
      <c r="SQF152" s="411"/>
      <c r="SQG152" s="411"/>
      <c r="SQH152" s="411"/>
      <c r="SQI152" s="411"/>
      <c r="SQJ152" s="411"/>
      <c r="SQK152" s="411"/>
      <c r="SQL152" s="411"/>
      <c r="SQM152" s="411"/>
      <c r="SQN152" s="411"/>
      <c r="SQO152" s="411"/>
      <c r="SQP152" s="411"/>
      <c r="SQQ152" s="411"/>
      <c r="SQR152" s="411"/>
      <c r="SQS152" s="411"/>
      <c r="SQT152" s="411"/>
      <c r="SQU152" s="411"/>
      <c r="SQV152" s="411"/>
      <c r="SQW152" s="411"/>
      <c r="SQX152" s="411"/>
      <c r="SQY152" s="411"/>
      <c r="SQZ152" s="411"/>
      <c r="SRA152" s="411"/>
      <c r="SRB152" s="411"/>
      <c r="SRC152" s="411"/>
      <c r="SRD152" s="411"/>
      <c r="SRE152" s="411"/>
      <c r="SRF152" s="411"/>
      <c r="SRG152" s="411"/>
      <c r="SRH152" s="411"/>
      <c r="SRI152" s="411"/>
      <c r="SRJ152" s="411"/>
      <c r="SRK152" s="411"/>
      <c r="SRL152" s="411"/>
      <c r="SRM152" s="411"/>
      <c r="SRN152" s="411"/>
      <c r="SRO152" s="411"/>
      <c r="SRP152" s="411"/>
      <c r="SRQ152" s="411"/>
      <c r="SRR152" s="411"/>
      <c r="SRS152" s="411"/>
      <c r="SRT152" s="411"/>
      <c r="SRU152" s="411"/>
      <c r="SRV152" s="411"/>
      <c r="SRW152" s="411"/>
      <c r="SRX152" s="411"/>
      <c r="SRY152" s="411"/>
      <c r="SRZ152" s="411"/>
      <c r="SSA152" s="411"/>
      <c r="SSB152" s="411"/>
      <c r="SSC152" s="411"/>
      <c r="SSD152" s="411"/>
      <c r="SSE152" s="411"/>
      <c r="SSF152" s="411"/>
      <c r="SSG152" s="411"/>
      <c r="SSH152" s="411"/>
      <c r="SSI152" s="411"/>
      <c r="SSJ152" s="411"/>
      <c r="SSK152" s="411"/>
      <c r="SSL152" s="411"/>
      <c r="SSM152" s="411"/>
      <c r="SSN152" s="411"/>
      <c r="SSO152" s="411"/>
      <c r="SSP152" s="411"/>
      <c r="SSQ152" s="411"/>
      <c r="SSR152" s="411"/>
      <c r="SSS152" s="411"/>
      <c r="SST152" s="411"/>
      <c r="SSU152" s="411"/>
      <c r="SSV152" s="411"/>
      <c r="SSW152" s="411"/>
      <c r="SSX152" s="411"/>
      <c r="SSY152" s="411"/>
      <c r="SSZ152" s="411"/>
      <c r="STA152" s="411"/>
      <c r="STB152" s="411"/>
      <c r="STC152" s="411"/>
      <c r="STD152" s="411"/>
      <c r="STE152" s="411"/>
      <c r="STF152" s="411"/>
      <c r="STG152" s="411"/>
      <c r="STH152" s="411"/>
      <c r="STI152" s="411"/>
      <c r="STJ152" s="411"/>
      <c r="STK152" s="411"/>
      <c r="STL152" s="411"/>
      <c r="STM152" s="411"/>
      <c r="STN152" s="411"/>
      <c r="STO152" s="411"/>
      <c r="STP152" s="411"/>
      <c r="STQ152" s="411"/>
      <c r="STR152" s="411"/>
      <c r="STS152" s="411"/>
      <c r="STT152" s="411"/>
      <c r="STU152" s="411"/>
      <c r="STV152" s="411"/>
      <c r="STW152" s="411"/>
      <c r="STX152" s="411"/>
      <c r="STY152" s="411"/>
      <c r="STZ152" s="411"/>
      <c r="SUA152" s="411"/>
      <c r="SUB152" s="411"/>
      <c r="SUC152" s="411"/>
      <c r="SUD152" s="411"/>
      <c r="SUE152" s="411"/>
      <c r="SUF152" s="411"/>
      <c r="SUG152" s="411"/>
      <c r="SUH152" s="411"/>
      <c r="SUI152" s="411"/>
      <c r="SUJ152" s="411"/>
      <c r="SUK152" s="411"/>
      <c r="SUL152" s="411"/>
      <c r="SUM152" s="411"/>
      <c r="SUN152" s="411"/>
      <c r="SUO152" s="411"/>
      <c r="SUP152" s="411"/>
      <c r="SUQ152" s="411"/>
      <c r="SUR152" s="411"/>
      <c r="SUS152" s="411"/>
      <c r="SUT152" s="411"/>
      <c r="SUU152" s="411"/>
      <c r="SUV152" s="411"/>
      <c r="SUW152" s="411"/>
      <c r="SUX152" s="411"/>
      <c r="SUY152" s="411"/>
      <c r="SUZ152" s="411"/>
      <c r="SVA152" s="411"/>
      <c r="SVB152" s="411"/>
      <c r="SVC152" s="411"/>
      <c r="SVD152" s="411"/>
      <c r="SVE152" s="411"/>
      <c r="SVF152" s="411"/>
      <c r="SVG152" s="411"/>
      <c r="SVH152" s="411"/>
      <c r="SVI152" s="411"/>
      <c r="SVJ152" s="411"/>
      <c r="SVK152" s="411"/>
      <c r="SVL152" s="411"/>
      <c r="SVM152" s="411"/>
      <c r="SVN152" s="411"/>
      <c r="SVO152" s="411"/>
      <c r="SVP152" s="411"/>
      <c r="SVQ152" s="411"/>
      <c r="SVR152" s="411"/>
      <c r="SVS152" s="411"/>
      <c r="SVT152" s="411"/>
      <c r="SVU152" s="411"/>
      <c r="SVV152" s="411"/>
      <c r="SVW152" s="411"/>
      <c r="SVX152" s="411"/>
      <c r="SVY152" s="411"/>
      <c r="SVZ152" s="411"/>
      <c r="SWA152" s="411"/>
      <c r="SWB152" s="411"/>
      <c r="SWC152" s="411"/>
      <c r="SWD152" s="411"/>
      <c r="SWE152" s="411"/>
      <c r="SWF152" s="411"/>
      <c r="SWG152" s="411"/>
      <c r="SWH152" s="411"/>
      <c r="SWI152" s="411"/>
      <c r="SWJ152" s="411"/>
      <c r="SWK152" s="411"/>
      <c r="SWL152" s="411"/>
      <c r="SWM152" s="411"/>
      <c r="SWN152" s="411"/>
      <c r="SWO152" s="411"/>
      <c r="SWP152" s="411"/>
      <c r="SWQ152" s="411"/>
      <c r="SWR152" s="411"/>
      <c r="SWS152" s="411"/>
      <c r="SWT152" s="411"/>
      <c r="SWU152" s="411"/>
      <c r="SWV152" s="411"/>
      <c r="SWW152" s="411"/>
      <c r="SWX152" s="411"/>
      <c r="SWY152" s="411"/>
      <c r="SWZ152" s="411"/>
      <c r="SXA152" s="411"/>
      <c r="SXB152" s="411"/>
      <c r="SXC152" s="411"/>
      <c r="SXD152" s="411"/>
      <c r="SXE152" s="411"/>
      <c r="SXF152" s="411"/>
      <c r="SXG152" s="411"/>
      <c r="SXH152" s="411"/>
      <c r="SXI152" s="411"/>
      <c r="SXJ152" s="411"/>
      <c r="SXK152" s="411"/>
      <c r="SXL152" s="411"/>
      <c r="SXM152" s="411"/>
      <c r="SXN152" s="411"/>
      <c r="SXO152" s="411"/>
      <c r="SXP152" s="411"/>
      <c r="SXQ152" s="411"/>
      <c r="SXR152" s="411"/>
      <c r="SXS152" s="411"/>
      <c r="SXT152" s="411"/>
      <c r="SXU152" s="411"/>
      <c r="SXV152" s="411"/>
      <c r="SXW152" s="411"/>
      <c r="SXX152" s="411"/>
      <c r="SXY152" s="411"/>
      <c r="SXZ152" s="411"/>
      <c r="SYA152" s="411"/>
      <c r="SYB152" s="411"/>
      <c r="SYC152" s="411"/>
      <c r="SYD152" s="411"/>
      <c r="SYE152" s="411"/>
      <c r="SYF152" s="411"/>
      <c r="SYG152" s="411"/>
      <c r="SYH152" s="411"/>
      <c r="SYI152" s="411"/>
      <c r="SYJ152" s="411"/>
      <c r="SYK152" s="411"/>
      <c r="SYL152" s="411"/>
      <c r="SYM152" s="411"/>
      <c r="SYN152" s="411"/>
      <c r="SYO152" s="411"/>
      <c r="SYP152" s="411"/>
      <c r="SYQ152" s="411"/>
      <c r="SYR152" s="411"/>
      <c r="SYS152" s="411"/>
      <c r="SYT152" s="411"/>
      <c r="SYU152" s="411"/>
      <c r="SYV152" s="411"/>
      <c r="SYW152" s="411"/>
      <c r="SYX152" s="411"/>
      <c r="SYY152" s="411"/>
      <c r="SYZ152" s="411"/>
      <c r="SZA152" s="411"/>
      <c r="SZB152" s="411"/>
      <c r="SZC152" s="411"/>
      <c r="SZD152" s="411"/>
      <c r="SZE152" s="411"/>
      <c r="SZF152" s="411"/>
      <c r="SZG152" s="411"/>
      <c r="SZH152" s="411"/>
      <c r="SZI152" s="411"/>
      <c r="SZJ152" s="411"/>
      <c r="SZK152" s="411"/>
      <c r="SZL152" s="411"/>
      <c r="SZM152" s="411"/>
      <c r="SZN152" s="411"/>
      <c r="SZO152" s="411"/>
      <c r="SZP152" s="411"/>
      <c r="SZQ152" s="411"/>
      <c r="SZR152" s="411"/>
      <c r="SZS152" s="411"/>
      <c r="SZT152" s="411"/>
      <c r="SZU152" s="411"/>
      <c r="SZV152" s="411"/>
      <c r="SZW152" s="411"/>
      <c r="SZX152" s="411"/>
      <c r="SZY152" s="411"/>
      <c r="SZZ152" s="411"/>
      <c r="TAA152" s="411"/>
      <c r="TAB152" s="411"/>
      <c r="TAC152" s="411"/>
      <c r="TAD152" s="411"/>
      <c r="TAE152" s="411"/>
      <c r="TAF152" s="411"/>
      <c r="TAG152" s="411"/>
      <c r="TAH152" s="411"/>
      <c r="TAI152" s="411"/>
      <c r="TAJ152" s="411"/>
      <c r="TAK152" s="411"/>
      <c r="TAL152" s="411"/>
      <c r="TAM152" s="411"/>
      <c r="TAN152" s="411"/>
      <c r="TAO152" s="411"/>
      <c r="TAP152" s="411"/>
      <c r="TAQ152" s="411"/>
      <c r="TAR152" s="411"/>
      <c r="TAS152" s="411"/>
      <c r="TAT152" s="411"/>
      <c r="TAU152" s="411"/>
      <c r="TAV152" s="411"/>
      <c r="TAW152" s="411"/>
      <c r="TAX152" s="411"/>
      <c r="TAY152" s="411"/>
      <c r="TAZ152" s="411"/>
      <c r="TBA152" s="411"/>
      <c r="TBB152" s="411"/>
      <c r="TBC152" s="411"/>
      <c r="TBD152" s="411"/>
      <c r="TBE152" s="411"/>
      <c r="TBF152" s="411"/>
      <c r="TBG152" s="411"/>
      <c r="TBH152" s="411"/>
      <c r="TBI152" s="411"/>
      <c r="TBJ152" s="411"/>
      <c r="TBK152" s="411"/>
      <c r="TBL152" s="411"/>
      <c r="TBM152" s="411"/>
      <c r="TBN152" s="411"/>
      <c r="TBO152" s="411"/>
      <c r="TBP152" s="411"/>
      <c r="TBQ152" s="411"/>
      <c r="TBR152" s="411"/>
      <c r="TBS152" s="411"/>
      <c r="TBT152" s="411"/>
      <c r="TBU152" s="411"/>
      <c r="TBV152" s="411"/>
      <c r="TBW152" s="411"/>
      <c r="TBX152" s="411"/>
      <c r="TBY152" s="411"/>
      <c r="TBZ152" s="411"/>
      <c r="TCA152" s="411"/>
      <c r="TCB152" s="411"/>
      <c r="TCC152" s="411"/>
      <c r="TCD152" s="411"/>
      <c r="TCE152" s="411"/>
      <c r="TCF152" s="411"/>
      <c r="TCG152" s="411"/>
      <c r="TCH152" s="411"/>
      <c r="TCI152" s="411"/>
      <c r="TCJ152" s="411"/>
      <c r="TCK152" s="411"/>
      <c r="TCL152" s="411"/>
      <c r="TCM152" s="411"/>
      <c r="TCN152" s="411"/>
      <c r="TCO152" s="411"/>
      <c r="TCP152" s="411"/>
      <c r="TCQ152" s="411"/>
      <c r="TCR152" s="411"/>
      <c r="TCS152" s="411"/>
      <c r="TCT152" s="411"/>
      <c r="TCU152" s="411"/>
      <c r="TCV152" s="411"/>
      <c r="TCW152" s="411"/>
      <c r="TCX152" s="411"/>
      <c r="TCY152" s="411"/>
      <c r="TCZ152" s="411"/>
      <c r="TDA152" s="411"/>
      <c r="TDB152" s="411"/>
      <c r="TDC152" s="411"/>
      <c r="TDD152" s="411"/>
      <c r="TDE152" s="411"/>
      <c r="TDF152" s="411"/>
      <c r="TDG152" s="411"/>
      <c r="TDH152" s="411"/>
      <c r="TDI152" s="411"/>
      <c r="TDJ152" s="411"/>
      <c r="TDK152" s="411"/>
      <c r="TDL152" s="411"/>
      <c r="TDM152" s="411"/>
      <c r="TDN152" s="411"/>
      <c r="TDO152" s="411"/>
      <c r="TDP152" s="411"/>
      <c r="TDQ152" s="411"/>
      <c r="TDR152" s="411"/>
      <c r="TDS152" s="411"/>
      <c r="TDT152" s="411"/>
      <c r="TDU152" s="411"/>
      <c r="TDV152" s="411"/>
      <c r="TDW152" s="411"/>
      <c r="TDX152" s="411"/>
      <c r="TDY152" s="411"/>
      <c r="TDZ152" s="411"/>
      <c r="TEA152" s="411"/>
      <c r="TEB152" s="411"/>
      <c r="TEC152" s="411"/>
      <c r="TED152" s="411"/>
      <c r="TEE152" s="411"/>
      <c r="TEF152" s="411"/>
      <c r="TEG152" s="411"/>
      <c r="TEH152" s="411"/>
      <c r="TEI152" s="411"/>
      <c r="TEJ152" s="411"/>
      <c r="TEK152" s="411"/>
      <c r="TEL152" s="411"/>
      <c r="TEM152" s="411"/>
      <c r="TEN152" s="411"/>
      <c r="TEO152" s="411"/>
      <c r="TEP152" s="411"/>
      <c r="TEQ152" s="411"/>
      <c r="TER152" s="411"/>
      <c r="TES152" s="411"/>
      <c r="TET152" s="411"/>
      <c r="TEU152" s="411"/>
      <c r="TEV152" s="411"/>
      <c r="TEW152" s="411"/>
      <c r="TEX152" s="411"/>
      <c r="TEY152" s="411"/>
      <c r="TEZ152" s="411"/>
      <c r="TFA152" s="411"/>
      <c r="TFB152" s="411"/>
      <c r="TFC152" s="411"/>
      <c r="TFD152" s="411"/>
      <c r="TFE152" s="411"/>
      <c r="TFF152" s="411"/>
      <c r="TFG152" s="411"/>
      <c r="TFH152" s="411"/>
      <c r="TFI152" s="411"/>
      <c r="TFJ152" s="411"/>
      <c r="TFK152" s="411"/>
      <c r="TFL152" s="411"/>
      <c r="TFM152" s="411"/>
      <c r="TFN152" s="411"/>
      <c r="TFO152" s="411"/>
      <c r="TFP152" s="411"/>
      <c r="TFQ152" s="411"/>
      <c r="TFR152" s="411"/>
      <c r="TFS152" s="411"/>
      <c r="TFT152" s="411"/>
      <c r="TFU152" s="411"/>
      <c r="TFV152" s="411"/>
      <c r="TFW152" s="411"/>
      <c r="TFX152" s="411"/>
      <c r="TFY152" s="411"/>
      <c r="TFZ152" s="411"/>
      <c r="TGA152" s="411"/>
      <c r="TGB152" s="411"/>
      <c r="TGC152" s="411"/>
      <c r="TGD152" s="411"/>
      <c r="TGE152" s="411"/>
      <c r="TGF152" s="411"/>
      <c r="TGG152" s="411"/>
      <c r="TGH152" s="411"/>
      <c r="TGI152" s="411"/>
      <c r="TGJ152" s="411"/>
      <c r="TGK152" s="411"/>
      <c r="TGL152" s="411"/>
      <c r="TGM152" s="411"/>
      <c r="TGN152" s="411"/>
      <c r="TGO152" s="411"/>
      <c r="TGP152" s="411"/>
      <c r="TGQ152" s="411"/>
      <c r="TGR152" s="411"/>
      <c r="TGS152" s="411"/>
      <c r="TGT152" s="411"/>
      <c r="TGU152" s="411"/>
      <c r="TGV152" s="411"/>
      <c r="TGW152" s="411"/>
      <c r="TGX152" s="411"/>
      <c r="TGY152" s="411"/>
      <c r="TGZ152" s="411"/>
      <c r="THA152" s="411"/>
      <c r="THB152" s="411"/>
      <c r="THC152" s="411"/>
      <c r="THD152" s="411"/>
      <c r="THE152" s="411"/>
      <c r="THF152" s="411"/>
      <c r="THG152" s="411"/>
      <c r="THH152" s="411"/>
      <c r="THI152" s="411"/>
      <c r="THJ152" s="411"/>
      <c r="THK152" s="411"/>
      <c r="THL152" s="411"/>
      <c r="THM152" s="411"/>
      <c r="THN152" s="411"/>
      <c r="THO152" s="411"/>
      <c r="THP152" s="411"/>
      <c r="THQ152" s="411"/>
      <c r="THR152" s="411"/>
      <c r="THS152" s="411"/>
      <c r="THT152" s="411"/>
      <c r="THU152" s="411"/>
      <c r="THV152" s="411"/>
      <c r="THW152" s="411"/>
      <c r="THX152" s="411"/>
      <c r="THY152" s="411"/>
      <c r="THZ152" s="411"/>
      <c r="TIA152" s="411"/>
      <c r="TIB152" s="411"/>
      <c r="TIC152" s="411"/>
      <c r="TID152" s="411"/>
      <c r="TIE152" s="411"/>
      <c r="TIF152" s="411"/>
      <c r="TIG152" s="411"/>
      <c r="TIH152" s="411"/>
      <c r="TII152" s="411"/>
      <c r="TIJ152" s="411"/>
      <c r="TIK152" s="411"/>
      <c r="TIL152" s="411"/>
      <c r="TIM152" s="411"/>
      <c r="TIN152" s="411"/>
      <c r="TIO152" s="411"/>
      <c r="TIP152" s="411"/>
      <c r="TIQ152" s="411"/>
      <c r="TIR152" s="411"/>
      <c r="TIS152" s="411"/>
      <c r="TIT152" s="411"/>
      <c r="TIU152" s="411"/>
      <c r="TIV152" s="411"/>
      <c r="TIW152" s="411"/>
      <c r="TIX152" s="411"/>
      <c r="TIY152" s="411"/>
      <c r="TIZ152" s="411"/>
      <c r="TJA152" s="411"/>
      <c r="TJB152" s="411"/>
      <c r="TJC152" s="411"/>
      <c r="TJD152" s="411"/>
      <c r="TJE152" s="411"/>
      <c r="TJF152" s="411"/>
      <c r="TJG152" s="411"/>
      <c r="TJH152" s="411"/>
      <c r="TJI152" s="411"/>
      <c r="TJJ152" s="411"/>
      <c r="TJK152" s="411"/>
      <c r="TJL152" s="411"/>
      <c r="TJM152" s="411"/>
      <c r="TJN152" s="411"/>
      <c r="TJO152" s="411"/>
      <c r="TJP152" s="411"/>
      <c r="TJQ152" s="411"/>
      <c r="TJR152" s="411"/>
      <c r="TJS152" s="411"/>
      <c r="TJT152" s="411"/>
      <c r="TJU152" s="411"/>
      <c r="TJV152" s="411"/>
      <c r="TJW152" s="411"/>
      <c r="TJX152" s="411"/>
      <c r="TJY152" s="411"/>
      <c r="TJZ152" s="411"/>
      <c r="TKA152" s="411"/>
      <c r="TKB152" s="411"/>
      <c r="TKC152" s="411"/>
      <c r="TKD152" s="411"/>
      <c r="TKE152" s="411"/>
      <c r="TKF152" s="411"/>
      <c r="TKG152" s="411"/>
      <c r="TKH152" s="411"/>
      <c r="TKI152" s="411"/>
      <c r="TKJ152" s="411"/>
      <c r="TKK152" s="411"/>
      <c r="TKL152" s="411"/>
      <c r="TKM152" s="411"/>
      <c r="TKN152" s="411"/>
      <c r="TKO152" s="411"/>
      <c r="TKP152" s="411"/>
      <c r="TKQ152" s="411"/>
      <c r="TKR152" s="411"/>
      <c r="TKS152" s="411"/>
      <c r="TKT152" s="411"/>
      <c r="TKU152" s="411"/>
      <c r="TKV152" s="411"/>
      <c r="TKW152" s="411"/>
      <c r="TKX152" s="411"/>
      <c r="TKY152" s="411"/>
      <c r="TKZ152" s="411"/>
      <c r="TLA152" s="411"/>
      <c r="TLB152" s="411"/>
      <c r="TLC152" s="411"/>
      <c r="TLD152" s="411"/>
      <c r="TLE152" s="411"/>
      <c r="TLF152" s="411"/>
      <c r="TLG152" s="411"/>
      <c r="TLH152" s="411"/>
      <c r="TLI152" s="411"/>
      <c r="TLJ152" s="411"/>
      <c r="TLK152" s="411"/>
      <c r="TLL152" s="411"/>
      <c r="TLM152" s="411"/>
      <c r="TLN152" s="411"/>
      <c r="TLO152" s="411"/>
      <c r="TLP152" s="411"/>
      <c r="TLQ152" s="411"/>
      <c r="TLR152" s="411"/>
      <c r="TLS152" s="411"/>
      <c r="TLT152" s="411"/>
      <c r="TLU152" s="411"/>
      <c r="TLV152" s="411"/>
      <c r="TLW152" s="411"/>
      <c r="TLX152" s="411"/>
      <c r="TLY152" s="411"/>
      <c r="TLZ152" s="411"/>
      <c r="TMA152" s="411"/>
      <c r="TMB152" s="411"/>
      <c r="TMC152" s="411"/>
      <c r="TMD152" s="411"/>
      <c r="TME152" s="411"/>
      <c r="TMF152" s="411"/>
      <c r="TMG152" s="411"/>
      <c r="TMH152" s="411"/>
      <c r="TMI152" s="411"/>
      <c r="TMJ152" s="411"/>
      <c r="TMK152" s="411"/>
      <c r="TML152" s="411"/>
      <c r="TMM152" s="411"/>
      <c r="TMN152" s="411"/>
      <c r="TMO152" s="411"/>
      <c r="TMP152" s="411"/>
      <c r="TMQ152" s="411"/>
      <c r="TMR152" s="411"/>
      <c r="TMS152" s="411"/>
      <c r="TMT152" s="411"/>
      <c r="TMU152" s="411"/>
      <c r="TMV152" s="411"/>
      <c r="TMW152" s="411"/>
      <c r="TMX152" s="411"/>
      <c r="TMY152" s="411"/>
      <c r="TMZ152" s="411"/>
      <c r="TNA152" s="411"/>
      <c r="TNB152" s="411"/>
      <c r="TNC152" s="411"/>
      <c r="TND152" s="411"/>
      <c r="TNE152" s="411"/>
      <c r="TNF152" s="411"/>
      <c r="TNG152" s="411"/>
      <c r="TNH152" s="411"/>
      <c r="TNI152" s="411"/>
      <c r="TNJ152" s="411"/>
      <c r="TNK152" s="411"/>
      <c r="TNL152" s="411"/>
      <c r="TNM152" s="411"/>
      <c r="TNN152" s="411"/>
      <c r="TNO152" s="411"/>
      <c r="TNP152" s="411"/>
      <c r="TNQ152" s="411"/>
      <c r="TNR152" s="411"/>
      <c r="TNS152" s="411"/>
      <c r="TNT152" s="411"/>
      <c r="TNU152" s="411"/>
      <c r="TNV152" s="411"/>
      <c r="TNW152" s="411"/>
      <c r="TNX152" s="411"/>
      <c r="TNY152" s="411"/>
      <c r="TNZ152" s="411"/>
      <c r="TOA152" s="411"/>
      <c r="TOB152" s="411"/>
      <c r="TOC152" s="411"/>
      <c r="TOD152" s="411"/>
      <c r="TOE152" s="411"/>
      <c r="TOF152" s="411"/>
      <c r="TOG152" s="411"/>
      <c r="TOH152" s="411"/>
      <c r="TOI152" s="411"/>
      <c r="TOJ152" s="411"/>
      <c r="TOK152" s="411"/>
      <c r="TOL152" s="411"/>
      <c r="TOM152" s="411"/>
      <c r="TON152" s="411"/>
      <c r="TOO152" s="411"/>
      <c r="TOP152" s="411"/>
      <c r="TOQ152" s="411"/>
      <c r="TOR152" s="411"/>
      <c r="TOS152" s="411"/>
      <c r="TOT152" s="411"/>
      <c r="TOU152" s="411"/>
      <c r="TOV152" s="411"/>
      <c r="TOW152" s="411"/>
      <c r="TOX152" s="411"/>
      <c r="TOY152" s="411"/>
      <c r="TOZ152" s="411"/>
      <c r="TPA152" s="411"/>
      <c r="TPB152" s="411"/>
      <c r="TPC152" s="411"/>
      <c r="TPD152" s="411"/>
      <c r="TPE152" s="411"/>
      <c r="TPF152" s="411"/>
      <c r="TPG152" s="411"/>
      <c r="TPH152" s="411"/>
      <c r="TPI152" s="411"/>
      <c r="TPJ152" s="411"/>
      <c r="TPK152" s="411"/>
      <c r="TPL152" s="411"/>
      <c r="TPM152" s="411"/>
      <c r="TPN152" s="411"/>
      <c r="TPO152" s="411"/>
      <c r="TPP152" s="411"/>
      <c r="TPQ152" s="411"/>
      <c r="TPR152" s="411"/>
      <c r="TPS152" s="411"/>
      <c r="TPT152" s="411"/>
      <c r="TPU152" s="411"/>
      <c r="TPV152" s="411"/>
      <c r="TPW152" s="411"/>
      <c r="TPX152" s="411"/>
      <c r="TPY152" s="411"/>
      <c r="TPZ152" s="411"/>
      <c r="TQA152" s="411"/>
      <c r="TQB152" s="411"/>
      <c r="TQC152" s="411"/>
      <c r="TQD152" s="411"/>
      <c r="TQE152" s="411"/>
      <c r="TQF152" s="411"/>
      <c r="TQG152" s="411"/>
      <c r="TQH152" s="411"/>
      <c r="TQI152" s="411"/>
      <c r="TQJ152" s="411"/>
      <c r="TQK152" s="411"/>
      <c r="TQL152" s="411"/>
      <c r="TQM152" s="411"/>
      <c r="TQN152" s="411"/>
      <c r="TQO152" s="411"/>
      <c r="TQP152" s="411"/>
      <c r="TQQ152" s="411"/>
      <c r="TQR152" s="411"/>
      <c r="TQS152" s="411"/>
      <c r="TQT152" s="411"/>
      <c r="TQU152" s="411"/>
      <c r="TQV152" s="411"/>
      <c r="TQW152" s="411"/>
      <c r="TQX152" s="411"/>
      <c r="TQY152" s="411"/>
      <c r="TQZ152" s="411"/>
      <c r="TRA152" s="411"/>
      <c r="TRB152" s="411"/>
      <c r="TRC152" s="411"/>
      <c r="TRD152" s="411"/>
      <c r="TRE152" s="411"/>
      <c r="TRF152" s="411"/>
      <c r="TRG152" s="411"/>
      <c r="TRH152" s="411"/>
      <c r="TRI152" s="411"/>
      <c r="TRJ152" s="411"/>
      <c r="TRK152" s="411"/>
      <c r="TRL152" s="411"/>
      <c r="TRM152" s="411"/>
      <c r="TRN152" s="411"/>
      <c r="TRO152" s="411"/>
      <c r="TRP152" s="411"/>
      <c r="TRQ152" s="411"/>
      <c r="TRR152" s="411"/>
      <c r="TRS152" s="411"/>
      <c r="TRT152" s="411"/>
      <c r="TRU152" s="411"/>
      <c r="TRV152" s="411"/>
      <c r="TRW152" s="411"/>
      <c r="TRX152" s="411"/>
      <c r="TRY152" s="411"/>
      <c r="TRZ152" s="411"/>
      <c r="TSA152" s="411"/>
      <c r="TSB152" s="411"/>
      <c r="TSC152" s="411"/>
      <c r="TSD152" s="411"/>
      <c r="TSE152" s="411"/>
      <c r="TSF152" s="411"/>
      <c r="TSG152" s="411"/>
      <c r="TSH152" s="411"/>
      <c r="TSI152" s="411"/>
      <c r="TSJ152" s="411"/>
      <c r="TSK152" s="411"/>
      <c r="TSL152" s="411"/>
      <c r="TSM152" s="411"/>
      <c r="TSN152" s="411"/>
      <c r="TSO152" s="411"/>
      <c r="TSP152" s="411"/>
      <c r="TSQ152" s="411"/>
      <c r="TSR152" s="411"/>
      <c r="TSS152" s="411"/>
      <c r="TST152" s="411"/>
      <c r="TSU152" s="411"/>
      <c r="TSV152" s="411"/>
      <c r="TSW152" s="411"/>
      <c r="TSX152" s="411"/>
      <c r="TSY152" s="411"/>
      <c r="TSZ152" s="411"/>
      <c r="TTA152" s="411"/>
      <c r="TTB152" s="411"/>
      <c r="TTC152" s="411"/>
      <c r="TTD152" s="411"/>
      <c r="TTE152" s="411"/>
      <c r="TTF152" s="411"/>
      <c r="TTG152" s="411"/>
      <c r="TTH152" s="411"/>
      <c r="TTI152" s="411"/>
      <c r="TTJ152" s="411"/>
      <c r="TTK152" s="411"/>
      <c r="TTL152" s="411"/>
      <c r="TTM152" s="411"/>
      <c r="TTN152" s="411"/>
      <c r="TTO152" s="411"/>
      <c r="TTP152" s="411"/>
      <c r="TTQ152" s="411"/>
      <c r="TTR152" s="411"/>
      <c r="TTS152" s="411"/>
      <c r="TTT152" s="411"/>
      <c r="TTU152" s="411"/>
      <c r="TTV152" s="411"/>
      <c r="TTW152" s="411"/>
      <c r="TTX152" s="411"/>
      <c r="TTY152" s="411"/>
      <c r="TTZ152" s="411"/>
      <c r="TUA152" s="411"/>
      <c r="TUB152" s="411"/>
      <c r="TUC152" s="411"/>
      <c r="TUD152" s="411"/>
      <c r="TUE152" s="411"/>
      <c r="TUF152" s="411"/>
      <c r="TUG152" s="411"/>
      <c r="TUH152" s="411"/>
      <c r="TUI152" s="411"/>
      <c r="TUJ152" s="411"/>
      <c r="TUK152" s="411"/>
      <c r="TUL152" s="411"/>
      <c r="TUM152" s="411"/>
      <c r="TUN152" s="411"/>
      <c r="TUO152" s="411"/>
      <c r="TUP152" s="411"/>
      <c r="TUQ152" s="411"/>
      <c r="TUR152" s="411"/>
      <c r="TUS152" s="411"/>
      <c r="TUT152" s="411"/>
      <c r="TUU152" s="411"/>
      <c r="TUV152" s="411"/>
      <c r="TUW152" s="411"/>
      <c r="TUX152" s="411"/>
      <c r="TUY152" s="411"/>
      <c r="TUZ152" s="411"/>
      <c r="TVA152" s="411"/>
      <c r="TVB152" s="411"/>
      <c r="TVC152" s="411"/>
      <c r="TVD152" s="411"/>
      <c r="TVE152" s="411"/>
      <c r="TVF152" s="411"/>
      <c r="TVG152" s="411"/>
      <c r="TVH152" s="411"/>
      <c r="TVI152" s="411"/>
      <c r="TVJ152" s="411"/>
      <c r="TVK152" s="411"/>
      <c r="TVL152" s="411"/>
      <c r="TVM152" s="411"/>
      <c r="TVN152" s="411"/>
      <c r="TVO152" s="411"/>
      <c r="TVP152" s="411"/>
      <c r="TVQ152" s="411"/>
      <c r="TVR152" s="411"/>
      <c r="TVS152" s="411"/>
      <c r="TVT152" s="411"/>
      <c r="TVU152" s="411"/>
      <c r="TVV152" s="411"/>
      <c r="TVW152" s="411"/>
      <c r="TVX152" s="411"/>
      <c r="TVY152" s="411"/>
      <c r="TVZ152" s="411"/>
      <c r="TWA152" s="411"/>
      <c r="TWB152" s="411"/>
      <c r="TWC152" s="411"/>
      <c r="TWD152" s="411"/>
      <c r="TWE152" s="411"/>
      <c r="TWF152" s="411"/>
      <c r="TWG152" s="411"/>
      <c r="TWH152" s="411"/>
      <c r="TWI152" s="411"/>
      <c r="TWJ152" s="411"/>
      <c r="TWK152" s="411"/>
      <c r="TWL152" s="411"/>
      <c r="TWM152" s="411"/>
      <c r="TWN152" s="411"/>
      <c r="TWO152" s="411"/>
      <c r="TWP152" s="411"/>
      <c r="TWQ152" s="411"/>
      <c r="TWR152" s="411"/>
      <c r="TWS152" s="411"/>
      <c r="TWT152" s="411"/>
      <c r="TWU152" s="411"/>
      <c r="TWV152" s="411"/>
      <c r="TWW152" s="411"/>
      <c r="TWX152" s="411"/>
      <c r="TWY152" s="411"/>
      <c r="TWZ152" s="411"/>
      <c r="TXA152" s="411"/>
      <c r="TXB152" s="411"/>
      <c r="TXC152" s="411"/>
      <c r="TXD152" s="411"/>
      <c r="TXE152" s="411"/>
      <c r="TXF152" s="411"/>
      <c r="TXG152" s="411"/>
      <c r="TXH152" s="411"/>
      <c r="TXI152" s="411"/>
      <c r="TXJ152" s="411"/>
      <c r="TXK152" s="411"/>
      <c r="TXL152" s="411"/>
      <c r="TXM152" s="411"/>
      <c r="TXN152" s="411"/>
      <c r="TXO152" s="411"/>
      <c r="TXP152" s="411"/>
      <c r="TXQ152" s="411"/>
      <c r="TXR152" s="411"/>
      <c r="TXS152" s="411"/>
      <c r="TXT152" s="411"/>
      <c r="TXU152" s="411"/>
      <c r="TXV152" s="411"/>
      <c r="TXW152" s="411"/>
      <c r="TXX152" s="411"/>
      <c r="TXY152" s="411"/>
      <c r="TXZ152" s="411"/>
      <c r="TYA152" s="411"/>
      <c r="TYB152" s="411"/>
      <c r="TYC152" s="411"/>
      <c r="TYD152" s="411"/>
      <c r="TYE152" s="411"/>
      <c r="TYF152" s="411"/>
      <c r="TYG152" s="411"/>
      <c r="TYH152" s="411"/>
      <c r="TYI152" s="411"/>
      <c r="TYJ152" s="411"/>
      <c r="TYK152" s="411"/>
      <c r="TYL152" s="411"/>
      <c r="TYM152" s="411"/>
      <c r="TYN152" s="411"/>
      <c r="TYO152" s="411"/>
      <c r="TYP152" s="411"/>
      <c r="TYQ152" s="411"/>
      <c r="TYR152" s="411"/>
      <c r="TYS152" s="411"/>
      <c r="TYT152" s="411"/>
      <c r="TYU152" s="411"/>
      <c r="TYV152" s="411"/>
      <c r="TYW152" s="411"/>
      <c r="TYX152" s="411"/>
      <c r="TYY152" s="411"/>
      <c r="TYZ152" s="411"/>
      <c r="TZA152" s="411"/>
      <c r="TZB152" s="411"/>
      <c r="TZC152" s="411"/>
      <c r="TZD152" s="411"/>
      <c r="TZE152" s="411"/>
      <c r="TZF152" s="411"/>
      <c r="TZG152" s="411"/>
      <c r="TZH152" s="411"/>
      <c r="TZI152" s="411"/>
      <c r="TZJ152" s="411"/>
      <c r="TZK152" s="411"/>
      <c r="TZL152" s="411"/>
      <c r="TZM152" s="411"/>
      <c r="TZN152" s="411"/>
      <c r="TZO152" s="411"/>
      <c r="TZP152" s="411"/>
      <c r="TZQ152" s="411"/>
      <c r="TZR152" s="411"/>
      <c r="TZS152" s="411"/>
      <c r="TZT152" s="411"/>
      <c r="TZU152" s="411"/>
      <c r="TZV152" s="411"/>
      <c r="TZW152" s="411"/>
      <c r="TZX152" s="411"/>
      <c r="TZY152" s="411"/>
      <c r="TZZ152" s="411"/>
      <c r="UAA152" s="411"/>
      <c r="UAB152" s="411"/>
      <c r="UAC152" s="411"/>
      <c r="UAD152" s="411"/>
      <c r="UAE152" s="411"/>
      <c r="UAF152" s="411"/>
      <c r="UAG152" s="411"/>
      <c r="UAH152" s="411"/>
      <c r="UAI152" s="411"/>
      <c r="UAJ152" s="411"/>
      <c r="UAK152" s="411"/>
      <c r="UAL152" s="411"/>
      <c r="UAM152" s="411"/>
      <c r="UAN152" s="411"/>
      <c r="UAO152" s="411"/>
      <c r="UAP152" s="411"/>
      <c r="UAQ152" s="411"/>
      <c r="UAR152" s="411"/>
      <c r="UAS152" s="411"/>
      <c r="UAT152" s="411"/>
      <c r="UAU152" s="411"/>
      <c r="UAV152" s="411"/>
      <c r="UAW152" s="411"/>
      <c r="UAX152" s="411"/>
      <c r="UAY152" s="411"/>
      <c r="UAZ152" s="411"/>
      <c r="UBA152" s="411"/>
      <c r="UBB152" s="411"/>
      <c r="UBC152" s="411"/>
      <c r="UBD152" s="411"/>
      <c r="UBE152" s="411"/>
      <c r="UBF152" s="411"/>
      <c r="UBG152" s="411"/>
      <c r="UBH152" s="411"/>
      <c r="UBI152" s="411"/>
      <c r="UBJ152" s="411"/>
      <c r="UBK152" s="411"/>
      <c r="UBL152" s="411"/>
      <c r="UBM152" s="411"/>
      <c r="UBN152" s="411"/>
      <c r="UBO152" s="411"/>
      <c r="UBP152" s="411"/>
      <c r="UBQ152" s="411"/>
      <c r="UBR152" s="411"/>
      <c r="UBS152" s="411"/>
      <c r="UBT152" s="411"/>
      <c r="UBU152" s="411"/>
      <c r="UBV152" s="411"/>
      <c r="UBW152" s="411"/>
      <c r="UBX152" s="411"/>
      <c r="UBY152" s="411"/>
      <c r="UBZ152" s="411"/>
      <c r="UCA152" s="411"/>
      <c r="UCB152" s="411"/>
      <c r="UCC152" s="411"/>
      <c r="UCD152" s="411"/>
      <c r="UCE152" s="411"/>
      <c r="UCF152" s="411"/>
      <c r="UCG152" s="411"/>
      <c r="UCH152" s="411"/>
      <c r="UCI152" s="411"/>
      <c r="UCJ152" s="411"/>
      <c r="UCK152" s="411"/>
      <c r="UCL152" s="411"/>
      <c r="UCM152" s="411"/>
      <c r="UCN152" s="411"/>
      <c r="UCO152" s="411"/>
      <c r="UCP152" s="411"/>
      <c r="UCQ152" s="411"/>
      <c r="UCR152" s="411"/>
      <c r="UCS152" s="411"/>
      <c r="UCT152" s="411"/>
      <c r="UCU152" s="411"/>
      <c r="UCV152" s="411"/>
      <c r="UCW152" s="411"/>
      <c r="UCX152" s="411"/>
      <c r="UCY152" s="411"/>
      <c r="UCZ152" s="411"/>
      <c r="UDA152" s="411"/>
      <c r="UDB152" s="411"/>
      <c r="UDC152" s="411"/>
      <c r="UDD152" s="411"/>
      <c r="UDE152" s="411"/>
      <c r="UDF152" s="411"/>
      <c r="UDG152" s="411"/>
      <c r="UDH152" s="411"/>
      <c r="UDI152" s="411"/>
      <c r="UDJ152" s="411"/>
      <c r="UDK152" s="411"/>
      <c r="UDL152" s="411"/>
      <c r="UDM152" s="411"/>
      <c r="UDN152" s="411"/>
      <c r="UDO152" s="411"/>
      <c r="UDP152" s="411"/>
      <c r="UDQ152" s="411"/>
      <c r="UDR152" s="411"/>
      <c r="UDS152" s="411"/>
      <c r="UDT152" s="411"/>
      <c r="UDU152" s="411"/>
      <c r="UDV152" s="411"/>
      <c r="UDW152" s="411"/>
      <c r="UDX152" s="411"/>
      <c r="UDY152" s="411"/>
      <c r="UDZ152" s="411"/>
      <c r="UEA152" s="411"/>
      <c r="UEB152" s="411"/>
      <c r="UEC152" s="411"/>
      <c r="UED152" s="411"/>
      <c r="UEE152" s="411"/>
      <c r="UEF152" s="411"/>
      <c r="UEG152" s="411"/>
      <c r="UEH152" s="411"/>
      <c r="UEI152" s="411"/>
      <c r="UEJ152" s="411"/>
      <c r="UEK152" s="411"/>
      <c r="UEL152" s="411"/>
      <c r="UEM152" s="411"/>
      <c r="UEN152" s="411"/>
      <c r="UEO152" s="411"/>
      <c r="UEP152" s="411"/>
      <c r="UEQ152" s="411"/>
      <c r="UER152" s="411"/>
      <c r="UES152" s="411"/>
      <c r="UET152" s="411"/>
      <c r="UEU152" s="411"/>
      <c r="UEV152" s="411"/>
      <c r="UEW152" s="411"/>
      <c r="UEX152" s="411"/>
      <c r="UEY152" s="411"/>
      <c r="UEZ152" s="411"/>
      <c r="UFA152" s="411"/>
      <c r="UFB152" s="411"/>
      <c r="UFC152" s="411"/>
      <c r="UFD152" s="411"/>
      <c r="UFE152" s="411"/>
      <c r="UFF152" s="411"/>
      <c r="UFG152" s="411"/>
      <c r="UFH152" s="411"/>
      <c r="UFI152" s="411"/>
      <c r="UFJ152" s="411"/>
      <c r="UFK152" s="411"/>
      <c r="UFL152" s="411"/>
      <c r="UFM152" s="411"/>
      <c r="UFN152" s="411"/>
      <c r="UFO152" s="411"/>
      <c r="UFP152" s="411"/>
      <c r="UFQ152" s="411"/>
      <c r="UFR152" s="411"/>
      <c r="UFS152" s="411"/>
      <c r="UFT152" s="411"/>
      <c r="UFU152" s="411"/>
      <c r="UFV152" s="411"/>
      <c r="UFW152" s="411"/>
      <c r="UFX152" s="411"/>
      <c r="UFY152" s="411"/>
      <c r="UFZ152" s="411"/>
      <c r="UGA152" s="411"/>
      <c r="UGB152" s="411"/>
      <c r="UGC152" s="411"/>
      <c r="UGD152" s="411"/>
      <c r="UGE152" s="411"/>
      <c r="UGF152" s="411"/>
      <c r="UGG152" s="411"/>
      <c r="UGH152" s="411"/>
      <c r="UGI152" s="411"/>
      <c r="UGJ152" s="411"/>
      <c r="UGK152" s="411"/>
      <c r="UGL152" s="411"/>
      <c r="UGM152" s="411"/>
      <c r="UGN152" s="411"/>
      <c r="UGO152" s="411"/>
      <c r="UGP152" s="411"/>
      <c r="UGQ152" s="411"/>
      <c r="UGR152" s="411"/>
      <c r="UGS152" s="411"/>
      <c r="UGT152" s="411"/>
      <c r="UGU152" s="411"/>
      <c r="UGV152" s="411"/>
      <c r="UGW152" s="411"/>
      <c r="UGX152" s="411"/>
      <c r="UGY152" s="411"/>
      <c r="UGZ152" s="411"/>
      <c r="UHA152" s="411"/>
      <c r="UHB152" s="411"/>
      <c r="UHC152" s="411"/>
      <c r="UHD152" s="411"/>
      <c r="UHE152" s="411"/>
      <c r="UHF152" s="411"/>
      <c r="UHG152" s="411"/>
      <c r="UHH152" s="411"/>
      <c r="UHI152" s="411"/>
      <c r="UHJ152" s="411"/>
      <c r="UHK152" s="411"/>
      <c r="UHL152" s="411"/>
      <c r="UHM152" s="411"/>
      <c r="UHN152" s="411"/>
      <c r="UHO152" s="411"/>
      <c r="UHP152" s="411"/>
      <c r="UHQ152" s="411"/>
      <c r="UHR152" s="411"/>
      <c r="UHS152" s="411"/>
      <c r="UHT152" s="411"/>
      <c r="UHU152" s="411"/>
      <c r="UHV152" s="411"/>
      <c r="UHW152" s="411"/>
      <c r="UHX152" s="411"/>
      <c r="UHY152" s="411"/>
      <c r="UHZ152" s="411"/>
      <c r="UIA152" s="411"/>
      <c r="UIB152" s="411"/>
      <c r="UIC152" s="411"/>
      <c r="UID152" s="411"/>
      <c r="UIE152" s="411"/>
      <c r="UIF152" s="411"/>
      <c r="UIG152" s="411"/>
      <c r="UIH152" s="411"/>
      <c r="UII152" s="411"/>
      <c r="UIJ152" s="411"/>
      <c r="UIK152" s="411"/>
      <c r="UIL152" s="411"/>
      <c r="UIM152" s="411"/>
      <c r="UIN152" s="411"/>
      <c r="UIO152" s="411"/>
      <c r="UIP152" s="411"/>
      <c r="UIQ152" s="411"/>
      <c r="UIR152" s="411"/>
      <c r="UIS152" s="411"/>
      <c r="UIT152" s="411"/>
      <c r="UIU152" s="411"/>
      <c r="UIV152" s="411"/>
      <c r="UIW152" s="411"/>
      <c r="UIX152" s="411"/>
      <c r="UIY152" s="411"/>
      <c r="UIZ152" s="411"/>
      <c r="UJA152" s="411"/>
      <c r="UJB152" s="411"/>
      <c r="UJC152" s="411"/>
      <c r="UJD152" s="411"/>
      <c r="UJE152" s="411"/>
      <c r="UJF152" s="411"/>
      <c r="UJG152" s="411"/>
      <c r="UJH152" s="411"/>
      <c r="UJI152" s="411"/>
      <c r="UJJ152" s="411"/>
      <c r="UJK152" s="411"/>
      <c r="UJL152" s="411"/>
      <c r="UJM152" s="411"/>
      <c r="UJN152" s="411"/>
      <c r="UJO152" s="411"/>
      <c r="UJP152" s="411"/>
      <c r="UJQ152" s="411"/>
      <c r="UJR152" s="411"/>
      <c r="UJS152" s="411"/>
      <c r="UJT152" s="411"/>
      <c r="UJU152" s="411"/>
      <c r="UJV152" s="411"/>
      <c r="UJW152" s="411"/>
      <c r="UJX152" s="411"/>
      <c r="UJY152" s="411"/>
      <c r="UJZ152" s="411"/>
      <c r="UKA152" s="411"/>
      <c r="UKB152" s="411"/>
      <c r="UKC152" s="411"/>
      <c r="UKD152" s="411"/>
      <c r="UKE152" s="411"/>
      <c r="UKF152" s="411"/>
      <c r="UKG152" s="411"/>
      <c r="UKH152" s="411"/>
      <c r="UKI152" s="411"/>
      <c r="UKJ152" s="411"/>
      <c r="UKK152" s="411"/>
      <c r="UKL152" s="411"/>
      <c r="UKM152" s="411"/>
      <c r="UKN152" s="411"/>
      <c r="UKO152" s="411"/>
      <c r="UKP152" s="411"/>
      <c r="UKQ152" s="411"/>
      <c r="UKR152" s="411"/>
      <c r="UKS152" s="411"/>
      <c r="UKT152" s="411"/>
      <c r="UKU152" s="411"/>
      <c r="UKV152" s="411"/>
      <c r="UKW152" s="411"/>
      <c r="UKX152" s="411"/>
      <c r="UKY152" s="411"/>
      <c r="UKZ152" s="411"/>
      <c r="ULA152" s="411"/>
      <c r="ULB152" s="411"/>
      <c r="ULC152" s="411"/>
      <c r="ULD152" s="411"/>
      <c r="ULE152" s="411"/>
      <c r="ULF152" s="411"/>
      <c r="ULG152" s="411"/>
      <c r="ULH152" s="411"/>
      <c r="ULI152" s="411"/>
      <c r="ULJ152" s="411"/>
      <c r="ULK152" s="411"/>
      <c r="ULL152" s="411"/>
      <c r="ULM152" s="411"/>
      <c r="ULN152" s="411"/>
      <c r="ULO152" s="411"/>
      <c r="ULP152" s="411"/>
      <c r="ULQ152" s="411"/>
      <c r="ULR152" s="411"/>
      <c r="ULS152" s="411"/>
      <c r="ULT152" s="411"/>
      <c r="ULU152" s="411"/>
      <c r="ULV152" s="411"/>
      <c r="ULW152" s="411"/>
      <c r="ULX152" s="411"/>
      <c r="ULY152" s="411"/>
      <c r="ULZ152" s="411"/>
      <c r="UMA152" s="411"/>
      <c r="UMB152" s="411"/>
      <c r="UMC152" s="411"/>
      <c r="UMD152" s="411"/>
      <c r="UME152" s="411"/>
      <c r="UMF152" s="411"/>
      <c r="UMG152" s="411"/>
      <c r="UMH152" s="411"/>
      <c r="UMI152" s="411"/>
      <c r="UMJ152" s="411"/>
      <c r="UMK152" s="411"/>
      <c r="UML152" s="411"/>
      <c r="UMM152" s="411"/>
      <c r="UMN152" s="411"/>
      <c r="UMO152" s="411"/>
      <c r="UMP152" s="411"/>
      <c r="UMQ152" s="411"/>
      <c r="UMR152" s="411"/>
      <c r="UMS152" s="411"/>
      <c r="UMT152" s="411"/>
      <c r="UMU152" s="411"/>
      <c r="UMV152" s="411"/>
      <c r="UMW152" s="411"/>
      <c r="UMX152" s="411"/>
      <c r="UMY152" s="411"/>
      <c r="UMZ152" s="411"/>
      <c r="UNA152" s="411"/>
      <c r="UNB152" s="411"/>
      <c r="UNC152" s="411"/>
      <c r="UND152" s="411"/>
      <c r="UNE152" s="411"/>
      <c r="UNF152" s="411"/>
      <c r="UNG152" s="411"/>
      <c r="UNH152" s="411"/>
      <c r="UNI152" s="411"/>
      <c r="UNJ152" s="411"/>
      <c r="UNK152" s="411"/>
      <c r="UNL152" s="411"/>
      <c r="UNM152" s="411"/>
      <c r="UNN152" s="411"/>
      <c r="UNO152" s="411"/>
      <c r="UNP152" s="411"/>
      <c r="UNQ152" s="411"/>
      <c r="UNR152" s="411"/>
      <c r="UNS152" s="411"/>
      <c r="UNT152" s="411"/>
      <c r="UNU152" s="411"/>
      <c r="UNV152" s="411"/>
      <c r="UNW152" s="411"/>
      <c r="UNX152" s="411"/>
      <c r="UNY152" s="411"/>
      <c r="UNZ152" s="411"/>
      <c r="UOA152" s="411"/>
      <c r="UOB152" s="411"/>
      <c r="UOC152" s="411"/>
      <c r="UOD152" s="411"/>
      <c r="UOE152" s="411"/>
      <c r="UOF152" s="411"/>
      <c r="UOG152" s="411"/>
      <c r="UOH152" s="411"/>
      <c r="UOI152" s="411"/>
      <c r="UOJ152" s="411"/>
      <c r="UOK152" s="411"/>
      <c r="UOL152" s="411"/>
      <c r="UOM152" s="411"/>
      <c r="UON152" s="411"/>
      <c r="UOO152" s="411"/>
      <c r="UOP152" s="411"/>
      <c r="UOQ152" s="411"/>
      <c r="UOR152" s="411"/>
      <c r="UOS152" s="411"/>
      <c r="UOT152" s="411"/>
      <c r="UOU152" s="411"/>
      <c r="UOV152" s="411"/>
      <c r="UOW152" s="411"/>
      <c r="UOX152" s="411"/>
      <c r="UOY152" s="411"/>
      <c r="UOZ152" s="411"/>
      <c r="UPA152" s="411"/>
      <c r="UPB152" s="411"/>
      <c r="UPC152" s="411"/>
      <c r="UPD152" s="411"/>
      <c r="UPE152" s="411"/>
      <c r="UPF152" s="411"/>
      <c r="UPG152" s="411"/>
      <c r="UPH152" s="411"/>
      <c r="UPI152" s="411"/>
      <c r="UPJ152" s="411"/>
      <c r="UPK152" s="411"/>
      <c r="UPL152" s="411"/>
      <c r="UPM152" s="411"/>
      <c r="UPN152" s="411"/>
      <c r="UPO152" s="411"/>
      <c r="UPP152" s="411"/>
      <c r="UPQ152" s="411"/>
      <c r="UPR152" s="411"/>
      <c r="UPS152" s="411"/>
      <c r="UPT152" s="411"/>
      <c r="UPU152" s="411"/>
      <c r="UPV152" s="411"/>
      <c r="UPW152" s="411"/>
      <c r="UPX152" s="411"/>
      <c r="UPY152" s="411"/>
      <c r="UPZ152" s="411"/>
      <c r="UQA152" s="411"/>
      <c r="UQB152" s="411"/>
      <c r="UQC152" s="411"/>
      <c r="UQD152" s="411"/>
      <c r="UQE152" s="411"/>
      <c r="UQF152" s="411"/>
      <c r="UQG152" s="411"/>
      <c r="UQH152" s="411"/>
      <c r="UQI152" s="411"/>
      <c r="UQJ152" s="411"/>
      <c r="UQK152" s="411"/>
      <c r="UQL152" s="411"/>
      <c r="UQM152" s="411"/>
      <c r="UQN152" s="411"/>
      <c r="UQO152" s="411"/>
      <c r="UQP152" s="411"/>
      <c r="UQQ152" s="411"/>
      <c r="UQR152" s="411"/>
      <c r="UQS152" s="411"/>
      <c r="UQT152" s="411"/>
      <c r="UQU152" s="411"/>
      <c r="UQV152" s="411"/>
      <c r="UQW152" s="411"/>
      <c r="UQX152" s="411"/>
      <c r="UQY152" s="411"/>
      <c r="UQZ152" s="411"/>
      <c r="URA152" s="411"/>
      <c r="URB152" s="411"/>
      <c r="URC152" s="411"/>
      <c r="URD152" s="411"/>
      <c r="URE152" s="411"/>
      <c r="URF152" s="411"/>
      <c r="URG152" s="411"/>
      <c r="URH152" s="411"/>
      <c r="URI152" s="411"/>
      <c r="URJ152" s="411"/>
      <c r="URK152" s="411"/>
      <c r="URL152" s="411"/>
      <c r="URM152" s="411"/>
      <c r="URN152" s="411"/>
      <c r="URO152" s="411"/>
      <c r="URP152" s="411"/>
      <c r="URQ152" s="411"/>
      <c r="URR152" s="411"/>
      <c r="URS152" s="411"/>
      <c r="URT152" s="411"/>
      <c r="URU152" s="411"/>
      <c r="URV152" s="411"/>
      <c r="URW152" s="411"/>
      <c r="URX152" s="411"/>
      <c r="URY152" s="411"/>
      <c r="URZ152" s="411"/>
      <c r="USA152" s="411"/>
      <c r="USB152" s="411"/>
      <c r="USC152" s="411"/>
      <c r="USD152" s="411"/>
      <c r="USE152" s="411"/>
      <c r="USF152" s="411"/>
      <c r="USG152" s="411"/>
      <c r="USH152" s="411"/>
      <c r="USI152" s="411"/>
      <c r="USJ152" s="411"/>
      <c r="USK152" s="411"/>
      <c r="USL152" s="411"/>
      <c r="USM152" s="411"/>
      <c r="USN152" s="411"/>
      <c r="USO152" s="411"/>
      <c r="USP152" s="411"/>
      <c r="USQ152" s="411"/>
      <c r="USR152" s="411"/>
      <c r="USS152" s="411"/>
      <c r="UST152" s="411"/>
      <c r="USU152" s="411"/>
      <c r="USV152" s="411"/>
      <c r="USW152" s="411"/>
      <c r="USX152" s="411"/>
      <c r="USY152" s="411"/>
      <c r="USZ152" s="411"/>
      <c r="UTA152" s="411"/>
      <c r="UTB152" s="411"/>
      <c r="UTC152" s="411"/>
      <c r="UTD152" s="411"/>
      <c r="UTE152" s="411"/>
      <c r="UTF152" s="411"/>
      <c r="UTG152" s="411"/>
      <c r="UTH152" s="411"/>
      <c r="UTI152" s="411"/>
      <c r="UTJ152" s="411"/>
      <c r="UTK152" s="411"/>
      <c r="UTL152" s="411"/>
      <c r="UTM152" s="411"/>
      <c r="UTN152" s="411"/>
      <c r="UTO152" s="411"/>
      <c r="UTP152" s="411"/>
      <c r="UTQ152" s="411"/>
      <c r="UTR152" s="411"/>
      <c r="UTS152" s="411"/>
      <c r="UTT152" s="411"/>
      <c r="UTU152" s="411"/>
      <c r="UTV152" s="411"/>
      <c r="UTW152" s="411"/>
      <c r="UTX152" s="411"/>
      <c r="UTY152" s="411"/>
      <c r="UTZ152" s="411"/>
      <c r="UUA152" s="411"/>
      <c r="UUB152" s="411"/>
      <c r="UUC152" s="411"/>
      <c r="UUD152" s="411"/>
      <c r="UUE152" s="411"/>
      <c r="UUF152" s="411"/>
      <c r="UUG152" s="411"/>
      <c r="UUH152" s="411"/>
      <c r="UUI152" s="411"/>
      <c r="UUJ152" s="411"/>
      <c r="UUK152" s="411"/>
      <c r="UUL152" s="411"/>
      <c r="UUM152" s="411"/>
      <c r="UUN152" s="411"/>
      <c r="UUO152" s="411"/>
      <c r="UUP152" s="411"/>
      <c r="UUQ152" s="411"/>
      <c r="UUR152" s="411"/>
      <c r="UUS152" s="411"/>
      <c r="UUT152" s="411"/>
      <c r="UUU152" s="411"/>
      <c r="UUV152" s="411"/>
      <c r="UUW152" s="411"/>
      <c r="UUX152" s="411"/>
      <c r="UUY152" s="411"/>
      <c r="UUZ152" s="411"/>
      <c r="UVA152" s="411"/>
      <c r="UVB152" s="411"/>
      <c r="UVC152" s="411"/>
      <c r="UVD152" s="411"/>
      <c r="UVE152" s="411"/>
      <c r="UVF152" s="411"/>
      <c r="UVG152" s="411"/>
      <c r="UVH152" s="411"/>
      <c r="UVI152" s="411"/>
      <c r="UVJ152" s="411"/>
      <c r="UVK152" s="411"/>
      <c r="UVL152" s="411"/>
      <c r="UVM152" s="411"/>
      <c r="UVN152" s="411"/>
      <c r="UVO152" s="411"/>
      <c r="UVP152" s="411"/>
      <c r="UVQ152" s="411"/>
      <c r="UVR152" s="411"/>
      <c r="UVS152" s="411"/>
      <c r="UVT152" s="411"/>
      <c r="UVU152" s="411"/>
      <c r="UVV152" s="411"/>
      <c r="UVW152" s="411"/>
      <c r="UVX152" s="411"/>
      <c r="UVY152" s="411"/>
      <c r="UVZ152" s="411"/>
      <c r="UWA152" s="411"/>
      <c r="UWB152" s="411"/>
      <c r="UWC152" s="411"/>
      <c r="UWD152" s="411"/>
      <c r="UWE152" s="411"/>
      <c r="UWF152" s="411"/>
      <c r="UWG152" s="411"/>
      <c r="UWH152" s="411"/>
      <c r="UWI152" s="411"/>
      <c r="UWJ152" s="411"/>
      <c r="UWK152" s="411"/>
      <c r="UWL152" s="411"/>
      <c r="UWM152" s="411"/>
      <c r="UWN152" s="411"/>
      <c r="UWO152" s="411"/>
      <c r="UWP152" s="411"/>
      <c r="UWQ152" s="411"/>
      <c r="UWR152" s="411"/>
      <c r="UWS152" s="411"/>
      <c r="UWT152" s="411"/>
      <c r="UWU152" s="411"/>
      <c r="UWV152" s="411"/>
      <c r="UWW152" s="411"/>
      <c r="UWX152" s="411"/>
      <c r="UWY152" s="411"/>
      <c r="UWZ152" s="411"/>
      <c r="UXA152" s="411"/>
      <c r="UXB152" s="411"/>
      <c r="UXC152" s="411"/>
      <c r="UXD152" s="411"/>
      <c r="UXE152" s="411"/>
      <c r="UXF152" s="411"/>
      <c r="UXG152" s="411"/>
      <c r="UXH152" s="411"/>
      <c r="UXI152" s="411"/>
      <c r="UXJ152" s="411"/>
      <c r="UXK152" s="411"/>
      <c r="UXL152" s="411"/>
      <c r="UXM152" s="411"/>
      <c r="UXN152" s="411"/>
      <c r="UXO152" s="411"/>
      <c r="UXP152" s="411"/>
      <c r="UXQ152" s="411"/>
      <c r="UXR152" s="411"/>
      <c r="UXS152" s="411"/>
      <c r="UXT152" s="411"/>
      <c r="UXU152" s="411"/>
      <c r="UXV152" s="411"/>
      <c r="UXW152" s="411"/>
      <c r="UXX152" s="411"/>
      <c r="UXY152" s="411"/>
      <c r="UXZ152" s="411"/>
      <c r="UYA152" s="411"/>
      <c r="UYB152" s="411"/>
      <c r="UYC152" s="411"/>
      <c r="UYD152" s="411"/>
      <c r="UYE152" s="411"/>
      <c r="UYF152" s="411"/>
      <c r="UYG152" s="411"/>
      <c r="UYH152" s="411"/>
      <c r="UYI152" s="411"/>
      <c r="UYJ152" s="411"/>
      <c r="UYK152" s="411"/>
      <c r="UYL152" s="411"/>
      <c r="UYM152" s="411"/>
      <c r="UYN152" s="411"/>
      <c r="UYO152" s="411"/>
      <c r="UYP152" s="411"/>
      <c r="UYQ152" s="411"/>
      <c r="UYR152" s="411"/>
      <c r="UYS152" s="411"/>
      <c r="UYT152" s="411"/>
      <c r="UYU152" s="411"/>
      <c r="UYV152" s="411"/>
      <c r="UYW152" s="411"/>
      <c r="UYX152" s="411"/>
      <c r="UYY152" s="411"/>
      <c r="UYZ152" s="411"/>
      <c r="UZA152" s="411"/>
      <c r="UZB152" s="411"/>
      <c r="UZC152" s="411"/>
      <c r="UZD152" s="411"/>
      <c r="UZE152" s="411"/>
      <c r="UZF152" s="411"/>
      <c r="UZG152" s="411"/>
      <c r="UZH152" s="411"/>
      <c r="UZI152" s="411"/>
      <c r="UZJ152" s="411"/>
      <c r="UZK152" s="411"/>
      <c r="UZL152" s="411"/>
      <c r="UZM152" s="411"/>
      <c r="UZN152" s="411"/>
      <c r="UZO152" s="411"/>
      <c r="UZP152" s="411"/>
      <c r="UZQ152" s="411"/>
      <c r="UZR152" s="411"/>
      <c r="UZS152" s="411"/>
      <c r="UZT152" s="411"/>
      <c r="UZU152" s="411"/>
      <c r="UZV152" s="411"/>
      <c r="UZW152" s="411"/>
      <c r="UZX152" s="411"/>
      <c r="UZY152" s="411"/>
      <c r="UZZ152" s="411"/>
      <c r="VAA152" s="411"/>
      <c r="VAB152" s="411"/>
      <c r="VAC152" s="411"/>
      <c r="VAD152" s="411"/>
      <c r="VAE152" s="411"/>
      <c r="VAF152" s="411"/>
      <c r="VAG152" s="411"/>
      <c r="VAH152" s="411"/>
      <c r="VAI152" s="411"/>
      <c r="VAJ152" s="411"/>
      <c r="VAK152" s="411"/>
      <c r="VAL152" s="411"/>
      <c r="VAM152" s="411"/>
      <c r="VAN152" s="411"/>
      <c r="VAO152" s="411"/>
      <c r="VAP152" s="411"/>
      <c r="VAQ152" s="411"/>
      <c r="VAR152" s="411"/>
      <c r="VAS152" s="411"/>
      <c r="VAT152" s="411"/>
      <c r="VAU152" s="411"/>
      <c r="VAV152" s="411"/>
      <c r="VAW152" s="411"/>
      <c r="VAX152" s="411"/>
      <c r="VAY152" s="411"/>
      <c r="VAZ152" s="411"/>
      <c r="VBA152" s="411"/>
      <c r="VBB152" s="411"/>
      <c r="VBC152" s="411"/>
      <c r="VBD152" s="411"/>
      <c r="VBE152" s="411"/>
      <c r="VBF152" s="411"/>
      <c r="VBG152" s="411"/>
      <c r="VBH152" s="411"/>
      <c r="VBI152" s="411"/>
      <c r="VBJ152" s="411"/>
      <c r="VBK152" s="411"/>
      <c r="VBL152" s="411"/>
      <c r="VBM152" s="411"/>
      <c r="VBN152" s="411"/>
      <c r="VBO152" s="411"/>
      <c r="VBP152" s="411"/>
      <c r="VBQ152" s="411"/>
      <c r="VBR152" s="411"/>
      <c r="VBS152" s="411"/>
      <c r="VBT152" s="411"/>
      <c r="VBU152" s="411"/>
      <c r="VBV152" s="411"/>
      <c r="VBW152" s="411"/>
      <c r="VBX152" s="411"/>
      <c r="VBY152" s="411"/>
      <c r="VBZ152" s="411"/>
      <c r="VCA152" s="411"/>
      <c r="VCB152" s="411"/>
      <c r="VCC152" s="411"/>
      <c r="VCD152" s="411"/>
      <c r="VCE152" s="411"/>
      <c r="VCF152" s="411"/>
      <c r="VCG152" s="411"/>
      <c r="VCH152" s="411"/>
      <c r="VCI152" s="411"/>
      <c r="VCJ152" s="411"/>
      <c r="VCK152" s="411"/>
      <c r="VCL152" s="411"/>
      <c r="VCM152" s="411"/>
      <c r="VCN152" s="411"/>
      <c r="VCO152" s="411"/>
      <c r="VCP152" s="411"/>
      <c r="VCQ152" s="411"/>
      <c r="VCR152" s="411"/>
      <c r="VCS152" s="411"/>
      <c r="VCT152" s="411"/>
      <c r="VCU152" s="411"/>
      <c r="VCV152" s="411"/>
      <c r="VCW152" s="411"/>
      <c r="VCX152" s="411"/>
      <c r="VCY152" s="411"/>
      <c r="VCZ152" s="411"/>
      <c r="VDA152" s="411"/>
      <c r="VDB152" s="411"/>
      <c r="VDC152" s="411"/>
      <c r="VDD152" s="411"/>
      <c r="VDE152" s="411"/>
      <c r="VDF152" s="411"/>
      <c r="VDG152" s="411"/>
      <c r="VDH152" s="411"/>
      <c r="VDI152" s="411"/>
      <c r="VDJ152" s="411"/>
      <c r="VDK152" s="411"/>
      <c r="VDL152" s="411"/>
      <c r="VDM152" s="411"/>
      <c r="VDN152" s="411"/>
      <c r="VDO152" s="411"/>
      <c r="VDP152" s="411"/>
      <c r="VDQ152" s="411"/>
      <c r="VDR152" s="411"/>
      <c r="VDS152" s="411"/>
      <c r="VDT152" s="411"/>
      <c r="VDU152" s="411"/>
      <c r="VDV152" s="411"/>
      <c r="VDW152" s="411"/>
      <c r="VDX152" s="411"/>
      <c r="VDY152" s="411"/>
      <c r="VDZ152" s="411"/>
      <c r="VEA152" s="411"/>
      <c r="VEB152" s="411"/>
      <c r="VEC152" s="411"/>
      <c r="VED152" s="411"/>
      <c r="VEE152" s="411"/>
      <c r="VEF152" s="411"/>
      <c r="VEG152" s="411"/>
      <c r="VEH152" s="411"/>
      <c r="VEI152" s="411"/>
      <c r="VEJ152" s="411"/>
      <c r="VEK152" s="411"/>
      <c r="VEL152" s="411"/>
      <c r="VEM152" s="411"/>
      <c r="VEN152" s="411"/>
      <c r="VEO152" s="411"/>
      <c r="VEP152" s="411"/>
      <c r="VEQ152" s="411"/>
      <c r="VER152" s="411"/>
      <c r="VES152" s="411"/>
      <c r="VET152" s="411"/>
      <c r="VEU152" s="411"/>
      <c r="VEV152" s="411"/>
      <c r="VEW152" s="411"/>
      <c r="VEX152" s="411"/>
      <c r="VEY152" s="411"/>
      <c r="VEZ152" s="411"/>
      <c r="VFA152" s="411"/>
      <c r="VFB152" s="411"/>
      <c r="VFC152" s="411"/>
      <c r="VFD152" s="411"/>
      <c r="VFE152" s="411"/>
      <c r="VFF152" s="411"/>
      <c r="VFG152" s="411"/>
      <c r="VFH152" s="411"/>
      <c r="VFI152" s="411"/>
      <c r="VFJ152" s="411"/>
      <c r="VFK152" s="411"/>
      <c r="VFL152" s="411"/>
      <c r="VFM152" s="411"/>
      <c r="VFN152" s="411"/>
      <c r="VFO152" s="411"/>
      <c r="VFP152" s="411"/>
      <c r="VFQ152" s="411"/>
      <c r="VFR152" s="411"/>
      <c r="VFS152" s="411"/>
      <c r="VFT152" s="411"/>
      <c r="VFU152" s="411"/>
      <c r="VFV152" s="411"/>
      <c r="VFW152" s="411"/>
      <c r="VFX152" s="411"/>
      <c r="VFY152" s="411"/>
      <c r="VFZ152" s="411"/>
      <c r="VGA152" s="411"/>
      <c r="VGB152" s="411"/>
      <c r="VGC152" s="411"/>
      <c r="VGD152" s="411"/>
      <c r="VGE152" s="411"/>
      <c r="VGF152" s="411"/>
      <c r="VGG152" s="411"/>
      <c r="VGH152" s="411"/>
      <c r="VGI152" s="411"/>
      <c r="VGJ152" s="411"/>
      <c r="VGK152" s="411"/>
      <c r="VGL152" s="411"/>
      <c r="VGM152" s="411"/>
      <c r="VGN152" s="411"/>
      <c r="VGO152" s="411"/>
      <c r="VGP152" s="411"/>
      <c r="VGQ152" s="411"/>
      <c r="VGR152" s="411"/>
      <c r="VGS152" s="411"/>
      <c r="VGT152" s="411"/>
      <c r="VGU152" s="411"/>
      <c r="VGV152" s="411"/>
      <c r="VGW152" s="411"/>
      <c r="VGX152" s="411"/>
      <c r="VGY152" s="411"/>
      <c r="VGZ152" s="411"/>
      <c r="VHA152" s="411"/>
      <c r="VHB152" s="411"/>
      <c r="VHC152" s="411"/>
      <c r="VHD152" s="411"/>
      <c r="VHE152" s="411"/>
      <c r="VHF152" s="411"/>
      <c r="VHG152" s="411"/>
      <c r="VHH152" s="411"/>
      <c r="VHI152" s="411"/>
      <c r="VHJ152" s="411"/>
      <c r="VHK152" s="411"/>
      <c r="VHL152" s="411"/>
      <c r="VHM152" s="411"/>
      <c r="VHN152" s="411"/>
      <c r="VHO152" s="411"/>
      <c r="VHP152" s="411"/>
      <c r="VHQ152" s="411"/>
      <c r="VHR152" s="411"/>
      <c r="VHS152" s="411"/>
      <c r="VHT152" s="411"/>
      <c r="VHU152" s="411"/>
      <c r="VHV152" s="411"/>
      <c r="VHW152" s="411"/>
      <c r="VHX152" s="411"/>
      <c r="VHY152" s="411"/>
      <c r="VHZ152" s="411"/>
      <c r="VIA152" s="411"/>
      <c r="VIB152" s="411"/>
      <c r="VIC152" s="411"/>
      <c r="VID152" s="411"/>
      <c r="VIE152" s="411"/>
      <c r="VIF152" s="411"/>
      <c r="VIG152" s="411"/>
      <c r="VIH152" s="411"/>
      <c r="VII152" s="411"/>
      <c r="VIJ152" s="411"/>
      <c r="VIK152" s="411"/>
      <c r="VIL152" s="411"/>
      <c r="VIM152" s="411"/>
      <c r="VIN152" s="411"/>
      <c r="VIO152" s="411"/>
      <c r="VIP152" s="411"/>
      <c r="VIQ152" s="411"/>
      <c r="VIR152" s="411"/>
      <c r="VIS152" s="411"/>
      <c r="VIT152" s="411"/>
      <c r="VIU152" s="411"/>
      <c r="VIV152" s="411"/>
      <c r="VIW152" s="411"/>
      <c r="VIX152" s="411"/>
      <c r="VIY152" s="411"/>
      <c r="VIZ152" s="411"/>
      <c r="VJA152" s="411"/>
      <c r="VJB152" s="411"/>
      <c r="VJC152" s="411"/>
      <c r="VJD152" s="411"/>
      <c r="VJE152" s="411"/>
      <c r="VJF152" s="411"/>
      <c r="VJG152" s="411"/>
      <c r="VJH152" s="411"/>
      <c r="VJI152" s="411"/>
      <c r="VJJ152" s="411"/>
      <c r="VJK152" s="411"/>
      <c r="VJL152" s="411"/>
      <c r="VJM152" s="411"/>
      <c r="VJN152" s="411"/>
      <c r="VJO152" s="411"/>
      <c r="VJP152" s="411"/>
      <c r="VJQ152" s="411"/>
      <c r="VJR152" s="411"/>
      <c r="VJS152" s="411"/>
      <c r="VJT152" s="411"/>
      <c r="VJU152" s="411"/>
      <c r="VJV152" s="411"/>
      <c r="VJW152" s="411"/>
      <c r="VJX152" s="411"/>
      <c r="VJY152" s="411"/>
      <c r="VJZ152" s="411"/>
      <c r="VKA152" s="411"/>
      <c r="VKB152" s="411"/>
      <c r="VKC152" s="411"/>
      <c r="VKD152" s="411"/>
      <c r="VKE152" s="411"/>
      <c r="VKF152" s="411"/>
      <c r="VKG152" s="411"/>
      <c r="VKH152" s="411"/>
      <c r="VKI152" s="411"/>
      <c r="VKJ152" s="411"/>
      <c r="VKK152" s="411"/>
      <c r="VKL152" s="411"/>
      <c r="VKM152" s="411"/>
      <c r="VKN152" s="411"/>
      <c r="VKO152" s="411"/>
      <c r="VKP152" s="411"/>
      <c r="VKQ152" s="411"/>
      <c r="VKR152" s="411"/>
      <c r="VKS152" s="411"/>
      <c r="VKT152" s="411"/>
      <c r="VKU152" s="411"/>
      <c r="VKV152" s="411"/>
      <c r="VKW152" s="411"/>
      <c r="VKX152" s="411"/>
      <c r="VKY152" s="411"/>
      <c r="VKZ152" s="411"/>
      <c r="VLA152" s="411"/>
      <c r="VLB152" s="411"/>
      <c r="VLC152" s="411"/>
      <c r="VLD152" s="411"/>
      <c r="VLE152" s="411"/>
      <c r="VLF152" s="411"/>
      <c r="VLG152" s="411"/>
      <c r="VLH152" s="411"/>
      <c r="VLI152" s="411"/>
      <c r="VLJ152" s="411"/>
      <c r="VLK152" s="411"/>
      <c r="VLL152" s="411"/>
      <c r="VLM152" s="411"/>
      <c r="VLN152" s="411"/>
      <c r="VLO152" s="411"/>
      <c r="VLP152" s="411"/>
      <c r="VLQ152" s="411"/>
      <c r="VLR152" s="411"/>
      <c r="VLS152" s="411"/>
      <c r="VLT152" s="411"/>
      <c r="VLU152" s="411"/>
      <c r="VLV152" s="411"/>
      <c r="VLW152" s="411"/>
      <c r="VLX152" s="411"/>
      <c r="VLY152" s="411"/>
      <c r="VLZ152" s="411"/>
      <c r="VMA152" s="411"/>
      <c r="VMB152" s="411"/>
      <c r="VMC152" s="411"/>
      <c r="VMD152" s="411"/>
      <c r="VME152" s="411"/>
      <c r="VMF152" s="411"/>
      <c r="VMG152" s="411"/>
      <c r="VMH152" s="411"/>
      <c r="VMI152" s="411"/>
      <c r="VMJ152" s="411"/>
      <c r="VMK152" s="411"/>
      <c r="VML152" s="411"/>
      <c r="VMM152" s="411"/>
      <c r="VMN152" s="411"/>
      <c r="VMO152" s="411"/>
      <c r="VMP152" s="411"/>
      <c r="VMQ152" s="411"/>
      <c r="VMR152" s="411"/>
      <c r="VMS152" s="411"/>
      <c r="VMT152" s="411"/>
      <c r="VMU152" s="411"/>
      <c r="VMV152" s="411"/>
      <c r="VMW152" s="411"/>
      <c r="VMX152" s="411"/>
      <c r="VMY152" s="411"/>
      <c r="VMZ152" s="411"/>
      <c r="VNA152" s="411"/>
      <c r="VNB152" s="411"/>
      <c r="VNC152" s="411"/>
      <c r="VND152" s="411"/>
      <c r="VNE152" s="411"/>
      <c r="VNF152" s="411"/>
      <c r="VNG152" s="411"/>
      <c r="VNH152" s="411"/>
      <c r="VNI152" s="411"/>
      <c r="VNJ152" s="411"/>
      <c r="VNK152" s="411"/>
      <c r="VNL152" s="411"/>
      <c r="VNM152" s="411"/>
      <c r="VNN152" s="411"/>
      <c r="VNO152" s="411"/>
      <c r="VNP152" s="411"/>
      <c r="VNQ152" s="411"/>
      <c r="VNR152" s="411"/>
      <c r="VNS152" s="411"/>
      <c r="VNT152" s="411"/>
      <c r="VNU152" s="411"/>
      <c r="VNV152" s="411"/>
      <c r="VNW152" s="411"/>
      <c r="VNX152" s="411"/>
      <c r="VNY152" s="411"/>
      <c r="VNZ152" s="411"/>
      <c r="VOA152" s="411"/>
      <c r="VOB152" s="411"/>
      <c r="VOC152" s="411"/>
      <c r="VOD152" s="411"/>
      <c r="VOE152" s="411"/>
      <c r="VOF152" s="411"/>
      <c r="VOG152" s="411"/>
      <c r="VOH152" s="411"/>
      <c r="VOI152" s="411"/>
      <c r="VOJ152" s="411"/>
      <c r="VOK152" s="411"/>
      <c r="VOL152" s="411"/>
      <c r="VOM152" s="411"/>
      <c r="VON152" s="411"/>
      <c r="VOO152" s="411"/>
      <c r="VOP152" s="411"/>
      <c r="VOQ152" s="411"/>
      <c r="VOR152" s="411"/>
      <c r="VOS152" s="411"/>
      <c r="VOT152" s="411"/>
      <c r="VOU152" s="411"/>
      <c r="VOV152" s="411"/>
      <c r="VOW152" s="411"/>
      <c r="VOX152" s="411"/>
      <c r="VOY152" s="411"/>
      <c r="VOZ152" s="411"/>
      <c r="VPA152" s="411"/>
      <c r="VPB152" s="411"/>
      <c r="VPC152" s="411"/>
      <c r="VPD152" s="411"/>
      <c r="VPE152" s="411"/>
      <c r="VPF152" s="411"/>
      <c r="VPG152" s="411"/>
      <c r="VPH152" s="411"/>
      <c r="VPI152" s="411"/>
      <c r="VPJ152" s="411"/>
      <c r="VPK152" s="411"/>
      <c r="VPL152" s="411"/>
      <c r="VPM152" s="411"/>
      <c r="VPN152" s="411"/>
      <c r="VPO152" s="411"/>
      <c r="VPP152" s="411"/>
      <c r="VPQ152" s="411"/>
      <c r="VPR152" s="411"/>
      <c r="VPS152" s="411"/>
      <c r="VPT152" s="411"/>
      <c r="VPU152" s="411"/>
      <c r="VPV152" s="411"/>
      <c r="VPW152" s="411"/>
      <c r="VPX152" s="411"/>
      <c r="VPY152" s="411"/>
      <c r="VPZ152" s="411"/>
      <c r="VQA152" s="411"/>
      <c r="VQB152" s="411"/>
      <c r="VQC152" s="411"/>
      <c r="VQD152" s="411"/>
      <c r="VQE152" s="411"/>
      <c r="VQF152" s="411"/>
      <c r="VQG152" s="411"/>
      <c r="VQH152" s="411"/>
      <c r="VQI152" s="411"/>
      <c r="VQJ152" s="411"/>
      <c r="VQK152" s="411"/>
      <c r="VQL152" s="411"/>
      <c r="VQM152" s="411"/>
      <c r="VQN152" s="411"/>
      <c r="VQO152" s="411"/>
      <c r="VQP152" s="411"/>
      <c r="VQQ152" s="411"/>
      <c r="VQR152" s="411"/>
      <c r="VQS152" s="411"/>
      <c r="VQT152" s="411"/>
      <c r="VQU152" s="411"/>
      <c r="VQV152" s="411"/>
      <c r="VQW152" s="411"/>
      <c r="VQX152" s="411"/>
      <c r="VQY152" s="411"/>
      <c r="VQZ152" s="411"/>
      <c r="VRA152" s="411"/>
      <c r="VRB152" s="411"/>
      <c r="VRC152" s="411"/>
      <c r="VRD152" s="411"/>
      <c r="VRE152" s="411"/>
      <c r="VRF152" s="411"/>
      <c r="VRG152" s="411"/>
      <c r="VRH152" s="411"/>
      <c r="VRI152" s="411"/>
      <c r="VRJ152" s="411"/>
      <c r="VRK152" s="411"/>
      <c r="VRL152" s="411"/>
      <c r="VRM152" s="411"/>
      <c r="VRN152" s="411"/>
      <c r="VRO152" s="411"/>
      <c r="VRP152" s="411"/>
      <c r="VRQ152" s="411"/>
      <c r="VRR152" s="411"/>
      <c r="VRS152" s="411"/>
      <c r="VRT152" s="411"/>
      <c r="VRU152" s="411"/>
      <c r="VRV152" s="411"/>
      <c r="VRW152" s="411"/>
      <c r="VRX152" s="411"/>
      <c r="VRY152" s="411"/>
      <c r="VRZ152" s="411"/>
      <c r="VSA152" s="411"/>
      <c r="VSB152" s="411"/>
      <c r="VSC152" s="411"/>
      <c r="VSD152" s="411"/>
      <c r="VSE152" s="411"/>
      <c r="VSF152" s="411"/>
      <c r="VSG152" s="411"/>
      <c r="VSH152" s="411"/>
      <c r="VSI152" s="411"/>
      <c r="VSJ152" s="411"/>
      <c r="VSK152" s="411"/>
      <c r="VSL152" s="411"/>
      <c r="VSM152" s="411"/>
      <c r="VSN152" s="411"/>
      <c r="VSO152" s="411"/>
      <c r="VSP152" s="411"/>
      <c r="VSQ152" s="411"/>
      <c r="VSR152" s="411"/>
      <c r="VSS152" s="411"/>
      <c r="VST152" s="411"/>
      <c r="VSU152" s="411"/>
      <c r="VSV152" s="411"/>
      <c r="VSW152" s="411"/>
      <c r="VSX152" s="411"/>
      <c r="VSY152" s="411"/>
      <c r="VSZ152" s="411"/>
      <c r="VTA152" s="411"/>
      <c r="VTB152" s="411"/>
      <c r="VTC152" s="411"/>
      <c r="VTD152" s="411"/>
      <c r="VTE152" s="411"/>
      <c r="VTF152" s="411"/>
      <c r="VTG152" s="411"/>
      <c r="VTH152" s="411"/>
      <c r="VTI152" s="411"/>
      <c r="VTJ152" s="411"/>
      <c r="VTK152" s="411"/>
      <c r="VTL152" s="411"/>
      <c r="VTM152" s="411"/>
      <c r="VTN152" s="411"/>
      <c r="VTO152" s="411"/>
      <c r="VTP152" s="411"/>
      <c r="VTQ152" s="411"/>
      <c r="VTR152" s="411"/>
      <c r="VTS152" s="411"/>
      <c r="VTT152" s="411"/>
      <c r="VTU152" s="411"/>
      <c r="VTV152" s="411"/>
      <c r="VTW152" s="411"/>
      <c r="VTX152" s="411"/>
      <c r="VTY152" s="411"/>
      <c r="VTZ152" s="411"/>
      <c r="VUA152" s="411"/>
      <c r="VUB152" s="411"/>
      <c r="VUC152" s="411"/>
      <c r="VUD152" s="411"/>
      <c r="VUE152" s="411"/>
      <c r="VUF152" s="411"/>
      <c r="VUG152" s="411"/>
      <c r="VUH152" s="411"/>
      <c r="VUI152" s="411"/>
      <c r="VUJ152" s="411"/>
      <c r="VUK152" s="411"/>
      <c r="VUL152" s="411"/>
      <c r="VUM152" s="411"/>
      <c r="VUN152" s="411"/>
      <c r="VUO152" s="411"/>
      <c r="VUP152" s="411"/>
      <c r="VUQ152" s="411"/>
      <c r="VUR152" s="411"/>
      <c r="VUS152" s="411"/>
      <c r="VUT152" s="411"/>
      <c r="VUU152" s="411"/>
      <c r="VUV152" s="411"/>
      <c r="VUW152" s="411"/>
      <c r="VUX152" s="411"/>
      <c r="VUY152" s="411"/>
      <c r="VUZ152" s="411"/>
      <c r="VVA152" s="411"/>
      <c r="VVB152" s="411"/>
      <c r="VVC152" s="411"/>
      <c r="VVD152" s="411"/>
      <c r="VVE152" s="411"/>
      <c r="VVF152" s="411"/>
      <c r="VVG152" s="411"/>
      <c r="VVH152" s="411"/>
      <c r="VVI152" s="411"/>
      <c r="VVJ152" s="411"/>
      <c r="VVK152" s="411"/>
      <c r="VVL152" s="411"/>
      <c r="VVM152" s="411"/>
      <c r="VVN152" s="411"/>
      <c r="VVO152" s="411"/>
      <c r="VVP152" s="411"/>
      <c r="VVQ152" s="411"/>
      <c r="VVR152" s="411"/>
      <c r="VVS152" s="411"/>
      <c r="VVT152" s="411"/>
      <c r="VVU152" s="411"/>
      <c r="VVV152" s="411"/>
      <c r="VVW152" s="411"/>
      <c r="VVX152" s="411"/>
      <c r="VVY152" s="411"/>
      <c r="VVZ152" s="411"/>
      <c r="VWA152" s="411"/>
      <c r="VWB152" s="411"/>
      <c r="VWC152" s="411"/>
      <c r="VWD152" s="411"/>
      <c r="VWE152" s="411"/>
      <c r="VWF152" s="411"/>
      <c r="VWG152" s="411"/>
      <c r="VWH152" s="411"/>
      <c r="VWI152" s="411"/>
      <c r="VWJ152" s="411"/>
      <c r="VWK152" s="411"/>
      <c r="VWL152" s="411"/>
      <c r="VWM152" s="411"/>
      <c r="VWN152" s="411"/>
      <c r="VWO152" s="411"/>
      <c r="VWP152" s="411"/>
      <c r="VWQ152" s="411"/>
      <c r="VWR152" s="411"/>
      <c r="VWS152" s="411"/>
      <c r="VWT152" s="411"/>
      <c r="VWU152" s="411"/>
      <c r="VWV152" s="411"/>
      <c r="VWW152" s="411"/>
      <c r="VWX152" s="411"/>
      <c r="VWY152" s="411"/>
      <c r="VWZ152" s="411"/>
      <c r="VXA152" s="411"/>
      <c r="VXB152" s="411"/>
      <c r="VXC152" s="411"/>
      <c r="VXD152" s="411"/>
      <c r="VXE152" s="411"/>
      <c r="VXF152" s="411"/>
      <c r="VXG152" s="411"/>
      <c r="VXH152" s="411"/>
      <c r="VXI152" s="411"/>
      <c r="VXJ152" s="411"/>
      <c r="VXK152" s="411"/>
      <c r="VXL152" s="411"/>
      <c r="VXM152" s="411"/>
      <c r="VXN152" s="411"/>
      <c r="VXO152" s="411"/>
      <c r="VXP152" s="411"/>
      <c r="VXQ152" s="411"/>
      <c r="VXR152" s="411"/>
      <c r="VXS152" s="411"/>
      <c r="VXT152" s="411"/>
      <c r="VXU152" s="411"/>
      <c r="VXV152" s="411"/>
      <c r="VXW152" s="411"/>
      <c r="VXX152" s="411"/>
      <c r="VXY152" s="411"/>
      <c r="VXZ152" s="411"/>
      <c r="VYA152" s="411"/>
      <c r="VYB152" s="411"/>
      <c r="VYC152" s="411"/>
      <c r="VYD152" s="411"/>
      <c r="VYE152" s="411"/>
      <c r="VYF152" s="411"/>
      <c r="VYG152" s="411"/>
      <c r="VYH152" s="411"/>
      <c r="VYI152" s="411"/>
      <c r="VYJ152" s="411"/>
      <c r="VYK152" s="411"/>
      <c r="VYL152" s="411"/>
      <c r="VYM152" s="411"/>
      <c r="VYN152" s="411"/>
      <c r="VYO152" s="411"/>
      <c r="VYP152" s="411"/>
      <c r="VYQ152" s="411"/>
      <c r="VYR152" s="411"/>
      <c r="VYS152" s="411"/>
      <c r="VYT152" s="411"/>
      <c r="VYU152" s="411"/>
      <c r="VYV152" s="411"/>
      <c r="VYW152" s="411"/>
      <c r="VYX152" s="411"/>
      <c r="VYY152" s="411"/>
      <c r="VYZ152" s="411"/>
      <c r="VZA152" s="411"/>
      <c r="VZB152" s="411"/>
      <c r="VZC152" s="411"/>
      <c r="VZD152" s="411"/>
      <c r="VZE152" s="411"/>
      <c r="VZF152" s="411"/>
      <c r="VZG152" s="411"/>
      <c r="VZH152" s="411"/>
      <c r="VZI152" s="411"/>
      <c r="VZJ152" s="411"/>
      <c r="VZK152" s="411"/>
      <c r="VZL152" s="411"/>
      <c r="VZM152" s="411"/>
      <c r="VZN152" s="411"/>
      <c r="VZO152" s="411"/>
      <c r="VZP152" s="411"/>
      <c r="VZQ152" s="411"/>
      <c r="VZR152" s="411"/>
      <c r="VZS152" s="411"/>
      <c r="VZT152" s="411"/>
      <c r="VZU152" s="411"/>
      <c r="VZV152" s="411"/>
      <c r="VZW152" s="411"/>
      <c r="VZX152" s="411"/>
      <c r="VZY152" s="411"/>
      <c r="VZZ152" s="411"/>
      <c r="WAA152" s="411"/>
      <c r="WAB152" s="411"/>
      <c r="WAC152" s="411"/>
      <c r="WAD152" s="411"/>
      <c r="WAE152" s="411"/>
      <c r="WAF152" s="411"/>
      <c r="WAG152" s="411"/>
      <c r="WAH152" s="411"/>
      <c r="WAI152" s="411"/>
      <c r="WAJ152" s="411"/>
      <c r="WAK152" s="411"/>
      <c r="WAL152" s="411"/>
      <c r="WAM152" s="411"/>
      <c r="WAN152" s="411"/>
      <c r="WAO152" s="411"/>
      <c r="WAP152" s="411"/>
      <c r="WAQ152" s="411"/>
      <c r="WAR152" s="411"/>
      <c r="WAS152" s="411"/>
      <c r="WAT152" s="411"/>
      <c r="WAU152" s="411"/>
      <c r="WAV152" s="411"/>
      <c r="WAW152" s="411"/>
      <c r="WAX152" s="411"/>
      <c r="WAY152" s="411"/>
      <c r="WAZ152" s="411"/>
      <c r="WBA152" s="411"/>
      <c r="WBB152" s="411"/>
      <c r="WBC152" s="411"/>
      <c r="WBD152" s="411"/>
      <c r="WBE152" s="411"/>
      <c r="WBF152" s="411"/>
      <c r="WBG152" s="411"/>
      <c r="WBH152" s="411"/>
      <c r="WBI152" s="411"/>
      <c r="WBJ152" s="411"/>
      <c r="WBK152" s="411"/>
      <c r="WBL152" s="411"/>
      <c r="WBM152" s="411"/>
      <c r="WBN152" s="411"/>
      <c r="WBO152" s="411"/>
      <c r="WBP152" s="411"/>
      <c r="WBQ152" s="411"/>
      <c r="WBR152" s="411"/>
      <c r="WBS152" s="411"/>
      <c r="WBT152" s="411"/>
      <c r="WBU152" s="411"/>
      <c r="WBV152" s="411"/>
      <c r="WBW152" s="411"/>
      <c r="WBX152" s="411"/>
      <c r="WBY152" s="411"/>
      <c r="WBZ152" s="411"/>
      <c r="WCA152" s="411"/>
      <c r="WCB152" s="411"/>
      <c r="WCC152" s="411"/>
      <c r="WCD152" s="411"/>
      <c r="WCE152" s="411"/>
      <c r="WCF152" s="411"/>
      <c r="WCG152" s="411"/>
      <c r="WCH152" s="411"/>
      <c r="WCI152" s="411"/>
      <c r="WCJ152" s="411"/>
      <c r="WCK152" s="411"/>
      <c r="WCL152" s="411"/>
      <c r="WCM152" s="411"/>
      <c r="WCN152" s="411"/>
      <c r="WCO152" s="411"/>
      <c r="WCP152" s="411"/>
      <c r="WCQ152" s="411"/>
      <c r="WCR152" s="411"/>
      <c r="WCS152" s="411"/>
      <c r="WCT152" s="411"/>
      <c r="WCU152" s="411"/>
      <c r="WCV152" s="411"/>
      <c r="WCW152" s="411"/>
      <c r="WCX152" s="411"/>
      <c r="WCY152" s="411"/>
      <c r="WCZ152" s="411"/>
      <c r="WDA152" s="411"/>
      <c r="WDB152" s="411"/>
      <c r="WDC152" s="411"/>
      <c r="WDD152" s="411"/>
      <c r="WDE152" s="411"/>
      <c r="WDF152" s="411"/>
      <c r="WDG152" s="411"/>
      <c r="WDH152" s="411"/>
      <c r="WDI152" s="411"/>
      <c r="WDJ152" s="411"/>
      <c r="WDK152" s="411"/>
      <c r="WDL152" s="411"/>
      <c r="WDM152" s="411"/>
      <c r="WDN152" s="411"/>
      <c r="WDO152" s="411"/>
      <c r="WDP152" s="411"/>
      <c r="WDQ152" s="411"/>
      <c r="WDR152" s="411"/>
      <c r="WDS152" s="411"/>
      <c r="WDT152" s="411"/>
      <c r="WDU152" s="411"/>
      <c r="WDV152" s="411"/>
      <c r="WDW152" s="411"/>
      <c r="WDX152" s="411"/>
      <c r="WDY152" s="411"/>
      <c r="WDZ152" s="411"/>
      <c r="WEA152" s="411"/>
      <c r="WEB152" s="411"/>
      <c r="WEC152" s="411"/>
      <c r="WED152" s="411"/>
      <c r="WEE152" s="411"/>
      <c r="WEF152" s="411"/>
      <c r="WEG152" s="411"/>
      <c r="WEH152" s="411"/>
      <c r="WEI152" s="411"/>
      <c r="WEJ152" s="411"/>
      <c r="WEK152" s="411"/>
      <c r="WEL152" s="411"/>
      <c r="WEM152" s="411"/>
      <c r="WEN152" s="411"/>
      <c r="WEO152" s="411"/>
      <c r="WEP152" s="411"/>
      <c r="WEQ152" s="411"/>
      <c r="WER152" s="411"/>
      <c r="WES152" s="411"/>
      <c r="WET152" s="411"/>
      <c r="WEU152" s="411"/>
      <c r="WEV152" s="411"/>
      <c r="WEW152" s="411"/>
      <c r="WEX152" s="411"/>
      <c r="WEY152" s="411"/>
      <c r="WEZ152" s="411"/>
      <c r="WFA152" s="411"/>
      <c r="WFB152" s="411"/>
      <c r="WFC152" s="411"/>
      <c r="WFD152" s="411"/>
      <c r="WFE152" s="411"/>
      <c r="WFF152" s="411"/>
      <c r="WFG152" s="411"/>
      <c r="WFH152" s="411"/>
      <c r="WFI152" s="411"/>
      <c r="WFJ152" s="411"/>
      <c r="WFK152" s="411"/>
      <c r="WFL152" s="411"/>
      <c r="WFM152" s="411"/>
      <c r="WFN152" s="411"/>
      <c r="WFO152" s="411"/>
      <c r="WFP152" s="411"/>
      <c r="WFQ152" s="411"/>
      <c r="WFR152" s="411"/>
      <c r="WFS152" s="411"/>
      <c r="WFT152" s="411"/>
      <c r="WFU152" s="411"/>
      <c r="WFV152" s="411"/>
      <c r="WFW152" s="411"/>
      <c r="WFX152" s="411"/>
      <c r="WFY152" s="411"/>
      <c r="WFZ152" s="411"/>
      <c r="WGA152" s="411"/>
      <c r="WGB152" s="411"/>
      <c r="WGC152" s="411"/>
      <c r="WGD152" s="411"/>
      <c r="WGE152" s="411"/>
      <c r="WGF152" s="411"/>
      <c r="WGG152" s="411"/>
      <c r="WGH152" s="411"/>
      <c r="WGI152" s="411"/>
      <c r="WGJ152" s="411"/>
      <c r="WGK152" s="411"/>
      <c r="WGL152" s="411"/>
      <c r="WGM152" s="411"/>
      <c r="WGN152" s="411"/>
      <c r="WGO152" s="411"/>
      <c r="WGP152" s="411"/>
      <c r="WGQ152" s="411"/>
      <c r="WGR152" s="411"/>
      <c r="WGS152" s="411"/>
      <c r="WGT152" s="411"/>
      <c r="WGU152" s="411"/>
      <c r="WGV152" s="411"/>
      <c r="WGW152" s="411"/>
      <c r="WGX152" s="411"/>
      <c r="WGY152" s="411"/>
      <c r="WGZ152" s="411"/>
      <c r="WHA152" s="411"/>
      <c r="WHB152" s="411"/>
      <c r="WHC152" s="411"/>
      <c r="WHD152" s="411"/>
      <c r="WHE152" s="411"/>
      <c r="WHF152" s="411"/>
      <c r="WHG152" s="411"/>
      <c r="WHH152" s="411"/>
      <c r="WHI152" s="411"/>
      <c r="WHJ152" s="411"/>
      <c r="WHK152" s="411"/>
      <c r="WHL152" s="411"/>
      <c r="WHM152" s="411"/>
      <c r="WHN152" s="411"/>
      <c r="WHO152" s="411"/>
      <c r="WHP152" s="411"/>
      <c r="WHQ152" s="411"/>
      <c r="WHR152" s="411"/>
      <c r="WHS152" s="411"/>
      <c r="WHT152" s="411"/>
      <c r="WHU152" s="411"/>
      <c r="WHV152" s="411"/>
      <c r="WHW152" s="411"/>
      <c r="WHX152" s="411"/>
      <c r="WHY152" s="411"/>
      <c r="WHZ152" s="411"/>
      <c r="WIA152" s="411"/>
      <c r="WIB152" s="411"/>
      <c r="WIC152" s="411"/>
      <c r="WID152" s="411"/>
      <c r="WIE152" s="411"/>
      <c r="WIF152" s="411"/>
      <c r="WIG152" s="411"/>
      <c r="WIH152" s="411"/>
      <c r="WII152" s="411"/>
      <c r="WIJ152" s="411"/>
      <c r="WIK152" s="411"/>
      <c r="WIL152" s="411"/>
      <c r="WIM152" s="411"/>
      <c r="WIN152" s="411"/>
      <c r="WIO152" s="411"/>
      <c r="WIP152" s="411"/>
      <c r="WIQ152" s="411"/>
      <c r="WIR152" s="411"/>
      <c r="WIS152" s="411"/>
      <c r="WIT152" s="411"/>
      <c r="WIU152" s="411"/>
      <c r="WIV152" s="411"/>
      <c r="WIW152" s="411"/>
      <c r="WIX152" s="411"/>
      <c r="WIY152" s="411"/>
      <c r="WIZ152" s="411"/>
      <c r="WJA152" s="411"/>
      <c r="WJB152" s="411"/>
      <c r="WJC152" s="411"/>
      <c r="WJD152" s="411"/>
      <c r="WJE152" s="411"/>
      <c r="WJF152" s="411"/>
      <c r="WJG152" s="411"/>
      <c r="WJH152" s="411"/>
      <c r="WJI152" s="411"/>
      <c r="WJJ152" s="411"/>
      <c r="WJK152" s="411"/>
      <c r="WJL152" s="411"/>
      <c r="WJM152" s="411"/>
      <c r="WJN152" s="411"/>
      <c r="WJO152" s="411"/>
      <c r="WJP152" s="411"/>
      <c r="WJQ152" s="411"/>
      <c r="WJR152" s="411"/>
      <c r="WJS152" s="411"/>
      <c r="WJT152" s="411"/>
      <c r="WJU152" s="411"/>
      <c r="WJV152" s="411"/>
      <c r="WJW152" s="411"/>
      <c r="WJX152" s="411"/>
      <c r="WJY152" s="411"/>
      <c r="WJZ152" s="411"/>
      <c r="WKA152" s="411"/>
      <c r="WKB152" s="411"/>
      <c r="WKC152" s="411"/>
      <c r="WKD152" s="411"/>
      <c r="WKE152" s="411"/>
      <c r="WKF152" s="411"/>
      <c r="WKG152" s="411"/>
      <c r="WKH152" s="411"/>
      <c r="WKI152" s="411"/>
      <c r="WKJ152" s="411"/>
      <c r="WKK152" s="411"/>
      <c r="WKL152" s="411"/>
      <c r="WKM152" s="411"/>
      <c r="WKN152" s="411"/>
      <c r="WKO152" s="411"/>
      <c r="WKP152" s="411"/>
      <c r="WKQ152" s="411"/>
      <c r="WKR152" s="411"/>
      <c r="WKS152" s="411"/>
      <c r="WKT152" s="411"/>
      <c r="WKU152" s="411"/>
      <c r="WKV152" s="411"/>
      <c r="WKW152" s="411"/>
      <c r="WKX152" s="411"/>
      <c r="WKY152" s="411"/>
      <c r="WKZ152" s="411"/>
      <c r="WLA152" s="411"/>
      <c r="WLB152" s="411"/>
      <c r="WLC152" s="411"/>
      <c r="WLD152" s="411"/>
      <c r="WLE152" s="411"/>
      <c r="WLF152" s="411"/>
      <c r="WLG152" s="411"/>
      <c r="WLH152" s="411"/>
      <c r="WLI152" s="411"/>
      <c r="WLJ152" s="411"/>
      <c r="WLK152" s="411"/>
      <c r="WLL152" s="411"/>
      <c r="WLM152" s="411"/>
      <c r="WLN152" s="411"/>
      <c r="WLO152" s="411"/>
      <c r="WLP152" s="411"/>
      <c r="WLQ152" s="411"/>
      <c r="WLR152" s="411"/>
      <c r="WLS152" s="411"/>
      <c r="WLT152" s="411"/>
      <c r="WLU152" s="411"/>
      <c r="WLV152" s="411"/>
      <c r="WLW152" s="411"/>
      <c r="WLX152" s="411"/>
      <c r="WLY152" s="411"/>
      <c r="WLZ152" s="411"/>
      <c r="WMA152" s="411"/>
      <c r="WMB152" s="411"/>
      <c r="WMC152" s="411"/>
      <c r="WMD152" s="411"/>
      <c r="WME152" s="411"/>
      <c r="WMF152" s="411"/>
      <c r="WMG152" s="411"/>
      <c r="WMH152" s="411"/>
      <c r="WMI152" s="411"/>
      <c r="WMJ152" s="411"/>
      <c r="WMK152" s="411"/>
      <c r="WML152" s="411"/>
      <c r="WMM152" s="411"/>
      <c r="WMN152" s="411"/>
      <c r="WMO152" s="411"/>
      <c r="WMP152" s="411"/>
      <c r="WMQ152" s="411"/>
      <c r="WMR152" s="411"/>
      <c r="WMS152" s="411"/>
      <c r="WMT152" s="411"/>
      <c r="WMU152" s="411"/>
      <c r="WMV152" s="411"/>
      <c r="WMW152" s="411"/>
      <c r="WMX152" s="411"/>
      <c r="WMY152" s="411"/>
      <c r="WMZ152" s="411"/>
      <c r="WNA152" s="411"/>
      <c r="WNB152" s="411"/>
      <c r="WNC152" s="411"/>
      <c r="WND152" s="411"/>
      <c r="WNE152" s="411"/>
      <c r="WNF152" s="411"/>
      <c r="WNG152" s="411"/>
      <c r="WNH152" s="411"/>
      <c r="WNI152" s="411"/>
      <c r="WNJ152" s="411"/>
      <c r="WNK152" s="411"/>
      <c r="WNL152" s="411"/>
      <c r="WNM152" s="411"/>
      <c r="WNN152" s="411"/>
      <c r="WNO152" s="411"/>
      <c r="WNP152" s="411"/>
      <c r="WNQ152" s="411"/>
      <c r="WNR152" s="411"/>
      <c r="WNS152" s="411"/>
      <c r="WNT152" s="411"/>
      <c r="WNU152" s="411"/>
      <c r="WNV152" s="411"/>
      <c r="WNW152" s="411"/>
      <c r="WNX152" s="411"/>
      <c r="WNY152" s="411"/>
      <c r="WNZ152" s="411"/>
      <c r="WOA152" s="411"/>
      <c r="WOB152" s="411"/>
      <c r="WOC152" s="411"/>
      <c r="WOD152" s="411"/>
      <c r="WOE152" s="411"/>
      <c r="WOF152" s="411"/>
      <c r="WOG152" s="411"/>
      <c r="WOH152" s="411"/>
      <c r="WOI152" s="411"/>
      <c r="WOJ152" s="411"/>
      <c r="WOK152" s="411"/>
      <c r="WOL152" s="411"/>
      <c r="WOM152" s="411"/>
      <c r="WON152" s="411"/>
      <c r="WOO152" s="411"/>
      <c r="WOP152" s="411"/>
      <c r="WOQ152" s="411"/>
      <c r="WOR152" s="411"/>
      <c r="WOS152" s="411"/>
      <c r="WOT152" s="411"/>
      <c r="WOU152" s="411"/>
      <c r="WOV152" s="411"/>
      <c r="WOW152" s="411"/>
      <c r="WOX152" s="411"/>
      <c r="WOY152" s="411"/>
      <c r="WOZ152" s="411"/>
      <c r="WPA152" s="411"/>
      <c r="WPB152" s="411"/>
      <c r="WPC152" s="411"/>
      <c r="WPD152" s="411"/>
      <c r="WPE152" s="411"/>
      <c r="WPF152" s="411"/>
      <c r="WPG152" s="411"/>
      <c r="WPH152" s="411"/>
      <c r="WPI152" s="411"/>
      <c r="WPJ152" s="411"/>
      <c r="WPK152" s="411"/>
      <c r="WPL152" s="411"/>
      <c r="WPM152" s="411"/>
      <c r="WPN152" s="411"/>
      <c r="WPO152" s="411"/>
      <c r="WPP152" s="411"/>
      <c r="WPQ152" s="411"/>
      <c r="WPR152" s="411"/>
      <c r="WPS152" s="411"/>
      <c r="WPT152" s="411"/>
      <c r="WPU152" s="411"/>
      <c r="WPV152" s="411"/>
      <c r="WPW152" s="411"/>
      <c r="WPX152" s="411"/>
      <c r="WPY152" s="411"/>
      <c r="WPZ152" s="411"/>
      <c r="WQA152" s="411"/>
      <c r="WQB152" s="411"/>
      <c r="WQC152" s="411"/>
      <c r="WQD152" s="411"/>
      <c r="WQE152" s="411"/>
      <c r="WQF152" s="411"/>
      <c r="WQG152" s="411"/>
      <c r="WQH152" s="411"/>
      <c r="WQI152" s="411"/>
      <c r="WQJ152" s="411"/>
      <c r="WQK152" s="411"/>
      <c r="WQL152" s="411"/>
      <c r="WQM152" s="411"/>
      <c r="WQN152" s="411"/>
      <c r="WQO152" s="411"/>
      <c r="WQP152" s="411"/>
      <c r="WQQ152" s="411"/>
      <c r="WQR152" s="411"/>
      <c r="WQS152" s="411"/>
      <c r="WQT152" s="411"/>
      <c r="WQU152" s="411"/>
      <c r="WQV152" s="411"/>
      <c r="WQW152" s="411"/>
      <c r="WQX152" s="411"/>
      <c r="WQY152" s="411"/>
      <c r="WQZ152" s="411"/>
      <c r="WRA152" s="411"/>
      <c r="WRB152" s="411"/>
      <c r="WRC152" s="411"/>
      <c r="WRD152" s="411"/>
      <c r="WRE152" s="411"/>
      <c r="WRF152" s="411"/>
      <c r="WRG152" s="411"/>
      <c r="WRH152" s="411"/>
      <c r="WRI152" s="411"/>
      <c r="WRJ152" s="411"/>
      <c r="WRK152" s="411"/>
      <c r="WRL152" s="411"/>
      <c r="WRM152" s="411"/>
      <c r="WRN152" s="411"/>
      <c r="WRO152" s="411"/>
      <c r="WRP152" s="411"/>
      <c r="WRQ152" s="411"/>
      <c r="WRR152" s="411"/>
      <c r="WRS152" s="411"/>
      <c r="WRT152" s="411"/>
      <c r="WRU152" s="411"/>
      <c r="WRV152" s="411"/>
      <c r="WRW152" s="411"/>
      <c r="WRX152" s="411"/>
      <c r="WRY152" s="411"/>
      <c r="WRZ152" s="411"/>
      <c r="WSA152" s="411"/>
      <c r="WSB152" s="411"/>
      <c r="WSC152" s="411"/>
      <c r="WSD152" s="411"/>
      <c r="WSE152" s="411"/>
      <c r="WSF152" s="411"/>
      <c r="WSG152" s="411"/>
      <c r="WSH152" s="411"/>
      <c r="WSI152" s="411"/>
      <c r="WSJ152" s="411"/>
      <c r="WSK152" s="411"/>
      <c r="WSL152" s="411"/>
      <c r="WSM152" s="411"/>
      <c r="WSN152" s="411"/>
      <c r="WSO152" s="411"/>
      <c r="WSP152" s="411"/>
      <c r="WSQ152" s="411"/>
      <c r="WSR152" s="411"/>
      <c r="WSS152" s="411"/>
      <c r="WST152" s="411"/>
      <c r="WSU152" s="411"/>
      <c r="WSV152" s="411"/>
      <c r="WSW152" s="411"/>
      <c r="WSX152" s="411"/>
      <c r="WSY152" s="411"/>
      <c r="WSZ152" s="411"/>
      <c r="WTA152" s="411"/>
      <c r="WTB152" s="411"/>
      <c r="WTC152" s="411"/>
      <c r="WTD152" s="411"/>
      <c r="WTE152" s="411"/>
      <c r="WTF152" s="411"/>
      <c r="WTG152" s="411"/>
      <c r="WTH152" s="411"/>
      <c r="WTI152" s="411"/>
      <c r="WTJ152" s="411"/>
      <c r="WTK152" s="411"/>
      <c r="WTL152" s="411"/>
      <c r="WTM152" s="411"/>
      <c r="WTN152" s="411"/>
      <c r="WTO152" s="411"/>
      <c r="WTP152" s="411"/>
      <c r="WTQ152" s="411"/>
      <c r="WTR152" s="411"/>
      <c r="WTS152" s="411"/>
      <c r="WTT152" s="411"/>
      <c r="WTU152" s="411"/>
      <c r="WTV152" s="411"/>
      <c r="WTW152" s="411"/>
      <c r="WTX152" s="411"/>
      <c r="WTY152" s="411"/>
      <c r="WTZ152" s="411"/>
      <c r="WUA152" s="411"/>
      <c r="WUB152" s="411"/>
      <c r="WUC152" s="411"/>
      <c r="WUD152" s="411"/>
      <c r="WUE152" s="411"/>
      <c r="WUF152" s="411"/>
      <c r="WUG152" s="411"/>
      <c r="WUH152" s="411"/>
      <c r="WUI152" s="411"/>
      <c r="WUJ152" s="411"/>
      <c r="WUK152" s="411"/>
      <c r="WUL152" s="411"/>
      <c r="WUM152" s="411"/>
      <c r="WUN152" s="411"/>
      <c r="WUO152" s="411"/>
      <c r="WUP152" s="411"/>
      <c r="WUQ152" s="411"/>
      <c r="WUR152" s="411"/>
      <c r="WUS152" s="411"/>
      <c r="WUT152" s="411"/>
      <c r="WUU152" s="411"/>
      <c r="WUV152" s="411"/>
      <c r="WUW152" s="411"/>
      <c r="WUX152" s="411"/>
      <c r="WUY152" s="411"/>
      <c r="WUZ152" s="411"/>
      <c r="WVA152" s="411"/>
      <c r="WVB152" s="411"/>
      <c r="WVC152" s="411"/>
      <c r="WVD152" s="411"/>
      <c r="WVE152" s="411"/>
      <c r="WVF152" s="411"/>
      <c r="WVG152" s="411"/>
      <c r="WVH152" s="411"/>
      <c r="WVI152" s="411"/>
      <c r="WVJ152" s="411"/>
      <c r="WVK152" s="411"/>
      <c r="WVL152" s="411"/>
      <c r="WVM152" s="411"/>
      <c r="WVN152" s="411"/>
      <c r="WVO152" s="411"/>
      <c r="WVP152" s="411"/>
      <c r="WVQ152" s="411"/>
      <c r="WVR152" s="411"/>
      <c r="WVS152" s="411"/>
      <c r="WVT152" s="411"/>
      <c r="WVU152" s="411"/>
      <c r="WVV152" s="411"/>
      <c r="WVW152" s="411"/>
      <c r="WVX152" s="411"/>
      <c r="WVY152" s="411"/>
      <c r="WVZ152" s="411"/>
      <c r="WWA152" s="411"/>
      <c r="WWB152" s="411"/>
      <c r="WWC152" s="411"/>
      <c r="WWD152" s="411"/>
      <c r="WWE152" s="411"/>
      <c r="WWF152" s="411"/>
      <c r="WWG152" s="411"/>
      <c r="WWH152" s="411"/>
      <c r="WWI152" s="411"/>
      <c r="WWJ152" s="411"/>
      <c r="WWK152" s="411"/>
      <c r="WWL152" s="411"/>
      <c r="WWM152" s="411"/>
      <c r="WWN152" s="411"/>
      <c r="WWO152" s="411"/>
      <c r="WWP152" s="411"/>
      <c r="WWQ152" s="411"/>
      <c r="WWR152" s="411"/>
      <c r="WWS152" s="411"/>
      <c r="WWT152" s="411"/>
      <c r="WWU152" s="411"/>
      <c r="WWV152" s="411"/>
      <c r="WWW152" s="411"/>
      <c r="WWX152" s="411"/>
      <c r="WWY152" s="411"/>
      <c r="WWZ152" s="411"/>
      <c r="WXA152" s="411"/>
      <c r="WXB152" s="411"/>
      <c r="WXC152" s="411"/>
      <c r="WXD152" s="411"/>
      <c r="WXE152" s="411"/>
      <c r="WXF152" s="411"/>
      <c r="WXG152" s="411"/>
      <c r="WXH152" s="411"/>
      <c r="WXI152" s="411"/>
      <c r="WXJ152" s="411"/>
      <c r="WXK152" s="411"/>
      <c r="WXL152" s="411"/>
      <c r="WXM152" s="411"/>
      <c r="WXN152" s="411"/>
      <c r="WXO152" s="411"/>
      <c r="WXP152" s="411"/>
      <c r="WXQ152" s="411"/>
      <c r="WXR152" s="411"/>
      <c r="WXS152" s="411"/>
      <c r="WXT152" s="411"/>
      <c r="WXU152" s="411"/>
      <c r="WXV152" s="411"/>
      <c r="WXW152" s="411"/>
      <c r="WXX152" s="411"/>
      <c r="WXY152" s="411"/>
      <c r="WXZ152" s="411"/>
      <c r="WYA152" s="411"/>
      <c r="WYB152" s="411"/>
      <c r="WYC152" s="411"/>
      <c r="WYD152" s="411"/>
      <c r="WYE152" s="411"/>
      <c r="WYF152" s="411"/>
      <c r="WYG152" s="411"/>
      <c r="WYH152" s="411"/>
      <c r="WYI152" s="411"/>
      <c r="WYJ152" s="411"/>
      <c r="WYK152" s="411"/>
      <c r="WYL152" s="411"/>
      <c r="WYM152" s="411"/>
      <c r="WYN152" s="411"/>
      <c r="WYO152" s="411"/>
      <c r="WYP152" s="411"/>
      <c r="WYQ152" s="411"/>
      <c r="WYR152" s="411"/>
      <c r="WYS152" s="411"/>
      <c r="WYT152" s="411"/>
      <c r="WYU152" s="411"/>
      <c r="WYV152" s="411"/>
      <c r="WYW152" s="411"/>
      <c r="WYX152" s="411"/>
      <c r="WYY152" s="411"/>
      <c r="WYZ152" s="411"/>
      <c r="WZA152" s="411"/>
      <c r="WZB152" s="411"/>
      <c r="WZC152" s="411"/>
      <c r="WZD152" s="411"/>
      <c r="WZE152" s="411"/>
      <c r="WZF152" s="411"/>
      <c r="WZG152" s="411"/>
      <c r="WZH152" s="411"/>
      <c r="WZI152" s="411"/>
      <c r="WZJ152" s="411"/>
      <c r="WZK152" s="411"/>
      <c r="WZL152" s="411"/>
      <c r="WZM152" s="411"/>
      <c r="WZN152" s="411"/>
      <c r="WZO152" s="411"/>
      <c r="WZP152" s="411"/>
      <c r="WZQ152" s="411"/>
      <c r="WZR152" s="411"/>
      <c r="WZS152" s="411"/>
      <c r="WZT152" s="411"/>
      <c r="WZU152" s="411"/>
      <c r="WZV152" s="411"/>
      <c r="WZW152" s="411"/>
      <c r="WZX152" s="411"/>
      <c r="WZY152" s="411"/>
      <c r="WZZ152" s="411"/>
      <c r="XAA152" s="411"/>
      <c r="XAB152" s="411"/>
      <c r="XAC152" s="411"/>
      <c r="XAD152" s="411"/>
      <c r="XAE152" s="411"/>
      <c r="XAF152" s="411"/>
      <c r="XAG152" s="411"/>
      <c r="XAH152" s="411"/>
      <c r="XAI152" s="411"/>
      <c r="XAJ152" s="411"/>
      <c r="XAK152" s="411"/>
      <c r="XAL152" s="411"/>
      <c r="XAM152" s="411"/>
      <c r="XAN152" s="411"/>
      <c r="XAO152" s="411"/>
      <c r="XAP152" s="411"/>
      <c r="XAQ152" s="411"/>
      <c r="XAR152" s="411"/>
      <c r="XAS152" s="411"/>
      <c r="XAT152" s="411"/>
      <c r="XAU152" s="411"/>
      <c r="XAV152" s="411"/>
      <c r="XAW152" s="411"/>
      <c r="XAX152" s="411"/>
      <c r="XAY152" s="411"/>
      <c r="XAZ152" s="411"/>
      <c r="XBA152" s="411"/>
      <c r="XBB152" s="411"/>
      <c r="XBC152" s="411"/>
      <c r="XBD152" s="411"/>
      <c r="XBE152" s="411"/>
      <c r="XBF152" s="411"/>
      <c r="XBG152" s="411"/>
      <c r="XBH152" s="411"/>
      <c r="XBI152" s="411"/>
      <c r="XBJ152" s="411"/>
      <c r="XBK152" s="411"/>
      <c r="XBL152" s="411"/>
      <c r="XBM152" s="411"/>
      <c r="XBN152" s="411"/>
      <c r="XBO152" s="411"/>
      <c r="XBP152" s="411"/>
      <c r="XBQ152" s="411"/>
      <c r="XBR152" s="411"/>
      <c r="XBS152" s="411"/>
      <c r="XBT152" s="411"/>
      <c r="XBU152" s="411"/>
      <c r="XBV152" s="411"/>
      <c r="XBW152" s="411"/>
      <c r="XBX152" s="411"/>
      <c r="XBY152" s="411"/>
      <c r="XBZ152" s="411"/>
      <c r="XCA152" s="411"/>
      <c r="XCB152" s="411"/>
      <c r="XCC152" s="411"/>
      <c r="XCD152" s="411"/>
      <c r="XCE152" s="411"/>
      <c r="XCF152" s="411"/>
      <c r="XCG152" s="411"/>
      <c r="XCH152" s="411"/>
      <c r="XCI152" s="411"/>
      <c r="XCJ152" s="411"/>
      <c r="XCK152" s="411"/>
      <c r="XCL152" s="411"/>
      <c r="XCM152" s="411"/>
      <c r="XCN152" s="411"/>
      <c r="XCO152" s="411"/>
      <c r="XCP152" s="411"/>
      <c r="XCQ152" s="411"/>
      <c r="XCR152" s="411"/>
      <c r="XCS152" s="411"/>
      <c r="XCT152" s="411"/>
      <c r="XCU152" s="411"/>
      <c r="XCV152" s="411"/>
      <c r="XCW152" s="411"/>
      <c r="XCX152" s="411"/>
      <c r="XCY152" s="411"/>
      <c r="XCZ152" s="411"/>
      <c r="XDA152" s="411"/>
      <c r="XDB152" s="411"/>
      <c r="XDC152" s="411"/>
      <c r="XDD152" s="411"/>
      <c r="XDE152" s="411"/>
      <c r="XDF152" s="411"/>
      <c r="XDG152" s="411"/>
      <c r="XDH152" s="411"/>
      <c r="XDI152" s="411"/>
      <c r="XDJ152" s="411"/>
      <c r="XDK152" s="411"/>
      <c r="XDL152" s="411"/>
      <c r="XDM152" s="411"/>
      <c r="XDN152" s="411"/>
      <c r="XDO152" s="411"/>
      <c r="XDP152" s="411"/>
      <c r="XDQ152" s="411"/>
      <c r="XDR152" s="411"/>
      <c r="XDS152" s="411"/>
      <c r="XDT152" s="411"/>
      <c r="XDU152" s="411"/>
      <c r="XDV152" s="411"/>
      <c r="XDW152" s="411"/>
      <c r="XDX152" s="411"/>
      <c r="XDY152" s="411"/>
      <c r="XDZ152" s="411"/>
      <c r="XEA152" s="411"/>
      <c r="XEB152" s="411"/>
      <c r="XEC152" s="411"/>
      <c r="XED152" s="411"/>
      <c r="XEE152" s="411"/>
      <c r="XEF152" s="411"/>
      <c r="XEG152" s="411"/>
      <c r="XEH152" s="411"/>
      <c r="XEI152" s="411"/>
      <c r="XEJ152" s="411"/>
      <c r="XEK152" s="411"/>
      <c r="XEL152" s="411"/>
      <c r="XEM152" s="411"/>
      <c r="XEN152" s="411"/>
      <c r="XEO152" s="411"/>
      <c r="XEP152" s="411"/>
      <c r="XEQ152" s="411"/>
      <c r="XER152" s="411"/>
      <c r="XES152" s="411"/>
      <c r="XET152" s="411"/>
      <c r="XEU152" s="411"/>
      <c r="XEV152" s="411"/>
      <c r="XEW152" s="411"/>
      <c r="XEX152" s="411"/>
      <c r="XEY152" s="411"/>
      <c r="XEZ152" s="411"/>
      <c r="XFA152" s="411"/>
      <c r="XFB152" s="411"/>
      <c r="XFC152" s="411"/>
    </row>
    <row r="153" spans="1:16383" ht="31.5" x14ac:dyDescent="0.25">
      <c r="A153" s="241"/>
      <c r="B153" s="241"/>
      <c r="C153" s="241"/>
      <c r="D153" s="408"/>
      <c r="E153" s="391"/>
      <c r="F153" s="391"/>
      <c r="H153" s="391"/>
      <c r="I153" s="241"/>
      <c r="J153" s="409"/>
      <c r="K153" s="410"/>
      <c r="L153" s="410"/>
      <c r="M153" s="410"/>
      <c r="N153" s="222"/>
      <c r="O153" s="222"/>
      <c r="Q153" s="246">
        <v>21.9</v>
      </c>
      <c r="R153" s="417" t="e">
        <f t="shared" si="4"/>
        <v>#NUM!</v>
      </c>
      <c r="S153" s="411"/>
      <c r="T153" s="411"/>
      <c r="U153" s="411"/>
      <c r="V153" s="411"/>
      <c r="W153" s="411"/>
      <c r="X153" s="411"/>
      <c r="Y153" s="411"/>
      <c r="Z153" s="411"/>
      <c r="AA153" s="411"/>
      <c r="AB153" s="411"/>
      <c r="AC153" s="411"/>
      <c r="AD153" s="411"/>
      <c r="AE153" s="411"/>
      <c r="AF153" s="411"/>
      <c r="AG153" s="411"/>
      <c r="AH153" s="411"/>
      <c r="AI153" s="411"/>
      <c r="AJ153" s="411"/>
      <c r="AK153" s="411"/>
      <c r="AL153" s="411"/>
      <c r="AM153" s="411"/>
      <c r="AN153" s="411"/>
      <c r="AO153" s="411"/>
      <c r="AP153" s="411"/>
      <c r="AQ153" s="411"/>
      <c r="AR153" s="411"/>
      <c r="AS153" s="411"/>
      <c r="AT153" s="411"/>
      <c r="AU153" s="411"/>
      <c r="AV153" s="411"/>
      <c r="AW153" s="411"/>
      <c r="AX153" s="411"/>
      <c r="AY153" s="411"/>
      <c r="AZ153" s="411"/>
      <c r="BA153" s="411"/>
      <c r="BB153" s="411"/>
      <c r="BC153" s="411"/>
      <c r="BD153" s="411"/>
      <c r="BE153" s="411"/>
      <c r="BF153" s="411"/>
      <c r="BG153" s="411"/>
      <c r="BH153" s="411"/>
      <c r="BI153" s="411"/>
      <c r="BJ153" s="411"/>
      <c r="BK153" s="411"/>
      <c r="BL153" s="411"/>
      <c r="BM153" s="411"/>
      <c r="BN153" s="411"/>
      <c r="BO153" s="411"/>
      <c r="BP153" s="411"/>
      <c r="BQ153" s="411"/>
      <c r="BR153" s="411"/>
      <c r="BS153" s="411"/>
      <c r="BT153" s="411"/>
      <c r="BU153" s="411"/>
      <c r="BV153" s="411"/>
      <c r="BW153" s="411"/>
      <c r="BX153" s="411"/>
      <c r="BY153" s="411"/>
      <c r="BZ153" s="411"/>
      <c r="CA153" s="411"/>
      <c r="CB153" s="411"/>
      <c r="CC153" s="411"/>
      <c r="CD153" s="411"/>
      <c r="CE153" s="411"/>
      <c r="CF153" s="411"/>
      <c r="CG153" s="411"/>
      <c r="CH153" s="411"/>
      <c r="CI153" s="411"/>
      <c r="CJ153" s="411"/>
      <c r="CK153" s="411"/>
      <c r="CL153" s="411"/>
      <c r="CM153" s="411"/>
      <c r="CN153" s="411"/>
      <c r="CO153" s="411"/>
      <c r="CP153" s="411"/>
      <c r="CQ153" s="411"/>
      <c r="CR153" s="411"/>
      <c r="CS153" s="411"/>
      <c r="CT153" s="411"/>
      <c r="CU153" s="411"/>
      <c r="CV153" s="411"/>
      <c r="CW153" s="411"/>
      <c r="CX153" s="411"/>
      <c r="CY153" s="411"/>
      <c r="CZ153" s="411"/>
      <c r="DA153" s="411"/>
      <c r="DB153" s="411"/>
      <c r="DC153" s="411"/>
      <c r="DD153" s="411"/>
      <c r="DE153" s="411"/>
      <c r="DF153" s="411"/>
      <c r="DG153" s="411"/>
      <c r="DH153" s="411"/>
      <c r="DI153" s="411"/>
      <c r="DJ153" s="411"/>
      <c r="DK153" s="411"/>
      <c r="DL153" s="411"/>
      <c r="DM153" s="411"/>
      <c r="DN153" s="411"/>
      <c r="DO153" s="411"/>
      <c r="DP153" s="411"/>
      <c r="DQ153" s="411"/>
      <c r="DR153" s="411"/>
      <c r="DS153" s="411"/>
      <c r="DT153" s="411"/>
      <c r="DU153" s="411"/>
      <c r="DV153" s="411"/>
      <c r="DW153" s="411"/>
      <c r="DX153" s="411"/>
      <c r="DY153" s="411"/>
      <c r="DZ153" s="411"/>
      <c r="EA153" s="411"/>
      <c r="EB153" s="411"/>
      <c r="EC153" s="411"/>
      <c r="ED153" s="411"/>
      <c r="EE153" s="411"/>
      <c r="EF153" s="411"/>
      <c r="EG153" s="411"/>
      <c r="EH153" s="411"/>
      <c r="EI153" s="411"/>
      <c r="EJ153" s="411"/>
      <c r="EK153" s="411"/>
      <c r="EL153" s="411"/>
      <c r="EM153" s="411"/>
      <c r="EN153" s="411"/>
      <c r="EO153" s="411"/>
      <c r="EP153" s="411"/>
      <c r="EQ153" s="411"/>
      <c r="ER153" s="411"/>
      <c r="ES153" s="411"/>
      <c r="ET153" s="411"/>
      <c r="EU153" s="411"/>
      <c r="EV153" s="411"/>
      <c r="EW153" s="411"/>
      <c r="EX153" s="411"/>
      <c r="EY153" s="411"/>
      <c r="EZ153" s="411"/>
      <c r="FA153" s="411"/>
      <c r="FB153" s="411"/>
      <c r="FC153" s="411"/>
      <c r="FD153" s="411"/>
      <c r="FE153" s="411"/>
      <c r="FF153" s="411"/>
      <c r="FG153" s="411"/>
      <c r="FH153" s="411"/>
      <c r="FI153" s="411"/>
      <c r="FJ153" s="411"/>
      <c r="FK153" s="411"/>
      <c r="FL153" s="411"/>
      <c r="FM153" s="411"/>
      <c r="FN153" s="411"/>
      <c r="FO153" s="411"/>
      <c r="FP153" s="411"/>
      <c r="FQ153" s="411"/>
      <c r="FR153" s="411"/>
      <c r="FS153" s="411"/>
      <c r="FT153" s="411"/>
      <c r="FU153" s="411"/>
      <c r="FV153" s="411"/>
      <c r="FW153" s="411"/>
      <c r="FX153" s="411"/>
      <c r="FY153" s="411"/>
      <c r="FZ153" s="411"/>
      <c r="GA153" s="411"/>
      <c r="GB153" s="411"/>
      <c r="GC153" s="411"/>
      <c r="GD153" s="411"/>
      <c r="GE153" s="411"/>
      <c r="GF153" s="411"/>
      <c r="GG153" s="411"/>
      <c r="GH153" s="411"/>
      <c r="GI153" s="411"/>
      <c r="GJ153" s="411"/>
      <c r="GK153" s="411"/>
      <c r="GL153" s="411"/>
      <c r="GM153" s="411"/>
      <c r="GN153" s="411"/>
      <c r="GO153" s="411"/>
      <c r="GP153" s="411"/>
      <c r="GQ153" s="411"/>
      <c r="GR153" s="411"/>
      <c r="GS153" s="411"/>
      <c r="GT153" s="411"/>
      <c r="GU153" s="411"/>
      <c r="GV153" s="411"/>
      <c r="GW153" s="411"/>
      <c r="GX153" s="411"/>
      <c r="GY153" s="411"/>
      <c r="GZ153" s="411"/>
      <c r="HA153" s="411"/>
      <c r="HB153" s="411"/>
      <c r="HC153" s="411"/>
      <c r="HD153" s="411"/>
      <c r="HE153" s="411"/>
      <c r="HF153" s="411"/>
      <c r="HG153" s="411"/>
      <c r="HH153" s="411"/>
      <c r="HI153" s="411"/>
      <c r="HJ153" s="411"/>
      <c r="HK153" s="411"/>
      <c r="HL153" s="411"/>
      <c r="HM153" s="411"/>
      <c r="HN153" s="411"/>
      <c r="HO153" s="411"/>
      <c r="HP153" s="411"/>
      <c r="HQ153" s="411"/>
      <c r="HR153" s="411"/>
      <c r="HS153" s="411"/>
      <c r="HT153" s="411"/>
      <c r="HU153" s="411"/>
      <c r="HV153" s="411"/>
      <c r="HW153" s="411"/>
      <c r="HX153" s="411"/>
      <c r="HY153" s="411"/>
      <c r="HZ153" s="411"/>
      <c r="IA153" s="411"/>
      <c r="IB153" s="411"/>
      <c r="IC153" s="411"/>
      <c r="ID153" s="411"/>
      <c r="IE153" s="411"/>
      <c r="IF153" s="411"/>
      <c r="IG153" s="411"/>
      <c r="IH153" s="411"/>
      <c r="II153" s="411"/>
      <c r="IJ153" s="411"/>
      <c r="IK153" s="411"/>
      <c r="IL153" s="411"/>
      <c r="IM153" s="411"/>
      <c r="IN153" s="411"/>
      <c r="IO153" s="411"/>
      <c r="IP153" s="411"/>
      <c r="IQ153" s="411"/>
      <c r="IR153" s="411"/>
      <c r="IS153" s="411"/>
      <c r="IT153" s="411"/>
      <c r="IU153" s="411"/>
      <c r="IV153" s="411"/>
      <c r="IW153" s="411"/>
      <c r="IX153" s="411"/>
      <c r="IY153" s="411"/>
      <c r="IZ153" s="411"/>
      <c r="JA153" s="411"/>
      <c r="JB153" s="411"/>
      <c r="JC153" s="411"/>
      <c r="JD153" s="411"/>
      <c r="JE153" s="411"/>
      <c r="JF153" s="411"/>
      <c r="JG153" s="411"/>
      <c r="JH153" s="411"/>
      <c r="JI153" s="411"/>
      <c r="JJ153" s="411"/>
      <c r="JK153" s="411"/>
      <c r="JL153" s="411"/>
      <c r="JM153" s="411"/>
      <c r="JN153" s="411"/>
      <c r="JO153" s="411"/>
      <c r="JP153" s="411"/>
      <c r="JQ153" s="411"/>
      <c r="JR153" s="411"/>
      <c r="JS153" s="411"/>
      <c r="JT153" s="411"/>
      <c r="JU153" s="411"/>
      <c r="JV153" s="411"/>
      <c r="JW153" s="411"/>
      <c r="JX153" s="411"/>
      <c r="JY153" s="411"/>
      <c r="JZ153" s="411"/>
      <c r="KA153" s="411"/>
      <c r="KB153" s="411"/>
      <c r="KC153" s="411"/>
      <c r="KD153" s="411"/>
      <c r="KE153" s="411"/>
      <c r="KF153" s="411"/>
      <c r="KG153" s="411"/>
      <c r="KH153" s="411"/>
      <c r="KI153" s="411"/>
      <c r="KJ153" s="411"/>
      <c r="KK153" s="411"/>
      <c r="KL153" s="411"/>
      <c r="KM153" s="411"/>
      <c r="KN153" s="411"/>
      <c r="KO153" s="411"/>
      <c r="KP153" s="411"/>
      <c r="KQ153" s="411"/>
      <c r="KR153" s="411"/>
      <c r="KS153" s="411"/>
      <c r="KT153" s="411"/>
      <c r="KU153" s="411"/>
      <c r="KV153" s="411"/>
      <c r="KW153" s="411"/>
      <c r="KX153" s="411"/>
      <c r="KY153" s="411"/>
      <c r="KZ153" s="411"/>
      <c r="LA153" s="411"/>
      <c r="LB153" s="411"/>
      <c r="LC153" s="411"/>
      <c r="LD153" s="411"/>
      <c r="LE153" s="411"/>
      <c r="LF153" s="411"/>
      <c r="LG153" s="411"/>
      <c r="LH153" s="411"/>
      <c r="LI153" s="411"/>
      <c r="LJ153" s="411"/>
      <c r="LK153" s="411"/>
      <c r="LL153" s="411"/>
      <c r="LM153" s="411"/>
      <c r="LN153" s="411"/>
      <c r="LO153" s="411"/>
      <c r="LP153" s="411"/>
      <c r="LQ153" s="411"/>
      <c r="LR153" s="411"/>
      <c r="LS153" s="411"/>
      <c r="LT153" s="411"/>
      <c r="LU153" s="411"/>
      <c r="LV153" s="411"/>
      <c r="LW153" s="411"/>
      <c r="LX153" s="411"/>
      <c r="LY153" s="411"/>
      <c r="LZ153" s="411"/>
      <c r="MA153" s="411"/>
      <c r="MB153" s="411"/>
      <c r="MC153" s="411"/>
      <c r="MD153" s="411"/>
      <c r="ME153" s="411"/>
      <c r="MF153" s="411"/>
      <c r="MG153" s="411"/>
      <c r="MH153" s="411"/>
      <c r="MI153" s="411"/>
      <c r="MJ153" s="411"/>
      <c r="MK153" s="411"/>
      <c r="ML153" s="411"/>
      <c r="MM153" s="411"/>
      <c r="MN153" s="411"/>
      <c r="MO153" s="411"/>
      <c r="MP153" s="411"/>
      <c r="MQ153" s="411"/>
      <c r="MR153" s="411"/>
      <c r="MS153" s="411"/>
      <c r="MT153" s="411"/>
      <c r="MU153" s="411"/>
      <c r="MV153" s="411"/>
      <c r="MW153" s="411"/>
      <c r="MX153" s="411"/>
      <c r="MY153" s="411"/>
      <c r="MZ153" s="411"/>
      <c r="NA153" s="411"/>
      <c r="NB153" s="411"/>
      <c r="NC153" s="411"/>
      <c r="ND153" s="411"/>
      <c r="NE153" s="411"/>
      <c r="NF153" s="411"/>
      <c r="NG153" s="411"/>
      <c r="NH153" s="411"/>
      <c r="NI153" s="411"/>
      <c r="NJ153" s="411"/>
      <c r="NK153" s="411"/>
      <c r="NL153" s="411"/>
      <c r="NM153" s="411"/>
      <c r="NN153" s="411"/>
      <c r="NO153" s="411"/>
      <c r="NP153" s="411"/>
      <c r="NQ153" s="411"/>
      <c r="NR153" s="411"/>
      <c r="NS153" s="411"/>
      <c r="NT153" s="411"/>
      <c r="NU153" s="411"/>
      <c r="NV153" s="411"/>
      <c r="NW153" s="411"/>
      <c r="NX153" s="411"/>
      <c r="NY153" s="411"/>
      <c r="NZ153" s="411"/>
      <c r="OA153" s="411"/>
      <c r="OB153" s="411"/>
      <c r="OC153" s="411"/>
      <c r="OD153" s="411"/>
      <c r="OE153" s="411"/>
      <c r="OF153" s="411"/>
      <c r="OG153" s="411"/>
      <c r="OH153" s="411"/>
      <c r="OI153" s="411"/>
      <c r="OJ153" s="411"/>
      <c r="OK153" s="411"/>
      <c r="OL153" s="411"/>
      <c r="OM153" s="411"/>
      <c r="ON153" s="411"/>
      <c r="OO153" s="411"/>
      <c r="OP153" s="411"/>
      <c r="OQ153" s="411"/>
      <c r="OR153" s="411"/>
      <c r="OS153" s="411"/>
      <c r="OT153" s="411"/>
      <c r="OU153" s="411"/>
      <c r="OV153" s="411"/>
      <c r="OW153" s="411"/>
      <c r="OX153" s="411"/>
      <c r="OY153" s="411"/>
      <c r="OZ153" s="411"/>
      <c r="PA153" s="411"/>
      <c r="PB153" s="411"/>
      <c r="PC153" s="411"/>
      <c r="PD153" s="411"/>
      <c r="PE153" s="411"/>
      <c r="PF153" s="411"/>
      <c r="PG153" s="411"/>
      <c r="PH153" s="411"/>
      <c r="PI153" s="411"/>
      <c r="PJ153" s="411"/>
      <c r="PK153" s="411"/>
      <c r="PL153" s="411"/>
      <c r="PM153" s="411"/>
      <c r="PN153" s="411"/>
      <c r="PO153" s="411"/>
      <c r="PP153" s="411"/>
      <c r="PQ153" s="411"/>
      <c r="PR153" s="411"/>
      <c r="PS153" s="411"/>
      <c r="PT153" s="411"/>
      <c r="PU153" s="411"/>
      <c r="PV153" s="411"/>
      <c r="PW153" s="411"/>
      <c r="PX153" s="411"/>
      <c r="PY153" s="411"/>
      <c r="PZ153" s="411"/>
      <c r="QA153" s="411"/>
      <c r="QB153" s="411"/>
      <c r="QC153" s="411"/>
      <c r="QD153" s="411"/>
      <c r="QE153" s="411"/>
      <c r="QF153" s="411"/>
      <c r="QG153" s="411"/>
      <c r="QH153" s="411"/>
      <c r="QI153" s="411"/>
      <c r="QJ153" s="411"/>
      <c r="QK153" s="411"/>
      <c r="QL153" s="411"/>
      <c r="QM153" s="411"/>
      <c r="QN153" s="411"/>
      <c r="QO153" s="411"/>
      <c r="QP153" s="411"/>
      <c r="QQ153" s="411"/>
      <c r="QR153" s="411"/>
      <c r="QS153" s="411"/>
      <c r="QT153" s="411"/>
      <c r="QU153" s="411"/>
      <c r="QV153" s="411"/>
      <c r="QW153" s="411"/>
      <c r="QX153" s="411"/>
      <c r="QY153" s="411"/>
      <c r="QZ153" s="411"/>
      <c r="RA153" s="411"/>
      <c r="RB153" s="411"/>
      <c r="RC153" s="411"/>
      <c r="RD153" s="411"/>
      <c r="RE153" s="411"/>
      <c r="RF153" s="411"/>
      <c r="RG153" s="411"/>
      <c r="RH153" s="411"/>
      <c r="RI153" s="411"/>
      <c r="RJ153" s="411"/>
      <c r="RK153" s="411"/>
      <c r="RL153" s="411"/>
      <c r="RM153" s="411"/>
      <c r="RN153" s="411"/>
      <c r="RO153" s="411"/>
      <c r="RP153" s="411"/>
      <c r="RQ153" s="411"/>
      <c r="RR153" s="411"/>
      <c r="RS153" s="411"/>
      <c r="RT153" s="411"/>
      <c r="RU153" s="411"/>
      <c r="RV153" s="411"/>
      <c r="RW153" s="411"/>
      <c r="RX153" s="411"/>
      <c r="RY153" s="411"/>
      <c r="RZ153" s="411"/>
      <c r="SA153" s="411"/>
      <c r="SB153" s="411"/>
      <c r="SC153" s="411"/>
      <c r="SD153" s="411"/>
      <c r="SE153" s="411"/>
      <c r="SF153" s="411"/>
      <c r="SG153" s="411"/>
      <c r="SH153" s="411"/>
      <c r="SI153" s="411"/>
      <c r="SJ153" s="411"/>
      <c r="SK153" s="411"/>
      <c r="SL153" s="411"/>
      <c r="SM153" s="411"/>
      <c r="SN153" s="411"/>
      <c r="SO153" s="411"/>
      <c r="SP153" s="411"/>
      <c r="SQ153" s="411"/>
      <c r="SR153" s="411"/>
      <c r="SS153" s="411"/>
      <c r="ST153" s="411"/>
      <c r="SU153" s="411"/>
      <c r="SV153" s="411"/>
      <c r="SW153" s="411"/>
      <c r="SX153" s="411"/>
      <c r="SY153" s="411"/>
      <c r="SZ153" s="411"/>
      <c r="TA153" s="411"/>
      <c r="TB153" s="411"/>
      <c r="TC153" s="411"/>
      <c r="TD153" s="411"/>
      <c r="TE153" s="411"/>
      <c r="TF153" s="411"/>
      <c r="TG153" s="411"/>
      <c r="TH153" s="411"/>
      <c r="TI153" s="411"/>
      <c r="TJ153" s="411"/>
      <c r="TK153" s="411"/>
      <c r="TL153" s="411"/>
      <c r="TM153" s="411"/>
      <c r="TN153" s="411"/>
      <c r="TO153" s="411"/>
      <c r="TP153" s="411"/>
      <c r="TQ153" s="411"/>
      <c r="TR153" s="411"/>
      <c r="TS153" s="411"/>
      <c r="TT153" s="411"/>
      <c r="TU153" s="411"/>
      <c r="TV153" s="411"/>
      <c r="TW153" s="411"/>
      <c r="TX153" s="411"/>
      <c r="TY153" s="411"/>
      <c r="TZ153" s="411"/>
      <c r="UA153" s="411"/>
      <c r="UB153" s="411"/>
      <c r="UC153" s="411"/>
      <c r="UD153" s="411"/>
      <c r="UE153" s="411"/>
      <c r="UF153" s="411"/>
      <c r="UG153" s="411"/>
      <c r="UH153" s="411"/>
      <c r="UI153" s="411"/>
      <c r="UJ153" s="411"/>
      <c r="UK153" s="411"/>
      <c r="UL153" s="411"/>
      <c r="UM153" s="411"/>
      <c r="UN153" s="411"/>
      <c r="UO153" s="411"/>
      <c r="UP153" s="411"/>
      <c r="UQ153" s="411"/>
      <c r="UR153" s="411"/>
      <c r="US153" s="411"/>
      <c r="UT153" s="411"/>
      <c r="UU153" s="411"/>
      <c r="UV153" s="411"/>
      <c r="UW153" s="411"/>
      <c r="UX153" s="411"/>
      <c r="UY153" s="411"/>
      <c r="UZ153" s="411"/>
      <c r="VA153" s="411"/>
      <c r="VB153" s="411"/>
      <c r="VC153" s="411"/>
      <c r="VD153" s="411"/>
      <c r="VE153" s="411"/>
      <c r="VF153" s="411"/>
      <c r="VG153" s="411"/>
      <c r="VH153" s="411"/>
      <c r="VI153" s="411"/>
      <c r="VJ153" s="411"/>
      <c r="VK153" s="411"/>
      <c r="VL153" s="411"/>
      <c r="VM153" s="411"/>
      <c r="VN153" s="411"/>
      <c r="VO153" s="411"/>
      <c r="VP153" s="411"/>
      <c r="VQ153" s="411"/>
      <c r="VR153" s="411"/>
      <c r="VS153" s="411"/>
      <c r="VT153" s="411"/>
      <c r="VU153" s="411"/>
      <c r="VV153" s="411"/>
      <c r="VW153" s="411"/>
      <c r="VX153" s="411"/>
      <c r="VY153" s="411"/>
      <c r="VZ153" s="411"/>
      <c r="WA153" s="411"/>
      <c r="WB153" s="411"/>
      <c r="WC153" s="411"/>
      <c r="WD153" s="411"/>
      <c r="WE153" s="411"/>
      <c r="WF153" s="411"/>
      <c r="WG153" s="411"/>
      <c r="WH153" s="411"/>
      <c r="WI153" s="411"/>
      <c r="WJ153" s="411"/>
      <c r="WK153" s="411"/>
      <c r="WL153" s="411"/>
      <c r="WM153" s="411"/>
      <c r="WN153" s="411"/>
      <c r="WO153" s="411"/>
      <c r="WP153" s="411"/>
      <c r="WQ153" s="411"/>
      <c r="WR153" s="411"/>
      <c r="WS153" s="411"/>
      <c r="WT153" s="411"/>
      <c r="WU153" s="411"/>
      <c r="WV153" s="411"/>
      <c r="WW153" s="411"/>
      <c r="WX153" s="411"/>
      <c r="WY153" s="411"/>
      <c r="WZ153" s="411"/>
      <c r="XA153" s="411"/>
      <c r="XB153" s="411"/>
      <c r="XC153" s="411"/>
      <c r="XD153" s="411"/>
      <c r="XE153" s="411"/>
      <c r="XF153" s="411"/>
      <c r="XG153" s="411"/>
      <c r="XH153" s="411"/>
      <c r="XI153" s="411"/>
      <c r="XJ153" s="411"/>
      <c r="XK153" s="411"/>
      <c r="XL153" s="411"/>
      <c r="XM153" s="411"/>
      <c r="XN153" s="411"/>
      <c r="XO153" s="411"/>
      <c r="XP153" s="411"/>
      <c r="XQ153" s="411"/>
      <c r="XR153" s="411"/>
      <c r="XS153" s="411"/>
      <c r="XT153" s="411"/>
      <c r="XU153" s="411"/>
      <c r="XV153" s="411"/>
      <c r="XW153" s="411"/>
      <c r="XX153" s="411"/>
      <c r="XY153" s="411"/>
      <c r="XZ153" s="411"/>
      <c r="YA153" s="411"/>
      <c r="YB153" s="411"/>
      <c r="YC153" s="411"/>
      <c r="YD153" s="411"/>
      <c r="YE153" s="411"/>
      <c r="YF153" s="411"/>
      <c r="YG153" s="411"/>
      <c r="YH153" s="411"/>
      <c r="YI153" s="411"/>
      <c r="YJ153" s="411"/>
      <c r="YK153" s="411"/>
      <c r="YL153" s="411"/>
      <c r="YM153" s="411"/>
      <c r="YN153" s="411"/>
      <c r="YO153" s="411"/>
      <c r="YP153" s="411"/>
      <c r="YQ153" s="411"/>
      <c r="YR153" s="411"/>
      <c r="YS153" s="411"/>
      <c r="YT153" s="411"/>
      <c r="YU153" s="411"/>
      <c r="YV153" s="411"/>
      <c r="YW153" s="411"/>
      <c r="YX153" s="411"/>
      <c r="YY153" s="411"/>
      <c r="YZ153" s="411"/>
      <c r="ZA153" s="411"/>
      <c r="ZB153" s="411"/>
      <c r="ZC153" s="411"/>
      <c r="ZD153" s="411"/>
      <c r="ZE153" s="411"/>
      <c r="ZF153" s="411"/>
      <c r="ZG153" s="411"/>
      <c r="ZH153" s="411"/>
      <c r="ZI153" s="411"/>
      <c r="ZJ153" s="411"/>
      <c r="ZK153" s="411"/>
      <c r="ZL153" s="411"/>
      <c r="ZM153" s="411"/>
      <c r="ZN153" s="411"/>
      <c r="ZO153" s="411"/>
      <c r="ZP153" s="411"/>
      <c r="ZQ153" s="411"/>
      <c r="ZR153" s="411"/>
      <c r="ZS153" s="411"/>
      <c r="ZT153" s="411"/>
      <c r="ZU153" s="411"/>
      <c r="ZV153" s="411"/>
      <c r="ZW153" s="411"/>
      <c r="ZX153" s="411"/>
      <c r="ZY153" s="411"/>
      <c r="ZZ153" s="411"/>
      <c r="AAA153" s="411"/>
      <c r="AAB153" s="411"/>
      <c r="AAC153" s="411"/>
      <c r="AAD153" s="411"/>
      <c r="AAE153" s="411"/>
      <c r="AAF153" s="411"/>
      <c r="AAG153" s="411"/>
      <c r="AAH153" s="411"/>
      <c r="AAI153" s="411"/>
      <c r="AAJ153" s="411"/>
      <c r="AAK153" s="411"/>
      <c r="AAL153" s="411"/>
      <c r="AAM153" s="411"/>
      <c r="AAN153" s="411"/>
      <c r="AAO153" s="411"/>
      <c r="AAP153" s="411"/>
      <c r="AAQ153" s="411"/>
      <c r="AAR153" s="411"/>
      <c r="AAS153" s="411"/>
      <c r="AAT153" s="411"/>
      <c r="AAU153" s="411"/>
      <c r="AAV153" s="411"/>
      <c r="AAW153" s="411"/>
      <c r="AAX153" s="411"/>
      <c r="AAY153" s="411"/>
      <c r="AAZ153" s="411"/>
      <c r="ABA153" s="411"/>
      <c r="ABB153" s="411"/>
      <c r="ABC153" s="411"/>
      <c r="ABD153" s="411"/>
      <c r="ABE153" s="411"/>
      <c r="ABF153" s="411"/>
      <c r="ABG153" s="411"/>
      <c r="ABH153" s="411"/>
      <c r="ABI153" s="411"/>
      <c r="ABJ153" s="411"/>
      <c r="ABK153" s="411"/>
      <c r="ABL153" s="411"/>
      <c r="ABM153" s="411"/>
      <c r="ABN153" s="411"/>
      <c r="ABO153" s="411"/>
      <c r="ABP153" s="411"/>
      <c r="ABQ153" s="411"/>
      <c r="ABR153" s="411"/>
      <c r="ABS153" s="411"/>
      <c r="ABT153" s="411"/>
      <c r="ABU153" s="411"/>
      <c r="ABV153" s="411"/>
      <c r="ABW153" s="411"/>
      <c r="ABX153" s="411"/>
      <c r="ABY153" s="411"/>
      <c r="ABZ153" s="411"/>
      <c r="ACA153" s="411"/>
      <c r="ACB153" s="411"/>
      <c r="ACC153" s="411"/>
      <c r="ACD153" s="411"/>
      <c r="ACE153" s="411"/>
      <c r="ACF153" s="411"/>
      <c r="ACG153" s="411"/>
      <c r="ACH153" s="411"/>
      <c r="ACI153" s="411"/>
      <c r="ACJ153" s="411"/>
      <c r="ACK153" s="411"/>
      <c r="ACL153" s="411"/>
      <c r="ACM153" s="411"/>
      <c r="ACN153" s="411"/>
      <c r="ACO153" s="411"/>
      <c r="ACP153" s="411"/>
      <c r="ACQ153" s="411"/>
      <c r="ACR153" s="411"/>
      <c r="ACS153" s="411"/>
      <c r="ACT153" s="411"/>
      <c r="ACU153" s="411"/>
      <c r="ACV153" s="411"/>
      <c r="ACW153" s="411"/>
      <c r="ACX153" s="411"/>
      <c r="ACY153" s="411"/>
      <c r="ACZ153" s="411"/>
      <c r="ADA153" s="411"/>
      <c r="ADB153" s="411"/>
      <c r="ADC153" s="411"/>
      <c r="ADD153" s="411"/>
      <c r="ADE153" s="411"/>
      <c r="ADF153" s="411"/>
      <c r="ADG153" s="411"/>
      <c r="ADH153" s="411"/>
      <c r="ADI153" s="411"/>
      <c r="ADJ153" s="411"/>
      <c r="ADK153" s="411"/>
      <c r="ADL153" s="411"/>
      <c r="ADM153" s="411"/>
      <c r="ADN153" s="411"/>
      <c r="ADO153" s="411"/>
      <c r="ADP153" s="411"/>
      <c r="ADQ153" s="411"/>
      <c r="ADR153" s="411"/>
      <c r="ADS153" s="411"/>
      <c r="ADT153" s="411"/>
      <c r="ADU153" s="411"/>
      <c r="ADV153" s="411"/>
      <c r="ADW153" s="411"/>
      <c r="ADX153" s="411"/>
      <c r="ADY153" s="411"/>
      <c r="ADZ153" s="411"/>
      <c r="AEA153" s="411"/>
      <c r="AEB153" s="411"/>
      <c r="AEC153" s="411"/>
      <c r="AED153" s="411"/>
      <c r="AEE153" s="411"/>
      <c r="AEF153" s="411"/>
      <c r="AEG153" s="411"/>
      <c r="AEH153" s="411"/>
      <c r="AEI153" s="411"/>
      <c r="AEJ153" s="411"/>
      <c r="AEK153" s="411"/>
      <c r="AEL153" s="411"/>
      <c r="AEM153" s="411"/>
      <c r="AEN153" s="411"/>
      <c r="AEO153" s="411"/>
      <c r="AEP153" s="411"/>
      <c r="AEQ153" s="411"/>
      <c r="AER153" s="411"/>
      <c r="AES153" s="411"/>
      <c r="AET153" s="411"/>
      <c r="AEU153" s="411"/>
      <c r="AEV153" s="411"/>
      <c r="AEW153" s="411"/>
      <c r="AEX153" s="411"/>
      <c r="AEY153" s="411"/>
      <c r="AEZ153" s="411"/>
      <c r="AFA153" s="411"/>
      <c r="AFB153" s="411"/>
      <c r="AFC153" s="411"/>
      <c r="AFD153" s="411"/>
      <c r="AFE153" s="411"/>
      <c r="AFF153" s="411"/>
      <c r="AFG153" s="411"/>
      <c r="AFH153" s="411"/>
      <c r="AFI153" s="411"/>
      <c r="AFJ153" s="411"/>
      <c r="AFK153" s="411"/>
      <c r="AFL153" s="411"/>
      <c r="AFM153" s="411"/>
      <c r="AFN153" s="411"/>
      <c r="AFO153" s="411"/>
      <c r="AFP153" s="411"/>
      <c r="AFQ153" s="411"/>
      <c r="AFR153" s="411"/>
      <c r="AFS153" s="411"/>
      <c r="AFT153" s="411"/>
      <c r="AFU153" s="411"/>
      <c r="AFV153" s="411"/>
      <c r="AFW153" s="411"/>
      <c r="AFX153" s="411"/>
      <c r="AFY153" s="411"/>
      <c r="AFZ153" s="411"/>
      <c r="AGA153" s="411"/>
      <c r="AGB153" s="411"/>
      <c r="AGC153" s="411"/>
      <c r="AGD153" s="411"/>
      <c r="AGE153" s="411"/>
      <c r="AGF153" s="411"/>
      <c r="AGG153" s="411"/>
      <c r="AGH153" s="411"/>
      <c r="AGI153" s="411"/>
      <c r="AGJ153" s="411"/>
      <c r="AGK153" s="411"/>
      <c r="AGL153" s="411"/>
      <c r="AGM153" s="411"/>
      <c r="AGN153" s="411"/>
      <c r="AGO153" s="411"/>
      <c r="AGP153" s="411"/>
      <c r="AGQ153" s="411"/>
      <c r="AGR153" s="411"/>
      <c r="AGS153" s="411"/>
      <c r="AGT153" s="411"/>
      <c r="AGU153" s="411"/>
      <c r="AGV153" s="411"/>
      <c r="AGW153" s="411"/>
      <c r="AGX153" s="411"/>
      <c r="AGY153" s="411"/>
      <c r="AGZ153" s="411"/>
      <c r="AHA153" s="411"/>
      <c r="AHB153" s="411"/>
      <c r="AHC153" s="411"/>
      <c r="AHD153" s="411"/>
      <c r="AHE153" s="411"/>
      <c r="AHF153" s="411"/>
      <c r="AHG153" s="411"/>
      <c r="AHH153" s="411"/>
      <c r="AHI153" s="411"/>
      <c r="AHJ153" s="411"/>
      <c r="AHK153" s="411"/>
      <c r="AHL153" s="411"/>
      <c r="AHM153" s="411"/>
      <c r="AHN153" s="411"/>
      <c r="AHO153" s="411"/>
      <c r="AHP153" s="411"/>
      <c r="AHQ153" s="411"/>
      <c r="AHR153" s="411"/>
      <c r="AHS153" s="411"/>
      <c r="AHT153" s="411"/>
      <c r="AHU153" s="411"/>
      <c r="AHV153" s="411"/>
      <c r="AHW153" s="411"/>
      <c r="AHX153" s="411"/>
      <c r="AHY153" s="411"/>
      <c r="AHZ153" s="411"/>
      <c r="AIA153" s="411"/>
      <c r="AIB153" s="411"/>
      <c r="AIC153" s="411"/>
      <c r="AID153" s="411"/>
      <c r="AIE153" s="411"/>
      <c r="AIF153" s="411"/>
      <c r="AIG153" s="411"/>
      <c r="AIH153" s="411"/>
      <c r="AII153" s="411"/>
      <c r="AIJ153" s="411"/>
      <c r="AIK153" s="411"/>
      <c r="AIL153" s="411"/>
      <c r="AIM153" s="411"/>
      <c r="AIN153" s="411"/>
      <c r="AIO153" s="411"/>
      <c r="AIP153" s="411"/>
      <c r="AIQ153" s="411"/>
      <c r="AIR153" s="411"/>
      <c r="AIS153" s="411"/>
      <c r="AIT153" s="411"/>
      <c r="AIU153" s="411"/>
      <c r="AIV153" s="411"/>
      <c r="AIW153" s="411"/>
      <c r="AIX153" s="411"/>
      <c r="AIY153" s="411"/>
      <c r="AIZ153" s="411"/>
      <c r="AJA153" s="411"/>
      <c r="AJB153" s="411"/>
      <c r="AJC153" s="411"/>
      <c r="AJD153" s="411"/>
      <c r="AJE153" s="411"/>
      <c r="AJF153" s="411"/>
      <c r="AJG153" s="411"/>
      <c r="AJH153" s="411"/>
      <c r="AJI153" s="411"/>
      <c r="AJJ153" s="411"/>
      <c r="AJK153" s="411"/>
      <c r="AJL153" s="411"/>
      <c r="AJM153" s="411"/>
      <c r="AJN153" s="411"/>
      <c r="AJO153" s="411"/>
      <c r="AJP153" s="411"/>
      <c r="AJQ153" s="411"/>
      <c r="AJR153" s="411"/>
      <c r="AJS153" s="411"/>
      <c r="AJT153" s="411"/>
      <c r="AJU153" s="411"/>
      <c r="AJV153" s="411"/>
      <c r="AJW153" s="411"/>
      <c r="AJX153" s="411"/>
      <c r="AJY153" s="411"/>
      <c r="AJZ153" s="411"/>
      <c r="AKA153" s="411"/>
      <c r="AKB153" s="411"/>
      <c r="AKC153" s="411"/>
      <c r="AKD153" s="411"/>
      <c r="AKE153" s="411"/>
      <c r="AKF153" s="411"/>
      <c r="AKG153" s="411"/>
      <c r="AKH153" s="411"/>
      <c r="AKI153" s="411"/>
      <c r="AKJ153" s="411"/>
      <c r="AKK153" s="411"/>
      <c r="AKL153" s="411"/>
      <c r="AKM153" s="411"/>
      <c r="AKN153" s="411"/>
      <c r="AKO153" s="411"/>
      <c r="AKP153" s="411"/>
      <c r="AKQ153" s="411"/>
      <c r="AKR153" s="411"/>
      <c r="AKS153" s="411"/>
      <c r="AKT153" s="411"/>
      <c r="AKU153" s="411"/>
      <c r="AKV153" s="411"/>
      <c r="AKW153" s="411"/>
      <c r="AKX153" s="411"/>
      <c r="AKY153" s="411"/>
      <c r="AKZ153" s="411"/>
      <c r="ALA153" s="411"/>
      <c r="ALB153" s="411"/>
      <c r="ALC153" s="411"/>
      <c r="ALD153" s="411"/>
      <c r="ALE153" s="411"/>
      <c r="ALF153" s="411"/>
      <c r="ALG153" s="411"/>
      <c r="ALH153" s="411"/>
      <c r="ALI153" s="411"/>
      <c r="ALJ153" s="411"/>
      <c r="ALK153" s="411"/>
      <c r="ALL153" s="411"/>
      <c r="ALM153" s="411"/>
      <c r="ALN153" s="411"/>
      <c r="ALO153" s="411"/>
      <c r="ALP153" s="411"/>
      <c r="ALQ153" s="411"/>
      <c r="ALR153" s="411"/>
      <c r="ALS153" s="411"/>
      <c r="ALT153" s="411"/>
      <c r="ALU153" s="411"/>
      <c r="ALV153" s="411"/>
      <c r="ALW153" s="411"/>
      <c r="ALX153" s="411"/>
      <c r="ALY153" s="411"/>
      <c r="ALZ153" s="411"/>
      <c r="AMA153" s="411"/>
      <c r="AMB153" s="411"/>
      <c r="AMC153" s="411"/>
      <c r="AMD153" s="411"/>
      <c r="AME153" s="411"/>
      <c r="AMF153" s="411"/>
      <c r="AMG153" s="411"/>
      <c r="AMH153" s="411"/>
      <c r="AMI153" s="411"/>
      <c r="AMJ153" s="411"/>
      <c r="AMK153" s="411"/>
      <c r="AML153" s="411"/>
      <c r="AMM153" s="411"/>
      <c r="AMN153" s="411"/>
      <c r="AMO153" s="411"/>
      <c r="AMP153" s="411"/>
      <c r="AMQ153" s="411"/>
      <c r="AMR153" s="411"/>
      <c r="AMS153" s="411"/>
      <c r="AMT153" s="411"/>
      <c r="AMU153" s="411"/>
      <c r="AMV153" s="411"/>
      <c r="AMW153" s="411"/>
      <c r="AMX153" s="411"/>
      <c r="AMY153" s="411"/>
      <c r="AMZ153" s="411"/>
      <c r="ANA153" s="411"/>
      <c r="ANB153" s="411"/>
      <c r="ANC153" s="411"/>
      <c r="AND153" s="411"/>
      <c r="ANE153" s="411"/>
      <c r="ANF153" s="411"/>
      <c r="ANG153" s="411"/>
      <c r="ANH153" s="411"/>
      <c r="ANI153" s="411"/>
      <c r="ANJ153" s="411"/>
      <c r="ANK153" s="411"/>
      <c r="ANL153" s="411"/>
      <c r="ANM153" s="411"/>
      <c r="ANN153" s="411"/>
      <c r="ANO153" s="411"/>
      <c r="ANP153" s="411"/>
      <c r="ANQ153" s="411"/>
      <c r="ANR153" s="411"/>
      <c r="ANS153" s="411"/>
      <c r="ANT153" s="411"/>
      <c r="ANU153" s="411"/>
      <c r="ANV153" s="411"/>
      <c r="ANW153" s="411"/>
      <c r="ANX153" s="411"/>
      <c r="ANY153" s="411"/>
      <c r="ANZ153" s="411"/>
      <c r="AOA153" s="411"/>
      <c r="AOB153" s="411"/>
      <c r="AOC153" s="411"/>
      <c r="AOD153" s="411"/>
      <c r="AOE153" s="411"/>
      <c r="AOF153" s="411"/>
      <c r="AOG153" s="411"/>
      <c r="AOH153" s="411"/>
      <c r="AOI153" s="411"/>
      <c r="AOJ153" s="411"/>
      <c r="AOK153" s="411"/>
      <c r="AOL153" s="411"/>
      <c r="AOM153" s="411"/>
      <c r="AON153" s="411"/>
      <c r="AOO153" s="411"/>
      <c r="AOP153" s="411"/>
      <c r="AOQ153" s="411"/>
      <c r="AOR153" s="411"/>
      <c r="AOS153" s="411"/>
      <c r="AOT153" s="411"/>
      <c r="AOU153" s="411"/>
      <c r="AOV153" s="411"/>
      <c r="AOW153" s="411"/>
      <c r="AOX153" s="411"/>
      <c r="AOY153" s="411"/>
      <c r="AOZ153" s="411"/>
      <c r="APA153" s="411"/>
      <c r="APB153" s="411"/>
      <c r="APC153" s="411"/>
      <c r="APD153" s="411"/>
      <c r="APE153" s="411"/>
      <c r="APF153" s="411"/>
      <c r="APG153" s="411"/>
      <c r="APH153" s="411"/>
      <c r="API153" s="411"/>
      <c r="APJ153" s="411"/>
      <c r="APK153" s="411"/>
      <c r="APL153" s="411"/>
      <c r="APM153" s="411"/>
      <c r="APN153" s="411"/>
      <c r="APO153" s="411"/>
      <c r="APP153" s="411"/>
      <c r="APQ153" s="411"/>
      <c r="APR153" s="411"/>
      <c r="APS153" s="411"/>
      <c r="APT153" s="411"/>
      <c r="APU153" s="411"/>
      <c r="APV153" s="411"/>
      <c r="APW153" s="411"/>
      <c r="APX153" s="411"/>
      <c r="APY153" s="411"/>
      <c r="APZ153" s="411"/>
      <c r="AQA153" s="411"/>
      <c r="AQB153" s="411"/>
      <c r="AQC153" s="411"/>
      <c r="AQD153" s="411"/>
      <c r="AQE153" s="411"/>
      <c r="AQF153" s="411"/>
      <c r="AQG153" s="411"/>
      <c r="AQH153" s="411"/>
      <c r="AQI153" s="411"/>
      <c r="AQJ153" s="411"/>
      <c r="AQK153" s="411"/>
      <c r="AQL153" s="411"/>
      <c r="AQM153" s="411"/>
      <c r="AQN153" s="411"/>
      <c r="AQO153" s="411"/>
      <c r="AQP153" s="411"/>
      <c r="AQQ153" s="411"/>
      <c r="AQR153" s="411"/>
      <c r="AQS153" s="411"/>
      <c r="AQT153" s="411"/>
      <c r="AQU153" s="411"/>
      <c r="AQV153" s="411"/>
      <c r="AQW153" s="411"/>
      <c r="AQX153" s="411"/>
      <c r="AQY153" s="411"/>
      <c r="AQZ153" s="411"/>
      <c r="ARA153" s="411"/>
      <c r="ARB153" s="411"/>
      <c r="ARC153" s="411"/>
      <c r="ARD153" s="411"/>
      <c r="ARE153" s="411"/>
      <c r="ARF153" s="411"/>
      <c r="ARG153" s="411"/>
      <c r="ARH153" s="411"/>
      <c r="ARI153" s="411"/>
      <c r="ARJ153" s="411"/>
      <c r="ARK153" s="411"/>
      <c r="ARL153" s="411"/>
      <c r="ARM153" s="411"/>
      <c r="ARN153" s="411"/>
      <c r="ARO153" s="411"/>
      <c r="ARP153" s="411"/>
      <c r="ARQ153" s="411"/>
      <c r="ARR153" s="411"/>
      <c r="ARS153" s="411"/>
      <c r="ART153" s="411"/>
      <c r="ARU153" s="411"/>
      <c r="ARV153" s="411"/>
      <c r="ARW153" s="411"/>
      <c r="ARX153" s="411"/>
      <c r="ARY153" s="411"/>
      <c r="ARZ153" s="411"/>
      <c r="ASA153" s="411"/>
      <c r="ASB153" s="411"/>
      <c r="ASC153" s="411"/>
      <c r="ASD153" s="411"/>
      <c r="ASE153" s="411"/>
      <c r="ASF153" s="411"/>
      <c r="ASG153" s="411"/>
      <c r="ASH153" s="411"/>
      <c r="ASI153" s="411"/>
      <c r="ASJ153" s="411"/>
      <c r="ASK153" s="411"/>
      <c r="ASL153" s="411"/>
      <c r="ASM153" s="411"/>
      <c r="ASN153" s="411"/>
      <c r="ASO153" s="411"/>
      <c r="ASP153" s="411"/>
      <c r="ASQ153" s="411"/>
      <c r="ASR153" s="411"/>
      <c r="ASS153" s="411"/>
      <c r="AST153" s="411"/>
      <c r="ASU153" s="411"/>
      <c r="ASV153" s="411"/>
      <c r="ASW153" s="411"/>
      <c r="ASX153" s="411"/>
      <c r="ASY153" s="411"/>
      <c r="ASZ153" s="411"/>
      <c r="ATA153" s="411"/>
      <c r="ATB153" s="411"/>
      <c r="ATC153" s="411"/>
      <c r="ATD153" s="411"/>
      <c r="ATE153" s="411"/>
      <c r="ATF153" s="411"/>
      <c r="ATG153" s="411"/>
      <c r="ATH153" s="411"/>
      <c r="ATI153" s="411"/>
      <c r="ATJ153" s="411"/>
      <c r="ATK153" s="411"/>
      <c r="ATL153" s="411"/>
      <c r="ATM153" s="411"/>
      <c r="ATN153" s="411"/>
      <c r="ATO153" s="411"/>
      <c r="ATP153" s="411"/>
      <c r="ATQ153" s="411"/>
      <c r="ATR153" s="411"/>
      <c r="ATS153" s="411"/>
      <c r="ATT153" s="411"/>
      <c r="ATU153" s="411"/>
      <c r="ATV153" s="411"/>
      <c r="ATW153" s="411"/>
      <c r="ATX153" s="411"/>
      <c r="ATY153" s="411"/>
      <c r="ATZ153" s="411"/>
      <c r="AUA153" s="411"/>
      <c r="AUB153" s="411"/>
      <c r="AUC153" s="411"/>
      <c r="AUD153" s="411"/>
      <c r="AUE153" s="411"/>
      <c r="AUF153" s="411"/>
      <c r="AUG153" s="411"/>
      <c r="AUH153" s="411"/>
      <c r="AUI153" s="411"/>
      <c r="AUJ153" s="411"/>
      <c r="AUK153" s="411"/>
      <c r="AUL153" s="411"/>
      <c r="AUM153" s="411"/>
      <c r="AUN153" s="411"/>
      <c r="AUO153" s="411"/>
      <c r="AUP153" s="411"/>
      <c r="AUQ153" s="411"/>
      <c r="AUR153" s="411"/>
      <c r="AUS153" s="411"/>
      <c r="AUT153" s="411"/>
      <c r="AUU153" s="411"/>
      <c r="AUV153" s="411"/>
      <c r="AUW153" s="411"/>
      <c r="AUX153" s="411"/>
      <c r="AUY153" s="411"/>
      <c r="AUZ153" s="411"/>
      <c r="AVA153" s="411"/>
      <c r="AVB153" s="411"/>
      <c r="AVC153" s="411"/>
      <c r="AVD153" s="411"/>
      <c r="AVE153" s="411"/>
      <c r="AVF153" s="411"/>
      <c r="AVG153" s="411"/>
      <c r="AVH153" s="411"/>
      <c r="AVI153" s="411"/>
      <c r="AVJ153" s="411"/>
      <c r="AVK153" s="411"/>
      <c r="AVL153" s="411"/>
      <c r="AVM153" s="411"/>
      <c r="AVN153" s="411"/>
      <c r="AVO153" s="411"/>
      <c r="AVP153" s="411"/>
      <c r="AVQ153" s="411"/>
      <c r="AVR153" s="411"/>
      <c r="AVS153" s="411"/>
      <c r="AVT153" s="411"/>
      <c r="AVU153" s="411"/>
      <c r="AVV153" s="411"/>
      <c r="AVW153" s="411"/>
      <c r="AVX153" s="411"/>
      <c r="AVY153" s="411"/>
      <c r="AVZ153" s="411"/>
      <c r="AWA153" s="411"/>
      <c r="AWB153" s="411"/>
      <c r="AWC153" s="411"/>
      <c r="AWD153" s="411"/>
      <c r="AWE153" s="411"/>
      <c r="AWF153" s="411"/>
      <c r="AWG153" s="411"/>
      <c r="AWH153" s="411"/>
      <c r="AWI153" s="411"/>
      <c r="AWJ153" s="411"/>
      <c r="AWK153" s="411"/>
      <c r="AWL153" s="411"/>
      <c r="AWM153" s="411"/>
      <c r="AWN153" s="411"/>
      <c r="AWO153" s="411"/>
      <c r="AWP153" s="411"/>
      <c r="AWQ153" s="411"/>
      <c r="AWR153" s="411"/>
      <c r="AWS153" s="411"/>
      <c r="AWT153" s="411"/>
      <c r="AWU153" s="411"/>
      <c r="AWV153" s="411"/>
      <c r="AWW153" s="411"/>
      <c r="AWX153" s="411"/>
      <c r="AWY153" s="411"/>
      <c r="AWZ153" s="411"/>
      <c r="AXA153" s="411"/>
      <c r="AXB153" s="411"/>
      <c r="AXC153" s="411"/>
      <c r="AXD153" s="411"/>
      <c r="AXE153" s="411"/>
      <c r="AXF153" s="411"/>
      <c r="AXG153" s="411"/>
      <c r="AXH153" s="411"/>
      <c r="AXI153" s="411"/>
      <c r="AXJ153" s="411"/>
      <c r="AXK153" s="411"/>
      <c r="AXL153" s="411"/>
      <c r="AXM153" s="411"/>
      <c r="AXN153" s="411"/>
      <c r="AXO153" s="411"/>
      <c r="AXP153" s="411"/>
      <c r="AXQ153" s="411"/>
      <c r="AXR153" s="411"/>
      <c r="AXS153" s="411"/>
      <c r="AXT153" s="411"/>
      <c r="AXU153" s="411"/>
      <c r="AXV153" s="411"/>
      <c r="AXW153" s="411"/>
      <c r="AXX153" s="411"/>
      <c r="AXY153" s="411"/>
      <c r="AXZ153" s="411"/>
      <c r="AYA153" s="411"/>
      <c r="AYB153" s="411"/>
      <c r="AYC153" s="411"/>
      <c r="AYD153" s="411"/>
      <c r="AYE153" s="411"/>
      <c r="AYF153" s="411"/>
      <c r="AYG153" s="411"/>
      <c r="AYH153" s="411"/>
      <c r="AYI153" s="411"/>
      <c r="AYJ153" s="411"/>
      <c r="AYK153" s="411"/>
      <c r="AYL153" s="411"/>
      <c r="AYM153" s="411"/>
      <c r="AYN153" s="411"/>
      <c r="AYO153" s="411"/>
      <c r="AYP153" s="411"/>
      <c r="AYQ153" s="411"/>
      <c r="AYR153" s="411"/>
      <c r="AYS153" s="411"/>
      <c r="AYT153" s="411"/>
      <c r="AYU153" s="411"/>
      <c r="AYV153" s="411"/>
      <c r="AYW153" s="411"/>
      <c r="AYX153" s="411"/>
      <c r="AYY153" s="411"/>
      <c r="AYZ153" s="411"/>
      <c r="AZA153" s="411"/>
      <c r="AZB153" s="411"/>
      <c r="AZC153" s="411"/>
      <c r="AZD153" s="411"/>
      <c r="AZE153" s="411"/>
      <c r="AZF153" s="411"/>
      <c r="AZG153" s="411"/>
      <c r="AZH153" s="411"/>
      <c r="AZI153" s="411"/>
      <c r="AZJ153" s="411"/>
      <c r="AZK153" s="411"/>
      <c r="AZL153" s="411"/>
      <c r="AZM153" s="411"/>
      <c r="AZN153" s="411"/>
      <c r="AZO153" s="411"/>
      <c r="AZP153" s="411"/>
      <c r="AZQ153" s="411"/>
      <c r="AZR153" s="411"/>
      <c r="AZS153" s="411"/>
      <c r="AZT153" s="411"/>
      <c r="AZU153" s="411"/>
      <c r="AZV153" s="411"/>
      <c r="AZW153" s="411"/>
      <c r="AZX153" s="411"/>
      <c r="AZY153" s="411"/>
      <c r="AZZ153" s="411"/>
      <c r="BAA153" s="411"/>
      <c r="BAB153" s="411"/>
      <c r="BAC153" s="411"/>
      <c r="BAD153" s="411"/>
      <c r="BAE153" s="411"/>
      <c r="BAF153" s="411"/>
      <c r="BAG153" s="411"/>
      <c r="BAH153" s="411"/>
      <c r="BAI153" s="411"/>
      <c r="BAJ153" s="411"/>
      <c r="BAK153" s="411"/>
      <c r="BAL153" s="411"/>
      <c r="BAM153" s="411"/>
      <c r="BAN153" s="411"/>
      <c r="BAO153" s="411"/>
      <c r="BAP153" s="411"/>
      <c r="BAQ153" s="411"/>
      <c r="BAR153" s="411"/>
      <c r="BAS153" s="411"/>
      <c r="BAT153" s="411"/>
      <c r="BAU153" s="411"/>
      <c r="BAV153" s="411"/>
      <c r="BAW153" s="411"/>
      <c r="BAX153" s="411"/>
      <c r="BAY153" s="411"/>
      <c r="BAZ153" s="411"/>
      <c r="BBA153" s="411"/>
      <c r="BBB153" s="411"/>
      <c r="BBC153" s="411"/>
      <c r="BBD153" s="411"/>
      <c r="BBE153" s="411"/>
      <c r="BBF153" s="411"/>
      <c r="BBG153" s="411"/>
      <c r="BBH153" s="411"/>
      <c r="BBI153" s="411"/>
      <c r="BBJ153" s="411"/>
      <c r="BBK153" s="411"/>
      <c r="BBL153" s="411"/>
      <c r="BBM153" s="411"/>
      <c r="BBN153" s="411"/>
      <c r="BBO153" s="411"/>
      <c r="BBP153" s="411"/>
      <c r="BBQ153" s="411"/>
      <c r="BBR153" s="411"/>
      <c r="BBS153" s="411"/>
      <c r="BBT153" s="411"/>
      <c r="BBU153" s="411"/>
      <c r="BBV153" s="411"/>
      <c r="BBW153" s="411"/>
      <c r="BBX153" s="411"/>
      <c r="BBY153" s="411"/>
      <c r="BBZ153" s="411"/>
      <c r="BCA153" s="411"/>
      <c r="BCB153" s="411"/>
      <c r="BCC153" s="411"/>
      <c r="BCD153" s="411"/>
      <c r="BCE153" s="411"/>
      <c r="BCF153" s="411"/>
      <c r="BCG153" s="411"/>
      <c r="BCH153" s="411"/>
      <c r="BCI153" s="411"/>
      <c r="BCJ153" s="411"/>
      <c r="BCK153" s="411"/>
      <c r="BCL153" s="411"/>
      <c r="BCM153" s="411"/>
      <c r="BCN153" s="411"/>
      <c r="BCO153" s="411"/>
      <c r="BCP153" s="411"/>
      <c r="BCQ153" s="411"/>
      <c r="BCR153" s="411"/>
      <c r="BCS153" s="411"/>
      <c r="BCT153" s="411"/>
      <c r="BCU153" s="411"/>
      <c r="BCV153" s="411"/>
      <c r="BCW153" s="411"/>
      <c r="BCX153" s="411"/>
      <c r="BCY153" s="411"/>
      <c r="BCZ153" s="411"/>
      <c r="BDA153" s="411"/>
      <c r="BDB153" s="411"/>
      <c r="BDC153" s="411"/>
      <c r="BDD153" s="411"/>
      <c r="BDE153" s="411"/>
      <c r="BDF153" s="411"/>
      <c r="BDG153" s="411"/>
      <c r="BDH153" s="411"/>
      <c r="BDI153" s="411"/>
      <c r="BDJ153" s="411"/>
      <c r="BDK153" s="411"/>
      <c r="BDL153" s="411"/>
      <c r="BDM153" s="411"/>
      <c r="BDN153" s="411"/>
      <c r="BDO153" s="411"/>
      <c r="BDP153" s="411"/>
      <c r="BDQ153" s="411"/>
      <c r="BDR153" s="411"/>
      <c r="BDS153" s="411"/>
      <c r="BDT153" s="411"/>
      <c r="BDU153" s="411"/>
      <c r="BDV153" s="411"/>
      <c r="BDW153" s="411"/>
      <c r="BDX153" s="411"/>
      <c r="BDY153" s="411"/>
      <c r="BDZ153" s="411"/>
      <c r="BEA153" s="411"/>
      <c r="BEB153" s="411"/>
      <c r="BEC153" s="411"/>
      <c r="BED153" s="411"/>
      <c r="BEE153" s="411"/>
      <c r="BEF153" s="411"/>
      <c r="BEG153" s="411"/>
      <c r="BEH153" s="411"/>
      <c r="BEI153" s="411"/>
      <c r="BEJ153" s="411"/>
      <c r="BEK153" s="411"/>
      <c r="BEL153" s="411"/>
      <c r="BEM153" s="411"/>
      <c r="BEN153" s="411"/>
      <c r="BEO153" s="411"/>
      <c r="BEP153" s="411"/>
      <c r="BEQ153" s="411"/>
      <c r="BER153" s="411"/>
      <c r="BES153" s="411"/>
      <c r="BET153" s="411"/>
      <c r="BEU153" s="411"/>
      <c r="BEV153" s="411"/>
      <c r="BEW153" s="411"/>
      <c r="BEX153" s="411"/>
      <c r="BEY153" s="411"/>
      <c r="BEZ153" s="411"/>
      <c r="BFA153" s="411"/>
      <c r="BFB153" s="411"/>
      <c r="BFC153" s="411"/>
      <c r="BFD153" s="411"/>
      <c r="BFE153" s="411"/>
      <c r="BFF153" s="411"/>
      <c r="BFG153" s="411"/>
      <c r="BFH153" s="411"/>
      <c r="BFI153" s="411"/>
      <c r="BFJ153" s="411"/>
      <c r="BFK153" s="411"/>
      <c r="BFL153" s="411"/>
      <c r="BFM153" s="411"/>
      <c r="BFN153" s="411"/>
      <c r="BFO153" s="411"/>
      <c r="BFP153" s="411"/>
      <c r="BFQ153" s="411"/>
      <c r="BFR153" s="411"/>
      <c r="BFS153" s="411"/>
      <c r="BFT153" s="411"/>
      <c r="BFU153" s="411"/>
      <c r="BFV153" s="411"/>
      <c r="BFW153" s="411"/>
      <c r="BFX153" s="411"/>
      <c r="BFY153" s="411"/>
      <c r="BFZ153" s="411"/>
      <c r="BGA153" s="411"/>
      <c r="BGB153" s="411"/>
      <c r="BGC153" s="411"/>
      <c r="BGD153" s="411"/>
      <c r="BGE153" s="411"/>
      <c r="BGF153" s="411"/>
      <c r="BGG153" s="411"/>
      <c r="BGH153" s="411"/>
      <c r="BGI153" s="411"/>
      <c r="BGJ153" s="411"/>
      <c r="BGK153" s="411"/>
      <c r="BGL153" s="411"/>
      <c r="BGM153" s="411"/>
      <c r="BGN153" s="411"/>
      <c r="BGO153" s="411"/>
      <c r="BGP153" s="411"/>
      <c r="BGQ153" s="411"/>
      <c r="BGR153" s="411"/>
      <c r="BGS153" s="411"/>
      <c r="BGT153" s="411"/>
      <c r="BGU153" s="411"/>
      <c r="BGV153" s="411"/>
      <c r="BGW153" s="411"/>
      <c r="BGX153" s="411"/>
      <c r="BGY153" s="411"/>
      <c r="BGZ153" s="411"/>
      <c r="BHA153" s="411"/>
      <c r="BHB153" s="411"/>
      <c r="BHC153" s="411"/>
      <c r="BHD153" s="411"/>
      <c r="BHE153" s="411"/>
      <c r="BHF153" s="411"/>
      <c r="BHG153" s="411"/>
      <c r="BHH153" s="411"/>
      <c r="BHI153" s="411"/>
      <c r="BHJ153" s="411"/>
      <c r="BHK153" s="411"/>
      <c r="BHL153" s="411"/>
      <c r="BHM153" s="411"/>
      <c r="BHN153" s="411"/>
      <c r="BHO153" s="411"/>
      <c r="BHP153" s="411"/>
      <c r="BHQ153" s="411"/>
      <c r="BHR153" s="411"/>
      <c r="BHS153" s="411"/>
      <c r="BHT153" s="411"/>
      <c r="BHU153" s="411"/>
      <c r="BHV153" s="411"/>
      <c r="BHW153" s="411"/>
      <c r="BHX153" s="411"/>
      <c r="BHY153" s="411"/>
      <c r="BHZ153" s="411"/>
      <c r="BIA153" s="411"/>
      <c r="BIB153" s="411"/>
      <c r="BIC153" s="411"/>
      <c r="BID153" s="411"/>
      <c r="BIE153" s="411"/>
      <c r="BIF153" s="411"/>
      <c r="BIG153" s="411"/>
      <c r="BIH153" s="411"/>
      <c r="BII153" s="411"/>
      <c r="BIJ153" s="411"/>
      <c r="BIK153" s="411"/>
      <c r="BIL153" s="411"/>
      <c r="BIM153" s="411"/>
      <c r="BIN153" s="411"/>
      <c r="BIO153" s="411"/>
      <c r="BIP153" s="411"/>
      <c r="BIQ153" s="411"/>
      <c r="BIR153" s="411"/>
      <c r="BIS153" s="411"/>
      <c r="BIT153" s="411"/>
      <c r="BIU153" s="411"/>
      <c r="BIV153" s="411"/>
      <c r="BIW153" s="411"/>
      <c r="BIX153" s="411"/>
      <c r="BIY153" s="411"/>
      <c r="BIZ153" s="411"/>
      <c r="BJA153" s="411"/>
      <c r="BJB153" s="411"/>
      <c r="BJC153" s="411"/>
      <c r="BJD153" s="411"/>
      <c r="BJE153" s="411"/>
      <c r="BJF153" s="411"/>
      <c r="BJG153" s="411"/>
      <c r="BJH153" s="411"/>
      <c r="BJI153" s="411"/>
      <c r="BJJ153" s="411"/>
      <c r="BJK153" s="411"/>
      <c r="BJL153" s="411"/>
      <c r="BJM153" s="411"/>
      <c r="BJN153" s="411"/>
      <c r="BJO153" s="411"/>
      <c r="BJP153" s="411"/>
      <c r="BJQ153" s="411"/>
      <c r="BJR153" s="411"/>
      <c r="BJS153" s="411"/>
      <c r="BJT153" s="411"/>
      <c r="BJU153" s="411"/>
      <c r="BJV153" s="411"/>
      <c r="BJW153" s="411"/>
      <c r="BJX153" s="411"/>
      <c r="BJY153" s="411"/>
      <c r="BJZ153" s="411"/>
      <c r="BKA153" s="411"/>
      <c r="BKB153" s="411"/>
      <c r="BKC153" s="411"/>
      <c r="BKD153" s="411"/>
      <c r="BKE153" s="411"/>
      <c r="BKF153" s="411"/>
      <c r="BKG153" s="411"/>
      <c r="BKH153" s="411"/>
      <c r="BKI153" s="411"/>
      <c r="BKJ153" s="411"/>
      <c r="BKK153" s="411"/>
      <c r="BKL153" s="411"/>
      <c r="BKM153" s="411"/>
      <c r="BKN153" s="411"/>
      <c r="BKO153" s="411"/>
      <c r="BKP153" s="411"/>
      <c r="BKQ153" s="411"/>
      <c r="BKR153" s="411"/>
      <c r="BKS153" s="411"/>
      <c r="BKT153" s="411"/>
      <c r="BKU153" s="411"/>
      <c r="BKV153" s="411"/>
      <c r="BKW153" s="411"/>
      <c r="BKX153" s="411"/>
      <c r="BKY153" s="411"/>
      <c r="BKZ153" s="411"/>
      <c r="BLA153" s="411"/>
      <c r="BLB153" s="411"/>
      <c r="BLC153" s="411"/>
      <c r="BLD153" s="411"/>
      <c r="BLE153" s="411"/>
      <c r="BLF153" s="411"/>
      <c r="BLG153" s="411"/>
      <c r="BLH153" s="411"/>
      <c r="BLI153" s="411"/>
      <c r="BLJ153" s="411"/>
      <c r="BLK153" s="411"/>
      <c r="BLL153" s="411"/>
      <c r="BLM153" s="411"/>
      <c r="BLN153" s="411"/>
      <c r="BLO153" s="411"/>
      <c r="BLP153" s="411"/>
      <c r="BLQ153" s="411"/>
      <c r="BLR153" s="411"/>
      <c r="BLS153" s="411"/>
      <c r="BLT153" s="411"/>
      <c r="BLU153" s="411"/>
      <c r="BLV153" s="411"/>
      <c r="BLW153" s="411"/>
      <c r="BLX153" s="411"/>
      <c r="BLY153" s="411"/>
      <c r="BLZ153" s="411"/>
      <c r="BMA153" s="411"/>
      <c r="BMB153" s="411"/>
      <c r="BMC153" s="411"/>
      <c r="BMD153" s="411"/>
      <c r="BME153" s="411"/>
      <c r="BMF153" s="411"/>
      <c r="BMG153" s="411"/>
      <c r="BMH153" s="411"/>
      <c r="BMI153" s="411"/>
      <c r="BMJ153" s="411"/>
      <c r="BMK153" s="411"/>
      <c r="BML153" s="411"/>
      <c r="BMM153" s="411"/>
      <c r="BMN153" s="411"/>
      <c r="BMO153" s="411"/>
      <c r="BMP153" s="411"/>
      <c r="BMQ153" s="411"/>
      <c r="BMR153" s="411"/>
      <c r="BMS153" s="411"/>
      <c r="BMT153" s="411"/>
      <c r="BMU153" s="411"/>
      <c r="BMV153" s="411"/>
      <c r="BMW153" s="411"/>
      <c r="BMX153" s="411"/>
      <c r="BMY153" s="411"/>
      <c r="BMZ153" s="411"/>
      <c r="BNA153" s="411"/>
      <c r="BNB153" s="411"/>
      <c r="BNC153" s="411"/>
      <c r="BND153" s="411"/>
      <c r="BNE153" s="411"/>
      <c r="BNF153" s="411"/>
      <c r="BNG153" s="411"/>
      <c r="BNH153" s="411"/>
      <c r="BNI153" s="411"/>
      <c r="BNJ153" s="411"/>
      <c r="BNK153" s="411"/>
      <c r="BNL153" s="411"/>
      <c r="BNM153" s="411"/>
      <c r="BNN153" s="411"/>
      <c r="BNO153" s="411"/>
      <c r="BNP153" s="411"/>
      <c r="BNQ153" s="411"/>
      <c r="BNR153" s="411"/>
      <c r="BNS153" s="411"/>
      <c r="BNT153" s="411"/>
      <c r="BNU153" s="411"/>
      <c r="BNV153" s="411"/>
      <c r="BNW153" s="411"/>
      <c r="BNX153" s="411"/>
      <c r="BNY153" s="411"/>
      <c r="BNZ153" s="411"/>
      <c r="BOA153" s="411"/>
      <c r="BOB153" s="411"/>
      <c r="BOC153" s="411"/>
      <c r="BOD153" s="411"/>
      <c r="BOE153" s="411"/>
      <c r="BOF153" s="411"/>
      <c r="BOG153" s="411"/>
      <c r="BOH153" s="411"/>
      <c r="BOI153" s="411"/>
      <c r="BOJ153" s="411"/>
      <c r="BOK153" s="411"/>
      <c r="BOL153" s="411"/>
      <c r="BOM153" s="411"/>
      <c r="BON153" s="411"/>
      <c r="BOO153" s="411"/>
      <c r="BOP153" s="411"/>
      <c r="BOQ153" s="411"/>
      <c r="BOR153" s="411"/>
      <c r="BOS153" s="411"/>
      <c r="BOT153" s="411"/>
      <c r="BOU153" s="411"/>
      <c r="BOV153" s="411"/>
      <c r="BOW153" s="411"/>
      <c r="BOX153" s="411"/>
      <c r="BOY153" s="411"/>
      <c r="BOZ153" s="411"/>
      <c r="BPA153" s="411"/>
      <c r="BPB153" s="411"/>
      <c r="BPC153" s="411"/>
      <c r="BPD153" s="411"/>
      <c r="BPE153" s="411"/>
      <c r="BPF153" s="411"/>
      <c r="BPG153" s="411"/>
      <c r="BPH153" s="411"/>
      <c r="BPI153" s="411"/>
      <c r="BPJ153" s="411"/>
      <c r="BPK153" s="411"/>
      <c r="BPL153" s="411"/>
      <c r="BPM153" s="411"/>
      <c r="BPN153" s="411"/>
      <c r="BPO153" s="411"/>
      <c r="BPP153" s="411"/>
      <c r="BPQ153" s="411"/>
      <c r="BPR153" s="411"/>
      <c r="BPS153" s="411"/>
      <c r="BPT153" s="411"/>
      <c r="BPU153" s="411"/>
      <c r="BPV153" s="411"/>
      <c r="BPW153" s="411"/>
      <c r="BPX153" s="411"/>
      <c r="BPY153" s="411"/>
      <c r="BPZ153" s="411"/>
      <c r="BQA153" s="411"/>
      <c r="BQB153" s="411"/>
      <c r="BQC153" s="411"/>
      <c r="BQD153" s="411"/>
      <c r="BQE153" s="411"/>
      <c r="BQF153" s="411"/>
      <c r="BQG153" s="411"/>
      <c r="BQH153" s="411"/>
      <c r="BQI153" s="411"/>
      <c r="BQJ153" s="411"/>
      <c r="BQK153" s="411"/>
      <c r="BQL153" s="411"/>
      <c r="BQM153" s="411"/>
      <c r="BQN153" s="411"/>
      <c r="BQO153" s="411"/>
      <c r="BQP153" s="411"/>
      <c r="BQQ153" s="411"/>
      <c r="BQR153" s="411"/>
      <c r="BQS153" s="411"/>
      <c r="BQT153" s="411"/>
      <c r="BQU153" s="411"/>
      <c r="BQV153" s="411"/>
      <c r="BQW153" s="411"/>
      <c r="BQX153" s="411"/>
      <c r="BQY153" s="411"/>
      <c r="BQZ153" s="411"/>
      <c r="BRA153" s="411"/>
      <c r="BRB153" s="411"/>
      <c r="BRC153" s="411"/>
      <c r="BRD153" s="411"/>
      <c r="BRE153" s="411"/>
      <c r="BRF153" s="411"/>
      <c r="BRG153" s="411"/>
      <c r="BRH153" s="411"/>
      <c r="BRI153" s="411"/>
      <c r="BRJ153" s="411"/>
      <c r="BRK153" s="411"/>
      <c r="BRL153" s="411"/>
      <c r="BRM153" s="411"/>
      <c r="BRN153" s="411"/>
      <c r="BRO153" s="411"/>
      <c r="BRP153" s="411"/>
      <c r="BRQ153" s="411"/>
      <c r="BRR153" s="411"/>
      <c r="BRS153" s="411"/>
      <c r="BRT153" s="411"/>
      <c r="BRU153" s="411"/>
      <c r="BRV153" s="411"/>
      <c r="BRW153" s="411"/>
      <c r="BRX153" s="411"/>
      <c r="BRY153" s="411"/>
      <c r="BRZ153" s="411"/>
      <c r="BSA153" s="411"/>
      <c r="BSB153" s="411"/>
      <c r="BSC153" s="411"/>
      <c r="BSD153" s="411"/>
      <c r="BSE153" s="411"/>
      <c r="BSF153" s="411"/>
      <c r="BSG153" s="411"/>
      <c r="BSH153" s="411"/>
      <c r="BSI153" s="411"/>
      <c r="BSJ153" s="411"/>
      <c r="BSK153" s="411"/>
      <c r="BSL153" s="411"/>
      <c r="BSM153" s="411"/>
      <c r="BSN153" s="411"/>
      <c r="BSO153" s="411"/>
      <c r="BSP153" s="411"/>
      <c r="BSQ153" s="411"/>
      <c r="BSR153" s="411"/>
      <c r="BSS153" s="411"/>
      <c r="BST153" s="411"/>
      <c r="BSU153" s="411"/>
      <c r="BSV153" s="411"/>
      <c r="BSW153" s="411"/>
      <c r="BSX153" s="411"/>
      <c r="BSY153" s="411"/>
      <c r="BSZ153" s="411"/>
      <c r="BTA153" s="411"/>
      <c r="BTB153" s="411"/>
      <c r="BTC153" s="411"/>
      <c r="BTD153" s="411"/>
      <c r="BTE153" s="411"/>
      <c r="BTF153" s="411"/>
      <c r="BTG153" s="411"/>
      <c r="BTH153" s="411"/>
      <c r="BTI153" s="411"/>
      <c r="BTJ153" s="411"/>
      <c r="BTK153" s="411"/>
      <c r="BTL153" s="411"/>
      <c r="BTM153" s="411"/>
      <c r="BTN153" s="411"/>
      <c r="BTO153" s="411"/>
      <c r="BTP153" s="411"/>
      <c r="BTQ153" s="411"/>
      <c r="BTR153" s="411"/>
      <c r="BTS153" s="411"/>
      <c r="BTT153" s="411"/>
      <c r="BTU153" s="411"/>
      <c r="BTV153" s="411"/>
      <c r="BTW153" s="411"/>
      <c r="BTX153" s="411"/>
      <c r="BTY153" s="411"/>
      <c r="BTZ153" s="411"/>
      <c r="BUA153" s="411"/>
      <c r="BUB153" s="411"/>
      <c r="BUC153" s="411"/>
      <c r="BUD153" s="411"/>
      <c r="BUE153" s="411"/>
      <c r="BUF153" s="411"/>
      <c r="BUG153" s="411"/>
      <c r="BUH153" s="411"/>
      <c r="BUI153" s="411"/>
      <c r="BUJ153" s="411"/>
      <c r="BUK153" s="411"/>
      <c r="BUL153" s="411"/>
      <c r="BUM153" s="411"/>
      <c r="BUN153" s="411"/>
      <c r="BUO153" s="411"/>
      <c r="BUP153" s="411"/>
      <c r="BUQ153" s="411"/>
      <c r="BUR153" s="411"/>
      <c r="BUS153" s="411"/>
      <c r="BUT153" s="411"/>
      <c r="BUU153" s="411"/>
      <c r="BUV153" s="411"/>
      <c r="BUW153" s="411"/>
      <c r="BUX153" s="411"/>
      <c r="BUY153" s="411"/>
      <c r="BUZ153" s="411"/>
      <c r="BVA153" s="411"/>
      <c r="BVB153" s="411"/>
      <c r="BVC153" s="411"/>
      <c r="BVD153" s="411"/>
      <c r="BVE153" s="411"/>
      <c r="BVF153" s="411"/>
      <c r="BVG153" s="411"/>
      <c r="BVH153" s="411"/>
      <c r="BVI153" s="411"/>
      <c r="BVJ153" s="411"/>
      <c r="BVK153" s="411"/>
      <c r="BVL153" s="411"/>
      <c r="BVM153" s="411"/>
      <c r="BVN153" s="411"/>
      <c r="BVO153" s="411"/>
      <c r="BVP153" s="411"/>
      <c r="BVQ153" s="411"/>
      <c r="BVR153" s="411"/>
      <c r="BVS153" s="411"/>
      <c r="BVT153" s="411"/>
      <c r="BVU153" s="411"/>
      <c r="BVV153" s="411"/>
      <c r="BVW153" s="411"/>
      <c r="BVX153" s="411"/>
      <c r="BVY153" s="411"/>
      <c r="BVZ153" s="411"/>
      <c r="BWA153" s="411"/>
      <c r="BWB153" s="411"/>
      <c r="BWC153" s="411"/>
      <c r="BWD153" s="411"/>
      <c r="BWE153" s="411"/>
      <c r="BWF153" s="411"/>
      <c r="BWG153" s="411"/>
      <c r="BWH153" s="411"/>
      <c r="BWI153" s="411"/>
      <c r="BWJ153" s="411"/>
      <c r="BWK153" s="411"/>
      <c r="BWL153" s="411"/>
      <c r="BWM153" s="411"/>
      <c r="BWN153" s="411"/>
      <c r="BWO153" s="411"/>
      <c r="BWP153" s="411"/>
      <c r="BWQ153" s="411"/>
      <c r="BWR153" s="411"/>
      <c r="BWS153" s="411"/>
      <c r="BWT153" s="411"/>
      <c r="BWU153" s="411"/>
      <c r="BWV153" s="411"/>
      <c r="BWW153" s="411"/>
      <c r="BWX153" s="411"/>
      <c r="BWY153" s="411"/>
      <c r="BWZ153" s="411"/>
      <c r="BXA153" s="411"/>
      <c r="BXB153" s="411"/>
      <c r="BXC153" s="411"/>
      <c r="BXD153" s="411"/>
      <c r="BXE153" s="411"/>
      <c r="BXF153" s="411"/>
      <c r="BXG153" s="411"/>
      <c r="BXH153" s="411"/>
      <c r="BXI153" s="411"/>
      <c r="BXJ153" s="411"/>
      <c r="BXK153" s="411"/>
      <c r="BXL153" s="411"/>
      <c r="BXM153" s="411"/>
      <c r="BXN153" s="411"/>
      <c r="BXO153" s="411"/>
      <c r="BXP153" s="411"/>
      <c r="BXQ153" s="411"/>
      <c r="BXR153" s="411"/>
      <c r="BXS153" s="411"/>
      <c r="BXT153" s="411"/>
      <c r="BXU153" s="411"/>
      <c r="BXV153" s="411"/>
      <c r="BXW153" s="411"/>
      <c r="BXX153" s="411"/>
      <c r="BXY153" s="411"/>
      <c r="BXZ153" s="411"/>
      <c r="BYA153" s="411"/>
      <c r="BYB153" s="411"/>
      <c r="BYC153" s="411"/>
      <c r="BYD153" s="411"/>
      <c r="BYE153" s="411"/>
      <c r="BYF153" s="411"/>
      <c r="BYG153" s="411"/>
      <c r="BYH153" s="411"/>
      <c r="BYI153" s="411"/>
      <c r="BYJ153" s="411"/>
      <c r="BYK153" s="411"/>
      <c r="BYL153" s="411"/>
      <c r="BYM153" s="411"/>
      <c r="BYN153" s="411"/>
      <c r="BYO153" s="411"/>
      <c r="BYP153" s="411"/>
      <c r="BYQ153" s="411"/>
      <c r="BYR153" s="411"/>
      <c r="BYS153" s="411"/>
      <c r="BYT153" s="411"/>
      <c r="BYU153" s="411"/>
      <c r="BYV153" s="411"/>
      <c r="BYW153" s="411"/>
      <c r="BYX153" s="411"/>
      <c r="BYY153" s="411"/>
      <c r="BYZ153" s="411"/>
      <c r="BZA153" s="411"/>
      <c r="BZB153" s="411"/>
      <c r="BZC153" s="411"/>
      <c r="BZD153" s="411"/>
      <c r="BZE153" s="411"/>
      <c r="BZF153" s="411"/>
      <c r="BZG153" s="411"/>
      <c r="BZH153" s="411"/>
      <c r="BZI153" s="411"/>
      <c r="BZJ153" s="411"/>
      <c r="BZK153" s="411"/>
      <c r="BZL153" s="411"/>
      <c r="BZM153" s="411"/>
      <c r="BZN153" s="411"/>
      <c r="BZO153" s="411"/>
      <c r="BZP153" s="411"/>
      <c r="BZQ153" s="411"/>
      <c r="BZR153" s="411"/>
      <c r="BZS153" s="411"/>
      <c r="BZT153" s="411"/>
      <c r="BZU153" s="411"/>
      <c r="BZV153" s="411"/>
      <c r="BZW153" s="411"/>
      <c r="BZX153" s="411"/>
      <c r="BZY153" s="411"/>
      <c r="BZZ153" s="411"/>
      <c r="CAA153" s="411"/>
      <c r="CAB153" s="411"/>
      <c r="CAC153" s="411"/>
      <c r="CAD153" s="411"/>
      <c r="CAE153" s="411"/>
      <c r="CAF153" s="411"/>
      <c r="CAG153" s="411"/>
      <c r="CAH153" s="411"/>
      <c r="CAI153" s="411"/>
      <c r="CAJ153" s="411"/>
      <c r="CAK153" s="411"/>
      <c r="CAL153" s="411"/>
      <c r="CAM153" s="411"/>
      <c r="CAN153" s="411"/>
      <c r="CAO153" s="411"/>
      <c r="CAP153" s="411"/>
      <c r="CAQ153" s="411"/>
      <c r="CAR153" s="411"/>
      <c r="CAS153" s="411"/>
      <c r="CAT153" s="411"/>
      <c r="CAU153" s="411"/>
      <c r="CAV153" s="411"/>
      <c r="CAW153" s="411"/>
      <c r="CAX153" s="411"/>
      <c r="CAY153" s="411"/>
      <c r="CAZ153" s="411"/>
      <c r="CBA153" s="411"/>
      <c r="CBB153" s="411"/>
      <c r="CBC153" s="411"/>
      <c r="CBD153" s="411"/>
      <c r="CBE153" s="411"/>
      <c r="CBF153" s="411"/>
      <c r="CBG153" s="411"/>
      <c r="CBH153" s="411"/>
      <c r="CBI153" s="411"/>
      <c r="CBJ153" s="411"/>
      <c r="CBK153" s="411"/>
      <c r="CBL153" s="411"/>
      <c r="CBM153" s="411"/>
      <c r="CBN153" s="411"/>
      <c r="CBO153" s="411"/>
      <c r="CBP153" s="411"/>
      <c r="CBQ153" s="411"/>
      <c r="CBR153" s="411"/>
      <c r="CBS153" s="411"/>
      <c r="CBT153" s="411"/>
      <c r="CBU153" s="411"/>
      <c r="CBV153" s="411"/>
      <c r="CBW153" s="411"/>
      <c r="CBX153" s="411"/>
      <c r="CBY153" s="411"/>
      <c r="CBZ153" s="411"/>
      <c r="CCA153" s="411"/>
      <c r="CCB153" s="411"/>
      <c r="CCC153" s="411"/>
      <c r="CCD153" s="411"/>
      <c r="CCE153" s="411"/>
      <c r="CCF153" s="411"/>
      <c r="CCG153" s="411"/>
      <c r="CCH153" s="411"/>
      <c r="CCI153" s="411"/>
      <c r="CCJ153" s="411"/>
      <c r="CCK153" s="411"/>
      <c r="CCL153" s="411"/>
      <c r="CCM153" s="411"/>
      <c r="CCN153" s="411"/>
      <c r="CCO153" s="411"/>
      <c r="CCP153" s="411"/>
      <c r="CCQ153" s="411"/>
      <c r="CCR153" s="411"/>
      <c r="CCS153" s="411"/>
      <c r="CCT153" s="411"/>
      <c r="CCU153" s="411"/>
      <c r="CCV153" s="411"/>
      <c r="CCW153" s="411"/>
      <c r="CCX153" s="411"/>
      <c r="CCY153" s="411"/>
      <c r="CCZ153" s="411"/>
      <c r="CDA153" s="411"/>
      <c r="CDB153" s="411"/>
      <c r="CDC153" s="411"/>
      <c r="CDD153" s="411"/>
      <c r="CDE153" s="411"/>
      <c r="CDF153" s="411"/>
      <c r="CDG153" s="411"/>
      <c r="CDH153" s="411"/>
      <c r="CDI153" s="411"/>
      <c r="CDJ153" s="411"/>
      <c r="CDK153" s="411"/>
      <c r="CDL153" s="411"/>
      <c r="CDM153" s="411"/>
      <c r="CDN153" s="411"/>
      <c r="CDO153" s="411"/>
      <c r="CDP153" s="411"/>
      <c r="CDQ153" s="411"/>
      <c r="CDR153" s="411"/>
      <c r="CDS153" s="411"/>
      <c r="CDT153" s="411"/>
      <c r="CDU153" s="411"/>
      <c r="CDV153" s="411"/>
      <c r="CDW153" s="411"/>
      <c r="CDX153" s="411"/>
      <c r="CDY153" s="411"/>
      <c r="CDZ153" s="411"/>
      <c r="CEA153" s="411"/>
      <c r="CEB153" s="411"/>
      <c r="CEC153" s="411"/>
      <c r="CED153" s="411"/>
      <c r="CEE153" s="411"/>
      <c r="CEF153" s="411"/>
      <c r="CEG153" s="411"/>
      <c r="CEH153" s="411"/>
      <c r="CEI153" s="411"/>
      <c r="CEJ153" s="411"/>
      <c r="CEK153" s="411"/>
      <c r="CEL153" s="411"/>
      <c r="CEM153" s="411"/>
      <c r="CEN153" s="411"/>
      <c r="CEO153" s="411"/>
      <c r="CEP153" s="411"/>
      <c r="CEQ153" s="411"/>
      <c r="CER153" s="411"/>
      <c r="CES153" s="411"/>
      <c r="CET153" s="411"/>
      <c r="CEU153" s="411"/>
      <c r="CEV153" s="411"/>
      <c r="CEW153" s="411"/>
      <c r="CEX153" s="411"/>
      <c r="CEY153" s="411"/>
      <c r="CEZ153" s="411"/>
      <c r="CFA153" s="411"/>
      <c r="CFB153" s="411"/>
      <c r="CFC153" s="411"/>
      <c r="CFD153" s="411"/>
      <c r="CFE153" s="411"/>
      <c r="CFF153" s="411"/>
      <c r="CFG153" s="411"/>
      <c r="CFH153" s="411"/>
      <c r="CFI153" s="411"/>
      <c r="CFJ153" s="411"/>
      <c r="CFK153" s="411"/>
      <c r="CFL153" s="411"/>
      <c r="CFM153" s="411"/>
      <c r="CFN153" s="411"/>
      <c r="CFO153" s="411"/>
      <c r="CFP153" s="411"/>
      <c r="CFQ153" s="411"/>
      <c r="CFR153" s="411"/>
      <c r="CFS153" s="411"/>
      <c r="CFT153" s="411"/>
      <c r="CFU153" s="411"/>
      <c r="CFV153" s="411"/>
      <c r="CFW153" s="411"/>
      <c r="CFX153" s="411"/>
      <c r="CFY153" s="411"/>
      <c r="CFZ153" s="411"/>
      <c r="CGA153" s="411"/>
      <c r="CGB153" s="411"/>
      <c r="CGC153" s="411"/>
      <c r="CGD153" s="411"/>
      <c r="CGE153" s="411"/>
      <c r="CGF153" s="411"/>
      <c r="CGG153" s="411"/>
      <c r="CGH153" s="411"/>
      <c r="CGI153" s="411"/>
      <c r="CGJ153" s="411"/>
      <c r="CGK153" s="411"/>
      <c r="CGL153" s="411"/>
      <c r="CGM153" s="411"/>
      <c r="CGN153" s="411"/>
      <c r="CGO153" s="411"/>
      <c r="CGP153" s="411"/>
      <c r="CGQ153" s="411"/>
      <c r="CGR153" s="411"/>
      <c r="CGS153" s="411"/>
      <c r="CGT153" s="411"/>
      <c r="CGU153" s="411"/>
      <c r="CGV153" s="411"/>
      <c r="CGW153" s="411"/>
      <c r="CGX153" s="411"/>
      <c r="CGY153" s="411"/>
      <c r="CGZ153" s="411"/>
      <c r="CHA153" s="411"/>
      <c r="CHB153" s="411"/>
      <c r="CHC153" s="411"/>
      <c r="CHD153" s="411"/>
      <c r="CHE153" s="411"/>
      <c r="CHF153" s="411"/>
      <c r="CHG153" s="411"/>
      <c r="CHH153" s="411"/>
      <c r="CHI153" s="411"/>
      <c r="CHJ153" s="411"/>
      <c r="CHK153" s="411"/>
      <c r="CHL153" s="411"/>
      <c r="CHM153" s="411"/>
      <c r="CHN153" s="411"/>
      <c r="CHO153" s="411"/>
      <c r="CHP153" s="411"/>
      <c r="CHQ153" s="411"/>
      <c r="CHR153" s="411"/>
      <c r="CHS153" s="411"/>
      <c r="CHT153" s="411"/>
      <c r="CHU153" s="411"/>
      <c r="CHV153" s="411"/>
      <c r="CHW153" s="411"/>
      <c r="CHX153" s="411"/>
      <c r="CHY153" s="411"/>
      <c r="CHZ153" s="411"/>
      <c r="CIA153" s="411"/>
      <c r="CIB153" s="411"/>
      <c r="CIC153" s="411"/>
      <c r="CID153" s="411"/>
      <c r="CIE153" s="411"/>
      <c r="CIF153" s="411"/>
      <c r="CIG153" s="411"/>
      <c r="CIH153" s="411"/>
      <c r="CII153" s="411"/>
      <c r="CIJ153" s="411"/>
      <c r="CIK153" s="411"/>
      <c r="CIL153" s="411"/>
      <c r="CIM153" s="411"/>
      <c r="CIN153" s="411"/>
      <c r="CIO153" s="411"/>
      <c r="CIP153" s="411"/>
      <c r="CIQ153" s="411"/>
      <c r="CIR153" s="411"/>
      <c r="CIS153" s="411"/>
      <c r="CIT153" s="411"/>
      <c r="CIU153" s="411"/>
      <c r="CIV153" s="411"/>
      <c r="CIW153" s="411"/>
      <c r="CIX153" s="411"/>
      <c r="CIY153" s="411"/>
      <c r="CIZ153" s="411"/>
      <c r="CJA153" s="411"/>
      <c r="CJB153" s="411"/>
      <c r="CJC153" s="411"/>
      <c r="CJD153" s="411"/>
      <c r="CJE153" s="411"/>
      <c r="CJF153" s="411"/>
      <c r="CJG153" s="411"/>
      <c r="CJH153" s="411"/>
      <c r="CJI153" s="411"/>
      <c r="CJJ153" s="411"/>
      <c r="CJK153" s="411"/>
      <c r="CJL153" s="411"/>
      <c r="CJM153" s="411"/>
      <c r="CJN153" s="411"/>
      <c r="CJO153" s="411"/>
      <c r="CJP153" s="411"/>
      <c r="CJQ153" s="411"/>
      <c r="CJR153" s="411"/>
      <c r="CJS153" s="411"/>
      <c r="CJT153" s="411"/>
      <c r="CJU153" s="411"/>
      <c r="CJV153" s="411"/>
      <c r="CJW153" s="411"/>
      <c r="CJX153" s="411"/>
      <c r="CJY153" s="411"/>
      <c r="CJZ153" s="411"/>
      <c r="CKA153" s="411"/>
      <c r="CKB153" s="411"/>
      <c r="CKC153" s="411"/>
      <c r="CKD153" s="411"/>
      <c r="CKE153" s="411"/>
      <c r="CKF153" s="411"/>
      <c r="CKG153" s="411"/>
      <c r="CKH153" s="411"/>
      <c r="CKI153" s="411"/>
      <c r="CKJ153" s="411"/>
      <c r="CKK153" s="411"/>
      <c r="CKL153" s="411"/>
      <c r="CKM153" s="411"/>
      <c r="CKN153" s="411"/>
      <c r="CKO153" s="411"/>
      <c r="CKP153" s="411"/>
      <c r="CKQ153" s="411"/>
      <c r="CKR153" s="411"/>
      <c r="CKS153" s="411"/>
      <c r="CKT153" s="411"/>
      <c r="CKU153" s="411"/>
      <c r="CKV153" s="411"/>
      <c r="CKW153" s="411"/>
      <c r="CKX153" s="411"/>
      <c r="CKY153" s="411"/>
      <c r="CKZ153" s="411"/>
      <c r="CLA153" s="411"/>
      <c r="CLB153" s="411"/>
      <c r="CLC153" s="411"/>
      <c r="CLD153" s="411"/>
      <c r="CLE153" s="411"/>
      <c r="CLF153" s="411"/>
      <c r="CLG153" s="411"/>
      <c r="CLH153" s="411"/>
      <c r="CLI153" s="411"/>
      <c r="CLJ153" s="411"/>
      <c r="CLK153" s="411"/>
      <c r="CLL153" s="411"/>
      <c r="CLM153" s="411"/>
      <c r="CLN153" s="411"/>
      <c r="CLO153" s="411"/>
      <c r="CLP153" s="411"/>
      <c r="CLQ153" s="411"/>
      <c r="CLR153" s="411"/>
      <c r="CLS153" s="411"/>
      <c r="CLT153" s="411"/>
      <c r="CLU153" s="411"/>
      <c r="CLV153" s="411"/>
      <c r="CLW153" s="411"/>
      <c r="CLX153" s="411"/>
      <c r="CLY153" s="411"/>
      <c r="CLZ153" s="411"/>
      <c r="CMA153" s="411"/>
      <c r="CMB153" s="411"/>
      <c r="CMC153" s="411"/>
      <c r="CMD153" s="411"/>
      <c r="CME153" s="411"/>
      <c r="CMF153" s="411"/>
      <c r="CMG153" s="411"/>
      <c r="CMH153" s="411"/>
      <c r="CMI153" s="411"/>
      <c r="CMJ153" s="411"/>
      <c r="CMK153" s="411"/>
      <c r="CML153" s="411"/>
      <c r="CMM153" s="411"/>
      <c r="CMN153" s="411"/>
      <c r="CMO153" s="411"/>
      <c r="CMP153" s="411"/>
      <c r="CMQ153" s="411"/>
      <c r="CMR153" s="411"/>
      <c r="CMS153" s="411"/>
      <c r="CMT153" s="411"/>
      <c r="CMU153" s="411"/>
      <c r="CMV153" s="411"/>
      <c r="CMW153" s="411"/>
      <c r="CMX153" s="411"/>
      <c r="CMY153" s="411"/>
      <c r="CMZ153" s="411"/>
      <c r="CNA153" s="411"/>
      <c r="CNB153" s="411"/>
      <c r="CNC153" s="411"/>
      <c r="CND153" s="411"/>
      <c r="CNE153" s="411"/>
      <c r="CNF153" s="411"/>
      <c r="CNG153" s="411"/>
      <c r="CNH153" s="411"/>
      <c r="CNI153" s="411"/>
      <c r="CNJ153" s="411"/>
      <c r="CNK153" s="411"/>
      <c r="CNL153" s="411"/>
      <c r="CNM153" s="411"/>
      <c r="CNN153" s="411"/>
      <c r="CNO153" s="411"/>
      <c r="CNP153" s="411"/>
      <c r="CNQ153" s="411"/>
      <c r="CNR153" s="411"/>
      <c r="CNS153" s="411"/>
      <c r="CNT153" s="411"/>
      <c r="CNU153" s="411"/>
      <c r="CNV153" s="411"/>
      <c r="CNW153" s="411"/>
      <c r="CNX153" s="411"/>
      <c r="CNY153" s="411"/>
      <c r="CNZ153" s="411"/>
      <c r="COA153" s="411"/>
      <c r="COB153" s="411"/>
      <c r="COC153" s="411"/>
      <c r="COD153" s="411"/>
      <c r="COE153" s="411"/>
      <c r="COF153" s="411"/>
      <c r="COG153" s="411"/>
      <c r="COH153" s="411"/>
      <c r="COI153" s="411"/>
      <c r="COJ153" s="411"/>
      <c r="COK153" s="411"/>
      <c r="COL153" s="411"/>
      <c r="COM153" s="411"/>
      <c r="CON153" s="411"/>
      <c r="COO153" s="411"/>
      <c r="COP153" s="411"/>
      <c r="COQ153" s="411"/>
      <c r="COR153" s="411"/>
      <c r="COS153" s="411"/>
      <c r="COT153" s="411"/>
      <c r="COU153" s="411"/>
      <c r="COV153" s="411"/>
      <c r="COW153" s="411"/>
      <c r="COX153" s="411"/>
      <c r="COY153" s="411"/>
      <c r="COZ153" s="411"/>
      <c r="CPA153" s="411"/>
      <c r="CPB153" s="411"/>
      <c r="CPC153" s="411"/>
      <c r="CPD153" s="411"/>
      <c r="CPE153" s="411"/>
      <c r="CPF153" s="411"/>
      <c r="CPG153" s="411"/>
      <c r="CPH153" s="411"/>
      <c r="CPI153" s="411"/>
      <c r="CPJ153" s="411"/>
      <c r="CPK153" s="411"/>
      <c r="CPL153" s="411"/>
      <c r="CPM153" s="411"/>
      <c r="CPN153" s="411"/>
      <c r="CPO153" s="411"/>
      <c r="CPP153" s="411"/>
      <c r="CPQ153" s="411"/>
      <c r="CPR153" s="411"/>
      <c r="CPS153" s="411"/>
      <c r="CPT153" s="411"/>
      <c r="CPU153" s="411"/>
      <c r="CPV153" s="411"/>
      <c r="CPW153" s="411"/>
      <c r="CPX153" s="411"/>
      <c r="CPY153" s="411"/>
      <c r="CPZ153" s="411"/>
      <c r="CQA153" s="411"/>
      <c r="CQB153" s="411"/>
      <c r="CQC153" s="411"/>
      <c r="CQD153" s="411"/>
      <c r="CQE153" s="411"/>
      <c r="CQF153" s="411"/>
      <c r="CQG153" s="411"/>
      <c r="CQH153" s="411"/>
      <c r="CQI153" s="411"/>
      <c r="CQJ153" s="411"/>
      <c r="CQK153" s="411"/>
      <c r="CQL153" s="411"/>
      <c r="CQM153" s="411"/>
      <c r="CQN153" s="411"/>
      <c r="CQO153" s="411"/>
      <c r="CQP153" s="411"/>
      <c r="CQQ153" s="411"/>
      <c r="CQR153" s="411"/>
      <c r="CQS153" s="411"/>
      <c r="CQT153" s="411"/>
      <c r="CQU153" s="411"/>
      <c r="CQV153" s="411"/>
      <c r="CQW153" s="411"/>
      <c r="CQX153" s="411"/>
      <c r="CQY153" s="411"/>
      <c r="CQZ153" s="411"/>
      <c r="CRA153" s="411"/>
      <c r="CRB153" s="411"/>
      <c r="CRC153" s="411"/>
      <c r="CRD153" s="411"/>
      <c r="CRE153" s="411"/>
      <c r="CRF153" s="411"/>
      <c r="CRG153" s="411"/>
      <c r="CRH153" s="411"/>
      <c r="CRI153" s="411"/>
      <c r="CRJ153" s="411"/>
      <c r="CRK153" s="411"/>
      <c r="CRL153" s="411"/>
      <c r="CRM153" s="411"/>
      <c r="CRN153" s="411"/>
      <c r="CRO153" s="411"/>
      <c r="CRP153" s="411"/>
      <c r="CRQ153" s="411"/>
      <c r="CRR153" s="411"/>
      <c r="CRS153" s="411"/>
      <c r="CRT153" s="411"/>
      <c r="CRU153" s="411"/>
      <c r="CRV153" s="411"/>
      <c r="CRW153" s="411"/>
      <c r="CRX153" s="411"/>
      <c r="CRY153" s="411"/>
      <c r="CRZ153" s="411"/>
      <c r="CSA153" s="411"/>
      <c r="CSB153" s="411"/>
      <c r="CSC153" s="411"/>
      <c r="CSD153" s="411"/>
      <c r="CSE153" s="411"/>
      <c r="CSF153" s="411"/>
      <c r="CSG153" s="411"/>
      <c r="CSH153" s="411"/>
      <c r="CSI153" s="411"/>
      <c r="CSJ153" s="411"/>
      <c r="CSK153" s="411"/>
      <c r="CSL153" s="411"/>
      <c r="CSM153" s="411"/>
      <c r="CSN153" s="411"/>
      <c r="CSO153" s="411"/>
      <c r="CSP153" s="411"/>
      <c r="CSQ153" s="411"/>
      <c r="CSR153" s="411"/>
      <c r="CSS153" s="411"/>
      <c r="CST153" s="411"/>
      <c r="CSU153" s="411"/>
      <c r="CSV153" s="411"/>
      <c r="CSW153" s="411"/>
      <c r="CSX153" s="411"/>
      <c r="CSY153" s="411"/>
      <c r="CSZ153" s="411"/>
      <c r="CTA153" s="411"/>
      <c r="CTB153" s="411"/>
      <c r="CTC153" s="411"/>
      <c r="CTD153" s="411"/>
      <c r="CTE153" s="411"/>
      <c r="CTF153" s="411"/>
      <c r="CTG153" s="411"/>
      <c r="CTH153" s="411"/>
      <c r="CTI153" s="411"/>
      <c r="CTJ153" s="411"/>
      <c r="CTK153" s="411"/>
      <c r="CTL153" s="411"/>
      <c r="CTM153" s="411"/>
      <c r="CTN153" s="411"/>
      <c r="CTO153" s="411"/>
      <c r="CTP153" s="411"/>
      <c r="CTQ153" s="411"/>
      <c r="CTR153" s="411"/>
      <c r="CTS153" s="411"/>
      <c r="CTT153" s="411"/>
      <c r="CTU153" s="411"/>
      <c r="CTV153" s="411"/>
      <c r="CTW153" s="411"/>
      <c r="CTX153" s="411"/>
      <c r="CTY153" s="411"/>
      <c r="CTZ153" s="411"/>
      <c r="CUA153" s="411"/>
      <c r="CUB153" s="411"/>
      <c r="CUC153" s="411"/>
      <c r="CUD153" s="411"/>
      <c r="CUE153" s="411"/>
      <c r="CUF153" s="411"/>
      <c r="CUG153" s="411"/>
      <c r="CUH153" s="411"/>
      <c r="CUI153" s="411"/>
      <c r="CUJ153" s="411"/>
      <c r="CUK153" s="411"/>
      <c r="CUL153" s="411"/>
      <c r="CUM153" s="411"/>
      <c r="CUN153" s="411"/>
      <c r="CUO153" s="411"/>
      <c r="CUP153" s="411"/>
      <c r="CUQ153" s="411"/>
      <c r="CUR153" s="411"/>
      <c r="CUS153" s="411"/>
      <c r="CUT153" s="411"/>
      <c r="CUU153" s="411"/>
      <c r="CUV153" s="411"/>
      <c r="CUW153" s="411"/>
      <c r="CUX153" s="411"/>
      <c r="CUY153" s="411"/>
      <c r="CUZ153" s="411"/>
      <c r="CVA153" s="411"/>
      <c r="CVB153" s="411"/>
      <c r="CVC153" s="411"/>
      <c r="CVD153" s="411"/>
      <c r="CVE153" s="411"/>
      <c r="CVF153" s="411"/>
      <c r="CVG153" s="411"/>
      <c r="CVH153" s="411"/>
      <c r="CVI153" s="411"/>
      <c r="CVJ153" s="411"/>
      <c r="CVK153" s="411"/>
      <c r="CVL153" s="411"/>
      <c r="CVM153" s="411"/>
      <c r="CVN153" s="411"/>
      <c r="CVO153" s="411"/>
      <c r="CVP153" s="411"/>
      <c r="CVQ153" s="411"/>
      <c r="CVR153" s="411"/>
      <c r="CVS153" s="411"/>
      <c r="CVT153" s="411"/>
      <c r="CVU153" s="411"/>
      <c r="CVV153" s="411"/>
      <c r="CVW153" s="411"/>
      <c r="CVX153" s="411"/>
      <c r="CVY153" s="411"/>
      <c r="CVZ153" s="411"/>
      <c r="CWA153" s="411"/>
      <c r="CWB153" s="411"/>
      <c r="CWC153" s="411"/>
      <c r="CWD153" s="411"/>
      <c r="CWE153" s="411"/>
      <c r="CWF153" s="411"/>
      <c r="CWG153" s="411"/>
      <c r="CWH153" s="411"/>
      <c r="CWI153" s="411"/>
      <c r="CWJ153" s="411"/>
      <c r="CWK153" s="411"/>
      <c r="CWL153" s="411"/>
      <c r="CWM153" s="411"/>
      <c r="CWN153" s="411"/>
      <c r="CWO153" s="411"/>
      <c r="CWP153" s="411"/>
      <c r="CWQ153" s="411"/>
      <c r="CWR153" s="411"/>
      <c r="CWS153" s="411"/>
      <c r="CWT153" s="411"/>
      <c r="CWU153" s="411"/>
      <c r="CWV153" s="411"/>
      <c r="CWW153" s="411"/>
      <c r="CWX153" s="411"/>
      <c r="CWY153" s="411"/>
      <c r="CWZ153" s="411"/>
      <c r="CXA153" s="411"/>
      <c r="CXB153" s="411"/>
      <c r="CXC153" s="411"/>
      <c r="CXD153" s="411"/>
      <c r="CXE153" s="411"/>
      <c r="CXF153" s="411"/>
      <c r="CXG153" s="411"/>
      <c r="CXH153" s="411"/>
      <c r="CXI153" s="411"/>
      <c r="CXJ153" s="411"/>
      <c r="CXK153" s="411"/>
      <c r="CXL153" s="411"/>
      <c r="CXM153" s="411"/>
      <c r="CXN153" s="411"/>
      <c r="CXO153" s="411"/>
      <c r="CXP153" s="411"/>
      <c r="CXQ153" s="411"/>
      <c r="CXR153" s="411"/>
      <c r="CXS153" s="411"/>
      <c r="CXT153" s="411"/>
      <c r="CXU153" s="411"/>
      <c r="CXV153" s="411"/>
      <c r="CXW153" s="411"/>
      <c r="CXX153" s="411"/>
      <c r="CXY153" s="411"/>
      <c r="CXZ153" s="411"/>
      <c r="CYA153" s="411"/>
      <c r="CYB153" s="411"/>
      <c r="CYC153" s="411"/>
      <c r="CYD153" s="411"/>
      <c r="CYE153" s="411"/>
      <c r="CYF153" s="411"/>
      <c r="CYG153" s="411"/>
      <c r="CYH153" s="411"/>
      <c r="CYI153" s="411"/>
      <c r="CYJ153" s="411"/>
      <c r="CYK153" s="411"/>
      <c r="CYL153" s="411"/>
      <c r="CYM153" s="411"/>
      <c r="CYN153" s="411"/>
      <c r="CYO153" s="411"/>
      <c r="CYP153" s="411"/>
      <c r="CYQ153" s="411"/>
      <c r="CYR153" s="411"/>
      <c r="CYS153" s="411"/>
      <c r="CYT153" s="411"/>
      <c r="CYU153" s="411"/>
      <c r="CYV153" s="411"/>
      <c r="CYW153" s="411"/>
      <c r="CYX153" s="411"/>
      <c r="CYY153" s="411"/>
      <c r="CYZ153" s="411"/>
      <c r="CZA153" s="411"/>
      <c r="CZB153" s="411"/>
      <c r="CZC153" s="411"/>
      <c r="CZD153" s="411"/>
      <c r="CZE153" s="411"/>
      <c r="CZF153" s="411"/>
      <c r="CZG153" s="411"/>
      <c r="CZH153" s="411"/>
      <c r="CZI153" s="411"/>
      <c r="CZJ153" s="411"/>
      <c r="CZK153" s="411"/>
      <c r="CZL153" s="411"/>
      <c r="CZM153" s="411"/>
      <c r="CZN153" s="411"/>
      <c r="CZO153" s="411"/>
      <c r="CZP153" s="411"/>
      <c r="CZQ153" s="411"/>
      <c r="CZR153" s="411"/>
      <c r="CZS153" s="411"/>
      <c r="CZT153" s="411"/>
      <c r="CZU153" s="411"/>
      <c r="CZV153" s="411"/>
      <c r="CZW153" s="411"/>
      <c r="CZX153" s="411"/>
      <c r="CZY153" s="411"/>
      <c r="CZZ153" s="411"/>
      <c r="DAA153" s="411"/>
      <c r="DAB153" s="411"/>
      <c r="DAC153" s="411"/>
      <c r="DAD153" s="411"/>
      <c r="DAE153" s="411"/>
      <c r="DAF153" s="411"/>
      <c r="DAG153" s="411"/>
      <c r="DAH153" s="411"/>
      <c r="DAI153" s="411"/>
      <c r="DAJ153" s="411"/>
      <c r="DAK153" s="411"/>
      <c r="DAL153" s="411"/>
      <c r="DAM153" s="411"/>
      <c r="DAN153" s="411"/>
      <c r="DAO153" s="411"/>
      <c r="DAP153" s="411"/>
      <c r="DAQ153" s="411"/>
      <c r="DAR153" s="411"/>
      <c r="DAS153" s="411"/>
      <c r="DAT153" s="411"/>
      <c r="DAU153" s="411"/>
      <c r="DAV153" s="411"/>
      <c r="DAW153" s="411"/>
      <c r="DAX153" s="411"/>
      <c r="DAY153" s="411"/>
      <c r="DAZ153" s="411"/>
      <c r="DBA153" s="411"/>
      <c r="DBB153" s="411"/>
      <c r="DBC153" s="411"/>
      <c r="DBD153" s="411"/>
      <c r="DBE153" s="411"/>
      <c r="DBF153" s="411"/>
      <c r="DBG153" s="411"/>
      <c r="DBH153" s="411"/>
      <c r="DBI153" s="411"/>
      <c r="DBJ153" s="411"/>
      <c r="DBK153" s="411"/>
      <c r="DBL153" s="411"/>
      <c r="DBM153" s="411"/>
      <c r="DBN153" s="411"/>
      <c r="DBO153" s="411"/>
      <c r="DBP153" s="411"/>
      <c r="DBQ153" s="411"/>
      <c r="DBR153" s="411"/>
      <c r="DBS153" s="411"/>
      <c r="DBT153" s="411"/>
      <c r="DBU153" s="411"/>
      <c r="DBV153" s="411"/>
      <c r="DBW153" s="411"/>
      <c r="DBX153" s="411"/>
      <c r="DBY153" s="411"/>
      <c r="DBZ153" s="411"/>
      <c r="DCA153" s="411"/>
      <c r="DCB153" s="411"/>
      <c r="DCC153" s="411"/>
      <c r="DCD153" s="411"/>
      <c r="DCE153" s="411"/>
      <c r="DCF153" s="411"/>
      <c r="DCG153" s="411"/>
      <c r="DCH153" s="411"/>
      <c r="DCI153" s="411"/>
      <c r="DCJ153" s="411"/>
      <c r="DCK153" s="411"/>
      <c r="DCL153" s="411"/>
      <c r="DCM153" s="411"/>
      <c r="DCN153" s="411"/>
      <c r="DCO153" s="411"/>
      <c r="DCP153" s="411"/>
      <c r="DCQ153" s="411"/>
      <c r="DCR153" s="411"/>
      <c r="DCS153" s="411"/>
      <c r="DCT153" s="411"/>
      <c r="DCU153" s="411"/>
      <c r="DCV153" s="411"/>
      <c r="DCW153" s="411"/>
      <c r="DCX153" s="411"/>
      <c r="DCY153" s="411"/>
      <c r="DCZ153" s="411"/>
      <c r="DDA153" s="411"/>
      <c r="DDB153" s="411"/>
      <c r="DDC153" s="411"/>
      <c r="DDD153" s="411"/>
      <c r="DDE153" s="411"/>
      <c r="DDF153" s="411"/>
      <c r="DDG153" s="411"/>
      <c r="DDH153" s="411"/>
      <c r="DDI153" s="411"/>
      <c r="DDJ153" s="411"/>
      <c r="DDK153" s="411"/>
      <c r="DDL153" s="411"/>
      <c r="DDM153" s="411"/>
      <c r="DDN153" s="411"/>
      <c r="DDO153" s="411"/>
      <c r="DDP153" s="411"/>
      <c r="DDQ153" s="411"/>
      <c r="DDR153" s="411"/>
      <c r="DDS153" s="411"/>
      <c r="DDT153" s="411"/>
      <c r="DDU153" s="411"/>
      <c r="DDV153" s="411"/>
      <c r="DDW153" s="411"/>
      <c r="DDX153" s="411"/>
      <c r="DDY153" s="411"/>
      <c r="DDZ153" s="411"/>
      <c r="DEA153" s="411"/>
      <c r="DEB153" s="411"/>
      <c r="DEC153" s="411"/>
      <c r="DED153" s="411"/>
      <c r="DEE153" s="411"/>
      <c r="DEF153" s="411"/>
      <c r="DEG153" s="411"/>
      <c r="DEH153" s="411"/>
      <c r="DEI153" s="411"/>
      <c r="DEJ153" s="411"/>
      <c r="DEK153" s="411"/>
      <c r="DEL153" s="411"/>
      <c r="DEM153" s="411"/>
      <c r="DEN153" s="411"/>
      <c r="DEO153" s="411"/>
      <c r="DEP153" s="411"/>
      <c r="DEQ153" s="411"/>
      <c r="DER153" s="411"/>
      <c r="DES153" s="411"/>
      <c r="DET153" s="411"/>
      <c r="DEU153" s="411"/>
      <c r="DEV153" s="411"/>
      <c r="DEW153" s="411"/>
      <c r="DEX153" s="411"/>
      <c r="DEY153" s="411"/>
      <c r="DEZ153" s="411"/>
      <c r="DFA153" s="411"/>
      <c r="DFB153" s="411"/>
      <c r="DFC153" s="411"/>
      <c r="DFD153" s="411"/>
      <c r="DFE153" s="411"/>
      <c r="DFF153" s="411"/>
      <c r="DFG153" s="411"/>
      <c r="DFH153" s="411"/>
      <c r="DFI153" s="411"/>
      <c r="DFJ153" s="411"/>
      <c r="DFK153" s="411"/>
      <c r="DFL153" s="411"/>
      <c r="DFM153" s="411"/>
      <c r="DFN153" s="411"/>
      <c r="DFO153" s="411"/>
      <c r="DFP153" s="411"/>
      <c r="DFQ153" s="411"/>
      <c r="DFR153" s="411"/>
      <c r="DFS153" s="411"/>
      <c r="DFT153" s="411"/>
      <c r="DFU153" s="411"/>
      <c r="DFV153" s="411"/>
      <c r="DFW153" s="411"/>
      <c r="DFX153" s="411"/>
      <c r="DFY153" s="411"/>
      <c r="DFZ153" s="411"/>
      <c r="DGA153" s="411"/>
      <c r="DGB153" s="411"/>
      <c r="DGC153" s="411"/>
      <c r="DGD153" s="411"/>
      <c r="DGE153" s="411"/>
      <c r="DGF153" s="411"/>
      <c r="DGG153" s="411"/>
      <c r="DGH153" s="411"/>
      <c r="DGI153" s="411"/>
      <c r="DGJ153" s="411"/>
      <c r="DGK153" s="411"/>
      <c r="DGL153" s="411"/>
      <c r="DGM153" s="411"/>
      <c r="DGN153" s="411"/>
      <c r="DGO153" s="411"/>
      <c r="DGP153" s="411"/>
      <c r="DGQ153" s="411"/>
      <c r="DGR153" s="411"/>
      <c r="DGS153" s="411"/>
      <c r="DGT153" s="411"/>
      <c r="DGU153" s="411"/>
      <c r="DGV153" s="411"/>
      <c r="DGW153" s="411"/>
      <c r="DGX153" s="411"/>
      <c r="DGY153" s="411"/>
      <c r="DGZ153" s="411"/>
      <c r="DHA153" s="411"/>
      <c r="DHB153" s="411"/>
      <c r="DHC153" s="411"/>
      <c r="DHD153" s="411"/>
      <c r="DHE153" s="411"/>
      <c r="DHF153" s="411"/>
      <c r="DHG153" s="411"/>
      <c r="DHH153" s="411"/>
      <c r="DHI153" s="411"/>
      <c r="DHJ153" s="411"/>
      <c r="DHK153" s="411"/>
      <c r="DHL153" s="411"/>
      <c r="DHM153" s="411"/>
      <c r="DHN153" s="411"/>
      <c r="DHO153" s="411"/>
      <c r="DHP153" s="411"/>
      <c r="DHQ153" s="411"/>
      <c r="DHR153" s="411"/>
      <c r="DHS153" s="411"/>
      <c r="DHT153" s="411"/>
      <c r="DHU153" s="411"/>
      <c r="DHV153" s="411"/>
      <c r="DHW153" s="411"/>
      <c r="DHX153" s="411"/>
      <c r="DHY153" s="411"/>
      <c r="DHZ153" s="411"/>
      <c r="DIA153" s="411"/>
      <c r="DIB153" s="411"/>
      <c r="DIC153" s="411"/>
      <c r="DID153" s="411"/>
      <c r="DIE153" s="411"/>
      <c r="DIF153" s="411"/>
      <c r="DIG153" s="411"/>
      <c r="DIH153" s="411"/>
      <c r="DII153" s="411"/>
      <c r="DIJ153" s="411"/>
      <c r="DIK153" s="411"/>
      <c r="DIL153" s="411"/>
      <c r="DIM153" s="411"/>
      <c r="DIN153" s="411"/>
      <c r="DIO153" s="411"/>
      <c r="DIP153" s="411"/>
      <c r="DIQ153" s="411"/>
      <c r="DIR153" s="411"/>
      <c r="DIS153" s="411"/>
      <c r="DIT153" s="411"/>
      <c r="DIU153" s="411"/>
      <c r="DIV153" s="411"/>
      <c r="DIW153" s="411"/>
      <c r="DIX153" s="411"/>
      <c r="DIY153" s="411"/>
      <c r="DIZ153" s="411"/>
      <c r="DJA153" s="411"/>
      <c r="DJB153" s="411"/>
      <c r="DJC153" s="411"/>
      <c r="DJD153" s="411"/>
      <c r="DJE153" s="411"/>
      <c r="DJF153" s="411"/>
      <c r="DJG153" s="411"/>
      <c r="DJH153" s="411"/>
      <c r="DJI153" s="411"/>
      <c r="DJJ153" s="411"/>
      <c r="DJK153" s="411"/>
      <c r="DJL153" s="411"/>
      <c r="DJM153" s="411"/>
      <c r="DJN153" s="411"/>
      <c r="DJO153" s="411"/>
      <c r="DJP153" s="411"/>
      <c r="DJQ153" s="411"/>
      <c r="DJR153" s="411"/>
      <c r="DJS153" s="411"/>
      <c r="DJT153" s="411"/>
      <c r="DJU153" s="411"/>
      <c r="DJV153" s="411"/>
      <c r="DJW153" s="411"/>
      <c r="DJX153" s="411"/>
      <c r="DJY153" s="411"/>
      <c r="DJZ153" s="411"/>
      <c r="DKA153" s="411"/>
      <c r="DKB153" s="411"/>
      <c r="DKC153" s="411"/>
      <c r="DKD153" s="411"/>
      <c r="DKE153" s="411"/>
      <c r="DKF153" s="411"/>
      <c r="DKG153" s="411"/>
      <c r="DKH153" s="411"/>
      <c r="DKI153" s="411"/>
      <c r="DKJ153" s="411"/>
      <c r="DKK153" s="411"/>
      <c r="DKL153" s="411"/>
      <c r="DKM153" s="411"/>
      <c r="DKN153" s="411"/>
      <c r="DKO153" s="411"/>
      <c r="DKP153" s="411"/>
      <c r="DKQ153" s="411"/>
      <c r="DKR153" s="411"/>
      <c r="DKS153" s="411"/>
      <c r="DKT153" s="411"/>
      <c r="DKU153" s="411"/>
      <c r="DKV153" s="411"/>
      <c r="DKW153" s="411"/>
      <c r="DKX153" s="411"/>
      <c r="DKY153" s="411"/>
      <c r="DKZ153" s="411"/>
      <c r="DLA153" s="411"/>
      <c r="DLB153" s="411"/>
      <c r="DLC153" s="411"/>
      <c r="DLD153" s="411"/>
      <c r="DLE153" s="411"/>
      <c r="DLF153" s="411"/>
      <c r="DLG153" s="411"/>
      <c r="DLH153" s="411"/>
      <c r="DLI153" s="411"/>
      <c r="DLJ153" s="411"/>
      <c r="DLK153" s="411"/>
      <c r="DLL153" s="411"/>
      <c r="DLM153" s="411"/>
      <c r="DLN153" s="411"/>
      <c r="DLO153" s="411"/>
      <c r="DLP153" s="411"/>
      <c r="DLQ153" s="411"/>
      <c r="DLR153" s="411"/>
      <c r="DLS153" s="411"/>
      <c r="DLT153" s="411"/>
      <c r="DLU153" s="411"/>
      <c r="DLV153" s="411"/>
      <c r="DLW153" s="411"/>
      <c r="DLX153" s="411"/>
      <c r="DLY153" s="411"/>
      <c r="DLZ153" s="411"/>
      <c r="DMA153" s="411"/>
      <c r="DMB153" s="411"/>
      <c r="DMC153" s="411"/>
      <c r="DMD153" s="411"/>
      <c r="DME153" s="411"/>
      <c r="DMF153" s="411"/>
      <c r="DMG153" s="411"/>
      <c r="DMH153" s="411"/>
      <c r="DMI153" s="411"/>
      <c r="DMJ153" s="411"/>
      <c r="DMK153" s="411"/>
      <c r="DML153" s="411"/>
      <c r="DMM153" s="411"/>
      <c r="DMN153" s="411"/>
      <c r="DMO153" s="411"/>
      <c r="DMP153" s="411"/>
      <c r="DMQ153" s="411"/>
      <c r="DMR153" s="411"/>
      <c r="DMS153" s="411"/>
      <c r="DMT153" s="411"/>
      <c r="DMU153" s="411"/>
      <c r="DMV153" s="411"/>
      <c r="DMW153" s="411"/>
      <c r="DMX153" s="411"/>
      <c r="DMY153" s="411"/>
      <c r="DMZ153" s="411"/>
      <c r="DNA153" s="411"/>
      <c r="DNB153" s="411"/>
      <c r="DNC153" s="411"/>
      <c r="DND153" s="411"/>
      <c r="DNE153" s="411"/>
      <c r="DNF153" s="411"/>
      <c r="DNG153" s="411"/>
      <c r="DNH153" s="411"/>
      <c r="DNI153" s="411"/>
      <c r="DNJ153" s="411"/>
      <c r="DNK153" s="411"/>
      <c r="DNL153" s="411"/>
      <c r="DNM153" s="411"/>
      <c r="DNN153" s="411"/>
      <c r="DNO153" s="411"/>
      <c r="DNP153" s="411"/>
      <c r="DNQ153" s="411"/>
      <c r="DNR153" s="411"/>
      <c r="DNS153" s="411"/>
      <c r="DNT153" s="411"/>
      <c r="DNU153" s="411"/>
      <c r="DNV153" s="411"/>
      <c r="DNW153" s="411"/>
      <c r="DNX153" s="411"/>
      <c r="DNY153" s="411"/>
      <c r="DNZ153" s="411"/>
      <c r="DOA153" s="411"/>
      <c r="DOB153" s="411"/>
      <c r="DOC153" s="411"/>
      <c r="DOD153" s="411"/>
      <c r="DOE153" s="411"/>
      <c r="DOF153" s="411"/>
      <c r="DOG153" s="411"/>
      <c r="DOH153" s="411"/>
      <c r="DOI153" s="411"/>
      <c r="DOJ153" s="411"/>
      <c r="DOK153" s="411"/>
      <c r="DOL153" s="411"/>
      <c r="DOM153" s="411"/>
      <c r="DON153" s="411"/>
      <c r="DOO153" s="411"/>
      <c r="DOP153" s="411"/>
      <c r="DOQ153" s="411"/>
      <c r="DOR153" s="411"/>
      <c r="DOS153" s="411"/>
      <c r="DOT153" s="411"/>
      <c r="DOU153" s="411"/>
      <c r="DOV153" s="411"/>
      <c r="DOW153" s="411"/>
      <c r="DOX153" s="411"/>
      <c r="DOY153" s="411"/>
      <c r="DOZ153" s="411"/>
      <c r="DPA153" s="411"/>
      <c r="DPB153" s="411"/>
      <c r="DPC153" s="411"/>
      <c r="DPD153" s="411"/>
      <c r="DPE153" s="411"/>
      <c r="DPF153" s="411"/>
      <c r="DPG153" s="411"/>
      <c r="DPH153" s="411"/>
      <c r="DPI153" s="411"/>
      <c r="DPJ153" s="411"/>
      <c r="DPK153" s="411"/>
      <c r="DPL153" s="411"/>
      <c r="DPM153" s="411"/>
      <c r="DPN153" s="411"/>
      <c r="DPO153" s="411"/>
      <c r="DPP153" s="411"/>
      <c r="DPQ153" s="411"/>
      <c r="DPR153" s="411"/>
      <c r="DPS153" s="411"/>
      <c r="DPT153" s="411"/>
      <c r="DPU153" s="411"/>
      <c r="DPV153" s="411"/>
      <c r="DPW153" s="411"/>
      <c r="DPX153" s="411"/>
      <c r="DPY153" s="411"/>
      <c r="DPZ153" s="411"/>
      <c r="DQA153" s="411"/>
      <c r="DQB153" s="411"/>
      <c r="DQC153" s="411"/>
      <c r="DQD153" s="411"/>
      <c r="DQE153" s="411"/>
      <c r="DQF153" s="411"/>
      <c r="DQG153" s="411"/>
      <c r="DQH153" s="411"/>
      <c r="DQI153" s="411"/>
      <c r="DQJ153" s="411"/>
      <c r="DQK153" s="411"/>
      <c r="DQL153" s="411"/>
      <c r="DQM153" s="411"/>
      <c r="DQN153" s="411"/>
      <c r="DQO153" s="411"/>
      <c r="DQP153" s="411"/>
      <c r="DQQ153" s="411"/>
      <c r="DQR153" s="411"/>
      <c r="DQS153" s="411"/>
      <c r="DQT153" s="411"/>
      <c r="DQU153" s="411"/>
      <c r="DQV153" s="411"/>
      <c r="DQW153" s="411"/>
      <c r="DQX153" s="411"/>
      <c r="DQY153" s="411"/>
      <c r="DQZ153" s="411"/>
      <c r="DRA153" s="411"/>
      <c r="DRB153" s="411"/>
      <c r="DRC153" s="411"/>
      <c r="DRD153" s="411"/>
      <c r="DRE153" s="411"/>
      <c r="DRF153" s="411"/>
      <c r="DRG153" s="411"/>
      <c r="DRH153" s="411"/>
      <c r="DRI153" s="411"/>
      <c r="DRJ153" s="411"/>
      <c r="DRK153" s="411"/>
      <c r="DRL153" s="411"/>
      <c r="DRM153" s="411"/>
      <c r="DRN153" s="411"/>
      <c r="DRO153" s="411"/>
      <c r="DRP153" s="411"/>
      <c r="DRQ153" s="411"/>
      <c r="DRR153" s="411"/>
      <c r="DRS153" s="411"/>
      <c r="DRT153" s="411"/>
      <c r="DRU153" s="411"/>
      <c r="DRV153" s="411"/>
      <c r="DRW153" s="411"/>
      <c r="DRX153" s="411"/>
      <c r="DRY153" s="411"/>
      <c r="DRZ153" s="411"/>
      <c r="DSA153" s="411"/>
      <c r="DSB153" s="411"/>
      <c r="DSC153" s="411"/>
      <c r="DSD153" s="411"/>
      <c r="DSE153" s="411"/>
      <c r="DSF153" s="411"/>
      <c r="DSG153" s="411"/>
      <c r="DSH153" s="411"/>
      <c r="DSI153" s="411"/>
      <c r="DSJ153" s="411"/>
      <c r="DSK153" s="411"/>
      <c r="DSL153" s="411"/>
      <c r="DSM153" s="411"/>
      <c r="DSN153" s="411"/>
      <c r="DSO153" s="411"/>
      <c r="DSP153" s="411"/>
      <c r="DSQ153" s="411"/>
      <c r="DSR153" s="411"/>
      <c r="DSS153" s="411"/>
      <c r="DST153" s="411"/>
      <c r="DSU153" s="411"/>
      <c r="DSV153" s="411"/>
      <c r="DSW153" s="411"/>
      <c r="DSX153" s="411"/>
      <c r="DSY153" s="411"/>
      <c r="DSZ153" s="411"/>
      <c r="DTA153" s="411"/>
      <c r="DTB153" s="411"/>
      <c r="DTC153" s="411"/>
      <c r="DTD153" s="411"/>
      <c r="DTE153" s="411"/>
      <c r="DTF153" s="411"/>
      <c r="DTG153" s="411"/>
      <c r="DTH153" s="411"/>
      <c r="DTI153" s="411"/>
      <c r="DTJ153" s="411"/>
      <c r="DTK153" s="411"/>
      <c r="DTL153" s="411"/>
      <c r="DTM153" s="411"/>
      <c r="DTN153" s="411"/>
      <c r="DTO153" s="411"/>
      <c r="DTP153" s="411"/>
      <c r="DTQ153" s="411"/>
      <c r="DTR153" s="411"/>
      <c r="DTS153" s="411"/>
      <c r="DTT153" s="411"/>
      <c r="DTU153" s="411"/>
      <c r="DTV153" s="411"/>
      <c r="DTW153" s="411"/>
      <c r="DTX153" s="411"/>
      <c r="DTY153" s="411"/>
      <c r="DTZ153" s="411"/>
      <c r="DUA153" s="411"/>
      <c r="DUB153" s="411"/>
      <c r="DUC153" s="411"/>
      <c r="DUD153" s="411"/>
      <c r="DUE153" s="411"/>
      <c r="DUF153" s="411"/>
      <c r="DUG153" s="411"/>
      <c r="DUH153" s="411"/>
      <c r="DUI153" s="411"/>
      <c r="DUJ153" s="411"/>
      <c r="DUK153" s="411"/>
      <c r="DUL153" s="411"/>
      <c r="DUM153" s="411"/>
      <c r="DUN153" s="411"/>
      <c r="DUO153" s="411"/>
      <c r="DUP153" s="411"/>
      <c r="DUQ153" s="411"/>
      <c r="DUR153" s="411"/>
      <c r="DUS153" s="411"/>
      <c r="DUT153" s="411"/>
      <c r="DUU153" s="411"/>
      <c r="DUV153" s="411"/>
      <c r="DUW153" s="411"/>
      <c r="DUX153" s="411"/>
      <c r="DUY153" s="411"/>
      <c r="DUZ153" s="411"/>
      <c r="DVA153" s="411"/>
      <c r="DVB153" s="411"/>
      <c r="DVC153" s="411"/>
      <c r="DVD153" s="411"/>
      <c r="DVE153" s="411"/>
      <c r="DVF153" s="411"/>
      <c r="DVG153" s="411"/>
      <c r="DVH153" s="411"/>
      <c r="DVI153" s="411"/>
      <c r="DVJ153" s="411"/>
      <c r="DVK153" s="411"/>
      <c r="DVL153" s="411"/>
      <c r="DVM153" s="411"/>
      <c r="DVN153" s="411"/>
      <c r="DVO153" s="411"/>
      <c r="DVP153" s="411"/>
      <c r="DVQ153" s="411"/>
      <c r="DVR153" s="411"/>
      <c r="DVS153" s="411"/>
      <c r="DVT153" s="411"/>
      <c r="DVU153" s="411"/>
      <c r="DVV153" s="411"/>
      <c r="DVW153" s="411"/>
      <c r="DVX153" s="411"/>
      <c r="DVY153" s="411"/>
      <c r="DVZ153" s="411"/>
      <c r="DWA153" s="411"/>
      <c r="DWB153" s="411"/>
      <c r="DWC153" s="411"/>
      <c r="DWD153" s="411"/>
      <c r="DWE153" s="411"/>
      <c r="DWF153" s="411"/>
      <c r="DWG153" s="411"/>
      <c r="DWH153" s="411"/>
      <c r="DWI153" s="411"/>
      <c r="DWJ153" s="411"/>
      <c r="DWK153" s="411"/>
      <c r="DWL153" s="411"/>
      <c r="DWM153" s="411"/>
      <c r="DWN153" s="411"/>
      <c r="DWO153" s="411"/>
      <c r="DWP153" s="411"/>
      <c r="DWQ153" s="411"/>
      <c r="DWR153" s="411"/>
      <c r="DWS153" s="411"/>
      <c r="DWT153" s="411"/>
      <c r="DWU153" s="411"/>
      <c r="DWV153" s="411"/>
      <c r="DWW153" s="411"/>
      <c r="DWX153" s="411"/>
      <c r="DWY153" s="411"/>
      <c r="DWZ153" s="411"/>
      <c r="DXA153" s="411"/>
      <c r="DXB153" s="411"/>
      <c r="DXC153" s="411"/>
      <c r="DXD153" s="411"/>
      <c r="DXE153" s="411"/>
      <c r="DXF153" s="411"/>
      <c r="DXG153" s="411"/>
      <c r="DXH153" s="411"/>
      <c r="DXI153" s="411"/>
      <c r="DXJ153" s="411"/>
      <c r="DXK153" s="411"/>
      <c r="DXL153" s="411"/>
      <c r="DXM153" s="411"/>
      <c r="DXN153" s="411"/>
      <c r="DXO153" s="411"/>
      <c r="DXP153" s="411"/>
      <c r="DXQ153" s="411"/>
      <c r="DXR153" s="411"/>
      <c r="DXS153" s="411"/>
      <c r="DXT153" s="411"/>
      <c r="DXU153" s="411"/>
      <c r="DXV153" s="411"/>
      <c r="DXW153" s="411"/>
      <c r="DXX153" s="411"/>
      <c r="DXY153" s="411"/>
      <c r="DXZ153" s="411"/>
      <c r="DYA153" s="411"/>
      <c r="DYB153" s="411"/>
      <c r="DYC153" s="411"/>
      <c r="DYD153" s="411"/>
      <c r="DYE153" s="411"/>
      <c r="DYF153" s="411"/>
      <c r="DYG153" s="411"/>
      <c r="DYH153" s="411"/>
      <c r="DYI153" s="411"/>
      <c r="DYJ153" s="411"/>
      <c r="DYK153" s="411"/>
      <c r="DYL153" s="411"/>
      <c r="DYM153" s="411"/>
      <c r="DYN153" s="411"/>
      <c r="DYO153" s="411"/>
      <c r="DYP153" s="411"/>
      <c r="DYQ153" s="411"/>
      <c r="DYR153" s="411"/>
      <c r="DYS153" s="411"/>
      <c r="DYT153" s="411"/>
      <c r="DYU153" s="411"/>
      <c r="DYV153" s="411"/>
      <c r="DYW153" s="411"/>
      <c r="DYX153" s="411"/>
      <c r="DYY153" s="411"/>
      <c r="DYZ153" s="411"/>
      <c r="DZA153" s="411"/>
      <c r="DZB153" s="411"/>
      <c r="DZC153" s="411"/>
      <c r="DZD153" s="411"/>
      <c r="DZE153" s="411"/>
      <c r="DZF153" s="411"/>
      <c r="DZG153" s="411"/>
      <c r="DZH153" s="411"/>
      <c r="DZI153" s="411"/>
      <c r="DZJ153" s="411"/>
      <c r="DZK153" s="411"/>
      <c r="DZL153" s="411"/>
      <c r="DZM153" s="411"/>
      <c r="DZN153" s="411"/>
      <c r="DZO153" s="411"/>
      <c r="DZP153" s="411"/>
      <c r="DZQ153" s="411"/>
      <c r="DZR153" s="411"/>
      <c r="DZS153" s="411"/>
      <c r="DZT153" s="411"/>
      <c r="DZU153" s="411"/>
      <c r="DZV153" s="411"/>
      <c r="DZW153" s="411"/>
      <c r="DZX153" s="411"/>
      <c r="DZY153" s="411"/>
      <c r="DZZ153" s="411"/>
      <c r="EAA153" s="411"/>
      <c r="EAB153" s="411"/>
      <c r="EAC153" s="411"/>
      <c r="EAD153" s="411"/>
      <c r="EAE153" s="411"/>
      <c r="EAF153" s="411"/>
      <c r="EAG153" s="411"/>
      <c r="EAH153" s="411"/>
      <c r="EAI153" s="411"/>
      <c r="EAJ153" s="411"/>
      <c r="EAK153" s="411"/>
      <c r="EAL153" s="411"/>
      <c r="EAM153" s="411"/>
      <c r="EAN153" s="411"/>
      <c r="EAO153" s="411"/>
      <c r="EAP153" s="411"/>
      <c r="EAQ153" s="411"/>
      <c r="EAR153" s="411"/>
      <c r="EAS153" s="411"/>
      <c r="EAT153" s="411"/>
      <c r="EAU153" s="411"/>
      <c r="EAV153" s="411"/>
      <c r="EAW153" s="411"/>
      <c r="EAX153" s="411"/>
      <c r="EAY153" s="411"/>
      <c r="EAZ153" s="411"/>
      <c r="EBA153" s="411"/>
      <c r="EBB153" s="411"/>
      <c r="EBC153" s="411"/>
      <c r="EBD153" s="411"/>
      <c r="EBE153" s="411"/>
      <c r="EBF153" s="411"/>
      <c r="EBG153" s="411"/>
      <c r="EBH153" s="411"/>
      <c r="EBI153" s="411"/>
      <c r="EBJ153" s="411"/>
      <c r="EBK153" s="411"/>
      <c r="EBL153" s="411"/>
      <c r="EBM153" s="411"/>
      <c r="EBN153" s="411"/>
      <c r="EBO153" s="411"/>
      <c r="EBP153" s="411"/>
      <c r="EBQ153" s="411"/>
      <c r="EBR153" s="411"/>
      <c r="EBS153" s="411"/>
      <c r="EBT153" s="411"/>
      <c r="EBU153" s="411"/>
      <c r="EBV153" s="411"/>
      <c r="EBW153" s="411"/>
      <c r="EBX153" s="411"/>
      <c r="EBY153" s="411"/>
      <c r="EBZ153" s="411"/>
      <c r="ECA153" s="411"/>
      <c r="ECB153" s="411"/>
      <c r="ECC153" s="411"/>
      <c r="ECD153" s="411"/>
      <c r="ECE153" s="411"/>
      <c r="ECF153" s="411"/>
      <c r="ECG153" s="411"/>
      <c r="ECH153" s="411"/>
      <c r="ECI153" s="411"/>
      <c r="ECJ153" s="411"/>
      <c r="ECK153" s="411"/>
      <c r="ECL153" s="411"/>
      <c r="ECM153" s="411"/>
      <c r="ECN153" s="411"/>
      <c r="ECO153" s="411"/>
      <c r="ECP153" s="411"/>
      <c r="ECQ153" s="411"/>
      <c r="ECR153" s="411"/>
      <c r="ECS153" s="411"/>
      <c r="ECT153" s="411"/>
      <c r="ECU153" s="411"/>
      <c r="ECV153" s="411"/>
      <c r="ECW153" s="411"/>
      <c r="ECX153" s="411"/>
      <c r="ECY153" s="411"/>
      <c r="ECZ153" s="411"/>
      <c r="EDA153" s="411"/>
      <c r="EDB153" s="411"/>
      <c r="EDC153" s="411"/>
      <c r="EDD153" s="411"/>
      <c r="EDE153" s="411"/>
      <c r="EDF153" s="411"/>
      <c r="EDG153" s="411"/>
      <c r="EDH153" s="411"/>
      <c r="EDI153" s="411"/>
      <c r="EDJ153" s="411"/>
      <c r="EDK153" s="411"/>
      <c r="EDL153" s="411"/>
      <c r="EDM153" s="411"/>
      <c r="EDN153" s="411"/>
      <c r="EDO153" s="411"/>
      <c r="EDP153" s="411"/>
      <c r="EDQ153" s="411"/>
      <c r="EDR153" s="411"/>
      <c r="EDS153" s="411"/>
      <c r="EDT153" s="411"/>
      <c r="EDU153" s="411"/>
      <c r="EDV153" s="411"/>
      <c r="EDW153" s="411"/>
      <c r="EDX153" s="411"/>
      <c r="EDY153" s="411"/>
      <c r="EDZ153" s="411"/>
      <c r="EEA153" s="411"/>
      <c r="EEB153" s="411"/>
      <c r="EEC153" s="411"/>
      <c r="EED153" s="411"/>
      <c r="EEE153" s="411"/>
      <c r="EEF153" s="411"/>
      <c r="EEG153" s="411"/>
      <c r="EEH153" s="411"/>
      <c r="EEI153" s="411"/>
      <c r="EEJ153" s="411"/>
      <c r="EEK153" s="411"/>
      <c r="EEL153" s="411"/>
      <c r="EEM153" s="411"/>
      <c r="EEN153" s="411"/>
      <c r="EEO153" s="411"/>
      <c r="EEP153" s="411"/>
      <c r="EEQ153" s="411"/>
      <c r="EER153" s="411"/>
      <c r="EES153" s="411"/>
      <c r="EET153" s="411"/>
      <c r="EEU153" s="411"/>
      <c r="EEV153" s="411"/>
      <c r="EEW153" s="411"/>
      <c r="EEX153" s="411"/>
      <c r="EEY153" s="411"/>
      <c r="EEZ153" s="411"/>
      <c r="EFA153" s="411"/>
      <c r="EFB153" s="411"/>
      <c r="EFC153" s="411"/>
      <c r="EFD153" s="411"/>
      <c r="EFE153" s="411"/>
      <c r="EFF153" s="411"/>
      <c r="EFG153" s="411"/>
      <c r="EFH153" s="411"/>
      <c r="EFI153" s="411"/>
      <c r="EFJ153" s="411"/>
      <c r="EFK153" s="411"/>
      <c r="EFL153" s="411"/>
      <c r="EFM153" s="411"/>
      <c r="EFN153" s="411"/>
      <c r="EFO153" s="411"/>
      <c r="EFP153" s="411"/>
      <c r="EFQ153" s="411"/>
      <c r="EFR153" s="411"/>
      <c r="EFS153" s="411"/>
      <c r="EFT153" s="411"/>
      <c r="EFU153" s="411"/>
      <c r="EFV153" s="411"/>
      <c r="EFW153" s="411"/>
      <c r="EFX153" s="411"/>
      <c r="EFY153" s="411"/>
      <c r="EFZ153" s="411"/>
      <c r="EGA153" s="411"/>
      <c r="EGB153" s="411"/>
      <c r="EGC153" s="411"/>
      <c r="EGD153" s="411"/>
      <c r="EGE153" s="411"/>
      <c r="EGF153" s="411"/>
      <c r="EGG153" s="411"/>
      <c r="EGH153" s="411"/>
      <c r="EGI153" s="411"/>
      <c r="EGJ153" s="411"/>
      <c r="EGK153" s="411"/>
      <c r="EGL153" s="411"/>
      <c r="EGM153" s="411"/>
      <c r="EGN153" s="411"/>
      <c r="EGO153" s="411"/>
      <c r="EGP153" s="411"/>
      <c r="EGQ153" s="411"/>
      <c r="EGR153" s="411"/>
      <c r="EGS153" s="411"/>
      <c r="EGT153" s="411"/>
      <c r="EGU153" s="411"/>
      <c r="EGV153" s="411"/>
      <c r="EGW153" s="411"/>
      <c r="EGX153" s="411"/>
      <c r="EGY153" s="411"/>
      <c r="EGZ153" s="411"/>
      <c r="EHA153" s="411"/>
      <c r="EHB153" s="411"/>
      <c r="EHC153" s="411"/>
      <c r="EHD153" s="411"/>
      <c r="EHE153" s="411"/>
      <c r="EHF153" s="411"/>
      <c r="EHG153" s="411"/>
      <c r="EHH153" s="411"/>
      <c r="EHI153" s="411"/>
      <c r="EHJ153" s="411"/>
      <c r="EHK153" s="411"/>
      <c r="EHL153" s="411"/>
      <c r="EHM153" s="411"/>
      <c r="EHN153" s="411"/>
      <c r="EHO153" s="411"/>
      <c r="EHP153" s="411"/>
      <c r="EHQ153" s="411"/>
      <c r="EHR153" s="411"/>
      <c r="EHS153" s="411"/>
      <c r="EHT153" s="411"/>
      <c r="EHU153" s="411"/>
      <c r="EHV153" s="411"/>
      <c r="EHW153" s="411"/>
      <c r="EHX153" s="411"/>
      <c r="EHY153" s="411"/>
      <c r="EHZ153" s="411"/>
      <c r="EIA153" s="411"/>
      <c r="EIB153" s="411"/>
      <c r="EIC153" s="411"/>
      <c r="EID153" s="411"/>
      <c r="EIE153" s="411"/>
      <c r="EIF153" s="411"/>
      <c r="EIG153" s="411"/>
      <c r="EIH153" s="411"/>
      <c r="EII153" s="411"/>
      <c r="EIJ153" s="411"/>
      <c r="EIK153" s="411"/>
      <c r="EIL153" s="411"/>
      <c r="EIM153" s="411"/>
      <c r="EIN153" s="411"/>
      <c r="EIO153" s="411"/>
      <c r="EIP153" s="411"/>
      <c r="EIQ153" s="411"/>
      <c r="EIR153" s="411"/>
      <c r="EIS153" s="411"/>
      <c r="EIT153" s="411"/>
      <c r="EIU153" s="411"/>
      <c r="EIV153" s="411"/>
      <c r="EIW153" s="411"/>
      <c r="EIX153" s="411"/>
      <c r="EIY153" s="411"/>
      <c r="EIZ153" s="411"/>
      <c r="EJA153" s="411"/>
      <c r="EJB153" s="411"/>
      <c r="EJC153" s="411"/>
      <c r="EJD153" s="411"/>
      <c r="EJE153" s="411"/>
      <c r="EJF153" s="411"/>
      <c r="EJG153" s="411"/>
      <c r="EJH153" s="411"/>
      <c r="EJI153" s="411"/>
      <c r="EJJ153" s="411"/>
      <c r="EJK153" s="411"/>
      <c r="EJL153" s="411"/>
      <c r="EJM153" s="411"/>
      <c r="EJN153" s="411"/>
      <c r="EJO153" s="411"/>
      <c r="EJP153" s="411"/>
      <c r="EJQ153" s="411"/>
      <c r="EJR153" s="411"/>
      <c r="EJS153" s="411"/>
      <c r="EJT153" s="411"/>
      <c r="EJU153" s="411"/>
      <c r="EJV153" s="411"/>
      <c r="EJW153" s="411"/>
      <c r="EJX153" s="411"/>
      <c r="EJY153" s="411"/>
      <c r="EJZ153" s="411"/>
      <c r="EKA153" s="411"/>
      <c r="EKB153" s="411"/>
      <c r="EKC153" s="411"/>
      <c r="EKD153" s="411"/>
      <c r="EKE153" s="411"/>
      <c r="EKF153" s="411"/>
      <c r="EKG153" s="411"/>
      <c r="EKH153" s="411"/>
      <c r="EKI153" s="411"/>
      <c r="EKJ153" s="411"/>
      <c r="EKK153" s="411"/>
      <c r="EKL153" s="411"/>
      <c r="EKM153" s="411"/>
      <c r="EKN153" s="411"/>
      <c r="EKO153" s="411"/>
      <c r="EKP153" s="411"/>
      <c r="EKQ153" s="411"/>
      <c r="EKR153" s="411"/>
      <c r="EKS153" s="411"/>
      <c r="EKT153" s="411"/>
      <c r="EKU153" s="411"/>
      <c r="EKV153" s="411"/>
      <c r="EKW153" s="411"/>
      <c r="EKX153" s="411"/>
      <c r="EKY153" s="411"/>
      <c r="EKZ153" s="411"/>
      <c r="ELA153" s="411"/>
      <c r="ELB153" s="411"/>
      <c r="ELC153" s="411"/>
      <c r="ELD153" s="411"/>
      <c r="ELE153" s="411"/>
      <c r="ELF153" s="411"/>
      <c r="ELG153" s="411"/>
      <c r="ELH153" s="411"/>
      <c r="ELI153" s="411"/>
      <c r="ELJ153" s="411"/>
      <c r="ELK153" s="411"/>
      <c r="ELL153" s="411"/>
      <c r="ELM153" s="411"/>
      <c r="ELN153" s="411"/>
      <c r="ELO153" s="411"/>
      <c r="ELP153" s="411"/>
      <c r="ELQ153" s="411"/>
      <c r="ELR153" s="411"/>
      <c r="ELS153" s="411"/>
      <c r="ELT153" s="411"/>
      <c r="ELU153" s="411"/>
      <c r="ELV153" s="411"/>
      <c r="ELW153" s="411"/>
      <c r="ELX153" s="411"/>
      <c r="ELY153" s="411"/>
      <c r="ELZ153" s="411"/>
      <c r="EMA153" s="411"/>
      <c r="EMB153" s="411"/>
      <c r="EMC153" s="411"/>
      <c r="EMD153" s="411"/>
      <c r="EME153" s="411"/>
      <c r="EMF153" s="411"/>
      <c r="EMG153" s="411"/>
      <c r="EMH153" s="411"/>
      <c r="EMI153" s="411"/>
      <c r="EMJ153" s="411"/>
      <c r="EMK153" s="411"/>
      <c r="EML153" s="411"/>
      <c r="EMM153" s="411"/>
      <c r="EMN153" s="411"/>
      <c r="EMO153" s="411"/>
      <c r="EMP153" s="411"/>
      <c r="EMQ153" s="411"/>
      <c r="EMR153" s="411"/>
      <c r="EMS153" s="411"/>
      <c r="EMT153" s="411"/>
      <c r="EMU153" s="411"/>
      <c r="EMV153" s="411"/>
      <c r="EMW153" s="411"/>
      <c r="EMX153" s="411"/>
      <c r="EMY153" s="411"/>
      <c r="EMZ153" s="411"/>
      <c r="ENA153" s="411"/>
      <c r="ENB153" s="411"/>
      <c r="ENC153" s="411"/>
      <c r="END153" s="411"/>
      <c r="ENE153" s="411"/>
      <c r="ENF153" s="411"/>
      <c r="ENG153" s="411"/>
      <c r="ENH153" s="411"/>
      <c r="ENI153" s="411"/>
      <c r="ENJ153" s="411"/>
      <c r="ENK153" s="411"/>
      <c r="ENL153" s="411"/>
      <c r="ENM153" s="411"/>
      <c r="ENN153" s="411"/>
      <c r="ENO153" s="411"/>
      <c r="ENP153" s="411"/>
      <c r="ENQ153" s="411"/>
      <c r="ENR153" s="411"/>
      <c r="ENS153" s="411"/>
      <c r="ENT153" s="411"/>
      <c r="ENU153" s="411"/>
      <c r="ENV153" s="411"/>
      <c r="ENW153" s="411"/>
      <c r="ENX153" s="411"/>
      <c r="ENY153" s="411"/>
      <c r="ENZ153" s="411"/>
      <c r="EOA153" s="411"/>
      <c r="EOB153" s="411"/>
      <c r="EOC153" s="411"/>
      <c r="EOD153" s="411"/>
      <c r="EOE153" s="411"/>
      <c r="EOF153" s="411"/>
      <c r="EOG153" s="411"/>
      <c r="EOH153" s="411"/>
      <c r="EOI153" s="411"/>
      <c r="EOJ153" s="411"/>
      <c r="EOK153" s="411"/>
      <c r="EOL153" s="411"/>
      <c r="EOM153" s="411"/>
      <c r="EON153" s="411"/>
      <c r="EOO153" s="411"/>
      <c r="EOP153" s="411"/>
      <c r="EOQ153" s="411"/>
      <c r="EOR153" s="411"/>
      <c r="EOS153" s="411"/>
      <c r="EOT153" s="411"/>
      <c r="EOU153" s="411"/>
      <c r="EOV153" s="411"/>
      <c r="EOW153" s="411"/>
      <c r="EOX153" s="411"/>
      <c r="EOY153" s="411"/>
      <c r="EOZ153" s="411"/>
      <c r="EPA153" s="411"/>
      <c r="EPB153" s="411"/>
      <c r="EPC153" s="411"/>
      <c r="EPD153" s="411"/>
      <c r="EPE153" s="411"/>
      <c r="EPF153" s="411"/>
      <c r="EPG153" s="411"/>
      <c r="EPH153" s="411"/>
      <c r="EPI153" s="411"/>
      <c r="EPJ153" s="411"/>
      <c r="EPK153" s="411"/>
      <c r="EPL153" s="411"/>
      <c r="EPM153" s="411"/>
      <c r="EPN153" s="411"/>
      <c r="EPO153" s="411"/>
      <c r="EPP153" s="411"/>
      <c r="EPQ153" s="411"/>
      <c r="EPR153" s="411"/>
      <c r="EPS153" s="411"/>
      <c r="EPT153" s="411"/>
      <c r="EPU153" s="411"/>
      <c r="EPV153" s="411"/>
      <c r="EPW153" s="411"/>
      <c r="EPX153" s="411"/>
      <c r="EPY153" s="411"/>
      <c r="EPZ153" s="411"/>
      <c r="EQA153" s="411"/>
      <c r="EQB153" s="411"/>
      <c r="EQC153" s="411"/>
      <c r="EQD153" s="411"/>
      <c r="EQE153" s="411"/>
      <c r="EQF153" s="411"/>
      <c r="EQG153" s="411"/>
      <c r="EQH153" s="411"/>
      <c r="EQI153" s="411"/>
      <c r="EQJ153" s="411"/>
      <c r="EQK153" s="411"/>
      <c r="EQL153" s="411"/>
      <c r="EQM153" s="411"/>
      <c r="EQN153" s="411"/>
      <c r="EQO153" s="411"/>
      <c r="EQP153" s="411"/>
      <c r="EQQ153" s="411"/>
      <c r="EQR153" s="411"/>
      <c r="EQS153" s="411"/>
      <c r="EQT153" s="411"/>
      <c r="EQU153" s="411"/>
      <c r="EQV153" s="411"/>
      <c r="EQW153" s="411"/>
      <c r="EQX153" s="411"/>
      <c r="EQY153" s="411"/>
      <c r="EQZ153" s="411"/>
      <c r="ERA153" s="411"/>
      <c r="ERB153" s="411"/>
      <c r="ERC153" s="411"/>
      <c r="ERD153" s="411"/>
      <c r="ERE153" s="411"/>
      <c r="ERF153" s="411"/>
      <c r="ERG153" s="411"/>
      <c r="ERH153" s="411"/>
      <c r="ERI153" s="411"/>
      <c r="ERJ153" s="411"/>
      <c r="ERK153" s="411"/>
      <c r="ERL153" s="411"/>
      <c r="ERM153" s="411"/>
      <c r="ERN153" s="411"/>
      <c r="ERO153" s="411"/>
      <c r="ERP153" s="411"/>
      <c r="ERQ153" s="411"/>
      <c r="ERR153" s="411"/>
      <c r="ERS153" s="411"/>
      <c r="ERT153" s="411"/>
      <c r="ERU153" s="411"/>
      <c r="ERV153" s="411"/>
      <c r="ERW153" s="411"/>
      <c r="ERX153" s="411"/>
      <c r="ERY153" s="411"/>
      <c r="ERZ153" s="411"/>
      <c r="ESA153" s="411"/>
      <c r="ESB153" s="411"/>
      <c r="ESC153" s="411"/>
      <c r="ESD153" s="411"/>
      <c r="ESE153" s="411"/>
      <c r="ESF153" s="411"/>
      <c r="ESG153" s="411"/>
      <c r="ESH153" s="411"/>
      <c r="ESI153" s="411"/>
      <c r="ESJ153" s="411"/>
      <c r="ESK153" s="411"/>
      <c r="ESL153" s="411"/>
      <c r="ESM153" s="411"/>
      <c r="ESN153" s="411"/>
      <c r="ESO153" s="411"/>
      <c r="ESP153" s="411"/>
      <c r="ESQ153" s="411"/>
      <c r="ESR153" s="411"/>
      <c r="ESS153" s="411"/>
      <c r="EST153" s="411"/>
      <c r="ESU153" s="411"/>
      <c r="ESV153" s="411"/>
      <c r="ESW153" s="411"/>
      <c r="ESX153" s="411"/>
      <c r="ESY153" s="411"/>
      <c r="ESZ153" s="411"/>
      <c r="ETA153" s="411"/>
      <c r="ETB153" s="411"/>
      <c r="ETC153" s="411"/>
      <c r="ETD153" s="411"/>
      <c r="ETE153" s="411"/>
      <c r="ETF153" s="411"/>
      <c r="ETG153" s="411"/>
      <c r="ETH153" s="411"/>
      <c r="ETI153" s="411"/>
      <c r="ETJ153" s="411"/>
      <c r="ETK153" s="411"/>
      <c r="ETL153" s="411"/>
      <c r="ETM153" s="411"/>
      <c r="ETN153" s="411"/>
      <c r="ETO153" s="411"/>
      <c r="ETP153" s="411"/>
      <c r="ETQ153" s="411"/>
      <c r="ETR153" s="411"/>
      <c r="ETS153" s="411"/>
      <c r="ETT153" s="411"/>
      <c r="ETU153" s="411"/>
      <c r="ETV153" s="411"/>
      <c r="ETW153" s="411"/>
      <c r="ETX153" s="411"/>
      <c r="ETY153" s="411"/>
      <c r="ETZ153" s="411"/>
      <c r="EUA153" s="411"/>
      <c r="EUB153" s="411"/>
      <c r="EUC153" s="411"/>
      <c r="EUD153" s="411"/>
      <c r="EUE153" s="411"/>
      <c r="EUF153" s="411"/>
      <c r="EUG153" s="411"/>
      <c r="EUH153" s="411"/>
      <c r="EUI153" s="411"/>
      <c r="EUJ153" s="411"/>
      <c r="EUK153" s="411"/>
      <c r="EUL153" s="411"/>
      <c r="EUM153" s="411"/>
      <c r="EUN153" s="411"/>
      <c r="EUO153" s="411"/>
      <c r="EUP153" s="411"/>
      <c r="EUQ153" s="411"/>
      <c r="EUR153" s="411"/>
      <c r="EUS153" s="411"/>
      <c r="EUT153" s="411"/>
      <c r="EUU153" s="411"/>
      <c r="EUV153" s="411"/>
      <c r="EUW153" s="411"/>
      <c r="EUX153" s="411"/>
      <c r="EUY153" s="411"/>
      <c r="EUZ153" s="411"/>
      <c r="EVA153" s="411"/>
      <c r="EVB153" s="411"/>
      <c r="EVC153" s="411"/>
      <c r="EVD153" s="411"/>
      <c r="EVE153" s="411"/>
      <c r="EVF153" s="411"/>
      <c r="EVG153" s="411"/>
      <c r="EVH153" s="411"/>
      <c r="EVI153" s="411"/>
      <c r="EVJ153" s="411"/>
      <c r="EVK153" s="411"/>
      <c r="EVL153" s="411"/>
      <c r="EVM153" s="411"/>
      <c r="EVN153" s="411"/>
      <c r="EVO153" s="411"/>
      <c r="EVP153" s="411"/>
      <c r="EVQ153" s="411"/>
      <c r="EVR153" s="411"/>
      <c r="EVS153" s="411"/>
      <c r="EVT153" s="411"/>
      <c r="EVU153" s="411"/>
      <c r="EVV153" s="411"/>
      <c r="EVW153" s="411"/>
      <c r="EVX153" s="411"/>
      <c r="EVY153" s="411"/>
      <c r="EVZ153" s="411"/>
      <c r="EWA153" s="411"/>
      <c r="EWB153" s="411"/>
      <c r="EWC153" s="411"/>
      <c r="EWD153" s="411"/>
      <c r="EWE153" s="411"/>
      <c r="EWF153" s="411"/>
      <c r="EWG153" s="411"/>
      <c r="EWH153" s="411"/>
      <c r="EWI153" s="411"/>
      <c r="EWJ153" s="411"/>
      <c r="EWK153" s="411"/>
      <c r="EWL153" s="411"/>
      <c r="EWM153" s="411"/>
      <c r="EWN153" s="411"/>
      <c r="EWO153" s="411"/>
      <c r="EWP153" s="411"/>
      <c r="EWQ153" s="411"/>
      <c r="EWR153" s="411"/>
      <c r="EWS153" s="411"/>
      <c r="EWT153" s="411"/>
      <c r="EWU153" s="411"/>
      <c r="EWV153" s="411"/>
      <c r="EWW153" s="411"/>
      <c r="EWX153" s="411"/>
      <c r="EWY153" s="411"/>
      <c r="EWZ153" s="411"/>
      <c r="EXA153" s="411"/>
      <c r="EXB153" s="411"/>
      <c r="EXC153" s="411"/>
      <c r="EXD153" s="411"/>
      <c r="EXE153" s="411"/>
      <c r="EXF153" s="411"/>
      <c r="EXG153" s="411"/>
      <c r="EXH153" s="411"/>
      <c r="EXI153" s="411"/>
      <c r="EXJ153" s="411"/>
      <c r="EXK153" s="411"/>
      <c r="EXL153" s="411"/>
      <c r="EXM153" s="411"/>
      <c r="EXN153" s="411"/>
      <c r="EXO153" s="411"/>
      <c r="EXP153" s="411"/>
      <c r="EXQ153" s="411"/>
      <c r="EXR153" s="411"/>
      <c r="EXS153" s="411"/>
      <c r="EXT153" s="411"/>
      <c r="EXU153" s="411"/>
      <c r="EXV153" s="411"/>
      <c r="EXW153" s="411"/>
      <c r="EXX153" s="411"/>
      <c r="EXY153" s="411"/>
      <c r="EXZ153" s="411"/>
      <c r="EYA153" s="411"/>
      <c r="EYB153" s="411"/>
      <c r="EYC153" s="411"/>
      <c r="EYD153" s="411"/>
      <c r="EYE153" s="411"/>
      <c r="EYF153" s="411"/>
      <c r="EYG153" s="411"/>
      <c r="EYH153" s="411"/>
      <c r="EYI153" s="411"/>
      <c r="EYJ153" s="411"/>
      <c r="EYK153" s="411"/>
      <c r="EYL153" s="411"/>
      <c r="EYM153" s="411"/>
      <c r="EYN153" s="411"/>
      <c r="EYO153" s="411"/>
      <c r="EYP153" s="411"/>
      <c r="EYQ153" s="411"/>
      <c r="EYR153" s="411"/>
      <c r="EYS153" s="411"/>
      <c r="EYT153" s="411"/>
      <c r="EYU153" s="411"/>
      <c r="EYV153" s="411"/>
      <c r="EYW153" s="411"/>
      <c r="EYX153" s="411"/>
      <c r="EYY153" s="411"/>
      <c r="EYZ153" s="411"/>
      <c r="EZA153" s="411"/>
      <c r="EZB153" s="411"/>
      <c r="EZC153" s="411"/>
      <c r="EZD153" s="411"/>
      <c r="EZE153" s="411"/>
      <c r="EZF153" s="411"/>
      <c r="EZG153" s="411"/>
      <c r="EZH153" s="411"/>
      <c r="EZI153" s="411"/>
      <c r="EZJ153" s="411"/>
      <c r="EZK153" s="411"/>
      <c r="EZL153" s="411"/>
      <c r="EZM153" s="411"/>
      <c r="EZN153" s="411"/>
      <c r="EZO153" s="411"/>
      <c r="EZP153" s="411"/>
      <c r="EZQ153" s="411"/>
      <c r="EZR153" s="411"/>
      <c r="EZS153" s="411"/>
      <c r="EZT153" s="411"/>
      <c r="EZU153" s="411"/>
      <c r="EZV153" s="411"/>
      <c r="EZW153" s="411"/>
      <c r="EZX153" s="411"/>
      <c r="EZY153" s="411"/>
      <c r="EZZ153" s="411"/>
      <c r="FAA153" s="411"/>
      <c r="FAB153" s="411"/>
      <c r="FAC153" s="411"/>
      <c r="FAD153" s="411"/>
      <c r="FAE153" s="411"/>
      <c r="FAF153" s="411"/>
      <c r="FAG153" s="411"/>
      <c r="FAH153" s="411"/>
      <c r="FAI153" s="411"/>
      <c r="FAJ153" s="411"/>
      <c r="FAK153" s="411"/>
      <c r="FAL153" s="411"/>
      <c r="FAM153" s="411"/>
      <c r="FAN153" s="411"/>
      <c r="FAO153" s="411"/>
      <c r="FAP153" s="411"/>
      <c r="FAQ153" s="411"/>
      <c r="FAR153" s="411"/>
      <c r="FAS153" s="411"/>
      <c r="FAT153" s="411"/>
      <c r="FAU153" s="411"/>
      <c r="FAV153" s="411"/>
      <c r="FAW153" s="411"/>
      <c r="FAX153" s="411"/>
      <c r="FAY153" s="411"/>
      <c r="FAZ153" s="411"/>
      <c r="FBA153" s="411"/>
      <c r="FBB153" s="411"/>
      <c r="FBC153" s="411"/>
      <c r="FBD153" s="411"/>
      <c r="FBE153" s="411"/>
      <c r="FBF153" s="411"/>
      <c r="FBG153" s="411"/>
      <c r="FBH153" s="411"/>
      <c r="FBI153" s="411"/>
      <c r="FBJ153" s="411"/>
      <c r="FBK153" s="411"/>
      <c r="FBL153" s="411"/>
      <c r="FBM153" s="411"/>
      <c r="FBN153" s="411"/>
      <c r="FBO153" s="411"/>
      <c r="FBP153" s="411"/>
      <c r="FBQ153" s="411"/>
      <c r="FBR153" s="411"/>
      <c r="FBS153" s="411"/>
      <c r="FBT153" s="411"/>
      <c r="FBU153" s="411"/>
      <c r="FBV153" s="411"/>
      <c r="FBW153" s="411"/>
      <c r="FBX153" s="411"/>
      <c r="FBY153" s="411"/>
      <c r="FBZ153" s="411"/>
      <c r="FCA153" s="411"/>
      <c r="FCB153" s="411"/>
      <c r="FCC153" s="411"/>
      <c r="FCD153" s="411"/>
      <c r="FCE153" s="411"/>
      <c r="FCF153" s="411"/>
      <c r="FCG153" s="411"/>
      <c r="FCH153" s="411"/>
      <c r="FCI153" s="411"/>
      <c r="FCJ153" s="411"/>
      <c r="FCK153" s="411"/>
      <c r="FCL153" s="411"/>
      <c r="FCM153" s="411"/>
      <c r="FCN153" s="411"/>
      <c r="FCO153" s="411"/>
      <c r="FCP153" s="411"/>
      <c r="FCQ153" s="411"/>
      <c r="FCR153" s="411"/>
      <c r="FCS153" s="411"/>
      <c r="FCT153" s="411"/>
      <c r="FCU153" s="411"/>
      <c r="FCV153" s="411"/>
      <c r="FCW153" s="411"/>
      <c r="FCX153" s="411"/>
      <c r="FCY153" s="411"/>
      <c r="FCZ153" s="411"/>
      <c r="FDA153" s="411"/>
      <c r="FDB153" s="411"/>
      <c r="FDC153" s="411"/>
      <c r="FDD153" s="411"/>
      <c r="FDE153" s="411"/>
      <c r="FDF153" s="411"/>
      <c r="FDG153" s="411"/>
      <c r="FDH153" s="411"/>
      <c r="FDI153" s="411"/>
      <c r="FDJ153" s="411"/>
      <c r="FDK153" s="411"/>
      <c r="FDL153" s="411"/>
      <c r="FDM153" s="411"/>
      <c r="FDN153" s="411"/>
      <c r="FDO153" s="411"/>
      <c r="FDP153" s="411"/>
      <c r="FDQ153" s="411"/>
      <c r="FDR153" s="411"/>
      <c r="FDS153" s="411"/>
      <c r="FDT153" s="411"/>
      <c r="FDU153" s="411"/>
      <c r="FDV153" s="411"/>
      <c r="FDW153" s="411"/>
      <c r="FDX153" s="411"/>
      <c r="FDY153" s="411"/>
      <c r="FDZ153" s="411"/>
      <c r="FEA153" s="411"/>
      <c r="FEB153" s="411"/>
      <c r="FEC153" s="411"/>
      <c r="FED153" s="411"/>
      <c r="FEE153" s="411"/>
      <c r="FEF153" s="411"/>
      <c r="FEG153" s="411"/>
      <c r="FEH153" s="411"/>
      <c r="FEI153" s="411"/>
      <c r="FEJ153" s="411"/>
      <c r="FEK153" s="411"/>
      <c r="FEL153" s="411"/>
      <c r="FEM153" s="411"/>
      <c r="FEN153" s="411"/>
      <c r="FEO153" s="411"/>
      <c r="FEP153" s="411"/>
      <c r="FEQ153" s="411"/>
      <c r="FER153" s="411"/>
      <c r="FES153" s="411"/>
      <c r="FET153" s="411"/>
      <c r="FEU153" s="411"/>
      <c r="FEV153" s="411"/>
      <c r="FEW153" s="411"/>
      <c r="FEX153" s="411"/>
      <c r="FEY153" s="411"/>
      <c r="FEZ153" s="411"/>
      <c r="FFA153" s="411"/>
      <c r="FFB153" s="411"/>
      <c r="FFC153" s="411"/>
      <c r="FFD153" s="411"/>
      <c r="FFE153" s="411"/>
      <c r="FFF153" s="411"/>
      <c r="FFG153" s="411"/>
      <c r="FFH153" s="411"/>
      <c r="FFI153" s="411"/>
      <c r="FFJ153" s="411"/>
      <c r="FFK153" s="411"/>
      <c r="FFL153" s="411"/>
      <c r="FFM153" s="411"/>
      <c r="FFN153" s="411"/>
      <c r="FFO153" s="411"/>
      <c r="FFP153" s="411"/>
      <c r="FFQ153" s="411"/>
      <c r="FFR153" s="411"/>
      <c r="FFS153" s="411"/>
      <c r="FFT153" s="411"/>
      <c r="FFU153" s="411"/>
      <c r="FFV153" s="411"/>
      <c r="FFW153" s="411"/>
      <c r="FFX153" s="411"/>
      <c r="FFY153" s="411"/>
      <c r="FFZ153" s="411"/>
      <c r="FGA153" s="411"/>
      <c r="FGB153" s="411"/>
      <c r="FGC153" s="411"/>
      <c r="FGD153" s="411"/>
      <c r="FGE153" s="411"/>
      <c r="FGF153" s="411"/>
      <c r="FGG153" s="411"/>
      <c r="FGH153" s="411"/>
      <c r="FGI153" s="411"/>
      <c r="FGJ153" s="411"/>
      <c r="FGK153" s="411"/>
      <c r="FGL153" s="411"/>
      <c r="FGM153" s="411"/>
      <c r="FGN153" s="411"/>
      <c r="FGO153" s="411"/>
      <c r="FGP153" s="411"/>
      <c r="FGQ153" s="411"/>
      <c r="FGR153" s="411"/>
      <c r="FGS153" s="411"/>
      <c r="FGT153" s="411"/>
      <c r="FGU153" s="411"/>
      <c r="FGV153" s="411"/>
      <c r="FGW153" s="411"/>
      <c r="FGX153" s="411"/>
      <c r="FGY153" s="411"/>
      <c r="FGZ153" s="411"/>
      <c r="FHA153" s="411"/>
      <c r="FHB153" s="411"/>
      <c r="FHC153" s="411"/>
      <c r="FHD153" s="411"/>
      <c r="FHE153" s="411"/>
      <c r="FHF153" s="411"/>
      <c r="FHG153" s="411"/>
      <c r="FHH153" s="411"/>
      <c r="FHI153" s="411"/>
      <c r="FHJ153" s="411"/>
      <c r="FHK153" s="411"/>
      <c r="FHL153" s="411"/>
      <c r="FHM153" s="411"/>
      <c r="FHN153" s="411"/>
      <c r="FHO153" s="411"/>
      <c r="FHP153" s="411"/>
      <c r="FHQ153" s="411"/>
      <c r="FHR153" s="411"/>
      <c r="FHS153" s="411"/>
      <c r="FHT153" s="411"/>
      <c r="FHU153" s="411"/>
      <c r="FHV153" s="411"/>
      <c r="FHW153" s="411"/>
      <c r="FHX153" s="411"/>
      <c r="FHY153" s="411"/>
      <c r="FHZ153" s="411"/>
      <c r="FIA153" s="411"/>
      <c r="FIB153" s="411"/>
      <c r="FIC153" s="411"/>
      <c r="FID153" s="411"/>
      <c r="FIE153" s="411"/>
      <c r="FIF153" s="411"/>
      <c r="FIG153" s="411"/>
      <c r="FIH153" s="411"/>
      <c r="FII153" s="411"/>
      <c r="FIJ153" s="411"/>
      <c r="FIK153" s="411"/>
      <c r="FIL153" s="411"/>
      <c r="FIM153" s="411"/>
      <c r="FIN153" s="411"/>
      <c r="FIO153" s="411"/>
      <c r="FIP153" s="411"/>
      <c r="FIQ153" s="411"/>
      <c r="FIR153" s="411"/>
      <c r="FIS153" s="411"/>
      <c r="FIT153" s="411"/>
      <c r="FIU153" s="411"/>
      <c r="FIV153" s="411"/>
      <c r="FIW153" s="411"/>
      <c r="FIX153" s="411"/>
      <c r="FIY153" s="411"/>
      <c r="FIZ153" s="411"/>
      <c r="FJA153" s="411"/>
      <c r="FJB153" s="411"/>
      <c r="FJC153" s="411"/>
      <c r="FJD153" s="411"/>
      <c r="FJE153" s="411"/>
      <c r="FJF153" s="411"/>
      <c r="FJG153" s="411"/>
      <c r="FJH153" s="411"/>
      <c r="FJI153" s="411"/>
      <c r="FJJ153" s="411"/>
      <c r="FJK153" s="411"/>
      <c r="FJL153" s="411"/>
      <c r="FJM153" s="411"/>
      <c r="FJN153" s="411"/>
      <c r="FJO153" s="411"/>
      <c r="FJP153" s="411"/>
      <c r="FJQ153" s="411"/>
      <c r="FJR153" s="411"/>
      <c r="FJS153" s="411"/>
      <c r="FJT153" s="411"/>
      <c r="FJU153" s="411"/>
      <c r="FJV153" s="411"/>
      <c r="FJW153" s="411"/>
      <c r="FJX153" s="411"/>
      <c r="FJY153" s="411"/>
      <c r="FJZ153" s="411"/>
      <c r="FKA153" s="411"/>
      <c r="FKB153" s="411"/>
      <c r="FKC153" s="411"/>
      <c r="FKD153" s="411"/>
      <c r="FKE153" s="411"/>
      <c r="FKF153" s="411"/>
      <c r="FKG153" s="411"/>
      <c r="FKH153" s="411"/>
      <c r="FKI153" s="411"/>
      <c r="FKJ153" s="411"/>
      <c r="FKK153" s="411"/>
      <c r="FKL153" s="411"/>
      <c r="FKM153" s="411"/>
      <c r="FKN153" s="411"/>
      <c r="FKO153" s="411"/>
      <c r="FKP153" s="411"/>
      <c r="FKQ153" s="411"/>
      <c r="FKR153" s="411"/>
      <c r="FKS153" s="411"/>
      <c r="FKT153" s="411"/>
      <c r="FKU153" s="411"/>
      <c r="FKV153" s="411"/>
      <c r="FKW153" s="411"/>
      <c r="FKX153" s="411"/>
      <c r="FKY153" s="411"/>
      <c r="FKZ153" s="411"/>
      <c r="FLA153" s="411"/>
      <c r="FLB153" s="411"/>
      <c r="FLC153" s="411"/>
      <c r="FLD153" s="411"/>
      <c r="FLE153" s="411"/>
      <c r="FLF153" s="411"/>
      <c r="FLG153" s="411"/>
      <c r="FLH153" s="411"/>
      <c r="FLI153" s="411"/>
      <c r="FLJ153" s="411"/>
      <c r="FLK153" s="411"/>
      <c r="FLL153" s="411"/>
      <c r="FLM153" s="411"/>
      <c r="FLN153" s="411"/>
      <c r="FLO153" s="411"/>
      <c r="FLP153" s="411"/>
      <c r="FLQ153" s="411"/>
      <c r="FLR153" s="411"/>
      <c r="FLS153" s="411"/>
      <c r="FLT153" s="411"/>
      <c r="FLU153" s="411"/>
      <c r="FLV153" s="411"/>
      <c r="FLW153" s="411"/>
      <c r="FLX153" s="411"/>
      <c r="FLY153" s="411"/>
      <c r="FLZ153" s="411"/>
      <c r="FMA153" s="411"/>
      <c r="FMB153" s="411"/>
      <c r="FMC153" s="411"/>
      <c r="FMD153" s="411"/>
      <c r="FME153" s="411"/>
      <c r="FMF153" s="411"/>
      <c r="FMG153" s="411"/>
      <c r="FMH153" s="411"/>
      <c r="FMI153" s="411"/>
      <c r="FMJ153" s="411"/>
      <c r="FMK153" s="411"/>
      <c r="FML153" s="411"/>
      <c r="FMM153" s="411"/>
      <c r="FMN153" s="411"/>
      <c r="FMO153" s="411"/>
      <c r="FMP153" s="411"/>
      <c r="FMQ153" s="411"/>
      <c r="FMR153" s="411"/>
      <c r="FMS153" s="411"/>
      <c r="FMT153" s="411"/>
      <c r="FMU153" s="411"/>
      <c r="FMV153" s="411"/>
      <c r="FMW153" s="411"/>
      <c r="FMX153" s="411"/>
      <c r="FMY153" s="411"/>
      <c r="FMZ153" s="411"/>
      <c r="FNA153" s="411"/>
      <c r="FNB153" s="411"/>
      <c r="FNC153" s="411"/>
      <c r="FND153" s="411"/>
      <c r="FNE153" s="411"/>
      <c r="FNF153" s="411"/>
      <c r="FNG153" s="411"/>
      <c r="FNH153" s="411"/>
      <c r="FNI153" s="411"/>
      <c r="FNJ153" s="411"/>
      <c r="FNK153" s="411"/>
      <c r="FNL153" s="411"/>
      <c r="FNM153" s="411"/>
      <c r="FNN153" s="411"/>
      <c r="FNO153" s="411"/>
      <c r="FNP153" s="411"/>
      <c r="FNQ153" s="411"/>
      <c r="FNR153" s="411"/>
      <c r="FNS153" s="411"/>
      <c r="FNT153" s="411"/>
      <c r="FNU153" s="411"/>
      <c r="FNV153" s="411"/>
      <c r="FNW153" s="411"/>
      <c r="FNX153" s="411"/>
      <c r="FNY153" s="411"/>
      <c r="FNZ153" s="411"/>
      <c r="FOA153" s="411"/>
      <c r="FOB153" s="411"/>
      <c r="FOC153" s="411"/>
      <c r="FOD153" s="411"/>
      <c r="FOE153" s="411"/>
      <c r="FOF153" s="411"/>
      <c r="FOG153" s="411"/>
      <c r="FOH153" s="411"/>
      <c r="FOI153" s="411"/>
      <c r="FOJ153" s="411"/>
      <c r="FOK153" s="411"/>
      <c r="FOL153" s="411"/>
      <c r="FOM153" s="411"/>
      <c r="FON153" s="411"/>
      <c r="FOO153" s="411"/>
      <c r="FOP153" s="411"/>
      <c r="FOQ153" s="411"/>
      <c r="FOR153" s="411"/>
      <c r="FOS153" s="411"/>
      <c r="FOT153" s="411"/>
      <c r="FOU153" s="411"/>
      <c r="FOV153" s="411"/>
      <c r="FOW153" s="411"/>
      <c r="FOX153" s="411"/>
      <c r="FOY153" s="411"/>
      <c r="FOZ153" s="411"/>
      <c r="FPA153" s="411"/>
      <c r="FPB153" s="411"/>
      <c r="FPC153" s="411"/>
      <c r="FPD153" s="411"/>
      <c r="FPE153" s="411"/>
      <c r="FPF153" s="411"/>
      <c r="FPG153" s="411"/>
      <c r="FPH153" s="411"/>
      <c r="FPI153" s="411"/>
      <c r="FPJ153" s="411"/>
      <c r="FPK153" s="411"/>
      <c r="FPL153" s="411"/>
      <c r="FPM153" s="411"/>
      <c r="FPN153" s="411"/>
      <c r="FPO153" s="411"/>
      <c r="FPP153" s="411"/>
      <c r="FPQ153" s="411"/>
      <c r="FPR153" s="411"/>
      <c r="FPS153" s="411"/>
      <c r="FPT153" s="411"/>
      <c r="FPU153" s="411"/>
      <c r="FPV153" s="411"/>
      <c r="FPW153" s="411"/>
      <c r="FPX153" s="411"/>
      <c r="FPY153" s="411"/>
      <c r="FPZ153" s="411"/>
      <c r="FQA153" s="411"/>
      <c r="FQB153" s="411"/>
      <c r="FQC153" s="411"/>
      <c r="FQD153" s="411"/>
      <c r="FQE153" s="411"/>
      <c r="FQF153" s="411"/>
      <c r="FQG153" s="411"/>
      <c r="FQH153" s="411"/>
      <c r="FQI153" s="411"/>
      <c r="FQJ153" s="411"/>
      <c r="FQK153" s="411"/>
      <c r="FQL153" s="411"/>
      <c r="FQM153" s="411"/>
      <c r="FQN153" s="411"/>
      <c r="FQO153" s="411"/>
      <c r="FQP153" s="411"/>
      <c r="FQQ153" s="411"/>
      <c r="FQR153" s="411"/>
      <c r="FQS153" s="411"/>
      <c r="FQT153" s="411"/>
      <c r="FQU153" s="411"/>
      <c r="FQV153" s="411"/>
      <c r="FQW153" s="411"/>
      <c r="FQX153" s="411"/>
      <c r="FQY153" s="411"/>
      <c r="FQZ153" s="411"/>
      <c r="FRA153" s="411"/>
      <c r="FRB153" s="411"/>
      <c r="FRC153" s="411"/>
      <c r="FRD153" s="411"/>
      <c r="FRE153" s="411"/>
      <c r="FRF153" s="411"/>
      <c r="FRG153" s="411"/>
      <c r="FRH153" s="411"/>
      <c r="FRI153" s="411"/>
      <c r="FRJ153" s="411"/>
      <c r="FRK153" s="411"/>
      <c r="FRL153" s="411"/>
      <c r="FRM153" s="411"/>
      <c r="FRN153" s="411"/>
      <c r="FRO153" s="411"/>
      <c r="FRP153" s="411"/>
      <c r="FRQ153" s="411"/>
      <c r="FRR153" s="411"/>
      <c r="FRS153" s="411"/>
      <c r="FRT153" s="411"/>
      <c r="FRU153" s="411"/>
      <c r="FRV153" s="411"/>
      <c r="FRW153" s="411"/>
      <c r="FRX153" s="411"/>
      <c r="FRY153" s="411"/>
      <c r="FRZ153" s="411"/>
      <c r="FSA153" s="411"/>
      <c r="FSB153" s="411"/>
      <c r="FSC153" s="411"/>
      <c r="FSD153" s="411"/>
      <c r="FSE153" s="411"/>
      <c r="FSF153" s="411"/>
      <c r="FSG153" s="411"/>
      <c r="FSH153" s="411"/>
      <c r="FSI153" s="411"/>
      <c r="FSJ153" s="411"/>
      <c r="FSK153" s="411"/>
      <c r="FSL153" s="411"/>
      <c r="FSM153" s="411"/>
      <c r="FSN153" s="411"/>
      <c r="FSO153" s="411"/>
      <c r="FSP153" s="411"/>
      <c r="FSQ153" s="411"/>
      <c r="FSR153" s="411"/>
      <c r="FSS153" s="411"/>
      <c r="FST153" s="411"/>
      <c r="FSU153" s="411"/>
      <c r="FSV153" s="411"/>
      <c r="FSW153" s="411"/>
      <c r="FSX153" s="411"/>
      <c r="FSY153" s="411"/>
      <c r="FSZ153" s="411"/>
      <c r="FTA153" s="411"/>
      <c r="FTB153" s="411"/>
      <c r="FTC153" s="411"/>
      <c r="FTD153" s="411"/>
      <c r="FTE153" s="411"/>
      <c r="FTF153" s="411"/>
      <c r="FTG153" s="411"/>
      <c r="FTH153" s="411"/>
      <c r="FTI153" s="411"/>
      <c r="FTJ153" s="411"/>
      <c r="FTK153" s="411"/>
      <c r="FTL153" s="411"/>
      <c r="FTM153" s="411"/>
      <c r="FTN153" s="411"/>
      <c r="FTO153" s="411"/>
      <c r="FTP153" s="411"/>
      <c r="FTQ153" s="411"/>
      <c r="FTR153" s="411"/>
      <c r="FTS153" s="411"/>
      <c r="FTT153" s="411"/>
      <c r="FTU153" s="411"/>
      <c r="FTV153" s="411"/>
      <c r="FTW153" s="411"/>
      <c r="FTX153" s="411"/>
      <c r="FTY153" s="411"/>
      <c r="FTZ153" s="411"/>
      <c r="FUA153" s="411"/>
      <c r="FUB153" s="411"/>
      <c r="FUC153" s="411"/>
      <c r="FUD153" s="411"/>
      <c r="FUE153" s="411"/>
      <c r="FUF153" s="411"/>
      <c r="FUG153" s="411"/>
      <c r="FUH153" s="411"/>
      <c r="FUI153" s="411"/>
      <c r="FUJ153" s="411"/>
      <c r="FUK153" s="411"/>
      <c r="FUL153" s="411"/>
      <c r="FUM153" s="411"/>
      <c r="FUN153" s="411"/>
      <c r="FUO153" s="411"/>
      <c r="FUP153" s="411"/>
      <c r="FUQ153" s="411"/>
      <c r="FUR153" s="411"/>
      <c r="FUS153" s="411"/>
      <c r="FUT153" s="411"/>
      <c r="FUU153" s="411"/>
      <c r="FUV153" s="411"/>
      <c r="FUW153" s="411"/>
      <c r="FUX153" s="411"/>
      <c r="FUY153" s="411"/>
      <c r="FUZ153" s="411"/>
      <c r="FVA153" s="411"/>
      <c r="FVB153" s="411"/>
      <c r="FVC153" s="411"/>
      <c r="FVD153" s="411"/>
      <c r="FVE153" s="411"/>
      <c r="FVF153" s="411"/>
      <c r="FVG153" s="411"/>
      <c r="FVH153" s="411"/>
      <c r="FVI153" s="411"/>
      <c r="FVJ153" s="411"/>
      <c r="FVK153" s="411"/>
      <c r="FVL153" s="411"/>
      <c r="FVM153" s="411"/>
      <c r="FVN153" s="411"/>
      <c r="FVO153" s="411"/>
      <c r="FVP153" s="411"/>
      <c r="FVQ153" s="411"/>
      <c r="FVR153" s="411"/>
      <c r="FVS153" s="411"/>
      <c r="FVT153" s="411"/>
      <c r="FVU153" s="411"/>
      <c r="FVV153" s="411"/>
      <c r="FVW153" s="411"/>
      <c r="FVX153" s="411"/>
      <c r="FVY153" s="411"/>
      <c r="FVZ153" s="411"/>
      <c r="FWA153" s="411"/>
      <c r="FWB153" s="411"/>
      <c r="FWC153" s="411"/>
      <c r="FWD153" s="411"/>
      <c r="FWE153" s="411"/>
      <c r="FWF153" s="411"/>
      <c r="FWG153" s="411"/>
      <c r="FWH153" s="411"/>
      <c r="FWI153" s="411"/>
      <c r="FWJ153" s="411"/>
      <c r="FWK153" s="411"/>
      <c r="FWL153" s="411"/>
      <c r="FWM153" s="411"/>
      <c r="FWN153" s="411"/>
      <c r="FWO153" s="411"/>
      <c r="FWP153" s="411"/>
      <c r="FWQ153" s="411"/>
      <c r="FWR153" s="411"/>
      <c r="FWS153" s="411"/>
      <c r="FWT153" s="411"/>
      <c r="FWU153" s="411"/>
      <c r="FWV153" s="411"/>
      <c r="FWW153" s="411"/>
      <c r="FWX153" s="411"/>
      <c r="FWY153" s="411"/>
      <c r="FWZ153" s="411"/>
      <c r="FXA153" s="411"/>
      <c r="FXB153" s="411"/>
      <c r="FXC153" s="411"/>
      <c r="FXD153" s="411"/>
      <c r="FXE153" s="411"/>
      <c r="FXF153" s="411"/>
      <c r="FXG153" s="411"/>
      <c r="FXH153" s="411"/>
      <c r="FXI153" s="411"/>
      <c r="FXJ153" s="411"/>
      <c r="FXK153" s="411"/>
      <c r="FXL153" s="411"/>
      <c r="FXM153" s="411"/>
      <c r="FXN153" s="411"/>
      <c r="FXO153" s="411"/>
      <c r="FXP153" s="411"/>
      <c r="FXQ153" s="411"/>
      <c r="FXR153" s="411"/>
      <c r="FXS153" s="411"/>
      <c r="FXT153" s="411"/>
      <c r="FXU153" s="411"/>
      <c r="FXV153" s="411"/>
      <c r="FXW153" s="411"/>
      <c r="FXX153" s="411"/>
      <c r="FXY153" s="411"/>
      <c r="FXZ153" s="411"/>
      <c r="FYA153" s="411"/>
      <c r="FYB153" s="411"/>
      <c r="FYC153" s="411"/>
      <c r="FYD153" s="411"/>
      <c r="FYE153" s="411"/>
      <c r="FYF153" s="411"/>
      <c r="FYG153" s="411"/>
      <c r="FYH153" s="411"/>
      <c r="FYI153" s="411"/>
      <c r="FYJ153" s="411"/>
      <c r="FYK153" s="411"/>
      <c r="FYL153" s="411"/>
      <c r="FYM153" s="411"/>
      <c r="FYN153" s="411"/>
      <c r="FYO153" s="411"/>
      <c r="FYP153" s="411"/>
      <c r="FYQ153" s="411"/>
      <c r="FYR153" s="411"/>
      <c r="FYS153" s="411"/>
      <c r="FYT153" s="411"/>
      <c r="FYU153" s="411"/>
      <c r="FYV153" s="411"/>
      <c r="FYW153" s="411"/>
      <c r="FYX153" s="411"/>
      <c r="FYY153" s="411"/>
      <c r="FYZ153" s="411"/>
      <c r="FZA153" s="411"/>
      <c r="FZB153" s="411"/>
      <c r="FZC153" s="411"/>
      <c r="FZD153" s="411"/>
      <c r="FZE153" s="411"/>
      <c r="FZF153" s="411"/>
      <c r="FZG153" s="411"/>
      <c r="FZH153" s="411"/>
      <c r="FZI153" s="411"/>
      <c r="FZJ153" s="411"/>
      <c r="FZK153" s="411"/>
      <c r="FZL153" s="411"/>
      <c r="FZM153" s="411"/>
      <c r="FZN153" s="411"/>
      <c r="FZO153" s="411"/>
      <c r="FZP153" s="411"/>
      <c r="FZQ153" s="411"/>
      <c r="FZR153" s="411"/>
      <c r="FZS153" s="411"/>
      <c r="FZT153" s="411"/>
      <c r="FZU153" s="411"/>
      <c r="FZV153" s="411"/>
      <c r="FZW153" s="411"/>
      <c r="FZX153" s="411"/>
      <c r="FZY153" s="411"/>
      <c r="FZZ153" s="411"/>
      <c r="GAA153" s="411"/>
      <c r="GAB153" s="411"/>
      <c r="GAC153" s="411"/>
      <c r="GAD153" s="411"/>
      <c r="GAE153" s="411"/>
      <c r="GAF153" s="411"/>
      <c r="GAG153" s="411"/>
      <c r="GAH153" s="411"/>
      <c r="GAI153" s="411"/>
      <c r="GAJ153" s="411"/>
      <c r="GAK153" s="411"/>
      <c r="GAL153" s="411"/>
      <c r="GAM153" s="411"/>
      <c r="GAN153" s="411"/>
      <c r="GAO153" s="411"/>
      <c r="GAP153" s="411"/>
      <c r="GAQ153" s="411"/>
      <c r="GAR153" s="411"/>
      <c r="GAS153" s="411"/>
      <c r="GAT153" s="411"/>
      <c r="GAU153" s="411"/>
      <c r="GAV153" s="411"/>
      <c r="GAW153" s="411"/>
      <c r="GAX153" s="411"/>
      <c r="GAY153" s="411"/>
      <c r="GAZ153" s="411"/>
      <c r="GBA153" s="411"/>
      <c r="GBB153" s="411"/>
      <c r="GBC153" s="411"/>
      <c r="GBD153" s="411"/>
      <c r="GBE153" s="411"/>
      <c r="GBF153" s="411"/>
      <c r="GBG153" s="411"/>
      <c r="GBH153" s="411"/>
      <c r="GBI153" s="411"/>
      <c r="GBJ153" s="411"/>
      <c r="GBK153" s="411"/>
      <c r="GBL153" s="411"/>
      <c r="GBM153" s="411"/>
      <c r="GBN153" s="411"/>
      <c r="GBO153" s="411"/>
      <c r="GBP153" s="411"/>
      <c r="GBQ153" s="411"/>
      <c r="GBR153" s="411"/>
      <c r="GBS153" s="411"/>
      <c r="GBT153" s="411"/>
      <c r="GBU153" s="411"/>
      <c r="GBV153" s="411"/>
      <c r="GBW153" s="411"/>
      <c r="GBX153" s="411"/>
      <c r="GBY153" s="411"/>
      <c r="GBZ153" s="411"/>
      <c r="GCA153" s="411"/>
      <c r="GCB153" s="411"/>
      <c r="GCC153" s="411"/>
      <c r="GCD153" s="411"/>
      <c r="GCE153" s="411"/>
      <c r="GCF153" s="411"/>
      <c r="GCG153" s="411"/>
      <c r="GCH153" s="411"/>
      <c r="GCI153" s="411"/>
      <c r="GCJ153" s="411"/>
      <c r="GCK153" s="411"/>
      <c r="GCL153" s="411"/>
      <c r="GCM153" s="411"/>
      <c r="GCN153" s="411"/>
      <c r="GCO153" s="411"/>
      <c r="GCP153" s="411"/>
      <c r="GCQ153" s="411"/>
      <c r="GCR153" s="411"/>
      <c r="GCS153" s="411"/>
      <c r="GCT153" s="411"/>
      <c r="GCU153" s="411"/>
      <c r="GCV153" s="411"/>
      <c r="GCW153" s="411"/>
      <c r="GCX153" s="411"/>
      <c r="GCY153" s="411"/>
      <c r="GCZ153" s="411"/>
      <c r="GDA153" s="411"/>
      <c r="GDB153" s="411"/>
      <c r="GDC153" s="411"/>
      <c r="GDD153" s="411"/>
      <c r="GDE153" s="411"/>
      <c r="GDF153" s="411"/>
      <c r="GDG153" s="411"/>
      <c r="GDH153" s="411"/>
      <c r="GDI153" s="411"/>
      <c r="GDJ153" s="411"/>
      <c r="GDK153" s="411"/>
      <c r="GDL153" s="411"/>
      <c r="GDM153" s="411"/>
      <c r="GDN153" s="411"/>
      <c r="GDO153" s="411"/>
      <c r="GDP153" s="411"/>
      <c r="GDQ153" s="411"/>
      <c r="GDR153" s="411"/>
      <c r="GDS153" s="411"/>
      <c r="GDT153" s="411"/>
      <c r="GDU153" s="411"/>
      <c r="GDV153" s="411"/>
      <c r="GDW153" s="411"/>
      <c r="GDX153" s="411"/>
      <c r="GDY153" s="411"/>
      <c r="GDZ153" s="411"/>
      <c r="GEA153" s="411"/>
      <c r="GEB153" s="411"/>
      <c r="GEC153" s="411"/>
      <c r="GED153" s="411"/>
      <c r="GEE153" s="411"/>
      <c r="GEF153" s="411"/>
      <c r="GEG153" s="411"/>
      <c r="GEH153" s="411"/>
      <c r="GEI153" s="411"/>
      <c r="GEJ153" s="411"/>
      <c r="GEK153" s="411"/>
      <c r="GEL153" s="411"/>
      <c r="GEM153" s="411"/>
      <c r="GEN153" s="411"/>
      <c r="GEO153" s="411"/>
      <c r="GEP153" s="411"/>
      <c r="GEQ153" s="411"/>
      <c r="GER153" s="411"/>
      <c r="GES153" s="411"/>
      <c r="GET153" s="411"/>
      <c r="GEU153" s="411"/>
      <c r="GEV153" s="411"/>
      <c r="GEW153" s="411"/>
      <c r="GEX153" s="411"/>
      <c r="GEY153" s="411"/>
      <c r="GEZ153" s="411"/>
      <c r="GFA153" s="411"/>
      <c r="GFB153" s="411"/>
      <c r="GFC153" s="411"/>
      <c r="GFD153" s="411"/>
      <c r="GFE153" s="411"/>
      <c r="GFF153" s="411"/>
      <c r="GFG153" s="411"/>
      <c r="GFH153" s="411"/>
      <c r="GFI153" s="411"/>
      <c r="GFJ153" s="411"/>
      <c r="GFK153" s="411"/>
      <c r="GFL153" s="411"/>
      <c r="GFM153" s="411"/>
      <c r="GFN153" s="411"/>
      <c r="GFO153" s="411"/>
      <c r="GFP153" s="411"/>
      <c r="GFQ153" s="411"/>
      <c r="GFR153" s="411"/>
      <c r="GFS153" s="411"/>
      <c r="GFT153" s="411"/>
      <c r="GFU153" s="411"/>
      <c r="GFV153" s="411"/>
      <c r="GFW153" s="411"/>
      <c r="GFX153" s="411"/>
      <c r="GFY153" s="411"/>
      <c r="GFZ153" s="411"/>
      <c r="GGA153" s="411"/>
      <c r="GGB153" s="411"/>
      <c r="GGC153" s="411"/>
      <c r="GGD153" s="411"/>
      <c r="GGE153" s="411"/>
      <c r="GGF153" s="411"/>
      <c r="GGG153" s="411"/>
      <c r="GGH153" s="411"/>
      <c r="GGI153" s="411"/>
      <c r="GGJ153" s="411"/>
      <c r="GGK153" s="411"/>
      <c r="GGL153" s="411"/>
      <c r="GGM153" s="411"/>
      <c r="GGN153" s="411"/>
      <c r="GGO153" s="411"/>
      <c r="GGP153" s="411"/>
      <c r="GGQ153" s="411"/>
      <c r="GGR153" s="411"/>
      <c r="GGS153" s="411"/>
      <c r="GGT153" s="411"/>
      <c r="GGU153" s="411"/>
      <c r="GGV153" s="411"/>
      <c r="GGW153" s="411"/>
      <c r="GGX153" s="411"/>
      <c r="GGY153" s="411"/>
      <c r="GGZ153" s="411"/>
      <c r="GHA153" s="411"/>
      <c r="GHB153" s="411"/>
      <c r="GHC153" s="411"/>
      <c r="GHD153" s="411"/>
      <c r="GHE153" s="411"/>
      <c r="GHF153" s="411"/>
      <c r="GHG153" s="411"/>
      <c r="GHH153" s="411"/>
      <c r="GHI153" s="411"/>
      <c r="GHJ153" s="411"/>
      <c r="GHK153" s="411"/>
      <c r="GHL153" s="411"/>
      <c r="GHM153" s="411"/>
      <c r="GHN153" s="411"/>
      <c r="GHO153" s="411"/>
      <c r="GHP153" s="411"/>
      <c r="GHQ153" s="411"/>
      <c r="GHR153" s="411"/>
      <c r="GHS153" s="411"/>
      <c r="GHT153" s="411"/>
      <c r="GHU153" s="411"/>
      <c r="GHV153" s="411"/>
      <c r="GHW153" s="411"/>
      <c r="GHX153" s="411"/>
      <c r="GHY153" s="411"/>
      <c r="GHZ153" s="411"/>
      <c r="GIA153" s="411"/>
      <c r="GIB153" s="411"/>
      <c r="GIC153" s="411"/>
      <c r="GID153" s="411"/>
      <c r="GIE153" s="411"/>
      <c r="GIF153" s="411"/>
      <c r="GIG153" s="411"/>
      <c r="GIH153" s="411"/>
      <c r="GII153" s="411"/>
      <c r="GIJ153" s="411"/>
      <c r="GIK153" s="411"/>
      <c r="GIL153" s="411"/>
      <c r="GIM153" s="411"/>
      <c r="GIN153" s="411"/>
      <c r="GIO153" s="411"/>
      <c r="GIP153" s="411"/>
      <c r="GIQ153" s="411"/>
      <c r="GIR153" s="411"/>
      <c r="GIS153" s="411"/>
      <c r="GIT153" s="411"/>
      <c r="GIU153" s="411"/>
      <c r="GIV153" s="411"/>
      <c r="GIW153" s="411"/>
      <c r="GIX153" s="411"/>
      <c r="GIY153" s="411"/>
      <c r="GIZ153" s="411"/>
      <c r="GJA153" s="411"/>
      <c r="GJB153" s="411"/>
      <c r="GJC153" s="411"/>
      <c r="GJD153" s="411"/>
      <c r="GJE153" s="411"/>
      <c r="GJF153" s="411"/>
      <c r="GJG153" s="411"/>
      <c r="GJH153" s="411"/>
      <c r="GJI153" s="411"/>
      <c r="GJJ153" s="411"/>
      <c r="GJK153" s="411"/>
      <c r="GJL153" s="411"/>
      <c r="GJM153" s="411"/>
      <c r="GJN153" s="411"/>
      <c r="GJO153" s="411"/>
      <c r="GJP153" s="411"/>
      <c r="GJQ153" s="411"/>
      <c r="GJR153" s="411"/>
      <c r="GJS153" s="411"/>
      <c r="GJT153" s="411"/>
      <c r="GJU153" s="411"/>
      <c r="GJV153" s="411"/>
      <c r="GJW153" s="411"/>
      <c r="GJX153" s="411"/>
      <c r="GJY153" s="411"/>
      <c r="GJZ153" s="411"/>
      <c r="GKA153" s="411"/>
      <c r="GKB153" s="411"/>
      <c r="GKC153" s="411"/>
      <c r="GKD153" s="411"/>
      <c r="GKE153" s="411"/>
      <c r="GKF153" s="411"/>
      <c r="GKG153" s="411"/>
      <c r="GKH153" s="411"/>
      <c r="GKI153" s="411"/>
      <c r="GKJ153" s="411"/>
      <c r="GKK153" s="411"/>
      <c r="GKL153" s="411"/>
      <c r="GKM153" s="411"/>
      <c r="GKN153" s="411"/>
      <c r="GKO153" s="411"/>
      <c r="GKP153" s="411"/>
      <c r="GKQ153" s="411"/>
      <c r="GKR153" s="411"/>
      <c r="GKS153" s="411"/>
      <c r="GKT153" s="411"/>
      <c r="GKU153" s="411"/>
      <c r="GKV153" s="411"/>
      <c r="GKW153" s="411"/>
      <c r="GKX153" s="411"/>
      <c r="GKY153" s="411"/>
      <c r="GKZ153" s="411"/>
      <c r="GLA153" s="411"/>
      <c r="GLB153" s="411"/>
      <c r="GLC153" s="411"/>
      <c r="GLD153" s="411"/>
      <c r="GLE153" s="411"/>
      <c r="GLF153" s="411"/>
      <c r="GLG153" s="411"/>
      <c r="GLH153" s="411"/>
      <c r="GLI153" s="411"/>
      <c r="GLJ153" s="411"/>
      <c r="GLK153" s="411"/>
      <c r="GLL153" s="411"/>
      <c r="GLM153" s="411"/>
      <c r="GLN153" s="411"/>
      <c r="GLO153" s="411"/>
      <c r="GLP153" s="411"/>
      <c r="GLQ153" s="411"/>
      <c r="GLR153" s="411"/>
      <c r="GLS153" s="411"/>
      <c r="GLT153" s="411"/>
      <c r="GLU153" s="411"/>
      <c r="GLV153" s="411"/>
      <c r="GLW153" s="411"/>
      <c r="GLX153" s="411"/>
      <c r="GLY153" s="411"/>
      <c r="GLZ153" s="411"/>
      <c r="GMA153" s="411"/>
      <c r="GMB153" s="411"/>
      <c r="GMC153" s="411"/>
      <c r="GMD153" s="411"/>
      <c r="GME153" s="411"/>
      <c r="GMF153" s="411"/>
      <c r="GMG153" s="411"/>
      <c r="GMH153" s="411"/>
      <c r="GMI153" s="411"/>
      <c r="GMJ153" s="411"/>
      <c r="GMK153" s="411"/>
      <c r="GML153" s="411"/>
      <c r="GMM153" s="411"/>
      <c r="GMN153" s="411"/>
      <c r="GMO153" s="411"/>
      <c r="GMP153" s="411"/>
      <c r="GMQ153" s="411"/>
      <c r="GMR153" s="411"/>
      <c r="GMS153" s="411"/>
      <c r="GMT153" s="411"/>
      <c r="GMU153" s="411"/>
      <c r="GMV153" s="411"/>
      <c r="GMW153" s="411"/>
      <c r="GMX153" s="411"/>
      <c r="GMY153" s="411"/>
      <c r="GMZ153" s="411"/>
      <c r="GNA153" s="411"/>
      <c r="GNB153" s="411"/>
      <c r="GNC153" s="411"/>
      <c r="GND153" s="411"/>
      <c r="GNE153" s="411"/>
      <c r="GNF153" s="411"/>
      <c r="GNG153" s="411"/>
      <c r="GNH153" s="411"/>
      <c r="GNI153" s="411"/>
      <c r="GNJ153" s="411"/>
      <c r="GNK153" s="411"/>
      <c r="GNL153" s="411"/>
      <c r="GNM153" s="411"/>
      <c r="GNN153" s="411"/>
      <c r="GNO153" s="411"/>
      <c r="GNP153" s="411"/>
      <c r="GNQ153" s="411"/>
      <c r="GNR153" s="411"/>
      <c r="GNS153" s="411"/>
      <c r="GNT153" s="411"/>
      <c r="GNU153" s="411"/>
      <c r="GNV153" s="411"/>
      <c r="GNW153" s="411"/>
      <c r="GNX153" s="411"/>
      <c r="GNY153" s="411"/>
      <c r="GNZ153" s="411"/>
      <c r="GOA153" s="411"/>
      <c r="GOB153" s="411"/>
      <c r="GOC153" s="411"/>
      <c r="GOD153" s="411"/>
      <c r="GOE153" s="411"/>
      <c r="GOF153" s="411"/>
      <c r="GOG153" s="411"/>
      <c r="GOH153" s="411"/>
      <c r="GOI153" s="411"/>
      <c r="GOJ153" s="411"/>
      <c r="GOK153" s="411"/>
      <c r="GOL153" s="411"/>
      <c r="GOM153" s="411"/>
      <c r="GON153" s="411"/>
      <c r="GOO153" s="411"/>
      <c r="GOP153" s="411"/>
      <c r="GOQ153" s="411"/>
      <c r="GOR153" s="411"/>
      <c r="GOS153" s="411"/>
      <c r="GOT153" s="411"/>
      <c r="GOU153" s="411"/>
      <c r="GOV153" s="411"/>
      <c r="GOW153" s="411"/>
      <c r="GOX153" s="411"/>
      <c r="GOY153" s="411"/>
      <c r="GOZ153" s="411"/>
      <c r="GPA153" s="411"/>
      <c r="GPB153" s="411"/>
      <c r="GPC153" s="411"/>
      <c r="GPD153" s="411"/>
      <c r="GPE153" s="411"/>
      <c r="GPF153" s="411"/>
      <c r="GPG153" s="411"/>
      <c r="GPH153" s="411"/>
      <c r="GPI153" s="411"/>
      <c r="GPJ153" s="411"/>
      <c r="GPK153" s="411"/>
      <c r="GPL153" s="411"/>
      <c r="GPM153" s="411"/>
      <c r="GPN153" s="411"/>
      <c r="GPO153" s="411"/>
      <c r="GPP153" s="411"/>
      <c r="GPQ153" s="411"/>
      <c r="GPR153" s="411"/>
      <c r="GPS153" s="411"/>
      <c r="GPT153" s="411"/>
      <c r="GPU153" s="411"/>
      <c r="GPV153" s="411"/>
      <c r="GPW153" s="411"/>
      <c r="GPX153" s="411"/>
      <c r="GPY153" s="411"/>
      <c r="GPZ153" s="411"/>
      <c r="GQA153" s="411"/>
      <c r="GQB153" s="411"/>
      <c r="GQC153" s="411"/>
      <c r="GQD153" s="411"/>
      <c r="GQE153" s="411"/>
      <c r="GQF153" s="411"/>
      <c r="GQG153" s="411"/>
      <c r="GQH153" s="411"/>
      <c r="GQI153" s="411"/>
      <c r="GQJ153" s="411"/>
      <c r="GQK153" s="411"/>
      <c r="GQL153" s="411"/>
      <c r="GQM153" s="411"/>
      <c r="GQN153" s="411"/>
      <c r="GQO153" s="411"/>
      <c r="GQP153" s="411"/>
      <c r="GQQ153" s="411"/>
      <c r="GQR153" s="411"/>
      <c r="GQS153" s="411"/>
      <c r="GQT153" s="411"/>
      <c r="GQU153" s="411"/>
      <c r="GQV153" s="411"/>
      <c r="GQW153" s="411"/>
      <c r="GQX153" s="411"/>
      <c r="GQY153" s="411"/>
      <c r="GQZ153" s="411"/>
      <c r="GRA153" s="411"/>
      <c r="GRB153" s="411"/>
      <c r="GRC153" s="411"/>
      <c r="GRD153" s="411"/>
      <c r="GRE153" s="411"/>
      <c r="GRF153" s="411"/>
      <c r="GRG153" s="411"/>
      <c r="GRH153" s="411"/>
      <c r="GRI153" s="411"/>
      <c r="GRJ153" s="411"/>
      <c r="GRK153" s="411"/>
      <c r="GRL153" s="411"/>
      <c r="GRM153" s="411"/>
      <c r="GRN153" s="411"/>
      <c r="GRO153" s="411"/>
      <c r="GRP153" s="411"/>
      <c r="GRQ153" s="411"/>
      <c r="GRR153" s="411"/>
      <c r="GRS153" s="411"/>
      <c r="GRT153" s="411"/>
      <c r="GRU153" s="411"/>
      <c r="GRV153" s="411"/>
      <c r="GRW153" s="411"/>
      <c r="GRX153" s="411"/>
      <c r="GRY153" s="411"/>
      <c r="GRZ153" s="411"/>
      <c r="GSA153" s="411"/>
      <c r="GSB153" s="411"/>
      <c r="GSC153" s="411"/>
      <c r="GSD153" s="411"/>
      <c r="GSE153" s="411"/>
      <c r="GSF153" s="411"/>
      <c r="GSG153" s="411"/>
      <c r="GSH153" s="411"/>
      <c r="GSI153" s="411"/>
      <c r="GSJ153" s="411"/>
      <c r="GSK153" s="411"/>
      <c r="GSL153" s="411"/>
      <c r="GSM153" s="411"/>
      <c r="GSN153" s="411"/>
      <c r="GSO153" s="411"/>
      <c r="GSP153" s="411"/>
      <c r="GSQ153" s="411"/>
      <c r="GSR153" s="411"/>
      <c r="GSS153" s="411"/>
      <c r="GST153" s="411"/>
      <c r="GSU153" s="411"/>
      <c r="GSV153" s="411"/>
      <c r="GSW153" s="411"/>
      <c r="GSX153" s="411"/>
      <c r="GSY153" s="411"/>
      <c r="GSZ153" s="411"/>
      <c r="GTA153" s="411"/>
      <c r="GTB153" s="411"/>
      <c r="GTC153" s="411"/>
      <c r="GTD153" s="411"/>
      <c r="GTE153" s="411"/>
      <c r="GTF153" s="411"/>
      <c r="GTG153" s="411"/>
      <c r="GTH153" s="411"/>
      <c r="GTI153" s="411"/>
      <c r="GTJ153" s="411"/>
      <c r="GTK153" s="411"/>
      <c r="GTL153" s="411"/>
      <c r="GTM153" s="411"/>
      <c r="GTN153" s="411"/>
      <c r="GTO153" s="411"/>
      <c r="GTP153" s="411"/>
      <c r="GTQ153" s="411"/>
      <c r="GTR153" s="411"/>
      <c r="GTS153" s="411"/>
      <c r="GTT153" s="411"/>
      <c r="GTU153" s="411"/>
      <c r="GTV153" s="411"/>
      <c r="GTW153" s="411"/>
      <c r="GTX153" s="411"/>
      <c r="GTY153" s="411"/>
      <c r="GTZ153" s="411"/>
      <c r="GUA153" s="411"/>
      <c r="GUB153" s="411"/>
      <c r="GUC153" s="411"/>
      <c r="GUD153" s="411"/>
      <c r="GUE153" s="411"/>
      <c r="GUF153" s="411"/>
      <c r="GUG153" s="411"/>
      <c r="GUH153" s="411"/>
      <c r="GUI153" s="411"/>
      <c r="GUJ153" s="411"/>
      <c r="GUK153" s="411"/>
      <c r="GUL153" s="411"/>
      <c r="GUM153" s="411"/>
      <c r="GUN153" s="411"/>
      <c r="GUO153" s="411"/>
      <c r="GUP153" s="411"/>
      <c r="GUQ153" s="411"/>
      <c r="GUR153" s="411"/>
      <c r="GUS153" s="411"/>
      <c r="GUT153" s="411"/>
      <c r="GUU153" s="411"/>
      <c r="GUV153" s="411"/>
      <c r="GUW153" s="411"/>
      <c r="GUX153" s="411"/>
      <c r="GUY153" s="411"/>
      <c r="GUZ153" s="411"/>
      <c r="GVA153" s="411"/>
      <c r="GVB153" s="411"/>
      <c r="GVC153" s="411"/>
      <c r="GVD153" s="411"/>
      <c r="GVE153" s="411"/>
      <c r="GVF153" s="411"/>
      <c r="GVG153" s="411"/>
      <c r="GVH153" s="411"/>
      <c r="GVI153" s="411"/>
      <c r="GVJ153" s="411"/>
      <c r="GVK153" s="411"/>
      <c r="GVL153" s="411"/>
      <c r="GVM153" s="411"/>
      <c r="GVN153" s="411"/>
      <c r="GVO153" s="411"/>
      <c r="GVP153" s="411"/>
      <c r="GVQ153" s="411"/>
      <c r="GVR153" s="411"/>
      <c r="GVS153" s="411"/>
      <c r="GVT153" s="411"/>
      <c r="GVU153" s="411"/>
      <c r="GVV153" s="411"/>
      <c r="GVW153" s="411"/>
      <c r="GVX153" s="411"/>
      <c r="GVY153" s="411"/>
      <c r="GVZ153" s="411"/>
      <c r="GWA153" s="411"/>
      <c r="GWB153" s="411"/>
      <c r="GWC153" s="411"/>
      <c r="GWD153" s="411"/>
      <c r="GWE153" s="411"/>
      <c r="GWF153" s="411"/>
      <c r="GWG153" s="411"/>
      <c r="GWH153" s="411"/>
      <c r="GWI153" s="411"/>
      <c r="GWJ153" s="411"/>
      <c r="GWK153" s="411"/>
      <c r="GWL153" s="411"/>
      <c r="GWM153" s="411"/>
      <c r="GWN153" s="411"/>
      <c r="GWO153" s="411"/>
      <c r="GWP153" s="411"/>
      <c r="GWQ153" s="411"/>
      <c r="GWR153" s="411"/>
      <c r="GWS153" s="411"/>
      <c r="GWT153" s="411"/>
      <c r="GWU153" s="411"/>
      <c r="GWV153" s="411"/>
      <c r="GWW153" s="411"/>
      <c r="GWX153" s="411"/>
      <c r="GWY153" s="411"/>
      <c r="GWZ153" s="411"/>
      <c r="GXA153" s="411"/>
      <c r="GXB153" s="411"/>
      <c r="GXC153" s="411"/>
      <c r="GXD153" s="411"/>
      <c r="GXE153" s="411"/>
      <c r="GXF153" s="411"/>
      <c r="GXG153" s="411"/>
      <c r="GXH153" s="411"/>
      <c r="GXI153" s="411"/>
      <c r="GXJ153" s="411"/>
      <c r="GXK153" s="411"/>
      <c r="GXL153" s="411"/>
      <c r="GXM153" s="411"/>
      <c r="GXN153" s="411"/>
      <c r="GXO153" s="411"/>
      <c r="GXP153" s="411"/>
      <c r="GXQ153" s="411"/>
      <c r="GXR153" s="411"/>
      <c r="GXS153" s="411"/>
      <c r="GXT153" s="411"/>
      <c r="GXU153" s="411"/>
      <c r="GXV153" s="411"/>
      <c r="GXW153" s="411"/>
      <c r="GXX153" s="411"/>
      <c r="GXY153" s="411"/>
      <c r="GXZ153" s="411"/>
      <c r="GYA153" s="411"/>
      <c r="GYB153" s="411"/>
      <c r="GYC153" s="411"/>
      <c r="GYD153" s="411"/>
      <c r="GYE153" s="411"/>
      <c r="GYF153" s="411"/>
      <c r="GYG153" s="411"/>
      <c r="GYH153" s="411"/>
      <c r="GYI153" s="411"/>
      <c r="GYJ153" s="411"/>
      <c r="GYK153" s="411"/>
      <c r="GYL153" s="411"/>
      <c r="GYM153" s="411"/>
      <c r="GYN153" s="411"/>
      <c r="GYO153" s="411"/>
      <c r="GYP153" s="411"/>
      <c r="GYQ153" s="411"/>
      <c r="GYR153" s="411"/>
      <c r="GYS153" s="411"/>
      <c r="GYT153" s="411"/>
      <c r="GYU153" s="411"/>
      <c r="GYV153" s="411"/>
      <c r="GYW153" s="411"/>
      <c r="GYX153" s="411"/>
      <c r="GYY153" s="411"/>
      <c r="GYZ153" s="411"/>
      <c r="GZA153" s="411"/>
      <c r="GZB153" s="411"/>
      <c r="GZC153" s="411"/>
      <c r="GZD153" s="411"/>
      <c r="GZE153" s="411"/>
      <c r="GZF153" s="411"/>
      <c r="GZG153" s="411"/>
      <c r="GZH153" s="411"/>
      <c r="GZI153" s="411"/>
      <c r="GZJ153" s="411"/>
      <c r="GZK153" s="411"/>
      <c r="GZL153" s="411"/>
      <c r="GZM153" s="411"/>
      <c r="GZN153" s="411"/>
      <c r="GZO153" s="411"/>
      <c r="GZP153" s="411"/>
      <c r="GZQ153" s="411"/>
      <c r="GZR153" s="411"/>
      <c r="GZS153" s="411"/>
      <c r="GZT153" s="411"/>
      <c r="GZU153" s="411"/>
      <c r="GZV153" s="411"/>
      <c r="GZW153" s="411"/>
      <c r="GZX153" s="411"/>
      <c r="GZY153" s="411"/>
      <c r="GZZ153" s="411"/>
      <c r="HAA153" s="411"/>
      <c r="HAB153" s="411"/>
      <c r="HAC153" s="411"/>
      <c r="HAD153" s="411"/>
      <c r="HAE153" s="411"/>
      <c r="HAF153" s="411"/>
      <c r="HAG153" s="411"/>
      <c r="HAH153" s="411"/>
      <c r="HAI153" s="411"/>
      <c r="HAJ153" s="411"/>
      <c r="HAK153" s="411"/>
      <c r="HAL153" s="411"/>
      <c r="HAM153" s="411"/>
      <c r="HAN153" s="411"/>
      <c r="HAO153" s="411"/>
      <c r="HAP153" s="411"/>
      <c r="HAQ153" s="411"/>
      <c r="HAR153" s="411"/>
      <c r="HAS153" s="411"/>
      <c r="HAT153" s="411"/>
      <c r="HAU153" s="411"/>
      <c r="HAV153" s="411"/>
      <c r="HAW153" s="411"/>
      <c r="HAX153" s="411"/>
      <c r="HAY153" s="411"/>
      <c r="HAZ153" s="411"/>
      <c r="HBA153" s="411"/>
      <c r="HBB153" s="411"/>
      <c r="HBC153" s="411"/>
      <c r="HBD153" s="411"/>
      <c r="HBE153" s="411"/>
      <c r="HBF153" s="411"/>
      <c r="HBG153" s="411"/>
      <c r="HBH153" s="411"/>
      <c r="HBI153" s="411"/>
      <c r="HBJ153" s="411"/>
      <c r="HBK153" s="411"/>
      <c r="HBL153" s="411"/>
      <c r="HBM153" s="411"/>
      <c r="HBN153" s="411"/>
      <c r="HBO153" s="411"/>
      <c r="HBP153" s="411"/>
      <c r="HBQ153" s="411"/>
      <c r="HBR153" s="411"/>
      <c r="HBS153" s="411"/>
      <c r="HBT153" s="411"/>
      <c r="HBU153" s="411"/>
      <c r="HBV153" s="411"/>
      <c r="HBW153" s="411"/>
      <c r="HBX153" s="411"/>
      <c r="HBY153" s="411"/>
      <c r="HBZ153" s="411"/>
      <c r="HCA153" s="411"/>
      <c r="HCB153" s="411"/>
      <c r="HCC153" s="411"/>
      <c r="HCD153" s="411"/>
      <c r="HCE153" s="411"/>
      <c r="HCF153" s="411"/>
      <c r="HCG153" s="411"/>
      <c r="HCH153" s="411"/>
      <c r="HCI153" s="411"/>
      <c r="HCJ153" s="411"/>
      <c r="HCK153" s="411"/>
      <c r="HCL153" s="411"/>
      <c r="HCM153" s="411"/>
      <c r="HCN153" s="411"/>
      <c r="HCO153" s="411"/>
      <c r="HCP153" s="411"/>
      <c r="HCQ153" s="411"/>
      <c r="HCR153" s="411"/>
      <c r="HCS153" s="411"/>
      <c r="HCT153" s="411"/>
      <c r="HCU153" s="411"/>
      <c r="HCV153" s="411"/>
      <c r="HCW153" s="411"/>
      <c r="HCX153" s="411"/>
      <c r="HCY153" s="411"/>
      <c r="HCZ153" s="411"/>
      <c r="HDA153" s="411"/>
      <c r="HDB153" s="411"/>
      <c r="HDC153" s="411"/>
      <c r="HDD153" s="411"/>
      <c r="HDE153" s="411"/>
      <c r="HDF153" s="411"/>
      <c r="HDG153" s="411"/>
      <c r="HDH153" s="411"/>
      <c r="HDI153" s="411"/>
      <c r="HDJ153" s="411"/>
      <c r="HDK153" s="411"/>
      <c r="HDL153" s="411"/>
      <c r="HDM153" s="411"/>
      <c r="HDN153" s="411"/>
      <c r="HDO153" s="411"/>
      <c r="HDP153" s="411"/>
      <c r="HDQ153" s="411"/>
      <c r="HDR153" s="411"/>
      <c r="HDS153" s="411"/>
      <c r="HDT153" s="411"/>
      <c r="HDU153" s="411"/>
      <c r="HDV153" s="411"/>
      <c r="HDW153" s="411"/>
      <c r="HDX153" s="411"/>
      <c r="HDY153" s="411"/>
      <c r="HDZ153" s="411"/>
      <c r="HEA153" s="411"/>
      <c r="HEB153" s="411"/>
      <c r="HEC153" s="411"/>
      <c r="HED153" s="411"/>
      <c r="HEE153" s="411"/>
      <c r="HEF153" s="411"/>
      <c r="HEG153" s="411"/>
      <c r="HEH153" s="411"/>
      <c r="HEI153" s="411"/>
      <c r="HEJ153" s="411"/>
      <c r="HEK153" s="411"/>
      <c r="HEL153" s="411"/>
      <c r="HEM153" s="411"/>
      <c r="HEN153" s="411"/>
      <c r="HEO153" s="411"/>
      <c r="HEP153" s="411"/>
      <c r="HEQ153" s="411"/>
      <c r="HER153" s="411"/>
      <c r="HES153" s="411"/>
      <c r="HET153" s="411"/>
      <c r="HEU153" s="411"/>
      <c r="HEV153" s="411"/>
      <c r="HEW153" s="411"/>
      <c r="HEX153" s="411"/>
      <c r="HEY153" s="411"/>
      <c r="HEZ153" s="411"/>
      <c r="HFA153" s="411"/>
      <c r="HFB153" s="411"/>
      <c r="HFC153" s="411"/>
      <c r="HFD153" s="411"/>
      <c r="HFE153" s="411"/>
      <c r="HFF153" s="411"/>
      <c r="HFG153" s="411"/>
      <c r="HFH153" s="411"/>
      <c r="HFI153" s="411"/>
      <c r="HFJ153" s="411"/>
      <c r="HFK153" s="411"/>
      <c r="HFL153" s="411"/>
      <c r="HFM153" s="411"/>
      <c r="HFN153" s="411"/>
      <c r="HFO153" s="411"/>
      <c r="HFP153" s="411"/>
      <c r="HFQ153" s="411"/>
      <c r="HFR153" s="411"/>
      <c r="HFS153" s="411"/>
      <c r="HFT153" s="411"/>
      <c r="HFU153" s="411"/>
      <c r="HFV153" s="411"/>
      <c r="HFW153" s="411"/>
      <c r="HFX153" s="411"/>
      <c r="HFY153" s="411"/>
      <c r="HFZ153" s="411"/>
      <c r="HGA153" s="411"/>
      <c r="HGB153" s="411"/>
      <c r="HGC153" s="411"/>
      <c r="HGD153" s="411"/>
      <c r="HGE153" s="411"/>
      <c r="HGF153" s="411"/>
      <c r="HGG153" s="411"/>
      <c r="HGH153" s="411"/>
      <c r="HGI153" s="411"/>
      <c r="HGJ153" s="411"/>
      <c r="HGK153" s="411"/>
      <c r="HGL153" s="411"/>
      <c r="HGM153" s="411"/>
      <c r="HGN153" s="411"/>
      <c r="HGO153" s="411"/>
      <c r="HGP153" s="411"/>
      <c r="HGQ153" s="411"/>
      <c r="HGR153" s="411"/>
      <c r="HGS153" s="411"/>
      <c r="HGT153" s="411"/>
      <c r="HGU153" s="411"/>
      <c r="HGV153" s="411"/>
      <c r="HGW153" s="411"/>
      <c r="HGX153" s="411"/>
      <c r="HGY153" s="411"/>
      <c r="HGZ153" s="411"/>
      <c r="HHA153" s="411"/>
      <c r="HHB153" s="411"/>
      <c r="HHC153" s="411"/>
      <c r="HHD153" s="411"/>
      <c r="HHE153" s="411"/>
      <c r="HHF153" s="411"/>
      <c r="HHG153" s="411"/>
      <c r="HHH153" s="411"/>
      <c r="HHI153" s="411"/>
      <c r="HHJ153" s="411"/>
      <c r="HHK153" s="411"/>
      <c r="HHL153" s="411"/>
      <c r="HHM153" s="411"/>
      <c r="HHN153" s="411"/>
      <c r="HHO153" s="411"/>
      <c r="HHP153" s="411"/>
      <c r="HHQ153" s="411"/>
      <c r="HHR153" s="411"/>
      <c r="HHS153" s="411"/>
      <c r="HHT153" s="411"/>
      <c r="HHU153" s="411"/>
      <c r="HHV153" s="411"/>
      <c r="HHW153" s="411"/>
      <c r="HHX153" s="411"/>
      <c r="HHY153" s="411"/>
      <c r="HHZ153" s="411"/>
      <c r="HIA153" s="411"/>
      <c r="HIB153" s="411"/>
      <c r="HIC153" s="411"/>
      <c r="HID153" s="411"/>
      <c r="HIE153" s="411"/>
      <c r="HIF153" s="411"/>
      <c r="HIG153" s="411"/>
      <c r="HIH153" s="411"/>
      <c r="HII153" s="411"/>
      <c r="HIJ153" s="411"/>
      <c r="HIK153" s="411"/>
      <c r="HIL153" s="411"/>
      <c r="HIM153" s="411"/>
      <c r="HIN153" s="411"/>
      <c r="HIO153" s="411"/>
      <c r="HIP153" s="411"/>
      <c r="HIQ153" s="411"/>
      <c r="HIR153" s="411"/>
      <c r="HIS153" s="411"/>
      <c r="HIT153" s="411"/>
      <c r="HIU153" s="411"/>
      <c r="HIV153" s="411"/>
      <c r="HIW153" s="411"/>
      <c r="HIX153" s="411"/>
      <c r="HIY153" s="411"/>
      <c r="HIZ153" s="411"/>
      <c r="HJA153" s="411"/>
      <c r="HJB153" s="411"/>
      <c r="HJC153" s="411"/>
      <c r="HJD153" s="411"/>
      <c r="HJE153" s="411"/>
      <c r="HJF153" s="411"/>
      <c r="HJG153" s="411"/>
      <c r="HJH153" s="411"/>
      <c r="HJI153" s="411"/>
      <c r="HJJ153" s="411"/>
      <c r="HJK153" s="411"/>
      <c r="HJL153" s="411"/>
      <c r="HJM153" s="411"/>
      <c r="HJN153" s="411"/>
      <c r="HJO153" s="411"/>
      <c r="HJP153" s="411"/>
      <c r="HJQ153" s="411"/>
      <c r="HJR153" s="411"/>
      <c r="HJS153" s="411"/>
      <c r="HJT153" s="411"/>
      <c r="HJU153" s="411"/>
      <c r="HJV153" s="411"/>
      <c r="HJW153" s="411"/>
      <c r="HJX153" s="411"/>
      <c r="HJY153" s="411"/>
      <c r="HJZ153" s="411"/>
      <c r="HKA153" s="411"/>
      <c r="HKB153" s="411"/>
      <c r="HKC153" s="411"/>
      <c r="HKD153" s="411"/>
      <c r="HKE153" s="411"/>
      <c r="HKF153" s="411"/>
      <c r="HKG153" s="411"/>
      <c r="HKH153" s="411"/>
      <c r="HKI153" s="411"/>
      <c r="HKJ153" s="411"/>
      <c r="HKK153" s="411"/>
      <c r="HKL153" s="411"/>
      <c r="HKM153" s="411"/>
      <c r="HKN153" s="411"/>
      <c r="HKO153" s="411"/>
      <c r="HKP153" s="411"/>
      <c r="HKQ153" s="411"/>
      <c r="HKR153" s="411"/>
      <c r="HKS153" s="411"/>
      <c r="HKT153" s="411"/>
      <c r="HKU153" s="411"/>
      <c r="HKV153" s="411"/>
      <c r="HKW153" s="411"/>
      <c r="HKX153" s="411"/>
      <c r="HKY153" s="411"/>
      <c r="HKZ153" s="411"/>
      <c r="HLA153" s="411"/>
      <c r="HLB153" s="411"/>
      <c r="HLC153" s="411"/>
      <c r="HLD153" s="411"/>
      <c r="HLE153" s="411"/>
      <c r="HLF153" s="411"/>
      <c r="HLG153" s="411"/>
      <c r="HLH153" s="411"/>
      <c r="HLI153" s="411"/>
      <c r="HLJ153" s="411"/>
      <c r="HLK153" s="411"/>
      <c r="HLL153" s="411"/>
      <c r="HLM153" s="411"/>
      <c r="HLN153" s="411"/>
      <c r="HLO153" s="411"/>
      <c r="HLP153" s="411"/>
      <c r="HLQ153" s="411"/>
      <c r="HLR153" s="411"/>
      <c r="HLS153" s="411"/>
      <c r="HLT153" s="411"/>
      <c r="HLU153" s="411"/>
      <c r="HLV153" s="411"/>
      <c r="HLW153" s="411"/>
      <c r="HLX153" s="411"/>
      <c r="HLY153" s="411"/>
      <c r="HLZ153" s="411"/>
      <c r="HMA153" s="411"/>
      <c r="HMB153" s="411"/>
      <c r="HMC153" s="411"/>
      <c r="HMD153" s="411"/>
      <c r="HME153" s="411"/>
      <c r="HMF153" s="411"/>
      <c r="HMG153" s="411"/>
      <c r="HMH153" s="411"/>
      <c r="HMI153" s="411"/>
      <c r="HMJ153" s="411"/>
      <c r="HMK153" s="411"/>
      <c r="HML153" s="411"/>
      <c r="HMM153" s="411"/>
      <c r="HMN153" s="411"/>
      <c r="HMO153" s="411"/>
      <c r="HMP153" s="411"/>
      <c r="HMQ153" s="411"/>
      <c r="HMR153" s="411"/>
      <c r="HMS153" s="411"/>
      <c r="HMT153" s="411"/>
      <c r="HMU153" s="411"/>
      <c r="HMV153" s="411"/>
      <c r="HMW153" s="411"/>
      <c r="HMX153" s="411"/>
      <c r="HMY153" s="411"/>
      <c r="HMZ153" s="411"/>
      <c r="HNA153" s="411"/>
      <c r="HNB153" s="411"/>
      <c r="HNC153" s="411"/>
      <c r="HND153" s="411"/>
      <c r="HNE153" s="411"/>
      <c r="HNF153" s="411"/>
      <c r="HNG153" s="411"/>
      <c r="HNH153" s="411"/>
      <c r="HNI153" s="411"/>
      <c r="HNJ153" s="411"/>
      <c r="HNK153" s="411"/>
      <c r="HNL153" s="411"/>
      <c r="HNM153" s="411"/>
      <c r="HNN153" s="411"/>
      <c r="HNO153" s="411"/>
      <c r="HNP153" s="411"/>
      <c r="HNQ153" s="411"/>
      <c r="HNR153" s="411"/>
      <c r="HNS153" s="411"/>
      <c r="HNT153" s="411"/>
      <c r="HNU153" s="411"/>
      <c r="HNV153" s="411"/>
      <c r="HNW153" s="411"/>
      <c r="HNX153" s="411"/>
      <c r="HNY153" s="411"/>
      <c r="HNZ153" s="411"/>
      <c r="HOA153" s="411"/>
      <c r="HOB153" s="411"/>
      <c r="HOC153" s="411"/>
      <c r="HOD153" s="411"/>
      <c r="HOE153" s="411"/>
      <c r="HOF153" s="411"/>
      <c r="HOG153" s="411"/>
      <c r="HOH153" s="411"/>
      <c r="HOI153" s="411"/>
      <c r="HOJ153" s="411"/>
      <c r="HOK153" s="411"/>
      <c r="HOL153" s="411"/>
      <c r="HOM153" s="411"/>
      <c r="HON153" s="411"/>
      <c r="HOO153" s="411"/>
      <c r="HOP153" s="411"/>
      <c r="HOQ153" s="411"/>
      <c r="HOR153" s="411"/>
      <c r="HOS153" s="411"/>
      <c r="HOT153" s="411"/>
      <c r="HOU153" s="411"/>
      <c r="HOV153" s="411"/>
      <c r="HOW153" s="411"/>
      <c r="HOX153" s="411"/>
      <c r="HOY153" s="411"/>
      <c r="HOZ153" s="411"/>
      <c r="HPA153" s="411"/>
      <c r="HPB153" s="411"/>
      <c r="HPC153" s="411"/>
      <c r="HPD153" s="411"/>
      <c r="HPE153" s="411"/>
      <c r="HPF153" s="411"/>
      <c r="HPG153" s="411"/>
      <c r="HPH153" s="411"/>
      <c r="HPI153" s="411"/>
      <c r="HPJ153" s="411"/>
      <c r="HPK153" s="411"/>
      <c r="HPL153" s="411"/>
      <c r="HPM153" s="411"/>
      <c r="HPN153" s="411"/>
      <c r="HPO153" s="411"/>
      <c r="HPP153" s="411"/>
      <c r="HPQ153" s="411"/>
      <c r="HPR153" s="411"/>
      <c r="HPS153" s="411"/>
      <c r="HPT153" s="411"/>
      <c r="HPU153" s="411"/>
      <c r="HPV153" s="411"/>
      <c r="HPW153" s="411"/>
      <c r="HPX153" s="411"/>
      <c r="HPY153" s="411"/>
      <c r="HPZ153" s="411"/>
      <c r="HQA153" s="411"/>
      <c r="HQB153" s="411"/>
      <c r="HQC153" s="411"/>
      <c r="HQD153" s="411"/>
      <c r="HQE153" s="411"/>
      <c r="HQF153" s="411"/>
      <c r="HQG153" s="411"/>
      <c r="HQH153" s="411"/>
      <c r="HQI153" s="411"/>
      <c r="HQJ153" s="411"/>
      <c r="HQK153" s="411"/>
      <c r="HQL153" s="411"/>
      <c r="HQM153" s="411"/>
      <c r="HQN153" s="411"/>
      <c r="HQO153" s="411"/>
      <c r="HQP153" s="411"/>
      <c r="HQQ153" s="411"/>
      <c r="HQR153" s="411"/>
      <c r="HQS153" s="411"/>
      <c r="HQT153" s="411"/>
      <c r="HQU153" s="411"/>
      <c r="HQV153" s="411"/>
      <c r="HQW153" s="411"/>
      <c r="HQX153" s="411"/>
      <c r="HQY153" s="411"/>
      <c r="HQZ153" s="411"/>
      <c r="HRA153" s="411"/>
      <c r="HRB153" s="411"/>
      <c r="HRC153" s="411"/>
      <c r="HRD153" s="411"/>
      <c r="HRE153" s="411"/>
      <c r="HRF153" s="411"/>
      <c r="HRG153" s="411"/>
      <c r="HRH153" s="411"/>
      <c r="HRI153" s="411"/>
      <c r="HRJ153" s="411"/>
      <c r="HRK153" s="411"/>
      <c r="HRL153" s="411"/>
      <c r="HRM153" s="411"/>
      <c r="HRN153" s="411"/>
      <c r="HRO153" s="411"/>
      <c r="HRP153" s="411"/>
      <c r="HRQ153" s="411"/>
      <c r="HRR153" s="411"/>
      <c r="HRS153" s="411"/>
      <c r="HRT153" s="411"/>
      <c r="HRU153" s="411"/>
      <c r="HRV153" s="411"/>
      <c r="HRW153" s="411"/>
      <c r="HRX153" s="411"/>
      <c r="HRY153" s="411"/>
      <c r="HRZ153" s="411"/>
      <c r="HSA153" s="411"/>
      <c r="HSB153" s="411"/>
      <c r="HSC153" s="411"/>
      <c r="HSD153" s="411"/>
      <c r="HSE153" s="411"/>
      <c r="HSF153" s="411"/>
      <c r="HSG153" s="411"/>
      <c r="HSH153" s="411"/>
      <c r="HSI153" s="411"/>
      <c r="HSJ153" s="411"/>
      <c r="HSK153" s="411"/>
      <c r="HSL153" s="411"/>
      <c r="HSM153" s="411"/>
      <c r="HSN153" s="411"/>
      <c r="HSO153" s="411"/>
      <c r="HSP153" s="411"/>
      <c r="HSQ153" s="411"/>
      <c r="HSR153" s="411"/>
      <c r="HSS153" s="411"/>
      <c r="HST153" s="411"/>
      <c r="HSU153" s="411"/>
      <c r="HSV153" s="411"/>
      <c r="HSW153" s="411"/>
      <c r="HSX153" s="411"/>
      <c r="HSY153" s="411"/>
      <c r="HSZ153" s="411"/>
      <c r="HTA153" s="411"/>
      <c r="HTB153" s="411"/>
      <c r="HTC153" s="411"/>
      <c r="HTD153" s="411"/>
      <c r="HTE153" s="411"/>
      <c r="HTF153" s="411"/>
      <c r="HTG153" s="411"/>
      <c r="HTH153" s="411"/>
      <c r="HTI153" s="411"/>
      <c r="HTJ153" s="411"/>
      <c r="HTK153" s="411"/>
      <c r="HTL153" s="411"/>
      <c r="HTM153" s="411"/>
      <c r="HTN153" s="411"/>
      <c r="HTO153" s="411"/>
      <c r="HTP153" s="411"/>
      <c r="HTQ153" s="411"/>
      <c r="HTR153" s="411"/>
      <c r="HTS153" s="411"/>
      <c r="HTT153" s="411"/>
      <c r="HTU153" s="411"/>
      <c r="HTV153" s="411"/>
      <c r="HTW153" s="411"/>
      <c r="HTX153" s="411"/>
      <c r="HTY153" s="411"/>
      <c r="HTZ153" s="411"/>
      <c r="HUA153" s="411"/>
      <c r="HUB153" s="411"/>
      <c r="HUC153" s="411"/>
      <c r="HUD153" s="411"/>
      <c r="HUE153" s="411"/>
      <c r="HUF153" s="411"/>
      <c r="HUG153" s="411"/>
      <c r="HUH153" s="411"/>
      <c r="HUI153" s="411"/>
      <c r="HUJ153" s="411"/>
      <c r="HUK153" s="411"/>
      <c r="HUL153" s="411"/>
      <c r="HUM153" s="411"/>
      <c r="HUN153" s="411"/>
      <c r="HUO153" s="411"/>
      <c r="HUP153" s="411"/>
      <c r="HUQ153" s="411"/>
      <c r="HUR153" s="411"/>
      <c r="HUS153" s="411"/>
      <c r="HUT153" s="411"/>
      <c r="HUU153" s="411"/>
      <c r="HUV153" s="411"/>
      <c r="HUW153" s="411"/>
      <c r="HUX153" s="411"/>
      <c r="HUY153" s="411"/>
      <c r="HUZ153" s="411"/>
      <c r="HVA153" s="411"/>
      <c r="HVB153" s="411"/>
      <c r="HVC153" s="411"/>
      <c r="HVD153" s="411"/>
      <c r="HVE153" s="411"/>
      <c r="HVF153" s="411"/>
      <c r="HVG153" s="411"/>
      <c r="HVH153" s="411"/>
      <c r="HVI153" s="411"/>
      <c r="HVJ153" s="411"/>
      <c r="HVK153" s="411"/>
      <c r="HVL153" s="411"/>
      <c r="HVM153" s="411"/>
      <c r="HVN153" s="411"/>
      <c r="HVO153" s="411"/>
      <c r="HVP153" s="411"/>
      <c r="HVQ153" s="411"/>
      <c r="HVR153" s="411"/>
      <c r="HVS153" s="411"/>
      <c r="HVT153" s="411"/>
      <c r="HVU153" s="411"/>
      <c r="HVV153" s="411"/>
      <c r="HVW153" s="411"/>
      <c r="HVX153" s="411"/>
      <c r="HVY153" s="411"/>
      <c r="HVZ153" s="411"/>
      <c r="HWA153" s="411"/>
      <c r="HWB153" s="411"/>
      <c r="HWC153" s="411"/>
      <c r="HWD153" s="411"/>
      <c r="HWE153" s="411"/>
      <c r="HWF153" s="411"/>
      <c r="HWG153" s="411"/>
      <c r="HWH153" s="411"/>
      <c r="HWI153" s="411"/>
      <c r="HWJ153" s="411"/>
      <c r="HWK153" s="411"/>
      <c r="HWL153" s="411"/>
      <c r="HWM153" s="411"/>
      <c r="HWN153" s="411"/>
      <c r="HWO153" s="411"/>
      <c r="HWP153" s="411"/>
      <c r="HWQ153" s="411"/>
      <c r="HWR153" s="411"/>
      <c r="HWS153" s="411"/>
      <c r="HWT153" s="411"/>
      <c r="HWU153" s="411"/>
      <c r="HWV153" s="411"/>
      <c r="HWW153" s="411"/>
      <c r="HWX153" s="411"/>
      <c r="HWY153" s="411"/>
      <c r="HWZ153" s="411"/>
      <c r="HXA153" s="411"/>
      <c r="HXB153" s="411"/>
      <c r="HXC153" s="411"/>
      <c r="HXD153" s="411"/>
      <c r="HXE153" s="411"/>
      <c r="HXF153" s="411"/>
      <c r="HXG153" s="411"/>
      <c r="HXH153" s="411"/>
      <c r="HXI153" s="411"/>
      <c r="HXJ153" s="411"/>
      <c r="HXK153" s="411"/>
      <c r="HXL153" s="411"/>
      <c r="HXM153" s="411"/>
      <c r="HXN153" s="411"/>
      <c r="HXO153" s="411"/>
      <c r="HXP153" s="411"/>
      <c r="HXQ153" s="411"/>
      <c r="HXR153" s="411"/>
      <c r="HXS153" s="411"/>
      <c r="HXT153" s="411"/>
      <c r="HXU153" s="411"/>
      <c r="HXV153" s="411"/>
      <c r="HXW153" s="411"/>
      <c r="HXX153" s="411"/>
      <c r="HXY153" s="411"/>
      <c r="HXZ153" s="411"/>
      <c r="HYA153" s="411"/>
      <c r="HYB153" s="411"/>
      <c r="HYC153" s="411"/>
      <c r="HYD153" s="411"/>
      <c r="HYE153" s="411"/>
      <c r="HYF153" s="411"/>
      <c r="HYG153" s="411"/>
      <c r="HYH153" s="411"/>
      <c r="HYI153" s="411"/>
      <c r="HYJ153" s="411"/>
      <c r="HYK153" s="411"/>
      <c r="HYL153" s="411"/>
      <c r="HYM153" s="411"/>
      <c r="HYN153" s="411"/>
      <c r="HYO153" s="411"/>
      <c r="HYP153" s="411"/>
      <c r="HYQ153" s="411"/>
      <c r="HYR153" s="411"/>
      <c r="HYS153" s="411"/>
      <c r="HYT153" s="411"/>
      <c r="HYU153" s="411"/>
      <c r="HYV153" s="411"/>
      <c r="HYW153" s="411"/>
      <c r="HYX153" s="411"/>
      <c r="HYY153" s="411"/>
      <c r="HYZ153" s="411"/>
      <c r="HZA153" s="411"/>
      <c r="HZB153" s="411"/>
      <c r="HZC153" s="411"/>
      <c r="HZD153" s="411"/>
      <c r="HZE153" s="411"/>
      <c r="HZF153" s="411"/>
      <c r="HZG153" s="411"/>
      <c r="HZH153" s="411"/>
      <c r="HZI153" s="411"/>
      <c r="HZJ153" s="411"/>
      <c r="HZK153" s="411"/>
      <c r="HZL153" s="411"/>
      <c r="HZM153" s="411"/>
      <c r="HZN153" s="411"/>
      <c r="HZO153" s="411"/>
      <c r="HZP153" s="411"/>
      <c r="HZQ153" s="411"/>
      <c r="HZR153" s="411"/>
      <c r="HZS153" s="411"/>
      <c r="HZT153" s="411"/>
      <c r="HZU153" s="411"/>
      <c r="HZV153" s="411"/>
      <c r="HZW153" s="411"/>
      <c r="HZX153" s="411"/>
      <c r="HZY153" s="411"/>
      <c r="HZZ153" s="411"/>
      <c r="IAA153" s="411"/>
      <c r="IAB153" s="411"/>
      <c r="IAC153" s="411"/>
      <c r="IAD153" s="411"/>
      <c r="IAE153" s="411"/>
      <c r="IAF153" s="411"/>
      <c r="IAG153" s="411"/>
      <c r="IAH153" s="411"/>
      <c r="IAI153" s="411"/>
      <c r="IAJ153" s="411"/>
      <c r="IAK153" s="411"/>
      <c r="IAL153" s="411"/>
      <c r="IAM153" s="411"/>
      <c r="IAN153" s="411"/>
      <c r="IAO153" s="411"/>
      <c r="IAP153" s="411"/>
      <c r="IAQ153" s="411"/>
      <c r="IAR153" s="411"/>
      <c r="IAS153" s="411"/>
      <c r="IAT153" s="411"/>
      <c r="IAU153" s="411"/>
      <c r="IAV153" s="411"/>
      <c r="IAW153" s="411"/>
      <c r="IAX153" s="411"/>
      <c r="IAY153" s="411"/>
      <c r="IAZ153" s="411"/>
      <c r="IBA153" s="411"/>
      <c r="IBB153" s="411"/>
      <c r="IBC153" s="411"/>
      <c r="IBD153" s="411"/>
      <c r="IBE153" s="411"/>
      <c r="IBF153" s="411"/>
      <c r="IBG153" s="411"/>
      <c r="IBH153" s="411"/>
      <c r="IBI153" s="411"/>
      <c r="IBJ153" s="411"/>
      <c r="IBK153" s="411"/>
      <c r="IBL153" s="411"/>
      <c r="IBM153" s="411"/>
      <c r="IBN153" s="411"/>
      <c r="IBO153" s="411"/>
      <c r="IBP153" s="411"/>
      <c r="IBQ153" s="411"/>
      <c r="IBR153" s="411"/>
      <c r="IBS153" s="411"/>
      <c r="IBT153" s="411"/>
      <c r="IBU153" s="411"/>
      <c r="IBV153" s="411"/>
      <c r="IBW153" s="411"/>
      <c r="IBX153" s="411"/>
      <c r="IBY153" s="411"/>
      <c r="IBZ153" s="411"/>
      <c r="ICA153" s="411"/>
      <c r="ICB153" s="411"/>
      <c r="ICC153" s="411"/>
      <c r="ICD153" s="411"/>
      <c r="ICE153" s="411"/>
      <c r="ICF153" s="411"/>
      <c r="ICG153" s="411"/>
      <c r="ICH153" s="411"/>
      <c r="ICI153" s="411"/>
      <c r="ICJ153" s="411"/>
      <c r="ICK153" s="411"/>
      <c r="ICL153" s="411"/>
      <c r="ICM153" s="411"/>
      <c r="ICN153" s="411"/>
      <c r="ICO153" s="411"/>
      <c r="ICP153" s="411"/>
      <c r="ICQ153" s="411"/>
      <c r="ICR153" s="411"/>
      <c r="ICS153" s="411"/>
      <c r="ICT153" s="411"/>
      <c r="ICU153" s="411"/>
      <c r="ICV153" s="411"/>
      <c r="ICW153" s="411"/>
      <c r="ICX153" s="411"/>
      <c r="ICY153" s="411"/>
      <c r="ICZ153" s="411"/>
      <c r="IDA153" s="411"/>
      <c r="IDB153" s="411"/>
      <c r="IDC153" s="411"/>
      <c r="IDD153" s="411"/>
      <c r="IDE153" s="411"/>
      <c r="IDF153" s="411"/>
      <c r="IDG153" s="411"/>
      <c r="IDH153" s="411"/>
      <c r="IDI153" s="411"/>
      <c r="IDJ153" s="411"/>
      <c r="IDK153" s="411"/>
      <c r="IDL153" s="411"/>
      <c r="IDM153" s="411"/>
      <c r="IDN153" s="411"/>
      <c r="IDO153" s="411"/>
      <c r="IDP153" s="411"/>
      <c r="IDQ153" s="411"/>
      <c r="IDR153" s="411"/>
      <c r="IDS153" s="411"/>
      <c r="IDT153" s="411"/>
      <c r="IDU153" s="411"/>
      <c r="IDV153" s="411"/>
      <c r="IDW153" s="411"/>
      <c r="IDX153" s="411"/>
      <c r="IDY153" s="411"/>
      <c r="IDZ153" s="411"/>
      <c r="IEA153" s="411"/>
      <c r="IEB153" s="411"/>
      <c r="IEC153" s="411"/>
      <c r="IED153" s="411"/>
      <c r="IEE153" s="411"/>
      <c r="IEF153" s="411"/>
      <c r="IEG153" s="411"/>
      <c r="IEH153" s="411"/>
      <c r="IEI153" s="411"/>
      <c r="IEJ153" s="411"/>
      <c r="IEK153" s="411"/>
      <c r="IEL153" s="411"/>
      <c r="IEM153" s="411"/>
      <c r="IEN153" s="411"/>
      <c r="IEO153" s="411"/>
      <c r="IEP153" s="411"/>
      <c r="IEQ153" s="411"/>
      <c r="IER153" s="411"/>
      <c r="IES153" s="411"/>
      <c r="IET153" s="411"/>
      <c r="IEU153" s="411"/>
      <c r="IEV153" s="411"/>
      <c r="IEW153" s="411"/>
      <c r="IEX153" s="411"/>
      <c r="IEY153" s="411"/>
      <c r="IEZ153" s="411"/>
      <c r="IFA153" s="411"/>
      <c r="IFB153" s="411"/>
      <c r="IFC153" s="411"/>
      <c r="IFD153" s="411"/>
      <c r="IFE153" s="411"/>
      <c r="IFF153" s="411"/>
      <c r="IFG153" s="411"/>
      <c r="IFH153" s="411"/>
      <c r="IFI153" s="411"/>
      <c r="IFJ153" s="411"/>
      <c r="IFK153" s="411"/>
      <c r="IFL153" s="411"/>
      <c r="IFM153" s="411"/>
      <c r="IFN153" s="411"/>
      <c r="IFO153" s="411"/>
      <c r="IFP153" s="411"/>
      <c r="IFQ153" s="411"/>
      <c r="IFR153" s="411"/>
      <c r="IFS153" s="411"/>
      <c r="IFT153" s="411"/>
      <c r="IFU153" s="411"/>
      <c r="IFV153" s="411"/>
      <c r="IFW153" s="411"/>
      <c r="IFX153" s="411"/>
      <c r="IFY153" s="411"/>
      <c r="IFZ153" s="411"/>
      <c r="IGA153" s="411"/>
      <c r="IGB153" s="411"/>
      <c r="IGC153" s="411"/>
      <c r="IGD153" s="411"/>
      <c r="IGE153" s="411"/>
      <c r="IGF153" s="411"/>
      <c r="IGG153" s="411"/>
      <c r="IGH153" s="411"/>
      <c r="IGI153" s="411"/>
      <c r="IGJ153" s="411"/>
      <c r="IGK153" s="411"/>
      <c r="IGL153" s="411"/>
      <c r="IGM153" s="411"/>
      <c r="IGN153" s="411"/>
      <c r="IGO153" s="411"/>
      <c r="IGP153" s="411"/>
      <c r="IGQ153" s="411"/>
      <c r="IGR153" s="411"/>
      <c r="IGS153" s="411"/>
      <c r="IGT153" s="411"/>
      <c r="IGU153" s="411"/>
      <c r="IGV153" s="411"/>
      <c r="IGW153" s="411"/>
      <c r="IGX153" s="411"/>
      <c r="IGY153" s="411"/>
      <c r="IGZ153" s="411"/>
      <c r="IHA153" s="411"/>
      <c r="IHB153" s="411"/>
      <c r="IHC153" s="411"/>
      <c r="IHD153" s="411"/>
      <c r="IHE153" s="411"/>
      <c r="IHF153" s="411"/>
      <c r="IHG153" s="411"/>
      <c r="IHH153" s="411"/>
      <c r="IHI153" s="411"/>
      <c r="IHJ153" s="411"/>
      <c r="IHK153" s="411"/>
      <c r="IHL153" s="411"/>
      <c r="IHM153" s="411"/>
      <c r="IHN153" s="411"/>
      <c r="IHO153" s="411"/>
      <c r="IHP153" s="411"/>
      <c r="IHQ153" s="411"/>
      <c r="IHR153" s="411"/>
      <c r="IHS153" s="411"/>
      <c r="IHT153" s="411"/>
      <c r="IHU153" s="411"/>
      <c r="IHV153" s="411"/>
      <c r="IHW153" s="411"/>
      <c r="IHX153" s="411"/>
      <c r="IHY153" s="411"/>
      <c r="IHZ153" s="411"/>
      <c r="IIA153" s="411"/>
      <c r="IIB153" s="411"/>
      <c r="IIC153" s="411"/>
      <c r="IID153" s="411"/>
      <c r="IIE153" s="411"/>
      <c r="IIF153" s="411"/>
      <c r="IIG153" s="411"/>
      <c r="IIH153" s="411"/>
      <c r="III153" s="411"/>
      <c r="IIJ153" s="411"/>
      <c r="IIK153" s="411"/>
      <c r="IIL153" s="411"/>
      <c r="IIM153" s="411"/>
      <c r="IIN153" s="411"/>
      <c r="IIO153" s="411"/>
      <c r="IIP153" s="411"/>
      <c r="IIQ153" s="411"/>
      <c r="IIR153" s="411"/>
      <c r="IIS153" s="411"/>
      <c r="IIT153" s="411"/>
      <c r="IIU153" s="411"/>
      <c r="IIV153" s="411"/>
      <c r="IIW153" s="411"/>
      <c r="IIX153" s="411"/>
      <c r="IIY153" s="411"/>
      <c r="IIZ153" s="411"/>
      <c r="IJA153" s="411"/>
      <c r="IJB153" s="411"/>
      <c r="IJC153" s="411"/>
      <c r="IJD153" s="411"/>
      <c r="IJE153" s="411"/>
      <c r="IJF153" s="411"/>
      <c r="IJG153" s="411"/>
      <c r="IJH153" s="411"/>
      <c r="IJI153" s="411"/>
      <c r="IJJ153" s="411"/>
      <c r="IJK153" s="411"/>
      <c r="IJL153" s="411"/>
      <c r="IJM153" s="411"/>
      <c r="IJN153" s="411"/>
      <c r="IJO153" s="411"/>
      <c r="IJP153" s="411"/>
      <c r="IJQ153" s="411"/>
      <c r="IJR153" s="411"/>
      <c r="IJS153" s="411"/>
      <c r="IJT153" s="411"/>
      <c r="IJU153" s="411"/>
      <c r="IJV153" s="411"/>
      <c r="IJW153" s="411"/>
      <c r="IJX153" s="411"/>
      <c r="IJY153" s="411"/>
      <c r="IJZ153" s="411"/>
      <c r="IKA153" s="411"/>
      <c r="IKB153" s="411"/>
      <c r="IKC153" s="411"/>
      <c r="IKD153" s="411"/>
      <c r="IKE153" s="411"/>
      <c r="IKF153" s="411"/>
      <c r="IKG153" s="411"/>
      <c r="IKH153" s="411"/>
      <c r="IKI153" s="411"/>
      <c r="IKJ153" s="411"/>
      <c r="IKK153" s="411"/>
      <c r="IKL153" s="411"/>
      <c r="IKM153" s="411"/>
      <c r="IKN153" s="411"/>
      <c r="IKO153" s="411"/>
      <c r="IKP153" s="411"/>
      <c r="IKQ153" s="411"/>
      <c r="IKR153" s="411"/>
      <c r="IKS153" s="411"/>
      <c r="IKT153" s="411"/>
      <c r="IKU153" s="411"/>
      <c r="IKV153" s="411"/>
      <c r="IKW153" s="411"/>
      <c r="IKX153" s="411"/>
      <c r="IKY153" s="411"/>
      <c r="IKZ153" s="411"/>
      <c r="ILA153" s="411"/>
      <c r="ILB153" s="411"/>
      <c r="ILC153" s="411"/>
      <c r="ILD153" s="411"/>
      <c r="ILE153" s="411"/>
      <c r="ILF153" s="411"/>
      <c r="ILG153" s="411"/>
      <c r="ILH153" s="411"/>
      <c r="ILI153" s="411"/>
      <c r="ILJ153" s="411"/>
      <c r="ILK153" s="411"/>
      <c r="ILL153" s="411"/>
      <c r="ILM153" s="411"/>
      <c r="ILN153" s="411"/>
      <c r="ILO153" s="411"/>
      <c r="ILP153" s="411"/>
      <c r="ILQ153" s="411"/>
      <c r="ILR153" s="411"/>
      <c r="ILS153" s="411"/>
      <c r="ILT153" s="411"/>
      <c r="ILU153" s="411"/>
      <c r="ILV153" s="411"/>
      <c r="ILW153" s="411"/>
      <c r="ILX153" s="411"/>
      <c r="ILY153" s="411"/>
      <c r="ILZ153" s="411"/>
      <c r="IMA153" s="411"/>
      <c r="IMB153" s="411"/>
      <c r="IMC153" s="411"/>
      <c r="IMD153" s="411"/>
      <c r="IME153" s="411"/>
      <c r="IMF153" s="411"/>
      <c r="IMG153" s="411"/>
      <c r="IMH153" s="411"/>
      <c r="IMI153" s="411"/>
      <c r="IMJ153" s="411"/>
      <c r="IMK153" s="411"/>
      <c r="IML153" s="411"/>
      <c r="IMM153" s="411"/>
      <c r="IMN153" s="411"/>
      <c r="IMO153" s="411"/>
      <c r="IMP153" s="411"/>
      <c r="IMQ153" s="411"/>
      <c r="IMR153" s="411"/>
      <c r="IMS153" s="411"/>
      <c r="IMT153" s="411"/>
      <c r="IMU153" s="411"/>
      <c r="IMV153" s="411"/>
      <c r="IMW153" s="411"/>
      <c r="IMX153" s="411"/>
      <c r="IMY153" s="411"/>
      <c r="IMZ153" s="411"/>
      <c r="INA153" s="411"/>
      <c r="INB153" s="411"/>
      <c r="INC153" s="411"/>
      <c r="IND153" s="411"/>
      <c r="INE153" s="411"/>
      <c r="INF153" s="411"/>
      <c r="ING153" s="411"/>
      <c r="INH153" s="411"/>
      <c r="INI153" s="411"/>
      <c r="INJ153" s="411"/>
      <c r="INK153" s="411"/>
      <c r="INL153" s="411"/>
      <c r="INM153" s="411"/>
      <c r="INN153" s="411"/>
      <c r="INO153" s="411"/>
      <c r="INP153" s="411"/>
      <c r="INQ153" s="411"/>
      <c r="INR153" s="411"/>
      <c r="INS153" s="411"/>
      <c r="INT153" s="411"/>
      <c r="INU153" s="411"/>
      <c r="INV153" s="411"/>
      <c r="INW153" s="411"/>
      <c r="INX153" s="411"/>
      <c r="INY153" s="411"/>
      <c r="INZ153" s="411"/>
      <c r="IOA153" s="411"/>
      <c r="IOB153" s="411"/>
      <c r="IOC153" s="411"/>
      <c r="IOD153" s="411"/>
      <c r="IOE153" s="411"/>
      <c r="IOF153" s="411"/>
      <c r="IOG153" s="411"/>
      <c r="IOH153" s="411"/>
      <c r="IOI153" s="411"/>
      <c r="IOJ153" s="411"/>
      <c r="IOK153" s="411"/>
      <c r="IOL153" s="411"/>
      <c r="IOM153" s="411"/>
      <c r="ION153" s="411"/>
      <c r="IOO153" s="411"/>
      <c r="IOP153" s="411"/>
      <c r="IOQ153" s="411"/>
      <c r="IOR153" s="411"/>
      <c r="IOS153" s="411"/>
      <c r="IOT153" s="411"/>
      <c r="IOU153" s="411"/>
      <c r="IOV153" s="411"/>
      <c r="IOW153" s="411"/>
      <c r="IOX153" s="411"/>
      <c r="IOY153" s="411"/>
      <c r="IOZ153" s="411"/>
      <c r="IPA153" s="411"/>
      <c r="IPB153" s="411"/>
      <c r="IPC153" s="411"/>
      <c r="IPD153" s="411"/>
      <c r="IPE153" s="411"/>
      <c r="IPF153" s="411"/>
      <c r="IPG153" s="411"/>
      <c r="IPH153" s="411"/>
      <c r="IPI153" s="411"/>
      <c r="IPJ153" s="411"/>
      <c r="IPK153" s="411"/>
      <c r="IPL153" s="411"/>
      <c r="IPM153" s="411"/>
      <c r="IPN153" s="411"/>
      <c r="IPO153" s="411"/>
      <c r="IPP153" s="411"/>
      <c r="IPQ153" s="411"/>
      <c r="IPR153" s="411"/>
      <c r="IPS153" s="411"/>
      <c r="IPT153" s="411"/>
      <c r="IPU153" s="411"/>
      <c r="IPV153" s="411"/>
      <c r="IPW153" s="411"/>
      <c r="IPX153" s="411"/>
      <c r="IPY153" s="411"/>
      <c r="IPZ153" s="411"/>
      <c r="IQA153" s="411"/>
      <c r="IQB153" s="411"/>
      <c r="IQC153" s="411"/>
      <c r="IQD153" s="411"/>
      <c r="IQE153" s="411"/>
      <c r="IQF153" s="411"/>
      <c r="IQG153" s="411"/>
      <c r="IQH153" s="411"/>
      <c r="IQI153" s="411"/>
      <c r="IQJ153" s="411"/>
      <c r="IQK153" s="411"/>
      <c r="IQL153" s="411"/>
      <c r="IQM153" s="411"/>
      <c r="IQN153" s="411"/>
      <c r="IQO153" s="411"/>
      <c r="IQP153" s="411"/>
      <c r="IQQ153" s="411"/>
      <c r="IQR153" s="411"/>
      <c r="IQS153" s="411"/>
      <c r="IQT153" s="411"/>
      <c r="IQU153" s="411"/>
      <c r="IQV153" s="411"/>
      <c r="IQW153" s="411"/>
      <c r="IQX153" s="411"/>
      <c r="IQY153" s="411"/>
      <c r="IQZ153" s="411"/>
      <c r="IRA153" s="411"/>
      <c r="IRB153" s="411"/>
      <c r="IRC153" s="411"/>
      <c r="IRD153" s="411"/>
      <c r="IRE153" s="411"/>
      <c r="IRF153" s="411"/>
      <c r="IRG153" s="411"/>
      <c r="IRH153" s="411"/>
      <c r="IRI153" s="411"/>
      <c r="IRJ153" s="411"/>
      <c r="IRK153" s="411"/>
      <c r="IRL153" s="411"/>
      <c r="IRM153" s="411"/>
      <c r="IRN153" s="411"/>
      <c r="IRO153" s="411"/>
      <c r="IRP153" s="411"/>
      <c r="IRQ153" s="411"/>
      <c r="IRR153" s="411"/>
      <c r="IRS153" s="411"/>
      <c r="IRT153" s="411"/>
      <c r="IRU153" s="411"/>
      <c r="IRV153" s="411"/>
      <c r="IRW153" s="411"/>
      <c r="IRX153" s="411"/>
      <c r="IRY153" s="411"/>
      <c r="IRZ153" s="411"/>
      <c r="ISA153" s="411"/>
      <c r="ISB153" s="411"/>
      <c r="ISC153" s="411"/>
      <c r="ISD153" s="411"/>
      <c r="ISE153" s="411"/>
      <c r="ISF153" s="411"/>
      <c r="ISG153" s="411"/>
      <c r="ISH153" s="411"/>
      <c r="ISI153" s="411"/>
      <c r="ISJ153" s="411"/>
      <c r="ISK153" s="411"/>
      <c r="ISL153" s="411"/>
      <c r="ISM153" s="411"/>
      <c r="ISN153" s="411"/>
      <c r="ISO153" s="411"/>
      <c r="ISP153" s="411"/>
      <c r="ISQ153" s="411"/>
      <c r="ISR153" s="411"/>
      <c r="ISS153" s="411"/>
      <c r="IST153" s="411"/>
      <c r="ISU153" s="411"/>
      <c r="ISV153" s="411"/>
      <c r="ISW153" s="411"/>
      <c r="ISX153" s="411"/>
      <c r="ISY153" s="411"/>
      <c r="ISZ153" s="411"/>
      <c r="ITA153" s="411"/>
      <c r="ITB153" s="411"/>
      <c r="ITC153" s="411"/>
      <c r="ITD153" s="411"/>
      <c r="ITE153" s="411"/>
      <c r="ITF153" s="411"/>
      <c r="ITG153" s="411"/>
      <c r="ITH153" s="411"/>
      <c r="ITI153" s="411"/>
      <c r="ITJ153" s="411"/>
      <c r="ITK153" s="411"/>
      <c r="ITL153" s="411"/>
      <c r="ITM153" s="411"/>
      <c r="ITN153" s="411"/>
      <c r="ITO153" s="411"/>
      <c r="ITP153" s="411"/>
      <c r="ITQ153" s="411"/>
      <c r="ITR153" s="411"/>
      <c r="ITS153" s="411"/>
      <c r="ITT153" s="411"/>
      <c r="ITU153" s="411"/>
      <c r="ITV153" s="411"/>
      <c r="ITW153" s="411"/>
      <c r="ITX153" s="411"/>
      <c r="ITY153" s="411"/>
      <c r="ITZ153" s="411"/>
      <c r="IUA153" s="411"/>
      <c r="IUB153" s="411"/>
      <c r="IUC153" s="411"/>
      <c r="IUD153" s="411"/>
      <c r="IUE153" s="411"/>
      <c r="IUF153" s="411"/>
      <c r="IUG153" s="411"/>
      <c r="IUH153" s="411"/>
      <c r="IUI153" s="411"/>
      <c r="IUJ153" s="411"/>
      <c r="IUK153" s="411"/>
      <c r="IUL153" s="411"/>
      <c r="IUM153" s="411"/>
      <c r="IUN153" s="411"/>
      <c r="IUO153" s="411"/>
      <c r="IUP153" s="411"/>
      <c r="IUQ153" s="411"/>
      <c r="IUR153" s="411"/>
      <c r="IUS153" s="411"/>
      <c r="IUT153" s="411"/>
      <c r="IUU153" s="411"/>
      <c r="IUV153" s="411"/>
      <c r="IUW153" s="411"/>
      <c r="IUX153" s="411"/>
      <c r="IUY153" s="411"/>
      <c r="IUZ153" s="411"/>
      <c r="IVA153" s="411"/>
      <c r="IVB153" s="411"/>
      <c r="IVC153" s="411"/>
      <c r="IVD153" s="411"/>
      <c r="IVE153" s="411"/>
      <c r="IVF153" s="411"/>
      <c r="IVG153" s="411"/>
      <c r="IVH153" s="411"/>
      <c r="IVI153" s="411"/>
      <c r="IVJ153" s="411"/>
      <c r="IVK153" s="411"/>
      <c r="IVL153" s="411"/>
      <c r="IVM153" s="411"/>
      <c r="IVN153" s="411"/>
      <c r="IVO153" s="411"/>
      <c r="IVP153" s="411"/>
      <c r="IVQ153" s="411"/>
      <c r="IVR153" s="411"/>
      <c r="IVS153" s="411"/>
      <c r="IVT153" s="411"/>
      <c r="IVU153" s="411"/>
      <c r="IVV153" s="411"/>
      <c r="IVW153" s="411"/>
      <c r="IVX153" s="411"/>
      <c r="IVY153" s="411"/>
      <c r="IVZ153" s="411"/>
      <c r="IWA153" s="411"/>
      <c r="IWB153" s="411"/>
      <c r="IWC153" s="411"/>
      <c r="IWD153" s="411"/>
      <c r="IWE153" s="411"/>
      <c r="IWF153" s="411"/>
      <c r="IWG153" s="411"/>
      <c r="IWH153" s="411"/>
      <c r="IWI153" s="411"/>
      <c r="IWJ153" s="411"/>
      <c r="IWK153" s="411"/>
      <c r="IWL153" s="411"/>
      <c r="IWM153" s="411"/>
      <c r="IWN153" s="411"/>
      <c r="IWO153" s="411"/>
      <c r="IWP153" s="411"/>
      <c r="IWQ153" s="411"/>
      <c r="IWR153" s="411"/>
      <c r="IWS153" s="411"/>
      <c r="IWT153" s="411"/>
      <c r="IWU153" s="411"/>
      <c r="IWV153" s="411"/>
      <c r="IWW153" s="411"/>
      <c r="IWX153" s="411"/>
      <c r="IWY153" s="411"/>
      <c r="IWZ153" s="411"/>
      <c r="IXA153" s="411"/>
      <c r="IXB153" s="411"/>
      <c r="IXC153" s="411"/>
      <c r="IXD153" s="411"/>
      <c r="IXE153" s="411"/>
      <c r="IXF153" s="411"/>
      <c r="IXG153" s="411"/>
      <c r="IXH153" s="411"/>
      <c r="IXI153" s="411"/>
      <c r="IXJ153" s="411"/>
      <c r="IXK153" s="411"/>
      <c r="IXL153" s="411"/>
      <c r="IXM153" s="411"/>
      <c r="IXN153" s="411"/>
      <c r="IXO153" s="411"/>
      <c r="IXP153" s="411"/>
      <c r="IXQ153" s="411"/>
      <c r="IXR153" s="411"/>
      <c r="IXS153" s="411"/>
      <c r="IXT153" s="411"/>
      <c r="IXU153" s="411"/>
      <c r="IXV153" s="411"/>
      <c r="IXW153" s="411"/>
      <c r="IXX153" s="411"/>
      <c r="IXY153" s="411"/>
      <c r="IXZ153" s="411"/>
      <c r="IYA153" s="411"/>
      <c r="IYB153" s="411"/>
      <c r="IYC153" s="411"/>
      <c r="IYD153" s="411"/>
      <c r="IYE153" s="411"/>
      <c r="IYF153" s="411"/>
      <c r="IYG153" s="411"/>
      <c r="IYH153" s="411"/>
      <c r="IYI153" s="411"/>
      <c r="IYJ153" s="411"/>
      <c r="IYK153" s="411"/>
      <c r="IYL153" s="411"/>
      <c r="IYM153" s="411"/>
      <c r="IYN153" s="411"/>
      <c r="IYO153" s="411"/>
      <c r="IYP153" s="411"/>
      <c r="IYQ153" s="411"/>
      <c r="IYR153" s="411"/>
      <c r="IYS153" s="411"/>
      <c r="IYT153" s="411"/>
      <c r="IYU153" s="411"/>
      <c r="IYV153" s="411"/>
      <c r="IYW153" s="411"/>
      <c r="IYX153" s="411"/>
      <c r="IYY153" s="411"/>
      <c r="IYZ153" s="411"/>
      <c r="IZA153" s="411"/>
      <c r="IZB153" s="411"/>
      <c r="IZC153" s="411"/>
      <c r="IZD153" s="411"/>
      <c r="IZE153" s="411"/>
      <c r="IZF153" s="411"/>
      <c r="IZG153" s="411"/>
      <c r="IZH153" s="411"/>
      <c r="IZI153" s="411"/>
      <c r="IZJ153" s="411"/>
      <c r="IZK153" s="411"/>
      <c r="IZL153" s="411"/>
      <c r="IZM153" s="411"/>
      <c r="IZN153" s="411"/>
      <c r="IZO153" s="411"/>
      <c r="IZP153" s="411"/>
      <c r="IZQ153" s="411"/>
      <c r="IZR153" s="411"/>
      <c r="IZS153" s="411"/>
      <c r="IZT153" s="411"/>
      <c r="IZU153" s="411"/>
      <c r="IZV153" s="411"/>
      <c r="IZW153" s="411"/>
      <c r="IZX153" s="411"/>
      <c r="IZY153" s="411"/>
      <c r="IZZ153" s="411"/>
      <c r="JAA153" s="411"/>
      <c r="JAB153" s="411"/>
      <c r="JAC153" s="411"/>
      <c r="JAD153" s="411"/>
      <c r="JAE153" s="411"/>
      <c r="JAF153" s="411"/>
      <c r="JAG153" s="411"/>
      <c r="JAH153" s="411"/>
      <c r="JAI153" s="411"/>
      <c r="JAJ153" s="411"/>
      <c r="JAK153" s="411"/>
      <c r="JAL153" s="411"/>
      <c r="JAM153" s="411"/>
      <c r="JAN153" s="411"/>
      <c r="JAO153" s="411"/>
      <c r="JAP153" s="411"/>
      <c r="JAQ153" s="411"/>
      <c r="JAR153" s="411"/>
      <c r="JAS153" s="411"/>
      <c r="JAT153" s="411"/>
      <c r="JAU153" s="411"/>
      <c r="JAV153" s="411"/>
      <c r="JAW153" s="411"/>
      <c r="JAX153" s="411"/>
      <c r="JAY153" s="411"/>
      <c r="JAZ153" s="411"/>
      <c r="JBA153" s="411"/>
      <c r="JBB153" s="411"/>
      <c r="JBC153" s="411"/>
      <c r="JBD153" s="411"/>
      <c r="JBE153" s="411"/>
      <c r="JBF153" s="411"/>
      <c r="JBG153" s="411"/>
      <c r="JBH153" s="411"/>
      <c r="JBI153" s="411"/>
      <c r="JBJ153" s="411"/>
      <c r="JBK153" s="411"/>
      <c r="JBL153" s="411"/>
      <c r="JBM153" s="411"/>
      <c r="JBN153" s="411"/>
      <c r="JBO153" s="411"/>
      <c r="JBP153" s="411"/>
      <c r="JBQ153" s="411"/>
      <c r="JBR153" s="411"/>
      <c r="JBS153" s="411"/>
      <c r="JBT153" s="411"/>
      <c r="JBU153" s="411"/>
      <c r="JBV153" s="411"/>
      <c r="JBW153" s="411"/>
      <c r="JBX153" s="411"/>
      <c r="JBY153" s="411"/>
      <c r="JBZ153" s="411"/>
      <c r="JCA153" s="411"/>
      <c r="JCB153" s="411"/>
      <c r="JCC153" s="411"/>
      <c r="JCD153" s="411"/>
      <c r="JCE153" s="411"/>
      <c r="JCF153" s="411"/>
      <c r="JCG153" s="411"/>
      <c r="JCH153" s="411"/>
      <c r="JCI153" s="411"/>
      <c r="JCJ153" s="411"/>
      <c r="JCK153" s="411"/>
      <c r="JCL153" s="411"/>
      <c r="JCM153" s="411"/>
      <c r="JCN153" s="411"/>
      <c r="JCO153" s="411"/>
      <c r="JCP153" s="411"/>
      <c r="JCQ153" s="411"/>
      <c r="JCR153" s="411"/>
      <c r="JCS153" s="411"/>
      <c r="JCT153" s="411"/>
      <c r="JCU153" s="411"/>
      <c r="JCV153" s="411"/>
      <c r="JCW153" s="411"/>
      <c r="JCX153" s="411"/>
      <c r="JCY153" s="411"/>
      <c r="JCZ153" s="411"/>
      <c r="JDA153" s="411"/>
      <c r="JDB153" s="411"/>
      <c r="JDC153" s="411"/>
      <c r="JDD153" s="411"/>
      <c r="JDE153" s="411"/>
      <c r="JDF153" s="411"/>
      <c r="JDG153" s="411"/>
      <c r="JDH153" s="411"/>
      <c r="JDI153" s="411"/>
      <c r="JDJ153" s="411"/>
      <c r="JDK153" s="411"/>
      <c r="JDL153" s="411"/>
      <c r="JDM153" s="411"/>
      <c r="JDN153" s="411"/>
      <c r="JDO153" s="411"/>
      <c r="JDP153" s="411"/>
      <c r="JDQ153" s="411"/>
      <c r="JDR153" s="411"/>
      <c r="JDS153" s="411"/>
      <c r="JDT153" s="411"/>
      <c r="JDU153" s="411"/>
      <c r="JDV153" s="411"/>
      <c r="JDW153" s="411"/>
      <c r="JDX153" s="411"/>
      <c r="JDY153" s="411"/>
      <c r="JDZ153" s="411"/>
      <c r="JEA153" s="411"/>
      <c r="JEB153" s="411"/>
      <c r="JEC153" s="411"/>
      <c r="JED153" s="411"/>
      <c r="JEE153" s="411"/>
      <c r="JEF153" s="411"/>
      <c r="JEG153" s="411"/>
      <c r="JEH153" s="411"/>
      <c r="JEI153" s="411"/>
      <c r="JEJ153" s="411"/>
      <c r="JEK153" s="411"/>
      <c r="JEL153" s="411"/>
      <c r="JEM153" s="411"/>
      <c r="JEN153" s="411"/>
      <c r="JEO153" s="411"/>
      <c r="JEP153" s="411"/>
      <c r="JEQ153" s="411"/>
      <c r="JER153" s="411"/>
      <c r="JES153" s="411"/>
      <c r="JET153" s="411"/>
      <c r="JEU153" s="411"/>
      <c r="JEV153" s="411"/>
      <c r="JEW153" s="411"/>
      <c r="JEX153" s="411"/>
      <c r="JEY153" s="411"/>
      <c r="JEZ153" s="411"/>
      <c r="JFA153" s="411"/>
      <c r="JFB153" s="411"/>
      <c r="JFC153" s="411"/>
      <c r="JFD153" s="411"/>
      <c r="JFE153" s="411"/>
      <c r="JFF153" s="411"/>
      <c r="JFG153" s="411"/>
      <c r="JFH153" s="411"/>
      <c r="JFI153" s="411"/>
      <c r="JFJ153" s="411"/>
      <c r="JFK153" s="411"/>
      <c r="JFL153" s="411"/>
      <c r="JFM153" s="411"/>
      <c r="JFN153" s="411"/>
      <c r="JFO153" s="411"/>
      <c r="JFP153" s="411"/>
      <c r="JFQ153" s="411"/>
      <c r="JFR153" s="411"/>
      <c r="JFS153" s="411"/>
      <c r="JFT153" s="411"/>
      <c r="JFU153" s="411"/>
      <c r="JFV153" s="411"/>
      <c r="JFW153" s="411"/>
      <c r="JFX153" s="411"/>
      <c r="JFY153" s="411"/>
      <c r="JFZ153" s="411"/>
      <c r="JGA153" s="411"/>
      <c r="JGB153" s="411"/>
      <c r="JGC153" s="411"/>
      <c r="JGD153" s="411"/>
      <c r="JGE153" s="411"/>
      <c r="JGF153" s="411"/>
      <c r="JGG153" s="411"/>
      <c r="JGH153" s="411"/>
      <c r="JGI153" s="411"/>
      <c r="JGJ153" s="411"/>
      <c r="JGK153" s="411"/>
      <c r="JGL153" s="411"/>
      <c r="JGM153" s="411"/>
      <c r="JGN153" s="411"/>
      <c r="JGO153" s="411"/>
      <c r="JGP153" s="411"/>
      <c r="JGQ153" s="411"/>
      <c r="JGR153" s="411"/>
      <c r="JGS153" s="411"/>
      <c r="JGT153" s="411"/>
      <c r="JGU153" s="411"/>
      <c r="JGV153" s="411"/>
      <c r="JGW153" s="411"/>
      <c r="JGX153" s="411"/>
      <c r="JGY153" s="411"/>
      <c r="JGZ153" s="411"/>
      <c r="JHA153" s="411"/>
      <c r="JHB153" s="411"/>
      <c r="JHC153" s="411"/>
      <c r="JHD153" s="411"/>
      <c r="JHE153" s="411"/>
      <c r="JHF153" s="411"/>
      <c r="JHG153" s="411"/>
      <c r="JHH153" s="411"/>
      <c r="JHI153" s="411"/>
      <c r="JHJ153" s="411"/>
      <c r="JHK153" s="411"/>
      <c r="JHL153" s="411"/>
      <c r="JHM153" s="411"/>
      <c r="JHN153" s="411"/>
      <c r="JHO153" s="411"/>
      <c r="JHP153" s="411"/>
      <c r="JHQ153" s="411"/>
      <c r="JHR153" s="411"/>
      <c r="JHS153" s="411"/>
      <c r="JHT153" s="411"/>
      <c r="JHU153" s="411"/>
      <c r="JHV153" s="411"/>
      <c r="JHW153" s="411"/>
      <c r="JHX153" s="411"/>
      <c r="JHY153" s="411"/>
      <c r="JHZ153" s="411"/>
      <c r="JIA153" s="411"/>
      <c r="JIB153" s="411"/>
      <c r="JIC153" s="411"/>
      <c r="JID153" s="411"/>
      <c r="JIE153" s="411"/>
      <c r="JIF153" s="411"/>
      <c r="JIG153" s="411"/>
      <c r="JIH153" s="411"/>
      <c r="JII153" s="411"/>
      <c r="JIJ153" s="411"/>
      <c r="JIK153" s="411"/>
      <c r="JIL153" s="411"/>
      <c r="JIM153" s="411"/>
      <c r="JIN153" s="411"/>
      <c r="JIO153" s="411"/>
      <c r="JIP153" s="411"/>
      <c r="JIQ153" s="411"/>
      <c r="JIR153" s="411"/>
      <c r="JIS153" s="411"/>
      <c r="JIT153" s="411"/>
      <c r="JIU153" s="411"/>
      <c r="JIV153" s="411"/>
      <c r="JIW153" s="411"/>
      <c r="JIX153" s="411"/>
      <c r="JIY153" s="411"/>
      <c r="JIZ153" s="411"/>
      <c r="JJA153" s="411"/>
      <c r="JJB153" s="411"/>
      <c r="JJC153" s="411"/>
      <c r="JJD153" s="411"/>
      <c r="JJE153" s="411"/>
      <c r="JJF153" s="411"/>
      <c r="JJG153" s="411"/>
      <c r="JJH153" s="411"/>
      <c r="JJI153" s="411"/>
      <c r="JJJ153" s="411"/>
      <c r="JJK153" s="411"/>
      <c r="JJL153" s="411"/>
      <c r="JJM153" s="411"/>
      <c r="JJN153" s="411"/>
      <c r="JJO153" s="411"/>
      <c r="JJP153" s="411"/>
      <c r="JJQ153" s="411"/>
      <c r="JJR153" s="411"/>
      <c r="JJS153" s="411"/>
      <c r="JJT153" s="411"/>
      <c r="JJU153" s="411"/>
      <c r="JJV153" s="411"/>
      <c r="JJW153" s="411"/>
      <c r="JJX153" s="411"/>
      <c r="JJY153" s="411"/>
      <c r="JJZ153" s="411"/>
      <c r="JKA153" s="411"/>
      <c r="JKB153" s="411"/>
      <c r="JKC153" s="411"/>
      <c r="JKD153" s="411"/>
      <c r="JKE153" s="411"/>
      <c r="JKF153" s="411"/>
      <c r="JKG153" s="411"/>
      <c r="JKH153" s="411"/>
      <c r="JKI153" s="411"/>
      <c r="JKJ153" s="411"/>
      <c r="JKK153" s="411"/>
      <c r="JKL153" s="411"/>
      <c r="JKM153" s="411"/>
      <c r="JKN153" s="411"/>
      <c r="JKO153" s="411"/>
      <c r="JKP153" s="411"/>
      <c r="JKQ153" s="411"/>
      <c r="JKR153" s="411"/>
      <c r="JKS153" s="411"/>
      <c r="JKT153" s="411"/>
      <c r="JKU153" s="411"/>
      <c r="JKV153" s="411"/>
      <c r="JKW153" s="411"/>
      <c r="JKX153" s="411"/>
      <c r="JKY153" s="411"/>
      <c r="JKZ153" s="411"/>
      <c r="JLA153" s="411"/>
      <c r="JLB153" s="411"/>
      <c r="JLC153" s="411"/>
      <c r="JLD153" s="411"/>
      <c r="JLE153" s="411"/>
      <c r="JLF153" s="411"/>
      <c r="JLG153" s="411"/>
      <c r="JLH153" s="411"/>
      <c r="JLI153" s="411"/>
      <c r="JLJ153" s="411"/>
      <c r="JLK153" s="411"/>
      <c r="JLL153" s="411"/>
      <c r="JLM153" s="411"/>
      <c r="JLN153" s="411"/>
      <c r="JLO153" s="411"/>
      <c r="JLP153" s="411"/>
      <c r="JLQ153" s="411"/>
      <c r="JLR153" s="411"/>
      <c r="JLS153" s="411"/>
      <c r="JLT153" s="411"/>
      <c r="JLU153" s="411"/>
      <c r="JLV153" s="411"/>
      <c r="JLW153" s="411"/>
      <c r="JLX153" s="411"/>
      <c r="JLY153" s="411"/>
      <c r="JLZ153" s="411"/>
      <c r="JMA153" s="411"/>
      <c r="JMB153" s="411"/>
      <c r="JMC153" s="411"/>
      <c r="JMD153" s="411"/>
      <c r="JME153" s="411"/>
      <c r="JMF153" s="411"/>
      <c r="JMG153" s="411"/>
      <c r="JMH153" s="411"/>
      <c r="JMI153" s="411"/>
      <c r="JMJ153" s="411"/>
      <c r="JMK153" s="411"/>
      <c r="JML153" s="411"/>
      <c r="JMM153" s="411"/>
      <c r="JMN153" s="411"/>
      <c r="JMO153" s="411"/>
      <c r="JMP153" s="411"/>
      <c r="JMQ153" s="411"/>
      <c r="JMR153" s="411"/>
      <c r="JMS153" s="411"/>
      <c r="JMT153" s="411"/>
      <c r="JMU153" s="411"/>
      <c r="JMV153" s="411"/>
      <c r="JMW153" s="411"/>
      <c r="JMX153" s="411"/>
      <c r="JMY153" s="411"/>
      <c r="JMZ153" s="411"/>
      <c r="JNA153" s="411"/>
      <c r="JNB153" s="411"/>
      <c r="JNC153" s="411"/>
      <c r="JND153" s="411"/>
      <c r="JNE153" s="411"/>
      <c r="JNF153" s="411"/>
      <c r="JNG153" s="411"/>
      <c r="JNH153" s="411"/>
      <c r="JNI153" s="411"/>
      <c r="JNJ153" s="411"/>
      <c r="JNK153" s="411"/>
      <c r="JNL153" s="411"/>
      <c r="JNM153" s="411"/>
      <c r="JNN153" s="411"/>
      <c r="JNO153" s="411"/>
      <c r="JNP153" s="411"/>
      <c r="JNQ153" s="411"/>
      <c r="JNR153" s="411"/>
      <c r="JNS153" s="411"/>
      <c r="JNT153" s="411"/>
      <c r="JNU153" s="411"/>
      <c r="JNV153" s="411"/>
      <c r="JNW153" s="411"/>
      <c r="JNX153" s="411"/>
      <c r="JNY153" s="411"/>
      <c r="JNZ153" s="411"/>
      <c r="JOA153" s="411"/>
      <c r="JOB153" s="411"/>
      <c r="JOC153" s="411"/>
      <c r="JOD153" s="411"/>
      <c r="JOE153" s="411"/>
      <c r="JOF153" s="411"/>
      <c r="JOG153" s="411"/>
      <c r="JOH153" s="411"/>
      <c r="JOI153" s="411"/>
      <c r="JOJ153" s="411"/>
      <c r="JOK153" s="411"/>
      <c r="JOL153" s="411"/>
      <c r="JOM153" s="411"/>
      <c r="JON153" s="411"/>
      <c r="JOO153" s="411"/>
      <c r="JOP153" s="411"/>
      <c r="JOQ153" s="411"/>
      <c r="JOR153" s="411"/>
      <c r="JOS153" s="411"/>
      <c r="JOT153" s="411"/>
      <c r="JOU153" s="411"/>
      <c r="JOV153" s="411"/>
      <c r="JOW153" s="411"/>
      <c r="JOX153" s="411"/>
      <c r="JOY153" s="411"/>
      <c r="JOZ153" s="411"/>
      <c r="JPA153" s="411"/>
      <c r="JPB153" s="411"/>
      <c r="JPC153" s="411"/>
      <c r="JPD153" s="411"/>
      <c r="JPE153" s="411"/>
      <c r="JPF153" s="411"/>
      <c r="JPG153" s="411"/>
      <c r="JPH153" s="411"/>
      <c r="JPI153" s="411"/>
      <c r="JPJ153" s="411"/>
      <c r="JPK153" s="411"/>
      <c r="JPL153" s="411"/>
      <c r="JPM153" s="411"/>
      <c r="JPN153" s="411"/>
      <c r="JPO153" s="411"/>
      <c r="JPP153" s="411"/>
      <c r="JPQ153" s="411"/>
      <c r="JPR153" s="411"/>
      <c r="JPS153" s="411"/>
      <c r="JPT153" s="411"/>
      <c r="JPU153" s="411"/>
      <c r="JPV153" s="411"/>
      <c r="JPW153" s="411"/>
      <c r="JPX153" s="411"/>
      <c r="JPY153" s="411"/>
      <c r="JPZ153" s="411"/>
      <c r="JQA153" s="411"/>
      <c r="JQB153" s="411"/>
      <c r="JQC153" s="411"/>
      <c r="JQD153" s="411"/>
      <c r="JQE153" s="411"/>
      <c r="JQF153" s="411"/>
      <c r="JQG153" s="411"/>
      <c r="JQH153" s="411"/>
      <c r="JQI153" s="411"/>
      <c r="JQJ153" s="411"/>
      <c r="JQK153" s="411"/>
      <c r="JQL153" s="411"/>
      <c r="JQM153" s="411"/>
      <c r="JQN153" s="411"/>
      <c r="JQO153" s="411"/>
      <c r="JQP153" s="411"/>
      <c r="JQQ153" s="411"/>
      <c r="JQR153" s="411"/>
      <c r="JQS153" s="411"/>
      <c r="JQT153" s="411"/>
      <c r="JQU153" s="411"/>
      <c r="JQV153" s="411"/>
      <c r="JQW153" s="411"/>
      <c r="JQX153" s="411"/>
      <c r="JQY153" s="411"/>
      <c r="JQZ153" s="411"/>
      <c r="JRA153" s="411"/>
      <c r="JRB153" s="411"/>
      <c r="JRC153" s="411"/>
      <c r="JRD153" s="411"/>
      <c r="JRE153" s="411"/>
      <c r="JRF153" s="411"/>
      <c r="JRG153" s="411"/>
      <c r="JRH153" s="411"/>
      <c r="JRI153" s="411"/>
      <c r="JRJ153" s="411"/>
      <c r="JRK153" s="411"/>
      <c r="JRL153" s="411"/>
      <c r="JRM153" s="411"/>
      <c r="JRN153" s="411"/>
      <c r="JRO153" s="411"/>
      <c r="JRP153" s="411"/>
      <c r="JRQ153" s="411"/>
      <c r="JRR153" s="411"/>
      <c r="JRS153" s="411"/>
      <c r="JRT153" s="411"/>
      <c r="JRU153" s="411"/>
      <c r="JRV153" s="411"/>
      <c r="JRW153" s="411"/>
      <c r="JRX153" s="411"/>
      <c r="JRY153" s="411"/>
      <c r="JRZ153" s="411"/>
      <c r="JSA153" s="411"/>
      <c r="JSB153" s="411"/>
      <c r="JSC153" s="411"/>
      <c r="JSD153" s="411"/>
      <c r="JSE153" s="411"/>
      <c r="JSF153" s="411"/>
      <c r="JSG153" s="411"/>
      <c r="JSH153" s="411"/>
      <c r="JSI153" s="411"/>
      <c r="JSJ153" s="411"/>
      <c r="JSK153" s="411"/>
      <c r="JSL153" s="411"/>
      <c r="JSM153" s="411"/>
      <c r="JSN153" s="411"/>
      <c r="JSO153" s="411"/>
      <c r="JSP153" s="411"/>
      <c r="JSQ153" s="411"/>
      <c r="JSR153" s="411"/>
      <c r="JSS153" s="411"/>
      <c r="JST153" s="411"/>
      <c r="JSU153" s="411"/>
      <c r="JSV153" s="411"/>
      <c r="JSW153" s="411"/>
      <c r="JSX153" s="411"/>
      <c r="JSY153" s="411"/>
      <c r="JSZ153" s="411"/>
      <c r="JTA153" s="411"/>
      <c r="JTB153" s="411"/>
      <c r="JTC153" s="411"/>
      <c r="JTD153" s="411"/>
      <c r="JTE153" s="411"/>
      <c r="JTF153" s="411"/>
      <c r="JTG153" s="411"/>
      <c r="JTH153" s="411"/>
      <c r="JTI153" s="411"/>
      <c r="JTJ153" s="411"/>
      <c r="JTK153" s="411"/>
      <c r="JTL153" s="411"/>
      <c r="JTM153" s="411"/>
      <c r="JTN153" s="411"/>
      <c r="JTO153" s="411"/>
      <c r="JTP153" s="411"/>
      <c r="JTQ153" s="411"/>
      <c r="JTR153" s="411"/>
      <c r="JTS153" s="411"/>
      <c r="JTT153" s="411"/>
      <c r="JTU153" s="411"/>
      <c r="JTV153" s="411"/>
      <c r="JTW153" s="411"/>
      <c r="JTX153" s="411"/>
      <c r="JTY153" s="411"/>
      <c r="JTZ153" s="411"/>
      <c r="JUA153" s="411"/>
      <c r="JUB153" s="411"/>
      <c r="JUC153" s="411"/>
      <c r="JUD153" s="411"/>
      <c r="JUE153" s="411"/>
      <c r="JUF153" s="411"/>
      <c r="JUG153" s="411"/>
      <c r="JUH153" s="411"/>
      <c r="JUI153" s="411"/>
      <c r="JUJ153" s="411"/>
      <c r="JUK153" s="411"/>
      <c r="JUL153" s="411"/>
      <c r="JUM153" s="411"/>
      <c r="JUN153" s="411"/>
      <c r="JUO153" s="411"/>
      <c r="JUP153" s="411"/>
      <c r="JUQ153" s="411"/>
      <c r="JUR153" s="411"/>
      <c r="JUS153" s="411"/>
      <c r="JUT153" s="411"/>
      <c r="JUU153" s="411"/>
      <c r="JUV153" s="411"/>
      <c r="JUW153" s="411"/>
      <c r="JUX153" s="411"/>
      <c r="JUY153" s="411"/>
      <c r="JUZ153" s="411"/>
      <c r="JVA153" s="411"/>
      <c r="JVB153" s="411"/>
      <c r="JVC153" s="411"/>
      <c r="JVD153" s="411"/>
      <c r="JVE153" s="411"/>
      <c r="JVF153" s="411"/>
      <c r="JVG153" s="411"/>
      <c r="JVH153" s="411"/>
      <c r="JVI153" s="411"/>
      <c r="JVJ153" s="411"/>
      <c r="JVK153" s="411"/>
      <c r="JVL153" s="411"/>
      <c r="JVM153" s="411"/>
      <c r="JVN153" s="411"/>
      <c r="JVO153" s="411"/>
      <c r="JVP153" s="411"/>
      <c r="JVQ153" s="411"/>
      <c r="JVR153" s="411"/>
      <c r="JVS153" s="411"/>
      <c r="JVT153" s="411"/>
      <c r="JVU153" s="411"/>
      <c r="JVV153" s="411"/>
      <c r="JVW153" s="411"/>
      <c r="JVX153" s="411"/>
      <c r="JVY153" s="411"/>
      <c r="JVZ153" s="411"/>
      <c r="JWA153" s="411"/>
      <c r="JWB153" s="411"/>
      <c r="JWC153" s="411"/>
      <c r="JWD153" s="411"/>
      <c r="JWE153" s="411"/>
      <c r="JWF153" s="411"/>
      <c r="JWG153" s="411"/>
      <c r="JWH153" s="411"/>
      <c r="JWI153" s="411"/>
      <c r="JWJ153" s="411"/>
      <c r="JWK153" s="411"/>
      <c r="JWL153" s="411"/>
      <c r="JWM153" s="411"/>
      <c r="JWN153" s="411"/>
      <c r="JWO153" s="411"/>
      <c r="JWP153" s="411"/>
      <c r="JWQ153" s="411"/>
      <c r="JWR153" s="411"/>
      <c r="JWS153" s="411"/>
      <c r="JWT153" s="411"/>
      <c r="JWU153" s="411"/>
      <c r="JWV153" s="411"/>
      <c r="JWW153" s="411"/>
      <c r="JWX153" s="411"/>
      <c r="JWY153" s="411"/>
      <c r="JWZ153" s="411"/>
      <c r="JXA153" s="411"/>
      <c r="JXB153" s="411"/>
      <c r="JXC153" s="411"/>
      <c r="JXD153" s="411"/>
      <c r="JXE153" s="411"/>
      <c r="JXF153" s="411"/>
      <c r="JXG153" s="411"/>
      <c r="JXH153" s="411"/>
      <c r="JXI153" s="411"/>
      <c r="JXJ153" s="411"/>
      <c r="JXK153" s="411"/>
      <c r="JXL153" s="411"/>
      <c r="JXM153" s="411"/>
      <c r="JXN153" s="411"/>
      <c r="JXO153" s="411"/>
      <c r="JXP153" s="411"/>
      <c r="JXQ153" s="411"/>
      <c r="JXR153" s="411"/>
      <c r="JXS153" s="411"/>
      <c r="JXT153" s="411"/>
      <c r="JXU153" s="411"/>
      <c r="JXV153" s="411"/>
      <c r="JXW153" s="411"/>
      <c r="JXX153" s="411"/>
      <c r="JXY153" s="411"/>
      <c r="JXZ153" s="411"/>
      <c r="JYA153" s="411"/>
      <c r="JYB153" s="411"/>
      <c r="JYC153" s="411"/>
      <c r="JYD153" s="411"/>
      <c r="JYE153" s="411"/>
      <c r="JYF153" s="411"/>
      <c r="JYG153" s="411"/>
      <c r="JYH153" s="411"/>
      <c r="JYI153" s="411"/>
      <c r="JYJ153" s="411"/>
      <c r="JYK153" s="411"/>
      <c r="JYL153" s="411"/>
      <c r="JYM153" s="411"/>
      <c r="JYN153" s="411"/>
      <c r="JYO153" s="411"/>
      <c r="JYP153" s="411"/>
      <c r="JYQ153" s="411"/>
      <c r="JYR153" s="411"/>
      <c r="JYS153" s="411"/>
      <c r="JYT153" s="411"/>
      <c r="JYU153" s="411"/>
      <c r="JYV153" s="411"/>
      <c r="JYW153" s="411"/>
      <c r="JYX153" s="411"/>
      <c r="JYY153" s="411"/>
      <c r="JYZ153" s="411"/>
      <c r="JZA153" s="411"/>
      <c r="JZB153" s="411"/>
      <c r="JZC153" s="411"/>
      <c r="JZD153" s="411"/>
      <c r="JZE153" s="411"/>
      <c r="JZF153" s="411"/>
      <c r="JZG153" s="411"/>
      <c r="JZH153" s="411"/>
      <c r="JZI153" s="411"/>
      <c r="JZJ153" s="411"/>
      <c r="JZK153" s="411"/>
      <c r="JZL153" s="411"/>
      <c r="JZM153" s="411"/>
      <c r="JZN153" s="411"/>
      <c r="JZO153" s="411"/>
      <c r="JZP153" s="411"/>
      <c r="JZQ153" s="411"/>
      <c r="JZR153" s="411"/>
      <c r="JZS153" s="411"/>
      <c r="JZT153" s="411"/>
      <c r="JZU153" s="411"/>
      <c r="JZV153" s="411"/>
      <c r="JZW153" s="411"/>
      <c r="JZX153" s="411"/>
      <c r="JZY153" s="411"/>
      <c r="JZZ153" s="411"/>
      <c r="KAA153" s="411"/>
      <c r="KAB153" s="411"/>
      <c r="KAC153" s="411"/>
      <c r="KAD153" s="411"/>
      <c r="KAE153" s="411"/>
      <c r="KAF153" s="411"/>
      <c r="KAG153" s="411"/>
      <c r="KAH153" s="411"/>
      <c r="KAI153" s="411"/>
      <c r="KAJ153" s="411"/>
      <c r="KAK153" s="411"/>
      <c r="KAL153" s="411"/>
      <c r="KAM153" s="411"/>
      <c r="KAN153" s="411"/>
      <c r="KAO153" s="411"/>
      <c r="KAP153" s="411"/>
      <c r="KAQ153" s="411"/>
      <c r="KAR153" s="411"/>
      <c r="KAS153" s="411"/>
      <c r="KAT153" s="411"/>
      <c r="KAU153" s="411"/>
      <c r="KAV153" s="411"/>
      <c r="KAW153" s="411"/>
      <c r="KAX153" s="411"/>
      <c r="KAY153" s="411"/>
      <c r="KAZ153" s="411"/>
      <c r="KBA153" s="411"/>
      <c r="KBB153" s="411"/>
      <c r="KBC153" s="411"/>
      <c r="KBD153" s="411"/>
      <c r="KBE153" s="411"/>
      <c r="KBF153" s="411"/>
      <c r="KBG153" s="411"/>
      <c r="KBH153" s="411"/>
      <c r="KBI153" s="411"/>
      <c r="KBJ153" s="411"/>
      <c r="KBK153" s="411"/>
      <c r="KBL153" s="411"/>
      <c r="KBM153" s="411"/>
      <c r="KBN153" s="411"/>
      <c r="KBO153" s="411"/>
      <c r="KBP153" s="411"/>
      <c r="KBQ153" s="411"/>
      <c r="KBR153" s="411"/>
      <c r="KBS153" s="411"/>
      <c r="KBT153" s="411"/>
      <c r="KBU153" s="411"/>
      <c r="KBV153" s="411"/>
      <c r="KBW153" s="411"/>
      <c r="KBX153" s="411"/>
      <c r="KBY153" s="411"/>
      <c r="KBZ153" s="411"/>
      <c r="KCA153" s="411"/>
      <c r="KCB153" s="411"/>
      <c r="KCC153" s="411"/>
      <c r="KCD153" s="411"/>
      <c r="KCE153" s="411"/>
      <c r="KCF153" s="411"/>
      <c r="KCG153" s="411"/>
      <c r="KCH153" s="411"/>
      <c r="KCI153" s="411"/>
      <c r="KCJ153" s="411"/>
      <c r="KCK153" s="411"/>
      <c r="KCL153" s="411"/>
      <c r="KCM153" s="411"/>
      <c r="KCN153" s="411"/>
      <c r="KCO153" s="411"/>
      <c r="KCP153" s="411"/>
      <c r="KCQ153" s="411"/>
      <c r="KCR153" s="411"/>
      <c r="KCS153" s="411"/>
      <c r="KCT153" s="411"/>
      <c r="KCU153" s="411"/>
      <c r="KCV153" s="411"/>
      <c r="KCW153" s="411"/>
      <c r="KCX153" s="411"/>
      <c r="KCY153" s="411"/>
      <c r="KCZ153" s="411"/>
      <c r="KDA153" s="411"/>
      <c r="KDB153" s="411"/>
      <c r="KDC153" s="411"/>
      <c r="KDD153" s="411"/>
      <c r="KDE153" s="411"/>
      <c r="KDF153" s="411"/>
      <c r="KDG153" s="411"/>
      <c r="KDH153" s="411"/>
      <c r="KDI153" s="411"/>
      <c r="KDJ153" s="411"/>
      <c r="KDK153" s="411"/>
      <c r="KDL153" s="411"/>
      <c r="KDM153" s="411"/>
      <c r="KDN153" s="411"/>
      <c r="KDO153" s="411"/>
      <c r="KDP153" s="411"/>
      <c r="KDQ153" s="411"/>
      <c r="KDR153" s="411"/>
      <c r="KDS153" s="411"/>
      <c r="KDT153" s="411"/>
      <c r="KDU153" s="411"/>
      <c r="KDV153" s="411"/>
      <c r="KDW153" s="411"/>
      <c r="KDX153" s="411"/>
      <c r="KDY153" s="411"/>
      <c r="KDZ153" s="411"/>
      <c r="KEA153" s="411"/>
      <c r="KEB153" s="411"/>
      <c r="KEC153" s="411"/>
      <c r="KED153" s="411"/>
      <c r="KEE153" s="411"/>
      <c r="KEF153" s="411"/>
      <c r="KEG153" s="411"/>
      <c r="KEH153" s="411"/>
      <c r="KEI153" s="411"/>
      <c r="KEJ153" s="411"/>
      <c r="KEK153" s="411"/>
      <c r="KEL153" s="411"/>
      <c r="KEM153" s="411"/>
      <c r="KEN153" s="411"/>
      <c r="KEO153" s="411"/>
      <c r="KEP153" s="411"/>
      <c r="KEQ153" s="411"/>
      <c r="KER153" s="411"/>
      <c r="KES153" s="411"/>
      <c r="KET153" s="411"/>
      <c r="KEU153" s="411"/>
      <c r="KEV153" s="411"/>
      <c r="KEW153" s="411"/>
      <c r="KEX153" s="411"/>
      <c r="KEY153" s="411"/>
      <c r="KEZ153" s="411"/>
      <c r="KFA153" s="411"/>
      <c r="KFB153" s="411"/>
      <c r="KFC153" s="411"/>
      <c r="KFD153" s="411"/>
      <c r="KFE153" s="411"/>
      <c r="KFF153" s="411"/>
      <c r="KFG153" s="411"/>
      <c r="KFH153" s="411"/>
      <c r="KFI153" s="411"/>
      <c r="KFJ153" s="411"/>
      <c r="KFK153" s="411"/>
      <c r="KFL153" s="411"/>
      <c r="KFM153" s="411"/>
      <c r="KFN153" s="411"/>
      <c r="KFO153" s="411"/>
      <c r="KFP153" s="411"/>
      <c r="KFQ153" s="411"/>
      <c r="KFR153" s="411"/>
      <c r="KFS153" s="411"/>
      <c r="KFT153" s="411"/>
      <c r="KFU153" s="411"/>
      <c r="KFV153" s="411"/>
      <c r="KFW153" s="411"/>
      <c r="KFX153" s="411"/>
      <c r="KFY153" s="411"/>
      <c r="KFZ153" s="411"/>
      <c r="KGA153" s="411"/>
      <c r="KGB153" s="411"/>
      <c r="KGC153" s="411"/>
      <c r="KGD153" s="411"/>
      <c r="KGE153" s="411"/>
      <c r="KGF153" s="411"/>
      <c r="KGG153" s="411"/>
      <c r="KGH153" s="411"/>
      <c r="KGI153" s="411"/>
      <c r="KGJ153" s="411"/>
      <c r="KGK153" s="411"/>
      <c r="KGL153" s="411"/>
      <c r="KGM153" s="411"/>
      <c r="KGN153" s="411"/>
      <c r="KGO153" s="411"/>
      <c r="KGP153" s="411"/>
      <c r="KGQ153" s="411"/>
      <c r="KGR153" s="411"/>
      <c r="KGS153" s="411"/>
      <c r="KGT153" s="411"/>
      <c r="KGU153" s="411"/>
      <c r="KGV153" s="411"/>
      <c r="KGW153" s="411"/>
      <c r="KGX153" s="411"/>
      <c r="KGY153" s="411"/>
      <c r="KGZ153" s="411"/>
      <c r="KHA153" s="411"/>
      <c r="KHB153" s="411"/>
      <c r="KHC153" s="411"/>
      <c r="KHD153" s="411"/>
      <c r="KHE153" s="411"/>
      <c r="KHF153" s="411"/>
      <c r="KHG153" s="411"/>
      <c r="KHH153" s="411"/>
      <c r="KHI153" s="411"/>
      <c r="KHJ153" s="411"/>
      <c r="KHK153" s="411"/>
      <c r="KHL153" s="411"/>
      <c r="KHM153" s="411"/>
      <c r="KHN153" s="411"/>
      <c r="KHO153" s="411"/>
      <c r="KHP153" s="411"/>
      <c r="KHQ153" s="411"/>
      <c r="KHR153" s="411"/>
      <c r="KHS153" s="411"/>
      <c r="KHT153" s="411"/>
      <c r="KHU153" s="411"/>
      <c r="KHV153" s="411"/>
      <c r="KHW153" s="411"/>
      <c r="KHX153" s="411"/>
      <c r="KHY153" s="411"/>
      <c r="KHZ153" s="411"/>
      <c r="KIA153" s="411"/>
      <c r="KIB153" s="411"/>
      <c r="KIC153" s="411"/>
      <c r="KID153" s="411"/>
      <c r="KIE153" s="411"/>
      <c r="KIF153" s="411"/>
      <c r="KIG153" s="411"/>
      <c r="KIH153" s="411"/>
      <c r="KII153" s="411"/>
      <c r="KIJ153" s="411"/>
      <c r="KIK153" s="411"/>
      <c r="KIL153" s="411"/>
      <c r="KIM153" s="411"/>
      <c r="KIN153" s="411"/>
      <c r="KIO153" s="411"/>
      <c r="KIP153" s="411"/>
      <c r="KIQ153" s="411"/>
      <c r="KIR153" s="411"/>
      <c r="KIS153" s="411"/>
      <c r="KIT153" s="411"/>
      <c r="KIU153" s="411"/>
      <c r="KIV153" s="411"/>
      <c r="KIW153" s="411"/>
      <c r="KIX153" s="411"/>
      <c r="KIY153" s="411"/>
      <c r="KIZ153" s="411"/>
      <c r="KJA153" s="411"/>
      <c r="KJB153" s="411"/>
      <c r="KJC153" s="411"/>
      <c r="KJD153" s="411"/>
      <c r="KJE153" s="411"/>
      <c r="KJF153" s="411"/>
      <c r="KJG153" s="411"/>
      <c r="KJH153" s="411"/>
      <c r="KJI153" s="411"/>
      <c r="KJJ153" s="411"/>
      <c r="KJK153" s="411"/>
      <c r="KJL153" s="411"/>
      <c r="KJM153" s="411"/>
      <c r="KJN153" s="411"/>
      <c r="KJO153" s="411"/>
      <c r="KJP153" s="411"/>
      <c r="KJQ153" s="411"/>
      <c r="KJR153" s="411"/>
      <c r="KJS153" s="411"/>
      <c r="KJT153" s="411"/>
      <c r="KJU153" s="411"/>
      <c r="KJV153" s="411"/>
      <c r="KJW153" s="411"/>
      <c r="KJX153" s="411"/>
      <c r="KJY153" s="411"/>
      <c r="KJZ153" s="411"/>
      <c r="KKA153" s="411"/>
      <c r="KKB153" s="411"/>
      <c r="KKC153" s="411"/>
      <c r="KKD153" s="411"/>
      <c r="KKE153" s="411"/>
      <c r="KKF153" s="411"/>
      <c r="KKG153" s="411"/>
      <c r="KKH153" s="411"/>
      <c r="KKI153" s="411"/>
      <c r="KKJ153" s="411"/>
      <c r="KKK153" s="411"/>
      <c r="KKL153" s="411"/>
      <c r="KKM153" s="411"/>
      <c r="KKN153" s="411"/>
      <c r="KKO153" s="411"/>
      <c r="KKP153" s="411"/>
      <c r="KKQ153" s="411"/>
      <c r="KKR153" s="411"/>
      <c r="KKS153" s="411"/>
      <c r="KKT153" s="411"/>
      <c r="KKU153" s="411"/>
      <c r="KKV153" s="411"/>
      <c r="KKW153" s="411"/>
      <c r="KKX153" s="411"/>
      <c r="KKY153" s="411"/>
      <c r="KKZ153" s="411"/>
      <c r="KLA153" s="411"/>
      <c r="KLB153" s="411"/>
      <c r="KLC153" s="411"/>
      <c r="KLD153" s="411"/>
      <c r="KLE153" s="411"/>
      <c r="KLF153" s="411"/>
      <c r="KLG153" s="411"/>
      <c r="KLH153" s="411"/>
      <c r="KLI153" s="411"/>
      <c r="KLJ153" s="411"/>
      <c r="KLK153" s="411"/>
      <c r="KLL153" s="411"/>
      <c r="KLM153" s="411"/>
      <c r="KLN153" s="411"/>
      <c r="KLO153" s="411"/>
      <c r="KLP153" s="411"/>
      <c r="KLQ153" s="411"/>
      <c r="KLR153" s="411"/>
      <c r="KLS153" s="411"/>
      <c r="KLT153" s="411"/>
      <c r="KLU153" s="411"/>
      <c r="KLV153" s="411"/>
      <c r="KLW153" s="411"/>
      <c r="KLX153" s="411"/>
      <c r="KLY153" s="411"/>
      <c r="KLZ153" s="411"/>
      <c r="KMA153" s="411"/>
      <c r="KMB153" s="411"/>
      <c r="KMC153" s="411"/>
      <c r="KMD153" s="411"/>
      <c r="KME153" s="411"/>
      <c r="KMF153" s="411"/>
      <c r="KMG153" s="411"/>
      <c r="KMH153" s="411"/>
      <c r="KMI153" s="411"/>
      <c r="KMJ153" s="411"/>
      <c r="KMK153" s="411"/>
      <c r="KML153" s="411"/>
      <c r="KMM153" s="411"/>
      <c r="KMN153" s="411"/>
      <c r="KMO153" s="411"/>
      <c r="KMP153" s="411"/>
      <c r="KMQ153" s="411"/>
      <c r="KMR153" s="411"/>
      <c r="KMS153" s="411"/>
      <c r="KMT153" s="411"/>
      <c r="KMU153" s="411"/>
      <c r="KMV153" s="411"/>
      <c r="KMW153" s="411"/>
      <c r="KMX153" s="411"/>
      <c r="KMY153" s="411"/>
      <c r="KMZ153" s="411"/>
      <c r="KNA153" s="411"/>
      <c r="KNB153" s="411"/>
      <c r="KNC153" s="411"/>
      <c r="KND153" s="411"/>
      <c r="KNE153" s="411"/>
      <c r="KNF153" s="411"/>
      <c r="KNG153" s="411"/>
      <c r="KNH153" s="411"/>
      <c r="KNI153" s="411"/>
      <c r="KNJ153" s="411"/>
      <c r="KNK153" s="411"/>
      <c r="KNL153" s="411"/>
      <c r="KNM153" s="411"/>
      <c r="KNN153" s="411"/>
      <c r="KNO153" s="411"/>
      <c r="KNP153" s="411"/>
      <c r="KNQ153" s="411"/>
      <c r="KNR153" s="411"/>
      <c r="KNS153" s="411"/>
      <c r="KNT153" s="411"/>
      <c r="KNU153" s="411"/>
      <c r="KNV153" s="411"/>
      <c r="KNW153" s="411"/>
      <c r="KNX153" s="411"/>
      <c r="KNY153" s="411"/>
      <c r="KNZ153" s="411"/>
      <c r="KOA153" s="411"/>
      <c r="KOB153" s="411"/>
      <c r="KOC153" s="411"/>
      <c r="KOD153" s="411"/>
      <c r="KOE153" s="411"/>
      <c r="KOF153" s="411"/>
      <c r="KOG153" s="411"/>
      <c r="KOH153" s="411"/>
      <c r="KOI153" s="411"/>
      <c r="KOJ153" s="411"/>
      <c r="KOK153" s="411"/>
      <c r="KOL153" s="411"/>
      <c r="KOM153" s="411"/>
      <c r="KON153" s="411"/>
      <c r="KOO153" s="411"/>
      <c r="KOP153" s="411"/>
      <c r="KOQ153" s="411"/>
      <c r="KOR153" s="411"/>
      <c r="KOS153" s="411"/>
      <c r="KOT153" s="411"/>
      <c r="KOU153" s="411"/>
      <c r="KOV153" s="411"/>
      <c r="KOW153" s="411"/>
      <c r="KOX153" s="411"/>
      <c r="KOY153" s="411"/>
      <c r="KOZ153" s="411"/>
      <c r="KPA153" s="411"/>
      <c r="KPB153" s="411"/>
      <c r="KPC153" s="411"/>
      <c r="KPD153" s="411"/>
      <c r="KPE153" s="411"/>
      <c r="KPF153" s="411"/>
      <c r="KPG153" s="411"/>
      <c r="KPH153" s="411"/>
      <c r="KPI153" s="411"/>
      <c r="KPJ153" s="411"/>
      <c r="KPK153" s="411"/>
      <c r="KPL153" s="411"/>
      <c r="KPM153" s="411"/>
      <c r="KPN153" s="411"/>
      <c r="KPO153" s="411"/>
      <c r="KPP153" s="411"/>
      <c r="KPQ153" s="411"/>
      <c r="KPR153" s="411"/>
      <c r="KPS153" s="411"/>
      <c r="KPT153" s="411"/>
      <c r="KPU153" s="411"/>
      <c r="KPV153" s="411"/>
      <c r="KPW153" s="411"/>
      <c r="KPX153" s="411"/>
      <c r="KPY153" s="411"/>
      <c r="KPZ153" s="411"/>
      <c r="KQA153" s="411"/>
      <c r="KQB153" s="411"/>
      <c r="KQC153" s="411"/>
      <c r="KQD153" s="411"/>
      <c r="KQE153" s="411"/>
      <c r="KQF153" s="411"/>
      <c r="KQG153" s="411"/>
      <c r="KQH153" s="411"/>
      <c r="KQI153" s="411"/>
      <c r="KQJ153" s="411"/>
      <c r="KQK153" s="411"/>
      <c r="KQL153" s="411"/>
      <c r="KQM153" s="411"/>
      <c r="KQN153" s="411"/>
      <c r="KQO153" s="411"/>
      <c r="KQP153" s="411"/>
      <c r="KQQ153" s="411"/>
      <c r="KQR153" s="411"/>
      <c r="KQS153" s="411"/>
      <c r="KQT153" s="411"/>
      <c r="KQU153" s="411"/>
      <c r="KQV153" s="411"/>
      <c r="KQW153" s="411"/>
      <c r="KQX153" s="411"/>
      <c r="KQY153" s="411"/>
      <c r="KQZ153" s="411"/>
      <c r="KRA153" s="411"/>
      <c r="KRB153" s="411"/>
      <c r="KRC153" s="411"/>
      <c r="KRD153" s="411"/>
      <c r="KRE153" s="411"/>
      <c r="KRF153" s="411"/>
      <c r="KRG153" s="411"/>
      <c r="KRH153" s="411"/>
      <c r="KRI153" s="411"/>
      <c r="KRJ153" s="411"/>
      <c r="KRK153" s="411"/>
      <c r="KRL153" s="411"/>
      <c r="KRM153" s="411"/>
      <c r="KRN153" s="411"/>
      <c r="KRO153" s="411"/>
      <c r="KRP153" s="411"/>
      <c r="KRQ153" s="411"/>
      <c r="KRR153" s="411"/>
      <c r="KRS153" s="411"/>
      <c r="KRT153" s="411"/>
      <c r="KRU153" s="411"/>
      <c r="KRV153" s="411"/>
      <c r="KRW153" s="411"/>
      <c r="KRX153" s="411"/>
      <c r="KRY153" s="411"/>
      <c r="KRZ153" s="411"/>
      <c r="KSA153" s="411"/>
      <c r="KSB153" s="411"/>
      <c r="KSC153" s="411"/>
      <c r="KSD153" s="411"/>
      <c r="KSE153" s="411"/>
      <c r="KSF153" s="411"/>
      <c r="KSG153" s="411"/>
      <c r="KSH153" s="411"/>
      <c r="KSI153" s="411"/>
      <c r="KSJ153" s="411"/>
      <c r="KSK153" s="411"/>
      <c r="KSL153" s="411"/>
      <c r="KSM153" s="411"/>
      <c r="KSN153" s="411"/>
      <c r="KSO153" s="411"/>
      <c r="KSP153" s="411"/>
      <c r="KSQ153" s="411"/>
      <c r="KSR153" s="411"/>
      <c r="KSS153" s="411"/>
      <c r="KST153" s="411"/>
      <c r="KSU153" s="411"/>
      <c r="KSV153" s="411"/>
      <c r="KSW153" s="411"/>
      <c r="KSX153" s="411"/>
      <c r="KSY153" s="411"/>
      <c r="KSZ153" s="411"/>
      <c r="KTA153" s="411"/>
      <c r="KTB153" s="411"/>
      <c r="KTC153" s="411"/>
      <c r="KTD153" s="411"/>
      <c r="KTE153" s="411"/>
      <c r="KTF153" s="411"/>
      <c r="KTG153" s="411"/>
      <c r="KTH153" s="411"/>
      <c r="KTI153" s="411"/>
      <c r="KTJ153" s="411"/>
      <c r="KTK153" s="411"/>
      <c r="KTL153" s="411"/>
      <c r="KTM153" s="411"/>
      <c r="KTN153" s="411"/>
      <c r="KTO153" s="411"/>
      <c r="KTP153" s="411"/>
      <c r="KTQ153" s="411"/>
      <c r="KTR153" s="411"/>
      <c r="KTS153" s="411"/>
      <c r="KTT153" s="411"/>
      <c r="KTU153" s="411"/>
      <c r="KTV153" s="411"/>
      <c r="KTW153" s="411"/>
      <c r="KTX153" s="411"/>
      <c r="KTY153" s="411"/>
      <c r="KTZ153" s="411"/>
      <c r="KUA153" s="411"/>
      <c r="KUB153" s="411"/>
      <c r="KUC153" s="411"/>
      <c r="KUD153" s="411"/>
      <c r="KUE153" s="411"/>
      <c r="KUF153" s="411"/>
      <c r="KUG153" s="411"/>
      <c r="KUH153" s="411"/>
      <c r="KUI153" s="411"/>
      <c r="KUJ153" s="411"/>
      <c r="KUK153" s="411"/>
      <c r="KUL153" s="411"/>
      <c r="KUM153" s="411"/>
      <c r="KUN153" s="411"/>
      <c r="KUO153" s="411"/>
      <c r="KUP153" s="411"/>
      <c r="KUQ153" s="411"/>
      <c r="KUR153" s="411"/>
      <c r="KUS153" s="411"/>
      <c r="KUT153" s="411"/>
      <c r="KUU153" s="411"/>
      <c r="KUV153" s="411"/>
      <c r="KUW153" s="411"/>
      <c r="KUX153" s="411"/>
      <c r="KUY153" s="411"/>
      <c r="KUZ153" s="411"/>
      <c r="KVA153" s="411"/>
      <c r="KVB153" s="411"/>
      <c r="KVC153" s="411"/>
      <c r="KVD153" s="411"/>
      <c r="KVE153" s="411"/>
      <c r="KVF153" s="411"/>
      <c r="KVG153" s="411"/>
      <c r="KVH153" s="411"/>
      <c r="KVI153" s="411"/>
      <c r="KVJ153" s="411"/>
      <c r="KVK153" s="411"/>
      <c r="KVL153" s="411"/>
      <c r="KVM153" s="411"/>
      <c r="KVN153" s="411"/>
      <c r="KVO153" s="411"/>
      <c r="KVP153" s="411"/>
      <c r="KVQ153" s="411"/>
      <c r="KVR153" s="411"/>
      <c r="KVS153" s="411"/>
      <c r="KVT153" s="411"/>
      <c r="KVU153" s="411"/>
      <c r="KVV153" s="411"/>
      <c r="KVW153" s="411"/>
      <c r="KVX153" s="411"/>
      <c r="KVY153" s="411"/>
      <c r="KVZ153" s="411"/>
      <c r="KWA153" s="411"/>
      <c r="KWB153" s="411"/>
      <c r="KWC153" s="411"/>
      <c r="KWD153" s="411"/>
      <c r="KWE153" s="411"/>
      <c r="KWF153" s="411"/>
      <c r="KWG153" s="411"/>
      <c r="KWH153" s="411"/>
      <c r="KWI153" s="411"/>
      <c r="KWJ153" s="411"/>
      <c r="KWK153" s="411"/>
      <c r="KWL153" s="411"/>
      <c r="KWM153" s="411"/>
      <c r="KWN153" s="411"/>
      <c r="KWO153" s="411"/>
      <c r="KWP153" s="411"/>
      <c r="KWQ153" s="411"/>
      <c r="KWR153" s="411"/>
      <c r="KWS153" s="411"/>
      <c r="KWT153" s="411"/>
      <c r="KWU153" s="411"/>
      <c r="KWV153" s="411"/>
      <c r="KWW153" s="411"/>
      <c r="KWX153" s="411"/>
      <c r="KWY153" s="411"/>
      <c r="KWZ153" s="411"/>
      <c r="KXA153" s="411"/>
      <c r="KXB153" s="411"/>
      <c r="KXC153" s="411"/>
      <c r="KXD153" s="411"/>
      <c r="KXE153" s="411"/>
      <c r="KXF153" s="411"/>
      <c r="KXG153" s="411"/>
      <c r="KXH153" s="411"/>
      <c r="KXI153" s="411"/>
      <c r="KXJ153" s="411"/>
      <c r="KXK153" s="411"/>
      <c r="KXL153" s="411"/>
      <c r="KXM153" s="411"/>
      <c r="KXN153" s="411"/>
      <c r="KXO153" s="411"/>
      <c r="KXP153" s="411"/>
      <c r="KXQ153" s="411"/>
      <c r="KXR153" s="411"/>
      <c r="KXS153" s="411"/>
      <c r="KXT153" s="411"/>
      <c r="KXU153" s="411"/>
      <c r="KXV153" s="411"/>
      <c r="KXW153" s="411"/>
      <c r="KXX153" s="411"/>
      <c r="KXY153" s="411"/>
      <c r="KXZ153" s="411"/>
      <c r="KYA153" s="411"/>
      <c r="KYB153" s="411"/>
      <c r="KYC153" s="411"/>
      <c r="KYD153" s="411"/>
      <c r="KYE153" s="411"/>
      <c r="KYF153" s="411"/>
      <c r="KYG153" s="411"/>
      <c r="KYH153" s="411"/>
      <c r="KYI153" s="411"/>
      <c r="KYJ153" s="411"/>
      <c r="KYK153" s="411"/>
      <c r="KYL153" s="411"/>
      <c r="KYM153" s="411"/>
      <c r="KYN153" s="411"/>
      <c r="KYO153" s="411"/>
      <c r="KYP153" s="411"/>
      <c r="KYQ153" s="411"/>
      <c r="KYR153" s="411"/>
      <c r="KYS153" s="411"/>
      <c r="KYT153" s="411"/>
      <c r="KYU153" s="411"/>
      <c r="KYV153" s="411"/>
      <c r="KYW153" s="411"/>
      <c r="KYX153" s="411"/>
      <c r="KYY153" s="411"/>
      <c r="KYZ153" s="411"/>
      <c r="KZA153" s="411"/>
      <c r="KZB153" s="411"/>
      <c r="KZC153" s="411"/>
      <c r="KZD153" s="411"/>
      <c r="KZE153" s="411"/>
      <c r="KZF153" s="411"/>
      <c r="KZG153" s="411"/>
      <c r="KZH153" s="411"/>
      <c r="KZI153" s="411"/>
      <c r="KZJ153" s="411"/>
      <c r="KZK153" s="411"/>
      <c r="KZL153" s="411"/>
      <c r="KZM153" s="411"/>
      <c r="KZN153" s="411"/>
      <c r="KZO153" s="411"/>
      <c r="KZP153" s="411"/>
      <c r="KZQ153" s="411"/>
      <c r="KZR153" s="411"/>
      <c r="KZS153" s="411"/>
      <c r="KZT153" s="411"/>
      <c r="KZU153" s="411"/>
      <c r="KZV153" s="411"/>
      <c r="KZW153" s="411"/>
      <c r="KZX153" s="411"/>
      <c r="KZY153" s="411"/>
      <c r="KZZ153" s="411"/>
      <c r="LAA153" s="411"/>
      <c r="LAB153" s="411"/>
      <c r="LAC153" s="411"/>
      <c r="LAD153" s="411"/>
      <c r="LAE153" s="411"/>
      <c r="LAF153" s="411"/>
      <c r="LAG153" s="411"/>
      <c r="LAH153" s="411"/>
      <c r="LAI153" s="411"/>
      <c r="LAJ153" s="411"/>
      <c r="LAK153" s="411"/>
      <c r="LAL153" s="411"/>
      <c r="LAM153" s="411"/>
      <c r="LAN153" s="411"/>
      <c r="LAO153" s="411"/>
      <c r="LAP153" s="411"/>
      <c r="LAQ153" s="411"/>
      <c r="LAR153" s="411"/>
      <c r="LAS153" s="411"/>
      <c r="LAT153" s="411"/>
      <c r="LAU153" s="411"/>
      <c r="LAV153" s="411"/>
      <c r="LAW153" s="411"/>
      <c r="LAX153" s="411"/>
      <c r="LAY153" s="411"/>
      <c r="LAZ153" s="411"/>
      <c r="LBA153" s="411"/>
      <c r="LBB153" s="411"/>
      <c r="LBC153" s="411"/>
      <c r="LBD153" s="411"/>
      <c r="LBE153" s="411"/>
      <c r="LBF153" s="411"/>
      <c r="LBG153" s="411"/>
      <c r="LBH153" s="411"/>
      <c r="LBI153" s="411"/>
      <c r="LBJ153" s="411"/>
      <c r="LBK153" s="411"/>
      <c r="LBL153" s="411"/>
      <c r="LBM153" s="411"/>
      <c r="LBN153" s="411"/>
      <c r="LBO153" s="411"/>
      <c r="LBP153" s="411"/>
      <c r="LBQ153" s="411"/>
      <c r="LBR153" s="411"/>
      <c r="LBS153" s="411"/>
      <c r="LBT153" s="411"/>
      <c r="LBU153" s="411"/>
      <c r="LBV153" s="411"/>
      <c r="LBW153" s="411"/>
      <c r="LBX153" s="411"/>
      <c r="LBY153" s="411"/>
      <c r="LBZ153" s="411"/>
      <c r="LCA153" s="411"/>
      <c r="LCB153" s="411"/>
      <c r="LCC153" s="411"/>
      <c r="LCD153" s="411"/>
      <c r="LCE153" s="411"/>
      <c r="LCF153" s="411"/>
      <c r="LCG153" s="411"/>
      <c r="LCH153" s="411"/>
      <c r="LCI153" s="411"/>
      <c r="LCJ153" s="411"/>
      <c r="LCK153" s="411"/>
      <c r="LCL153" s="411"/>
      <c r="LCM153" s="411"/>
      <c r="LCN153" s="411"/>
      <c r="LCO153" s="411"/>
      <c r="LCP153" s="411"/>
      <c r="LCQ153" s="411"/>
      <c r="LCR153" s="411"/>
      <c r="LCS153" s="411"/>
      <c r="LCT153" s="411"/>
      <c r="LCU153" s="411"/>
      <c r="LCV153" s="411"/>
      <c r="LCW153" s="411"/>
      <c r="LCX153" s="411"/>
      <c r="LCY153" s="411"/>
      <c r="LCZ153" s="411"/>
      <c r="LDA153" s="411"/>
      <c r="LDB153" s="411"/>
      <c r="LDC153" s="411"/>
      <c r="LDD153" s="411"/>
      <c r="LDE153" s="411"/>
      <c r="LDF153" s="411"/>
      <c r="LDG153" s="411"/>
      <c r="LDH153" s="411"/>
      <c r="LDI153" s="411"/>
      <c r="LDJ153" s="411"/>
      <c r="LDK153" s="411"/>
      <c r="LDL153" s="411"/>
      <c r="LDM153" s="411"/>
      <c r="LDN153" s="411"/>
      <c r="LDO153" s="411"/>
      <c r="LDP153" s="411"/>
      <c r="LDQ153" s="411"/>
      <c r="LDR153" s="411"/>
      <c r="LDS153" s="411"/>
      <c r="LDT153" s="411"/>
      <c r="LDU153" s="411"/>
      <c r="LDV153" s="411"/>
      <c r="LDW153" s="411"/>
      <c r="LDX153" s="411"/>
      <c r="LDY153" s="411"/>
      <c r="LDZ153" s="411"/>
      <c r="LEA153" s="411"/>
      <c r="LEB153" s="411"/>
      <c r="LEC153" s="411"/>
      <c r="LED153" s="411"/>
      <c r="LEE153" s="411"/>
      <c r="LEF153" s="411"/>
      <c r="LEG153" s="411"/>
      <c r="LEH153" s="411"/>
      <c r="LEI153" s="411"/>
      <c r="LEJ153" s="411"/>
      <c r="LEK153" s="411"/>
      <c r="LEL153" s="411"/>
      <c r="LEM153" s="411"/>
      <c r="LEN153" s="411"/>
      <c r="LEO153" s="411"/>
      <c r="LEP153" s="411"/>
      <c r="LEQ153" s="411"/>
      <c r="LER153" s="411"/>
      <c r="LES153" s="411"/>
      <c r="LET153" s="411"/>
      <c r="LEU153" s="411"/>
      <c r="LEV153" s="411"/>
      <c r="LEW153" s="411"/>
      <c r="LEX153" s="411"/>
      <c r="LEY153" s="411"/>
      <c r="LEZ153" s="411"/>
      <c r="LFA153" s="411"/>
      <c r="LFB153" s="411"/>
      <c r="LFC153" s="411"/>
      <c r="LFD153" s="411"/>
      <c r="LFE153" s="411"/>
      <c r="LFF153" s="411"/>
      <c r="LFG153" s="411"/>
      <c r="LFH153" s="411"/>
      <c r="LFI153" s="411"/>
      <c r="LFJ153" s="411"/>
      <c r="LFK153" s="411"/>
      <c r="LFL153" s="411"/>
      <c r="LFM153" s="411"/>
      <c r="LFN153" s="411"/>
      <c r="LFO153" s="411"/>
      <c r="LFP153" s="411"/>
      <c r="LFQ153" s="411"/>
      <c r="LFR153" s="411"/>
      <c r="LFS153" s="411"/>
      <c r="LFT153" s="411"/>
      <c r="LFU153" s="411"/>
      <c r="LFV153" s="411"/>
      <c r="LFW153" s="411"/>
      <c r="LFX153" s="411"/>
      <c r="LFY153" s="411"/>
      <c r="LFZ153" s="411"/>
      <c r="LGA153" s="411"/>
      <c r="LGB153" s="411"/>
      <c r="LGC153" s="411"/>
      <c r="LGD153" s="411"/>
      <c r="LGE153" s="411"/>
      <c r="LGF153" s="411"/>
      <c r="LGG153" s="411"/>
      <c r="LGH153" s="411"/>
      <c r="LGI153" s="411"/>
      <c r="LGJ153" s="411"/>
      <c r="LGK153" s="411"/>
      <c r="LGL153" s="411"/>
      <c r="LGM153" s="411"/>
      <c r="LGN153" s="411"/>
      <c r="LGO153" s="411"/>
      <c r="LGP153" s="411"/>
      <c r="LGQ153" s="411"/>
      <c r="LGR153" s="411"/>
      <c r="LGS153" s="411"/>
      <c r="LGT153" s="411"/>
      <c r="LGU153" s="411"/>
      <c r="LGV153" s="411"/>
      <c r="LGW153" s="411"/>
      <c r="LGX153" s="411"/>
      <c r="LGY153" s="411"/>
      <c r="LGZ153" s="411"/>
      <c r="LHA153" s="411"/>
      <c r="LHB153" s="411"/>
      <c r="LHC153" s="411"/>
      <c r="LHD153" s="411"/>
      <c r="LHE153" s="411"/>
      <c r="LHF153" s="411"/>
      <c r="LHG153" s="411"/>
      <c r="LHH153" s="411"/>
      <c r="LHI153" s="411"/>
      <c r="LHJ153" s="411"/>
      <c r="LHK153" s="411"/>
      <c r="LHL153" s="411"/>
      <c r="LHM153" s="411"/>
      <c r="LHN153" s="411"/>
      <c r="LHO153" s="411"/>
      <c r="LHP153" s="411"/>
      <c r="LHQ153" s="411"/>
      <c r="LHR153" s="411"/>
      <c r="LHS153" s="411"/>
      <c r="LHT153" s="411"/>
      <c r="LHU153" s="411"/>
      <c r="LHV153" s="411"/>
      <c r="LHW153" s="411"/>
      <c r="LHX153" s="411"/>
      <c r="LHY153" s="411"/>
      <c r="LHZ153" s="411"/>
      <c r="LIA153" s="411"/>
      <c r="LIB153" s="411"/>
      <c r="LIC153" s="411"/>
      <c r="LID153" s="411"/>
      <c r="LIE153" s="411"/>
      <c r="LIF153" s="411"/>
      <c r="LIG153" s="411"/>
      <c r="LIH153" s="411"/>
      <c r="LII153" s="411"/>
      <c r="LIJ153" s="411"/>
      <c r="LIK153" s="411"/>
      <c r="LIL153" s="411"/>
      <c r="LIM153" s="411"/>
      <c r="LIN153" s="411"/>
      <c r="LIO153" s="411"/>
      <c r="LIP153" s="411"/>
      <c r="LIQ153" s="411"/>
      <c r="LIR153" s="411"/>
      <c r="LIS153" s="411"/>
      <c r="LIT153" s="411"/>
      <c r="LIU153" s="411"/>
      <c r="LIV153" s="411"/>
      <c r="LIW153" s="411"/>
      <c r="LIX153" s="411"/>
      <c r="LIY153" s="411"/>
      <c r="LIZ153" s="411"/>
      <c r="LJA153" s="411"/>
      <c r="LJB153" s="411"/>
      <c r="LJC153" s="411"/>
      <c r="LJD153" s="411"/>
      <c r="LJE153" s="411"/>
      <c r="LJF153" s="411"/>
      <c r="LJG153" s="411"/>
      <c r="LJH153" s="411"/>
      <c r="LJI153" s="411"/>
      <c r="LJJ153" s="411"/>
      <c r="LJK153" s="411"/>
      <c r="LJL153" s="411"/>
      <c r="LJM153" s="411"/>
      <c r="LJN153" s="411"/>
      <c r="LJO153" s="411"/>
      <c r="LJP153" s="411"/>
      <c r="LJQ153" s="411"/>
      <c r="LJR153" s="411"/>
      <c r="LJS153" s="411"/>
      <c r="LJT153" s="411"/>
      <c r="LJU153" s="411"/>
      <c r="LJV153" s="411"/>
      <c r="LJW153" s="411"/>
      <c r="LJX153" s="411"/>
      <c r="LJY153" s="411"/>
      <c r="LJZ153" s="411"/>
      <c r="LKA153" s="411"/>
      <c r="LKB153" s="411"/>
      <c r="LKC153" s="411"/>
      <c r="LKD153" s="411"/>
      <c r="LKE153" s="411"/>
      <c r="LKF153" s="411"/>
      <c r="LKG153" s="411"/>
      <c r="LKH153" s="411"/>
      <c r="LKI153" s="411"/>
      <c r="LKJ153" s="411"/>
      <c r="LKK153" s="411"/>
      <c r="LKL153" s="411"/>
      <c r="LKM153" s="411"/>
      <c r="LKN153" s="411"/>
      <c r="LKO153" s="411"/>
      <c r="LKP153" s="411"/>
      <c r="LKQ153" s="411"/>
      <c r="LKR153" s="411"/>
      <c r="LKS153" s="411"/>
      <c r="LKT153" s="411"/>
      <c r="LKU153" s="411"/>
      <c r="LKV153" s="411"/>
      <c r="LKW153" s="411"/>
      <c r="LKX153" s="411"/>
      <c r="LKY153" s="411"/>
      <c r="LKZ153" s="411"/>
      <c r="LLA153" s="411"/>
      <c r="LLB153" s="411"/>
      <c r="LLC153" s="411"/>
      <c r="LLD153" s="411"/>
      <c r="LLE153" s="411"/>
      <c r="LLF153" s="411"/>
      <c r="LLG153" s="411"/>
      <c r="LLH153" s="411"/>
      <c r="LLI153" s="411"/>
      <c r="LLJ153" s="411"/>
      <c r="LLK153" s="411"/>
      <c r="LLL153" s="411"/>
      <c r="LLM153" s="411"/>
      <c r="LLN153" s="411"/>
      <c r="LLO153" s="411"/>
      <c r="LLP153" s="411"/>
      <c r="LLQ153" s="411"/>
      <c r="LLR153" s="411"/>
      <c r="LLS153" s="411"/>
      <c r="LLT153" s="411"/>
      <c r="LLU153" s="411"/>
      <c r="LLV153" s="411"/>
      <c r="LLW153" s="411"/>
      <c r="LLX153" s="411"/>
      <c r="LLY153" s="411"/>
      <c r="LLZ153" s="411"/>
      <c r="LMA153" s="411"/>
      <c r="LMB153" s="411"/>
      <c r="LMC153" s="411"/>
      <c r="LMD153" s="411"/>
      <c r="LME153" s="411"/>
      <c r="LMF153" s="411"/>
      <c r="LMG153" s="411"/>
      <c r="LMH153" s="411"/>
      <c r="LMI153" s="411"/>
      <c r="LMJ153" s="411"/>
      <c r="LMK153" s="411"/>
      <c r="LML153" s="411"/>
      <c r="LMM153" s="411"/>
      <c r="LMN153" s="411"/>
      <c r="LMO153" s="411"/>
      <c r="LMP153" s="411"/>
      <c r="LMQ153" s="411"/>
      <c r="LMR153" s="411"/>
      <c r="LMS153" s="411"/>
      <c r="LMT153" s="411"/>
      <c r="LMU153" s="411"/>
      <c r="LMV153" s="411"/>
      <c r="LMW153" s="411"/>
      <c r="LMX153" s="411"/>
      <c r="LMY153" s="411"/>
      <c r="LMZ153" s="411"/>
      <c r="LNA153" s="411"/>
      <c r="LNB153" s="411"/>
      <c r="LNC153" s="411"/>
      <c r="LND153" s="411"/>
      <c r="LNE153" s="411"/>
      <c r="LNF153" s="411"/>
      <c r="LNG153" s="411"/>
      <c r="LNH153" s="411"/>
      <c r="LNI153" s="411"/>
      <c r="LNJ153" s="411"/>
      <c r="LNK153" s="411"/>
      <c r="LNL153" s="411"/>
      <c r="LNM153" s="411"/>
      <c r="LNN153" s="411"/>
      <c r="LNO153" s="411"/>
      <c r="LNP153" s="411"/>
      <c r="LNQ153" s="411"/>
      <c r="LNR153" s="411"/>
      <c r="LNS153" s="411"/>
      <c r="LNT153" s="411"/>
      <c r="LNU153" s="411"/>
      <c r="LNV153" s="411"/>
      <c r="LNW153" s="411"/>
      <c r="LNX153" s="411"/>
      <c r="LNY153" s="411"/>
      <c r="LNZ153" s="411"/>
      <c r="LOA153" s="411"/>
      <c r="LOB153" s="411"/>
      <c r="LOC153" s="411"/>
      <c r="LOD153" s="411"/>
      <c r="LOE153" s="411"/>
      <c r="LOF153" s="411"/>
      <c r="LOG153" s="411"/>
      <c r="LOH153" s="411"/>
      <c r="LOI153" s="411"/>
      <c r="LOJ153" s="411"/>
      <c r="LOK153" s="411"/>
      <c r="LOL153" s="411"/>
      <c r="LOM153" s="411"/>
      <c r="LON153" s="411"/>
      <c r="LOO153" s="411"/>
      <c r="LOP153" s="411"/>
      <c r="LOQ153" s="411"/>
      <c r="LOR153" s="411"/>
      <c r="LOS153" s="411"/>
      <c r="LOT153" s="411"/>
      <c r="LOU153" s="411"/>
      <c r="LOV153" s="411"/>
      <c r="LOW153" s="411"/>
      <c r="LOX153" s="411"/>
      <c r="LOY153" s="411"/>
      <c r="LOZ153" s="411"/>
      <c r="LPA153" s="411"/>
      <c r="LPB153" s="411"/>
      <c r="LPC153" s="411"/>
      <c r="LPD153" s="411"/>
      <c r="LPE153" s="411"/>
      <c r="LPF153" s="411"/>
      <c r="LPG153" s="411"/>
      <c r="LPH153" s="411"/>
      <c r="LPI153" s="411"/>
      <c r="LPJ153" s="411"/>
      <c r="LPK153" s="411"/>
      <c r="LPL153" s="411"/>
      <c r="LPM153" s="411"/>
      <c r="LPN153" s="411"/>
      <c r="LPO153" s="411"/>
      <c r="LPP153" s="411"/>
      <c r="LPQ153" s="411"/>
      <c r="LPR153" s="411"/>
      <c r="LPS153" s="411"/>
      <c r="LPT153" s="411"/>
      <c r="LPU153" s="411"/>
      <c r="LPV153" s="411"/>
      <c r="LPW153" s="411"/>
      <c r="LPX153" s="411"/>
      <c r="LPY153" s="411"/>
      <c r="LPZ153" s="411"/>
      <c r="LQA153" s="411"/>
      <c r="LQB153" s="411"/>
      <c r="LQC153" s="411"/>
      <c r="LQD153" s="411"/>
      <c r="LQE153" s="411"/>
      <c r="LQF153" s="411"/>
      <c r="LQG153" s="411"/>
      <c r="LQH153" s="411"/>
      <c r="LQI153" s="411"/>
      <c r="LQJ153" s="411"/>
      <c r="LQK153" s="411"/>
      <c r="LQL153" s="411"/>
      <c r="LQM153" s="411"/>
      <c r="LQN153" s="411"/>
      <c r="LQO153" s="411"/>
      <c r="LQP153" s="411"/>
      <c r="LQQ153" s="411"/>
      <c r="LQR153" s="411"/>
      <c r="LQS153" s="411"/>
      <c r="LQT153" s="411"/>
      <c r="LQU153" s="411"/>
      <c r="LQV153" s="411"/>
      <c r="LQW153" s="411"/>
      <c r="LQX153" s="411"/>
      <c r="LQY153" s="411"/>
      <c r="LQZ153" s="411"/>
      <c r="LRA153" s="411"/>
      <c r="LRB153" s="411"/>
      <c r="LRC153" s="411"/>
      <c r="LRD153" s="411"/>
      <c r="LRE153" s="411"/>
      <c r="LRF153" s="411"/>
      <c r="LRG153" s="411"/>
      <c r="LRH153" s="411"/>
      <c r="LRI153" s="411"/>
      <c r="LRJ153" s="411"/>
      <c r="LRK153" s="411"/>
      <c r="LRL153" s="411"/>
      <c r="LRM153" s="411"/>
      <c r="LRN153" s="411"/>
      <c r="LRO153" s="411"/>
      <c r="LRP153" s="411"/>
      <c r="LRQ153" s="411"/>
      <c r="LRR153" s="411"/>
      <c r="LRS153" s="411"/>
      <c r="LRT153" s="411"/>
      <c r="LRU153" s="411"/>
      <c r="LRV153" s="411"/>
      <c r="LRW153" s="411"/>
      <c r="LRX153" s="411"/>
      <c r="LRY153" s="411"/>
      <c r="LRZ153" s="411"/>
      <c r="LSA153" s="411"/>
      <c r="LSB153" s="411"/>
      <c r="LSC153" s="411"/>
      <c r="LSD153" s="411"/>
      <c r="LSE153" s="411"/>
      <c r="LSF153" s="411"/>
      <c r="LSG153" s="411"/>
      <c r="LSH153" s="411"/>
      <c r="LSI153" s="411"/>
      <c r="LSJ153" s="411"/>
      <c r="LSK153" s="411"/>
      <c r="LSL153" s="411"/>
      <c r="LSM153" s="411"/>
      <c r="LSN153" s="411"/>
      <c r="LSO153" s="411"/>
      <c r="LSP153" s="411"/>
      <c r="LSQ153" s="411"/>
      <c r="LSR153" s="411"/>
      <c r="LSS153" s="411"/>
      <c r="LST153" s="411"/>
      <c r="LSU153" s="411"/>
      <c r="LSV153" s="411"/>
      <c r="LSW153" s="411"/>
      <c r="LSX153" s="411"/>
      <c r="LSY153" s="411"/>
      <c r="LSZ153" s="411"/>
      <c r="LTA153" s="411"/>
      <c r="LTB153" s="411"/>
      <c r="LTC153" s="411"/>
      <c r="LTD153" s="411"/>
      <c r="LTE153" s="411"/>
      <c r="LTF153" s="411"/>
      <c r="LTG153" s="411"/>
      <c r="LTH153" s="411"/>
      <c r="LTI153" s="411"/>
      <c r="LTJ153" s="411"/>
      <c r="LTK153" s="411"/>
      <c r="LTL153" s="411"/>
      <c r="LTM153" s="411"/>
      <c r="LTN153" s="411"/>
      <c r="LTO153" s="411"/>
      <c r="LTP153" s="411"/>
      <c r="LTQ153" s="411"/>
      <c r="LTR153" s="411"/>
      <c r="LTS153" s="411"/>
      <c r="LTT153" s="411"/>
      <c r="LTU153" s="411"/>
      <c r="LTV153" s="411"/>
      <c r="LTW153" s="411"/>
      <c r="LTX153" s="411"/>
      <c r="LTY153" s="411"/>
      <c r="LTZ153" s="411"/>
      <c r="LUA153" s="411"/>
      <c r="LUB153" s="411"/>
      <c r="LUC153" s="411"/>
      <c r="LUD153" s="411"/>
      <c r="LUE153" s="411"/>
      <c r="LUF153" s="411"/>
      <c r="LUG153" s="411"/>
      <c r="LUH153" s="411"/>
      <c r="LUI153" s="411"/>
      <c r="LUJ153" s="411"/>
      <c r="LUK153" s="411"/>
      <c r="LUL153" s="411"/>
      <c r="LUM153" s="411"/>
      <c r="LUN153" s="411"/>
      <c r="LUO153" s="411"/>
      <c r="LUP153" s="411"/>
      <c r="LUQ153" s="411"/>
      <c r="LUR153" s="411"/>
      <c r="LUS153" s="411"/>
      <c r="LUT153" s="411"/>
      <c r="LUU153" s="411"/>
      <c r="LUV153" s="411"/>
      <c r="LUW153" s="411"/>
      <c r="LUX153" s="411"/>
      <c r="LUY153" s="411"/>
      <c r="LUZ153" s="411"/>
      <c r="LVA153" s="411"/>
      <c r="LVB153" s="411"/>
      <c r="LVC153" s="411"/>
      <c r="LVD153" s="411"/>
      <c r="LVE153" s="411"/>
      <c r="LVF153" s="411"/>
      <c r="LVG153" s="411"/>
      <c r="LVH153" s="411"/>
      <c r="LVI153" s="411"/>
      <c r="LVJ153" s="411"/>
      <c r="LVK153" s="411"/>
      <c r="LVL153" s="411"/>
      <c r="LVM153" s="411"/>
      <c r="LVN153" s="411"/>
      <c r="LVO153" s="411"/>
      <c r="LVP153" s="411"/>
      <c r="LVQ153" s="411"/>
      <c r="LVR153" s="411"/>
      <c r="LVS153" s="411"/>
      <c r="LVT153" s="411"/>
      <c r="LVU153" s="411"/>
      <c r="LVV153" s="411"/>
      <c r="LVW153" s="411"/>
      <c r="LVX153" s="411"/>
      <c r="LVY153" s="411"/>
      <c r="LVZ153" s="411"/>
      <c r="LWA153" s="411"/>
      <c r="LWB153" s="411"/>
      <c r="LWC153" s="411"/>
      <c r="LWD153" s="411"/>
      <c r="LWE153" s="411"/>
      <c r="LWF153" s="411"/>
      <c r="LWG153" s="411"/>
      <c r="LWH153" s="411"/>
      <c r="LWI153" s="411"/>
      <c r="LWJ153" s="411"/>
      <c r="LWK153" s="411"/>
      <c r="LWL153" s="411"/>
      <c r="LWM153" s="411"/>
      <c r="LWN153" s="411"/>
      <c r="LWO153" s="411"/>
      <c r="LWP153" s="411"/>
      <c r="LWQ153" s="411"/>
      <c r="LWR153" s="411"/>
      <c r="LWS153" s="411"/>
      <c r="LWT153" s="411"/>
      <c r="LWU153" s="411"/>
      <c r="LWV153" s="411"/>
      <c r="LWW153" s="411"/>
      <c r="LWX153" s="411"/>
      <c r="LWY153" s="411"/>
      <c r="LWZ153" s="411"/>
      <c r="LXA153" s="411"/>
      <c r="LXB153" s="411"/>
      <c r="LXC153" s="411"/>
      <c r="LXD153" s="411"/>
      <c r="LXE153" s="411"/>
      <c r="LXF153" s="411"/>
      <c r="LXG153" s="411"/>
      <c r="LXH153" s="411"/>
      <c r="LXI153" s="411"/>
      <c r="LXJ153" s="411"/>
      <c r="LXK153" s="411"/>
      <c r="LXL153" s="411"/>
      <c r="LXM153" s="411"/>
      <c r="LXN153" s="411"/>
      <c r="LXO153" s="411"/>
      <c r="LXP153" s="411"/>
      <c r="LXQ153" s="411"/>
      <c r="LXR153" s="411"/>
      <c r="LXS153" s="411"/>
      <c r="LXT153" s="411"/>
      <c r="LXU153" s="411"/>
      <c r="LXV153" s="411"/>
      <c r="LXW153" s="411"/>
      <c r="LXX153" s="411"/>
      <c r="LXY153" s="411"/>
      <c r="LXZ153" s="411"/>
      <c r="LYA153" s="411"/>
      <c r="LYB153" s="411"/>
      <c r="LYC153" s="411"/>
      <c r="LYD153" s="411"/>
      <c r="LYE153" s="411"/>
      <c r="LYF153" s="411"/>
      <c r="LYG153" s="411"/>
      <c r="LYH153" s="411"/>
      <c r="LYI153" s="411"/>
      <c r="LYJ153" s="411"/>
      <c r="LYK153" s="411"/>
      <c r="LYL153" s="411"/>
      <c r="LYM153" s="411"/>
      <c r="LYN153" s="411"/>
      <c r="LYO153" s="411"/>
      <c r="LYP153" s="411"/>
      <c r="LYQ153" s="411"/>
      <c r="LYR153" s="411"/>
      <c r="LYS153" s="411"/>
      <c r="LYT153" s="411"/>
      <c r="LYU153" s="411"/>
      <c r="LYV153" s="411"/>
      <c r="LYW153" s="411"/>
      <c r="LYX153" s="411"/>
      <c r="LYY153" s="411"/>
      <c r="LYZ153" s="411"/>
      <c r="LZA153" s="411"/>
      <c r="LZB153" s="411"/>
      <c r="LZC153" s="411"/>
      <c r="LZD153" s="411"/>
      <c r="LZE153" s="411"/>
      <c r="LZF153" s="411"/>
      <c r="LZG153" s="411"/>
      <c r="LZH153" s="411"/>
      <c r="LZI153" s="411"/>
      <c r="LZJ153" s="411"/>
      <c r="LZK153" s="411"/>
      <c r="LZL153" s="411"/>
      <c r="LZM153" s="411"/>
      <c r="LZN153" s="411"/>
      <c r="LZO153" s="411"/>
      <c r="LZP153" s="411"/>
      <c r="LZQ153" s="411"/>
      <c r="LZR153" s="411"/>
      <c r="LZS153" s="411"/>
      <c r="LZT153" s="411"/>
      <c r="LZU153" s="411"/>
      <c r="LZV153" s="411"/>
      <c r="LZW153" s="411"/>
      <c r="LZX153" s="411"/>
      <c r="LZY153" s="411"/>
      <c r="LZZ153" s="411"/>
      <c r="MAA153" s="411"/>
      <c r="MAB153" s="411"/>
      <c r="MAC153" s="411"/>
      <c r="MAD153" s="411"/>
      <c r="MAE153" s="411"/>
      <c r="MAF153" s="411"/>
      <c r="MAG153" s="411"/>
      <c r="MAH153" s="411"/>
      <c r="MAI153" s="411"/>
      <c r="MAJ153" s="411"/>
      <c r="MAK153" s="411"/>
      <c r="MAL153" s="411"/>
      <c r="MAM153" s="411"/>
      <c r="MAN153" s="411"/>
      <c r="MAO153" s="411"/>
      <c r="MAP153" s="411"/>
      <c r="MAQ153" s="411"/>
      <c r="MAR153" s="411"/>
      <c r="MAS153" s="411"/>
      <c r="MAT153" s="411"/>
      <c r="MAU153" s="411"/>
      <c r="MAV153" s="411"/>
      <c r="MAW153" s="411"/>
      <c r="MAX153" s="411"/>
      <c r="MAY153" s="411"/>
      <c r="MAZ153" s="411"/>
      <c r="MBA153" s="411"/>
      <c r="MBB153" s="411"/>
      <c r="MBC153" s="411"/>
      <c r="MBD153" s="411"/>
      <c r="MBE153" s="411"/>
      <c r="MBF153" s="411"/>
      <c r="MBG153" s="411"/>
      <c r="MBH153" s="411"/>
      <c r="MBI153" s="411"/>
      <c r="MBJ153" s="411"/>
      <c r="MBK153" s="411"/>
      <c r="MBL153" s="411"/>
      <c r="MBM153" s="411"/>
      <c r="MBN153" s="411"/>
      <c r="MBO153" s="411"/>
      <c r="MBP153" s="411"/>
      <c r="MBQ153" s="411"/>
      <c r="MBR153" s="411"/>
      <c r="MBS153" s="411"/>
      <c r="MBT153" s="411"/>
      <c r="MBU153" s="411"/>
      <c r="MBV153" s="411"/>
      <c r="MBW153" s="411"/>
      <c r="MBX153" s="411"/>
      <c r="MBY153" s="411"/>
      <c r="MBZ153" s="411"/>
      <c r="MCA153" s="411"/>
      <c r="MCB153" s="411"/>
      <c r="MCC153" s="411"/>
      <c r="MCD153" s="411"/>
      <c r="MCE153" s="411"/>
      <c r="MCF153" s="411"/>
      <c r="MCG153" s="411"/>
      <c r="MCH153" s="411"/>
      <c r="MCI153" s="411"/>
      <c r="MCJ153" s="411"/>
      <c r="MCK153" s="411"/>
      <c r="MCL153" s="411"/>
      <c r="MCM153" s="411"/>
      <c r="MCN153" s="411"/>
      <c r="MCO153" s="411"/>
      <c r="MCP153" s="411"/>
      <c r="MCQ153" s="411"/>
      <c r="MCR153" s="411"/>
      <c r="MCS153" s="411"/>
      <c r="MCT153" s="411"/>
      <c r="MCU153" s="411"/>
      <c r="MCV153" s="411"/>
      <c r="MCW153" s="411"/>
      <c r="MCX153" s="411"/>
      <c r="MCY153" s="411"/>
      <c r="MCZ153" s="411"/>
      <c r="MDA153" s="411"/>
      <c r="MDB153" s="411"/>
      <c r="MDC153" s="411"/>
      <c r="MDD153" s="411"/>
      <c r="MDE153" s="411"/>
      <c r="MDF153" s="411"/>
      <c r="MDG153" s="411"/>
      <c r="MDH153" s="411"/>
      <c r="MDI153" s="411"/>
      <c r="MDJ153" s="411"/>
      <c r="MDK153" s="411"/>
      <c r="MDL153" s="411"/>
      <c r="MDM153" s="411"/>
      <c r="MDN153" s="411"/>
      <c r="MDO153" s="411"/>
      <c r="MDP153" s="411"/>
      <c r="MDQ153" s="411"/>
      <c r="MDR153" s="411"/>
      <c r="MDS153" s="411"/>
      <c r="MDT153" s="411"/>
      <c r="MDU153" s="411"/>
      <c r="MDV153" s="411"/>
      <c r="MDW153" s="411"/>
      <c r="MDX153" s="411"/>
      <c r="MDY153" s="411"/>
      <c r="MDZ153" s="411"/>
      <c r="MEA153" s="411"/>
      <c r="MEB153" s="411"/>
      <c r="MEC153" s="411"/>
      <c r="MED153" s="411"/>
      <c r="MEE153" s="411"/>
      <c r="MEF153" s="411"/>
      <c r="MEG153" s="411"/>
      <c r="MEH153" s="411"/>
      <c r="MEI153" s="411"/>
      <c r="MEJ153" s="411"/>
      <c r="MEK153" s="411"/>
      <c r="MEL153" s="411"/>
      <c r="MEM153" s="411"/>
      <c r="MEN153" s="411"/>
      <c r="MEO153" s="411"/>
      <c r="MEP153" s="411"/>
      <c r="MEQ153" s="411"/>
      <c r="MER153" s="411"/>
      <c r="MES153" s="411"/>
      <c r="MET153" s="411"/>
      <c r="MEU153" s="411"/>
      <c r="MEV153" s="411"/>
      <c r="MEW153" s="411"/>
      <c r="MEX153" s="411"/>
      <c r="MEY153" s="411"/>
      <c r="MEZ153" s="411"/>
      <c r="MFA153" s="411"/>
      <c r="MFB153" s="411"/>
      <c r="MFC153" s="411"/>
      <c r="MFD153" s="411"/>
      <c r="MFE153" s="411"/>
      <c r="MFF153" s="411"/>
      <c r="MFG153" s="411"/>
      <c r="MFH153" s="411"/>
      <c r="MFI153" s="411"/>
      <c r="MFJ153" s="411"/>
      <c r="MFK153" s="411"/>
      <c r="MFL153" s="411"/>
      <c r="MFM153" s="411"/>
      <c r="MFN153" s="411"/>
      <c r="MFO153" s="411"/>
      <c r="MFP153" s="411"/>
      <c r="MFQ153" s="411"/>
      <c r="MFR153" s="411"/>
      <c r="MFS153" s="411"/>
      <c r="MFT153" s="411"/>
      <c r="MFU153" s="411"/>
      <c r="MFV153" s="411"/>
      <c r="MFW153" s="411"/>
      <c r="MFX153" s="411"/>
      <c r="MFY153" s="411"/>
      <c r="MFZ153" s="411"/>
      <c r="MGA153" s="411"/>
      <c r="MGB153" s="411"/>
      <c r="MGC153" s="411"/>
      <c r="MGD153" s="411"/>
      <c r="MGE153" s="411"/>
      <c r="MGF153" s="411"/>
      <c r="MGG153" s="411"/>
      <c r="MGH153" s="411"/>
      <c r="MGI153" s="411"/>
      <c r="MGJ153" s="411"/>
      <c r="MGK153" s="411"/>
      <c r="MGL153" s="411"/>
      <c r="MGM153" s="411"/>
      <c r="MGN153" s="411"/>
      <c r="MGO153" s="411"/>
      <c r="MGP153" s="411"/>
      <c r="MGQ153" s="411"/>
      <c r="MGR153" s="411"/>
      <c r="MGS153" s="411"/>
      <c r="MGT153" s="411"/>
      <c r="MGU153" s="411"/>
      <c r="MGV153" s="411"/>
      <c r="MGW153" s="411"/>
      <c r="MGX153" s="411"/>
      <c r="MGY153" s="411"/>
      <c r="MGZ153" s="411"/>
      <c r="MHA153" s="411"/>
      <c r="MHB153" s="411"/>
      <c r="MHC153" s="411"/>
      <c r="MHD153" s="411"/>
      <c r="MHE153" s="411"/>
      <c r="MHF153" s="411"/>
      <c r="MHG153" s="411"/>
      <c r="MHH153" s="411"/>
      <c r="MHI153" s="411"/>
      <c r="MHJ153" s="411"/>
      <c r="MHK153" s="411"/>
      <c r="MHL153" s="411"/>
      <c r="MHM153" s="411"/>
      <c r="MHN153" s="411"/>
      <c r="MHO153" s="411"/>
      <c r="MHP153" s="411"/>
      <c r="MHQ153" s="411"/>
      <c r="MHR153" s="411"/>
      <c r="MHS153" s="411"/>
      <c r="MHT153" s="411"/>
      <c r="MHU153" s="411"/>
      <c r="MHV153" s="411"/>
      <c r="MHW153" s="411"/>
      <c r="MHX153" s="411"/>
      <c r="MHY153" s="411"/>
      <c r="MHZ153" s="411"/>
      <c r="MIA153" s="411"/>
      <c r="MIB153" s="411"/>
      <c r="MIC153" s="411"/>
      <c r="MID153" s="411"/>
      <c r="MIE153" s="411"/>
      <c r="MIF153" s="411"/>
      <c r="MIG153" s="411"/>
      <c r="MIH153" s="411"/>
      <c r="MII153" s="411"/>
      <c r="MIJ153" s="411"/>
      <c r="MIK153" s="411"/>
      <c r="MIL153" s="411"/>
      <c r="MIM153" s="411"/>
      <c r="MIN153" s="411"/>
      <c r="MIO153" s="411"/>
      <c r="MIP153" s="411"/>
      <c r="MIQ153" s="411"/>
      <c r="MIR153" s="411"/>
      <c r="MIS153" s="411"/>
      <c r="MIT153" s="411"/>
      <c r="MIU153" s="411"/>
      <c r="MIV153" s="411"/>
      <c r="MIW153" s="411"/>
      <c r="MIX153" s="411"/>
      <c r="MIY153" s="411"/>
      <c r="MIZ153" s="411"/>
      <c r="MJA153" s="411"/>
      <c r="MJB153" s="411"/>
      <c r="MJC153" s="411"/>
      <c r="MJD153" s="411"/>
      <c r="MJE153" s="411"/>
      <c r="MJF153" s="411"/>
      <c r="MJG153" s="411"/>
      <c r="MJH153" s="411"/>
      <c r="MJI153" s="411"/>
      <c r="MJJ153" s="411"/>
      <c r="MJK153" s="411"/>
      <c r="MJL153" s="411"/>
      <c r="MJM153" s="411"/>
      <c r="MJN153" s="411"/>
      <c r="MJO153" s="411"/>
      <c r="MJP153" s="411"/>
      <c r="MJQ153" s="411"/>
      <c r="MJR153" s="411"/>
      <c r="MJS153" s="411"/>
      <c r="MJT153" s="411"/>
      <c r="MJU153" s="411"/>
      <c r="MJV153" s="411"/>
      <c r="MJW153" s="411"/>
      <c r="MJX153" s="411"/>
      <c r="MJY153" s="411"/>
      <c r="MJZ153" s="411"/>
      <c r="MKA153" s="411"/>
      <c r="MKB153" s="411"/>
      <c r="MKC153" s="411"/>
      <c r="MKD153" s="411"/>
      <c r="MKE153" s="411"/>
      <c r="MKF153" s="411"/>
      <c r="MKG153" s="411"/>
      <c r="MKH153" s="411"/>
      <c r="MKI153" s="411"/>
      <c r="MKJ153" s="411"/>
      <c r="MKK153" s="411"/>
      <c r="MKL153" s="411"/>
      <c r="MKM153" s="411"/>
      <c r="MKN153" s="411"/>
      <c r="MKO153" s="411"/>
      <c r="MKP153" s="411"/>
      <c r="MKQ153" s="411"/>
      <c r="MKR153" s="411"/>
      <c r="MKS153" s="411"/>
      <c r="MKT153" s="411"/>
      <c r="MKU153" s="411"/>
      <c r="MKV153" s="411"/>
      <c r="MKW153" s="411"/>
      <c r="MKX153" s="411"/>
      <c r="MKY153" s="411"/>
      <c r="MKZ153" s="411"/>
      <c r="MLA153" s="411"/>
      <c r="MLB153" s="411"/>
      <c r="MLC153" s="411"/>
      <c r="MLD153" s="411"/>
      <c r="MLE153" s="411"/>
      <c r="MLF153" s="411"/>
      <c r="MLG153" s="411"/>
      <c r="MLH153" s="411"/>
      <c r="MLI153" s="411"/>
      <c r="MLJ153" s="411"/>
      <c r="MLK153" s="411"/>
      <c r="MLL153" s="411"/>
      <c r="MLM153" s="411"/>
      <c r="MLN153" s="411"/>
      <c r="MLO153" s="411"/>
      <c r="MLP153" s="411"/>
      <c r="MLQ153" s="411"/>
      <c r="MLR153" s="411"/>
      <c r="MLS153" s="411"/>
      <c r="MLT153" s="411"/>
      <c r="MLU153" s="411"/>
      <c r="MLV153" s="411"/>
      <c r="MLW153" s="411"/>
      <c r="MLX153" s="411"/>
      <c r="MLY153" s="411"/>
      <c r="MLZ153" s="411"/>
      <c r="MMA153" s="411"/>
      <c r="MMB153" s="411"/>
      <c r="MMC153" s="411"/>
      <c r="MMD153" s="411"/>
      <c r="MME153" s="411"/>
      <c r="MMF153" s="411"/>
      <c r="MMG153" s="411"/>
      <c r="MMH153" s="411"/>
      <c r="MMI153" s="411"/>
      <c r="MMJ153" s="411"/>
      <c r="MMK153" s="411"/>
      <c r="MML153" s="411"/>
      <c r="MMM153" s="411"/>
      <c r="MMN153" s="411"/>
      <c r="MMO153" s="411"/>
      <c r="MMP153" s="411"/>
      <c r="MMQ153" s="411"/>
      <c r="MMR153" s="411"/>
      <c r="MMS153" s="411"/>
      <c r="MMT153" s="411"/>
      <c r="MMU153" s="411"/>
      <c r="MMV153" s="411"/>
      <c r="MMW153" s="411"/>
      <c r="MMX153" s="411"/>
      <c r="MMY153" s="411"/>
      <c r="MMZ153" s="411"/>
      <c r="MNA153" s="411"/>
      <c r="MNB153" s="411"/>
      <c r="MNC153" s="411"/>
      <c r="MND153" s="411"/>
      <c r="MNE153" s="411"/>
      <c r="MNF153" s="411"/>
      <c r="MNG153" s="411"/>
      <c r="MNH153" s="411"/>
      <c r="MNI153" s="411"/>
      <c r="MNJ153" s="411"/>
      <c r="MNK153" s="411"/>
      <c r="MNL153" s="411"/>
      <c r="MNM153" s="411"/>
      <c r="MNN153" s="411"/>
      <c r="MNO153" s="411"/>
      <c r="MNP153" s="411"/>
      <c r="MNQ153" s="411"/>
      <c r="MNR153" s="411"/>
      <c r="MNS153" s="411"/>
      <c r="MNT153" s="411"/>
      <c r="MNU153" s="411"/>
      <c r="MNV153" s="411"/>
      <c r="MNW153" s="411"/>
      <c r="MNX153" s="411"/>
      <c r="MNY153" s="411"/>
      <c r="MNZ153" s="411"/>
      <c r="MOA153" s="411"/>
      <c r="MOB153" s="411"/>
      <c r="MOC153" s="411"/>
      <c r="MOD153" s="411"/>
      <c r="MOE153" s="411"/>
      <c r="MOF153" s="411"/>
      <c r="MOG153" s="411"/>
      <c r="MOH153" s="411"/>
      <c r="MOI153" s="411"/>
      <c r="MOJ153" s="411"/>
      <c r="MOK153" s="411"/>
      <c r="MOL153" s="411"/>
      <c r="MOM153" s="411"/>
      <c r="MON153" s="411"/>
      <c r="MOO153" s="411"/>
      <c r="MOP153" s="411"/>
      <c r="MOQ153" s="411"/>
      <c r="MOR153" s="411"/>
      <c r="MOS153" s="411"/>
      <c r="MOT153" s="411"/>
      <c r="MOU153" s="411"/>
      <c r="MOV153" s="411"/>
      <c r="MOW153" s="411"/>
      <c r="MOX153" s="411"/>
      <c r="MOY153" s="411"/>
      <c r="MOZ153" s="411"/>
      <c r="MPA153" s="411"/>
      <c r="MPB153" s="411"/>
      <c r="MPC153" s="411"/>
      <c r="MPD153" s="411"/>
      <c r="MPE153" s="411"/>
      <c r="MPF153" s="411"/>
      <c r="MPG153" s="411"/>
      <c r="MPH153" s="411"/>
      <c r="MPI153" s="411"/>
      <c r="MPJ153" s="411"/>
      <c r="MPK153" s="411"/>
      <c r="MPL153" s="411"/>
      <c r="MPM153" s="411"/>
      <c r="MPN153" s="411"/>
      <c r="MPO153" s="411"/>
      <c r="MPP153" s="411"/>
      <c r="MPQ153" s="411"/>
      <c r="MPR153" s="411"/>
      <c r="MPS153" s="411"/>
      <c r="MPT153" s="411"/>
      <c r="MPU153" s="411"/>
      <c r="MPV153" s="411"/>
      <c r="MPW153" s="411"/>
      <c r="MPX153" s="411"/>
      <c r="MPY153" s="411"/>
      <c r="MPZ153" s="411"/>
      <c r="MQA153" s="411"/>
      <c r="MQB153" s="411"/>
      <c r="MQC153" s="411"/>
      <c r="MQD153" s="411"/>
      <c r="MQE153" s="411"/>
      <c r="MQF153" s="411"/>
      <c r="MQG153" s="411"/>
      <c r="MQH153" s="411"/>
      <c r="MQI153" s="411"/>
      <c r="MQJ153" s="411"/>
      <c r="MQK153" s="411"/>
      <c r="MQL153" s="411"/>
      <c r="MQM153" s="411"/>
      <c r="MQN153" s="411"/>
      <c r="MQO153" s="411"/>
      <c r="MQP153" s="411"/>
      <c r="MQQ153" s="411"/>
      <c r="MQR153" s="411"/>
      <c r="MQS153" s="411"/>
      <c r="MQT153" s="411"/>
      <c r="MQU153" s="411"/>
      <c r="MQV153" s="411"/>
      <c r="MQW153" s="411"/>
      <c r="MQX153" s="411"/>
      <c r="MQY153" s="411"/>
      <c r="MQZ153" s="411"/>
      <c r="MRA153" s="411"/>
      <c r="MRB153" s="411"/>
      <c r="MRC153" s="411"/>
      <c r="MRD153" s="411"/>
      <c r="MRE153" s="411"/>
      <c r="MRF153" s="411"/>
      <c r="MRG153" s="411"/>
      <c r="MRH153" s="411"/>
      <c r="MRI153" s="411"/>
      <c r="MRJ153" s="411"/>
      <c r="MRK153" s="411"/>
      <c r="MRL153" s="411"/>
      <c r="MRM153" s="411"/>
      <c r="MRN153" s="411"/>
      <c r="MRO153" s="411"/>
      <c r="MRP153" s="411"/>
      <c r="MRQ153" s="411"/>
      <c r="MRR153" s="411"/>
      <c r="MRS153" s="411"/>
      <c r="MRT153" s="411"/>
      <c r="MRU153" s="411"/>
      <c r="MRV153" s="411"/>
      <c r="MRW153" s="411"/>
      <c r="MRX153" s="411"/>
      <c r="MRY153" s="411"/>
      <c r="MRZ153" s="411"/>
      <c r="MSA153" s="411"/>
      <c r="MSB153" s="411"/>
      <c r="MSC153" s="411"/>
      <c r="MSD153" s="411"/>
      <c r="MSE153" s="411"/>
      <c r="MSF153" s="411"/>
      <c r="MSG153" s="411"/>
      <c r="MSH153" s="411"/>
      <c r="MSI153" s="411"/>
      <c r="MSJ153" s="411"/>
      <c r="MSK153" s="411"/>
      <c r="MSL153" s="411"/>
      <c r="MSM153" s="411"/>
      <c r="MSN153" s="411"/>
      <c r="MSO153" s="411"/>
      <c r="MSP153" s="411"/>
      <c r="MSQ153" s="411"/>
      <c r="MSR153" s="411"/>
      <c r="MSS153" s="411"/>
      <c r="MST153" s="411"/>
      <c r="MSU153" s="411"/>
      <c r="MSV153" s="411"/>
      <c r="MSW153" s="411"/>
      <c r="MSX153" s="411"/>
      <c r="MSY153" s="411"/>
      <c r="MSZ153" s="411"/>
      <c r="MTA153" s="411"/>
      <c r="MTB153" s="411"/>
      <c r="MTC153" s="411"/>
      <c r="MTD153" s="411"/>
      <c r="MTE153" s="411"/>
      <c r="MTF153" s="411"/>
      <c r="MTG153" s="411"/>
      <c r="MTH153" s="411"/>
      <c r="MTI153" s="411"/>
      <c r="MTJ153" s="411"/>
      <c r="MTK153" s="411"/>
      <c r="MTL153" s="411"/>
      <c r="MTM153" s="411"/>
      <c r="MTN153" s="411"/>
      <c r="MTO153" s="411"/>
      <c r="MTP153" s="411"/>
      <c r="MTQ153" s="411"/>
      <c r="MTR153" s="411"/>
      <c r="MTS153" s="411"/>
      <c r="MTT153" s="411"/>
      <c r="MTU153" s="411"/>
      <c r="MTV153" s="411"/>
      <c r="MTW153" s="411"/>
      <c r="MTX153" s="411"/>
      <c r="MTY153" s="411"/>
      <c r="MTZ153" s="411"/>
      <c r="MUA153" s="411"/>
      <c r="MUB153" s="411"/>
      <c r="MUC153" s="411"/>
      <c r="MUD153" s="411"/>
      <c r="MUE153" s="411"/>
      <c r="MUF153" s="411"/>
      <c r="MUG153" s="411"/>
      <c r="MUH153" s="411"/>
      <c r="MUI153" s="411"/>
      <c r="MUJ153" s="411"/>
      <c r="MUK153" s="411"/>
      <c r="MUL153" s="411"/>
      <c r="MUM153" s="411"/>
      <c r="MUN153" s="411"/>
      <c r="MUO153" s="411"/>
      <c r="MUP153" s="411"/>
      <c r="MUQ153" s="411"/>
      <c r="MUR153" s="411"/>
      <c r="MUS153" s="411"/>
      <c r="MUT153" s="411"/>
      <c r="MUU153" s="411"/>
      <c r="MUV153" s="411"/>
      <c r="MUW153" s="411"/>
      <c r="MUX153" s="411"/>
      <c r="MUY153" s="411"/>
      <c r="MUZ153" s="411"/>
      <c r="MVA153" s="411"/>
      <c r="MVB153" s="411"/>
      <c r="MVC153" s="411"/>
      <c r="MVD153" s="411"/>
      <c r="MVE153" s="411"/>
      <c r="MVF153" s="411"/>
      <c r="MVG153" s="411"/>
      <c r="MVH153" s="411"/>
      <c r="MVI153" s="411"/>
      <c r="MVJ153" s="411"/>
      <c r="MVK153" s="411"/>
      <c r="MVL153" s="411"/>
      <c r="MVM153" s="411"/>
      <c r="MVN153" s="411"/>
      <c r="MVO153" s="411"/>
      <c r="MVP153" s="411"/>
      <c r="MVQ153" s="411"/>
      <c r="MVR153" s="411"/>
      <c r="MVS153" s="411"/>
      <c r="MVT153" s="411"/>
      <c r="MVU153" s="411"/>
      <c r="MVV153" s="411"/>
      <c r="MVW153" s="411"/>
      <c r="MVX153" s="411"/>
      <c r="MVY153" s="411"/>
      <c r="MVZ153" s="411"/>
      <c r="MWA153" s="411"/>
      <c r="MWB153" s="411"/>
      <c r="MWC153" s="411"/>
      <c r="MWD153" s="411"/>
      <c r="MWE153" s="411"/>
      <c r="MWF153" s="411"/>
      <c r="MWG153" s="411"/>
      <c r="MWH153" s="411"/>
      <c r="MWI153" s="411"/>
      <c r="MWJ153" s="411"/>
      <c r="MWK153" s="411"/>
      <c r="MWL153" s="411"/>
      <c r="MWM153" s="411"/>
      <c r="MWN153" s="411"/>
      <c r="MWO153" s="411"/>
      <c r="MWP153" s="411"/>
      <c r="MWQ153" s="411"/>
      <c r="MWR153" s="411"/>
      <c r="MWS153" s="411"/>
      <c r="MWT153" s="411"/>
      <c r="MWU153" s="411"/>
      <c r="MWV153" s="411"/>
      <c r="MWW153" s="411"/>
      <c r="MWX153" s="411"/>
      <c r="MWY153" s="411"/>
      <c r="MWZ153" s="411"/>
      <c r="MXA153" s="411"/>
      <c r="MXB153" s="411"/>
      <c r="MXC153" s="411"/>
      <c r="MXD153" s="411"/>
      <c r="MXE153" s="411"/>
      <c r="MXF153" s="411"/>
      <c r="MXG153" s="411"/>
      <c r="MXH153" s="411"/>
      <c r="MXI153" s="411"/>
      <c r="MXJ153" s="411"/>
      <c r="MXK153" s="411"/>
      <c r="MXL153" s="411"/>
      <c r="MXM153" s="411"/>
      <c r="MXN153" s="411"/>
      <c r="MXO153" s="411"/>
      <c r="MXP153" s="411"/>
      <c r="MXQ153" s="411"/>
      <c r="MXR153" s="411"/>
      <c r="MXS153" s="411"/>
      <c r="MXT153" s="411"/>
      <c r="MXU153" s="411"/>
      <c r="MXV153" s="411"/>
      <c r="MXW153" s="411"/>
      <c r="MXX153" s="411"/>
      <c r="MXY153" s="411"/>
      <c r="MXZ153" s="411"/>
      <c r="MYA153" s="411"/>
      <c r="MYB153" s="411"/>
      <c r="MYC153" s="411"/>
      <c r="MYD153" s="411"/>
      <c r="MYE153" s="411"/>
      <c r="MYF153" s="411"/>
      <c r="MYG153" s="411"/>
      <c r="MYH153" s="411"/>
      <c r="MYI153" s="411"/>
      <c r="MYJ153" s="411"/>
      <c r="MYK153" s="411"/>
      <c r="MYL153" s="411"/>
      <c r="MYM153" s="411"/>
      <c r="MYN153" s="411"/>
      <c r="MYO153" s="411"/>
      <c r="MYP153" s="411"/>
      <c r="MYQ153" s="411"/>
      <c r="MYR153" s="411"/>
      <c r="MYS153" s="411"/>
      <c r="MYT153" s="411"/>
      <c r="MYU153" s="411"/>
      <c r="MYV153" s="411"/>
      <c r="MYW153" s="411"/>
      <c r="MYX153" s="411"/>
      <c r="MYY153" s="411"/>
      <c r="MYZ153" s="411"/>
      <c r="MZA153" s="411"/>
      <c r="MZB153" s="411"/>
      <c r="MZC153" s="411"/>
      <c r="MZD153" s="411"/>
      <c r="MZE153" s="411"/>
      <c r="MZF153" s="411"/>
      <c r="MZG153" s="411"/>
      <c r="MZH153" s="411"/>
      <c r="MZI153" s="411"/>
      <c r="MZJ153" s="411"/>
      <c r="MZK153" s="411"/>
      <c r="MZL153" s="411"/>
      <c r="MZM153" s="411"/>
      <c r="MZN153" s="411"/>
      <c r="MZO153" s="411"/>
      <c r="MZP153" s="411"/>
      <c r="MZQ153" s="411"/>
      <c r="MZR153" s="411"/>
      <c r="MZS153" s="411"/>
      <c r="MZT153" s="411"/>
      <c r="MZU153" s="411"/>
      <c r="MZV153" s="411"/>
      <c r="MZW153" s="411"/>
      <c r="MZX153" s="411"/>
      <c r="MZY153" s="411"/>
      <c r="MZZ153" s="411"/>
      <c r="NAA153" s="411"/>
      <c r="NAB153" s="411"/>
      <c r="NAC153" s="411"/>
      <c r="NAD153" s="411"/>
      <c r="NAE153" s="411"/>
      <c r="NAF153" s="411"/>
      <c r="NAG153" s="411"/>
      <c r="NAH153" s="411"/>
      <c r="NAI153" s="411"/>
      <c r="NAJ153" s="411"/>
      <c r="NAK153" s="411"/>
      <c r="NAL153" s="411"/>
      <c r="NAM153" s="411"/>
      <c r="NAN153" s="411"/>
      <c r="NAO153" s="411"/>
      <c r="NAP153" s="411"/>
      <c r="NAQ153" s="411"/>
      <c r="NAR153" s="411"/>
      <c r="NAS153" s="411"/>
      <c r="NAT153" s="411"/>
      <c r="NAU153" s="411"/>
      <c r="NAV153" s="411"/>
      <c r="NAW153" s="411"/>
      <c r="NAX153" s="411"/>
      <c r="NAY153" s="411"/>
      <c r="NAZ153" s="411"/>
      <c r="NBA153" s="411"/>
      <c r="NBB153" s="411"/>
      <c r="NBC153" s="411"/>
      <c r="NBD153" s="411"/>
      <c r="NBE153" s="411"/>
      <c r="NBF153" s="411"/>
      <c r="NBG153" s="411"/>
      <c r="NBH153" s="411"/>
      <c r="NBI153" s="411"/>
      <c r="NBJ153" s="411"/>
      <c r="NBK153" s="411"/>
      <c r="NBL153" s="411"/>
      <c r="NBM153" s="411"/>
      <c r="NBN153" s="411"/>
      <c r="NBO153" s="411"/>
      <c r="NBP153" s="411"/>
      <c r="NBQ153" s="411"/>
      <c r="NBR153" s="411"/>
      <c r="NBS153" s="411"/>
      <c r="NBT153" s="411"/>
      <c r="NBU153" s="411"/>
      <c r="NBV153" s="411"/>
      <c r="NBW153" s="411"/>
      <c r="NBX153" s="411"/>
      <c r="NBY153" s="411"/>
      <c r="NBZ153" s="411"/>
      <c r="NCA153" s="411"/>
      <c r="NCB153" s="411"/>
      <c r="NCC153" s="411"/>
      <c r="NCD153" s="411"/>
      <c r="NCE153" s="411"/>
      <c r="NCF153" s="411"/>
      <c r="NCG153" s="411"/>
      <c r="NCH153" s="411"/>
      <c r="NCI153" s="411"/>
      <c r="NCJ153" s="411"/>
      <c r="NCK153" s="411"/>
      <c r="NCL153" s="411"/>
      <c r="NCM153" s="411"/>
      <c r="NCN153" s="411"/>
      <c r="NCO153" s="411"/>
      <c r="NCP153" s="411"/>
      <c r="NCQ153" s="411"/>
      <c r="NCR153" s="411"/>
      <c r="NCS153" s="411"/>
      <c r="NCT153" s="411"/>
      <c r="NCU153" s="411"/>
      <c r="NCV153" s="411"/>
      <c r="NCW153" s="411"/>
      <c r="NCX153" s="411"/>
      <c r="NCY153" s="411"/>
      <c r="NCZ153" s="411"/>
      <c r="NDA153" s="411"/>
      <c r="NDB153" s="411"/>
      <c r="NDC153" s="411"/>
      <c r="NDD153" s="411"/>
      <c r="NDE153" s="411"/>
      <c r="NDF153" s="411"/>
      <c r="NDG153" s="411"/>
      <c r="NDH153" s="411"/>
      <c r="NDI153" s="411"/>
      <c r="NDJ153" s="411"/>
      <c r="NDK153" s="411"/>
      <c r="NDL153" s="411"/>
      <c r="NDM153" s="411"/>
      <c r="NDN153" s="411"/>
      <c r="NDO153" s="411"/>
      <c r="NDP153" s="411"/>
      <c r="NDQ153" s="411"/>
      <c r="NDR153" s="411"/>
      <c r="NDS153" s="411"/>
      <c r="NDT153" s="411"/>
      <c r="NDU153" s="411"/>
      <c r="NDV153" s="411"/>
      <c r="NDW153" s="411"/>
      <c r="NDX153" s="411"/>
      <c r="NDY153" s="411"/>
      <c r="NDZ153" s="411"/>
      <c r="NEA153" s="411"/>
      <c r="NEB153" s="411"/>
      <c r="NEC153" s="411"/>
      <c r="NED153" s="411"/>
      <c r="NEE153" s="411"/>
      <c r="NEF153" s="411"/>
      <c r="NEG153" s="411"/>
      <c r="NEH153" s="411"/>
      <c r="NEI153" s="411"/>
      <c r="NEJ153" s="411"/>
      <c r="NEK153" s="411"/>
      <c r="NEL153" s="411"/>
      <c r="NEM153" s="411"/>
      <c r="NEN153" s="411"/>
      <c r="NEO153" s="411"/>
      <c r="NEP153" s="411"/>
      <c r="NEQ153" s="411"/>
      <c r="NER153" s="411"/>
      <c r="NES153" s="411"/>
      <c r="NET153" s="411"/>
      <c r="NEU153" s="411"/>
      <c r="NEV153" s="411"/>
      <c r="NEW153" s="411"/>
      <c r="NEX153" s="411"/>
      <c r="NEY153" s="411"/>
      <c r="NEZ153" s="411"/>
      <c r="NFA153" s="411"/>
      <c r="NFB153" s="411"/>
      <c r="NFC153" s="411"/>
      <c r="NFD153" s="411"/>
      <c r="NFE153" s="411"/>
      <c r="NFF153" s="411"/>
      <c r="NFG153" s="411"/>
      <c r="NFH153" s="411"/>
      <c r="NFI153" s="411"/>
      <c r="NFJ153" s="411"/>
      <c r="NFK153" s="411"/>
      <c r="NFL153" s="411"/>
      <c r="NFM153" s="411"/>
      <c r="NFN153" s="411"/>
      <c r="NFO153" s="411"/>
      <c r="NFP153" s="411"/>
      <c r="NFQ153" s="411"/>
      <c r="NFR153" s="411"/>
      <c r="NFS153" s="411"/>
      <c r="NFT153" s="411"/>
      <c r="NFU153" s="411"/>
      <c r="NFV153" s="411"/>
      <c r="NFW153" s="411"/>
      <c r="NFX153" s="411"/>
      <c r="NFY153" s="411"/>
      <c r="NFZ153" s="411"/>
      <c r="NGA153" s="411"/>
      <c r="NGB153" s="411"/>
      <c r="NGC153" s="411"/>
      <c r="NGD153" s="411"/>
      <c r="NGE153" s="411"/>
      <c r="NGF153" s="411"/>
      <c r="NGG153" s="411"/>
      <c r="NGH153" s="411"/>
      <c r="NGI153" s="411"/>
      <c r="NGJ153" s="411"/>
      <c r="NGK153" s="411"/>
      <c r="NGL153" s="411"/>
      <c r="NGM153" s="411"/>
      <c r="NGN153" s="411"/>
      <c r="NGO153" s="411"/>
      <c r="NGP153" s="411"/>
      <c r="NGQ153" s="411"/>
      <c r="NGR153" s="411"/>
      <c r="NGS153" s="411"/>
      <c r="NGT153" s="411"/>
      <c r="NGU153" s="411"/>
      <c r="NGV153" s="411"/>
      <c r="NGW153" s="411"/>
      <c r="NGX153" s="411"/>
      <c r="NGY153" s="411"/>
      <c r="NGZ153" s="411"/>
      <c r="NHA153" s="411"/>
      <c r="NHB153" s="411"/>
      <c r="NHC153" s="411"/>
      <c r="NHD153" s="411"/>
      <c r="NHE153" s="411"/>
      <c r="NHF153" s="411"/>
      <c r="NHG153" s="411"/>
      <c r="NHH153" s="411"/>
      <c r="NHI153" s="411"/>
      <c r="NHJ153" s="411"/>
      <c r="NHK153" s="411"/>
      <c r="NHL153" s="411"/>
      <c r="NHM153" s="411"/>
      <c r="NHN153" s="411"/>
      <c r="NHO153" s="411"/>
      <c r="NHP153" s="411"/>
      <c r="NHQ153" s="411"/>
      <c r="NHR153" s="411"/>
      <c r="NHS153" s="411"/>
      <c r="NHT153" s="411"/>
      <c r="NHU153" s="411"/>
      <c r="NHV153" s="411"/>
      <c r="NHW153" s="411"/>
      <c r="NHX153" s="411"/>
      <c r="NHY153" s="411"/>
      <c r="NHZ153" s="411"/>
      <c r="NIA153" s="411"/>
      <c r="NIB153" s="411"/>
      <c r="NIC153" s="411"/>
      <c r="NID153" s="411"/>
      <c r="NIE153" s="411"/>
      <c r="NIF153" s="411"/>
      <c r="NIG153" s="411"/>
      <c r="NIH153" s="411"/>
      <c r="NII153" s="411"/>
      <c r="NIJ153" s="411"/>
      <c r="NIK153" s="411"/>
      <c r="NIL153" s="411"/>
      <c r="NIM153" s="411"/>
      <c r="NIN153" s="411"/>
      <c r="NIO153" s="411"/>
      <c r="NIP153" s="411"/>
      <c r="NIQ153" s="411"/>
      <c r="NIR153" s="411"/>
      <c r="NIS153" s="411"/>
      <c r="NIT153" s="411"/>
      <c r="NIU153" s="411"/>
      <c r="NIV153" s="411"/>
      <c r="NIW153" s="411"/>
      <c r="NIX153" s="411"/>
      <c r="NIY153" s="411"/>
      <c r="NIZ153" s="411"/>
      <c r="NJA153" s="411"/>
      <c r="NJB153" s="411"/>
      <c r="NJC153" s="411"/>
      <c r="NJD153" s="411"/>
      <c r="NJE153" s="411"/>
      <c r="NJF153" s="411"/>
      <c r="NJG153" s="411"/>
      <c r="NJH153" s="411"/>
      <c r="NJI153" s="411"/>
      <c r="NJJ153" s="411"/>
      <c r="NJK153" s="411"/>
      <c r="NJL153" s="411"/>
      <c r="NJM153" s="411"/>
      <c r="NJN153" s="411"/>
      <c r="NJO153" s="411"/>
      <c r="NJP153" s="411"/>
      <c r="NJQ153" s="411"/>
      <c r="NJR153" s="411"/>
      <c r="NJS153" s="411"/>
      <c r="NJT153" s="411"/>
      <c r="NJU153" s="411"/>
      <c r="NJV153" s="411"/>
      <c r="NJW153" s="411"/>
      <c r="NJX153" s="411"/>
      <c r="NJY153" s="411"/>
      <c r="NJZ153" s="411"/>
      <c r="NKA153" s="411"/>
      <c r="NKB153" s="411"/>
      <c r="NKC153" s="411"/>
      <c r="NKD153" s="411"/>
      <c r="NKE153" s="411"/>
      <c r="NKF153" s="411"/>
      <c r="NKG153" s="411"/>
      <c r="NKH153" s="411"/>
      <c r="NKI153" s="411"/>
      <c r="NKJ153" s="411"/>
      <c r="NKK153" s="411"/>
      <c r="NKL153" s="411"/>
      <c r="NKM153" s="411"/>
      <c r="NKN153" s="411"/>
      <c r="NKO153" s="411"/>
      <c r="NKP153" s="411"/>
      <c r="NKQ153" s="411"/>
      <c r="NKR153" s="411"/>
      <c r="NKS153" s="411"/>
      <c r="NKT153" s="411"/>
      <c r="NKU153" s="411"/>
      <c r="NKV153" s="411"/>
      <c r="NKW153" s="411"/>
      <c r="NKX153" s="411"/>
      <c r="NKY153" s="411"/>
      <c r="NKZ153" s="411"/>
      <c r="NLA153" s="411"/>
      <c r="NLB153" s="411"/>
      <c r="NLC153" s="411"/>
      <c r="NLD153" s="411"/>
      <c r="NLE153" s="411"/>
      <c r="NLF153" s="411"/>
      <c r="NLG153" s="411"/>
      <c r="NLH153" s="411"/>
      <c r="NLI153" s="411"/>
      <c r="NLJ153" s="411"/>
      <c r="NLK153" s="411"/>
      <c r="NLL153" s="411"/>
      <c r="NLM153" s="411"/>
      <c r="NLN153" s="411"/>
      <c r="NLO153" s="411"/>
      <c r="NLP153" s="411"/>
      <c r="NLQ153" s="411"/>
      <c r="NLR153" s="411"/>
      <c r="NLS153" s="411"/>
      <c r="NLT153" s="411"/>
      <c r="NLU153" s="411"/>
      <c r="NLV153" s="411"/>
      <c r="NLW153" s="411"/>
      <c r="NLX153" s="411"/>
      <c r="NLY153" s="411"/>
      <c r="NLZ153" s="411"/>
      <c r="NMA153" s="411"/>
      <c r="NMB153" s="411"/>
      <c r="NMC153" s="411"/>
      <c r="NMD153" s="411"/>
      <c r="NME153" s="411"/>
      <c r="NMF153" s="411"/>
      <c r="NMG153" s="411"/>
      <c r="NMH153" s="411"/>
      <c r="NMI153" s="411"/>
      <c r="NMJ153" s="411"/>
      <c r="NMK153" s="411"/>
      <c r="NML153" s="411"/>
      <c r="NMM153" s="411"/>
      <c r="NMN153" s="411"/>
      <c r="NMO153" s="411"/>
      <c r="NMP153" s="411"/>
      <c r="NMQ153" s="411"/>
      <c r="NMR153" s="411"/>
      <c r="NMS153" s="411"/>
      <c r="NMT153" s="411"/>
      <c r="NMU153" s="411"/>
      <c r="NMV153" s="411"/>
      <c r="NMW153" s="411"/>
      <c r="NMX153" s="411"/>
      <c r="NMY153" s="411"/>
      <c r="NMZ153" s="411"/>
      <c r="NNA153" s="411"/>
      <c r="NNB153" s="411"/>
      <c r="NNC153" s="411"/>
      <c r="NND153" s="411"/>
      <c r="NNE153" s="411"/>
      <c r="NNF153" s="411"/>
      <c r="NNG153" s="411"/>
      <c r="NNH153" s="411"/>
      <c r="NNI153" s="411"/>
      <c r="NNJ153" s="411"/>
      <c r="NNK153" s="411"/>
      <c r="NNL153" s="411"/>
      <c r="NNM153" s="411"/>
      <c r="NNN153" s="411"/>
      <c r="NNO153" s="411"/>
      <c r="NNP153" s="411"/>
      <c r="NNQ153" s="411"/>
      <c r="NNR153" s="411"/>
      <c r="NNS153" s="411"/>
      <c r="NNT153" s="411"/>
      <c r="NNU153" s="411"/>
      <c r="NNV153" s="411"/>
      <c r="NNW153" s="411"/>
      <c r="NNX153" s="411"/>
      <c r="NNY153" s="411"/>
      <c r="NNZ153" s="411"/>
      <c r="NOA153" s="411"/>
      <c r="NOB153" s="411"/>
      <c r="NOC153" s="411"/>
      <c r="NOD153" s="411"/>
      <c r="NOE153" s="411"/>
      <c r="NOF153" s="411"/>
      <c r="NOG153" s="411"/>
      <c r="NOH153" s="411"/>
      <c r="NOI153" s="411"/>
      <c r="NOJ153" s="411"/>
      <c r="NOK153" s="411"/>
      <c r="NOL153" s="411"/>
      <c r="NOM153" s="411"/>
      <c r="NON153" s="411"/>
      <c r="NOO153" s="411"/>
      <c r="NOP153" s="411"/>
      <c r="NOQ153" s="411"/>
      <c r="NOR153" s="411"/>
      <c r="NOS153" s="411"/>
      <c r="NOT153" s="411"/>
      <c r="NOU153" s="411"/>
      <c r="NOV153" s="411"/>
      <c r="NOW153" s="411"/>
      <c r="NOX153" s="411"/>
      <c r="NOY153" s="411"/>
      <c r="NOZ153" s="411"/>
      <c r="NPA153" s="411"/>
      <c r="NPB153" s="411"/>
      <c r="NPC153" s="411"/>
      <c r="NPD153" s="411"/>
      <c r="NPE153" s="411"/>
      <c r="NPF153" s="411"/>
      <c r="NPG153" s="411"/>
      <c r="NPH153" s="411"/>
      <c r="NPI153" s="411"/>
      <c r="NPJ153" s="411"/>
      <c r="NPK153" s="411"/>
      <c r="NPL153" s="411"/>
      <c r="NPM153" s="411"/>
      <c r="NPN153" s="411"/>
      <c r="NPO153" s="411"/>
      <c r="NPP153" s="411"/>
      <c r="NPQ153" s="411"/>
      <c r="NPR153" s="411"/>
      <c r="NPS153" s="411"/>
      <c r="NPT153" s="411"/>
      <c r="NPU153" s="411"/>
      <c r="NPV153" s="411"/>
      <c r="NPW153" s="411"/>
      <c r="NPX153" s="411"/>
      <c r="NPY153" s="411"/>
      <c r="NPZ153" s="411"/>
      <c r="NQA153" s="411"/>
      <c r="NQB153" s="411"/>
      <c r="NQC153" s="411"/>
      <c r="NQD153" s="411"/>
      <c r="NQE153" s="411"/>
      <c r="NQF153" s="411"/>
      <c r="NQG153" s="411"/>
      <c r="NQH153" s="411"/>
      <c r="NQI153" s="411"/>
      <c r="NQJ153" s="411"/>
      <c r="NQK153" s="411"/>
      <c r="NQL153" s="411"/>
      <c r="NQM153" s="411"/>
      <c r="NQN153" s="411"/>
      <c r="NQO153" s="411"/>
      <c r="NQP153" s="411"/>
      <c r="NQQ153" s="411"/>
      <c r="NQR153" s="411"/>
      <c r="NQS153" s="411"/>
      <c r="NQT153" s="411"/>
      <c r="NQU153" s="411"/>
      <c r="NQV153" s="411"/>
      <c r="NQW153" s="411"/>
      <c r="NQX153" s="411"/>
      <c r="NQY153" s="411"/>
      <c r="NQZ153" s="411"/>
      <c r="NRA153" s="411"/>
      <c r="NRB153" s="411"/>
      <c r="NRC153" s="411"/>
      <c r="NRD153" s="411"/>
      <c r="NRE153" s="411"/>
      <c r="NRF153" s="411"/>
      <c r="NRG153" s="411"/>
      <c r="NRH153" s="411"/>
      <c r="NRI153" s="411"/>
      <c r="NRJ153" s="411"/>
      <c r="NRK153" s="411"/>
      <c r="NRL153" s="411"/>
      <c r="NRM153" s="411"/>
      <c r="NRN153" s="411"/>
      <c r="NRO153" s="411"/>
      <c r="NRP153" s="411"/>
      <c r="NRQ153" s="411"/>
      <c r="NRR153" s="411"/>
      <c r="NRS153" s="411"/>
      <c r="NRT153" s="411"/>
      <c r="NRU153" s="411"/>
      <c r="NRV153" s="411"/>
      <c r="NRW153" s="411"/>
      <c r="NRX153" s="411"/>
      <c r="NRY153" s="411"/>
      <c r="NRZ153" s="411"/>
      <c r="NSA153" s="411"/>
      <c r="NSB153" s="411"/>
      <c r="NSC153" s="411"/>
      <c r="NSD153" s="411"/>
      <c r="NSE153" s="411"/>
      <c r="NSF153" s="411"/>
      <c r="NSG153" s="411"/>
      <c r="NSH153" s="411"/>
      <c r="NSI153" s="411"/>
      <c r="NSJ153" s="411"/>
      <c r="NSK153" s="411"/>
      <c r="NSL153" s="411"/>
      <c r="NSM153" s="411"/>
      <c r="NSN153" s="411"/>
      <c r="NSO153" s="411"/>
      <c r="NSP153" s="411"/>
      <c r="NSQ153" s="411"/>
      <c r="NSR153" s="411"/>
      <c r="NSS153" s="411"/>
      <c r="NST153" s="411"/>
      <c r="NSU153" s="411"/>
      <c r="NSV153" s="411"/>
      <c r="NSW153" s="411"/>
      <c r="NSX153" s="411"/>
      <c r="NSY153" s="411"/>
      <c r="NSZ153" s="411"/>
      <c r="NTA153" s="411"/>
      <c r="NTB153" s="411"/>
      <c r="NTC153" s="411"/>
      <c r="NTD153" s="411"/>
      <c r="NTE153" s="411"/>
      <c r="NTF153" s="411"/>
      <c r="NTG153" s="411"/>
      <c r="NTH153" s="411"/>
      <c r="NTI153" s="411"/>
      <c r="NTJ153" s="411"/>
      <c r="NTK153" s="411"/>
      <c r="NTL153" s="411"/>
      <c r="NTM153" s="411"/>
      <c r="NTN153" s="411"/>
      <c r="NTO153" s="411"/>
      <c r="NTP153" s="411"/>
      <c r="NTQ153" s="411"/>
      <c r="NTR153" s="411"/>
      <c r="NTS153" s="411"/>
      <c r="NTT153" s="411"/>
      <c r="NTU153" s="411"/>
      <c r="NTV153" s="411"/>
      <c r="NTW153" s="411"/>
      <c r="NTX153" s="411"/>
      <c r="NTY153" s="411"/>
      <c r="NTZ153" s="411"/>
      <c r="NUA153" s="411"/>
      <c r="NUB153" s="411"/>
      <c r="NUC153" s="411"/>
      <c r="NUD153" s="411"/>
      <c r="NUE153" s="411"/>
      <c r="NUF153" s="411"/>
      <c r="NUG153" s="411"/>
      <c r="NUH153" s="411"/>
      <c r="NUI153" s="411"/>
      <c r="NUJ153" s="411"/>
      <c r="NUK153" s="411"/>
      <c r="NUL153" s="411"/>
      <c r="NUM153" s="411"/>
      <c r="NUN153" s="411"/>
      <c r="NUO153" s="411"/>
      <c r="NUP153" s="411"/>
      <c r="NUQ153" s="411"/>
      <c r="NUR153" s="411"/>
      <c r="NUS153" s="411"/>
      <c r="NUT153" s="411"/>
      <c r="NUU153" s="411"/>
      <c r="NUV153" s="411"/>
      <c r="NUW153" s="411"/>
      <c r="NUX153" s="411"/>
      <c r="NUY153" s="411"/>
      <c r="NUZ153" s="411"/>
      <c r="NVA153" s="411"/>
      <c r="NVB153" s="411"/>
      <c r="NVC153" s="411"/>
      <c r="NVD153" s="411"/>
      <c r="NVE153" s="411"/>
      <c r="NVF153" s="411"/>
      <c r="NVG153" s="411"/>
      <c r="NVH153" s="411"/>
      <c r="NVI153" s="411"/>
      <c r="NVJ153" s="411"/>
      <c r="NVK153" s="411"/>
      <c r="NVL153" s="411"/>
      <c r="NVM153" s="411"/>
      <c r="NVN153" s="411"/>
      <c r="NVO153" s="411"/>
      <c r="NVP153" s="411"/>
      <c r="NVQ153" s="411"/>
      <c r="NVR153" s="411"/>
      <c r="NVS153" s="411"/>
      <c r="NVT153" s="411"/>
      <c r="NVU153" s="411"/>
      <c r="NVV153" s="411"/>
      <c r="NVW153" s="411"/>
      <c r="NVX153" s="411"/>
      <c r="NVY153" s="411"/>
      <c r="NVZ153" s="411"/>
      <c r="NWA153" s="411"/>
      <c r="NWB153" s="411"/>
      <c r="NWC153" s="411"/>
      <c r="NWD153" s="411"/>
      <c r="NWE153" s="411"/>
      <c r="NWF153" s="411"/>
      <c r="NWG153" s="411"/>
      <c r="NWH153" s="411"/>
      <c r="NWI153" s="411"/>
      <c r="NWJ153" s="411"/>
      <c r="NWK153" s="411"/>
      <c r="NWL153" s="411"/>
      <c r="NWM153" s="411"/>
      <c r="NWN153" s="411"/>
      <c r="NWO153" s="411"/>
      <c r="NWP153" s="411"/>
      <c r="NWQ153" s="411"/>
      <c r="NWR153" s="411"/>
      <c r="NWS153" s="411"/>
      <c r="NWT153" s="411"/>
      <c r="NWU153" s="411"/>
      <c r="NWV153" s="411"/>
      <c r="NWW153" s="411"/>
      <c r="NWX153" s="411"/>
      <c r="NWY153" s="411"/>
      <c r="NWZ153" s="411"/>
      <c r="NXA153" s="411"/>
      <c r="NXB153" s="411"/>
      <c r="NXC153" s="411"/>
      <c r="NXD153" s="411"/>
      <c r="NXE153" s="411"/>
      <c r="NXF153" s="411"/>
      <c r="NXG153" s="411"/>
      <c r="NXH153" s="411"/>
      <c r="NXI153" s="411"/>
      <c r="NXJ153" s="411"/>
      <c r="NXK153" s="411"/>
      <c r="NXL153" s="411"/>
      <c r="NXM153" s="411"/>
      <c r="NXN153" s="411"/>
      <c r="NXO153" s="411"/>
      <c r="NXP153" s="411"/>
      <c r="NXQ153" s="411"/>
      <c r="NXR153" s="411"/>
      <c r="NXS153" s="411"/>
      <c r="NXT153" s="411"/>
      <c r="NXU153" s="411"/>
      <c r="NXV153" s="411"/>
      <c r="NXW153" s="411"/>
      <c r="NXX153" s="411"/>
      <c r="NXY153" s="411"/>
      <c r="NXZ153" s="411"/>
      <c r="NYA153" s="411"/>
      <c r="NYB153" s="411"/>
      <c r="NYC153" s="411"/>
      <c r="NYD153" s="411"/>
      <c r="NYE153" s="411"/>
      <c r="NYF153" s="411"/>
      <c r="NYG153" s="411"/>
      <c r="NYH153" s="411"/>
      <c r="NYI153" s="411"/>
      <c r="NYJ153" s="411"/>
      <c r="NYK153" s="411"/>
      <c r="NYL153" s="411"/>
      <c r="NYM153" s="411"/>
      <c r="NYN153" s="411"/>
      <c r="NYO153" s="411"/>
      <c r="NYP153" s="411"/>
      <c r="NYQ153" s="411"/>
      <c r="NYR153" s="411"/>
      <c r="NYS153" s="411"/>
      <c r="NYT153" s="411"/>
      <c r="NYU153" s="411"/>
      <c r="NYV153" s="411"/>
      <c r="NYW153" s="411"/>
      <c r="NYX153" s="411"/>
      <c r="NYY153" s="411"/>
      <c r="NYZ153" s="411"/>
      <c r="NZA153" s="411"/>
      <c r="NZB153" s="411"/>
      <c r="NZC153" s="411"/>
      <c r="NZD153" s="411"/>
      <c r="NZE153" s="411"/>
      <c r="NZF153" s="411"/>
      <c r="NZG153" s="411"/>
      <c r="NZH153" s="411"/>
      <c r="NZI153" s="411"/>
      <c r="NZJ153" s="411"/>
      <c r="NZK153" s="411"/>
      <c r="NZL153" s="411"/>
      <c r="NZM153" s="411"/>
      <c r="NZN153" s="411"/>
      <c r="NZO153" s="411"/>
      <c r="NZP153" s="411"/>
      <c r="NZQ153" s="411"/>
      <c r="NZR153" s="411"/>
      <c r="NZS153" s="411"/>
      <c r="NZT153" s="411"/>
      <c r="NZU153" s="411"/>
      <c r="NZV153" s="411"/>
      <c r="NZW153" s="411"/>
      <c r="NZX153" s="411"/>
      <c r="NZY153" s="411"/>
      <c r="NZZ153" s="411"/>
      <c r="OAA153" s="411"/>
      <c r="OAB153" s="411"/>
      <c r="OAC153" s="411"/>
      <c r="OAD153" s="411"/>
      <c r="OAE153" s="411"/>
      <c r="OAF153" s="411"/>
      <c r="OAG153" s="411"/>
      <c r="OAH153" s="411"/>
      <c r="OAI153" s="411"/>
      <c r="OAJ153" s="411"/>
      <c r="OAK153" s="411"/>
      <c r="OAL153" s="411"/>
      <c r="OAM153" s="411"/>
      <c r="OAN153" s="411"/>
      <c r="OAO153" s="411"/>
      <c r="OAP153" s="411"/>
      <c r="OAQ153" s="411"/>
      <c r="OAR153" s="411"/>
      <c r="OAS153" s="411"/>
      <c r="OAT153" s="411"/>
      <c r="OAU153" s="411"/>
      <c r="OAV153" s="411"/>
      <c r="OAW153" s="411"/>
      <c r="OAX153" s="411"/>
      <c r="OAY153" s="411"/>
      <c r="OAZ153" s="411"/>
      <c r="OBA153" s="411"/>
      <c r="OBB153" s="411"/>
      <c r="OBC153" s="411"/>
      <c r="OBD153" s="411"/>
      <c r="OBE153" s="411"/>
      <c r="OBF153" s="411"/>
      <c r="OBG153" s="411"/>
      <c r="OBH153" s="411"/>
      <c r="OBI153" s="411"/>
      <c r="OBJ153" s="411"/>
      <c r="OBK153" s="411"/>
      <c r="OBL153" s="411"/>
      <c r="OBM153" s="411"/>
      <c r="OBN153" s="411"/>
      <c r="OBO153" s="411"/>
      <c r="OBP153" s="411"/>
      <c r="OBQ153" s="411"/>
      <c r="OBR153" s="411"/>
      <c r="OBS153" s="411"/>
      <c r="OBT153" s="411"/>
      <c r="OBU153" s="411"/>
      <c r="OBV153" s="411"/>
      <c r="OBW153" s="411"/>
      <c r="OBX153" s="411"/>
      <c r="OBY153" s="411"/>
      <c r="OBZ153" s="411"/>
      <c r="OCA153" s="411"/>
      <c r="OCB153" s="411"/>
      <c r="OCC153" s="411"/>
      <c r="OCD153" s="411"/>
      <c r="OCE153" s="411"/>
      <c r="OCF153" s="411"/>
      <c r="OCG153" s="411"/>
      <c r="OCH153" s="411"/>
      <c r="OCI153" s="411"/>
      <c r="OCJ153" s="411"/>
      <c r="OCK153" s="411"/>
      <c r="OCL153" s="411"/>
      <c r="OCM153" s="411"/>
      <c r="OCN153" s="411"/>
      <c r="OCO153" s="411"/>
      <c r="OCP153" s="411"/>
      <c r="OCQ153" s="411"/>
      <c r="OCR153" s="411"/>
      <c r="OCS153" s="411"/>
      <c r="OCT153" s="411"/>
      <c r="OCU153" s="411"/>
      <c r="OCV153" s="411"/>
      <c r="OCW153" s="411"/>
      <c r="OCX153" s="411"/>
      <c r="OCY153" s="411"/>
      <c r="OCZ153" s="411"/>
      <c r="ODA153" s="411"/>
      <c r="ODB153" s="411"/>
      <c r="ODC153" s="411"/>
      <c r="ODD153" s="411"/>
      <c r="ODE153" s="411"/>
      <c r="ODF153" s="411"/>
      <c r="ODG153" s="411"/>
      <c r="ODH153" s="411"/>
      <c r="ODI153" s="411"/>
      <c r="ODJ153" s="411"/>
      <c r="ODK153" s="411"/>
      <c r="ODL153" s="411"/>
      <c r="ODM153" s="411"/>
      <c r="ODN153" s="411"/>
      <c r="ODO153" s="411"/>
      <c r="ODP153" s="411"/>
      <c r="ODQ153" s="411"/>
      <c r="ODR153" s="411"/>
      <c r="ODS153" s="411"/>
      <c r="ODT153" s="411"/>
      <c r="ODU153" s="411"/>
      <c r="ODV153" s="411"/>
      <c r="ODW153" s="411"/>
      <c r="ODX153" s="411"/>
      <c r="ODY153" s="411"/>
      <c r="ODZ153" s="411"/>
      <c r="OEA153" s="411"/>
      <c r="OEB153" s="411"/>
      <c r="OEC153" s="411"/>
      <c r="OED153" s="411"/>
      <c r="OEE153" s="411"/>
      <c r="OEF153" s="411"/>
      <c r="OEG153" s="411"/>
      <c r="OEH153" s="411"/>
      <c r="OEI153" s="411"/>
      <c r="OEJ153" s="411"/>
      <c r="OEK153" s="411"/>
      <c r="OEL153" s="411"/>
      <c r="OEM153" s="411"/>
      <c r="OEN153" s="411"/>
      <c r="OEO153" s="411"/>
      <c r="OEP153" s="411"/>
      <c r="OEQ153" s="411"/>
      <c r="OER153" s="411"/>
      <c r="OES153" s="411"/>
      <c r="OET153" s="411"/>
      <c r="OEU153" s="411"/>
      <c r="OEV153" s="411"/>
      <c r="OEW153" s="411"/>
      <c r="OEX153" s="411"/>
      <c r="OEY153" s="411"/>
      <c r="OEZ153" s="411"/>
      <c r="OFA153" s="411"/>
      <c r="OFB153" s="411"/>
      <c r="OFC153" s="411"/>
      <c r="OFD153" s="411"/>
      <c r="OFE153" s="411"/>
      <c r="OFF153" s="411"/>
      <c r="OFG153" s="411"/>
      <c r="OFH153" s="411"/>
      <c r="OFI153" s="411"/>
      <c r="OFJ153" s="411"/>
      <c r="OFK153" s="411"/>
      <c r="OFL153" s="411"/>
      <c r="OFM153" s="411"/>
      <c r="OFN153" s="411"/>
      <c r="OFO153" s="411"/>
      <c r="OFP153" s="411"/>
      <c r="OFQ153" s="411"/>
      <c r="OFR153" s="411"/>
      <c r="OFS153" s="411"/>
      <c r="OFT153" s="411"/>
      <c r="OFU153" s="411"/>
      <c r="OFV153" s="411"/>
      <c r="OFW153" s="411"/>
      <c r="OFX153" s="411"/>
      <c r="OFY153" s="411"/>
      <c r="OFZ153" s="411"/>
      <c r="OGA153" s="411"/>
      <c r="OGB153" s="411"/>
      <c r="OGC153" s="411"/>
      <c r="OGD153" s="411"/>
      <c r="OGE153" s="411"/>
      <c r="OGF153" s="411"/>
      <c r="OGG153" s="411"/>
      <c r="OGH153" s="411"/>
      <c r="OGI153" s="411"/>
      <c r="OGJ153" s="411"/>
      <c r="OGK153" s="411"/>
      <c r="OGL153" s="411"/>
      <c r="OGM153" s="411"/>
      <c r="OGN153" s="411"/>
      <c r="OGO153" s="411"/>
      <c r="OGP153" s="411"/>
      <c r="OGQ153" s="411"/>
      <c r="OGR153" s="411"/>
      <c r="OGS153" s="411"/>
      <c r="OGT153" s="411"/>
      <c r="OGU153" s="411"/>
      <c r="OGV153" s="411"/>
      <c r="OGW153" s="411"/>
      <c r="OGX153" s="411"/>
      <c r="OGY153" s="411"/>
      <c r="OGZ153" s="411"/>
      <c r="OHA153" s="411"/>
      <c r="OHB153" s="411"/>
      <c r="OHC153" s="411"/>
      <c r="OHD153" s="411"/>
      <c r="OHE153" s="411"/>
      <c r="OHF153" s="411"/>
      <c r="OHG153" s="411"/>
      <c r="OHH153" s="411"/>
      <c r="OHI153" s="411"/>
      <c r="OHJ153" s="411"/>
      <c r="OHK153" s="411"/>
      <c r="OHL153" s="411"/>
      <c r="OHM153" s="411"/>
      <c r="OHN153" s="411"/>
      <c r="OHO153" s="411"/>
      <c r="OHP153" s="411"/>
      <c r="OHQ153" s="411"/>
      <c r="OHR153" s="411"/>
      <c r="OHS153" s="411"/>
      <c r="OHT153" s="411"/>
      <c r="OHU153" s="411"/>
      <c r="OHV153" s="411"/>
      <c r="OHW153" s="411"/>
      <c r="OHX153" s="411"/>
      <c r="OHY153" s="411"/>
      <c r="OHZ153" s="411"/>
      <c r="OIA153" s="411"/>
      <c r="OIB153" s="411"/>
      <c r="OIC153" s="411"/>
      <c r="OID153" s="411"/>
      <c r="OIE153" s="411"/>
      <c r="OIF153" s="411"/>
      <c r="OIG153" s="411"/>
      <c r="OIH153" s="411"/>
      <c r="OII153" s="411"/>
      <c r="OIJ153" s="411"/>
      <c r="OIK153" s="411"/>
      <c r="OIL153" s="411"/>
      <c r="OIM153" s="411"/>
      <c r="OIN153" s="411"/>
      <c r="OIO153" s="411"/>
      <c r="OIP153" s="411"/>
      <c r="OIQ153" s="411"/>
      <c r="OIR153" s="411"/>
      <c r="OIS153" s="411"/>
      <c r="OIT153" s="411"/>
      <c r="OIU153" s="411"/>
      <c r="OIV153" s="411"/>
      <c r="OIW153" s="411"/>
      <c r="OIX153" s="411"/>
      <c r="OIY153" s="411"/>
      <c r="OIZ153" s="411"/>
      <c r="OJA153" s="411"/>
      <c r="OJB153" s="411"/>
      <c r="OJC153" s="411"/>
      <c r="OJD153" s="411"/>
      <c r="OJE153" s="411"/>
      <c r="OJF153" s="411"/>
      <c r="OJG153" s="411"/>
      <c r="OJH153" s="411"/>
      <c r="OJI153" s="411"/>
      <c r="OJJ153" s="411"/>
      <c r="OJK153" s="411"/>
      <c r="OJL153" s="411"/>
      <c r="OJM153" s="411"/>
      <c r="OJN153" s="411"/>
      <c r="OJO153" s="411"/>
      <c r="OJP153" s="411"/>
      <c r="OJQ153" s="411"/>
      <c r="OJR153" s="411"/>
      <c r="OJS153" s="411"/>
      <c r="OJT153" s="411"/>
      <c r="OJU153" s="411"/>
      <c r="OJV153" s="411"/>
      <c r="OJW153" s="411"/>
      <c r="OJX153" s="411"/>
      <c r="OJY153" s="411"/>
      <c r="OJZ153" s="411"/>
      <c r="OKA153" s="411"/>
      <c r="OKB153" s="411"/>
      <c r="OKC153" s="411"/>
      <c r="OKD153" s="411"/>
      <c r="OKE153" s="411"/>
      <c r="OKF153" s="411"/>
      <c r="OKG153" s="411"/>
      <c r="OKH153" s="411"/>
      <c r="OKI153" s="411"/>
      <c r="OKJ153" s="411"/>
      <c r="OKK153" s="411"/>
      <c r="OKL153" s="411"/>
      <c r="OKM153" s="411"/>
      <c r="OKN153" s="411"/>
      <c r="OKO153" s="411"/>
      <c r="OKP153" s="411"/>
      <c r="OKQ153" s="411"/>
      <c r="OKR153" s="411"/>
      <c r="OKS153" s="411"/>
      <c r="OKT153" s="411"/>
      <c r="OKU153" s="411"/>
      <c r="OKV153" s="411"/>
      <c r="OKW153" s="411"/>
      <c r="OKX153" s="411"/>
      <c r="OKY153" s="411"/>
      <c r="OKZ153" s="411"/>
      <c r="OLA153" s="411"/>
      <c r="OLB153" s="411"/>
      <c r="OLC153" s="411"/>
      <c r="OLD153" s="411"/>
      <c r="OLE153" s="411"/>
      <c r="OLF153" s="411"/>
      <c r="OLG153" s="411"/>
      <c r="OLH153" s="411"/>
      <c r="OLI153" s="411"/>
      <c r="OLJ153" s="411"/>
      <c r="OLK153" s="411"/>
      <c r="OLL153" s="411"/>
      <c r="OLM153" s="411"/>
      <c r="OLN153" s="411"/>
      <c r="OLO153" s="411"/>
      <c r="OLP153" s="411"/>
      <c r="OLQ153" s="411"/>
      <c r="OLR153" s="411"/>
      <c r="OLS153" s="411"/>
      <c r="OLT153" s="411"/>
      <c r="OLU153" s="411"/>
      <c r="OLV153" s="411"/>
      <c r="OLW153" s="411"/>
      <c r="OLX153" s="411"/>
      <c r="OLY153" s="411"/>
      <c r="OLZ153" s="411"/>
      <c r="OMA153" s="411"/>
      <c r="OMB153" s="411"/>
      <c r="OMC153" s="411"/>
      <c r="OMD153" s="411"/>
      <c r="OME153" s="411"/>
      <c r="OMF153" s="411"/>
      <c r="OMG153" s="411"/>
      <c r="OMH153" s="411"/>
      <c r="OMI153" s="411"/>
      <c r="OMJ153" s="411"/>
      <c r="OMK153" s="411"/>
      <c r="OML153" s="411"/>
      <c r="OMM153" s="411"/>
      <c r="OMN153" s="411"/>
      <c r="OMO153" s="411"/>
      <c r="OMP153" s="411"/>
      <c r="OMQ153" s="411"/>
      <c r="OMR153" s="411"/>
      <c r="OMS153" s="411"/>
      <c r="OMT153" s="411"/>
      <c r="OMU153" s="411"/>
      <c r="OMV153" s="411"/>
      <c r="OMW153" s="411"/>
      <c r="OMX153" s="411"/>
      <c r="OMY153" s="411"/>
      <c r="OMZ153" s="411"/>
      <c r="ONA153" s="411"/>
      <c r="ONB153" s="411"/>
      <c r="ONC153" s="411"/>
      <c r="OND153" s="411"/>
      <c r="ONE153" s="411"/>
      <c r="ONF153" s="411"/>
      <c r="ONG153" s="411"/>
      <c r="ONH153" s="411"/>
      <c r="ONI153" s="411"/>
      <c r="ONJ153" s="411"/>
      <c r="ONK153" s="411"/>
      <c r="ONL153" s="411"/>
      <c r="ONM153" s="411"/>
      <c r="ONN153" s="411"/>
      <c r="ONO153" s="411"/>
      <c r="ONP153" s="411"/>
      <c r="ONQ153" s="411"/>
      <c r="ONR153" s="411"/>
      <c r="ONS153" s="411"/>
      <c r="ONT153" s="411"/>
      <c r="ONU153" s="411"/>
      <c r="ONV153" s="411"/>
      <c r="ONW153" s="411"/>
      <c r="ONX153" s="411"/>
      <c r="ONY153" s="411"/>
      <c r="ONZ153" s="411"/>
      <c r="OOA153" s="411"/>
      <c r="OOB153" s="411"/>
      <c r="OOC153" s="411"/>
      <c r="OOD153" s="411"/>
      <c r="OOE153" s="411"/>
      <c r="OOF153" s="411"/>
      <c r="OOG153" s="411"/>
      <c r="OOH153" s="411"/>
      <c r="OOI153" s="411"/>
      <c r="OOJ153" s="411"/>
      <c r="OOK153" s="411"/>
      <c r="OOL153" s="411"/>
      <c r="OOM153" s="411"/>
      <c r="OON153" s="411"/>
      <c r="OOO153" s="411"/>
      <c r="OOP153" s="411"/>
      <c r="OOQ153" s="411"/>
      <c r="OOR153" s="411"/>
      <c r="OOS153" s="411"/>
      <c r="OOT153" s="411"/>
      <c r="OOU153" s="411"/>
      <c r="OOV153" s="411"/>
      <c r="OOW153" s="411"/>
      <c r="OOX153" s="411"/>
      <c r="OOY153" s="411"/>
      <c r="OOZ153" s="411"/>
      <c r="OPA153" s="411"/>
      <c r="OPB153" s="411"/>
      <c r="OPC153" s="411"/>
      <c r="OPD153" s="411"/>
      <c r="OPE153" s="411"/>
      <c r="OPF153" s="411"/>
      <c r="OPG153" s="411"/>
      <c r="OPH153" s="411"/>
      <c r="OPI153" s="411"/>
      <c r="OPJ153" s="411"/>
      <c r="OPK153" s="411"/>
      <c r="OPL153" s="411"/>
      <c r="OPM153" s="411"/>
      <c r="OPN153" s="411"/>
      <c r="OPO153" s="411"/>
      <c r="OPP153" s="411"/>
      <c r="OPQ153" s="411"/>
      <c r="OPR153" s="411"/>
      <c r="OPS153" s="411"/>
      <c r="OPT153" s="411"/>
      <c r="OPU153" s="411"/>
      <c r="OPV153" s="411"/>
      <c r="OPW153" s="411"/>
      <c r="OPX153" s="411"/>
      <c r="OPY153" s="411"/>
      <c r="OPZ153" s="411"/>
      <c r="OQA153" s="411"/>
      <c r="OQB153" s="411"/>
      <c r="OQC153" s="411"/>
      <c r="OQD153" s="411"/>
      <c r="OQE153" s="411"/>
      <c r="OQF153" s="411"/>
      <c r="OQG153" s="411"/>
      <c r="OQH153" s="411"/>
      <c r="OQI153" s="411"/>
      <c r="OQJ153" s="411"/>
      <c r="OQK153" s="411"/>
      <c r="OQL153" s="411"/>
      <c r="OQM153" s="411"/>
      <c r="OQN153" s="411"/>
      <c r="OQO153" s="411"/>
      <c r="OQP153" s="411"/>
      <c r="OQQ153" s="411"/>
      <c r="OQR153" s="411"/>
      <c r="OQS153" s="411"/>
      <c r="OQT153" s="411"/>
      <c r="OQU153" s="411"/>
      <c r="OQV153" s="411"/>
      <c r="OQW153" s="411"/>
      <c r="OQX153" s="411"/>
      <c r="OQY153" s="411"/>
      <c r="OQZ153" s="411"/>
      <c r="ORA153" s="411"/>
      <c r="ORB153" s="411"/>
      <c r="ORC153" s="411"/>
      <c r="ORD153" s="411"/>
      <c r="ORE153" s="411"/>
      <c r="ORF153" s="411"/>
      <c r="ORG153" s="411"/>
      <c r="ORH153" s="411"/>
      <c r="ORI153" s="411"/>
      <c r="ORJ153" s="411"/>
      <c r="ORK153" s="411"/>
      <c r="ORL153" s="411"/>
      <c r="ORM153" s="411"/>
      <c r="ORN153" s="411"/>
      <c r="ORO153" s="411"/>
      <c r="ORP153" s="411"/>
      <c r="ORQ153" s="411"/>
      <c r="ORR153" s="411"/>
      <c r="ORS153" s="411"/>
      <c r="ORT153" s="411"/>
      <c r="ORU153" s="411"/>
      <c r="ORV153" s="411"/>
      <c r="ORW153" s="411"/>
      <c r="ORX153" s="411"/>
      <c r="ORY153" s="411"/>
      <c r="ORZ153" s="411"/>
      <c r="OSA153" s="411"/>
      <c r="OSB153" s="411"/>
      <c r="OSC153" s="411"/>
      <c r="OSD153" s="411"/>
      <c r="OSE153" s="411"/>
      <c r="OSF153" s="411"/>
      <c r="OSG153" s="411"/>
      <c r="OSH153" s="411"/>
      <c r="OSI153" s="411"/>
      <c r="OSJ153" s="411"/>
      <c r="OSK153" s="411"/>
      <c r="OSL153" s="411"/>
      <c r="OSM153" s="411"/>
      <c r="OSN153" s="411"/>
      <c r="OSO153" s="411"/>
      <c r="OSP153" s="411"/>
      <c r="OSQ153" s="411"/>
      <c r="OSR153" s="411"/>
      <c r="OSS153" s="411"/>
      <c r="OST153" s="411"/>
      <c r="OSU153" s="411"/>
      <c r="OSV153" s="411"/>
      <c r="OSW153" s="411"/>
      <c r="OSX153" s="411"/>
      <c r="OSY153" s="411"/>
      <c r="OSZ153" s="411"/>
      <c r="OTA153" s="411"/>
      <c r="OTB153" s="411"/>
      <c r="OTC153" s="411"/>
      <c r="OTD153" s="411"/>
      <c r="OTE153" s="411"/>
      <c r="OTF153" s="411"/>
      <c r="OTG153" s="411"/>
      <c r="OTH153" s="411"/>
      <c r="OTI153" s="411"/>
      <c r="OTJ153" s="411"/>
      <c r="OTK153" s="411"/>
      <c r="OTL153" s="411"/>
      <c r="OTM153" s="411"/>
      <c r="OTN153" s="411"/>
      <c r="OTO153" s="411"/>
      <c r="OTP153" s="411"/>
      <c r="OTQ153" s="411"/>
      <c r="OTR153" s="411"/>
      <c r="OTS153" s="411"/>
      <c r="OTT153" s="411"/>
      <c r="OTU153" s="411"/>
      <c r="OTV153" s="411"/>
      <c r="OTW153" s="411"/>
      <c r="OTX153" s="411"/>
      <c r="OTY153" s="411"/>
      <c r="OTZ153" s="411"/>
      <c r="OUA153" s="411"/>
      <c r="OUB153" s="411"/>
      <c r="OUC153" s="411"/>
      <c r="OUD153" s="411"/>
      <c r="OUE153" s="411"/>
      <c r="OUF153" s="411"/>
      <c r="OUG153" s="411"/>
      <c r="OUH153" s="411"/>
      <c r="OUI153" s="411"/>
      <c r="OUJ153" s="411"/>
      <c r="OUK153" s="411"/>
      <c r="OUL153" s="411"/>
      <c r="OUM153" s="411"/>
      <c r="OUN153" s="411"/>
      <c r="OUO153" s="411"/>
      <c r="OUP153" s="411"/>
      <c r="OUQ153" s="411"/>
      <c r="OUR153" s="411"/>
      <c r="OUS153" s="411"/>
      <c r="OUT153" s="411"/>
      <c r="OUU153" s="411"/>
      <c r="OUV153" s="411"/>
      <c r="OUW153" s="411"/>
      <c r="OUX153" s="411"/>
      <c r="OUY153" s="411"/>
      <c r="OUZ153" s="411"/>
      <c r="OVA153" s="411"/>
      <c r="OVB153" s="411"/>
      <c r="OVC153" s="411"/>
      <c r="OVD153" s="411"/>
      <c r="OVE153" s="411"/>
      <c r="OVF153" s="411"/>
      <c r="OVG153" s="411"/>
      <c r="OVH153" s="411"/>
      <c r="OVI153" s="411"/>
      <c r="OVJ153" s="411"/>
      <c r="OVK153" s="411"/>
      <c r="OVL153" s="411"/>
      <c r="OVM153" s="411"/>
      <c r="OVN153" s="411"/>
      <c r="OVO153" s="411"/>
      <c r="OVP153" s="411"/>
      <c r="OVQ153" s="411"/>
      <c r="OVR153" s="411"/>
      <c r="OVS153" s="411"/>
      <c r="OVT153" s="411"/>
      <c r="OVU153" s="411"/>
      <c r="OVV153" s="411"/>
      <c r="OVW153" s="411"/>
      <c r="OVX153" s="411"/>
      <c r="OVY153" s="411"/>
      <c r="OVZ153" s="411"/>
      <c r="OWA153" s="411"/>
      <c r="OWB153" s="411"/>
      <c r="OWC153" s="411"/>
      <c r="OWD153" s="411"/>
      <c r="OWE153" s="411"/>
      <c r="OWF153" s="411"/>
      <c r="OWG153" s="411"/>
      <c r="OWH153" s="411"/>
      <c r="OWI153" s="411"/>
      <c r="OWJ153" s="411"/>
      <c r="OWK153" s="411"/>
      <c r="OWL153" s="411"/>
      <c r="OWM153" s="411"/>
      <c r="OWN153" s="411"/>
      <c r="OWO153" s="411"/>
      <c r="OWP153" s="411"/>
      <c r="OWQ153" s="411"/>
      <c r="OWR153" s="411"/>
      <c r="OWS153" s="411"/>
      <c r="OWT153" s="411"/>
      <c r="OWU153" s="411"/>
      <c r="OWV153" s="411"/>
      <c r="OWW153" s="411"/>
      <c r="OWX153" s="411"/>
      <c r="OWY153" s="411"/>
      <c r="OWZ153" s="411"/>
      <c r="OXA153" s="411"/>
      <c r="OXB153" s="411"/>
      <c r="OXC153" s="411"/>
      <c r="OXD153" s="411"/>
      <c r="OXE153" s="411"/>
      <c r="OXF153" s="411"/>
      <c r="OXG153" s="411"/>
      <c r="OXH153" s="411"/>
      <c r="OXI153" s="411"/>
      <c r="OXJ153" s="411"/>
      <c r="OXK153" s="411"/>
      <c r="OXL153" s="411"/>
      <c r="OXM153" s="411"/>
      <c r="OXN153" s="411"/>
      <c r="OXO153" s="411"/>
      <c r="OXP153" s="411"/>
      <c r="OXQ153" s="411"/>
      <c r="OXR153" s="411"/>
      <c r="OXS153" s="411"/>
      <c r="OXT153" s="411"/>
      <c r="OXU153" s="411"/>
      <c r="OXV153" s="411"/>
      <c r="OXW153" s="411"/>
      <c r="OXX153" s="411"/>
      <c r="OXY153" s="411"/>
      <c r="OXZ153" s="411"/>
      <c r="OYA153" s="411"/>
      <c r="OYB153" s="411"/>
      <c r="OYC153" s="411"/>
      <c r="OYD153" s="411"/>
      <c r="OYE153" s="411"/>
      <c r="OYF153" s="411"/>
      <c r="OYG153" s="411"/>
      <c r="OYH153" s="411"/>
      <c r="OYI153" s="411"/>
      <c r="OYJ153" s="411"/>
      <c r="OYK153" s="411"/>
      <c r="OYL153" s="411"/>
      <c r="OYM153" s="411"/>
      <c r="OYN153" s="411"/>
      <c r="OYO153" s="411"/>
      <c r="OYP153" s="411"/>
      <c r="OYQ153" s="411"/>
      <c r="OYR153" s="411"/>
      <c r="OYS153" s="411"/>
      <c r="OYT153" s="411"/>
      <c r="OYU153" s="411"/>
      <c r="OYV153" s="411"/>
      <c r="OYW153" s="411"/>
      <c r="OYX153" s="411"/>
      <c r="OYY153" s="411"/>
      <c r="OYZ153" s="411"/>
      <c r="OZA153" s="411"/>
      <c r="OZB153" s="411"/>
      <c r="OZC153" s="411"/>
      <c r="OZD153" s="411"/>
      <c r="OZE153" s="411"/>
      <c r="OZF153" s="411"/>
      <c r="OZG153" s="411"/>
      <c r="OZH153" s="411"/>
      <c r="OZI153" s="411"/>
      <c r="OZJ153" s="411"/>
      <c r="OZK153" s="411"/>
      <c r="OZL153" s="411"/>
      <c r="OZM153" s="411"/>
      <c r="OZN153" s="411"/>
      <c r="OZO153" s="411"/>
      <c r="OZP153" s="411"/>
      <c r="OZQ153" s="411"/>
      <c r="OZR153" s="411"/>
      <c r="OZS153" s="411"/>
      <c r="OZT153" s="411"/>
      <c r="OZU153" s="411"/>
      <c r="OZV153" s="411"/>
      <c r="OZW153" s="411"/>
      <c r="OZX153" s="411"/>
      <c r="OZY153" s="411"/>
      <c r="OZZ153" s="411"/>
      <c r="PAA153" s="411"/>
      <c r="PAB153" s="411"/>
      <c r="PAC153" s="411"/>
      <c r="PAD153" s="411"/>
      <c r="PAE153" s="411"/>
      <c r="PAF153" s="411"/>
      <c r="PAG153" s="411"/>
      <c r="PAH153" s="411"/>
      <c r="PAI153" s="411"/>
      <c r="PAJ153" s="411"/>
      <c r="PAK153" s="411"/>
      <c r="PAL153" s="411"/>
      <c r="PAM153" s="411"/>
      <c r="PAN153" s="411"/>
      <c r="PAO153" s="411"/>
      <c r="PAP153" s="411"/>
      <c r="PAQ153" s="411"/>
      <c r="PAR153" s="411"/>
      <c r="PAS153" s="411"/>
      <c r="PAT153" s="411"/>
      <c r="PAU153" s="411"/>
      <c r="PAV153" s="411"/>
      <c r="PAW153" s="411"/>
      <c r="PAX153" s="411"/>
      <c r="PAY153" s="411"/>
      <c r="PAZ153" s="411"/>
      <c r="PBA153" s="411"/>
      <c r="PBB153" s="411"/>
      <c r="PBC153" s="411"/>
      <c r="PBD153" s="411"/>
      <c r="PBE153" s="411"/>
      <c r="PBF153" s="411"/>
      <c r="PBG153" s="411"/>
      <c r="PBH153" s="411"/>
      <c r="PBI153" s="411"/>
      <c r="PBJ153" s="411"/>
      <c r="PBK153" s="411"/>
      <c r="PBL153" s="411"/>
      <c r="PBM153" s="411"/>
      <c r="PBN153" s="411"/>
      <c r="PBO153" s="411"/>
      <c r="PBP153" s="411"/>
      <c r="PBQ153" s="411"/>
      <c r="PBR153" s="411"/>
      <c r="PBS153" s="411"/>
      <c r="PBT153" s="411"/>
      <c r="PBU153" s="411"/>
      <c r="PBV153" s="411"/>
      <c r="PBW153" s="411"/>
      <c r="PBX153" s="411"/>
      <c r="PBY153" s="411"/>
      <c r="PBZ153" s="411"/>
      <c r="PCA153" s="411"/>
      <c r="PCB153" s="411"/>
      <c r="PCC153" s="411"/>
      <c r="PCD153" s="411"/>
      <c r="PCE153" s="411"/>
      <c r="PCF153" s="411"/>
      <c r="PCG153" s="411"/>
      <c r="PCH153" s="411"/>
      <c r="PCI153" s="411"/>
      <c r="PCJ153" s="411"/>
      <c r="PCK153" s="411"/>
      <c r="PCL153" s="411"/>
      <c r="PCM153" s="411"/>
      <c r="PCN153" s="411"/>
      <c r="PCO153" s="411"/>
      <c r="PCP153" s="411"/>
      <c r="PCQ153" s="411"/>
      <c r="PCR153" s="411"/>
      <c r="PCS153" s="411"/>
      <c r="PCT153" s="411"/>
      <c r="PCU153" s="411"/>
      <c r="PCV153" s="411"/>
      <c r="PCW153" s="411"/>
      <c r="PCX153" s="411"/>
      <c r="PCY153" s="411"/>
      <c r="PCZ153" s="411"/>
      <c r="PDA153" s="411"/>
      <c r="PDB153" s="411"/>
      <c r="PDC153" s="411"/>
      <c r="PDD153" s="411"/>
      <c r="PDE153" s="411"/>
      <c r="PDF153" s="411"/>
      <c r="PDG153" s="411"/>
      <c r="PDH153" s="411"/>
      <c r="PDI153" s="411"/>
      <c r="PDJ153" s="411"/>
      <c r="PDK153" s="411"/>
      <c r="PDL153" s="411"/>
      <c r="PDM153" s="411"/>
      <c r="PDN153" s="411"/>
      <c r="PDO153" s="411"/>
      <c r="PDP153" s="411"/>
      <c r="PDQ153" s="411"/>
      <c r="PDR153" s="411"/>
      <c r="PDS153" s="411"/>
      <c r="PDT153" s="411"/>
      <c r="PDU153" s="411"/>
      <c r="PDV153" s="411"/>
      <c r="PDW153" s="411"/>
      <c r="PDX153" s="411"/>
      <c r="PDY153" s="411"/>
      <c r="PDZ153" s="411"/>
      <c r="PEA153" s="411"/>
      <c r="PEB153" s="411"/>
      <c r="PEC153" s="411"/>
      <c r="PED153" s="411"/>
      <c r="PEE153" s="411"/>
      <c r="PEF153" s="411"/>
      <c r="PEG153" s="411"/>
      <c r="PEH153" s="411"/>
      <c r="PEI153" s="411"/>
      <c r="PEJ153" s="411"/>
      <c r="PEK153" s="411"/>
      <c r="PEL153" s="411"/>
      <c r="PEM153" s="411"/>
      <c r="PEN153" s="411"/>
      <c r="PEO153" s="411"/>
      <c r="PEP153" s="411"/>
      <c r="PEQ153" s="411"/>
      <c r="PER153" s="411"/>
      <c r="PES153" s="411"/>
      <c r="PET153" s="411"/>
      <c r="PEU153" s="411"/>
      <c r="PEV153" s="411"/>
      <c r="PEW153" s="411"/>
      <c r="PEX153" s="411"/>
      <c r="PEY153" s="411"/>
      <c r="PEZ153" s="411"/>
      <c r="PFA153" s="411"/>
      <c r="PFB153" s="411"/>
      <c r="PFC153" s="411"/>
      <c r="PFD153" s="411"/>
      <c r="PFE153" s="411"/>
      <c r="PFF153" s="411"/>
      <c r="PFG153" s="411"/>
      <c r="PFH153" s="411"/>
      <c r="PFI153" s="411"/>
      <c r="PFJ153" s="411"/>
      <c r="PFK153" s="411"/>
      <c r="PFL153" s="411"/>
      <c r="PFM153" s="411"/>
      <c r="PFN153" s="411"/>
      <c r="PFO153" s="411"/>
      <c r="PFP153" s="411"/>
      <c r="PFQ153" s="411"/>
      <c r="PFR153" s="411"/>
      <c r="PFS153" s="411"/>
      <c r="PFT153" s="411"/>
      <c r="PFU153" s="411"/>
      <c r="PFV153" s="411"/>
      <c r="PFW153" s="411"/>
      <c r="PFX153" s="411"/>
      <c r="PFY153" s="411"/>
      <c r="PFZ153" s="411"/>
      <c r="PGA153" s="411"/>
      <c r="PGB153" s="411"/>
      <c r="PGC153" s="411"/>
      <c r="PGD153" s="411"/>
      <c r="PGE153" s="411"/>
      <c r="PGF153" s="411"/>
      <c r="PGG153" s="411"/>
      <c r="PGH153" s="411"/>
      <c r="PGI153" s="411"/>
      <c r="PGJ153" s="411"/>
      <c r="PGK153" s="411"/>
      <c r="PGL153" s="411"/>
      <c r="PGM153" s="411"/>
      <c r="PGN153" s="411"/>
      <c r="PGO153" s="411"/>
      <c r="PGP153" s="411"/>
      <c r="PGQ153" s="411"/>
      <c r="PGR153" s="411"/>
      <c r="PGS153" s="411"/>
      <c r="PGT153" s="411"/>
      <c r="PGU153" s="411"/>
      <c r="PGV153" s="411"/>
      <c r="PGW153" s="411"/>
      <c r="PGX153" s="411"/>
      <c r="PGY153" s="411"/>
      <c r="PGZ153" s="411"/>
      <c r="PHA153" s="411"/>
      <c r="PHB153" s="411"/>
      <c r="PHC153" s="411"/>
      <c r="PHD153" s="411"/>
      <c r="PHE153" s="411"/>
      <c r="PHF153" s="411"/>
      <c r="PHG153" s="411"/>
      <c r="PHH153" s="411"/>
      <c r="PHI153" s="411"/>
      <c r="PHJ153" s="411"/>
      <c r="PHK153" s="411"/>
      <c r="PHL153" s="411"/>
      <c r="PHM153" s="411"/>
      <c r="PHN153" s="411"/>
      <c r="PHO153" s="411"/>
      <c r="PHP153" s="411"/>
      <c r="PHQ153" s="411"/>
      <c r="PHR153" s="411"/>
      <c r="PHS153" s="411"/>
      <c r="PHT153" s="411"/>
      <c r="PHU153" s="411"/>
      <c r="PHV153" s="411"/>
      <c r="PHW153" s="411"/>
      <c r="PHX153" s="411"/>
      <c r="PHY153" s="411"/>
      <c r="PHZ153" s="411"/>
      <c r="PIA153" s="411"/>
      <c r="PIB153" s="411"/>
      <c r="PIC153" s="411"/>
      <c r="PID153" s="411"/>
      <c r="PIE153" s="411"/>
      <c r="PIF153" s="411"/>
      <c r="PIG153" s="411"/>
      <c r="PIH153" s="411"/>
      <c r="PII153" s="411"/>
      <c r="PIJ153" s="411"/>
      <c r="PIK153" s="411"/>
      <c r="PIL153" s="411"/>
      <c r="PIM153" s="411"/>
      <c r="PIN153" s="411"/>
      <c r="PIO153" s="411"/>
      <c r="PIP153" s="411"/>
      <c r="PIQ153" s="411"/>
      <c r="PIR153" s="411"/>
      <c r="PIS153" s="411"/>
      <c r="PIT153" s="411"/>
      <c r="PIU153" s="411"/>
      <c r="PIV153" s="411"/>
      <c r="PIW153" s="411"/>
      <c r="PIX153" s="411"/>
      <c r="PIY153" s="411"/>
      <c r="PIZ153" s="411"/>
      <c r="PJA153" s="411"/>
      <c r="PJB153" s="411"/>
      <c r="PJC153" s="411"/>
      <c r="PJD153" s="411"/>
      <c r="PJE153" s="411"/>
      <c r="PJF153" s="411"/>
      <c r="PJG153" s="411"/>
      <c r="PJH153" s="411"/>
      <c r="PJI153" s="411"/>
      <c r="PJJ153" s="411"/>
      <c r="PJK153" s="411"/>
      <c r="PJL153" s="411"/>
      <c r="PJM153" s="411"/>
      <c r="PJN153" s="411"/>
      <c r="PJO153" s="411"/>
      <c r="PJP153" s="411"/>
      <c r="PJQ153" s="411"/>
      <c r="PJR153" s="411"/>
      <c r="PJS153" s="411"/>
      <c r="PJT153" s="411"/>
      <c r="PJU153" s="411"/>
      <c r="PJV153" s="411"/>
      <c r="PJW153" s="411"/>
      <c r="PJX153" s="411"/>
      <c r="PJY153" s="411"/>
      <c r="PJZ153" s="411"/>
      <c r="PKA153" s="411"/>
      <c r="PKB153" s="411"/>
      <c r="PKC153" s="411"/>
      <c r="PKD153" s="411"/>
      <c r="PKE153" s="411"/>
      <c r="PKF153" s="411"/>
      <c r="PKG153" s="411"/>
      <c r="PKH153" s="411"/>
      <c r="PKI153" s="411"/>
      <c r="PKJ153" s="411"/>
      <c r="PKK153" s="411"/>
      <c r="PKL153" s="411"/>
      <c r="PKM153" s="411"/>
      <c r="PKN153" s="411"/>
      <c r="PKO153" s="411"/>
      <c r="PKP153" s="411"/>
      <c r="PKQ153" s="411"/>
      <c r="PKR153" s="411"/>
      <c r="PKS153" s="411"/>
      <c r="PKT153" s="411"/>
      <c r="PKU153" s="411"/>
      <c r="PKV153" s="411"/>
      <c r="PKW153" s="411"/>
      <c r="PKX153" s="411"/>
      <c r="PKY153" s="411"/>
      <c r="PKZ153" s="411"/>
      <c r="PLA153" s="411"/>
      <c r="PLB153" s="411"/>
      <c r="PLC153" s="411"/>
      <c r="PLD153" s="411"/>
      <c r="PLE153" s="411"/>
      <c r="PLF153" s="411"/>
      <c r="PLG153" s="411"/>
      <c r="PLH153" s="411"/>
      <c r="PLI153" s="411"/>
      <c r="PLJ153" s="411"/>
      <c r="PLK153" s="411"/>
      <c r="PLL153" s="411"/>
      <c r="PLM153" s="411"/>
      <c r="PLN153" s="411"/>
      <c r="PLO153" s="411"/>
      <c r="PLP153" s="411"/>
      <c r="PLQ153" s="411"/>
      <c r="PLR153" s="411"/>
      <c r="PLS153" s="411"/>
      <c r="PLT153" s="411"/>
      <c r="PLU153" s="411"/>
      <c r="PLV153" s="411"/>
      <c r="PLW153" s="411"/>
      <c r="PLX153" s="411"/>
      <c r="PLY153" s="411"/>
      <c r="PLZ153" s="411"/>
      <c r="PMA153" s="411"/>
      <c r="PMB153" s="411"/>
      <c r="PMC153" s="411"/>
      <c r="PMD153" s="411"/>
      <c r="PME153" s="411"/>
      <c r="PMF153" s="411"/>
      <c r="PMG153" s="411"/>
      <c r="PMH153" s="411"/>
      <c r="PMI153" s="411"/>
      <c r="PMJ153" s="411"/>
      <c r="PMK153" s="411"/>
      <c r="PML153" s="411"/>
      <c r="PMM153" s="411"/>
      <c r="PMN153" s="411"/>
      <c r="PMO153" s="411"/>
      <c r="PMP153" s="411"/>
      <c r="PMQ153" s="411"/>
      <c r="PMR153" s="411"/>
      <c r="PMS153" s="411"/>
      <c r="PMT153" s="411"/>
      <c r="PMU153" s="411"/>
      <c r="PMV153" s="411"/>
      <c r="PMW153" s="411"/>
      <c r="PMX153" s="411"/>
      <c r="PMY153" s="411"/>
      <c r="PMZ153" s="411"/>
      <c r="PNA153" s="411"/>
      <c r="PNB153" s="411"/>
      <c r="PNC153" s="411"/>
      <c r="PND153" s="411"/>
      <c r="PNE153" s="411"/>
      <c r="PNF153" s="411"/>
      <c r="PNG153" s="411"/>
      <c r="PNH153" s="411"/>
      <c r="PNI153" s="411"/>
      <c r="PNJ153" s="411"/>
      <c r="PNK153" s="411"/>
      <c r="PNL153" s="411"/>
      <c r="PNM153" s="411"/>
      <c r="PNN153" s="411"/>
      <c r="PNO153" s="411"/>
      <c r="PNP153" s="411"/>
      <c r="PNQ153" s="411"/>
      <c r="PNR153" s="411"/>
      <c r="PNS153" s="411"/>
      <c r="PNT153" s="411"/>
      <c r="PNU153" s="411"/>
      <c r="PNV153" s="411"/>
      <c r="PNW153" s="411"/>
      <c r="PNX153" s="411"/>
      <c r="PNY153" s="411"/>
      <c r="PNZ153" s="411"/>
      <c r="POA153" s="411"/>
      <c r="POB153" s="411"/>
      <c r="POC153" s="411"/>
      <c r="POD153" s="411"/>
      <c r="POE153" s="411"/>
      <c r="POF153" s="411"/>
      <c r="POG153" s="411"/>
      <c r="POH153" s="411"/>
      <c r="POI153" s="411"/>
      <c r="POJ153" s="411"/>
      <c r="POK153" s="411"/>
      <c r="POL153" s="411"/>
      <c r="POM153" s="411"/>
      <c r="PON153" s="411"/>
      <c r="POO153" s="411"/>
      <c r="POP153" s="411"/>
      <c r="POQ153" s="411"/>
      <c r="POR153" s="411"/>
      <c r="POS153" s="411"/>
      <c r="POT153" s="411"/>
      <c r="POU153" s="411"/>
      <c r="POV153" s="411"/>
      <c r="POW153" s="411"/>
      <c r="POX153" s="411"/>
      <c r="POY153" s="411"/>
      <c r="POZ153" s="411"/>
      <c r="PPA153" s="411"/>
      <c r="PPB153" s="411"/>
      <c r="PPC153" s="411"/>
      <c r="PPD153" s="411"/>
      <c r="PPE153" s="411"/>
      <c r="PPF153" s="411"/>
      <c r="PPG153" s="411"/>
      <c r="PPH153" s="411"/>
      <c r="PPI153" s="411"/>
      <c r="PPJ153" s="411"/>
      <c r="PPK153" s="411"/>
      <c r="PPL153" s="411"/>
      <c r="PPM153" s="411"/>
      <c r="PPN153" s="411"/>
      <c r="PPO153" s="411"/>
      <c r="PPP153" s="411"/>
      <c r="PPQ153" s="411"/>
      <c r="PPR153" s="411"/>
      <c r="PPS153" s="411"/>
      <c r="PPT153" s="411"/>
      <c r="PPU153" s="411"/>
      <c r="PPV153" s="411"/>
      <c r="PPW153" s="411"/>
      <c r="PPX153" s="411"/>
      <c r="PPY153" s="411"/>
      <c r="PPZ153" s="411"/>
      <c r="PQA153" s="411"/>
      <c r="PQB153" s="411"/>
      <c r="PQC153" s="411"/>
      <c r="PQD153" s="411"/>
      <c r="PQE153" s="411"/>
      <c r="PQF153" s="411"/>
      <c r="PQG153" s="411"/>
      <c r="PQH153" s="411"/>
      <c r="PQI153" s="411"/>
      <c r="PQJ153" s="411"/>
      <c r="PQK153" s="411"/>
      <c r="PQL153" s="411"/>
      <c r="PQM153" s="411"/>
      <c r="PQN153" s="411"/>
      <c r="PQO153" s="411"/>
      <c r="PQP153" s="411"/>
      <c r="PQQ153" s="411"/>
      <c r="PQR153" s="411"/>
      <c r="PQS153" s="411"/>
      <c r="PQT153" s="411"/>
      <c r="PQU153" s="411"/>
      <c r="PQV153" s="411"/>
      <c r="PQW153" s="411"/>
      <c r="PQX153" s="411"/>
      <c r="PQY153" s="411"/>
      <c r="PQZ153" s="411"/>
      <c r="PRA153" s="411"/>
      <c r="PRB153" s="411"/>
      <c r="PRC153" s="411"/>
      <c r="PRD153" s="411"/>
      <c r="PRE153" s="411"/>
      <c r="PRF153" s="411"/>
      <c r="PRG153" s="411"/>
      <c r="PRH153" s="411"/>
      <c r="PRI153" s="411"/>
      <c r="PRJ153" s="411"/>
      <c r="PRK153" s="411"/>
      <c r="PRL153" s="411"/>
      <c r="PRM153" s="411"/>
      <c r="PRN153" s="411"/>
      <c r="PRO153" s="411"/>
      <c r="PRP153" s="411"/>
      <c r="PRQ153" s="411"/>
      <c r="PRR153" s="411"/>
      <c r="PRS153" s="411"/>
      <c r="PRT153" s="411"/>
      <c r="PRU153" s="411"/>
      <c r="PRV153" s="411"/>
      <c r="PRW153" s="411"/>
      <c r="PRX153" s="411"/>
      <c r="PRY153" s="411"/>
      <c r="PRZ153" s="411"/>
      <c r="PSA153" s="411"/>
      <c r="PSB153" s="411"/>
      <c r="PSC153" s="411"/>
      <c r="PSD153" s="411"/>
      <c r="PSE153" s="411"/>
      <c r="PSF153" s="411"/>
      <c r="PSG153" s="411"/>
      <c r="PSH153" s="411"/>
      <c r="PSI153" s="411"/>
      <c r="PSJ153" s="411"/>
      <c r="PSK153" s="411"/>
      <c r="PSL153" s="411"/>
      <c r="PSM153" s="411"/>
      <c r="PSN153" s="411"/>
      <c r="PSO153" s="411"/>
      <c r="PSP153" s="411"/>
      <c r="PSQ153" s="411"/>
      <c r="PSR153" s="411"/>
      <c r="PSS153" s="411"/>
      <c r="PST153" s="411"/>
      <c r="PSU153" s="411"/>
      <c r="PSV153" s="411"/>
      <c r="PSW153" s="411"/>
      <c r="PSX153" s="411"/>
      <c r="PSY153" s="411"/>
      <c r="PSZ153" s="411"/>
      <c r="PTA153" s="411"/>
      <c r="PTB153" s="411"/>
      <c r="PTC153" s="411"/>
      <c r="PTD153" s="411"/>
      <c r="PTE153" s="411"/>
      <c r="PTF153" s="411"/>
      <c r="PTG153" s="411"/>
      <c r="PTH153" s="411"/>
      <c r="PTI153" s="411"/>
      <c r="PTJ153" s="411"/>
      <c r="PTK153" s="411"/>
      <c r="PTL153" s="411"/>
      <c r="PTM153" s="411"/>
      <c r="PTN153" s="411"/>
      <c r="PTO153" s="411"/>
      <c r="PTP153" s="411"/>
      <c r="PTQ153" s="411"/>
      <c r="PTR153" s="411"/>
      <c r="PTS153" s="411"/>
      <c r="PTT153" s="411"/>
      <c r="PTU153" s="411"/>
      <c r="PTV153" s="411"/>
      <c r="PTW153" s="411"/>
      <c r="PTX153" s="411"/>
      <c r="PTY153" s="411"/>
      <c r="PTZ153" s="411"/>
      <c r="PUA153" s="411"/>
      <c r="PUB153" s="411"/>
      <c r="PUC153" s="411"/>
      <c r="PUD153" s="411"/>
      <c r="PUE153" s="411"/>
      <c r="PUF153" s="411"/>
      <c r="PUG153" s="411"/>
      <c r="PUH153" s="411"/>
      <c r="PUI153" s="411"/>
      <c r="PUJ153" s="411"/>
      <c r="PUK153" s="411"/>
      <c r="PUL153" s="411"/>
      <c r="PUM153" s="411"/>
      <c r="PUN153" s="411"/>
      <c r="PUO153" s="411"/>
      <c r="PUP153" s="411"/>
      <c r="PUQ153" s="411"/>
      <c r="PUR153" s="411"/>
      <c r="PUS153" s="411"/>
      <c r="PUT153" s="411"/>
      <c r="PUU153" s="411"/>
      <c r="PUV153" s="411"/>
      <c r="PUW153" s="411"/>
      <c r="PUX153" s="411"/>
      <c r="PUY153" s="411"/>
      <c r="PUZ153" s="411"/>
      <c r="PVA153" s="411"/>
      <c r="PVB153" s="411"/>
      <c r="PVC153" s="411"/>
      <c r="PVD153" s="411"/>
      <c r="PVE153" s="411"/>
      <c r="PVF153" s="411"/>
      <c r="PVG153" s="411"/>
      <c r="PVH153" s="411"/>
      <c r="PVI153" s="411"/>
      <c r="PVJ153" s="411"/>
      <c r="PVK153" s="411"/>
      <c r="PVL153" s="411"/>
      <c r="PVM153" s="411"/>
      <c r="PVN153" s="411"/>
      <c r="PVO153" s="411"/>
      <c r="PVP153" s="411"/>
      <c r="PVQ153" s="411"/>
      <c r="PVR153" s="411"/>
      <c r="PVS153" s="411"/>
      <c r="PVT153" s="411"/>
      <c r="PVU153" s="411"/>
      <c r="PVV153" s="411"/>
      <c r="PVW153" s="411"/>
      <c r="PVX153" s="411"/>
      <c r="PVY153" s="411"/>
      <c r="PVZ153" s="411"/>
      <c r="PWA153" s="411"/>
      <c r="PWB153" s="411"/>
      <c r="PWC153" s="411"/>
      <c r="PWD153" s="411"/>
      <c r="PWE153" s="411"/>
      <c r="PWF153" s="411"/>
      <c r="PWG153" s="411"/>
      <c r="PWH153" s="411"/>
      <c r="PWI153" s="411"/>
      <c r="PWJ153" s="411"/>
      <c r="PWK153" s="411"/>
      <c r="PWL153" s="411"/>
      <c r="PWM153" s="411"/>
      <c r="PWN153" s="411"/>
      <c r="PWO153" s="411"/>
      <c r="PWP153" s="411"/>
      <c r="PWQ153" s="411"/>
      <c r="PWR153" s="411"/>
      <c r="PWS153" s="411"/>
      <c r="PWT153" s="411"/>
      <c r="PWU153" s="411"/>
      <c r="PWV153" s="411"/>
      <c r="PWW153" s="411"/>
      <c r="PWX153" s="411"/>
      <c r="PWY153" s="411"/>
      <c r="PWZ153" s="411"/>
      <c r="PXA153" s="411"/>
      <c r="PXB153" s="411"/>
      <c r="PXC153" s="411"/>
      <c r="PXD153" s="411"/>
      <c r="PXE153" s="411"/>
      <c r="PXF153" s="411"/>
      <c r="PXG153" s="411"/>
      <c r="PXH153" s="411"/>
      <c r="PXI153" s="411"/>
      <c r="PXJ153" s="411"/>
      <c r="PXK153" s="411"/>
      <c r="PXL153" s="411"/>
      <c r="PXM153" s="411"/>
      <c r="PXN153" s="411"/>
      <c r="PXO153" s="411"/>
      <c r="PXP153" s="411"/>
      <c r="PXQ153" s="411"/>
      <c r="PXR153" s="411"/>
      <c r="PXS153" s="411"/>
      <c r="PXT153" s="411"/>
      <c r="PXU153" s="411"/>
      <c r="PXV153" s="411"/>
      <c r="PXW153" s="411"/>
      <c r="PXX153" s="411"/>
      <c r="PXY153" s="411"/>
      <c r="PXZ153" s="411"/>
      <c r="PYA153" s="411"/>
      <c r="PYB153" s="411"/>
      <c r="PYC153" s="411"/>
      <c r="PYD153" s="411"/>
      <c r="PYE153" s="411"/>
      <c r="PYF153" s="411"/>
      <c r="PYG153" s="411"/>
      <c r="PYH153" s="411"/>
      <c r="PYI153" s="411"/>
      <c r="PYJ153" s="411"/>
      <c r="PYK153" s="411"/>
      <c r="PYL153" s="411"/>
      <c r="PYM153" s="411"/>
      <c r="PYN153" s="411"/>
      <c r="PYO153" s="411"/>
      <c r="PYP153" s="411"/>
      <c r="PYQ153" s="411"/>
      <c r="PYR153" s="411"/>
      <c r="PYS153" s="411"/>
      <c r="PYT153" s="411"/>
      <c r="PYU153" s="411"/>
      <c r="PYV153" s="411"/>
      <c r="PYW153" s="411"/>
      <c r="PYX153" s="411"/>
      <c r="PYY153" s="411"/>
      <c r="PYZ153" s="411"/>
      <c r="PZA153" s="411"/>
      <c r="PZB153" s="411"/>
      <c r="PZC153" s="411"/>
      <c r="PZD153" s="411"/>
      <c r="PZE153" s="411"/>
      <c r="PZF153" s="411"/>
      <c r="PZG153" s="411"/>
      <c r="PZH153" s="411"/>
      <c r="PZI153" s="411"/>
      <c r="PZJ153" s="411"/>
      <c r="PZK153" s="411"/>
      <c r="PZL153" s="411"/>
      <c r="PZM153" s="411"/>
      <c r="PZN153" s="411"/>
      <c r="PZO153" s="411"/>
      <c r="PZP153" s="411"/>
      <c r="PZQ153" s="411"/>
      <c r="PZR153" s="411"/>
      <c r="PZS153" s="411"/>
      <c r="PZT153" s="411"/>
      <c r="PZU153" s="411"/>
      <c r="PZV153" s="411"/>
      <c r="PZW153" s="411"/>
      <c r="PZX153" s="411"/>
      <c r="PZY153" s="411"/>
      <c r="PZZ153" s="411"/>
      <c r="QAA153" s="411"/>
      <c r="QAB153" s="411"/>
      <c r="QAC153" s="411"/>
      <c r="QAD153" s="411"/>
      <c r="QAE153" s="411"/>
      <c r="QAF153" s="411"/>
      <c r="QAG153" s="411"/>
      <c r="QAH153" s="411"/>
      <c r="QAI153" s="411"/>
      <c r="QAJ153" s="411"/>
      <c r="QAK153" s="411"/>
      <c r="QAL153" s="411"/>
      <c r="QAM153" s="411"/>
      <c r="QAN153" s="411"/>
      <c r="QAO153" s="411"/>
      <c r="QAP153" s="411"/>
      <c r="QAQ153" s="411"/>
      <c r="QAR153" s="411"/>
      <c r="QAS153" s="411"/>
      <c r="QAT153" s="411"/>
      <c r="QAU153" s="411"/>
      <c r="QAV153" s="411"/>
      <c r="QAW153" s="411"/>
      <c r="QAX153" s="411"/>
      <c r="QAY153" s="411"/>
      <c r="QAZ153" s="411"/>
      <c r="QBA153" s="411"/>
      <c r="QBB153" s="411"/>
      <c r="QBC153" s="411"/>
      <c r="QBD153" s="411"/>
      <c r="QBE153" s="411"/>
      <c r="QBF153" s="411"/>
      <c r="QBG153" s="411"/>
      <c r="QBH153" s="411"/>
      <c r="QBI153" s="411"/>
      <c r="QBJ153" s="411"/>
      <c r="QBK153" s="411"/>
      <c r="QBL153" s="411"/>
      <c r="QBM153" s="411"/>
      <c r="QBN153" s="411"/>
      <c r="QBO153" s="411"/>
      <c r="QBP153" s="411"/>
      <c r="QBQ153" s="411"/>
      <c r="QBR153" s="411"/>
      <c r="QBS153" s="411"/>
      <c r="QBT153" s="411"/>
      <c r="QBU153" s="411"/>
      <c r="QBV153" s="411"/>
      <c r="QBW153" s="411"/>
      <c r="QBX153" s="411"/>
      <c r="QBY153" s="411"/>
      <c r="QBZ153" s="411"/>
      <c r="QCA153" s="411"/>
      <c r="QCB153" s="411"/>
      <c r="QCC153" s="411"/>
      <c r="QCD153" s="411"/>
      <c r="QCE153" s="411"/>
      <c r="QCF153" s="411"/>
      <c r="QCG153" s="411"/>
      <c r="QCH153" s="411"/>
      <c r="QCI153" s="411"/>
      <c r="QCJ153" s="411"/>
      <c r="QCK153" s="411"/>
      <c r="QCL153" s="411"/>
      <c r="QCM153" s="411"/>
      <c r="QCN153" s="411"/>
      <c r="QCO153" s="411"/>
      <c r="QCP153" s="411"/>
      <c r="QCQ153" s="411"/>
      <c r="QCR153" s="411"/>
      <c r="QCS153" s="411"/>
      <c r="QCT153" s="411"/>
      <c r="QCU153" s="411"/>
      <c r="QCV153" s="411"/>
      <c r="QCW153" s="411"/>
      <c r="QCX153" s="411"/>
      <c r="QCY153" s="411"/>
      <c r="QCZ153" s="411"/>
      <c r="QDA153" s="411"/>
      <c r="QDB153" s="411"/>
      <c r="QDC153" s="411"/>
      <c r="QDD153" s="411"/>
      <c r="QDE153" s="411"/>
      <c r="QDF153" s="411"/>
      <c r="QDG153" s="411"/>
      <c r="QDH153" s="411"/>
      <c r="QDI153" s="411"/>
      <c r="QDJ153" s="411"/>
      <c r="QDK153" s="411"/>
      <c r="QDL153" s="411"/>
      <c r="QDM153" s="411"/>
      <c r="QDN153" s="411"/>
      <c r="QDO153" s="411"/>
      <c r="QDP153" s="411"/>
      <c r="QDQ153" s="411"/>
      <c r="QDR153" s="411"/>
      <c r="QDS153" s="411"/>
      <c r="QDT153" s="411"/>
      <c r="QDU153" s="411"/>
      <c r="QDV153" s="411"/>
      <c r="QDW153" s="411"/>
      <c r="QDX153" s="411"/>
      <c r="QDY153" s="411"/>
      <c r="QDZ153" s="411"/>
      <c r="QEA153" s="411"/>
      <c r="QEB153" s="411"/>
      <c r="QEC153" s="411"/>
      <c r="QED153" s="411"/>
      <c r="QEE153" s="411"/>
      <c r="QEF153" s="411"/>
      <c r="QEG153" s="411"/>
      <c r="QEH153" s="411"/>
      <c r="QEI153" s="411"/>
      <c r="QEJ153" s="411"/>
      <c r="QEK153" s="411"/>
      <c r="QEL153" s="411"/>
      <c r="QEM153" s="411"/>
      <c r="QEN153" s="411"/>
      <c r="QEO153" s="411"/>
      <c r="QEP153" s="411"/>
      <c r="QEQ153" s="411"/>
      <c r="QER153" s="411"/>
      <c r="QES153" s="411"/>
      <c r="QET153" s="411"/>
      <c r="QEU153" s="411"/>
      <c r="QEV153" s="411"/>
      <c r="QEW153" s="411"/>
      <c r="QEX153" s="411"/>
      <c r="QEY153" s="411"/>
      <c r="QEZ153" s="411"/>
      <c r="QFA153" s="411"/>
      <c r="QFB153" s="411"/>
      <c r="QFC153" s="411"/>
      <c r="QFD153" s="411"/>
      <c r="QFE153" s="411"/>
      <c r="QFF153" s="411"/>
      <c r="QFG153" s="411"/>
      <c r="QFH153" s="411"/>
      <c r="QFI153" s="411"/>
      <c r="QFJ153" s="411"/>
      <c r="QFK153" s="411"/>
      <c r="QFL153" s="411"/>
      <c r="QFM153" s="411"/>
      <c r="QFN153" s="411"/>
      <c r="QFO153" s="411"/>
      <c r="QFP153" s="411"/>
      <c r="QFQ153" s="411"/>
      <c r="QFR153" s="411"/>
      <c r="QFS153" s="411"/>
      <c r="QFT153" s="411"/>
      <c r="QFU153" s="411"/>
      <c r="QFV153" s="411"/>
      <c r="QFW153" s="411"/>
      <c r="QFX153" s="411"/>
      <c r="QFY153" s="411"/>
      <c r="QFZ153" s="411"/>
      <c r="QGA153" s="411"/>
      <c r="QGB153" s="411"/>
      <c r="QGC153" s="411"/>
      <c r="QGD153" s="411"/>
      <c r="QGE153" s="411"/>
      <c r="QGF153" s="411"/>
      <c r="QGG153" s="411"/>
      <c r="QGH153" s="411"/>
      <c r="QGI153" s="411"/>
      <c r="QGJ153" s="411"/>
      <c r="QGK153" s="411"/>
      <c r="QGL153" s="411"/>
      <c r="QGM153" s="411"/>
      <c r="QGN153" s="411"/>
      <c r="QGO153" s="411"/>
      <c r="QGP153" s="411"/>
      <c r="QGQ153" s="411"/>
      <c r="QGR153" s="411"/>
      <c r="QGS153" s="411"/>
      <c r="QGT153" s="411"/>
      <c r="QGU153" s="411"/>
      <c r="QGV153" s="411"/>
      <c r="QGW153" s="411"/>
      <c r="QGX153" s="411"/>
      <c r="QGY153" s="411"/>
      <c r="QGZ153" s="411"/>
      <c r="QHA153" s="411"/>
      <c r="QHB153" s="411"/>
      <c r="QHC153" s="411"/>
      <c r="QHD153" s="411"/>
      <c r="QHE153" s="411"/>
      <c r="QHF153" s="411"/>
      <c r="QHG153" s="411"/>
      <c r="QHH153" s="411"/>
      <c r="QHI153" s="411"/>
      <c r="QHJ153" s="411"/>
      <c r="QHK153" s="411"/>
      <c r="QHL153" s="411"/>
      <c r="QHM153" s="411"/>
      <c r="QHN153" s="411"/>
      <c r="QHO153" s="411"/>
      <c r="QHP153" s="411"/>
      <c r="QHQ153" s="411"/>
      <c r="QHR153" s="411"/>
      <c r="QHS153" s="411"/>
      <c r="QHT153" s="411"/>
      <c r="QHU153" s="411"/>
      <c r="QHV153" s="411"/>
      <c r="QHW153" s="411"/>
      <c r="QHX153" s="411"/>
      <c r="QHY153" s="411"/>
      <c r="QHZ153" s="411"/>
      <c r="QIA153" s="411"/>
      <c r="QIB153" s="411"/>
      <c r="QIC153" s="411"/>
      <c r="QID153" s="411"/>
      <c r="QIE153" s="411"/>
      <c r="QIF153" s="411"/>
      <c r="QIG153" s="411"/>
      <c r="QIH153" s="411"/>
      <c r="QII153" s="411"/>
      <c r="QIJ153" s="411"/>
      <c r="QIK153" s="411"/>
      <c r="QIL153" s="411"/>
      <c r="QIM153" s="411"/>
      <c r="QIN153" s="411"/>
      <c r="QIO153" s="411"/>
      <c r="QIP153" s="411"/>
      <c r="QIQ153" s="411"/>
      <c r="QIR153" s="411"/>
      <c r="QIS153" s="411"/>
      <c r="QIT153" s="411"/>
      <c r="QIU153" s="411"/>
      <c r="QIV153" s="411"/>
      <c r="QIW153" s="411"/>
      <c r="QIX153" s="411"/>
      <c r="QIY153" s="411"/>
      <c r="QIZ153" s="411"/>
      <c r="QJA153" s="411"/>
      <c r="QJB153" s="411"/>
      <c r="QJC153" s="411"/>
      <c r="QJD153" s="411"/>
      <c r="QJE153" s="411"/>
      <c r="QJF153" s="411"/>
      <c r="QJG153" s="411"/>
      <c r="QJH153" s="411"/>
      <c r="QJI153" s="411"/>
      <c r="QJJ153" s="411"/>
      <c r="QJK153" s="411"/>
      <c r="QJL153" s="411"/>
      <c r="QJM153" s="411"/>
      <c r="QJN153" s="411"/>
      <c r="QJO153" s="411"/>
      <c r="QJP153" s="411"/>
      <c r="QJQ153" s="411"/>
      <c r="QJR153" s="411"/>
      <c r="QJS153" s="411"/>
      <c r="QJT153" s="411"/>
      <c r="QJU153" s="411"/>
      <c r="QJV153" s="411"/>
      <c r="QJW153" s="411"/>
      <c r="QJX153" s="411"/>
      <c r="QJY153" s="411"/>
      <c r="QJZ153" s="411"/>
      <c r="QKA153" s="411"/>
      <c r="QKB153" s="411"/>
      <c r="QKC153" s="411"/>
      <c r="QKD153" s="411"/>
      <c r="QKE153" s="411"/>
      <c r="QKF153" s="411"/>
      <c r="QKG153" s="411"/>
      <c r="QKH153" s="411"/>
      <c r="QKI153" s="411"/>
      <c r="QKJ153" s="411"/>
      <c r="QKK153" s="411"/>
      <c r="QKL153" s="411"/>
      <c r="QKM153" s="411"/>
      <c r="QKN153" s="411"/>
      <c r="QKO153" s="411"/>
      <c r="QKP153" s="411"/>
      <c r="QKQ153" s="411"/>
      <c r="QKR153" s="411"/>
      <c r="QKS153" s="411"/>
      <c r="QKT153" s="411"/>
      <c r="QKU153" s="411"/>
      <c r="QKV153" s="411"/>
      <c r="QKW153" s="411"/>
      <c r="QKX153" s="411"/>
      <c r="QKY153" s="411"/>
      <c r="QKZ153" s="411"/>
      <c r="QLA153" s="411"/>
      <c r="QLB153" s="411"/>
      <c r="QLC153" s="411"/>
      <c r="QLD153" s="411"/>
      <c r="QLE153" s="411"/>
      <c r="QLF153" s="411"/>
      <c r="QLG153" s="411"/>
      <c r="QLH153" s="411"/>
      <c r="QLI153" s="411"/>
      <c r="QLJ153" s="411"/>
      <c r="QLK153" s="411"/>
      <c r="QLL153" s="411"/>
      <c r="QLM153" s="411"/>
      <c r="QLN153" s="411"/>
      <c r="QLO153" s="411"/>
      <c r="QLP153" s="411"/>
      <c r="QLQ153" s="411"/>
      <c r="QLR153" s="411"/>
      <c r="QLS153" s="411"/>
      <c r="QLT153" s="411"/>
      <c r="QLU153" s="411"/>
      <c r="QLV153" s="411"/>
      <c r="QLW153" s="411"/>
      <c r="QLX153" s="411"/>
      <c r="QLY153" s="411"/>
      <c r="QLZ153" s="411"/>
      <c r="QMA153" s="411"/>
      <c r="QMB153" s="411"/>
      <c r="QMC153" s="411"/>
      <c r="QMD153" s="411"/>
      <c r="QME153" s="411"/>
      <c r="QMF153" s="411"/>
      <c r="QMG153" s="411"/>
      <c r="QMH153" s="411"/>
      <c r="QMI153" s="411"/>
      <c r="QMJ153" s="411"/>
      <c r="QMK153" s="411"/>
      <c r="QML153" s="411"/>
      <c r="QMM153" s="411"/>
      <c r="QMN153" s="411"/>
      <c r="QMO153" s="411"/>
      <c r="QMP153" s="411"/>
      <c r="QMQ153" s="411"/>
      <c r="QMR153" s="411"/>
      <c r="QMS153" s="411"/>
      <c r="QMT153" s="411"/>
      <c r="QMU153" s="411"/>
      <c r="QMV153" s="411"/>
      <c r="QMW153" s="411"/>
      <c r="QMX153" s="411"/>
      <c r="QMY153" s="411"/>
      <c r="QMZ153" s="411"/>
      <c r="QNA153" s="411"/>
      <c r="QNB153" s="411"/>
      <c r="QNC153" s="411"/>
      <c r="QND153" s="411"/>
      <c r="QNE153" s="411"/>
      <c r="QNF153" s="411"/>
      <c r="QNG153" s="411"/>
      <c r="QNH153" s="411"/>
      <c r="QNI153" s="411"/>
      <c r="QNJ153" s="411"/>
      <c r="QNK153" s="411"/>
      <c r="QNL153" s="411"/>
      <c r="QNM153" s="411"/>
      <c r="QNN153" s="411"/>
      <c r="QNO153" s="411"/>
      <c r="QNP153" s="411"/>
      <c r="QNQ153" s="411"/>
      <c r="QNR153" s="411"/>
      <c r="QNS153" s="411"/>
      <c r="QNT153" s="411"/>
      <c r="QNU153" s="411"/>
      <c r="QNV153" s="411"/>
      <c r="QNW153" s="411"/>
      <c r="QNX153" s="411"/>
      <c r="QNY153" s="411"/>
      <c r="QNZ153" s="411"/>
      <c r="QOA153" s="411"/>
      <c r="QOB153" s="411"/>
      <c r="QOC153" s="411"/>
      <c r="QOD153" s="411"/>
      <c r="QOE153" s="411"/>
      <c r="QOF153" s="411"/>
      <c r="QOG153" s="411"/>
      <c r="QOH153" s="411"/>
      <c r="QOI153" s="411"/>
      <c r="QOJ153" s="411"/>
      <c r="QOK153" s="411"/>
      <c r="QOL153" s="411"/>
      <c r="QOM153" s="411"/>
      <c r="QON153" s="411"/>
      <c r="QOO153" s="411"/>
      <c r="QOP153" s="411"/>
      <c r="QOQ153" s="411"/>
      <c r="QOR153" s="411"/>
      <c r="QOS153" s="411"/>
      <c r="QOT153" s="411"/>
      <c r="QOU153" s="411"/>
      <c r="QOV153" s="411"/>
      <c r="QOW153" s="411"/>
      <c r="QOX153" s="411"/>
      <c r="QOY153" s="411"/>
      <c r="QOZ153" s="411"/>
      <c r="QPA153" s="411"/>
      <c r="QPB153" s="411"/>
      <c r="QPC153" s="411"/>
      <c r="QPD153" s="411"/>
      <c r="QPE153" s="411"/>
      <c r="QPF153" s="411"/>
      <c r="QPG153" s="411"/>
      <c r="QPH153" s="411"/>
      <c r="QPI153" s="411"/>
      <c r="QPJ153" s="411"/>
      <c r="QPK153" s="411"/>
      <c r="QPL153" s="411"/>
      <c r="QPM153" s="411"/>
      <c r="QPN153" s="411"/>
      <c r="QPO153" s="411"/>
      <c r="QPP153" s="411"/>
      <c r="QPQ153" s="411"/>
      <c r="QPR153" s="411"/>
      <c r="QPS153" s="411"/>
      <c r="QPT153" s="411"/>
      <c r="QPU153" s="411"/>
      <c r="QPV153" s="411"/>
      <c r="QPW153" s="411"/>
      <c r="QPX153" s="411"/>
      <c r="QPY153" s="411"/>
      <c r="QPZ153" s="411"/>
      <c r="QQA153" s="411"/>
      <c r="QQB153" s="411"/>
      <c r="QQC153" s="411"/>
      <c r="QQD153" s="411"/>
      <c r="QQE153" s="411"/>
      <c r="QQF153" s="411"/>
      <c r="QQG153" s="411"/>
      <c r="QQH153" s="411"/>
      <c r="QQI153" s="411"/>
      <c r="QQJ153" s="411"/>
      <c r="QQK153" s="411"/>
      <c r="QQL153" s="411"/>
      <c r="QQM153" s="411"/>
      <c r="QQN153" s="411"/>
      <c r="QQO153" s="411"/>
      <c r="QQP153" s="411"/>
      <c r="QQQ153" s="411"/>
      <c r="QQR153" s="411"/>
      <c r="QQS153" s="411"/>
      <c r="QQT153" s="411"/>
      <c r="QQU153" s="411"/>
      <c r="QQV153" s="411"/>
      <c r="QQW153" s="411"/>
      <c r="QQX153" s="411"/>
      <c r="QQY153" s="411"/>
      <c r="QQZ153" s="411"/>
      <c r="QRA153" s="411"/>
      <c r="QRB153" s="411"/>
      <c r="QRC153" s="411"/>
      <c r="QRD153" s="411"/>
      <c r="QRE153" s="411"/>
      <c r="QRF153" s="411"/>
      <c r="QRG153" s="411"/>
      <c r="QRH153" s="411"/>
      <c r="QRI153" s="411"/>
      <c r="QRJ153" s="411"/>
      <c r="QRK153" s="411"/>
      <c r="QRL153" s="411"/>
      <c r="QRM153" s="411"/>
      <c r="QRN153" s="411"/>
      <c r="QRO153" s="411"/>
      <c r="QRP153" s="411"/>
      <c r="QRQ153" s="411"/>
      <c r="QRR153" s="411"/>
      <c r="QRS153" s="411"/>
      <c r="QRT153" s="411"/>
      <c r="QRU153" s="411"/>
      <c r="QRV153" s="411"/>
      <c r="QRW153" s="411"/>
      <c r="QRX153" s="411"/>
      <c r="QRY153" s="411"/>
      <c r="QRZ153" s="411"/>
      <c r="QSA153" s="411"/>
      <c r="QSB153" s="411"/>
      <c r="QSC153" s="411"/>
      <c r="QSD153" s="411"/>
      <c r="QSE153" s="411"/>
      <c r="QSF153" s="411"/>
      <c r="QSG153" s="411"/>
      <c r="QSH153" s="411"/>
      <c r="QSI153" s="411"/>
      <c r="QSJ153" s="411"/>
      <c r="QSK153" s="411"/>
      <c r="QSL153" s="411"/>
      <c r="QSM153" s="411"/>
      <c r="QSN153" s="411"/>
      <c r="QSO153" s="411"/>
      <c r="QSP153" s="411"/>
      <c r="QSQ153" s="411"/>
      <c r="QSR153" s="411"/>
      <c r="QSS153" s="411"/>
      <c r="QST153" s="411"/>
      <c r="QSU153" s="411"/>
      <c r="QSV153" s="411"/>
      <c r="QSW153" s="411"/>
      <c r="QSX153" s="411"/>
      <c r="QSY153" s="411"/>
      <c r="QSZ153" s="411"/>
      <c r="QTA153" s="411"/>
      <c r="QTB153" s="411"/>
      <c r="QTC153" s="411"/>
      <c r="QTD153" s="411"/>
      <c r="QTE153" s="411"/>
      <c r="QTF153" s="411"/>
      <c r="QTG153" s="411"/>
      <c r="QTH153" s="411"/>
      <c r="QTI153" s="411"/>
      <c r="QTJ153" s="411"/>
      <c r="QTK153" s="411"/>
      <c r="QTL153" s="411"/>
      <c r="QTM153" s="411"/>
      <c r="QTN153" s="411"/>
      <c r="QTO153" s="411"/>
      <c r="QTP153" s="411"/>
      <c r="QTQ153" s="411"/>
      <c r="QTR153" s="411"/>
      <c r="QTS153" s="411"/>
      <c r="QTT153" s="411"/>
      <c r="QTU153" s="411"/>
      <c r="QTV153" s="411"/>
      <c r="QTW153" s="411"/>
      <c r="QTX153" s="411"/>
      <c r="QTY153" s="411"/>
      <c r="QTZ153" s="411"/>
      <c r="QUA153" s="411"/>
      <c r="QUB153" s="411"/>
      <c r="QUC153" s="411"/>
      <c r="QUD153" s="411"/>
      <c r="QUE153" s="411"/>
      <c r="QUF153" s="411"/>
      <c r="QUG153" s="411"/>
      <c r="QUH153" s="411"/>
      <c r="QUI153" s="411"/>
      <c r="QUJ153" s="411"/>
      <c r="QUK153" s="411"/>
      <c r="QUL153" s="411"/>
      <c r="QUM153" s="411"/>
      <c r="QUN153" s="411"/>
      <c r="QUO153" s="411"/>
      <c r="QUP153" s="411"/>
      <c r="QUQ153" s="411"/>
      <c r="QUR153" s="411"/>
      <c r="QUS153" s="411"/>
      <c r="QUT153" s="411"/>
      <c r="QUU153" s="411"/>
      <c r="QUV153" s="411"/>
      <c r="QUW153" s="411"/>
      <c r="QUX153" s="411"/>
      <c r="QUY153" s="411"/>
      <c r="QUZ153" s="411"/>
      <c r="QVA153" s="411"/>
      <c r="QVB153" s="411"/>
      <c r="QVC153" s="411"/>
      <c r="QVD153" s="411"/>
      <c r="QVE153" s="411"/>
      <c r="QVF153" s="411"/>
      <c r="QVG153" s="411"/>
      <c r="QVH153" s="411"/>
      <c r="QVI153" s="411"/>
      <c r="QVJ153" s="411"/>
      <c r="QVK153" s="411"/>
      <c r="QVL153" s="411"/>
      <c r="QVM153" s="411"/>
      <c r="QVN153" s="411"/>
      <c r="QVO153" s="411"/>
      <c r="QVP153" s="411"/>
      <c r="QVQ153" s="411"/>
      <c r="QVR153" s="411"/>
      <c r="QVS153" s="411"/>
      <c r="QVT153" s="411"/>
      <c r="QVU153" s="411"/>
      <c r="QVV153" s="411"/>
      <c r="QVW153" s="411"/>
      <c r="QVX153" s="411"/>
      <c r="QVY153" s="411"/>
      <c r="QVZ153" s="411"/>
      <c r="QWA153" s="411"/>
      <c r="QWB153" s="411"/>
      <c r="QWC153" s="411"/>
      <c r="QWD153" s="411"/>
      <c r="QWE153" s="411"/>
      <c r="QWF153" s="411"/>
      <c r="QWG153" s="411"/>
      <c r="QWH153" s="411"/>
      <c r="QWI153" s="411"/>
      <c r="QWJ153" s="411"/>
      <c r="QWK153" s="411"/>
      <c r="QWL153" s="411"/>
      <c r="QWM153" s="411"/>
      <c r="QWN153" s="411"/>
      <c r="QWO153" s="411"/>
      <c r="QWP153" s="411"/>
      <c r="QWQ153" s="411"/>
      <c r="QWR153" s="411"/>
      <c r="QWS153" s="411"/>
      <c r="QWT153" s="411"/>
      <c r="QWU153" s="411"/>
      <c r="QWV153" s="411"/>
      <c r="QWW153" s="411"/>
      <c r="QWX153" s="411"/>
      <c r="QWY153" s="411"/>
      <c r="QWZ153" s="411"/>
      <c r="QXA153" s="411"/>
      <c r="QXB153" s="411"/>
      <c r="QXC153" s="411"/>
      <c r="QXD153" s="411"/>
      <c r="QXE153" s="411"/>
      <c r="QXF153" s="411"/>
      <c r="QXG153" s="411"/>
      <c r="QXH153" s="411"/>
      <c r="QXI153" s="411"/>
      <c r="QXJ153" s="411"/>
      <c r="QXK153" s="411"/>
      <c r="QXL153" s="411"/>
      <c r="QXM153" s="411"/>
      <c r="QXN153" s="411"/>
      <c r="QXO153" s="411"/>
      <c r="QXP153" s="411"/>
      <c r="QXQ153" s="411"/>
      <c r="QXR153" s="411"/>
      <c r="QXS153" s="411"/>
      <c r="QXT153" s="411"/>
      <c r="QXU153" s="411"/>
      <c r="QXV153" s="411"/>
      <c r="QXW153" s="411"/>
      <c r="QXX153" s="411"/>
      <c r="QXY153" s="411"/>
      <c r="QXZ153" s="411"/>
      <c r="QYA153" s="411"/>
      <c r="QYB153" s="411"/>
      <c r="QYC153" s="411"/>
      <c r="QYD153" s="411"/>
      <c r="QYE153" s="411"/>
      <c r="QYF153" s="411"/>
      <c r="QYG153" s="411"/>
      <c r="QYH153" s="411"/>
      <c r="QYI153" s="411"/>
      <c r="QYJ153" s="411"/>
      <c r="QYK153" s="411"/>
      <c r="QYL153" s="411"/>
      <c r="QYM153" s="411"/>
      <c r="QYN153" s="411"/>
      <c r="QYO153" s="411"/>
      <c r="QYP153" s="411"/>
      <c r="QYQ153" s="411"/>
      <c r="QYR153" s="411"/>
      <c r="QYS153" s="411"/>
      <c r="QYT153" s="411"/>
      <c r="QYU153" s="411"/>
      <c r="QYV153" s="411"/>
      <c r="QYW153" s="411"/>
      <c r="QYX153" s="411"/>
      <c r="QYY153" s="411"/>
      <c r="QYZ153" s="411"/>
      <c r="QZA153" s="411"/>
      <c r="QZB153" s="411"/>
      <c r="QZC153" s="411"/>
      <c r="QZD153" s="411"/>
      <c r="QZE153" s="411"/>
      <c r="QZF153" s="411"/>
      <c r="QZG153" s="411"/>
      <c r="QZH153" s="411"/>
      <c r="QZI153" s="411"/>
      <c r="QZJ153" s="411"/>
      <c r="QZK153" s="411"/>
      <c r="QZL153" s="411"/>
      <c r="QZM153" s="411"/>
      <c r="QZN153" s="411"/>
      <c r="QZO153" s="411"/>
      <c r="QZP153" s="411"/>
      <c r="QZQ153" s="411"/>
      <c r="QZR153" s="411"/>
      <c r="QZS153" s="411"/>
      <c r="QZT153" s="411"/>
      <c r="QZU153" s="411"/>
      <c r="QZV153" s="411"/>
      <c r="QZW153" s="411"/>
      <c r="QZX153" s="411"/>
      <c r="QZY153" s="411"/>
      <c r="QZZ153" s="411"/>
      <c r="RAA153" s="411"/>
      <c r="RAB153" s="411"/>
      <c r="RAC153" s="411"/>
      <c r="RAD153" s="411"/>
      <c r="RAE153" s="411"/>
      <c r="RAF153" s="411"/>
      <c r="RAG153" s="411"/>
      <c r="RAH153" s="411"/>
      <c r="RAI153" s="411"/>
      <c r="RAJ153" s="411"/>
      <c r="RAK153" s="411"/>
      <c r="RAL153" s="411"/>
      <c r="RAM153" s="411"/>
      <c r="RAN153" s="411"/>
      <c r="RAO153" s="411"/>
      <c r="RAP153" s="411"/>
      <c r="RAQ153" s="411"/>
      <c r="RAR153" s="411"/>
      <c r="RAS153" s="411"/>
      <c r="RAT153" s="411"/>
      <c r="RAU153" s="411"/>
      <c r="RAV153" s="411"/>
      <c r="RAW153" s="411"/>
      <c r="RAX153" s="411"/>
      <c r="RAY153" s="411"/>
      <c r="RAZ153" s="411"/>
      <c r="RBA153" s="411"/>
      <c r="RBB153" s="411"/>
      <c r="RBC153" s="411"/>
      <c r="RBD153" s="411"/>
      <c r="RBE153" s="411"/>
      <c r="RBF153" s="411"/>
      <c r="RBG153" s="411"/>
      <c r="RBH153" s="411"/>
      <c r="RBI153" s="411"/>
      <c r="RBJ153" s="411"/>
      <c r="RBK153" s="411"/>
      <c r="RBL153" s="411"/>
      <c r="RBM153" s="411"/>
      <c r="RBN153" s="411"/>
      <c r="RBO153" s="411"/>
      <c r="RBP153" s="411"/>
      <c r="RBQ153" s="411"/>
      <c r="RBR153" s="411"/>
      <c r="RBS153" s="411"/>
      <c r="RBT153" s="411"/>
      <c r="RBU153" s="411"/>
      <c r="RBV153" s="411"/>
      <c r="RBW153" s="411"/>
      <c r="RBX153" s="411"/>
      <c r="RBY153" s="411"/>
      <c r="RBZ153" s="411"/>
      <c r="RCA153" s="411"/>
      <c r="RCB153" s="411"/>
      <c r="RCC153" s="411"/>
      <c r="RCD153" s="411"/>
      <c r="RCE153" s="411"/>
      <c r="RCF153" s="411"/>
      <c r="RCG153" s="411"/>
      <c r="RCH153" s="411"/>
      <c r="RCI153" s="411"/>
      <c r="RCJ153" s="411"/>
      <c r="RCK153" s="411"/>
      <c r="RCL153" s="411"/>
      <c r="RCM153" s="411"/>
      <c r="RCN153" s="411"/>
      <c r="RCO153" s="411"/>
      <c r="RCP153" s="411"/>
      <c r="RCQ153" s="411"/>
      <c r="RCR153" s="411"/>
      <c r="RCS153" s="411"/>
      <c r="RCT153" s="411"/>
      <c r="RCU153" s="411"/>
      <c r="RCV153" s="411"/>
      <c r="RCW153" s="411"/>
      <c r="RCX153" s="411"/>
      <c r="RCY153" s="411"/>
      <c r="RCZ153" s="411"/>
      <c r="RDA153" s="411"/>
      <c r="RDB153" s="411"/>
      <c r="RDC153" s="411"/>
      <c r="RDD153" s="411"/>
      <c r="RDE153" s="411"/>
      <c r="RDF153" s="411"/>
      <c r="RDG153" s="411"/>
      <c r="RDH153" s="411"/>
      <c r="RDI153" s="411"/>
      <c r="RDJ153" s="411"/>
      <c r="RDK153" s="411"/>
      <c r="RDL153" s="411"/>
      <c r="RDM153" s="411"/>
      <c r="RDN153" s="411"/>
      <c r="RDO153" s="411"/>
      <c r="RDP153" s="411"/>
      <c r="RDQ153" s="411"/>
      <c r="RDR153" s="411"/>
      <c r="RDS153" s="411"/>
      <c r="RDT153" s="411"/>
      <c r="RDU153" s="411"/>
      <c r="RDV153" s="411"/>
      <c r="RDW153" s="411"/>
      <c r="RDX153" s="411"/>
      <c r="RDY153" s="411"/>
      <c r="RDZ153" s="411"/>
      <c r="REA153" s="411"/>
      <c r="REB153" s="411"/>
      <c r="REC153" s="411"/>
      <c r="RED153" s="411"/>
      <c r="REE153" s="411"/>
      <c r="REF153" s="411"/>
      <c r="REG153" s="411"/>
      <c r="REH153" s="411"/>
      <c r="REI153" s="411"/>
      <c r="REJ153" s="411"/>
      <c r="REK153" s="411"/>
      <c r="REL153" s="411"/>
      <c r="REM153" s="411"/>
      <c r="REN153" s="411"/>
      <c r="REO153" s="411"/>
      <c r="REP153" s="411"/>
      <c r="REQ153" s="411"/>
      <c r="RER153" s="411"/>
      <c r="RES153" s="411"/>
      <c r="RET153" s="411"/>
      <c r="REU153" s="411"/>
      <c r="REV153" s="411"/>
      <c r="REW153" s="411"/>
      <c r="REX153" s="411"/>
      <c r="REY153" s="411"/>
      <c r="REZ153" s="411"/>
      <c r="RFA153" s="411"/>
      <c r="RFB153" s="411"/>
      <c r="RFC153" s="411"/>
      <c r="RFD153" s="411"/>
      <c r="RFE153" s="411"/>
      <c r="RFF153" s="411"/>
      <c r="RFG153" s="411"/>
      <c r="RFH153" s="411"/>
      <c r="RFI153" s="411"/>
      <c r="RFJ153" s="411"/>
      <c r="RFK153" s="411"/>
      <c r="RFL153" s="411"/>
      <c r="RFM153" s="411"/>
      <c r="RFN153" s="411"/>
      <c r="RFO153" s="411"/>
      <c r="RFP153" s="411"/>
      <c r="RFQ153" s="411"/>
      <c r="RFR153" s="411"/>
      <c r="RFS153" s="411"/>
      <c r="RFT153" s="411"/>
      <c r="RFU153" s="411"/>
      <c r="RFV153" s="411"/>
      <c r="RFW153" s="411"/>
      <c r="RFX153" s="411"/>
      <c r="RFY153" s="411"/>
      <c r="RFZ153" s="411"/>
      <c r="RGA153" s="411"/>
      <c r="RGB153" s="411"/>
      <c r="RGC153" s="411"/>
      <c r="RGD153" s="411"/>
      <c r="RGE153" s="411"/>
      <c r="RGF153" s="411"/>
      <c r="RGG153" s="411"/>
      <c r="RGH153" s="411"/>
      <c r="RGI153" s="411"/>
      <c r="RGJ153" s="411"/>
      <c r="RGK153" s="411"/>
      <c r="RGL153" s="411"/>
      <c r="RGM153" s="411"/>
      <c r="RGN153" s="411"/>
      <c r="RGO153" s="411"/>
      <c r="RGP153" s="411"/>
      <c r="RGQ153" s="411"/>
      <c r="RGR153" s="411"/>
      <c r="RGS153" s="411"/>
      <c r="RGT153" s="411"/>
      <c r="RGU153" s="411"/>
      <c r="RGV153" s="411"/>
      <c r="RGW153" s="411"/>
      <c r="RGX153" s="411"/>
      <c r="RGY153" s="411"/>
      <c r="RGZ153" s="411"/>
      <c r="RHA153" s="411"/>
      <c r="RHB153" s="411"/>
      <c r="RHC153" s="411"/>
      <c r="RHD153" s="411"/>
      <c r="RHE153" s="411"/>
      <c r="RHF153" s="411"/>
      <c r="RHG153" s="411"/>
      <c r="RHH153" s="411"/>
      <c r="RHI153" s="411"/>
      <c r="RHJ153" s="411"/>
      <c r="RHK153" s="411"/>
      <c r="RHL153" s="411"/>
      <c r="RHM153" s="411"/>
      <c r="RHN153" s="411"/>
      <c r="RHO153" s="411"/>
      <c r="RHP153" s="411"/>
      <c r="RHQ153" s="411"/>
      <c r="RHR153" s="411"/>
      <c r="RHS153" s="411"/>
      <c r="RHT153" s="411"/>
      <c r="RHU153" s="411"/>
      <c r="RHV153" s="411"/>
      <c r="RHW153" s="411"/>
      <c r="RHX153" s="411"/>
      <c r="RHY153" s="411"/>
      <c r="RHZ153" s="411"/>
      <c r="RIA153" s="411"/>
      <c r="RIB153" s="411"/>
      <c r="RIC153" s="411"/>
      <c r="RID153" s="411"/>
      <c r="RIE153" s="411"/>
      <c r="RIF153" s="411"/>
      <c r="RIG153" s="411"/>
      <c r="RIH153" s="411"/>
      <c r="RII153" s="411"/>
      <c r="RIJ153" s="411"/>
      <c r="RIK153" s="411"/>
      <c r="RIL153" s="411"/>
      <c r="RIM153" s="411"/>
      <c r="RIN153" s="411"/>
      <c r="RIO153" s="411"/>
      <c r="RIP153" s="411"/>
      <c r="RIQ153" s="411"/>
      <c r="RIR153" s="411"/>
      <c r="RIS153" s="411"/>
      <c r="RIT153" s="411"/>
      <c r="RIU153" s="411"/>
      <c r="RIV153" s="411"/>
      <c r="RIW153" s="411"/>
      <c r="RIX153" s="411"/>
      <c r="RIY153" s="411"/>
      <c r="RIZ153" s="411"/>
      <c r="RJA153" s="411"/>
      <c r="RJB153" s="411"/>
      <c r="RJC153" s="411"/>
      <c r="RJD153" s="411"/>
      <c r="RJE153" s="411"/>
      <c r="RJF153" s="411"/>
      <c r="RJG153" s="411"/>
      <c r="RJH153" s="411"/>
      <c r="RJI153" s="411"/>
      <c r="RJJ153" s="411"/>
      <c r="RJK153" s="411"/>
      <c r="RJL153" s="411"/>
      <c r="RJM153" s="411"/>
      <c r="RJN153" s="411"/>
      <c r="RJO153" s="411"/>
      <c r="RJP153" s="411"/>
      <c r="RJQ153" s="411"/>
      <c r="RJR153" s="411"/>
      <c r="RJS153" s="411"/>
      <c r="RJT153" s="411"/>
      <c r="RJU153" s="411"/>
      <c r="RJV153" s="411"/>
      <c r="RJW153" s="411"/>
      <c r="RJX153" s="411"/>
      <c r="RJY153" s="411"/>
      <c r="RJZ153" s="411"/>
      <c r="RKA153" s="411"/>
      <c r="RKB153" s="411"/>
      <c r="RKC153" s="411"/>
      <c r="RKD153" s="411"/>
      <c r="RKE153" s="411"/>
      <c r="RKF153" s="411"/>
      <c r="RKG153" s="411"/>
      <c r="RKH153" s="411"/>
      <c r="RKI153" s="411"/>
      <c r="RKJ153" s="411"/>
      <c r="RKK153" s="411"/>
      <c r="RKL153" s="411"/>
      <c r="RKM153" s="411"/>
      <c r="RKN153" s="411"/>
      <c r="RKO153" s="411"/>
      <c r="RKP153" s="411"/>
      <c r="RKQ153" s="411"/>
      <c r="RKR153" s="411"/>
      <c r="RKS153" s="411"/>
      <c r="RKT153" s="411"/>
      <c r="RKU153" s="411"/>
      <c r="RKV153" s="411"/>
      <c r="RKW153" s="411"/>
      <c r="RKX153" s="411"/>
      <c r="RKY153" s="411"/>
      <c r="RKZ153" s="411"/>
      <c r="RLA153" s="411"/>
      <c r="RLB153" s="411"/>
      <c r="RLC153" s="411"/>
      <c r="RLD153" s="411"/>
      <c r="RLE153" s="411"/>
      <c r="RLF153" s="411"/>
      <c r="RLG153" s="411"/>
      <c r="RLH153" s="411"/>
      <c r="RLI153" s="411"/>
      <c r="RLJ153" s="411"/>
      <c r="RLK153" s="411"/>
      <c r="RLL153" s="411"/>
      <c r="RLM153" s="411"/>
      <c r="RLN153" s="411"/>
      <c r="RLO153" s="411"/>
      <c r="RLP153" s="411"/>
      <c r="RLQ153" s="411"/>
      <c r="RLR153" s="411"/>
      <c r="RLS153" s="411"/>
      <c r="RLT153" s="411"/>
      <c r="RLU153" s="411"/>
      <c r="RLV153" s="411"/>
      <c r="RLW153" s="411"/>
      <c r="RLX153" s="411"/>
      <c r="RLY153" s="411"/>
      <c r="RLZ153" s="411"/>
      <c r="RMA153" s="411"/>
      <c r="RMB153" s="411"/>
      <c r="RMC153" s="411"/>
      <c r="RMD153" s="411"/>
      <c r="RME153" s="411"/>
      <c r="RMF153" s="411"/>
      <c r="RMG153" s="411"/>
      <c r="RMH153" s="411"/>
      <c r="RMI153" s="411"/>
      <c r="RMJ153" s="411"/>
      <c r="RMK153" s="411"/>
      <c r="RML153" s="411"/>
      <c r="RMM153" s="411"/>
      <c r="RMN153" s="411"/>
      <c r="RMO153" s="411"/>
      <c r="RMP153" s="411"/>
      <c r="RMQ153" s="411"/>
      <c r="RMR153" s="411"/>
      <c r="RMS153" s="411"/>
      <c r="RMT153" s="411"/>
      <c r="RMU153" s="411"/>
      <c r="RMV153" s="411"/>
      <c r="RMW153" s="411"/>
      <c r="RMX153" s="411"/>
      <c r="RMY153" s="411"/>
      <c r="RMZ153" s="411"/>
      <c r="RNA153" s="411"/>
      <c r="RNB153" s="411"/>
      <c r="RNC153" s="411"/>
      <c r="RND153" s="411"/>
      <c r="RNE153" s="411"/>
      <c r="RNF153" s="411"/>
      <c r="RNG153" s="411"/>
      <c r="RNH153" s="411"/>
      <c r="RNI153" s="411"/>
      <c r="RNJ153" s="411"/>
      <c r="RNK153" s="411"/>
      <c r="RNL153" s="411"/>
      <c r="RNM153" s="411"/>
      <c r="RNN153" s="411"/>
      <c r="RNO153" s="411"/>
      <c r="RNP153" s="411"/>
      <c r="RNQ153" s="411"/>
      <c r="RNR153" s="411"/>
      <c r="RNS153" s="411"/>
      <c r="RNT153" s="411"/>
      <c r="RNU153" s="411"/>
      <c r="RNV153" s="411"/>
      <c r="RNW153" s="411"/>
      <c r="RNX153" s="411"/>
      <c r="RNY153" s="411"/>
      <c r="RNZ153" s="411"/>
      <c r="ROA153" s="411"/>
      <c r="ROB153" s="411"/>
      <c r="ROC153" s="411"/>
      <c r="ROD153" s="411"/>
      <c r="ROE153" s="411"/>
      <c r="ROF153" s="411"/>
      <c r="ROG153" s="411"/>
      <c r="ROH153" s="411"/>
      <c r="ROI153" s="411"/>
      <c r="ROJ153" s="411"/>
      <c r="ROK153" s="411"/>
      <c r="ROL153" s="411"/>
      <c r="ROM153" s="411"/>
      <c r="RON153" s="411"/>
      <c r="ROO153" s="411"/>
      <c r="ROP153" s="411"/>
      <c r="ROQ153" s="411"/>
      <c r="ROR153" s="411"/>
      <c r="ROS153" s="411"/>
      <c r="ROT153" s="411"/>
      <c r="ROU153" s="411"/>
      <c r="ROV153" s="411"/>
      <c r="ROW153" s="411"/>
      <c r="ROX153" s="411"/>
      <c r="ROY153" s="411"/>
      <c r="ROZ153" s="411"/>
      <c r="RPA153" s="411"/>
      <c r="RPB153" s="411"/>
      <c r="RPC153" s="411"/>
      <c r="RPD153" s="411"/>
      <c r="RPE153" s="411"/>
      <c r="RPF153" s="411"/>
      <c r="RPG153" s="411"/>
      <c r="RPH153" s="411"/>
      <c r="RPI153" s="411"/>
      <c r="RPJ153" s="411"/>
      <c r="RPK153" s="411"/>
      <c r="RPL153" s="411"/>
      <c r="RPM153" s="411"/>
      <c r="RPN153" s="411"/>
      <c r="RPO153" s="411"/>
      <c r="RPP153" s="411"/>
      <c r="RPQ153" s="411"/>
      <c r="RPR153" s="411"/>
      <c r="RPS153" s="411"/>
      <c r="RPT153" s="411"/>
      <c r="RPU153" s="411"/>
      <c r="RPV153" s="411"/>
      <c r="RPW153" s="411"/>
      <c r="RPX153" s="411"/>
      <c r="RPY153" s="411"/>
      <c r="RPZ153" s="411"/>
      <c r="RQA153" s="411"/>
      <c r="RQB153" s="411"/>
      <c r="RQC153" s="411"/>
      <c r="RQD153" s="411"/>
      <c r="RQE153" s="411"/>
      <c r="RQF153" s="411"/>
      <c r="RQG153" s="411"/>
      <c r="RQH153" s="411"/>
      <c r="RQI153" s="411"/>
      <c r="RQJ153" s="411"/>
      <c r="RQK153" s="411"/>
      <c r="RQL153" s="411"/>
      <c r="RQM153" s="411"/>
      <c r="RQN153" s="411"/>
      <c r="RQO153" s="411"/>
      <c r="RQP153" s="411"/>
      <c r="RQQ153" s="411"/>
      <c r="RQR153" s="411"/>
      <c r="RQS153" s="411"/>
      <c r="RQT153" s="411"/>
      <c r="RQU153" s="411"/>
      <c r="RQV153" s="411"/>
      <c r="RQW153" s="411"/>
      <c r="RQX153" s="411"/>
      <c r="RQY153" s="411"/>
      <c r="RQZ153" s="411"/>
      <c r="RRA153" s="411"/>
      <c r="RRB153" s="411"/>
      <c r="RRC153" s="411"/>
      <c r="RRD153" s="411"/>
      <c r="RRE153" s="411"/>
      <c r="RRF153" s="411"/>
      <c r="RRG153" s="411"/>
      <c r="RRH153" s="411"/>
      <c r="RRI153" s="411"/>
      <c r="RRJ153" s="411"/>
      <c r="RRK153" s="411"/>
      <c r="RRL153" s="411"/>
      <c r="RRM153" s="411"/>
      <c r="RRN153" s="411"/>
      <c r="RRO153" s="411"/>
      <c r="RRP153" s="411"/>
      <c r="RRQ153" s="411"/>
      <c r="RRR153" s="411"/>
      <c r="RRS153" s="411"/>
      <c r="RRT153" s="411"/>
      <c r="RRU153" s="411"/>
      <c r="RRV153" s="411"/>
      <c r="RRW153" s="411"/>
      <c r="RRX153" s="411"/>
      <c r="RRY153" s="411"/>
      <c r="RRZ153" s="411"/>
      <c r="RSA153" s="411"/>
      <c r="RSB153" s="411"/>
      <c r="RSC153" s="411"/>
      <c r="RSD153" s="411"/>
      <c r="RSE153" s="411"/>
      <c r="RSF153" s="411"/>
      <c r="RSG153" s="411"/>
      <c r="RSH153" s="411"/>
      <c r="RSI153" s="411"/>
      <c r="RSJ153" s="411"/>
      <c r="RSK153" s="411"/>
      <c r="RSL153" s="411"/>
      <c r="RSM153" s="411"/>
      <c r="RSN153" s="411"/>
      <c r="RSO153" s="411"/>
      <c r="RSP153" s="411"/>
      <c r="RSQ153" s="411"/>
      <c r="RSR153" s="411"/>
      <c r="RSS153" s="411"/>
      <c r="RST153" s="411"/>
      <c r="RSU153" s="411"/>
      <c r="RSV153" s="411"/>
      <c r="RSW153" s="411"/>
      <c r="RSX153" s="411"/>
      <c r="RSY153" s="411"/>
      <c r="RSZ153" s="411"/>
      <c r="RTA153" s="411"/>
      <c r="RTB153" s="411"/>
      <c r="RTC153" s="411"/>
      <c r="RTD153" s="411"/>
      <c r="RTE153" s="411"/>
      <c r="RTF153" s="411"/>
      <c r="RTG153" s="411"/>
      <c r="RTH153" s="411"/>
      <c r="RTI153" s="411"/>
      <c r="RTJ153" s="411"/>
      <c r="RTK153" s="411"/>
      <c r="RTL153" s="411"/>
      <c r="RTM153" s="411"/>
      <c r="RTN153" s="411"/>
      <c r="RTO153" s="411"/>
      <c r="RTP153" s="411"/>
      <c r="RTQ153" s="411"/>
      <c r="RTR153" s="411"/>
      <c r="RTS153" s="411"/>
      <c r="RTT153" s="411"/>
      <c r="RTU153" s="411"/>
      <c r="RTV153" s="411"/>
      <c r="RTW153" s="411"/>
      <c r="RTX153" s="411"/>
      <c r="RTY153" s="411"/>
      <c r="RTZ153" s="411"/>
      <c r="RUA153" s="411"/>
      <c r="RUB153" s="411"/>
      <c r="RUC153" s="411"/>
      <c r="RUD153" s="411"/>
      <c r="RUE153" s="411"/>
      <c r="RUF153" s="411"/>
      <c r="RUG153" s="411"/>
      <c r="RUH153" s="411"/>
      <c r="RUI153" s="411"/>
      <c r="RUJ153" s="411"/>
      <c r="RUK153" s="411"/>
      <c r="RUL153" s="411"/>
      <c r="RUM153" s="411"/>
      <c r="RUN153" s="411"/>
      <c r="RUO153" s="411"/>
      <c r="RUP153" s="411"/>
      <c r="RUQ153" s="411"/>
      <c r="RUR153" s="411"/>
      <c r="RUS153" s="411"/>
      <c r="RUT153" s="411"/>
      <c r="RUU153" s="411"/>
      <c r="RUV153" s="411"/>
      <c r="RUW153" s="411"/>
      <c r="RUX153" s="411"/>
      <c r="RUY153" s="411"/>
      <c r="RUZ153" s="411"/>
      <c r="RVA153" s="411"/>
      <c r="RVB153" s="411"/>
      <c r="RVC153" s="411"/>
      <c r="RVD153" s="411"/>
      <c r="RVE153" s="411"/>
      <c r="RVF153" s="411"/>
      <c r="RVG153" s="411"/>
      <c r="RVH153" s="411"/>
      <c r="RVI153" s="411"/>
      <c r="RVJ153" s="411"/>
      <c r="RVK153" s="411"/>
      <c r="RVL153" s="411"/>
      <c r="RVM153" s="411"/>
      <c r="RVN153" s="411"/>
      <c r="RVO153" s="411"/>
      <c r="RVP153" s="411"/>
      <c r="RVQ153" s="411"/>
      <c r="RVR153" s="411"/>
      <c r="RVS153" s="411"/>
      <c r="RVT153" s="411"/>
      <c r="RVU153" s="411"/>
      <c r="RVV153" s="411"/>
      <c r="RVW153" s="411"/>
      <c r="RVX153" s="411"/>
      <c r="RVY153" s="411"/>
      <c r="RVZ153" s="411"/>
      <c r="RWA153" s="411"/>
      <c r="RWB153" s="411"/>
      <c r="RWC153" s="411"/>
      <c r="RWD153" s="411"/>
      <c r="RWE153" s="411"/>
      <c r="RWF153" s="411"/>
      <c r="RWG153" s="411"/>
      <c r="RWH153" s="411"/>
      <c r="RWI153" s="411"/>
      <c r="RWJ153" s="411"/>
      <c r="RWK153" s="411"/>
      <c r="RWL153" s="411"/>
      <c r="RWM153" s="411"/>
      <c r="RWN153" s="411"/>
      <c r="RWO153" s="411"/>
      <c r="RWP153" s="411"/>
      <c r="RWQ153" s="411"/>
      <c r="RWR153" s="411"/>
      <c r="RWS153" s="411"/>
      <c r="RWT153" s="411"/>
      <c r="RWU153" s="411"/>
      <c r="RWV153" s="411"/>
      <c r="RWW153" s="411"/>
      <c r="RWX153" s="411"/>
      <c r="RWY153" s="411"/>
      <c r="RWZ153" s="411"/>
      <c r="RXA153" s="411"/>
      <c r="RXB153" s="411"/>
      <c r="RXC153" s="411"/>
      <c r="RXD153" s="411"/>
      <c r="RXE153" s="411"/>
      <c r="RXF153" s="411"/>
      <c r="RXG153" s="411"/>
      <c r="RXH153" s="411"/>
      <c r="RXI153" s="411"/>
      <c r="RXJ153" s="411"/>
      <c r="RXK153" s="411"/>
      <c r="RXL153" s="411"/>
      <c r="RXM153" s="411"/>
      <c r="RXN153" s="411"/>
      <c r="RXO153" s="411"/>
      <c r="RXP153" s="411"/>
      <c r="RXQ153" s="411"/>
      <c r="RXR153" s="411"/>
      <c r="RXS153" s="411"/>
      <c r="RXT153" s="411"/>
      <c r="RXU153" s="411"/>
      <c r="RXV153" s="411"/>
      <c r="RXW153" s="411"/>
      <c r="RXX153" s="411"/>
      <c r="RXY153" s="411"/>
      <c r="RXZ153" s="411"/>
      <c r="RYA153" s="411"/>
      <c r="RYB153" s="411"/>
      <c r="RYC153" s="411"/>
      <c r="RYD153" s="411"/>
      <c r="RYE153" s="411"/>
      <c r="RYF153" s="411"/>
      <c r="RYG153" s="411"/>
      <c r="RYH153" s="411"/>
      <c r="RYI153" s="411"/>
      <c r="RYJ153" s="411"/>
      <c r="RYK153" s="411"/>
      <c r="RYL153" s="411"/>
      <c r="RYM153" s="411"/>
      <c r="RYN153" s="411"/>
      <c r="RYO153" s="411"/>
      <c r="RYP153" s="411"/>
      <c r="RYQ153" s="411"/>
      <c r="RYR153" s="411"/>
      <c r="RYS153" s="411"/>
      <c r="RYT153" s="411"/>
      <c r="RYU153" s="411"/>
      <c r="RYV153" s="411"/>
      <c r="RYW153" s="411"/>
      <c r="RYX153" s="411"/>
      <c r="RYY153" s="411"/>
      <c r="RYZ153" s="411"/>
      <c r="RZA153" s="411"/>
      <c r="RZB153" s="411"/>
      <c r="RZC153" s="411"/>
      <c r="RZD153" s="411"/>
      <c r="RZE153" s="411"/>
      <c r="RZF153" s="411"/>
      <c r="RZG153" s="411"/>
      <c r="RZH153" s="411"/>
      <c r="RZI153" s="411"/>
      <c r="RZJ153" s="411"/>
      <c r="RZK153" s="411"/>
      <c r="RZL153" s="411"/>
      <c r="RZM153" s="411"/>
      <c r="RZN153" s="411"/>
      <c r="RZO153" s="411"/>
      <c r="RZP153" s="411"/>
      <c r="RZQ153" s="411"/>
      <c r="RZR153" s="411"/>
      <c r="RZS153" s="411"/>
      <c r="RZT153" s="411"/>
      <c r="RZU153" s="411"/>
      <c r="RZV153" s="411"/>
      <c r="RZW153" s="411"/>
      <c r="RZX153" s="411"/>
      <c r="RZY153" s="411"/>
      <c r="RZZ153" s="411"/>
      <c r="SAA153" s="411"/>
      <c r="SAB153" s="411"/>
      <c r="SAC153" s="411"/>
      <c r="SAD153" s="411"/>
      <c r="SAE153" s="411"/>
      <c r="SAF153" s="411"/>
      <c r="SAG153" s="411"/>
      <c r="SAH153" s="411"/>
      <c r="SAI153" s="411"/>
      <c r="SAJ153" s="411"/>
      <c r="SAK153" s="411"/>
      <c r="SAL153" s="411"/>
      <c r="SAM153" s="411"/>
      <c r="SAN153" s="411"/>
      <c r="SAO153" s="411"/>
      <c r="SAP153" s="411"/>
      <c r="SAQ153" s="411"/>
      <c r="SAR153" s="411"/>
      <c r="SAS153" s="411"/>
      <c r="SAT153" s="411"/>
      <c r="SAU153" s="411"/>
      <c r="SAV153" s="411"/>
      <c r="SAW153" s="411"/>
      <c r="SAX153" s="411"/>
      <c r="SAY153" s="411"/>
      <c r="SAZ153" s="411"/>
      <c r="SBA153" s="411"/>
      <c r="SBB153" s="411"/>
      <c r="SBC153" s="411"/>
      <c r="SBD153" s="411"/>
      <c r="SBE153" s="411"/>
      <c r="SBF153" s="411"/>
      <c r="SBG153" s="411"/>
      <c r="SBH153" s="411"/>
      <c r="SBI153" s="411"/>
      <c r="SBJ153" s="411"/>
      <c r="SBK153" s="411"/>
      <c r="SBL153" s="411"/>
      <c r="SBM153" s="411"/>
      <c r="SBN153" s="411"/>
      <c r="SBO153" s="411"/>
      <c r="SBP153" s="411"/>
      <c r="SBQ153" s="411"/>
      <c r="SBR153" s="411"/>
      <c r="SBS153" s="411"/>
      <c r="SBT153" s="411"/>
      <c r="SBU153" s="411"/>
      <c r="SBV153" s="411"/>
      <c r="SBW153" s="411"/>
      <c r="SBX153" s="411"/>
      <c r="SBY153" s="411"/>
      <c r="SBZ153" s="411"/>
      <c r="SCA153" s="411"/>
      <c r="SCB153" s="411"/>
      <c r="SCC153" s="411"/>
      <c r="SCD153" s="411"/>
      <c r="SCE153" s="411"/>
      <c r="SCF153" s="411"/>
      <c r="SCG153" s="411"/>
      <c r="SCH153" s="411"/>
      <c r="SCI153" s="411"/>
      <c r="SCJ153" s="411"/>
      <c r="SCK153" s="411"/>
      <c r="SCL153" s="411"/>
      <c r="SCM153" s="411"/>
      <c r="SCN153" s="411"/>
      <c r="SCO153" s="411"/>
      <c r="SCP153" s="411"/>
      <c r="SCQ153" s="411"/>
      <c r="SCR153" s="411"/>
      <c r="SCS153" s="411"/>
      <c r="SCT153" s="411"/>
      <c r="SCU153" s="411"/>
      <c r="SCV153" s="411"/>
      <c r="SCW153" s="411"/>
      <c r="SCX153" s="411"/>
      <c r="SCY153" s="411"/>
      <c r="SCZ153" s="411"/>
      <c r="SDA153" s="411"/>
      <c r="SDB153" s="411"/>
      <c r="SDC153" s="411"/>
      <c r="SDD153" s="411"/>
      <c r="SDE153" s="411"/>
      <c r="SDF153" s="411"/>
      <c r="SDG153" s="411"/>
      <c r="SDH153" s="411"/>
      <c r="SDI153" s="411"/>
      <c r="SDJ153" s="411"/>
      <c r="SDK153" s="411"/>
      <c r="SDL153" s="411"/>
      <c r="SDM153" s="411"/>
      <c r="SDN153" s="411"/>
      <c r="SDO153" s="411"/>
      <c r="SDP153" s="411"/>
      <c r="SDQ153" s="411"/>
      <c r="SDR153" s="411"/>
      <c r="SDS153" s="411"/>
      <c r="SDT153" s="411"/>
      <c r="SDU153" s="411"/>
      <c r="SDV153" s="411"/>
      <c r="SDW153" s="411"/>
      <c r="SDX153" s="411"/>
      <c r="SDY153" s="411"/>
      <c r="SDZ153" s="411"/>
      <c r="SEA153" s="411"/>
      <c r="SEB153" s="411"/>
      <c r="SEC153" s="411"/>
      <c r="SED153" s="411"/>
      <c r="SEE153" s="411"/>
      <c r="SEF153" s="411"/>
      <c r="SEG153" s="411"/>
      <c r="SEH153" s="411"/>
      <c r="SEI153" s="411"/>
      <c r="SEJ153" s="411"/>
      <c r="SEK153" s="411"/>
      <c r="SEL153" s="411"/>
      <c r="SEM153" s="411"/>
      <c r="SEN153" s="411"/>
      <c r="SEO153" s="411"/>
      <c r="SEP153" s="411"/>
      <c r="SEQ153" s="411"/>
      <c r="SER153" s="411"/>
      <c r="SES153" s="411"/>
      <c r="SET153" s="411"/>
      <c r="SEU153" s="411"/>
      <c r="SEV153" s="411"/>
      <c r="SEW153" s="411"/>
      <c r="SEX153" s="411"/>
      <c r="SEY153" s="411"/>
      <c r="SEZ153" s="411"/>
      <c r="SFA153" s="411"/>
      <c r="SFB153" s="411"/>
      <c r="SFC153" s="411"/>
      <c r="SFD153" s="411"/>
      <c r="SFE153" s="411"/>
      <c r="SFF153" s="411"/>
      <c r="SFG153" s="411"/>
      <c r="SFH153" s="411"/>
      <c r="SFI153" s="411"/>
      <c r="SFJ153" s="411"/>
      <c r="SFK153" s="411"/>
      <c r="SFL153" s="411"/>
      <c r="SFM153" s="411"/>
      <c r="SFN153" s="411"/>
      <c r="SFO153" s="411"/>
      <c r="SFP153" s="411"/>
      <c r="SFQ153" s="411"/>
      <c r="SFR153" s="411"/>
      <c r="SFS153" s="411"/>
      <c r="SFT153" s="411"/>
      <c r="SFU153" s="411"/>
      <c r="SFV153" s="411"/>
      <c r="SFW153" s="411"/>
      <c r="SFX153" s="411"/>
      <c r="SFY153" s="411"/>
      <c r="SFZ153" s="411"/>
      <c r="SGA153" s="411"/>
      <c r="SGB153" s="411"/>
      <c r="SGC153" s="411"/>
      <c r="SGD153" s="411"/>
      <c r="SGE153" s="411"/>
      <c r="SGF153" s="411"/>
      <c r="SGG153" s="411"/>
      <c r="SGH153" s="411"/>
      <c r="SGI153" s="411"/>
      <c r="SGJ153" s="411"/>
      <c r="SGK153" s="411"/>
      <c r="SGL153" s="411"/>
      <c r="SGM153" s="411"/>
      <c r="SGN153" s="411"/>
      <c r="SGO153" s="411"/>
      <c r="SGP153" s="411"/>
      <c r="SGQ153" s="411"/>
      <c r="SGR153" s="411"/>
      <c r="SGS153" s="411"/>
      <c r="SGT153" s="411"/>
      <c r="SGU153" s="411"/>
      <c r="SGV153" s="411"/>
      <c r="SGW153" s="411"/>
      <c r="SGX153" s="411"/>
      <c r="SGY153" s="411"/>
      <c r="SGZ153" s="411"/>
      <c r="SHA153" s="411"/>
      <c r="SHB153" s="411"/>
      <c r="SHC153" s="411"/>
      <c r="SHD153" s="411"/>
      <c r="SHE153" s="411"/>
      <c r="SHF153" s="411"/>
      <c r="SHG153" s="411"/>
      <c r="SHH153" s="411"/>
      <c r="SHI153" s="411"/>
      <c r="SHJ153" s="411"/>
      <c r="SHK153" s="411"/>
      <c r="SHL153" s="411"/>
      <c r="SHM153" s="411"/>
      <c r="SHN153" s="411"/>
      <c r="SHO153" s="411"/>
      <c r="SHP153" s="411"/>
      <c r="SHQ153" s="411"/>
      <c r="SHR153" s="411"/>
      <c r="SHS153" s="411"/>
      <c r="SHT153" s="411"/>
      <c r="SHU153" s="411"/>
      <c r="SHV153" s="411"/>
      <c r="SHW153" s="411"/>
      <c r="SHX153" s="411"/>
      <c r="SHY153" s="411"/>
      <c r="SHZ153" s="411"/>
      <c r="SIA153" s="411"/>
      <c r="SIB153" s="411"/>
      <c r="SIC153" s="411"/>
      <c r="SID153" s="411"/>
      <c r="SIE153" s="411"/>
      <c r="SIF153" s="411"/>
      <c r="SIG153" s="411"/>
      <c r="SIH153" s="411"/>
      <c r="SII153" s="411"/>
      <c r="SIJ153" s="411"/>
      <c r="SIK153" s="411"/>
      <c r="SIL153" s="411"/>
      <c r="SIM153" s="411"/>
      <c r="SIN153" s="411"/>
      <c r="SIO153" s="411"/>
      <c r="SIP153" s="411"/>
      <c r="SIQ153" s="411"/>
      <c r="SIR153" s="411"/>
      <c r="SIS153" s="411"/>
      <c r="SIT153" s="411"/>
      <c r="SIU153" s="411"/>
      <c r="SIV153" s="411"/>
      <c r="SIW153" s="411"/>
      <c r="SIX153" s="411"/>
      <c r="SIY153" s="411"/>
      <c r="SIZ153" s="411"/>
      <c r="SJA153" s="411"/>
      <c r="SJB153" s="411"/>
      <c r="SJC153" s="411"/>
      <c r="SJD153" s="411"/>
      <c r="SJE153" s="411"/>
      <c r="SJF153" s="411"/>
      <c r="SJG153" s="411"/>
      <c r="SJH153" s="411"/>
      <c r="SJI153" s="411"/>
      <c r="SJJ153" s="411"/>
      <c r="SJK153" s="411"/>
      <c r="SJL153" s="411"/>
      <c r="SJM153" s="411"/>
      <c r="SJN153" s="411"/>
      <c r="SJO153" s="411"/>
      <c r="SJP153" s="411"/>
      <c r="SJQ153" s="411"/>
      <c r="SJR153" s="411"/>
      <c r="SJS153" s="411"/>
      <c r="SJT153" s="411"/>
      <c r="SJU153" s="411"/>
      <c r="SJV153" s="411"/>
      <c r="SJW153" s="411"/>
      <c r="SJX153" s="411"/>
      <c r="SJY153" s="411"/>
      <c r="SJZ153" s="411"/>
      <c r="SKA153" s="411"/>
      <c r="SKB153" s="411"/>
      <c r="SKC153" s="411"/>
      <c r="SKD153" s="411"/>
      <c r="SKE153" s="411"/>
      <c r="SKF153" s="411"/>
      <c r="SKG153" s="411"/>
      <c r="SKH153" s="411"/>
      <c r="SKI153" s="411"/>
      <c r="SKJ153" s="411"/>
      <c r="SKK153" s="411"/>
      <c r="SKL153" s="411"/>
      <c r="SKM153" s="411"/>
      <c r="SKN153" s="411"/>
      <c r="SKO153" s="411"/>
      <c r="SKP153" s="411"/>
      <c r="SKQ153" s="411"/>
      <c r="SKR153" s="411"/>
      <c r="SKS153" s="411"/>
      <c r="SKT153" s="411"/>
      <c r="SKU153" s="411"/>
      <c r="SKV153" s="411"/>
      <c r="SKW153" s="411"/>
      <c r="SKX153" s="411"/>
      <c r="SKY153" s="411"/>
      <c r="SKZ153" s="411"/>
      <c r="SLA153" s="411"/>
      <c r="SLB153" s="411"/>
      <c r="SLC153" s="411"/>
      <c r="SLD153" s="411"/>
      <c r="SLE153" s="411"/>
      <c r="SLF153" s="411"/>
      <c r="SLG153" s="411"/>
      <c r="SLH153" s="411"/>
      <c r="SLI153" s="411"/>
      <c r="SLJ153" s="411"/>
      <c r="SLK153" s="411"/>
      <c r="SLL153" s="411"/>
      <c r="SLM153" s="411"/>
      <c r="SLN153" s="411"/>
      <c r="SLO153" s="411"/>
      <c r="SLP153" s="411"/>
      <c r="SLQ153" s="411"/>
      <c r="SLR153" s="411"/>
      <c r="SLS153" s="411"/>
      <c r="SLT153" s="411"/>
      <c r="SLU153" s="411"/>
      <c r="SLV153" s="411"/>
      <c r="SLW153" s="411"/>
      <c r="SLX153" s="411"/>
      <c r="SLY153" s="411"/>
      <c r="SLZ153" s="411"/>
      <c r="SMA153" s="411"/>
      <c r="SMB153" s="411"/>
      <c r="SMC153" s="411"/>
      <c r="SMD153" s="411"/>
      <c r="SME153" s="411"/>
      <c r="SMF153" s="411"/>
      <c r="SMG153" s="411"/>
      <c r="SMH153" s="411"/>
      <c r="SMI153" s="411"/>
      <c r="SMJ153" s="411"/>
      <c r="SMK153" s="411"/>
      <c r="SML153" s="411"/>
      <c r="SMM153" s="411"/>
      <c r="SMN153" s="411"/>
      <c r="SMO153" s="411"/>
      <c r="SMP153" s="411"/>
      <c r="SMQ153" s="411"/>
      <c r="SMR153" s="411"/>
      <c r="SMS153" s="411"/>
      <c r="SMT153" s="411"/>
      <c r="SMU153" s="411"/>
      <c r="SMV153" s="411"/>
      <c r="SMW153" s="411"/>
      <c r="SMX153" s="411"/>
      <c r="SMY153" s="411"/>
      <c r="SMZ153" s="411"/>
      <c r="SNA153" s="411"/>
      <c r="SNB153" s="411"/>
      <c r="SNC153" s="411"/>
      <c r="SND153" s="411"/>
      <c r="SNE153" s="411"/>
      <c r="SNF153" s="411"/>
      <c r="SNG153" s="411"/>
      <c r="SNH153" s="411"/>
      <c r="SNI153" s="411"/>
      <c r="SNJ153" s="411"/>
      <c r="SNK153" s="411"/>
      <c r="SNL153" s="411"/>
      <c r="SNM153" s="411"/>
      <c r="SNN153" s="411"/>
      <c r="SNO153" s="411"/>
      <c r="SNP153" s="411"/>
      <c r="SNQ153" s="411"/>
      <c r="SNR153" s="411"/>
      <c r="SNS153" s="411"/>
      <c r="SNT153" s="411"/>
      <c r="SNU153" s="411"/>
      <c r="SNV153" s="411"/>
      <c r="SNW153" s="411"/>
      <c r="SNX153" s="411"/>
      <c r="SNY153" s="411"/>
      <c r="SNZ153" s="411"/>
      <c r="SOA153" s="411"/>
      <c r="SOB153" s="411"/>
      <c r="SOC153" s="411"/>
      <c r="SOD153" s="411"/>
      <c r="SOE153" s="411"/>
      <c r="SOF153" s="411"/>
      <c r="SOG153" s="411"/>
      <c r="SOH153" s="411"/>
      <c r="SOI153" s="411"/>
      <c r="SOJ153" s="411"/>
      <c r="SOK153" s="411"/>
      <c r="SOL153" s="411"/>
      <c r="SOM153" s="411"/>
      <c r="SON153" s="411"/>
      <c r="SOO153" s="411"/>
      <c r="SOP153" s="411"/>
      <c r="SOQ153" s="411"/>
      <c r="SOR153" s="411"/>
      <c r="SOS153" s="411"/>
      <c r="SOT153" s="411"/>
      <c r="SOU153" s="411"/>
      <c r="SOV153" s="411"/>
      <c r="SOW153" s="411"/>
      <c r="SOX153" s="411"/>
      <c r="SOY153" s="411"/>
      <c r="SOZ153" s="411"/>
      <c r="SPA153" s="411"/>
      <c r="SPB153" s="411"/>
      <c r="SPC153" s="411"/>
      <c r="SPD153" s="411"/>
      <c r="SPE153" s="411"/>
      <c r="SPF153" s="411"/>
      <c r="SPG153" s="411"/>
      <c r="SPH153" s="411"/>
      <c r="SPI153" s="411"/>
      <c r="SPJ153" s="411"/>
      <c r="SPK153" s="411"/>
      <c r="SPL153" s="411"/>
      <c r="SPM153" s="411"/>
      <c r="SPN153" s="411"/>
      <c r="SPO153" s="411"/>
      <c r="SPP153" s="411"/>
      <c r="SPQ153" s="411"/>
      <c r="SPR153" s="411"/>
      <c r="SPS153" s="411"/>
      <c r="SPT153" s="411"/>
      <c r="SPU153" s="411"/>
      <c r="SPV153" s="411"/>
      <c r="SPW153" s="411"/>
      <c r="SPX153" s="411"/>
      <c r="SPY153" s="411"/>
      <c r="SPZ153" s="411"/>
      <c r="SQA153" s="411"/>
      <c r="SQB153" s="411"/>
      <c r="SQC153" s="411"/>
      <c r="SQD153" s="411"/>
      <c r="SQE153" s="411"/>
      <c r="SQF153" s="411"/>
      <c r="SQG153" s="411"/>
      <c r="SQH153" s="411"/>
      <c r="SQI153" s="411"/>
      <c r="SQJ153" s="411"/>
      <c r="SQK153" s="411"/>
      <c r="SQL153" s="411"/>
      <c r="SQM153" s="411"/>
      <c r="SQN153" s="411"/>
      <c r="SQO153" s="411"/>
      <c r="SQP153" s="411"/>
      <c r="SQQ153" s="411"/>
      <c r="SQR153" s="411"/>
      <c r="SQS153" s="411"/>
      <c r="SQT153" s="411"/>
      <c r="SQU153" s="411"/>
      <c r="SQV153" s="411"/>
      <c r="SQW153" s="411"/>
      <c r="SQX153" s="411"/>
      <c r="SQY153" s="411"/>
      <c r="SQZ153" s="411"/>
      <c r="SRA153" s="411"/>
      <c r="SRB153" s="411"/>
      <c r="SRC153" s="411"/>
      <c r="SRD153" s="411"/>
      <c r="SRE153" s="411"/>
      <c r="SRF153" s="411"/>
      <c r="SRG153" s="411"/>
      <c r="SRH153" s="411"/>
      <c r="SRI153" s="411"/>
      <c r="SRJ153" s="411"/>
      <c r="SRK153" s="411"/>
      <c r="SRL153" s="411"/>
      <c r="SRM153" s="411"/>
      <c r="SRN153" s="411"/>
      <c r="SRO153" s="411"/>
      <c r="SRP153" s="411"/>
      <c r="SRQ153" s="411"/>
      <c r="SRR153" s="411"/>
      <c r="SRS153" s="411"/>
      <c r="SRT153" s="411"/>
      <c r="SRU153" s="411"/>
      <c r="SRV153" s="411"/>
      <c r="SRW153" s="411"/>
      <c r="SRX153" s="411"/>
      <c r="SRY153" s="411"/>
      <c r="SRZ153" s="411"/>
      <c r="SSA153" s="411"/>
      <c r="SSB153" s="411"/>
      <c r="SSC153" s="411"/>
      <c r="SSD153" s="411"/>
      <c r="SSE153" s="411"/>
      <c r="SSF153" s="411"/>
      <c r="SSG153" s="411"/>
      <c r="SSH153" s="411"/>
      <c r="SSI153" s="411"/>
      <c r="SSJ153" s="411"/>
      <c r="SSK153" s="411"/>
      <c r="SSL153" s="411"/>
      <c r="SSM153" s="411"/>
      <c r="SSN153" s="411"/>
      <c r="SSO153" s="411"/>
      <c r="SSP153" s="411"/>
      <c r="SSQ153" s="411"/>
      <c r="SSR153" s="411"/>
      <c r="SSS153" s="411"/>
      <c r="SST153" s="411"/>
      <c r="SSU153" s="411"/>
      <c r="SSV153" s="411"/>
      <c r="SSW153" s="411"/>
      <c r="SSX153" s="411"/>
      <c r="SSY153" s="411"/>
      <c r="SSZ153" s="411"/>
      <c r="STA153" s="411"/>
      <c r="STB153" s="411"/>
      <c r="STC153" s="411"/>
      <c r="STD153" s="411"/>
      <c r="STE153" s="411"/>
      <c r="STF153" s="411"/>
      <c r="STG153" s="411"/>
      <c r="STH153" s="411"/>
      <c r="STI153" s="411"/>
      <c r="STJ153" s="411"/>
      <c r="STK153" s="411"/>
      <c r="STL153" s="411"/>
      <c r="STM153" s="411"/>
      <c r="STN153" s="411"/>
      <c r="STO153" s="411"/>
      <c r="STP153" s="411"/>
      <c r="STQ153" s="411"/>
      <c r="STR153" s="411"/>
      <c r="STS153" s="411"/>
      <c r="STT153" s="411"/>
      <c r="STU153" s="411"/>
      <c r="STV153" s="411"/>
      <c r="STW153" s="411"/>
      <c r="STX153" s="411"/>
      <c r="STY153" s="411"/>
      <c r="STZ153" s="411"/>
      <c r="SUA153" s="411"/>
      <c r="SUB153" s="411"/>
      <c r="SUC153" s="411"/>
      <c r="SUD153" s="411"/>
      <c r="SUE153" s="411"/>
      <c r="SUF153" s="411"/>
      <c r="SUG153" s="411"/>
      <c r="SUH153" s="411"/>
      <c r="SUI153" s="411"/>
      <c r="SUJ153" s="411"/>
      <c r="SUK153" s="411"/>
      <c r="SUL153" s="411"/>
      <c r="SUM153" s="411"/>
      <c r="SUN153" s="411"/>
      <c r="SUO153" s="411"/>
      <c r="SUP153" s="411"/>
      <c r="SUQ153" s="411"/>
      <c r="SUR153" s="411"/>
      <c r="SUS153" s="411"/>
      <c r="SUT153" s="411"/>
      <c r="SUU153" s="411"/>
      <c r="SUV153" s="411"/>
      <c r="SUW153" s="411"/>
      <c r="SUX153" s="411"/>
      <c r="SUY153" s="411"/>
      <c r="SUZ153" s="411"/>
      <c r="SVA153" s="411"/>
      <c r="SVB153" s="411"/>
      <c r="SVC153" s="411"/>
      <c r="SVD153" s="411"/>
      <c r="SVE153" s="411"/>
      <c r="SVF153" s="411"/>
      <c r="SVG153" s="411"/>
      <c r="SVH153" s="411"/>
      <c r="SVI153" s="411"/>
      <c r="SVJ153" s="411"/>
      <c r="SVK153" s="411"/>
      <c r="SVL153" s="411"/>
      <c r="SVM153" s="411"/>
      <c r="SVN153" s="411"/>
      <c r="SVO153" s="411"/>
      <c r="SVP153" s="411"/>
      <c r="SVQ153" s="411"/>
      <c r="SVR153" s="411"/>
      <c r="SVS153" s="411"/>
      <c r="SVT153" s="411"/>
      <c r="SVU153" s="411"/>
      <c r="SVV153" s="411"/>
      <c r="SVW153" s="411"/>
      <c r="SVX153" s="411"/>
      <c r="SVY153" s="411"/>
      <c r="SVZ153" s="411"/>
      <c r="SWA153" s="411"/>
      <c r="SWB153" s="411"/>
      <c r="SWC153" s="411"/>
      <c r="SWD153" s="411"/>
      <c r="SWE153" s="411"/>
      <c r="SWF153" s="411"/>
      <c r="SWG153" s="411"/>
      <c r="SWH153" s="411"/>
      <c r="SWI153" s="411"/>
      <c r="SWJ153" s="411"/>
      <c r="SWK153" s="411"/>
      <c r="SWL153" s="411"/>
      <c r="SWM153" s="411"/>
      <c r="SWN153" s="411"/>
      <c r="SWO153" s="411"/>
      <c r="SWP153" s="411"/>
      <c r="SWQ153" s="411"/>
      <c r="SWR153" s="411"/>
      <c r="SWS153" s="411"/>
      <c r="SWT153" s="411"/>
      <c r="SWU153" s="411"/>
      <c r="SWV153" s="411"/>
      <c r="SWW153" s="411"/>
      <c r="SWX153" s="411"/>
      <c r="SWY153" s="411"/>
      <c r="SWZ153" s="411"/>
      <c r="SXA153" s="411"/>
      <c r="SXB153" s="411"/>
      <c r="SXC153" s="411"/>
      <c r="SXD153" s="411"/>
      <c r="SXE153" s="411"/>
      <c r="SXF153" s="411"/>
      <c r="SXG153" s="411"/>
      <c r="SXH153" s="411"/>
      <c r="SXI153" s="411"/>
      <c r="SXJ153" s="411"/>
      <c r="SXK153" s="411"/>
      <c r="SXL153" s="411"/>
      <c r="SXM153" s="411"/>
      <c r="SXN153" s="411"/>
      <c r="SXO153" s="411"/>
      <c r="SXP153" s="411"/>
      <c r="SXQ153" s="411"/>
      <c r="SXR153" s="411"/>
      <c r="SXS153" s="411"/>
      <c r="SXT153" s="411"/>
      <c r="SXU153" s="411"/>
      <c r="SXV153" s="411"/>
      <c r="SXW153" s="411"/>
      <c r="SXX153" s="411"/>
      <c r="SXY153" s="411"/>
      <c r="SXZ153" s="411"/>
      <c r="SYA153" s="411"/>
      <c r="SYB153" s="411"/>
      <c r="SYC153" s="411"/>
      <c r="SYD153" s="411"/>
      <c r="SYE153" s="411"/>
      <c r="SYF153" s="411"/>
      <c r="SYG153" s="411"/>
      <c r="SYH153" s="411"/>
      <c r="SYI153" s="411"/>
      <c r="SYJ153" s="411"/>
      <c r="SYK153" s="411"/>
      <c r="SYL153" s="411"/>
      <c r="SYM153" s="411"/>
      <c r="SYN153" s="411"/>
      <c r="SYO153" s="411"/>
      <c r="SYP153" s="411"/>
      <c r="SYQ153" s="411"/>
      <c r="SYR153" s="411"/>
      <c r="SYS153" s="411"/>
      <c r="SYT153" s="411"/>
      <c r="SYU153" s="411"/>
      <c r="SYV153" s="411"/>
      <c r="SYW153" s="411"/>
      <c r="SYX153" s="411"/>
      <c r="SYY153" s="411"/>
      <c r="SYZ153" s="411"/>
      <c r="SZA153" s="411"/>
      <c r="SZB153" s="411"/>
      <c r="SZC153" s="411"/>
      <c r="SZD153" s="411"/>
      <c r="SZE153" s="411"/>
      <c r="SZF153" s="411"/>
      <c r="SZG153" s="411"/>
      <c r="SZH153" s="411"/>
      <c r="SZI153" s="411"/>
      <c r="SZJ153" s="411"/>
      <c r="SZK153" s="411"/>
      <c r="SZL153" s="411"/>
      <c r="SZM153" s="411"/>
      <c r="SZN153" s="411"/>
      <c r="SZO153" s="411"/>
      <c r="SZP153" s="411"/>
      <c r="SZQ153" s="411"/>
      <c r="SZR153" s="411"/>
      <c r="SZS153" s="411"/>
      <c r="SZT153" s="411"/>
      <c r="SZU153" s="411"/>
      <c r="SZV153" s="411"/>
      <c r="SZW153" s="411"/>
      <c r="SZX153" s="411"/>
      <c r="SZY153" s="411"/>
      <c r="SZZ153" s="411"/>
      <c r="TAA153" s="411"/>
      <c r="TAB153" s="411"/>
      <c r="TAC153" s="411"/>
      <c r="TAD153" s="411"/>
      <c r="TAE153" s="411"/>
      <c r="TAF153" s="411"/>
      <c r="TAG153" s="411"/>
      <c r="TAH153" s="411"/>
      <c r="TAI153" s="411"/>
      <c r="TAJ153" s="411"/>
      <c r="TAK153" s="411"/>
      <c r="TAL153" s="411"/>
      <c r="TAM153" s="411"/>
      <c r="TAN153" s="411"/>
      <c r="TAO153" s="411"/>
      <c r="TAP153" s="411"/>
      <c r="TAQ153" s="411"/>
      <c r="TAR153" s="411"/>
      <c r="TAS153" s="411"/>
      <c r="TAT153" s="411"/>
      <c r="TAU153" s="411"/>
      <c r="TAV153" s="411"/>
      <c r="TAW153" s="411"/>
      <c r="TAX153" s="411"/>
      <c r="TAY153" s="411"/>
      <c r="TAZ153" s="411"/>
      <c r="TBA153" s="411"/>
      <c r="TBB153" s="411"/>
      <c r="TBC153" s="411"/>
      <c r="TBD153" s="411"/>
      <c r="TBE153" s="411"/>
      <c r="TBF153" s="411"/>
      <c r="TBG153" s="411"/>
      <c r="TBH153" s="411"/>
      <c r="TBI153" s="411"/>
      <c r="TBJ153" s="411"/>
      <c r="TBK153" s="411"/>
      <c r="TBL153" s="411"/>
      <c r="TBM153" s="411"/>
      <c r="TBN153" s="411"/>
      <c r="TBO153" s="411"/>
      <c r="TBP153" s="411"/>
      <c r="TBQ153" s="411"/>
      <c r="TBR153" s="411"/>
      <c r="TBS153" s="411"/>
      <c r="TBT153" s="411"/>
      <c r="TBU153" s="411"/>
      <c r="TBV153" s="411"/>
      <c r="TBW153" s="411"/>
      <c r="TBX153" s="411"/>
      <c r="TBY153" s="411"/>
      <c r="TBZ153" s="411"/>
      <c r="TCA153" s="411"/>
      <c r="TCB153" s="411"/>
      <c r="TCC153" s="411"/>
      <c r="TCD153" s="411"/>
      <c r="TCE153" s="411"/>
      <c r="TCF153" s="411"/>
      <c r="TCG153" s="411"/>
      <c r="TCH153" s="411"/>
      <c r="TCI153" s="411"/>
      <c r="TCJ153" s="411"/>
      <c r="TCK153" s="411"/>
      <c r="TCL153" s="411"/>
      <c r="TCM153" s="411"/>
      <c r="TCN153" s="411"/>
      <c r="TCO153" s="411"/>
      <c r="TCP153" s="411"/>
      <c r="TCQ153" s="411"/>
      <c r="TCR153" s="411"/>
      <c r="TCS153" s="411"/>
      <c r="TCT153" s="411"/>
      <c r="TCU153" s="411"/>
      <c r="TCV153" s="411"/>
      <c r="TCW153" s="411"/>
      <c r="TCX153" s="411"/>
      <c r="TCY153" s="411"/>
      <c r="TCZ153" s="411"/>
      <c r="TDA153" s="411"/>
      <c r="TDB153" s="411"/>
      <c r="TDC153" s="411"/>
      <c r="TDD153" s="411"/>
      <c r="TDE153" s="411"/>
      <c r="TDF153" s="411"/>
      <c r="TDG153" s="411"/>
      <c r="TDH153" s="411"/>
      <c r="TDI153" s="411"/>
      <c r="TDJ153" s="411"/>
      <c r="TDK153" s="411"/>
      <c r="TDL153" s="411"/>
      <c r="TDM153" s="411"/>
      <c r="TDN153" s="411"/>
      <c r="TDO153" s="411"/>
      <c r="TDP153" s="411"/>
      <c r="TDQ153" s="411"/>
      <c r="TDR153" s="411"/>
      <c r="TDS153" s="411"/>
      <c r="TDT153" s="411"/>
      <c r="TDU153" s="411"/>
      <c r="TDV153" s="411"/>
      <c r="TDW153" s="411"/>
      <c r="TDX153" s="411"/>
      <c r="TDY153" s="411"/>
      <c r="TDZ153" s="411"/>
      <c r="TEA153" s="411"/>
      <c r="TEB153" s="411"/>
      <c r="TEC153" s="411"/>
      <c r="TED153" s="411"/>
      <c r="TEE153" s="411"/>
      <c r="TEF153" s="411"/>
      <c r="TEG153" s="411"/>
      <c r="TEH153" s="411"/>
      <c r="TEI153" s="411"/>
      <c r="TEJ153" s="411"/>
      <c r="TEK153" s="411"/>
      <c r="TEL153" s="411"/>
      <c r="TEM153" s="411"/>
      <c r="TEN153" s="411"/>
      <c r="TEO153" s="411"/>
      <c r="TEP153" s="411"/>
      <c r="TEQ153" s="411"/>
      <c r="TER153" s="411"/>
      <c r="TES153" s="411"/>
      <c r="TET153" s="411"/>
      <c r="TEU153" s="411"/>
      <c r="TEV153" s="411"/>
      <c r="TEW153" s="411"/>
      <c r="TEX153" s="411"/>
      <c r="TEY153" s="411"/>
      <c r="TEZ153" s="411"/>
      <c r="TFA153" s="411"/>
      <c r="TFB153" s="411"/>
      <c r="TFC153" s="411"/>
      <c r="TFD153" s="411"/>
      <c r="TFE153" s="411"/>
      <c r="TFF153" s="411"/>
      <c r="TFG153" s="411"/>
      <c r="TFH153" s="411"/>
      <c r="TFI153" s="411"/>
      <c r="TFJ153" s="411"/>
      <c r="TFK153" s="411"/>
      <c r="TFL153" s="411"/>
      <c r="TFM153" s="411"/>
      <c r="TFN153" s="411"/>
      <c r="TFO153" s="411"/>
      <c r="TFP153" s="411"/>
      <c r="TFQ153" s="411"/>
      <c r="TFR153" s="411"/>
      <c r="TFS153" s="411"/>
      <c r="TFT153" s="411"/>
      <c r="TFU153" s="411"/>
      <c r="TFV153" s="411"/>
      <c r="TFW153" s="411"/>
      <c r="TFX153" s="411"/>
      <c r="TFY153" s="411"/>
      <c r="TFZ153" s="411"/>
      <c r="TGA153" s="411"/>
      <c r="TGB153" s="411"/>
      <c r="TGC153" s="411"/>
      <c r="TGD153" s="411"/>
      <c r="TGE153" s="411"/>
      <c r="TGF153" s="411"/>
      <c r="TGG153" s="411"/>
      <c r="TGH153" s="411"/>
      <c r="TGI153" s="411"/>
      <c r="TGJ153" s="411"/>
      <c r="TGK153" s="411"/>
      <c r="TGL153" s="411"/>
      <c r="TGM153" s="411"/>
      <c r="TGN153" s="411"/>
      <c r="TGO153" s="411"/>
      <c r="TGP153" s="411"/>
      <c r="TGQ153" s="411"/>
      <c r="TGR153" s="411"/>
      <c r="TGS153" s="411"/>
      <c r="TGT153" s="411"/>
      <c r="TGU153" s="411"/>
      <c r="TGV153" s="411"/>
      <c r="TGW153" s="411"/>
      <c r="TGX153" s="411"/>
      <c r="TGY153" s="411"/>
      <c r="TGZ153" s="411"/>
      <c r="THA153" s="411"/>
      <c r="THB153" s="411"/>
      <c r="THC153" s="411"/>
      <c r="THD153" s="411"/>
      <c r="THE153" s="411"/>
      <c r="THF153" s="411"/>
      <c r="THG153" s="411"/>
      <c r="THH153" s="411"/>
      <c r="THI153" s="411"/>
      <c r="THJ153" s="411"/>
      <c r="THK153" s="411"/>
      <c r="THL153" s="411"/>
      <c r="THM153" s="411"/>
      <c r="THN153" s="411"/>
      <c r="THO153" s="411"/>
      <c r="THP153" s="411"/>
      <c r="THQ153" s="411"/>
      <c r="THR153" s="411"/>
      <c r="THS153" s="411"/>
      <c r="THT153" s="411"/>
      <c r="THU153" s="411"/>
      <c r="THV153" s="411"/>
      <c r="THW153" s="411"/>
      <c r="THX153" s="411"/>
      <c r="THY153" s="411"/>
      <c r="THZ153" s="411"/>
      <c r="TIA153" s="411"/>
      <c r="TIB153" s="411"/>
      <c r="TIC153" s="411"/>
      <c r="TID153" s="411"/>
      <c r="TIE153" s="411"/>
      <c r="TIF153" s="411"/>
      <c r="TIG153" s="411"/>
      <c r="TIH153" s="411"/>
      <c r="TII153" s="411"/>
      <c r="TIJ153" s="411"/>
      <c r="TIK153" s="411"/>
      <c r="TIL153" s="411"/>
      <c r="TIM153" s="411"/>
      <c r="TIN153" s="411"/>
      <c r="TIO153" s="411"/>
      <c r="TIP153" s="411"/>
      <c r="TIQ153" s="411"/>
      <c r="TIR153" s="411"/>
      <c r="TIS153" s="411"/>
      <c r="TIT153" s="411"/>
      <c r="TIU153" s="411"/>
      <c r="TIV153" s="411"/>
      <c r="TIW153" s="411"/>
      <c r="TIX153" s="411"/>
      <c r="TIY153" s="411"/>
      <c r="TIZ153" s="411"/>
      <c r="TJA153" s="411"/>
      <c r="TJB153" s="411"/>
      <c r="TJC153" s="411"/>
      <c r="TJD153" s="411"/>
      <c r="TJE153" s="411"/>
      <c r="TJF153" s="411"/>
      <c r="TJG153" s="411"/>
      <c r="TJH153" s="411"/>
      <c r="TJI153" s="411"/>
      <c r="TJJ153" s="411"/>
      <c r="TJK153" s="411"/>
      <c r="TJL153" s="411"/>
      <c r="TJM153" s="411"/>
      <c r="TJN153" s="411"/>
      <c r="TJO153" s="411"/>
      <c r="TJP153" s="411"/>
      <c r="TJQ153" s="411"/>
      <c r="TJR153" s="411"/>
      <c r="TJS153" s="411"/>
      <c r="TJT153" s="411"/>
      <c r="TJU153" s="411"/>
      <c r="TJV153" s="411"/>
      <c r="TJW153" s="411"/>
      <c r="TJX153" s="411"/>
      <c r="TJY153" s="411"/>
      <c r="TJZ153" s="411"/>
      <c r="TKA153" s="411"/>
      <c r="TKB153" s="411"/>
      <c r="TKC153" s="411"/>
      <c r="TKD153" s="411"/>
      <c r="TKE153" s="411"/>
      <c r="TKF153" s="411"/>
      <c r="TKG153" s="411"/>
      <c r="TKH153" s="411"/>
      <c r="TKI153" s="411"/>
      <c r="TKJ153" s="411"/>
      <c r="TKK153" s="411"/>
      <c r="TKL153" s="411"/>
      <c r="TKM153" s="411"/>
      <c r="TKN153" s="411"/>
      <c r="TKO153" s="411"/>
      <c r="TKP153" s="411"/>
      <c r="TKQ153" s="411"/>
      <c r="TKR153" s="411"/>
      <c r="TKS153" s="411"/>
      <c r="TKT153" s="411"/>
      <c r="TKU153" s="411"/>
      <c r="TKV153" s="411"/>
      <c r="TKW153" s="411"/>
      <c r="TKX153" s="411"/>
      <c r="TKY153" s="411"/>
      <c r="TKZ153" s="411"/>
      <c r="TLA153" s="411"/>
      <c r="TLB153" s="411"/>
      <c r="TLC153" s="411"/>
      <c r="TLD153" s="411"/>
      <c r="TLE153" s="411"/>
      <c r="TLF153" s="411"/>
      <c r="TLG153" s="411"/>
      <c r="TLH153" s="411"/>
      <c r="TLI153" s="411"/>
      <c r="TLJ153" s="411"/>
      <c r="TLK153" s="411"/>
      <c r="TLL153" s="411"/>
      <c r="TLM153" s="411"/>
      <c r="TLN153" s="411"/>
      <c r="TLO153" s="411"/>
      <c r="TLP153" s="411"/>
      <c r="TLQ153" s="411"/>
      <c r="TLR153" s="411"/>
      <c r="TLS153" s="411"/>
      <c r="TLT153" s="411"/>
      <c r="TLU153" s="411"/>
      <c r="TLV153" s="411"/>
      <c r="TLW153" s="411"/>
      <c r="TLX153" s="411"/>
      <c r="TLY153" s="411"/>
      <c r="TLZ153" s="411"/>
      <c r="TMA153" s="411"/>
      <c r="TMB153" s="411"/>
      <c r="TMC153" s="411"/>
      <c r="TMD153" s="411"/>
      <c r="TME153" s="411"/>
      <c r="TMF153" s="411"/>
      <c r="TMG153" s="411"/>
      <c r="TMH153" s="411"/>
      <c r="TMI153" s="411"/>
      <c r="TMJ153" s="411"/>
      <c r="TMK153" s="411"/>
      <c r="TML153" s="411"/>
      <c r="TMM153" s="411"/>
      <c r="TMN153" s="411"/>
      <c r="TMO153" s="411"/>
      <c r="TMP153" s="411"/>
      <c r="TMQ153" s="411"/>
      <c r="TMR153" s="411"/>
      <c r="TMS153" s="411"/>
      <c r="TMT153" s="411"/>
      <c r="TMU153" s="411"/>
      <c r="TMV153" s="411"/>
      <c r="TMW153" s="411"/>
      <c r="TMX153" s="411"/>
      <c r="TMY153" s="411"/>
      <c r="TMZ153" s="411"/>
      <c r="TNA153" s="411"/>
      <c r="TNB153" s="411"/>
      <c r="TNC153" s="411"/>
      <c r="TND153" s="411"/>
      <c r="TNE153" s="411"/>
      <c r="TNF153" s="411"/>
      <c r="TNG153" s="411"/>
      <c r="TNH153" s="411"/>
      <c r="TNI153" s="411"/>
      <c r="TNJ153" s="411"/>
      <c r="TNK153" s="411"/>
      <c r="TNL153" s="411"/>
      <c r="TNM153" s="411"/>
      <c r="TNN153" s="411"/>
      <c r="TNO153" s="411"/>
      <c r="TNP153" s="411"/>
      <c r="TNQ153" s="411"/>
      <c r="TNR153" s="411"/>
      <c r="TNS153" s="411"/>
      <c r="TNT153" s="411"/>
      <c r="TNU153" s="411"/>
      <c r="TNV153" s="411"/>
      <c r="TNW153" s="411"/>
      <c r="TNX153" s="411"/>
      <c r="TNY153" s="411"/>
      <c r="TNZ153" s="411"/>
      <c r="TOA153" s="411"/>
      <c r="TOB153" s="411"/>
      <c r="TOC153" s="411"/>
      <c r="TOD153" s="411"/>
      <c r="TOE153" s="411"/>
      <c r="TOF153" s="411"/>
      <c r="TOG153" s="411"/>
      <c r="TOH153" s="411"/>
      <c r="TOI153" s="411"/>
      <c r="TOJ153" s="411"/>
      <c r="TOK153" s="411"/>
      <c r="TOL153" s="411"/>
      <c r="TOM153" s="411"/>
      <c r="TON153" s="411"/>
      <c r="TOO153" s="411"/>
      <c r="TOP153" s="411"/>
      <c r="TOQ153" s="411"/>
      <c r="TOR153" s="411"/>
      <c r="TOS153" s="411"/>
      <c r="TOT153" s="411"/>
      <c r="TOU153" s="411"/>
      <c r="TOV153" s="411"/>
      <c r="TOW153" s="411"/>
      <c r="TOX153" s="411"/>
      <c r="TOY153" s="411"/>
      <c r="TOZ153" s="411"/>
      <c r="TPA153" s="411"/>
      <c r="TPB153" s="411"/>
      <c r="TPC153" s="411"/>
      <c r="TPD153" s="411"/>
      <c r="TPE153" s="411"/>
      <c r="TPF153" s="411"/>
      <c r="TPG153" s="411"/>
      <c r="TPH153" s="411"/>
      <c r="TPI153" s="411"/>
      <c r="TPJ153" s="411"/>
      <c r="TPK153" s="411"/>
      <c r="TPL153" s="411"/>
      <c r="TPM153" s="411"/>
      <c r="TPN153" s="411"/>
      <c r="TPO153" s="411"/>
      <c r="TPP153" s="411"/>
      <c r="TPQ153" s="411"/>
      <c r="TPR153" s="411"/>
      <c r="TPS153" s="411"/>
      <c r="TPT153" s="411"/>
      <c r="TPU153" s="411"/>
      <c r="TPV153" s="411"/>
      <c r="TPW153" s="411"/>
      <c r="TPX153" s="411"/>
      <c r="TPY153" s="411"/>
      <c r="TPZ153" s="411"/>
      <c r="TQA153" s="411"/>
      <c r="TQB153" s="411"/>
      <c r="TQC153" s="411"/>
      <c r="TQD153" s="411"/>
      <c r="TQE153" s="411"/>
      <c r="TQF153" s="411"/>
      <c r="TQG153" s="411"/>
      <c r="TQH153" s="411"/>
      <c r="TQI153" s="411"/>
      <c r="TQJ153" s="411"/>
      <c r="TQK153" s="411"/>
      <c r="TQL153" s="411"/>
      <c r="TQM153" s="411"/>
      <c r="TQN153" s="411"/>
      <c r="TQO153" s="411"/>
      <c r="TQP153" s="411"/>
      <c r="TQQ153" s="411"/>
      <c r="TQR153" s="411"/>
      <c r="TQS153" s="411"/>
      <c r="TQT153" s="411"/>
      <c r="TQU153" s="411"/>
      <c r="TQV153" s="411"/>
      <c r="TQW153" s="411"/>
      <c r="TQX153" s="411"/>
      <c r="TQY153" s="411"/>
      <c r="TQZ153" s="411"/>
      <c r="TRA153" s="411"/>
      <c r="TRB153" s="411"/>
      <c r="TRC153" s="411"/>
      <c r="TRD153" s="411"/>
      <c r="TRE153" s="411"/>
      <c r="TRF153" s="411"/>
      <c r="TRG153" s="411"/>
      <c r="TRH153" s="411"/>
      <c r="TRI153" s="411"/>
      <c r="TRJ153" s="411"/>
      <c r="TRK153" s="411"/>
      <c r="TRL153" s="411"/>
      <c r="TRM153" s="411"/>
      <c r="TRN153" s="411"/>
      <c r="TRO153" s="411"/>
      <c r="TRP153" s="411"/>
      <c r="TRQ153" s="411"/>
      <c r="TRR153" s="411"/>
      <c r="TRS153" s="411"/>
      <c r="TRT153" s="411"/>
      <c r="TRU153" s="411"/>
      <c r="TRV153" s="411"/>
      <c r="TRW153" s="411"/>
      <c r="TRX153" s="411"/>
      <c r="TRY153" s="411"/>
      <c r="TRZ153" s="411"/>
      <c r="TSA153" s="411"/>
      <c r="TSB153" s="411"/>
      <c r="TSC153" s="411"/>
      <c r="TSD153" s="411"/>
      <c r="TSE153" s="411"/>
      <c r="TSF153" s="411"/>
      <c r="TSG153" s="411"/>
      <c r="TSH153" s="411"/>
      <c r="TSI153" s="411"/>
      <c r="TSJ153" s="411"/>
      <c r="TSK153" s="411"/>
      <c r="TSL153" s="411"/>
      <c r="TSM153" s="411"/>
      <c r="TSN153" s="411"/>
      <c r="TSO153" s="411"/>
      <c r="TSP153" s="411"/>
      <c r="TSQ153" s="411"/>
      <c r="TSR153" s="411"/>
      <c r="TSS153" s="411"/>
      <c r="TST153" s="411"/>
      <c r="TSU153" s="411"/>
      <c r="TSV153" s="411"/>
      <c r="TSW153" s="411"/>
      <c r="TSX153" s="411"/>
      <c r="TSY153" s="411"/>
      <c r="TSZ153" s="411"/>
      <c r="TTA153" s="411"/>
      <c r="TTB153" s="411"/>
      <c r="TTC153" s="411"/>
      <c r="TTD153" s="411"/>
      <c r="TTE153" s="411"/>
      <c r="TTF153" s="411"/>
      <c r="TTG153" s="411"/>
      <c r="TTH153" s="411"/>
      <c r="TTI153" s="411"/>
      <c r="TTJ153" s="411"/>
      <c r="TTK153" s="411"/>
      <c r="TTL153" s="411"/>
      <c r="TTM153" s="411"/>
      <c r="TTN153" s="411"/>
      <c r="TTO153" s="411"/>
      <c r="TTP153" s="411"/>
      <c r="TTQ153" s="411"/>
      <c r="TTR153" s="411"/>
      <c r="TTS153" s="411"/>
      <c r="TTT153" s="411"/>
      <c r="TTU153" s="411"/>
      <c r="TTV153" s="411"/>
      <c r="TTW153" s="411"/>
      <c r="TTX153" s="411"/>
      <c r="TTY153" s="411"/>
      <c r="TTZ153" s="411"/>
      <c r="TUA153" s="411"/>
      <c r="TUB153" s="411"/>
      <c r="TUC153" s="411"/>
      <c r="TUD153" s="411"/>
      <c r="TUE153" s="411"/>
      <c r="TUF153" s="411"/>
      <c r="TUG153" s="411"/>
      <c r="TUH153" s="411"/>
      <c r="TUI153" s="411"/>
      <c r="TUJ153" s="411"/>
      <c r="TUK153" s="411"/>
      <c r="TUL153" s="411"/>
      <c r="TUM153" s="411"/>
      <c r="TUN153" s="411"/>
      <c r="TUO153" s="411"/>
      <c r="TUP153" s="411"/>
      <c r="TUQ153" s="411"/>
      <c r="TUR153" s="411"/>
      <c r="TUS153" s="411"/>
      <c r="TUT153" s="411"/>
      <c r="TUU153" s="411"/>
      <c r="TUV153" s="411"/>
      <c r="TUW153" s="411"/>
      <c r="TUX153" s="411"/>
      <c r="TUY153" s="411"/>
      <c r="TUZ153" s="411"/>
      <c r="TVA153" s="411"/>
      <c r="TVB153" s="411"/>
      <c r="TVC153" s="411"/>
      <c r="TVD153" s="411"/>
      <c r="TVE153" s="411"/>
      <c r="TVF153" s="411"/>
      <c r="TVG153" s="411"/>
      <c r="TVH153" s="411"/>
      <c r="TVI153" s="411"/>
      <c r="TVJ153" s="411"/>
      <c r="TVK153" s="411"/>
      <c r="TVL153" s="411"/>
      <c r="TVM153" s="411"/>
      <c r="TVN153" s="411"/>
      <c r="TVO153" s="411"/>
      <c r="TVP153" s="411"/>
      <c r="TVQ153" s="411"/>
      <c r="TVR153" s="411"/>
      <c r="TVS153" s="411"/>
      <c r="TVT153" s="411"/>
      <c r="TVU153" s="411"/>
      <c r="TVV153" s="411"/>
      <c r="TVW153" s="411"/>
      <c r="TVX153" s="411"/>
      <c r="TVY153" s="411"/>
      <c r="TVZ153" s="411"/>
      <c r="TWA153" s="411"/>
      <c r="TWB153" s="411"/>
      <c r="TWC153" s="411"/>
      <c r="TWD153" s="411"/>
      <c r="TWE153" s="411"/>
      <c r="TWF153" s="411"/>
      <c r="TWG153" s="411"/>
      <c r="TWH153" s="411"/>
      <c r="TWI153" s="411"/>
      <c r="TWJ153" s="411"/>
      <c r="TWK153" s="411"/>
      <c r="TWL153" s="411"/>
      <c r="TWM153" s="411"/>
      <c r="TWN153" s="411"/>
      <c r="TWO153" s="411"/>
      <c r="TWP153" s="411"/>
      <c r="TWQ153" s="411"/>
      <c r="TWR153" s="411"/>
      <c r="TWS153" s="411"/>
      <c r="TWT153" s="411"/>
      <c r="TWU153" s="411"/>
      <c r="TWV153" s="411"/>
      <c r="TWW153" s="411"/>
      <c r="TWX153" s="411"/>
      <c r="TWY153" s="411"/>
      <c r="TWZ153" s="411"/>
      <c r="TXA153" s="411"/>
      <c r="TXB153" s="411"/>
      <c r="TXC153" s="411"/>
      <c r="TXD153" s="411"/>
      <c r="TXE153" s="411"/>
      <c r="TXF153" s="411"/>
      <c r="TXG153" s="411"/>
      <c r="TXH153" s="411"/>
      <c r="TXI153" s="411"/>
      <c r="TXJ153" s="411"/>
      <c r="TXK153" s="411"/>
      <c r="TXL153" s="411"/>
      <c r="TXM153" s="411"/>
      <c r="TXN153" s="411"/>
      <c r="TXO153" s="411"/>
      <c r="TXP153" s="411"/>
      <c r="TXQ153" s="411"/>
      <c r="TXR153" s="411"/>
      <c r="TXS153" s="411"/>
      <c r="TXT153" s="411"/>
      <c r="TXU153" s="411"/>
      <c r="TXV153" s="411"/>
      <c r="TXW153" s="411"/>
      <c r="TXX153" s="411"/>
      <c r="TXY153" s="411"/>
      <c r="TXZ153" s="411"/>
      <c r="TYA153" s="411"/>
      <c r="TYB153" s="411"/>
      <c r="TYC153" s="411"/>
      <c r="TYD153" s="411"/>
      <c r="TYE153" s="411"/>
      <c r="TYF153" s="411"/>
      <c r="TYG153" s="411"/>
      <c r="TYH153" s="411"/>
      <c r="TYI153" s="411"/>
      <c r="TYJ153" s="411"/>
      <c r="TYK153" s="411"/>
      <c r="TYL153" s="411"/>
      <c r="TYM153" s="411"/>
      <c r="TYN153" s="411"/>
      <c r="TYO153" s="411"/>
      <c r="TYP153" s="411"/>
      <c r="TYQ153" s="411"/>
      <c r="TYR153" s="411"/>
      <c r="TYS153" s="411"/>
      <c r="TYT153" s="411"/>
      <c r="TYU153" s="411"/>
      <c r="TYV153" s="411"/>
      <c r="TYW153" s="411"/>
      <c r="TYX153" s="411"/>
      <c r="TYY153" s="411"/>
      <c r="TYZ153" s="411"/>
      <c r="TZA153" s="411"/>
      <c r="TZB153" s="411"/>
      <c r="TZC153" s="411"/>
      <c r="TZD153" s="411"/>
      <c r="TZE153" s="411"/>
      <c r="TZF153" s="411"/>
      <c r="TZG153" s="411"/>
      <c r="TZH153" s="411"/>
      <c r="TZI153" s="411"/>
      <c r="TZJ153" s="411"/>
      <c r="TZK153" s="411"/>
      <c r="TZL153" s="411"/>
      <c r="TZM153" s="411"/>
      <c r="TZN153" s="411"/>
      <c r="TZO153" s="411"/>
      <c r="TZP153" s="411"/>
      <c r="TZQ153" s="411"/>
      <c r="TZR153" s="411"/>
      <c r="TZS153" s="411"/>
      <c r="TZT153" s="411"/>
      <c r="TZU153" s="411"/>
      <c r="TZV153" s="411"/>
      <c r="TZW153" s="411"/>
      <c r="TZX153" s="411"/>
      <c r="TZY153" s="411"/>
      <c r="TZZ153" s="411"/>
      <c r="UAA153" s="411"/>
      <c r="UAB153" s="411"/>
      <c r="UAC153" s="411"/>
      <c r="UAD153" s="411"/>
      <c r="UAE153" s="411"/>
      <c r="UAF153" s="411"/>
      <c r="UAG153" s="411"/>
      <c r="UAH153" s="411"/>
      <c r="UAI153" s="411"/>
      <c r="UAJ153" s="411"/>
      <c r="UAK153" s="411"/>
      <c r="UAL153" s="411"/>
      <c r="UAM153" s="411"/>
      <c r="UAN153" s="411"/>
      <c r="UAO153" s="411"/>
      <c r="UAP153" s="411"/>
      <c r="UAQ153" s="411"/>
      <c r="UAR153" s="411"/>
      <c r="UAS153" s="411"/>
      <c r="UAT153" s="411"/>
      <c r="UAU153" s="411"/>
      <c r="UAV153" s="411"/>
      <c r="UAW153" s="411"/>
      <c r="UAX153" s="411"/>
      <c r="UAY153" s="411"/>
      <c r="UAZ153" s="411"/>
      <c r="UBA153" s="411"/>
      <c r="UBB153" s="411"/>
      <c r="UBC153" s="411"/>
      <c r="UBD153" s="411"/>
      <c r="UBE153" s="411"/>
      <c r="UBF153" s="411"/>
      <c r="UBG153" s="411"/>
      <c r="UBH153" s="411"/>
      <c r="UBI153" s="411"/>
      <c r="UBJ153" s="411"/>
      <c r="UBK153" s="411"/>
      <c r="UBL153" s="411"/>
      <c r="UBM153" s="411"/>
      <c r="UBN153" s="411"/>
      <c r="UBO153" s="411"/>
      <c r="UBP153" s="411"/>
      <c r="UBQ153" s="411"/>
      <c r="UBR153" s="411"/>
      <c r="UBS153" s="411"/>
      <c r="UBT153" s="411"/>
      <c r="UBU153" s="411"/>
      <c r="UBV153" s="411"/>
      <c r="UBW153" s="411"/>
      <c r="UBX153" s="411"/>
      <c r="UBY153" s="411"/>
      <c r="UBZ153" s="411"/>
      <c r="UCA153" s="411"/>
      <c r="UCB153" s="411"/>
      <c r="UCC153" s="411"/>
      <c r="UCD153" s="411"/>
      <c r="UCE153" s="411"/>
      <c r="UCF153" s="411"/>
      <c r="UCG153" s="411"/>
      <c r="UCH153" s="411"/>
      <c r="UCI153" s="411"/>
      <c r="UCJ153" s="411"/>
      <c r="UCK153" s="411"/>
      <c r="UCL153" s="411"/>
      <c r="UCM153" s="411"/>
      <c r="UCN153" s="411"/>
      <c r="UCO153" s="411"/>
      <c r="UCP153" s="411"/>
      <c r="UCQ153" s="411"/>
      <c r="UCR153" s="411"/>
      <c r="UCS153" s="411"/>
      <c r="UCT153" s="411"/>
      <c r="UCU153" s="411"/>
      <c r="UCV153" s="411"/>
      <c r="UCW153" s="411"/>
      <c r="UCX153" s="411"/>
      <c r="UCY153" s="411"/>
      <c r="UCZ153" s="411"/>
      <c r="UDA153" s="411"/>
      <c r="UDB153" s="411"/>
      <c r="UDC153" s="411"/>
      <c r="UDD153" s="411"/>
      <c r="UDE153" s="411"/>
      <c r="UDF153" s="411"/>
      <c r="UDG153" s="411"/>
      <c r="UDH153" s="411"/>
      <c r="UDI153" s="411"/>
      <c r="UDJ153" s="411"/>
      <c r="UDK153" s="411"/>
      <c r="UDL153" s="411"/>
      <c r="UDM153" s="411"/>
      <c r="UDN153" s="411"/>
      <c r="UDO153" s="411"/>
      <c r="UDP153" s="411"/>
      <c r="UDQ153" s="411"/>
      <c r="UDR153" s="411"/>
      <c r="UDS153" s="411"/>
      <c r="UDT153" s="411"/>
      <c r="UDU153" s="411"/>
      <c r="UDV153" s="411"/>
      <c r="UDW153" s="411"/>
      <c r="UDX153" s="411"/>
      <c r="UDY153" s="411"/>
      <c r="UDZ153" s="411"/>
      <c r="UEA153" s="411"/>
      <c r="UEB153" s="411"/>
      <c r="UEC153" s="411"/>
      <c r="UED153" s="411"/>
      <c r="UEE153" s="411"/>
      <c r="UEF153" s="411"/>
      <c r="UEG153" s="411"/>
      <c r="UEH153" s="411"/>
      <c r="UEI153" s="411"/>
      <c r="UEJ153" s="411"/>
      <c r="UEK153" s="411"/>
      <c r="UEL153" s="411"/>
      <c r="UEM153" s="411"/>
      <c r="UEN153" s="411"/>
      <c r="UEO153" s="411"/>
      <c r="UEP153" s="411"/>
      <c r="UEQ153" s="411"/>
      <c r="UER153" s="411"/>
      <c r="UES153" s="411"/>
      <c r="UET153" s="411"/>
      <c r="UEU153" s="411"/>
      <c r="UEV153" s="411"/>
      <c r="UEW153" s="411"/>
      <c r="UEX153" s="411"/>
      <c r="UEY153" s="411"/>
      <c r="UEZ153" s="411"/>
      <c r="UFA153" s="411"/>
      <c r="UFB153" s="411"/>
      <c r="UFC153" s="411"/>
      <c r="UFD153" s="411"/>
      <c r="UFE153" s="411"/>
      <c r="UFF153" s="411"/>
      <c r="UFG153" s="411"/>
      <c r="UFH153" s="411"/>
      <c r="UFI153" s="411"/>
      <c r="UFJ153" s="411"/>
      <c r="UFK153" s="411"/>
      <c r="UFL153" s="411"/>
      <c r="UFM153" s="411"/>
      <c r="UFN153" s="411"/>
      <c r="UFO153" s="411"/>
      <c r="UFP153" s="411"/>
      <c r="UFQ153" s="411"/>
      <c r="UFR153" s="411"/>
      <c r="UFS153" s="411"/>
      <c r="UFT153" s="411"/>
      <c r="UFU153" s="411"/>
      <c r="UFV153" s="411"/>
      <c r="UFW153" s="411"/>
      <c r="UFX153" s="411"/>
      <c r="UFY153" s="411"/>
      <c r="UFZ153" s="411"/>
      <c r="UGA153" s="411"/>
      <c r="UGB153" s="411"/>
      <c r="UGC153" s="411"/>
      <c r="UGD153" s="411"/>
      <c r="UGE153" s="411"/>
      <c r="UGF153" s="411"/>
      <c r="UGG153" s="411"/>
      <c r="UGH153" s="411"/>
      <c r="UGI153" s="411"/>
      <c r="UGJ153" s="411"/>
      <c r="UGK153" s="411"/>
      <c r="UGL153" s="411"/>
      <c r="UGM153" s="411"/>
      <c r="UGN153" s="411"/>
      <c r="UGO153" s="411"/>
      <c r="UGP153" s="411"/>
      <c r="UGQ153" s="411"/>
      <c r="UGR153" s="411"/>
      <c r="UGS153" s="411"/>
      <c r="UGT153" s="411"/>
      <c r="UGU153" s="411"/>
      <c r="UGV153" s="411"/>
      <c r="UGW153" s="411"/>
      <c r="UGX153" s="411"/>
      <c r="UGY153" s="411"/>
      <c r="UGZ153" s="411"/>
      <c r="UHA153" s="411"/>
      <c r="UHB153" s="411"/>
      <c r="UHC153" s="411"/>
      <c r="UHD153" s="411"/>
      <c r="UHE153" s="411"/>
      <c r="UHF153" s="411"/>
      <c r="UHG153" s="411"/>
      <c r="UHH153" s="411"/>
      <c r="UHI153" s="411"/>
      <c r="UHJ153" s="411"/>
      <c r="UHK153" s="411"/>
      <c r="UHL153" s="411"/>
      <c r="UHM153" s="411"/>
      <c r="UHN153" s="411"/>
      <c r="UHO153" s="411"/>
      <c r="UHP153" s="411"/>
      <c r="UHQ153" s="411"/>
      <c r="UHR153" s="411"/>
      <c r="UHS153" s="411"/>
      <c r="UHT153" s="411"/>
      <c r="UHU153" s="411"/>
      <c r="UHV153" s="411"/>
      <c r="UHW153" s="411"/>
      <c r="UHX153" s="411"/>
      <c r="UHY153" s="411"/>
      <c r="UHZ153" s="411"/>
      <c r="UIA153" s="411"/>
      <c r="UIB153" s="411"/>
      <c r="UIC153" s="411"/>
      <c r="UID153" s="411"/>
      <c r="UIE153" s="411"/>
      <c r="UIF153" s="411"/>
      <c r="UIG153" s="411"/>
      <c r="UIH153" s="411"/>
      <c r="UII153" s="411"/>
      <c r="UIJ153" s="411"/>
      <c r="UIK153" s="411"/>
      <c r="UIL153" s="411"/>
      <c r="UIM153" s="411"/>
      <c r="UIN153" s="411"/>
      <c r="UIO153" s="411"/>
      <c r="UIP153" s="411"/>
      <c r="UIQ153" s="411"/>
      <c r="UIR153" s="411"/>
      <c r="UIS153" s="411"/>
      <c r="UIT153" s="411"/>
      <c r="UIU153" s="411"/>
      <c r="UIV153" s="411"/>
      <c r="UIW153" s="411"/>
      <c r="UIX153" s="411"/>
      <c r="UIY153" s="411"/>
      <c r="UIZ153" s="411"/>
      <c r="UJA153" s="411"/>
      <c r="UJB153" s="411"/>
      <c r="UJC153" s="411"/>
      <c r="UJD153" s="411"/>
      <c r="UJE153" s="411"/>
      <c r="UJF153" s="411"/>
      <c r="UJG153" s="411"/>
      <c r="UJH153" s="411"/>
      <c r="UJI153" s="411"/>
      <c r="UJJ153" s="411"/>
      <c r="UJK153" s="411"/>
      <c r="UJL153" s="411"/>
      <c r="UJM153" s="411"/>
      <c r="UJN153" s="411"/>
      <c r="UJO153" s="411"/>
      <c r="UJP153" s="411"/>
      <c r="UJQ153" s="411"/>
      <c r="UJR153" s="411"/>
      <c r="UJS153" s="411"/>
      <c r="UJT153" s="411"/>
      <c r="UJU153" s="411"/>
      <c r="UJV153" s="411"/>
      <c r="UJW153" s="411"/>
      <c r="UJX153" s="411"/>
      <c r="UJY153" s="411"/>
      <c r="UJZ153" s="411"/>
      <c r="UKA153" s="411"/>
      <c r="UKB153" s="411"/>
      <c r="UKC153" s="411"/>
      <c r="UKD153" s="411"/>
      <c r="UKE153" s="411"/>
      <c r="UKF153" s="411"/>
      <c r="UKG153" s="411"/>
      <c r="UKH153" s="411"/>
      <c r="UKI153" s="411"/>
      <c r="UKJ153" s="411"/>
      <c r="UKK153" s="411"/>
      <c r="UKL153" s="411"/>
      <c r="UKM153" s="411"/>
      <c r="UKN153" s="411"/>
      <c r="UKO153" s="411"/>
      <c r="UKP153" s="411"/>
      <c r="UKQ153" s="411"/>
      <c r="UKR153" s="411"/>
      <c r="UKS153" s="411"/>
      <c r="UKT153" s="411"/>
      <c r="UKU153" s="411"/>
      <c r="UKV153" s="411"/>
      <c r="UKW153" s="411"/>
      <c r="UKX153" s="411"/>
      <c r="UKY153" s="411"/>
      <c r="UKZ153" s="411"/>
      <c r="ULA153" s="411"/>
      <c r="ULB153" s="411"/>
      <c r="ULC153" s="411"/>
      <c r="ULD153" s="411"/>
      <c r="ULE153" s="411"/>
      <c r="ULF153" s="411"/>
      <c r="ULG153" s="411"/>
      <c r="ULH153" s="411"/>
      <c r="ULI153" s="411"/>
      <c r="ULJ153" s="411"/>
      <c r="ULK153" s="411"/>
      <c r="ULL153" s="411"/>
      <c r="ULM153" s="411"/>
      <c r="ULN153" s="411"/>
      <c r="ULO153" s="411"/>
      <c r="ULP153" s="411"/>
      <c r="ULQ153" s="411"/>
      <c r="ULR153" s="411"/>
      <c r="ULS153" s="411"/>
      <c r="ULT153" s="411"/>
      <c r="ULU153" s="411"/>
      <c r="ULV153" s="411"/>
      <c r="ULW153" s="411"/>
      <c r="ULX153" s="411"/>
      <c r="ULY153" s="411"/>
      <c r="ULZ153" s="411"/>
      <c r="UMA153" s="411"/>
      <c r="UMB153" s="411"/>
      <c r="UMC153" s="411"/>
      <c r="UMD153" s="411"/>
      <c r="UME153" s="411"/>
      <c r="UMF153" s="411"/>
      <c r="UMG153" s="411"/>
      <c r="UMH153" s="411"/>
      <c r="UMI153" s="411"/>
      <c r="UMJ153" s="411"/>
      <c r="UMK153" s="411"/>
      <c r="UML153" s="411"/>
      <c r="UMM153" s="411"/>
      <c r="UMN153" s="411"/>
      <c r="UMO153" s="411"/>
      <c r="UMP153" s="411"/>
      <c r="UMQ153" s="411"/>
      <c r="UMR153" s="411"/>
      <c r="UMS153" s="411"/>
      <c r="UMT153" s="411"/>
      <c r="UMU153" s="411"/>
      <c r="UMV153" s="411"/>
      <c r="UMW153" s="411"/>
      <c r="UMX153" s="411"/>
      <c r="UMY153" s="411"/>
      <c r="UMZ153" s="411"/>
      <c r="UNA153" s="411"/>
      <c r="UNB153" s="411"/>
      <c r="UNC153" s="411"/>
      <c r="UND153" s="411"/>
      <c r="UNE153" s="411"/>
      <c r="UNF153" s="411"/>
      <c r="UNG153" s="411"/>
      <c r="UNH153" s="411"/>
      <c r="UNI153" s="411"/>
      <c r="UNJ153" s="411"/>
      <c r="UNK153" s="411"/>
      <c r="UNL153" s="411"/>
      <c r="UNM153" s="411"/>
      <c r="UNN153" s="411"/>
      <c r="UNO153" s="411"/>
      <c r="UNP153" s="411"/>
      <c r="UNQ153" s="411"/>
      <c r="UNR153" s="411"/>
      <c r="UNS153" s="411"/>
      <c r="UNT153" s="411"/>
      <c r="UNU153" s="411"/>
      <c r="UNV153" s="411"/>
      <c r="UNW153" s="411"/>
      <c r="UNX153" s="411"/>
      <c r="UNY153" s="411"/>
      <c r="UNZ153" s="411"/>
      <c r="UOA153" s="411"/>
      <c r="UOB153" s="411"/>
      <c r="UOC153" s="411"/>
      <c r="UOD153" s="411"/>
      <c r="UOE153" s="411"/>
      <c r="UOF153" s="411"/>
      <c r="UOG153" s="411"/>
      <c r="UOH153" s="411"/>
      <c r="UOI153" s="411"/>
      <c r="UOJ153" s="411"/>
      <c r="UOK153" s="411"/>
      <c r="UOL153" s="411"/>
      <c r="UOM153" s="411"/>
      <c r="UON153" s="411"/>
      <c r="UOO153" s="411"/>
      <c r="UOP153" s="411"/>
      <c r="UOQ153" s="411"/>
      <c r="UOR153" s="411"/>
      <c r="UOS153" s="411"/>
      <c r="UOT153" s="411"/>
      <c r="UOU153" s="411"/>
      <c r="UOV153" s="411"/>
      <c r="UOW153" s="411"/>
      <c r="UOX153" s="411"/>
      <c r="UOY153" s="411"/>
      <c r="UOZ153" s="411"/>
      <c r="UPA153" s="411"/>
      <c r="UPB153" s="411"/>
      <c r="UPC153" s="411"/>
      <c r="UPD153" s="411"/>
      <c r="UPE153" s="411"/>
      <c r="UPF153" s="411"/>
      <c r="UPG153" s="411"/>
      <c r="UPH153" s="411"/>
      <c r="UPI153" s="411"/>
      <c r="UPJ153" s="411"/>
      <c r="UPK153" s="411"/>
      <c r="UPL153" s="411"/>
      <c r="UPM153" s="411"/>
      <c r="UPN153" s="411"/>
      <c r="UPO153" s="411"/>
      <c r="UPP153" s="411"/>
      <c r="UPQ153" s="411"/>
      <c r="UPR153" s="411"/>
      <c r="UPS153" s="411"/>
      <c r="UPT153" s="411"/>
      <c r="UPU153" s="411"/>
      <c r="UPV153" s="411"/>
      <c r="UPW153" s="411"/>
      <c r="UPX153" s="411"/>
      <c r="UPY153" s="411"/>
      <c r="UPZ153" s="411"/>
      <c r="UQA153" s="411"/>
      <c r="UQB153" s="411"/>
      <c r="UQC153" s="411"/>
      <c r="UQD153" s="411"/>
      <c r="UQE153" s="411"/>
      <c r="UQF153" s="411"/>
      <c r="UQG153" s="411"/>
      <c r="UQH153" s="411"/>
      <c r="UQI153" s="411"/>
      <c r="UQJ153" s="411"/>
      <c r="UQK153" s="411"/>
      <c r="UQL153" s="411"/>
      <c r="UQM153" s="411"/>
      <c r="UQN153" s="411"/>
      <c r="UQO153" s="411"/>
      <c r="UQP153" s="411"/>
      <c r="UQQ153" s="411"/>
      <c r="UQR153" s="411"/>
      <c r="UQS153" s="411"/>
      <c r="UQT153" s="411"/>
      <c r="UQU153" s="411"/>
      <c r="UQV153" s="411"/>
      <c r="UQW153" s="411"/>
      <c r="UQX153" s="411"/>
      <c r="UQY153" s="411"/>
      <c r="UQZ153" s="411"/>
      <c r="URA153" s="411"/>
      <c r="URB153" s="411"/>
      <c r="URC153" s="411"/>
      <c r="URD153" s="411"/>
      <c r="URE153" s="411"/>
      <c r="URF153" s="411"/>
      <c r="URG153" s="411"/>
      <c r="URH153" s="411"/>
      <c r="URI153" s="411"/>
      <c r="URJ153" s="411"/>
      <c r="URK153" s="411"/>
      <c r="URL153" s="411"/>
      <c r="URM153" s="411"/>
      <c r="URN153" s="411"/>
      <c r="URO153" s="411"/>
      <c r="URP153" s="411"/>
      <c r="URQ153" s="411"/>
      <c r="URR153" s="411"/>
      <c r="URS153" s="411"/>
      <c r="URT153" s="411"/>
      <c r="URU153" s="411"/>
      <c r="URV153" s="411"/>
      <c r="URW153" s="411"/>
      <c r="URX153" s="411"/>
      <c r="URY153" s="411"/>
      <c r="URZ153" s="411"/>
      <c r="USA153" s="411"/>
      <c r="USB153" s="411"/>
      <c r="USC153" s="411"/>
      <c r="USD153" s="411"/>
      <c r="USE153" s="411"/>
      <c r="USF153" s="411"/>
      <c r="USG153" s="411"/>
      <c r="USH153" s="411"/>
      <c r="USI153" s="411"/>
      <c r="USJ153" s="411"/>
      <c r="USK153" s="411"/>
      <c r="USL153" s="411"/>
      <c r="USM153" s="411"/>
      <c r="USN153" s="411"/>
      <c r="USO153" s="411"/>
      <c r="USP153" s="411"/>
      <c r="USQ153" s="411"/>
      <c r="USR153" s="411"/>
      <c r="USS153" s="411"/>
      <c r="UST153" s="411"/>
      <c r="USU153" s="411"/>
      <c r="USV153" s="411"/>
      <c r="USW153" s="411"/>
      <c r="USX153" s="411"/>
      <c r="USY153" s="411"/>
      <c r="USZ153" s="411"/>
      <c r="UTA153" s="411"/>
      <c r="UTB153" s="411"/>
      <c r="UTC153" s="411"/>
      <c r="UTD153" s="411"/>
      <c r="UTE153" s="411"/>
      <c r="UTF153" s="411"/>
      <c r="UTG153" s="411"/>
      <c r="UTH153" s="411"/>
      <c r="UTI153" s="411"/>
      <c r="UTJ153" s="411"/>
      <c r="UTK153" s="411"/>
      <c r="UTL153" s="411"/>
      <c r="UTM153" s="411"/>
      <c r="UTN153" s="411"/>
      <c r="UTO153" s="411"/>
      <c r="UTP153" s="411"/>
      <c r="UTQ153" s="411"/>
      <c r="UTR153" s="411"/>
      <c r="UTS153" s="411"/>
      <c r="UTT153" s="411"/>
      <c r="UTU153" s="411"/>
      <c r="UTV153" s="411"/>
      <c r="UTW153" s="411"/>
      <c r="UTX153" s="411"/>
      <c r="UTY153" s="411"/>
      <c r="UTZ153" s="411"/>
      <c r="UUA153" s="411"/>
      <c r="UUB153" s="411"/>
      <c r="UUC153" s="411"/>
      <c r="UUD153" s="411"/>
      <c r="UUE153" s="411"/>
      <c r="UUF153" s="411"/>
      <c r="UUG153" s="411"/>
      <c r="UUH153" s="411"/>
      <c r="UUI153" s="411"/>
      <c r="UUJ153" s="411"/>
      <c r="UUK153" s="411"/>
      <c r="UUL153" s="411"/>
      <c r="UUM153" s="411"/>
      <c r="UUN153" s="411"/>
      <c r="UUO153" s="411"/>
      <c r="UUP153" s="411"/>
      <c r="UUQ153" s="411"/>
      <c r="UUR153" s="411"/>
      <c r="UUS153" s="411"/>
      <c r="UUT153" s="411"/>
      <c r="UUU153" s="411"/>
      <c r="UUV153" s="411"/>
      <c r="UUW153" s="411"/>
      <c r="UUX153" s="411"/>
      <c r="UUY153" s="411"/>
      <c r="UUZ153" s="411"/>
      <c r="UVA153" s="411"/>
      <c r="UVB153" s="411"/>
      <c r="UVC153" s="411"/>
      <c r="UVD153" s="411"/>
      <c r="UVE153" s="411"/>
      <c r="UVF153" s="411"/>
      <c r="UVG153" s="411"/>
      <c r="UVH153" s="411"/>
      <c r="UVI153" s="411"/>
      <c r="UVJ153" s="411"/>
      <c r="UVK153" s="411"/>
      <c r="UVL153" s="411"/>
      <c r="UVM153" s="411"/>
      <c r="UVN153" s="411"/>
      <c r="UVO153" s="411"/>
      <c r="UVP153" s="411"/>
      <c r="UVQ153" s="411"/>
      <c r="UVR153" s="411"/>
      <c r="UVS153" s="411"/>
      <c r="UVT153" s="411"/>
      <c r="UVU153" s="411"/>
      <c r="UVV153" s="411"/>
      <c r="UVW153" s="411"/>
      <c r="UVX153" s="411"/>
      <c r="UVY153" s="411"/>
      <c r="UVZ153" s="411"/>
      <c r="UWA153" s="411"/>
      <c r="UWB153" s="411"/>
      <c r="UWC153" s="411"/>
      <c r="UWD153" s="411"/>
      <c r="UWE153" s="411"/>
      <c r="UWF153" s="411"/>
      <c r="UWG153" s="411"/>
      <c r="UWH153" s="411"/>
      <c r="UWI153" s="411"/>
      <c r="UWJ153" s="411"/>
      <c r="UWK153" s="411"/>
      <c r="UWL153" s="411"/>
      <c r="UWM153" s="411"/>
      <c r="UWN153" s="411"/>
      <c r="UWO153" s="411"/>
      <c r="UWP153" s="411"/>
      <c r="UWQ153" s="411"/>
      <c r="UWR153" s="411"/>
      <c r="UWS153" s="411"/>
      <c r="UWT153" s="411"/>
      <c r="UWU153" s="411"/>
      <c r="UWV153" s="411"/>
      <c r="UWW153" s="411"/>
      <c r="UWX153" s="411"/>
      <c r="UWY153" s="411"/>
      <c r="UWZ153" s="411"/>
      <c r="UXA153" s="411"/>
      <c r="UXB153" s="411"/>
      <c r="UXC153" s="411"/>
      <c r="UXD153" s="411"/>
      <c r="UXE153" s="411"/>
      <c r="UXF153" s="411"/>
      <c r="UXG153" s="411"/>
      <c r="UXH153" s="411"/>
      <c r="UXI153" s="411"/>
      <c r="UXJ153" s="411"/>
      <c r="UXK153" s="411"/>
      <c r="UXL153" s="411"/>
      <c r="UXM153" s="411"/>
      <c r="UXN153" s="411"/>
      <c r="UXO153" s="411"/>
      <c r="UXP153" s="411"/>
      <c r="UXQ153" s="411"/>
      <c r="UXR153" s="411"/>
      <c r="UXS153" s="411"/>
      <c r="UXT153" s="411"/>
      <c r="UXU153" s="411"/>
      <c r="UXV153" s="411"/>
      <c r="UXW153" s="411"/>
      <c r="UXX153" s="411"/>
      <c r="UXY153" s="411"/>
      <c r="UXZ153" s="411"/>
      <c r="UYA153" s="411"/>
      <c r="UYB153" s="411"/>
      <c r="UYC153" s="411"/>
      <c r="UYD153" s="411"/>
      <c r="UYE153" s="411"/>
      <c r="UYF153" s="411"/>
      <c r="UYG153" s="411"/>
      <c r="UYH153" s="411"/>
      <c r="UYI153" s="411"/>
      <c r="UYJ153" s="411"/>
      <c r="UYK153" s="411"/>
      <c r="UYL153" s="411"/>
      <c r="UYM153" s="411"/>
      <c r="UYN153" s="411"/>
      <c r="UYO153" s="411"/>
      <c r="UYP153" s="411"/>
      <c r="UYQ153" s="411"/>
      <c r="UYR153" s="411"/>
      <c r="UYS153" s="411"/>
      <c r="UYT153" s="411"/>
      <c r="UYU153" s="411"/>
      <c r="UYV153" s="411"/>
      <c r="UYW153" s="411"/>
      <c r="UYX153" s="411"/>
      <c r="UYY153" s="411"/>
      <c r="UYZ153" s="411"/>
      <c r="UZA153" s="411"/>
      <c r="UZB153" s="411"/>
      <c r="UZC153" s="411"/>
      <c r="UZD153" s="411"/>
      <c r="UZE153" s="411"/>
      <c r="UZF153" s="411"/>
      <c r="UZG153" s="411"/>
      <c r="UZH153" s="411"/>
      <c r="UZI153" s="411"/>
      <c r="UZJ153" s="411"/>
      <c r="UZK153" s="411"/>
      <c r="UZL153" s="411"/>
      <c r="UZM153" s="411"/>
      <c r="UZN153" s="411"/>
      <c r="UZO153" s="411"/>
      <c r="UZP153" s="411"/>
      <c r="UZQ153" s="411"/>
      <c r="UZR153" s="411"/>
      <c r="UZS153" s="411"/>
      <c r="UZT153" s="411"/>
      <c r="UZU153" s="411"/>
      <c r="UZV153" s="411"/>
      <c r="UZW153" s="411"/>
      <c r="UZX153" s="411"/>
      <c r="UZY153" s="411"/>
      <c r="UZZ153" s="411"/>
      <c r="VAA153" s="411"/>
      <c r="VAB153" s="411"/>
      <c r="VAC153" s="411"/>
      <c r="VAD153" s="411"/>
      <c r="VAE153" s="411"/>
      <c r="VAF153" s="411"/>
      <c r="VAG153" s="411"/>
      <c r="VAH153" s="411"/>
      <c r="VAI153" s="411"/>
      <c r="VAJ153" s="411"/>
      <c r="VAK153" s="411"/>
      <c r="VAL153" s="411"/>
      <c r="VAM153" s="411"/>
      <c r="VAN153" s="411"/>
      <c r="VAO153" s="411"/>
      <c r="VAP153" s="411"/>
      <c r="VAQ153" s="411"/>
      <c r="VAR153" s="411"/>
      <c r="VAS153" s="411"/>
      <c r="VAT153" s="411"/>
      <c r="VAU153" s="411"/>
      <c r="VAV153" s="411"/>
      <c r="VAW153" s="411"/>
      <c r="VAX153" s="411"/>
      <c r="VAY153" s="411"/>
      <c r="VAZ153" s="411"/>
      <c r="VBA153" s="411"/>
      <c r="VBB153" s="411"/>
      <c r="VBC153" s="411"/>
      <c r="VBD153" s="411"/>
      <c r="VBE153" s="411"/>
      <c r="VBF153" s="411"/>
      <c r="VBG153" s="411"/>
      <c r="VBH153" s="411"/>
      <c r="VBI153" s="411"/>
      <c r="VBJ153" s="411"/>
      <c r="VBK153" s="411"/>
      <c r="VBL153" s="411"/>
      <c r="VBM153" s="411"/>
      <c r="VBN153" s="411"/>
      <c r="VBO153" s="411"/>
      <c r="VBP153" s="411"/>
      <c r="VBQ153" s="411"/>
      <c r="VBR153" s="411"/>
      <c r="VBS153" s="411"/>
      <c r="VBT153" s="411"/>
      <c r="VBU153" s="411"/>
      <c r="VBV153" s="411"/>
      <c r="VBW153" s="411"/>
      <c r="VBX153" s="411"/>
      <c r="VBY153" s="411"/>
      <c r="VBZ153" s="411"/>
      <c r="VCA153" s="411"/>
      <c r="VCB153" s="411"/>
      <c r="VCC153" s="411"/>
      <c r="VCD153" s="411"/>
      <c r="VCE153" s="411"/>
      <c r="VCF153" s="411"/>
      <c r="VCG153" s="411"/>
      <c r="VCH153" s="411"/>
      <c r="VCI153" s="411"/>
      <c r="VCJ153" s="411"/>
      <c r="VCK153" s="411"/>
      <c r="VCL153" s="411"/>
      <c r="VCM153" s="411"/>
      <c r="VCN153" s="411"/>
      <c r="VCO153" s="411"/>
      <c r="VCP153" s="411"/>
      <c r="VCQ153" s="411"/>
      <c r="VCR153" s="411"/>
      <c r="VCS153" s="411"/>
      <c r="VCT153" s="411"/>
      <c r="VCU153" s="411"/>
      <c r="VCV153" s="411"/>
      <c r="VCW153" s="411"/>
      <c r="VCX153" s="411"/>
      <c r="VCY153" s="411"/>
      <c r="VCZ153" s="411"/>
      <c r="VDA153" s="411"/>
      <c r="VDB153" s="411"/>
      <c r="VDC153" s="411"/>
      <c r="VDD153" s="411"/>
      <c r="VDE153" s="411"/>
      <c r="VDF153" s="411"/>
      <c r="VDG153" s="411"/>
      <c r="VDH153" s="411"/>
      <c r="VDI153" s="411"/>
      <c r="VDJ153" s="411"/>
      <c r="VDK153" s="411"/>
      <c r="VDL153" s="411"/>
      <c r="VDM153" s="411"/>
      <c r="VDN153" s="411"/>
      <c r="VDO153" s="411"/>
      <c r="VDP153" s="411"/>
      <c r="VDQ153" s="411"/>
      <c r="VDR153" s="411"/>
      <c r="VDS153" s="411"/>
      <c r="VDT153" s="411"/>
      <c r="VDU153" s="411"/>
      <c r="VDV153" s="411"/>
      <c r="VDW153" s="411"/>
      <c r="VDX153" s="411"/>
      <c r="VDY153" s="411"/>
      <c r="VDZ153" s="411"/>
      <c r="VEA153" s="411"/>
      <c r="VEB153" s="411"/>
      <c r="VEC153" s="411"/>
      <c r="VED153" s="411"/>
      <c r="VEE153" s="411"/>
      <c r="VEF153" s="411"/>
      <c r="VEG153" s="411"/>
      <c r="VEH153" s="411"/>
      <c r="VEI153" s="411"/>
      <c r="VEJ153" s="411"/>
      <c r="VEK153" s="411"/>
      <c r="VEL153" s="411"/>
      <c r="VEM153" s="411"/>
      <c r="VEN153" s="411"/>
      <c r="VEO153" s="411"/>
      <c r="VEP153" s="411"/>
      <c r="VEQ153" s="411"/>
      <c r="VER153" s="411"/>
      <c r="VES153" s="411"/>
      <c r="VET153" s="411"/>
      <c r="VEU153" s="411"/>
      <c r="VEV153" s="411"/>
      <c r="VEW153" s="411"/>
      <c r="VEX153" s="411"/>
      <c r="VEY153" s="411"/>
      <c r="VEZ153" s="411"/>
      <c r="VFA153" s="411"/>
      <c r="VFB153" s="411"/>
      <c r="VFC153" s="411"/>
      <c r="VFD153" s="411"/>
      <c r="VFE153" s="411"/>
      <c r="VFF153" s="411"/>
      <c r="VFG153" s="411"/>
      <c r="VFH153" s="411"/>
      <c r="VFI153" s="411"/>
      <c r="VFJ153" s="411"/>
      <c r="VFK153" s="411"/>
      <c r="VFL153" s="411"/>
      <c r="VFM153" s="411"/>
      <c r="VFN153" s="411"/>
      <c r="VFO153" s="411"/>
      <c r="VFP153" s="411"/>
      <c r="VFQ153" s="411"/>
      <c r="VFR153" s="411"/>
      <c r="VFS153" s="411"/>
      <c r="VFT153" s="411"/>
      <c r="VFU153" s="411"/>
      <c r="VFV153" s="411"/>
      <c r="VFW153" s="411"/>
      <c r="VFX153" s="411"/>
      <c r="VFY153" s="411"/>
      <c r="VFZ153" s="411"/>
      <c r="VGA153" s="411"/>
      <c r="VGB153" s="411"/>
      <c r="VGC153" s="411"/>
      <c r="VGD153" s="411"/>
      <c r="VGE153" s="411"/>
      <c r="VGF153" s="411"/>
      <c r="VGG153" s="411"/>
      <c r="VGH153" s="411"/>
      <c r="VGI153" s="411"/>
      <c r="VGJ153" s="411"/>
      <c r="VGK153" s="411"/>
      <c r="VGL153" s="411"/>
      <c r="VGM153" s="411"/>
      <c r="VGN153" s="411"/>
      <c r="VGO153" s="411"/>
      <c r="VGP153" s="411"/>
      <c r="VGQ153" s="411"/>
      <c r="VGR153" s="411"/>
      <c r="VGS153" s="411"/>
      <c r="VGT153" s="411"/>
      <c r="VGU153" s="411"/>
      <c r="VGV153" s="411"/>
      <c r="VGW153" s="411"/>
      <c r="VGX153" s="411"/>
      <c r="VGY153" s="411"/>
      <c r="VGZ153" s="411"/>
      <c r="VHA153" s="411"/>
      <c r="VHB153" s="411"/>
      <c r="VHC153" s="411"/>
      <c r="VHD153" s="411"/>
      <c r="VHE153" s="411"/>
      <c r="VHF153" s="411"/>
      <c r="VHG153" s="411"/>
      <c r="VHH153" s="411"/>
      <c r="VHI153" s="411"/>
      <c r="VHJ153" s="411"/>
      <c r="VHK153" s="411"/>
      <c r="VHL153" s="411"/>
      <c r="VHM153" s="411"/>
      <c r="VHN153" s="411"/>
      <c r="VHO153" s="411"/>
      <c r="VHP153" s="411"/>
      <c r="VHQ153" s="411"/>
      <c r="VHR153" s="411"/>
      <c r="VHS153" s="411"/>
      <c r="VHT153" s="411"/>
      <c r="VHU153" s="411"/>
      <c r="VHV153" s="411"/>
      <c r="VHW153" s="411"/>
      <c r="VHX153" s="411"/>
      <c r="VHY153" s="411"/>
      <c r="VHZ153" s="411"/>
      <c r="VIA153" s="411"/>
      <c r="VIB153" s="411"/>
      <c r="VIC153" s="411"/>
      <c r="VID153" s="411"/>
      <c r="VIE153" s="411"/>
      <c r="VIF153" s="411"/>
      <c r="VIG153" s="411"/>
      <c r="VIH153" s="411"/>
      <c r="VII153" s="411"/>
      <c r="VIJ153" s="411"/>
      <c r="VIK153" s="411"/>
      <c r="VIL153" s="411"/>
      <c r="VIM153" s="411"/>
      <c r="VIN153" s="411"/>
      <c r="VIO153" s="411"/>
      <c r="VIP153" s="411"/>
      <c r="VIQ153" s="411"/>
      <c r="VIR153" s="411"/>
      <c r="VIS153" s="411"/>
      <c r="VIT153" s="411"/>
      <c r="VIU153" s="411"/>
      <c r="VIV153" s="411"/>
      <c r="VIW153" s="411"/>
      <c r="VIX153" s="411"/>
      <c r="VIY153" s="411"/>
      <c r="VIZ153" s="411"/>
      <c r="VJA153" s="411"/>
      <c r="VJB153" s="411"/>
      <c r="VJC153" s="411"/>
      <c r="VJD153" s="411"/>
      <c r="VJE153" s="411"/>
      <c r="VJF153" s="411"/>
      <c r="VJG153" s="411"/>
      <c r="VJH153" s="411"/>
      <c r="VJI153" s="411"/>
      <c r="VJJ153" s="411"/>
      <c r="VJK153" s="411"/>
      <c r="VJL153" s="411"/>
      <c r="VJM153" s="411"/>
      <c r="VJN153" s="411"/>
      <c r="VJO153" s="411"/>
      <c r="VJP153" s="411"/>
      <c r="VJQ153" s="411"/>
      <c r="VJR153" s="411"/>
      <c r="VJS153" s="411"/>
      <c r="VJT153" s="411"/>
      <c r="VJU153" s="411"/>
      <c r="VJV153" s="411"/>
      <c r="VJW153" s="411"/>
      <c r="VJX153" s="411"/>
      <c r="VJY153" s="411"/>
      <c r="VJZ153" s="411"/>
      <c r="VKA153" s="411"/>
      <c r="VKB153" s="411"/>
      <c r="VKC153" s="411"/>
      <c r="VKD153" s="411"/>
      <c r="VKE153" s="411"/>
      <c r="VKF153" s="411"/>
      <c r="VKG153" s="411"/>
      <c r="VKH153" s="411"/>
      <c r="VKI153" s="411"/>
      <c r="VKJ153" s="411"/>
      <c r="VKK153" s="411"/>
      <c r="VKL153" s="411"/>
      <c r="VKM153" s="411"/>
      <c r="VKN153" s="411"/>
      <c r="VKO153" s="411"/>
      <c r="VKP153" s="411"/>
      <c r="VKQ153" s="411"/>
      <c r="VKR153" s="411"/>
      <c r="VKS153" s="411"/>
      <c r="VKT153" s="411"/>
      <c r="VKU153" s="411"/>
      <c r="VKV153" s="411"/>
      <c r="VKW153" s="411"/>
      <c r="VKX153" s="411"/>
      <c r="VKY153" s="411"/>
      <c r="VKZ153" s="411"/>
      <c r="VLA153" s="411"/>
      <c r="VLB153" s="411"/>
      <c r="VLC153" s="411"/>
      <c r="VLD153" s="411"/>
      <c r="VLE153" s="411"/>
      <c r="VLF153" s="411"/>
      <c r="VLG153" s="411"/>
      <c r="VLH153" s="411"/>
      <c r="VLI153" s="411"/>
      <c r="VLJ153" s="411"/>
      <c r="VLK153" s="411"/>
      <c r="VLL153" s="411"/>
      <c r="VLM153" s="411"/>
      <c r="VLN153" s="411"/>
      <c r="VLO153" s="411"/>
      <c r="VLP153" s="411"/>
      <c r="VLQ153" s="411"/>
      <c r="VLR153" s="411"/>
      <c r="VLS153" s="411"/>
      <c r="VLT153" s="411"/>
      <c r="VLU153" s="411"/>
      <c r="VLV153" s="411"/>
      <c r="VLW153" s="411"/>
      <c r="VLX153" s="411"/>
      <c r="VLY153" s="411"/>
      <c r="VLZ153" s="411"/>
      <c r="VMA153" s="411"/>
      <c r="VMB153" s="411"/>
      <c r="VMC153" s="411"/>
      <c r="VMD153" s="411"/>
      <c r="VME153" s="411"/>
      <c r="VMF153" s="411"/>
      <c r="VMG153" s="411"/>
      <c r="VMH153" s="411"/>
      <c r="VMI153" s="411"/>
      <c r="VMJ153" s="411"/>
      <c r="VMK153" s="411"/>
      <c r="VML153" s="411"/>
      <c r="VMM153" s="411"/>
      <c r="VMN153" s="411"/>
      <c r="VMO153" s="411"/>
      <c r="VMP153" s="411"/>
      <c r="VMQ153" s="411"/>
      <c r="VMR153" s="411"/>
      <c r="VMS153" s="411"/>
      <c r="VMT153" s="411"/>
      <c r="VMU153" s="411"/>
      <c r="VMV153" s="411"/>
      <c r="VMW153" s="411"/>
      <c r="VMX153" s="411"/>
      <c r="VMY153" s="411"/>
      <c r="VMZ153" s="411"/>
      <c r="VNA153" s="411"/>
      <c r="VNB153" s="411"/>
      <c r="VNC153" s="411"/>
      <c r="VND153" s="411"/>
      <c r="VNE153" s="411"/>
      <c r="VNF153" s="411"/>
      <c r="VNG153" s="411"/>
      <c r="VNH153" s="411"/>
      <c r="VNI153" s="411"/>
      <c r="VNJ153" s="411"/>
      <c r="VNK153" s="411"/>
      <c r="VNL153" s="411"/>
      <c r="VNM153" s="411"/>
      <c r="VNN153" s="411"/>
      <c r="VNO153" s="411"/>
      <c r="VNP153" s="411"/>
      <c r="VNQ153" s="411"/>
      <c r="VNR153" s="411"/>
      <c r="VNS153" s="411"/>
      <c r="VNT153" s="411"/>
      <c r="VNU153" s="411"/>
      <c r="VNV153" s="411"/>
      <c r="VNW153" s="411"/>
      <c r="VNX153" s="411"/>
      <c r="VNY153" s="411"/>
      <c r="VNZ153" s="411"/>
      <c r="VOA153" s="411"/>
      <c r="VOB153" s="411"/>
      <c r="VOC153" s="411"/>
      <c r="VOD153" s="411"/>
      <c r="VOE153" s="411"/>
      <c r="VOF153" s="411"/>
      <c r="VOG153" s="411"/>
      <c r="VOH153" s="411"/>
      <c r="VOI153" s="411"/>
      <c r="VOJ153" s="411"/>
      <c r="VOK153" s="411"/>
      <c r="VOL153" s="411"/>
      <c r="VOM153" s="411"/>
      <c r="VON153" s="411"/>
      <c r="VOO153" s="411"/>
      <c r="VOP153" s="411"/>
      <c r="VOQ153" s="411"/>
      <c r="VOR153" s="411"/>
      <c r="VOS153" s="411"/>
      <c r="VOT153" s="411"/>
      <c r="VOU153" s="411"/>
      <c r="VOV153" s="411"/>
      <c r="VOW153" s="411"/>
      <c r="VOX153" s="411"/>
      <c r="VOY153" s="411"/>
      <c r="VOZ153" s="411"/>
      <c r="VPA153" s="411"/>
      <c r="VPB153" s="411"/>
      <c r="VPC153" s="411"/>
      <c r="VPD153" s="411"/>
      <c r="VPE153" s="411"/>
      <c r="VPF153" s="411"/>
      <c r="VPG153" s="411"/>
      <c r="VPH153" s="411"/>
      <c r="VPI153" s="411"/>
      <c r="VPJ153" s="411"/>
      <c r="VPK153" s="411"/>
      <c r="VPL153" s="411"/>
      <c r="VPM153" s="411"/>
      <c r="VPN153" s="411"/>
      <c r="VPO153" s="411"/>
      <c r="VPP153" s="411"/>
      <c r="VPQ153" s="411"/>
      <c r="VPR153" s="411"/>
      <c r="VPS153" s="411"/>
      <c r="VPT153" s="411"/>
      <c r="VPU153" s="411"/>
      <c r="VPV153" s="411"/>
      <c r="VPW153" s="411"/>
      <c r="VPX153" s="411"/>
      <c r="VPY153" s="411"/>
      <c r="VPZ153" s="411"/>
      <c r="VQA153" s="411"/>
      <c r="VQB153" s="411"/>
      <c r="VQC153" s="411"/>
      <c r="VQD153" s="411"/>
      <c r="VQE153" s="411"/>
      <c r="VQF153" s="411"/>
      <c r="VQG153" s="411"/>
      <c r="VQH153" s="411"/>
      <c r="VQI153" s="411"/>
      <c r="VQJ153" s="411"/>
      <c r="VQK153" s="411"/>
      <c r="VQL153" s="411"/>
      <c r="VQM153" s="411"/>
      <c r="VQN153" s="411"/>
      <c r="VQO153" s="411"/>
      <c r="VQP153" s="411"/>
      <c r="VQQ153" s="411"/>
      <c r="VQR153" s="411"/>
      <c r="VQS153" s="411"/>
      <c r="VQT153" s="411"/>
      <c r="VQU153" s="411"/>
      <c r="VQV153" s="411"/>
      <c r="VQW153" s="411"/>
      <c r="VQX153" s="411"/>
      <c r="VQY153" s="411"/>
      <c r="VQZ153" s="411"/>
      <c r="VRA153" s="411"/>
      <c r="VRB153" s="411"/>
      <c r="VRC153" s="411"/>
      <c r="VRD153" s="411"/>
      <c r="VRE153" s="411"/>
      <c r="VRF153" s="411"/>
      <c r="VRG153" s="411"/>
      <c r="VRH153" s="411"/>
      <c r="VRI153" s="411"/>
      <c r="VRJ153" s="411"/>
      <c r="VRK153" s="411"/>
      <c r="VRL153" s="411"/>
      <c r="VRM153" s="411"/>
      <c r="VRN153" s="411"/>
      <c r="VRO153" s="411"/>
      <c r="VRP153" s="411"/>
      <c r="VRQ153" s="411"/>
      <c r="VRR153" s="411"/>
      <c r="VRS153" s="411"/>
      <c r="VRT153" s="411"/>
      <c r="VRU153" s="411"/>
      <c r="VRV153" s="411"/>
      <c r="VRW153" s="411"/>
      <c r="VRX153" s="411"/>
      <c r="VRY153" s="411"/>
      <c r="VRZ153" s="411"/>
      <c r="VSA153" s="411"/>
      <c r="VSB153" s="411"/>
      <c r="VSC153" s="411"/>
      <c r="VSD153" s="411"/>
      <c r="VSE153" s="411"/>
      <c r="VSF153" s="411"/>
      <c r="VSG153" s="411"/>
      <c r="VSH153" s="411"/>
      <c r="VSI153" s="411"/>
      <c r="VSJ153" s="411"/>
      <c r="VSK153" s="411"/>
      <c r="VSL153" s="411"/>
      <c r="VSM153" s="411"/>
      <c r="VSN153" s="411"/>
      <c r="VSO153" s="411"/>
      <c r="VSP153" s="411"/>
      <c r="VSQ153" s="411"/>
      <c r="VSR153" s="411"/>
      <c r="VSS153" s="411"/>
      <c r="VST153" s="411"/>
      <c r="VSU153" s="411"/>
      <c r="VSV153" s="411"/>
      <c r="VSW153" s="411"/>
      <c r="VSX153" s="411"/>
      <c r="VSY153" s="411"/>
      <c r="VSZ153" s="411"/>
      <c r="VTA153" s="411"/>
      <c r="VTB153" s="411"/>
      <c r="VTC153" s="411"/>
      <c r="VTD153" s="411"/>
      <c r="VTE153" s="411"/>
      <c r="VTF153" s="411"/>
      <c r="VTG153" s="411"/>
      <c r="VTH153" s="411"/>
      <c r="VTI153" s="411"/>
      <c r="VTJ153" s="411"/>
      <c r="VTK153" s="411"/>
      <c r="VTL153" s="411"/>
      <c r="VTM153" s="411"/>
      <c r="VTN153" s="411"/>
      <c r="VTO153" s="411"/>
      <c r="VTP153" s="411"/>
      <c r="VTQ153" s="411"/>
      <c r="VTR153" s="411"/>
      <c r="VTS153" s="411"/>
      <c r="VTT153" s="411"/>
      <c r="VTU153" s="411"/>
      <c r="VTV153" s="411"/>
      <c r="VTW153" s="411"/>
      <c r="VTX153" s="411"/>
      <c r="VTY153" s="411"/>
      <c r="VTZ153" s="411"/>
      <c r="VUA153" s="411"/>
      <c r="VUB153" s="411"/>
      <c r="VUC153" s="411"/>
      <c r="VUD153" s="411"/>
      <c r="VUE153" s="411"/>
      <c r="VUF153" s="411"/>
      <c r="VUG153" s="411"/>
      <c r="VUH153" s="411"/>
      <c r="VUI153" s="411"/>
      <c r="VUJ153" s="411"/>
      <c r="VUK153" s="411"/>
      <c r="VUL153" s="411"/>
      <c r="VUM153" s="411"/>
      <c r="VUN153" s="411"/>
      <c r="VUO153" s="411"/>
      <c r="VUP153" s="411"/>
      <c r="VUQ153" s="411"/>
      <c r="VUR153" s="411"/>
      <c r="VUS153" s="411"/>
      <c r="VUT153" s="411"/>
      <c r="VUU153" s="411"/>
      <c r="VUV153" s="411"/>
      <c r="VUW153" s="411"/>
      <c r="VUX153" s="411"/>
      <c r="VUY153" s="411"/>
      <c r="VUZ153" s="411"/>
      <c r="VVA153" s="411"/>
      <c r="VVB153" s="411"/>
      <c r="VVC153" s="411"/>
      <c r="VVD153" s="411"/>
      <c r="VVE153" s="411"/>
      <c r="VVF153" s="411"/>
      <c r="VVG153" s="411"/>
      <c r="VVH153" s="411"/>
      <c r="VVI153" s="411"/>
      <c r="VVJ153" s="411"/>
      <c r="VVK153" s="411"/>
      <c r="VVL153" s="411"/>
      <c r="VVM153" s="411"/>
      <c r="VVN153" s="411"/>
      <c r="VVO153" s="411"/>
      <c r="VVP153" s="411"/>
      <c r="VVQ153" s="411"/>
      <c r="VVR153" s="411"/>
      <c r="VVS153" s="411"/>
      <c r="VVT153" s="411"/>
      <c r="VVU153" s="411"/>
      <c r="VVV153" s="411"/>
      <c r="VVW153" s="411"/>
      <c r="VVX153" s="411"/>
      <c r="VVY153" s="411"/>
      <c r="VVZ153" s="411"/>
      <c r="VWA153" s="411"/>
      <c r="VWB153" s="411"/>
      <c r="VWC153" s="411"/>
      <c r="VWD153" s="411"/>
      <c r="VWE153" s="411"/>
      <c r="VWF153" s="411"/>
      <c r="VWG153" s="411"/>
      <c r="VWH153" s="411"/>
      <c r="VWI153" s="411"/>
      <c r="VWJ153" s="411"/>
      <c r="VWK153" s="411"/>
      <c r="VWL153" s="411"/>
      <c r="VWM153" s="411"/>
      <c r="VWN153" s="411"/>
      <c r="VWO153" s="411"/>
      <c r="VWP153" s="411"/>
      <c r="VWQ153" s="411"/>
      <c r="VWR153" s="411"/>
      <c r="VWS153" s="411"/>
      <c r="VWT153" s="411"/>
      <c r="VWU153" s="411"/>
      <c r="VWV153" s="411"/>
      <c r="VWW153" s="411"/>
      <c r="VWX153" s="411"/>
      <c r="VWY153" s="411"/>
      <c r="VWZ153" s="411"/>
      <c r="VXA153" s="411"/>
      <c r="VXB153" s="411"/>
      <c r="VXC153" s="411"/>
      <c r="VXD153" s="411"/>
      <c r="VXE153" s="411"/>
      <c r="VXF153" s="411"/>
      <c r="VXG153" s="411"/>
      <c r="VXH153" s="411"/>
      <c r="VXI153" s="411"/>
      <c r="VXJ153" s="411"/>
      <c r="VXK153" s="411"/>
      <c r="VXL153" s="411"/>
      <c r="VXM153" s="411"/>
      <c r="VXN153" s="411"/>
      <c r="VXO153" s="411"/>
      <c r="VXP153" s="411"/>
      <c r="VXQ153" s="411"/>
      <c r="VXR153" s="411"/>
      <c r="VXS153" s="411"/>
      <c r="VXT153" s="411"/>
      <c r="VXU153" s="411"/>
      <c r="VXV153" s="411"/>
      <c r="VXW153" s="411"/>
      <c r="VXX153" s="411"/>
      <c r="VXY153" s="411"/>
      <c r="VXZ153" s="411"/>
      <c r="VYA153" s="411"/>
      <c r="VYB153" s="411"/>
      <c r="VYC153" s="411"/>
      <c r="VYD153" s="411"/>
      <c r="VYE153" s="411"/>
      <c r="VYF153" s="411"/>
      <c r="VYG153" s="411"/>
      <c r="VYH153" s="411"/>
      <c r="VYI153" s="411"/>
      <c r="VYJ153" s="411"/>
      <c r="VYK153" s="411"/>
      <c r="VYL153" s="411"/>
      <c r="VYM153" s="411"/>
      <c r="VYN153" s="411"/>
      <c r="VYO153" s="411"/>
      <c r="VYP153" s="411"/>
      <c r="VYQ153" s="411"/>
      <c r="VYR153" s="411"/>
      <c r="VYS153" s="411"/>
      <c r="VYT153" s="411"/>
      <c r="VYU153" s="411"/>
      <c r="VYV153" s="411"/>
      <c r="VYW153" s="411"/>
      <c r="VYX153" s="411"/>
      <c r="VYY153" s="411"/>
      <c r="VYZ153" s="411"/>
      <c r="VZA153" s="411"/>
      <c r="VZB153" s="411"/>
      <c r="VZC153" s="411"/>
      <c r="VZD153" s="411"/>
      <c r="VZE153" s="411"/>
      <c r="VZF153" s="411"/>
      <c r="VZG153" s="411"/>
      <c r="VZH153" s="411"/>
      <c r="VZI153" s="411"/>
      <c r="VZJ153" s="411"/>
      <c r="VZK153" s="411"/>
      <c r="VZL153" s="411"/>
      <c r="VZM153" s="411"/>
      <c r="VZN153" s="411"/>
      <c r="VZO153" s="411"/>
      <c r="VZP153" s="411"/>
      <c r="VZQ153" s="411"/>
      <c r="VZR153" s="411"/>
      <c r="VZS153" s="411"/>
      <c r="VZT153" s="411"/>
      <c r="VZU153" s="411"/>
      <c r="VZV153" s="411"/>
      <c r="VZW153" s="411"/>
      <c r="VZX153" s="411"/>
      <c r="VZY153" s="411"/>
      <c r="VZZ153" s="411"/>
      <c r="WAA153" s="411"/>
      <c r="WAB153" s="411"/>
      <c r="WAC153" s="411"/>
      <c r="WAD153" s="411"/>
      <c r="WAE153" s="411"/>
      <c r="WAF153" s="411"/>
      <c r="WAG153" s="411"/>
      <c r="WAH153" s="411"/>
      <c r="WAI153" s="411"/>
      <c r="WAJ153" s="411"/>
      <c r="WAK153" s="411"/>
      <c r="WAL153" s="411"/>
      <c r="WAM153" s="411"/>
      <c r="WAN153" s="411"/>
      <c r="WAO153" s="411"/>
      <c r="WAP153" s="411"/>
      <c r="WAQ153" s="411"/>
      <c r="WAR153" s="411"/>
      <c r="WAS153" s="411"/>
      <c r="WAT153" s="411"/>
      <c r="WAU153" s="411"/>
      <c r="WAV153" s="411"/>
      <c r="WAW153" s="411"/>
      <c r="WAX153" s="411"/>
      <c r="WAY153" s="411"/>
      <c r="WAZ153" s="411"/>
      <c r="WBA153" s="411"/>
      <c r="WBB153" s="411"/>
      <c r="WBC153" s="411"/>
      <c r="WBD153" s="411"/>
      <c r="WBE153" s="411"/>
      <c r="WBF153" s="411"/>
      <c r="WBG153" s="411"/>
      <c r="WBH153" s="411"/>
      <c r="WBI153" s="411"/>
      <c r="WBJ153" s="411"/>
      <c r="WBK153" s="411"/>
      <c r="WBL153" s="411"/>
      <c r="WBM153" s="411"/>
      <c r="WBN153" s="411"/>
      <c r="WBO153" s="411"/>
      <c r="WBP153" s="411"/>
      <c r="WBQ153" s="411"/>
      <c r="WBR153" s="411"/>
      <c r="WBS153" s="411"/>
      <c r="WBT153" s="411"/>
      <c r="WBU153" s="411"/>
      <c r="WBV153" s="411"/>
      <c r="WBW153" s="411"/>
      <c r="WBX153" s="411"/>
      <c r="WBY153" s="411"/>
      <c r="WBZ153" s="411"/>
      <c r="WCA153" s="411"/>
      <c r="WCB153" s="411"/>
      <c r="WCC153" s="411"/>
      <c r="WCD153" s="411"/>
      <c r="WCE153" s="411"/>
      <c r="WCF153" s="411"/>
      <c r="WCG153" s="411"/>
      <c r="WCH153" s="411"/>
      <c r="WCI153" s="411"/>
      <c r="WCJ153" s="411"/>
      <c r="WCK153" s="411"/>
      <c r="WCL153" s="411"/>
      <c r="WCM153" s="411"/>
      <c r="WCN153" s="411"/>
      <c r="WCO153" s="411"/>
      <c r="WCP153" s="411"/>
      <c r="WCQ153" s="411"/>
      <c r="WCR153" s="411"/>
      <c r="WCS153" s="411"/>
      <c r="WCT153" s="411"/>
      <c r="WCU153" s="411"/>
      <c r="WCV153" s="411"/>
      <c r="WCW153" s="411"/>
      <c r="WCX153" s="411"/>
      <c r="WCY153" s="411"/>
      <c r="WCZ153" s="411"/>
      <c r="WDA153" s="411"/>
      <c r="WDB153" s="411"/>
      <c r="WDC153" s="411"/>
      <c r="WDD153" s="411"/>
      <c r="WDE153" s="411"/>
      <c r="WDF153" s="411"/>
      <c r="WDG153" s="411"/>
      <c r="WDH153" s="411"/>
      <c r="WDI153" s="411"/>
      <c r="WDJ153" s="411"/>
      <c r="WDK153" s="411"/>
      <c r="WDL153" s="411"/>
      <c r="WDM153" s="411"/>
      <c r="WDN153" s="411"/>
      <c r="WDO153" s="411"/>
      <c r="WDP153" s="411"/>
      <c r="WDQ153" s="411"/>
      <c r="WDR153" s="411"/>
      <c r="WDS153" s="411"/>
      <c r="WDT153" s="411"/>
      <c r="WDU153" s="411"/>
      <c r="WDV153" s="411"/>
      <c r="WDW153" s="411"/>
      <c r="WDX153" s="411"/>
      <c r="WDY153" s="411"/>
      <c r="WDZ153" s="411"/>
      <c r="WEA153" s="411"/>
      <c r="WEB153" s="411"/>
      <c r="WEC153" s="411"/>
      <c r="WED153" s="411"/>
      <c r="WEE153" s="411"/>
      <c r="WEF153" s="411"/>
      <c r="WEG153" s="411"/>
      <c r="WEH153" s="411"/>
      <c r="WEI153" s="411"/>
      <c r="WEJ153" s="411"/>
      <c r="WEK153" s="411"/>
      <c r="WEL153" s="411"/>
      <c r="WEM153" s="411"/>
      <c r="WEN153" s="411"/>
      <c r="WEO153" s="411"/>
      <c r="WEP153" s="411"/>
      <c r="WEQ153" s="411"/>
      <c r="WER153" s="411"/>
      <c r="WES153" s="411"/>
      <c r="WET153" s="411"/>
      <c r="WEU153" s="411"/>
      <c r="WEV153" s="411"/>
      <c r="WEW153" s="411"/>
      <c r="WEX153" s="411"/>
      <c r="WEY153" s="411"/>
      <c r="WEZ153" s="411"/>
      <c r="WFA153" s="411"/>
      <c r="WFB153" s="411"/>
      <c r="WFC153" s="411"/>
      <c r="WFD153" s="411"/>
      <c r="WFE153" s="411"/>
      <c r="WFF153" s="411"/>
      <c r="WFG153" s="411"/>
      <c r="WFH153" s="411"/>
      <c r="WFI153" s="411"/>
      <c r="WFJ153" s="411"/>
      <c r="WFK153" s="411"/>
      <c r="WFL153" s="411"/>
      <c r="WFM153" s="411"/>
      <c r="WFN153" s="411"/>
      <c r="WFO153" s="411"/>
      <c r="WFP153" s="411"/>
      <c r="WFQ153" s="411"/>
      <c r="WFR153" s="411"/>
      <c r="WFS153" s="411"/>
      <c r="WFT153" s="411"/>
      <c r="WFU153" s="411"/>
      <c r="WFV153" s="411"/>
      <c r="WFW153" s="411"/>
      <c r="WFX153" s="411"/>
      <c r="WFY153" s="411"/>
      <c r="WFZ153" s="411"/>
      <c r="WGA153" s="411"/>
      <c r="WGB153" s="411"/>
      <c r="WGC153" s="411"/>
      <c r="WGD153" s="411"/>
      <c r="WGE153" s="411"/>
      <c r="WGF153" s="411"/>
      <c r="WGG153" s="411"/>
      <c r="WGH153" s="411"/>
      <c r="WGI153" s="411"/>
      <c r="WGJ153" s="411"/>
      <c r="WGK153" s="411"/>
      <c r="WGL153" s="411"/>
      <c r="WGM153" s="411"/>
      <c r="WGN153" s="411"/>
      <c r="WGO153" s="411"/>
      <c r="WGP153" s="411"/>
      <c r="WGQ153" s="411"/>
      <c r="WGR153" s="411"/>
      <c r="WGS153" s="411"/>
      <c r="WGT153" s="411"/>
      <c r="WGU153" s="411"/>
      <c r="WGV153" s="411"/>
      <c r="WGW153" s="411"/>
      <c r="WGX153" s="411"/>
      <c r="WGY153" s="411"/>
      <c r="WGZ153" s="411"/>
      <c r="WHA153" s="411"/>
      <c r="WHB153" s="411"/>
      <c r="WHC153" s="411"/>
      <c r="WHD153" s="411"/>
      <c r="WHE153" s="411"/>
      <c r="WHF153" s="411"/>
      <c r="WHG153" s="411"/>
      <c r="WHH153" s="411"/>
      <c r="WHI153" s="411"/>
      <c r="WHJ153" s="411"/>
      <c r="WHK153" s="411"/>
      <c r="WHL153" s="411"/>
      <c r="WHM153" s="411"/>
      <c r="WHN153" s="411"/>
      <c r="WHO153" s="411"/>
      <c r="WHP153" s="411"/>
      <c r="WHQ153" s="411"/>
      <c r="WHR153" s="411"/>
      <c r="WHS153" s="411"/>
      <c r="WHT153" s="411"/>
      <c r="WHU153" s="411"/>
      <c r="WHV153" s="411"/>
      <c r="WHW153" s="411"/>
      <c r="WHX153" s="411"/>
      <c r="WHY153" s="411"/>
      <c r="WHZ153" s="411"/>
      <c r="WIA153" s="411"/>
      <c r="WIB153" s="411"/>
      <c r="WIC153" s="411"/>
      <c r="WID153" s="411"/>
      <c r="WIE153" s="411"/>
      <c r="WIF153" s="411"/>
      <c r="WIG153" s="411"/>
      <c r="WIH153" s="411"/>
      <c r="WII153" s="411"/>
      <c r="WIJ153" s="411"/>
      <c r="WIK153" s="411"/>
      <c r="WIL153" s="411"/>
      <c r="WIM153" s="411"/>
      <c r="WIN153" s="411"/>
      <c r="WIO153" s="411"/>
      <c r="WIP153" s="411"/>
      <c r="WIQ153" s="411"/>
      <c r="WIR153" s="411"/>
      <c r="WIS153" s="411"/>
      <c r="WIT153" s="411"/>
      <c r="WIU153" s="411"/>
      <c r="WIV153" s="411"/>
      <c r="WIW153" s="411"/>
      <c r="WIX153" s="411"/>
      <c r="WIY153" s="411"/>
      <c r="WIZ153" s="411"/>
      <c r="WJA153" s="411"/>
      <c r="WJB153" s="411"/>
      <c r="WJC153" s="411"/>
      <c r="WJD153" s="411"/>
      <c r="WJE153" s="411"/>
      <c r="WJF153" s="411"/>
      <c r="WJG153" s="411"/>
      <c r="WJH153" s="411"/>
      <c r="WJI153" s="411"/>
      <c r="WJJ153" s="411"/>
      <c r="WJK153" s="411"/>
      <c r="WJL153" s="411"/>
      <c r="WJM153" s="411"/>
      <c r="WJN153" s="411"/>
      <c r="WJO153" s="411"/>
      <c r="WJP153" s="411"/>
      <c r="WJQ153" s="411"/>
      <c r="WJR153" s="411"/>
      <c r="WJS153" s="411"/>
      <c r="WJT153" s="411"/>
      <c r="WJU153" s="411"/>
      <c r="WJV153" s="411"/>
      <c r="WJW153" s="411"/>
      <c r="WJX153" s="411"/>
      <c r="WJY153" s="411"/>
      <c r="WJZ153" s="411"/>
      <c r="WKA153" s="411"/>
      <c r="WKB153" s="411"/>
      <c r="WKC153" s="411"/>
      <c r="WKD153" s="411"/>
      <c r="WKE153" s="411"/>
      <c r="WKF153" s="411"/>
      <c r="WKG153" s="411"/>
      <c r="WKH153" s="411"/>
      <c r="WKI153" s="411"/>
      <c r="WKJ153" s="411"/>
      <c r="WKK153" s="411"/>
      <c r="WKL153" s="411"/>
      <c r="WKM153" s="411"/>
      <c r="WKN153" s="411"/>
      <c r="WKO153" s="411"/>
      <c r="WKP153" s="411"/>
      <c r="WKQ153" s="411"/>
      <c r="WKR153" s="411"/>
      <c r="WKS153" s="411"/>
      <c r="WKT153" s="411"/>
      <c r="WKU153" s="411"/>
      <c r="WKV153" s="411"/>
      <c r="WKW153" s="411"/>
      <c r="WKX153" s="411"/>
      <c r="WKY153" s="411"/>
      <c r="WKZ153" s="411"/>
      <c r="WLA153" s="411"/>
      <c r="WLB153" s="411"/>
      <c r="WLC153" s="411"/>
      <c r="WLD153" s="411"/>
      <c r="WLE153" s="411"/>
      <c r="WLF153" s="411"/>
      <c r="WLG153" s="411"/>
      <c r="WLH153" s="411"/>
      <c r="WLI153" s="411"/>
      <c r="WLJ153" s="411"/>
      <c r="WLK153" s="411"/>
      <c r="WLL153" s="411"/>
      <c r="WLM153" s="411"/>
      <c r="WLN153" s="411"/>
      <c r="WLO153" s="411"/>
      <c r="WLP153" s="411"/>
      <c r="WLQ153" s="411"/>
      <c r="WLR153" s="411"/>
      <c r="WLS153" s="411"/>
      <c r="WLT153" s="411"/>
      <c r="WLU153" s="411"/>
      <c r="WLV153" s="411"/>
      <c r="WLW153" s="411"/>
      <c r="WLX153" s="411"/>
      <c r="WLY153" s="411"/>
      <c r="WLZ153" s="411"/>
      <c r="WMA153" s="411"/>
      <c r="WMB153" s="411"/>
      <c r="WMC153" s="411"/>
      <c r="WMD153" s="411"/>
      <c r="WME153" s="411"/>
      <c r="WMF153" s="411"/>
      <c r="WMG153" s="411"/>
      <c r="WMH153" s="411"/>
      <c r="WMI153" s="411"/>
      <c r="WMJ153" s="411"/>
      <c r="WMK153" s="411"/>
      <c r="WML153" s="411"/>
      <c r="WMM153" s="411"/>
      <c r="WMN153" s="411"/>
      <c r="WMO153" s="411"/>
      <c r="WMP153" s="411"/>
      <c r="WMQ153" s="411"/>
      <c r="WMR153" s="411"/>
      <c r="WMS153" s="411"/>
      <c r="WMT153" s="411"/>
      <c r="WMU153" s="411"/>
      <c r="WMV153" s="411"/>
      <c r="WMW153" s="411"/>
      <c r="WMX153" s="411"/>
      <c r="WMY153" s="411"/>
      <c r="WMZ153" s="411"/>
      <c r="WNA153" s="411"/>
      <c r="WNB153" s="411"/>
      <c r="WNC153" s="411"/>
      <c r="WND153" s="411"/>
      <c r="WNE153" s="411"/>
      <c r="WNF153" s="411"/>
      <c r="WNG153" s="411"/>
      <c r="WNH153" s="411"/>
      <c r="WNI153" s="411"/>
      <c r="WNJ153" s="411"/>
      <c r="WNK153" s="411"/>
      <c r="WNL153" s="411"/>
      <c r="WNM153" s="411"/>
      <c r="WNN153" s="411"/>
      <c r="WNO153" s="411"/>
      <c r="WNP153" s="411"/>
      <c r="WNQ153" s="411"/>
      <c r="WNR153" s="411"/>
      <c r="WNS153" s="411"/>
      <c r="WNT153" s="411"/>
      <c r="WNU153" s="411"/>
      <c r="WNV153" s="411"/>
      <c r="WNW153" s="411"/>
      <c r="WNX153" s="411"/>
      <c r="WNY153" s="411"/>
      <c r="WNZ153" s="411"/>
      <c r="WOA153" s="411"/>
      <c r="WOB153" s="411"/>
      <c r="WOC153" s="411"/>
      <c r="WOD153" s="411"/>
      <c r="WOE153" s="411"/>
      <c r="WOF153" s="411"/>
      <c r="WOG153" s="411"/>
      <c r="WOH153" s="411"/>
      <c r="WOI153" s="411"/>
      <c r="WOJ153" s="411"/>
      <c r="WOK153" s="411"/>
      <c r="WOL153" s="411"/>
      <c r="WOM153" s="411"/>
      <c r="WON153" s="411"/>
      <c r="WOO153" s="411"/>
      <c r="WOP153" s="411"/>
      <c r="WOQ153" s="411"/>
      <c r="WOR153" s="411"/>
      <c r="WOS153" s="411"/>
      <c r="WOT153" s="411"/>
      <c r="WOU153" s="411"/>
      <c r="WOV153" s="411"/>
      <c r="WOW153" s="411"/>
      <c r="WOX153" s="411"/>
      <c r="WOY153" s="411"/>
      <c r="WOZ153" s="411"/>
      <c r="WPA153" s="411"/>
      <c r="WPB153" s="411"/>
      <c r="WPC153" s="411"/>
      <c r="WPD153" s="411"/>
      <c r="WPE153" s="411"/>
      <c r="WPF153" s="411"/>
      <c r="WPG153" s="411"/>
      <c r="WPH153" s="411"/>
      <c r="WPI153" s="411"/>
      <c r="WPJ153" s="411"/>
      <c r="WPK153" s="411"/>
      <c r="WPL153" s="411"/>
      <c r="WPM153" s="411"/>
      <c r="WPN153" s="411"/>
      <c r="WPO153" s="411"/>
      <c r="WPP153" s="411"/>
      <c r="WPQ153" s="411"/>
      <c r="WPR153" s="411"/>
      <c r="WPS153" s="411"/>
      <c r="WPT153" s="411"/>
      <c r="WPU153" s="411"/>
      <c r="WPV153" s="411"/>
      <c r="WPW153" s="411"/>
      <c r="WPX153" s="411"/>
      <c r="WPY153" s="411"/>
      <c r="WPZ153" s="411"/>
      <c r="WQA153" s="411"/>
      <c r="WQB153" s="411"/>
      <c r="WQC153" s="411"/>
      <c r="WQD153" s="411"/>
      <c r="WQE153" s="411"/>
      <c r="WQF153" s="411"/>
      <c r="WQG153" s="411"/>
      <c r="WQH153" s="411"/>
      <c r="WQI153" s="411"/>
      <c r="WQJ153" s="411"/>
      <c r="WQK153" s="411"/>
      <c r="WQL153" s="411"/>
      <c r="WQM153" s="411"/>
      <c r="WQN153" s="411"/>
      <c r="WQO153" s="411"/>
      <c r="WQP153" s="411"/>
      <c r="WQQ153" s="411"/>
      <c r="WQR153" s="411"/>
      <c r="WQS153" s="411"/>
      <c r="WQT153" s="411"/>
      <c r="WQU153" s="411"/>
      <c r="WQV153" s="411"/>
      <c r="WQW153" s="411"/>
      <c r="WQX153" s="411"/>
      <c r="WQY153" s="411"/>
      <c r="WQZ153" s="411"/>
      <c r="WRA153" s="411"/>
      <c r="WRB153" s="411"/>
      <c r="WRC153" s="411"/>
      <c r="WRD153" s="411"/>
      <c r="WRE153" s="411"/>
      <c r="WRF153" s="411"/>
      <c r="WRG153" s="411"/>
      <c r="WRH153" s="411"/>
      <c r="WRI153" s="411"/>
      <c r="WRJ153" s="411"/>
      <c r="WRK153" s="411"/>
      <c r="WRL153" s="411"/>
      <c r="WRM153" s="411"/>
      <c r="WRN153" s="411"/>
      <c r="WRO153" s="411"/>
      <c r="WRP153" s="411"/>
      <c r="WRQ153" s="411"/>
      <c r="WRR153" s="411"/>
      <c r="WRS153" s="411"/>
      <c r="WRT153" s="411"/>
      <c r="WRU153" s="411"/>
      <c r="WRV153" s="411"/>
      <c r="WRW153" s="411"/>
      <c r="WRX153" s="411"/>
      <c r="WRY153" s="411"/>
      <c r="WRZ153" s="411"/>
      <c r="WSA153" s="411"/>
      <c r="WSB153" s="411"/>
      <c r="WSC153" s="411"/>
      <c r="WSD153" s="411"/>
      <c r="WSE153" s="411"/>
      <c r="WSF153" s="411"/>
      <c r="WSG153" s="411"/>
      <c r="WSH153" s="411"/>
      <c r="WSI153" s="411"/>
      <c r="WSJ153" s="411"/>
      <c r="WSK153" s="411"/>
      <c r="WSL153" s="411"/>
      <c r="WSM153" s="411"/>
      <c r="WSN153" s="411"/>
      <c r="WSO153" s="411"/>
      <c r="WSP153" s="411"/>
      <c r="WSQ153" s="411"/>
      <c r="WSR153" s="411"/>
      <c r="WSS153" s="411"/>
      <c r="WST153" s="411"/>
      <c r="WSU153" s="411"/>
      <c r="WSV153" s="411"/>
      <c r="WSW153" s="411"/>
      <c r="WSX153" s="411"/>
      <c r="WSY153" s="411"/>
      <c r="WSZ153" s="411"/>
      <c r="WTA153" s="411"/>
      <c r="WTB153" s="411"/>
      <c r="WTC153" s="411"/>
      <c r="WTD153" s="411"/>
      <c r="WTE153" s="411"/>
      <c r="WTF153" s="411"/>
      <c r="WTG153" s="411"/>
      <c r="WTH153" s="411"/>
      <c r="WTI153" s="411"/>
      <c r="WTJ153" s="411"/>
      <c r="WTK153" s="411"/>
      <c r="WTL153" s="411"/>
      <c r="WTM153" s="411"/>
      <c r="WTN153" s="411"/>
      <c r="WTO153" s="411"/>
      <c r="WTP153" s="411"/>
      <c r="WTQ153" s="411"/>
      <c r="WTR153" s="411"/>
      <c r="WTS153" s="411"/>
      <c r="WTT153" s="411"/>
      <c r="WTU153" s="411"/>
      <c r="WTV153" s="411"/>
      <c r="WTW153" s="411"/>
      <c r="WTX153" s="411"/>
      <c r="WTY153" s="411"/>
      <c r="WTZ153" s="411"/>
      <c r="WUA153" s="411"/>
      <c r="WUB153" s="411"/>
      <c r="WUC153" s="411"/>
      <c r="WUD153" s="411"/>
      <c r="WUE153" s="411"/>
      <c r="WUF153" s="411"/>
      <c r="WUG153" s="411"/>
      <c r="WUH153" s="411"/>
      <c r="WUI153" s="411"/>
      <c r="WUJ153" s="411"/>
      <c r="WUK153" s="411"/>
      <c r="WUL153" s="411"/>
      <c r="WUM153" s="411"/>
      <c r="WUN153" s="411"/>
      <c r="WUO153" s="411"/>
      <c r="WUP153" s="411"/>
      <c r="WUQ153" s="411"/>
      <c r="WUR153" s="411"/>
      <c r="WUS153" s="411"/>
      <c r="WUT153" s="411"/>
      <c r="WUU153" s="411"/>
      <c r="WUV153" s="411"/>
      <c r="WUW153" s="411"/>
      <c r="WUX153" s="411"/>
      <c r="WUY153" s="411"/>
      <c r="WUZ153" s="411"/>
      <c r="WVA153" s="411"/>
      <c r="WVB153" s="411"/>
      <c r="WVC153" s="411"/>
      <c r="WVD153" s="411"/>
      <c r="WVE153" s="411"/>
      <c r="WVF153" s="411"/>
      <c r="WVG153" s="411"/>
      <c r="WVH153" s="411"/>
      <c r="WVI153" s="411"/>
      <c r="WVJ153" s="411"/>
      <c r="WVK153" s="411"/>
      <c r="WVL153" s="411"/>
      <c r="WVM153" s="411"/>
      <c r="WVN153" s="411"/>
      <c r="WVO153" s="411"/>
      <c r="WVP153" s="411"/>
      <c r="WVQ153" s="411"/>
      <c r="WVR153" s="411"/>
      <c r="WVS153" s="411"/>
      <c r="WVT153" s="411"/>
      <c r="WVU153" s="411"/>
      <c r="WVV153" s="411"/>
      <c r="WVW153" s="411"/>
      <c r="WVX153" s="411"/>
      <c r="WVY153" s="411"/>
      <c r="WVZ153" s="411"/>
      <c r="WWA153" s="411"/>
      <c r="WWB153" s="411"/>
      <c r="WWC153" s="411"/>
      <c r="WWD153" s="411"/>
      <c r="WWE153" s="411"/>
      <c r="WWF153" s="411"/>
      <c r="WWG153" s="411"/>
      <c r="WWH153" s="411"/>
      <c r="WWI153" s="411"/>
      <c r="WWJ153" s="411"/>
      <c r="WWK153" s="411"/>
      <c r="WWL153" s="411"/>
      <c r="WWM153" s="411"/>
      <c r="WWN153" s="411"/>
      <c r="WWO153" s="411"/>
      <c r="WWP153" s="411"/>
      <c r="WWQ153" s="411"/>
      <c r="WWR153" s="411"/>
      <c r="WWS153" s="411"/>
      <c r="WWT153" s="411"/>
      <c r="WWU153" s="411"/>
      <c r="WWV153" s="411"/>
      <c r="WWW153" s="411"/>
      <c r="WWX153" s="411"/>
      <c r="WWY153" s="411"/>
      <c r="WWZ153" s="411"/>
      <c r="WXA153" s="411"/>
      <c r="WXB153" s="411"/>
      <c r="WXC153" s="411"/>
      <c r="WXD153" s="411"/>
      <c r="WXE153" s="411"/>
      <c r="WXF153" s="411"/>
      <c r="WXG153" s="411"/>
      <c r="WXH153" s="411"/>
      <c r="WXI153" s="411"/>
      <c r="WXJ153" s="411"/>
      <c r="WXK153" s="411"/>
      <c r="WXL153" s="411"/>
      <c r="WXM153" s="411"/>
      <c r="WXN153" s="411"/>
      <c r="WXO153" s="411"/>
      <c r="WXP153" s="411"/>
      <c r="WXQ153" s="411"/>
      <c r="WXR153" s="411"/>
      <c r="WXS153" s="411"/>
      <c r="WXT153" s="411"/>
      <c r="WXU153" s="411"/>
      <c r="WXV153" s="411"/>
      <c r="WXW153" s="411"/>
      <c r="WXX153" s="411"/>
      <c r="WXY153" s="411"/>
      <c r="WXZ153" s="411"/>
      <c r="WYA153" s="411"/>
      <c r="WYB153" s="411"/>
      <c r="WYC153" s="411"/>
      <c r="WYD153" s="411"/>
      <c r="WYE153" s="411"/>
      <c r="WYF153" s="411"/>
      <c r="WYG153" s="411"/>
      <c r="WYH153" s="411"/>
      <c r="WYI153" s="411"/>
      <c r="WYJ153" s="411"/>
      <c r="WYK153" s="411"/>
      <c r="WYL153" s="411"/>
      <c r="WYM153" s="411"/>
      <c r="WYN153" s="411"/>
      <c r="WYO153" s="411"/>
      <c r="WYP153" s="411"/>
      <c r="WYQ153" s="411"/>
      <c r="WYR153" s="411"/>
      <c r="WYS153" s="411"/>
      <c r="WYT153" s="411"/>
      <c r="WYU153" s="411"/>
      <c r="WYV153" s="411"/>
      <c r="WYW153" s="411"/>
      <c r="WYX153" s="411"/>
      <c r="WYY153" s="411"/>
      <c r="WYZ153" s="411"/>
      <c r="WZA153" s="411"/>
      <c r="WZB153" s="411"/>
      <c r="WZC153" s="411"/>
      <c r="WZD153" s="411"/>
      <c r="WZE153" s="411"/>
      <c r="WZF153" s="411"/>
      <c r="WZG153" s="411"/>
      <c r="WZH153" s="411"/>
      <c r="WZI153" s="411"/>
      <c r="WZJ153" s="411"/>
      <c r="WZK153" s="411"/>
      <c r="WZL153" s="411"/>
      <c r="WZM153" s="411"/>
      <c r="WZN153" s="411"/>
      <c r="WZO153" s="411"/>
      <c r="WZP153" s="411"/>
      <c r="WZQ153" s="411"/>
      <c r="WZR153" s="411"/>
      <c r="WZS153" s="411"/>
      <c r="WZT153" s="411"/>
      <c r="WZU153" s="411"/>
      <c r="WZV153" s="411"/>
      <c r="WZW153" s="411"/>
      <c r="WZX153" s="411"/>
      <c r="WZY153" s="411"/>
      <c r="WZZ153" s="411"/>
      <c r="XAA153" s="411"/>
      <c r="XAB153" s="411"/>
      <c r="XAC153" s="411"/>
      <c r="XAD153" s="411"/>
      <c r="XAE153" s="411"/>
      <c r="XAF153" s="411"/>
      <c r="XAG153" s="411"/>
      <c r="XAH153" s="411"/>
      <c r="XAI153" s="411"/>
      <c r="XAJ153" s="411"/>
      <c r="XAK153" s="411"/>
      <c r="XAL153" s="411"/>
      <c r="XAM153" s="411"/>
      <c r="XAN153" s="411"/>
      <c r="XAO153" s="411"/>
      <c r="XAP153" s="411"/>
      <c r="XAQ153" s="411"/>
      <c r="XAR153" s="411"/>
      <c r="XAS153" s="411"/>
      <c r="XAT153" s="411"/>
      <c r="XAU153" s="411"/>
      <c r="XAV153" s="411"/>
      <c r="XAW153" s="411"/>
      <c r="XAX153" s="411"/>
      <c r="XAY153" s="411"/>
      <c r="XAZ153" s="411"/>
      <c r="XBA153" s="411"/>
      <c r="XBB153" s="411"/>
      <c r="XBC153" s="411"/>
      <c r="XBD153" s="411"/>
      <c r="XBE153" s="411"/>
      <c r="XBF153" s="411"/>
      <c r="XBG153" s="411"/>
      <c r="XBH153" s="411"/>
      <c r="XBI153" s="411"/>
      <c r="XBJ153" s="411"/>
      <c r="XBK153" s="411"/>
      <c r="XBL153" s="411"/>
      <c r="XBM153" s="411"/>
      <c r="XBN153" s="411"/>
      <c r="XBO153" s="411"/>
      <c r="XBP153" s="411"/>
      <c r="XBQ153" s="411"/>
      <c r="XBR153" s="411"/>
      <c r="XBS153" s="411"/>
      <c r="XBT153" s="411"/>
      <c r="XBU153" s="411"/>
      <c r="XBV153" s="411"/>
      <c r="XBW153" s="411"/>
      <c r="XBX153" s="411"/>
      <c r="XBY153" s="411"/>
      <c r="XBZ153" s="411"/>
      <c r="XCA153" s="411"/>
      <c r="XCB153" s="411"/>
      <c r="XCC153" s="411"/>
      <c r="XCD153" s="411"/>
      <c r="XCE153" s="411"/>
      <c r="XCF153" s="411"/>
      <c r="XCG153" s="411"/>
      <c r="XCH153" s="411"/>
      <c r="XCI153" s="411"/>
      <c r="XCJ153" s="411"/>
      <c r="XCK153" s="411"/>
      <c r="XCL153" s="411"/>
      <c r="XCM153" s="411"/>
      <c r="XCN153" s="411"/>
      <c r="XCO153" s="411"/>
      <c r="XCP153" s="411"/>
      <c r="XCQ153" s="411"/>
      <c r="XCR153" s="411"/>
      <c r="XCS153" s="411"/>
      <c r="XCT153" s="411"/>
      <c r="XCU153" s="411"/>
      <c r="XCV153" s="411"/>
      <c r="XCW153" s="411"/>
      <c r="XCX153" s="411"/>
      <c r="XCY153" s="411"/>
      <c r="XCZ153" s="411"/>
      <c r="XDA153" s="411"/>
      <c r="XDB153" s="411"/>
      <c r="XDC153" s="411"/>
      <c r="XDD153" s="411"/>
      <c r="XDE153" s="411"/>
      <c r="XDF153" s="411"/>
      <c r="XDG153" s="411"/>
      <c r="XDH153" s="411"/>
      <c r="XDI153" s="411"/>
      <c r="XDJ153" s="411"/>
      <c r="XDK153" s="411"/>
      <c r="XDL153" s="411"/>
      <c r="XDM153" s="411"/>
      <c r="XDN153" s="411"/>
      <c r="XDO153" s="411"/>
      <c r="XDP153" s="411"/>
      <c r="XDQ153" s="411"/>
      <c r="XDR153" s="411"/>
      <c r="XDS153" s="411"/>
      <c r="XDT153" s="411"/>
      <c r="XDU153" s="411"/>
      <c r="XDV153" s="411"/>
      <c r="XDW153" s="411"/>
      <c r="XDX153" s="411"/>
      <c r="XDY153" s="411"/>
      <c r="XDZ153" s="411"/>
      <c r="XEA153" s="411"/>
      <c r="XEB153" s="411"/>
      <c r="XEC153" s="411"/>
      <c r="XED153" s="411"/>
      <c r="XEE153" s="411"/>
      <c r="XEF153" s="411"/>
      <c r="XEG153" s="411"/>
      <c r="XEH153" s="411"/>
      <c r="XEI153" s="411"/>
      <c r="XEJ153" s="411"/>
      <c r="XEK153" s="411"/>
      <c r="XEL153" s="411"/>
      <c r="XEM153" s="411"/>
      <c r="XEN153" s="411"/>
      <c r="XEO153" s="411"/>
      <c r="XEP153" s="411"/>
      <c r="XEQ153" s="411"/>
      <c r="XER153" s="411"/>
      <c r="XES153" s="411"/>
      <c r="XET153" s="411"/>
      <c r="XEU153" s="411"/>
      <c r="XEV153" s="411"/>
      <c r="XEW153" s="411"/>
      <c r="XEX153" s="411"/>
      <c r="XEY153" s="411"/>
      <c r="XEZ153" s="411"/>
      <c r="XFA153" s="411"/>
      <c r="XFB153" s="411"/>
      <c r="XFC153" s="411"/>
    </row>
    <row r="154" spans="1:16383" ht="31.5" x14ac:dyDescent="0.25">
      <c r="A154" s="241"/>
      <c r="B154" s="241"/>
      <c r="C154" s="241"/>
      <c r="D154" s="408"/>
      <c r="E154" s="391"/>
      <c r="F154" s="391"/>
      <c r="H154" s="391"/>
      <c r="I154" s="241"/>
      <c r="J154" s="409"/>
      <c r="K154" s="410"/>
      <c r="L154" s="410"/>
      <c r="M154" s="410"/>
      <c r="N154" s="222"/>
      <c r="O154" s="222"/>
      <c r="Q154" s="246">
        <v>21.9</v>
      </c>
      <c r="R154" s="417" t="e">
        <f t="shared" si="4"/>
        <v>#NUM!</v>
      </c>
      <c r="S154" s="411"/>
      <c r="T154" s="411"/>
      <c r="U154" s="411"/>
      <c r="V154" s="411"/>
      <c r="W154" s="411"/>
      <c r="X154" s="411"/>
      <c r="Y154" s="411"/>
      <c r="Z154" s="411"/>
      <c r="AA154" s="411"/>
      <c r="AB154" s="411"/>
      <c r="AC154" s="411"/>
      <c r="AD154" s="411"/>
      <c r="AE154" s="411"/>
      <c r="AF154" s="411"/>
      <c r="AG154" s="411"/>
      <c r="AH154" s="411"/>
      <c r="AI154" s="411"/>
      <c r="AJ154" s="411"/>
      <c r="AK154" s="411"/>
      <c r="AL154" s="411"/>
      <c r="AM154" s="411"/>
      <c r="AN154" s="411"/>
      <c r="AO154" s="411"/>
      <c r="AP154" s="411"/>
      <c r="AQ154" s="411"/>
      <c r="AR154" s="411"/>
      <c r="AS154" s="411"/>
      <c r="AT154" s="411"/>
      <c r="AU154" s="411"/>
      <c r="AV154" s="411"/>
      <c r="AW154" s="411"/>
      <c r="AX154" s="411"/>
      <c r="AY154" s="411"/>
      <c r="AZ154" s="411"/>
      <c r="BA154" s="411"/>
      <c r="BB154" s="411"/>
      <c r="BC154" s="411"/>
      <c r="BD154" s="411"/>
      <c r="BE154" s="411"/>
      <c r="BF154" s="411"/>
      <c r="BG154" s="411"/>
      <c r="BH154" s="411"/>
      <c r="BI154" s="411"/>
      <c r="BJ154" s="411"/>
      <c r="BK154" s="411"/>
      <c r="BL154" s="411"/>
      <c r="BM154" s="411"/>
      <c r="BN154" s="411"/>
      <c r="BO154" s="411"/>
      <c r="BP154" s="411"/>
      <c r="BQ154" s="411"/>
      <c r="BR154" s="411"/>
      <c r="BS154" s="411"/>
      <c r="BT154" s="411"/>
      <c r="BU154" s="411"/>
      <c r="BV154" s="411"/>
      <c r="BW154" s="411"/>
      <c r="BX154" s="411"/>
      <c r="BY154" s="411"/>
      <c r="BZ154" s="411"/>
      <c r="CA154" s="411"/>
      <c r="CB154" s="411"/>
      <c r="CC154" s="411"/>
      <c r="CD154" s="411"/>
      <c r="CE154" s="411"/>
      <c r="CF154" s="411"/>
      <c r="CG154" s="411"/>
      <c r="CH154" s="411"/>
      <c r="CI154" s="411"/>
      <c r="CJ154" s="411"/>
      <c r="CK154" s="411"/>
      <c r="CL154" s="411"/>
      <c r="CM154" s="411"/>
      <c r="CN154" s="411"/>
      <c r="CO154" s="411"/>
      <c r="CP154" s="411"/>
      <c r="CQ154" s="411"/>
      <c r="CR154" s="411"/>
      <c r="CS154" s="411"/>
      <c r="CT154" s="411"/>
      <c r="CU154" s="411"/>
      <c r="CV154" s="411"/>
      <c r="CW154" s="411"/>
      <c r="CX154" s="411"/>
      <c r="CY154" s="411"/>
      <c r="CZ154" s="411"/>
      <c r="DA154" s="411"/>
      <c r="DB154" s="411"/>
      <c r="DC154" s="411"/>
      <c r="DD154" s="411"/>
      <c r="DE154" s="411"/>
      <c r="DF154" s="411"/>
      <c r="DG154" s="411"/>
      <c r="DH154" s="411"/>
      <c r="DI154" s="411"/>
      <c r="DJ154" s="411"/>
      <c r="DK154" s="411"/>
      <c r="DL154" s="411"/>
      <c r="DM154" s="411"/>
      <c r="DN154" s="411"/>
      <c r="DO154" s="411"/>
      <c r="DP154" s="411"/>
      <c r="DQ154" s="411"/>
      <c r="DR154" s="411"/>
      <c r="DS154" s="411"/>
      <c r="DT154" s="411"/>
      <c r="DU154" s="411"/>
      <c r="DV154" s="411"/>
      <c r="DW154" s="411"/>
      <c r="DX154" s="411"/>
      <c r="DY154" s="411"/>
      <c r="DZ154" s="411"/>
      <c r="EA154" s="411"/>
      <c r="EB154" s="411"/>
      <c r="EC154" s="411"/>
      <c r="ED154" s="411"/>
      <c r="EE154" s="411"/>
      <c r="EF154" s="411"/>
      <c r="EG154" s="411"/>
      <c r="EH154" s="411"/>
      <c r="EI154" s="411"/>
      <c r="EJ154" s="411"/>
      <c r="EK154" s="411"/>
      <c r="EL154" s="411"/>
      <c r="EM154" s="411"/>
      <c r="EN154" s="411"/>
      <c r="EO154" s="411"/>
      <c r="EP154" s="411"/>
      <c r="EQ154" s="411"/>
      <c r="ER154" s="411"/>
      <c r="ES154" s="411"/>
      <c r="ET154" s="411"/>
      <c r="EU154" s="411"/>
      <c r="EV154" s="411"/>
      <c r="EW154" s="411"/>
      <c r="EX154" s="411"/>
      <c r="EY154" s="411"/>
      <c r="EZ154" s="411"/>
      <c r="FA154" s="411"/>
      <c r="FB154" s="411"/>
      <c r="FC154" s="411"/>
      <c r="FD154" s="411"/>
      <c r="FE154" s="411"/>
      <c r="FF154" s="411"/>
      <c r="FG154" s="411"/>
      <c r="FH154" s="411"/>
      <c r="FI154" s="411"/>
      <c r="FJ154" s="411"/>
      <c r="FK154" s="411"/>
      <c r="FL154" s="411"/>
      <c r="FM154" s="411"/>
      <c r="FN154" s="411"/>
      <c r="FO154" s="411"/>
      <c r="FP154" s="411"/>
      <c r="FQ154" s="411"/>
      <c r="FR154" s="411"/>
      <c r="FS154" s="411"/>
      <c r="FT154" s="411"/>
      <c r="FU154" s="411"/>
      <c r="FV154" s="411"/>
      <c r="FW154" s="411"/>
      <c r="FX154" s="411"/>
      <c r="FY154" s="411"/>
      <c r="FZ154" s="411"/>
      <c r="GA154" s="411"/>
      <c r="GB154" s="411"/>
      <c r="GC154" s="411"/>
      <c r="GD154" s="411"/>
      <c r="GE154" s="411"/>
      <c r="GF154" s="411"/>
      <c r="GG154" s="411"/>
      <c r="GH154" s="411"/>
      <c r="GI154" s="411"/>
      <c r="GJ154" s="411"/>
      <c r="GK154" s="411"/>
      <c r="GL154" s="411"/>
      <c r="GM154" s="411"/>
      <c r="GN154" s="411"/>
      <c r="GO154" s="411"/>
      <c r="GP154" s="411"/>
      <c r="GQ154" s="411"/>
      <c r="GR154" s="411"/>
      <c r="GS154" s="411"/>
      <c r="GT154" s="411"/>
      <c r="GU154" s="411"/>
      <c r="GV154" s="411"/>
      <c r="GW154" s="411"/>
      <c r="GX154" s="411"/>
      <c r="GY154" s="411"/>
      <c r="GZ154" s="411"/>
      <c r="HA154" s="411"/>
      <c r="HB154" s="411"/>
      <c r="HC154" s="411"/>
      <c r="HD154" s="411"/>
      <c r="HE154" s="411"/>
      <c r="HF154" s="411"/>
      <c r="HG154" s="411"/>
      <c r="HH154" s="411"/>
      <c r="HI154" s="411"/>
      <c r="HJ154" s="411"/>
      <c r="HK154" s="411"/>
      <c r="HL154" s="411"/>
      <c r="HM154" s="411"/>
      <c r="HN154" s="411"/>
      <c r="HO154" s="411"/>
      <c r="HP154" s="411"/>
      <c r="HQ154" s="411"/>
      <c r="HR154" s="411"/>
      <c r="HS154" s="411"/>
      <c r="HT154" s="411"/>
      <c r="HU154" s="411"/>
      <c r="HV154" s="411"/>
      <c r="HW154" s="411"/>
      <c r="HX154" s="411"/>
      <c r="HY154" s="411"/>
      <c r="HZ154" s="411"/>
      <c r="IA154" s="411"/>
      <c r="IB154" s="411"/>
      <c r="IC154" s="411"/>
      <c r="ID154" s="411"/>
      <c r="IE154" s="411"/>
      <c r="IF154" s="411"/>
      <c r="IG154" s="411"/>
      <c r="IH154" s="411"/>
      <c r="II154" s="411"/>
      <c r="IJ154" s="411"/>
      <c r="IK154" s="411"/>
      <c r="IL154" s="411"/>
      <c r="IM154" s="411"/>
      <c r="IN154" s="411"/>
      <c r="IO154" s="411"/>
      <c r="IP154" s="411"/>
      <c r="IQ154" s="411"/>
      <c r="IR154" s="411"/>
      <c r="IS154" s="411"/>
      <c r="IT154" s="411"/>
      <c r="IU154" s="411"/>
      <c r="IV154" s="411"/>
      <c r="IW154" s="411"/>
      <c r="IX154" s="411"/>
      <c r="IY154" s="411"/>
      <c r="IZ154" s="411"/>
      <c r="JA154" s="411"/>
      <c r="JB154" s="411"/>
      <c r="JC154" s="411"/>
      <c r="JD154" s="411"/>
      <c r="JE154" s="411"/>
      <c r="JF154" s="411"/>
      <c r="JG154" s="411"/>
      <c r="JH154" s="411"/>
      <c r="JI154" s="411"/>
      <c r="JJ154" s="411"/>
      <c r="JK154" s="411"/>
      <c r="JL154" s="411"/>
      <c r="JM154" s="411"/>
      <c r="JN154" s="411"/>
      <c r="JO154" s="411"/>
      <c r="JP154" s="411"/>
      <c r="JQ154" s="411"/>
      <c r="JR154" s="411"/>
      <c r="JS154" s="411"/>
      <c r="JT154" s="411"/>
      <c r="JU154" s="411"/>
      <c r="JV154" s="411"/>
      <c r="JW154" s="411"/>
      <c r="JX154" s="411"/>
      <c r="JY154" s="411"/>
      <c r="JZ154" s="411"/>
      <c r="KA154" s="411"/>
      <c r="KB154" s="411"/>
      <c r="KC154" s="411"/>
      <c r="KD154" s="411"/>
      <c r="KE154" s="411"/>
      <c r="KF154" s="411"/>
      <c r="KG154" s="411"/>
      <c r="KH154" s="411"/>
      <c r="KI154" s="411"/>
      <c r="KJ154" s="411"/>
      <c r="KK154" s="411"/>
      <c r="KL154" s="411"/>
      <c r="KM154" s="411"/>
      <c r="KN154" s="411"/>
      <c r="KO154" s="411"/>
      <c r="KP154" s="411"/>
      <c r="KQ154" s="411"/>
      <c r="KR154" s="411"/>
      <c r="KS154" s="411"/>
      <c r="KT154" s="411"/>
      <c r="KU154" s="411"/>
      <c r="KV154" s="411"/>
      <c r="KW154" s="411"/>
      <c r="KX154" s="411"/>
      <c r="KY154" s="411"/>
      <c r="KZ154" s="411"/>
      <c r="LA154" s="411"/>
      <c r="LB154" s="411"/>
      <c r="LC154" s="411"/>
      <c r="LD154" s="411"/>
      <c r="LE154" s="411"/>
      <c r="LF154" s="411"/>
      <c r="LG154" s="411"/>
      <c r="LH154" s="411"/>
      <c r="LI154" s="411"/>
      <c r="LJ154" s="411"/>
      <c r="LK154" s="411"/>
      <c r="LL154" s="411"/>
      <c r="LM154" s="411"/>
      <c r="LN154" s="411"/>
      <c r="LO154" s="411"/>
      <c r="LP154" s="411"/>
      <c r="LQ154" s="411"/>
      <c r="LR154" s="411"/>
      <c r="LS154" s="411"/>
      <c r="LT154" s="411"/>
      <c r="LU154" s="411"/>
      <c r="LV154" s="411"/>
      <c r="LW154" s="411"/>
      <c r="LX154" s="411"/>
      <c r="LY154" s="411"/>
      <c r="LZ154" s="411"/>
      <c r="MA154" s="411"/>
      <c r="MB154" s="411"/>
      <c r="MC154" s="411"/>
      <c r="MD154" s="411"/>
      <c r="ME154" s="411"/>
      <c r="MF154" s="411"/>
      <c r="MG154" s="411"/>
      <c r="MH154" s="411"/>
      <c r="MI154" s="411"/>
      <c r="MJ154" s="411"/>
      <c r="MK154" s="411"/>
      <c r="ML154" s="411"/>
      <c r="MM154" s="411"/>
      <c r="MN154" s="411"/>
      <c r="MO154" s="411"/>
      <c r="MP154" s="411"/>
      <c r="MQ154" s="411"/>
      <c r="MR154" s="411"/>
      <c r="MS154" s="411"/>
      <c r="MT154" s="411"/>
      <c r="MU154" s="411"/>
      <c r="MV154" s="411"/>
      <c r="MW154" s="411"/>
      <c r="MX154" s="411"/>
      <c r="MY154" s="411"/>
      <c r="MZ154" s="411"/>
      <c r="NA154" s="411"/>
      <c r="NB154" s="411"/>
      <c r="NC154" s="411"/>
      <c r="ND154" s="411"/>
      <c r="NE154" s="411"/>
      <c r="NF154" s="411"/>
      <c r="NG154" s="411"/>
      <c r="NH154" s="411"/>
      <c r="NI154" s="411"/>
      <c r="NJ154" s="411"/>
      <c r="NK154" s="411"/>
      <c r="NL154" s="411"/>
      <c r="NM154" s="411"/>
      <c r="NN154" s="411"/>
      <c r="NO154" s="411"/>
      <c r="NP154" s="411"/>
      <c r="NQ154" s="411"/>
      <c r="NR154" s="411"/>
      <c r="NS154" s="411"/>
      <c r="NT154" s="411"/>
      <c r="NU154" s="411"/>
      <c r="NV154" s="411"/>
      <c r="NW154" s="411"/>
      <c r="NX154" s="411"/>
      <c r="NY154" s="411"/>
      <c r="NZ154" s="411"/>
      <c r="OA154" s="411"/>
      <c r="OB154" s="411"/>
      <c r="OC154" s="411"/>
      <c r="OD154" s="411"/>
      <c r="OE154" s="411"/>
      <c r="OF154" s="411"/>
      <c r="OG154" s="411"/>
      <c r="OH154" s="411"/>
      <c r="OI154" s="411"/>
      <c r="OJ154" s="411"/>
      <c r="OK154" s="411"/>
      <c r="OL154" s="411"/>
      <c r="OM154" s="411"/>
      <c r="ON154" s="411"/>
      <c r="OO154" s="411"/>
      <c r="OP154" s="411"/>
      <c r="OQ154" s="411"/>
      <c r="OR154" s="411"/>
      <c r="OS154" s="411"/>
      <c r="OT154" s="411"/>
      <c r="OU154" s="411"/>
      <c r="OV154" s="411"/>
      <c r="OW154" s="411"/>
      <c r="OX154" s="411"/>
      <c r="OY154" s="411"/>
      <c r="OZ154" s="411"/>
      <c r="PA154" s="411"/>
      <c r="PB154" s="411"/>
      <c r="PC154" s="411"/>
      <c r="PD154" s="411"/>
      <c r="PE154" s="411"/>
      <c r="PF154" s="411"/>
      <c r="PG154" s="411"/>
      <c r="PH154" s="411"/>
      <c r="PI154" s="411"/>
      <c r="PJ154" s="411"/>
      <c r="PK154" s="411"/>
      <c r="PL154" s="411"/>
      <c r="PM154" s="411"/>
      <c r="PN154" s="411"/>
      <c r="PO154" s="411"/>
      <c r="PP154" s="411"/>
      <c r="PQ154" s="411"/>
      <c r="PR154" s="411"/>
      <c r="PS154" s="411"/>
      <c r="PT154" s="411"/>
      <c r="PU154" s="411"/>
      <c r="PV154" s="411"/>
      <c r="PW154" s="411"/>
      <c r="PX154" s="411"/>
      <c r="PY154" s="411"/>
      <c r="PZ154" s="411"/>
      <c r="QA154" s="411"/>
      <c r="QB154" s="411"/>
      <c r="QC154" s="411"/>
      <c r="QD154" s="411"/>
      <c r="QE154" s="411"/>
      <c r="QF154" s="411"/>
      <c r="QG154" s="411"/>
      <c r="QH154" s="411"/>
      <c r="QI154" s="411"/>
      <c r="QJ154" s="411"/>
      <c r="QK154" s="411"/>
      <c r="QL154" s="411"/>
      <c r="QM154" s="411"/>
      <c r="QN154" s="411"/>
      <c r="QO154" s="411"/>
      <c r="QP154" s="411"/>
      <c r="QQ154" s="411"/>
      <c r="QR154" s="411"/>
      <c r="QS154" s="411"/>
      <c r="QT154" s="411"/>
      <c r="QU154" s="411"/>
      <c r="QV154" s="411"/>
      <c r="QW154" s="411"/>
      <c r="QX154" s="411"/>
      <c r="QY154" s="411"/>
      <c r="QZ154" s="411"/>
      <c r="RA154" s="411"/>
      <c r="RB154" s="411"/>
      <c r="RC154" s="411"/>
      <c r="RD154" s="411"/>
      <c r="RE154" s="411"/>
      <c r="RF154" s="411"/>
      <c r="RG154" s="411"/>
      <c r="RH154" s="411"/>
      <c r="RI154" s="411"/>
      <c r="RJ154" s="411"/>
      <c r="RK154" s="411"/>
      <c r="RL154" s="411"/>
      <c r="RM154" s="411"/>
      <c r="RN154" s="411"/>
      <c r="RO154" s="411"/>
      <c r="RP154" s="411"/>
      <c r="RQ154" s="411"/>
      <c r="RR154" s="411"/>
      <c r="RS154" s="411"/>
      <c r="RT154" s="411"/>
      <c r="RU154" s="411"/>
      <c r="RV154" s="411"/>
      <c r="RW154" s="411"/>
      <c r="RX154" s="411"/>
      <c r="RY154" s="411"/>
      <c r="RZ154" s="411"/>
      <c r="SA154" s="411"/>
      <c r="SB154" s="411"/>
      <c r="SC154" s="411"/>
      <c r="SD154" s="411"/>
      <c r="SE154" s="411"/>
      <c r="SF154" s="411"/>
      <c r="SG154" s="411"/>
      <c r="SH154" s="411"/>
      <c r="SI154" s="411"/>
      <c r="SJ154" s="411"/>
      <c r="SK154" s="411"/>
      <c r="SL154" s="411"/>
      <c r="SM154" s="411"/>
      <c r="SN154" s="411"/>
      <c r="SO154" s="411"/>
      <c r="SP154" s="411"/>
      <c r="SQ154" s="411"/>
      <c r="SR154" s="411"/>
      <c r="SS154" s="411"/>
      <c r="ST154" s="411"/>
      <c r="SU154" s="411"/>
      <c r="SV154" s="411"/>
      <c r="SW154" s="411"/>
      <c r="SX154" s="411"/>
      <c r="SY154" s="411"/>
      <c r="SZ154" s="411"/>
      <c r="TA154" s="411"/>
      <c r="TB154" s="411"/>
      <c r="TC154" s="411"/>
      <c r="TD154" s="411"/>
      <c r="TE154" s="411"/>
      <c r="TF154" s="411"/>
      <c r="TG154" s="411"/>
      <c r="TH154" s="411"/>
      <c r="TI154" s="411"/>
      <c r="TJ154" s="411"/>
      <c r="TK154" s="411"/>
      <c r="TL154" s="411"/>
      <c r="TM154" s="411"/>
      <c r="TN154" s="411"/>
      <c r="TO154" s="411"/>
      <c r="TP154" s="411"/>
      <c r="TQ154" s="411"/>
      <c r="TR154" s="411"/>
      <c r="TS154" s="411"/>
      <c r="TT154" s="411"/>
      <c r="TU154" s="411"/>
      <c r="TV154" s="411"/>
      <c r="TW154" s="411"/>
      <c r="TX154" s="411"/>
      <c r="TY154" s="411"/>
      <c r="TZ154" s="411"/>
      <c r="UA154" s="411"/>
      <c r="UB154" s="411"/>
      <c r="UC154" s="411"/>
      <c r="UD154" s="411"/>
      <c r="UE154" s="411"/>
      <c r="UF154" s="411"/>
      <c r="UG154" s="411"/>
      <c r="UH154" s="411"/>
      <c r="UI154" s="411"/>
      <c r="UJ154" s="411"/>
      <c r="UK154" s="411"/>
      <c r="UL154" s="411"/>
      <c r="UM154" s="411"/>
      <c r="UN154" s="411"/>
      <c r="UO154" s="411"/>
      <c r="UP154" s="411"/>
      <c r="UQ154" s="411"/>
      <c r="UR154" s="411"/>
      <c r="US154" s="411"/>
      <c r="UT154" s="411"/>
      <c r="UU154" s="411"/>
      <c r="UV154" s="411"/>
      <c r="UW154" s="411"/>
      <c r="UX154" s="411"/>
      <c r="UY154" s="411"/>
      <c r="UZ154" s="411"/>
      <c r="VA154" s="411"/>
      <c r="VB154" s="411"/>
      <c r="VC154" s="411"/>
      <c r="VD154" s="411"/>
      <c r="VE154" s="411"/>
      <c r="VF154" s="411"/>
      <c r="VG154" s="411"/>
      <c r="VH154" s="411"/>
      <c r="VI154" s="411"/>
      <c r="VJ154" s="411"/>
      <c r="VK154" s="411"/>
      <c r="VL154" s="411"/>
      <c r="VM154" s="411"/>
      <c r="VN154" s="411"/>
      <c r="VO154" s="411"/>
      <c r="VP154" s="411"/>
      <c r="VQ154" s="411"/>
      <c r="VR154" s="411"/>
      <c r="VS154" s="411"/>
      <c r="VT154" s="411"/>
      <c r="VU154" s="411"/>
      <c r="VV154" s="411"/>
      <c r="VW154" s="411"/>
      <c r="VX154" s="411"/>
      <c r="VY154" s="411"/>
      <c r="VZ154" s="411"/>
      <c r="WA154" s="411"/>
      <c r="WB154" s="411"/>
      <c r="WC154" s="411"/>
      <c r="WD154" s="411"/>
      <c r="WE154" s="411"/>
      <c r="WF154" s="411"/>
      <c r="WG154" s="411"/>
      <c r="WH154" s="411"/>
      <c r="WI154" s="411"/>
      <c r="WJ154" s="411"/>
      <c r="WK154" s="411"/>
      <c r="WL154" s="411"/>
      <c r="WM154" s="411"/>
      <c r="WN154" s="411"/>
      <c r="WO154" s="411"/>
      <c r="WP154" s="411"/>
      <c r="WQ154" s="411"/>
      <c r="WR154" s="411"/>
      <c r="WS154" s="411"/>
      <c r="WT154" s="411"/>
      <c r="WU154" s="411"/>
      <c r="WV154" s="411"/>
      <c r="WW154" s="411"/>
      <c r="WX154" s="411"/>
      <c r="WY154" s="411"/>
      <c r="WZ154" s="411"/>
      <c r="XA154" s="411"/>
      <c r="XB154" s="411"/>
      <c r="XC154" s="411"/>
      <c r="XD154" s="411"/>
      <c r="XE154" s="411"/>
      <c r="XF154" s="411"/>
      <c r="XG154" s="411"/>
      <c r="XH154" s="411"/>
      <c r="XI154" s="411"/>
      <c r="XJ154" s="411"/>
      <c r="XK154" s="411"/>
      <c r="XL154" s="411"/>
      <c r="XM154" s="411"/>
      <c r="XN154" s="411"/>
      <c r="XO154" s="411"/>
      <c r="XP154" s="411"/>
      <c r="XQ154" s="411"/>
      <c r="XR154" s="411"/>
      <c r="XS154" s="411"/>
      <c r="XT154" s="411"/>
      <c r="XU154" s="411"/>
      <c r="XV154" s="411"/>
      <c r="XW154" s="411"/>
      <c r="XX154" s="411"/>
      <c r="XY154" s="411"/>
      <c r="XZ154" s="411"/>
      <c r="YA154" s="411"/>
      <c r="YB154" s="411"/>
      <c r="YC154" s="411"/>
      <c r="YD154" s="411"/>
      <c r="YE154" s="411"/>
      <c r="YF154" s="411"/>
      <c r="YG154" s="411"/>
      <c r="YH154" s="411"/>
      <c r="YI154" s="411"/>
      <c r="YJ154" s="411"/>
      <c r="YK154" s="411"/>
      <c r="YL154" s="411"/>
      <c r="YM154" s="411"/>
      <c r="YN154" s="411"/>
      <c r="YO154" s="411"/>
      <c r="YP154" s="411"/>
      <c r="YQ154" s="411"/>
      <c r="YR154" s="411"/>
      <c r="YS154" s="411"/>
      <c r="YT154" s="411"/>
      <c r="YU154" s="411"/>
      <c r="YV154" s="411"/>
      <c r="YW154" s="411"/>
      <c r="YX154" s="411"/>
      <c r="YY154" s="411"/>
      <c r="YZ154" s="411"/>
      <c r="ZA154" s="411"/>
      <c r="ZB154" s="411"/>
      <c r="ZC154" s="411"/>
      <c r="ZD154" s="411"/>
      <c r="ZE154" s="411"/>
      <c r="ZF154" s="411"/>
      <c r="ZG154" s="411"/>
      <c r="ZH154" s="411"/>
      <c r="ZI154" s="411"/>
      <c r="ZJ154" s="411"/>
      <c r="ZK154" s="411"/>
      <c r="ZL154" s="411"/>
      <c r="ZM154" s="411"/>
      <c r="ZN154" s="411"/>
      <c r="ZO154" s="411"/>
      <c r="ZP154" s="411"/>
      <c r="ZQ154" s="411"/>
      <c r="ZR154" s="411"/>
      <c r="ZS154" s="411"/>
      <c r="ZT154" s="411"/>
      <c r="ZU154" s="411"/>
      <c r="ZV154" s="411"/>
      <c r="ZW154" s="411"/>
      <c r="ZX154" s="411"/>
      <c r="ZY154" s="411"/>
      <c r="ZZ154" s="411"/>
      <c r="AAA154" s="411"/>
      <c r="AAB154" s="411"/>
      <c r="AAC154" s="411"/>
      <c r="AAD154" s="411"/>
      <c r="AAE154" s="411"/>
      <c r="AAF154" s="411"/>
      <c r="AAG154" s="411"/>
      <c r="AAH154" s="411"/>
      <c r="AAI154" s="411"/>
      <c r="AAJ154" s="411"/>
      <c r="AAK154" s="411"/>
      <c r="AAL154" s="411"/>
      <c r="AAM154" s="411"/>
      <c r="AAN154" s="411"/>
      <c r="AAO154" s="411"/>
      <c r="AAP154" s="411"/>
      <c r="AAQ154" s="411"/>
      <c r="AAR154" s="411"/>
      <c r="AAS154" s="411"/>
      <c r="AAT154" s="411"/>
      <c r="AAU154" s="411"/>
      <c r="AAV154" s="411"/>
      <c r="AAW154" s="411"/>
      <c r="AAX154" s="411"/>
      <c r="AAY154" s="411"/>
      <c r="AAZ154" s="411"/>
      <c r="ABA154" s="411"/>
      <c r="ABB154" s="411"/>
      <c r="ABC154" s="411"/>
      <c r="ABD154" s="411"/>
      <c r="ABE154" s="411"/>
      <c r="ABF154" s="411"/>
      <c r="ABG154" s="411"/>
      <c r="ABH154" s="411"/>
      <c r="ABI154" s="411"/>
      <c r="ABJ154" s="411"/>
      <c r="ABK154" s="411"/>
      <c r="ABL154" s="411"/>
      <c r="ABM154" s="411"/>
      <c r="ABN154" s="411"/>
      <c r="ABO154" s="411"/>
      <c r="ABP154" s="411"/>
      <c r="ABQ154" s="411"/>
      <c r="ABR154" s="411"/>
      <c r="ABS154" s="411"/>
      <c r="ABT154" s="411"/>
      <c r="ABU154" s="411"/>
      <c r="ABV154" s="411"/>
      <c r="ABW154" s="411"/>
      <c r="ABX154" s="411"/>
      <c r="ABY154" s="411"/>
      <c r="ABZ154" s="411"/>
      <c r="ACA154" s="411"/>
      <c r="ACB154" s="411"/>
      <c r="ACC154" s="411"/>
      <c r="ACD154" s="411"/>
      <c r="ACE154" s="411"/>
      <c r="ACF154" s="411"/>
      <c r="ACG154" s="411"/>
      <c r="ACH154" s="411"/>
      <c r="ACI154" s="411"/>
      <c r="ACJ154" s="411"/>
      <c r="ACK154" s="411"/>
      <c r="ACL154" s="411"/>
      <c r="ACM154" s="411"/>
      <c r="ACN154" s="411"/>
      <c r="ACO154" s="411"/>
      <c r="ACP154" s="411"/>
      <c r="ACQ154" s="411"/>
      <c r="ACR154" s="411"/>
      <c r="ACS154" s="411"/>
      <c r="ACT154" s="411"/>
      <c r="ACU154" s="411"/>
      <c r="ACV154" s="411"/>
      <c r="ACW154" s="411"/>
      <c r="ACX154" s="411"/>
      <c r="ACY154" s="411"/>
      <c r="ACZ154" s="411"/>
      <c r="ADA154" s="411"/>
      <c r="ADB154" s="411"/>
      <c r="ADC154" s="411"/>
      <c r="ADD154" s="411"/>
      <c r="ADE154" s="411"/>
      <c r="ADF154" s="411"/>
      <c r="ADG154" s="411"/>
      <c r="ADH154" s="411"/>
      <c r="ADI154" s="411"/>
      <c r="ADJ154" s="411"/>
      <c r="ADK154" s="411"/>
      <c r="ADL154" s="411"/>
      <c r="ADM154" s="411"/>
      <c r="ADN154" s="411"/>
      <c r="ADO154" s="411"/>
      <c r="ADP154" s="411"/>
      <c r="ADQ154" s="411"/>
      <c r="ADR154" s="411"/>
      <c r="ADS154" s="411"/>
      <c r="ADT154" s="411"/>
      <c r="ADU154" s="411"/>
      <c r="ADV154" s="411"/>
      <c r="ADW154" s="411"/>
      <c r="ADX154" s="411"/>
      <c r="ADY154" s="411"/>
      <c r="ADZ154" s="411"/>
      <c r="AEA154" s="411"/>
      <c r="AEB154" s="411"/>
      <c r="AEC154" s="411"/>
      <c r="AED154" s="411"/>
      <c r="AEE154" s="411"/>
      <c r="AEF154" s="411"/>
      <c r="AEG154" s="411"/>
      <c r="AEH154" s="411"/>
      <c r="AEI154" s="411"/>
      <c r="AEJ154" s="411"/>
      <c r="AEK154" s="411"/>
      <c r="AEL154" s="411"/>
      <c r="AEM154" s="411"/>
      <c r="AEN154" s="411"/>
      <c r="AEO154" s="411"/>
      <c r="AEP154" s="411"/>
      <c r="AEQ154" s="411"/>
      <c r="AER154" s="411"/>
      <c r="AES154" s="411"/>
      <c r="AET154" s="411"/>
      <c r="AEU154" s="411"/>
      <c r="AEV154" s="411"/>
      <c r="AEW154" s="411"/>
      <c r="AEX154" s="411"/>
      <c r="AEY154" s="411"/>
      <c r="AEZ154" s="411"/>
      <c r="AFA154" s="411"/>
      <c r="AFB154" s="411"/>
      <c r="AFC154" s="411"/>
      <c r="AFD154" s="411"/>
      <c r="AFE154" s="411"/>
      <c r="AFF154" s="411"/>
      <c r="AFG154" s="411"/>
      <c r="AFH154" s="411"/>
      <c r="AFI154" s="411"/>
      <c r="AFJ154" s="411"/>
      <c r="AFK154" s="411"/>
      <c r="AFL154" s="411"/>
      <c r="AFM154" s="411"/>
      <c r="AFN154" s="411"/>
      <c r="AFO154" s="411"/>
      <c r="AFP154" s="411"/>
      <c r="AFQ154" s="411"/>
      <c r="AFR154" s="411"/>
      <c r="AFS154" s="411"/>
      <c r="AFT154" s="411"/>
      <c r="AFU154" s="411"/>
      <c r="AFV154" s="411"/>
      <c r="AFW154" s="411"/>
      <c r="AFX154" s="411"/>
      <c r="AFY154" s="411"/>
      <c r="AFZ154" s="411"/>
      <c r="AGA154" s="411"/>
      <c r="AGB154" s="411"/>
      <c r="AGC154" s="411"/>
      <c r="AGD154" s="411"/>
      <c r="AGE154" s="411"/>
      <c r="AGF154" s="411"/>
      <c r="AGG154" s="411"/>
      <c r="AGH154" s="411"/>
      <c r="AGI154" s="411"/>
      <c r="AGJ154" s="411"/>
      <c r="AGK154" s="411"/>
      <c r="AGL154" s="411"/>
      <c r="AGM154" s="411"/>
      <c r="AGN154" s="411"/>
      <c r="AGO154" s="411"/>
      <c r="AGP154" s="411"/>
      <c r="AGQ154" s="411"/>
      <c r="AGR154" s="411"/>
      <c r="AGS154" s="411"/>
      <c r="AGT154" s="411"/>
      <c r="AGU154" s="411"/>
      <c r="AGV154" s="411"/>
      <c r="AGW154" s="411"/>
      <c r="AGX154" s="411"/>
      <c r="AGY154" s="411"/>
      <c r="AGZ154" s="411"/>
      <c r="AHA154" s="411"/>
      <c r="AHB154" s="411"/>
      <c r="AHC154" s="411"/>
      <c r="AHD154" s="411"/>
      <c r="AHE154" s="411"/>
      <c r="AHF154" s="411"/>
      <c r="AHG154" s="411"/>
      <c r="AHH154" s="411"/>
      <c r="AHI154" s="411"/>
      <c r="AHJ154" s="411"/>
      <c r="AHK154" s="411"/>
      <c r="AHL154" s="411"/>
      <c r="AHM154" s="411"/>
      <c r="AHN154" s="411"/>
      <c r="AHO154" s="411"/>
      <c r="AHP154" s="411"/>
      <c r="AHQ154" s="411"/>
      <c r="AHR154" s="411"/>
      <c r="AHS154" s="411"/>
      <c r="AHT154" s="411"/>
      <c r="AHU154" s="411"/>
      <c r="AHV154" s="411"/>
      <c r="AHW154" s="411"/>
      <c r="AHX154" s="411"/>
      <c r="AHY154" s="411"/>
      <c r="AHZ154" s="411"/>
      <c r="AIA154" s="411"/>
      <c r="AIB154" s="411"/>
      <c r="AIC154" s="411"/>
      <c r="AID154" s="411"/>
      <c r="AIE154" s="411"/>
      <c r="AIF154" s="411"/>
      <c r="AIG154" s="411"/>
      <c r="AIH154" s="411"/>
      <c r="AII154" s="411"/>
      <c r="AIJ154" s="411"/>
      <c r="AIK154" s="411"/>
      <c r="AIL154" s="411"/>
      <c r="AIM154" s="411"/>
      <c r="AIN154" s="411"/>
      <c r="AIO154" s="411"/>
      <c r="AIP154" s="411"/>
      <c r="AIQ154" s="411"/>
      <c r="AIR154" s="411"/>
      <c r="AIS154" s="411"/>
      <c r="AIT154" s="411"/>
      <c r="AIU154" s="411"/>
      <c r="AIV154" s="411"/>
      <c r="AIW154" s="411"/>
      <c r="AIX154" s="411"/>
      <c r="AIY154" s="411"/>
      <c r="AIZ154" s="411"/>
      <c r="AJA154" s="411"/>
      <c r="AJB154" s="411"/>
      <c r="AJC154" s="411"/>
      <c r="AJD154" s="411"/>
      <c r="AJE154" s="411"/>
      <c r="AJF154" s="411"/>
      <c r="AJG154" s="411"/>
      <c r="AJH154" s="411"/>
      <c r="AJI154" s="411"/>
      <c r="AJJ154" s="411"/>
      <c r="AJK154" s="411"/>
      <c r="AJL154" s="411"/>
      <c r="AJM154" s="411"/>
      <c r="AJN154" s="411"/>
      <c r="AJO154" s="411"/>
      <c r="AJP154" s="411"/>
      <c r="AJQ154" s="411"/>
      <c r="AJR154" s="411"/>
      <c r="AJS154" s="411"/>
      <c r="AJT154" s="411"/>
      <c r="AJU154" s="411"/>
      <c r="AJV154" s="411"/>
      <c r="AJW154" s="411"/>
      <c r="AJX154" s="411"/>
      <c r="AJY154" s="411"/>
      <c r="AJZ154" s="411"/>
      <c r="AKA154" s="411"/>
      <c r="AKB154" s="411"/>
      <c r="AKC154" s="411"/>
      <c r="AKD154" s="411"/>
      <c r="AKE154" s="411"/>
      <c r="AKF154" s="411"/>
      <c r="AKG154" s="411"/>
      <c r="AKH154" s="411"/>
      <c r="AKI154" s="411"/>
      <c r="AKJ154" s="411"/>
      <c r="AKK154" s="411"/>
      <c r="AKL154" s="411"/>
      <c r="AKM154" s="411"/>
      <c r="AKN154" s="411"/>
      <c r="AKO154" s="411"/>
      <c r="AKP154" s="411"/>
      <c r="AKQ154" s="411"/>
      <c r="AKR154" s="411"/>
      <c r="AKS154" s="411"/>
      <c r="AKT154" s="411"/>
      <c r="AKU154" s="411"/>
      <c r="AKV154" s="411"/>
      <c r="AKW154" s="411"/>
      <c r="AKX154" s="411"/>
      <c r="AKY154" s="411"/>
      <c r="AKZ154" s="411"/>
      <c r="ALA154" s="411"/>
      <c r="ALB154" s="411"/>
      <c r="ALC154" s="411"/>
      <c r="ALD154" s="411"/>
      <c r="ALE154" s="411"/>
      <c r="ALF154" s="411"/>
      <c r="ALG154" s="411"/>
      <c r="ALH154" s="411"/>
      <c r="ALI154" s="411"/>
      <c r="ALJ154" s="411"/>
      <c r="ALK154" s="411"/>
      <c r="ALL154" s="411"/>
      <c r="ALM154" s="411"/>
      <c r="ALN154" s="411"/>
      <c r="ALO154" s="411"/>
      <c r="ALP154" s="411"/>
      <c r="ALQ154" s="411"/>
      <c r="ALR154" s="411"/>
      <c r="ALS154" s="411"/>
      <c r="ALT154" s="411"/>
      <c r="ALU154" s="411"/>
      <c r="ALV154" s="411"/>
      <c r="ALW154" s="411"/>
      <c r="ALX154" s="411"/>
      <c r="ALY154" s="411"/>
      <c r="ALZ154" s="411"/>
      <c r="AMA154" s="411"/>
      <c r="AMB154" s="411"/>
      <c r="AMC154" s="411"/>
      <c r="AMD154" s="411"/>
      <c r="AME154" s="411"/>
      <c r="AMF154" s="411"/>
      <c r="AMG154" s="411"/>
      <c r="AMH154" s="411"/>
      <c r="AMI154" s="411"/>
      <c r="AMJ154" s="411"/>
      <c r="AMK154" s="411"/>
      <c r="AML154" s="411"/>
      <c r="AMM154" s="411"/>
      <c r="AMN154" s="411"/>
      <c r="AMO154" s="411"/>
      <c r="AMP154" s="411"/>
      <c r="AMQ154" s="411"/>
      <c r="AMR154" s="411"/>
      <c r="AMS154" s="411"/>
      <c r="AMT154" s="411"/>
      <c r="AMU154" s="411"/>
      <c r="AMV154" s="411"/>
      <c r="AMW154" s="411"/>
      <c r="AMX154" s="411"/>
      <c r="AMY154" s="411"/>
      <c r="AMZ154" s="411"/>
      <c r="ANA154" s="411"/>
      <c r="ANB154" s="411"/>
      <c r="ANC154" s="411"/>
      <c r="AND154" s="411"/>
      <c r="ANE154" s="411"/>
      <c r="ANF154" s="411"/>
      <c r="ANG154" s="411"/>
      <c r="ANH154" s="411"/>
      <c r="ANI154" s="411"/>
      <c r="ANJ154" s="411"/>
      <c r="ANK154" s="411"/>
      <c r="ANL154" s="411"/>
      <c r="ANM154" s="411"/>
      <c r="ANN154" s="411"/>
      <c r="ANO154" s="411"/>
      <c r="ANP154" s="411"/>
      <c r="ANQ154" s="411"/>
      <c r="ANR154" s="411"/>
      <c r="ANS154" s="411"/>
      <c r="ANT154" s="411"/>
      <c r="ANU154" s="411"/>
      <c r="ANV154" s="411"/>
      <c r="ANW154" s="411"/>
      <c r="ANX154" s="411"/>
      <c r="ANY154" s="411"/>
      <c r="ANZ154" s="411"/>
      <c r="AOA154" s="411"/>
      <c r="AOB154" s="411"/>
      <c r="AOC154" s="411"/>
      <c r="AOD154" s="411"/>
      <c r="AOE154" s="411"/>
      <c r="AOF154" s="411"/>
      <c r="AOG154" s="411"/>
      <c r="AOH154" s="411"/>
      <c r="AOI154" s="411"/>
      <c r="AOJ154" s="411"/>
      <c r="AOK154" s="411"/>
      <c r="AOL154" s="411"/>
      <c r="AOM154" s="411"/>
      <c r="AON154" s="411"/>
      <c r="AOO154" s="411"/>
      <c r="AOP154" s="411"/>
      <c r="AOQ154" s="411"/>
      <c r="AOR154" s="411"/>
      <c r="AOS154" s="411"/>
      <c r="AOT154" s="411"/>
      <c r="AOU154" s="411"/>
      <c r="AOV154" s="411"/>
      <c r="AOW154" s="411"/>
      <c r="AOX154" s="411"/>
      <c r="AOY154" s="411"/>
      <c r="AOZ154" s="411"/>
      <c r="APA154" s="411"/>
      <c r="APB154" s="411"/>
      <c r="APC154" s="411"/>
      <c r="APD154" s="411"/>
      <c r="APE154" s="411"/>
      <c r="APF154" s="411"/>
      <c r="APG154" s="411"/>
      <c r="APH154" s="411"/>
      <c r="API154" s="411"/>
      <c r="APJ154" s="411"/>
      <c r="APK154" s="411"/>
      <c r="APL154" s="411"/>
      <c r="APM154" s="411"/>
      <c r="APN154" s="411"/>
      <c r="APO154" s="411"/>
      <c r="APP154" s="411"/>
      <c r="APQ154" s="411"/>
      <c r="APR154" s="411"/>
      <c r="APS154" s="411"/>
      <c r="APT154" s="411"/>
      <c r="APU154" s="411"/>
      <c r="APV154" s="411"/>
      <c r="APW154" s="411"/>
      <c r="APX154" s="411"/>
      <c r="APY154" s="411"/>
      <c r="APZ154" s="411"/>
      <c r="AQA154" s="411"/>
      <c r="AQB154" s="411"/>
      <c r="AQC154" s="411"/>
      <c r="AQD154" s="411"/>
      <c r="AQE154" s="411"/>
      <c r="AQF154" s="411"/>
      <c r="AQG154" s="411"/>
      <c r="AQH154" s="411"/>
      <c r="AQI154" s="411"/>
      <c r="AQJ154" s="411"/>
      <c r="AQK154" s="411"/>
      <c r="AQL154" s="411"/>
      <c r="AQM154" s="411"/>
      <c r="AQN154" s="411"/>
      <c r="AQO154" s="411"/>
      <c r="AQP154" s="411"/>
      <c r="AQQ154" s="411"/>
      <c r="AQR154" s="411"/>
      <c r="AQS154" s="411"/>
      <c r="AQT154" s="411"/>
      <c r="AQU154" s="411"/>
      <c r="AQV154" s="411"/>
      <c r="AQW154" s="411"/>
      <c r="AQX154" s="411"/>
      <c r="AQY154" s="411"/>
      <c r="AQZ154" s="411"/>
      <c r="ARA154" s="411"/>
      <c r="ARB154" s="411"/>
      <c r="ARC154" s="411"/>
      <c r="ARD154" s="411"/>
      <c r="ARE154" s="411"/>
      <c r="ARF154" s="411"/>
      <c r="ARG154" s="411"/>
      <c r="ARH154" s="411"/>
      <c r="ARI154" s="411"/>
      <c r="ARJ154" s="411"/>
      <c r="ARK154" s="411"/>
      <c r="ARL154" s="411"/>
      <c r="ARM154" s="411"/>
      <c r="ARN154" s="411"/>
      <c r="ARO154" s="411"/>
      <c r="ARP154" s="411"/>
      <c r="ARQ154" s="411"/>
      <c r="ARR154" s="411"/>
      <c r="ARS154" s="411"/>
      <c r="ART154" s="411"/>
      <c r="ARU154" s="411"/>
      <c r="ARV154" s="411"/>
      <c r="ARW154" s="411"/>
      <c r="ARX154" s="411"/>
      <c r="ARY154" s="411"/>
      <c r="ARZ154" s="411"/>
      <c r="ASA154" s="411"/>
      <c r="ASB154" s="411"/>
      <c r="ASC154" s="411"/>
      <c r="ASD154" s="411"/>
      <c r="ASE154" s="411"/>
      <c r="ASF154" s="411"/>
      <c r="ASG154" s="411"/>
      <c r="ASH154" s="411"/>
      <c r="ASI154" s="411"/>
      <c r="ASJ154" s="411"/>
      <c r="ASK154" s="411"/>
      <c r="ASL154" s="411"/>
      <c r="ASM154" s="411"/>
      <c r="ASN154" s="411"/>
      <c r="ASO154" s="411"/>
      <c r="ASP154" s="411"/>
      <c r="ASQ154" s="411"/>
      <c r="ASR154" s="411"/>
      <c r="ASS154" s="411"/>
      <c r="AST154" s="411"/>
      <c r="ASU154" s="411"/>
      <c r="ASV154" s="411"/>
      <c r="ASW154" s="411"/>
      <c r="ASX154" s="411"/>
      <c r="ASY154" s="411"/>
      <c r="ASZ154" s="411"/>
      <c r="ATA154" s="411"/>
      <c r="ATB154" s="411"/>
      <c r="ATC154" s="411"/>
      <c r="ATD154" s="411"/>
      <c r="ATE154" s="411"/>
      <c r="ATF154" s="411"/>
      <c r="ATG154" s="411"/>
      <c r="ATH154" s="411"/>
      <c r="ATI154" s="411"/>
      <c r="ATJ154" s="411"/>
      <c r="ATK154" s="411"/>
      <c r="ATL154" s="411"/>
      <c r="ATM154" s="411"/>
      <c r="ATN154" s="411"/>
      <c r="ATO154" s="411"/>
      <c r="ATP154" s="411"/>
      <c r="ATQ154" s="411"/>
      <c r="ATR154" s="411"/>
      <c r="ATS154" s="411"/>
      <c r="ATT154" s="411"/>
      <c r="ATU154" s="411"/>
      <c r="ATV154" s="411"/>
      <c r="ATW154" s="411"/>
      <c r="ATX154" s="411"/>
      <c r="ATY154" s="411"/>
      <c r="ATZ154" s="411"/>
      <c r="AUA154" s="411"/>
      <c r="AUB154" s="411"/>
      <c r="AUC154" s="411"/>
      <c r="AUD154" s="411"/>
      <c r="AUE154" s="411"/>
      <c r="AUF154" s="411"/>
      <c r="AUG154" s="411"/>
      <c r="AUH154" s="411"/>
      <c r="AUI154" s="411"/>
      <c r="AUJ154" s="411"/>
      <c r="AUK154" s="411"/>
      <c r="AUL154" s="411"/>
      <c r="AUM154" s="411"/>
      <c r="AUN154" s="411"/>
      <c r="AUO154" s="411"/>
      <c r="AUP154" s="411"/>
      <c r="AUQ154" s="411"/>
      <c r="AUR154" s="411"/>
      <c r="AUS154" s="411"/>
      <c r="AUT154" s="411"/>
      <c r="AUU154" s="411"/>
      <c r="AUV154" s="411"/>
      <c r="AUW154" s="411"/>
      <c r="AUX154" s="411"/>
      <c r="AUY154" s="411"/>
      <c r="AUZ154" s="411"/>
      <c r="AVA154" s="411"/>
      <c r="AVB154" s="411"/>
      <c r="AVC154" s="411"/>
      <c r="AVD154" s="411"/>
      <c r="AVE154" s="411"/>
      <c r="AVF154" s="411"/>
      <c r="AVG154" s="411"/>
      <c r="AVH154" s="411"/>
      <c r="AVI154" s="411"/>
      <c r="AVJ154" s="411"/>
      <c r="AVK154" s="411"/>
      <c r="AVL154" s="411"/>
      <c r="AVM154" s="411"/>
      <c r="AVN154" s="411"/>
      <c r="AVO154" s="411"/>
      <c r="AVP154" s="411"/>
      <c r="AVQ154" s="411"/>
      <c r="AVR154" s="411"/>
      <c r="AVS154" s="411"/>
      <c r="AVT154" s="411"/>
      <c r="AVU154" s="411"/>
      <c r="AVV154" s="411"/>
      <c r="AVW154" s="411"/>
      <c r="AVX154" s="411"/>
      <c r="AVY154" s="411"/>
      <c r="AVZ154" s="411"/>
      <c r="AWA154" s="411"/>
      <c r="AWB154" s="411"/>
      <c r="AWC154" s="411"/>
      <c r="AWD154" s="411"/>
      <c r="AWE154" s="411"/>
      <c r="AWF154" s="411"/>
      <c r="AWG154" s="411"/>
      <c r="AWH154" s="411"/>
      <c r="AWI154" s="411"/>
      <c r="AWJ154" s="411"/>
      <c r="AWK154" s="411"/>
      <c r="AWL154" s="411"/>
      <c r="AWM154" s="411"/>
      <c r="AWN154" s="411"/>
      <c r="AWO154" s="411"/>
      <c r="AWP154" s="411"/>
      <c r="AWQ154" s="411"/>
      <c r="AWR154" s="411"/>
      <c r="AWS154" s="411"/>
      <c r="AWT154" s="411"/>
      <c r="AWU154" s="411"/>
      <c r="AWV154" s="411"/>
      <c r="AWW154" s="411"/>
      <c r="AWX154" s="411"/>
      <c r="AWY154" s="411"/>
      <c r="AWZ154" s="411"/>
      <c r="AXA154" s="411"/>
      <c r="AXB154" s="411"/>
      <c r="AXC154" s="411"/>
      <c r="AXD154" s="411"/>
      <c r="AXE154" s="411"/>
      <c r="AXF154" s="411"/>
      <c r="AXG154" s="411"/>
      <c r="AXH154" s="411"/>
      <c r="AXI154" s="411"/>
      <c r="AXJ154" s="411"/>
      <c r="AXK154" s="411"/>
      <c r="AXL154" s="411"/>
      <c r="AXM154" s="411"/>
      <c r="AXN154" s="411"/>
      <c r="AXO154" s="411"/>
      <c r="AXP154" s="411"/>
      <c r="AXQ154" s="411"/>
      <c r="AXR154" s="411"/>
      <c r="AXS154" s="411"/>
      <c r="AXT154" s="411"/>
      <c r="AXU154" s="411"/>
      <c r="AXV154" s="411"/>
      <c r="AXW154" s="411"/>
      <c r="AXX154" s="411"/>
      <c r="AXY154" s="411"/>
      <c r="AXZ154" s="411"/>
      <c r="AYA154" s="411"/>
      <c r="AYB154" s="411"/>
      <c r="AYC154" s="411"/>
      <c r="AYD154" s="411"/>
      <c r="AYE154" s="411"/>
      <c r="AYF154" s="411"/>
      <c r="AYG154" s="411"/>
      <c r="AYH154" s="411"/>
      <c r="AYI154" s="411"/>
      <c r="AYJ154" s="411"/>
      <c r="AYK154" s="411"/>
      <c r="AYL154" s="411"/>
      <c r="AYM154" s="411"/>
      <c r="AYN154" s="411"/>
      <c r="AYO154" s="411"/>
      <c r="AYP154" s="411"/>
      <c r="AYQ154" s="411"/>
      <c r="AYR154" s="411"/>
      <c r="AYS154" s="411"/>
      <c r="AYT154" s="411"/>
      <c r="AYU154" s="411"/>
      <c r="AYV154" s="411"/>
      <c r="AYW154" s="411"/>
      <c r="AYX154" s="411"/>
      <c r="AYY154" s="411"/>
      <c r="AYZ154" s="411"/>
      <c r="AZA154" s="411"/>
      <c r="AZB154" s="411"/>
      <c r="AZC154" s="411"/>
      <c r="AZD154" s="411"/>
      <c r="AZE154" s="411"/>
      <c r="AZF154" s="411"/>
      <c r="AZG154" s="411"/>
      <c r="AZH154" s="411"/>
      <c r="AZI154" s="411"/>
      <c r="AZJ154" s="411"/>
      <c r="AZK154" s="411"/>
      <c r="AZL154" s="411"/>
      <c r="AZM154" s="411"/>
      <c r="AZN154" s="411"/>
      <c r="AZO154" s="411"/>
      <c r="AZP154" s="411"/>
      <c r="AZQ154" s="411"/>
      <c r="AZR154" s="411"/>
      <c r="AZS154" s="411"/>
      <c r="AZT154" s="411"/>
      <c r="AZU154" s="411"/>
      <c r="AZV154" s="411"/>
      <c r="AZW154" s="411"/>
      <c r="AZX154" s="411"/>
      <c r="AZY154" s="411"/>
      <c r="AZZ154" s="411"/>
      <c r="BAA154" s="411"/>
      <c r="BAB154" s="411"/>
      <c r="BAC154" s="411"/>
      <c r="BAD154" s="411"/>
      <c r="BAE154" s="411"/>
      <c r="BAF154" s="411"/>
      <c r="BAG154" s="411"/>
      <c r="BAH154" s="411"/>
      <c r="BAI154" s="411"/>
      <c r="BAJ154" s="411"/>
      <c r="BAK154" s="411"/>
      <c r="BAL154" s="411"/>
      <c r="BAM154" s="411"/>
      <c r="BAN154" s="411"/>
      <c r="BAO154" s="411"/>
      <c r="BAP154" s="411"/>
      <c r="BAQ154" s="411"/>
      <c r="BAR154" s="411"/>
      <c r="BAS154" s="411"/>
      <c r="BAT154" s="411"/>
      <c r="BAU154" s="411"/>
      <c r="BAV154" s="411"/>
      <c r="BAW154" s="411"/>
      <c r="BAX154" s="411"/>
      <c r="BAY154" s="411"/>
      <c r="BAZ154" s="411"/>
      <c r="BBA154" s="411"/>
      <c r="BBB154" s="411"/>
      <c r="BBC154" s="411"/>
      <c r="BBD154" s="411"/>
      <c r="BBE154" s="411"/>
      <c r="BBF154" s="411"/>
      <c r="BBG154" s="411"/>
      <c r="BBH154" s="411"/>
      <c r="BBI154" s="411"/>
      <c r="BBJ154" s="411"/>
      <c r="BBK154" s="411"/>
      <c r="BBL154" s="411"/>
      <c r="BBM154" s="411"/>
      <c r="BBN154" s="411"/>
      <c r="BBO154" s="411"/>
      <c r="BBP154" s="411"/>
      <c r="BBQ154" s="411"/>
      <c r="BBR154" s="411"/>
      <c r="BBS154" s="411"/>
      <c r="BBT154" s="411"/>
      <c r="BBU154" s="411"/>
      <c r="BBV154" s="411"/>
      <c r="BBW154" s="411"/>
      <c r="BBX154" s="411"/>
      <c r="BBY154" s="411"/>
      <c r="BBZ154" s="411"/>
      <c r="BCA154" s="411"/>
      <c r="BCB154" s="411"/>
      <c r="BCC154" s="411"/>
      <c r="BCD154" s="411"/>
      <c r="BCE154" s="411"/>
      <c r="BCF154" s="411"/>
      <c r="BCG154" s="411"/>
      <c r="BCH154" s="411"/>
      <c r="BCI154" s="411"/>
      <c r="BCJ154" s="411"/>
      <c r="BCK154" s="411"/>
      <c r="BCL154" s="411"/>
      <c r="BCM154" s="411"/>
      <c r="BCN154" s="411"/>
      <c r="BCO154" s="411"/>
      <c r="BCP154" s="411"/>
      <c r="BCQ154" s="411"/>
      <c r="BCR154" s="411"/>
      <c r="BCS154" s="411"/>
      <c r="BCT154" s="411"/>
      <c r="BCU154" s="411"/>
      <c r="BCV154" s="411"/>
      <c r="BCW154" s="411"/>
      <c r="BCX154" s="411"/>
      <c r="BCY154" s="411"/>
      <c r="BCZ154" s="411"/>
      <c r="BDA154" s="411"/>
      <c r="BDB154" s="411"/>
      <c r="BDC154" s="411"/>
      <c r="BDD154" s="411"/>
      <c r="BDE154" s="411"/>
      <c r="BDF154" s="411"/>
      <c r="BDG154" s="411"/>
      <c r="BDH154" s="411"/>
      <c r="BDI154" s="411"/>
      <c r="BDJ154" s="411"/>
      <c r="BDK154" s="411"/>
      <c r="BDL154" s="411"/>
      <c r="BDM154" s="411"/>
      <c r="BDN154" s="411"/>
      <c r="BDO154" s="411"/>
      <c r="BDP154" s="411"/>
      <c r="BDQ154" s="411"/>
      <c r="BDR154" s="411"/>
      <c r="BDS154" s="411"/>
      <c r="BDT154" s="411"/>
      <c r="BDU154" s="411"/>
      <c r="BDV154" s="411"/>
      <c r="BDW154" s="411"/>
      <c r="BDX154" s="411"/>
      <c r="BDY154" s="411"/>
      <c r="BDZ154" s="411"/>
      <c r="BEA154" s="411"/>
      <c r="BEB154" s="411"/>
      <c r="BEC154" s="411"/>
      <c r="BED154" s="411"/>
      <c r="BEE154" s="411"/>
      <c r="BEF154" s="411"/>
      <c r="BEG154" s="411"/>
      <c r="BEH154" s="411"/>
      <c r="BEI154" s="411"/>
      <c r="BEJ154" s="411"/>
      <c r="BEK154" s="411"/>
      <c r="BEL154" s="411"/>
      <c r="BEM154" s="411"/>
      <c r="BEN154" s="411"/>
      <c r="BEO154" s="411"/>
      <c r="BEP154" s="411"/>
      <c r="BEQ154" s="411"/>
      <c r="BER154" s="411"/>
      <c r="BES154" s="411"/>
      <c r="BET154" s="411"/>
      <c r="BEU154" s="411"/>
      <c r="BEV154" s="411"/>
      <c r="BEW154" s="411"/>
      <c r="BEX154" s="411"/>
      <c r="BEY154" s="411"/>
      <c r="BEZ154" s="411"/>
      <c r="BFA154" s="411"/>
      <c r="BFB154" s="411"/>
      <c r="BFC154" s="411"/>
      <c r="BFD154" s="411"/>
      <c r="BFE154" s="411"/>
      <c r="BFF154" s="411"/>
      <c r="BFG154" s="411"/>
      <c r="BFH154" s="411"/>
      <c r="BFI154" s="411"/>
      <c r="BFJ154" s="411"/>
      <c r="BFK154" s="411"/>
      <c r="BFL154" s="411"/>
      <c r="BFM154" s="411"/>
      <c r="BFN154" s="411"/>
      <c r="BFO154" s="411"/>
      <c r="BFP154" s="411"/>
      <c r="BFQ154" s="411"/>
      <c r="BFR154" s="411"/>
      <c r="BFS154" s="411"/>
      <c r="BFT154" s="411"/>
      <c r="BFU154" s="411"/>
      <c r="BFV154" s="411"/>
      <c r="BFW154" s="411"/>
      <c r="BFX154" s="411"/>
      <c r="BFY154" s="411"/>
      <c r="BFZ154" s="411"/>
      <c r="BGA154" s="411"/>
      <c r="BGB154" s="411"/>
      <c r="BGC154" s="411"/>
      <c r="BGD154" s="411"/>
      <c r="BGE154" s="411"/>
      <c r="BGF154" s="411"/>
      <c r="BGG154" s="411"/>
      <c r="BGH154" s="411"/>
      <c r="BGI154" s="411"/>
      <c r="BGJ154" s="411"/>
      <c r="BGK154" s="411"/>
      <c r="BGL154" s="411"/>
      <c r="BGM154" s="411"/>
      <c r="BGN154" s="411"/>
      <c r="BGO154" s="411"/>
      <c r="BGP154" s="411"/>
      <c r="BGQ154" s="411"/>
      <c r="BGR154" s="411"/>
      <c r="BGS154" s="411"/>
      <c r="BGT154" s="411"/>
      <c r="BGU154" s="411"/>
      <c r="BGV154" s="411"/>
      <c r="BGW154" s="411"/>
      <c r="BGX154" s="411"/>
      <c r="BGY154" s="411"/>
      <c r="BGZ154" s="411"/>
      <c r="BHA154" s="411"/>
      <c r="BHB154" s="411"/>
      <c r="BHC154" s="411"/>
      <c r="BHD154" s="411"/>
      <c r="BHE154" s="411"/>
      <c r="BHF154" s="411"/>
      <c r="BHG154" s="411"/>
      <c r="BHH154" s="411"/>
      <c r="BHI154" s="411"/>
      <c r="BHJ154" s="411"/>
      <c r="BHK154" s="411"/>
      <c r="BHL154" s="411"/>
      <c r="BHM154" s="411"/>
      <c r="BHN154" s="411"/>
      <c r="BHO154" s="411"/>
      <c r="BHP154" s="411"/>
      <c r="BHQ154" s="411"/>
      <c r="BHR154" s="411"/>
      <c r="BHS154" s="411"/>
      <c r="BHT154" s="411"/>
      <c r="BHU154" s="411"/>
      <c r="BHV154" s="411"/>
      <c r="BHW154" s="411"/>
      <c r="BHX154" s="411"/>
      <c r="BHY154" s="411"/>
      <c r="BHZ154" s="411"/>
      <c r="BIA154" s="411"/>
      <c r="BIB154" s="411"/>
      <c r="BIC154" s="411"/>
      <c r="BID154" s="411"/>
      <c r="BIE154" s="411"/>
      <c r="BIF154" s="411"/>
      <c r="BIG154" s="411"/>
      <c r="BIH154" s="411"/>
      <c r="BII154" s="411"/>
      <c r="BIJ154" s="411"/>
      <c r="BIK154" s="411"/>
      <c r="BIL154" s="411"/>
      <c r="BIM154" s="411"/>
      <c r="BIN154" s="411"/>
      <c r="BIO154" s="411"/>
      <c r="BIP154" s="411"/>
      <c r="BIQ154" s="411"/>
      <c r="BIR154" s="411"/>
      <c r="BIS154" s="411"/>
      <c r="BIT154" s="411"/>
      <c r="BIU154" s="411"/>
      <c r="BIV154" s="411"/>
      <c r="BIW154" s="411"/>
      <c r="BIX154" s="411"/>
      <c r="BIY154" s="411"/>
      <c r="BIZ154" s="411"/>
      <c r="BJA154" s="411"/>
      <c r="BJB154" s="411"/>
      <c r="BJC154" s="411"/>
      <c r="BJD154" s="411"/>
      <c r="BJE154" s="411"/>
      <c r="BJF154" s="411"/>
      <c r="BJG154" s="411"/>
      <c r="BJH154" s="411"/>
      <c r="BJI154" s="411"/>
      <c r="BJJ154" s="411"/>
      <c r="BJK154" s="411"/>
      <c r="BJL154" s="411"/>
      <c r="BJM154" s="411"/>
      <c r="BJN154" s="411"/>
      <c r="BJO154" s="411"/>
      <c r="BJP154" s="411"/>
      <c r="BJQ154" s="411"/>
      <c r="BJR154" s="411"/>
      <c r="BJS154" s="411"/>
      <c r="BJT154" s="411"/>
      <c r="BJU154" s="411"/>
      <c r="BJV154" s="411"/>
      <c r="BJW154" s="411"/>
      <c r="BJX154" s="411"/>
      <c r="BJY154" s="411"/>
      <c r="BJZ154" s="411"/>
      <c r="BKA154" s="411"/>
      <c r="BKB154" s="411"/>
      <c r="BKC154" s="411"/>
      <c r="BKD154" s="411"/>
      <c r="BKE154" s="411"/>
      <c r="BKF154" s="411"/>
      <c r="BKG154" s="411"/>
      <c r="BKH154" s="411"/>
      <c r="BKI154" s="411"/>
      <c r="BKJ154" s="411"/>
      <c r="BKK154" s="411"/>
      <c r="BKL154" s="411"/>
      <c r="BKM154" s="411"/>
      <c r="BKN154" s="411"/>
      <c r="BKO154" s="411"/>
      <c r="BKP154" s="411"/>
      <c r="BKQ154" s="411"/>
      <c r="BKR154" s="411"/>
      <c r="BKS154" s="411"/>
      <c r="BKT154" s="411"/>
      <c r="BKU154" s="411"/>
      <c r="BKV154" s="411"/>
      <c r="BKW154" s="411"/>
      <c r="BKX154" s="411"/>
      <c r="BKY154" s="411"/>
      <c r="BKZ154" s="411"/>
      <c r="BLA154" s="411"/>
      <c r="BLB154" s="411"/>
      <c r="BLC154" s="411"/>
      <c r="BLD154" s="411"/>
      <c r="BLE154" s="411"/>
      <c r="BLF154" s="411"/>
      <c r="BLG154" s="411"/>
      <c r="BLH154" s="411"/>
      <c r="BLI154" s="411"/>
      <c r="BLJ154" s="411"/>
      <c r="BLK154" s="411"/>
      <c r="BLL154" s="411"/>
      <c r="BLM154" s="411"/>
      <c r="BLN154" s="411"/>
      <c r="BLO154" s="411"/>
      <c r="BLP154" s="411"/>
      <c r="BLQ154" s="411"/>
      <c r="BLR154" s="411"/>
      <c r="BLS154" s="411"/>
      <c r="BLT154" s="411"/>
      <c r="BLU154" s="411"/>
      <c r="BLV154" s="411"/>
      <c r="BLW154" s="411"/>
      <c r="BLX154" s="411"/>
      <c r="BLY154" s="411"/>
      <c r="BLZ154" s="411"/>
      <c r="BMA154" s="411"/>
      <c r="BMB154" s="411"/>
      <c r="BMC154" s="411"/>
      <c r="BMD154" s="411"/>
      <c r="BME154" s="411"/>
      <c r="BMF154" s="411"/>
      <c r="BMG154" s="411"/>
      <c r="BMH154" s="411"/>
      <c r="BMI154" s="411"/>
      <c r="BMJ154" s="411"/>
      <c r="BMK154" s="411"/>
      <c r="BML154" s="411"/>
      <c r="BMM154" s="411"/>
      <c r="BMN154" s="411"/>
      <c r="BMO154" s="411"/>
      <c r="BMP154" s="411"/>
      <c r="BMQ154" s="411"/>
      <c r="BMR154" s="411"/>
      <c r="BMS154" s="411"/>
      <c r="BMT154" s="411"/>
      <c r="BMU154" s="411"/>
      <c r="BMV154" s="411"/>
      <c r="BMW154" s="411"/>
      <c r="BMX154" s="411"/>
      <c r="BMY154" s="411"/>
      <c r="BMZ154" s="411"/>
      <c r="BNA154" s="411"/>
      <c r="BNB154" s="411"/>
      <c r="BNC154" s="411"/>
      <c r="BND154" s="411"/>
      <c r="BNE154" s="411"/>
      <c r="BNF154" s="411"/>
      <c r="BNG154" s="411"/>
      <c r="BNH154" s="411"/>
      <c r="BNI154" s="411"/>
      <c r="BNJ154" s="411"/>
      <c r="BNK154" s="411"/>
      <c r="BNL154" s="411"/>
      <c r="BNM154" s="411"/>
      <c r="BNN154" s="411"/>
      <c r="BNO154" s="411"/>
      <c r="BNP154" s="411"/>
      <c r="BNQ154" s="411"/>
      <c r="BNR154" s="411"/>
      <c r="BNS154" s="411"/>
      <c r="BNT154" s="411"/>
      <c r="BNU154" s="411"/>
      <c r="BNV154" s="411"/>
      <c r="BNW154" s="411"/>
      <c r="BNX154" s="411"/>
      <c r="BNY154" s="411"/>
      <c r="BNZ154" s="411"/>
      <c r="BOA154" s="411"/>
      <c r="BOB154" s="411"/>
      <c r="BOC154" s="411"/>
      <c r="BOD154" s="411"/>
      <c r="BOE154" s="411"/>
      <c r="BOF154" s="411"/>
      <c r="BOG154" s="411"/>
      <c r="BOH154" s="411"/>
      <c r="BOI154" s="411"/>
      <c r="BOJ154" s="411"/>
      <c r="BOK154" s="411"/>
      <c r="BOL154" s="411"/>
      <c r="BOM154" s="411"/>
      <c r="BON154" s="411"/>
      <c r="BOO154" s="411"/>
      <c r="BOP154" s="411"/>
      <c r="BOQ154" s="411"/>
      <c r="BOR154" s="411"/>
      <c r="BOS154" s="411"/>
      <c r="BOT154" s="411"/>
      <c r="BOU154" s="411"/>
      <c r="BOV154" s="411"/>
      <c r="BOW154" s="411"/>
      <c r="BOX154" s="411"/>
      <c r="BOY154" s="411"/>
      <c r="BOZ154" s="411"/>
      <c r="BPA154" s="411"/>
      <c r="BPB154" s="411"/>
      <c r="BPC154" s="411"/>
      <c r="BPD154" s="411"/>
      <c r="BPE154" s="411"/>
      <c r="BPF154" s="411"/>
      <c r="BPG154" s="411"/>
      <c r="BPH154" s="411"/>
      <c r="BPI154" s="411"/>
      <c r="BPJ154" s="411"/>
      <c r="BPK154" s="411"/>
      <c r="BPL154" s="411"/>
      <c r="BPM154" s="411"/>
      <c r="BPN154" s="411"/>
      <c r="BPO154" s="411"/>
      <c r="BPP154" s="411"/>
      <c r="BPQ154" s="411"/>
      <c r="BPR154" s="411"/>
      <c r="BPS154" s="411"/>
      <c r="BPT154" s="411"/>
      <c r="BPU154" s="411"/>
      <c r="BPV154" s="411"/>
      <c r="BPW154" s="411"/>
      <c r="BPX154" s="411"/>
      <c r="BPY154" s="411"/>
      <c r="BPZ154" s="411"/>
      <c r="BQA154" s="411"/>
      <c r="BQB154" s="411"/>
      <c r="BQC154" s="411"/>
      <c r="BQD154" s="411"/>
      <c r="BQE154" s="411"/>
      <c r="BQF154" s="411"/>
      <c r="BQG154" s="411"/>
      <c r="BQH154" s="411"/>
      <c r="BQI154" s="411"/>
      <c r="BQJ154" s="411"/>
      <c r="BQK154" s="411"/>
      <c r="BQL154" s="411"/>
      <c r="BQM154" s="411"/>
      <c r="BQN154" s="411"/>
      <c r="BQO154" s="411"/>
      <c r="BQP154" s="411"/>
      <c r="BQQ154" s="411"/>
      <c r="BQR154" s="411"/>
      <c r="BQS154" s="411"/>
      <c r="BQT154" s="411"/>
      <c r="BQU154" s="411"/>
      <c r="BQV154" s="411"/>
      <c r="BQW154" s="411"/>
      <c r="BQX154" s="411"/>
      <c r="BQY154" s="411"/>
      <c r="BQZ154" s="411"/>
      <c r="BRA154" s="411"/>
      <c r="BRB154" s="411"/>
      <c r="BRC154" s="411"/>
      <c r="BRD154" s="411"/>
      <c r="BRE154" s="411"/>
      <c r="BRF154" s="411"/>
      <c r="BRG154" s="411"/>
      <c r="BRH154" s="411"/>
      <c r="BRI154" s="411"/>
      <c r="BRJ154" s="411"/>
      <c r="BRK154" s="411"/>
      <c r="BRL154" s="411"/>
      <c r="BRM154" s="411"/>
      <c r="BRN154" s="411"/>
      <c r="BRO154" s="411"/>
      <c r="BRP154" s="411"/>
      <c r="BRQ154" s="411"/>
      <c r="BRR154" s="411"/>
      <c r="BRS154" s="411"/>
      <c r="BRT154" s="411"/>
      <c r="BRU154" s="411"/>
      <c r="BRV154" s="411"/>
      <c r="BRW154" s="411"/>
      <c r="BRX154" s="411"/>
      <c r="BRY154" s="411"/>
      <c r="BRZ154" s="411"/>
      <c r="BSA154" s="411"/>
      <c r="BSB154" s="411"/>
      <c r="BSC154" s="411"/>
      <c r="BSD154" s="411"/>
      <c r="BSE154" s="411"/>
      <c r="BSF154" s="411"/>
      <c r="BSG154" s="411"/>
      <c r="BSH154" s="411"/>
      <c r="BSI154" s="411"/>
      <c r="BSJ154" s="411"/>
      <c r="BSK154" s="411"/>
      <c r="BSL154" s="411"/>
      <c r="BSM154" s="411"/>
      <c r="BSN154" s="411"/>
      <c r="BSO154" s="411"/>
      <c r="BSP154" s="411"/>
      <c r="BSQ154" s="411"/>
      <c r="BSR154" s="411"/>
      <c r="BSS154" s="411"/>
      <c r="BST154" s="411"/>
      <c r="BSU154" s="411"/>
      <c r="BSV154" s="411"/>
      <c r="BSW154" s="411"/>
      <c r="BSX154" s="411"/>
      <c r="BSY154" s="411"/>
      <c r="BSZ154" s="411"/>
      <c r="BTA154" s="411"/>
      <c r="BTB154" s="411"/>
      <c r="BTC154" s="411"/>
      <c r="BTD154" s="411"/>
      <c r="BTE154" s="411"/>
      <c r="BTF154" s="411"/>
      <c r="BTG154" s="411"/>
      <c r="BTH154" s="411"/>
      <c r="BTI154" s="411"/>
      <c r="BTJ154" s="411"/>
      <c r="BTK154" s="411"/>
      <c r="BTL154" s="411"/>
      <c r="BTM154" s="411"/>
      <c r="BTN154" s="411"/>
      <c r="BTO154" s="411"/>
      <c r="BTP154" s="411"/>
      <c r="BTQ154" s="411"/>
      <c r="BTR154" s="411"/>
      <c r="BTS154" s="411"/>
      <c r="BTT154" s="411"/>
      <c r="BTU154" s="411"/>
      <c r="BTV154" s="411"/>
      <c r="BTW154" s="411"/>
      <c r="BTX154" s="411"/>
      <c r="BTY154" s="411"/>
      <c r="BTZ154" s="411"/>
      <c r="BUA154" s="411"/>
      <c r="BUB154" s="411"/>
      <c r="BUC154" s="411"/>
      <c r="BUD154" s="411"/>
      <c r="BUE154" s="411"/>
      <c r="BUF154" s="411"/>
      <c r="BUG154" s="411"/>
      <c r="BUH154" s="411"/>
      <c r="BUI154" s="411"/>
      <c r="BUJ154" s="411"/>
      <c r="BUK154" s="411"/>
      <c r="BUL154" s="411"/>
      <c r="BUM154" s="411"/>
      <c r="BUN154" s="411"/>
      <c r="BUO154" s="411"/>
      <c r="BUP154" s="411"/>
      <c r="BUQ154" s="411"/>
      <c r="BUR154" s="411"/>
      <c r="BUS154" s="411"/>
      <c r="BUT154" s="411"/>
      <c r="BUU154" s="411"/>
      <c r="BUV154" s="411"/>
      <c r="BUW154" s="411"/>
      <c r="BUX154" s="411"/>
      <c r="BUY154" s="411"/>
      <c r="BUZ154" s="411"/>
      <c r="BVA154" s="411"/>
      <c r="BVB154" s="411"/>
      <c r="BVC154" s="411"/>
      <c r="BVD154" s="411"/>
      <c r="BVE154" s="411"/>
      <c r="BVF154" s="411"/>
      <c r="BVG154" s="411"/>
      <c r="BVH154" s="411"/>
      <c r="BVI154" s="411"/>
      <c r="BVJ154" s="411"/>
      <c r="BVK154" s="411"/>
      <c r="BVL154" s="411"/>
      <c r="BVM154" s="411"/>
      <c r="BVN154" s="411"/>
      <c r="BVO154" s="411"/>
      <c r="BVP154" s="411"/>
      <c r="BVQ154" s="411"/>
      <c r="BVR154" s="411"/>
      <c r="BVS154" s="411"/>
      <c r="BVT154" s="411"/>
      <c r="BVU154" s="411"/>
      <c r="BVV154" s="411"/>
      <c r="BVW154" s="411"/>
      <c r="BVX154" s="411"/>
      <c r="BVY154" s="411"/>
      <c r="BVZ154" s="411"/>
      <c r="BWA154" s="411"/>
      <c r="BWB154" s="411"/>
      <c r="BWC154" s="411"/>
      <c r="BWD154" s="411"/>
      <c r="BWE154" s="411"/>
      <c r="BWF154" s="411"/>
      <c r="BWG154" s="411"/>
      <c r="BWH154" s="411"/>
      <c r="BWI154" s="411"/>
      <c r="BWJ154" s="411"/>
      <c r="BWK154" s="411"/>
      <c r="BWL154" s="411"/>
      <c r="BWM154" s="411"/>
      <c r="BWN154" s="411"/>
      <c r="BWO154" s="411"/>
      <c r="BWP154" s="411"/>
      <c r="BWQ154" s="411"/>
      <c r="BWR154" s="411"/>
      <c r="BWS154" s="411"/>
      <c r="BWT154" s="411"/>
      <c r="BWU154" s="411"/>
      <c r="BWV154" s="411"/>
      <c r="BWW154" s="411"/>
      <c r="BWX154" s="411"/>
      <c r="BWY154" s="411"/>
      <c r="BWZ154" s="411"/>
      <c r="BXA154" s="411"/>
      <c r="BXB154" s="411"/>
      <c r="BXC154" s="411"/>
      <c r="BXD154" s="411"/>
      <c r="BXE154" s="411"/>
      <c r="BXF154" s="411"/>
      <c r="BXG154" s="411"/>
      <c r="BXH154" s="411"/>
      <c r="BXI154" s="411"/>
      <c r="BXJ154" s="411"/>
      <c r="BXK154" s="411"/>
      <c r="BXL154" s="411"/>
      <c r="BXM154" s="411"/>
      <c r="BXN154" s="411"/>
      <c r="BXO154" s="411"/>
      <c r="BXP154" s="411"/>
      <c r="BXQ154" s="411"/>
      <c r="BXR154" s="411"/>
      <c r="BXS154" s="411"/>
      <c r="BXT154" s="411"/>
      <c r="BXU154" s="411"/>
      <c r="BXV154" s="411"/>
      <c r="BXW154" s="411"/>
      <c r="BXX154" s="411"/>
      <c r="BXY154" s="411"/>
      <c r="BXZ154" s="411"/>
      <c r="BYA154" s="411"/>
      <c r="BYB154" s="411"/>
      <c r="BYC154" s="411"/>
      <c r="BYD154" s="411"/>
      <c r="BYE154" s="411"/>
      <c r="BYF154" s="411"/>
      <c r="BYG154" s="411"/>
      <c r="BYH154" s="411"/>
      <c r="BYI154" s="411"/>
      <c r="BYJ154" s="411"/>
      <c r="BYK154" s="411"/>
      <c r="BYL154" s="411"/>
      <c r="BYM154" s="411"/>
      <c r="BYN154" s="411"/>
      <c r="BYO154" s="411"/>
      <c r="BYP154" s="411"/>
      <c r="BYQ154" s="411"/>
      <c r="BYR154" s="411"/>
      <c r="BYS154" s="411"/>
      <c r="BYT154" s="411"/>
      <c r="BYU154" s="411"/>
      <c r="BYV154" s="411"/>
      <c r="BYW154" s="411"/>
      <c r="BYX154" s="411"/>
      <c r="BYY154" s="411"/>
      <c r="BYZ154" s="411"/>
      <c r="BZA154" s="411"/>
      <c r="BZB154" s="411"/>
      <c r="BZC154" s="411"/>
      <c r="BZD154" s="411"/>
      <c r="BZE154" s="411"/>
      <c r="BZF154" s="411"/>
      <c r="BZG154" s="411"/>
      <c r="BZH154" s="411"/>
      <c r="BZI154" s="411"/>
      <c r="BZJ154" s="411"/>
      <c r="BZK154" s="411"/>
      <c r="BZL154" s="411"/>
      <c r="BZM154" s="411"/>
      <c r="BZN154" s="411"/>
      <c r="BZO154" s="411"/>
      <c r="BZP154" s="411"/>
      <c r="BZQ154" s="411"/>
      <c r="BZR154" s="411"/>
      <c r="BZS154" s="411"/>
      <c r="BZT154" s="411"/>
      <c r="BZU154" s="411"/>
      <c r="BZV154" s="411"/>
      <c r="BZW154" s="411"/>
      <c r="BZX154" s="411"/>
      <c r="BZY154" s="411"/>
      <c r="BZZ154" s="411"/>
      <c r="CAA154" s="411"/>
      <c r="CAB154" s="411"/>
      <c r="CAC154" s="411"/>
      <c r="CAD154" s="411"/>
      <c r="CAE154" s="411"/>
      <c r="CAF154" s="411"/>
      <c r="CAG154" s="411"/>
      <c r="CAH154" s="411"/>
      <c r="CAI154" s="411"/>
      <c r="CAJ154" s="411"/>
      <c r="CAK154" s="411"/>
      <c r="CAL154" s="411"/>
      <c r="CAM154" s="411"/>
      <c r="CAN154" s="411"/>
      <c r="CAO154" s="411"/>
      <c r="CAP154" s="411"/>
      <c r="CAQ154" s="411"/>
      <c r="CAR154" s="411"/>
      <c r="CAS154" s="411"/>
      <c r="CAT154" s="411"/>
      <c r="CAU154" s="411"/>
      <c r="CAV154" s="411"/>
      <c r="CAW154" s="411"/>
      <c r="CAX154" s="411"/>
      <c r="CAY154" s="411"/>
      <c r="CAZ154" s="411"/>
      <c r="CBA154" s="411"/>
      <c r="CBB154" s="411"/>
      <c r="CBC154" s="411"/>
      <c r="CBD154" s="411"/>
      <c r="CBE154" s="411"/>
      <c r="CBF154" s="411"/>
      <c r="CBG154" s="411"/>
      <c r="CBH154" s="411"/>
      <c r="CBI154" s="411"/>
      <c r="CBJ154" s="411"/>
      <c r="CBK154" s="411"/>
      <c r="CBL154" s="411"/>
      <c r="CBM154" s="411"/>
      <c r="CBN154" s="411"/>
      <c r="CBO154" s="411"/>
      <c r="CBP154" s="411"/>
      <c r="CBQ154" s="411"/>
      <c r="CBR154" s="411"/>
      <c r="CBS154" s="411"/>
      <c r="CBT154" s="411"/>
      <c r="CBU154" s="411"/>
      <c r="CBV154" s="411"/>
      <c r="CBW154" s="411"/>
      <c r="CBX154" s="411"/>
      <c r="CBY154" s="411"/>
      <c r="CBZ154" s="411"/>
      <c r="CCA154" s="411"/>
      <c r="CCB154" s="411"/>
      <c r="CCC154" s="411"/>
      <c r="CCD154" s="411"/>
      <c r="CCE154" s="411"/>
      <c r="CCF154" s="411"/>
      <c r="CCG154" s="411"/>
      <c r="CCH154" s="411"/>
      <c r="CCI154" s="411"/>
      <c r="CCJ154" s="411"/>
      <c r="CCK154" s="411"/>
      <c r="CCL154" s="411"/>
      <c r="CCM154" s="411"/>
      <c r="CCN154" s="411"/>
      <c r="CCO154" s="411"/>
      <c r="CCP154" s="411"/>
      <c r="CCQ154" s="411"/>
      <c r="CCR154" s="411"/>
      <c r="CCS154" s="411"/>
      <c r="CCT154" s="411"/>
      <c r="CCU154" s="411"/>
      <c r="CCV154" s="411"/>
      <c r="CCW154" s="411"/>
      <c r="CCX154" s="411"/>
      <c r="CCY154" s="411"/>
      <c r="CCZ154" s="411"/>
      <c r="CDA154" s="411"/>
      <c r="CDB154" s="411"/>
      <c r="CDC154" s="411"/>
      <c r="CDD154" s="411"/>
      <c r="CDE154" s="411"/>
      <c r="CDF154" s="411"/>
      <c r="CDG154" s="411"/>
      <c r="CDH154" s="411"/>
      <c r="CDI154" s="411"/>
      <c r="CDJ154" s="411"/>
      <c r="CDK154" s="411"/>
      <c r="CDL154" s="411"/>
      <c r="CDM154" s="411"/>
      <c r="CDN154" s="411"/>
      <c r="CDO154" s="411"/>
      <c r="CDP154" s="411"/>
      <c r="CDQ154" s="411"/>
      <c r="CDR154" s="411"/>
      <c r="CDS154" s="411"/>
      <c r="CDT154" s="411"/>
      <c r="CDU154" s="411"/>
      <c r="CDV154" s="411"/>
      <c r="CDW154" s="411"/>
      <c r="CDX154" s="411"/>
      <c r="CDY154" s="411"/>
      <c r="CDZ154" s="411"/>
      <c r="CEA154" s="411"/>
      <c r="CEB154" s="411"/>
      <c r="CEC154" s="411"/>
      <c r="CED154" s="411"/>
      <c r="CEE154" s="411"/>
      <c r="CEF154" s="411"/>
      <c r="CEG154" s="411"/>
      <c r="CEH154" s="411"/>
      <c r="CEI154" s="411"/>
      <c r="CEJ154" s="411"/>
      <c r="CEK154" s="411"/>
      <c r="CEL154" s="411"/>
      <c r="CEM154" s="411"/>
      <c r="CEN154" s="411"/>
      <c r="CEO154" s="411"/>
      <c r="CEP154" s="411"/>
      <c r="CEQ154" s="411"/>
      <c r="CER154" s="411"/>
      <c r="CES154" s="411"/>
      <c r="CET154" s="411"/>
      <c r="CEU154" s="411"/>
      <c r="CEV154" s="411"/>
      <c r="CEW154" s="411"/>
      <c r="CEX154" s="411"/>
      <c r="CEY154" s="411"/>
      <c r="CEZ154" s="411"/>
      <c r="CFA154" s="411"/>
      <c r="CFB154" s="411"/>
      <c r="CFC154" s="411"/>
      <c r="CFD154" s="411"/>
      <c r="CFE154" s="411"/>
      <c r="CFF154" s="411"/>
      <c r="CFG154" s="411"/>
      <c r="CFH154" s="411"/>
      <c r="CFI154" s="411"/>
      <c r="CFJ154" s="411"/>
      <c r="CFK154" s="411"/>
      <c r="CFL154" s="411"/>
      <c r="CFM154" s="411"/>
      <c r="CFN154" s="411"/>
      <c r="CFO154" s="411"/>
      <c r="CFP154" s="411"/>
      <c r="CFQ154" s="411"/>
      <c r="CFR154" s="411"/>
      <c r="CFS154" s="411"/>
      <c r="CFT154" s="411"/>
      <c r="CFU154" s="411"/>
      <c r="CFV154" s="411"/>
      <c r="CFW154" s="411"/>
      <c r="CFX154" s="411"/>
      <c r="CFY154" s="411"/>
      <c r="CFZ154" s="411"/>
      <c r="CGA154" s="411"/>
      <c r="CGB154" s="411"/>
      <c r="CGC154" s="411"/>
      <c r="CGD154" s="411"/>
      <c r="CGE154" s="411"/>
      <c r="CGF154" s="411"/>
      <c r="CGG154" s="411"/>
      <c r="CGH154" s="411"/>
      <c r="CGI154" s="411"/>
      <c r="CGJ154" s="411"/>
      <c r="CGK154" s="411"/>
      <c r="CGL154" s="411"/>
      <c r="CGM154" s="411"/>
      <c r="CGN154" s="411"/>
      <c r="CGO154" s="411"/>
      <c r="CGP154" s="411"/>
      <c r="CGQ154" s="411"/>
      <c r="CGR154" s="411"/>
      <c r="CGS154" s="411"/>
      <c r="CGT154" s="411"/>
      <c r="CGU154" s="411"/>
      <c r="CGV154" s="411"/>
      <c r="CGW154" s="411"/>
      <c r="CGX154" s="411"/>
      <c r="CGY154" s="411"/>
      <c r="CGZ154" s="411"/>
      <c r="CHA154" s="411"/>
      <c r="CHB154" s="411"/>
      <c r="CHC154" s="411"/>
      <c r="CHD154" s="411"/>
      <c r="CHE154" s="411"/>
      <c r="CHF154" s="411"/>
      <c r="CHG154" s="411"/>
      <c r="CHH154" s="411"/>
      <c r="CHI154" s="411"/>
      <c r="CHJ154" s="411"/>
      <c r="CHK154" s="411"/>
      <c r="CHL154" s="411"/>
      <c r="CHM154" s="411"/>
      <c r="CHN154" s="411"/>
      <c r="CHO154" s="411"/>
      <c r="CHP154" s="411"/>
      <c r="CHQ154" s="411"/>
      <c r="CHR154" s="411"/>
      <c r="CHS154" s="411"/>
      <c r="CHT154" s="411"/>
      <c r="CHU154" s="411"/>
      <c r="CHV154" s="411"/>
      <c r="CHW154" s="411"/>
      <c r="CHX154" s="411"/>
      <c r="CHY154" s="411"/>
      <c r="CHZ154" s="411"/>
      <c r="CIA154" s="411"/>
      <c r="CIB154" s="411"/>
      <c r="CIC154" s="411"/>
      <c r="CID154" s="411"/>
      <c r="CIE154" s="411"/>
      <c r="CIF154" s="411"/>
      <c r="CIG154" s="411"/>
      <c r="CIH154" s="411"/>
      <c r="CII154" s="411"/>
      <c r="CIJ154" s="411"/>
      <c r="CIK154" s="411"/>
      <c r="CIL154" s="411"/>
      <c r="CIM154" s="411"/>
      <c r="CIN154" s="411"/>
      <c r="CIO154" s="411"/>
      <c r="CIP154" s="411"/>
      <c r="CIQ154" s="411"/>
      <c r="CIR154" s="411"/>
      <c r="CIS154" s="411"/>
      <c r="CIT154" s="411"/>
      <c r="CIU154" s="411"/>
      <c r="CIV154" s="411"/>
      <c r="CIW154" s="411"/>
      <c r="CIX154" s="411"/>
      <c r="CIY154" s="411"/>
      <c r="CIZ154" s="411"/>
      <c r="CJA154" s="411"/>
      <c r="CJB154" s="411"/>
      <c r="CJC154" s="411"/>
      <c r="CJD154" s="411"/>
      <c r="CJE154" s="411"/>
      <c r="CJF154" s="411"/>
      <c r="CJG154" s="411"/>
      <c r="CJH154" s="411"/>
      <c r="CJI154" s="411"/>
      <c r="CJJ154" s="411"/>
      <c r="CJK154" s="411"/>
      <c r="CJL154" s="411"/>
      <c r="CJM154" s="411"/>
      <c r="CJN154" s="411"/>
      <c r="CJO154" s="411"/>
      <c r="CJP154" s="411"/>
      <c r="CJQ154" s="411"/>
      <c r="CJR154" s="411"/>
      <c r="CJS154" s="411"/>
      <c r="CJT154" s="411"/>
      <c r="CJU154" s="411"/>
      <c r="CJV154" s="411"/>
      <c r="CJW154" s="411"/>
      <c r="CJX154" s="411"/>
      <c r="CJY154" s="411"/>
      <c r="CJZ154" s="411"/>
      <c r="CKA154" s="411"/>
      <c r="CKB154" s="411"/>
      <c r="CKC154" s="411"/>
      <c r="CKD154" s="411"/>
      <c r="CKE154" s="411"/>
      <c r="CKF154" s="411"/>
      <c r="CKG154" s="411"/>
      <c r="CKH154" s="411"/>
      <c r="CKI154" s="411"/>
      <c r="CKJ154" s="411"/>
      <c r="CKK154" s="411"/>
      <c r="CKL154" s="411"/>
      <c r="CKM154" s="411"/>
      <c r="CKN154" s="411"/>
      <c r="CKO154" s="411"/>
      <c r="CKP154" s="411"/>
      <c r="CKQ154" s="411"/>
      <c r="CKR154" s="411"/>
      <c r="CKS154" s="411"/>
      <c r="CKT154" s="411"/>
      <c r="CKU154" s="411"/>
      <c r="CKV154" s="411"/>
      <c r="CKW154" s="411"/>
      <c r="CKX154" s="411"/>
      <c r="CKY154" s="411"/>
      <c r="CKZ154" s="411"/>
      <c r="CLA154" s="411"/>
      <c r="CLB154" s="411"/>
      <c r="CLC154" s="411"/>
      <c r="CLD154" s="411"/>
      <c r="CLE154" s="411"/>
      <c r="CLF154" s="411"/>
      <c r="CLG154" s="411"/>
      <c r="CLH154" s="411"/>
      <c r="CLI154" s="411"/>
      <c r="CLJ154" s="411"/>
      <c r="CLK154" s="411"/>
      <c r="CLL154" s="411"/>
      <c r="CLM154" s="411"/>
      <c r="CLN154" s="411"/>
      <c r="CLO154" s="411"/>
      <c r="CLP154" s="411"/>
      <c r="CLQ154" s="411"/>
      <c r="CLR154" s="411"/>
      <c r="CLS154" s="411"/>
      <c r="CLT154" s="411"/>
      <c r="CLU154" s="411"/>
      <c r="CLV154" s="411"/>
      <c r="CLW154" s="411"/>
      <c r="CLX154" s="411"/>
      <c r="CLY154" s="411"/>
      <c r="CLZ154" s="411"/>
      <c r="CMA154" s="411"/>
      <c r="CMB154" s="411"/>
      <c r="CMC154" s="411"/>
      <c r="CMD154" s="411"/>
      <c r="CME154" s="411"/>
      <c r="CMF154" s="411"/>
      <c r="CMG154" s="411"/>
      <c r="CMH154" s="411"/>
      <c r="CMI154" s="411"/>
      <c r="CMJ154" s="411"/>
      <c r="CMK154" s="411"/>
      <c r="CML154" s="411"/>
      <c r="CMM154" s="411"/>
      <c r="CMN154" s="411"/>
      <c r="CMO154" s="411"/>
      <c r="CMP154" s="411"/>
      <c r="CMQ154" s="411"/>
      <c r="CMR154" s="411"/>
      <c r="CMS154" s="411"/>
      <c r="CMT154" s="411"/>
      <c r="CMU154" s="411"/>
      <c r="CMV154" s="411"/>
      <c r="CMW154" s="411"/>
      <c r="CMX154" s="411"/>
      <c r="CMY154" s="411"/>
      <c r="CMZ154" s="411"/>
      <c r="CNA154" s="411"/>
      <c r="CNB154" s="411"/>
      <c r="CNC154" s="411"/>
      <c r="CND154" s="411"/>
      <c r="CNE154" s="411"/>
      <c r="CNF154" s="411"/>
      <c r="CNG154" s="411"/>
      <c r="CNH154" s="411"/>
      <c r="CNI154" s="411"/>
      <c r="CNJ154" s="411"/>
      <c r="CNK154" s="411"/>
      <c r="CNL154" s="411"/>
      <c r="CNM154" s="411"/>
      <c r="CNN154" s="411"/>
      <c r="CNO154" s="411"/>
      <c r="CNP154" s="411"/>
      <c r="CNQ154" s="411"/>
      <c r="CNR154" s="411"/>
      <c r="CNS154" s="411"/>
      <c r="CNT154" s="411"/>
      <c r="CNU154" s="411"/>
      <c r="CNV154" s="411"/>
      <c r="CNW154" s="411"/>
      <c r="CNX154" s="411"/>
      <c r="CNY154" s="411"/>
      <c r="CNZ154" s="411"/>
      <c r="COA154" s="411"/>
      <c r="COB154" s="411"/>
      <c r="COC154" s="411"/>
      <c r="COD154" s="411"/>
      <c r="COE154" s="411"/>
      <c r="COF154" s="411"/>
      <c r="COG154" s="411"/>
      <c r="COH154" s="411"/>
      <c r="COI154" s="411"/>
      <c r="COJ154" s="411"/>
      <c r="COK154" s="411"/>
      <c r="COL154" s="411"/>
      <c r="COM154" s="411"/>
      <c r="CON154" s="411"/>
      <c r="COO154" s="411"/>
      <c r="COP154" s="411"/>
      <c r="COQ154" s="411"/>
      <c r="COR154" s="411"/>
      <c r="COS154" s="411"/>
      <c r="COT154" s="411"/>
      <c r="COU154" s="411"/>
      <c r="COV154" s="411"/>
      <c r="COW154" s="411"/>
      <c r="COX154" s="411"/>
      <c r="COY154" s="411"/>
      <c r="COZ154" s="411"/>
      <c r="CPA154" s="411"/>
      <c r="CPB154" s="411"/>
      <c r="CPC154" s="411"/>
      <c r="CPD154" s="411"/>
      <c r="CPE154" s="411"/>
      <c r="CPF154" s="411"/>
      <c r="CPG154" s="411"/>
      <c r="CPH154" s="411"/>
      <c r="CPI154" s="411"/>
      <c r="CPJ154" s="411"/>
      <c r="CPK154" s="411"/>
      <c r="CPL154" s="411"/>
      <c r="CPM154" s="411"/>
      <c r="CPN154" s="411"/>
      <c r="CPO154" s="411"/>
      <c r="CPP154" s="411"/>
      <c r="CPQ154" s="411"/>
      <c r="CPR154" s="411"/>
      <c r="CPS154" s="411"/>
      <c r="CPT154" s="411"/>
      <c r="CPU154" s="411"/>
      <c r="CPV154" s="411"/>
      <c r="CPW154" s="411"/>
      <c r="CPX154" s="411"/>
      <c r="CPY154" s="411"/>
      <c r="CPZ154" s="411"/>
      <c r="CQA154" s="411"/>
      <c r="CQB154" s="411"/>
      <c r="CQC154" s="411"/>
      <c r="CQD154" s="411"/>
      <c r="CQE154" s="411"/>
      <c r="CQF154" s="411"/>
      <c r="CQG154" s="411"/>
      <c r="CQH154" s="411"/>
      <c r="CQI154" s="411"/>
      <c r="CQJ154" s="411"/>
      <c r="CQK154" s="411"/>
      <c r="CQL154" s="411"/>
      <c r="CQM154" s="411"/>
      <c r="CQN154" s="411"/>
      <c r="CQO154" s="411"/>
      <c r="CQP154" s="411"/>
      <c r="CQQ154" s="411"/>
      <c r="CQR154" s="411"/>
      <c r="CQS154" s="411"/>
      <c r="CQT154" s="411"/>
      <c r="CQU154" s="411"/>
      <c r="CQV154" s="411"/>
      <c r="CQW154" s="411"/>
      <c r="CQX154" s="411"/>
      <c r="CQY154" s="411"/>
      <c r="CQZ154" s="411"/>
      <c r="CRA154" s="411"/>
      <c r="CRB154" s="411"/>
      <c r="CRC154" s="411"/>
      <c r="CRD154" s="411"/>
      <c r="CRE154" s="411"/>
      <c r="CRF154" s="411"/>
      <c r="CRG154" s="411"/>
      <c r="CRH154" s="411"/>
      <c r="CRI154" s="411"/>
      <c r="CRJ154" s="411"/>
      <c r="CRK154" s="411"/>
      <c r="CRL154" s="411"/>
      <c r="CRM154" s="411"/>
      <c r="CRN154" s="411"/>
      <c r="CRO154" s="411"/>
      <c r="CRP154" s="411"/>
      <c r="CRQ154" s="411"/>
      <c r="CRR154" s="411"/>
      <c r="CRS154" s="411"/>
      <c r="CRT154" s="411"/>
      <c r="CRU154" s="411"/>
      <c r="CRV154" s="411"/>
      <c r="CRW154" s="411"/>
      <c r="CRX154" s="411"/>
      <c r="CRY154" s="411"/>
      <c r="CRZ154" s="411"/>
      <c r="CSA154" s="411"/>
      <c r="CSB154" s="411"/>
      <c r="CSC154" s="411"/>
      <c r="CSD154" s="411"/>
      <c r="CSE154" s="411"/>
      <c r="CSF154" s="411"/>
      <c r="CSG154" s="411"/>
      <c r="CSH154" s="411"/>
      <c r="CSI154" s="411"/>
      <c r="CSJ154" s="411"/>
      <c r="CSK154" s="411"/>
      <c r="CSL154" s="411"/>
      <c r="CSM154" s="411"/>
      <c r="CSN154" s="411"/>
      <c r="CSO154" s="411"/>
      <c r="CSP154" s="411"/>
      <c r="CSQ154" s="411"/>
      <c r="CSR154" s="411"/>
      <c r="CSS154" s="411"/>
      <c r="CST154" s="411"/>
      <c r="CSU154" s="411"/>
      <c r="CSV154" s="411"/>
      <c r="CSW154" s="411"/>
      <c r="CSX154" s="411"/>
      <c r="CSY154" s="411"/>
      <c r="CSZ154" s="411"/>
      <c r="CTA154" s="411"/>
      <c r="CTB154" s="411"/>
      <c r="CTC154" s="411"/>
      <c r="CTD154" s="411"/>
      <c r="CTE154" s="411"/>
      <c r="CTF154" s="411"/>
      <c r="CTG154" s="411"/>
      <c r="CTH154" s="411"/>
      <c r="CTI154" s="411"/>
      <c r="CTJ154" s="411"/>
      <c r="CTK154" s="411"/>
      <c r="CTL154" s="411"/>
      <c r="CTM154" s="411"/>
      <c r="CTN154" s="411"/>
      <c r="CTO154" s="411"/>
      <c r="CTP154" s="411"/>
      <c r="CTQ154" s="411"/>
      <c r="CTR154" s="411"/>
      <c r="CTS154" s="411"/>
      <c r="CTT154" s="411"/>
      <c r="CTU154" s="411"/>
      <c r="CTV154" s="411"/>
      <c r="CTW154" s="411"/>
      <c r="CTX154" s="411"/>
      <c r="CTY154" s="411"/>
      <c r="CTZ154" s="411"/>
      <c r="CUA154" s="411"/>
      <c r="CUB154" s="411"/>
      <c r="CUC154" s="411"/>
      <c r="CUD154" s="411"/>
      <c r="CUE154" s="411"/>
      <c r="CUF154" s="411"/>
      <c r="CUG154" s="411"/>
      <c r="CUH154" s="411"/>
      <c r="CUI154" s="411"/>
      <c r="CUJ154" s="411"/>
      <c r="CUK154" s="411"/>
      <c r="CUL154" s="411"/>
      <c r="CUM154" s="411"/>
      <c r="CUN154" s="411"/>
      <c r="CUO154" s="411"/>
      <c r="CUP154" s="411"/>
      <c r="CUQ154" s="411"/>
      <c r="CUR154" s="411"/>
      <c r="CUS154" s="411"/>
      <c r="CUT154" s="411"/>
      <c r="CUU154" s="411"/>
      <c r="CUV154" s="411"/>
      <c r="CUW154" s="411"/>
      <c r="CUX154" s="411"/>
      <c r="CUY154" s="411"/>
      <c r="CUZ154" s="411"/>
      <c r="CVA154" s="411"/>
      <c r="CVB154" s="411"/>
      <c r="CVC154" s="411"/>
      <c r="CVD154" s="411"/>
      <c r="CVE154" s="411"/>
      <c r="CVF154" s="411"/>
      <c r="CVG154" s="411"/>
      <c r="CVH154" s="411"/>
      <c r="CVI154" s="411"/>
      <c r="CVJ154" s="411"/>
      <c r="CVK154" s="411"/>
      <c r="CVL154" s="411"/>
      <c r="CVM154" s="411"/>
      <c r="CVN154" s="411"/>
      <c r="CVO154" s="411"/>
      <c r="CVP154" s="411"/>
      <c r="CVQ154" s="411"/>
      <c r="CVR154" s="411"/>
      <c r="CVS154" s="411"/>
      <c r="CVT154" s="411"/>
      <c r="CVU154" s="411"/>
      <c r="CVV154" s="411"/>
      <c r="CVW154" s="411"/>
      <c r="CVX154" s="411"/>
      <c r="CVY154" s="411"/>
      <c r="CVZ154" s="411"/>
      <c r="CWA154" s="411"/>
      <c r="CWB154" s="411"/>
      <c r="CWC154" s="411"/>
      <c r="CWD154" s="411"/>
      <c r="CWE154" s="411"/>
      <c r="CWF154" s="411"/>
      <c r="CWG154" s="411"/>
      <c r="CWH154" s="411"/>
      <c r="CWI154" s="411"/>
      <c r="CWJ154" s="411"/>
      <c r="CWK154" s="411"/>
      <c r="CWL154" s="411"/>
      <c r="CWM154" s="411"/>
      <c r="CWN154" s="411"/>
      <c r="CWO154" s="411"/>
      <c r="CWP154" s="411"/>
      <c r="CWQ154" s="411"/>
      <c r="CWR154" s="411"/>
      <c r="CWS154" s="411"/>
      <c r="CWT154" s="411"/>
      <c r="CWU154" s="411"/>
      <c r="CWV154" s="411"/>
      <c r="CWW154" s="411"/>
      <c r="CWX154" s="411"/>
      <c r="CWY154" s="411"/>
      <c r="CWZ154" s="411"/>
      <c r="CXA154" s="411"/>
      <c r="CXB154" s="411"/>
      <c r="CXC154" s="411"/>
      <c r="CXD154" s="411"/>
      <c r="CXE154" s="411"/>
      <c r="CXF154" s="411"/>
      <c r="CXG154" s="411"/>
      <c r="CXH154" s="411"/>
      <c r="CXI154" s="411"/>
      <c r="CXJ154" s="411"/>
      <c r="CXK154" s="411"/>
      <c r="CXL154" s="411"/>
      <c r="CXM154" s="411"/>
      <c r="CXN154" s="411"/>
      <c r="CXO154" s="411"/>
      <c r="CXP154" s="411"/>
      <c r="CXQ154" s="411"/>
      <c r="CXR154" s="411"/>
      <c r="CXS154" s="411"/>
      <c r="CXT154" s="411"/>
      <c r="CXU154" s="411"/>
      <c r="CXV154" s="411"/>
      <c r="CXW154" s="411"/>
      <c r="CXX154" s="411"/>
      <c r="CXY154" s="411"/>
      <c r="CXZ154" s="411"/>
      <c r="CYA154" s="411"/>
      <c r="CYB154" s="411"/>
      <c r="CYC154" s="411"/>
      <c r="CYD154" s="411"/>
      <c r="CYE154" s="411"/>
      <c r="CYF154" s="411"/>
      <c r="CYG154" s="411"/>
      <c r="CYH154" s="411"/>
      <c r="CYI154" s="411"/>
      <c r="CYJ154" s="411"/>
      <c r="CYK154" s="411"/>
      <c r="CYL154" s="411"/>
      <c r="CYM154" s="411"/>
      <c r="CYN154" s="411"/>
      <c r="CYO154" s="411"/>
      <c r="CYP154" s="411"/>
      <c r="CYQ154" s="411"/>
      <c r="CYR154" s="411"/>
      <c r="CYS154" s="411"/>
      <c r="CYT154" s="411"/>
      <c r="CYU154" s="411"/>
      <c r="CYV154" s="411"/>
      <c r="CYW154" s="411"/>
      <c r="CYX154" s="411"/>
      <c r="CYY154" s="411"/>
      <c r="CYZ154" s="411"/>
      <c r="CZA154" s="411"/>
      <c r="CZB154" s="411"/>
      <c r="CZC154" s="411"/>
      <c r="CZD154" s="411"/>
      <c r="CZE154" s="411"/>
      <c r="CZF154" s="411"/>
      <c r="CZG154" s="411"/>
      <c r="CZH154" s="411"/>
      <c r="CZI154" s="411"/>
      <c r="CZJ154" s="411"/>
      <c r="CZK154" s="411"/>
      <c r="CZL154" s="411"/>
      <c r="CZM154" s="411"/>
      <c r="CZN154" s="411"/>
      <c r="CZO154" s="411"/>
      <c r="CZP154" s="411"/>
      <c r="CZQ154" s="411"/>
      <c r="CZR154" s="411"/>
      <c r="CZS154" s="411"/>
      <c r="CZT154" s="411"/>
      <c r="CZU154" s="411"/>
      <c r="CZV154" s="411"/>
      <c r="CZW154" s="411"/>
      <c r="CZX154" s="411"/>
      <c r="CZY154" s="411"/>
      <c r="CZZ154" s="411"/>
      <c r="DAA154" s="411"/>
      <c r="DAB154" s="411"/>
      <c r="DAC154" s="411"/>
      <c r="DAD154" s="411"/>
      <c r="DAE154" s="411"/>
      <c r="DAF154" s="411"/>
      <c r="DAG154" s="411"/>
      <c r="DAH154" s="411"/>
      <c r="DAI154" s="411"/>
      <c r="DAJ154" s="411"/>
      <c r="DAK154" s="411"/>
      <c r="DAL154" s="411"/>
      <c r="DAM154" s="411"/>
      <c r="DAN154" s="411"/>
      <c r="DAO154" s="411"/>
      <c r="DAP154" s="411"/>
      <c r="DAQ154" s="411"/>
      <c r="DAR154" s="411"/>
      <c r="DAS154" s="411"/>
      <c r="DAT154" s="411"/>
      <c r="DAU154" s="411"/>
      <c r="DAV154" s="411"/>
      <c r="DAW154" s="411"/>
      <c r="DAX154" s="411"/>
      <c r="DAY154" s="411"/>
      <c r="DAZ154" s="411"/>
      <c r="DBA154" s="411"/>
      <c r="DBB154" s="411"/>
      <c r="DBC154" s="411"/>
      <c r="DBD154" s="411"/>
      <c r="DBE154" s="411"/>
      <c r="DBF154" s="411"/>
      <c r="DBG154" s="411"/>
      <c r="DBH154" s="411"/>
      <c r="DBI154" s="411"/>
      <c r="DBJ154" s="411"/>
      <c r="DBK154" s="411"/>
      <c r="DBL154" s="411"/>
      <c r="DBM154" s="411"/>
      <c r="DBN154" s="411"/>
      <c r="DBO154" s="411"/>
      <c r="DBP154" s="411"/>
      <c r="DBQ154" s="411"/>
      <c r="DBR154" s="411"/>
      <c r="DBS154" s="411"/>
      <c r="DBT154" s="411"/>
      <c r="DBU154" s="411"/>
      <c r="DBV154" s="411"/>
      <c r="DBW154" s="411"/>
      <c r="DBX154" s="411"/>
      <c r="DBY154" s="411"/>
      <c r="DBZ154" s="411"/>
      <c r="DCA154" s="411"/>
      <c r="DCB154" s="411"/>
      <c r="DCC154" s="411"/>
      <c r="DCD154" s="411"/>
      <c r="DCE154" s="411"/>
      <c r="DCF154" s="411"/>
      <c r="DCG154" s="411"/>
      <c r="DCH154" s="411"/>
      <c r="DCI154" s="411"/>
      <c r="DCJ154" s="411"/>
      <c r="DCK154" s="411"/>
      <c r="DCL154" s="411"/>
      <c r="DCM154" s="411"/>
      <c r="DCN154" s="411"/>
      <c r="DCO154" s="411"/>
      <c r="DCP154" s="411"/>
      <c r="DCQ154" s="411"/>
      <c r="DCR154" s="411"/>
      <c r="DCS154" s="411"/>
      <c r="DCT154" s="411"/>
      <c r="DCU154" s="411"/>
      <c r="DCV154" s="411"/>
      <c r="DCW154" s="411"/>
      <c r="DCX154" s="411"/>
      <c r="DCY154" s="411"/>
      <c r="DCZ154" s="411"/>
      <c r="DDA154" s="411"/>
      <c r="DDB154" s="411"/>
      <c r="DDC154" s="411"/>
      <c r="DDD154" s="411"/>
      <c r="DDE154" s="411"/>
      <c r="DDF154" s="411"/>
      <c r="DDG154" s="411"/>
      <c r="DDH154" s="411"/>
      <c r="DDI154" s="411"/>
      <c r="DDJ154" s="411"/>
      <c r="DDK154" s="411"/>
      <c r="DDL154" s="411"/>
      <c r="DDM154" s="411"/>
      <c r="DDN154" s="411"/>
      <c r="DDO154" s="411"/>
      <c r="DDP154" s="411"/>
      <c r="DDQ154" s="411"/>
      <c r="DDR154" s="411"/>
      <c r="DDS154" s="411"/>
      <c r="DDT154" s="411"/>
      <c r="DDU154" s="411"/>
      <c r="DDV154" s="411"/>
      <c r="DDW154" s="411"/>
      <c r="DDX154" s="411"/>
      <c r="DDY154" s="411"/>
      <c r="DDZ154" s="411"/>
      <c r="DEA154" s="411"/>
      <c r="DEB154" s="411"/>
      <c r="DEC154" s="411"/>
      <c r="DED154" s="411"/>
      <c r="DEE154" s="411"/>
      <c r="DEF154" s="411"/>
      <c r="DEG154" s="411"/>
      <c r="DEH154" s="411"/>
      <c r="DEI154" s="411"/>
      <c r="DEJ154" s="411"/>
      <c r="DEK154" s="411"/>
      <c r="DEL154" s="411"/>
      <c r="DEM154" s="411"/>
      <c r="DEN154" s="411"/>
      <c r="DEO154" s="411"/>
      <c r="DEP154" s="411"/>
      <c r="DEQ154" s="411"/>
      <c r="DER154" s="411"/>
      <c r="DES154" s="411"/>
      <c r="DET154" s="411"/>
      <c r="DEU154" s="411"/>
      <c r="DEV154" s="411"/>
      <c r="DEW154" s="411"/>
      <c r="DEX154" s="411"/>
      <c r="DEY154" s="411"/>
      <c r="DEZ154" s="411"/>
      <c r="DFA154" s="411"/>
      <c r="DFB154" s="411"/>
      <c r="DFC154" s="411"/>
      <c r="DFD154" s="411"/>
      <c r="DFE154" s="411"/>
      <c r="DFF154" s="411"/>
      <c r="DFG154" s="411"/>
      <c r="DFH154" s="411"/>
      <c r="DFI154" s="411"/>
      <c r="DFJ154" s="411"/>
      <c r="DFK154" s="411"/>
      <c r="DFL154" s="411"/>
      <c r="DFM154" s="411"/>
      <c r="DFN154" s="411"/>
      <c r="DFO154" s="411"/>
      <c r="DFP154" s="411"/>
      <c r="DFQ154" s="411"/>
      <c r="DFR154" s="411"/>
      <c r="DFS154" s="411"/>
      <c r="DFT154" s="411"/>
      <c r="DFU154" s="411"/>
      <c r="DFV154" s="411"/>
      <c r="DFW154" s="411"/>
      <c r="DFX154" s="411"/>
      <c r="DFY154" s="411"/>
      <c r="DFZ154" s="411"/>
      <c r="DGA154" s="411"/>
      <c r="DGB154" s="411"/>
      <c r="DGC154" s="411"/>
      <c r="DGD154" s="411"/>
      <c r="DGE154" s="411"/>
      <c r="DGF154" s="411"/>
      <c r="DGG154" s="411"/>
      <c r="DGH154" s="411"/>
      <c r="DGI154" s="411"/>
      <c r="DGJ154" s="411"/>
      <c r="DGK154" s="411"/>
      <c r="DGL154" s="411"/>
      <c r="DGM154" s="411"/>
      <c r="DGN154" s="411"/>
      <c r="DGO154" s="411"/>
      <c r="DGP154" s="411"/>
      <c r="DGQ154" s="411"/>
      <c r="DGR154" s="411"/>
      <c r="DGS154" s="411"/>
      <c r="DGT154" s="411"/>
      <c r="DGU154" s="411"/>
      <c r="DGV154" s="411"/>
      <c r="DGW154" s="411"/>
      <c r="DGX154" s="411"/>
      <c r="DGY154" s="411"/>
      <c r="DGZ154" s="411"/>
      <c r="DHA154" s="411"/>
      <c r="DHB154" s="411"/>
      <c r="DHC154" s="411"/>
      <c r="DHD154" s="411"/>
      <c r="DHE154" s="411"/>
      <c r="DHF154" s="411"/>
      <c r="DHG154" s="411"/>
      <c r="DHH154" s="411"/>
      <c r="DHI154" s="411"/>
      <c r="DHJ154" s="411"/>
      <c r="DHK154" s="411"/>
      <c r="DHL154" s="411"/>
      <c r="DHM154" s="411"/>
      <c r="DHN154" s="411"/>
      <c r="DHO154" s="411"/>
      <c r="DHP154" s="411"/>
      <c r="DHQ154" s="411"/>
      <c r="DHR154" s="411"/>
      <c r="DHS154" s="411"/>
      <c r="DHT154" s="411"/>
      <c r="DHU154" s="411"/>
      <c r="DHV154" s="411"/>
      <c r="DHW154" s="411"/>
      <c r="DHX154" s="411"/>
      <c r="DHY154" s="411"/>
      <c r="DHZ154" s="411"/>
      <c r="DIA154" s="411"/>
      <c r="DIB154" s="411"/>
      <c r="DIC154" s="411"/>
      <c r="DID154" s="411"/>
      <c r="DIE154" s="411"/>
      <c r="DIF154" s="411"/>
      <c r="DIG154" s="411"/>
      <c r="DIH154" s="411"/>
      <c r="DII154" s="411"/>
      <c r="DIJ154" s="411"/>
      <c r="DIK154" s="411"/>
      <c r="DIL154" s="411"/>
      <c r="DIM154" s="411"/>
      <c r="DIN154" s="411"/>
      <c r="DIO154" s="411"/>
      <c r="DIP154" s="411"/>
      <c r="DIQ154" s="411"/>
      <c r="DIR154" s="411"/>
      <c r="DIS154" s="411"/>
      <c r="DIT154" s="411"/>
      <c r="DIU154" s="411"/>
      <c r="DIV154" s="411"/>
      <c r="DIW154" s="411"/>
      <c r="DIX154" s="411"/>
      <c r="DIY154" s="411"/>
      <c r="DIZ154" s="411"/>
      <c r="DJA154" s="411"/>
      <c r="DJB154" s="411"/>
      <c r="DJC154" s="411"/>
      <c r="DJD154" s="411"/>
      <c r="DJE154" s="411"/>
      <c r="DJF154" s="411"/>
      <c r="DJG154" s="411"/>
      <c r="DJH154" s="411"/>
      <c r="DJI154" s="411"/>
      <c r="DJJ154" s="411"/>
      <c r="DJK154" s="411"/>
      <c r="DJL154" s="411"/>
      <c r="DJM154" s="411"/>
      <c r="DJN154" s="411"/>
      <c r="DJO154" s="411"/>
      <c r="DJP154" s="411"/>
      <c r="DJQ154" s="411"/>
      <c r="DJR154" s="411"/>
      <c r="DJS154" s="411"/>
      <c r="DJT154" s="411"/>
      <c r="DJU154" s="411"/>
      <c r="DJV154" s="411"/>
      <c r="DJW154" s="411"/>
      <c r="DJX154" s="411"/>
      <c r="DJY154" s="411"/>
      <c r="DJZ154" s="411"/>
      <c r="DKA154" s="411"/>
      <c r="DKB154" s="411"/>
      <c r="DKC154" s="411"/>
      <c r="DKD154" s="411"/>
      <c r="DKE154" s="411"/>
      <c r="DKF154" s="411"/>
      <c r="DKG154" s="411"/>
      <c r="DKH154" s="411"/>
      <c r="DKI154" s="411"/>
      <c r="DKJ154" s="411"/>
      <c r="DKK154" s="411"/>
      <c r="DKL154" s="411"/>
      <c r="DKM154" s="411"/>
      <c r="DKN154" s="411"/>
      <c r="DKO154" s="411"/>
      <c r="DKP154" s="411"/>
      <c r="DKQ154" s="411"/>
      <c r="DKR154" s="411"/>
      <c r="DKS154" s="411"/>
      <c r="DKT154" s="411"/>
      <c r="DKU154" s="411"/>
      <c r="DKV154" s="411"/>
      <c r="DKW154" s="411"/>
      <c r="DKX154" s="411"/>
      <c r="DKY154" s="411"/>
      <c r="DKZ154" s="411"/>
      <c r="DLA154" s="411"/>
      <c r="DLB154" s="411"/>
      <c r="DLC154" s="411"/>
      <c r="DLD154" s="411"/>
      <c r="DLE154" s="411"/>
      <c r="DLF154" s="411"/>
      <c r="DLG154" s="411"/>
      <c r="DLH154" s="411"/>
      <c r="DLI154" s="411"/>
      <c r="DLJ154" s="411"/>
      <c r="DLK154" s="411"/>
      <c r="DLL154" s="411"/>
      <c r="DLM154" s="411"/>
      <c r="DLN154" s="411"/>
      <c r="DLO154" s="411"/>
      <c r="DLP154" s="411"/>
      <c r="DLQ154" s="411"/>
      <c r="DLR154" s="411"/>
      <c r="DLS154" s="411"/>
      <c r="DLT154" s="411"/>
      <c r="DLU154" s="411"/>
      <c r="DLV154" s="411"/>
      <c r="DLW154" s="411"/>
      <c r="DLX154" s="411"/>
      <c r="DLY154" s="411"/>
      <c r="DLZ154" s="411"/>
      <c r="DMA154" s="411"/>
      <c r="DMB154" s="411"/>
      <c r="DMC154" s="411"/>
      <c r="DMD154" s="411"/>
      <c r="DME154" s="411"/>
      <c r="DMF154" s="411"/>
      <c r="DMG154" s="411"/>
      <c r="DMH154" s="411"/>
      <c r="DMI154" s="411"/>
      <c r="DMJ154" s="411"/>
      <c r="DMK154" s="411"/>
      <c r="DML154" s="411"/>
      <c r="DMM154" s="411"/>
      <c r="DMN154" s="411"/>
      <c r="DMO154" s="411"/>
      <c r="DMP154" s="411"/>
      <c r="DMQ154" s="411"/>
      <c r="DMR154" s="411"/>
      <c r="DMS154" s="411"/>
      <c r="DMT154" s="411"/>
      <c r="DMU154" s="411"/>
      <c r="DMV154" s="411"/>
      <c r="DMW154" s="411"/>
      <c r="DMX154" s="411"/>
      <c r="DMY154" s="411"/>
      <c r="DMZ154" s="411"/>
      <c r="DNA154" s="411"/>
      <c r="DNB154" s="411"/>
      <c r="DNC154" s="411"/>
      <c r="DND154" s="411"/>
      <c r="DNE154" s="411"/>
      <c r="DNF154" s="411"/>
      <c r="DNG154" s="411"/>
      <c r="DNH154" s="411"/>
      <c r="DNI154" s="411"/>
      <c r="DNJ154" s="411"/>
      <c r="DNK154" s="411"/>
      <c r="DNL154" s="411"/>
      <c r="DNM154" s="411"/>
      <c r="DNN154" s="411"/>
      <c r="DNO154" s="411"/>
      <c r="DNP154" s="411"/>
      <c r="DNQ154" s="411"/>
      <c r="DNR154" s="411"/>
      <c r="DNS154" s="411"/>
      <c r="DNT154" s="411"/>
      <c r="DNU154" s="411"/>
      <c r="DNV154" s="411"/>
      <c r="DNW154" s="411"/>
      <c r="DNX154" s="411"/>
      <c r="DNY154" s="411"/>
      <c r="DNZ154" s="411"/>
      <c r="DOA154" s="411"/>
      <c r="DOB154" s="411"/>
      <c r="DOC154" s="411"/>
      <c r="DOD154" s="411"/>
      <c r="DOE154" s="411"/>
      <c r="DOF154" s="411"/>
      <c r="DOG154" s="411"/>
      <c r="DOH154" s="411"/>
      <c r="DOI154" s="411"/>
      <c r="DOJ154" s="411"/>
      <c r="DOK154" s="411"/>
      <c r="DOL154" s="411"/>
      <c r="DOM154" s="411"/>
      <c r="DON154" s="411"/>
      <c r="DOO154" s="411"/>
      <c r="DOP154" s="411"/>
      <c r="DOQ154" s="411"/>
      <c r="DOR154" s="411"/>
      <c r="DOS154" s="411"/>
      <c r="DOT154" s="411"/>
      <c r="DOU154" s="411"/>
      <c r="DOV154" s="411"/>
      <c r="DOW154" s="411"/>
      <c r="DOX154" s="411"/>
      <c r="DOY154" s="411"/>
      <c r="DOZ154" s="411"/>
      <c r="DPA154" s="411"/>
      <c r="DPB154" s="411"/>
      <c r="DPC154" s="411"/>
      <c r="DPD154" s="411"/>
      <c r="DPE154" s="411"/>
      <c r="DPF154" s="411"/>
      <c r="DPG154" s="411"/>
      <c r="DPH154" s="411"/>
      <c r="DPI154" s="411"/>
      <c r="DPJ154" s="411"/>
      <c r="DPK154" s="411"/>
      <c r="DPL154" s="411"/>
      <c r="DPM154" s="411"/>
      <c r="DPN154" s="411"/>
      <c r="DPO154" s="411"/>
      <c r="DPP154" s="411"/>
      <c r="DPQ154" s="411"/>
      <c r="DPR154" s="411"/>
      <c r="DPS154" s="411"/>
      <c r="DPT154" s="411"/>
      <c r="DPU154" s="411"/>
      <c r="DPV154" s="411"/>
      <c r="DPW154" s="411"/>
      <c r="DPX154" s="411"/>
      <c r="DPY154" s="411"/>
      <c r="DPZ154" s="411"/>
      <c r="DQA154" s="411"/>
      <c r="DQB154" s="411"/>
      <c r="DQC154" s="411"/>
      <c r="DQD154" s="411"/>
      <c r="DQE154" s="411"/>
      <c r="DQF154" s="411"/>
      <c r="DQG154" s="411"/>
      <c r="DQH154" s="411"/>
      <c r="DQI154" s="411"/>
      <c r="DQJ154" s="411"/>
      <c r="DQK154" s="411"/>
      <c r="DQL154" s="411"/>
      <c r="DQM154" s="411"/>
      <c r="DQN154" s="411"/>
      <c r="DQO154" s="411"/>
      <c r="DQP154" s="411"/>
      <c r="DQQ154" s="411"/>
      <c r="DQR154" s="411"/>
      <c r="DQS154" s="411"/>
      <c r="DQT154" s="411"/>
      <c r="DQU154" s="411"/>
      <c r="DQV154" s="411"/>
      <c r="DQW154" s="411"/>
      <c r="DQX154" s="411"/>
      <c r="DQY154" s="411"/>
      <c r="DQZ154" s="411"/>
      <c r="DRA154" s="411"/>
      <c r="DRB154" s="411"/>
      <c r="DRC154" s="411"/>
      <c r="DRD154" s="411"/>
      <c r="DRE154" s="411"/>
      <c r="DRF154" s="411"/>
      <c r="DRG154" s="411"/>
      <c r="DRH154" s="411"/>
      <c r="DRI154" s="411"/>
      <c r="DRJ154" s="411"/>
      <c r="DRK154" s="411"/>
      <c r="DRL154" s="411"/>
      <c r="DRM154" s="411"/>
      <c r="DRN154" s="411"/>
      <c r="DRO154" s="411"/>
      <c r="DRP154" s="411"/>
      <c r="DRQ154" s="411"/>
      <c r="DRR154" s="411"/>
      <c r="DRS154" s="411"/>
      <c r="DRT154" s="411"/>
      <c r="DRU154" s="411"/>
      <c r="DRV154" s="411"/>
      <c r="DRW154" s="411"/>
      <c r="DRX154" s="411"/>
      <c r="DRY154" s="411"/>
      <c r="DRZ154" s="411"/>
      <c r="DSA154" s="411"/>
      <c r="DSB154" s="411"/>
      <c r="DSC154" s="411"/>
      <c r="DSD154" s="411"/>
      <c r="DSE154" s="411"/>
      <c r="DSF154" s="411"/>
      <c r="DSG154" s="411"/>
      <c r="DSH154" s="411"/>
      <c r="DSI154" s="411"/>
      <c r="DSJ154" s="411"/>
      <c r="DSK154" s="411"/>
      <c r="DSL154" s="411"/>
      <c r="DSM154" s="411"/>
      <c r="DSN154" s="411"/>
      <c r="DSO154" s="411"/>
      <c r="DSP154" s="411"/>
      <c r="DSQ154" s="411"/>
      <c r="DSR154" s="411"/>
      <c r="DSS154" s="411"/>
      <c r="DST154" s="411"/>
      <c r="DSU154" s="411"/>
      <c r="DSV154" s="411"/>
      <c r="DSW154" s="411"/>
      <c r="DSX154" s="411"/>
      <c r="DSY154" s="411"/>
      <c r="DSZ154" s="411"/>
      <c r="DTA154" s="411"/>
      <c r="DTB154" s="411"/>
      <c r="DTC154" s="411"/>
      <c r="DTD154" s="411"/>
      <c r="DTE154" s="411"/>
      <c r="DTF154" s="411"/>
      <c r="DTG154" s="411"/>
      <c r="DTH154" s="411"/>
      <c r="DTI154" s="411"/>
      <c r="DTJ154" s="411"/>
      <c r="DTK154" s="411"/>
      <c r="DTL154" s="411"/>
      <c r="DTM154" s="411"/>
      <c r="DTN154" s="411"/>
      <c r="DTO154" s="411"/>
      <c r="DTP154" s="411"/>
      <c r="DTQ154" s="411"/>
      <c r="DTR154" s="411"/>
      <c r="DTS154" s="411"/>
      <c r="DTT154" s="411"/>
      <c r="DTU154" s="411"/>
      <c r="DTV154" s="411"/>
      <c r="DTW154" s="411"/>
      <c r="DTX154" s="411"/>
      <c r="DTY154" s="411"/>
      <c r="DTZ154" s="411"/>
      <c r="DUA154" s="411"/>
      <c r="DUB154" s="411"/>
      <c r="DUC154" s="411"/>
      <c r="DUD154" s="411"/>
      <c r="DUE154" s="411"/>
      <c r="DUF154" s="411"/>
      <c r="DUG154" s="411"/>
      <c r="DUH154" s="411"/>
      <c r="DUI154" s="411"/>
      <c r="DUJ154" s="411"/>
      <c r="DUK154" s="411"/>
      <c r="DUL154" s="411"/>
      <c r="DUM154" s="411"/>
      <c r="DUN154" s="411"/>
      <c r="DUO154" s="411"/>
      <c r="DUP154" s="411"/>
      <c r="DUQ154" s="411"/>
      <c r="DUR154" s="411"/>
      <c r="DUS154" s="411"/>
      <c r="DUT154" s="411"/>
      <c r="DUU154" s="411"/>
      <c r="DUV154" s="411"/>
      <c r="DUW154" s="411"/>
      <c r="DUX154" s="411"/>
      <c r="DUY154" s="411"/>
      <c r="DUZ154" s="411"/>
      <c r="DVA154" s="411"/>
      <c r="DVB154" s="411"/>
      <c r="DVC154" s="411"/>
      <c r="DVD154" s="411"/>
      <c r="DVE154" s="411"/>
      <c r="DVF154" s="411"/>
      <c r="DVG154" s="411"/>
      <c r="DVH154" s="411"/>
      <c r="DVI154" s="411"/>
      <c r="DVJ154" s="411"/>
      <c r="DVK154" s="411"/>
      <c r="DVL154" s="411"/>
      <c r="DVM154" s="411"/>
      <c r="DVN154" s="411"/>
      <c r="DVO154" s="411"/>
      <c r="DVP154" s="411"/>
      <c r="DVQ154" s="411"/>
      <c r="DVR154" s="411"/>
      <c r="DVS154" s="411"/>
      <c r="DVT154" s="411"/>
      <c r="DVU154" s="411"/>
      <c r="DVV154" s="411"/>
      <c r="DVW154" s="411"/>
      <c r="DVX154" s="411"/>
      <c r="DVY154" s="411"/>
      <c r="DVZ154" s="411"/>
      <c r="DWA154" s="411"/>
      <c r="DWB154" s="411"/>
      <c r="DWC154" s="411"/>
      <c r="DWD154" s="411"/>
      <c r="DWE154" s="411"/>
      <c r="DWF154" s="411"/>
      <c r="DWG154" s="411"/>
      <c r="DWH154" s="411"/>
      <c r="DWI154" s="411"/>
      <c r="DWJ154" s="411"/>
      <c r="DWK154" s="411"/>
      <c r="DWL154" s="411"/>
      <c r="DWM154" s="411"/>
      <c r="DWN154" s="411"/>
      <c r="DWO154" s="411"/>
      <c r="DWP154" s="411"/>
      <c r="DWQ154" s="411"/>
      <c r="DWR154" s="411"/>
      <c r="DWS154" s="411"/>
      <c r="DWT154" s="411"/>
      <c r="DWU154" s="411"/>
      <c r="DWV154" s="411"/>
      <c r="DWW154" s="411"/>
      <c r="DWX154" s="411"/>
      <c r="DWY154" s="411"/>
      <c r="DWZ154" s="411"/>
      <c r="DXA154" s="411"/>
      <c r="DXB154" s="411"/>
      <c r="DXC154" s="411"/>
      <c r="DXD154" s="411"/>
      <c r="DXE154" s="411"/>
      <c r="DXF154" s="411"/>
      <c r="DXG154" s="411"/>
      <c r="DXH154" s="411"/>
      <c r="DXI154" s="411"/>
      <c r="DXJ154" s="411"/>
      <c r="DXK154" s="411"/>
      <c r="DXL154" s="411"/>
      <c r="DXM154" s="411"/>
      <c r="DXN154" s="411"/>
      <c r="DXO154" s="411"/>
      <c r="DXP154" s="411"/>
      <c r="DXQ154" s="411"/>
      <c r="DXR154" s="411"/>
      <c r="DXS154" s="411"/>
      <c r="DXT154" s="411"/>
      <c r="DXU154" s="411"/>
      <c r="DXV154" s="411"/>
      <c r="DXW154" s="411"/>
      <c r="DXX154" s="411"/>
      <c r="DXY154" s="411"/>
      <c r="DXZ154" s="411"/>
      <c r="DYA154" s="411"/>
      <c r="DYB154" s="411"/>
      <c r="DYC154" s="411"/>
      <c r="DYD154" s="411"/>
      <c r="DYE154" s="411"/>
      <c r="DYF154" s="411"/>
      <c r="DYG154" s="411"/>
      <c r="DYH154" s="411"/>
      <c r="DYI154" s="411"/>
      <c r="DYJ154" s="411"/>
      <c r="DYK154" s="411"/>
      <c r="DYL154" s="411"/>
      <c r="DYM154" s="411"/>
      <c r="DYN154" s="411"/>
      <c r="DYO154" s="411"/>
      <c r="DYP154" s="411"/>
      <c r="DYQ154" s="411"/>
      <c r="DYR154" s="411"/>
      <c r="DYS154" s="411"/>
      <c r="DYT154" s="411"/>
      <c r="DYU154" s="411"/>
      <c r="DYV154" s="411"/>
      <c r="DYW154" s="411"/>
      <c r="DYX154" s="411"/>
      <c r="DYY154" s="411"/>
      <c r="DYZ154" s="411"/>
      <c r="DZA154" s="411"/>
      <c r="DZB154" s="411"/>
      <c r="DZC154" s="411"/>
      <c r="DZD154" s="411"/>
      <c r="DZE154" s="411"/>
      <c r="DZF154" s="411"/>
      <c r="DZG154" s="411"/>
      <c r="DZH154" s="411"/>
      <c r="DZI154" s="411"/>
      <c r="DZJ154" s="411"/>
      <c r="DZK154" s="411"/>
      <c r="DZL154" s="411"/>
      <c r="DZM154" s="411"/>
      <c r="DZN154" s="411"/>
      <c r="DZO154" s="411"/>
      <c r="DZP154" s="411"/>
      <c r="DZQ154" s="411"/>
      <c r="DZR154" s="411"/>
      <c r="DZS154" s="411"/>
      <c r="DZT154" s="411"/>
      <c r="DZU154" s="411"/>
      <c r="DZV154" s="411"/>
      <c r="DZW154" s="411"/>
      <c r="DZX154" s="411"/>
      <c r="DZY154" s="411"/>
      <c r="DZZ154" s="411"/>
      <c r="EAA154" s="411"/>
      <c r="EAB154" s="411"/>
      <c r="EAC154" s="411"/>
      <c r="EAD154" s="411"/>
      <c r="EAE154" s="411"/>
      <c r="EAF154" s="411"/>
      <c r="EAG154" s="411"/>
      <c r="EAH154" s="411"/>
      <c r="EAI154" s="411"/>
      <c r="EAJ154" s="411"/>
      <c r="EAK154" s="411"/>
      <c r="EAL154" s="411"/>
      <c r="EAM154" s="411"/>
      <c r="EAN154" s="411"/>
      <c r="EAO154" s="411"/>
      <c r="EAP154" s="411"/>
      <c r="EAQ154" s="411"/>
      <c r="EAR154" s="411"/>
      <c r="EAS154" s="411"/>
      <c r="EAT154" s="411"/>
      <c r="EAU154" s="411"/>
      <c r="EAV154" s="411"/>
      <c r="EAW154" s="411"/>
      <c r="EAX154" s="411"/>
      <c r="EAY154" s="411"/>
      <c r="EAZ154" s="411"/>
      <c r="EBA154" s="411"/>
      <c r="EBB154" s="411"/>
      <c r="EBC154" s="411"/>
      <c r="EBD154" s="411"/>
      <c r="EBE154" s="411"/>
      <c r="EBF154" s="411"/>
      <c r="EBG154" s="411"/>
      <c r="EBH154" s="411"/>
      <c r="EBI154" s="411"/>
      <c r="EBJ154" s="411"/>
      <c r="EBK154" s="411"/>
      <c r="EBL154" s="411"/>
      <c r="EBM154" s="411"/>
      <c r="EBN154" s="411"/>
      <c r="EBO154" s="411"/>
      <c r="EBP154" s="411"/>
      <c r="EBQ154" s="411"/>
      <c r="EBR154" s="411"/>
      <c r="EBS154" s="411"/>
      <c r="EBT154" s="411"/>
      <c r="EBU154" s="411"/>
      <c r="EBV154" s="411"/>
      <c r="EBW154" s="411"/>
      <c r="EBX154" s="411"/>
      <c r="EBY154" s="411"/>
      <c r="EBZ154" s="411"/>
      <c r="ECA154" s="411"/>
      <c r="ECB154" s="411"/>
      <c r="ECC154" s="411"/>
      <c r="ECD154" s="411"/>
      <c r="ECE154" s="411"/>
      <c r="ECF154" s="411"/>
      <c r="ECG154" s="411"/>
      <c r="ECH154" s="411"/>
      <c r="ECI154" s="411"/>
      <c r="ECJ154" s="411"/>
      <c r="ECK154" s="411"/>
      <c r="ECL154" s="411"/>
      <c r="ECM154" s="411"/>
      <c r="ECN154" s="411"/>
      <c r="ECO154" s="411"/>
      <c r="ECP154" s="411"/>
      <c r="ECQ154" s="411"/>
      <c r="ECR154" s="411"/>
      <c r="ECS154" s="411"/>
      <c r="ECT154" s="411"/>
      <c r="ECU154" s="411"/>
      <c r="ECV154" s="411"/>
      <c r="ECW154" s="411"/>
      <c r="ECX154" s="411"/>
      <c r="ECY154" s="411"/>
      <c r="ECZ154" s="411"/>
      <c r="EDA154" s="411"/>
      <c r="EDB154" s="411"/>
      <c r="EDC154" s="411"/>
      <c r="EDD154" s="411"/>
      <c r="EDE154" s="411"/>
      <c r="EDF154" s="411"/>
      <c r="EDG154" s="411"/>
      <c r="EDH154" s="411"/>
      <c r="EDI154" s="411"/>
      <c r="EDJ154" s="411"/>
      <c r="EDK154" s="411"/>
      <c r="EDL154" s="411"/>
      <c r="EDM154" s="411"/>
      <c r="EDN154" s="411"/>
      <c r="EDO154" s="411"/>
      <c r="EDP154" s="411"/>
      <c r="EDQ154" s="411"/>
      <c r="EDR154" s="411"/>
      <c r="EDS154" s="411"/>
      <c r="EDT154" s="411"/>
      <c r="EDU154" s="411"/>
      <c r="EDV154" s="411"/>
      <c r="EDW154" s="411"/>
      <c r="EDX154" s="411"/>
      <c r="EDY154" s="411"/>
      <c r="EDZ154" s="411"/>
      <c r="EEA154" s="411"/>
      <c r="EEB154" s="411"/>
      <c r="EEC154" s="411"/>
      <c r="EED154" s="411"/>
      <c r="EEE154" s="411"/>
      <c r="EEF154" s="411"/>
      <c r="EEG154" s="411"/>
      <c r="EEH154" s="411"/>
      <c r="EEI154" s="411"/>
      <c r="EEJ154" s="411"/>
      <c r="EEK154" s="411"/>
      <c r="EEL154" s="411"/>
      <c r="EEM154" s="411"/>
      <c r="EEN154" s="411"/>
      <c r="EEO154" s="411"/>
      <c r="EEP154" s="411"/>
      <c r="EEQ154" s="411"/>
      <c r="EER154" s="411"/>
      <c r="EES154" s="411"/>
      <c r="EET154" s="411"/>
      <c r="EEU154" s="411"/>
      <c r="EEV154" s="411"/>
      <c r="EEW154" s="411"/>
      <c r="EEX154" s="411"/>
      <c r="EEY154" s="411"/>
      <c r="EEZ154" s="411"/>
      <c r="EFA154" s="411"/>
      <c r="EFB154" s="411"/>
      <c r="EFC154" s="411"/>
      <c r="EFD154" s="411"/>
      <c r="EFE154" s="411"/>
      <c r="EFF154" s="411"/>
      <c r="EFG154" s="411"/>
      <c r="EFH154" s="411"/>
      <c r="EFI154" s="411"/>
      <c r="EFJ154" s="411"/>
      <c r="EFK154" s="411"/>
      <c r="EFL154" s="411"/>
      <c r="EFM154" s="411"/>
      <c r="EFN154" s="411"/>
      <c r="EFO154" s="411"/>
      <c r="EFP154" s="411"/>
      <c r="EFQ154" s="411"/>
      <c r="EFR154" s="411"/>
      <c r="EFS154" s="411"/>
      <c r="EFT154" s="411"/>
      <c r="EFU154" s="411"/>
      <c r="EFV154" s="411"/>
      <c r="EFW154" s="411"/>
      <c r="EFX154" s="411"/>
      <c r="EFY154" s="411"/>
      <c r="EFZ154" s="411"/>
      <c r="EGA154" s="411"/>
      <c r="EGB154" s="411"/>
      <c r="EGC154" s="411"/>
      <c r="EGD154" s="411"/>
      <c r="EGE154" s="411"/>
      <c r="EGF154" s="411"/>
      <c r="EGG154" s="411"/>
      <c r="EGH154" s="411"/>
      <c r="EGI154" s="411"/>
      <c r="EGJ154" s="411"/>
      <c r="EGK154" s="411"/>
      <c r="EGL154" s="411"/>
      <c r="EGM154" s="411"/>
      <c r="EGN154" s="411"/>
      <c r="EGO154" s="411"/>
      <c r="EGP154" s="411"/>
      <c r="EGQ154" s="411"/>
      <c r="EGR154" s="411"/>
      <c r="EGS154" s="411"/>
      <c r="EGT154" s="411"/>
      <c r="EGU154" s="411"/>
      <c r="EGV154" s="411"/>
      <c r="EGW154" s="411"/>
      <c r="EGX154" s="411"/>
      <c r="EGY154" s="411"/>
      <c r="EGZ154" s="411"/>
      <c r="EHA154" s="411"/>
      <c r="EHB154" s="411"/>
      <c r="EHC154" s="411"/>
      <c r="EHD154" s="411"/>
      <c r="EHE154" s="411"/>
      <c r="EHF154" s="411"/>
      <c r="EHG154" s="411"/>
      <c r="EHH154" s="411"/>
      <c r="EHI154" s="411"/>
      <c r="EHJ154" s="411"/>
      <c r="EHK154" s="411"/>
      <c r="EHL154" s="411"/>
      <c r="EHM154" s="411"/>
      <c r="EHN154" s="411"/>
      <c r="EHO154" s="411"/>
      <c r="EHP154" s="411"/>
      <c r="EHQ154" s="411"/>
      <c r="EHR154" s="411"/>
      <c r="EHS154" s="411"/>
      <c r="EHT154" s="411"/>
      <c r="EHU154" s="411"/>
      <c r="EHV154" s="411"/>
      <c r="EHW154" s="411"/>
      <c r="EHX154" s="411"/>
      <c r="EHY154" s="411"/>
      <c r="EHZ154" s="411"/>
      <c r="EIA154" s="411"/>
      <c r="EIB154" s="411"/>
      <c r="EIC154" s="411"/>
      <c r="EID154" s="411"/>
      <c r="EIE154" s="411"/>
      <c r="EIF154" s="411"/>
      <c r="EIG154" s="411"/>
      <c r="EIH154" s="411"/>
      <c r="EII154" s="411"/>
      <c r="EIJ154" s="411"/>
      <c r="EIK154" s="411"/>
      <c r="EIL154" s="411"/>
      <c r="EIM154" s="411"/>
      <c r="EIN154" s="411"/>
      <c r="EIO154" s="411"/>
      <c r="EIP154" s="411"/>
      <c r="EIQ154" s="411"/>
      <c r="EIR154" s="411"/>
      <c r="EIS154" s="411"/>
      <c r="EIT154" s="411"/>
      <c r="EIU154" s="411"/>
      <c r="EIV154" s="411"/>
      <c r="EIW154" s="411"/>
      <c r="EIX154" s="411"/>
      <c r="EIY154" s="411"/>
      <c r="EIZ154" s="411"/>
      <c r="EJA154" s="411"/>
      <c r="EJB154" s="411"/>
      <c r="EJC154" s="411"/>
      <c r="EJD154" s="411"/>
      <c r="EJE154" s="411"/>
      <c r="EJF154" s="411"/>
      <c r="EJG154" s="411"/>
      <c r="EJH154" s="411"/>
      <c r="EJI154" s="411"/>
      <c r="EJJ154" s="411"/>
      <c r="EJK154" s="411"/>
      <c r="EJL154" s="411"/>
      <c r="EJM154" s="411"/>
      <c r="EJN154" s="411"/>
      <c r="EJO154" s="411"/>
      <c r="EJP154" s="411"/>
      <c r="EJQ154" s="411"/>
      <c r="EJR154" s="411"/>
      <c r="EJS154" s="411"/>
      <c r="EJT154" s="411"/>
      <c r="EJU154" s="411"/>
      <c r="EJV154" s="411"/>
      <c r="EJW154" s="411"/>
      <c r="EJX154" s="411"/>
      <c r="EJY154" s="411"/>
      <c r="EJZ154" s="411"/>
      <c r="EKA154" s="411"/>
      <c r="EKB154" s="411"/>
      <c r="EKC154" s="411"/>
      <c r="EKD154" s="411"/>
      <c r="EKE154" s="411"/>
      <c r="EKF154" s="411"/>
      <c r="EKG154" s="411"/>
      <c r="EKH154" s="411"/>
      <c r="EKI154" s="411"/>
      <c r="EKJ154" s="411"/>
      <c r="EKK154" s="411"/>
      <c r="EKL154" s="411"/>
      <c r="EKM154" s="411"/>
      <c r="EKN154" s="411"/>
      <c r="EKO154" s="411"/>
      <c r="EKP154" s="411"/>
      <c r="EKQ154" s="411"/>
      <c r="EKR154" s="411"/>
      <c r="EKS154" s="411"/>
      <c r="EKT154" s="411"/>
      <c r="EKU154" s="411"/>
      <c r="EKV154" s="411"/>
      <c r="EKW154" s="411"/>
      <c r="EKX154" s="411"/>
      <c r="EKY154" s="411"/>
      <c r="EKZ154" s="411"/>
      <c r="ELA154" s="411"/>
      <c r="ELB154" s="411"/>
      <c r="ELC154" s="411"/>
      <c r="ELD154" s="411"/>
      <c r="ELE154" s="411"/>
      <c r="ELF154" s="411"/>
      <c r="ELG154" s="411"/>
      <c r="ELH154" s="411"/>
      <c r="ELI154" s="411"/>
      <c r="ELJ154" s="411"/>
      <c r="ELK154" s="411"/>
      <c r="ELL154" s="411"/>
      <c r="ELM154" s="411"/>
      <c r="ELN154" s="411"/>
      <c r="ELO154" s="411"/>
      <c r="ELP154" s="411"/>
      <c r="ELQ154" s="411"/>
      <c r="ELR154" s="411"/>
      <c r="ELS154" s="411"/>
      <c r="ELT154" s="411"/>
      <c r="ELU154" s="411"/>
      <c r="ELV154" s="411"/>
      <c r="ELW154" s="411"/>
      <c r="ELX154" s="411"/>
      <c r="ELY154" s="411"/>
      <c r="ELZ154" s="411"/>
      <c r="EMA154" s="411"/>
      <c r="EMB154" s="411"/>
      <c r="EMC154" s="411"/>
      <c r="EMD154" s="411"/>
      <c r="EME154" s="411"/>
      <c r="EMF154" s="411"/>
      <c r="EMG154" s="411"/>
      <c r="EMH154" s="411"/>
      <c r="EMI154" s="411"/>
      <c r="EMJ154" s="411"/>
      <c r="EMK154" s="411"/>
      <c r="EML154" s="411"/>
      <c r="EMM154" s="411"/>
      <c r="EMN154" s="411"/>
      <c r="EMO154" s="411"/>
      <c r="EMP154" s="411"/>
      <c r="EMQ154" s="411"/>
      <c r="EMR154" s="411"/>
      <c r="EMS154" s="411"/>
      <c r="EMT154" s="411"/>
      <c r="EMU154" s="411"/>
      <c r="EMV154" s="411"/>
      <c r="EMW154" s="411"/>
      <c r="EMX154" s="411"/>
      <c r="EMY154" s="411"/>
      <c r="EMZ154" s="411"/>
      <c r="ENA154" s="411"/>
      <c r="ENB154" s="411"/>
      <c r="ENC154" s="411"/>
      <c r="END154" s="411"/>
      <c r="ENE154" s="411"/>
      <c r="ENF154" s="411"/>
      <c r="ENG154" s="411"/>
      <c r="ENH154" s="411"/>
      <c r="ENI154" s="411"/>
      <c r="ENJ154" s="411"/>
      <c r="ENK154" s="411"/>
      <c r="ENL154" s="411"/>
      <c r="ENM154" s="411"/>
      <c r="ENN154" s="411"/>
      <c r="ENO154" s="411"/>
      <c r="ENP154" s="411"/>
      <c r="ENQ154" s="411"/>
      <c r="ENR154" s="411"/>
      <c r="ENS154" s="411"/>
      <c r="ENT154" s="411"/>
      <c r="ENU154" s="411"/>
      <c r="ENV154" s="411"/>
      <c r="ENW154" s="411"/>
      <c r="ENX154" s="411"/>
      <c r="ENY154" s="411"/>
      <c r="ENZ154" s="411"/>
      <c r="EOA154" s="411"/>
      <c r="EOB154" s="411"/>
      <c r="EOC154" s="411"/>
      <c r="EOD154" s="411"/>
      <c r="EOE154" s="411"/>
      <c r="EOF154" s="411"/>
      <c r="EOG154" s="411"/>
      <c r="EOH154" s="411"/>
      <c r="EOI154" s="411"/>
      <c r="EOJ154" s="411"/>
      <c r="EOK154" s="411"/>
      <c r="EOL154" s="411"/>
      <c r="EOM154" s="411"/>
      <c r="EON154" s="411"/>
      <c r="EOO154" s="411"/>
      <c r="EOP154" s="411"/>
      <c r="EOQ154" s="411"/>
      <c r="EOR154" s="411"/>
      <c r="EOS154" s="411"/>
      <c r="EOT154" s="411"/>
      <c r="EOU154" s="411"/>
      <c r="EOV154" s="411"/>
      <c r="EOW154" s="411"/>
      <c r="EOX154" s="411"/>
      <c r="EOY154" s="411"/>
      <c r="EOZ154" s="411"/>
      <c r="EPA154" s="411"/>
      <c r="EPB154" s="411"/>
      <c r="EPC154" s="411"/>
      <c r="EPD154" s="411"/>
      <c r="EPE154" s="411"/>
      <c r="EPF154" s="411"/>
      <c r="EPG154" s="411"/>
      <c r="EPH154" s="411"/>
      <c r="EPI154" s="411"/>
      <c r="EPJ154" s="411"/>
      <c r="EPK154" s="411"/>
      <c r="EPL154" s="411"/>
      <c r="EPM154" s="411"/>
      <c r="EPN154" s="411"/>
      <c r="EPO154" s="411"/>
      <c r="EPP154" s="411"/>
      <c r="EPQ154" s="411"/>
      <c r="EPR154" s="411"/>
      <c r="EPS154" s="411"/>
      <c r="EPT154" s="411"/>
      <c r="EPU154" s="411"/>
      <c r="EPV154" s="411"/>
      <c r="EPW154" s="411"/>
      <c r="EPX154" s="411"/>
      <c r="EPY154" s="411"/>
      <c r="EPZ154" s="411"/>
      <c r="EQA154" s="411"/>
      <c r="EQB154" s="411"/>
      <c r="EQC154" s="411"/>
      <c r="EQD154" s="411"/>
      <c r="EQE154" s="411"/>
      <c r="EQF154" s="411"/>
      <c r="EQG154" s="411"/>
      <c r="EQH154" s="411"/>
      <c r="EQI154" s="411"/>
      <c r="EQJ154" s="411"/>
      <c r="EQK154" s="411"/>
      <c r="EQL154" s="411"/>
      <c r="EQM154" s="411"/>
      <c r="EQN154" s="411"/>
      <c r="EQO154" s="411"/>
      <c r="EQP154" s="411"/>
      <c r="EQQ154" s="411"/>
      <c r="EQR154" s="411"/>
      <c r="EQS154" s="411"/>
      <c r="EQT154" s="411"/>
      <c r="EQU154" s="411"/>
      <c r="EQV154" s="411"/>
      <c r="EQW154" s="411"/>
      <c r="EQX154" s="411"/>
      <c r="EQY154" s="411"/>
      <c r="EQZ154" s="411"/>
      <c r="ERA154" s="411"/>
      <c r="ERB154" s="411"/>
      <c r="ERC154" s="411"/>
      <c r="ERD154" s="411"/>
      <c r="ERE154" s="411"/>
      <c r="ERF154" s="411"/>
      <c r="ERG154" s="411"/>
      <c r="ERH154" s="411"/>
      <c r="ERI154" s="411"/>
      <c r="ERJ154" s="411"/>
      <c r="ERK154" s="411"/>
      <c r="ERL154" s="411"/>
      <c r="ERM154" s="411"/>
      <c r="ERN154" s="411"/>
      <c r="ERO154" s="411"/>
      <c r="ERP154" s="411"/>
      <c r="ERQ154" s="411"/>
      <c r="ERR154" s="411"/>
      <c r="ERS154" s="411"/>
      <c r="ERT154" s="411"/>
      <c r="ERU154" s="411"/>
      <c r="ERV154" s="411"/>
      <c r="ERW154" s="411"/>
      <c r="ERX154" s="411"/>
      <c r="ERY154" s="411"/>
      <c r="ERZ154" s="411"/>
      <c r="ESA154" s="411"/>
      <c r="ESB154" s="411"/>
      <c r="ESC154" s="411"/>
      <c r="ESD154" s="411"/>
      <c r="ESE154" s="411"/>
      <c r="ESF154" s="411"/>
      <c r="ESG154" s="411"/>
      <c r="ESH154" s="411"/>
      <c r="ESI154" s="411"/>
      <c r="ESJ154" s="411"/>
      <c r="ESK154" s="411"/>
      <c r="ESL154" s="411"/>
      <c r="ESM154" s="411"/>
      <c r="ESN154" s="411"/>
      <c r="ESO154" s="411"/>
      <c r="ESP154" s="411"/>
      <c r="ESQ154" s="411"/>
      <c r="ESR154" s="411"/>
      <c r="ESS154" s="411"/>
      <c r="EST154" s="411"/>
      <c r="ESU154" s="411"/>
      <c r="ESV154" s="411"/>
      <c r="ESW154" s="411"/>
      <c r="ESX154" s="411"/>
      <c r="ESY154" s="411"/>
      <c r="ESZ154" s="411"/>
      <c r="ETA154" s="411"/>
      <c r="ETB154" s="411"/>
      <c r="ETC154" s="411"/>
      <c r="ETD154" s="411"/>
      <c r="ETE154" s="411"/>
      <c r="ETF154" s="411"/>
      <c r="ETG154" s="411"/>
      <c r="ETH154" s="411"/>
      <c r="ETI154" s="411"/>
      <c r="ETJ154" s="411"/>
      <c r="ETK154" s="411"/>
      <c r="ETL154" s="411"/>
      <c r="ETM154" s="411"/>
      <c r="ETN154" s="411"/>
      <c r="ETO154" s="411"/>
      <c r="ETP154" s="411"/>
      <c r="ETQ154" s="411"/>
      <c r="ETR154" s="411"/>
      <c r="ETS154" s="411"/>
      <c r="ETT154" s="411"/>
      <c r="ETU154" s="411"/>
      <c r="ETV154" s="411"/>
      <c r="ETW154" s="411"/>
      <c r="ETX154" s="411"/>
      <c r="ETY154" s="411"/>
      <c r="ETZ154" s="411"/>
      <c r="EUA154" s="411"/>
      <c r="EUB154" s="411"/>
      <c r="EUC154" s="411"/>
      <c r="EUD154" s="411"/>
      <c r="EUE154" s="411"/>
      <c r="EUF154" s="411"/>
      <c r="EUG154" s="411"/>
      <c r="EUH154" s="411"/>
      <c r="EUI154" s="411"/>
      <c r="EUJ154" s="411"/>
      <c r="EUK154" s="411"/>
      <c r="EUL154" s="411"/>
      <c r="EUM154" s="411"/>
      <c r="EUN154" s="411"/>
      <c r="EUO154" s="411"/>
      <c r="EUP154" s="411"/>
      <c r="EUQ154" s="411"/>
      <c r="EUR154" s="411"/>
      <c r="EUS154" s="411"/>
      <c r="EUT154" s="411"/>
      <c r="EUU154" s="411"/>
      <c r="EUV154" s="411"/>
      <c r="EUW154" s="411"/>
      <c r="EUX154" s="411"/>
      <c r="EUY154" s="411"/>
      <c r="EUZ154" s="411"/>
      <c r="EVA154" s="411"/>
      <c r="EVB154" s="411"/>
      <c r="EVC154" s="411"/>
      <c r="EVD154" s="411"/>
      <c r="EVE154" s="411"/>
      <c r="EVF154" s="411"/>
      <c r="EVG154" s="411"/>
      <c r="EVH154" s="411"/>
      <c r="EVI154" s="411"/>
      <c r="EVJ154" s="411"/>
      <c r="EVK154" s="411"/>
      <c r="EVL154" s="411"/>
      <c r="EVM154" s="411"/>
      <c r="EVN154" s="411"/>
      <c r="EVO154" s="411"/>
      <c r="EVP154" s="411"/>
      <c r="EVQ154" s="411"/>
      <c r="EVR154" s="411"/>
      <c r="EVS154" s="411"/>
      <c r="EVT154" s="411"/>
      <c r="EVU154" s="411"/>
      <c r="EVV154" s="411"/>
      <c r="EVW154" s="411"/>
      <c r="EVX154" s="411"/>
      <c r="EVY154" s="411"/>
      <c r="EVZ154" s="411"/>
      <c r="EWA154" s="411"/>
      <c r="EWB154" s="411"/>
      <c r="EWC154" s="411"/>
      <c r="EWD154" s="411"/>
      <c r="EWE154" s="411"/>
      <c r="EWF154" s="411"/>
      <c r="EWG154" s="411"/>
      <c r="EWH154" s="411"/>
      <c r="EWI154" s="411"/>
      <c r="EWJ154" s="411"/>
      <c r="EWK154" s="411"/>
      <c r="EWL154" s="411"/>
      <c r="EWM154" s="411"/>
      <c r="EWN154" s="411"/>
      <c r="EWO154" s="411"/>
      <c r="EWP154" s="411"/>
      <c r="EWQ154" s="411"/>
      <c r="EWR154" s="411"/>
      <c r="EWS154" s="411"/>
      <c r="EWT154" s="411"/>
      <c r="EWU154" s="411"/>
      <c r="EWV154" s="411"/>
      <c r="EWW154" s="411"/>
      <c r="EWX154" s="411"/>
      <c r="EWY154" s="411"/>
      <c r="EWZ154" s="411"/>
      <c r="EXA154" s="411"/>
      <c r="EXB154" s="411"/>
      <c r="EXC154" s="411"/>
      <c r="EXD154" s="411"/>
      <c r="EXE154" s="411"/>
      <c r="EXF154" s="411"/>
      <c r="EXG154" s="411"/>
      <c r="EXH154" s="411"/>
      <c r="EXI154" s="411"/>
      <c r="EXJ154" s="411"/>
      <c r="EXK154" s="411"/>
      <c r="EXL154" s="411"/>
      <c r="EXM154" s="411"/>
      <c r="EXN154" s="411"/>
      <c r="EXO154" s="411"/>
      <c r="EXP154" s="411"/>
      <c r="EXQ154" s="411"/>
      <c r="EXR154" s="411"/>
      <c r="EXS154" s="411"/>
      <c r="EXT154" s="411"/>
      <c r="EXU154" s="411"/>
      <c r="EXV154" s="411"/>
      <c r="EXW154" s="411"/>
      <c r="EXX154" s="411"/>
      <c r="EXY154" s="411"/>
      <c r="EXZ154" s="411"/>
      <c r="EYA154" s="411"/>
      <c r="EYB154" s="411"/>
      <c r="EYC154" s="411"/>
      <c r="EYD154" s="411"/>
      <c r="EYE154" s="411"/>
      <c r="EYF154" s="411"/>
      <c r="EYG154" s="411"/>
      <c r="EYH154" s="411"/>
      <c r="EYI154" s="411"/>
      <c r="EYJ154" s="411"/>
      <c r="EYK154" s="411"/>
      <c r="EYL154" s="411"/>
      <c r="EYM154" s="411"/>
      <c r="EYN154" s="411"/>
      <c r="EYO154" s="411"/>
      <c r="EYP154" s="411"/>
      <c r="EYQ154" s="411"/>
      <c r="EYR154" s="411"/>
      <c r="EYS154" s="411"/>
      <c r="EYT154" s="411"/>
      <c r="EYU154" s="411"/>
      <c r="EYV154" s="411"/>
      <c r="EYW154" s="411"/>
      <c r="EYX154" s="411"/>
      <c r="EYY154" s="411"/>
      <c r="EYZ154" s="411"/>
      <c r="EZA154" s="411"/>
      <c r="EZB154" s="411"/>
      <c r="EZC154" s="411"/>
      <c r="EZD154" s="411"/>
      <c r="EZE154" s="411"/>
      <c r="EZF154" s="411"/>
      <c r="EZG154" s="411"/>
      <c r="EZH154" s="411"/>
      <c r="EZI154" s="411"/>
      <c r="EZJ154" s="411"/>
      <c r="EZK154" s="411"/>
      <c r="EZL154" s="411"/>
      <c r="EZM154" s="411"/>
      <c r="EZN154" s="411"/>
      <c r="EZO154" s="411"/>
      <c r="EZP154" s="411"/>
      <c r="EZQ154" s="411"/>
      <c r="EZR154" s="411"/>
      <c r="EZS154" s="411"/>
      <c r="EZT154" s="411"/>
      <c r="EZU154" s="411"/>
      <c r="EZV154" s="411"/>
      <c r="EZW154" s="411"/>
      <c r="EZX154" s="411"/>
      <c r="EZY154" s="411"/>
      <c r="EZZ154" s="411"/>
      <c r="FAA154" s="411"/>
      <c r="FAB154" s="411"/>
      <c r="FAC154" s="411"/>
      <c r="FAD154" s="411"/>
      <c r="FAE154" s="411"/>
      <c r="FAF154" s="411"/>
      <c r="FAG154" s="411"/>
      <c r="FAH154" s="411"/>
      <c r="FAI154" s="411"/>
      <c r="FAJ154" s="411"/>
      <c r="FAK154" s="411"/>
      <c r="FAL154" s="411"/>
      <c r="FAM154" s="411"/>
      <c r="FAN154" s="411"/>
      <c r="FAO154" s="411"/>
      <c r="FAP154" s="411"/>
      <c r="FAQ154" s="411"/>
      <c r="FAR154" s="411"/>
      <c r="FAS154" s="411"/>
      <c r="FAT154" s="411"/>
      <c r="FAU154" s="411"/>
      <c r="FAV154" s="411"/>
      <c r="FAW154" s="411"/>
      <c r="FAX154" s="411"/>
      <c r="FAY154" s="411"/>
      <c r="FAZ154" s="411"/>
      <c r="FBA154" s="411"/>
      <c r="FBB154" s="411"/>
      <c r="FBC154" s="411"/>
      <c r="FBD154" s="411"/>
      <c r="FBE154" s="411"/>
      <c r="FBF154" s="411"/>
      <c r="FBG154" s="411"/>
      <c r="FBH154" s="411"/>
      <c r="FBI154" s="411"/>
      <c r="FBJ154" s="411"/>
      <c r="FBK154" s="411"/>
      <c r="FBL154" s="411"/>
      <c r="FBM154" s="411"/>
      <c r="FBN154" s="411"/>
      <c r="FBO154" s="411"/>
      <c r="FBP154" s="411"/>
      <c r="FBQ154" s="411"/>
      <c r="FBR154" s="411"/>
      <c r="FBS154" s="411"/>
      <c r="FBT154" s="411"/>
      <c r="FBU154" s="411"/>
      <c r="FBV154" s="411"/>
      <c r="FBW154" s="411"/>
      <c r="FBX154" s="411"/>
      <c r="FBY154" s="411"/>
      <c r="FBZ154" s="411"/>
      <c r="FCA154" s="411"/>
      <c r="FCB154" s="411"/>
      <c r="FCC154" s="411"/>
      <c r="FCD154" s="411"/>
      <c r="FCE154" s="411"/>
      <c r="FCF154" s="411"/>
      <c r="FCG154" s="411"/>
      <c r="FCH154" s="411"/>
      <c r="FCI154" s="411"/>
      <c r="FCJ154" s="411"/>
      <c r="FCK154" s="411"/>
      <c r="FCL154" s="411"/>
      <c r="FCM154" s="411"/>
      <c r="FCN154" s="411"/>
      <c r="FCO154" s="411"/>
      <c r="FCP154" s="411"/>
      <c r="FCQ154" s="411"/>
      <c r="FCR154" s="411"/>
      <c r="FCS154" s="411"/>
      <c r="FCT154" s="411"/>
      <c r="FCU154" s="411"/>
      <c r="FCV154" s="411"/>
      <c r="FCW154" s="411"/>
      <c r="FCX154" s="411"/>
      <c r="FCY154" s="411"/>
      <c r="FCZ154" s="411"/>
      <c r="FDA154" s="411"/>
      <c r="FDB154" s="411"/>
      <c r="FDC154" s="411"/>
      <c r="FDD154" s="411"/>
      <c r="FDE154" s="411"/>
      <c r="FDF154" s="411"/>
      <c r="FDG154" s="411"/>
      <c r="FDH154" s="411"/>
      <c r="FDI154" s="411"/>
      <c r="FDJ154" s="411"/>
      <c r="FDK154" s="411"/>
      <c r="FDL154" s="411"/>
      <c r="FDM154" s="411"/>
      <c r="FDN154" s="411"/>
      <c r="FDO154" s="411"/>
      <c r="FDP154" s="411"/>
      <c r="FDQ154" s="411"/>
      <c r="FDR154" s="411"/>
      <c r="FDS154" s="411"/>
      <c r="FDT154" s="411"/>
      <c r="FDU154" s="411"/>
      <c r="FDV154" s="411"/>
      <c r="FDW154" s="411"/>
      <c r="FDX154" s="411"/>
      <c r="FDY154" s="411"/>
      <c r="FDZ154" s="411"/>
      <c r="FEA154" s="411"/>
      <c r="FEB154" s="411"/>
      <c r="FEC154" s="411"/>
      <c r="FED154" s="411"/>
      <c r="FEE154" s="411"/>
      <c r="FEF154" s="411"/>
      <c r="FEG154" s="411"/>
      <c r="FEH154" s="411"/>
      <c r="FEI154" s="411"/>
      <c r="FEJ154" s="411"/>
      <c r="FEK154" s="411"/>
      <c r="FEL154" s="411"/>
      <c r="FEM154" s="411"/>
      <c r="FEN154" s="411"/>
      <c r="FEO154" s="411"/>
      <c r="FEP154" s="411"/>
      <c r="FEQ154" s="411"/>
      <c r="FER154" s="411"/>
      <c r="FES154" s="411"/>
      <c r="FET154" s="411"/>
      <c r="FEU154" s="411"/>
      <c r="FEV154" s="411"/>
      <c r="FEW154" s="411"/>
      <c r="FEX154" s="411"/>
      <c r="FEY154" s="411"/>
      <c r="FEZ154" s="411"/>
      <c r="FFA154" s="411"/>
      <c r="FFB154" s="411"/>
      <c r="FFC154" s="411"/>
      <c r="FFD154" s="411"/>
      <c r="FFE154" s="411"/>
      <c r="FFF154" s="411"/>
      <c r="FFG154" s="411"/>
      <c r="FFH154" s="411"/>
      <c r="FFI154" s="411"/>
      <c r="FFJ154" s="411"/>
      <c r="FFK154" s="411"/>
      <c r="FFL154" s="411"/>
      <c r="FFM154" s="411"/>
      <c r="FFN154" s="411"/>
      <c r="FFO154" s="411"/>
      <c r="FFP154" s="411"/>
      <c r="FFQ154" s="411"/>
      <c r="FFR154" s="411"/>
      <c r="FFS154" s="411"/>
      <c r="FFT154" s="411"/>
      <c r="FFU154" s="411"/>
      <c r="FFV154" s="411"/>
      <c r="FFW154" s="411"/>
      <c r="FFX154" s="411"/>
      <c r="FFY154" s="411"/>
      <c r="FFZ154" s="411"/>
      <c r="FGA154" s="411"/>
      <c r="FGB154" s="411"/>
      <c r="FGC154" s="411"/>
      <c r="FGD154" s="411"/>
      <c r="FGE154" s="411"/>
      <c r="FGF154" s="411"/>
      <c r="FGG154" s="411"/>
      <c r="FGH154" s="411"/>
      <c r="FGI154" s="411"/>
      <c r="FGJ154" s="411"/>
      <c r="FGK154" s="411"/>
      <c r="FGL154" s="411"/>
      <c r="FGM154" s="411"/>
      <c r="FGN154" s="411"/>
      <c r="FGO154" s="411"/>
      <c r="FGP154" s="411"/>
      <c r="FGQ154" s="411"/>
      <c r="FGR154" s="411"/>
      <c r="FGS154" s="411"/>
      <c r="FGT154" s="411"/>
      <c r="FGU154" s="411"/>
      <c r="FGV154" s="411"/>
      <c r="FGW154" s="411"/>
      <c r="FGX154" s="411"/>
      <c r="FGY154" s="411"/>
      <c r="FGZ154" s="411"/>
      <c r="FHA154" s="411"/>
      <c r="FHB154" s="411"/>
      <c r="FHC154" s="411"/>
      <c r="FHD154" s="411"/>
      <c r="FHE154" s="411"/>
      <c r="FHF154" s="411"/>
      <c r="FHG154" s="411"/>
      <c r="FHH154" s="411"/>
      <c r="FHI154" s="411"/>
      <c r="FHJ154" s="411"/>
      <c r="FHK154" s="411"/>
      <c r="FHL154" s="411"/>
      <c r="FHM154" s="411"/>
      <c r="FHN154" s="411"/>
      <c r="FHO154" s="411"/>
      <c r="FHP154" s="411"/>
      <c r="FHQ154" s="411"/>
      <c r="FHR154" s="411"/>
      <c r="FHS154" s="411"/>
      <c r="FHT154" s="411"/>
      <c r="FHU154" s="411"/>
      <c r="FHV154" s="411"/>
      <c r="FHW154" s="411"/>
      <c r="FHX154" s="411"/>
      <c r="FHY154" s="411"/>
      <c r="FHZ154" s="411"/>
      <c r="FIA154" s="411"/>
      <c r="FIB154" s="411"/>
      <c r="FIC154" s="411"/>
      <c r="FID154" s="411"/>
      <c r="FIE154" s="411"/>
      <c r="FIF154" s="411"/>
      <c r="FIG154" s="411"/>
      <c r="FIH154" s="411"/>
      <c r="FII154" s="411"/>
      <c r="FIJ154" s="411"/>
      <c r="FIK154" s="411"/>
      <c r="FIL154" s="411"/>
      <c r="FIM154" s="411"/>
      <c r="FIN154" s="411"/>
      <c r="FIO154" s="411"/>
      <c r="FIP154" s="411"/>
      <c r="FIQ154" s="411"/>
      <c r="FIR154" s="411"/>
      <c r="FIS154" s="411"/>
      <c r="FIT154" s="411"/>
      <c r="FIU154" s="411"/>
      <c r="FIV154" s="411"/>
      <c r="FIW154" s="411"/>
      <c r="FIX154" s="411"/>
      <c r="FIY154" s="411"/>
      <c r="FIZ154" s="411"/>
      <c r="FJA154" s="411"/>
      <c r="FJB154" s="411"/>
      <c r="FJC154" s="411"/>
      <c r="FJD154" s="411"/>
      <c r="FJE154" s="411"/>
      <c r="FJF154" s="411"/>
      <c r="FJG154" s="411"/>
      <c r="FJH154" s="411"/>
      <c r="FJI154" s="411"/>
      <c r="FJJ154" s="411"/>
      <c r="FJK154" s="411"/>
      <c r="FJL154" s="411"/>
      <c r="FJM154" s="411"/>
      <c r="FJN154" s="411"/>
      <c r="FJO154" s="411"/>
      <c r="FJP154" s="411"/>
      <c r="FJQ154" s="411"/>
      <c r="FJR154" s="411"/>
      <c r="FJS154" s="411"/>
      <c r="FJT154" s="411"/>
      <c r="FJU154" s="411"/>
      <c r="FJV154" s="411"/>
      <c r="FJW154" s="411"/>
      <c r="FJX154" s="411"/>
      <c r="FJY154" s="411"/>
      <c r="FJZ154" s="411"/>
      <c r="FKA154" s="411"/>
      <c r="FKB154" s="411"/>
      <c r="FKC154" s="411"/>
      <c r="FKD154" s="411"/>
      <c r="FKE154" s="411"/>
      <c r="FKF154" s="411"/>
      <c r="FKG154" s="411"/>
      <c r="FKH154" s="411"/>
      <c r="FKI154" s="411"/>
      <c r="FKJ154" s="411"/>
      <c r="FKK154" s="411"/>
      <c r="FKL154" s="411"/>
      <c r="FKM154" s="411"/>
      <c r="FKN154" s="411"/>
      <c r="FKO154" s="411"/>
      <c r="FKP154" s="411"/>
      <c r="FKQ154" s="411"/>
      <c r="FKR154" s="411"/>
      <c r="FKS154" s="411"/>
      <c r="FKT154" s="411"/>
      <c r="FKU154" s="411"/>
      <c r="FKV154" s="411"/>
      <c r="FKW154" s="411"/>
      <c r="FKX154" s="411"/>
      <c r="FKY154" s="411"/>
      <c r="FKZ154" s="411"/>
      <c r="FLA154" s="411"/>
      <c r="FLB154" s="411"/>
      <c r="FLC154" s="411"/>
      <c r="FLD154" s="411"/>
      <c r="FLE154" s="411"/>
      <c r="FLF154" s="411"/>
      <c r="FLG154" s="411"/>
      <c r="FLH154" s="411"/>
      <c r="FLI154" s="411"/>
      <c r="FLJ154" s="411"/>
      <c r="FLK154" s="411"/>
      <c r="FLL154" s="411"/>
      <c r="FLM154" s="411"/>
      <c r="FLN154" s="411"/>
      <c r="FLO154" s="411"/>
      <c r="FLP154" s="411"/>
      <c r="FLQ154" s="411"/>
      <c r="FLR154" s="411"/>
      <c r="FLS154" s="411"/>
      <c r="FLT154" s="411"/>
      <c r="FLU154" s="411"/>
      <c r="FLV154" s="411"/>
      <c r="FLW154" s="411"/>
      <c r="FLX154" s="411"/>
      <c r="FLY154" s="411"/>
      <c r="FLZ154" s="411"/>
      <c r="FMA154" s="411"/>
      <c r="FMB154" s="411"/>
      <c r="FMC154" s="411"/>
      <c r="FMD154" s="411"/>
      <c r="FME154" s="411"/>
      <c r="FMF154" s="411"/>
      <c r="FMG154" s="411"/>
      <c r="FMH154" s="411"/>
      <c r="FMI154" s="411"/>
      <c r="FMJ154" s="411"/>
      <c r="FMK154" s="411"/>
      <c r="FML154" s="411"/>
      <c r="FMM154" s="411"/>
      <c r="FMN154" s="411"/>
      <c r="FMO154" s="411"/>
      <c r="FMP154" s="411"/>
      <c r="FMQ154" s="411"/>
      <c r="FMR154" s="411"/>
      <c r="FMS154" s="411"/>
      <c r="FMT154" s="411"/>
      <c r="FMU154" s="411"/>
      <c r="FMV154" s="411"/>
      <c r="FMW154" s="411"/>
      <c r="FMX154" s="411"/>
      <c r="FMY154" s="411"/>
      <c r="FMZ154" s="411"/>
      <c r="FNA154" s="411"/>
      <c r="FNB154" s="411"/>
      <c r="FNC154" s="411"/>
      <c r="FND154" s="411"/>
      <c r="FNE154" s="411"/>
      <c r="FNF154" s="411"/>
      <c r="FNG154" s="411"/>
      <c r="FNH154" s="411"/>
      <c r="FNI154" s="411"/>
      <c r="FNJ154" s="411"/>
      <c r="FNK154" s="411"/>
      <c r="FNL154" s="411"/>
      <c r="FNM154" s="411"/>
      <c r="FNN154" s="411"/>
      <c r="FNO154" s="411"/>
      <c r="FNP154" s="411"/>
      <c r="FNQ154" s="411"/>
      <c r="FNR154" s="411"/>
      <c r="FNS154" s="411"/>
      <c r="FNT154" s="411"/>
      <c r="FNU154" s="411"/>
      <c r="FNV154" s="411"/>
      <c r="FNW154" s="411"/>
      <c r="FNX154" s="411"/>
      <c r="FNY154" s="411"/>
      <c r="FNZ154" s="411"/>
      <c r="FOA154" s="411"/>
      <c r="FOB154" s="411"/>
      <c r="FOC154" s="411"/>
      <c r="FOD154" s="411"/>
      <c r="FOE154" s="411"/>
      <c r="FOF154" s="411"/>
      <c r="FOG154" s="411"/>
      <c r="FOH154" s="411"/>
      <c r="FOI154" s="411"/>
      <c r="FOJ154" s="411"/>
      <c r="FOK154" s="411"/>
      <c r="FOL154" s="411"/>
      <c r="FOM154" s="411"/>
      <c r="FON154" s="411"/>
      <c r="FOO154" s="411"/>
      <c r="FOP154" s="411"/>
      <c r="FOQ154" s="411"/>
      <c r="FOR154" s="411"/>
      <c r="FOS154" s="411"/>
      <c r="FOT154" s="411"/>
      <c r="FOU154" s="411"/>
      <c r="FOV154" s="411"/>
      <c r="FOW154" s="411"/>
      <c r="FOX154" s="411"/>
      <c r="FOY154" s="411"/>
      <c r="FOZ154" s="411"/>
      <c r="FPA154" s="411"/>
      <c r="FPB154" s="411"/>
      <c r="FPC154" s="411"/>
      <c r="FPD154" s="411"/>
      <c r="FPE154" s="411"/>
      <c r="FPF154" s="411"/>
      <c r="FPG154" s="411"/>
      <c r="FPH154" s="411"/>
      <c r="FPI154" s="411"/>
      <c r="FPJ154" s="411"/>
      <c r="FPK154" s="411"/>
      <c r="FPL154" s="411"/>
      <c r="FPM154" s="411"/>
      <c r="FPN154" s="411"/>
      <c r="FPO154" s="411"/>
      <c r="FPP154" s="411"/>
      <c r="FPQ154" s="411"/>
      <c r="FPR154" s="411"/>
      <c r="FPS154" s="411"/>
      <c r="FPT154" s="411"/>
      <c r="FPU154" s="411"/>
      <c r="FPV154" s="411"/>
      <c r="FPW154" s="411"/>
      <c r="FPX154" s="411"/>
      <c r="FPY154" s="411"/>
      <c r="FPZ154" s="411"/>
      <c r="FQA154" s="411"/>
      <c r="FQB154" s="411"/>
      <c r="FQC154" s="411"/>
      <c r="FQD154" s="411"/>
      <c r="FQE154" s="411"/>
      <c r="FQF154" s="411"/>
      <c r="FQG154" s="411"/>
      <c r="FQH154" s="411"/>
      <c r="FQI154" s="411"/>
      <c r="FQJ154" s="411"/>
      <c r="FQK154" s="411"/>
      <c r="FQL154" s="411"/>
      <c r="FQM154" s="411"/>
      <c r="FQN154" s="411"/>
      <c r="FQO154" s="411"/>
      <c r="FQP154" s="411"/>
      <c r="FQQ154" s="411"/>
      <c r="FQR154" s="411"/>
      <c r="FQS154" s="411"/>
      <c r="FQT154" s="411"/>
      <c r="FQU154" s="411"/>
      <c r="FQV154" s="411"/>
      <c r="FQW154" s="411"/>
      <c r="FQX154" s="411"/>
      <c r="FQY154" s="411"/>
      <c r="FQZ154" s="411"/>
      <c r="FRA154" s="411"/>
      <c r="FRB154" s="411"/>
      <c r="FRC154" s="411"/>
      <c r="FRD154" s="411"/>
      <c r="FRE154" s="411"/>
      <c r="FRF154" s="411"/>
      <c r="FRG154" s="411"/>
      <c r="FRH154" s="411"/>
      <c r="FRI154" s="411"/>
      <c r="FRJ154" s="411"/>
      <c r="FRK154" s="411"/>
      <c r="FRL154" s="411"/>
      <c r="FRM154" s="411"/>
      <c r="FRN154" s="411"/>
      <c r="FRO154" s="411"/>
      <c r="FRP154" s="411"/>
      <c r="FRQ154" s="411"/>
      <c r="FRR154" s="411"/>
      <c r="FRS154" s="411"/>
      <c r="FRT154" s="411"/>
      <c r="FRU154" s="411"/>
      <c r="FRV154" s="411"/>
      <c r="FRW154" s="411"/>
      <c r="FRX154" s="411"/>
      <c r="FRY154" s="411"/>
      <c r="FRZ154" s="411"/>
      <c r="FSA154" s="411"/>
      <c r="FSB154" s="411"/>
      <c r="FSC154" s="411"/>
      <c r="FSD154" s="411"/>
      <c r="FSE154" s="411"/>
      <c r="FSF154" s="411"/>
      <c r="FSG154" s="411"/>
      <c r="FSH154" s="411"/>
      <c r="FSI154" s="411"/>
      <c r="FSJ154" s="411"/>
      <c r="FSK154" s="411"/>
      <c r="FSL154" s="411"/>
      <c r="FSM154" s="411"/>
      <c r="FSN154" s="411"/>
      <c r="FSO154" s="411"/>
      <c r="FSP154" s="411"/>
      <c r="FSQ154" s="411"/>
      <c r="FSR154" s="411"/>
      <c r="FSS154" s="411"/>
      <c r="FST154" s="411"/>
      <c r="FSU154" s="411"/>
      <c r="FSV154" s="411"/>
      <c r="FSW154" s="411"/>
      <c r="FSX154" s="411"/>
      <c r="FSY154" s="411"/>
      <c r="FSZ154" s="411"/>
      <c r="FTA154" s="411"/>
      <c r="FTB154" s="411"/>
      <c r="FTC154" s="411"/>
      <c r="FTD154" s="411"/>
      <c r="FTE154" s="411"/>
      <c r="FTF154" s="411"/>
      <c r="FTG154" s="411"/>
      <c r="FTH154" s="411"/>
      <c r="FTI154" s="411"/>
      <c r="FTJ154" s="411"/>
      <c r="FTK154" s="411"/>
      <c r="FTL154" s="411"/>
      <c r="FTM154" s="411"/>
      <c r="FTN154" s="411"/>
      <c r="FTO154" s="411"/>
      <c r="FTP154" s="411"/>
      <c r="FTQ154" s="411"/>
      <c r="FTR154" s="411"/>
      <c r="FTS154" s="411"/>
      <c r="FTT154" s="411"/>
      <c r="FTU154" s="411"/>
      <c r="FTV154" s="411"/>
      <c r="FTW154" s="411"/>
      <c r="FTX154" s="411"/>
      <c r="FTY154" s="411"/>
      <c r="FTZ154" s="411"/>
      <c r="FUA154" s="411"/>
      <c r="FUB154" s="411"/>
      <c r="FUC154" s="411"/>
      <c r="FUD154" s="411"/>
      <c r="FUE154" s="411"/>
      <c r="FUF154" s="411"/>
      <c r="FUG154" s="411"/>
      <c r="FUH154" s="411"/>
      <c r="FUI154" s="411"/>
      <c r="FUJ154" s="411"/>
      <c r="FUK154" s="411"/>
      <c r="FUL154" s="411"/>
      <c r="FUM154" s="411"/>
      <c r="FUN154" s="411"/>
      <c r="FUO154" s="411"/>
      <c r="FUP154" s="411"/>
      <c r="FUQ154" s="411"/>
      <c r="FUR154" s="411"/>
      <c r="FUS154" s="411"/>
      <c r="FUT154" s="411"/>
      <c r="FUU154" s="411"/>
      <c r="FUV154" s="411"/>
      <c r="FUW154" s="411"/>
      <c r="FUX154" s="411"/>
      <c r="FUY154" s="411"/>
      <c r="FUZ154" s="411"/>
      <c r="FVA154" s="411"/>
      <c r="FVB154" s="411"/>
      <c r="FVC154" s="411"/>
      <c r="FVD154" s="411"/>
      <c r="FVE154" s="411"/>
      <c r="FVF154" s="411"/>
      <c r="FVG154" s="411"/>
      <c r="FVH154" s="411"/>
      <c r="FVI154" s="411"/>
      <c r="FVJ154" s="411"/>
      <c r="FVK154" s="411"/>
      <c r="FVL154" s="411"/>
      <c r="FVM154" s="411"/>
      <c r="FVN154" s="411"/>
      <c r="FVO154" s="411"/>
      <c r="FVP154" s="411"/>
      <c r="FVQ154" s="411"/>
      <c r="FVR154" s="411"/>
      <c r="FVS154" s="411"/>
      <c r="FVT154" s="411"/>
      <c r="FVU154" s="411"/>
      <c r="FVV154" s="411"/>
      <c r="FVW154" s="411"/>
      <c r="FVX154" s="411"/>
      <c r="FVY154" s="411"/>
      <c r="FVZ154" s="411"/>
      <c r="FWA154" s="411"/>
      <c r="FWB154" s="411"/>
      <c r="FWC154" s="411"/>
      <c r="FWD154" s="411"/>
      <c r="FWE154" s="411"/>
      <c r="FWF154" s="411"/>
      <c r="FWG154" s="411"/>
      <c r="FWH154" s="411"/>
      <c r="FWI154" s="411"/>
      <c r="FWJ154" s="411"/>
      <c r="FWK154" s="411"/>
      <c r="FWL154" s="411"/>
      <c r="FWM154" s="411"/>
      <c r="FWN154" s="411"/>
      <c r="FWO154" s="411"/>
      <c r="FWP154" s="411"/>
      <c r="FWQ154" s="411"/>
      <c r="FWR154" s="411"/>
      <c r="FWS154" s="411"/>
      <c r="FWT154" s="411"/>
      <c r="FWU154" s="411"/>
      <c r="FWV154" s="411"/>
      <c r="FWW154" s="411"/>
      <c r="FWX154" s="411"/>
      <c r="FWY154" s="411"/>
      <c r="FWZ154" s="411"/>
      <c r="FXA154" s="411"/>
      <c r="FXB154" s="411"/>
      <c r="FXC154" s="411"/>
      <c r="FXD154" s="411"/>
      <c r="FXE154" s="411"/>
      <c r="FXF154" s="411"/>
      <c r="FXG154" s="411"/>
      <c r="FXH154" s="411"/>
      <c r="FXI154" s="411"/>
      <c r="FXJ154" s="411"/>
      <c r="FXK154" s="411"/>
      <c r="FXL154" s="411"/>
      <c r="FXM154" s="411"/>
      <c r="FXN154" s="411"/>
      <c r="FXO154" s="411"/>
      <c r="FXP154" s="411"/>
      <c r="FXQ154" s="411"/>
      <c r="FXR154" s="411"/>
      <c r="FXS154" s="411"/>
      <c r="FXT154" s="411"/>
      <c r="FXU154" s="411"/>
      <c r="FXV154" s="411"/>
      <c r="FXW154" s="411"/>
      <c r="FXX154" s="411"/>
      <c r="FXY154" s="411"/>
      <c r="FXZ154" s="411"/>
      <c r="FYA154" s="411"/>
      <c r="FYB154" s="411"/>
      <c r="FYC154" s="411"/>
      <c r="FYD154" s="411"/>
      <c r="FYE154" s="411"/>
      <c r="FYF154" s="411"/>
      <c r="FYG154" s="411"/>
      <c r="FYH154" s="411"/>
      <c r="FYI154" s="411"/>
      <c r="FYJ154" s="411"/>
      <c r="FYK154" s="411"/>
      <c r="FYL154" s="411"/>
      <c r="FYM154" s="411"/>
      <c r="FYN154" s="411"/>
      <c r="FYO154" s="411"/>
      <c r="FYP154" s="411"/>
      <c r="FYQ154" s="411"/>
      <c r="FYR154" s="411"/>
      <c r="FYS154" s="411"/>
      <c r="FYT154" s="411"/>
      <c r="FYU154" s="411"/>
      <c r="FYV154" s="411"/>
      <c r="FYW154" s="411"/>
      <c r="FYX154" s="411"/>
      <c r="FYY154" s="411"/>
      <c r="FYZ154" s="411"/>
      <c r="FZA154" s="411"/>
      <c r="FZB154" s="411"/>
      <c r="FZC154" s="411"/>
      <c r="FZD154" s="411"/>
      <c r="FZE154" s="411"/>
      <c r="FZF154" s="411"/>
      <c r="FZG154" s="411"/>
      <c r="FZH154" s="411"/>
      <c r="FZI154" s="411"/>
      <c r="FZJ154" s="411"/>
      <c r="FZK154" s="411"/>
      <c r="FZL154" s="411"/>
      <c r="FZM154" s="411"/>
      <c r="FZN154" s="411"/>
      <c r="FZO154" s="411"/>
      <c r="FZP154" s="411"/>
      <c r="FZQ154" s="411"/>
      <c r="FZR154" s="411"/>
      <c r="FZS154" s="411"/>
      <c r="FZT154" s="411"/>
      <c r="FZU154" s="411"/>
      <c r="FZV154" s="411"/>
      <c r="FZW154" s="411"/>
      <c r="FZX154" s="411"/>
      <c r="FZY154" s="411"/>
      <c r="FZZ154" s="411"/>
      <c r="GAA154" s="411"/>
      <c r="GAB154" s="411"/>
      <c r="GAC154" s="411"/>
      <c r="GAD154" s="411"/>
      <c r="GAE154" s="411"/>
      <c r="GAF154" s="411"/>
      <c r="GAG154" s="411"/>
      <c r="GAH154" s="411"/>
      <c r="GAI154" s="411"/>
      <c r="GAJ154" s="411"/>
      <c r="GAK154" s="411"/>
      <c r="GAL154" s="411"/>
      <c r="GAM154" s="411"/>
      <c r="GAN154" s="411"/>
      <c r="GAO154" s="411"/>
      <c r="GAP154" s="411"/>
      <c r="GAQ154" s="411"/>
      <c r="GAR154" s="411"/>
      <c r="GAS154" s="411"/>
      <c r="GAT154" s="411"/>
      <c r="GAU154" s="411"/>
      <c r="GAV154" s="411"/>
      <c r="GAW154" s="411"/>
      <c r="GAX154" s="411"/>
      <c r="GAY154" s="411"/>
      <c r="GAZ154" s="411"/>
      <c r="GBA154" s="411"/>
      <c r="GBB154" s="411"/>
      <c r="GBC154" s="411"/>
      <c r="GBD154" s="411"/>
      <c r="GBE154" s="411"/>
      <c r="GBF154" s="411"/>
      <c r="GBG154" s="411"/>
      <c r="GBH154" s="411"/>
      <c r="GBI154" s="411"/>
      <c r="GBJ154" s="411"/>
      <c r="GBK154" s="411"/>
      <c r="GBL154" s="411"/>
      <c r="GBM154" s="411"/>
      <c r="GBN154" s="411"/>
      <c r="GBO154" s="411"/>
      <c r="GBP154" s="411"/>
      <c r="GBQ154" s="411"/>
      <c r="GBR154" s="411"/>
      <c r="GBS154" s="411"/>
      <c r="GBT154" s="411"/>
      <c r="GBU154" s="411"/>
      <c r="GBV154" s="411"/>
      <c r="GBW154" s="411"/>
      <c r="GBX154" s="411"/>
      <c r="GBY154" s="411"/>
      <c r="GBZ154" s="411"/>
      <c r="GCA154" s="411"/>
      <c r="GCB154" s="411"/>
      <c r="GCC154" s="411"/>
      <c r="GCD154" s="411"/>
      <c r="GCE154" s="411"/>
      <c r="GCF154" s="411"/>
      <c r="GCG154" s="411"/>
      <c r="GCH154" s="411"/>
      <c r="GCI154" s="411"/>
      <c r="GCJ154" s="411"/>
      <c r="GCK154" s="411"/>
      <c r="GCL154" s="411"/>
      <c r="GCM154" s="411"/>
      <c r="GCN154" s="411"/>
      <c r="GCO154" s="411"/>
      <c r="GCP154" s="411"/>
      <c r="GCQ154" s="411"/>
      <c r="GCR154" s="411"/>
      <c r="GCS154" s="411"/>
      <c r="GCT154" s="411"/>
      <c r="GCU154" s="411"/>
      <c r="GCV154" s="411"/>
      <c r="GCW154" s="411"/>
      <c r="GCX154" s="411"/>
      <c r="GCY154" s="411"/>
      <c r="GCZ154" s="411"/>
      <c r="GDA154" s="411"/>
      <c r="GDB154" s="411"/>
      <c r="GDC154" s="411"/>
      <c r="GDD154" s="411"/>
      <c r="GDE154" s="411"/>
      <c r="GDF154" s="411"/>
      <c r="GDG154" s="411"/>
      <c r="GDH154" s="411"/>
      <c r="GDI154" s="411"/>
      <c r="GDJ154" s="411"/>
      <c r="GDK154" s="411"/>
      <c r="GDL154" s="411"/>
      <c r="GDM154" s="411"/>
      <c r="GDN154" s="411"/>
      <c r="GDO154" s="411"/>
      <c r="GDP154" s="411"/>
      <c r="GDQ154" s="411"/>
      <c r="GDR154" s="411"/>
      <c r="GDS154" s="411"/>
      <c r="GDT154" s="411"/>
      <c r="GDU154" s="411"/>
      <c r="GDV154" s="411"/>
      <c r="GDW154" s="411"/>
      <c r="GDX154" s="411"/>
      <c r="GDY154" s="411"/>
      <c r="GDZ154" s="411"/>
      <c r="GEA154" s="411"/>
      <c r="GEB154" s="411"/>
      <c r="GEC154" s="411"/>
      <c r="GED154" s="411"/>
      <c r="GEE154" s="411"/>
      <c r="GEF154" s="411"/>
      <c r="GEG154" s="411"/>
      <c r="GEH154" s="411"/>
      <c r="GEI154" s="411"/>
      <c r="GEJ154" s="411"/>
      <c r="GEK154" s="411"/>
      <c r="GEL154" s="411"/>
      <c r="GEM154" s="411"/>
      <c r="GEN154" s="411"/>
      <c r="GEO154" s="411"/>
      <c r="GEP154" s="411"/>
      <c r="GEQ154" s="411"/>
      <c r="GER154" s="411"/>
      <c r="GES154" s="411"/>
      <c r="GET154" s="411"/>
      <c r="GEU154" s="411"/>
      <c r="GEV154" s="411"/>
      <c r="GEW154" s="411"/>
      <c r="GEX154" s="411"/>
      <c r="GEY154" s="411"/>
      <c r="GEZ154" s="411"/>
      <c r="GFA154" s="411"/>
      <c r="GFB154" s="411"/>
      <c r="GFC154" s="411"/>
      <c r="GFD154" s="411"/>
      <c r="GFE154" s="411"/>
      <c r="GFF154" s="411"/>
      <c r="GFG154" s="411"/>
      <c r="GFH154" s="411"/>
      <c r="GFI154" s="411"/>
      <c r="GFJ154" s="411"/>
      <c r="GFK154" s="411"/>
      <c r="GFL154" s="411"/>
      <c r="GFM154" s="411"/>
      <c r="GFN154" s="411"/>
      <c r="GFO154" s="411"/>
      <c r="GFP154" s="411"/>
      <c r="GFQ154" s="411"/>
      <c r="GFR154" s="411"/>
      <c r="GFS154" s="411"/>
      <c r="GFT154" s="411"/>
      <c r="GFU154" s="411"/>
      <c r="GFV154" s="411"/>
      <c r="GFW154" s="411"/>
      <c r="GFX154" s="411"/>
      <c r="GFY154" s="411"/>
      <c r="GFZ154" s="411"/>
      <c r="GGA154" s="411"/>
      <c r="GGB154" s="411"/>
      <c r="GGC154" s="411"/>
      <c r="GGD154" s="411"/>
      <c r="GGE154" s="411"/>
      <c r="GGF154" s="411"/>
      <c r="GGG154" s="411"/>
      <c r="GGH154" s="411"/>
      <c r="GGI154" s="411"/>
      <c r="GGJ154" s="411"/>
      <c r="GGK154" s="411"/>
      <c r="GGL154" s="411"/>
      <c r="GGM154" s="411"/>
      <c r="GGN154" s="411"/>
      <c r="GGO154" s="411"/>
      <c r="GGP154" s="411"/>
      <c r="GGQ154" s="411"/>
      <c r="GGR154" s="411"/>
      <c r="GGS154" s="411"/>
      <c r="GGT154" s="411"/>
      <c r="GGU154" s="411"/>
      <c r="GGV154" s="411"/>
      <c r="GGW154" s="411"/>
      <c r="GGX154" s="411"/>
      <c r="GGY154" s="411"/>
      <c r="GGZ154" s="411"/>
      <c r="GHA154" s="411"/>
      <c r="GHB154" s="411"/>
      <c r="GHC154" s="411"/>
      <c r="GHD154" s="411"/>
      <c r="GHE154" s="411"/>
      <c r="GHF154" s="411"/>
      <c r="GHG154" s="411"/>
      <c r="GHH154" s="411"/>
      <c r="GHI154" s="411"/>
      <c r="GHJ154" s="411"/>
      <c r="GHK154" s="411"/>
      <c r="GHL154" s="411"/>
      <c r="GHM154" s="411"/>
      <c r="GHN154" s="411"/>
      <c r="GHO154" s="411"/>
      <c r="GHP154" s="411"/>
      <c r="GHQ154" s="411"/>
      <c r="GHR154" s="411"/>
      <c r="GHS154" s="411"/>
      <c r="GHT154" s="411"/>
      <c r="GHU154" s="411"/>
      <c r="GHV154" s="411"/>
      <c r="GHW154" s="411"/>
      <c r="GHX154" s="411"/>
      <c r="GHY154" s="411"/>
      <c r="GHZ154" s="411"/>
      <c r="GIA154" s="411"/>
      <c r="GIB154" s="411"/>
      <c r="GIC154" s="411"/>
      <c r="GID154" s="411"/>
      <c r="GIE154" s="411"/>
      <c r="GIF154" s="411"/>
      <c r="GIG154" s="411"/>
      <c r="GIH154" s="411"/>
      <c r="GII154" s="411"/>
      <c r="GIJ154" s="411"/>
      <c r="GIK154" s="411"/>
      <c r="GIL154" s="411"/>
      <c r="GIM154" s="411"/>
      <c r="GIN154" s="411"/>
      <c r="GIO154" s="411"/>
      <c r="GIP154" s="411"/>
      <c r="GIQ154" s="411"/>
      <c r="GIR154" s="411"/>
      <c r="GIS154" s="411"/>
      <c r="GIT154" s="411"/>
      <c r="GIU154" s="411"/>
      <c r="GIV154" s="411"/>
      <c r="GIW154" s="411"/>
      <c r="GIX154" s="411"/>
      <c r="GIY154" s="411"/>
      <c r="GIZ154" s="411"/>
      <c r="GJA154" s="411"/>
      <c r="GJB154" s="411"/>
      <c r="GJC154" s="411"/>
      <c r="GJD154" s="411"/>
      <c r="GJE154" s="411"/>
      <c r="GJF154" s="411"/>
      <c r="GJG154" s="411"/>
      <c r="GJH154" s="411"/>
      <c r="GJI154" s="411"/>
      <c r="GJJ154" s="411"/>
      <c r="GJK154" s="411"/>
      <c r="GJL154" s="411"/>
      <c r="GJM154" s="411"/>
      <c r="GJN154" s="411"/>
      <c r="GJO154" s="411"/>
      <c r="GJP154" s="411"/>
      <c r="GJQ154" s="411"/>
      <c r="GJR154" s="411"/>
      <c r="GJS154" s="411"/>
      <c r="GJT154" s="411"/>
      <c r="GJU154" s="411"/>
      <c r="GJV154" s="411"/>
      <c r="GJW154" s="411"/>
      <c r="GJX154" s="411"/>
      <c r="GJY154" s="411"/>
      <c r="GJZ154" s="411"/>
      <c r="GKA154" s="411"/>
      <c r="GKB154" s="411"/>
      <c r="GKC154" s="411"/>
      <c r="GKD154" s="411"/>
      <c r="GKE154" s="411"/>
      <c r="GKF154" s="411"/>
      <c r="GKG154" s="411"/>
      <c r="GKH154" s="411"/>
      <c r="GKI154" s="411"/>
      <c r="GKJ154" s="411"/>
      <c r="GKK154" s="411"/>
      <c r="GKL154" s="411"/>
      <c r="GKM154" s="411"/>
      <c r="GKN154" s="411"/>
      <c r="GKO154" s="411"/>
      <c r="GKP154" s="411"/>
      <c r="GKQ154" s="411"/>
      <c r="GKR154" s="411"/>
      <c r="GKS154" s="411"/>
      <c r="GKT154" s="411"/>
      <c r="GKU154" s="411"/>
      <c r="GKV154" s="411"/>
      <c r="GKW154" s="411"/>
      <c r="GKX154" s="411"/>
      <c r="GKY154" s="411"/>
      <c r="GKZ154" s="411"/>
      <c r="GLA154" s="411"/>
      <c r="GLB154" s="411"/>
      <c r="GLC154" s="411"/>
      <c r="GLD154" s="411"/>
      <c r="GLE154" s="411"/>
      <c r="GLF154" s="411"/>
      <c r="GLG154" s="411"/>
      <c r="GLH154" s="411"/>
      <c r="GLI154" s="411"/>
      <c r="GLJ154" s="411"/>
      <c r="GLK154" s="411"/>
      <c r="GLL154" s="411"/>
      <c r="GLM154" s="411"/>
      <c r="GLN154" s="411"/>
      <c r="GLO154" s="411"/>
      <c r="GLP154" s="411"/>
      <c r="GLQ154" s="411"/>
      <c r="GLR154" s="411"/>
      <c r="GLS154" s="411"/>
      <c r="GLT154" s="411"/>
      <c r="GLU154" s="411"/>
      <c r="GLV154" s="411"/>
      <c r="GLW154" s="411"/>
      <c r="GLX154" s="411"/>
      <c r="GLY154" s="411"/>
      <c r="GLZ154" s="411"/>
      <c r="GMA154" s="411"/>
      <c r="GMB154" s="411"/>
      <c r="GMC154" s="411"/>
      <c r="GMD154" s="411"/>
      <c r="GME154" s="411"/>
      <c r="GMF154" s="411"/>
      <c r="GMG154" s="411"/>
      <c r="GMH154" s="411"/>
      <c r="GMI154" s="411"/>
      <c r="GMJ154" s="411"/>
      <c r="GMK154" s="411"/>
      <c r="GML154" s="411"/>
      <c r="GMM154" s="411"/>
      <c r="GMN154" s="411"/>
      <c r="GMO154" s="411"/>
      <c r="GMP154" s="411"/>
      <c r="GMQ154" s="411"/>
      <c r="GMR154" s="411"/>
      <c r="GMS154" s="411"/>
      <c r="GMT154" s="411"/>
      <c r="GMU154" s="411"/>
      <c r="GMV154" s="411"/>
      <c r="GMW154" s="411"/>
      <c r="GMX154" s="411"/>
      <c r="GMY154" s="411"/>
      <c r="GMZ154" s="411"/>
      <c r="GNA154" s="411"/>
      <c r="GNB154" s="411"/>
      <c r="GNC154" s="411"/>
      <c r="GND154" s="411"/>
      <c r="GNE154" s="411"/>
      <c r="GNF154" s="411"/>
      <c r="GNG154" s="411"/>
      <c r="GNH154" s="411"/>
      <c r="GNI154" s="411"/>
      <c r="GNJ154" s="411"/>
      <c r="GNK154" s="411"/>
      <c r="GNL154" s="411"/>
      <c r="GNM154" s="411"/>
      <c r="GNN154" s="411"/>
      <c r="GNO154" s="411"/>
      <c r="GNP154" s="411"/>
      <c r="GNQ154" s="411"/>
      <c r="GNR154" s="411"/>
      <c r="GNS154" s="411"/>
      <c r="GNT154" s="411"/>
      <c r="GNU154" s="411"/>
      <c r="GNV154" s="411"/>
      <c r="GNW154" s="411"/>
      <c r="GNX154" s="411"/>
      <c r="GNY154" s="411"/>
      <c r="GNZ154" s="411"/>
      <c r="GOA154" s="411"/>
      <c r="GOB154" s="411"/>
      <c r="GOC154" s="411"/>
      <c r="GOD154" s="411"/>
      <c r="GOE154" s="411"/>
      <c r="GOF154" s="411"/>
      <c r="GOG154" s="411"/>
      <c r="GOH154" s="411"/>
      <c r="GOI154" s="411"/>
      <c r="GOJ154" s="411"/>
      <c r="GOK154" s="411"/>
      <c r="GOL154" s="411"/>
      <c r="GOM154" s="411"/>
      <c r="GON154" s="411"/>
      <c r="GOO154" s="411"/>
      <c r="GOP154" s="411"/>
      <c r="GOQ154" s="411"/>
      <c r="GOR154" s="411"/>
      <c r="GOS154" s="411"/>
      <c r="GOT154" s="411"/>
      <c r="GOU154" s="411"/>
      <c r="GOV154" s="411"/>
      <c r="GOW154" s="411"/>
      <c r="GOX154" s="411"/>
      <c r="GOY154" s="411"/>
      <c r="GOZ154" s="411"/>
      <c r="GPA154" s="411"/>
      <c r="GPB154" s="411"/>
      <c r="GPC154" s="411"/>
      <c r="GPD154" s="411"/>
      <c r="GPE154" s="411"/>
      <c r="GPF154" s="411"/>
      <c r="GPG154" s="411"/>
      <c r="GPH154" s="411"/>
      <c r="GPI154" s="411"/>
      <c r="GPJ154" s="411"/>
      <c r="GPK154" s="411"/>
      <c r="GPL154" s="411"/>
      <c r="GPM154" s="411"/>
      <c r="GPN154" s="411"/>
      <c r="GPO154" s="411"/>
      <c r="GPP154" s="411"/>
      <c r="GPQ154" s="411"/>
      <c r="GPR154" s="411"/>
      <c r="GPS154" s="411"/>
      <c r="GPT154" s="411"/>
      <c r="GPU154" s="411"/>
      <c r="GPV154" s="411"/>
      <c r="GPW154" s="411"/>
      <c r="GPX154" s="411"/>
      <c r="GPY154" s="411"/>
      <c r="GPZ154" s="411"/>
      <c r="GQA154" s="411"/>
      <c r="GQB154" s="411"/>
      <c r="GQC154" s="411"/>
      <c r="GQD154" s="411"/>
      <c r="GQE154" s="411"/>
      <c r="GQF154" s="411"/>
      <c r="GQG154" s="411"/>
      <c r="GQH154" s="411"/>
      <c r="GQI154" s="411"/>
      <c r="GQJ154" s="411"/>
      <c r="GQK154" s="411"/>
      <c r="GQL154" s="411"/>
      <c r="GQM154" s="411"/>
      <c r="GQN154" s="411"/>
      <c r="GQO154" s="411"/>
      <c r="GQP154" s="411"/>
      <c r="GQQ154" s="411"/>
      <c r="GQR154" s="411"/>
      <c r="GQS154" s="411"/>
      <c r="GQT154" s="411"/>
      <c r="GQU154" s="411"/>
      <c r="GQV154" s="411"/>
      <c r="GQW154" s="411"/>
      <c r="GQX154" s="411"/>
      <c r="GQY154" s="411"/>
      <c r="GQZ154" s="411"/>
      <c r="GRA154" s="411"/>
      <c r="GRB154" s="411"/>
      <c r="GRC154" s="411"/>
      <c r="GRD154" s="411"/>
      <c r="GRE154" s="411"/>
      <c r="GRF154" s="411"/>
      <c r="GRG154" s="411"/>
      <c r="GRH154" s="411"/>
      <c r="GRI154" s="411"/>
      <c r="GRJ154" s="411"/>
      <c r="GRK154" s="411"/>
      <c r="GRL154" s="411"/>
      <c r="GRM154" s="411"/>
      <c r="GRN154" s="411"/>
      <c r="GRO154" s="411"/>
      <c r="GRP154" s="411"/>
      <c r="GRQ154" s="411"/>
      <c r="GRR154" s="411"/>
      <c r="GRS154" s="411"/>
      <c r="GRT154" s="411"/>
      <c r="GRU154" s="411"/>
      <c r="GRV154" s="411"/>
      <c r="GRW154" s="411"/>
      <c r="GRX154" s="411"/>
      <c r="GRY154" s="411"/>
      <c r="GRZ154" s="411"/>
      <c r="GSA154" s="411"/>
      <c r="GSB154" s="411"/>
      <c r="GSC154" s="411"/>
      <c r="GSD154" s="411"/>
      <c r="GSE154" s="411"/>
      <c r="GSF154" s="411"/>
      <c r="GSG154" s="411"/>
      <c r="GSH154" s="411"/>
      <c r="GSI154" s="411"/>
      <c r="GSJ154" s="411"/>
      <c r="GSK154" s="411"/>
      <c r="GSL154" s="411"/>
      <c r="GSM154" s="411"/>
      <c r="GSN154" s="411"/>
      <c r="GSO154" s="411"/>
      <c r="GSP154" s="411"/>
      <c r="GSQ154" s="411"/>
      <c r="GSR154" s="411"/>
      <c r="GSS154" s="411"/>
      <c r="GST154" s="411"/>
      <c r="GSU154" s="411"/>
      <c r="GSV154" s="411"/>
      <c r="GSW154" s="411"/>
      <c r="GSX154" s="411"/>
      <c r="GSY154" s="411"/>
      <c r="GSZ154" s="411"/>
      <c r="GTA154" s="411"/>
      <c r="GTB154" s="411"/>
      <c r="GTC154" s="411"/>
      <c r="GTD154" s="411"/>
      <c r="GTE154" s="411"/>
      <c r="GTF154" s="411"/>
      <c r="GTG154" s="411"/>
      <c r="GTH154" s="411"/>
      <c r="GTI154" s="411"/>
      <c r="GTJ154" s="411"/>
      <c r="GTK154" s="411"/>
      <c r="GTL154" s="411"/>
      <c r="GTM154" s="411"/>
      <c r="GTN154" s="411"/>
      <c r="GTO154" s="411"/>
      <c r="GTP154" s="411"/>
      <c r="GTQ154" s="411"/>
      <c r="GTR154" s="411"/>
      <c r="GTS154" s="411"/>
      <c r="GTT154" s="411"/>
      <c r="GTU154" s="411"/>
      <c r="GTV154" s="411"/>
      <c r="GTW154" s="411"/>
      <c r="GTX154" s="411"/>
      <c r="GTY154" s="411"/>
      <c r="GTZ154" s="411"/>
      <c r="GUA154" s="411"/>
      <c r="GUB154" s="411"/>
      <c r="GUC154" s="411"/>
      <c r="GUD154" s="411"/>
      <c r="GUE154" s="411"/>
      <c r="GUF154" s="411"/>
      <c r="GUG154" s="411"/>
      <c r="GUH154" s="411"/>
      <c r="GUI154" s="411"/>
      <c r="GUJ154" s="411"/>
      <c r="GUK154" s="411"/>
      <c r="GUL154" s="411"/>
      <c r="GUM154" s="411"/>
      <c r="GUN154" s="411"/>
      <c r="GUO154" s="411"/>
      <c r="GUP154" s="411"/>
      <c r="GUQ154" s="411"/>
      <c r="GUR154" s="411"/>
      <c r="GUS154" s="411"/>
      <c r="GUT154" s="411"/>
      <c r="GUU154" s="411"/>
      <c r="GUV154" s="411"/>
      <c r="GUW154" s="411"/>
      <c r="GUX154" s="411"/>
      <c r="GUY154" s="411"/>
      <c r="GUZ154" s="411"/>
      <c r="GVA154" s="411"/>
      <c r="GVB154" s="411"/>
      <c r="GVC154" s="411"/>
      <c r="GVD154" s="411"/>
      <c r="GVE154" s="411"/>
      <c r="GVF154" s="411"/>
      <c r="GVG154" s="411"/>
      <c r="GVH154" s="411"/>
      <c r="GVI154" s="411"/>
      <c r="GVJ154" s="411"/>
      <c r="GVK154" s="411"/>
      <c r="GVL154" s="411"/>
      <c r="GVM154" s="411"/>
      <c r="GVN154" s="411"/>
      <c r="GVO154" s="411"/>
      <c r="GVP154" s="411"/>
      <c r="GVQ154" s="411"/>
      <c r="GVR154" s="411"/>
      <c r="GVS154" s="411"/>
      <c r="GVT154" s="411"/>
      <c r="GVU154" s="411"/>
      <c r="GVV154" s="411"/>
      <c r="GVW154" s="411"/>
      <c r="GVX154" s="411"/>
      <c r="GVY154" s="411"/>
      <c r="GVZ154" s="411"/>
      <c r="GWA154" s="411"/>
      <c r="GWB154" s="411"/>
      <c r="GWC154" s="411"/>
      <c r="GWD154" s="411"/>
      <c r="GWE154" s="411"/>
      <c r="GWF154" s="411"/>
      <c r="GWG154" s="411"/>
      <c r="GWH154" s="411"/>
      <c r="GWI154" s="411"/>
      <c r="GWJ154" s="411"/>
      <c r="GWK154" s="411"/>
      <c r="GWL154" s="411"/>
      <c r="GWM154" s="411"/>
      <c r="GWN154" s="411"/>
      <c r="GWO154" s="411"/>
      <c r="GWP154" s="411"/>
      <c r="GWQ154" s="411"/>
      <c r="GWR154" s="411"/>
      <c r="GWS154" s="411"/>
      <c r="GWT154" s="411"/>
      <c r="GWU154" s="411"/>
      <c r="GWV154" s="411"/>
      <c r="GWW154" s="411"/>
      <c r="GWX154" s="411"/>
      <c r="GWY154" s="411"/>
      <c r="GWZ154" s="411"/>
      <c r="GXA154" s="411"/>
      <c r="GXB154" s="411"/>
      <c r="GXC154" s="411"/>
      <c r="GXD154" s="411"/>
      <c r="GXE154" s="411"/>
      <c r="GXF154" s="411"/>
      <c r="GXG154" s="411"/>
      <c r="GXH154" s="411"/>
      <c r="GXI154" s="411"/>
      <c r="GXJ154" s="411"/>
      <c r="GXK154" s="411"/>
      <c r="GXL154" s="411"/>
      <c r="GXM154" s="411"/>
      <c r="GXN154" s="411"/>
      <c r="GXO154" s="411"/>
      <c r="GXP154" s="411"/>
      <c r="GXQ154" s="411"/>
      <c r="GXR154" s="411"/>
      <c r="GXS154" s="411"/>
      <c r="GXT154" s="411"/>
      <c r="GXU154" s="411"/>
      <c r="GXV154" s="411"/>
      <c r="GXW154" s="411"/>
      <c r="GXX154" s="411"/>
      <c r="GXY154" s="411"/>
      <c r="GXZ154" s="411"/>
      <c r="GYA154" s="411"/>
      <c r="GYB154" s="411"/>
      <c r="GYC154" s="411"/>
      <c r="GYD154" s="411"/>
      <c r="GYE154" s="411"/>
      <c r="GYF154" s="411"/>
      <c r="GYG154" s="411"/>
      <c r="GYH154" s="411"/>
      <c r="GYI154" s="411"/>
      <c r="GYJ154" s="411"/>
      <c r="GYK154" s="411"/>
      <c r="GYL154" s="411"/>
      <c r="GYM154" s="411"/>
      <c r="GYN154" s="411"/>
      <c r="GYO154" s="411"/>
      <c r="GYP154" s="411"/>
      <c r="GYQ154" s="411"/>
      <c r="GYR154" s="411"/>
      <c r="GYS154" s="411"/>
      <c r="GYT154" s="411"/>
      <c r="GYU154" s="411"/>
      <c r="GYV154" s="411"/>
      <c r="GYW154" s="411"/>
      <c r="GYX154" s="411"/>
      <c r="GYY154" s="411"/>
      <c r="GYZ154" s="411"/>
      <c r="GZA154" s="411"/>
      <c r="GZB154" s="411"/>
      <c r="GZC154" s="411"/>
      <c r="GZD154" s="411"/>
      <c r="GZE154" s="411"/>
      <c r="GZF154" s="411"/>
      <c r="GZG154" s="411"/>
      <c r="GZH154" s="411"/>
      <c r="GZI154" s="411"/>
      <c r="GZJ154" s="411"/>
      <c r="GZK154" s="411"/>
      <c r="GZL154" s="411"/>
      <c r="GZM154" s="411"/>
      <c r="GZN154" s="411"/>
      <c r="GZO154" s="411"/>
      <c r="GZP154" s="411"/>
      <c r="GZQ154" s="411"/>
      <c r="GZR154" s="411"/>
      <c r="GZS154" s="411"/>
      <c r="GZT154" s="411"/>
      <c r="GZU154" s="411"/>
      <c r="GZV154" s="411"/>
      <c r="GZW154" s="411"/>
      <c r="GZX154" s="411"/>
      <c r="GZY154" s="411"/>
      <c r="GZZ154" s="411"/>
      <c r="HAA154" s="411"/>
      <c r="HAB154" s="411"/>
      <c r="HAC154" s="411"/>
      <c r="HAD154" s="411"/>
      <c r="HAE154" s="411"/>
      <c r="HAF154" s="411"/>
      <c r="HAG154" s="411"/>
      <c r="HAH154" s="411"/>
      <c r="HAI154" s="411"/>
      <c r="HAJ154" s="411"/>
      <c r="HAK154" s="411"/>
      <c r="HAL154" s="411"/>
      <c r="HAM154" s="411"/>
      <c r="HAN154" s="411"/>
      <c r="HAO154" s="411"/>
      <c r="HAP154" s="411"/>
      <c r="HAQ154" s="411"/>
      <c r="HAR154" s="411"/>
      <c r="HAS154" s="411"/>
      <c r="HAT154" s="411"/>
      <c r="HAU154" s="411"/>
      <c r="HAV154" s="411"/>
      <c r="HAW154" s="411"/>
      <c r="HAX154" s="411"/>
      <c r="HAY154" s="411"/>
      <c r="HAZ154" s="411"/>
      <c r="HBA154" s="411"/>
      <c r="HBB154" s="411"/>
      <c r="HBC154" s="411"/>
      <c r="HBD154" s="411"/>
      <c r="HBE154" s="411"/>
      <c r="HBF154" s="411"/>
      <c r="HBG154" s="411"/>
      <c r="HBH154" s="411"/>
      <c r="HBI154" s="411"/>
      <c r="HBJ154" s="411"/>
      <c r="HBK154" s="411"/>
      <c r="HBL154" s="411"/>
      <c r="HBM154" s="411"/>
      <c r="HBN154" s="411"/>
      <c r="HBO154" s="411"/>
      <c r="HBP154" s="411"/>
      <c r="HBQ154" s="411"/>
      <c r="HBR154" s="411"/>
      <c r="HBS154" s="411"/>
      <c r="HBT154" s="411"/>
      <c r="HBU154" s="411"/>
      <c r="HBV154" s="411"/>
      <c r="HBW154" s="411"/>
      <c r="HBX154" s="411"/>
      <c r="HBY154" s="411"/>
      <c r="HBZ154" s="411"/>
      <c r="HCA154" s="411"/>
      <c r="HCB154" s="411"/>
      <c r="HCC154" s="411"/>
      <c r="HCD154" s="411"/>
      <c r="HCE154" s="411"/>
      <c r="HCF154" s="411"/>
      <c r="HCG154" s="411"/>
      <c r="HCH154" s="411"/>
      <c r="HCI154" s="411"/>
      <c r="HCJ154" s="411"/>
      <c r="HCK154" s="411"/>
      <c r="HCL154" s="411"/>
      <c r="HCM154" s="411"/>
      <c r="HCN154" s="411"/>
      <c r="HCO154" s="411"/>
      <c r="HCP154" s="411"/>
      <c r="HCQ154" s="411"/>
      <c r="HCR154" s="411"/>
      <c r="HCS154" s="411"/>
      <c r="HCT154" s="411"/>
      <c r="HCU154" s="411"/>
      <c r="HCV154" s="411"/>
      <c r="HCW154" s="411"/>
      <c r="HCX154" s="411"/>
      <c r="HCY154" s="411"/>
      <c r="HCZ154" s="411"/>
      <c r="HDA154" s="411"/>
      <c r="HDB154" s="411"/>
      <c r="HDC154" s="411"/>
      <c r="HDD154" s="411"/>
      <c r="HDE154" s="411"/>
      <c r="HDF154" s="411"/>
      <c r="HDG154" s="411"/>
      <c r="HDH154" s="411"/>
      <c r="HDI154" s="411"/>
      <c r="HDJ154" s="411"/>
      <c r="HDK154" s="411"/>
      <c r="HDL154" s="411"/>
      <c r="HDM154" s="411"/>
      <c r="HDN154" s="411"/>
      <c r="HDO154" s="411"/>
      <c r="HDP154" s="411"/>
      <c r="HDQ154" s="411"/>
      <c r="HDR154" s="411"/>
      <c r="HDS154" s="411"/>
      <c r="HDT154" s="411"/>
      <c r="HDU154" s="411"/>
      <c r="HDV154" s="411"/>
      <c r="HDW154" s="411"/>
      <c r="HDX154" s="411"/>
      <c r="HDY154" s="411"/>
      <c r="HDZ154" s="411"/>
      <c r="HEA154" s="411"/>
      <c r="HEB154" s="411"/>
      <c r="HEC154" s="411"/>
      <c r="HED154" s="411"/>
      <c r="HEE154" s="411"/>
      <c r="HEF154" s="411"/>
      <c r="HEG154" s="411"/>
      <c r="HEH154" s="411"/>
      <c r="HEI154" s="411"/>
      <c r="HEJ154" s="411"/>
      <c r="HEK154" s="411"/>
      <c r="HEL154" s="411"/>
      <c r="HEM154" s="411"/>
      <c r="HEN154" s="411"/>
      <c r="HEO154" s="411"/>
      <c r="HEP154" s="411"/>
      <c r="HEQ154" s="411"/>
      <c r="HER154" s="411"/>
      <c r="HES154" s="411"/>
      <c r="HET154" s="411"/>
      <c r="HEU154" s="411"/>
      <c r="HEV154" s="411"/>
      <c r="HEW154" s="411"/>
      <c r="HEX154" s="411"/>
      <c r="HEY154" s="411"/>
      <c r="HEZ154" s="411"/>
      <c r="HFA154" s="411"/>
      <c r="HFB154" s="411"/>
      <c r="HFC154" s="411"/>
      <c r="HFD154" s="411"/>
      <c r="HFE154" s="411"/>
      <c r="HFF154" s="411"/>
      <c r="HFG154" s="411"/>
      <c r="HFH154" s="411"/>
      <c r="HFI154" s="411"/>
      <c r="HFJ154" s="411"/>
      <c r="HFK154" s="411"/>
      <c r="HFL154" s="411"/>
      <c r="HFM154" s="411"/>
      <c r="HFN154" s="411"/>
      <c r="HFO154" s="411"/>
      <c r="HFP154" s="411"/>
      <c r="HFQ154" s="411"/>
      <c r="HFR154" s="411"/>
      <c r="HFS154" s="411"/>
      <c r="HFT154" s="411"/>
      <c r="HFU154" s="411"/>
      <c r="HFV154" s="411"/>
      <c r="HFW154" s="411"/>
      <c r="HFX154" s="411"/>
      <c r="HFY154" s="411"/>
      <c r="HFZ154" s="411"/>
      <c r="HGA154" s="411"/>
      <c r="HGB154" s="411"/>
      <c r="HGC154" s="411"/>
      <c r="HGD154" s="411"/>
      <c r="HGE154" s="411"/>
      <c r="HGF154" s="411"/>
      <c r="HGG154" s="411"/>
      <c r="HGH154" s="411"/>
      <c r="HGI154" s="411"/>
      <c r="HGJ154" s="411"/>
      <c r="HGK154" s="411"/>
      <c r="HGL154" s="411"/>
      <c r="HGM154" s="411"/>
      <c r="HGN154" s="411"/>
      <c r="HGO154" s="411"/>
      <c r="HGP154" s="411"/>
      <c r="HGQ154" s="411"/>
      <c r="HGR154" s="411"/>
      <c r="HGS154" s="411"/>
      <c r="HGT154" s="411"/>
      <c r="HGU154" s="411"/>
      <c r="HGV154" s="411"/>
      <c r="HGW154" s="411"/>
      <c r="HGX154" s="411"/>
      <c r="HGY154" s="411"/>
      <c r="HGZ154" s="411"/>
      <c r="HHA154" s="411"/>
      <c r="HHB154" s="411"/>
      <c r="HHC154" s="411"/>
      <c r="HHD154" s="411"/>
      <c r="HHE154" s="411"/>
      <c r="HHF154" s="411"/>
      <c r="HHG154" s="411"/>
      <c r="HHH154" s="411"/>
      <c r="HHI154" s="411"/>
      <c r="HHJ154" s="411"/>
      <c r="HHK154" s="411"/>
      <c r="HHL154" s="411"/>
      <c r="HHM154" s="411"/>
      <c r="HHN154" s="411"/>
      <c r="HHO154" s="411"/>
      <c r="HHP154" s="411"/>
      <c r="HHQ154" s="411"/>
      <c r="HHR154" s="411"/>
      <c r="HHS154" s="411"/>
      <c r="HHT154" s="411"/>
      <c r="HHU154" s="411"/>
      <c r="HHV154" s="411"/>
      <c r="HHW154" s="411"/>
      <c r="HHX154" s="411"/>
      <c r="HHY154" s="411"/>
      <c r="HHZ154" s="411"/>
      <c r="HIA154" s="411"/>
      <c r="HIB154" s="411"/>
      <c r="HIC154" s="411"/>
      <c r="HID154" s="411"/>
      <c r="HIE154" s="411"/>
      <c r="HIF154" s="411"/>
      <c r="HIG154" s="411"/>
      <c r="HIH154" s="411"/>
      <c r="HII154" s="411"/>
      <c r="HIJ154" s="411"/>
      <c r="HIK154" s="411"/>
      <c r="HIL154" s="411"/>
      <c r="HIM154" s="411"/>
      <c r="HIN154" s="411"/>
      <c r="HIO154" s="411"/>
      <c r="HIP154" s="411"/>
      <c r="HIQ154" s="411"/>
      <c r="HIR154" s="411"/>
      <c r="HIS154" s="411"/>
      <c r="HIT154" s="411"/>
      <c r="HIU154" s="411"/>
      <c r="HIV154" s="411"/>
      <c r="HIW154" s="411"/>
      <c r="HIX154" s="411"/>
      <c r="HIY154" s="411"/>
      <c r="HIZ154" s="411"/>
      <c r="HJA154" s="411"/>
      <c r="HJB154" s="411"/>
      <c r="HJC154" s="411"/>
      <c r="HJD154" s="411"/>
      <c r="HJE154" s="411"/>
      <c r="HJF154" s="411"/>
      <c r="HJG154" s="411"/>
      <c r="HJH154" s="411"/>
      <c r="HJI154" s="411"/>
      <c r="HJJ154" s="411"/>
      <c r="HJK154" s="411"/>
      <c r="HJL154" s="411"/>
      <c r="HJM154" s="411"/>
      <c r="HJN154" s="411"/>
      <c r="HJO154" s="411"/>
      <c r="HJP154" s="411"/>
      <c r="HJQ154" s="411"/>
      <c r="HJR154" s="411"/>
      <c r="HJS154" s="411"/>
      <c r="HJT154" s="411"/>
      <c r="HJU154" s="411"/>
      <c r="HJV154" s="411"/>
      <c r="HJW154" s="411"/>
      <c r="HJX154" s="411"/>
      <c r="HJY154" s="411"/>
      <c r="HJZ154" s="411"/>
      <c r="HKA154" s="411"/>
      <c r="HKB154" s="411"/>
      <c r="HKC154" s="411"/>
      <c r="HKD154" s="411"/>
      <c r="HKE154" s="411"/>
      <c r="HKF154" s="411"/>
      <c r="HKG154" s="411"/>
      <c r="HKH154" s="411"/>
      <c r="HKI154" s="411"/>
      <c r="HKJ154" s="411"/>
      <c r="HKK154" s="411"/>
      <c r="HKL154" s="411"/>
      <c r="HKM154" s="411"/>
      <c r="HKN154" s="411"/>
      <c r="HKO154" s="411"/>
      <c r="HKP154" s="411"/>
      <c r="HKQ154" s="411"/>
      <c r="HKR154" s="411"/>
      <c r="HKS154" s="411"/>
      <c r="HKT154" s="411"/>
      <c r="HKU154" s="411"/>
      <c r="HKV154" s="411"/>
      <c r="HKW154" s="411"/>
      <c r="HKX154" s="411"/>
      <c r="HKY154" s="411"/>
      <c r="HKZ154" s="411"/>
      <c r="HLA154" s="411"/>
      <c r="HLB154" s="411"/>
      <c r="HLC154" s="411"/>
      <c r="HLD154" s="411"/>
      <c r="HLE154" s="411"/>
      <c r="HLF154" s="411"/>
      <c r="HLG154" s="411"/>
      <c r="HLH154" s="411"/>
      <c r="HLI154" s="411"/>
      <c r="HLJ154" s="411"/>
      <c r="HLK154" s="411"/>
      <c r="HLL154" s="411"/>
      <c r="HLM154" s="411"/>
      <c r="HLN154" s="411"/>
      <c r="HLO154" s="411"/>
      <c r="HLP154" s="411"/>
      <c r="HLQ154" s="411"/>
      <c r="HLR154" s="411"/>
      <c r="HLS154" s="411"/>
      <c r="HLT154" s="411"/>
      <c r="HLU154" s="411"/>
      <c r="HLV154" s="411"/>
      <c r="HLW154" s="411"/>
      <c r="HLX154" s="411"/>
      <c r="HLY154" s="411"/>
      <c r="HLZ154" s="411"/>
      <c r="HMA154" s="411"/>
      <c r="HMB154" s="411"/>
      <c r="HMC154" s="411"/>
      <c r="HMD154" s="411"/>
      <c r="HME154" s="411"/>
      <c r="HMF154" s="411"/>
      <c r="HMG154" s="411"/>
      <c r="HMH154" s="411"/>
      <c r="HMI154" s="411"/>
      <c r="HMJ154" s="411"/>
      <c r="HMK154" s="411"/>
      <c r="HML154" s="411"/>
      <c r="HMM154" s="411"/>
      <c r="HMN154" s="411"/>
      <c r="HMO154" s="411"/>
      <c r="HMP154" s="411"/>
      <c r="HMQ154" s="411"/>
      <c r="HMR154" s="411"/>
      <c r="HMS154" s="411"/>
      <c r="HMT154" s="411"/>
      <c r="HMU154" s="411"/>
      <c r="HMV154" s="411"/>
      <c r="HMW154" s="411"/>
      <c r="HMX154" s="411"/>
      <c r="HMY154" s="411"/>
      <c r="HMZ154" s="411"/>
      <c r="HNA154" s="411"/>
      <c r="HNB154" s="411"/>
      <c r="HNC154" s="411"/>
      <c r="HND154" s="411"/>
      <c r="HNE154" s="411"/>
      <c r="HNF154" s="411"/>
      <c r="HNG154" s="411"/>
      <c r="HNH154" s="411"/>
      <c r="HNI154" s="411"/>
      <c r="HNJ154" s="411"/>
      <c r="HNK154" s="411"/>
      <c r="HNL154" s="411"/>
      <c r="HNM154" s="411"/>
      <c r="HNN154" s="411"/>
      <c r="HNO154" s="411"/>
      <c r="HNP154" s="411"/>
      <c r="HNQ154" s="411"/>
      <c r="HNR154" s="411"/>
      <c r="HNS154" s="411"/>
      <c r="HNT154" s="411"/>
      <c r="HNU154" s="411"/>
      <c r="HNV154" s="411"/>
      <c r="HNW154" s="411"/>
      <c r="HNX154" s="411"/>
      <c r="HNY154" s="411"/>
      <c r="HNZ154" s="411"/>
      <c r="HOA154" s="411"/>
      <c r="HOB154" s="411"/>
      <c r="HOC154" s="411"/>
      <c r="HOD154" s="411"/>
      <c r="HOE154" s="411"/>
      <c r="HOF154" s="411"/>
      <c r="HOG154" s="411"/>
      <c r="HOH154" s="411"/>
      <c r="HOI154" s="411"/>
      <c r="HOJ154" s="411"/>
      <c r="HOK154" s="411"/>
      <c r="HOL154" s="411"/>
      <c r="HOM154" s="411"/>
      <c r="HON154" s="411"/>
      <c r="HOO154" s="411"/>
      <c r="HOP154" s="411"/>
      <c r="HOQ154" s="411"/>
      <c r="HOR154" s="411"/>
      <c r="HOS154" s="411"/>
      <c r="HOT154" s="411"/>
      <c r="HOU154" s="411"/>
      <c r="HOV154" s="411"/>
      <c r="HOW154" s="411"/>
      <c r="HOX154" s="411"/>
      <c r="HOY154" s="411"/>
      <c r="HOZ154" s="411"/>
      <c r="HPA154" s="411"/>
      <c r="HPB154" s="411"/>
      <c r="HPC154" s="411"/>
      <c r="HPD154" s="411"/>
      <c r="HPE154" s="411"/>
      <c r="HPF154" s="411"/>
      <c r="HPG154" s="411"/>
      <c r="HPH154" s="411"/>
      <c r="HPI154" s="411"/>
      <c r="HPJ154" s="411"/>
      <c r="HPK154" s="411"/>
      <c r="HPL154" s="411"/>
      <c r="HPM154" s="411"/>
      <c r="HPN154" s="411"/>
      <c r="HPO154" s="411"/>
      <c r="HPP154" s="411"/>
      <c r="HPQ154" s="411"/>
      <c r="HPR154" s="411"/>
      <c r="HPS154" s="411"/>
      <c r="HPT154" s="411"/>
      <c r="HPU154" s="411"/>
      <c r="HPV154" s="411"/>
      <c r="HPW154" s="411"/>
      <c r="HPX154" s="411"/>
      <c r="HPY154" s="411"/>
      <c r="HPZ154" s="411"/>
      <c r="HQA154" s="411"/>
      <c r="HQB154" s="411"/>
      <c r="HQC154" s="411"/>
      <c r="HQD154" s="411"/>
      <c r="HQE154" s="411"/>
      <c r="HQF154" s="411"/>
      <c r="HQG154" s="411"/>
      <c r="HQH154" s="411"/>
      <c r="HQI154" s="411"/>
      <c r="HQJ154" s="411"/>
      <c r="HQK154" s="411"/>
      <c r="HQL154" s="411"/>
      <c r="HQM154" s="411"/>
      <c r="HQN154" s="411"/>
      <c r="HQO154" s="411"/>
      <c r="HQP154" s="411"/>
      <c r="HQQ154" s="411"/>
      <c r="HQR154" s="411"/>
      <c r="HQS154" s="411"/>
      <c r="HQT154" s="411"/>
      <c r="HQU154" s="411"/>
      <c r="HQV154" s="411"/>
      <c r="HQW154" s="411"/>
      <c r="HQX154" s="411"/>
      <c r="HQY154" s="411"/>
      <c r="HQZ154" s="411"/>
      <c r="HRA154" s="411"/>
      <c r="HRB154" s="411"/>
      <c r="HRC154" s="411"/>
      <c r="HRD154" s="411"/>
      <c r="HRE154" s="411"/>
      <c r="HRF154" s="411"/>
      <c r="HRG154" s="411"/>
      <c r="HRH154" s="411"/>
      <c r="HRI154" s="411"/>
      <c r="HRJ154" s="411"/>
      <c r="HRK154" s="411"/>
      <c r="HRL154" s="411"/>
      <c r="HRM154" s="411"/>
      <c r="HRN154" s="411"/>
      <c r="HRO154" s="411"/>
      <c r="HRP154" s="411"/>
      <c r="HRQ154" s="411"/>
      <c r="HRR154" s="411"/>
      <c r="HRS154" s="411"/>
      <c r="HRT154" s="411"/>
      <c r="HRU154" s="411"/>
      <c r="HRV154" s="411"/>
      <c r="HRW154" s="411"/>
      <c r="HRX154" s="411"/>
      <c r="HRY154" s="411"/>
      <c r="HRZ154" s="411"/>
      <c r="HSA154" s="411"/>
      <c r="HSB154" s="411"/>
      <c r="HSC154" s="411"/>
      <c r="HSD154" s="411"/>
      <c r="HSE154" s="411"/>
      <c r="HSF154" s="411"/>
      <c r="HSG154" s="411"/>
      <c r="HSH154" s="411"/>
      <c r="HSI154" s="411"/>
      <c r="HSJ154" s="411"/>
      <c r="HSK154" s="411"/>
      <c r="HSL154" s="411"/>
      <c r="HSM154" s="411"/>
      <c r="HSN154" s="411"/>
      <c r="HSO154" s="411"/>
      <c r="HSP154" s="411"/>
      <c r="HSQ154" s="411"/>
      <c r="HSR154" s="411"/>
      <c r="HSS154" s="411"/>
      <c r="HST154" s="411"/>
      <c r="HSU154" s="411"/>
      <c r="HSV154" s="411"/>
      <c r="HSW154" s="411"/>
      <c r="HSX154" s="411"/>
      <c r="HSY154" s="411"/>
      <c r="HSZ154" s="411"/>
      <c r="HTA154" s="411"/>
      <c r="HTB154" s="411"/>
      <c r="HTC154" s="411"/>
      <c r="HTD154" s="411"/>
      <c r="HTE154" s="411"/>
      <c r="HTF154" s="411"/>
      <c r="HTG154" s="411"/>
      <c r="HTH154" s="411"/>
      <c r="HTI154" s="411"/>
      <c r="HTJ154" s="411"/>
      <c r="HTK154" s="411"/>
      <c r="HTL154" s="411"/>
      <c r="HTM154" s="411"/>
      <c r="HTN154" s="411"/>
      <c r="HTO154" s="411"/>
      <c r="HTP154" s="411"/>
      <c r="HTQ154" s="411"/>
      <c r="HTR154" s="411"/>
      <c r="HTS154" s="411"/>
      <c r="HTT154" s="411"/>
      <c r="HTU154" s="411"/>
      <c r="HTV154" s="411"/>
      <c r="HTW154" s="411"/>
      <c r="HTX154" s="411"/>
      <c r="HTY154" s="411"/>
      <c r="HTZ154" s="411"/>
      <c r="HUA154" s="411"/>
      <c r="HUB154" s="411"/>
      <c r="HUC154" s="411"/>
      <c r="HUD154" s="411"/>
      <c r="HUE154" s="411"/>
      <c r="HUF154" s="411"/>
      <c r="HUG154" s="411"/>
      <c r="HUH154" s="411"/>
      <c r="HUI154" s="411"/>
      <c r="HUJ154" s="411"/>
      <c r="HUK154" s="411"/>
      <c r="HUL154" s="411"/>
      <c r="HUM154" s="411"/>
      <c r="HUN154" s="411"/>
      <c r="HUO154" s="411"/>
      <c r="HUP154" s="411"/>
      <c r="HUQ154" s="411"/>
      <c r="HUR154" s="411"/>
      <c r="HUS154" s="411"/>
      <c r="HUT154" s="411"/>
      <c r="HUU154" s="411"/>
      <c r="HUV154" s="411"/>
      <c r="HUW154" s="411"/>
      <c r="HUX154" s="411"/>
      <c r="HUY154" s="411"/>
      <c r="HUZ154" s="411"/>
      <c r="HVA154" s="411"/>
      <c r="HVB154" s="411"/>
      <c r="HVC154" s="411"/>
      <c r="HVD154" s="411"/>
      <c r="HVE154" s="411"/>
      <c r="HVF154" s="411"/>
      <c r="HVG154" s="411"/>
      <c r="HVH154" s="411"/>
      <c r="HVI154" s="411"/>
      <c r="HVJ154" s="411"/>
      <c r="HVK154" s="411"/>
      <c r="HVL154" s="411"/>
      <c r="HVM154" s="411"/>
      <c r="HVN154" s="411"/>
      <c r="HVO154" s="411"/>
      <c r="HVP154" s="411"/>
      <c r="HVQ154" s="411"/>
      <c r="HVR154" s="411"/>
      <c r="HVS154" s="411"/>
      <c r="HVT154" s="411"/>
      <c r="HVU154" s="411"/>
      <c r="HVV154" s="411"/>
      <c r="HVW154" s="411"/>
      <c r="HVX154" s="411"/>
      <c r="HVY154" s="411"/>
      <c r="HVZ154" s="411"/>
      <c r="HWA154" s="411"/>
      <c r="HWB154" s="411"/>
      <c r="HWC154" s="411"/>
      <c r="HWD154" s="411"/>
      <c r="HWE154" s="411"/>
      <c r="HWF154" s="411"/>
      <c r="HWG154" s="411"/>
      <c r="HWH154" s="411"/>
      <c r="HWI154" s="411"/>
      <c r="HWJ154" s="411"/>
      <c r="HWK154" s="411"/>
      <c r="HWL154" s="411"/>
      <c r="HWM154" s="411"/>
      <c r="HWN154" s="411"/>
      <c r="HWO154" s="411"/>
      <c r="HWP154" s="411"/>
      <c r="HWQ154" s="411"/>
      <c r="HWR154" s="411"/>
      <c r="HWS154" s="411"/>
      <c r="HWT154" s="411"/>
      <c r="HWU154" s="411"/>
      <c r="HWV154" s="411"/>
      <c r="HWW154" s="411"/>
      <c r="HWX154" s="411"/>
      <c r="HWY154" s="411"/>
      <c r="HWZ154" s="411"/>
      <c r="HXA154" s="411"/>
      <c r="HXB154" s="411"/>
      <c r="HXC154" s="411"/>
      <c r="HXD154" s="411"/>
      <c r="HXE154" s="411"/>
      <c r="HXF154" s="411"/>
      <c r="HXG154" s="411"/>
      <c r="HXH154" s="411"/>
      <c r="HXI154" s="411"/>
      <c r="HXJ154" s="411"/>
      <c r="HXK154" s="411"/>
      <c r="HXL154" s="411"/>
      <c r="HXM154" s="411"/>
      <c r="HXN154" s="411"/>
      <c r="HXO154" s="411"/>
      <c r="HXP154" s="411"/>
      <c r="HXQ154" s="411"/>
      <c r="HXR154" s="411"/>
      <c r="HXS154" s="411"/>
      <c r="HXT154" s="411"/>
      <c r="HXU154" s="411"/>
      <c r="HXV154" s="411"/>
      <c r="HXW154" s="411"/>
      <c r="HXX154" s="411"/>
      <c r="HXY154" s="411"/>
      <c r="HXZ154" s="411"/>
      <c r="HYA154" s="411"/>
      <c r="HYB154" s="411"/>
      <c r="HYC154" s="411"/>
      <c r="HYD154" s="411"/>
      <c r="HYE154" s="411"/>
      <c r="HYF154" s="411"/>
      <c r="HYG154" s="411"/>
      <c r="HYH154" s="411"/>
      <c r="HYI154" s="411"/>
      <c r="HYJ154" s="411"/>
      <c r="HYK154" s="411"/>
      <c r="HYL154" s="411"/>
      <c r="HYM154" s="411"/>
      <c r="HYN154" s="411"/>
      <c r="HYO154" s="411"/>
      <c r="HYP154" s="411"/>
      <c r="HYQ154" s="411"/>
      <c r="HYR154" s="411"/>
      <c r="HYS154" s="411"/>
      <c r="HYT154" s="411"/>
      <c r="HYU154" s="411"/>
      <c r="HYV154" s="411"/>
      <c r="HYW154" s="411"/>
      <c r="HYX154" s="411"/>
      <c r="HYY154" s="411"/>
      <c r="HYZ154" s="411"/>
      <c r="HZA154" s="411"/>
      <c r="HZB154" s="411"/>
      <c r="HZC154" s="411"/>
      <c r="HZD154" s="411"/>
      <c r="HZE154" s="411"/>
      <c r="HZF154" s="411"/>
      <c r="HZG154" s="411"/>
      <c r="HZH154" s="411"/>
      <c r="HZI154" s="411"/>
      <c r="HZJ154" s="411"/>
      <c r="HZK154" s="411"/>
      <c r="HZL154" s="411"/>
      <c r="HZM154" s="411"/>
      <c r="HZN154" s="411"/>
      <c r="HZO154" s="411"/>
      <c r="HZP154" s="411"/>
      <c r="HZQ154" s="411"/>
      <c r="HZR154" s="411"/>
      <c r="HZS154" s="411"/>
      <c r="HZT154" s="411"/>
      <c r="HZU154" s="411"/>
      <c r="HZV154" s="411"/>
      <c r="HZW154" s="411"/>
      <c r="HZX154" s="411"/>
      <c r="HZY154" s="411"/>
      <c r="HZZ154" s="411"/>
      <c r="IAA154" s="411"/>
      <c r="IAB154" s="411"/>
      <c r="IAC154" s="411"/>
      <c r="IAD154" s="411"/>
      <c r="IAE154" s="411"/>
      <c r="IAF154" s="411"/>
      <c r="IAG154" s="411"/>
      <c r="IAH154" s="411"/>
      <c r="IAI154" s="411"/>
      <c r="IAJ154" s="411"/>
      <c r="IAK154" s="411"/>
      <c r="IAL154" s="411"/>
      <c r="IAM154" s="411"/>
      <c r="IAN154" s="411"/>
      <c r="IAO154" s="411"/>
      <c r="IAP154" s="411"/>
      <c r="IAQ154" s="411"/>
      <c r="IAR154" s="411"/>
      <c r="IAS154" s="411"/>
      <c r="IAT154" s="411"/>
      <c r="IAU154" s="411"/>
      <c r="IAV154" s="411"/>
      <c r="IAW154" s="411"/>
      <c r="IAX154" s="411"/>
      <c r="IAY154" s="411"/>
      <c r="IAZ154" s="411"/>
      <c r="IBA154" s="411"/>
      <c r="IBB154" s="411"/>
      <c r="IBC154" s="411"/>
      <c r="IBD154" s="411"/>
      <c r="IBE154" s="411"/>
      <c r="IBF154" s="411"/>
      <c r="IBG154" s="411"/>
      <c r="IBH154" s="411"/>
      <c r="IBI154" s="411"/>
      <c r="IBJ154" s="411"/>
      <c r="IBK154" s="411"/>
      <c r="IBL154" s="411"/>
      <c r="IBM154" s="411"/>
      <c r="IBN154" s="411"/>
      <c r="IBO154" s="411"/>
      <c r="IBP154" s="411"/>
      <c r="IBQ154" s="411"/>
      <c r="IBR154" s="411"/>
      <c r="IBS154" s="411"/>
      <c r="IBT154" s="411"/>
      <c r="IBU154" s="411"/>
      <c r="IBV154" s="411"/>
      <c r="IBW154" s="411"/>
      <c r="IBX154" s="411"/>
      <c r="IBY154" s="411"/>
      <c r="IBZ154" s="411"/>
      <c r="ICA154" s="411"/>
      <c r="ICB154" s="411"/>
      <c r="ICC154" s="411"/>
      <c r="ICD154" s="411"/>
      <c r="ICE154" s="411"/>
      <c r="ICF154" s="411"/>
      <c r="ICG154" s="411"/>
      <c r="ICH154" s="411"/>
      <c r="ICI154" s="411"/>
      <c r="ICJ154" s="411"/>
      <c r="ICK154" s="411"/>
      <c r="ICL154" s="411"/>
      <c r="ICM154" s="411"/>
      <c r="ICN154" s="411"/>
      <c r="ICO154" s="411"/>
      <c r="ICP154" s="411"/>
      <c r="ICQ154" s="411"/>
      <c r="ICR154" s="411"/>
      <c r="ICS154" s="411"/>
      <c r="ICT154" s="411"/>
      <c r="ICU154" s="411"/>
      <c r="ICV154" s="411"/>
      <c r="ICW154" s="411"/>
      <c r="ICX154" s="411"/>
      <c r="ICY154" s="411"/>
      <c r="ICZ154" s="411"/>
      <c r="IDA154" s="411"/>
      <c r="IDB154" s="411"/>
      <c r="IDC154" s="411"/>
      <c r="IDD154" s="411"/>
      <c r="IDE154" s="411"/>
      <c r="IDF154" s="411"/>
      <c r="IDG154" s="411"/>
      <c r="IDH154" s="411"/>
      <c r="IDI154" s="411"/>
      <c r="IDJ154" s="411"/>
      <c r="IDK154" s="411"/>
      <c r="IDL154" s="411"/>
      <c r="IDM154" s="411"/>
      <c r="IDN154" s="411"/>
      <c r="IDO154" s="411"/>
      <c r="IDP154" s="411"/>
      <c r="IDQ154" s="411"/>
      <c r="IDR154" s="411"/>
      <c r="IDS154" s="411"/>
      <c r="IDT154" s="411"/>
      <c r="IDU154" s="411"/>
      <c r="IDV154" s="411"/>
      <c r="IDW154" s="411"/>
      <c r="IDX154" s="411"/>
      <c r="IDY154" s="411"/>
      <c r="IDZ154" s="411"/>
      <c r="IEA154" s="411"/>
      <c r="IEB154" s="411"/>
      <c r="IEC154" s="411"/>
      <c r="IED154" s="411"/>
      <c r="IEE154" s="411"/>
      <c r="IEF154" s="411"/>
      <c r="IEG154" s="411"/>
      <c r="IEH154" s="411"/>
      <c r="IEI154" s="411"/>
      <c r="IEJ154" s="411"/>
      <c r="IEK154" s="411"/>
      <c r="IEL154" s="411"/>
      <c r="IEM154" s="411"/>
      <c r="IEN154" s="411"/>
      <c r="IEO154" s="411"/>
      <c r="IEP154" s="411"/>
      <c r="IEQ154" s="411"/>
      <c r="IER154" s="411"/>
      <c r="IES154" s="411"/>
      <c r="IET154" s="411"/>
      <c r="IEU154" s="411"/>
      <c r="IEV154" s="411"/>
      <c r="IEW154" s="411"/>
      <c r="IEX154" s="411"/>
      <c r="IEY154" s="411"/>
      <c r="IEZ154" s="411"/>
      <c r="IFA154" s="411"/>
      <c r="IFB154" s="411"/>
      <c r="IFC154" s="411"/>
      <c r="IFD154" s="411"/>
      <c r="IFE154" s="411"/>
      <c r="IFF154" s="411"/>
      <c r="IFG154" s="411"/>
      <c r="IFH154" s="411"/>
      <c r="IFI154" s="411"/>
      <c r="IFJ154" s="411"/>
      <c r="IFK154" s="411"/>
      <c r="IFL154" s="411"/>
      <c r="IFM154" s="411"/>
      <c r="IFN154" s="411"/>
      <c r="IFO154" s="411"/>
      <c r="IFP154" s="411"/>
      <c r="IFQ154" s="411"/>
      <c r="IFR154" s="411"/>
      <c r="IFS154" s="411"/>
      <c r="IFT154" s="411"/>
      <c r="IFU154" s="411"/>
      <c r="IFV154" s="411"/>
      <c r="IFW154" s="411"/>
      <c r="IFX154" s="411"/>
      <c r="IFY154" s="411"/>
      <c r="IFZ154" s="411"/>
      <c r="IGA154" s="411"/>
      <c r="IGB154" s="411"/>
      <c r="IGC154" s="411"/>
      <c r="IGD154" s="411"/>
      <c r="IGE154" s="411"/>
      <c r="IGF154" s="411"/>
      <c r="IGG154" s="411"/>
      <c r="IGH154" s="411"/>
      <c r="IGI154" s="411"/>
      <c r="IGJ154" s="411"/>
      <c r="IGK154" s="411"/>
      <c r="IGL154" s="411"/>
      <c r="IGM154" s="411"/>
      <c r="IGN154" s="411"/>
      <c r="IGO154" s="411"/>
      <c r="IGP154" s="411"/>
      <c r="IGQ154" s="411"/>
      <c r="IGR154" s="411"/>
      <c r="IGS154" s="411"/>
      <c r="IGT154" s="411"/>
      <c r="IGU154" s="411"/>
      <c r="IGV154" s="411"/>
      <c r="IGW154" s="411"/>
      <c r="IGX154" s="411"/>
      <c r="IGY154" s="411"/>
      <c r="IGZ154" s="411"/>
      <c r="IHA154" s="411"/>
      <c r="IHB154" s="411"/>
      <c r="IHC154" s="411"/>
      <c r="IHD154" s="411"/>
      <c r="IHE154" s="411"/>
      <c r="IHF154" s="411"/>
      <c r="IHG154" s="411"/>
      <c r="IHH154" s="411"/>
      <c r="IHI154" s="411"/>
      <c r="IHJ154" s="411"/>
      <c r="IHK154" s="411"/>
      <c r="IHL154" s="411"/>
      <c r="IHM154" s="411"/>
      <c r="IHN154" s="411"/>
      <c r="IHO154" s="411"/>
      <c r="IHP154" s="411"/>
      <c r="IHQ154" s="411"/>
      <c r="IHR154" s="411"/>
      <c r="IHS154" s="411"/>
      <c r="IHT154" s="411"/>
      <c r="IHU154" s="411"/>
      <c r="IHV154" s="411"/>
      <c r="IHW154" s="411"/>
      <c r="IHX154" s="411"/>
      <c r="IHY154" s="411"/>
      <c r="IHZ154" s="411"/>
      <c r="IIA154" s="411"/>
      <c r="IIB154" s="411"/>
      <c r="IIC154" s="411"/>
      <c r="IID154" s="411"/>
      <c r="IIE154" s="411"/>
      <c r="IIF154" s="411"/>
      <c r="IIG154" s="411"/>
      <c r="IIH154" s="411"/>
      <c r="III154" s="411"/>
      <c r="IIJ154" s="411"/>
      <c r="IIK154" s="411"/>
      <c r="IIL154" s="411"/>
      <c r="IIM154" s="411"/>
      <c r="IIN154" s="411"/>
      <c r="IIO154" s="411"/>
      <c r="IIP154" s="411"/>
      <c r="IIQ154" s="411"/>
      <c r="IIR154" s="411"/>
      <c r="IIS154" s="411"/>
      <c r="IIT154" s="411"/>
      <c r="IIU154" s="411"/>
      <c r="IIV154" s="411"/>
      <c r="IIW154" s="411"/>
      <c r="IIX154" s="411"/>
      <c r="IIY154" s="411"/>
      <c r="IIZ154" s="411"/>
      <c r="IJA154" s="411"/>
      <c r="IJB154" s="411"/>
      <c r="IJC154" s="411"/>
      <c r="IJD154" s="411"/>
      <c r="IJE154" s="411"/>
      <c r="IJF154" s="411"/>
      <c r="IJG154" s="411"/>
      <c r="IJH154" s="411"/>
      <c r="IJI154" s="411"/>
      <c r="IJJ154" s="411"/>
      <c r="IJK154" s="411"/>
      <c r="IJL154" s="411"/>
      <c r="IJM154" s="411"/>
      <c r="IJN154" s="411"/>
      <c r="IJO154" s="411"/>
      <c r="IJP154" s="411"/>
      <c r="IJQ154" s="411"/>
      <c r="IJR154" s="411"/>
      <c r="IJS154" s="411"/>
      <c r="IJT154" s="411"/>
      <c r="IJU154" s="411"/>
      <c r="IJV154" s="411"/>
      <c r="IJW154" s="411"/>
      <c r="IJX154" s="411"/>
      <c r="IJY154" s="411"/>
      <c r="IJZ154" s="411"/>
      <c r="IKA154" s="411"/>
      <c r="IKB154" s="411"/>
      <c r="IKC154" s="411"/>
      <c r="IKD154" s="411"/>
      <c r="IKE154" s="411"/>
      <c r="IKF154" s="411"/>
      <c r="IKG154" s="411"/>
      <c r="IKH154" s="411"/>
      <c r="IKI154" s="411"/>
      <c r="IKJ154" s="411"/>
      <c r="IKK154" s="411"/>
      <c r="IKL154" s="411"/>
      <c r="IKM154" s="411"/>
      <c r="IKN154" s="411"/>
      <c r="IKO154" s="411"/>
      <c r="IKP154" s="411"/>
      <c r="IKQ154" s="411"/>
      <c r="IKR154" s="411"/>
      <c r="IKS154" s="411"/>
      <c r="IKT154" s="411"/>
      <c r="IKU154" s="411"/>
      <c r="IKV154" s="411"/>
      <c r="IKW154" s="411"/>
      <c r="IKX154" s="411"/>
      <c r="IKY154" s="411"/>
      <c r="IKZ154" s="411"/>
      <c r="ILA154" s="411"/>
      <c r="ILB154" s="411"/>
      <c r="ILC154" s="411"/>
      <c r="ILD154" s="411"/>
      <c r="ILE154" s="411"/>
      <c r="ILF154" s="411"/>
      <c r="ILG154" s="411"/>
      <c r="ILH154" s="411"/>
      <c r="ILI154" s="411"/>
      <c r="ILJ154" s="411"/>
      <c r="ILK154" s="411"/>
      <c r="ILL154" s="411"/>
      <c r="ILM154" s="411"/>
      <c r="ILN154" s="411"/>
      <c r="ILO154" s="411"/>
      <c r="ILP154" s="411"/>
      <c r="ILQ154" s="411"/>
      <c r="ILR154" s="411"/>
      <c r="ILS154" s="411"/>
      <c r="ILT154" s="411"/>
      <c r="ILU154" s="411"/>
      <c r="ILV154" s="411"/>
      <c r="ILW154" s="411"/>
      <c r="ILX154" s="411"/>
      <c r="ILY154" s="411"/>
      <c r="ILZ154" s="411"/>
      <c r="IMA154" s="411"/>
      <c r="IMB154" s="411"/>
      <c r="IMC154" s="411"/>
      <c r="IMD154" s="411"/>
      <c r="IME154" s="411"/>
      <c r="IMF154" s="411"/>
      <c r="IMG154" s="411"/>
      <c r="IMH154" s="411"/>
      <c r="IMI154" s="411"/>
      <c r="IMJ154" s="411"/>
      <c r="IMK154" s="411"/>
      <c r="IML154" s="411"/>
      <c r="IMM154" s="411"/>
      <c r="IMN154" s="411"/>
      <c r="IMO154" s="411"/>
      <c r="IMP154" s="411"/>
      <c r="IMQ154" s="411"/>
      <c r="IMR154" s="411"/>
      <c r="IMS154" s="411"/>
      <c r="IMT154" s="411"/>
      <c r="IMU154" s="411"/>
      <c r="IMV154" s="411"/>
      <c r="IMW154" s="411"/>
      <c r="IMX154" s="411"/>
      <c r="IMY154" s="411"/>
      <c r="IMZ154" s="411"/>
      <c r="INA154" s="411"/>
      <c r="INB154" s="411"/>
      <c r="INC154" s="411"/>
      <c r="IND154" s="411"/>
      <c r="INE154" s="411"/>
      <c r="INF154" s="411"/>
      <c r="ING154" s="411"/>
      <c r="INH154" s="411"/>
      <c r="INI154" s="411"/>
      <c r="INJ154" s="411"/>
      <c r="INK154" s="411"/>
      <c r="INL154" s="411"/>
      <c r="INM154" s="411"/>
      <c r="INN154" s="411"/>
      <c r="INO154" s="411"/>
      <c r="INP154" s="411"/>
      <c r="INQ154" s="411"/>
      <c r="INR154" s="411"/>
      <c r="INS154" s="411"/>
      <c r="INT154" s="411"/>
      <c r="INU154" s="411"/>
      <c r="INV154" s="411"/>
      <c r="INW154" s="411"/>
      <c r="INX154" s="411"/>
      <c r="INY154" s="411"/>
      <c r="INZ154" s="411"/>
      <c r="IOA154" s="411"/>
      <c r="IOB154" s="411"/>
      <c r="IOC154" s="411"/>
      <c r="IOD154" s="411"/>
      <c r="IOE154" s="411"/>
      <c r="IOF154" s="411"/>
      <c r="IOG154" s="411"/>
      <c r="IOH154" s="411"/>
      <c r="IOI154" s="411"/>
      <c r="IOJ154" s="411"/>
      <c r="IOK154" s="411"/>
      <c r="IOL154" s="411"/>
      <c r="IOM154" s="411"/>
      <c r="ION154" s="411"/>
      <c r="IOO154" s="411"/>
      <c r="IOP154" s="411"/>
      <c r="IOQ154" s="411"/>
      <c r="IOR154" s="411"/>
      <c r="IOS154" s="411"/>
      <c r="IOT154" s="411"/>
      <c r="IOU154" s="411"/>
      <c r="IOV154" s="411"/>
      <c r="IOW154" s="411"/>
      <c r="IOX154" s="411"/>
      <c r="IOY154" s="411"/>
      <c r="IOZ154" s="411"/>
      <c r="IPA154" s="411"/>
      <c r="IPB154" s="411"/>
      <c r="IPC154" s="411"/>
      <c r="IPD154" s="411"/>
      <c r="IPE154" s="411"/>
      <c r="IPF154" s="411"/>
      <c r="IPG154" s="411"/>
      <c r="IPH154" s="411"/>
      <c r="IPI154" s="411"/>
      <c r="IPJ154" s="411"/>
      <c r="IPK154" s="411"/>
      <c r="IPL154" s="411"/>
      <c r="IPM154" s="411"/>
      <c r="IPN154" s="411"/>
      <c r="IPO154" s="411"/>
      <c r="IPP154" s="411"/>
      <c r="IPQ154" s="411"/>
      <c r="IPR154" s="411"/>
      <c r="IPS154" s="411"/>
      <c r="IPT154" s="411"/>
      <c r="IPU154" s="411"/>
      <c r="IPV154" s="411"/>
      <c r="IPW154" s="411"/>
      <c r="IPX154" s="411"/>
      <c r="IPY154" s="411"/>
      <c r="IPZ154" s="411"/>
      <c r="IQA154" s="411"/>
      <c r="IQB154" s="411"/>
      <c r="IQC154" s="411"/>
      <c r="IQD154" s="411"/>
      <c r="IQE154" s="411"/>
      <c r="IQF154" s="411"/>
      <c r="IQG154" s="411"/>
      <c r="IQH154" s="411"/>
      <c r="IQI154" s="411"/>
      <c r="IQJ154" s="411"/>
      <c r="IQK154" s="411"/>
      <c r="IQL154" s="411"/>
      <c r="IQM154" s="411"/>
      <c r="IQN154" s="411"/>
      <c r="IQO154" s="411"/>
      <c r="IQP154" s="411"/>
      <c r="IQQ154" s="411"/>
      <c r="IQR154" s="411"/>
      <c r="IQS154" s="411"/>
      <c r="IQT154" s="411"/>
      <c r="IQU154" s="411"/>
      <c r="IQV154" s="411"/>
      <c r="IQW154" s="411"/>
      <c r="IQX154" s="411"/>
      <c r="IQY154" s="411"/>
      <c r="IQZ154" s="411"/>
      <c r="IRA154" s="411"/>
      <c r="IRB154" s="411"/>
      <c r="IRC154" s="411"/>
      <c r="IRD154" s="411"/>
      <c r="IRE154" s="411"/>
      <c r="IRF154" s="411"/>
      <c r="IRG154" s="411"/>
      <c r="IRH154" s="411"/>
      <c r="IRI154" s="411"/>
      <c r="IRJ154" s="411"/>
      <c r="IRK154" s="411"/>
      <c r="IRL154" s="411"/>
      <c r="IRM154" s="411"/>
      <c r="IRN154" s="411"/>
      <c r="IRO154" s="411"/>
      <c r="IRP154" s="411"/>
      <c r="IRQ154" s="411"/>
      <c r="IRR154" s="411"/>
      <c r="IRS154" s="411"/>
      <c r="IRT154" s="411"/>
      <c r="IRU154" s="411"/>
      <c r="IRV154" s="411"/>
      <c r="IRW154" s="411"/>
      <c r="IRX154" s="411"/>
      <c r="IRY154" s="411"/>
      <c r="IRZ154" s="411"/>
      <c r="ISA154" s="411"/>
      <c r="ISB154" s="411"/>
      <c r="ISC154" s="411"/>
      <c r="ISD154" s="411"/>
      <c r="ISE154" s="411"/>
      <c r="ISF154" s="411"/>
      <c r="ISG154" s="411"/>
      <c r="ISH154" s="411"/>
      <c r="ISI154" s="411"/>
      <c r="ISJ154" s="411"/>
      <c r="ISK154" s="411"/>
      <c r="ISL154" s="411"/>
      <c r="ISM154" s="411"/>
      <c r="ISN154" s="411"/>
      <c r="ISO154" s="411"/>
      <c r="ISP154" s="411"/>
      <c r="ISQ154" s="411"/>
      <c r="ISR154" s="411"/>
      <c r="ISS154" s="411"/>
      <c r="IST154" s="411"/>
      <c r="ISU154" s="411"/>
      <c r="ISV154" s="411"/>
      <c r="ISW154" s="411"/>
      <c r="ISX154" s="411"/>
      <c r="ISY154" s="411"/>
      <c r="ISZ154" s="411"/>
      <c r="ITA154" s="411"/>
      <c r="ITB154" s="411"/>
      <c r="ITC154" s="411"/>
      <c r="ITD154" s="411"/>
      <c r="ITE154" s="411"/>
      <c r="ITF154" s="411"/>
      <c r="ITG154" s="411"/>
      <c r="ITH154" s="411"/>
      <c r="ITI154" s="411"/>
      <c r="ITJ154" s="411"/>
      <c r="ITK154" s="411"/>
      <c r="ITL154" s="411"/>
      <c r="ITM154" s="411"/>
      <c r="ITN154" s="411"/>
      <c r="ITO154" s="411"/>
      <c r="ITP154" s="411"/>
      <c r="ITQ154" s="411"/>
      <c r="ITR154" s="411"/>
      <c r="ITS154" s="411"/>
      <c r="ITT154" s="411"/>
      <c r="ITU154" s="411"/>
      <c r="ITV154" s="411"/>
      <c r="ITW154" s="411"/>
      <c r="ITX154" s="411"/>
      <c r="ITY154" s="411"/>
      <c r="ITZ154" s="411"/>
      <c r="IUA154" s="411"/>
      <c r="IUB154" s="411"/>
      <c r="IUC154" s="411"/>
      <c r="IUD154" s="411"/>
      <c r="IUE154" s="411"/>
      <c r="IUF154" s="411"/>
      <c r="IUG154" s="411"/>
      <c r="IUH154" s="411"/>
      <c r="IUI154" s="411"/>
      <c r="IUJ154" s="411"/>
      <c r="IUK154" s="411"/>
      <c r="IUL154" s="411"/>
      <c r="IUM154" s="411"/>
      <c r="IUN154" s="411"/>
      <c r="IUO154" s="411"/>
      <c r="IUP154" s="411"/>
      <c r="IUQ154" s="411"/>
      <c r="IUR154" s="411"/>
      <c r="IUS154" s="411"/>
      <c r="IUT154" s="411"/>
      <c r="IUU154" s="411"/>
      <c r="IUV154" s="411"/>
      <c r="IUW154" s="411"/>
      <c r="IUX154" s="411"/>
      <c r="IUY154" s="411"/>
      <c r="IUZ154" s="411"/>
      <c r="IVA154" s="411"/>
      <c r="IVB154" s="411"/>
      <c r="IVC154" s="411"/>
      <c r="IVD154" s="411"/>
      <c r="IVE154" s="411"/>
      <c r="IVF154" s="411"/>
      <c r="IVG154" s="411"/>
      <c r="IVH154" s="411"/>
      <c r="IVI154" s="411"/>
      <c r="IVJ154" s="411"/>
      <c r="IVK154" s="411"/>
      <c r="IVL154" s="411"/>
      <c r="IVM154" s="411"/>
      <c r="IVN154" s="411"/>
      <c r="IVO154" s="411"/>
      <c r="IVP154" s="411"/>
      <c r="IVQ154" s="411"/>
      <c r="IVR154" s="411"/>
      <c r="IVS154" s="411"/>
      <c r="IVT154" s="411"/>
      <c r="IVU154" s="411"/>
      <c r="IVV154" s="411"/>
      <c r="IVW154" s="411"/>
      <c r="IVX154" s="411"/>
      <c r="IVY154" s="411"/>
      <c r="IVZ154" s="411"/>
      <c r="IWA154" s="411"/>
      <c r="IWB154" s="411"/>
      <c r="IWC154" s="411"/>
      <c r="IWD154" s="411"/>
      <c r="IWE154" s="411"/>
      <c r="IWF154" s="411"/>
      <c r="IWG154" s="411"/>
      <c r="IWH154" s="411"/>
      <c r="IWI154" s="411"/>
      <c r="IWJ154" s="411"/>
      <c r="IWK154" s="411"/>
      <c r="IWL154" s="411"/>
      <c r="IWM154" s="411"/>
      <c r="IWN154" s="411"/>
      <c r="IWO154" s="411"/>
      <c r="IWP154" s="411"/>
      <c r="IWQ154" s="411"/>
      <c r="IWR154" s="411"/>
      <c r="IWS154" s="411"/>
      <c r="IWT154" s="411"/>
      <c r="IWU154" s="411"/>
      <c r="IWV154" s="411"/>
      <c r="IWW154" s="411"/>
      <c r="IWX154" s="411"/>
      <c r="IWY154" s="411"/>
      <c r="IWZ154" s="411"/>
      <c r="IXA154" s="411"/>
      <c r="IXB154" s="411"/>
      <c r="IXC154" s="411"/>
      <c r="IXD154" s="411"/>
      <c r="IXE154" s="411"/>
      <c r="IXF154" s="411"/>
      <c r="IXG154" s="411"/>
      <c r="IXH154" s="411"/>
      <c r="IXI154" s="411"/>
      <c r="IXJ154" s="411"/>
      <c r="IXK154" s="411"/>
      <c r="IXL154" s="411"/>
      <c r="IXM154" s="411"/>
      <c r="IXN154" s="411"/>
      <c r="IXO154" s="411"/>
      <c r="IXP154" s="411"/>
      <c r="IXQ154" s="411"/>
      <c r="IXR154" s="411"/>
      <c r="IXS154" s="411"/>
      <c r="IXT154" s="411"/>
      <c r="IXU154" s="411"/>
      <c r="IXV154" s="411"/>
      <c r="IXW154" s="411"/>
      <c r="IXX154" s="411"/>
      <c r="IXY154" s="411"/>
      <c r="IXZ154" s="411"/>
      <c r="IYA154" s="411"/>
      <c r="IYB154" s="411"/>
      <c r="IYC154" s="411"/>
      <c r="IYD154" s="411"/>
      <c r="IYE154" s="411"/>
      <c r="IYF154" s="411"/>
      <c r="IYG154" s="411"/>
      <c r="IYH154" s="411"/>
      <c r="IYI154" s="411"/>
      <c r="IYJ154" s="411"/>
      <c r="IYK154" s="411"/>
      <c r="IYL154" s="411"/>
      <c r="IYM154" s="411"/>
      <c r="IYN154" s="411"/>
      <c r="IYO154" s="411"/>
      <c r="IYP154" s="411"/>
      <c r="IYQ154" s="411"/>
      <c r="IYR154" s="411"/>
      <c r="IYS154" s="411"/>
      <c r="IYT154" s="411"/>
      <c r="IYU154" s="411"/>
      <c r="IYV154" s="411"/>
      <c r="IYW154" s="411"/>
      <c r="IYX154" s="411"/>
      <c r="IYY154" s="411"/>
      <c r="IYZ154" s="411"/>
      <c r="IZA154" s="411"/>
      <c r="IZB154" s="411"/>
      <c r="IZC154" s="411"/>
      <c r="IZD154" s="411"/>
      <c r="IZE154" s="411"/>
      <c r="IZF154" s="411"/>
      <c r="IZG154" s="411"/>
      <c r="IZH154" s="411"/>
      <c r="IZI154" s="411"/>
      <c r="IZJ154" s="411"/>
      <c r="IZK154" s="411"/>
      <c r="IZL154" s="411"/>
      <c r="IZM154" s="411"/>
      <c r="IZN154" s="411"/>
      <c r="IZO154" s="411"/>
      <c r="IZP154" s="411"/>
      <c r="IZQ154" s="411"/>
      <c r="IZR154" s="411"/>
      <c r="IZS154" s="411"/>
      <c r="IZT154" s="411"/>
      <c r="IZU154" s="411"/>
      <c r="IZV154" s="411"/>
      <c r="IZW154" s="411"/>
      <c r="IZX154" s="411"/>
      <c r="IZY154" s="411"/>
      <c r="IZZ154" s="411"/>
      <c r="JAA154" s="411"/>
      <c r="JAB154" s="411"/>
      <c r="JAC154" s="411"/>
      <c r="JAD154" s="411"/>
      <c r="JAE154" s="411"/>
      <c r="JAF154" s="411"/>
      <c r="JAG154" s="411"/>
      <c r="JAH154" s="411"/>
      <c r="JAI154" s="411"/>
      <c r="JAJ154" s="411"/>
      <c r="JAK154" s="411"/>
      <c r="JAL154" s="411"/>
      <c r="JAM154" s="411"/>
      <c r="JAN154" s="411"/>
      <c r="JAO154" s="411"/>
      <c r="JAP154" s="411"/>
      <c r="JAQ154" s="411"/>
      <c r="JAR154" s="411"/>
      <c r="JAS154" s="411"/>
      <c r="JAT154" s="411"/>
      <c r="JAU154" s="411"/>
      <c r="JAV154" s="411"/>
      <c r="JAW154" s="411"/>
      <c r="JAX154" s="411"/>
      <c r="JAY154" s="411"/>
      <c r="JAZ154" s="411"/>
      <c r="JBA154" s="411"/>
      <c r="JBB154" s="411"/>
      <c r="JBC154" s="411"/>
      <c r="JBD154" s="411"/>
      <c r="JBE154" s="411"/>
      <c r="JBF154" s="411"/>
      <c r="JBG154" s="411"/>
      <c r="JBH154" s="411"/>
      <c r="JBI154" s="411"/>
      <c r="JBJ154" s="411"/>
      <c r="JBK154" s="411"/>
      <c r="JBL154" s="411"/>
      <c r="JBM154" s="411"/>
      <c r="JBN154" s="411"/>
      <c r="JBO154" s="411"/>
      <c r="JBP154" s="411"/>
      <c r="JBQ154" s="411"/>
      <c r="JBR154" s="411"/>
      <c r="JBS154" s="411"/>
      <c r="JBT154" s="411"/>
      <c r="JBU154" s="411"/>
      <c r="JBV154" s="411"/>
      <c r="JBW154" s="411"/>
      <c r="JBX154" s="411"/>
      <c r="JBY154" s="411"/>
      <c r="JBZ154" s="411"/>
      <c r="JCA154" s="411"/>
      <c r="JCB154" s="411"/>
      <c r="JCC154" s="411"/>
      <c r="JCD154" s="411"/>
      <c r="JCE154" s="411"/>
      <c r="JCF154" s="411"/>
      <c r="JCG154" s="411"/>
      <c r="JCH154" s="411"/>
      <c r="JCI154" s="411"/>
      <c r="JCJ154" s="411"/>
      <c r="JCK154" s="411"/>
      <c r="JCL154" s="411"/>
      <c r="JCM154" s="411"/>
      <c r="JCN154" s="411"/>
      <c r="JCO154" s="411"/>
      <c r="JCP154" s="411"/>
      <c r="JCQ154" s="411"/>
      <c r="JCR154" s="411"/>
      <c r="JCS154" s="411"/>
      <c r="JCT154" s="411"/>
      <c r="JCU154" s="411"/>
      <c r="JCV154" s="411"/>
      <c r="JCW154" s="411"/>
      <c r="JCX154" s="411"/>
      <c r="JCY154" s="411"/>
      <c r="JCZ154" s="411"/>
      <c r="JDA154" s="411"/>
      <c r="JDB154" s="411"/>
      <c r="JDC154" s="411"/>
      <c r="JDD154" s="411"/>
      <c r="JDE154" s="411"/>
      <c r="JDF154" s="411"/>
      <c r="JDG154" s="411"/>
      <c r="JDH154" s="411"/>
      <c r="JDI154" s="411"/>
      <c r="JDJ154" s="411"/>
      <c r="JDK154" s="411"/>
      <c r="JDL154" s="411"/>
      <c r="JDM154" s="411"/>
      <c r="JDN154" s="411"/>
      <c r="JDO154" s="411"/>
      <c r="JDP154" s="411"/>
      <c r="JDQ154" s="411"/>
      <c r="JDR154" s="411"/>
      <c r="JDS154" s="411"/>
      <c r="JDT154" s="411"/>
      <c r="JDU154" s="411"/>
      <c r="JDV154" s="411"/>
      <c r="JDW154" s="411"/>
      <c r="JDX154" s="411"/>
      <c r="JDY154" s="411"/>
      <c r="JDZ154" s="411"/>
      <c r="JEA154" s="411"/>
      <c r="JEB154" s="411"/>
      <c r="JEC154" s="411"/>
      <c r="JED154" s="411"/>
      <c r="JEE154" s="411"/>
      <c r="JEF154" s="411"/>
      <c r="JEG154" s="411"/>
      <c r="JEH154" s="411"/>
      <c r="JEI154" s="411"/>
      <c r="JEJ154" s="411"/>
      <c r="JEK154" s="411"/>
      <c r="JEL154" s="411"/>
      <c r="JEM154" s="411"/>
      <c r="JEN154" s="411"/>
      <c r="JEO154" s="411"/>
      <c r="JEP154" s="411"/>
      <c r="JEQ154" s="411"/>
      <c r="JER154" s="411"/>
      <c r="JES154" s="411"/>
      <c r="JET154" s="411"/>
      <c r="JEU154" s="411"/>
      <c r="JEV154" s="411"/>
      <c r="JEW154" s="411"/>
      <c r="JEX154" s="411"/>
      <c r="JEY154" s="411"/>
      <c r="JEZ154" s="411"/>
      <c r="JFA154" s="411"/>
      <c r="JFB154" s="411"/>
      <c r="JFC154" s="411"/>
      <c r="JFD154" s="411"/>
      <c r="JFE154" s="411"/>
      <c r="JFF154" s="411"/>
      <c r="JFG154" s="411"/>
      <c r="JFH154" s="411"/>
      <c r="JFI154" s="411"/>
      <c r="JFJ154" s="411"/>
      <c r="JFK154" s="411"/>
      <c r="JFL154" s="411"/>
      <c r="JFM154" s="411"/>
      <c r="JFN154" s="411"/>
      <c r="JFO154" s="411"/>
      <c r="JFP154" s="411"/>
      <c r="JFQ154" s="411"/>
      <c r="JFR154" s="411"/>
      <c r="JFS154" s="411"/>
      <c r="JFT154" s="411"/>
      <c r="JFU154" s="411"/>
      <c r="JFV154" s="411"/>
      <c r="JFW154" s="411"/>
      <c r="JFX154" s="411"/>
      <c r="JFY154" s="411"/>
      <c r="JFZ154" s="411"/>
      <c r="JGA154" s="411"/>
      <c r="JGB154" s="411"/>
      <c r="JGC154" s="411"/>
      <c r="JGD154" s="411"/>
      <c r="JGE154" s="411"/>
      <c r="JGF154" s="411"/>
      <c r="JGG154" s="411"/>
      <c r="JGH154" s="411"/>
      <c r="JGI154" s="411"/>
      <c r="JGJ154" s="411"/>
      <c r="JGK154" s="411"/>
      <c r="JGL154" s="411"/>
      <c r="JGM154" s="411"/>
      <c r="JGN154" s="411"/>
      <c r="JGO154" s="411"/>
      <c r="JGP154" s="411"/>
      <c r="JGQ154" s="411"/>
      <c r="JGR154" s="411"/>
      <c r="JGS154" s="411"/>
      <c r="JGT154" s="411"/>
      <c r="JGU154" s="411"/>
      <c r="JGV154" s="411"/>
      <c r="JGW154" s="411"/>
      <c r="JGX154" s="411"/>
      <c r="JGY154" s="411"/>
      <c r="JGZ154" s="411"/>
      <c r="JHA154" s="411"/>
      <c r="JHB154" s="411"/>
      <c r="JHC154" s="411"/>
      <c r="JHD154" s="411"/>
      <c r="JHE154" s="411"/>
      <c r="JHF154" s="411"/>
      <c r="JHG154" s="411"/>
      <c r="JHH154" s="411"/>
      <c r="JHI154" s="411"/>
      <c r="JHJ154" s="411"/>
      <c r="JHK154" s="411"/>
      <c r="JHL154" s="411"/>
      <c r="JHM154" s="411"/>
      <c r="JHN154" s="411"/>
      <c r="JHO154" s="411"/>
      <c r="JHP154" s="411"/>
      <c r="JHQ154" s="411"/>
      <c r="JHR154" s="411"/>
      <c r="JHS154" s="411"/>
      <c r="JHT154" s="411"/>
      <c r="JHU154" s="411"/>
      <c r="JHV154" s="411"/>
      <c r="JHW154" s="411"/>
      <c r="JHX154" s="411"/>
      <c r="JHY154" s="411"/>
      <c r="JHZ154" s="411"/>
      <c r="JIA154" s="411"/>
      <c r="JIB154" s="411"/>
      <c r="JIC154" s="411"/>
      <c r="JID154" s="411"/>
      <c r="JIE154" s="411"/>
      <c r="JIF154" s="411"/>
      <c r="JIG154" s="411"/>
      <c r="JIH154" s="411"/>
      <c r="JII154" s="411"/>
      <c r="JIJ154" s="411"/>
      <c r="JIK154" s="411"/>
      <c r="JIL154" s="411"/>
      <c r="JIM154" s="411"/>
      <c r="JIN154" s="411"/>
      <c r="JIO154" s="411"/>
      <c r="JIP154" s="411"/>
      <c r="JIQ154" s="411"/>
      <c r="JIR154" s="411"/>
      <c r="JIS154" s="411"/>
      <c r="JIT154" s="411"/>
      <c r="JIU154" s="411"/>
      <c r="JIV154" s="411"/>
      <c r="JIW154" s="411"/>
      <c r="JIX154" s="411"/>
      <c r="JIY154" s="411"/>
      <c r="JIZ154" s="411"/>
      <c r="JJA154" s="411"/>
      <c r="JJB154" s="411"/>
      <c r="JJC154" s="411"/>
      <c r="JJD154" s="411"/>
      <c r="JJE154" s="411"/>
      <c r="JJF154" s="411"/>
      <c r="JJG154" s="411"/>
      <c r="JJH154" s="411"/>
      <c r="JJI154" s="411"/>
      <c r="JJJ154" s="411"/>
      <c r="JJK154" s="411"/>
      <c r="JJL154" s="411"/>
      <c r="JJM154" s="411"/>
      <c r="JJN154" s="411"/>
      <c r="JJO154" s="411"/>
      <c r="JJP154" s="411"/>
      <c r="JJQ154" s="411"/>
      <c r="JJR154" s="411"/>
      <c r="JJS154" s="411"/>
      <c r="JJT154" s="411"/>
      <c r="JJU154" s="411"/>
      <c r="JJV154" s="411"/>
      <c r="JJW154" s="411"/>
      <c r="JJX154" s="411"/>
      <c r="JJY154" s="411"/>
      <c r="JJZ154" s="411"/>
      <c r="JKA154" s="411"/>
      <c r="JKB154" s="411"/>
      <c r="JKC154" s="411"/>
      <c r="JKD154" s="411"/>
      <c r="JKE154" s="411"/>
      <c r="JKF154" s="411"/>
      <c r="JKG154" s="411"/>
      <c r="JKH154" s="411"/>
      <c r="JKI154" s="411"/>
      <c r="JKJ154" s="411"/>
      <c r="JKK154" s="411"/>
      <c r="JKL154" s="411"/>
      <c r="JKM154" s="411"/>
      <c r="JKN154" s="411"/>
      <c r="JKO154" s="411"/>
      <c r="JKP154" s="411"/>
      <c r="JKQ154" s="411"/>
      <c r="JKR154" s="411"/>
      <c r="JKS154" s="411"/>
      <c r="JKT154" s="411"/>
      <c r="JKU154" s="411"/>
      <c r="JKV154" s="411"/>
      <c r="JKW154" s="411"/>
      <c r="JKX154" s="411"/>
      <c r="JKY154" s="411"/>
      <c r="JKZ154" s="411"/>
      <c r="JLA154" s="411"/>
      <c r="JLB154" s="411"/>
      <c r="JLC154" s="411"/>
      <c r="JLD154" s="411"/>
      <c r="JLE154" s="411"/>
      <c r="JLF154" s="411"/>
      <c r="JLG154" s="411"/>
      <c r="JLH154" s="411"/>
      <c r="JLI154" s="411"/>
      <c r="JLJ154" s="411"/>
      <c r="JLK154" s="411"/>
      <c r="JLL154" s="411"/>
      <c r="JLM154" s="411"/>
      <c r="JLN154" s="411"/>
      <c r="JLO154" s="411"/>
      <c r="JLP154" s="411"/>
      <c r="JLQ154" s="411"/>
      <c r="JLR154" s="411"/>
      <c r="JLS154" s="411"/>
      <c r="JLT154" s="411"/>
      <c r="JLU154" s="411"/>
      <c r="JLV154" s="411"/>
      <c r="JLW154" s="411"/>
      <c r="JLX154" s="411"/>
      <c r="JLY154" s="411"/>
      <c r="JLZ154" s="411"/>
      <c r="JMA154" s="411"/>
      <c r="JMB154" s="411"/>
      <c r="JMC154" s="411"/>
      <c r="JMD154" s="411"/>
      <c r="JME154" s="411"/>
      <c r="JMF154" s="411"/>
      <c r="JMG154" s="411"/>
      <c r="JMH154" s="411"/>
      <c r="JMI154" s="411"/>
      <c r="JMJ154" s="411"/>
      <c r="JMK154" s="411"/>
      <c r="JML154" s="411"/>
      <c r="JMM154" s="411"/>
      <c r="JMN154" s="411"/>
      <c r="JMO154" s="411"/>
      <c r="JMP154" s="411"/>
      <c r="JMQ154" s="411"/>
      <c r="JMR154" s="411"/>
      <c r="JMS154" s="411"/>
      <c r="JMT154" s="411"/>
      <c r="JMU154" s="411"/>
      <c r="JMV154" s="411"/>
      <c r="JMW154" s="411"/>
      <c r="JMX154" s="411"/>
      <c r="JMY154" s="411"/>
      <c r="JMZ154" s="411"/>
      <c r="JNA154" s="411"/>
      <c r="JNB154" s="411"/>
      <c r="JNC154" s="411"/>
      <c r="JND154" s="411"/>
      <c r="JNE154" s="411"/>
      <c r="JNF154" s="411"/>
      <c r="JNG154" s="411"/>
      <c r="JNH154" s="411"/>
      <c r="JNI154" s="411"/>
      <c r="JNJ154" s="411"/>
      <c r="JNK154" s="411"/>
      <c r="JNL154" s="411"/>
      <c r="JNM154" s="411"/>
      <c r="JNN154" s="411"/>
      <c r="JNO154" s="411"/>
      <c r="JNP154" s="411"/>
      <c r="JNQ154" s="411"/>
      <c r="JNR154" s="411"/>
      <c r="JNS154" s="411"/>
      <c r="JNT154" s="411"/>
      <c r="JNU154" s="411"/>
      <c r="JNV154" s="411"/>
      <c r="JNW154" s="411"/>
      <c r="JNX154" s="411"/>
      <c r="JNY154" s="411"/>
      <c r="JNZ154" s="411"/>
      <c r="JOA154" s="411"/>
      <c r="JOB154" s="411"/>
      <c r="JOC154" s="411"/>
      <c r="JOD154" s="411"/>
      <c r="JOE154" s="411"/>
      <c r="JOF154" s="411"/>
      <c r="JOG154" s="411"/>
      <c r="JOH154" s="411"/>
      <c r="JOI154" s="411"/>
      <c r="JOJ154" s="411"/>
      <c r="JOK154" s="411"/>
      <c r="JOL154" s="411"/>
      <c r="JOM154" s="411"/>
      <c r="JON154" s="411"/>
      <c r="JOO154" s="411"/>
      <c r="JOP154" s="411"/>
      <c r="JOQ154" s="411"/>
      <c r="JOR154" s="411"/>
      <c r="JOS154" s="411"/>
      <c r="JOT154" s="411"/>
      <c r="JOU154" s="411"/>
      <c r="JOV154" s="411"/>
      <c r="JOW154" s="411"/>
      <c r="JOX154" s="411"/>
      <c r="JOY154" s="411"/>
      <c r="JOZ154" s="411"/>
      <c r="JPA154" s="411"/>
      <c r="JPB154" s="411"/>
      <c r="JPC154" s="411"/>
      <c r="JPD154" s="411"/>
      <c r="JPE154" s="411"/>
      <c r="JPF154" s="411"/>
      <c r="JPG154" s="411"/>
      <c r="JPH154" s="411"/>
      <c r="JPI154" s="411"/>
      <c r="JPJ154" s="411"/>
      <c r="JPK154" s="411"/>
      <c r="JPL154" s="411"/>
      <c r="JPM154" s="411"/>
      <c r="JPN154" s="411"/>
      <c r="JPO154" s="411"/>
      <c r="JPP154" s="411"/>
      <c r="JPQ154" s="411"/>
      <c r="JPR154" s="411"/>
      <c r="JPS154" s="411"/>
      <c r="JPT154" s="411"/>
      <c r="JPU154" s="411"/>
      <c r="JPV154" s="411"/>
      <c r="JPW154" s="411"/>
      <c r="JPX154" s="411"/>
      <c r="JPY154" s="411"/>
      <c r="JPZ154" s="411"/>
      <c r="JQA154" s="411"/>
      <c r="JQB154" s="411"/>
      <c r="JQC154" s="411"/>
      <c r="JQD154" s="411"/>
      <c r="JQE154" s="411"/>
      <c r="JQF154" s="411"/>
      <c r="JQG154" s="411"/>
      <c r="JQH154" s="411"/>
      <c r="JQI154" s="411"/>
      <c r="JQJ154" s="411"/>
      <c r="JQK154" s="411"/>
      <c r="JQL154" s="411"/>
      <c r="JQM154" s="411"/>
      <c r="JQN154" s="411"/>
      <c r="JQO154" s="411"/>
      <c r="JQP154" s="411"/>
      <c r="JQQ154" s="411"/>
      <c r="JQR154" s="411"/>
      <c r="JQS154" s="411"/>
      <c r="JQT154" s="411"/>
      <c r="JQU154" s="411"/>
      <c r="JQV154" s="411"/>
      <c r="JQW154" s="411"/>
      <c r="JQX154" s="411"/>
      <c r="JQY154" s="411"/>
      <c r="JQZ154" s="411"/>
      <c r="JRA154" s="411"/>
      <c r="JRB154" s="411"/>
      <c r="JRC154" s="411"/>
      <c r="JRD154" s="411"/>
      <c r="JRE154" s="411"/>
      <c r="JRF154" s="411"/>
      <c r="JRG154" s="411"/>
      <c r="JRH154" s="411"/>
      <c r="JRI154" s="411"/>
      <c r="JRJ154" s="411"/>
      <c r="JRK154" s="411"/>
      <c r="JRL154" s="411"/>
      <c r="JRM154" s="411"/>
      <c r="JRN154" s="411"/>
      <c r="JRO154" s="411"/>
      <c r="JRP154" s="411"/>
      <c r="JRQ154" s="411"/>
      <c r="JRR154" s="411"/>
      <c r="JRS154" s="411"/>
      <c r="JRT154" s="411"/>
      <c r="JRU154" s="411"/>
      <c r="JRV154" s="411"/>
      <c r="JRW154" s="411"/>
      <c r="JRX154" s="411"/>
      <c r="JRY154" s="411"/>
      <c r="JRZ154" s="411"/>
      <c r="JSA154" s="411"/>
      <c r="JSB154" s="411"/>
      <c r="JSC154" s="411"/>
      <c r="JSD154" s="411"/>
      <c r="JSE154" s="411"/>
      <c r="JSF154" s="411"/>
      <c r="JSG154" s="411"/>
      <c r="JSH154" s="411"/>
      <c r="JSI154" s="411"/>
      <c r="JSJ154" s="411"/>
      <c r="JSK154" s="411"/>
      <c r="JSL154" s="411"/>
      <c r="JSM154" s="411"/>
      <c r="JSN154" s="411"/>
      <c r="JSO154" s="411"/>
      <c r="JSP154" s="411"/>
      <c r="JSQ154" s="411"/>
      <c r="JSR154" s="411"/>
      <c r="JSS154" s="411"/>
      <c r="JST154" s="411"/>
      <c r="JSU154" s="411"/>
      <c r="JSV154" s="411"/>
      <c r="JSW154" s="411"/>
      <c r="JSX154" s="411"/>
      <c r="JSY154" s="411"/>
      <c r="JSZ154" s="411"/>
      <c r="JTA154" s="411"/>
      <c r="JTB154" s="411"/>
      <c r="JTC154" s="411"/>
      <c r="JTD154" s="411"/>
      <c r="JTE154" s="411"/>
      <c r="JTF154" s="411"/>
      <c r="JTG154" s="411"/>
      <c r="JTH154" s="411"/>
      <c r="JTI154" s="411"/>
      <c r="JTJ154" s="411"/>
      <c r="JTK154" s="411"/>
      <c r="JTL154" s="411"/>
      <c r="JTM154" s="411"/>
      <c r="JTN154" s="411"/>
      <c r="JTO154" s="411"/>
      <c r="JTP154" s="411"/>
      <c r="JTQ154" s="411"/>
      <c r="JTR154" s="411"/>
      <c r="JTS154" s="411"/>
      <c r="JTT154" s="411"/>
      <c r="JTU154" s="411"/>
      <c r="JTV154" s="411"/>
      <c r="JTW154" s="411"/>
      <c r="JTX154" s="411"/>
      <c r="JTY154" s="411"/>
      <c r="JTZ154" s="411"/>
      <c r="JUA154" s="411"/>
      <c r="JUB154" s="411"/>
      <c r="JUC154" s="411"/>
      <c r="JUD154" s="411"/>
      <c r="JUE154" s="411"/>
      <c r="JUF154" s="411"/>
      <c r="JUG154" s="411"/>
      <c r="JUH154" s="411"/>
      <c r="JUI154" s="411"/>
      <c r="JUJ154" s="411"/>
      <c r="JUK154" s="411"/>
      <c r="JUL154" s="411"/>
      <c r="JUM154" s="411"/>
      <c r="JUN154" s="411"/>
      <c r="JUO154" s="411"/>
      <c r="JUP154" s="411"/>
      <c r="JUQ154" s="411"/>
      <c r="JUR154" s="411"/>
      <c r="JUS154" s="411"/>
      <c r="JUT154" s="411"/>
      <c r="JUU154" s="411"/>
      <c r="JUV154" s="411"/>
      <c r="JUW154" s="411"/>
      <c r="JUX154" s="411"/>
      <c r="JUY154" s="411"/>
      <c r="JUZ154" s="411"/>
      <c r="JVA154" s="411"/>
      <c r="JVB154" s="411"/>
      <c r="JVC154" s="411"/>
      <c r="JVD154" s="411"/>
      <c r="JVE154" s="411"/>
      <c r="JVF154" s="411"/>
      <c r="JVG154" s="411"/>
      <c r="JVH154" s="411"/>
      <c r="JVI154" s="411"/>
      <c r="JVJ154" s="411"/>
      <c r="JVK154" s="411"/>
      <c r="JVL154" s="411"/>
      <c r="JVM154" s="411"/>
      <c r="JVN154" s="411"/>
      <c r="JVO154" s="411"/>
      <c r="JVP154" s="411"/>
      <c r="JVQ154" s="411"/>
      <c r="JVR154" s="411"/>
      <c r="JVS154" s="411"/>
      <c r="JVT154" s="411"/>
      <c r="JVU154" s="411"/>
      <c r="JVV154" s="411"/>
      <c r="JVW154" s="411"/>
      <c r="JVX154" s="411"/>
      <c r="JVY154" s="411"/>
      <c r="JVZ154" s="411"/>
      <c r="JWA154" s="411"/>
      <c r="JWB154" s="411"/>
      <c r="JWC154" s="411"/>
      <c r="JWD154" s="411"/>
      <c r="JWE154" s="411"/>
      <c r="JWF154" s="411"/>
      <c r="JWG154" s="411"/>
      <c r="JWH154" s="411"/>
      <c r="JWI154" s="411"/>
      <c r="JWJ154" s="411"/>
      <c r="JWK154" s="411"/>
      <c r="JWL154" s="411"/>
      <c r="JWM154" s="411"/>
      <c r="JWN154" s="411"/>
      <c r="JWO154" s="411"/>
      <c r="JWP154" s="411"/>
      <c r="JWQ154" s="411"/>
      <c r="JWR154" s="411"/>
      <c r="JWS154" s="411"/>
      <c r="JWT154" s="411"/>
      <c r="JWU154" s="411"/>
      <c r="JWV154" s="411"/>
      <c r="JWW154" s="411"/>
      <c r="JWX154" s="411"/>
      <c r="JWY154" s="411"/>
      <c r="JWZ154" s="411"/>
      <c r="JXA154" s="411"/>
      <c r="JXB154" s="411"/>
      <c r="JXC154" s="411"/>
      <c r="JXD154" s="411"/>
      <c r="JXE154" s="411"/>
      <c r="JXF154" s="411"/>
      <c r="JXG154" s="411"/>
      <c r="JXH154" s="411"/>
      <c r="JXI154" s="411"/>
      <c r="JXJ154" s="411"/>
      <c r="JXK154" s="411"/>
      <c r="JXL154" s="411"/>
      <c r="JXM154" s="411"/>
      <c r="JXN154" s="411"/>
      <c r="JXO154" s="411"/>
      <c r="JXP154" s="411"/>
      <c r="JXQ154" s="411"/>
      <c r="JXR154" s="411"/>
      <c r="JXS154" s="411"/>
      <c r="JXT154" s="411"/>
      <c r="JXU154" s="411"/>
      <c r="JXV154" s="411"/>
      <c r="JXW154" s="411"/>
      <c r="JXX154" s="411"/>
      <c r="JXY154" s="411"/>
      <c r="JXZ154" s="411"/>
      <c r="JYA154" s="411"/>
      <c r="JYB154" s="411"/>
      <c r="JYC154" s="411"/>
      <c r="JYD154" s="411"/>
      <c r="JYE154" s="411"/>
      <c r="JYF154" s="411"/>
      <c r="JYG154" s="411"/>
      <c r="JYH154" s="411"/>
      <c r="JYI154" s="411"/>
      <c r="JYJ154" s="411"/>
      <c r="JYK154" s="411"/>
      <c r="JYL154" s="411"/>
      <c r="JYM154" s="411"/>
      <c r="JYN154" s="411"/>
      <c r="JYO154" s="411"/>
      <c r="JYP154" s="411"/>
      <c r="JYQ154" s="411"/>
      <c r="JYR154" s="411"/>
      <c r="JYS154" s="411"/>
      <c r="JYT154" s="411"/>
      <c r="JYU154" s="411"/>
      <c r="JYV154" s="411"/>
      <c r="JYW154" s="411"/>
      <c r="JYX154" s="411"/>
      <c r="JYY154" s="411"/>
      <c r="JYZ154" s="411"/>
      <c r="JZA154" s="411"/>
      <c r="JZB154" s="411"/>
      <c r="JZC154" s="411"/>
      <c r="JZD154" s="411"/>
      <c r="JZE154" s="411"/>
      <c r="JZF154" s="411"/>
      <c r="JZG154" s="411"/>
      <c r="JZH154" s="411"/>
      <c r="JZI154" s="411"/>
      <c r="JZJ154" s="411"/>
      <c r="JZK154" s="411"/>
      <c r="JZL154" s="411"/>
      <c r="JZM154" s="411"/>
      <c r="JZN154" s="411"/>
      <c r="JZO154" s="411"/>
      <c r="JZP154" s="411"/>
      <c r="JZQ154" s="411"/>
      <c r="JZR154" s="411"/>
      <c r="JZS154" s="411"/>
      <c r="JZT154" s="411"/>
      <c r="JZU154" s="411"/>
      <c r="JZV154" s="411"/>
      <c r="JZW154" s="411"/>
      <c r="JZX154" s="411"/>
      <c r="JZY154" s="411"/>
      <c r="JZZ154" s="411"/>
      <c r="KAA154" s="411"/>
      <c r="KAB154" s="411"/>
      <c r="KAC154" s="411"/>
      <c r="KAD154" s="411"/>
      <c r="KAE154" s="411"/>
      <c r="KAF154" s="411"/>
      <c r="KAG154" s="411"/>
      <c r="KAH154" s="411"/>
      <c r="KAI154" s="411"/>
      <c r="KAJ154" s="411"/>
      <c r="KAK154" s="411"/>
      <c r="KAL154" s="411"/>
      <c r="KAM154" s="411"/>
      <c r="KAN154" s="411"/>
      <c r="KAO154" s="411"/>
      <c r="KAP154" s="411"/>
      <c r="KAQ154" s="411"/>
      <c r="KAR154" s="411"/>
      <c r="KAS154" s="411"/>
      <c r="KAT154" s="411"/>
      <c r="KAU154" s="411"/>
      <c r="KAV154" s="411"/>
      <c r="KAW154" s="411"/>
      <c r="KAX154" s="411"/>
      <c r="KAY154" s="411"/>
      <c r="KAZ154" s="411"/>
      <c r="KBA154" s="411"/>
      <c r="KBB154" s="411"/>
      <c r="KBC154" s="411"/>
      <c r="KBD154" s="411"/>
      <c r="KBE154" s="411"/>
      <c r="KBF154" s="411"/>
      <c r="KBG154" s="411"/>
      <c r="KBH154" s="411"/>
      <c r="KBI154" s="411"/>
      <c r="KBJ154" s="411"/>
      <c r="KBK154" s="411"/>
      <c r="KBL154" s="411"/>
      <c r="KBM154" s="411"/>
      <c r="KBN154" s="411"/>
      <c r="KBO154" s="411"/>
      <c r="KBP154" s="411"/>
      <c r="KBQ154" s="411"/>
      <c r="KBR154" s="411"/>
      <c r="KBS154" s="411"/>
      <c r="KBT154" s="411"/>
      <c r="KBU154" s="411"/>
      <c r="KBV154" s="411"/>
      <c r="KBW154" s="411"/>
      <c r="KBX154" s="411"/>
      <c r="KBY154" s="411"/>
      <c r="KBZ154" s="411"/>
      <c r="KCA154" s="411"/>
      <c r="KCB154" s="411"/>
      <c r="KCC154" s="411"/>
      <c r="KCD154" s="411"/>
      <c r="KCE154" s="411"/>
      <c r="KCF154" s="411"/>
      <c r="KCG154" s="411"/>
      <c r="KCH154" s="411"/>
      <c r="KCI154" s="411"/>
      <c r="KCJ154" s="411"/>
      <c r="KCK154" s="411"/>
      <c r="KCL154" s="411"/>
      <c r="KCM154" s="411"/>
      <c r="KCN154" s="411"/>
      <c r="KCO154" s="411"/>
      <c r="KCP154" s="411"/>
      <c r="KCQ154" s="411"/>
      <c r="KCR154" s="411"/>
      <c r="KCS154" s="411"/>
      <c r="KCT154" s="411"/>
      <c r="KCU154" s="411"/>
      <c r="KCV154" s="411"/>
      <c r="KCW154" s="411"/>
      <c r="KCX154" s="411"/>
      <c r="KCY154" s="411"/>
      <c r="KCZ154" s="411"/>
      <c r="KDA154" s="411"/>
      <c r="KDB154" s="411"/>
      <c r="KDC154" s="411"/>
      <c r="KDD154" s="411"/>
      <c r="KDE154" s="411"/>
      <c r="KDF154" s="411"/>
      <c r="KDG154" s="411"/>
      <c r="KDH154" s="411"/>
      <c r="KDI154" s="411"/>
      <c r="KDJ154" s="411"/>
      <c r="KDK154" s="411"/>
      <c r="KDL154" s="411"/>
      <c r="KDM154" s="411"/>
      <c r="KDN154" s="411"/>
      <c r="KDO154" s="411"/>
      <c r="KDP154" s="411"/>
      <c r="KDQ154" s="411"/>
      <c r="KDR154" s="411"/>
      <c r="KDS154" s="411"/>
      <c r="KDT154" s="411"/>
      <c r="KDU154" s="411"/>
      <c r="KDV154" s="411"/>
      <c r="KDW154" s="411"/>
      <c r="KDX154" s="411"/>
      <c r="KDY154" s="411"/>
      <c r="KDZ154" s="411"/>
      <c r="KEA154" s="411"/>
      <c r="KEB154" s="411"/>
      <c r="KEC154" s="411"/>
      <c r="KED154" s="411"/>
      <c r="KEE154" s="411"/>
      <c r="KEF154" s="411"/>
      <c r="KEG154" s="411"/>
      <c r="KEH154" s="411"/>
      <c r="KEI154" s="411"/>
      <c r="KEJ154" s="411"/>
      <c r="KEK154" s="411"/>
      <c r="KEL154" s="411"/>
      <c r="KEM154" s="411"/>
      <c r="KEN154" s="411"/>
      <c r="KEO154" s="411"/>
      <c r="KEP154" s="411"/>
      <c r="KEQ154" s="411"/>
      <c r="KER154" s="411"/>
      <c r="KES154" s="411"/>
      <c r="KET154" s="411"/>
      <c r="KEU154" s="411"/>
      <c r="KEV154" s="411"/>
      <c r="KEW154" s="411"/>
      <c r="KEX154" s="411"/>
      <c r="KEY154" s="411"/>
      <c r="KEZ154" s="411"/>
      <c r="KFA154" s="411"/>
      <c r="KFB154" s="411"/>
      <c r="KFC154" s="411"/>
      <c r="KFD154" s="411"/>
      <c r="KFE154" s="411"/>
      <c r="KFF154" s="411"/>
      <c r="KFG154" s="411"/>
      <c r="KFH154" s="411"/>
      <c r="KFI154" s="411"/>
      <c r="KFJ154" s="411"/>
      <c r="KFK154" s="411"/>
      <c r="KFL154" s="411"/>
      <c r="KFM154" s="411"/>
      <c r="KFN154" s="411"/>
      <c r="KFO154" s="411"/>
      <c r="KFP154" s="411"/>
      <c r="KFQ154" s="411"/>
      <c r="KFR154" s="411"/>
      <c r="KFS154" s="411"/>
      <c r="KFT154" s="411"/>
      <c r="KFU154" s="411"/>
      <c r="KFV154" s="411"/>
      <c r="KFW154" s="411"/>
      <c r="KFX154" s="411"/>
      <c r="KFY154" s="411"/>
      <c r="KFZ154" s="411"/>
      <c r="KGA154" s="411"/>
      <c r="KGB154" s="411"/>
      <c r="KGC154" s="411"/>
      <c r="KGD154" s="411"/>
      <c r="KGE154" s="411"/>
      <c r="KGF154" s="411"/>
      <c r="KGG154" s="411"/>
      <c r="KGH154" s="411"/>
      <c r="KGI154" s="411"/>
      <c r="KGJ154" s="411"/>
      <c r="KGK154" s="411"/>
      <c r="KGL154" s="411"/>
      <c r="KGM154" s="411"/>
      <c r="KGN154" s="411"/>
      <c r="KGO154" s="411"/>
      <c r="KGP154" s="411"/>
      <c r="KGQ154" s="411"/>
      <c r="KGR154" s="411"/>
      <c r="KGS154" s="411"/>
      <c r="KGT154" s="411"/>
      <c r="KGU154" s="411"/>
      <c r="KGV154" s="411"/>
      <c r="KGW154" s="411"/>
      <c r="KGX154" s="411"/>
      <c r="KGY154" s="411"/>
      <c r="KGZ154" s="411"/>
      <c r="KHA154" s="411"/>
      <c r="KHB154" s="411"/>
      <c r="KHC154" s="411"/>
      <c r="KHD154" s="411"/>
      <c r="KHE154" s="411"/>
      <c r="KHF154" s="411"/>
      <c r="KHG154" s="411"/>
      <c r="KHH154" s="411"/>
      <c r="KHI154" s="411"/>
      <c r="KHJ154" s="411"/>
      <c r="KHK154" s="411"/>
      <c r="KHL154" s="411"/>
      <c r="KHM154" s="411"/>
      <c r="KHN154" s="411"/>
      <c r="KHO154" s="411"/>
      <c r="KHP154" s="411"/>
      <c r="KHQ154" s="411"/>
      <c r="KHR154" s="411"/>
      <c r="KHS154" s="411"/>
      <c r="KHT154" s="411"/>
      <c r="KHU154" s="411"/>
      <c r="KHV154" s="411"/>
      <c r="KHW154" s="411"/>
      <c r="KHX154" s="411"/>
      <c r="KHY154" s="411"/>
      <c r="KHZ154" s="411"/>
      <c r="KIA154" s="411"/>
      <c r="KIB154" s="411"/>
      <c r="KIC154" s="411"/>
      <c r="KID154" s="411"/>
      <c r="KIE154" s="411"/>
      <c r="KIF154" s="411"/>
      <c r="KIG154" s="411"/>
      <c r="KIH154" s="411"/>
      <c r="KII154" s="411"/>
      <c r="KIJ154" s="411"/>
      <c r="KIK154" s="411"/>
      <c r="KIL154" s="411"/>
      <c r="KIM154" s="411"/>
      <c r="KIN154" s="411"/>
      <c r="KIO154" s="411"/>
      <c r="KIP154" s="411"/>
      <c r="KIQ154" s="411"/>
      <c r="KIR154" s="411"/>
      <c r="KIS154" s="411"/>
      <c r="KIT154" s="411"/>
      <c r="KIU154" s="411"/>
      <c r="KIV154" s="411"/>
      <c r="KIW154" s="411"/>
      <c r="KIX154" s="411"/>
      <c r="KIY154" s="411"/>
      <c r="KIZ154" s="411"/>
      <c r="KJA154" s="411"/>
      <c r="KJB154" s="411"/>
      <c r="KJC154" s="411"/>
      <c r="KJD154" s="411"/>
      <c r="KJE154" s="411"/>
      <c r="KJF154" s="411"/>
      <c r="KJG154" s="411"/>
      <c r="KJH154" s="411"/>
      <c r="KJI154" s="411"/>
      <c r="KJJ154" s="411"/>
      <c r="KJK154" s="411"/>
      <c r="KJL154" s="411"/>
      <c r="KJM154" s="411"/>
      <c r="KJN154" s="411"/>
      <c r="KJO154" s="411"/>
      <c r="KJP154" s="411"/>
      <c r="KJQ154" s="411"/>
      <c r="KJR154" s="411"/>
      <c r="KJS154" s="411"/>
      <c r="KJT154" s="411"/>
      <c r="KJU154" s="411"/>
      <c r="KJV154" s="411"/>
      <c r="KJW154" s="411"/>
      <c r="KJX154" s="411"/>
      <c r="KJY154" s="411"/>
      <c r="KJZ154" s="411"/>
      <c r="KKA154" s="411"/>
      <c r="KKB154" s="411"/>
      <c r="KKC154" s="411"/>
      <c r="KKD154" s="411"/>
      <c r="KKE154" s="411"/>
      <c r="KKF154" s="411"/>
      <c r="KKG154" s="411"/>
      <c r="KKH154" s="411"/>
      <c r="KKI154" s="411"/>
      <c r="KKJ154" s="411"/>
      <c r="KKK154" s="411"/>
      <c r="KKL154" s="411"/>
      <c r="KKM154" s="411"/>
      <c r="KKN154" s="411"/>
      <c r="KKO154" s="411"/>
      <c r="KKP154" s="411"/>
      <c r="KKQ154" s="411"/>
      <c r="KKR154" s="411"/>
      <c r="KKS154" s="411"/>
      <c r="KKT154" s="411"/>
      <c r="KKU154" s="411"/>
      <c r="KKV154" s="411"/>
      <c r="KKW154" s="411"/>
      <c r="KKX154" s="411"/>
      <c r="KKY154" s="411"/>
      <c r="KKZ154" s="411"/>
      <c r="KLA154" s="411"/>
      <c r="KLB154" s="411"/>
      <c r="KLC154" s="411"/>
      <c r="KLD154" s="411"/>
      <c r="KLE154" s="411"/>
      <c r="KLF154" s="411"/>
      <c r="KLG154" s="411"/>
      <c r="KLH154" s="411"/>
      <c r="KLI154" s="411"/>
      <c r="KLJ154" s="411"/>
      <c r="KLK154" s="411"/>
      <c r="KLL154" s="411"/>
      <c r="KLM154" s="411"/>
      <c r="KLN154" s="411"/>
      <c r="KLO154" s="411"/>
      <c r="KLP154" s="411"/>
      <c r="KLQ154" s="411"/>
      <c r="KLR154" s="411"/>
      <c r="KLS154" s="411"/>
      <c r="KLT154" s="411"/>
      <c r="KLU154" s="411"/>
      <c r="KLV154" s="411"/>
      <c r="KLW154" s="411"/>
      <c r="KLX154" s="411"/>
      <c r="KLY154" s="411"/>
      <c r="KLZ154" s="411"/>
      <c r="KMA154" s="411"/>
      <c r="KMB154" s="411"/>
      <c r="KMC154" s="411"/>
      <c r="KMD154" s="411"/>
      <c r="KME154" s="411"/>
      <c r="KMF154" s="411"/>
      <c r="KMG154" s="411"/>
      <c r="KMH154" s="411"/>
      <c r="KMI154" s="411"/>
      <c r="KMJ154" s="411"/>
      <c r="KMK154" s="411"/>
      <c r="KML154" s="411"/>
      <c r="KMM154" s="411"/>
      <c r="KMN154" s="411"/>
      <c r="KMO154" s="411"/>
      <c r="KMP154" s="411"/>
      <c r="KMQ154" s="411"/>
      <c r="KMR154" s="411"/>
      <c r="KMS154" s="411"/>
      <c r="KMT154" s="411"/>
      <c r="KMU154" s="411"/>
      <c r="KMV154" s="411"/>
      <c r="KMW154" s="411"/>
      <c r="KMX154" s="411"/>
      <c r="KMY154" s="411"/>
      <c r="KMZ154" s="411"/>
      <c r="KNA154" s="411"/>
      <c r="KNB154" s="411"/>
      <c r="KNC154" s="411"/>
      <c r="KND154" s="411"/>
      <c r="KNE154" s="411"/>
      <c r="KNF154" s="411"/>
      <c r="KNG154" s="411"/>
      <c r="KNH154" s="411"/>
      <c r="KNI154" s="411"/>
      <c r="KNJ154" s="411"/>
      <c r="KNK154" s="411"/>
      <c r="KNL154" s="411"/>
      <c r="KNM154" s="411"/>
      <c r="KNN154" s="411"/>
      <c r="KNO154" s="411"/>
      <c r="KNP154" s="411"/>
      <c r="KNQ154" s="411"/>
      <c r="KNR154" s="411"/>
      <c r="KNS154" s="411"/>
      <c r="KNT154" s="411"/>
      <c r="KNU154" s="411"/>
      <c r="KNV154" s="411"/>
      <c r="KNW154" s="411"/>
      <c r="KNX154" s="411"/>
      <c r="KNY154" s="411"/>
      <c r="KNZ154" s="411"/>
      <c r="KOA154" s="411"/>
      <c r="KOB154" s="411"/>
      <c r="KOC154" s="411"/>
      <c r="KOD154" s="411"/>
      <c r="KOE154" s="411"/>
      <c r="KOF154" s="411"/>
      <c r="KOG154" s="411"/>
      <c r="KOH154" s="411"/>
      <c r="KOI154" s="411"/>
      <c r="KOJ154" s="411"/>
      <c r="KOK154" s="411"/>
      <c r="KOL154" s="411"/>
      <c r="KOM154" s="411"/>
      <c r="KON154" s="411"/>
      <c r="KOO154" s="411"/>
      <c r="KOP154" s="411"/>
      <c r="KOQ154" s="411"/>
      <c r="KOR154" s="411"/>
      <c r="KOS154" s="411"/>
      <c r="KOT154" s="411"/>
      <c r="KOU154" s="411"/>
      <c r="KOV154" s="411"/>
      <c r="KOW154" s="411"/>
      <c r="KOX154" s="411"/>
      <c r="KOY154" s="411"/>
      <c r="KOZ154" s="411"/>
      <c r="KPA154" s="411"/>
      <c r="KPB154" s="411"/>
      <c r="KPC154" s="411"/>
      <c r="KPD154" s="411"/>
      <c r="KPE154" s="411"/>
      <c r="KPF154" s="411"/>
      <c r="KPG154" s="411"/>
      <c r="KPH154" s="411"/>
      <c r="KPI154" s="411"/>
      <c r="KPJ154" s="411"/>
      <c r="KPK154" s="411"/>
      <c r="KPL154" s="411"/>
      <c r="KPM154" s="411"/>
      <c r="KPN154" s="411"/>
      <c r="KPO154" s="411"/>
      <c r="KPP154" s="411"/>
      <c r="KPQ154" s="411"/>
      <c r="KPR154" s="411"/>
      <c r="KPS154" s="411"/>
      <c r="KPT154" s="411"/>
      <c r="KPU154" s="411"/>
      <c r="KPV154" s="411"/>
      <c r="KPW154" s="411"/>
      <c r="KPX154" s="411"/>
      <c r="KPY154" s="411"/>
      <c r="KPZ154" s="411"/>
      <c r="KQA154" s="411"/>
      <c r="KQB154" s="411"/>
      <c r="KQC154" s="411"/>
      <c r="KQD154" s="411"/>
      <c r="KQE154" s="411"/>
      <c r="KQF154" s="411"/>
      <c r="KQG154" s="411"/>
      <c r="KQH154" s="411"/>
      <c r="KQI154" s="411"/>
      <c r="KQJ154" s="411"/>
      <c r="KQK154" s="411"/>
      <c r="KQL154" s="411"/>
      <c r="KQM154" s="411"/>
      <c r="KQN154" s="411"/>
      <c r="KQO154" s="411"/>
      <c r="KQP154" s="411"/>
      <c r="KQQ154" s="411"/>
      <c r="KQR154" s="411"/>
      <c r="KQS154" s="411"/>
      <c r="KQT154" s="411"/>
      <c r="KQU154" s="411"/>
      <c r="KQV154" s="411"/>
      <c r="KQW154" s="411"/>
      <c r="KQX154" s="411"/>
      <c r="KQY154" s="411"/>
      <c r="KQZ154" s="411"/>
      <c r="KRA154" s="411"/>
      <c r="KRB154" s="411"/>
      <c r="KRC154" s="411"/>
      <c r="KRD154" s="411"/>
      <c r="KRE154" s="411"/>
      <c r="KRF154" s="411"/>
      <c r="KRG154" s="411"/>
      <c r="KRH154" s="411"/>
      <c r="KRI154" s="411"/>
      <c r="KRJ154" s="411"/>
      <c r="KRK154" s="411"/>
      <c r="KRL154" s="411"/>
      <c r="KRM154" s="411"/>
      <c r="KRN154" s="411"/>
      <c r="KRO154" s="411"/>
      <c r="KRP154" s="411"/>
      <c r="KRQ154" s="411"/>
      <c r="KRR154" s="411"/>
      <c r="KRS154" s="411"/>
      <c r="KRT154" s="411"/>
      <c r="KRU154" s="411"/>
      <c r="KRV154" s="411"/>
      <c r="KRW154" s="411"/>
      <c r="KRX154" s="411"/>
      <c r="KRY154" s="411"/>
      <c r="KRZ154" s="411"/>
      <c r="KSA154" s="411"/>
      <c r="KSB154" s="411"/>
      <c r="KSC154" s="411"/>
      <c r="KSD154" s="411"/>
      <c r="KSE154" s="411"/>
      <c r="KSF154" s="411"/>
      <c r="KSG154" s="411"/>
      <c r="KSH154" s="411"/>
      <c r="KSI154" s="411"/>
      <c r="KSJ154" s="411"/>
      <c r="KSK154" s="411"/>
      <c r="KSL154" s="411"/>
      <c r="KSM154" s="411"/>
      <c r="KSN154" s="411"/>
      <c r="KSO154" s="411"/>
      <c r="KSP154" s="411"/>
      <c r="KSQ154" s="411"/>
      <c r="KSR154" s="411"/>
      <c r="KSS154" s="411"/>
      <c r="KST154" s="411"/>
      <c r="KSU154" s="411"/>
      <c r="KSV154" s="411"/>
      <c r="KSW154" s="411"/>
      <c r="KSX154" s="411"/>
      <c r="KSY154" s="411"/>
      <c r="KSZ154" s="411"/>
      <c r="KTA154" s="411"/>
      <c r="KTB154" s="411"/>
      <c r="KTC154" s="411"/>
      <c r="KTD154" s="411"/>
      <c r="KTE154" s="411"/>
      <c r="KTF154" s="411"/>
      <c r="KTG154" s="411"/>
      <c r="KTH154" s="411"/>
      <c r="KTI154" s="411"/>
      <c r="KTJ154" s="411"/>
      <c r="KTK154" s="411"/>
      <c r="KTL154" s="411"/>
      <c r="KTM154" s="411"/>
      <c r="KTN154" s="411"/>
      <c r="KTO154" s="411"/>
      <c r="KTP154" s="411"/>
      <c r="KTQ154" s="411"/>
      <c r="KTR154" s="411"/>
      <c r="KTS154" s="411"/>
      <c r="KTT154" s="411"/>
      <c r="KTU154" s="411"/>
      <c r="KTV154" s="411"/>
      <c r="KTW154" s="411"/>
      <c r="KTX154" s="411"/>
      <c r="KTY154" s="411"/>
      <c r="KTZ154" s="411"/>
      <c r="KUA154" s="411"/>
      <c r="KUB154" s="411"/>
      <c r="KUC154" s="411"/>
      <c r="KUD154" s="411"/>
      <c r="KUE154" s="411"/>
      <c r="KUF154" s="411"/>
      <c r="KUG154" s="411"/>
      <c r="KUH154" s="411"/>
      <c r="KUI154" s="411"/>
      <c r="KUJ154" s="411"/>
      <c r="KUK154" s="411"/>
      <c r="KUL154" s="411"/>
      <c r="KUM154" s="411"/>
      <c r="KUN154" s="411"/>
      <c r="KUO154" s="411"/>
      <c r="KUP154" s="411"/>
      <c r="KUQ154" s="411"/>
      <c r="KUR154" s="411"/>
      <c r="KUS154" s="411"/>
      <c r="KUT154" s="411"/>
      <c r="KUU154" s="411"/>
      <c r="KUV154" s="411"/>
      <c r="KUW154" s="411"/>
      <c r="KUX154" s="411"/>
      <c r="KUY154" s="411"/>
      <c r="KUZ154" s="411"/>
      <c r="KVA154" s="411"/>
      <c r="KVB154" s="411"/>
      <c r="KVC154" s="411"/>
      <c r="KVD154" s="411"/>
      <c r="KVE154" s="411"/>
      <c r="KVF154" s="411"/>
      <c r="KVG154" s="411"/>
      <c r="KVH154" s="411"/>
      <c r="KVI154" s="411"/>
      <c r="KVJ154" s="411"/>
      <c r="KVK154" s="411"/>
      <c r="KVL154" s="411"/>
      <c r="KVM154" s="411"/>
      <c r="KVN154" s="411"/>
      <c r="KVO154" s="411"/>
      <c r="KVP154" s="411"/>
      <c r="KVQ154" s="411"/>
      <c r="KVR154" s="411"/>
      <c r="KVS154" s="411"/>
      <c r="KVT154" s="411"/>
      <c r="KVU154" s="411"/>
      <c r="KVV154" s="411"/>
      <c r="KVW154" s="411"/>
      <c r="KVX154" s="411"/>
      <c r="KVY154" s="411"/>
      <c r="KVZ154" s="411"/>
      <c r="KWA154" s="411"/>
      <c r="KWB154" s="411"/>
      <c r="KWC154" s="411"/>
      <c r="KWD154" s="411"/>
      <c r="KWE154" s="411"/>
      <c r="KWF154" s="411"/>
      <c r="KWG154" s="411"/>
      <c r="KWH154" s="411"/>
      <c r="KWI154" s="411"/>
      <c r="KWJ154" s="411"/>
      <c r="KWK154" s="411"/>
      <c r="KWL154" s="411"/>
      <c r="KWM154" s="411"/>
      <c r="KWN154" s="411"/>
      <c r="KWO154" s="411"/>
      <c r="KWP154" s="411"/>
      <c r="KWQ154" s="411"/>
      <c r="KWR154" s="411"/>
      <c r="KWS154" s="411"/>
      <c r="KWT154" s="411"/>
      <c r="KWU154" s="411"/>
      <c r="KWV154" s="411"/>
      <c r="KWW154" s="411"/>
      <c r="KWX154" s="411"/>
      <c r="KWY154" s="411"/>
      <c r="KWZ154" s="411"/>
      <c r="KXA154" s="411"/>
      <c r="KXB154" s="411"/>
      <c r="KXC154" s="411"/>
      <c r="KXD154" s="411"/>
      <c r="KXE154" s="411"/>
      <c r="KXF154" s="411"/>
      <c r="KXG154" s="411"/>
      <c r="KXH154" s="411"/>
      <c r="KXI154" s="411"/>
      <c r="KXJ154" s="411"/>
      <c r="KXK154" s="411"/>
      <c r="KXL154" s="411"/>
      <c r="KXM154" s="411"/>
      <c r="KXN154" s="411"/>
      <c r="KXO154" s="411"/>
      <c r="KXP154" s="411"/>
      <c r="KXQ154" s="411"/>
      <c r="KXR154" s="411"/>
      <c r="KXS154" s="411"/>
      <c r="KXT154" s="411"/>
      <c r="KXU154" s="411"/>
      <c r="KXV154" s="411"/>
      <c r="KXW154" s="411"/>
      <c r="KXX154" s="411"/>
      <c r="KXY154" s="411"/>
      <c r="KXZ154" s="411"/>
      <c r="KYA154" s="411"/>
      <c r="KYB154" s="411"/>
      <c r="KYC154" s="411"/>
      <c r="KYD154" s="411"/>
      <c r="KYE154" s="411"/>
      <c r="KYF154" s="411"/>
      <c r="KYG154" s="411"/>
      <c r="KYH154" s="411"/>
      <c r="KYI154" s="411"/>
      <c r="KYJ154" s="411"/>
      <c r="KYK154" s="411"/>
      <c r="KYL154" s="411"/>
      <c r="KYM154" s="411"/>
      <c r="KYN154" s="411"/>
      <c r="KYO154" s="411"/>
      <c r="KYP154" s="411"/>
      <c r="KYQ154" s="411"/>
      <c r="KYR154" s="411"/>
      <c r="KYS154" s="411"/>
      <c r="KYT154" s="411"/>
      <c r="KYU154" s="411"/>
      <c r="KYV154" s="411"/>
      <c r="KYW154" s="411"/>
      <c r="KYX154" s="411"/>
      <c r="KYY154" s="411"/>
      <c r="KYZ154" s="411"/>
      <c r="KZA154" s="411"/>
      <c r="KZB154" s="411"/>
      <c r="KZC154" s="411"/>
      <c r="KZD154" s="411"/>
      <c r="KZE154" s="411"/>
      <c r="KZF154" s="411"/>
      <c r="KZG154" s="411"/>
      <c r="KZH154" s="411"/>
      <c r="KZI154" s="411"/>
      <c r="KZJ154" s="411"/>
      <c r="KZK154" s="411"/>
      <c r="KZL154" s="411"/>
      <c r="KZM154" s="411"/>
      <c r="KZN154" s="411"/>
      <c r="KZO154" s="411"/>
      <c r="KZP154" s="411"/>
      <c r="KZQ154" s="411"/>
      <c r="KZR154" s="411"/>
      <c r="KZS154" s="411"/>
      <c r="KZT154" s="411"/>
      <c r="KZU154" s="411"/>
      <c r="KZV154" s="411"/>
      <c r="KZW154" s="411"/>
      <c r="KZX154" s="411"/>
      <c r="KZY154" s="411"/>
      <c r="KZZ154" s="411"/>
      <c r="LAA154" s="411"/>
      <c r="LAB154" s="411"/>
      <c r="LAC154" s="411"/>
      <c r="LAD154" s="411"/>
      <c r="LAE154" s="411"/>
      <c r="LAF154" s="411"/>
      <c r="LAG154" s="411"/>
      <c r="LAH154" s="411"/>
      <c r="LAI154" s="411"/>
      <c r="LAJ154" s="411"/>
      <c r="LAK154" s="411"/>
      <c r="LAL154" s="411"/>
      <c r="LAM154" s="411"/>
      <c r="LAN154" s="411"/>
      <c r="LAO154" s="411"/>
      <c r="LAP154" s="411"/>
      <c r="LAQ154" s="411"/>
      <c r="LAR154" s="411"/>
      <c r="LAS154" s="411"/>
      <c r="LAT154" s="411"/>
      <c r="LAU154" s="411"/>
      <c r="LAV154" s="411"/>
      <c r="LAW154" s="411"/>
      <c r="LAX154" s="411"/>
      <c r="LAY154" s="411"/>
      <c r="LAZ154" s="411"/>
      <c r="LBA154" s="411"/>
      <c r="LBB154" s="411"/>
      <c r="LBC154" s="411"/>
      <c r="LBD154" s="411"/>
      <c r="LBE154" s="411"/>
      <c r="LBF154" s="411"/>
      <c r="LBG154" s="411"/>
      <c r="LBH154" s="411"/>
      <c r="LBI154" s="411"/>
      <c r="LBJ154" s="411"/>
      <c r="LBK154" s="411"/>
      <c r="LBL154" s="411"/>
      <c r="LBM154" s="411"/>
      <c r="LBN154" s="411"/>
      <c r="LBO154" s="411"/>
      <c r="LBP154" s="411"/>
      <c r="LBQ154" s="411"/>
      <c r="LBR154" s="411"/>
      <c r="LBS154" s="411"/>
      <c r="LBT154" s="411"/>
      <c r="LBU154" s="411"/>
      <c r="LBV154" s="411"/>
      <c r="LBW154" s="411"/>
      <c r="LBX154" s="411"/>
      <c r="LBY154" s="411"/>
      <c r="LBZ154" s="411"/>
      <c r="LCA154" s="411"/>
      <c r="LCB154" s="411"/>
      <c r="LCC154" s="411"/>
      <c r="LCD154" s="411"/>
      <c r="LCE154" s="411"/>
      <c r="LCF154" s="411"/>
      <c r="LCG154" s="411"/>
      <c r="LCH154" s="411"/>
      <c r="LCI154" s="411"/>
      <c r="LCJ154" s="411"/>
      <c r="LCK154" s="411"/>
      <c r="LCL154" s="411"/>
      <c r="LCM154" s="411"/>
      <c r="LCN154" s="411"/>
      <c r="LCO154" s="411"/>
      <c r="LCP154" s="411"/>
      <c r="LCQ154" s="411"/>
      <c r="LCR154" s="411"/>
      <c r="LCS154" s="411"/>
      <c r="LCT154" s="411"/>
      <c r="LCU154" s="411"/>
      <c r="LCV154" s="411"/>
      <c r="LCW154" s="411"/>
      <c r="LCX154" s="411"/>
      <c r="LCY154" s="411"/>
      <c r="LCZ154" s="411"/>
      <c r="LDA154" s="411"/>
      <c r="LDB154" s="411"/>
      <c r="LDC154" s="411"/>
      <c r="LDD154" s="411"/>
      <c r="LDE154" s="411"/>
      <c r="LDF154" s="411"/>
      <c r="LDG154" s="411"/>
      <c r="LDH154" s="411"/>
      <c r="LDI154" s="411"/>
      <c r="LDJ154" s="411"/>
      <c r="LDK154" s="411"/>
      <c r="LDL154" s="411"/>
      <c r="LDM154" s="411"/>
      <c r="LDN154" s="411"/>
      <c r="LDO154" s="411"/>
      <c r="LDP154" s="411"/>
      <c r="LDQ154" s="411"/>
      <c r="LDR154" s="411"/>
      <c r="LDS154" s="411"/>
      <c r="LDT154" s="411"/>
      <c r="LDU154" s="411"/>
      <c r="LDV154" s="411"/>
      <c r="LDW154" s="411"/>
      <c r="LDX154" s="411"/>
      <c r="LDY154" s="411"/>
      <c r="LDZ154" s="411"/>
      <c r="LEA154" s="411"/>
      <c r="LEB154" s="411"/>
      <c r="LEC154" s="411"/>
      <c r="LED154" s="411"/>
      <c r="LEE154" s="411"/>
      <c r="LEF154" s="411"/>
      <c r="LEG154" s="411"/>
      <c r="LEH154" s="411"/>
      <c r="LEI154" s="411"/>
      <c r="LEJ154" s="411"/>
      <c r="LEK154" s="411"/>
      <c r="LEL154" s="411"/>
      <c r="LEM154" s="411"/>
      <c r="LEN154" s="411"/>
      <c r="LEO154" s="411"/>
      <c r="LEP154" s="411"/>
      <c r="LEQ154" s="411"/>
      <c r="LER154" s="411"/>
      <c r="LES154" s="411"/>
      <c r="LET154" s="411"/>
      <c r="LEU154" s="411"/>
      <c r="LEV154" s="411"/>
      <c r="LEW154" s="411"/>
      <c r="LEX154" s="411"/>
      <c r="LEY154" s="411"/>
      <c r="LEZ154" s="411"/>
      <c r="LFA154" s="411"/>
      <c r="LFB154" s="411"/>
      <c r="LFC154" s="411"/>
      <c r="LFD154" s="411"/>
      <c r="LFE154" s="411"/>
      <c r="LFF154" s="411"/>
      <c r="LFG154" s="411"/>
      <c r="LFH154" s="411"/>
      <c r="LFI154" s="411"/>
      <c r="LFJ154" s="411"/>
      <c r="LFK154" s="411"/>
      <c r="LFL154" s="411"/>
      <c r="LFM154" s="411"/>
      <c r="LFN154" s="411"/>
      <c r="LFO154" s="411"/>
      <c r="LFP154" s="411"/>
      <c r="LFQ154" s="411"/>
      <c r="LFR154" s="411"/>
      <c r="LFS154" s="411"/>
      <c r="LFT154" s="411"/>
      <c r="LFU154" s="411"/>
      <c r="LFV154" s="411"/>
      <c r="LFW154" s="411"/>
      <c r="LFX154" s="411"/>
      <c r="LFY154" s="411"/>
      <c r="LFZ154" s="411"/>
      <c r="LGA154" s="411"/>
      <c r="LGB154" s="411"/>
      <c r="LGC154" s="411"/>
      <c r="LGD154" s="411"/>
      <c r="LGE154" s="411"/>
      <c r="LGF154" s="411"/>
      <c r="LGG154" s="411"/>
      <c r="LGH154" s="411"/>
      <c r="LGI154" s="411"/>
      <c r="LGJ154" s="411"/>
      <c r="LGK154" s="411"/>
      <c r="LGL154" s="411"/>
      <c r="LGM154" s="411"/>
      <c r="LGN154" s="411"/>
      <c r="LGO154" s="411"/>
      <c r="LGP154" s="411"/>
      <c r="LGQ154" s="411"/>
      <c r="LGR154" s="411"/>
      <c r="LGS154" s="411"/>
      <c r="LGT154" s="411"/>
      <c r="LGU154" s="411"/>
      <c r="LGV154" s="411"/>
      <c r="LGW154" s="411"/>
      <c r="LGX154" s="411"/>
      <c r="LGY154" s="411"/>
      <c r="LGZ154" s="411"/>
      <c r="LHA154" s="411"/>
      <c r="LHB154" s="411"/>
      <c r="LHC154" s="411"/>
      <c r="LHD154" s="411"/>
      <c r="LHE154" s="411"/>
      <c r="LHF154" s="411"/>
      <c r="LHG154" s="411"/>
      <c r="LHH154" s="411"/>
      <c r="LHI154" s="411"/>
      <c r="LHJ154" s="411"/>
      <c r="LHK154" s="411"/>
      <c r="LHL154" s="411"/>
      <c r="LHM154" s="411"/>
      <c r="LHN154" s="411"/>
      <c r="LHO154" s="411"/>
      <c r="LHP154" s="411"/>
      <c r="LHQ154" s="411"/>
      <c r="LHR154" s="411"/>
      <c r="LHS154" s="411"/>
      <c r="LHT154" s="411"/>
      <c r="LHU154" s="411"/>
      <c r="LHV154" s="411"/>
      <c r="LHW154" s="411"/>
      <c r="LHX154" s="411"/>
      <c r="LHY154" s="411"/>
      <c r="LHZ154" s="411"/>
      <c r="LIA154" s="411"/>
      <c r="LIB154" s="411"/>
      <c r="LIC154" s="411"/>
      <c r="LID154" s="411"/>
      <c r="LIE154" s="411"/>
      <c r="LIF154" s="411"/>
      <c r="LIG154" s="411"/>
      <c r="LIH154" s="411"/>
      <c r="LII154" s="411"/>
      <c r="LIJ154" s="411"/>
      <c r="LIK154" s="411"/>
      <c r="LIL154" s="411"/>
      <c r="LIM154" s="411"/>
      <c r="LIN154" s="411"/>
      <c r="LIO154" s="411"/>
      <c r="LIP154" s="411"/>
      <c r="LIQ154" s="411"/>
      <c r="LIR154" s="411"/>
      <c r="LIS154" s="411"/>
      <c r="LIT154" s="411"/>
      <c r="LIU154" s="411"/>
      <c r="LIV154" s="411"/>
      <c r="LIW154" s="411"/>
      <c r="LIX154" s="411"/>
      <c r="LIY154" s="411"/>
      <c r="LIZ154" s="411"/>
      <c r="LJA154" s="411"/>
      <c r="LJB154" s="411"/>
      <c r="LJC154" s="411"/>
      <c r="LJD154" s="411"/>
      <c r="LJE154" s="411"/>
      <c r="LJF154" s="411"/>
      <c r="LJG154" s="411"/>
      <c r="LJH154" s="411"/>
      <c r="LJI154" s="411"/>
      <c r="LJJ154" s="411"/>
      <c r="LJK154" s="411"/>
      <c r="LJL154" s="411"/>
      <c r="LJM154" s="411"/>
      <c r="LJN154" s="411"/>
      <c r="LJO154" s="411"/>
      <c r="LJP154" s="411"/>
      <c r="LJQ154" s="411"/>
      <c r="LJR154" s="411"/>
      <c r="LJS154" s="411"/>
      <c r="LJT154" s="411"/>
      <c r="LJU154" s="411"/>
      <c r="LJV154" s="411"/>
      <c r="LJW154" s="411"/>
      <c r="LJX154" s="411"/>
      <c r="LJY154" s="411"/>
      <c r="LJZ154" s="411"/>
      <c r="LKA154" s="411"/>
      <c r="LKB154" s="411"/>
      <c r="LKC154" s="411"/>
      <c r="LKD154" s="411"/>
      <c r="LKE154" s="411"/>
      <c r="LKF154" s="411"/>
      <c r="LKG154" s="411"/>
      <c r="LKH154" s="411"/>
      <c r="LKI154" s="411"/>
      <c r="LKJ154" s="411"/>
      <c r="LKK154" s="411"/>
      <c r="LKL154" s="411"/>
      <c r="LKM154" s="411"/>
      <c r="LKN154" s="411"/>
      <c r="LKO154" s="411"/>
      <c r="LKP154" s="411"/>
      <c r="LKQ154" s="411"/>
      <c r="LKR154" s="411"/>
      <c r="LKS154" s="411"/>
      <c r="LKT154" s="411"/>
      <c r="LKU154" s="411"/>
      <c r="LKV154" s="411"/>
      <c r="LKW154" s="411"/>
      <c r="LKX154" s="411"/>
      <c r="LKY154" s="411"/>
      <c r="LKZ154" s="411"/>
      <c r="LLA154" s="411"/>
      <c r="LLB154" s="411"/>
      <c r="LLC154" s="411"/>
      <c r="LLD154" s="411"/>
      <c r="LLE154" s="411"/>
      <c r="LLF154" s="411"/>
      <c r="LLG154" s="411"/>
      <c r="LLH154" s="411"/>
      <c r="LLI154" s="411"/>
      <c r="LLJ154" s="411"/>
      <c r="LLK154" s="411"/>
      <c r="LLL154" s="411"/>
      <c r="LLM154" s="411"/>
      <c r="LLN154" s="411"/>
      <c r="LLO154" s="411"/>
      <c r="LLP154" s="411"/>
      <c r="LLQ154" s="411"/>
      <c r="LLR154" s="411"/>
      <c r="LLS154" s="411"/>
      <c r="LLT154" s="411"/>
      <c r="LLU154" s="411"/>
      <c r="LLV154" s="411"/>
      <c r="LLW154" s="411"/>
      <c r="LLX154" s="411"/>
      <c r="LLY154" s="411"/>
      <c r="LLZ154" s="411"/>
      <c r="LMA154" s="411"/>
      <c r="LMB154" s="411"/>
      <c r="LMC154" s="411"/>
      <c r="LMD154" s="411"/>
      <c r="LME154" s="411"/>
      <c r="LMF154" s="411"/>
      <c r="LMG154" s="411"/>
      <c r="LMH154" s="411"/>
      <c r="LMI154" s="411"/>
      <c r="LMJ154" s="411"/>
      <c r="LMK154" s="411"/>
      <c r="LML154" s="411"/>
      <c r="LMM154" s="411"/>
      <c r="LMN154" s="411"/>
      <c r="LMO154" s="411"/>
      <c r="LMP154" s="411"/>
      <c r="LMQ154" s="411"/>
      <c r="LMR154" s="411"/>
      <c r="LMS154" s="411"/>
      <c r="LMT154" s="411"/>
      <c r="LMU154" s="411"/>
      <c r="LMV154" s="411"/>
      <c r="LMW154" s="411"/>
      <c r="LMX154" s="411"/>
      <c r="LMY154" s="411"/>
      <c r="LMZ154" s="411"/>
      <c r="LNA154" s="411"/>
      <c r="LNB154" s="411"/>
      <c r="LNC154" s="411"/>
      <c r="LND154" s="411"/>
      <c r="LNE154" s="411"/>
      <c r="LNF154" s="411"/>
      <c r="LNG154" s="411"/>
      <c r="LNH154" s="411"/>
      <c r="LNI154" s="411"/>
      <c r="LNJ154" s="411"/>
      <c r="LNK154" s="411"/>
      <c r="LNL154" s="411"/>
      <c r="LNM154" s="411"/>
      <c r="LNN154" s="411"/>
      <c r="LNO154" s="411"/>
      <c r="LNP154" s="411"/>
      <c r="LNQ154" s="411"/>
      <c r="LNR154" s="411"/>
      <c r="LNS154" s="411"/>
      <c r="LNT154" s="411"/>
      <c r="LNU154" s="411"/>
      <c r="LNV154" s="411"/>
      <c r="LNW154" s="411"/>
      <c r="LNX154" s="411"/>
      <c r="LNY154" s="411"/>
      <c r="LNZ154" s="411"/>
      <c r="LOA154" s="411"/>
      <c r="LOB154" s="411"/>
      <c r="LOC154" s="411"/>
      <c r="LOD154" s="411"/>
      <c r="LOE154" s="411"/>
      <c r="LOF154" s="411"/>
      <c r="LOG154" s="411"/>
      <c r="LOH154" s="411"/>
      <c r="LOI154" s="411"/>
      <c r="LOJ154" s="411"/>
      <c r="LOK154" s="411"/>
      <c r="LOL154" s="411"/>
      <c r="LOM154" s="411"/>
      <c r="LON154" s="411"/>
      <c r="LOO154" s="411"/>
      <c r="LOP154" s="411"/>
      <c r="LOQ154" s="411"/>
      <c r="LOR154" s="411"/>
      <c r="LOS154" s="411"/>
      <c r="LOT154" s="411"/>
      <c r="LOU154" s="411"/>
      <c r="LOV154" s="411"/>
      <c r="LOW154" s="411"/>
      <c r="LOX154" s="411"/>
      <c r="LOY154" s="411"/>
      <c r="LOZ154" s="411"/>
      <c r="LPA154" s="411"/>
      <c r="LPB154" s="411"/>
      <c r="LPC154" s="411"/>
      <c r="LPD154" s="411"/>
      <c r="LPE154" s="411"/>
      <c r="LPF154" s="411"/>
      <c r="LPG154" s="411"/>
      <c r="LPH154" s="411"/>
      <c r="LPI154" s="411"/>
      <c r="LPJ154" s="411"/>
      <c r="LPK154" s="411"/>
      <c r="LPL154" s="411"/>
      <c r="LPM154" s="411"/>
      <c r="LPN154" s="411"/>
      <c r="LPO154" s="411"/>
      <c r="LPP154" s="411"/>
      <c r="LPQ154" s="411"/>
      <c r="LPR154" s="411"/>
      <c r="LPS154" s="411"/>
      <c r="LPT154" s="411"/>
      <c r="LPU154" s="411"/>
      <c r="LPV154" s="411"/>
      <c r="LPW154" s="411"/>
      <c r="LPX154" s="411"/>
      <c r="LPY154" s="411"/>
      <c r="LPZ154" s="411"/>
      <c r="LQA154" s="411"/>
      <c r="LQB154" s="411"/>
      <c r="LQC154" s="411"/>
      <c r="LQD154" s="411"/>
      <c r="LQE154" s="411"/>
      <c r="LQF154" s="411"/>
      <c r="LQG154" s="411"/>
      <c r="LQH154" s="411"/>
      <c r="LQI154" s="411"/>
      <c r="LQJ154" s="411"/>
      <c r="LQK154" s="411"/>
      <c r="LQL154" s="411"/>
      <c r="LQM154" s="411"/>
      <c r="LQN154" s="411"/>
      <c r="LQO154" s="411"/>
      <c r="LQP154" s="411"/>
      <c r="LQQ154" s="411"/>
      <c r="LQR154" s="411"/>
      <c r="LQS154" s="411"/>
      <c r="LQT154" s="411"/>
      <c r="LQU154" s="411"/>
      <c r="LQV154" s="411"/>
      <c r="LQW154" s="411"/>
      <c r="LQX154" s="411"/>
      <c r="LQY154" s="411"/>
      <c r="LQZ154" s="411"/>
      <c r="LRA154" s="411"/>
      <c r="LRB154" s="411"/>
      <c r="LRC154" s="411"/>
      <c r="LRD154" s="411"/>
      <c r="LRE154" s="411"/>
      <c r="LRF154" s="411"/>
      <c r="LRG154" s="411"/>
      <c r="LRH154" s="411"/>
      <c r="LRI154" s="411"/>
      <c r="LRJ154" s="411"/>
      <c r="LRK154" s="411"/>
      <c r="LRL154" s="411"/>
      <c r="LRM154" s="411"/>
      <c r="LRN154" s="411"/>
      <c r="LRO154" s="411"/>
      <c r="LRP154" s="411"/>
      <c r="LRQ154" s="411"/>
      <c r="LRR154" s="411"/>
      <c r="LRS154" s="411"/>
      <c r="LRT154" s="411"/>
      <c r="LRU154" s="411"/>
      <c r="LRV154" s="411"/>
      <c r="LRW154" s="411"/>
      <c r="LRX154" s="411"/>
      <c r="LRY154" s="411"/>
      <c r="LRZ154" s="411"/>
      <c r="LSA154" s="411"/>
      <c r="LSB154" s="411"/>
      <c r="LSC154" s="411"/>
      <c r="LSD154" s="411"/>
      <c r="LSE154" s="411"/>
      <c r="LSF154" s="411"/>
      <c r="LSG154" s="411"/>
      <c r="LSH154" s="411"/>
      <c r="LSI154" s="411"/>
      <c r="LSJ154" s="411"/>
      <c r="LSK154" s="411"/>
      <c r="LSL154" s="411"/>
      <c r="LSM154" s="411"/>
      <c r="LSN154" s="411"/>
      <c r="LSO154" s="411"/>
      <c r="LSP154" s="411"/>
      <c r="LSQ154" s="411"/>
      <c r="LSR154" s="411"/>
      <c r="LSS154" s="411"/>
      <c r="LST154" s="411"/>
      <c r="LSU154" s="411"/>
      <c r="LSV154" s="411"/>
      <c r="LSW154" s="411"/>
      <c r="LSX154" s="411"/>
      <c r="LSY154" s="411"/>
      <c r="LSZ154" s="411"/>
      <c r="LTA154" s="411"/>
      <c r="LTB154" s="411"/>
      <c r="LTC154" s="411"/>
      <c r="LTD154" s="411"/>
      <c r="LTE154" s="411"/>
      <c r="LTF154" s="411"/>
      <c r="LTG154" s="411"/>
      <c r="LTH154" s="411"/>
      <c r="LTI154" s="411"/>
      <c r="LTJ154" s="411"/>
      <c r="LTK154" s="411"/>
      <c r="LTL154" s="411"/>
      <c r="LTM154" s="411"/>
      <c r="LTN154" s="411"/>
      <c r="LTO154" s="411"/>
      <c r="LTP154" s="411"/>
      <c r="LTQ154" s="411"/>
      <c r="LTR154" s="411"/>
      <c r="LTS154" s="411"/>
      <c r="LTT154" s="411"/>
      <c r="LTU154" s="411"/>
      <c r="LTV154" s="411"/>
      <c r="LTW154" s="411"/>
      <c r="LTX154" s="411"/>
      <c r="LTY154" s="411"/>
      <c r="LTZ154" s="411"/>
      <c r="LUA154" s="411"/>
      <c r="LUB154" s="411"/>
      <c r="LUC154" s="411"/>
      <c r="LUD154" s="411"/>
      <c r="LUE154" s="411"/>
      <c r="LUF154" s="411"/>
      <c r="LUG154" s="411"/>
      <c r="LUH154" s="411"/>
      <c r="LUI154" s="411"/>
      <c r="LUJ154" s="411"/>
      <c r="LUK154" s="411"/>
      <c r="LUL154" s="411"/>
      <c r="LUM154" s="411"/>
      <c r="LUN154" s="411"/>
      <c r="LUO154" s="411"/>
      <c r="LUP154" s="411"/>
      <c r="LUQ154" s="411"/>
      <c r="LUR154" s="411"/>
      <c r="LUS154" s="411"/>
      <c r="LUT154" s="411"/>
      <c r="LUU154" s="411"/>
      <c r="LUV154" s="411"/>
      <c r="LUW154" s="411"/>
      <c r="LUX154" s="411"/>
      <c r="LUY154" s="411"/>
      <c r="LUZ154" s="411"/>
      <c r="LVA154" s="411"/>
      <c r="LVB154" s="411"/>
      <c r="LVC154" s="411"/>
      <c r="LVD154" s="411"/>
      <c r="LVE154" s="411"/>
      <c r="LVF154" s="411"/>
      <c r="LVG154" s="411"/>
      <c r="LVH154" s="411"/>
      <c r="LVI154" s="411"/>
      <c r="LVJ154" s="411"/>
      <c r="LVK154" s="411"/>
      <c r="LVL154" s="411"/>
      <c r="LVM154" s="411"/>
      <c r="LVN154" s="411"/>
      <c r="LVO154" s="411"/>
      <c r="LVP154" s="411"/>
      <c r="LVQ154" s="411"/>
      <c r="LVR154" s="411"/>
      <c r="LVS154" s="411"/>
      <c r="LVT154" s="411"/>
      <c r="LVU154" s="411"/>
      <c r="LVV154" s="411"/>
      <c r="LVW154" s="411"/>
      <c r="LVX154" s="411"/>
      <c r="LVY154" s="411"/>
      <c r="LVZ154" s="411"/>
      <c r="LWA154" s="411"/>
      <c r="LWB154" s="411"/>
      <c r="LWC154" s="411"/>
      <c r="LWD154" s="411"/>
      <c r="LWE154" s="411"/>
      <c r="LWF154" s="411"/>
      <c r="LWG154" s="411"/>
      <c r="LWH154" s="411"/>
      <c r="LWI154" s="411"/>
      <c r="LWJ154" s="411"/>
      <c r="LWK154" s="411"/>
      <c r="LWL154" s="411"/>
      <c r="LWM154" s="411"/>
      <c r="LWN154" s="411"/>
      <c r="LWO154" s="411"/>
      <c r="LWP154" s="411"/>
      <c r="LWQ154" s="411"/>
      <c r="LWR154" s="411"/>
      <c r="LWS154" s="411"/>
      <c r="LWT154" s="411"/>
      <c r="LWU154" s="411"/>
      <c r="LWV154" s="411"/>
      <c r="LWW154" s="411"/>
      <c r="LWX154" s="411"/>
      <c r="LWY154" s="411"/>
      <c r="LWZ154" s="411"/>
      <c r="LXA154" s="411"/>
      <c r="LXB154" s="411"/>
      <c r="LXC154" s="411"/>
      <c r="LXD154" s="411"/>
      <c r="LXE154" s="411"/>
      <c r="LXF154" s="411"/>
      <c r="LXG154" s="411"/>
      <c r="LXH154" s="411"/>
      <c r="LXI154" s="411"/>
      <c r="LXJ154" s="411"/>
      <c r="LXK154" s="411"/>
      <c r="LXL154" s="411"/>
      <c r="LXM154" s="411"/>
      <c r="LXN154" s="411"/>
      <c r="LXO154" s="411"/>
      <c r="LXP154" s="411"/>
      <c r="LXQ154" s="411"/>
      <c r="LXR154" s="411"/>
      <c r="LXS154" s="411"/>
      <c r="LXT154" s="411"/>
      <c r="LXU154" s="411"/>
      <c r="LXV154" s="411"/>
      <c r="LXW154" s="411"/>
      <c r="LXX154" s="411"/>
      <c r="LXY154" s="411"/>
      <c r="LXZ154" s="411"/>
      <c r="LYA154" s="411"/>
      <c r="LYB154" s="411"/>
      <c r="LYC154" s="411"/>
      <c r="LYD154" s="411"/>
      <c r="LYE154" s="411"/>
      <c r="LYF154" s="411"/>
      <c r="LYG154" s="411"/>
      <c r="LYH154" s="411"/>
      <c r="LYI154" s="411"/>
      <c r="LYJ154" s="411"/>
      <c r="LYK154" s="411"/>
      <c r="LYL154" s="411"/>
      <c r="LYM154" s="411"/>
      <c r="LYN154" s="411"/>
      <c r="LYO154" s="411"/>
      <c r="LYP154" s="411"/>
      <c r="LYQ154" s="411"/>
      <c r="LYR154" s="411"/>
      <c r="LYS154" s="411"/>
      <c r="LYT154" s="411"/>
      <c r="LYU154" s="411"/>
      <c r="LYV154" s="411"/>
      <c r="LYW154" s="411"/>
      <c r="LYX154" s="411"/>
      <c r="LYY154" s="411"/>
      <c r="LYZ154" s="411"/>
      <c r="LZA154" s="411"/>
      <c r="LZB154" s="411"/>
      <c r="LZC154" s="411"/>
      <c r="LZD154" s="411"/>
      <c r="LZE154" s="411"/>
      <c r="LZF154" s="411"/>
      <c r="LZG154" s="411"/>
      <c r="LZH154" s="411"/>
      <c r="LZI154" s="411"/>
      <c r="LZJ154" s="411"/>
      <c r="LZK154" s="411"/>
      <c r="LZL154" s="411"/>
      <c r="LZM154" s="411"/>
      <c r="LZN154" s="411"/>
      <c r="LZO154" s="411"/>
      <c r="LZP154" s="411"/>
      <c r="LZQ154" s="411"/>
      <c r="LZR154" s="411"/>
      <c r="LZS154" s="411"/>
      <c r="LZT154" s="411"/>
      <c r="LZU154" s="411"/>
      <c r="LZV154" s="411"/>
      <c r="LZW154" s="411"/>
      <c r="LZX154" s="411"/>
      <c r="LZY154" s="411"/>
      <c r="LZZ154" s="411"/>
      <c r="MAA154" s="411"/>
      <c r="MAB154" s="411"/>
      <c r="MAC154" s="411"/>
      <c r="MAD154" s="411"/>
      <c r="MAE154" s="411"/>
      <c r="MAF154" s="411"/>
      <c r="MAG154" s="411"/>
      <c r="MAH154" s="411"/>
      <c r="MAI154" s="411"/>
      <c r="MAJ154" s="411"/>
      <c r="MAK154" s="411"/>
      <c r="MAL154" s="411"/>
      <c r="MAM154" s="411"/>
      <c r="MAN154" s="411"/>
      <c r="MAO154" s="411"/>
      <c r="MAP154" s="411"/>
      <c r="MAQ154" s="411"/>
      <c r="MAR154" s="411"/>
      <c r="MAS154" s="411"/>
      <c r="MAT154" s="411"/>
      <c r="MAU154" s="411"/>
      <c r="MAV154" s="411"/>
      <c r="MAW154" s="411"/>
      <c r="MAX154" s="411"/>
      <c r="MAY154" s="411"/>
      <c r="MAZ154" s="411"/>
      <c r="MBA154" s="411"/>
      <c r="MBB154" s="411"/>
      <c r="MBC154" s="411"/>
      <c r="MBD154" s="411"/>
      <c r="MBE154" s="411"/>
      <c r="MBF154" s="411"/>
      <c r="MBG154" s="411"/>
      <c r="MBH154" s="411"/>
      <c r="MBI154" s="411"/>
      <c r="MBJ154" s="411"/>
      <c r="MBK154" s="411"/>
      <c r="MBL154" s="411"/>
      <c r="MBM154" s="411"/>
      <c r="MBN154" s="411"/>
      <c r="MBO154" s="411"/>
      <c r="MBP154" s="411"/>
      <c r="MBQ154" s="411"/>
      <c r="MBR154" s="411"/>
      <c r="MBS154" s="411"/>
      <c r="MBT154" s="411"/>
      <c r="MBU154" s="411"/>
      <c r="MBV154" s="411"/>
      <c r="MBW154" s="411"/>
      <c r="MBX154" s="411"/>
      <c r="MBY154" s="411"/>
      <c r="MBZ154" s="411"/>
      <c r="MCA154" s="411"/>
      <c r="MCB154" s="411"/>
      <c r="MCC154" s="411"/>
      <c r="MCD154" s="411"/>
      <c r="MCE154" s="411"/>
      <c r="MCF154" s="411"/>
      <c r="MCG154" s="411"/>
      <c r="MCH154" s="411"/>
      <c r="MCI154" s="411"/>
      <c r="MCJ154" s="411"/>
      <c r="MCK154" s="411"/>
      <c r="MCL154" s="411"/>
      <c r="MCM154" s="411"/>
      <c r="MCN154" s="411"/>
      <c r="MCO154" s="411"/>
      <c r="MCP154" s="411"/>
      <c r="MCQ154" s="411"/>
      <c r="MCR154" s="411"/>
      <c r="MCS154" s="411"/>
      <c r="MCT154" s="411"/>
      <c r="MCU154" s="411"/>
      <c r="MCV154" s="411"/>
      <c r="MCW154" s="411"/>
      <c r="MCX154" s="411"/>
      <c r="MCY154" s="411"/>
      <c r="MCZ154" s="411"/>
      <c r="MDA154" s="411"/>
      <c r="MDB154" s="411"/>
      <c r="MDC154" s="411"/>
      <c r="MDD154" s="411"/>
      <c r="MDE154" s="411"/>
      <c r="MDF154" s="411"/>
      <c r="MDG154" s="411"/>
      <c r="MDH154" s="411"/>
      <c r="MDI154" s="411"/>
      <c r="MDJ154" s="411"/>
      <c r="MDK154" s="411"/>
      <c r="MDL154" s="411"/>
      <c r="MDM154" s="411"/>
      <c r="MDN154" s="411"/>
      <c r="MDO154" s="411"/>
      <c r="MDP154" s="411"/>
      <c r="MDQ154" s="411"/>
      <c r="MDR154" s="411"/>
      <c r="MDS154" s="411"/>
      <c r="MDT154" s="411"/>
      <c r="MDU154" s="411"/>
      <c r="MDV154" s="411"/>
      <c r="MDW154" s="411"/>
      <c r="MDX154" s="411"/>
      <c r="MDY154" s="411"/>
      <c r="MDZ154" s="411"/>
      <c r="MEA154" s="411"/>
      <c r="MEB154" s="411"/>
      <c r="MEC154" s="411"/>
      <c r="MED154" s="411"/>
      <c r="MEE154" s="411"/>
      <c r="MEF154" s="411"/>
      <c r="MEG154" s="411"/>
      <c r="MEH154" s="411"/>
      <c r="MEI154" s="411"/>
      <c r="MEJ154" s="411"/>
      <c r="MEK154" s="411"/>
      <c r="MEL154" s="411"/>
      <c r="MEM154" s="411"/>
      <c r="MEN154" s="411"/>
      <c r="MEO154" s="411"/>
      <c r="MEP154" s="411"/>
      <c r="MEQ154" s="411"/>
      <c r="MER154" s="411"/>
      <c r="MES154" s="411"/>
      <c r="MET154" s="411"/>
      <c r="MEU154" s="411"/>
      <c r="MEV154" s="411"/>
      <c r="MEW154" s="411"/>
      <c r="MEX154" s="411"/>
      <c r="MEY154" s="411"/>
      <c r="MEZ154" s="411"/>
      <c r="MFA154" s="411"/>
      <c r="MFB154" s="411"/>
      <c r="MFC154" s="411"/>
      <c r="MFD154" s="411"/>
      <c r="MFE154" s="411"/>
      <c r="MFF154" s="411"/>
      <c r="MFG154" s="411"/>
      <c r="MFH154" s="411"/>
      <c r="MFI154" s="411"/>
      <c r="MFJ154" s="411"/>
      <c r="MFK154" s="411"/>
      <c r="MFL154" s="411"/>
      <c r="MFM154" s="411"/>
      <c r="MFN154" s="411"/>
      <c r="MFO154" s="411"/>
      <c r="MFP154" s="411"/>
      <c r="MFQ154" s="411"/>
      <c r="MFR154" s="411"/>
      <c r="MFS154" s="411"/>
      <c r="MFT154" s="411"/>
      <c r="MFU154" s="411"/>
      <c r="MFV154" s="411"/>
      <c r="MFW154" s="411"/>
      <c r="MFX154" s="411"/>
      <c r="MFY154" s="411"/>
      <c r="MFZ154" s="411"/>
      <c r="MGA154" s="411"/>
      <c r="MGB154" s="411"/>
      <c r="MGC154" s="411"/>
      <c r="MGD154" s="411"/>
      <c r="MGE154" s="411"/>
      <c r="MGF154" s="411"/>
      <c r="MGG154" s="411"/>
      <c r="MGH154" s="411"/>
      <c r="MGI154" s="411"/>
      <c r="MGJ154" s="411"/>
      <c r="MGK154" s="411"/>
      <c r="MGL154" s="411"/>
      <c r="MGM154" s="411"/>
      <c r="MGN154" s="411"/>
      <c r="MGO154" s="411"/>
      <c r="MGP154" s="411"/>
      <c r="MGQ154" s="411"/>
      <c r="MGR154" s="411"/>
      <c r="MGS154" s="411"/>
      <c r="MGT154" s="411"/>
      <c r="MGU154" s="411"/>
      <c r="MGV154" s="411"/>
      <c r="MGW154" s="411"/>
      <c r="MGX154" s="411"/>
      <c r="MGY154" s="411"/>
      <c r="MGZ154" s="411"/>
      <c r="MHA154" s="411"/>
      <c r="MHB154" s="411"/>
      <c r="MHC154" s="411"/>
      <c r="MHD154" s="411"/>
      <c r="MHE154" s="411"/>
      <c r="MHF154" s="411"/>
      <c r="MHG154" s="411"/>
      <c r="MHH154" s="411"/>
      <c r="MHI154" s="411"/>
      <c r="MHJ154" s="411"/>
      <c r="MHK154" s="411"/>
      <c r="MHL154" s="411"/>
      <c r="MHM154" s="411"/>
      <c r="MHN154" s="411"/>
      <c r="MHO154" s="411"/>
      <c r="MHP154" s="411"/>
      <c r="MHQ154" s="411"/>
      <c r="MHR154" s="411"/>
      <c r="MHS154" s="411"/>
      <c r="MHT154" s="411"/>
      <c r="MHU154" s="411"/>
      <c r="MHV154" s="411"/>
      <c r="MHW154" s="411"/>
      <c r="MHX154" s="411"/>
      <c r="MHY154" s="411"/>
      <c r="MHZ154" s="411"/>
      <c r="MIA154" s="411"/>
      <c r="MIB154" s="411"/>
      <c r="MIC154" s="411"/>
      <c r="MID154" s="411"/>
      <c r="MIE154" s="411"/>
      <c r="MIF154" s="411"/>
      <c r="MIG154" s="411"/>
      <c r="MIH154" s="411"/>
      <c r="MII154" s="411"/>
      <c r="MIJ154" s="411"/>
      <c r="MIK154" s="411"/>
      <c r="MIL154" s="411"/>
      <c r="MIM154" s="411"/>
      <c r="MIN154" s="411"/>
      <c r="MIO154" s="411"/>
      <c r="MIP154" s="411"/>
      <c r="MIQ154" s="411"/>
      <c r="MIR154" s="411"/>
      <c r="MIS154" s="411"/>
      <c r="MIT154" s="411"/>
      <c r="MIU154" s="411"/>
      <c r="MIV154" s="411"/>
      <c r="MIW154" s="411"/>
      <c r="MIX154" s="411"/>
      <c r="MIY154" s="411"/>
      <c r="MIZ154" s="411"/>
      <c r="MJA154" s="411"/>
      <c r="MJB154" s="411"/>
      <c r="MJC154" s="411"/>
      <c r="MJD154" s="411"/>
      <c r="MJE154" s="411"/>
      <c r="MJF154" s="411"/>
      <c r="MJG154" s="411"/>
      <c r="MJH154" s="411"/>
      <c r="MJI154" s="411"/>
      <c r="MJJ154" s="411"/>
      <c r="MJK154" s="411"/>
      <c r="MJL154" s="411"/>
      <c r="MJM154" s="411"/>
      <c r="MJN154" s="411"/>
      <c r="MJO154" s="411"/>
      <c r="MJP154" s="411"/>
      <c r="MJQ154" s="411"/>
      <c r="MJR154" s="411"/>
      <c r="MJS154" s="411"/>
      <c r="MJT154" s="411"/>
      <c r="MJU154" s="411"/>
      <c r="MJV154" s="411"/>
      <c r="MJW154" s="411"/>
      <c r="MJX154" s="411"/>
      <c r="MJY154" s="411"/>
      <c r="MJZ154" s="411"/>
      <c r="MKA154" s="411"/>
      <c r="MKB154" s="411"/>
      <c r="MKC154" s="411"/>
      <c r="MKD154" s="411"/>
      <c r="MKE154" s="411"/>
      <c r="MKF154" s="411"/>
      <c r="MKG154" s="411"/>
      <c r="MKH154" s="411"/>
      <c r="MKI154" s="411"/>
      <c r="MKJ154" s="411"/>
      <c r="MKK154" s="411"/>
      <c r="MKL154" s="411"/>
      <c r="MKM154" s="411"/>
      <c r="MKN154" s="411"/>
      <c r="MKO154" s="411"/>
      <c r="MKP154" s="411"/>
      <c r="MKQ154" s="411"/>
      <c r="MKR154" s="411"/>
      <c r="MKS154" s="411"/>
      <c r="MKT154" s="411"/>
      <c r="MKU154" s="411"/>
      <c r="MKV154" s="411"/>
      <c r="MKW154" s="411"/>
      <c r="MKX154" s="411"/>
      <c r="MKY154" s="411"/>
      <c r="MKZ154" s="411"/>
      <c r="MLA154" s="411"/>
      <c r="MLB154" s="411"/>
      <c r="MLC154" s="411"/>
      <c r="MLD154" s="411"/>
      <c r="MLE154" s="411"/>
      <c r="MLF154" s="411"/>
      <c r="MLG154" s="411"/>
      <c r="MLH154" s="411"/>
      <c r="MLI154" s="411"/>
      <c r="MLJ154" s="411"/>
      <c r="MLK154" s="411"/>
      <c r="MLL154" s="411"/>
      <c r="MLM154" s="411"/>
      <c r="MLN154" s="411"/>
      <c r="MLO154" s="411"/>
      <c r="MLP154" s="411"/>
      <c r="MLQ154" s="411"/>
      <c r="MLR154" s="411"/>
      <c r="MLS154" s="411"/>
      <c r="MLT154" s="411"/>
      <c r="MLU154" s="411"/>
      <c r="MLV154" s="411"/>
      <c r="MLW154" s="411"/>
      <c r="MLX154" s="411"/>
      <c r="MLY154" s="411"/>
      <c r="MLZ154" s="411"/>
      <c r="MMA154" s="411"/>
      <c r="MMB154" s="411"/>
      <c r="MMC154" s="411"/>
      <c r="MMD154" s="411"/>
      <c r="MME154" s="411"/>
      <c r="MMF154" s="411"/>
      <c r="MMG154" s="411"/>
      <c r="MMH154" s="411"/>
      <c r="MMI154" s="411"/>
      <c r="MMJ154" s="411"/>
      <c r="MMK154" s="411"/>
      <c r="MML154" s="411"/>
      <c r="MMM154" s="411"/>
      <c r="MMN154" s="411"/>
      <c r="MMO154" s="411"/>
      <c r="MMP154" s="411"/>
      <c r="MMQ154" s="411"/>
      <c r="MMR154" s="411"/>
      <c r="MMS154" s="411"/>
      <c r="MMT154" s="411"/>
      <c r="MMU154" s="411"/>
      <c r="MMV154" s="411"/>
      <c r="MMW154" s="411"/>
      <c r="MMX154" s="411"/>
      <c r="MMY154" s="411"/>
      <c r="MMZ154" s="411"/>
      <c r="MNA154" s="411"/>
      <c r="MNB154" s="411"/>
      <c r="MNC154" s="411"/>
      <c r="MND154" s="411"/>
      <c r="MNE154" s="411"/>
      <c r="MNF154" s="411"/>
      <c r="MNG154" s="411"/>
      <c r="MNH154" s="411"/>
      <c r="MNI154" s="411"/>
      <c r="MNJ154" s="411"/>
      <c r="MNK154" s="411"/>
      <c r="MNL154" s="411"/>
      <c r="MNM154" s="411"/>
      <c r="MNN154" s="411"/>
      <c r="MNO154" s="411"/>
      <c r="MNP154" s="411"/>
      <c r="MNQ154" s="411"/>
      <c r="MNR154" s="411"/>
      <c r="MNS154" s="411"/>
      <c r="MNT154" s="411"/>
      <c r="MNU154" s="411"/>
      <c r="MNV154" s="411"/>
      <c r="MNW154" s="411"/>
      <c r="MNX154" s="411"/>
      <c r="MNY154" s="411"/>
      <c r="MNZ154" s="411"/>
      <c r="MOA154" s="411"/>
      <c r="MOB154" s="411"/>
      <c r="MOC154" s="411"/>
      <c r="MOD154" s="411"/>
      <c r="MOE154" s="411"/>
      <c r="MOF154" s="411"/>
      <c r="MOG154" s="411"/>
      <c r="MOH154" s="411"/>
      <c r="MOI154" s="411"/>
      <c r="MOJ154" s="411"/>
      <c r="MOK154" s="411"/>
      <c r="MOL154" s="411"/>
      <c r="MOM154" s="411"/>
      <c r="MON154" s="411"/>
      <c r="MOO154" s="411"/>
      <c r="MOP154" s="411"/>
      <c r="MOQ154" s="411"/>
      <c r="MOR154" s="411"/>
      <c r="MOS154" s="411"/>
      <c r="MOT154" s="411"/>
      <c r="MOU154" s="411"/>
      <c r="MOV154" s="411"/>
      <c r="MOW154" s="411"/>
      <c r="MOX154" s="411"/>
      <c r="MOY154" s="411"/>
      <c r="MOZ154" s="411"/>
      <c r="MPA154" s="411"/>
      <c r="MPB154" s="411"/>
      <c r="MPC154" s="411"/>
      <c r="MPD154" s="411"/>
      <c r="MPE154" s="411"/>
      <c r="MPF154" s="411"/>
      <c r="MPG154" s="411"/>
      <c r="MPH154" s="411"/>
      <c r="MPI154" s="411"/>
      <c r="MPJ154" s="411"/>
      <c r="MPK154" s="411"/>
      <c r="MPL154" s="411"/>
      <c r="MPM154" s="411"/>
      <c r="MPN154" s="411"/>
      <c r="MPO154" s="411"/>
      <c r="MPP154" s="411"/>
      <c r="MPQ154" s="411"/>
      <c r="MPR154" s="411"/>
      <c r="MPS154" s="411"/>
      <c r="MPT154" s="411"/>
      <c r="MPU154" s="411"/>
      <c r="MPV154" s="411"/>
      <c r="MPW154" s="411"/>
      <c r="MPX154" s="411"/>
      <c r="MPY154" s="411"/>
      <c r="MPZ154" s="411"/>
      <c r="MQA154" s="411"/>
      <c r="MQB154" s="411"/>
      <c r="MQC154" s="411"/>
      <c r="MQD154" s="411"/>
      <c r="MQE154" s="411"/>
      <c r="MQF154" s="411"/>
      <c r="MQG154" s="411"/>
      <c r="MQH154" s="411"/>
      <c r="MQI154" s="411"/>
      <c r="MQJ154" s="411"/>
      <c r="MQK154" s="411"/>
      <c r="MQL154" s="411"/>
      <c r="MQM154" s="411"/>
      <c r="MQN154" s="411"/>
      <c r="MQO154" s="411"/>
      <c r="MQP154" s="411"/>
      <c r="MQQ154" s="411"/>
      <c r="MQR154" s="411"/>
      <c r="MQS154" s="411"/>
      <c r="MQT154" s="411"/>
      <c r="MQU154" s="411"/>
      <c r="MQV154" s="411"/>
      <c r="MQW154" s="411"/>
      <c r="MQX154" s="411"/>
      <c r="MQY154" s="411"/>
      <c r="MQZ154" s="411"/>
      <c r="MRA154" s="411"/>
      <c r="MRB154" s="411"/>
      <c r="MRC154" s="411"/>
      <c r="MRD154" s="411"/>
      <c r="MRE154" s="411"/>
      <c r="MRF154" s="411"/>
      <c r="MRG154" s="411"/>
      <c r="MRH154" s="411"/>
      <c r="MRI154" s="411"/>
      <c r="MRJ154" s="411"/>
      <c r="MRK154" s="411"/>
      <c r="MRL154" s="411"/>
      <c r="MRM154" s="411"/>
      <c r="MRN154" s="411"/>
      <c r="MRO154" s="411"/>
      <c r="MRP154" s="411"/>
      <c r="MRQ154" s="411"/>
      <c r="MRR154" s="411"/>
      <c r="MRS154" s="411"/>
      <c r="MRT154" s="411"/>
      <c r="MRU154" s="411"/>
      <c r="MRV154" s="411"/>
      <c r="MRW154" s="411"/>
      <c r="MRX154" s="411"/>
      <c r="MRY154" s="411"/>
      <c r="MRZ154" s="411"/>
      <c r="MSA154" s="411"/>
      <c r="MSB154" s="411"/>
      <c r="MSC154" s="411"/>
      <c r="MSD154" s="411"/>
      <c r="MSE154" s="411"/>
      <c r="MSF154" s="411"/>
      <c r="MSG154" s="411"/>
      <c r="MSH154" s="411"/>
      <c r="MSI154" s="411"/>
      <c r="MSJ154" s="411"/>
      <c r="MSK154" s="411"/>
      <c r="MSL154" s="411"/>
      <c r="MSM154" s="411"/>
      <c r="MSN154" s="411"/>
      <c r="MSO154" s="411"/>
      <c r="MSP154" s="411"/>
      <c r="MSQ154" s="411"/>
      <c r="MSR154" s="411"/>
      <c r="MSS154" s="411"/>
      <c r="MST154" s="411"/>
      <c r="MSU154" s="411"/>
      <c r="MSV154" s="411"/>
      <c r="MSW154" s="411"/>
      <c r="MSX154" s="411"/>
      <c r="MSY154" s="411"/>
      <c r="MSZ154" s="411"/>
      <c r="MTA154" s="411"/>
      <c r="MTB154" s="411"/>
      <c r="MTC154" s="411"/>
      <c r="MTD154" s="411"/>
      <c r="MTE154" s="411"/>
      <c r="MTF154" s="411"/>
      <c r="MTG154" s="411"/>
      <c r="MTH154" s="411"/>
      <c r="MTI154" s="411"/>
      <c r="MTJ154" s="411"/>
      <c r="MTK154" s="411"/>
      <c r="MTL154" s="411"/>
      <c r="MTM154" s="411"/>
      <c r="MTN154" s="411"/>
      <c r="MTO154" s="411"/>
      <c r="MTP154" s="411"/>
      <c r="MTQ154" s="411"/>
      <c r="MTR154" s="411"/>
      <c r="MTS154" s="411"/>
      <c r="MTT154" s="411"/>
      <c r="MTU154" s="411"/>
      <c r="MTV154" s="411"/>
      <c r="MTW154" s="411"/>
      <c r="MTX154" s="411"/>
      <c r="MTY154" s="411"/>
      <c r="MTZ154" s="411"/>
      <c r="MUA154" s="411"/>
      <c r="MUB154" s="411"/>
      <c r="MUC154" s="411"/>
      <c r="MUD154" s="411"/>
      <c r="MUE154" s="411"/>
      <c r="MUF154" s="411"/>
      <c r="MUG154" s="411"/>
      <c r="MUH154" s="411"/>
      <c r="MUI154" s="411"/>
      <c r="MUJ154" s="411"/>
      <c r="MUK154" s="411"/>
      <c r="MUL154" s="411"/>
      <c r="MUM154" s="411"/>
      <c r="MUN154" s="411"/>
      <c r="MUO154" s="411"/>
      <c r="MUP154" s="411"/>
      <c r="MUQ154" s="411"/>
      <c r="MUR154" s="411"/>
      <c r="MUS154" s="411"/>
      <c r="MUT154" s="411"/>
      <c r="MUU154" s="411"/>
      <c r="MUV154" s="411"/>
      <c r="MUW154" s="411"/>
      <c r="MUX154" s="411"/>
      <c r="MUY154" s="411"/>
      <c r="MUZ154" s="411"/>
      <c r="MVA154" s="411"/>
      <c r="MVB154" s="411"/>
      <c r="MVC154" s="411"/>
      <c r="MVD154" s="411"/>
      <c r="MVE154" s="411"/>
      <c r="MVF154" s="411"/>
      <c r="MVG154" s="411"/>
      <c r="MVH154" s="411"/>
      <c r="MVI154" s="411"/>
      <c r="MVJ154" s="411"/>
      <c r="MVK154" s="411"/>
      <c r="MVL154" s="411"/>
      <c r="MVM154" s="411"/>
      <c r="MVN154" s="411"/>
      <c r="MVO154" s="411"/>
      <c r="MVP154" s="411"/>
      <c r="MVQ154" s="411"/>
      <c r="MVR154" s="411"/>
      <c r="MVS154" s="411"/>
      <c r="MVT154" s="411"/>
      <c r="MVU154" s="411"/>
      <c r="MVV154" s="411"/>
      <c r="MVW154" s="411"/>
      <c r="MVX154" s="411"/>
      <c r="MVY154" s="411"/>
      <c r="MVZ154" s="411"/>
      <c r="MWA154" s="411"/>
      <c r="MWB154" s="411"/>
      <c r="MWC154" s="411"/>
      <c r="MWD154" s="411"/>
      <c r="MWE154" s="411"/>
      <c r="MWF154" s="411"/>
      <c r="MWG154" s="411"/>
      <c r="MWH154" s="411"/>
      <c r="MWI154" s="411"/>
      <c r="MWJ154" s="411"/>
      <c r="MWK154" s="411"/>
      <c r="MWL154" s="411"/>
      <c r="MWM154" s="411"/>
      <c r="MWN154" s="411"/>
      <c r="MWO154" s="411"/>
      <c r="MWP154" s="411"/>
      <c r="MWQ154" s="411"/>
      <c r="MWR154" s="411"/>
      <c r="MWS154" s="411"/>
      <c r="MWT154" s="411"/>
      <c r="MWU154" s="411"/>
      <c r="MWV154" s="411"/>
      <c r="MWW154" s="411"/>
      <c r="MWX154" s="411"/>
      <c r="MWY154" s="411"/>
      <c r="MWZ154" s="411"/>
      <c r="MXA154" s="411"/>
      <c r="MXB154" s="411"/>
      <c r="MXC154" s="411"/>
      <c r="MXD154" s="411"/>
      <c r="MXE154" s="411"/>
      <c r="MXF154" s="411"/>
      <c r="MXG154" s="411"/>
      <c r="MXH154" s="411"/>
      <c r="MXI154" s="411"/>
      <c r="MXJ154" s="411"/>
      <c r="MXK154" s="411"/>
      <c r="MXL154" s="411"/>
      <c r="MXM154" s="411"/>
      <c r="MXN154" s="411"/>
      <c r="MXO154" s="411"/>
      <c r="MXP154" s="411"/>
      <c r="MXQ154" s="411"/>
      <c r="MXR154" s="411"/>
      <c r="MXS154" s="411"/>
      <c r="MXT154" s="411"/>
      <c r="MXU154" s="411"/>
      <c r="MXV154" s="411"/>
      <c r="MXW154" s="411"/>
      <c r="MXX154" s="411"/>
      <c r="MXY154" s="411"/>
      <c r="MXZ154" s="411"/>
      <c r="MYA154" s="411"/>
      <c r="MYB154" s="411"/>
      <c r="MYC154" s="411"/>
      <c r="MYD154" s="411"/>
      <c r="MYE154" s="411"/>
      <c r="MYF154" s="411"/>
      <c r="MYG154" s="411"/>
      <c r="MYH154" s="411"/>
      <c r="MYI154" s="411"/>
      <c r="MYJ154" s="411"/>
      <c r="MYK154" s="411"/>
      <c r="MYL154" s="411"/>
      <c r="MYM154" s="411"/>
      <c r="MYN154" s="411"/>
      <c r="MYO154" s="411"/>
      <c r="MYP154" s="411"/>
      <c r="MYQ154" s="411"/>
      <c r="MYR154" s="411"/>
      <c r="MYS154" s="411"/>
      <c r="MYT154" s="411"/>
      <c r="MYU154" s="411"/>
      <c r="MYV154" s="411"/>
      <c r="MYW154" s="411"/>
      <c r="MYX154" s="411"/>
      <c r="MYY154" s="411"/>
      <c r="MYZ154" s="411"/>
      <c r="MZA154" s="411"/>
      <c r="MZB154" s="411"/>
      <c r="MZC154" s="411"/>
      <c r="MZD154" s="411"/>
      <c r="MZE154" s="411"/>
      <c r="MZF154" s="411"/>
      <c r="MZG154" s="411"/>
      <c r="MZH154" s="411"/>
      <c r="MZI154" s="411"/>
      <c r="MZJ154" s="411"/>
      <c r="MZK154" s="411"/>
      <c r="MZL154" s="411"/>
      <c r="MZM154" s="411"/>
      <c r="MZN154" s="411"/>
      <c r="MZO154" s="411"/>
      <c r="MZP154" s="411"/>
      <c r="MZQ154" s="411"/>
      <c r="MZR154" s="411"/>
      <c r="MZS154" s="411"/>
      <c r="MZT154" s="411"/>
      <c r="MZU154" s="411"/>
      <c r="MZV154" s="411"/>
      <c r="MZW154" s="411"/>
      <c r="MZX154" s="411"/>
      <c r="MZY154" s="411"/>
      <c r="MZZ154" s="411"/>
      <c r="NAA154" s="411"/>
      <c r="NAB154" s="411"/>
      <c r="NAC154" s="411"/>
      <c r="NAD154" s="411"/>
      <c r="NAE154" s="411"/>
      <c r="NAF154" s="411"/>
      <c r="NAG154" s="411"/>
      <c r="NAH154" s="411"/>
      <c r="NAI154" s="411"/>
      <c r="NAJ154" s="411"/>
      <c r="NAK154" s="411"/>
      <c r="NAL154" s="411"/>
      <c r="NAM154" s="411"/>
      <c r="NAN154" s="411"/>
      <c r="NAO154" s="411"/>
      <c r="NAP154" s="411"/>
      <c r="NAQ154" s="411"/>
      <c r="NAR154" s="411"/>
      <c r="NAS154" s="411"/>
      <c r="NAT154" s="411"/>
      <c r="NAU154" s="411"/>
      <c r="NAV154" s="411"/>
      <c r="NAW154" s="411"/>
      <c r="NAX154" s="411"/>
      <c r="NAY154" s="411"/>
      <c r="NAZ154" s="411"/>
      <c r="NBA154" s="411"/>
      <c r="NBB154" s="411"/>
      <c r="NBC154" s="411"/>
      <c r="NBD154" s="411"/>
      <c r="NBE154" s="411"/>
      <c r="NBF154" s="411"/>
      <c r="NBG154" s="411"/>
      <c r="NBH154" s="411"/>
      <c r="NBI154" s="411"/>
      <c r="NBJ154" s="411"/>
      <c r="NBK154" s="411"/>
      <c r="NBL154" s="411"/>
      <c r="NBM154" s="411"/>
      <c r="NBN154" s="411"/>
      <c r="NBO154" s="411"/>
      <c r="NBP154" s="411"/>
      <c r="NBQ154" s="411"/>
      <c r="NBR154" s="411"/>
      <c r="NBS154" s="411"/>
      <c r="NBT154" s="411"/>
      <c r="NBU154" s="411"/>
      <c r="NBV154" s="411"/>
      <c r="NBW154" s="411"/>
      <c r="NBX154" s="411"/>
      <c r="NBY154" s="411"/>
      <c r="NBZ154" s="411"/>
      <c r="NCA154" s="411"/>
      <c r="NCB154" s="411"/>
      <c r="NCC154" s="411"/>
      <c r="NCD154" s="411"/>
      <c r="NCE154" s="411"/>
      <c r="NCF154" s="411"/>
      <c r="NCG154" s="411"/>
      <c r="NCH154" s="411"/>
      <c r="NCI154" s="411"/>
      <c r="NCJ154" s="411"/>
      <c r="NCK154" s="411"/>
      <c r="NCL154" s="411"/>
      <c r="NCM154" s="411"/>
      <c r="NCN154" s="411"/>
      <c r="NCO154" s="411"/>
      <c r="NCP154" s="411"/>
      <c r="NCQ154" s="411"/>
      <c r="NCR154" s="411"/>
      <c r="NCS154" s="411"/>
      <c r="NCT154" s="411"/>
      <c r="NCU154" s="411"/>
      <c r="NCV154" s="411"/>
      <c r="NCW154" s="411"/>
      <c r="NCX154" s="411"/>
      <c r="NCY154" s="411"/>
      <c r="NCZ154" s="411"/>
      <c r="NDA154" s="411"/>
      <c r="NDB154" s="411"/>
      <c r="NDC154" s="411"/>
      <c r="NDD154" s="411"/>
      <c r="NDE154" s="411"/>
      <c r="NDF154" s="411"/>
      <c r="NDG154" s="411"/>
      <c r="NDH154" s="411"/>
      <c r="NDI154" s="411"/>
      <c r="NDJ154" s="411"/>
      <c r="NDK154" s="411"/>
      <c r="NDL154" s="411"/>
      <c r="NDM154" s="411"/>
      <c r="NDN154" s="411"/>
      <c r="NDO154" s="411"/>
      <c r="NDP154" s="411"/>
      <c r="NDQ154" s="411"/>
      <c r="NDR154" s="411"/>
      <c r="NDS154" s="411"/>
      <c r="NDT154" s="411"/>
      <c r="NDU154" s="411"/>
      <c r="NDV154" s="411"/>
      <c r="NDW154" s="411"/>
      <c r="NDX154" s="411"/>
      <c r="NDY154" s="411"/>
      <c r="NDZ154" s="411"/>
      <c r="NEA154" s="411"/>
      <c r="NEB154" s="411"/>
      <c r="NEC154" s="411"/>
      <c r="NED154" s="411"/>
      <c r="NEE154" s="411"/>
      <c r="NEF154" s="411"/>
      <c r="NEG154" s="411"/>
      <c r="NEH154" s="411"/>
      <c r="NEI154" s="411"/>
      <c r="NEJ154" s="411"/>
      <c r="NEK154" s="411"/>
      <c r="NEL154" s="411"/>
      <c r="NEM154" s="411"/>
      <c r="NEN154" s="411"/>
      <c r="NEO154" s="411"/>
      <c r="NEP154" s="411"/>
      <c r="NEQ154" s="411"/>
      <c r="NER154" s="411"/>
      <c r="NES154" s="411"/>
      <c r="NET154" s="411"/>
      <c r="NEU154" s="411"/>
      <c r="NEV154" s="411"/>
      <c r="NEW154" s="411"/>
      <c r="NEX154" s="411"/>
      <c r="NEY154" s="411"/>
      <c r="NEZ154" s="411"/>
      <c r="NFA154" s="411"/>
      <c r="NFB154" s="411"/>
      <c r="NFC154" s="411"/>
      <c r="NFD154" s="411"/>
      <c r="NFE154" s="411"/>
      <c r="NFF154" s="411"/>
      <c r="NFG154" s="411"/>
      <c r="NFH154" s="411"/>
      <c r="NFI154" s="411"/>
      <c r="NFJ154" s="411"/>
      <c r="NFK154" s="411"/>
      <c r="NFL154" s="411"/>
      <c r="NFM154" s="411"/>
      <c r="NFN154" s="411"/>
      <c r="NFO154" s="411"/>
      <c r="NFP154" s="411"/>
      <c r="NFQ154" s="411"/>
      <c r="NFR154" s="411"/>
      <c r="NFS154" s="411"/>
      <c r="NFT154" s="411"/>
      <c r="NFU154" s="411"/>
      <c r="NFV154" s="411"/>
      <c r="NFW154" s="411"/>
      <c r="NFX154" s="411"/>
      <c r="NFY154" s="411"/>
      <c r="NFZ154" s="411"/>
      <c r="NGA154" s="411"/>
      <c r="NGB154" s="411"/>
      <c r="NGC154" s="411"/>
      <c r="NGD154" s="411"/>
      <c r="NGE154" s="411"/>
      <c r="NGF154" s="411"/>
      <c r="NGG154" s="411"/>
      <c r="NGH154" s="411"/>
      <c r="NGI154" s="411"/>
      <c r="NGJ154" s="411"/>
      <c r="NGK154" s="411"/>
      <c r="NGL154" s="411"/>
      <c r="NGM154" s="411"/>
      <c r="NGN154" s="411"/>
      <c r="NGO154" s="411"/>
      <c r="NGP154" s="411"/>
      <c r="NGQ154" s="411"/>
      <c r="NGR154" s="411"/>
      <c r="NGS154" s="411"/>
      <c r="NGT154" s="411"/>
      <c r="NGU154" s="411"/>
      <c r="NGV154" s="411"/>
      <c r="NGW154" s="411"/>
      <c r="NGX154" s="411"/>
      <c r="NGY154" s="411"/>
      <c r="NGZ154" s="411"/>
      <c r="NHA154" s="411"/>
      <c r="NHB154" s="411"/>
      <c r="NHC154" s="411"/>
      <c r="NHD154" s="411"/>
      <c r="NHE154" s="411"/>
      <c r="NHF154" s="411"/>
      <c r="NHG154" s="411"/>
      <c r="NHH154" s="411"/>
      <c r="NHI154" s="411"/>
      <c r="NHJ154" s="411"/>
      <c r="NHK154" s="411"/>
      <c r="NHL154" s="411"/>
      <c r="NHM154" s="411"/>
      <c r="NHN154" s="411"/>
      <c r="NHO154" s="411"/>
      <c r="NHP154" s="411"/>
      <c r="NHQ154" s="411"/>
      <c r="NHR154" s="411"/>
      <c r="NHS154" s="411"/>
      <c r="NHT154" s="411"/>
      <c r="NHU154" s="411"/>
      <c r="NHV154" s="411"/>
      <c r="NHW154" s="411"/>
      <c r="NHX154" s="411"/>
      <c r="NHY154" s="411"/>
      <c r="NHZ154" s="411"/>
      <c r="NIA154" s="411"/>
      <c r="NIB154" s="411"/>
      <c r="NIC154" s="411"/>
      <c r="NID154" s="411"/>
      <c r="NIE154" s="411"/>
      <c r="NIF154" s="411"/>
      <c r="NIG154" s="411"/>
      <c r="NIH154" s="411"/>
      <c r="NII154" s="411"/>
      <c r="NIJ154" s="411"/>
      <c r="NIK154" s="411"/>
      <c r="NIL154" s="411"/>
      <c r="NIM154" s="411"/>
      <c r="NIN154" s="411"/>
      <c r="NIO154" s="411"/>
      <c r="NIP154" s="411"/>
      <c r="NIQ154" s="411"/>
      <c r="NIR154" s="411"/>
      <c r="NIS154" s="411"/>
      <c r="NIT154" s="411"/>
      <c r="NIU154" s="411"/>
      <c r="NIV154" s="411"/>
      <c r="NIW154" s="411"/>
      <c r="NIX154" s="411"/>
      <c r="NIY154" s="411"/>
      <c r="NIZ154" s="411"/>
      <c r="NJA154" s="411"/>
      <c r="NJB154" s="411"/>
      <c r="NJC154" s="411"/>
      <c r="NJD154" s="411"/>
      <c r="NJE154" s="411"/>
      <c r="NJF154" s="411"/>
      <c r="NJG154" s="411"/>
      <c r="NJH154" s="411"/>
      <c r="NJI154" s="411"/>
      <c r="NJJ154" s="411"/>
      <c r="NJK154" s="411"/>
      <c r="NJL154" s="411"/>
      <c r="NJM154" s="411"/>
      <c r="NJN154" s="411"/>
      <c r="NJO154" s="411"/>
      <c r="NJP154" s="411"/>
      <c r="NJQ154" s="411"/>
      <c r="NJR154" s="411"/>
      <c r="NJS154" s="411"/>
      <c r="NJT154" s="411"/>
      <c r="NJU154" s="411"/>
      <c r="NJV154" s="411"/>
      <c r="NJW154" s="411"/>
      <c r="NJX154" s="411"/>
      <c r="NJY154" s="411"/>
      <c r="NJZ154" s="411"/>
      <c r="NKA154" s="411"/>
      <c r="NKB154" s="411"/>
      <c r="NKC154" s="411"/>
      <c r="NKD154" s="411"/>
      <c r="NKE154" s="411"/>
      <c r="NKF154" s="411"/>
      <c r="NKG154" s="411"/>
      <c r="NKH154" s="411"/>
      <c r="NKI154" s="411"/>
      <c r="NKJ154" s="411"/>
      <c r="NKK154" s="411"/>
      <c r="NKL154" s="411"/>
      <c r="NKM154" s="411"/>
      <c r="NKN154" s="411"/>
      <c r="NKO154" s="411"/>
      <c r="NKP154" s="411"/>
      <c r="NKQ154" s="411"/>
      <c r="NKR154" s="411"/>
      <c r="NKS154" s="411"/>
      <c r="NKT154" s="411"/>
      <c r="NKU154" s="411"/>
      <c r="NKV154" s="411"/>
      <c r="NKW154" s="411"/>
      <c r="NKX154" s="411"/>
      <c r="NKY154" s="411"/>
      <c r="NKZ154" s="411"/>
      <c r="NLA154" s="411"/>
      <c r="NLB154" s="411"/>
      <c r="NLC154" s="411"/>
      <c r="NLD154" s="411"/>
      <c r="NLE154" s="411"/>
      <c r="NLF154" s="411"/>
      <c r="NLG154" s="411"/>
      <c r="NLH154" s="411"/>
      <c r="NLI154" s="411"/>
      <c r="NLJ154" s="411"/>
      <c r="NLK154" s="411"/>
      <c r="NLL154" s="411"/>
      <c r="NLM154" s="411"/>
      <c r="NLN154" s="411"/>
      <c r="NLO154" s="411"/>
      <c r="NLP154" s="411"/>
      <c r="NLQ154" s="411"/>
      <c r="NLR154" s="411"/>
      <c r="NLS154" s="411"/>
      <c r="NLT154" s="411"/>
      <c r="NLU154" s="411"/>
      <c r="NLV154" s="411"/>
      <c r="NLW154" s="411"/>
      <c r="NLX154" s="411"/>
      <c r="NLY154" s="411"/>
      <c r="NLZ154" s="411"/>
      <c r="NMA154" s="411"/>
      <c r="NMB154" s="411"/>
      <c r="NMC154" s="411"/>
      <c r="NMD154" s="411"/>
      <c r="NME154" s="411"/>
      <c r="NMF154" s="411"/>
      <c r="NMG154" s="411"/>
      <c r="NMH154" s="411"/>
      <c r="NMI154" s="411"/>
      <c r="NMJ154" s="411"/>
      <c r="NMK154" s="411"/>
      <c r="NML154" s="411"/>
      <c r="NMM154" s="411"/>
      <c r="NMN154" s="411"/>
      <c r="NMO154" s="411"/>
      <c r="NMP154" s="411"/>
      <c r="NMQ154" s="411"/>
      <c r="NMR154" s="411"/>
      <c r="NMS154" s="411"/>
      <c r="NMT154" s="411"/>
      <c r="NMU154" s="411"/>
      <c r="NMV154" s="411"/>
      <c r="NMW154" s="411"/>
      <c r="NMX154" s="411"/>
      <c r="NMY154" s="411"/>
      <c r="NMZ154" s="411"/>
      <c r="NNA154" s="411"/>
      <c r="NNB154" s="411"/>
      <c r="NNC154" s="411"/>
      <c r="NND154" s="411"/>
      <c r="NNE154" s="411"/>
      <c r="NNF154" s="411"/>
      <c r="NNG154" s="411"/>
      <c r="NNH154" s="411"/>
      <c r="NNI154" s="411"/>
      <c r="NNJ154" s="411"/>
      <c r="NNK154" s="411"/>
      <c r="NNL154" s="411"/>
      <c r="NNM154" s="411"/>
      <c r="NNN154" s="411"/>
      <c r="NNO154" s="411"/>
      <c r="NNP154" s="411"/>
      <c r="NNQ154" s="411"/>
      <c r="NNR154" s="411"/>
      <c r="NNS154" s="411"/>
      <c r="NNT154" s="411"/>
      <c r="NNU154" s="411"/>
      <c r="NNV154" s="411"/>
      <c r="NNW154" s="411"/>
      <c r="NNX154" s="411"/>
      <c r="NNY154" s="411"/>
      <c r="NNZ154" s="411"/>
      <c r="NOA154" s="411"/>
      <c r="NOB154" s="411"/>
      <c r="NOC154" s="411"/>
      <c r="NOD154" s="411"/>
      <c r="NOE154" s="411"/>
      <c r="NOF154" s="411"/>
      <c r="NOG154" s="411"/>
      <c r="NOH154" s="411"/>
      <c r="NOI154" s="411"/>
      <c r="NOJ154" s="411"/>
      <c r="NOK154" s="411"/>
      <c r="NOL154" s="411"/>
      <c r="NOM154" s="411"/>
      <c r="NON154" s="411"/>
      <c r="NOO154" s="411"/>
      <c r="NOP154" s="411"/>
      <c r="NOQ154" s="411"/>
      <c r="NOR154" s="411"/>
      <c r="NOS154" s="411"/>
      <c r="NOT154" s="411"/>
      <c r="NOU154" s="411"/>
      <c r="NOV154" s="411"/>
      <c r="NOW154" s="411"/>
      <c r="NOX154" s="411"/>
      <c r="NOY154" s="411"/>
      <c r="NOZ154" s="411"/>
      <c r="NPA154" s="411"/>
      <c r="NPB154" s="411"/>
      <c r="NPC154" s="411"/>
      <c r="NPD154" s="411"/>
      <c r="NPE154" s="411"/>
      <c r="NPF154" s="411"/>
      <c r="NPG154" s="411"/>
      <c r="NPH154" s="411"/>
      <c r="NPI154" s="411"/>
      <c r="NPJ154" s="411"/>
      <c r="NPK154" s="411"/>
      <c r="NPL154" s="411"/>
      <c r="NPM154" s="411"/>
      <c r="NPN154" s="411"/>
      <c r="NPO154" s="411"/>
      <c r="NPP154" s="411"/>
      <c r="NPQ154" s="411"/>
      <c r="NPR154" s="411"/>
      <c r="NPS154" s="411"/>
      <c r="NPT154" s="411"/>
      <c r="NPU154" s="411"/>
      <c r="NPV154" s="411"/>
      <c r="NPW154" s="411"/>
      <c r="NPX154" s="411"/>
      <c r="NPY154" s="411"/>
      <c r="NPZ154" s="411"/>
      <c r="NQA154" s="411"/>
      <c r="NQB154" s="411"/>
      <c r="NQC154" s="411"/>
      <c r="NQD154" s="411"/>
      <c r="NQE154" s="411"/>
      <c r="NQF154" s="411"/>
      <c r="NQG154" s="411"/>
      <c r="NQH154" s="411"/>
      <c r="NQI154" s="411"/>
      <c r="NQJ154" s="411"/>
      <c r="NQK154" s="411"/>
      <c r="NQL154" s="411"/>
      <c r="NQM154" s="411"/>
      <c r="NQN154" s="411"/>
      <c r="NQO154" s="411"/>
      <c r="NQP154" s="411"/>
      <c r="NQQ154" s="411"/>
      <c r="NQR154" s="411"/>
      <c r="NQS154" s="411"/>
      <c r="NQT154" s="411"/>
      <c r="NQU154" s="411"/>
      <c r="NQV154" s="411"/>
      <c r="NQW154" s="411"/>
      <c r="NQX154" s="411"/>
      <c r="NQY154" s="411"/>
      <c r="NQZ154" s="411"/>
      <c r="NRA154" s="411"/>
      <c r="NRB154" s="411"/>
      <c r="NRC154" s="411"/>
      <c r="NRD154" s="411"/>
      <c r="NRE154" s="411"/>
      <c r="NRF154" s="411"/>
      <c r="NRG154" s="411"/>
      <c r="NRH154" s="411"/>
      <c r="NRI154" s="411"/>
      <c r="NRJ154" s="411"/>
      <c r="NRK154" s="411"/>
      <c r="NRL154" s="411"/>
      <c r="NRM154" s="411"/>
      <c r="NRN154" s="411"/>
      <c r="NRO154" s="411"/>
      <c r="NRP154" s="411"/>
      <c r="NRQ154" s="411"/>
      <c r="NRR154" s="411"/>
      <c r="NRS154" s="411"/>
      <c r="NRT154" s="411"/>
      <c r="NRU154" s="411"/>
      <c r="NRV154" s="411"/>
      <c r="NRW154" s="411"/>
      <c r="NRX154" s="411"/>
      <c r="NRY154" s="411"/>
      <c r="NRZ154" s="411"/>
      <c r="NSA154" s="411"/>
      <c r="NSB154" s="411"/>
      <c r="NSC154" s="411"/>
      <c r="NSD154" s="411"/>
      <c r="NSE154" s="411"/>
      <c r="NSF154" s="411"/>
      <c r="NSG154" s="411"/>
      <c r="NSH154" s="411"/>
      <c r="NSI154" s="411"/>
      <c r="NSJ154" s="411"/>
      <c r="NSK154" s="411"/>
      <c r="NSL154" s="411"/>
      <c r="NSM154" s="411"/>
      <c r="NSN154" s="411"/>
      <c r="NSO154" s="411"/>
      <c r="NSP154" s="411"/>
      <c r="NSQ154" s="411"/>
      <c r="NSR154" s="411"/>
      <c r="NSS154" s="411"/>
      <c r="NST154" s="411"/>
      <c r="NSU154" s="411"/>
      <c r="NSV154" s="411"/>
      <c r="NSW154" s="411"/>
      <c r="NSX154" s="411"/>
      <c r="NSY154" s="411"/>
      <c r="NSZ154" s="411"/>
      <c r="NTA154" s="411"/>
      <c r="NTB154" s="411"/>
      <c r="NTC154" s="411"/>
      <c r="NTD154" s="411"/>
      <c r="NTE154" s="411"/>
      <c r="NTF154" s="411"/>
      <c r="NTG154" s="411"/>
      <c r="NTH154" s="411"/>
      <c r="NTI154" s="411"/>
      <c r="NTJ154" s="411"/>
      <c r="NTK154" s="411"/>
      <c r="NTL154" s="411"/>
      <c r="NTM154" s="411"/>
      <c r="NTN154" s="411"/>
      <c r="NTO154" s="411"/>
      <c r="NTP154" s="411"/>
      <c r="NTQ154" s="411"/>
      <c r="NTR154" s="411"/>
      <c r="NTS154" s="411"/>
      <c r="NTT154" s="411"/>
      <c r="NTU154" s="411"/>
      <c r="NTV154" s="411"/>
      <c r="NTW154" s="411"/>
      <c r="NTX154" s="411"/>
      <c r="NTY154" s="411"/>
      <c r="NTZ154" s="411"/>
      <c r="NUA154" s="411"/>
      <c r="NUB154" s="411"/>
      <c r="NUC154" s="411"/>
      <c r="NUD154" s="411"/>
      <c r="NUE154" s="411"/>
      <c r="NUF154" s="411"/>
      <c r="NUG154" s="411"/>
      <c r="NUH154" s="411"/>
      <c r="NUI154" s="411"/>
      <c r="NUJ154" s="411"/>
      <c r="NUK154" s="411"/>
      <c r="NUL154" s="411"/>
      <c r="NUM154" s="411"/>
      <c r="NUN154" s="411"/>
      <c r="NUO154" s="411"/>
      <c r="NUP154" s="411"/>
      <c r="NUQ154" s="411"/>
      <c r="NUR154" s="411"/>
      <c r="NUS154" s="411"/>
      <c r="NUT154" s="411"/>
      <c r="NUU154" s="411"/>
      <c r="NUV154" s="411"/>
      <c r="NUW154" s="411"/>
      <c r="NUX154" s="411"/>
      <c r="NUY154" s="411"/>
      <c r="NUZ154" s="411"/>
      <c r="NVA154" s="411"/>
      <c r="NVB154" s="411"/>
      <c r="NVC154" s="411"/>
      <c r="NVD154" s="411"/>
      <c r="NVE154" s="411"/>
      <c r="NVF154" s="411"/>
      <c r="NVG154" s="411"/>
      <c r="NVH154" s="411"/>
      <c r="NVI154" s="411"/>
      <c r="NVJ154" s="411"/>
      <c r="NVK154" s="411"/>
      <c r="NVL154" s="411"/>
      <c r="NVM154" s="411"/>
      <c r="NVN154" s="411"/>
      <c r="NVO154" s="411"/>
      <c r="NVP154" s="411"/>
      <c r="NVQ154" s="411"/>
      <c r="NVR154" s="411"/>
      <c r="NVS154" s="411"/>
      <c r="NVT154" s="411"/>
      <c r="NVU154" s="411"/>
      <c r="NVV154" s="411"/>
      <c r="NVW154" s="411"/>
      <c r="NVX154" s="411"/>
      <c r="NVY154" s="411"/>
      <c r="NVZ154" s="411"/>
      <c r="NWA154" s="411"/>
      <c r="NWB154" s="411"/>
      <c r="NWC154" s="411"/>
      <c r="NWD154" s="411"/>
      <c r="NWE154" s="411"/>
      <c r="NWF154" s="411"/>
      <c r="NWG154" s="411"/>
      <c r="NWH154" s="411"/>
      <c r="NWI154" s="411"/>
      <c r="NWJ154" s="411"/>
      <c r="NWK154" s="411"/>
      <c r="NWL154" s="411"/>
      <c r="NWM154" s="411"/>
      <c r="NWN154" s="411"/>
      <c r="NWO154" s="411"/>
      <c r="NWP154" s="411"/>
      <c r="NWQ154" s="411"/>
      <c r="NWR154" s="411"/>
      <c r="NWS154" s="411"/>
      <c r="NWT154" s="411"/>
      <c r="NWU154" s="411"/>
      <c r="NWV154" s="411"/>
      <c r="NWW154" s="411"/>
      <c r="NWX154" s="411"/>
      <c r="NWY154" s="411"/>
      <c r="NWZ154" s="411"/>
      <c r="NXA154" s="411"/>
      <c r="NXB154" s="411"/>
      <c r="NXC154" s="411"/>
      <c r="NXD154" s="411"/>
      <c r="NXE154" s="411"/>
      <c r="NXF154" s="411"/>
      <c r="NXG154" s="411"/>
      <c r="NXH154" s="411"/>
      <c r="NXI154" s="411"/>
      <c r="NXJ154" s="411"/>
      <c r="NXK154" s="411"/>
      <c r="NXL154" s="411"/>
      <c r="NXM154" s="411"/>
      <c r="NXN154" s="411"/>
      <c r="NXO154" s="411"/>
      <c r="NXP154" s="411"/>
      <c r="NXQ154" s="411"/>
      <c r="NXR154" s="411"/>
      <c r="NXS154" s="411"/>
      <c r="NXT154" s="411"/>
      <c r="NXU154" s="411"/>
      <c r="NXV154" s="411"/>
      <c r="NXW154" s="411"/>
      <c r="NXX154" s="411"/>
      <c r="NXY154" s="411"/>
      <c r="NXZ154" s="411"/>
      <c r="NYA154" s="411"/>
      <c r="NYB154" s="411"/>
      <c r="NYC154" s="411"/>
      <c r="NYD154" s="411"/>
      <c r="NYE154" s="411"/>
      <c r="NYF154" s="411"/>
      <c r="NYG154" s="411"/>
      <c r="NYH154" s="411"/>
      <c r="NYI154" s="411"/>
      <c r="NYJ154" s="411"/>
      <c r="NYK154" s="411"/>
      <c r="NYL154" s="411"/>
      <c r="NYM154" s="411"/>
      <c r="NYN154" s="411"/>
      <c r="NYO154" s="411"/>
      <c r="NYP154" s="411"/>
      <c r="NYQ154" s="411"/>
      <c r="NYR154" s="411"/>
      <c r="NYS154" s="411"/>
      <c r="NYT154" s="411"/>
      <c r="NYU154" s="411"/>
      <c r="NYV154" s="411"/>
      <c r="NYW154" s="411"/>
      <c r="NYX154" s="411"/>
      <c r="NYY154" s="411"/>
      <c r="NYZ154" s="411"/>
      <c r="NZA154" s="411"/>
      <c r="NZB154" s="411"/>
      <c r="NZC154" s="411"/>
      <c r="NZD154" s="411"/>
      <c r="NZE154" s="411"/>
      <c r="NZF154" s="411"/>
      <c r="NZG154" s="411"/>
      <c r="NZH154" s="411"/>
      <c r="NZI154" s="411"/>
      <c r="NZJ154" s="411"/>
      <c r="NZK154" s="411"/>
      <c r="NZL154" s="411"/>
      <c r="NZM154" s="411"/>
      <c r="NZN154" s="411"/>
      <c r="NZO154" s="411"/>
      <c r="NZP154" s="411"/>
      <c r="NZQ154" s="411"/>
      <c r="NZR154" s="411"/>
      <c r="NZS154" s="411"/>
      <c r="NZT154" s="411"/>
      <c r="NZU154" s="411"/>
      <c r="NZV154" s="411"/>
      <c r="NZW154" s="411"/>
      <c r="NZX154" s="411"/>
      <c r="NZY154" s="411"/>
      <c r="NZZ154" s="411"/>
      <c r="OAA154" s="411"/>
      <c r="OAB154" s="411"/>
      <c r="OAC154" s="411"/>
      <c r="OAD154" s="411"/>
      <c r="OAE154" s="411"/>
      <c r="OAF154" s="411"/>
      <c r="OAG154" s="411"/>
      <c r="OAH154" s="411"/>
      <c r="OAI154" s="411"/>
      <c r="OAJ154" s="411"/>
      <c r="OAK154" s="411"/>
      <c r="OAL154" s="411"/>
      <c r="OAM154" s="411"/>
      <c r="OAN154" s="411"/>
      <c r="OAO154" s="411"/>
      <c r="OAP154" s="411"/>
      <c r="OAQ154" s="411"/>
      <c r="OAR154" s="411"/>
      <c r="OAS154" s="411"/>
      <c r="OAT154" s="411"/>
      <c r="OAU154" s="411"/>
      <c r="OAV154" s="411"/>
      <c r="OAW154" s="411"/>
      <c r="OAX154" s="411"/>
      <c r="OAY154" s="411"/>
      <c r="OAZ154" s="411"/>
      <c r="OBA154" s="411"/>
      <c r="OBB154" s="411"/>
      <c r="OBC154" s="411"/>
      <c r="OBD154" s="411"/>
      <c r="OBE154" s="411"/>
      <c r="OBF154" s="411"/>
      <c r="OBG154" s="411"/>
      <c r="OBH154" s="411"/>
      <c r="OBI154" s="411"/>
      <c r="OBJ154" s="411"/>
      <c r="OBK154" s="411"/>
      <c r="OBL154" s="411"/>
      <c r="OBM154" s="411"/>
      <c r="OBN154" s="411"/>
      <c r="OBO154" s="411"/>
      <c r="OBP154" s="411"/>
      <c r="OBQ154" s="411"/>
      <c r="OBR154" s="411"/>
      <c r="OBS154" s="411"/>
      <c r="OBT154" s="411"/>
      <c r="OBU154" s="411"/>
      <c r="OBV154" s="411"/>
      <c r="OBW154" s="411"/>
      <c r="OBX154" s="411"/>
      <c r="OBY154" s="411"/>
      <c r="OBZ154" s="411"/>
      <c r="OCA154" s="411"/>
      <c r="OCB154" s="411"/>
      <c r="OCC154" s="411"/>
      <c r="OCD154" s="411"/>
      <c r="OCE154" s="411"/>
      <c r="OCF154" s="411"/>
      <c r="OCG154" s="411"/>
      <c r="OCH154" s="411"/>
      <c r="OCI154" s="411"/>
      <c r="OCJ154" s="411"/>
      <c r="OCK154" s="411"/>
      <c r="OCL154" s="411"/>
      <c r="OCM154" s="411"/>
      <c r="OCN154" s="411"/>
      <c r="OCO154" s="411"/>
      <c r="OCP154" s="411"/>
      <c r="OCQ154" s="411"/>
      <c r="OCR154" s="411"/>
      <c r="OCS154" s="411"/>
      <c r="OCT154" s="411"/>
      <c r="OCU154" s="411"/>
      <c r="OCV154" s="411"/>
      <c r="OCW154" s="411"/>
      <c r="OCX154" s="411"/>
      <c r="OCY154" s="411"/>
      <c r="OCZ154" s="411"/>
      <c r="ODA154" s="411"/>
      <c r="ODB154" s="411"/>
      <c r="ODC154" s="411"/>
      <c r="ODD154" s="411"/>
      <c r="ODE154" s="411"/>
      <c r="ODF154" s="411"/>
      <c r="ODG154" s="411"/>
      <c r="ODH154" s="411"/>
      <c r="ODI154" s="411"/>
      <c r="ODJ154" s="411"/>
      <c r="ODK154" s="411"/>
      <c r="ODL154" s="411"/>
      <c r="ODM154" s="411"/>
      <c r="ODN154" s="411"/>
      <c r="ODO154" s="411"/>
      <c r="ODP154" s="411"/>
      <c r="ODQ154" s="411"/>
      <c r="ODR154" s="411"/>
      <c r="ODS154" s="411"/>
      <c r="ODT154" s="411"/>
      <c r="ODU154" s="411"/>
      <c r="ODV154" s="411"/>
      <c r="ODW154" s="411"/>
      <c r="ODX154" s="411"/>
      <c r="ODY154" s="411"/>
      <c r="ODZ154" s="411"/>
      <c r="OEA154" s="411"/>
      <c r="OEB154" s="411"/>
      <c r="OEC154" s="411"/>
      <c r="OED154" s="411"/>
      <c r="OEE154" s="411"/>
      <c r="OEF154" s="411"/>
      <c r="OEG154" s="411"/>
      <c r="OEH154" s="411"/>
      <c r="OEI154" s="411"/>
      <c r="OEJ154" s="411"/>
      <c r="OEK154" s="411"/>
      <c r="OEL154" s="411"/>
      <c r="OEM154" s="411"/>
      <c r="OEN154" s="411"/>
      <c r="OEO154" s="411"/>
      <c r="OEP154" s="411"/>
      <c r="OEQ154" s="411"/>
      <c r="OER154" s="411"/>
      <c r="OES154" s="411"/>
      <c r="OET154" s="411"/>
      <c r="OEU154" s="411"/>
      <c r="OEV154" s="411"/>
      <c r="OEW154" s="411"/>
      <c r="OEX154" s="411"/>
      <c r="OEY154" s="411"/>
      <c r="OEZ154" s="411"/>
      <c r="OFA154" s="411"/>
      <c r="OFB154" s="411"/>
      <c r="OFC154" s="411"/>
      <c r="OFD154" s="411"/>
      <c r="OFE154" s="411"/>
      <c r="OFF154" s="411"/>
      <c r="OFG154" s="411"/>
      <c r="OFH154" s="411"/>
      <c r="OFI154" s="411"/>
      <c r="OFJ154" s="411"/>
      <c r="OFK154" s="411"/>
      <c r="OFL154" s="411"/>
      <c r="OFM154" s="411"/>
      <c r="OFN154" s="411"/>
      <c r="OFO154" s="411"/>
      <c r="OFP154" s="411"/>
      <c r="OFQ154" s="411"/>
      <c r="OFR154" s="411"/>
      <c r="OFS154" s="411"/>
      <c r="OFT154" s="411"/>
      <c r="OFU154" s="411"/>
      <c r="OFV154" s="411"/>
      <c r="OFW154" s="411"/>
      <c r="OFX154" s="411"/>
      <c r="OFY154" s="411"/>
      <c r="OFZ154" s="411"/>
      <c r="OGA154" s="411"/>
      <c r="OGB154" s="411"/>
      <c r="OGC154" s="411"/>
      <c r="OGD154" s="411"/>
      <c r="OGE154" s="411"/>
      <c r="OGF154" s="411"/>
      <c r="OGG154" s="411"/>
      <c r="OGH154" s="411"/>
      <c r="OGI154" s="411"/>
      <c r="OGJ154" s="411"/>
      <c r="OGK154" s="411"/>
      <c r="OGL154" s="411"/>
      <c r="OGM154" s="411"/>
      <c r="OGN154" s="411"/>
      <c r="OGO154" s="411"/>
      <c r="OGP154" s="411"/>
      <c r="OGQ154" s="411"/>
      <c r="OGR154" s="411"/>
      <c r="OGS154" s="411"/>
      <c r="OGT154" s="411"/>
      <c r="OGU154" s="411"/>
      <c r="OGV154" s="411"/>
      <c r="OGW154" s="411"/>
      <c r="OGX154" s="411"/>
      <c r="OGY154" s="411"/>
      <c r="OGZ154" s="411"/>
      <c r="OHA154" s="411"/>
      <c r="OHB154" s="411"/>
      <c r="OHC154" s="411"/>
      <c r="OHD154" s="411"/>
      <c r="OHE154" s="411"/>
      <c r="OHF154" s="411"/>
      <c r="OHG154" s="411"/>
      <c r="OHH154" s="411"/>
      <c r="OHI154" s="411"/>
      <c r="OHJ154" s="411"/>
      <c r="OHK154" s="411"/>
      <c r="OHL154" s="411"/>
      <c r="OHM154" s="411"/>
      <c r="OHN154" s="411"/>
      <c r="OHO154" s="411"/>
      <c r="OHP154" s="411"/>
      <c r="OHQ154" s="411"/>
      <c r="OHR154" s="411"/>
      <c r="OHS154" s="411"/>
      <c r="OHT154" s="411"/>
      <c r="OHU154" s="411"/>
      <c r="OHV154" s="411"/>
      <c r="OHW154" s="411"/>
      <c r="OHX154" s="411"/>
      <c r="OHY154" s="411"/>
      <c r="OHZ154" s="411"/>
      <c r="OIA154" s="411"/>
      <c r="OIB154" s="411"/>
      <c r="OIC154" s="411"/>
      <c r="OID154" s="411"/>
      <c r="OIE154" s="411"/>
      <c r="OIF154" s="411"/>
      <c r="OIG154" s="411"/>
      <c r="OIH154" s="411"/>
      <c r="OII154" s="411"/>
      <c r="OIJ154" s="411"/>
      <c r="OIK154" s="411"/>
      <c r="OIL154" s="411"/>
      <c r="OIM154" s="411"/>
      <c r="OIN154" s="411"/>
      <c r="OIO154" s="411"/>
      <c r="OIP154" s="411"/>
      <c r="OIQ154" s="411"/>
      <c r="OIR154" s="411"/>
      <c r="OIS154" s="411"/>
      <c r="OIT154" s="411"/>
      <c r="OIU154" s="411"/>
      <c r="OIV154" s="411"/>
      <c r="OIW154" s="411"/>
      <c r="OIX154" s="411"/>
      <c r="OIY154" s="411"/>
      <c r="OIZ154" s="411"/>
      <c r="OJA154" s="411"/>
      <c r="OJB154" s="411"/>
      <c r="OJC154" s="411"/>
      <c r="OJD154" s="411"/>
      <c r="OJE154" s="411"/>
      <c r="OJF154" s="411"/>
      <c r="OJG154" s="411"/>
      <c r="OJH154" s="411"/>
      <c r="OJI154" s="411"/>
      <c r="OJJ154" s="411"/>
      <c r="OJK154" s="411"/>
      <c r="OJL154" s="411"/>
      <c r="OJM154" s="411"/>
      <c r="OJN154" s="411"/>
      <c r="OJO154" s="411"/>
      <c r="OJP154" s="411"/>
      <c r="OJQ154" s="411"/>
      <c r="OJR154" s="411"/>
      <c r="OJS154" s="411"/>
      <c r="OJT154" s="411"/>
      <c r="OJU154" s="411"/>
      <c r="OJV154" s="411"/>
      <c r="OJW154" s="411"/>
      <c r="OJX154" s="411"/>
      <c r="OJY154" s="411"/>
      <c r="OJZ154" s="411"/>
      <c r="OKA154" s="411"/>
      <c r="OKB154" s="411"/>
      <c r="OKC154" s="411"/>
      <c r="OKD154" s="411"/>
      <c r="OKE154" s="411"/>
      <c r="OKF154" s="411"/>
      <c r="OKG154" s="411"/>
      <c r="OKH154" s="411"/>
      <c r="OKI154" s="411"/>
      <c r="OKJ154" s="411"/>
      <c r="OKK154" s="411"/>
      <c r="OKL154" s="411"/>
      <c r="OKM154" s="411"/>
      <c r="OKN154" s="411"/>
      <c r="OKO154" s="411"/>
      <c r="OKP154" s="411"/>
      <c r="OKQ154" s="411"/>
      <c r="OKR154" s="411"/>
      <c r="OKS154" s="411"/>
      <c r="OKT154" s="411"/>
      <c r="OKU154" s="411"/>
      <c r="OKV154" s="411"/>
      <c r="OKW154" s="411"/>
      <c r="OKX154" s="411"/>
      <c r="OKY154" s="411"/>
      <c r="OKZ154" s="411"/>
      <c r="OLA154" s="411"/>
      <c r="OLB154" s="411"/>
      <c r="OLC154" s="411"/>
      <c r="OLD154" s="411"/>
      <c r="OLE154" s="411"/>
      <c r="OLF154" s="411"/>
      <c r="OLG154" s="411"/>
      <c r="OLH154" s="411"/>
      <c r="OLI154" s="411"/>
      <c r="OLJ154" s="411"/>
      <c r="OLK154" s="411"/>
      <c r="OLL154" s="411"/>
      <c r="OLM154" s="411"/>
      <c r="OLN154" s="411"/>
      <c r="OLO154" s="411"/>
      <c r="OLP154" s="411"/>
      <c r="OLQ154" s="411"/>
      <c r="OLR154" s="411"/>
      <c r="OLS154" s="411"/>
      <c r="OLT154" s="411"/>
      <c r="OLU154" s="411"/>
      <c r="OLV154" s="411"/>
      <c r="OLW154" s="411"/>
      <c r="OLX154" s="411"/>
      <c r="OLY154" s="411"/>
      <c r="OLZ154" s="411"/>
      <c r="OMA154" s="411"/>
      <c r="OMB154" s="411"/>
      <c r="OMC154" s="411"/>
      <c r="OMD154" s="411"/>
      <c r="OME154" s="411"/>
      <c r="OMF154" s="411"/>
      <c r="OMG154" s="411"/>
      <c r="OMH154" s="411"/>
      <c r="OMI154" s="411"/>
      <c r="OMJ154" s="411"/>
      <c r="OMK154" s="411"/>
      <c r="OML154" s="411"/>
      <c r="OMM154" s="411"/>
      <c r="OMN154" s="411"/>
      <c r="OMO154" s="411"/>
      <c r="OMP154" s="411"/>
      <c r="OMQ154" s="411"/>
      <c r="OMR154" s="411"/>
      <c r="OMS154" s="411"/>
      <c r="OMT154" s="411"/>
      <c r="OMU154" s="411"/>
      <c r="OMV154" s="411"/>
      <c r="OMW154" s="411"/>
      <c r="OMX154" s="411"/>
      <c r="OMY154" s="411"/>
      <c r="OMZ154" s="411"/>
      <c r="ONA154" s="411"/>
      <c r="ONB154" s="411"/>
      <c r="ONC154" s="411"/>
      <c r="OND154" s="411"/>
      <c r="ONE154" s="411"/>
      <c r="ONF154" s="411"/>
      <c r="ONG154" s="411"/>
      <c r="ONH154" s="411"/>
      <c r="ONI154" s="411"/>
      <c r="ONJ154" s="411"/>
      <c r="ONK154" s="411"/>
      <c r="ONL154" s="411"/>
      <c r="ONM154" s="411"/>
      <c r="ONN154" s="411"/>
      <c r="ONO154" s="411"/>
      <c r="ONP154" s="411"/>
      <c r="ONQ154" s="411"/>
      <c r="ONR154" s="411"/>
      <c r="ONS154" s="411"/>
      <c r="ONT154" s="411"/>
      <c r="ONU154" s="411"/>
      <c r="ONV154" s="411"/>
      <c r="ONW154" s="411"/>
      <c r="ONX154" s="411"/>
      <c r="ONY154" s="411"/>
      <c r="ONZ154" s="411"/>
      <c r="OOA154" s="411"/>
      <c r="OOB154" s="411"/>
      <c r="OOC154" s="411"/>
      <c r="OOD154" s="411"/>
      <c r="OOE154" s="411"/>
      <c r="OOF154" s="411"/>
      <c r="OOG154" s="411"/>
      <c r="OOH154" s="411"/>
      <c r="OOI154" s="411"/>
      <c r="OOJ154" s="411"/>
      <c r="OOK154" s="411"/>
      <c r="OOL154" s="411"/>
      <c r="OOM154" s="411"/>
      <c r="OON154" s="411"/>
      <c r="OOO154" s="411"/>
      <c r="OOP154" s="411"/>
      <c r="OOQ154" s="411"/>
      <c r="OOR154" s="411"/>
      <c r="OOS154" s="411"/>
      <c r="OOT154" s="411"/>
      <c r="OOU154" s="411"/>
      <c r="OOV154" s="411"/>
      <c r="OOW154" s="411"/>
      <c r="OOX154" s="411"/>
      <c r="OOY154" s="411"/>
      <c r="OOZ154" s="411"/>
      <c r="OPA154" s="411"/>
      <c r="OPB154" s="411"/>
      <c r="OPC154" s="411"/>
      <c r="OPD154" s="411"/>
      <c r="OPE154" s="411"/>
      <c r="OPF154" s="411"/>
      <c r="OPG154" s="411"/>
      <c r="OPH154" s="411"/>
      <c r="OPI154" s="411"/>
      <c r="OPJ154" s="411"/>
      <c r="OPK154" s="411"/>
      <c r="OPL154" s="411"/>
      <c r="OPM154" s="411"/>
      <c r="OPN154" s="411"/>
      <c r="OPO154" s="411"/>
      <c r="OPP154" s="411"/>
      <c r="OPQ154" s="411"/>
      <c r="OPR154" s="411"/>
      <c r="OPS154" s="411"/>
      <c r="OPT154" s="411"/>
      <c r="OPU154" s="411"/>
      <c r="OPV154" s="411"/>
      <c r="OPW154" s="411"/>
      <c r="OPX154" s="411"/>
      <c r="OPY154" s="411"/>
      <c r="OPZ154" s="411"/>
      <c r="OQA154" s="411"/>
      <c r="OQB154" s="411"/>
      <c r="OQC154" s="411"/>
      <c r="OQD154" s="411"/>
      <c r="OQE154" s="411"/>
      <c r="OQF154" s="411"/>
      <c r="OQG154" s="411"/>
      <c r="OQH154" s="411"/>
      <c r="OQI154" s="411"/>
      <c r="OQJ154" s="411"/>
      <c r="OQK154" s="411"/>
      <c r="OQL154" s="411"/>
      <c r="OQM154" s="411"/>
      <c r="OQN154" s="411"/>
      <c r="OQO154" s="411"/>
      <c r="OQP154" s="411"/>
      <c r="OQQ154" s="411"/>
      <c r="OQR154" s="411"/>
      <c r="OQS154" s="411"/>
      <c r="OQT154" s="411"/>
      <c r="OQU154" s="411"/>
      <c r="OQV154" s="411"/>
      <c r="OQW154" s="411"/>
      <c r="OQX154" s="411"/>
      <c r="OQY154" s="411"/>
      <c r="OQZ154" s="411"/>
      <c r="ORA154" s="411"/>
      <c r="ORB154" s="411"/>
      <c r="ORC154" s="411"/>
      <c r="ORD154" s="411"/>
      <c r="ORE154" s="411"/>
      <c r="ORF154" s="411"/>
      <c r="ORG154" s="411"/>
      <c r="ORH154" s="411"/>
      <c r="ORI154" s="411"/>
      <c r="ORJ154" s="411"/>
      <c r="ORK154" s="411"/>
      <c r="ORL154" s="411"/>
      <c r="ORM154" s="411"/>
      <c r="ORN154" s="411"/>
      <c r="ORO154" s="411"/>
      <c r="ORP154" s="411"/>
      <c r="ORQ154" s="411"/>
      <c r="ORR154" s="411"/>
      <c r="ORS154" s="411"/>
      <c r="ORT154" s="411"/>
      <c r="ORU154" s="411"/>
      <c r="ORV154" s="411"/>
      <c r="ORW154" s="411"/>
      <c r="ORX154" s="411"/>
      <c r="ORY154" s="411"/>
      <c r="ORZ154" s="411"/>
      <c r="OSA154" s="411"/>
      <c r="OSB154" s="411"/>
      <c r="OSC154" s="411"/>
      <c r="OSD154" s="411"/>
      <c r="OSE154" s="411"/>
      <c r="OSF154" s="411"/>
      <c r="OSG154" s="411"/>
      <c r="OSH154" s="411"/>
      <c r="OSI154" s="411"/>
      <c r="OSJ154" s="411"/>
      <c r="OSK154" s="411"/>
      <c r="OSL154" s="411"/>
      <c r="OSM154" s="411"/>
      <c r="OSN154" s="411"/>
      <c r="OSO154" s="411"/>
      <c r="OSP154" s="411"/>
      <c r="OSQ154" s="411"/>
      <c r="OSR154" s="411"/>
      <c r="OSS154" s="411"/>
      <c r="OST154" s="411"/>
      <c r="OSU154" s="411"/>
      <c r="OSV154" s="411"/>
      <c r="OSW154" s="411"/>
      <c r="OSX154" s="411"/>
      <c r="OSY154" s="411"/>
      <c r="OSZ154" s="411"/>
      <c r="OTA154" s="411"/>
      <c r="OTB154" s="411"/>
      <c r="OTC154" s="411"/>
      <c r="OTD154" s="411"/>
      <c r="OTE154" s="411"/>
      <c r="OTF154" s="411"/>
      <c r="OTG154" s="411"/>
      <c r="OTH154" s="411"/>
      <c r="OTI154" s="411"/>
      <c r="OTJ154" s="411"/>
      <c r="OTK154" s="411"/>
      <c r="OTL154" s="411"/>
      <c r="OTM154" s="411"/>
      <c r="OTN154" s="411"/>
      <c r="OTO154" s="411"/>
      <c r="OTP154" s="411"/>
      <c r="OTQ154" s="411"/>
      <c r="OTR154" s="411"/>
      <c r="OTS154" s="411"/>
      <c r="OTT154" s="411"/>
      <c r="OTU154" s="411"/>
      <c r="OTV154" s="411"/>
      <c r="OTW154" s="411"/>
      <c r="OTX154" s="411"/>
      <c r="OTY154" s="411"/>
      <c r="OTZ154" s="411"/>
      <c r="OUA154" s="411"/>
      <c r="OUB154" s="411"/>
      <c r="OUC154" s="411"/>
      <c r="OUD154" s="411"/>
      <c r="OUE154" s="411"/>
      <c r="OUF154" s="411"/>
      <c r="OUG154" s="411"/>
      <c r="OUH154" s="411"/>
      <c r="OUI154" s="411"/>
      <c r="OUJ154" s="411"/>
      <c r="OUK154" s="411"/>
      <c r="OUL154" s="411"/>
      <c r="OUM154" s="411"/>
      <c r="OUN154" s="411"/>
      <c r="OUO154" s="411"/>
      <c r="OUP154" s="411"/>
      <c r="OUQ154" s="411"/>
      <c r="OUR154" s="411"/>
      <c r="OUS154" s="411"/>
      <c r="OUT154" s="411"/>
      <c r="OUU154" s="411"/>
      <c r="OUV154" s="411"/>
      <c r="OUW154" s="411"/>
      <c r="OUX154" s="411"/>
      <c r="OUY154" s="411"/>
      <c r="OUZ154" s="411"/>
      <c r="OVA154" s="411"/>
      <c r="OVB154" s="411"/>
      <c r="OVC154" s="411"/>
      <c r="OVD154" s="411"/>
      <c r="OVE154" s="411"/>
      <c r="OVF154" s="411"/>
      <c r="OVG154" s="411"/>
      <c r="OVH154" s="411"/>
      <c r="OVI154" s="411"/>
      <c r="OVJ154" s="411"/>
      <c r="OVK154" s="411"/>
      <c r="OVL154" s="411"/>
      <c r="OVM154" s="411"/>
      <c r="OVN154" s="411"/>
      <c r="OVO154" s="411"/>
      <c r="OVP154" s="411"/>
      <c r="OVQ154" s="411"/>
      <c r="OVR154" s="411"/>
      <c r="OVS154" s="411"/>
      <c r="OVT154" s="411"/>
      <c r="OVU154" s="411"/>
      <c r="OVV154" s="411"/>
      <c r="OVW154" s="411"/>
      <c r="OVX154" s="411"/>
      <c r="OVY154" s="411"/>
      <c r="OVZ154" s="411"/>
      <c r="OWA154" s="411"/>
      <c r="OWB154" s="411"/>
      <c r="OWC154" s="411"/>
      <c r="OWD154" s="411"/>
      <c r="OWE154" s="411"/>
      <c r="OWF154" s="411"/>
      <c r="OWG154" s="411"/>
      <c r="OWH154" s="411"/>
      <c r="OWI154" s="411"/>
      <c r="OWJ154" s="411"/>
      <c r="OWK154" s="411"/>
      <c r="OWL154" s="411"/>
      <c r="OWM154" s="411"/>
      <c r="OWN154" s="411"/>
      <c r="OWO154" s="411"/>
      <c r="OWP154" s="411"/>
      <c r="OWQ154" s="411"/>
      <c r="OWR154" s="411"/>
      <c r="OWS154" s="411"/>
      <c r="OWT154" s="411"/>
      <c r="OWU154" s="411"/>
      <c r="OWV154" s="411"/>
      <c r="OWW154" s="411"/>
      <c r="OWX154" s="411"/>
      <c r="OWY154" s="411"/>
      <c r="OWZ154" s="411"/>
      <c r="OXA154" s="411"/>
      <c r="OXB154" s="411"/>
      <c r="OXC154" s="411"/>
      <c r="OXD154" s="411"/>
      <c r="OXE154" s="411"/>
      <c r="OXF154" s="411"/>
      <c r="OXG154" s="411"/>
      <c r="OXH154" s="411"/>
      <c r="OXI154" s="411"/>
      <c r="OXJ154" s="411"/>
      <c r="OXK154" s="411"/>
      <c r="OXL154" s="411"/>
      <c r="OXM154" s="411"/>
      <c r="OXN154" s="411"/>
      <c r="OXO154" s="411"/>
      <c r="OXP154" s="411"/>
      <c r="OXQ154" s="411"/>
      <c r="OXR154" s="411"/>
      <c r="OXS154" s="411"/>
      <c r="OXT154" s="411"/>
      <c r="OXU154" s="411"/>
      <c r="OXV154" s="411"/>
      <c r="OXW154" s="411"/>
      <c r="OXX154" s="411"/>
      <c r="OXY154" s="411"/>
      <c r="OXZ154" s="411"/>
      <c r="OYA154" s="411"/>
      <c r="OYB154" s="411"/>
      <c r="OYC154" s="411"/>
      <c r="OYD154" s="411"/>
      <c r="OYE154" s="411"/>
      <c r="OYF154" s="411"/>
      <c r="OYG154" s="411"/>
      <c r="OYH154" s="411"/>
      <c r="OYI154" s="411"/>
      <c r="OYJ154" s="411"/>
      <c r="OYK154" s="411"/>
      <c r="OYL154" s="411"/>
      <c r="OYM154" s="411"/>
      <c r="OYN154" s="411"/>
      <c r="OYO154" s="411"/>
      <c r="OYP154" s="411"/>
      <c r="OYQ154" s="411"/>
      <c r="OYR154" s="411"/>
      <c r="OYS154" s="411"/>
      <c r="OYT154" s="411"/>
      <c r="OYU154" s="411"/>
      <c r="OYV154" s="411"/>
      <c r="OYW154" s="411"/>
      <c r="OYX154" s="411"/>
      <c r="OYY154" s="411"/>
      <c r="OYZ154" s="411"/>
      <c r="OZA154" s="411"/>
      <c r="OZB154" s="411"/>
      <c r="OZC154" s="411"/>
      <c r="OZD154" s="411"/>
      <c r="OZE154" s="411"/>
      <c r="OZF154" s="411"/>
      <c r="OZG154" s="411"/>
      <c r="OZH154" s="411"/>
      <c r="OZI154" s="411"/>
      <c r="OZJ154" s="411"/>
      <c r="OZK154" s="411"/>
      <c r="OZL154" s="411"/>
      <c r="OZM154" s="411"/>
      <c r="OZN154" s="411"/>
      <c r="OZO154" s="411"/>
      <c r="OZP154" s="411"/>
      <c r="OZQ154" s="411"/>
      <c r="OZR154" s="411"/>
      <c r="OZS154" s="411"/>
      <c r="OZT154" s="411"/>
      <c r="OZU154" s="411"/>
      <c r="OZV154" s="411"/>
      <c r="OZW154" s="411"/>
      <c r="OZX154" s="411"/>
      <c r="OZY154" s="411"/>
      <c r="OZZ154" s="411"/>
      <c r="PAA154" s="411"/>
      <c r="PAB154" s="411"/>
      <c r="PAC154" s="411"/>
      <c r="PAD154" s="411"/>
      <c r="PAE154" s="411"/>
      <c r="PAF154" s="411"/>
      <c r="PAG154" s="411"/>
      <c r="PAH154" s="411"/>
      <c r="PAI154" s="411"/>
      <c r="PAJ154" s="411"/>
      <c r="PAK154" s="411"/>
      <c r="PAL154" s="411"/>
      <c r="PAM154" s="411"/>
      <c r="PAN154" s="411"/>
      <c r="PAO154" s="411"/>
      <c r="PAP154" s="411"/>
      <c r="PAQ154" s="411"/>
      <c r="PAR154" s="411"/>
      <c r="PAS154" s="411"/>
      <c r="PAT154" s="411"/>
      <c r="PAU154" s="411"/>
      <c r="PAV154" s="411"/>
      <c r="PAW154" s="411"/>
      <c r="PAX154" s="411"/>
      <c r="PAY154" s="411"/>
      <c r="PAZ154" s="411"/>
      <c r="PBA154" s="411"/>
      <c r="PBB154" s="411"/>
      <c r="PBC154" s="411"/>
      <c r="PBD154" s="411"/>
      <c r="PBE154" s="411"/>
      <c r="PBF154" s="411"/>
      <c r="PBG154" s="411"/>
      <c r="PBH154" s="411"/>
      <c r="PBI154" s="411"/>
      <c r="PBJ154" s="411"/>
      <c r="PBK154" s="411"/>
      <c r="PBL154" s="411"/>
      <c r="PBM154" s="411"/>
      <c r="PBN154" s="411"/>
      <c r="PBO154" s="411"/>
      <c r="PBP154" s="411"/>
      <c r="PBQ154" s="411"/>
      <c r="PBR154" s="411"/>
      <c r="PBS154" s="411"/>
      <c r="PBT154" s="411"/>
      <c r="PBU154" s="411"/>
      <c r="PBV154" s="411"/>
      <c r="PBW154" s="411"/>
      <c r="PBX154" s="411"/>
      <c r="PBY154" s="411"/>
      <c r="PBZ154" s="411"/>
      <c r="PCA154" s="411"/>
      <c r="PCB154" s="411"/>
      <c r="PCC154" s="411"/>
      <c r="PCD154" s="411"/>
      <c r="PCE154" s="411"/>
      <c r="PCF154" s="411"/>
      <c r="PCG154" s="411"/>
      <c r="PCH154" s="411"/>
      <c r="PCI154" s="411"/>
      <c r="PCJ154" s="411"/>
      <c r="PCK154" s="411"/>
      <c r="PCL154" s="411"/>
      <c r="PCM154" s="411"/>
      <c r="PCN154" s="411"/>
      <c r="PCO154" s="411"/>
      <c r="PCP154" s="411"/>
      <c r="PCQ154" s="411"/>
      <c r="PCR154" s="411"/>
      <c r="PCS154" s="411"/>
      <c r="PCT154" s="411"/>
      <c r="PCU154" s="411"/>
      <c r="PCV154" s="411"/>
      <c r="PCW154" s="411"/>
      <c r="PCX154" s="411"/>
      <c r="PCY154" s="411"/>
      <c r="PCZ154" s="411"/>
      <c r="PDA154" s="411"/>
      <c r="PDB154" s="411"/>
      <c r="PDC154" s="411"/>
      <c r="PDD154" s="411"/>
      <c r="PDE154" s="411"/>
      <c r="PDF154" s="411"/>
      <c r="PDG154" s="411"/>
      <c r="PDH154" s="411"/>
      <c r="PDI154" s="411"/>
      <c r="PDJ154" s="411"/>
      <c r="PDK154" s="411"/>
      <c r="PDL154" s="411"/>
      <c r="PDM154" s="411"/>
      <c r="PDN154" s="411"/>
      <c r="PDO154" s="411"/>
      <c r="PDP154" s="411"/>
      <c r="PDQ154" s="411"/>
      <c r="PDR154" s="411"/>
      <c r="PDS154" s="411"/>
      <c r="PDT154" s="411"/>
      <c r="PDU154" s="411"/>
      <c r="PDV154" s="411"/>
      <c r="PDW154" s="411"/>
      <c r="PDX154" s="411"/>
      <c r="PDY154" s="411"/>
      <c r="PDZ154" s="411"/>
      <c r="PEA154" s="411"/>
      <c r="PEB154" s="411"/>
      <c r="PEC154" s="411"/>
      <c r="PED154" s="411"/>
      <c r="PEE154" s="411"/>
      <c r="PEF154" s="411"/>
      <c r="PEG154" s="411"/>
      <c r="PEH154" s="411"/>
      <c r="PEI154" s="411"/>
      <c r="PEJ154" s="411"/>
      <c r="PEK154" s="411"/>
      <c r="PEL154" s="411"/>
      <c r="PEM154" s="411"/>
      <c r="PEN154" s="411"/>
      <c r="PEO154" s="411"/>
      <c r="PEP154" s="411"/>
      <c r="PEQ154" s="411"/>
      <c r="PER154" s="411"/>
      <c r="PES154" s="411"/>
      <c r="PET154" s="411"/>
      <c r="PEU154" s="411"/>
      <c r="PEV154" s="411"/>
      <c r="PEW154" s="411"/>
      <c r="PEX154" s="411"/>
      <c r="PEY154" s="411"/>
      <c r="PEZ154" s="411"/>
      <c r="PFA154" s="411"/>
      <c r="PFB154" s="411"/>
      <c r="PFC154" s="411"/>
      <c r="PFD154" s="411"/>
      <c r="PFE154" s="411"/>
      <c r="PFF154" s="411"/>
      <c r="PFG154" s="411"/>
      <c r="PFH154" s="411"/>
      <c r="PFI154" s="411"/>
      <c r="PFJ154" s="411"/>
      <c r="PFK154" s="411"/>
      <c r="PFL154" s="411"/>
      <c r="PFM154" s="411"/>
      <c r="PFN154" s="411"/>
      <c r="PFO154" s="411"/>
      <c r="PFP154" s="411"/>
      <c r="PFQ154" s="411"/>
      <c r="PFR154" s="411"/>
      <c r="PFS154" s="411"/>
      <c r="PFT154" s="411"/>
      <c r="PFU154" s="411"/>
      <c r="PFV154" s="411"/>
      <c r="PFW154" s="411"/>
      <c r="PFX154" s="411"/>
      <c r="PFY154" s="411"/>
      <c r="PFZ154" s="411"/>
      <c r="PGA154" s="411"/>
      <c r="PGB154" s="411"/>
      <c r="PGC154" s="411"/>
      <c r="PGD154" s="411"/>
      <c r="PGE154" s="411"/>
      <c r="PGF154" s="411"/>
      <c r="PGG154" s="411"/>
      <c r="PGH154" s="411"/>
      <c r="PGI154" s="411"/>
      <c r="PGJ154" s="411"/>
      <c r="PGK154" s="411"/>
      <c r="PGL154" s="411"/>
      <c r="PGM154" s="411"/>
      <c r="PGN154" s="411"/>
      <c r="PGO154" s="411"/>
      <c r="PGP154" s="411"/>
      <c r="PGQ154" s="411"/>
      <c r="PGR154" s="411"/>
      <c r="PGS154" s="411"/>
      <c r="PGT154" s="411"/>
      <c r="PGU154" s="411"/>
      <c r="PGV154" s="411"/>
      <c r="PGW154" s="411"/>
      <c r="PGX154" s="411"/>
      <c r="PGY154" s="411"/>
      <c r="PGZ154" s="411"/>
      <c r="PHA154" s="411"/>
      <c r="PHB154" s="411"/>
      <c r="PHC154" s="411"/>
      <c r="PHD154" s="411"/>
      <c r="PHE154" s="411"/>
      <c r="PHF154" s="411"/>
      <c r="PHG154" s="411"/>
      <c r="PHH154" s="411"/>
      <c r="PHI154" s="411"/>
      <c r="PHJ154" s="411"/>
      <c r="PHK154" s="411"/>
      <c r="PHL154" s="411"/>
      <c r="PHM154" s="411"/>
      <c r="PHN154" s="411"/>
      <c r="PHO154" s="411"/>
      <c r="PHP154" s="411"/>
      <c r="PHQ154" s="411"/>
      <c r="PHR154" s="411"/>
      <c r="PHS154" s="411"/>
      <c r="PHT154" s="411"/>
      <c r="PHU154" s="411"/>
      <c r="PHV154" s="411"/>
      <c r="PHW154" s="411"/>
      <c r="PHX154" s="411"/>
      <c r="PHY154" s="411"/>
      <c r="PHZ154" s="411"/>
      <c r="PIA154" s="411"/>
      <c r="PIB154" s="411"/>
      <c r="PIC154" s="411"/>
      <c r="PID154" s="411"/>
      <c r="PIE154" s="411"/>
      <c r="PIF154" s="411"/>
      <c r="PIG154" s="411"/>
      <c r="PIH154" s="411"/>
      <c r="PII154" s="411"/>
      <c r="PIJ154" s="411"/>
      <c r="PIK154" s="411"/>
      <c r="PIL154" s="411"/>
      <c r="PIM154" s="411"/>
      <c r="PIN154" s="411"/>
      <c r="PIO154" s="411"/>
      <c r="PIP154" s="411"/>
      <c r="PIQ154" s="411"/>
      <c r="PIR154" s="411"/>
      <c r="PIS154" s="411"/>
      <c r="PIT154" s="411"/>
      <c r="PIU154" s="411"/>
      <c r="PIV154" s="411"/>
      <c r="PIW154" s="411"/>
      <c r="PIX154" s="411"/>
      <c r="PIY154" s="411"/>
      <c r="PIZ154" s="411"/>
      <c r="PJA154" s="411"/>
      <c r="PJB154" s="411"/>
      <c r="PJC154" s="411"/>
      <c r="PJD154" s="411"/>
      <c r="PJE154" s="411"/>
      <c r="PJF154" s="411"/>
      <c r="PJG154" s="411"/>
      <c r="PJH154" s="411"/>
      <c r="PJI154" s="411"/>
      <c r="PJJ154" s="411"/>
      <c r="PJK154" s="411"/>
      <c r="PJL154" s="411"/>
      <c r="PJM154" s="411"/>
      <c r="PJN154" s="411"/>
      <c r="PJO154" s="411"/>
      <c r="PJP154" s="411"/>
      <c r="PJQ154" s="411"/>
      <c r="PJR154" s="411"/>
      <c r="PJS154" s="411"/>
      <c r="PJT154" s="411"/>
      <c r="PJU154" s="411"/>
      <c r="PJV154" s="411"/>
      <c r="PJW154" s="411"/>
      <c r="PJX154" s="411"/>
      <c r="PJY154" s="411"/>
      <c r="PJZ154" s="411"/>
      <c r="PKA154" s="411"/>
      <c r="PKB154" s="411"/>
      <c r="PKC154" s="411"/>
      <c r="PKD154" s="411"/>
      <c r="PKE154" s="411"/>
      <c r="PKF154" s="411"/>
      <c r="PKG154" s="411"/>
      <c r="PKH154" s="411"/>
      <c r="PKI154" s="411"/>
      <c r="PKJ154" s="411"/>
      <c r="PKK154" s="411"/>
      <c r="PKL154" s="411"/>
      <c r="PKM154" s="411"/>
      <c r="PKN154" s="411"/>
      <c r="PKO154" s="411"/>
      <c r="PKP154" s="411"/>
      <c r="PKQ154" s="411"/>
      <c r="PKR154" s="411"/>
      <c r="PKS154" s="411"/>
      <c r="PKT154" s="411"/>
      <c r="PKU154" s="411"/>
      <c r="PKV154" s="411"/>
      <c r="PKW154" s="411"/>
      <c r="PKX154" s="411"/>
      <c r="PKY154" s="411"/>
      <c r="PKZ154" s="411"/>
      <c r="PLA154" s="411"/>
      <c r="PLB154" s="411"/>
      <c r="PLC154" s="411"/>
      <c r="PLD154" s="411"/>
      <c r="PLE154" s="411"/>
      <c r="PLF154" s="411"/>
      <c r="PLG154" s="411"/>
      <c r="PLH154" s="411"/>
      <c r="PLI154" s="411"/>
      <c r="PLJ154" s="411"/>
      <c r="PLK154" s="411"/>
      <c r="PLL154" s="411"/>
      <c r="PLM154" s="411"/>
      <c r="PLN154" s="411"/>
      <c r="PLO154" s="411"/>
      <c r="PLP154" s="411"/>
      <c r="PLQ154" s="411"/>
      <c r="PLR154" s="411"/>
      <c r="PLS154" s="411"/>
      <c r="PLT154" s="411"/>
      <c r="PLU154" s="411"/>
      <c r="PLV154" s="411"/>
      <c r="PLW154" s="411"/>
      <c r="PLX154" s="411"/>
      <c r="PLY154" s="411"/>
      <c r="PLZ154" s="411"/>
      <c r="PMA154" s="411"/>
      <c r="PMB154" s="411"/>
      <c r="PMC154" s="411"/>
      <c r="PMD154" s="411"/>
      <c r="PME154" s="411"/>
      <c r="PMF154" s="411"/>
      <c r="PMG154" s="411"/>
      <c r="PMH154" s="411"/>
      <c r="PMI154" s="411"/>
      <c r="PMJ154" s="411"/>
      <c r="PMK154" s="411"/>
      <c r="PML154" s="411"/>
      <c r="PMM154" s="411"/>
      <c r="PMN154" s="411"/>
      <c r="PMO154" s="411"/>
      <c r="PMP154" s="411"/>
      <c r="PMQ154" s="411"/>
      <c r="PMR154" s="411"/>
      <c r="PMS154" s="411"/>
      <c r="PMT154" s="411"/>
      <c r="PMU154" s="411"/>
      <c r="PMV154" s="411"/>
      <c r="PMW154" s="411"/>
      <c r="PMX154" s="411"/>
      <c r="PMY154" s="411"/>
      <c r="PMZ154" s="411"/>
      <c r="PNA154" s="411"/>
      <c r="PNB154" s="411"/>
      <c r="PNC154" s="411"/>
      <c r="PND154" s="411"/>
      <c r="PNE154" s="411"/>
      <c r="PNF154" s="411"/>
      <c r="PNG154" s="411"/>
      <c r="PNH154" s="411"/>
      <c r="PNI154" s="411"/>
      <c r="PNJ154" s="411"/>
      <c r="PNK154" s="411"/>
      <c r="PNL154" s="411"/>
      <c r="PNM154" s="411"/>
      <c r="PNN154" s="411"/>
      <c r="PNO154" s="411"/>
      <c r="PNP154" s="411"/>
      <c r="PNQ154" s="411"/>
      <c r="PNR154" s="411"/>
      <c r="PNS154" s="411"/>
      <c r="PNT154" s="411"/>
      <c r="PNU154" s="411"/>
      <c r="PNV154" s="411"/>
      <c r="PNW154" s="411"/>
      <c r="PNX154" s="411"/>
      <c r="PNY154" s="411"/>
      <c r="PNZ154" s="411"/>
      <c r="POA154" s="411"/>
      <c r="POB154" s="411"/>
      <c r="POC154" s="411"/>
      <c r="POD154" s="411"/>
      <c r="POE154" s="411"/>
      <c r="POF154" s="411"/>
      <c r="POG154" s="411"/>
      <c r="POH154" s="411"/>
      <c r="POI154" s="411"/>
      <c r="POJ154" s="411"/>
      <c r="POK154" s="411"/>
      <c r="POL154" s="411"/>
      <c r="POM154" s="411"/>
      <c r="PON154" s="411"/>
      <c r="POO154" s="411"/>
      <c r="POP154" s="411"/>
      <c r="POQ154" s="411"/>
      <c r="POR154" s="411"/>
      <c r="POS154" s="411"/>
      <c r="POT154" s="411"/>
      <c r="POU154" s="411"/>
      <c r="POV154" s="411"/>
      <c r="POW154" s="411"/>
      <c r="POX154" s="411"/>
      <c r="POY154" s="411"/>
      <c r="POZ154" s="411"/>
      <c r="PPA154" s="411"/>
      <c r="PPB154" s="411"/>
      <c r="PPC154" s="411"/>
      <c r="PPD154" s="411"/>
      <c r="PPE154" s="411"/>
      <c r="PPF154" s="411"/>
      <c r="PPG154" s="411"/>
      <c r="PPH154" s="411"/>
      <c r="PPI154" s="411"/>
      <c r="PPJ154" s="411"/>
      <c r="PPK154" s="411"/>
      <c r="PPL154" s="411"/>
      <c r="PPM154" s="411"/>
      <c r="PPN154" s="411"/>
      <c r="PPO154" s="411"/>
      <c r="PPP154" s="411"/>
      <c r="PPQ154" s="411"/>
      <c r="PPR154" s="411"/>
      <c r="PPS154" s="411"/>
      <c r="PPT154" s="411"/>
      <c r="PPU154" s="411"/>
      <c r="PPV154" s="411"/>
      <c r="PPW154" s="411"/>
      <c r="PPX154" s="411"/>
      <c r="PPY154" s="411"/>
      <c r="PPZ154" s="411"/>
      <c r="PQA154" s="411"/>
      <c r="PQB154" s="411"/>
      <c r="PQC154" s="411"/>
      <c r="PQD154" s="411"/>
      <c r="PQE154" s="411"/>
      <c r="PQF154" s="411"/>
      <c r="PQG154" s="411"/>
      <c r="PQH154" s="411"/>
      <c r="PQI154" s="411"/>
      <c r="PQJ154" s="411"/>
      <c r="PQK154" s="411"/>
      <c r="PQL154" s="411"/>
      <c r="PQM154" s="411"/>
      <c r="PQN154" s="411"/>
      <c r="PQO154" s="411"/>
      <c r="PQP154" s="411"/>
      <c r="PQQ154" s="411"/>
      <c r="PQR154" s="411"/>
      <c r="PQS154" s="411"/>
      <c r="PQT154" s="411"/>
      <c r="PQU154" s="411"/>
      <c r="PQV154" s="411"/>
      <c r="PQW154" s="411"/>
      <c r="PQX154" s="411"/>
      <c r="PQY154" s="411"/>
      <c r="PQZ154" s="411"/>
      <c r="PRA154" s="411"/>
      <c r="PRB154" s="411"/>
      <c r="PRC154" s="411"/>
      <c r="PRD154" s="411"/>
      <c r="PRE154" s="411"/>
      <c r="PRF154" s="411"/>
      <c r="PRG154" s="411"/>
      <c r="PRH154" s="411"/>
      <c r="PRI154" s="411"/>
      <c r="PRJ154" s="411"/>
      <c r="PRK154" s="411"/>
      <c r="PRL154" s="411"/>
      <c r="PRM154" s="411"/>
      <c r="PRN154" s="411"/>
      <c r="PRO154" s="411"/>
      <c r="PRP154" s="411"/>
      <c r="PRQ154" s="411"/>
      <c r="PRR154" s="411"/>
      <c r="PRS154" s="411"/>
      <c r="PRT154" s="411"/>
      <c r="PRU154" s="411"/>
      <c r="PRV154" s="411"/>
      <c r="PRW154" s="411"/>
      <c r="PRX154" s="411"/>
      <c r="PRY154" s="411"/>
      <c r="PRZ154" s="411"/>
      <c r="PSA154" s="411"/>
      <c r="PSB154" s="411"/>
      <c r="PSC154" s="411"/>
      <c r="PSD154" s="411"/>
      <c r="PSE154" s="411"/>
      <c r="PSF154" s="411"/>
      <c r="PSG154" s="411"/>
      <c r="PSH154" s="411"/>
      <c r="PSI154" s="411"/>
      <c r="PSJ154" s="411"/>
      <c r="PSK154" s="411"/>
      <c r="PSL154" s="411"/>
      <c r="PSM154" s="411"/>
      <c r="PSN154" s="411"/>
      <c r="PSO154" s="411"/>
      <c r="PSP154" s="411"/>
      <c r="PSQ154" s="411"/>
      <c r="PSR154" s="411"/>
      <c r="PSS154" s="411"/>
      <c r="PST154" s="411"/>
      <c r="PSU154" s="411"/>
      <c r="PSV154" s="411"/>
      <c r="PSW154" s="411"/>
      <c r="PSX154" s="411"/>
      <c r="PSY154" s="411"/>
      <c r="PSZ154" s="411"/>
      <c r="PTA154" s="411"/>
      <c r="PTB154" s="411"/>
      <c r="PTC154" s="411"/>
      <c r="PTD154" s="411"/>
      <c r="PTE154" s="411"/>
      <c r="PTF154" s="411"/>
      <c r="PTG154" s="411"/>
      <c r="PTH154" s="411"/>
      <c r="PTI154" s="411"/>
      <c r="PTJ154" s="411"/>
      <c r="PTK154" s="411"/>
      <c r="PTL154" s="411"/>
      <c r="PTM154" s="411"/>
      <c r="PTN154" s="411"/>
      <c r="PTO154" s="411"/>
      <c r="PTP154" s="411"/>
      <c r="PTQ154" s="411"/>
      <c r="PTR154" s="411"/>
      <c r="PTS154" s="411"/>
      <c r="PTT154" s="411"/>
      <c r="PTU154" s="411"/>
      <c r="PTV154" s="411"/>
      <c r="PTW154" s="411"/>
      <c r="PTX154" s="411"/>
      <c r="PTY154" s="411"/>
      <c r="PTZ154" s="411"/>
      <c r="PUA154" s="411"/>
      <c r="PUB154" s="411"/>
      <c r="PUC154" s="411"/>
      <c r="PUD154" s="411"/>
      <c r="PUE154" s="411"/>
      <c r="PUF154" s="411"/>
      <c r="PUG154" s="411"/>
      <c r="PUH154" s="411"/>
      <c r="PUI154" s="411"/>
      <c r="PUJ154" s="411"/>
      <c r="PUK154" s="411"/>
      <c r="PUL154" s="411"/>
      <c r="PUM154" s="411"/>
      <c r="PUN154" s="411"/>
      <c r="PUO154" s="411"/>
      <c r="PUP154" s="411"/>
      <c r="PUQ154" s="411"/>
      <c r="PUR154" s="411"/>
      <c r="PUS154" s="411"/>
      <c r="PUT154" s="411"/>
      <c r="PUU154" s="411"/>
      <c r="PUV154" s="411"/>
      <c r="PUW154" s="411"/>
      <c r="PUX154" s="411"/>
      <c r="PUY154" s="411"/>
      <c r="PUZ154" s="411"/>
      <c r="PVA154" s="411"/>
      <c r="PVB154" s="411"/>
      <c r="PVC154" s="411"/>
      <c r="PVD154" s="411"/>
      <c r="PVE154" s="411"/>
      <c r="PVF154" s="411"/>
      <c r="PVG154" s="411"/>
      <c r="PVH154" s="411"/>
      <c r="PVI154" s="411"/>
      <c r="PVJ154" s="411"/>
      <c r="PVK154" s="411"/>
      <c r="PVL154" s="411"/>
      <c r="PVM154" s="411"/>
      <c r="PVN154" s="411"/>
      <c r="PVO154" s="411"/>
      <c r="PVP154" s="411"/>
      <c r="PVQ154" s="411"/>
      <c r="PVR154" s="411"/>
      <c r="PVS154" s="411"/>
      <c r="PVT154" s="411"/>
      <c r="PVU154" s="411"/>
      <c r="PVV154" s="411"/>
      <c r="PVW154" s="411"/>
      <c r="PVX154" s="411"/>
      <c r="PVY154" s="411"/>
      <c r="PVZ154" s="411"/>
      <c r="PWA154" s="411"/>
      <c r="PWB154" s="411"/>
      <c r="PWC154" s="411"/>
      <c r="PWD154" s="411"/>
      <c r="PWE154" s="411"/>
      <c r="PWF154" s="411"/>
      <c r="PWG154" s="411"/>
      <c r="PWH154" s="411"/>
      <c r="PWI154" s="411"/>
      <c r="PWJ154" s="411"/>
      <c r="PWK154" s="411"/>
      <c r="PWL154" s="411"/>
      <c r="PWM154" s="411"/>
      <c r="PWN154" s="411"/>
      <c r="PWO154" s="411"/>
      <c r="PWP154" s="411"/>
      <c r="PWQ154" s="411"/>
      <c r="PWR154" s="411"/>
      <c r="PWS154" s="411"/>
      <c r="PWT154" s="411"/>
      <c r="PWU154" s="411"/>
      <c r="PWV154" s="411"/>
      <c r="PWW154" s="411"/>
      <c r="PWX154" s="411"/>
      <c r="PWY154" s="411"/>
      <c r="PWZ154" s="411"/>
      <c r="PXA154" s="411"/>
      <c r="PXB154" s="411"/>
      <c r="PXC154" s="411"/>
      <c r="PXD154" s="411"/>
      <c r="PXE154" s="411"/>
      <c r="PXF154" s="411"/>
      <c r="PXG154" s="411"/>
      <c r="PXH154" s="411"/>
      <c r="PXI154" s="411"/>
      <c r="PXJ154" s="411"/>
      <c r="PXK154" s="411"/>
      <c r="PXL154" s="411"/>
      <c r="PXM154" s="411"/>
      <c r="PXN154" s="411"/>
      <c r="PXO154" s="411"/>
      <c r="PXP154" s="411"/>
      <c r="PXQ154" s="411"/>
      <c r="PXR154" s="411"/>
      <c r="PXS154" s="411"/>
      <c r="PXT154" s="411"/>
      <c r="PXU154" s="411"/>
      <c r="PXV154" s="411"/>
      <c r="PXW154" s="411"/>
      <c r="PXX154" s="411"/>
      <c r="PXY154" s="411"/>
      <c r="PXZ154" s="411"/>
      <c r="PYA154" s="411"/>
      <c r="PYB154" s="411"/>
      <c r="PYC154" s="411"/>
      <c r="PYD154" s="411"/>
      <c r="PYE154" s="411"/>
      <c r="PYF154" s="411"/>
      <c r="PYG154" s="411"/>
      <c r="PYH154" s="411"/>
      <c r="PYI154" s="411"/>
      <c r="PYJ154" s="411"/>
      <c r="PYK154" s="411"/>
      <c r="PYL154" s="411"/>
      <c r="PYM154" s="411"/>
      <c r="PYN154" s="411"/>
      <c r="PYO154" s="411"/>
      <c r="PYP154" s="411"/>
      <c r="PYQ154" s="411"/>
      <c r="PYR154" s="411"/>
      <c r="PYS154" s="411"/>
      <c r="PYT154" s="411"/>
      <c r="PYU154" s="411"/>
      <c r="PYV154" s="411"/>
      <c r="PYW154" s="411"/>
      <c r="PYX154" s="411"/>
      <c r="PYY154" s="411"/>
      <c r="PYZ154" s="411"/>
      <c r="PZA154" s="411"/>
      <c r="PZB154" s="411"/>
      <c r="PZC154" s="411"/>
      <c r="PZD154" s="411"/>
      <c r="PZE154" s="411"/>
      <c r="PZF154" s="411"/>
      <c r="PZG154" s="411"/>
      <c r="PZH154" s="411"/>
      <c r="PZI154" s="411"/>
      <c r="PZJ154" s="411"/>
      <c r="PZK154" s="411"/>
      <c r="PZL154" s="411"/>
      <c r="PZM154" s="411"/>
      <c r="PZN154" s="411"/>
      <c r="PZO154" s="411"/>
      <c r="PZP154" s="411"/>
      <c r="PZQ154" s="411"/>
      <c r="PZR154" s="411"/>
      <c r="PZS154" s="411"/>
      <c r="PZT154" s="411"/>
      <c r="PZU154" s="411"/>
      <c r="PZV154" s="411"/>
      <c r="PZW154" s="411"/>
      <c r="PZX154" s="411"/>
      <c r="PZY154" s="411"/>
      <c r="PZZ154" s="411"/>
      <c r="QAA154" s="411"/>
      <c r="QAB154" s="411"/>
      <c r="QAC154" s="411"/>
      <c r="QAD154" s="411"/>
      <c r="QAE154" s="411"/>
      <c r="QAF154" s="411"/>
      <c r="QAG154" s="411"/>
      <c r="QAH154" s="411"/>
      <c r="QAI154" s="411"/>
      <c r="QAJ154" s="411"/>
      <c r="QAK154" s="411"/>
      <c r="QAL154" s="411"/>
      <c r="QAM154" s="411"/>
      <c r="QAN154" s="411"/>
      <c r="QAO154" s="411"/>
      <c r="QAP154" s="411"/>
      <c r="QAQ154" s="411"/>
      <c r="QAR154" s="411"/>
      <c r="QAS154" s="411"/>
      <c r="QAT154" s="411"/>
      <c r="QAU154" s="411"/>
      <c r="QAV154" s="411"/>
      <c r="QAW154" s="411"/>
      <c r="QAX154" s="411"/>
      <c r="QAY154" s="411"/>
      <c r="QAZ154" s="411"/>
      <c r="QBA154" s="411"/>
      <c r="QBB154" s="411"/>
      <c r="QBC154" s="411"/>
      <c r="QBD154" s="411"/>
      <c r="QBE154" s="411"/>
      <c r="QBF154" s="411"/>
      <c r="QBG154" s="411"/>
      <c r="QBH154" s="411"/>
      <c r="QBI154" s="411"/>
      <c r="QBJ154" s="411"/>
      <c r="QBK154" s="411"/>
      <c r="QBL154" s="411"/>
      <c r="QBM154" s="411"/>
      <c r="QBN154" s="411"/>
      <c r="QBO154" s="411"/>
      <c r="QBP154" s="411"/>
      <c r="QBQ154" s="411"/>
      <c r="QBR154" s="411"/>
      <c r="QBS154" s="411"/>
      <c r="QBT154" s="411"/>
      <c r="QBU154" s="411"/>
      <c r="QBV154" s="411"/>
      <c r="QBW154" s="411"/>
      <c r="QBX154" s="411"/>
      <c r="QBY154" s="411"/>
      <c r="QBZ154" s="411"/>
      <c r="QCA154" s="411"/>
      <c r="QCB154" s="411"/>
      <c r="QCC154" s="411"/>
      <c r="QCD154" s="411"/>
      <c r="QCE154" s="411"/>
      <c r="QCF154" s="411"/>
      <c r="QCG154" s="411"/>
      <c r="QCH154" s="411"/>
      <c r="QCI154" s="411"/>
      <c r="QCJ154" s="411"/>
      <c r="QCK154" s="411"/>
      <c r="QCL154" s="411"/>
      <c r="QCM154" s="411"/>
      <c r="QCN154" s="411"/>
      <c r="QCO154" s="411"/>
      <c r="QCP154" s="411"/>
      <c r="QCQ154" s="411"/>
      <c r="QCR154" s="411"/>
      <c r="QCS154" s="411"/>
      <c r="QCT154" s="411"/>
      <c r="QCU154" s="411"/>
      <c r="QCV154" s="411"/>
      <c r="QCW154" s="411"/>
      <c r="QCX154" s="411"/>
      <c r="QCY154" s="411"/>
      <c r="QCZ154" s="411"/>
      <c r="QDA154" s="411"/>
      <c r="QDB154" s="411"/>
      <c r="QDC154" s="411"/>
      <c r="QDD154" s="411"/>
      <c r="QDE154" s="411"/>
      <c r="QDF154" s="411"/>
      <c r="QDG154" s="411"/>
      <c r="QDH154" s="411"/>
      <c r="QDI154" s="411"/>
      <c r="QDJ154" s="411"/>
      <c r="QDK154" s="411"/>
      <c r="QDL154" s="411"/>
      <c r="QDM154" s="411"/>
      <c r="QDN154" s="411"/>
      <c r="QDO154" s="411"/>
      <c r="QDP154" s="411"/>
      <c r="QDQ154" s="411"/>
      <c r="QDR154" s="411"/>
      <c r="QDS154" s="411"/>
      <c r="QDT154" s="411"/>
      <c r="QDU154" s="411"/>
      <c r="QDV154" s="411"/>
      <c r="QDW154" s="411"/>
      <c r="QDX154" s="411"/>
      <c r="QDY154" s="411"/>
      <c r="QDZ154" s="411"/>
      <c r="QEA154" s="411"/>
      <c r="QEB154" s="411"/>
      <c r="QEC154" s="411"/>
      <c r="QED154" s="411"/>
      <c r="QEE154" s="411"/>
      <c r="QEF154" s="411"/>
      <c r="QEG154" s="411"/>
      <c r="QEH154" s="411"/>
      <c r="QEI154" s="411"/>
      <c r="QEJ154" s="411"/>
      <c r="QEK154" s="411"/>
      <c r="QEL154" s="411"/>
      <c r="QEM154" s="411"/>
      <c r="QEN154" s="411"/>
      <c r="QEO154" s="411"/>
      <c r="QEP154" s="411"/>
      <c r="QEQ154" s="411"/>
      <c r="QER154" s="411"/>
      <c r="QES154" s="411"/>
      <c r="QET154" s="411"/>
      <c r="QEU154" s="411"/>
      <c r="QEV154" s="411"/>
      <c r="QEW154" s="411"/>
      <c r="QEX154" s="411"/>
      <c r="QEY154" s="411"/>
      <c r="QEZ154" s="411"/>
      <c r="QFA154" s="411"/>
      <c r="QFB154" s="411"/>
      <c r="QFC154" s="411"/>
      <c r="QFD154" s="411"/>
      <c r="QFE154" s="411"/>
      <c r="QFF154" s="411"/>
      <c r="QFG154" s="411"/>
      <c r="QFH154" s="411"/>
      <c r="QFI154" s="411"/>
      <c r="QFJ154" s="411"/>
      <c r="QFK154" s="411"/>
      <c r="QFL154" s="411"/>
      <c r="QFM154" s="411"/>
      <c r="QFN154" s="411"/>
      <c r="QFO154" s="411"/>
      <c r="QFP154" s="411"/>
      <c r="QFQ154" s="411"/>
      <c r="QFR154" s="411"/>
      <c r="QFS154" s="411"/>
      <c r="QFT154" s="411"/>
      <c r="QFU154" s="411"/>
      <c r="QFV154" s="411"/>
      <c r="QFW154" s="411"/>
      <c r="QFX154" s="411"/>
      <c r="QFY154" s="411"/>
      <c r="QFZ154" s="411"/>
      <c r="QGA154" s="411"/>
      <c r="QGB154" s="411"/>
      <c r="QGC154" s="411"/>
      <c r="QGD154" s="411"/>
      <c r="QGE154" s="411"/>
      <c r="QGF154" s="411"/>
      <c r="QGG154" s="411"/>
      <c r="QGH154" s="411"/>
      <c r="QGI154" s="411"/>
      <c r="QGJ154" s="411"/>
      <c r="QGK154" s="411"/>
      <c r="QGL154" s="411"/>
      <c r="QGM154" s="411"/>
      <c r="QGN154" s="411"/>
      <c r="QGO154" s="411"/>
      <c r="QGP154" s="411"/>
      <c r="QGQ154" s="411"/>
      <c r="QGR154" s="411"/>
      <c r="QGS154" s="411"/>
      <c r="QGT154" s="411"/>
      <c r="QGU154" s="411"/>
      <c r="QGV154" s="411"/>
      <c r="QGW154" s="411"/>
      <c r="QGX154" s="411"/>
      <c r="QGY154" s="411"/>
      <c r="QGZ154" s="411"/>
      <c r="QHA154" s="411"/>
      <c r="QHB154" s="411"/>
      <c r="QHC154" s="411"/>
      <c r="QHD154" s="411"/>
      <c r="QHE154" s="411"/>
      <c r="QHF154" s="411"/>
      <c r="QHG154" s="411"/>
      <c r="QHH154" s="411"/>
      <c r="QHI154" s="411"/>
      <c r="QHJ154" s="411"/>
      <c r="QHK154" s="411"/>
      <c r="QHL154" s="411"/>
      <c r="QHM154" s="411"/>
      <c r="QHN154" s="411"/>
      <c r="QHO154" s="411"/>
      <c r="QHP154" s="411"/>
      <c r="QHQ154" s="411"/>
      <c r="QHR154" s="411"/>
      <c r="QHS154" s="411"/>
      <c r="QHT154" s="411"/>
      <c r="QHU154" s="411"/>
      <c r="QHV154" s="411"/>
      <c r="QHW154" s="411"/>
      <c r="QHX154" s="411"/>
      <c r="QHY154" s="411"/>
      <c r="QHZ154" s="411"/>
      <c r="QIA154" s="411"/>
      <c r="QIB154" s="411"/>
      <c r="QIC154" s="411"/>
      <c r="QID154" s="411"/>
      <c r="QIE154" s="411"/>
      <c r="QIF154" s="411"/>
      <c r="QIG154" s="411"/>
      <c r="QIH154" s="411"/>
      <c r="QII154" s="411"/>
      <c r="QIJ154" s="411"/>
      <c r="QIK154" s="411"/>
      <c r="QIL154" s="411"/>
      <c r="QIM154" s="411"/>
      <c r="QIN154" s="411"/>
      <c r="QIO154" s="411"/>
      <c r="QIP154" s="411"/>
      <c r="QIQ154" s="411"/>
      <c r="QIR154" s="411"/>
      <c r="QIS154" s="411"/>
      <c r="QIT154" s="411"/>
      <c r="QIU154" s="411"/>
      <c r="QIV154" s="411"/>
      <c r="QIW154" s="411"/>
      <c r="QIX154" s="411"/>
      <c r="QIY154" s="411"/>
      <c r="QIZ154" s="411"/>
      <c r="QJA154" s="411"/>
      <c r="QJB154" s="411"/>
      <c r="QJC154" s="411"/>
      <c r="QJD154" s="411"/>
      <c r="QJE154" s="411"/>
      <c r="QJF154" s="411"/>
      <c r="QJG154" s="411"/>
      <c r="QJH154" s="411"/>
      <c r="QJI154" s="411"/>
      <c r="QJJ154" s="411"/>
      <c r="QJK154" s="411"/>
      <c r="QJL154" s="411"/>
      <c r="QJM154" s="411"/>
      <c r="QJN154" s="411"/>
      <c r="QJO154" s="411"/>
      <c r="QJP154" s="411"/>
      <c r="QJQ154" s="411"/>
      <c r="QJR154" s="411"/>
      <c r="QJS154" s="411"/>
      <c r="QJT154" s="411"/>
      <c r="QJU154" s="411"/>
      <c r="QJV154" s="411"/>
      <c r="QJW154" s="411"/>
      <c r="QJX154" s="411"/>
      <c r="QJY154" s="411"/>
      <c r="QJZ154" s="411"/>
      <c r="QKA154" s="411"/>
      <c r="QKB154" s="411"/>
      <c r="QKC154" s="411"/>
      <c r="QKD154" s="411"/>
      <c r="QKE154" s="411"/>
      <c r="QKF154" s="411"/>
      <c r="QKG154" s="411"/>
      <c r="QKH154" s="411"/>
      <c r="QKI154" s="411"/>
      <c r="QKJ154" s="411"/>
      <c r="QKK154" s="411"/>
      <c r="QKL154" s="411"/>
      <c r="QKM154" s="411"/>
      <c r="QKN154" s="411"/>
      <c r="QKO154" s="411"/>
      <c r="QKP154" s="411"/>
      <c r="QKQ154" s="411"/>
      <c r="QKR154" s="411"/>
      <c r="QKS154" s="411"/>
      <c r="QKT154" s="411"/>
      <c r="QKU154" s="411"/>
      <c r="QKV154" s="411"/>
      <c r="QKW154" s="411"/>
      <c r="QKX154" s="411"/>
      <c r="QKY154" s="411"/>
      <c r="QKZ154" s="411"/>
      <c r="QLA154" s="411"/>
      <c r="QLB154" s="411"/>
      <c r="QLC154" s="411"/>
      <c r="QLD154" s="411"/>
      <c r="QLE154" s="411"/>
      <c r="QLF154" s="411"/>
      <c r="QLG154" s="411"/>
      <c r="QLH154" s="411"/>
      <c r="QLI154" s="411"/>
      <c r="QLJ154" s="411"/>
      <c r="QLK154" s="411"/>
      <c r="QLL154" s="411"/>
      <c r="QLM154" s="411"/>
      <c r="QLN154" s="411"/>
      <c r="QLO154" s="411"/>
      <c r="QLP154" s="411"/>
      <c r="QLQ154" s="411"/>
      <c r="QLR154" s="411"/>
      <c r="QLS154" s="411"/>
      <c r="QLT154" s="411"/>
      <c r="QLU154" s="411"/>
      <c r="QLV154" s="411"/>
      <c r="QLW154" s="411"/>
      <c r="QLX154" s="411"/>
      <c r="QLY154" s="411"/>
      <c r="QLZ154" s="411"/>
      <c r="QMA154" s="411"/>
      <c r="QMB154" s="411"/>
      <c r="QMC154" s="411"/>
      <c r="QMD154" s="411"/>
      <c r="QME154" s="411"/>
      <c r="QMF154" s="411"/>
      <c r="QMG154" s="411"/>
      <c r="QMH154" s="411"/>
      <c r="QMI154" s="411"/>
      <c r="QMJ154" s="411"/>
      <c r="QMK154" s="411"/>
      <c r="QML154" s="411"/>
      <c r="QMM154" s="411"/>
      <c r="QMN154" s="411"/>
      <c r="QMO154" s="411"/>
      <c r="QMP154" s="411"/>
      <c r="QMQ154" s="411"/>
      <c r="QMR154" s="411"/>
      <c r="QMS154" s="411"/>
      <c r="QMT154" s="411"/>
      <c r="QMU154" s="411"/>
      <c r="QMV154" s="411"/>
      <c r="QMW154" s="411"/>
      <c r="QMX154" s="411"/>
      <c r="QMY154" s="411"/>
      <c r="QMZ154" s="411"/>
      <c r="QNA154" s="411"/>
      <c r="QNB154" s="411"/>
      <c r="QNC154" s="411"/>
      <c r="QND154" s="411"/>
      <c r="QNE154" s="411"/>
      <c r="QNF154" s="411"/>
      <c r="QNG154" s="411"/>
      <c r="QNH154" s="411"/>
      <c r="QNI154" s="411"/>
      <c r="QNJ154" s="411"/>
      <c r="QNK154" s="411"/>
      <c r="QNL154" s="411"/>
      <c r="QNM154" s="411"/>
      <c r="QNN154" s="411"/>
      <c r="QNO154" s="411"/>
      <c r="QNP154" s="411"/>
      <c r="QNQ154" s="411"/>
      <c r="QNR154" s="411"/>
      <c r="QNS154" s="411"/>
      <c r="QNT154" s="411"/>
      <c r="QNU154" s="411"/>
      <c r="QNV154" s="411"/>
      <c r="QNW154" s="411"/>
      <c r="QNX154" s="411"/>
      <c r="QNY154" s="411"/>
      <c r="QNZ154" s="411"/>
      <c r="QOA154" s="411"/>
      <c r="QOB154" s="411"/>
      <c r="QOC154" s="411"/>
      <c r="QOD154" s="411"/>
      <c r="QOE154" s="411"/>
      <c r="QOF154" s="411"/>
      <c r="QOG154" s="411"/>
      <c r="QOH154" s="411"/>
      <c r="QOI154" s="411"/>
      <c r="QOJ154" s="411"/>
      <c r="QOK154" s="411"/>
      <c r="QOL154" s="411"/>
      <c r="QOM154" s="411"/>
      <c r="QON154" s="411"/>
      <c r="QOO154" s="411"/>
      <c r="QOP154" s="411"/>
      <c r="QOQ154" s="411"/>
      <c r="QOR154" s="411"/>
      <c r="QOS154" s="411"/>
      <c r="QOT154" s="411"/>
      <c r="QOU154" s="411"/>
      <c r="QOV154" s="411"/>
      <c r="QOW154" s="411"/>
      <c r="QOX154" s="411"/>
      <c r="QOY154" s="411"/>
      <c r="QOZ154" s="411"/>
      <c r="QPA154" s="411"/>
      <c r="QPB154" s="411"/>
      <c r="QPC154" s="411"/>
      <c r="QPD154" s="411"/>
      <c r="QPE154" s="411"/>
      <c r="QPF154" s="411"/>
      <c r="QPG154" s="411"/>
      <c r="QPH154" s="411"/>
      <c r="QPI154" s="411"/>
      <c r="QPJ154" s="411"/>
      <c r="QPK154" s="411"/>
      <c r="QPL154" s="411"/>
      <c r="QPM154" s="411"/>
      <c r="QPN154" s="411"/>
      <c r="QPO154" s="411"/>
      <c r="QPP154" s="411"/>
      <c r="QPQ154" s="411"/>
      <c r="QPR154" s="411"/>
      <c r="QPS154" s="411"/>
      <c r="QPT154" s="411"/>
      <c r="QPU154" s="411"/>
      <c r="QPV154" s="411"/>
      <c r="QPW154" s="411"/>
      <c r="QPX154" s="411"/>
      <c r="QPY154" s="411"/>
      <c r="QPZ154" s="411"/>
      <c r="QQA154" s="411"/>
      <c r="QQB154" s="411"/>
      <c r="QQC154" s="411"/>
      <c r="QQD154" s="411"/>
      <c r="QQE154" s="411"/>
      <c r="QQF154" s="411"/>
      <c r="QQG154" s="411"/>
      <c r="QQH154" s="411"/>
      <c r="QQI154" s="411"/>
      <c r="QQJ154" s="411"/>
      <c r="QQK154" s="411"/>
      <c r="QQL154" s="411"/>
      <c r="QQM154" s="411"/>
      <c r="QQN154" s="411"/>
      <c r="QQO154" s="411"/>
      <c r="QQP154" s="411"/>
      <c r="QQQ154" s="411"/>
      <c r="QQR154" s="411"/>
      <c r="QQS154" s="411"/>
      <c r="QQT154" s="411"/>
      <c r="QQU154" s="411"/>
      <c r="QQV154" s="411"/>
      <c r="QQW154" s="411"/>
      <c r="QQX154" s="411"/>
      <c r="QQY154" s="411"/>
      <c r="QQZ154" s="411"/>
      <c r="QRA154" s="411"/>
      <c r="QRB154" s="411"/>
      <c r="QRC154" s="411"/>
      <c r="QRD154" s="411"/>
      <c r="QRE154" s="411"/>
      <c r="QRF154" s="411"/>
      <c r="QRG154" s="411"/>
      <c r="QRH154" s="411"/>
      <c r="QRI154" s="411"/>
      <c r="QRJ154" s="411"/>
      <c r="QRK154" s="411"/>
      <c r="QRL154" s="411"/>
      <c r="QRM154" s="411"/>
      <c r="QRN154" s="411"/>
      <c r="QRO154" s="411"/>
      <c r="QRP154" s="411"/>
      <c r="QRQ154" s="411"/>
      <c r="QRR154" s="411"/>
      <c r="QRS154" s="411"/>
      <c r="QRT154" s="411"/>
      <c r="QRU154" s="411"/>
      <c r="QRV154" s="411"/>
      <c r="QRW154" s="411"/>
      <c r="QRX154" s="411"/>
      <c r="QRY154" s="411"/>
      <c r="QRZ154" s="411"/>
      <c r="QSA154" s="411"/>
      <c r="QSB154" s="411"/>
      <c r="QSC154" s="411"/>
      <c r="QSD154" s="411"/>
      <c r="QSE154" s="411"/>
      <c r="QSF154" s="411"/>
      <c r="QSG154" s="411"/>
      <c r="QSH154" s="411"/>
      <c r="QSI154" s="411"/>
      <c r="QSJ154" s="411"/>
      <c r="QSK154" s="411"/>
      <c r="QSL154" s="411"/>
      <c r="QSM154" s="411"/>
      <c r="QSN154" s="411"/>
      <c r="QSO154" s="411"/>
      <c r="QSP154" s="411"/>
      <c r="QSQ154" s="411"/>
      <c r="QSR154" s="411"/>
      <c r="QSS154" s="411"/>
      <c r="QST154" s="411"/>
      <c r="QSU154" s="411"/>
      <c r="QSV154" s="411"/>
      <c r="QSW154" s="411"/>
      <c r="QSX154" s="411"/>
      <c r="QSY154" s="411"/>
      <c r="QSZ154" s="411"/>
      <c r="QTA154" s="411"/>
      <c r="QTB154" s="411"/>
      <c r="QTC154" s="411"/>
      <c r="QTD154" s="411"/>
      <c r="QTE154" s="411"/>
      <c r="QTF154" s="411"/>
      <c r="QTG154" s="411"/>
      <c r="QTH154" s="411"/>
      <c r="QTI154" s="411"/>
      <c r="QTJ154" s="411"/>
      <c r="QTK154" s="411"/>
      <c r="QTL154" s="411"/>
      <c r="QTM154" s="411"/>
      <c r="QTN154" s="411"/>
      <c r="QTO154" s="411"/>
      <c r="QTP154" s="411"/>
      <c r="QTQ154" s="411"/>
      <c r="QTR154" s="411"/>
      <c r="QTS154" s="411"/>
      <c r="QTT154" s="411"/>
      <c r="QTU154" s="411"/>
      <c r="QTV154" s="411"/>
      <c r="QTW154" s="411"/>
      <c r="QTX154" s="411"/>
      <c r="QTY154" s="411"/>
      <c r="QTZ154" s="411"/>
      <c r="QUA154" s="411"/>
      <c r="QUB154" s="411"/>
      <c r="QUC154" s="411"/>
      <c r="QUD154" s="411"/>
      <c r="QUE154" s="411"/>
      <c r="QUF154" s="411"/>
      <c r="QUG154" s="411"/>
      <c r="QUH154" s="411"/>
      <c r="QUI154" s="411"/>
      <c r="QUJ154" s="411"/>
      <c r="QUK154" s="411"/>
      <c r="QUL154" s="411"/>
      <c r="QUM154" s="411"/>
      <c r="QUN154" s="411"/>
      <c r="QUO154" s="411"/>
      <c r="QUP154" s="411"/>
      <c r="QUQ154" s="411"/>
      <c r="QUR154" s="411"/>
      <c r="QUS154" s="411"/>
      <c r="QUT154" s="411"/>
      <c r="QUU154" s="411"/>
      <c r="QUV154" s="411"/>
      <c r="QUW154" s="411"/>
      <c r="QUX154" s="411"/>
      <c r="QUY154" s="411"/>
      <c r="QUZ154" s="411"/>
      <c r="QVA154" s="411"/>
      <c r="QVB154" s="411"/>
      <c r="QVC154" s="411"/>
      <c r="QVD154" s="411"/>
      <c r="QVE154" s="411"/>
      <c r="QVF154" s="411"/>
      <c r="QVG154" s="411"/>
      <c r="QVH154" s="411"/>
      <c r="QVI154" s="411"/>
      <c r="QVJ154" s="411"/>
      <c r="QVK154" s="411"/>
      <c r="QVL154" s="411"/>
      <c r="QVM154" s="411"/>
      <c r="QVN154" s="411"/>
      <c r="QVO154" s="411"/>
      <c r="QVP154" s="411"/>
      <c r="QVQ154" s="411"/>
      <c r="QVR154" s="411"/>
      <c r="QVS154" s="411"/>
      <c r="QVT154" s="411"/>
      <c r="QVU154" s="411"/>
      <c r="QVV154" s="411"/>
      <c r="QVW154" s="411"/>
      <c r="QVX154" s="411"/>
      <c r="QVY154" s="411"/>
      <c r="QVZ154" s="411"/>
      <c r="QWA154" s="411"/>
      <c r="QWB154" s="411"/>
      <c r="QWC154" s="411"/>
      <c r="QWD154" s="411"/>
      <c r="QWE154" s="411"/>
      <c r="QWF154" s="411"/>
      <c r="QWG154" s="411"/>
      <c r="QWH154" s="411"/>
      <c r="QWI154" s="411"/>
      <c r="QWJ154" s="411"/>
      <c r="QWK154" s="411"/>
      <c r="QWL154" s="411"/>
      <c r="QWM154" s="411"/>
      <c r="QWN154" s="411"/>
      <c r="QWO154" s="411"/>
      <c r="QWP154" s="411"/>
      <c r="QWQ154" s="411"/>
      <c r="QWR154" s="411"/>
      <c r="QWS154" s="411"/>
      <c r="QWT154" s="411"/>
      <c r="QWU154" s="411"/>
      <c r="QWV154" s="411"/>
      <c r="QWW154" s="411"/>
      <c r="QWX154" s="411"/>
      <c r="QWY154" s="411"/>
      <c r="QWZ154" s="411"/>
      <c r="QXA154" s="411"/>
      <c r="QXB154" s="411"/>
      <c r="QXC154" s="411"/>
      <c r="QXD154" s="411"/>
      <c r="QXE154" s="411"/>
      <c r="QXF154" s="411"/>
      <c r="QXG154" s="411"/>
      <c r="QXH154" s="411"/>
      <c r="QXI154" s="411"/>
      <c r="QXJ154" s="411"/>
      <c r="QXK154" s="411"/>
      <c r="QXL154" s="411"/>
      <c r="QXM154" s="411"/>
      <c r="QXN154" s="411"/>
      <c r="QXO154" s="411"/>
      <c r="QXP154" s="411"/>
      <c r="QXQ154" s="411"/>
      <c r="QXR154" s="411"/>
      <c r="QXS154" s="411"/>
      <c r="QXT154" s="411"/>
      <c r="QXU154" s="411"/>
      <c r="QXV154" s="411"/>
      <c r="QXW154" s="411"/>
      <c r="QXX154" s="411"/>
      <c r="QXY154" s="411"/>
      <c r="QXZ154" s="411"/>
      <c r="QYA154" s="411"/>
      <c r="QYB154" s="411"/>
      <c r="QYC154" s="411"/>
      <c r="QYD154" s="411"/>
      <c r="QYE154" s="411"/>
      <c r="QYF154" s="411"/>
      <c r="QYG154" s="411"/>
      <c r="QYH154" s="411"/>
      <c r="QYI154" s="411"/>
      <c r="QYJ154" s="411"/>
      <c r="QYK154" s="411"/>
      <c r="QYL154" s="411"/>
      <c r="QYM154" s="411"/>
      <c r="QYN154" s="411"/>
      <c r="QYO154" s="411"/>
      <c r="QYP154" s="411"/>
      <c r="QYQ154" s="411"/>
      <c r="QYR154" s="411"/>
      <c r="QYS154" s="411"/>
      <c r="QYT154" s="411"/>
      <c r="QYU154" s="411"/>
      <c r="QYV154" s="411"/>
      <c r="QYW154" s="411"/>
      <c r="QYX154" s="411"/>
      <c r="QYY154" s="411"/>
      <c r="QYZ154" s="411"/>
      <c r="QZA154" s="411"/>
      <c r="QZB154" s="411"/>
      <c r="QZC154" s="411"/>
      <c r="QZD154" s="411"/>
      <c r="QZE154" s="411"/>
      <c r="QZF154" s="411"/>
      <c r="QZG154" s="411"/>
      <c r="QZH154" s="411"/>
      <c r="QZI154" s="411"/>
      <c r="QZJ154" s="411"/>
      <c r="QZK154" s="411"/>
      <c r="QZL154" s="411"/>
      <c r="QZM154" s="411"/>
      <c r="QZN154" s="411"/>
      <c r="QZO154" s="411"/>
      <c r="QZP154" s="411"/>
      <c r="QZQ154" s="411"/>
      <c r="QZR154" s="411"/>
      <c r="QZS154" s="411"/>
      <c r="QZT154" s="411"/>
      <c r="QZU154" s="411"/>
      <c r="QZV154" s="411"/>
      <c r="QZW154" s="411"/>
      <c r="QZX154" s="411"/>
      <c r="QZY154" s="411"/>
      <c r="QZZ154" s="411"/>
      <c r="RAA154" s="411"/>
      <c r="RAB154" s="411"/>
      <c r="RAC154" s="411"/>
      <c r="RAD154" s="411"/>
      <c r="RAE154" s="411"/>
      <c r="RAF154" s="411"/>
      <c r="RAG154" s="411"/>
      <c r="RAH154" s="411"/>
      <c r="RAI154" s="411"/>
      <c r="RAJ154" s="411"/>
      <c r="RAK154" s="411"/>
      <c r="RAL154" s="411"/>
      <c r="RAM154" s="411"/>
      <c r="RAN154" s="411"/>
      <c r="RAO154" s="411"/>
      <c r="RAP154" s="411"/>
      <c r="RAQ154" s="411"/>
      <c r="RAR154" s="411"/>
      <c r="RAS154" s="411"/>
      <c r="RAT154" s="411"/>
      <c r="RAU154" s="411"/>
      <c r="RAV154" s="411"/>
      <c r="RAW154" s="411"/>
      <c r="RAX154" s="411"/>
      <c r="RAY154" s="411"/>
      <c r="RAZ154" s="411"/>
      <c r="RBA154" s="411"/>
      <c r="RBB154" s="411"/>
      <c r="RBC154" s="411"/>
      <c r="RBD154" s="411"/>
      <c r="RBE154" s="411"/>
      <c r="RBF154" s="411"/>
      <c r="RBG154" s="411"/>
      <c r="RBH154" s="411"/>
      <c r="RBI154" s="411"/>
      <c r="RBJ154" s="411"/>
      <c r="RBK154" s="411"/>
      <c r="RBL154" s="411"/>
      <c r="RBM154" s="411"/>
      <c r="RBN154" s="411"/>
      <c r="RBO154" s="411"/>
      <c r="RBP154" s="411"/>
      <c r="RBQ154" s="411"/>
      <c r="RBR154" s="411"/>
      <c r="RBS154" s="411"/>
      <c r="RBT154" s="411"/>
      <c r="RBU154" s="411"/>
      <c r="RBV154" s="411"/>
      <c r="RBW154" s="411"/>
      <c r="RBX154" s="411"/>
      <c r="RBY154" s="411"/>
      <c r="RBZ154" s="411"/>
      <c r="RCA154" s="411"/>
      <c r="RCB154" s="411"/>
      <c r="RCC154" s="411"/>
      <c r="RCD154" s="411"/>
      <c r="RCE154" s="411"/>
      <c r="RCF154" s="411"/>
      <c r="RCG154" s="411"/>
      <c r="RCH154" s="411"/>
      <c r="RCI154" s="411"/>
      <c r="RCJ154" s="411"/>
      <c r="RCK154" s="411"/>
      <c r="RCL154" s="411"/>
      <c r="RCM154" s="411"/>
      <c r="RCN154" s="411"/>
      <c r="RCO154" s="411"/>
      <c r="RCP154" s="411"/>
      <c r="RCQ154" s="411"/>
      <c r="RCR154" s="411"/>
      <c r="RCS154" s="411"/>
      <c r="RCT154" s="411"/>
      <c r="RCU154" s="411"/>
      <c r="RCV154" s="411"/>
      <c r="RCW154" s="411"/>
      <c r="RCX154" s="411"/>
      <c r="RCY154" s="411"/>
      <c r="RCZ154" s="411"/>
      <c r="RDA154" s="411"/>
      <c r="RDB154" s="411"/>
      <c r="RDC154" s="411"/>
      <c r="RDD154" s="411"/>
      <c r="RDE154" s="411"/>
      <c r="RDF154" s="411"/>
      <c r="RDG154" s="411"/>
      <c r="RDH154" s="411"/>
      <c r="RDI154" s="411"/>
      <c r="RDJ154" s="411"/>
      <c r="RDK154" s="411"/>
      <c r="RDL154" s="411"/>
      <c r="RDM154" s="411"/>
      <c r="RDN154" s="411"/>
      <c r="RDO154" s="411"/>
      <c r="RDP154" s="411"/>
      <c r="RDQ154" s="411"/>
      <c r="RDR154" s="411"/>
      <c r="RDS154" s="411"/>
      <c r="RDT154" s="411"/>
      <c r="RDU154" s="411"/>
      <c r="RDV154" s="411"/>
      <c r="RDW154" s="411"/>
      <c r="RDX154" s="411"/>
      <c r="RDY154" s="411"/>
      <c r="RDZ154" s="411"/>
      <c r="REA154" s="411"/>
      <c r="REB154" s="411"/>
      <c r="REC154" s="411"/>
      <c r="RED154" s="411"/>
      <c r="REE154" s="411"/>
      <c r="REF154" s="411"/>
      <c r="REG154" s="411"/>
      <c r="REH154" s="411"/>
      <c r="REI154" s="411"/>
      <c r="REJ154" s="411"/>
      <c r="REK154" s="411"/>
      <c r="REL154" s="411"/>
      <c r="REM154" s="411"/>
      <c r="REN154" s="411"/>
      <c r="REO154" s="411"/>
      <c r="REP154" s="411"/>
      <c r="REQ154" s="411"/>
      <c r="RER154" s="411"/>
      <c r="RES154" s="411"/>
      <c r="RET154" s="411"/>
      <c r="REU154" s="411"/>
      <c r="REV154" s="411"/>
      <c r="REW154" s="411"/>
      <c r="REX154" s="411"/>
      <c r="REY154" s="411"/>
      <c r="REZ154" s="411"/>
      <c r="RFA154" s="411"/>
      <c r="RFB154" s="411"/>
      <c r="RFC154" s="411"/>
      <c r="RFD154" s="411"/>
      <c r="RFE154" s="411"/>
      <c r="RFF154" s="411"/>
      <c r="RFG154" s="411"/>
      <c r="RFH154" s="411"/>
      <c r="RFI154" s="411"/>
      <c r="RFJ154" s="411"/>
      <c r="RFK154" s="411"/>
      <c r="RFL154" s="411"/>
      <c r="RFM154" s="411"/>
      <c r="RFN154" s="411"/>
      <c r="RFO154" s="411"/>
      <c r="RFP154" s="411"/>
      <c r="RFQ154" s="411"/>
      <c r="RFR154" s="411"/>
      <c r="RFS154" s="411"/>
      <c r="RFT154" s="411"/>
      <c r="RFU154" s="411"/>
      <c r="RFV154" s="411"/>
      <c r="RFW154" s="411"/>
      <c r="RFX154" s="411"/>
      <c r="RFY154" s="411"/>
      <c r="RFZ154" s="411"/>
      <c r="RGA154" s="411"/>
      <c r="RGB154" s="411"/>
      <c r="RGC154" s="411"/>
      <c r="RGD154" s="411"/>
      <c r="RGE154" s="411"/>
      <c r="RGF154" s="411"/>
      <c r="RGG154" s="411"/>
      <c r="RGH154" s="411"/>
      <c r="RGI154" s="411"/>
      <c r="RGJ154" s="411"/>
      <c r="RGK154" s="411"/>
      <c r="RGL154" s="411"/>
      <c r="RGM154" s="411"/>
      <c r="RGN154" s="411"/>
      <c r="RGO154" s="411"/>
      <c r="RGP154" s="411"/>
      <c r="RGQ154" s="411"/>
      <c r="RGR154" s="411"/>
      <c r="RGS154" s="411"/>
      <c r="RGT154" s="411"/>
      <c r="RGU154" s="411"/>
      <c r="RGV154" s="411"/>
      <c r="RGW154" s="411"/>
      <c r="RGX154" s="411"/>
      <c r="RGY154" s="411"/>
      <c r="RGZ154" s="411"/>
      <c r="RHA154" s="411"/>
      <c r="RHB154" s="411"/>
      <c r="RHC154" s="411"/>
      <c r="RHD154" s="411"/>
      <c r="RHE154" s="411"/>
      <c r="RHF154" s="411"/>
      <c r="RHG154" s="411"/>
      <c r="RHH154" s="411"/>
      <c r="RHI154" s="411"/>
      <c r="RHJ154" s="411"/>
      <c r="RHK154" s="411"/>
      <c r="RHL154" s="411"/>
      <c r="RHM154" s="411"/>
      <c r="RHN154" s="411"/>
      <c r="RHO154" s="411"/>
      <c r="RHP154" s="411"/>
      <c r="RHQ154" s="411"/>
      <c r="RHR154" s="411"/>
      <c r="RHS154" s="411"/>
      <c r="RHT154" s="411"/>
      <c r="RHU154" s="411"/>
      <c r="RHV154" s="411"/>
      <c r="RHW154" s="411"/>
      <c r="RHX154" s="411"/>
      <c r="RHY154" s="411"/>
      <c r="RHZ154" s="411"/>
      <c r="RIA154" s="411"/>
      <c r="RIB154" s="411"/>
      <c r="RIC154" s="411"/>
      <c r="RID154" s="411"/>
      <c r="RIE154" s="411"/>
      <c r="RIF154" s="411"/>
      <c r="RIG154" s="411"/>
      <c r="RIH154" s="411"/>
      <c r="RII154" s="411"/>
      <c r="RIJ154" s="411"/>
      <c r="RIK154" s="411"/>
      <c r="RIL154" s="411"/>
      <c r="RIM154" s="411"/>
      <c r="RIN154" s="411"/>
      <c r="RIO154" s="411"/>
      <c r="RIP154" s="411"/>
      <c r="RIQ154" s="411"/>
      <c r="RIR154" s="411"/>
      <c r="RIS154" s="411"/>
      <c r="RIT154" s="411"/>
      <c r="RIU154" s="411"/>
      <c r="RIV154" s="411"/>
      <c r="RIW154" s="411"/>
      <c r="RIX154" s="411"/>
      <c r="RIY154" s="411"/>
      <c r="RIZ154" s="411"/>
      <c r="RJA154" s="411"/>
      <c r="RJB154" s="411"/>
      <c r="RJC154" s="411"/>
      <c r="RJD154" s="411"/>
      <c r="RJE154" s="411"/>
      <c r="RJF154" s="411"/>
      <c r="RJG154" s="411"/>
      <c r="RJH154" s="411"/>
      <c r="RJI154" s="411"/>
      <c r="RJJ154" s="411"/>
      <c r="RJK154" s="411"/>
      <c r="RJL154" s="411"/>
      <c r="RJM154" s="411"/>
      <c r="RJN154" s="411"/>
      <c r="RJO154" s="411"/>
      <c r="RJP154" s="411"/>
      <c r="RJQ154" s="411"/>
      <c r="RJR154" s="411"/>
      <c r="RJS154" s="411"/>
      <c r="RJT154" s="411"/>
      <c r="RJU154" s="411"/>
      <c r="RJV154" s="411"/>
      <c r="RJW154" s="411"/>
      <c r="RJX154" s="411"/>
      <c r="RJY154" s="411"/>
      <c r="RJZ154" s="411"/>
      <c r="RKA154" s="411"/>
      <c r="RKB154" s="411"/>
      <c r="RKC154" s="411"/>
      <c r="RKD154" s="411"/>
      <c r="RKE154" s="411"/>
      <c r="RKF154" s="411"/>
      <c r="RKG154" s="411"/>
      <c r="RKH154" s="411"/>
      <c r="RKI154" s="411"/>
      <c r="RKJ154" s="411"/>
      <c r="RKK154" s="411"/>
      <c r="RKL154" s="411"/>
      <c r="RKM154" s="411"/>
      <c r="RKN154" s="411"/>
      <c r="RKO154" s="411"/>
      <c r="RKP154" s="411"/>
      <c r="RKQ154" s="411"/>
      <c r="RKR154" s="411"/>
      <c r="RKS154" s="411"/>
      <c r="RKT154" s="411"/>
      <c r="RKU154" s="411"/>
      <c r="RKV154" s="411"/>
      <c r="RKW154" s="411"/>
      <c r="RKX154" s="411"/>
      <c r="RKY154" s="411"/>
      <c r="RKZ154" s="411"/>
      <c r="RLA154" s="411"/>
      <c r="RLB154" s="411"/>
      <c r="RLC154" s="411"/>
      <c r="RLD154" s="411"/>
      <c r="RLE154" s="411"/>
      <c r="RLF154" s="411"/>
      <c r="RLG154" s="411"/>
      <c r="RLH154" s="411"/>
      <c r="RLI154" s="411"/>
      <c r="RLJ154" s="411"/>
      <c r="RLK154" s="411"/>
      <c r="RLL154" s="411"/>
      <c r="RLM154" s="411"/>
      <c r="RLN154" s="411"/>
      <c r="RLO154" s="411"/>
      <c r="RLP154" s="411"/>
      <c r="RLQ154" s="411"/>
      <c r="RLR154" s="411"/>
      <c r="RLS154" s="411"/>
      <c r="RLT154" s="411"/>
      <c r="RLU154" s="411"/>
      <c r="RLV154" s="411"/>
      <c r="RLW154" s="411"/>
      <c r="RLX154" s="411"/>
      <c r="RLY154" s="411"/>
      <c r="RLZ154" s="411"/>
      <c r="RMA154" s="411"/>
      <c r="RMB154" s="411"/>
      <c r="RMC154" s="411"/>
      <c r="RMD154" s="411"/>
      <c r="RME154" s="411"/>
      <c r="RMF154" s="411"/>
      <c r="RMG154" s="411"/>
      <c r="RMH154" s="411"/>
      <c r="RMI154" s="411"/>
      <c r="RMJ154" s="411"/>
      <c r="RMK154" s="411"/>
      <c r="RML154" s="411"/>
      <c r="RMM154" s="411"/>
      <c r="RMN154" s="411"/>
      <c r="RMO154" s="411"/>
      <c r="RMP154" s="411"/>
      <c r="RMQ154" s="411"/>
      <c r="RMR154" s="411"/>
      <c r="RMS154" s="411"/>
      <c r="RMT154" s="411"/>
      <c r="RMU154" s="411"/>
      <c r="RMV154" s="411"/>
      <c r="RMW154" s="411"/>
      <c r="RMX154" s="411"/>
      <c r="RMY154" s="411"/>
      <c r="RMZ154" s="411"/>
      <c r="RNA154" s="411"/>
      <c r="RNB154" s="411"/>
      <c r="RNC154" s="411"/>
      <c r="RND154" s="411"/>
      <c r="RNE154" s="411"/>
      <c r="RNF154" s="411"/>
      <c r="RNG154" s="411"/>
      <c r="RNH154" s="411"/>
      <c r="RNI154" s="411"/>
      <c r="RNJ154" s="411"/>
      <c r="RNK154" s="411"/>
      <c r="RNL154" s="411"/>
      <c r="RNM154" s="411"/>
      <c r="RNN154" s="411"/>
      <c r="RNO154" s="411"/>
      <c r="RNP154" s="411"/>
      <c r="RNQ154" s="411"/>
      <c r="RNR154" s="411"/>
      <c r="RNS154" s="411"/>
      <c r="RNT154" s="411"/>
      <c r="RNU154" s="411"/>
      <c r="RNV154" s="411"/>
      <c r="RNW154" s="411"/>
      <c r="RNX154" s="411"/>
      <c r="RNY154" s="411"/>
      <c r="RNZ154" s="411"/>
      <c r="ROA154" s="411"/>
      <c r="ROB154" s="411"/>
      <c r="ROC154" s="411"/>
      <c r="ROD154" s="411"/>
      <c r="ROE154" s="411"/>
      <c r="ROF154" s="411"/>
      <c r="ROG154" s="411"/>
      <c r="ROH154" s="411"/>
      <c r="ROI154" s="411"/>
      <c r="ROJ154" s="411"/>
      <c r="ROK154" s="411"/>
      <c r="ROL154" s="411"/>
      <c r="ROM154" s="411"/>
      <c r="RON154" s="411"/>
      <c r="ROO154" s="411"/>
      <c r="ROP154" s="411"/>
      <c r="ROQ154" s="411"/>
      <c r="ROR154" s="411"/>
      <c r="ROS154" s="411"/>
      <c r="ROT154" s="411"/>
      <c r="ROU154" s="411"/>
      <c r="ROV154" s="411"/>
      <c r="ROW154" s="411"/>
      <c r="ROX154" s="411"/>
      <c r="ROY154" s="411"/>
      <c r="ROZ154" s="411"/>
      <c r="RPA154" s="411"/>
      <c r="RPB154" s="411"/>
      <c r="RPC154" s="411"/>
      <c r="RPD154" s="411"/>
      <c r="RPE154" s="411"/>
      <c r="RPF154" s="411"/>
      <c r="RPG154" s="411"/>
      <c r="RPH154" s="411"/>
      <c r="RPI154" s="411"/>
      <c r="RPJ154" s="411"/>
      <c r="RPK154" s="411"/>
      <c r="RPL154" s="411"/>
      <c r="RPM154" s="411"/>
      <c r="RPN154" s="411"/>
      <c r="RPO154" s="411"/>
      <c r="RPP154" s="411"/>
      <c r="RPQ154" s="411"/>
      <c r="RPR154" s="411"/>
      <c r="RPS154" s="411"/>
      <c r="RPT154" s="411"/>
      <c r="RPU154" s="411"/>
      <c r="RPV154" s="411"/>
      <c r="RPW154" s="411"/>
      <c r="RPX154" s="411"/>
      <c r="RPY154" s="411"/>
      <c r="RPZ154" s="411"/>
      <c r="RQA154" s="411"/>
      <c r="RQB154" s="411"/>
      <c r="RQC154" s="411"/>
      <c r="RQD154" s="411"/>
      <c r="RQE154" s="411"/>
      <c r="RQF154" s="411"/>
      <c r="RQG154" s="411"/>
      <c r="RQH154" s="411"/>
      <c r="RQI154" s="411"/>
      <c r="RQJ154" s="411"/>
      <c r="RQK154" s="411"/>
      <c r="RQL154" s="411"/>
      <c r="RQM154" s="411"/>
      <c r="RQN154" s="411"/>
      <c r="RQO154" s="411"/>
      <c r="RQP154" s="411"/>
      <c r="RQQ154" s="411"/>
      <c r="RQR154" s="411"/>
      <c r="RQS154" s="411"/>
      <c r="RQT154" s="411"/>
      <c r="RQU154" s="411"/>
      <c r="RQV154" s="411"/>
      <c r="RQW154" s="411"/>
      <c r="RQX154" s="411"/>
      <c r="RQY154" s="411"/>
      <c r="RQZ154" s="411"/>
      <c r="RRA154" s="411"/>
      <c r="RRB154" s="411"/>
      <c r="RRC154" s="411"/>
      <c r="RRD154" s="411"/>
      <c r="RRE154" s="411"/>
      <c r="RRF154" s="411"/>
      <c r="RRG154" s="411"/>
      <c r="RRH154" s="411"/>
      <c r="RRI154" s="411"/>
      <c r="RRJ154" s="411"/>
      <c r="RRK154" s="411"/>
      <c r="RRL154" s="411"/>
      <c r="RRM154" s="411"/>
      <c r="RRN154" s="411"/>
      <c r="RRO154" s="411"/>
      <c r="RRP154" s="411"/>
      <c r="RRQ154" s="411"/>
      <c r="RRR154" s="411"/>
      <c r="RRS154" s="411"/>
      <c r="RRT154" s="411"/>
      <c r="RRU154" s="411"/>
      <c r="RRV154" s="411"/>
      <c r="RRW154" s="411"/>
      <c r="RRX154" s="411"/>
      <c r="RRY154" s="411"/>
      <c r="RRZ154" s="411"/>
      <c r="RSA154" s="411"/>
      <c r="RSB154" s="411"/>
      <c r="RSC154" s="411"/>
      <c r="RSD154" s="411"/>
      <c r="RSE154" s="411"/>
      <c r="RSF154" s="411"/>
      <c r="RSG154" s="411"/>
      <c r="RSH154" s="411"/>
      <c r="RSI154" s="411"/>
      <c r="RSJ154" s="411"/>
      <c r="RSK154" s="411"/>
      <c r="RSL154" s="411"/>
      <c r="RSM154" s="411"/>
      <c r="RSN154" s="411"/>
      <c r="RSO154" s="411"/>
      <c r="RSP154" s="411"/>
      <c r="RSQ154" s="411"/>
      <c r="RSR154" s="411"/>
      <c r="RSS154" s="411"/>
      <c r="RST154" s="411"/>
      <c r="RSU154" s="411"/>
      <c r="RSV154" s="411"/>
      <c r="RSW154" s="411"/>
      <c r="RSX154" s="411"/>
      <c r="RSY154" s="411"/>
      <c r="RSZ154" s="411"/>
      <c r="RTA154" s="411"/>
      <c r="RTB154" s="411"/>
      <c r="RTC154" s="411"/>
      <c r="RTD154" s="411"/>
      <c r="RTE154" s="411"/>
      <c r="RTF154" s="411"/>
      <c r="RTG154" s="411"/>
      <c r="RTH154" s="411"/>
      <c r="RTI154" s="411"/>
      <c r="RTJ154" s="411"/>
      <c r="RTK154" s="411"/>
      <c r="RTL154" s="411"/>
      <c r="RTM154" s="411"/>
      <c r="RTN154" s="411"/>
      <c r="RTO154" s="411"/>
      <c r="RTP154" s="411"/>
      <c r="RTQ154" s="411"/>
      <c r="RTR154" s="411"/>
      <c r="RTS154" s="411"/>
      <c r="RTT154" s="411"/>
      <c r="RTU154" s="411"/>
      <c r="RTV154" s="411"/>
      <c r="RTW154" s="411"/>
      <c r="RTX154" s="411"/>
      <c r="RTY154" s="411"/>
      <c r="RTZ154" s="411"/>
      <c r="RUA154" s="411"/>
      <c r="RUB154" s="411"/>
      <c r="RUC154" s="411"/>
      <c r="RUD154" s="411"/>
      <c r="RUE154" s="411"/>
      <c r="RUF154" s="411"/>
      <c r="RUG154" s="411"/>
      <c r="RUH154" s="411"/>
      <c r="RUI154" s="411"/>
      <c r="RUJ154" s="411"/>
      <c r="RUK154" s="411"/>
      <c r="RUL154" s="411"/>
      <c r="RUM154" s="411"/>
      <c r="RUN154" s="411"/>
      <c r="RUO154" s="411"/>
      <c r="RUP154" s="411"/>
      <c r="RUQ154" s="411"/>
      <c r="RUR154" s="411"/>
      <c r="RUS154" s="411"/>
      <c r="RUT154" s="411"/>
      <c r="RUU154" s="411"/>
      <c r="RUV154" s="411"/>
      <c r="RUW154" s="411"/>
      <c r="RUX154" s="411"/>
      <c r="RUY154" s="411"/>
      <c r="RUZ154" s="411"/>
      <c r="RVA154" s="411"/>
      <c r="RVB154" s="411"/>
      <c r="RVC154" s="411"/>
      <c r="RVD154" s="411"/>
      <c r="RVE154" s="411"/>
      <c r="RVF154" s="411"/>
      <c r="RVG154" s="411"/>
      <c r="RVH154" s="411"/>
      <c r="RVI154" s="411"/>
      <c r="RVJ154" s="411"/>
      <c r="RVK154" s="411"/>
      <c r="RVL154" s="411"/>
      <c r="RVM154" s="411"/>
      <c r="RVN154" s="411"/>
      <c r="RVO154" s="411"/>
      <c r="RVP154" s="411"/>
      <c r="RVQ154" s="411"/>
      <c r="RVR154" s="411"/>
      <c r="RVS154" s="411"/>
      <c r="RVT154" s="411"/>
      <c r="RVU154" s="411"/>
      <c r="RVV154" s="411"/>
      <c r="RVW154" s="411"/>
      <c r="RVX154" s="411"/>
      <c r="RVY154" s="411"/>
      <c r="RVZ154" s="411"/>
      <c r="RWA154" s="411"/>
      <c r="RWB154" s="411"/>
      <c r="RWC154" s="411"/>
      <c r="RWD154" s="411"/>
      <c r="RWE154" s="411"/>
      <c r="RWF154" s="411"/>
      <c r="RWG154" s="411"/>
      <c r="RWH154" s="411"/>
      <c r="RWI154" s="411"/>
      <c r="RWJ154" s="411"/>
      <c r="RWK154" s="411"/>
      <c r="RWL154" s="411"/>
      <c r="RWM154" s="411"/>
      <c r="RWN154" s="411"/>
      <c r="RWO154" s="411"/>
      <c r="RWP154" s="411"/>
      <c r="RWQ154" s="411"/>
      <c r="RWR154" s="411"/>
      <c r="RWS154" s="411"/>
      <c r="RWT154" s="411"/>
      <c r="RWU154" s="411"/>
      <c r="RWV154" s="411"/>
      <c r="RWW154" s="411"/>
      <c r="RWX154" s="411"/>
      <c r="RWY154" s="411"/>
      <c r="RWZ154" s="411"/>
      <c r="RXA154" s="411"/>
      <c r="RXB154" s="411"/>
      <c r="RXC154" s="411"/>
      <c r="RXD154" s="411"/>
      <c r="RXE154" s="411"/>
      <c r="RXF154" s="411"/>
      <c r="RXG154" s="411"/>
      <c r="RXH154" s="411"/>
      <c r="RXI154" s="411"/>
      <c r="RXJ154" s="411"/>
      <c r="RXK154" s="411"/>
      <c r="RXL154" s="411"/>
      <c r="RXM154" s="411"/>
      <c r="RXN154" s="411"/>
      <c r="RXO154" s="411"/>
      <c r="RXP154" s="411"/>
      <c r="RXQ154" s="411"/>
      <c r="RXR154" s="411"/>
      <c r="RXS154" s="411"/>
      <c r="RXT154" s="411"/>
      <c r="RXU154" s="411"/>
      <c r="RXV154" s="411"/>
      <c r="RXW154" s="411"/>
      <c r="RXX154" s="411"/>
      <c r="RXY154" s="411"/>
      <c r="RXZ154" s="411"/>
      <c r="RYA154" s="411"/>
      <c r="RYB154" s="411"/>
      <c r="RYC154" s="411"/>
      <c r="RYD154" s="411"/>
      <c r="RYE154" s="411"/>
      <c r="RYF154" s="411"/>
      <c r="RYG154" s="411"/>
      <c r="RYH154" s="411"/>
      <c r="RYI154" s="411"/>
      <c r="RYJ154" s="411"/>
      <c r="RYK154" s="411"/>
      <c r="RYL154" s="411"/>
      <c r="RYM154" s="411"/>
      <c r="RYN154" s="411"/>
      <c r="RYO154" s="411"/>
      <c r="RYP154" s="411"/>
      <c r="RYQ154" s="411"/>
      <c r="RYR154" s="411"/>
      <c r="RYS154" s="411"/>
      <c r="RYT154" s="411"/>
      <c r="RYU154" s="411"/>
      <c r="RYV154" s="411"/>
      <c r="RYW154" s="411"/>
      <c r="RYX154" s="411"/>
      <c r="RYY154" s="411"/>
      <c r="RYZ154" s="411"/>
      <c r="RZA154" s="411"/>
      <c r="RZB154" s="411"/>
      <c r="RZC154" s="411"/>
      <c r="RZD154" s="411"/>
      <c r="RZE154" s="411"/>
      <c r="RZF154" s="411"/>
      <c r="RZG154" s="411"/>
      <c r="RZH154" s="411"/>
      <c r="RZI154" s="411"/>
      <c r="RZJ154" s="411"/>
      <c r="RZK154" s="411"/>
      <c r="RZL154" s="411"/>
      <c r="RZM154" s="411"/>
      <c r="RZN154" s="411"/>
      <c r="RZO154" s="411"/>
      <c r="RZP154" s="411"/>
      <c r="RZQ154" s="411"/>
      <c r="RZR154" s="411"/>
      <c r="RZS154" s="411"/>
      <c r="RZT154" s="411"/>
      <c r="RZU154" s="411"/>
      <c r="RZV154" s="411"/>
      <c r="RZW154" s="411"/>
      <c r="RZX154" s="411"/>
      <c r="RZY154" s="411"/>
      <c r="RZZ154" s="411"/>
      <c r="SAA154" s="411"/>
      <c r="SAB154" s="411"/>
      <c r="SAC154" s="411"/>
      <c r="SAD154" s="411"/>
      <c r="SAE154" s="411"/>
      <c r="SAF154" s="411"/>
      <c r="SAG154" s="411"/>
      <c r="SAH154" s="411"/>
      <c r="SAI154" s="411"/>
      <c r="SAJ154" s="411"/>
      <c r="SAK154" s="411"/>
      <c r="SAL154" s="411"/>
      <c r="SAM154" s="411"/>
      <c r="SAN154" s="411"/>
      <c r="SAO154" s="411"/>
      <c r="SAP154" s="411"/>
      <c r="SAQ154" s="411"/>
      <c r="SAR154" s="411"/>
      <c r="SAS154" s="411"/>
      <c r="SAT154" s="411"/>
      <c r="SAU154" s="411"/>
      <c r="SAV154" s="411"/>
      <c r="SAW154" s="411"/>
      <c r="SAX154" s="411"/>
      <c r="SAY154" s="411"/>
      <c r="SAZ154" s="411"/>
      <c r="SBA154" s="411"/>
      <c r="SBB154" s="411"/>
      <c r="SBC154" s="411"/>
      <c r="SBD154" s="411"/>
      <c r="SBE154" s="411"/>
      <c r="SBF154" s="411"/>
      <c r="SBG154" s="411"/>
      <c r="SBH154" s="411"/>
      <c r="SBI154" s="411"/>
      <c r="SBJ154" s="411"/>
      <c r="SBK154" s="411"/>
      <c r="SBL154" s="411"/>
      <c r="SBM154" s="411"/>
      <c r="SBN154" s="411"/>
      <c r="SBO154" s="411"/>
      <c r="SBP154" s="411"/>
      <c r="SBQ154" s="411"/>
      <c r="SBR154" s="411"/>
      <c r="SBS154" s="411"/>
      <c r="SBT154" s="411"/>
      <c r="SBU154" s="411"/>
      <c r="SBV154" s="411"/>
      <c r="SBW154" s="411"/>
      <c r="SBX154" s="411"/>
      <c r="SBY154" s="411"/>
      <c r="SBZ154" s="411"/>
      <c r="SCA154" s="411"/>
      <c r="SCB154" s="411"/>
      <c r="SCC154" s="411"/>
      <c r="SCD154" s="411"/>
      <c r="SCE154" s="411"/>
      <c r="SCF154" s="411"/>
      <c r="SCG154" s="411"/>
      <c r="SCH154" s="411"/>
      <c r="SCI154" s="411"/>
      <c r="SCJ154" s="411"/>
      <c r="SCK154" s="411"/>
      <c r="SCL154" s="411"/>
      <c r="SCM154" s="411"/>
      <c r="SCN154" s="411"/>
      <c r="SCO154" s="411"/>
      <c r="SCP154" s="411"/>
      <c r="SCQ154" s="411"/>
      <c r="SCR154" s="411"/>
      <c r="SCS154" s="411"/>
      <c r="SCT154" s="411"/>
      <c r="SCU154" s="411"/>
      <c r="SCV154" s="411"/>
      <c r="SCW154" s="411"/>
      <c r="SCX154" s="411"/>
      <c r="SCY154" s="411"/>
      <c r="SCZ154" s="411"/>
      <c r="SDA154" s="411"/>
      <c r="SDB154" s="411"/>
      <c r="SDC154" s="411"/>
      <c r="SDD154" s="411"/>
      <c r="SDE154" s="411"/>
      <c r="SDF154" s="411"/>
      <c r="SDG154" s="411"/>
      <c r="SDH154" s="411"/>
      <c r="SDI154" s="411"/>
      <c r="SDJ154" s="411"/>
      <c r="SDK154" s="411"/>
      <c r="SDL154" s="411"/>
      <c r="SDM154" s="411"/>
      <c r="SDN154" s="411"/>
      <c r="SDO154" s="411"/>
      <c r="SDP154" s="411"/>
      <c r="SDQ154" s="411"/>
      <c r="SDR154" s="411"/>
      <c r="SDS154" s="411"/>
      <c r="SDT154" s="411"/>
      <c r="SDU154" s="411"/>
      <c r="SDV154" s="411"/>
      <c r="SDW154" s="411"/>
      <c r="SDX154" s="411"/>
      <c r="SDY154" s="411"/>
      <c r="SDZ154" s="411"/>
      <c r="SEA154" s="411"/>
      <c r="SEB154" s="411"/>
      <c r="SEC154" s="411"/>
      <c r="SED154" s="411"/>
      <c r="SEE154" s="411"/>
      <c r="SEF154" s="411"/>
      <c r="SEG154" s="411"/>
      <c r="SEH154" s="411"/>
      <c r="SEI154" s="411"/>
      <c r="SEJ154" s="411"/>
      <c r="SEK154" s="411"/>
      <c r="SEL154" s="411"/>
      <c r="SEM154" s="411"/>
      <c r="SEN154" s="411"/>
      <c r="SEO154" s="411"/>
      <c r="SEP154" s="411"/>
      <c r="SEQ154" s="411"/>
      <c r="SER154" s="411"/>
      <c r="SES154" s="411"/>
      <c r="SET154" s="411"/>
      <c r="SEU154" s="411"/>
      <c r="SEV154" s="411"/>
      <c r="SEW154" s="411"/>
      <c r="SEX154" s="411"/>
      <c r="SEY154" s="411"/>
      <c r="SEZ154" s="411"/>
      <c r="SFA154" s="411"/>
      <c r="SFB154" s="411"/>
      <c r="SFC154" s="411"/>
      <c r="SFD154" s="411"/>
      <c r="SFE154" s="411"/>
      <c r="SFF154" s="411"/>
      <c r="SFG154" s="411"/>
      <c r="SFH154" s="411"/>
      <c r="SFI154" s="411"/>
      <c r="SFJ154" s="411"/>
      <c r="SFK154" s="411"/>
      <c r="SFL154" s="411"/>
      <c r="SFM154" s="411"/>
      <c r="SFN154" s="411"/>
      <c r="SFO154" s="411"/>
      <c r="SFP154" s="411"/>
      <c r="SFQ154" s="411"/>
      <c r="SFR154" s="411"/>
      <c r="SFS154" s="411"/>
      <c r="SFT154" s="411"/>
      <c r="SFU154" s="411"/>
      <c r="SFV154" s="411"/>
      <c r="SFW154" s="411"/>
      <c r="SFX154" s="411"/>
      <c r="SFY154" s="411"/>
      <c r="SFZ154" s="411"/>
      <c r="SGA154" s="411"/>
      <c r="SGB154" s="411"/>
      <c r="SGC154" s="411"/>
      <c r="SGD154" s="411"/>
      <c r="SGE154" s="411"/>
      <c r="SGF154" s="411"/>
      <c r="SGG154" s="411"/>
      <c r="SGH154" s="411"/>
      <c r="SGI154" s="411"/>
      <c r="SGJ154" s="411"/>
      <c r="SGK154" s="411"/>
      <c r="SGL154" s="411"/>
      <c r="SGM154" s="411"/>
      <c r="SGN154" s="411"/>
      <c r="SGO154" s="411"/>
      <c r="SGP154" s="411"/>
      <c r="SGQ154" s="411"/>
      <c r="SGR154" s="411"/>
      <c r="SGS154" s="411"/>
      <c r="SGT154" s="411"/>
      <c r="SGU154" s="411"/>
      <c r="SGV154" s="411"/>
      <c r="SGW154" s="411"/>
      <c r="SGX154" s="411"/>
      <c r="SGY154" s="411"/>
      <c r="SGZ154" s="411"/>
      <c r="SHA154" s="411"/>
      <c r="SHB154" s="411"/>
      <c r="SHC154" s="411"/>
      <c r="SHD154" s="411"/>
      <c r="SHE154" s="411"/>
      <c r="SHF154" s="411"/>
      <c r="SHG154" s="411"/>
      <c r="SHH154" s="411"/>
      <c r="SHI154" s="411"/>
      <c r="SHJ154" s="411"/>
      <c r="SHK154" s="411"/>
      <c r="SHL154" s="411"/>
      <c r="SHM154" s="411"/>
      <c r="SHN154" s="411"/>
      <c r="SHO154" s="411"/>
      <c r="SHP154" s="411"/>
      <c r="SHQ154" s="411"/>
      <c r="SHR154" s="411"/>
      <c r="SHS154" s="411"/>
      <c r="SHT154" s="411"/>
      <c r="SHU154" s="411"/>
      <c r="SHV154" s="411"/>
      <c r="SHW154" s="411"/>
      <c r="SHX154" s="411"/>
      <c r="SHY154" s="411"/>
      <c r="SHZ154" s="411"/>
      <c r="SIA154" s="411"/>
      <c r="SIB154" s="411"/>
      <c r="SIC154" s="411"/>
      <c r="SID154" s="411"/>
      <c r="SIE154" s="411"/>
      <c r="SIF154" s="411"/>
      <c r="SIG154" s="411"/>
      <c r="SIH154" s="411"/>
      <c r="SII154" s="411"/>
      <c r="SIJ154" s="411"/>
      <c r="SIK154" s="411"/>
      <c r="SIL154" s="411"/>
      <c r="SIM154" s="411"/>
      <c r="SIN154" s="411"/>
      <c r="SIO154" s="411"/>
      <c r="SIP154" s="411"/>
      <c r="SIQ154" s="411"/>
      <c r="SIR154" s="411"/>
      <c r="SIS154" s="411"/>
      <c r="SIT154" s="411"/>
      <c r="SIU154" s="411"/>
      <c r="SIV154" s="411"/>
      <c r="SIW154" s="411"/>
      <c r="SIX154" s="411"/>
      <c r="SIY154" s="411"/>
      <c r="SIZ154" s="411"/>
      <c r="SJA154" s="411"/>
      <c r="SJB154" s="411"/>
      <c r="SJC154" s="411"/>
      <c r="SJD154" s="411"/>
      <c r="SJE154" s="411"/>
      <c r="SJF154" s="411"/>
      <c r="SJG154" s="411"/>
      <c r="SJH154" s="411"/>
      <c r="SJI154" s="411"/>
      <c r="SJJ154" s="411"/>
      <c r="SJK154" s="411"/>
      <c r="SJL154" s="411"/>
      <c r="SJM154" s="411"/>
      <c r="SJN154" s="411"/>
      <c r="SJO154" s="411"/>
      <c r="SJP154" s="411"/>
      <c r="SJQ154" s="411"/>
      <c r="SJR154" s="411"/>
      <c r="SJS154" s="411"/>
      <c r="SJT154" s="411"/>
      <c r="SJU154" s="411"/>
      <c r="SJV154" s="411"/>
      <c r="SJW154" s="411"/>
      <c r="SJX154" s="411"/>
      <c r="SJY154" s="411"/>
      <c r="SJZ154" s="411"/>
      <c r="SKA154" s="411"/>
      <c r="SKB154" s="411"/>
      <c r="SKC154" s="411"/>
      <c r="SKD154" s="411"/>
      <c r="SKE154" s="411"/>
      <c r="SKF154" s="411"/>
      <c r="SKG154" s="411"/>
      <c r="SKH154" s="411"/>
      <c r="SKI154" s="411"/>
      <c r="SKJ154" s="411"/>
      <c r="SKK154" s="411"/>
      <c r="SKL154" s="411"/>
      <c r="SKM154" s="411"/>
      <c r="SKN154" s="411"/>
      <c r="SKO154" s="411"/>
      <c r="SKP154" s="411"/>
      <c r="SKQ154" s="411"/>
      <c r="SKR154" s="411"/>
      <c r="SKS154" s="411"/>
      <c r="SKT154" s="411"/>
      <c r="SKU154" s="411"/>
      <c r="SKV154" s="411"/>
      <c r="SKW154" s="411"/>
      <c r="SKX154" s="411"/>
      <c r="SKY154" s="411"/>
      <c r="SKZ154" s="411"/>
      <c r="SLA154" s="411"/>
      <c r="SLB154" s="411"/>
      <c r="SLC154" s="411"/>
      <c r="SLD154" s="411"/>
      <c r="SLE154" s="411"/>
      <c r="SLF154" s="411"/>
      <c r="SLG154" s="411"/>
      <c r="SLH154" s="411"/>
      <c r="SLI154" s="411"/>
      <c r="SLJ154" s="411"/>
      <c r="SLK154" s="411"/>
      <c r="SLL154" s="411"/>
      <c r="SLM154" s="411"/>
      <c r="SLN154" s="411"/>
      <c r="SLO154" s="411"/>
      <c r="SLP154" s="411"/>
      <c r="SLQ154" s="411"/>
      <c r="SLR154" s="411"/>
      <c r="SLS154" s="411"/>
      <c r="SLT154" s="411"/>
      <c r="SLU154" s="411"/>
      <c r="SLV154" s="411"/>
      <c r="SLW154" s="411"/>
      <c r="SLX154" s="411"/>
      <c r="SLY154" s="411"/>
      <c r="SLZ154" s="411"/>
      <c r="SMA154" s="411"/>
      <c r="SMB154" s="411"/>
      <c r="SMC154" s="411"/>
      <c r="SMD154" s="411"/>
      <c r="SME154" s="411"/>
      <c r="SMF154" s="411"/>
      <c r="SMG154" s="411"/>
      <c r="SMH154" s="411"/>
      <c r="SMI154" s="411"/>
      <c r="SMJ154" s="411"/>
      <c r="SMK154" s="411"/>
      <c r="SML154" s="411"/>
      <c r="SMM154" s="411"/>
      <c r="SMN154" s="411"/>
      <c r="SMO154" s="411"/>
      <c r="SMP154" s="411"/>
      <c r="SMQ154" s="411"/>
      <c r="SMR154" s="411"/>
      <c r="SMS154" s="411"/>
      <c r="SMT154" s="411"/>
      <c r="SMU154" s="411"/>
      <c r="SMV154" s="411"/>
      <c r="SMW154" s="411"/>
      <c r="SMX154" s="411"/>
      <c r="SMY154" s="411"/>
      <c r="SMZ154" s="411"/>
      <c r="SNA154" s="411"/>
      <c r="SNB154" s="411"/>
      <c r="SNC154" s="411"/>
      <c r="SND154" s="411"/>
      <c r="SNE154" s="411"/>
      <c r="SNF154" s="411"/>
      <c r="SNG154" s="411"/>
      <c r="SNH154" s="411"/>
      <c r="SNI154" s="411"/>
      <c r="SNJ154" s="411"/>
      <c r="SNK154" s="411"/>
      <c r="SNL154" s="411"/>
      <c r="SNM154" s="411"/>
      <c r="SNN154" s="411"/>
      <c r="SNO154" s="411"/>
      <c r="SNP154" s="411"/>
      <c r="SNQ154" s="411"/>
      <c r="SNR154" s="411"/>
      <c r="SNS154" s="411"/>
      <c r="SNT154" s="411"/>
      <c r="SNU154" s="411"/>
      <c r="SNV154" s="411"/>
      <c r="SNW154" s="411"/>
      <c r="SNX154" s="411"/>
      <c r="SNY154" s="411"/>
      <c r="SNZ154" s="411"/>
      <c r="SOA154" s="411"/>
      <c r="SOB154" s="411"/>
      <c r="SOC154" s="411"/>
      <c r="SOD154" s="411"/>
      <c r="SOE154" s="411"/>
      <c r="SOF154" s="411"/>
      <c r="SOG154" s="411"/>
      <c r="SOH154" s="411"/>
      <c r="SOI154" s="411"/>
      <c r="SOJ154" s="411"/>
      <c r="SOK154" s="411"/>
      <c r="SOL154" s="411"/>
      <c r="SOM154" s="411"/>
      <c r="SON154" s="411"/>
      <c r="SOO154" s="411"/>
      <c r="SOP154" s="411"/>
      <c r="SOQ154" s="411"/>
      <c r="SOR154" s="411"/>
      <c r="SOS154" s="411"/>
      <c r="SOT154" s="411"/>
      <c r="SOU154" s="411"/>
      <c r="SOV154" s="411"/>
      <c r="SOW154" s="411"/>
      <c r="SOX154" s="411"/>
      <c r="SOY154" s="411"/>
      <c r="SOZ154" s="411"/>
      <c r="SPA154" s="411"/>
      <c r="SPB154" s="411"/>
      <c r="SPC154" s="411"/>
      <c r="SPD154" s="411"/>
      <c r="SPE154" s="411"/>
      <c r="SPF154" s="411"/>
      <c r="SPG154" s="411"/>
      <c r="SPH154" s="411"/>
      <c r="SPI154" s="411"/>
      <c r="SPJ154" s="411"/>
      <c r="SPK154" s="411"/>
      <c r="SPL154" s="411"/>
      <c r="SPM154" s="411"/>
      <c r="SPN154" s="411"/>
      <c r="SPO154" s="411"/>
      <c r="SPP154" s="411"/>
      <c r="SPQ154" s="411"/>
      <c r="SPR154" s="411"/>
      <c r="SPS154" s="411"/>
      <c r="SPT154" s="411"/>
      <c r="SPU154" s="411"/>
      <c r="SPV154" s="411"/>
      <c r="SPW154" s="411"/>
      <c r="SPX154" s="411"/>
      <c r="SPY154" s="411"/>
      <c r="SPZ154" s="411"/>
      <c r="SQA154" s="411"/>
      <c r="SQB154" s="411"/>
      <c r="SQC154" s="411"/>
      <c r="SQD154" s="411"/>
      <c r="SQE154" s="411"/>
      <c r="SQF154" s="411"/>
      <c r="SQG154" s="411"/>
      <c r="SQH154" s="411"/>
      <c r="SQI154" s="411"/>
      <c r="SQJ154" s="411"/>
      <c r="SQK154" s="411"/>
      <c r="SQL154" s="411"/>
      <c r="SQM154" s="411"/>
      <c r="SQN154" s="411"/>
      <c r="SQO154" s="411"/>
      <c r="SQP154" s="411"/>
      <c r="SQQ154" s="411"/>
      <c r="SQR154" s="411"/>
      <c r="SQS154" s="411"/>
      <c r="SQT154" s="411"/>
      <c r="SQU154" s="411"/>
      <c r="SQV154" s="411"/>
      <c r="SQW154" s="411"/>
      <c r="SQX154" s="411"/>
      <c r="SQY154" s="411"/>
      <c r="SQZ154" s="411"/>
      <c r="SRA154" s="411"/>
      <c r="SRB154" s="411"/>
      <c r="SRC154" s="411"/>
      <c r="SRD154" s="411"/>
      <c r="SRE154" s="411"/>
      <c r="SRF154" s="411"/>
      <c r="SRG154" s="411"/>
      <c r="SRH154" s="411"/>
      <c r="SRI154" s="411"/>
      <c r="SRJ154" s="411"/>
      <c r="SRK154" s="411"/>
      <c r="SRL154" s="411"/>
      <c r="SRM154" s="411"/>
      <c r="SRN154" s="411"/>
      <c r="SRO154" s="411"/>
      <c r="SRP154" s="411"/>
      <c r="SRQ154" s="411"/>
      <c r="SRR154" s="411"/>
      <c r="SRS154" s="411"/>
      <c r="SRT154" s="411"/>
      <c r="SRU154" s="411"/>
      <c r="SRV154" s="411"/>
      <c r="SRW154" s="411"/>
      <c r="SRX154" s="411"/>
      <c r="SRY154" s="411"/>
      <c r="SRZ154" s="411"/>
      <c r="SSA154" s="411"/>
      <c r="SSB154" s="411"/>
      <c r="SSC154" s="411"/>
      <c r="SSD154" s="411"/>
      <c r="SSE154" s="411"/>
      <c r="SSF154" s="411"/>
      <c r="SSG154" s="411"/>
      <c r="SSH154" s="411"/>
      <c r="SSI154" s="411"/>
      <c r="SSJ154" s="411"/>
      <c r="SSK154" s="411"/>
      <c r="SSL154" s="411"/>
      <c r="SSM154" s="411"/>
      <c r="SSN154" s="411"/>
      <c r="SSO154" s="411"/>
      <c r="SSP154" s="411"/>
      <c r="SSQ154" s="411"/>
      <c r="SSR154" s="411"/>
      <c r="SSS154" s="411"/>
      <c r="SST154" s="411"/>
      <c r="SSU154" s="411"/>
      <c r="SSV154" s="411"/>
      <c r="SSW154" s="411"/>
      <c r="SSX154" s="411"/>
      <c r="SSY154" s="411"/>
      <c r="SSZ154" s="411"/>
      <c r="STA154" s="411"/>
      <c r="STB154" s="411"/>
      <c r="STC154" s="411"/>
      <c r="STD154" s="411"/>
      <c r="STE154" s="411"/>
      <c r="STF154" s="411"/>
      <c r="STG154" s="411"/>
      <c r="STH154" s="411"/>
      <c r="STI154" s="411"/>
      <c r="STJ154" s="411"/>
      <c r="STK154" s="411"/>
      <c r="STL154" s="411"/>
      <c r="STM154" s="411"/>
      <c r="STN154" s="411"/>
      <c r="STO154" s="411"/>
      <c r="STP154" s="411"/>
      <c r="STQ154" s="411"/>
      <c r="STR154" s="411"/>
      <c r="STS154" s="411"/>
      <c r="STT154" s="411"/>
      <c r="STU154" s="411"/>
      <c r="STV154" s="411"/>
      <c r="STW154" s="411"/>
      <c r="STX154" s="411"/>
      <c r="STY154" s="411"/>
      <c r="STZ154" s="411"/>
      <c r="SUA154" s="411"/>
      <c r="SUB154" s="411"/>
      <c r="SUC154" s="411"/>
      <c r="SUD154" s="411"/>
      <c r="SUE154" s="411"/>
      <c r="SUF154" s="411"/>
      <c r="SUG154" s="411"/>
      <c r="SUH154" s="411"/>
      <c r="SUI154" s="411"/>
      <c r="SUJ154" s="411"/>
      <c r="SUK154" s="411"/>
      <c r="SUL154" s="411"/>
      <c r="SUM154" s="411"/>
      <c r="SUN154" s="411"/>
      <c r="SUO154" s="411"/>
      <c r="SUP154" s="411"/>
      <c r="SUQ154" s="411"/>
      <c r="SUR154" s="411"/>
      <c r="SUS154" s="411"/>
      <c r="SUT154" s="411"/>
      <c r="SUU154" s="411"/>
      <c r="SUV154" s="411"/>
      <c r="SUW154" s="411"/>
      <c r="SUX154" s="411"/>
      <c r="SUY154" s="411"/>
      <c r="SUZ154" s="411"/>
      <c r="SVA154" s="411"/>
      <c r="SVB154" s="411"/>
      <c r="SVC154" s="411"/>
      <c r="SVD154" s="411"/>
      <c r="SVE154" s="411"/>
      <c r="SVF154" s="411"/>
      <c r="SVG154" s="411"/>
      <c r="SVH154" s="411"/>
      <c r="SVI154" s="411"/>
      <c r="SVJ154" s="411"/>
      <c r="SVK154" s="411"/>
      <c r="SVL154" s="411"/>
      <c r="SVM154" s="411"/>
      <c r="SVN154" s="411"/>
      <c r="SVO154" s="411"/>
      <c r="SVP154" s="411"/>
      <c r="SVQ154" s="411"/>
      <c r="SVR154" s="411"/>
      <c r="SVS154" s="411"/>
      <c r="SVT154" s="411"/>
      <c r="SVU154" s="411"/>
      <c r="SVV154" s="411"/>
      <c r="SVW154" s="411"/>
      <c r="SVX154" s="411"/>
      <c r="SVY154" s="411"/>
      <c r="SVZ154" s="411"/>
      <c r="SWA154" s="411"/>
      <c r="SWB154" s="411"/>
      <c r="SWC154" s="411"/>
      <c r="SWD154" s="411"/>
      <c r="SWE154" s="411"/>
      <c r="SWF154" s="411"/>
      <c r="SWG154" s="411"/>
      <c r="SWH154" s="411"/>
      <c r="SWI154" s="411"/>
      <c r="SWJ154" s="411"/>
      <c r="SWK154" s="411"/>
      <c r="SWL154" s="411"/>
      <c r="SWM154" s="411"/>
      <c r="SWN154" s="411"/>
      <c r="SWO154" s="411"/>
      <c r="SWP154" s="411"/>
      <c r="SWQ154" s="411"/>
      <c r="SWR154" s="411"/>
      <c r="SWS154" s="411"/>
      <c r="SWT154" s="411"/>
      <c r="SWU154" s="411"/>
      <c r="SWV154" s="411"/>
      <c r="SWW154" s="411"/>
      <c r="SWX154" s="411"/>
      <c r="SWY154" s="411"/>
      <c r="SWZ154" s="411"/>
      <c r="SXA154" s="411"/>
      <c r="SXB154" s="411"/>
      <c r="SXC154" s="411"/>
      <c r="SXD154" s="411"/>
      <c r="SXE154" s="411"/>
      <c r="SXF154" s="411"/>
      <c r="SXG154" s="411"/>
      <c r="SXH154" s="411"/>
      <c r="SXI154" s="411"/>
      <c r="SXJ154" s="411"/>
      <c r="SXK154" s="411"/>
      <c r="SXL154" s="411"/>
      <c r="SXM154" s="411"/>
      <c r="SXN154" s="411"/>
      <c r="SXO154" s="411"/>
      <c r="SXP154" s="411"/>
      <c r="SXQ154" s="411"/>
      <c r="SXR154" s="411"/>
      <c r="SXS154" s="411"/>
      <c r="SXT154" s="411"/>
      <c r="SXU154" s="411"/>
      <c r="SXV154" s="411"/>
      <c r="SXW154" s="411"/>
      <c r="SXX154" s="411"/>
      <c r="SXY154" s="411"/>
      <c r="SXZ154" s="411"/>
      <c r="SYA154" s="411"/>
      <c r="SYB154" s="411"/>
      <c r="SYC154" s="411"/>
      <c r="SYD154" s="411"/>
      <c r="SYE154" s="411"/>
      <c r="SYF154" s="411"/>
      <c r="SYG154" s="411"/>
      <c r="SYH154" s="411"/>
      <c r="SYI154" s="411"/>
      <c r="SYJ154" s="411"/>
      <c r="SYK154" s="411"/>
      <c r="SYL154" s="411"/>
      <c r="SYM154" s="411"/>
      <c r="SYN154" s="411"/>
      <c r="SYO154" s="411"/>
      <c r="SYP154" s="411"/>
      <c r="SYQ154" s="411"/>
      <c r="SYR154" s="411"/>
      <c r="SYS154" s="411"/>
      <c r="SYT154" s="411"/>
      <c r="SYU154" s="411"/>
      <c r="SYV154" s="411"/>
      <c r="SYW154" s="411"/>
      <c r="SYX154" s="411"/>
      <c r="SYY154" s="411"/>
      <c r="SYZ154" s="411"/>
      <c r="SZA154" s="411"/>
      <c r="SZB154" s="411"/>
      <c r="SZC154" s="411"/>
      <c r="SZD154" s="411"/>
      <c r="SZE154" s="411"/>
      <c r="SZF154" s="411"/>
      <c r="SZG154" s="411"/>
      <c r="SZH154" s="411"/>
      <c r="SZI154" s="411"/>
      <c r="SZJ154" s="411"/>
      <c r="SZK154" s="411"/>
      <c r="SZL154" s="411"/>
      <c r="SZM154" s="411"/>
      <c r="SZN154" s="411"/>
      <c r="SZO154" s="411"/>
      <c r="SZP154" s="411"/>
      <c r="SZQ154" s="411"/>
      <c r="SZR154" s="411"/>
      <c r="SZS154" s="411"/>
      <c r="SZT154" s="411"/>
      <c r="SZU154" s="411"/>
      <c r="SZV154" s="411"/>
      <c r="SZW154" s="411"/>
      <c r="SZX154" s="411"/>
      <c r="SZY154" s="411"/>
      <c r="SZZ154" s="411"/>
      <c r="TAA154" s="411"/>
      <c r="TAB154" s="411"/>
      <c r="TAC154" s="411"/>
      <c r="TAD154" s="411"/>
      <c r="TAE154" s="411"/>
      <c r="TAF154" s="411"/>
      <c r="TAG154" s="411"/>
      <c r="TAH154" s="411"/>
      <c r="TAI154" s="411"/>
      <c r="TAJ154" s="411"/>
      <c r="TAK154" s="411"/>
      <c r="TAL154" s="411"/>
      <c r="TAM154" s="411"/>
      <c r="TAN154" s="411"/>
      <c r="TAO154" s="411"/>
      <c r="TAP154" s="411"/>
      <c r="TAQ154" s="411"/>
      <c r="TAR154" s="411"/>
      <c r="TAS154" s="411"/>
      <c r="TAT154" s="411"/>
      <c r="TAU154" s="411"/>
      <c r="TAV154" s="411"/>
      <c r="TAW154" s="411"/>
      <c r="TAX154" s="411"/>
      <c r="TAY154" s="411"/>
      <c r="TAZ154" s="411"/>
      <c r="TBA154" s="411"/>
      <c r="TBB154" s="411"/>
      <c r="TBC154" s="411"/>
      <c r="TBD154" s="411"/>
      <c r="TBE154" s="411"/>
      <c r="TBF154" s="411"/>
      <c r="TBG154" s="411"/>
      <c r="TBH154" s="411"/>
      <c r="TBI154" s="411"/>
      <c r="TBJ154" s="411"/>
      <c r="TBK154" s="411"/>
      <c r="TBL154" s="411"/>
      <c r="TBM154" s="411"/>
      <c r="TBN154" s="411"/>
      <c r="TBO154" s="411"/>
      <c r="TBP154" s="411"/>
      <c r="TBQ154" s="411"/>
      <c r="TBR154" s="411"/>
      <c r="TBS154" s="411"/>
      <c r="TBT154" s="411"/>
      <c r="TBU154" s="411"/>
      <c r="TBV154" s="411"/>
      <c r="TBW154" s="411"/>
      <c r="TBX154" s="411"/>
      <c r="TBY154" s="411"/>
      <c r="TBZ154" s="411"/>
      <c r="TCA154" s="411"/>
      <c r="TCB154" s="411"/>
      <c r="TCC154" s="411"/>
      <c r="TCD154" s="411"/>
      <c r="TCE154" s="411"/>
      <c r="TCF154" s="411"/>
      <c r="TCG154" s="411"/>
      <c r="TCH154" s="411"/>
      <c r="TCI154" s="411"/>
      <c r="TCJ154" s="411"/>
      <c r="TCK154" s="411"/>
      <c r="TCL154" s="411"/>
      <c r="TCM154" s="411"/>
      <c r="TCN154" s="411"/>
      <c r="TCO154" s="411"/>
      <c r="TCP154" s="411"/>
      <c r="TCQ154" s="411"/>
      <c r="TCR154" s="411"/>
      <c r="TCS154" s="411"/>
      <c r="TCT154" s="411"/>
      <c r="TCU154" s="411"/>
      <c r="TCV154" s="411"/>
      <c r="TCW154" s="411"/>
      <c r="TCX154" s="411"/>
      <c r="TCY154" s="411"/>
      <c r="TCZ154" s="411"/>
      <c r="TDA154" s="411"/>
      <c r="TDB154" s="411"/>
      <c r="TDC154" s="411"/>
      <c r="TDD154" s="411"/>
      <c r="TDE154" s="411"/>
      <c r="TDF154" s="411"/>
      <c r="TDG154" s="411"/>
      <c r="TDH154" s="411"/>
      <c r="TDI154" s="411"/>
      <c r="TDJ154" s="411"/>
      <c r="TDK154" s="411"/>
      <c r="TDL154" s="411"/>
      <c r="TDM154" s="411"/>
      <c r="TDN154" s="411"/>
      <c r="TDO154" s="411"/>
      <c r="TDP154" s="411"/>
      <c r="TDQ154" s="411"/>
      <c r="TDR154" s="411"/>
      <c r="TDS154" s="411"/>
      <c r="TDT154" s="411"/>
      <c r="TDU154" s="411"/>
      <c r="TDV154" s="411"/>
      <c r="TDW154" s="411"/>
      <c r="TDX154" s="411"/>
      <c r="TDY154" s="411"/>
      <c r="TDZ154" s="411"/>
      <c r="TEA154" s="411"/>
      <c r="TEB154" s="411"/>
      <c r="TEC154" s="411"/>
      <c r="TED154" s="411"/>
      <c r="TEE154" s="411"/>
      <c r="TEF154" s="411"/>
      <c r="TEG154" s="411"/>
      <c r="TEH154" s="411"/>
      <c r="TEI154" s="411"/>
      <c r="TEJ154" s="411"/>
      <c r="TEK154" s="411"/>
      <c r="TEL154" s="411"/>
      <c r="TEM154" s="411"/>
      <c r="TEN154" s="411"/>
      <c r="TEO154" s="411"/>
      <c r="TEP154" s="411"/>
      <c r="TEQ154" s="411"/>
      <c r="TER154" s="411"/>
      <c r="TES154" s="411"/>
      <c r="TET154" s="411"/>
      <c r="TEU154" s="411"/>
      <c r="TEV154" s="411"/>
      <c r="TEW154" s="411"/>
      <c r="TEX154" s="411"/>
      <c r="TEY154" s="411"/>
      <c r="TEZ154" s="411"/>
      <c r="TFA154" s="411"/>
      <c r="TFB154" s="411"/>
      <c r="TFC154" s="411"/>
      <c r="TFD154" s="411"/>
      <c r="TFE154" s="411"/>
      <c r="TFF154" s="411"/>
      <c r="TFG154" s="411"/>
      <c r="TFH154" s="411"/>
      <c r="TFI154" s="411"/>
      <c r="TFJ154" s="411"/>
      <c r="TFK154" s="411"/>
      <c r="TFL154" s="411"/>
      <c r="TFM154" s="411"/>
      <c r="TFN154" s="411"/>
      <c r="TFO154" s="411"/>
      <c r="TFP154" s="411"/>
      <c r="TFQ154" s="411"/>
      <c r="TFR154" s="411"/>
      <c r="TFS154" s="411"/>
      <c r="TFT154" s="411"/>
      <c r="TFU154" s="411"/>
      <c r="TFV154" s="411"/>
      <c r="TFW154" s="411"/>
      <c r="TFX154" s="411"/>
      <c r="TFY154" s="411"/>
      <c r="TFZ154" s="411"/>
      <c r="TGA154" s="411"/>
      <c r="TGB154" s="411"/>
      <c r="TGC154" s="411"/>
      <c r="TGD154" s="411"/>
      <c r="TGE154" s="411"/>
      <c r="TGF154" s="411"/>
      <c r="TGG154" s="411"/>
      <c r="TGH154" s="411"/>
      <c r="TGI154" s="411"/>
      <c r="TGJ154" s="411"/>
      <c r="TGK154" s="411"/>
      <c r="TGL154" s="411"/>
      <c r="TGM154" s="411"/>
      <c r="TGN154" s="411"/>
      <c r="TGO154" s="411"/>
      <c r="TGP154" s="411"/>
      <c r="TGQ154" s="411"/>
      <c r="TGR154" s="411"/>
      <c r="TGS154" s="411"/>
      <c r="TGT154" s="411"/>
      <c r="TGU154" s="411"/>
      <c r="TGV154" s="411"/>
      <c r="TGW154" s="411"/>
      <c r="TGX154" s="411"/>
      <c r="TGY154" s="411"/>
      <c r="TGZ154" s="411"/>
      <c r="THA154" s="411"/>
      <c r="THB154" s="411"/>
      <c r="THC154" s="411"/>
      <c r="THD154" s="411"/>
      <c r="THE154" s="411"/>
      <c r="THF154" s="411"/>
      <c r="THG154" s="411"/>
      <c r="THH154" s="411"/>
      <c r="THI154" s="411"/>
      <c r="THJ154" s="411"/>
      <c r="THK154" s="411"/>
      <c r="THL154" s="411"/>
      <c r="THM154" s="411"/>
      <c r="THN154" s="411"/>
      <c r="THO154" s="411"/>
      <c r="THP154" s="411"/>
      <c r="THQ154" s="411"/>
      <c r="THR154" s="411"/>
      <c r="THS154" s="411"/>
      <c r="THT154" s="411"/>
      <c r="THU154" s="411"/>
      <c r="THV154" s="411"/>
      <c r="THW154" s="411"/>
      <c r="THX154" s="411"/>
      <c r="THY154" s="411"/>
      <c r="THZ154" s="411"/>
      <c r="TIA154" s="411"/>
      <c r="TIB154" s="411"/>
      <c r="TIC154" s="411"/>
      <c r="TID154" s="411"/>
      <c r="TIE154" s="411"/>
      <c r="TIF154" s="411"/>
      <c r="TIG154" s="411"/>
      <c r="TIH154" s="411"/>
      <c r="TII154" s="411"/>
      <c r="TIJ154" s="411"/>
      <c r="TIK154" s="411"/>
      <c r="TIL154" s="411"/>
      <c r="TIM154" s="411"/>
      <c r="TIN154" s="411"/>
      <c r="TIO154" s="411"/>
      <c r="TIP154" s="411"/>
      <c r="TIQ154" s="411"/>
      <c r="TIR154" s="411"/>
      <c r="TIS154" s="411"/>
      <c r="TIT154" s="411"/>
      <c r="TIU154" s="411"/>
      <c r="TIV154" s="411"/>
      <c r="TIW154" s="411"/>
      <c r="TIX154" s="411"/>
      <c r="TIY154" s="411"/>
      <c r="TIZ154" s="411"/>
      <c r="TJA154" s="411"/>
      <c r="TJB154" s="411"/>
      <c r="TJC154" s="411"/>
      <c r="TJD154" s="411"/>
      <c r="TJE154" s="411"/>
      <c r="TJF154" s="411"/>
      <c r="TJG154" s="411"/>
      <c r="TJH154" s="411"/>
      <c r="TJI154" s="411"/>
      <c r="TJJ154" s="411"/>
      <c r="TJK154" s="411"/>
      <c r="TJL154" s="411"/>
      <c r="TJM154" s="411"/>
      <c r="TJN154" s="411"/>
      <c r="TJO154" s="411"/>
      <c r="TJP154" s="411"/>
      <c r="TJQ154" s="411"/>
      <c r="TJR154" s="411"/>
      <c r="TJS154" s="411"/>
      <c r="TJT154" s="411"/>
      <c r="TJU154" s="411"/>
      <c r="TJV154" s="411"/>
      <c r="TJW154" s="411"/>
      <c r="TJX154" s="411"/>
      <c r="TJY154" s="411"/>
      <c r="TJZ154" s="411"/>
      <c r="TKA154" s="411"/>
      <c r="TKB154" s="411"/>
      <c r="TKC154" s="411"/>
      <c r="TKD154" s="411"/>
      <c r="TKE154" s="411"/>
      <c r="TKF154" s="411"/>
      <c r="TKG154" s="411"/>
      <c r="TKH154" s="411"/>
      <c r="TKI154" s="411"/>
      <c r="TKJ154" s="411"/>
      <c r="TKK154" s="411"/>
      <c r="TKL154" s="411"/>
      <c r="TKM154" s="411"/>
      <c r="TKN154" s="411"/>
      <c r="TKO154" s="411"/>
      <c r="TKP154" s="411"/>
      <c r="TKQ154" s="411"/>
      <c r="TKR154" s="411"/>
      <c r="TKS154" s="411"/>
      <c r="TKT154" s="411"/>
      <c r="TKU154" s="411"/>
      <c r="TKV154" s="411"/>
      <c r="TKW154" s="411"/>
      <c r="TKX154" s="411"/>
      <c r="TKY154" s="411"/>
      <c r="TKZ154" s="411"/>
      <c r="TLA154" s="411"/>
      <c r="TLB154" s="411"/>
      <c r="TLC154" s="411"/>
      <c r="TLD154" s="411"/>
      <c r="TLE154" s="411"/>
      <c r="TLF154" s="411"/>
      <c r="TLG154" s="411"/>
      <c r="TLH154" s="411"/>
      <c r="TLI154" s="411"/>
      <c r="TLJ154" s="411"/>
      <c r="TLK154" s="411"/>
      <c r="TLL154" s="411"/>
      <c r="TLM154" s="411"/>
      <c r="TLN154" s="411"/>
      <c r="TLO154" s="411"/>
      <c r="TLP154" s="411"/>
      <c r="TLQ154" s="411"/>
      <c r="TLR154" s="411"/>
      <c r="TLS154" s="411"/>
      <c r="TLT154" s="411"/>
      <c r="TLU154" s="411"/>
      <c r="TLV154" s="411"/>
      <c r="TLW154" s="411"/>
      <c r="TLX154" s="411"/>
      <c r="TLY154" s="411"/>
      <c r="TLZ154" s="411"/>
      <c r="TMA154" s="411"/>
      <c r="TMB154" s="411"/>
      <c r="TMC154" s="411"/>
      <c r="TMD154" s="411"/>
      <c r="TME154" s="411"/>
      <c r="TMF154" s="411"/>
      <c r="TMG154" s="411"/>
      <c r="TMH154" s="411"/>
      <c r="TMI154" s="411"/>
      <c r="TMJ154" s="411"/>
      <c r="TMK154" s="411"/>
      <c r="TML154" s="411"/>
      <c r="TMM154" s="411"/>
      <c r="TMN154" s="411"/>
      <c r="TMO154" s="411"/>
      <c r="TMP154" s="411"/>
      <c r="TMQ154" s="411"/>
      <c r="TMR154" s="411"/>
      <c r="TMS154" s="411"/>
      <c r="TMT154" s="411"/>
      <c r="TMU154" s="411"/>
      <c r="TMV154" s="411"/>
      <c r="TMW154" s="411"/>
      <c r="TMX154" s="411"/>
      <c r="TMY154" s="411"/>
      <c r="TMZ154" s="411"/>
      <c r="TNA154" s="411"/>
      <c r="TNB154" s="411"/>
      <c r="TNC154" s="411"/>
      <c r="TND154" s="411"/>
      <c r="TNE154" s="411"/>
      <c r="TNF154" s="411"/>
      <c r="TNG154" s="411"/>
      <c r="TNH154" s="411"/>
      <c r="TNI154" s="411"/>
      <c r="TNJ154" s="411"/>
      <c r="TNK154" s="411"/>
      <c r="TNL154" s="411"/>
      <c r="TNM154" s="411"/>
      <c r="TNN154" s="411"/>
      <c r="TNO154" s="411"/>
      <c r="TNP154" s="411"/>
      <c r="TNQ154" s="411"/>
      <c r="TNR154" s="411"/>
      <c r="TNS154" s="411"/>
      <c r="TNT154" s="411"/>
      <c r="TNU154" s="411"/>
      <c r="TNV154" s="411"/>
      <c r="TNW154" s="411"/>
      <c r="TNX154" s="411"/>
      <c r="TNY154" s="411"/>
      <c r="TNZ154" s="411"/>
      <c r="TOA154" s="411"/>
      <c r="TOB154" s="411"/>
      <c r="TOC154" s="411"/>
      <c r="TOD154" s="411"/>
      <c r="TOE154" s="411"/>
      <c r="TOF154" s="411"/>
      <c r="TOG154" s="411"/>
      <c r="TOH154" s="411"/>
      <c r="TOI154" s="411"/>
      <c r="TOJ154" s="411"/>
      <c r="TOK154" s="411"/>
      <c r="TOL154" s="411"/>
      <c r="TOM154" s="411"/>
      <c r="TON154" s="411"/>
      <c r="TOO154" s="411"/>
      <c r="TOP154" s="411"/>
      <c r="TOQ154" s="411"/>
      <c r="TOR154" s="411"/>
      <c r="TOS154" s="411"/>
      <c r="TOT154" s="411"/>
      <c r="TOU154" s="411"/>
      <c r="TOV154" s="411"/>
      <c r="TOW154" s="411"/>
      <c r="TOX154" s="411"/>
      <c r="TOY154" s="411"/>
      <c r="TOZ154" s="411"/>
      <c r="TPA154" s="411"/>
      <c r="TPB154" s="411"/>
      <c r="TPC154" s="411"/>
      <c r="TPD154" s="411"/>
      <c r="TPE154" s="411"/>
      <c r="TPF154" s="411"/>
      <c r="TPG154" s="411"/>
      <c r="TPH154" s="411"/>
      <c r="TPI154" s="411"/>
      <c r="TPJ154" s="411"/>
      <c r="TPK154" s="411"/>
      <c r="TPL154" s="411"/>
      <c r="TPM154" s="411"/>
      <c r="TPN154" s="411"/>
      <c r="TPO154" s="411"/>
      <c r="TPP154" s="411"/>
      <c r="TPQ154" s="411"/>
      <c r="TPR154" s="411"/>
      <c r="TPS154" s="411"/>
      <c r="TPT154" s="411"/>
      <c r="TPU154" s="411"/>
      <c r="TPV154" s="411"/>
      <c r="TPW154" s="411"/>
      <c r="TPX154" s="411"/>
      <c r="TPY154" s="411"/>
      <c r="TPZ154" s="411"/>
      <c r="TQA154" s="411"/>
      <c r="TQB154" s="411"/>
      <c r="TQC154" s="411"/>
      <c r="TQD154" s="411"/>
      <c r="TQE154" s="411"/>
      <c r="TQF154" s="411"/>
      <c r="TQG154" s="411"/>
      <c r="TQH154" s="411"/>
      <c r="TQI154" s="411"/>
      <c r="TQJ154" s="411"/>
      <c r="TQK154" s="411"/>
      <c r="TQL154" s="411"/>
      <c r="TQM154" s="411"/>
      <c r="TQN154" s="411"/>
      <c r="TQO154" s="411"/>
      <c r="TQP154" s="411"/>
      <c r="TQQ154" s="411"/>
      <c r="TQR154" s="411"/>
      <c r="TQS154" s="411"/>
      <c r="TQT154" s="411"/>
      <c r="TQU154" s="411"/>
      <c r="TQV154" s="411"/>
      <c r="TQW154" s="411"/>
      <c r="TQX154" s="411"/>
      <c r="TQY154" s="411"/>
      <c r="TQZ154" s="411"/>
      <c r="TRA154" s="411"/>
      <c r="TRB154" s="411"/>
      <c r="TRC154" s="411"/>
      <c r="TRD154" s="411"/>
      <c r="TRE154" s="411"/>
      <c r="TRF154" s="411"/>
      <c r="TRG154" s="411"/>
      <c r="TRH154" s="411"/>
      <c r="TRI154" s="411"/>
      <c r="TRJ154" s="411"/>
      <c r="TRK154" s="411"/>
      <c r="TRL154" s="411"/>
      <c r="TRM154" s="411"/>
      <c r="TRN154" s="411"/>
      <c r="TRO154" s="411"/>
      <c r="TRP154" s="411"/>
      <c r="TRQ154" s="411"/>
      <c r="TRR154" s="411"/>
      <c r="TRS154" s="411"/>
      <c r="TRT154" s="411"/>
      <c r="TRU154" s="411"/>
      <c r="TRV154" s="411"/>
      <c r="TRW154" s="411"/>
      <c r="TRX154" s="411"/>
      <c r="TRY154" s="411"/>
      <c r="TRZ154" s="411"/>
      <c r="TSA154" s="411"/>
      <c r="TSB154" s="411"/>
      <c r="TSC154" s="411"/>
      <c r="TSD154" s="411"/>
      <c r="TSE154" s="411"/>
      <c r="TSF154" s="411"/>
      <c r="TSG154" s="411"/>
      <c r="TSH154" s="411"/>
      <c r="TSI154" s="411"/>
      <c r="TSJ154" s="411"/>
      <c r="TSK154" s="411"/>
      <c r="TSL154" s="411"/>
      <c r="TSM154" s="411"/>
      <c r="TSN154" s="411"/>
      <c r="TSO154" s="411"/>
      <c r="TSP154" s="411"/>
      <c r="TSQ154" s="411"/>
      <c r="TSR154" s="411"/>
      <c r="TSS154" s="411"/>
      <c r="TST154" s="411"/>
      <c r="TSU154" s="411"/>
      <c r="TSV154" s="411"/>
      <c r="TSW154" s="411"/>
      <c r="TSX154" s="411"/>
      <c r="TSY154" s="411"/>
      <c r="TSZ154" s="411"/>
      <c r="TTA154" s="411"/>
      <c r="TTB154" s="411"/>
      <c r="TTC154" s="411"/>
      <c r="TTD154" s="411"/>
      <c r="TTE154" s="411"/>
      <c r="TTF154" s="411"/>
      <c r="TTG154" s="411"/>
      <c r="TTH154" s="411"/>
      <c r="TTI154" s="411"/>
      <c r="TTJ154" s="411"/>
      <c r="TTK154" s="411"/>
      <c r="TTL154" s="411"/>
      <c r="TTM154" s="411"/>
      <c r="TTN154" s="411"/>
      <c r="TTO154" s="411"/>
      <c r="TTP154" s="411"/>
      <c r="TTQ154" s="411"/>
      <c r="TTR154" s="411"/>
      <c r="TTS154" s="411"/>
      <c r="TTT154" s="411"/>
      <c r="TTU154" s="411"/>
      <c r="TTV154" s="411"/>
      <c r="TTW154" s="411"/>
      <c r="TTX154" s="411"/>
      <c r="TTY154" s="411"/>
      <c r="TTZ154" s="411"/>
      <c r="TUA154" s="411"/>
      <c r="TUB154" s="411"/>
      <c r="TUC154" s="411"/>
      <c r="TUD154" s="411"/>
      <c r="TUE154" s="411"/>
      <c r="TUF154" s="411"/>
      <c r="TUG154" s="411"/>
      <c r="TUH154" s="411"/>
      <c r="TUI154" s="411"/>
      <c r="TUJ154" s="411"/>
      <c r="TUK154" s="411"/>
      <c r="TUL154" s="411"/>
      <c r="TUM154" s="411"/>
      <c r="TUN154" s="411"/>
      <c r="TUO154" s="411"/>
      <c r="TUP154" s="411"/>
      <c r="TUQ154" s="411"/>
      <c r="TUR154" s="411"/>
      <c r="TUS154" s="411"/>
      <c r="TUT154" s="411"/>
      <c r="TUU154" s="411"/>
      <c r="TUV154" s="411"/>
      <c r="TUW154" s="411"/>
      <c r="TUX154" s="411"/>
      <c r="TUY154" s="411"/>
      <c r="TUZ154" s="411"/>
      <c r="TVA154" s="411"/>
      <c r="TVB154" s="411"/>
      <c r="TVC154" s="411"/>
      <c r="TVD154" s="411"/>
      <c r="TVE154" s="411"/>
      <c r="TVF154" s="411"/>
      <c r="TVG154" s="411"/>
      <c r="TVH154" s="411"/>
      <c r="TVI154" s="411"/>
      <c r="TVJ154" s="411"/>
      <c r="TVK154" s="411"/>
      <c r="TVL154" s="411"/>
      <c r="TVM154" s="411"/>
      <c r="TVN154" s="411"/>
      <c r="TVO154" s="411"/>
      <c r="TVP154" s="411"/>
      <c r="TVQ154" s="411"/>
      <c r="TVR154" s="411"/>
      <c r="TVS154" s="411"/>
      <c r="TVT154" s="411"/>
      <c r="TVU154" s="411"/>
      <c r="TVV154" s="411"/>
      <c r="TVW154" s="411"/>
      <c r="TVX154" s="411"/>
      <c r="TVY154" s="411"/>
      <c r="TVZ154" s="411"/>
      <c r="TWA154" s="411"/>
      <c r="TWB154" s="411"/>
      <c r="TWC154" s="411"/>
      <c r="TWD154" s="411"/>
      <c r="TWE154" s="411"/>
      <c r="TWF154" s="411"/>
      <c r="TWG154" s="411"/>
      <c r="TWH154" s="411"/>
      <c r="TWI154" s="411"/>
      <c r="TWJ154" s="411"/>
      <c r="TWK154" s="411"/>
      <c r="TWL154" s="411"/>
      <c r="TWM154" s="411"/>
      <c r="TWN154" s="411"/>
      <c r="TWO154" s="411"/>
      <c r="TWP154" s="411"/>
      <c r="TWQ154" s="411"/>
      <c r="TWR154" s="411"/>
      <c r="TWS154" s="411"/>
      <c r="TWT154" s="411"/>
      <c r="TWU154" s="411"/>
      <c r="TWV154" s="411"/>
      <c r="TWW154" s="411"/>
      <c r="TWX154" s="411"/>
      <c r="TWY154" s="411"/>
      <c r="TWZ154" s="411"/>
      <c r="TXA154" s="411"/>
      <c r="TXB154" s="411"/>
      <c r="TXC154" s="411"/>
      <c r="TXD154" s="411"/>
      <c r="TXE154" s="411"/>
      <c r="TXF154" s="411"/>
      <c r="TXG154" s="411"/>
      <c r="TXH154" s="411"/>
      <c r="TXI154" s="411"/>
      <c r="TXJ154" s="411"/>
      <c r="TXK154" s="411"/>
      <c r="TXL154" s="411"/>
      <c r="TXM154" s="411"/>
      <c r="TXN154" s="411"/>
      <c r="TXO154" s="411"/>
      <c r="TXP154" s="411"/>
      <c r="TXQ154" s="411"/>
      <c r="TXR154" s="411"/>
      <c r="TXS154" s="411"/>
      <c r="TXT154" s="411"/>
      <c r="TXU154" s="411"/>
      <c r="TXV154" s="411"/>
      <c r="TXW154" s="411"/>
      <c r="TXX154" s="411"/>
      <c r="TXY154" s="411"/>
      <c r="TXZ154" s="411"/>
      <c r="TYA154" s="411"/>
      <c r="TYB154" s="411"/>
      <c r="TYC154" s="411"/>
      <c r="TYD154" s="411"/>
      <c r="TYE154" s="411"/>
      <c r="TYF154" s="411"/>
      <c r="TYG154" s="411"/>
      <c r="TYH154" s="411"/>
      <c r="TYI154" s="411"/>
      <c r="TYJ154" s="411"/>
      <c r="TYK154" s="411"/>
      <c r="TYL154" s="411"/>
      <c r="TYM154" s="411"/>
      <c r="TYN154" s="411"/>
      <c r="TYO154" s="411"/>
      <c r="TYP154" s="411"/>
      <c r="TYQ154" s="411"/>
      <c r="TYR154" s="411"/>
      <c r="TYS154" s="411"/>
      <c r="TYT154" s="411"/>
      <c r="TYU154" s="411"/>
      <c r="TYV154" s="411"/>
      <c r="TYW154" s="411"/>
      <c r="TYX154" s="411"/>
      <c r="TYY154" s="411"/>
      <c r="TYZ154" s="411"/>
      <c r="TZA154" s="411"/>
      <c r="TZB154" s="411"/>
      <c r="TZC154" s="411"/>
      <c r="TZD154" s="411"/>
      <c r="TZE154" s="411"/>
      <c r="TZF154" s="411"/>
      <c r="TZG154" s="411"/>
      <c r="TZH154" s="411"/>
      <c r="TZI154" s="411"/>
      <c r="TZJ154" s="411"/>
      <c r="TZK154" s="411"/>
      <c r="TZL154" s="411"/>
      <c r="TZM154" s="411"/>
      <c r="TZN154" s="411"/>
      <c r="TZO154" s="411"/>
      <c r="TZP154" s="411"/>
      <c r="TZQ154" s="411"/>
      <c r="TZR154" s="411"/>
      <c r="TZS154" s="411"/>
      <c r="TZT154" s="411"/>
      <c r="TZU154" s="411"/>
      <c r="TZV154" s="411"/>
      <c r="TZW154" s="411"/>
      <c r="TZX154" s="411"/>
      <c r="TZY154" s="411"/>
      <c r="TZZ154" s="411"/>
      <c r="UAA154" s="411"/>
      <c r="UAB154" s="411"/>
      <c r="UAC154" s="411"/>
      <c r="UAD154" s="411"/>
      <c r="UAE154" s="411"/>
      <c r="UAF154" s="411"/>
      <c r="UAG154" s="411"/>
      <c r="UAH154" s="411"/>
      <c r="UAI154" s="411"/>
      <c r="UAJ154" s="411"/>
      <c r="UAK154" s="411"/>
      <c r="UAL154" s="411"/>
      <c r="UAM154" s="411"/>
      <c r="UAN154" s="411"/>
      <c r="UAO154" s="411"/>
      <c r="UAP154" s="411"/>
      <c r="UAQ154" s="411"/>
      <c r="UAR154" s="411"/>
      <c r="UAS154" s="411"/>
      <c r="UAT154" s="411"/>
      <c r="UAU154" s="411"/>
      <c r="UAV154" s="411"/>
      <c r="UAW154" s="411"/>
      <c r="UAX154" s="411"/>
      <c r="UAY154" s="411"/>
      <c r="UAZ154" s="411"/>
      <c r="UBA154" s="411"/>
      <c r="UBB154" s="411"/>
      <c r="UBC154" s="411"/>
      <c r="UBD154" s="411"/>
      <c r="UBE154" s="411"/>
      <c r="UBF154" s="411"/>
      <c r="UBG154" s="411"/>
      <c r="UBH154" s="411"/>
      <c r="UBI154" s="411"/>
      <c r="UBJ154" s="411"/>
      <c r="UBK154" s="411"/>
      <c r="UBL154" s="411"/>
      <c r="UBM154" s="411"/>
      <c r="UBN154" s="411"/>
      <c r="UBO154" s="411"/>
      <c r="UBP154" s="411"/>
      <c r="UBQ154" s="411"/>
      <c r="UBR154" s="411"/>
      <c r="UBS154" s="411"/>
      <c r="UBT154" s="411"/>
      <c r="UBU154" s="411"/>
      <c r="UBV154" s="411"/>
      <c r="UBW154" s="411"/>
      <c r="UBX154" s="411"/>
      <c r="UBY154" s="411"/>
      <c r="UBZ154" s="411"/>
      <c r="UCA154" s="411"/>
      <c r="UCB154" s="411"/>
      <c r="UCC154" s="411"/>
      <c r="UCD154" s="411"/>
      <c r="UCE154" s="411"/>
      <c r="UCF154" s="411"/>
      <c r="UCG154" s="411"/>
      <c r="UCH154" s="411"/>
      <c r="UCI154" s="411"/>
      <c r="UCJ154" s="411"/>
      <c r="UCK154" s="411"/>
      <c r="UCL154" s="411"/>
      <c r="UCM154" s="411"/>
      <c r="UCN154" s="411"/>
      <c r="UCO154" s="411"/>
      <c r="UCP154" s="411"/>
      <c r="UCQ154" s="411"/>
      <c r="UCR154" s="411"/>
      <c r="UCS154" s="411"/>
      <c r="UCT154" s="411"/>
      <c r="UCU154" s="411"/>
      <c r="UCV154" s="411"/>
      <c r="UCW154" s="411"/>
      <c r="UCX154" s="411"/>
      <c r="UCY154" s="411"/>
      <c r="UCZ154" s="411"/>
      <c r="UDA154" s="411"/>
      <c r="UDB154" s="411"/>
      <c r="UDC154" s="411"/>
      <c r="UDD154" s="411"/>
      <c r="UDE154" s="411"/>
      <c r="UDF154" s="411"/>
      <c r="UDG154" s="411"/>
      <c r="UDH154" s="411"/>
      <c r="UDI154" s="411"/>
      <c r="UDJ154" s="411"/>
      <c r="UDK154" s="411"/>
      <c r="UDL154" s="411"/>
      <c r="UDM154" s="411"/>
      <c r="UDN154" s="411"/>
      <c r="UDO154" s="411"/>
      <c r="UDP154" s="411"/>
      <c r="UDQ154" s="411"/>
      <c r="UDR154" s="411"/>
      <c r="UDS154" s="411"/>
      <c r="UDT154" s="411"/>
      <c r="UDU154" s="411"/>
      <c r="UDV154" s="411"/>
      <c r="UDW154" s="411"/>
      <c r="UDX154" s="411"/>
      <c r="UDY154" s="411"/>
      <c r="UDZ154" s="411"/>
      <c r="UEA154" s="411"/>
      <c r="UEB154" s="411"/>
      <c r="UEC154" s="411"/>
      <c r="UED154" s="411"/>
      <c r="UEE154" s="411"/>
      <c r="UEF154" s="411"/>
      <c r="UEG154" s="411"/>
      <c r="UEH154" s="411"/>
      <c r="UEI154" s="411"/>
      <c r="UEJ154" s="411"/>
      <c r="UEK154" s="411"/>
      <c r="UEL154" s="411"/>
      <c r="UEM154" s="411"/>
      <c r="UEN154" s="411"/>
      <c r="UEO154" s="411"/>
      <c r="UEP154" s="411"/>
      <c r="UEQ154" s="411"/>
      <c r="UER154" s="411"/>
      <c r="UES154" s="411"/>
      <c r="UET154" s="411"/>
      <c r="UEU154" s="411"/>
      <c r="UEV154" s="411"/>
      <c r="UEW154" s="411"/>
      <c r="UEX154" s="411"/>
      <c r="UEY154" s="411"/>
      <c r="UEZ154" s="411"/>
      <c r="UFA154" s="411"/>
      <c r="UFB154" s="411"/>
      <c r="UFC154" s="411"/>
      <c r="UFD154" s="411"/>
      <c r="UFE154" s="411"/>
      <c r="UFF154" s="411"/>
      <c r="UFG154" s="411"/>
      <c r="UFH154" s="411"/>
      <c r="UFI154" s="411"/>
      <c r="UFJ154" s="411"/>
      <c r="UFK154" s="411"/>
      <c r="UFL154" s="411"/>
      <c r="UFM154" s="411"/>
      <c r="UFN154" s="411"/>
      <c r="UFO154" s="411"/>
      <c r="UFP154" s="411"/>
      <c r="UFQ154" s="411"/>
      <c r="UFR154" s="411"/>
      <c r="UFS154" s="411"/>
      <c r="UFT154" s="411"/>
      <c r="UFU154" s="411"/>
      <c r="UFV154" s="411"/>
      <c r="UFW154" s="411"/>
      <c r="UFX154" s="411"/>
      <c r="UFY154" s="411"/>
      <c r="UFZ154" s="411"/>
      <c r="UGA154" s="411"/>
      <c r="UGB154" s="411"/>
      <c r="UGC154" s="411"/>
      <c r="UGD154" s="411"/>
      <c r="UGE154" s="411"/>
      <c r="UGF154" s="411"/>
      <c r="UGG154" s="411"/>
      <c r="UGH154" s="411"/>
      <c r="UGI154" s="411"/>
      <c r="UGJ154" s="411"/>
      <c r="UGK154" s="411"/>
      <c r="UGL154" s="411"/>
      <c r="UGM154" s="411"/>
      <c r="UGN154" s="411"/>
      <c r="UGO154" s="411"/>
      <c r="UGP154" s="411"/>
      <c r="UGQ154" s="411"/>
      <c r="UGR154" s="411"/>
      <c r="UGS154" s="411"/>
      <c r="UGT154" s="411"/>
      <c r="UGU154" s="411"/>
      <c r="UGV154" s="411"/>
      <c r="UGW154" s="411"/>
      <c r="UGX154" s="411"/>
      <c r="UGY154" s="411"/>
      <c r="UGZ154" s="411"/>
      <c r="UHA154" s="411"/>
      <c r="UHB154" s="411"/>
      <c r="UHC154" s="411"/>
      <c r="UHD154" s="411"/>
      <c r="UHE154" s="411"/>
      <c r="UHF154" s="411"/>
      <c r="UHG154" s="411"/>
      <c r="UHH154" s="411"/>
      <c r="UHI154" s="411"/>
      <c r="UHJ154" s="411"/>
      <c r="UHK154" s="411"/>
      <c r="UHL154" s="411"/>
      <c r="UHM154" s="411"/>
      <c r="UHN154" s="411"/>
      <c r="UHO154" s="411"/>
      <c r="UHP154" s="411"/>
      <c r="UHQ154" s="411"/>
      <c r="UHR154" s="411"/>
      <c r="UHS154" s="411"/>
      <c r="UHT154" s="411"/>
      <c r="UHU154" s="411"/>
      <c r="UHV154" s="411"/>
      <c r="UHW154" s="411"/>
      <c r="UHX154" s="411"/>
      <c r="UHY154" s="411"/>
      <c r="UHZ154" s="411"/>
      <c r="UIA154" s="411"/>
      <c r="UIB154" s="411"/>
      <c r="UIC154" s="411"/>
      <c r="UID154" s="411"/>
      <c r="UIE154" s="411"/>
      <c r="UIF154" s="411"/>
      <c r="UIG154" s="411"/>
      <c r="UIH154" s="411"/>
      <c r="UII154" s="411"/>
      <c r="UIJ154" s="411"/>
      <c r="UIK154" s="411"/>
      <c r="UIL154" s="411"/>
      <c r="UIM154" s="411"/>
      <c r="UIN154" s="411"/>
      <c r="UIO154" s="411"/>
      <c r="UIP154" s="411"/>
      <c r="UIQ154" s="411"/>
      <c r="UIR154" s="411"/>
      <c r="UIS154" s="411"/>
      <c r="UIT154" s="411"/>
      <c r="UIU154" s="411"/>
      <c r="UIV154" s="411"/>
      <c r="UIW154" s="411"/>
      <c r="UIX154" s="411"/>
      <c r="UIY154" s="411"/>
      <c r="UIZ154" s="411"/>
      <c r="UJA154" s="411"/>
      <c r="UJB154" s="411"/>
      <c r="UJC154" s="411"/>
      <c r="UJD154" s="411"/>
      <c r="UJE154" s="411"/>
      <c r="UJF154" s="411"/>
      <c r="UJG154" s="411"/>
      <c r="UJH154" s="411"/>
      <c r="UJI154" s="411"/>
      <c r="UJJ154" s="411"/>
      <c r="UJK154" s="411"/>
      <c r="UJL154" s="411"/>
      <c r="UJM154" s="411"/>
      <c r="UJN154" s="411"/>
      <c r="UJO154" s="411"/>
      <c r="UJP154" s="411"/>
      <c r="UJQ154" s="411"/>
      <c r="UJR154" s="411"/>
      <c r="UJS154" s="411"/>
      <c r="UJT154" s="411"/>
      <c r="UJU154" s="411"/>
      <c r="UJV154" s="411"/>
      <c r="UJW154" s="411"/>
      <c r="UJX154" s="411"/>
      <c r="UJY154" s="411"/>
      <c r="UJZ154" s="411"/>
      <c r="UKA154" s="411"/>
      <c r="UKB154" s="411"/>
      <c r="UKC154" s="411"/>
      <c r="UKD154" s="411"/>
      <c r="UKE154" s="411"/>
      <c r="UKF154" s="411"/>
      <c r="UKG154" s="411"/>
      <c r="UKH154" s="411"/>
      <c r="UKI154" s="411"/>
      <c r="UKJ154" s="411"/>
      <c r="UKK154" s="411"/>
      <c r="UKL154" s="411"/>
      <c r="UKM154" s="411"/>
      <c r="UKN154" s="411"/>
      <c r="UKO154" s="411"/>
      <c r="UKP154" s="411"/>
      <c r="UKQ154" s="411"/>
      <c r="UKR154" s="411"/>
      <c r="UKS154" s="411"/>
      <c r="UKT154" s="411"/>
      <c r="UKU154" s="411"/>
      <c r="UKV154" s="411"/>
      <c r="UKW154" s="411"/>
      <c r="UKX154" s="411"/>
      <c r="UKY154" s="411"/>
      <c r="UKZ154" s="411"/>
      <c r="ULA154" s="411"/>
      <c r="ULB154" s="411"/>
      <c r="ULC154" s="411"/>
      <c r="ULD154" s="411"/>
      <c r="ULE154" s="411"/>
      <c r="ULF154" s="411"/>
      <c r="ULG154" s="411"/>
      <c r="ULH154" s="411"/>
      <c r="ULI154" s="411"/>
      <c r="ULJ154" s="411"/>
      <c r="ULK154" s="411"/>
      <c r="ULL154" s="411"/>
      <c r="ULM154" s="411"/>
      <c r="ULN154" s="411"/>
      <c r="ULO154" s="411"/>
      <c r="ULP154" s="411"/>
      <c r="ULQ154" s="411"/>
      <c r="ULR154" s="411"/>
      <c r="ULS154" s="411"/>
      <c r="ULT154" s="411"/>
      <c r="ULU154" s="411"/>
      <c r="ULV154" s="411"/>
      <c r="ULW154" s="411"/>
      <c r="ULX154" s="411"/>
      <c r="ULY154" s="411"/>
      <c r="ULZ154" s="411"/>
      <c r="UMA154" s="411"/>
      <c r="UMB154" s="411"/>
      <c r="UMC154" s="411"/>
      <c r="UMD154" s="411"/>
      <c r="UME154" s="411"/>
      <c r="UMF154" s="411"/>
      <c r="UMG154" s="411"/>
      <c r="UMH154" s="411"/>
      <c r="UMI154" s="411"/>
      <c r="UMJ154" s="411"/>
      <c r="UMK154" s="411"/>
      <c r="UML154" s="411"/>
      <c r="UMM154" s="411"/>
      <c r="UMN154" s="411"/>
      <c r="UMO154" s="411"/>
      <c r="UMP154" s="411"/>
      <c r="UMQ154" s="411"/>
      <c r="UMR154" s="411"/>
      <c r="UMS154" s="411"/>
      <c r="UMT154" s="411"/>
      <c r="UMU154" s="411"/>
      <c r="UMV154" s="411"/>
      <c r="UMW154" s="411"/>
      <c r="UMX154" s="411"/>
      <c r="UMY154" s="411"/>
      <c r="UMZ154" s="411"/>
      <c r="UNA154" s="411"/>
      <c r="UNB154" s="411"/>
      <c r="UNC154" s="411"/>
      <c r="UND154" s="411"/>
      <c r="UNE154" s="411"/>
      <c r="UNF154" s="411"/>
      <c r="UNG154" s="411"/>
      <c r="UNH154" s="411"/>
      <c r="UNI154" s="411"/>
      <c r="UNJ154" s="411"/>
      <c r="UNK154" s="411"/>
      <c r="UNL154" s="411"/>
      <c r="UNM154" s="411"/>
      <c r="UNN154" s="411"/>
      <c r="UNO154" s="411"/>
      <c r="UNP154" s="411"/>
      <c r="UNQ154" s="411"/>
      <c r="UNR154" s="411"/>
      <c r="UNS154" s="411"/>
      <c r="UNT154" s="411"/>
      <c r="UNU154" s="411"/>
      <c r="UNV154" s="411"/>
      <c r="UNW154" s="411"/>
      <c r="UNX154" s="411"/>
      <c r="UNY154" s="411"/>
      <c r="UNZ154" s="411"/>
      <c r="UOA154" s="411"/>
      <c r="UOB154" s="411"/>
      <c r="UOC154" s="411"/>
      <c r="UOD154" s="411"/>
      <c r="UOE154" s="411"/>
      <c r="UOF154" s="411"/>
      <c r="UOG154" s="411"/>
      <c r="UOH154" s="411"/>
      <c r="UOI154" s="411"/>
      <c r="UOJ154" s="411"/>
      <c r="UOK154" s="411"/>
      <c r="UOL154" s="411"/>
      <c r="UOM154" s="411"/>
      <c r="UON154" s="411"/>
      <c r="UOO154" s="411"/>
      <c r="UOP154" s="411"/>
      <c r="UOQ154" s="411"/>
      <c r="UOR154" s="411"/>
      <c r="UOS154" s="411"/>
      <c r="UOT154" s="411"/>
      <c r="UOU154" s="411"/>
      <c r="UOV154" s="411"/>
      <c r="UOW154" s="411"/>
      <c r="UOX154" s="411"/>
      <c r="UOY154" s="411"/>
      <c r="UOZ154" s="411"/>
      <c r="UPA154" s="411"/>
      <c r="UPB154" s="411"/>
      <c r="UPC154" s="411"/>
      <c r="UPD154" s="411"/>
      <c r="UPE154" s="411"/>
      <c r="UPF154" s="411"/>
      <c r="UPG154" s="411"/>
      <c r="UPH154" s="411"/>
      <c r="UPI154" s="411"/>
      <c r="UPJ154" s="411"/>
      <c r="UPK154" s="411"/>
      <c r="UPL154" s="411"/>
      <c r="UPM154" s="411"/>
      <c r="UPN154" s="411"/>
      <c r="UPO154" s="411"/>
      <c r="UPP154" s="411"/>
      <c r="UPQ154" s="411"/>
      <c r="UPR154" s="411"/>
      <c r="UPS154" s="411"/>
      <c r="UPT154" s="411"/>
      <c r="UPU154" s="411"/>
      <c r="UPV154" s="411"/>
      <c r="UPW154" s="411"/>
      <c r="UPX154" s="411"/>
      <c r="UPY154" s="411"/>
      <c r="UPZ154" s="411"/>
      <c r="UQA154" s="411"/>
      <c r="UQB154" s="411"/>
      <c r="UQC154" s="411"/>
      <c r="UQD154" s="411"/>
      <c r="UQE154" s="411"/>
      <c r="UQF154" s="411"/>
      <c r="UQG154" s="411"/>
      <c r="UQH154" s="411"/>
      <c r="UQI154" s="411"/>
      <c r="UQJ154" s="411"/>
      <c r="UQK154" s="411"/>
      <c r="UQL154" s="411"/>
      <c r="UQM154" s="411"/>
      <c r="UQN154" s="411"/>
      <c r="UQO154" s="411"/>
      <c r="UQP154" s="411"/>
      <c r="UQQ154" s="411"/>
      <c r="UQR154" s="411"/>
      <c r="UQS154" s="411"/>
      <c r="UQT154" s="411"/>
      <c r="UQU154" s="411"/>
      <c r="UQV154" s="411"/>
      <c r="UQW154" s="411"/>
      <c r="UQX154" s="411"/>
      <c r="UQY154" s="411"/>
      <c r="UQZ154" s="411"/>
      <c r="URA154" s="411"/>
      <c r="URB154" s="411"/>
      <c r="URC154" s="411"/>
      <c r="URD154" s="411"/>
      <c r="URE154" s="411"/>
      <c r="URF154" s="411"/>
      <c r="URG154" s="411"/>
      <c r="URH154" s="411"/>
      <c r="URI154" s="411"/>
      <c r="URJ154" s="411"/>
      <c r="URK154" s="411"/>
      <c r="URL154" s="411"/>
      <c r="URM154" s="411"/>
      <c r="URN154" s="411"/>
      <c r="URO154" s="411"/>
      <c r="URP154" s="411"/>
      <c r="URQ154" s="411"/>
      <c r="URR154" s="411"/>
      <c r="URS154" s="411"/>
      <c r="URT154" s="411"/>
      <c r="URU154" s="411"/>
      <c r="URV154" s="411"/>
      <c r="URW154" s="411"/>
      <c r="URX154" s="411"/>
      <c r="URY154" s="411"/>
      <c r="URZ154" s="411"/>
      <c r="USA154" s="411"/>
      <c r="USB154" s="411"/>
      <c r="USC154" s="411"/>
      <c r="USD154" s="411"/>
      <c r="USE154" s="411"/>
      <c r="USF154" s="411"/>
      <c r="USG154" s="411"/>
      <c r="USH154" s="411"/>
      <c r="USI154" s="411"/>
      <c r="USJ154" s="411"/>
      <c r="USK154" s="411"/>
      <c r="USL154" s="411"/>
      <c r="USM154" s="411"/>
      <c r="USN154" s="411"/>
      <c r="USO154" s="411"/>
      <c r="USP154" s="411"/>
      <c r="USQ154" s="411"/>
      <c r="USR154" s="411"/>
      <c r="USS154" s="411"/>
      <c r="UST154" s="411"/>
      <c r="USU154" s="411"/>
      <c r="USV154" s="411"/>
      <c r="USW154" s="411"/>
      <c r="USX154" s="411"/>
      <c r="USY154" s="411"/>
      <c r="USZ154" s="411"/>
      <c r="UTA154" s="411"/>
      <c r="UTB154" s="411"/>
      <c r="UTC154" s="411"/>
      <c r="UTD154" s="411"/>
      <c r="UTE154" s="411"/>
      <c r="UTF154" s="411"/>
      <c r="UTG154" s="411"/>
      <c r="UTH154" s="411"/>
      <c r="UTI154" s="411"/>
      <c r="UTJ154" s="411"/>
      <c r="UTK154" s="411"/>
      <c r="UTL154" s="411"/>
      <c r="UTM154" s="411"/>
      <c r="UTN154" s="411"/>
      <c r="UTO154" s="411"/>
      <c r="UTP154" s="411"/>
      <c r="UTQ154" s="411"/>
      <c r="UTR154" s="411"/>
      <c r="UTS154" s="411"/>
      <c r="UTT154" s="411"/>
      <c r="UTU154" s="411"/>
      <c r="UTV154" s="411"/>
      <c r="UTW154" s="411"/>
      <c r="UTX154" s="411"/>
      <c r="UTY154" s="411"/>
      <c r="UTZ154" s="411"/>
      <c r="UUA154" s="411"/>
      <c r="UUB154" s="411"/>
      <c r="UUC154" s="411"/>
      <c r="UUD154" s="411"/>
      <c r="UUE154" s="411"/>
      <c r="UUF154" s="411"/>
      <c r="UUG154" s="411"/>
      <c r="UUH154" s="411"/>
      <c r="UUI154" s="411"/>
      <c r="UUJ154" s="411"/>
      <c r="UUK154" s="411"/>
      <c r="UUL154" s="411"/>
      <c r="UUM154" s="411"/>
      <c r="UUN154" s="411"/>
      <c r="UUO154" s="411"/>
      <c r="UUP154" s="411"/>
      <c r="UUQ154" s="411"/>
      <c r="UUR154" s="411"/>
      <c r="UUS154" s="411"/>
      <c r="UUT154" s="411"/>
      <c r="UUU154" s="411"/>
      <c r="UUV154" s="411"/>
      <c r="UUW154" s="411"/>
      <c r="UUX154" s="411"/>
      <c r="UUY154" s="411"/>
      <c r="UUZ154" s="411"/>
      <c r="UVA154" s="411"/>
      <c r="UVB154" s="411"/>
      <c r="UVC154" s="411"/>
      <c r="UVD154" s="411"/>
      <c r="UVE154" s="411"/>
      <c r="UVF154" s="411"/>
      <c r="UVG154" s="411"/>
      <c r="UVH154" s="411"/>
      <c r="UVI154" s="411"/>
      <c r="UVJ154" s="411"/>
      <c r="UVK154" s="411"/>
      <c r="UVL154" s="411"/>
      <c r="UVM154" s="411"/>
      <c r="UVN154" s="411"/>
      <c r="UVO154" s="411"/>
      <c r="UVP154" s="411"/>
      <c r="UVQ154" s="411"/>
      <c r="UVR154" s="411"/>
      <c r="UVS154" s="411"/>
      <c r="UVT154" s="411"/>
      <c r="UVU154" s="411"/>
      <c r="UVV154" s="411"/>
      <c r="UVW154" s="411"/>
      <c r="UVX154" s="411"/>
      <c r="UVY154" s="411"/>
      <c r="UVZ154" s="411"/>
      <c r="UWA154" s="411"/>
      <c r="UWB154" s="411"/>
      <c r="UWC154" s="411"/>
      <c r="UWD154" s="411"/>
      <c r="UWE154" s="411"/>
      <c r="UWF154" s="411"/>
      <c r="UWG154" s="411"/>
      <c r="UWH154" s="411"/>
      <c r="UWI154" s="411"/>
      <c r="UWJ154" s="411"/>
      <c r="UWK154" s="411"/>
      <c r="UWL154" s="411"/>
      <c r="UWM154" s="411"/>
      <c r="UWN154" s="411"/>
      <c r="UWO154" s="411"/>
      <c r="UWP154" s="411"/>
      <c r="UWQ154" s="411"/>
      <c r="UWR154" s="411"/>
      <c r="UWS154" s="411"/>
      <c r="UWT154" s="411"/>
      <c r="UWU154" s="411"/>
      <c r="UWV154" s="411"/>
      <c r="UWW154" s="411"/>
      <c r="UWX154" s="411"/>
      <c r="UWY154" s="411"/>
      <c r="UWZ154" s="411"/>
      <c r="UXA154" s="411"/>
      <c r="UXB154" s="411"/>
      <c r="UXC154" s="411"/>
      <c r="UXD154" s="411"/>
      <c r="UXE154" s="411"/>
      <c r="UXF154" s="411"/>
      <c r="UXG154" s="411"/>
      <c r="UXH154" s="411"/>
      <c r="UXI154" s="411"/>
      <c r="UXJ154" s="411"/>
      <c r="UXK154" s="411"/>
      <c r="UXL154" s="411"/>
      <c r="UXM154" s="411"/>
      <c r="UXN154" s="411"/>
      <c r="UXO154" s="411"/>
      <c r="UXP154" s="411"/>
      <c r="UXQ154" s="411"/>
      <c r="UXR154" s="411"/>
      <c r="UXS154" s="411"/>
      <c r="UXT154" s="411"/>
      <c r="UXU154" s="411"/>
      <c r="UXV154" s="411"/>
      <c r="UXW154" s="411"/>
      <c r="UXX154" s="411"/>
      <c r="UXY154" s="411"/>
      <c r="UXZ154" s="411"/>
      <c r="UYA154" s="411"/>
      <c r="UYB154" s="411"/>
      <c r="UYC154" s="411"/>
      <c r="UYD154" s="411"/>
      <c r="UYE154" s="411"/>
      <c r="UYF154" s="411"/>
      <c r="UYG154" s="411"/>
      <c r="UYH154" s="411"/>
      <c r="UYI154" s="411"/>
      <c r="UYJ154" s="411"/>
      <c r="UYK154" s="411"/>
      <c r="UYL154" s="411"/>
      <c r="UYM154" s="411"/>
      <c r="UYN154" s="411"/>
      <c r="UYO154" s="411"/>
      <c r="UYP154" s="411"/>
      <c r="UYQ154" s="411"/>
      <c r="UYR154" s="411"/>
      <c r="UYS154" s="411"/>
      <c r="UYT154" s="411"/>
      <c r="UYU154" s="411"/>
      <c r="UYV154" s="411"/>
      <c r="UYW154" s="411"/>
      <c r="UYX154" s="411"/>
      <c r="UYY154" s="411"/>
      <c r="UYZ154" s="411"/>
      <c r="UZA154" s="411"/>
      <c r="UZB154" s="411"/>
      <c r="UZC154" s="411"/>
      <c r="UZD154" s="411"/>
      <c r="UZE154" s="411"/>
      <c r="UZF154" s="411"/>
      <c r="UZG154" s="411"/>
      <c r="UZH154" s="411"/>
      <c r="UZI154" s="411"/>
      <c r="UZJ154" s="411"/>
      <c r="UZK154" s="411"/>
      <c r="UZL154" s="411"/>
      <c r="UZM154" s="411"/>
      <c r="UZN154" s="411"/>
      <c r="UZO154" s="411"/>
      <c r="UZP154" s="411"/>
      <c r="UZQ154" s="411"/>
      <c r="UZR154" s="411"/>
      <c r="UZS154" s="411"/>
      <c r="UZT154" s="411"/>
      <c r="UZU154" s="411"/>
      <c r="UZV154" s="411"/>
      <c r="UZW154" s="411"/>
      <c r="UZX154" s="411"/>
      <c r="UZY154" s="411"/>
      <c r="UZZ154" s="411"/>
      <c r="VAA154" s="411"/>
      <c r="VAB154" s="411"/>
      <c r="VAC154" s="411"/>
      <c r="VAD154" s="411"/>
      <c r="VAE154" s="411"/>
      <c r="VAF154" s="411"/>
      <c r="VAG154" s="411"/>
      <c r="VAH154" s="411"/>
      <c r="VAI154" s="411"/>
      <c r="VAJ154" s="411"/>
      <c r="VAK154" s="411"/>
      <c r="VAL154" s="411"/>
      <c r="VAM154" s="411"/>
      <c r="VAN154" s="411"/>
      <c r="VAO154" s="411"/>
      <c r="VAP154" s="411"/>
      <c r="VAQ154" s="411"/>
      <c r="VAR154" s="411"/>
      <c r="VAS154" s="411"/>
      <c r="VAT154" s="411"/>
      <c r="VAU154" s="411"/>
      <c r="VAV154" s="411"/>
      <c r="VAW154" s="411"/>
      <c r="VAX154" s="411"/>
      <c r="VAY154" s="411"/>
      <c r="VAZ154" s="411"/>
      <c r="VBA154" s="411"/>
      <c r="VBB154" s="411"/>
      <c r="VBC154" s="411"/>
      <c r="VBD154" s="411"/>
      <c r="VBE154" s="411"/>
      <c r="VBF154" s="411"/>
      <c r="VBG154" s="411"/>
      <c r="VBH154" s="411"/>
      <c r="VBI154" s="411"/>
      <c r="VBJ154" s="411"/>
      <c r="VBK154" s="411"/>
      <c r="VBL154" s="411"/>
      <c r="VBM154" s="411"/>
      <c r="VBN154" s="411"/>
      <c r="VBO154" s="411"/>
      <c r="VBP154" s="411"/>
      <c r="VBQ154" s="411"/>
      <c r="VBR154" s="411"/>
      <c r="VBS154" s="411"/>
      <c r="VBT154" s="411"/>
      <c r="VBU154" s="411"/>
      <c r="VBV154" s="411"/>
      <c r="VBW154" s="411"/>
      <c r="VBX154" s="411"/>
      <c r="VBY154" s="411"/>
      <c r="VBZ154" s="411"/>
      <c r="VCA154" s="411"/>
      <c r="VCB154" s="411"/>
      <c r="VCC154" s="411"/>
      <c r="VCD154" s="411"/>
      <c r="VCE154" s="411"/>
      <c r="VCF154" s="411"/>
      <c r="VCG154" s="411"/>
      <c r="VCH154" s="411"/>
      <c r="VCI154" s="411"/>
      <c r="VCJ154" s="411"/>
      <c r="VCK154" s="411"/>
      <c r="VCL154" s="411"/>
      <c r="VCM154" s="411"/>
      <c r="VCN154" s="411"/>
      <c r="VCO154" s="411"/>
      <c r="VCP154" s="411"/>
      <c r="VCQ154" s="411"/>
      <c r="VCR154" s="411"/>
      <c r="VCS154" s="411"/>
      <c r="VCT154" s="411"/>
      <c r="VCU154" s="411"/>
      <c r="VCV154" s="411"/>
      <c r="VCW154" s="411"/>
      <c r="VCX154" s="411"/>
      <c r="VCY154" s="411"/>
      <c r="VCZ154" s="411"/>
      <c r="VDA154" s="411"/>
      <c r="VDB154" s="411"/>
      <c r="VDC154" s="411"/>
      <c r="VDD154" s="411"/>
      <c r="VDE154" s="411"/>
      <c r="VDF154" s="411"/>
      <c r="VDG154" s="411"/>
      <c r="VDH154" s="411"/>
      <c r="VDI154" s="411"/>
      <c r="VDJ154" s="411"/>
      <c r="VDK154" s="411"/>
      <c r="VDL154" s="411"/>
      <c r="VDM154" s="411"/>
      <c r="VDN154" s="411"/>
      <c r="VDO154" s="411"/>
      <c r="VDP154" s="411"/>
      <c r="VDQ154" s="411"/>
      <c r="VDR154" s="411"/>
      <c r="VDS154" s="411"/>
      <c r="VDT154" s="411"/>
      <c r="VDU154" s="411"/>
      <c r="VDV154" s="411"/>
      <c r="VDW154" s="411"/>
      <c r="VDX154" s="411"/>
      <c r="VDY154" s="411"/>
      <c r="VDZ154" s="411"/>
      <c r="VEA154" s="411"/>
      <c r="VEB154" s="411"/>
      <c r="VEC154" s="411"/>
      <c r="VED154" s="411"/>
      <c r="VEE154" s="411"/>
      <c r="VEF154" s="411"/>
      <c r="VEG154" s="411"/>
      <c r="VEH154" s="411"/>
      <c r="VEI154" s="411"/>
      <c r="VEJ154" s="411"/>
      <c r="VEK154" s="411"/>
      <c r="VEL154" s="411"/>
      <c r="VEM154" s="411"/>
      <c r="VEN154" s="411"/>
      <c r="VEO154" s="411"/>
      <c r="VEP154" s="411"/>
      <c r="VEQ154" s="411"/>
      <c r="VER154" s="411"/>
      <c r="VES154" s="411"/>
      <c r="VET154" s="411"/>
      <c r="VEU154" s="411"/>
      <c r="VEV154" s="411"/>
      <c r="VEW154" s="411"/>
      <c r="VEX154" s="411"/>
      <c r="VEY154" s="411"/>
      <c r="VEZ154" s="411"/>
      <c r="VFA154" s="411"/>
      <c r="VFB154" s="411"/>
      <c r="VFC154" s="411"/>
      <c r="VFD154" s="411"/>
      <c r="VFE154" s="411"/>
      <c r="VFF154" s="411"/>
      <c r="VFG154" s="411"/>
      <c r="VFH154" s="411"/>
      <c r="VFI154" s="411"/>
      <c r="VFJ154" s="411"/>
      <c r="VFK154" s="411"/>
      <c r="VFL154" s="411"/>
      <c r="VFM154" s="411"/>
      <c r="VFN154" s="411"/>
      <c r="VFO154" s="411"/>
      <c r="VFP154" s="411"/>
      <c r="VFQ154" s="411"/>
      <c r="VFR154" s="411"/>
      <c r="VFS154" s="411"/>
      <c r="VFT154" s="411"/>
      <c r="VFU154" s="411"/>
      <c r="VFV154" s="411"/>
      <c r="VFW154" s="411"/>
      <c r="VFX154" s="411"/>
      <c r="VFY154" s="411"/>
      <c r="VFZ154" s="411"/>
      <c r="VGA154" s="411"/>
      <c r="VGB154" s="411"/>
      <c r="VGC154" s="411"/>
      <c r="VGD154" s="411"/>
      <c r="VGE154" s="411"/>
      <c r="VGF154" s="411"/>
      <c r="VGG154" s="411"/>
      <c r="VGH154" s="411"/>
      <c r="VGI154" s="411"/>
      <c r="VGJ154" s="411"/>
      <c r="VGK154" s="411"/>
      <c r="VGL154" s="411"/>
      <c r="VGM154" s="411"/>
      <c r="VGN154" s="411"/>
      <c r="VGO154" s="411"/>
      <c r="VGP154" s="411"/>
      <c r="VGQ154" s="411"/>
      <c r="VGR154" s="411"/>
      <c r="VGS154" s="411"/>
      <c r="VGT154" s="411"/>
      <c r="VGU154" s="411"/>
      <c r="VGV154" s="411"/>
      <c r="VGW154" s="411"/>
      <c r="VGX154" s="411"/>
      <c r="VGY154" s="411"/>
      <c r="VGZ154" s="411"/>
      <c r="VHA154" s="411"/>
      <c r="VHB154" s="411"/>
      <c r="VHC154" s="411"/>
      <c r="VHD154" s="411"/>
      <c r="VHE154" s="411"/>
      <c r="VHF154" s="411"/>
      <c r="VHG154" s="411"/>
      <c r="VHH154" s="411"/>
      <c r="VHI154" s="411"/>
      <c r="VHJ154" s="411"/>
      <c r="VHK154" s="411"/>
      <c r="VHL154" s="411"/>
      <c r="VHM154" s="411"/>
      <c r="VHN154" s="411"/>
      <c r="VHO154" s="411"/>
      <c r="VHP154" s="411"/>
      <c r="VHQ154" s="411"/>
      <c r="VHR154" s="411"/>
      <c r="VHS154" s="411"/>
      <c r="VHT154" s="411"/>
      <c r="VHU154" s="411"/>
      <c r="VHV154" s="411"/>
      <c r="VHW154" s="411"/>
      <c r="VHX154" s="411"/>
      <c r="VHY154" s="411"/>
      <c r="VHZ154" s="411"/>
      <c r="VIA154" s="411"/>
      <c r="VIB154" s="411"/>
      <c r="VIC154" s="411"/>
      <c r="VID154" s="411"/>
      <c r="VIE154" s="411"/>
      <c r="VIF154" s="411"/>
      <c r="VIG154" s="411"/>
      <c r="VIH154" s="411"/>
      <c r="VII154" s="411"/>
      <c r="VIJ154" s="411"/>
      <c r="VIK154" s="411"/>
      <c r="VIL154" s="411"/>
      <c r="VIM154" s="411"/>
      <c r="VIN154" s="411"/>
      <c r="VIO154" s="411"/>
      <c r="VIP154" s="411"/>
      <c r="VIQ154" s="411"/>
      <c r="VIR154" s="411"/>
      <c r="VIS154" s="411"/>
      <c r="VIT154" s="411"/>
      <c r="VIU154" s="411"/>
      <c r="VIV154" s="411"/>
      <c r="VIW154" s="411"/>
      <c r="VIX154" s="411"/>
      <c r="VIY154" s="411"/>
      <c r="VIZ154" s="411"/>
      <c r="VJA154" s="411"/>
      <c r="VJB154" s="411"/>
      <c r="VJC154" s="411"/>
      <c r="VJD154" s="411"/>
      <c r="VJE154" s="411"/>
      <c r="VJF154" s="411"/>
      <c r="VJG154" s="411"/>
      <c r="VJH154" s="411"/>
      <c r="VJI154" s="411"/>
      <c r="VJJ154" s="411"/>
      <c r="VJK154" s="411"/>
      <c r="VJL154" s="411"/>
      <c r="VJM154" s="411"/>
      <c r="VJN154" s="411"/>
      <c r="VJO154" s="411"/>
      <c r="VJP154" s="411"/>
      <c r="VJQ154" s="411"/>
      <c r="VJR154" s="411"/>
      <c r="VJS154" s="411"/>
      <c r="VJT154" s="411"/>
      <c r="VJU154" s="411"/>
      <c r="VJV154" s="411"/>
      <c r="VJW154" s="411"/>
      <c r="VJX154" s="411"/>
      <c r="VJY154" s="411"/>
      <c r="VJZ154" s="411"/>
      <c r="VKA154" s="411"/>
      <c r="VKB154" s="411"/>
      <c r="VKC154" s="411"/>
      <c r="VKD154" s="411"/>
      <c r="VKE154" s="411"/>
      <c r="VKF154" s="411"/>
      <c r="VKG154" s="411"/>
      <c r="VKH154" s="411"/>
      <c r="VKI154" s="411"/>
      <c r="VKJ154" s="411"/>
      <c r="VKK154" s="411"/>
      <c r="VKL154" s="411"/>
      <c r="VKM154" s="411"/>
      <c r="VKN154" s="411"/>
      <c r="VKO154" s="411"/>
      <c r="VKP154" s="411"/>
      <c r="VKQ154" s="411"/>
      <c r="VKR154" s="411"/>
      <c r="VKS154" s="411"/>
      <c r="VKT154" s="411"/>
      <c r="VKU154" s="411"/>
      <c r="VKV154" s="411"/>
      <c r="VKW154" s="411"/>
      <c r="VKX154" s="411"/>
      <c r="VKY154" s="411"/>
      <c r="VKZ154" s="411"/>
      <c r="VLA154" s="411"/>
      <c r="VLB154" s="411"/>
      <c r="VLC154" s="411"/>
      <c r="VLD154" s="411"/>
      <c r="VLE154" s="411"/>
      <c r="VLF154" s="411"/>
      <c r="VLG154" s="411"/>
      <c r="VLH154" s="411"/>
      <c r="VLI154" s="411"/>
      <c r="VLJ154" s="411"/>
      <c r="VLK154" s="411"/>
      <c r="VLL154" s="411"/>
      <c r="VLM154" s="411"/>
      <c r="VLN154" s="411"/>
      <c r="VLO154" s="411"/>
      <c r="VLP154" s="411"/>
      <c r="VLQ154" s="411"/>
      <c r="VLR154" s="411"/>
      <c r="VLS154" s="411"/>
      <c r="VLT154" s="411"/>
      <c r="VLU154" s="411"/>
      <c r="VLV154" s="411"/>
      <c r="VLW154" s="411"/>
      <c r="VLX154" s="411"/>
      <c r="VLY154" s="411"/>
      <c r="VLZ154" s="411"/>
      <c r="VMA154" s="411"/>
      <c r="VMB154" s="411"/>
      <c r="VMC154" s="411"/>
      <c r="VMD154" s="411"/>
      <c r="VME154" s="411"/>
      <c r="VMF154" s="411"/>
      <c r="VMG154" s="411"/>
      <c r="VMH154" s="411"/>
      <c r="VMI154" s="411"/>
      <c r="VMJ154" s="411"/>
      <c r="VMK154" s="411"/>
      <c r="VML154" s="411"/>
      <c r="VMM154" s="411"/>
      <c r="VMN154" s="411"/>
      <c r="VMO154" s="411"/>
      <c r="VMP154" s="411"/>
      <c r="VMQ154" s="411"/>
      <c r="VMR154" s="411"/>
      <c r="VMS154" s="411"/>
      <c r="VMT154" s="411"/>
      <c r="VMU154" s="411"/>
      <c r="VMV154" s="411"/>
      <c r="VMW154" s="411"/>
      <c r="VMX154" s="411"/>
      <c r="VMY154" s="411"/>
      <c r="VMZ154" s="411"/>
      <c r="VNA154" s="411"/>
      <c r="VNB154" s="411"/>
      <c r="VNC154" s="411"/>
      <c r="VND154" s="411"/>
      <c r="VNE154" s="411"/>
      <c r="VNF154" s="411"/>
      <c r="VNG154" s="411"/>
      <c r="VNH154" s="411"/>
      <c r="VNI154" s="411"/>
      <c r="VNJ154" s="411"/>
      <c r="VNK154" s="411"/>
      <c r="VNL154" s="411"/>
      <c r="VNM154" s="411"/>
      <c r="VNN154" s="411"/>
      <c r="VNO154" s="411"/>
      <c r="VNP154" s="411"/>
      <c r="VNQ154" s="411"/>
      <c r="VNR154" s="411"/>
      <c r="VNS154" s="411"/>
      <c r="VNT154" s="411"/>
      <c r="VNU154" s="411"/>
      <c r="VNV154" s="411"/>
      <c r="VNW154" s="411"/>
      <c r="VNX154" s="411"/>
      <c r="VNY154" s="411"/>
      <c r="VNZ154" s="411"/>
      <c r="VOA154" s="411"/>
      <c r="VOB154" s="411"/>
      <c r="VOC154" s="411"/>
      <c r="VOD154" s="411"/>
      <c r="VOE154" s="411"/>
      <c r="VOF154" s="411"/>
      <c r="VOG154" s="411"/>
      <c r="VOH154" s="411"/>
      <c r="VOI154" s="411"/>
      <c r="VOJ154" s="411"/>
      <c r="VOK154" s="411"/>
      <c r="VOL154" s="411"/>
      <c r="VOM154" s="411"/>
      <c r="VON154" s="411"/>
      <c r="VOO154" s="411"/>
      <c r="VOP154" s="411"/>
      <c r="VOQ154" s="411"/>
      <c r="VOR154" s="411"/>
      <c r="VOS154" s="411"/>
      <c r="VOT154" s="411"/>
      <c r="VOU154" s="411"/>
      <c r="VOV154" s="411"/>
      <c r="VOW154" s="411"/>
      <c r="VOX154" s="411"/>
      <c r="VOY154" s="411"/>
      <c r="VOZ154" s="411"/>
      <c r="VPA154" s="411"/>
      <c r="VPB154" s="411"/>
      <c r="VPC154" s="411"/>
      <c r="VPD154" s="411"/>
      <c r="VPE154" s="411"/>
      <c r="VPF154" s="411"/>
      <c r="VPG154" s="411"/>
      <c r="VPH154" s="411"/>
      <c r="VPI154" s="411"/>
      <c r="VPJ154" s="411"/>
      <c r="VPK154" s="411"/>
      <c r="VPL154" s="411"/>
      <c r="VPM154" s="411"/>
      <c r="VPN154" s="411"/>
      <c r="VPO154" s="411"/>
      <c r="VPP154" s="411"/>
      <c r="VPQ154" s="411"/>
      <c r="VPR154" s="411"/>
      <c r="VPS154" s="411"/>
      <c r="VPT154" s="411"/>
      <c r="VPU154" s="411"/>
      <c r="VPV154" s="411"/>
      <c r="VPW154" s="411"/>
      <c r="VPX154" s="411"/>
      <c r="VPY154" s="411"/>
      <c r="VPZ154" s="411"/>
      <c r="VQA154" s="411"/>
      <c r="VQB154" s="411"/>
      <c r="VQC154" s="411"/>
      <c r="VQD154" s="411"/>
      <c r="VQE154" s="411"/>
      <c r="VQF154" s="411"/>
      <c r="VQG154" s="411"/>
      <c r="VQH154" s="411"/>
      <c r="VQI154" s="411"/>
      <c r="VQJ154" s="411"/>
      <c r="VQK154" s="411"/>
      <c r="VQL154" s="411"/>
      <c r="VQM154" s="411"/>
      <c r="VQN154" s="411"/>
      <c r="VQO154" s="411"/>
      <c r="VQP154" s="411"/>
      <c r="VQQ154" s="411"/>
      <c r="VQR154" s="411"/>
      <c r="VQS154" s="411"/>
      <c r="VQT154" s="411"/>
      <c r="VQU154" s="411"/>
      <c r="VQV154" s="411"/>
      <c r="VQW154" s="411"/>
      <c r="VQX154" s="411"/>
      <c r="VQY154" s="411"/>
      <c r="VQZ154" s="411"/>
      <c r="VRA154" s="411"/>
      <c r="VRB154" s="411"/>
      <c r="VRC154" s="411"/>
      <c r="VRD154" s="411"/>
      <c r="VRE154" s="411"/>
      <c r="VRF154" s="411"/>
      <c r="VRG154" s="411"/>
      <c r="VRH154" s="411"/>
      <c r="VRI154" s="411"/>
      <c r="VRJ154" s="411"/>
      <c r="VRK154" s="411"/>
      <c r="VRL154" s="411"/>
      <c r="VRM154" s="411"/>
      <c r="VRN154" s="411"/>
      <c r="VRO154" s="411"/>
      <c r="VRP154" s="411"/>
      <c r="VRQ154" s="411"/>
      <c r="VRR154" s="411"/>
      <c r="VRS154" s="411"/>
      <c r="VRT154" s="411"/>
      <c r="VRU154" s="411"/>
      <c r="VRV154" s="411"/>
      <c r="VRW154" s="411"/>
      <c r="VRX154" s="411"/>
      <c r="VRY154" s="411"/>
      <c r="VRZ154" s="411"/>
      <c r="VSA154" s="411"/>
      <c r="VSB154" s="411"/>
      <c r="VSC154" s="411"/>
      <c r="VSD154" s="411"/>
      <c r="VSE154" s="411"/>
      <c r="VSF154" s="411"/>
      <c r="VSG154" s="411"/>
      <c r="VSH154" s="411"/>
      <c r="VSI154" s="411"/>
      <c r="VSJ154" s="411"/>
      <c r="VSK154" s="411"/>
      <c r="VSL154" s="411"/>
      <c r="VSM154" s="411"/>
      <c r="VSN154" s="411"/>
      <c r="VSO154" s="411"/>
      <c r="VSP154" s="411"/>
      <c r="VSQ154" s="411"/>
      <c r="VSR154" s="411"/>
      <c r="VSS154" s="411"/>
      <c r="VST154" s="411"/>
      <c r="VSU154" s="411"/>
      <c r="VSV154" s="411"/>
      <c r="VSW154" s="411"/>
      <c r="VSX154" s="411"/>
      <c r="VSY154" s="411"/>
      <c r="VSZ154" s="411"/>
      <c r="VTA154" s="411"/>
      <c r="VTB154" s="411"/>
      <c r="VTC154" s="411"/>
      <c r="VTD154" s="411"/>
      <c r="VTE154" s="411"/>
      <c r="VTF154" s="411"/>
      <c r="VTG154" s="411"/>
      <c r="VTH154" s="411"/>
      <c r="VTI154" s="411"/>
      <c r="VTJ154" s="411"/>
      <c r="VTK154" s="411"/>
      <c r="VTL154" s="411"/>
      <c r="VTM154" s="411"/>
      <c r="VTN154" s="411"/>
      <c r="VTO154" s="411"/>
      <c r="VTP154" s="411"/>
      <c r="VTQ154" s="411"/>
      <c r="VTR154" s="411"/>
      <c r="VTS154" s="411"/>
      <c r="VTT154" s="411"/>
      <c r="VTU154" s="411"/>
      <c r="VTV154" s="411"/>
      <c r="VTW154" s="411"/>
      <c r="VTX154" s="411"/>
      <c r="VTY154" s="411"/>
      <c r="VTZ154" s="411"/>
      <c r="VUA154" s="411"/>
      <c r="VUB154" s="411"/>
      <c r="VUC154" s="411"/>
      <c r="VUD154" s="411"/>
      <c r="VUE154" s="411"/>
      <c r="VUF154" s="411"/>
      <c r="VUG154" s="411"/>
      <c r="VUH154" s="411"/>
      <c r="VUI154" s="411"/>
      <c r="VUJ154" s="411"/>
      <c r="VUK154" s="411"/>
      <c r="VUL154" s="411"/>
      <c r="VUM154" s="411"/>
      <c r="VUN154" s="411"/>
      <c r="VUO154" s="411"/>
      <c r="VUP154" s="411"/>
      <c r="VUQ154" s="411"/>
      <c r="VUR154" s="411"/>
      <c r="VUS154" s="411"/>
      <c r="VUT154" s="411"/>
      <c r="VUU154" s="411"/>
      <c r="VUV154" s="411"/>
      <c r="VUW154" s="411"/>
      <c r="VUX154" s="411"/>
      <c r="VUY154" s="411"/>
      <c r="VUZ154" s="411"/>
      <c r="VVA154" s="411"/>
      <c r="VVB154" s="411"/>
      <c r="VVC154" s="411"/>
      <c r="VVD154" s="411"/>
      <c r="VVE154" s="411"/>
      <c r="VVF154" s="411"/>
      <c r="VVG154" s="411"/>
      <c r="VVH154" s="411"/>
      <c r="VVI154" s="411"/>
      <c r="VVJ154" s="411"/>
      <c r="VVK154" s="411"/>
      <c r="VVL154" s="411"/>
      <c r="VVM154" s="411"/>
      <c r="VVN154" s="411"/>
      <c r="VVO154" s="411"/>
      <c r="VVP154" s="411"/>
      <c r="VVQ154" s="411"/>
      <c r="VVR154" s="411"/>
      <c r="VVS154" s="411"/>
      <c r="VVT154" s="411"/>
      <c r="VVU154" s="411"/>
      <c r="VVV154" s="411"/>
      <c r="VVW154" s="411"/>
      <c r="VVX154" s="411"/>
      <c r="VVY154" s="411"/>
      <c r="VVZ154" s="411"/>
      <c r="VWA154" s="411"/>
      <c r="VWB154" s="411"/>
      <c r="VWC154" s="411"/>
      <c r="VWD154" s="411"/>
      <c r="VWE154" s="411"/>
      <c r="VWF154" s="411"/>
      <c r="VWG154" s="411"/>
      <c r="VWH154" s="411"/>
      <c r="VWI154" s="411"/>
      <c r="VWJ154" s="411"/>
      <c r="VWK154" s="411"/>
      <c r="VWL154" s="411"/>
      <c r="VWM154" s="411"/>
      <c r="VWN154" s="411"/>
      <c r="VWO154" s="411"/>
      <c r="VWP154" s="411"/>
      <c r="VWQ154" s="411"/>
      <c r="VWR154" s="411"/>
      <c r="VWS154" s="411"/>
      <c r="VWT154" s="411"/>
      <c r="VWU154" s="411"/>
      <c r="VWV154" s="411"/>
      <c r="VWW154" s="411"/>
      <c r="VWX154" s="411"/>
      <c r="VWY154" s="411"/>
      <c r="VWZ154" s="411"/>
      <c r="VXA154" s="411"/>
      <c r="VXB154" s="411"/>
      <c r="VXC154" s="411"/>
      <c r="VXD154" s="411"/>
      <c r="VXE154" s="411"/>
      <c r="VXF154" s="411"/>
      <c r="VXG154" s="411"/>
      <c r="VXH154" s="411"/>
      <c r="VXI154" s="411"/>
      <c r="VXJ154" s="411"/>
      <c r="VXK154" s="411"/>
      <c r="VXL154" s="411"/>
      <c r="VXM154" s="411"/>
      <c r="VXN154" s="411"/>
      <c r="VXO154" s="411"/>
      <c r="VXP154" s="411"/>
      <c r="VXQ154" s="411"/>
      <c r="VXR154" s="411"/>
      <c r="VXS154" s="411"/>
      <c r="VXT154" s="411"/>
      <c r="VXU154" s="411"/>
      <c r="VXV154" s="411"/>
      <c r="VXW154" s="411"/>
      <c r="VXX154" s="411"/>
      <c r="VXY154" s="411"/>
      <c r="VXZ154" s="411"/>
      <c r="VYA154" s="411"/>
      <c r="VYB154" s="411"/>
      <c r="VYC154" s="411"/>
      <c r="VYD154" s="411"/>
      <c r="VYE154" s="411"/>
      <c r="VYF154" s="411"/>
      <c r="VYG154" s="411"/>
      <c r="VYH154" s="411"/>
      <c r="VYI154" s="411"/>
      <c r="VYJ154" s="411"/>
      <c r="VYK154" s="411"/>
      <c r="VYL154" s="411"/>
      <c r="VYM154" s="411"/>
      <c r="VYN154" s="411"/>
      <c r="VYO154" s="411"/>
      <c r="VYP154" s="411"/>
      <c r="VYQ154" s="411"/>
      <c r="VYR154" s="411"/>
      <c r="VYS154" s="411"/>
      <c r="VYT154" s="411"/>
      <c r="VYU154" s="411"/>
      <c r="VYV154" s="411"/>
      <c r="VYW154" s="411"/>
      <c r="VYX154" s="411"/>
      <c r="VYY154" s="411"/>
      <c r="VYZ154" s="411"/>
      <c r="VZA154" s="411"/>
      <c r="VZB154" s="411"/>
      <c r="VZC154" s="411"/>
      <c r="VZD154" s="411"/>
      <c r="VZE154" s="411"/>
      <c r="VZF154" s="411"/>
      <c r="VZG154" s="411"/>
      <c r="VZH154" s="411"/>
      <c r="VZI154" s="411"/>
      <c r="VZJ154" s="411"/>
      <c r="VZK154" s="411"/>
      <c r="VZL154" s="411"/>
      <c r="VZM154" s="411"/>
      <c r="VZN154" s="411"/>
      <c r="VZO154" s="411"/>
      <c r="VZP154" s="411"/>
      <c r="VZQ154" s="411"/>
      <c r="VZR154" s="411"/>
      <c r="VZS154" s="411"/>
      <c r="VZT154" s="411"/>
      <c r="VZU154" s="411"/>
      <c r="VZV154" s="411"/>
      <c r="VZW154" s="411"/>
      <c r="VZX154" s="411"/>
      <c r="VZY154" s="411"/>
      <c r="VZZ154" s="411"/>
      <c r="WAA154" s="411"/>
      <c r="WAB154" s="411"/>
      <c r="WAC154" s="411"/>
      <c r="WAD154" s="411"/>
      <c r="WAE154" s="411"/>
      <c r="WAF154" s="411"/>
      <c r="WAG154" s="411"/>
      <c r="WAH154" s="411"/>
      <c r="WAI154" s="411"/>
      <c r="WAJ154" s="411"/>
      <c r="WAK154" s="411"/>
      <c r="WAL154" s="411"/>
      <c r="WAM154" s="411"/>
      <c r="WAN154" s="411"/>
      <c r="WAO154" s="411"/>
      <c r="WAP154" s="411"/>
      <c r="WAQ154" s="411"/>
      <c r="WAR154" s="411"/>
      <c r="WAS154" s="411"/>
      <c r="WAT154" s="411"/>
      <c r="WAU154" s="411"/>
      <c r="WAV154" s="411"/>
      <c r="WAW154" s="411"/>
      <c r="WAX154" s="411"/>
      <c r="WAY154" s="411"/>
      <c r="WAZ154" s="411"/>
      <c r="WBA154" s="411"/>
      <c r="WBB154" s="411"/>
      <c r="WBC154" s="411"/>
      <c r="WBD154" s="411"/>
      <c r="WBE154" s="411"/>
      <c r="WBF154" s="411"/>
      <c r="WBG154" s="411"/>
      <c r="WBH154" s="411"/>
      <c r="WBI154" s="411"/>
      <c r="WBJ154" s="411"/>
      <c r="WBK154" s="411"/>
      <c r="WBL154" s="411"/>
      <c r="WBM154" s="411"/>
      <c r="WBN154" s="411"/>
      <c r="WBO154" s="411"/>
      <c r="WBP154" s="411"/>
      <c r="WBQ154" s="411"/>
      <c r="WBR154" s="411"/>
      <c r="WBS154" s="411"/>
      <c r="WBT154" s="411"/>
      <c r="WBU154" s="411"/>
      <c r="WBV154" s="411"/>
      <c r="WBW154" s="411"/>
      <c r="WBX154" s="411"/>
      <c r="WBY154" s="411"/>
      <c r="WBZ154" s="411"/>
      <c r="WCA154" s="411"/>
      <c r="WCB154" s="411"/>
      <c r="WCC154" s="411"/>
      <c r="WCD154" s="411"/>
      <c r="WCE154" s="411"/>
      <c r="WCF154" s="411"/>
      <c r="WCG154" s="411"/>
      <c r="WCH154" s="411"/>
      <c r="WCI154" s="411"/>
      <c r="WCJ154" s="411"/>
      <c r="WCK154" s="411"/>
      <c r="WCL154" s="411"/>
      <c r="WCM154" s="411"/>
      <c r="WCN154" s="411"/>
      <c r="WCO154" s="411"/>
      <c r="WCP154" s="411"/>
      <c r="WCQ154" s="411"/>
      <c r="WCR154" s="411"/>
      <c r="WCS154" s="411"/>
      <c r="WCT154" s="411"/>
      <c r="WCU154" s="411"/>
      <c r="WCV154" s="411"/>
      <c r="WCW154" s="411"/>
      <c r="WCX154" s="411"/>
      <c r="WCY154" s="411"/>
      <c r="WCZ154" s="411"/>
      <c r="WDA154" s="411"/>
      <c r="WDB154" s="411"/>
      <c r="WDC154" s="411"/>
      <c r="WDD154" s="411"/>
      <c r="WDE154" s="411"/>
      <c r="WDF154" s="411"/>
      <c r="WDG154" s="411"/>
      <c r="WDH154" s="411"/>
      <c r="WDI154" s="411"/>
      <c r="WDJ154" s="411"/>
      <c r="WDK154" s="411"/>
      <c r="WDL154" s="411"/>
      <c r="WDM154" s="411"/>
      <c r="WDN154" s="411"/>
      <c r="WDO154" s="411"/>
      <c r="WDP154" s="411"/>
      <c r="WDQ154" s="411"/>
      <c r="WDR154" s="411"/>
      <c r="WDS154" s="411"/>
      <c r="WDT154" s="411"/>
      <c r="WDU154" s="411"/>
      <c r="WDV154" s="411"/>
      <c r="WDW154" s="411"/>
      <c r="WDX154" s="411"/>
      <c r="WDY154" s="411"/>
      <c r="WDZ154" s="411"/>
      <c r="WEA154" s="411"/>
      <c r="WEB154" s="411"/>
      <c r="WEC154" s="411"/>
      <c r="WED154" s="411"/>
      <c r="WEE154" s="411"/>
      <c r="WEF154" s="411"/>
      <c r="WEG154" s="411"/>
      <c r="WEH154" s="411"/>
      <c r="WEI154" s="411"/>
      <c r="WEJ154" s="411"/>
      <c r="WEK154" s="411"/>
      <c r="WEL154" s="411"/>
      <c r="WEM154" s="411"/>
      <c r="WEN154" s="411"/>
      <c r="WEO154" s="411"/>
      <c r="WEP154" s="411"/>
      <c r="WEQ154" s="411"/>
      <c r="WER154" s="411"/>
      <c r="WES154" s="411"/>
      <c r="WET154" s="411"/>
      <c r="WEU154" s="411"/>
      <c r="WEV154" s="411"/>
      <c r="WEW154" s="411"/>
      <c r="WEX154" s="411"/>
      <c r="WEY154" s="411"/>
      <c r="WEZ154" s="411"/>
      <c r="WFA154" s="411"/>
      <c r="WFB154" s="411"/>
      <c r="WFC154" s="411"/>
      <c r="WFD154" s="411"/>
      <c r="WFE154" s="411"/>
      <c r="WFF154" s="411"/>
      <c r="WFG154" s="411"/>
      <c r="WFH154" s="411"/>
      <c r="WFI154" s="411"/>
      <c r="WFJ154" s="411"/>
      <c r="WFK154" s="411"/>
      <c r="WFL154" s="411"/>
      <c r="WFM154" s="411"/>
      <c r="WFN154" s="411"/>
      <c r="WFO154" s="411"/>
      <c r="WFP154" s="411"/>
      <c r="WFQ154" s="411"/>
      <c r="WFR154" s="411"/>
      <c r="WFS154" s="411"/>
      <c r="WFT154" s="411"/>
      <c r="WFU154" s="411"/>
      <c r="WFV154" s="411"/>
      <c r="WFW154" s="411"/>
      <c r="WFX154" s="411"/>
      <c r="WFY154" s="411"/>
      <c r="WFZ154" s="411"/>
      <c r="WGA154" s="411"/>
      <c r="WGB154" s="411"/>
      <c r="WGC154" s="411"/>
      <c r="WGD154" s="411"/>
      <c r="WGE154" s="411"/>
      <c r="WGF154" s="411"/>
      <c r="WGG154" s="411"/>
      <c r="WGH154" s="411"/>
      <c r="WGI154" s="411"/>
      <c r="WGJ154" s="411"/>
      <c r="WGK154" s="411"/>
      <c r="WGL154" s="411"/>
      <c r="WGM154" s="411"/>
      <c r="WGN154" s="411"/>
      <c r="WGO154" s="411"/>
      <c r="WGP154" s="411"/>
      <c r="WGQ154" s="411"/>
      <c r="WGR154" s="411"/>
      <c r="WGS154" s="411"/>
      <c r="WGT154" s="411"/>
      <c r="WGU154" s="411"/>
      <c r="WGV154" s="411"/>
      <c r="WGW154" s="411"/>
      <c r="WGX154" s="411"/>
      <c r="WGY154" s="411"/>
      <c r="WGZ154" s="411"/>
      <c r="WHA154" s="411"/>
      <c r="WHB154" s="411"/>
      <c r="WHC154" s="411"/>
      <c r="WHD154" s="411"/>
      <c r="WHE154" s="411"/>
      <c r="WHF154" s="411"/>
      <c r="WHG154" s="411"/>
      <c r="WHH154" s="411"/>
      <c r="WHI154" s="411"/>
      <c r="WHJ154" s="411"/>
      <c r="WHK154" s="411"/>
      <c r="WHL154" s="411"/>
      <c r="WHM154" s="411"/>
      <c r="WHN154" s="411"/>
      <c r="WHO154" s="411"/>
      <c r="WHP154" s="411"/>
      <c r="WHQ154" s="411"/>
      <c r="WHR154" s="411"/>
      <c r="WHS154" s="411"/>
      <c r="WHT154" s="411"/>
      <c r="WHU154" s="411"/>
      <c r="WHV154" s="411"/>
      <c r="WHW154" s="411"/>
      <c r="WHX154" s="411"/>
      <c r="WHY154" s="411"/>
      <c r="WHZ154" s="411"/>
      <c r="WIA154" s="411"/>
      <c r="WIB154" s="411"/>
      <c r="WIC154" s="411"/>
      <c r="WID154" s="411"/>
      <c r="WIE154" s="411"/>
      <c r="WIF154" s="411"/>
      <c r="WIG154" s="411"/>
      <c r="WIH154" s="411"/>
      <c r="WII154" s="411"/>
      <c r="WIJ154" s="411"/>
      <c r="WIK154" s="411"/>
      <c r="WIL154" s="411"/>
      <c r="WIM154" s="411"/>
      <c r="WIN154" s="411"/>
      <c r="WIO154" s="411"/>
      <c r="WIP154" s="411"/>
      <c r="WIQ154" s="411"/>
      <c r="WIR154" s="411"/>
      <c r="WIS154" s="411"/>
      <c r="WIT154" s="411"/>
      <c r="WIU154" s="411"/>
      <c r="WIV154" s="411"/>
      <c r="WIW154" s="411"/>
      <c r="WIX154" s="411"/>
      <c r="WIY154" s="411"/>
      <c r="WIZ154" s="411"/>
      <c r="WJA154" s="411"/>
      <c r="WJB154" s="411"/>
      <c r="WJC154" s="411"/>
      <c r="WJD154" s="411"/>
      <c r="WJE154" s="411"/>
      <c r="WJF154" s="411"/>
      <c r="WJG154" s="411"/>
      <c r="WJH154" s="411"/>
      <c r="WJI154" s="411"/>
      <c r="WJJ154" s="411"/>
      <c r="WJK154" s="411"/>
      <c r="WJL154" s="411"/>
      <c r="WJM154" s="411"/>
      <c r="WJN154" s="411"/>
      <c r="WJO154" s="411"/>
      <c r="WJP154" s="411"/>
      <c r="WJQ154" s="411"/>
      <c r="WJR154" s="411"/>
      <c r="WJS154" s="411"/>
      <c r="WJT154" s="411"/>
      <c r="WJU154" s="411"/>
      <c r="WJV154" s="411"/>
      <c r="WJW154" s="411"/>
      <c r="WJX154" s="411"/>
      <c r="WJY154" s="411"/>
      <c r="WJZ154" s="411"/>
      <c r="WKA154" s="411"/>
      <c r="WKB154" s="411"/>
      <c r="WKC154" s="411"/>
      <c r="WKD154" s="411"/>
      <c r="WKE154" s="411"/>
      <c r="WKF154" s="411"/>
      <c r="WKG154" s="411"/>
      <c r="WKH154" s="411"/>
      <c r="WKI154" s="411"/>
      <c r="WKJ154" s="411"/>
      <c r="WKK154" s="411"/>
      <c r="WKL154" s="411"/>
      <c r="WKM154" s="411"/>
      <c r="WKN154" s="411"/>
      <c r="WKO154" s="411"/>
      <c r="WKP154" s="411"/>
      <c r="WKQ154" s="411"/>
      <c r="WKR154" s="411"/>
      <c r="WKS154" s="411"/>
      <c r="WKT154" s="411"/>
      <c r="WKU154" s="411"/>
      <c r="WKV154" s="411"/>
      <c r="WKW154" s="411"/>
      <c r="WKX154" s="411"/>
      <c r="WKY154" s="411"/>
      <c r="WKZ154" s="411"/>
      <c r="WLA154" s="411"/>
      <c r="WLB154" s="411"/>
      <c r="WLC154" s="411"/>
      <c r="WLD154" s="411"/>
      <c r="WLE154" s="411"/>
      <c r="WLF154" s="411"/>
      <c r="WLG154" s="411"/>
      <c r="WLH154" s="411"/>
      <c r="WLI154" s="411"/>
      <c r="WLJ154" s="411"/>
      <c r="WLK154" s="411"/>
      <c r="WLL154" s="411"/>
      <c r="WLM154" s="411"/>
      <c r="WLN154" s="411"/>
      <c r="WLO154" s="411"/>
      <c r="WLP154" s="411"/>
      <c r="WLQ154" s="411"/>
      <c r="WLR154" s="411"/>
      <c r="WLS154" s="411"/>
      <c r="WLT154" s="411"/>
      <c r="WLU154" s="411"/>
      <c r="WLV154" s="411"/>
      <c r="WLW154" s="411"/>
      <c r="WLX154" s="411"/>
      <c r="WLY154" s="411"/>
      <c r="WLZ154" s="411"/>
      <c r="WMA154" s="411"/>
      <c r="WMB154" s="411"/>
      <c r="WMC154" s="411"/>
      <c r="WMD154" s="411"/>
      <c r="WME154" s="411"/>
      <c r="WMF154" s="411"/>
      <c r="WMG154" s="411"/>
      <c r="WMH154" s="411"/>
      <c r="WMI154" s="411"/>
      <c r="WMJ154" s="411"/>
      <c r="WMK154" s="411"/>
      <c r="WML154" s="411"/>
      <c r="WMM154" s="411"/>
      <c r="WMN154" s="411"/>
      <c r="WMO154" s="411"/>
      <c r="WMP154" s="411"/>
      <c r="WMQ154" s="411"/>
      <c r="WMR154" s="411"/>
      <c r="WMS154" s="411"/>
      <c r="WMT154" s="411"/>
      <c r="WMU154" s="411"/>
      <c r="WMV154" s="411"/>
      <c r="WMW154" s="411"/>
      <c r="WMX154" s="411"/>
      <c r="WMY154" s="411"/>
      <c r="WMZ154" s="411"/>
      <c r="WNA154" s="411"/>
      <c r="WNB154" s="411"/>
      <c r="WNC154" s="411"/>
      <c r="WND154" s="411"/>
      <c r="WNE154" s="411"/>
      <c r="WNF154" s="411"/>
      <c r="WNG154" s="411"/>
      <c r="WNH154" s="411"/>
      <c r="WNI154" s="411"/>
      <c r="WNJ154" s="411"/>
      <c r="WNK154" s="411"/>
      <c r="WNL154" s="411"/>
      <c r="WNM154" s="411"/>
      <c r="WNN154" s="411"/>
      <c r="WNO154" s="411"/>
      <c r="WNP154" s="411"/>
      <c r="WNQ154" s="411"/>
      <c r="WNR154" s="411"/>
      <c r="WNS154" s="411"/>
      <c r="WNT154" s="411"/>
      <c r="WNU154" s="411"/>
      <c r="WNV154" s="411"/>
      <c r="WNW154" s="411"/>
      <c r="WNX154" s="411"/>
      <c r="WNY154" s="411"/>
      <c r="WNZ154" s="411"/>
      <c r="WOA154" s="411"/>
      <c r="WOB154" s="411"/>
      <c r="WOC154" s="411"/>
      <c r="WOD154" s="411"/>
      <c r="WOE154" s="411"/>
      <c r="WOF154" s="411"/>
      <c r="WOG154" s="411"/>
      <c r="WOH154" s="411"/>
      <c r="WOI154" s="411"/>
      <c r="WOJ154" s="411"/>
      <c r="WOK154" s="411"/>
      <c r="WOL154" s="411"/>
      <c r="WOM154" s="411"/>
      <c r="WON154" s="411"/>
      <c r="WOO154" s="411"/>
      <c r="WOP154" s="411"/>
      <c r="WOQ154" s="411"/>
      <c r="WOR154" s="411"/>
      <c r="WOS154" s="411"/>
      <c r="WOT154" s="411"/>
      <c r="WOU154" s="411"/>
      <c r="WOV154" s="411"/>
      <c r="WOW154" s="411"/>
      <c r="WOX154" s="411"/>
      <c r="WOY154" s="411"/>
      <c r="WOZ154" s="411"/>
      <c r="WPA154" s="411"/>
      <c r="WPB154" s="411"/>
      <c r="WPC154" s="411"/>
      <c r="WPD154" s="411"/>
      <c r="WPE154" s="411"/>
      <c r="WPF154" s="411"/>
      <c r="WPG154" s="411"/>
      <c r="WPH154" s="411"/>
      <c r="WPI154" s="411"/>
      <c r="WPJ154" s="411"/>
      <c r="WPK154" s="411"/>
      <c r="WPL154" s="411"/>
      <c r="WPM154" s="411"/>
      <c r="WPN154" s="411"/>
      <c r="WPO154" s="411"/>
      <c r="WPP154" s="411"/>
      <c r="WPQ154" s="411"/>
      <c r="WPR154" s="411"/>
      <c r="WPS154" s="411"/>
      <c r="WPT154" s="411"/>
      <c r="WPU154" s="411"/>
      <c r="WPV154" s="411"/>
      <c r="WPW154" s="411"/>
      <c r="WPX154" s="411"/>
      <c r="WPY154" s="411"/>
      <c r="WPZ154" s="411"/>
      <c r="WQA154" s="411"/>
      <c r="WQB154" s="411"/>
      <c r="WQC154" s="411"/>
      <c r="WQD154" s="411"/>
      <c r="WQE154" s="411"/>
      <c r="WQF154" s="411"/>
      <c r="WQG154" s="411"/>
      <c r="WQH154" s="411"/>
      <c r="WQI154" s="411"/>
      <c r="WQJ154" s="411"/>
      <c r="WQK154" s="411"/>
      <c r="WQL154" s="411"/>
      <c r="WQM154" s="411"/>
      <c r="WQN154" s="411"/>
      <c r="WQO154" s="411"/>
      <c r="WQP154" s="411"/>
      <c r="WQQ154" s="411"/>
      <c r="WQR154" s="411"/>
      <c r="WQS154" s="411"/>
      <c r="WQT154" s="411"/>
      <c r="WQU154" s="411"/>
      <c r="WQV154" s="411"/>
      <c r="WQW154" s="411"/>
      <c r="WQX154" s="411"/>
      <c r="WQY154" s="411"/>
      <c r="WQZ154" s="411"/>
      <c r="WRA154" s="411"/>
      <c r="WRB154" s="411"/>
      <c r="WRC154" s="411"/>
      <c r="WRD154" s="411"/>
      <c r="WRE154" s="411"/>
      <c r="WRF154" s="411"/>
      <c r="WRG154" s="411"/>
      <c r="WRH154" s="411"/>
      <c r="WRI154" s="411"/>
      <c r="WRJ154" s="411"/>
      <c r="WRK154" s="411"/>
      <c r="WRL154" s="411"/>
      <c r="WRM154" s="411"/>
      <c r="WRN154" s="411"/>
      <c r="WRO154" s="411"/>
      <c r="WRP154" s="411"/>
      <c r="WRQ154" s="411"/>
      <c r="WRR154" s="411"/>
      <c r="WRS154" s="411"/>
      <c r="WRT154" s="411"/>
      <c r="WRU154" s="411"/>
      <c r="WRV154" s="411"/>
      <c r="WRW154" s="411"/>
      <c r="WRX154" s="411"/>
      <c r="WRY154" s="411"/>
      <c r="WRZ154" s="411"/>
      <c r="WSA154" s="411"/>
      <c r="WSB154" s="411"/>
      <c r="WSC154" s="411"/>
      <c r="WSD154" s="411"/>
      <c r="WSE154" s="411"/>
      <c r="WSF154" s="411"/>
      <c r="WSG154" s="411"/>
      <c r="WSH154" s="411"/>
      <c r="WSI154" s="411"/>
      <c r="WSJ154" s="411"/>
      <c r="WSK154" s="411"/>
      <c r="WSL154" s="411"/>
      <c r="WSM154" s="411"/>
      <c r="WSN154" s="411"/>
      <c r="WSO154" s="411"/>
      <c r="WSP154" s="411"/>
      <c r="WSQ154" s="411"/>
      <c r="WSR154" s="411"/>
      <c r="WSS154" s="411"/>
      <c r="WST154" s="411"/>
      <c r="WSU154" s="411"/>
      <c r="WSV154" s="411"/>
      <c r="WSW154" s="411"/>
      <c r="WSX154" s="411"/>
      <c r="WSY154" s="411"/>
      <c r="WSZ154" s="411"/>
      <c r="WTA154" s="411"/>
      <c r="WTB154" s="411"/>
      <c r="WTC154" s="411"/>
      <c r="WTD154" s="411"/>
      <c r="WTE154" s="411"/>
      <c r="WTF154" s="411"/>
      <c r="WTG154" s="411"/>
      <c r="WTH154" s="411"/>
      <c r="WTI154" s="411"/>
      <c r="WTJ154" s="411"/>
      <c r="WTK154" s="411"/>
      <c r="WTL154" s="411"/>
      <c r="WTM154" s="411"/>
      <c r="WTN154" s="411"/>
      <c r="WTO154" s="411"/>
      <c r="WTP154" s="411"/>
      <c r="WTQ154" s="411"/>
      <c r="WTR154" s="411"/>
      <c r="WTS154" s="411"/>
      <c r="WTT154" s="411"/>
      <c r="WTU154" s="411"/>
      <c r="WTV154" s="411"/>
      <c r="WTW154" s="411"/>
      <c r="WTX154" s="411"/>
      <c r="WTY154" s="411"/>
      <c r="WTZ154" s="411"/>
      <c r="WUA154" s="411"/>
      <c r="WUB154" s="411"/>
      <c r="WUC154" s="411"/>
      <c r="WUD154" s="411"/>
      <c r="WUE154" s="411"/>
      <c r="WUF154" s="411"/>
      <c r="WUG154" s="411"/>
      <c r="WUH154" s="411"/>
      <c r="WUI154" s="411"/>
      <c r="WUJ154" s="411"/>
      <c r="WUK154" s="411"/>
      <c r="WUL154" s="411"/>
      <c r="WUM154" s="411"/>
      <c r="WUN154" s="411"/>
      <c r="WUO154" s="411"/>
      <c r="WUP154" s="411"/>
      <c r="WUQ154" s="411"/>
      <c r="WUR154" s="411"/>
      <c r="WUS154" s="411"/>
      <c r="WUT154" s="411"/>
      <c r="WUU154" s="411"/>
      <c r="WUV154" s="411"/>
      <c r="WUW154" s="411"/>
      <c r="WUX154" s="411"/>
      <c r="WUY154" s="411"/>
      <c r="WUZ154" s="411"/>
      <c r="WVA154" s="411"/>
      <c r="WVB154" s="411"/>
      <c r="WVC154" s="411"/>
      <c r="WVD154" s="411"/>
      <c r="WVE154" s="411"/>
      <c r="WVF154" s="411"/>
      <c r="WVG154" s="411"/>
      <c r="WVH154" s="411"/>
      <c r="WVI154" s="411"/>
      <c r="WVJ154" s="411"/>
      <c r="WVK154" s="411"/>
      <c r="WVL154" s="411"/>
      <c r="WVM154" s="411"/>
      <c r="WVN154" s="411"/>
      <c r="WVO154" s="411"/>
      <c r="WVP154" s="411"/>
      <c r="WVQ154" s="411"/>
      <c r="WVR154" s="411"/>
      <c r="WVS154" s="411"/>
      <c r="WVT154" s="411"/>
      <c r="WVU154" s="411"/>
      <c r="WVV154" s="411"/>
      <c r="WVW154" s="411"/>
      <c r="WVX154" s="411"/>
      <c r="WVY154" s="411"/>
      <c r="WVZ154" s="411"/>
      <c r="WWA154" s="411"/>
      <c r="WWB154" s="411"/>
      <c r="WWC154" s="411"/>
      <c r="WWD154" s="411"/>
      <c r="WWE154" s="411"/>
      <c r="WWF154" s="411"/>
      <c r="WWG154" s="411"/>
      <c r="WWH154" s="411"/>
      <c r="WWI154" s="411"/>
      <c r="WWJ154" s="411"/>
      <c r="WWK154" s="411"/>
      <c r="WWL154" s="411"/>
      <c r="WWM154" s="411"/>
      <c r="WWN154" s="411"/>
      <c r="WWO154" s="411"/>
      <c r="WWP154" s="411"/>
      <c r="WWQ154" s="411"/>
      <c r="WWR154" s="411"/>
      <c r="WWS154" s="411"/>
      <c r="WWT154" s="411"/>
      <c r="WWU154" s="411"/>
      <c r="WWV154" s="411"/>
      <c r="WWW154" s="411"/>
      <c r="WWX154" s="411"/>
      <c r="WWY154" s="411"/>
      <c r="WWZ154" s="411"/>
      <c r="WXA154" s="411"/>
      <c r="WXB154" s="411"/>
      <c r="WXC154" s="411"/>
      <c r="WXD154" s="411"/>
      <c r="WXE154" s="411"/>
      <c r="WXF154" s="411"/>
      <c r="WXG154" s="411"/>
      <c r="WXH154" s="411"/>
      <c r="WXI154" s="411"/>
      <c r="WXJ154" s="411"/>
      <c r="WXK154" s="411"/>
      <c r="WXL154" s="411"/>
      <c r="WXM154" s="411"/>
      <c r="WXN154" s="411"/>
      <c r="WXO154" s="411"/>
      <c r="WXP154" s="411"/>
      <c r="WXQ154" s="411"/>
      <c r="WXR154" s="411"/>
      <c r="WXS154" s="411"/>
      <c r="WXT154" s="411"/>
      <c r="WXU154" s="411"/>
      <c r="WXV154" s="411"/>
      <c r="WXW154" s="411"/>
      <c r="WXX154" s="411"/>
      <c r="WXY154" s="411"/>
      <c r="WXZ154" s="411"/>
      <c r="WYA154" s="411"/>
      <c r="WYB154" s="411"/>
      <c r="WYC154" s="411"/>
      <c r="WYD154" s="411"/>
      <c r="WYE154" s="411"/>
      <c r="WYF154" s="411"/>
      <c r="WYG154" s="411"/>
      <c r="WYH154" s="411"/>
      <c r="WYI154" s="411"/>
      <c r="WYJ154" s="411"/>
      <c r="WYK154" s="411"/>
      <c r="WYL154" s="411"/>
      <c r="WYM154" s="411"/>
      <c r="WYN154" s="411"/>
      <c r="WYO154" s="411"/>
      <c r="WYP154" s="411"/>
      <c r="WYQ154" s="411"/>
      <c r="WYR154" s="411"/>
      <c r="WYS154" s="411"/>
      <c r="WYT154" s="411"/>
      <c r="WYU154" s="411"/>
      <c r="WYV154" s="411"/>
      <c r="WYW154" s="411"/>
      <c r="WYX154" s="411"/>
      <c r="WYY154" s="411"/>
      <c r="WYZ154" s="411"/>
      <c r="WZA154" s="411"/>
      <c r="WZB154" s="411"/>
      <c r="WZC154" s="411"/>
      <c r="WZD154" s="411"/>
      <c r="WZE154" s="411"/>
      <c r="WZF154" s="411"/>
      <c r="WZG154" s="411"/>
      <c r="WZH154" s="411"/>
      <c r="WZI154" s="411"/>
      <c r="WZJ154" s="411"/>
      <c r="WZK154" s="411"/>
      <c r="WZL154" s="411"/>
      <c r="WZM154" s="411"/>
      <c r="WZN154" s="411"/>
      <c r="WZO154" s="411"/>
      <c r="WZP154" s="411"/>
      <c r="WZQ154" s="411"/>
      <c r="WZR154" s="411"/>
      <c r="WZS154" s="411"/>
      <c r="WZT154" s="411"/>
      <c r="WZU154" s="411"/>
      <c r="WZV154" s="411"/>
      <c r="WZW154" s="411"/>
      <c r="WZX154" s="411"/>
      <c r="WZY154" s="411"/>
      <c r="WZZ154" s="411"/>
      <c r="XAA154" s="411"/>
      <c r="XAB154" s="411"/>
      <c r="XAC154" s="411"/>
      <c r="XAD154" s="411"/>
      <c r="XAE154" s="411"/>
      <c r="XAF154" s="411"/>
      <c r="XAG154" s="411"/>
      <c r="XAH154" s="411"/>
      <c r="XAI154" s="411"/>
      <c r="XAJ154" s="411"/>
      <c r="XAK154" s="411"/>
      <c r="XAL154" s="411"/>
      <c r="XAM154" s="411"/>
      <c r="XAN154" s="411"/>
      <c r="XAO154" s="411"/>
      <c r="XAP154" s="411"/>
      <c r="XAQ154" s="411"/>
      <c r="XAR154" s="411"/>
      <c r="XAS154" s="411"/>
      <c r="XAT154" s="411"/>
      <c r="XAU154" s="411"/>
      <c r="XAV154" s="411"/>
      <c r="XAW154" s="411"/>
      <c r="XAX154" s="411"/>
      <c r="XAY154" s="411"/>
      <c r="XAZ154" s="411"/>
      <c r="XBA154" s="411"/>
      <c r="XBB154" s="411"/>
      <c r="XBC154" s="411"/>
      <c r="XBD154" s="411"/>
      <c r="XBE154" s="411"/>
      <c r="XBF154" s="411"/>
      <c r="XBG154" s="411"/>
      <c r="XBH154" s="411"/>
      <c r="XBI154" s="411"/>
      <c r="XBJ154" s="411"/>
      <c r="XBK154" s="411"/>
      <c r="XBL154" s="411"/>
      <c r="XBM154" s="411"/>
      <c r="XBN154" s="411"/>
      <c r="XBO154" s="411"/>
      <c r="XBP154" s="411"/>
      <c r="XBQ154" s="411"/>
      <c r="XBR154" s="411"/>
      <c r="XBS154" s="411"/>
      <c r="XBT154" s="411"/>
      <c r="XBU154" s="411"/>
      <c r="XBV154" s="411"/>
      <c r="XBW154" s="411"/>
      <c r="XBX154" s="411"/>
      <c r="XBY154" s="411"/>
      <c r="XBZ154" s="411"/>
      <c r="XCA154" s="411"/>
      <c r="XCB154" s="411"/>
      <c r="XCC154" s="411"/>
      <c r="XCD154" s="411"/>
      <c r="XCE154" s="411"/>
      <c r="XCF154" s="411"/>
      <c r="XCG154" s="411"/>
      <c r="XCH154" s="411"/>
      <c r="XCI154" s="411"/>
      <c r="XCJ154" s="411"/>
      <c r="XCK154" s="411"/>
      <c r="XCL154" s="411"/>
      <c r="XCM154" s="411"/>
      <c r="XCN154" s="411"/>
      <c r="XCO154" s="411"/>
      <c r="XCP154" s="411"/>
      <c r="XCQ154" s="411"/>
      <c r="XCR154" s="411"/>
      <c r="XCS154" s="411"/>
      <c r="XCT154" s="411"/>
      <c r="XCU154" s="411"/>
      <c r="XCV154" s="411"/>
      <c r="XCW154" s="411"/>
      <c r="XCX154" s="411"/>
      <c r="XCY154" s="411"/>
      <c r="XCZ154" s="411"/>
      <c r="XDA154" s="411"/>
      <c r="XDB154" s="411"/>
      <c r="XDC154" s="411"/>
      <c r="XDD154" s="411"/>
      <c r="XDE154" s="411"/>
      <c r="XDF154" s="411"/>
      <c r="XDG154" s="411"/>
      <c r="XDH154" s="411"/>
      <c r="XDI154" s="411"/>
      <c r="XDJ154" s="411"/>
      <c r="XDK154" s="411"/>
      <c r="XDL154" s="411"/>
      <c r="XDM154" s="411"/>
      <c r="XDN154" s="411"/>
      <c r="XDO154" s="411"/>
      <c r="XDP154" s="411"/>
      <c r="XDQ154" s="411"/>
      <c r="XDR154" s="411"/>
      <c r="XDS154" s="411"/>
      <c r="XDT154" s="411"/>
      <c r="XDU154" s="411"/>
      <c r="XDV154" s="411"/>
      <c r="XDW154" s="411"/>
      <c r="XDX154" s="411"/>
      <c r="XDY154" s="411"/>
      <c r="XDZ154" s="411"/>
      <c r="XEA154" s="411"/>
      <c r="XEB154" s="411"/>
      <c r="XEC154" s="411"/>
      <c r="XED154" s="411"/>
      <c r="XEE154" s="411"/>
      <c r="XEF154" s="411"/>
      <c r="XEG154" s="411"/>
      <c r="XEH154" s="411"/>
      <c r="XEI154" s="411"/>
      <c r="XEJ154" s="411"/>
      <c r="XEK154" s="411"/>
      <c r="XEL154" s="411"/>
      <c r="XEM154" s="411"/>
      <c r="XEN154" s="411"/>
      <c r="XEO154" s="411"/>
      <c r="XEP154" s="411"/>
      <c r="XEQ154" s="411"/>
      <c r="XER154" s="411"/>
      <c r="XES154" s="411"/>
      <c r="XET154" s="411"/>
      <c r="XEU154" s="411"/>
      <c r="XEV154" s="411"/>
      <c r="XEW154" s="411"/>
      <c r="XEX154" s="411"/>
      <c r="XEY154" s="411"/>
      <c r="XEZ154" s="411"/>
      <c r="XFA154" s="411"/>
      <c r="XFB154" s="411"/>
      <c r="XFC154" s="411"/>
    </row>
    <row r="155" spans="1:16383" ht="31.5" x14ac:dyDescent="0.25">
      <c r="A155" s="241"/>
      <c r="B155" s="241"/>
      <c r="C155" s="241"/>
      <c r="D155" s="408"/>
      <c r="E155" s="391"/>
      <c r="F155" s="391"/>
      <c r="H155" s="391"/>
      <c r="I155" s="241"/>
      <c r="J155" s="409"/>
      <c r="K155" s="410"/>
      <c r="L155" s="410"/>
      <c r="M155" s="410"/>
      <c r="N155" s="222"/>
      <c r="O155" s="222"/>
      <c r="Q155" s="246">
        <v>21.9</v>
      </c>
      <c r="R155" s="417" t="e">
        <f t="shared" si="4"/>
        <v>#NUM!</v>
      </c>
      <c r="S155" s="411"/>
      <c r="T155" s="411"/>
      <c r="U155" s="411"/>
      <c r="V155" s="411"/>
      <c r="W155" s="411"/>
      <c r="X155" s="411"/>
      <c r="Y155" s="411"/>
      <c r="Z155" s="411"/>
      <c r="AA155" s="411"/>
      <c r="AB155" s="411"/>
      <c r="AC155" s="411"/>
      <c r="AD155" s="411"/>
      <c r="AE155" s="411"/>
      <c r="AF155" s="411"/>
      <c r="AG155" s="411"/>
      <c r="AH155" s="411"/>
      <c r="AI155" s="411"/>
      <c r="AJ155" s="411"/>
      <c r="AK155" s="411"/>
      <c r="AL155" s="411"/>
      <c r="AM155" s="411"/>
      <c r="AN155" s="411"/>
      <c r="AO155" s="411"/>
      <c r="AP155" s="411"/>
      <c r="AQ155" s="411"/>
      <c r="AR155" s="411"/>
      <c r="AS155" s="411"/>
      <c r="AT155" s="411"/>
      <c r="AU155" s="411"/>
      <c r="AV155" s="411"/>
      <c r="AW155" s="411"/>
      <c r="AX155" s="411"/>
      <c r="AY155" s="411"/>
      <c r="AZ155" s="411"/>
      <c r="BA155" s="411"/>
      <c r="BB155" s="411"/>
      <c r="BC155" s="411"/>
      <c r="BD155" s="411"/>
      <c r="BE155" s="411"/>
      <c r="BF155" s="411"/>
      <c r="BG155" s="411"/>
      <c r="BH155" s="411"/>
      <c r="BI155" s="411"/>
      <c r="BJ155" s="411"/>
      <c r="BK155" s="411"/>
      <c r="BL155" s="411"/>
      <c r="BM155" s="411"/>
      <c r="BN155" s="411"/>
      <c r="BO155" s="411"/>
      <c r="BP155" s="411"/>
      <c r="BQ155" s="411"/>
      <c r="BR155" s="411"/>
      <c r="BS155" s="411"/>
      <c r="BT155" s="411"/>
      <c r="BU155" s="411"/>
      <c r="BV155" s="411"/>
      <c r="BW155" s="411"/>
      <c r="BX155" s="411"/>
      <c r="BY155" s="411"/>
      <c r="BZ155" s="411"/>
      <c r="CA155" s="411"/>
      <c r="CB155" s="411"/>
      <c r="CC155" s="411"/>
      <c r="CD155" s="411"/>
      <c r="CE155" s="411"/>
      <c r="CF155" s="411"/>
      <c r="CG155" s="411"/>
      <c r="CH155" s="411"/>
      <c r="CI155" s="411"/>
      <c r="CJ155" s="411"/>
      <c r="CK155" s="411"/>
      <c r="CL155" s="411"/>
      <c r="CM155" s="411"/>
      <c r="CN155" s="411"/>
      <c r="CO155" s="411"/>
      <c r="CP155" s="411"/>
      <c r="CQ155" s="411"/>
      <c r="CR155" s="411"/>
      <c r="CS155" s="411"/>
      <c r="CT155" s="411"/>
      <c r="CU155" s="411"/>
      <c r="CV155" s="411"/>
      <c r="CW155" s="411"/>
      <c r="CX155" s="411"/>
      <c r="CY155" s="411"/>
      <c r="CZ155" s="411"/>
      <c r="DA155" s="411"/>
      <c r="DB155" s="411"/>
      <c r="DC155" s="411"/>
      <c r="DD155" s="411"/>
      <c r="DE155" s="411"/>
      <c r="DF155" s="411"/>
      <c r="DG155" s="411"/>
      <c r="DH155" s="411"/>
      <c r="DI155" s="411"/>
      <c r="DJ155" s="411"/>
      <c r="DK155" s="411"/>
      <c r="DL155" s="411"/>
      <c r="DM155" s="411"/>
      <c r="DN155" s="411"/>
      <c r="DO155" s="411"/>
      <c r="DP155" s="411"/>
      <c r="DQ155" s="411"/>
      <c r="DR155" s="411"/>
      <c r="DS155" s="411"/>
      <c r="DT155" s="411"/>
      <c r="DU155" s="411"/>
      <c r="DV155" s="411"/>
      <c r="DW155" s="411"/>
      <c r="DX155" s="411"/>
      <c r="DY155" s="411"/>
      <c r="DZ155" s="411"/>
      <c r="EA155" s="411"/>
      <c r="EB155" s="411"/>
      <c r="EC155" s="411"/>
      <c r="ED155" s="411"/>
      <c r="EE155" s="411"/>
      <c r="EF155" s="411"/>
      <c r="EG155" s="411"/>
      <c r="EH155" s="411"/>
      <c r="EI155" s="411"/>
      <c r="EJ155" s="411"/>
      <c r="EK155" s="411"/>
      <c r="EL155" s="411"/>
      <c r="EM155" s="411"/>
      <c r="EN155" s="411"/>
      <c r="EO155" s="411"/>
      <c r="EP155" s="411"/>
      <c r="EQ155" s="411"/>
      <c r="ER155" s="411"/>
      <c r="ES155" s="411"/>
      <c r="ET155" s="411"/>
      <c r="EU155" s="411"/>
      <c r="EV155" s="411"/>
      <c r="EW155" s="411"/>
      <c r="EX155" s="411"/>
      <c r="EY155" s="411"/>
      <c r="EZ155" s="411"/>
      <c r="FA155" s="411"/>
      <c r="FB155" s="411"/>
      <c r="FC155" s="411"/>
      <c r="FD155" s="411"/>
      <c r="FE155" s="411"/>
      <c r="FF155" s="411"/>
      <c r="FG155" s="411"/>
      <c r="FH155" s="411"/>
      <c r="FI155" s="411"/>
      <c r="FJ155" s="411"/>
      <c r="FK155" s="411"/>
      <c r="FL155" s="411"/>
      <c r="FM155" s="411"/>
      <c r="FN155" s="411"/>
      <c r="FO155" s="411"/>
      <c r="FP155" s="411"/>
      <c r="FQ155" s="411"/>
      <c r="FR155" s="411"/>
      <c r="FS155" s="411"/>
      <c r="FT155" s="411"/>
      <c r="FU155" s="411"/>
      <c r="FV155" s="411"/>
      <c r="FW155" s="411"/>
      <c r="FX155" s="411"/>
      <c r="FY155" s="411"/>
      <c r="FZ155" s="411"/>
      <c r="GA155" s="411"/>
      <c r="GB155" s="411"/>
      <c r="GC155" s="411"/>
      <c r="GD155" s="411"/>
      <c r="GE155" s="411"/>
      <c r="GF155" s="411"/>
      <c r="GG155" s="411"/>
      <c r="GH155" s="411"/>
      <c r="GI155" s="411"/>
      <c r="GJ155" s="411"/>
      <c r="GK155" s="411"/>
      <c r="GL155" s="411"/>
      <c r="GM155" s="411"/>
      <c r="GN155" s="411"/>
      <c r="GO155" s="411"/>
      <c r="GP155" s="411"/>
      <c r="GQ155" s="411"/>
      <c r="GR155" s="411"/>
      <c r="GS155" s="411"/>
      <c r="GT155" s="411"/>
      <c r="GU155" s="411"/>
      <c r="GV155" s="411"/>
      <c r="GW155" s="411"/>
      <c r="GX155" s="411"/>
      <c r="GY155" s="411"/>
      <c r="GZ155" s="411"/>
      <c r="HA155" s="411"/>
      <c r="HB155" s="411"/>
      <c r="HC155" s="411"/>
      <c r="HD155" s="411"/>
      <c r="HE155" s="411"/>
      <c r="HF155" s="411"/>
      <c r="HG155" s="411"/>
      <c r="HH155" s="411"/>
      <c r="HI155" s="411"/>
      <c r="HJ155" s="411"/>
      <c r="HK155" s="411"/>
      <c r="HL155" s="411"/>
      <c r="HM155" s="411"/>
      <c r="HN155" s="411"/>
      <c r="HO155" s="411"/>
      <c r="HP155" s="411"/>
      <c r="HQ155" s="411"/>
      <c r="HR155" s="411"/>
      <c r="HS155" s="411"/>
      <c r="HT155" s="411"/>
      <c r="HU155" s="411"/>
      <c r="HV155" s="411"/>
      <c r="HW155" s="411"/>
      <c r="HX155" s="411"/>
      <c r="HY155" s="411"/>
      <c r="HZ155" s="411"/>
      <c r="IA155" s="411"/>
      <c r="IB155" s="411"/>
      <c r="IC155" s="411"/>
      <c r="ID155" s="411"/>
      <c r="IE155" s="411"/>
      <c r="IF155" s="411"/>
      <c r="IG155" s="411"/>
      <c r="IH155" s="411"/>
      <c r="II155" s="411"/>
      <c r="IJ155" s="411"/>
      <c r="IK155" s="411"/>
      <c r="IL155" s="411"/>
      <c r="IM155" s="411"/>
      <c r="IN155" s="411"/>
      <c r="IO155" s="411"/>
      <c r="IP155" s="411"/>
      <c r="IQ155" s="411"/>
      <c r="IR155" s="411"/>
      <c r="IS155" s="411"/>
      <c r="IT155" s="411"/>
      <c r="IU155" s="411"/>
      <c r="IV155" s="411"/>
      <c r="IW155" s="411"/>
      <c r="IX155" s="411"/>
      <c r="IY155" s="411"/>
      <c r="IZ155" s="411"/>
      <c r="JA155" s="411"/>
      <c r="JB155" s="411"/>
      <c r="JC155" s="411"/>
      <c r="JD155" s="411"/>
      <c r="JE155" s="411"/>
      <c r="JF155" s="411"/>
      <c r="JG155" s="411"/>
      <c r="JH155" s="411"/>
      <c r="JI155" s="411"/>
      <c r="JJ155" s="411"/>
      <c r="JK155" s="411"/>
      <c r="JL155" s="411"/>
      <c r="JM155" s="411"/>
      <c r="JN155" s="411"/>
      <c r="JO155" s="411"/>
      <c r="JP155" s="411"/>
      <c r="JQ155" s="411"/>
      <c r="JR155" s="411"/>
      <c r="JS155" s="411"/>
      <c r="JT155" s="411"/>
      <c r="JU155" s="411"/>
      <c r="JV155" s="411"/>
      <c r="JW155" s="411"/>
      <c r="JX155" s="411"/>
      <c r="JY155" s="411"/>
      <c r="JZ155" s="411"/>
      <c r="KA155" s="411"/>
      <c r="KB155" s="411"/>
      <c r="KC155" s="411"/>
      <c r="KD155" s="411"/>
      <c r="KE155" s="411"/>
      <c r="KF155" s="411"/>
      <c r="KG155" s="411"/>
      <c r="KH155" s="411"/>
      <c r="KI155" s="411"/>
      <c r="KJ155" s="411"/>
      <c r="KK155" s="411"/>
      <c r="KL155" s="411"/>
      <c r="KM155" s="411"/>
      <c r="KN155" s="411"/>
      <c r="KO155" s="411"/>
      <c r="KP155" s="411"/>
      <c r="KQ155" s="411"/>
      <c r="KR155" s="411"/>
      <c r="KS155" s="411"/>
      <c r="KT155" s="411"/>
      <c r="KU155" s="411"/>
      <c r="KV155" s="411"/>
      <c r="KW155" s="411"/>
      <c r="KX155" s="411"/>
      <c r="KY155" s="411"/>
      <c r="KZ155" s="411"/>
      <c r="LA155" s="411"/>
      <c r="LB155" s="411"/>
      <c r="LC155" s="411"/>
      <c r="LD155" s="411"/>
      <c r="LE155" s="411"/>
      <c r="LF155" s="411"/>
      <c r="LG155" s="411"/>
      <c r="LH155" s="411"/>
      <c r="LI155" s="411"/>
      <c r="LJ155" s="411"/>
      <c r="LK155" s="411"/>
      <c r="LL155" s="411"/>
      <c r="LM155" s="411"/>
      <c r="LN155" s="411"/>
      <c r="LO155" s="411"/>
      <c r="LP155" s="411"/>
      <c r="LQ155" s="411"/>
      <c r="LR155" s="411"/>
      <c r="LS155" s="411"/>
      <c r="LT155" s="411"/>
      <c r="LU155" s="411"/>
      <c r="LV155" s="411"/>
      <c r="LW155" s="411"/>
      <c r="LX155" s="411"/>
      <c r="LY155" s="411"/>
      <c r="LZ155" s="411"/>
      <c r="MA155" s="411"/>
      <c r="MB155" s="411"/>
      <c r="MC155" s="411"/>
      <c r="MD155" s="411"/>
      <c r="ME155" s="411"/>
      <c r="MF155" s="411"/>
      <c r="MG155" s="411"/>
      <c r="MH155" s="411"/>
      <c r="MI155" s="411"/>
      <c r="MJ155" s="411"/>
      <c r="MK155" s="411"/>
      <c r="ML155" s="411"/>
      <c r="MM155" s="411"/>
      <c r="MN155" s="411"/>
      <c r="MO155" s="411"/>
      <c r="MP155" s="411"/>
      <c r="MQ155" s="411"/>
      <c r="MR155" s="411"/>
      <c r="MS155" s="411"/>
      <c r="MT155" s="411"/>
      <c r="MU155" s="411"/>
      <c r="MV155" s="411"/>
      <c r="MW155" s="411"/>
      <c r="MX155" s="411"/>
      <c r="MY155" s="411"/>
      <c r="MZ155" s="411"/>
      <c r="NA155" s="411"/>
      <c r="NB155" s="411"/>
      <c r="NC155" s="411"/>
      <c r="ND155" s="411"/>
      <c r="NE155" s="411"/>
      <c r="NF155" s="411"/>
      <c r="NG155" s="411"/>
      <c r="NH155" s="411"/>
      <c r="NI155" s="411"/>
      <c r="NJ155" s="411"/>
      <c r="NK155" s="411"/>
      <c r="NL155" s="411"/>
      <c r="NM155" s="411"/>
      <c r="NN155" s="411"/>
      <c r="NO155" s="411"/>
      <c r="NP155" s="411"/>
      <c r="NQ155" s="411"/>
      <c r="NR155" s="411"/>
      <c r="NS155" s="411"/>
      <c r="NT155" s="411"/>
      <c r="NU155" s="411"/>
      <c r="NV155" s="411"/>
      <c r="NW155" s="411"/>
      <c r="NX155" s="411"/>
      <c r="NY155" s="411"/>
      <c r="NZ155" s="411"/>
      <c r="OA155" s="411"/>
      <c r="OB155" s="411"/>
      <c r="OC155" s="411"/>
      <c r="OD155" s="411"/>
      <c r="OE155" s="411"/>
      <c r="OF155" s="411"/>
      <c r="OG155" s="411"/>
      <c r="OH155" s="411"/>
      <c r="OI155" s="411"/>
      <c r="OJ155" s="411"/>
      <c r="OK155" s="411"/>
      <c r="OL155" s="411"/>
      <c r="OM155" s="411"/>
      <c r="ON155" s="411"/>
      <c r="OO155" s="411"/>
      <c r="OP155" s="411"/>
      <c r="OQ155" s="411"/>
      <c r="OR155" s="411"/>
      <c r="OS155" s="411"/>
      <c r="OT155" s="411"/>
      <c r="OU155" s="411"/>
      <c r="OV155" s="411"/>
      <c r="OW155" s="411"/>
      <c r="OX155" s="411"/>
      <c r="OY155" s="411"/>
      <c r="OZ155" s="411"/>
      <c r="PA155" s="411"/>
      <c r="PB155" s="411"/>
      <c r="PC155" s="411"/>
      <c r="PD155" s="411"/>
      <c r="PE155" s="411"/>
      <c r="PF155" s="411"/>
      <c r="PG155" s="411"/>
      <c r="PH155" s="411"/>
      <c r="PI155" s="411"/>
      <c r="PJ155" s="411"/>
      <c r="PK155" s="411"/>
      <c r="PL155" s="411"/>
      <c r="PM155" s="411"/>
      <c r="PN155" s="411"/>
      <c r="PO155" s="411"/>
      <c r="PP155" s="411"/>
      <c r="PQ155" s="411"/>
      <c r="PR155" s="411"/>
      <c r="PS155" s="411"/>
      <c r="PT155" s="411"/>
      <c r="PU155" s="411"/>
      <c r="PV155" s="411"/>
      <c r="PW155" s="411"/>
      <c r="PX155" s="411"/>
      <c r="PY155" s="411"/>
      <c r="PZ155" s="411"/>
      <c r="QA155" s="411"/>
      <c r="QB155" s="411"/>
      <c r="QC155" s="411"/>
      <c r="QD155" s="411"/>
      <c r="QE155" s="411"/>
      <c r="QF155" s="411"/>
      <c r="QG155" s="411"/>
      <c r="QH155" s="411"/>
      <c r="QI155" s="411"/>
      <c r="QJ155" s="411"/>
      <c r="QK155" s="411"/>
      <c r="QL155" s="411"/>
      <c r="QM155" s="411"/>
      <c r="QN155" s="411"/>
      <c r="QO155" s="411"/>
      <c r="QP155" s="411"/>
      <c r="QQ155" s="411"/>
      <c r="QR155" s="411"/>
      <c r="QS155" s="411"/>
      <c r="QT155" s="411"/>
      <c r="QU155" s="411"/>
      <c r="QV155" s="411"/>
      <c r="QW155" s="411"/>
      <c r="QX155" s="411"/>
      <c r="QY155" s="411"/>
      <c r="QZ155" s="411"/>
      <c r="RA155" s="411"/>
      <c r="RB155" s="411"/>
      <c r="RC155" s="411"/>
      <c r="RD155" s="411"/>
      <c r="RE155" s="411"/>
      <c r="RF155" s="411"/>
      <c r="RG155" s="411"/>
      <c r="RH155" s="411"/>
      <c r="RI155" s="411"/>
      <c r="RJ155" s="411"/>
      <c r="RK155" s="411"/>
      <c r="RL155" s="411"/>
      <c r="RM155" s="411"/>
      <c r="RN155" s="411"/>
      <c r="RO155" s="411"/>
      <c r="RP155" s="411"/>
      <c r="RQ155" s="411"/>
      <c r="RR155" s="411"/>
      <c r="RS155" s="411"/>
      <c r="RT155" s="411"/>
      <c r="RU155" s="411"/>
      <c r="RV155" s="411"/>
      <c r="RW155" s="411"/>
      <c r="RX155" s="411"/>
      <c r="RY155" s="411"/>
      <c r="RZ155" s="411"/>
      <c r="SA155" s="411"/>
      <c r="SB155" s="411"/>
      <c r="SC155" s="411"/>
      <c r="SD155" s="411"/>
      <c r="SE155" s="411"/>
      <c r="SF155" s="411"/>
      <c r="SG155" s="411"/>
      <c r="SH155" s="411"/>
      <c r="SI155" s="411"/>
      <c r="SJ155" s="411"/>
      <c r="SK155" s="411"/>
      <c r="SL155" s="411"/>
      <c r="SM155" s="411"/>
      <c r="SN155" s="411"/>
      <c r="SO155" s="411"/>
      <c r="SP155" s="411"/>
      <c r="SQ155" s="411"/>
      <c r="SR155" s="411"/>
      <c r="SS155" s="411"/>
      <c r="ST155" s="411"/>
      <c r="SU155" s="411"/>
      <c r="SV155" s="411"/>
      <c r="SW155" s="411"/>
      <c r="SX155" s="411"/>
      <c r="SY155" s="411"/>
      <c r="SZ155" s="411"/>
      <c r="TA155" s="411"/>
      <c r="TB155" s="411"/>
      <c r="TC155" s="411"/>
      <c r="TD155" s="411"/>
      <c r="TE155" s="411"/>
      <c r="TF155" s="411"/>
      <c r="TG155" s="411"/>
      <c r="TH155" s="411"/>
      <c r="TI155" s="411"/>
      <c r="TJ155" s="411"/>
      <c r="TK155" s="411"/>
      <c r="TL155" s="411"/>
      <c r="TM155" s="411"/>
      <c r="TN155" s="411"/>
      <c r="TO155" s="411"/>
      <c r="TP155" s="411"/>
      <c r="TQ155" s="411"/>
      <c r="TR155" s="411"/>
      <c r="TS155" s="411"/>
      <c r="TT155" s="411"/>
      <c r="TU155" s="411"/>
      <c r="TV155" s="411"/>
      <c r="TW155" s="411"/>
      <c r="TX155" s="411"/>
      <c r="TY155" s="411"/>
      <c r="TZ155" s="411"/>
      <c r="UA155" s="411"/>
      <c r="UB155" s="411"/>
      <c r="UC155" s="411"/>
      <c r="UD155" s="411"/>
      <c r="UE155" s="411"/>
      <c r="UF155" s="411"/>
      <c r="UG155" s="411"/>
      <c r="UH155" s="411"/>
      <c r="UI155" s="411"/>
      <c r="UJ155" s="411"/>
      <c r="UK155" s="411"/>
      <c r="UL155" s="411"/>
      <c r="UM155" s="411"/>
      <c r="UN155" s="411"/>
      <c r="UO155" s="411"/>
      <c r="UP155" s="411"/>
      <c r="UQ155" s="411"/>
      <c r="UR155" s="411"/>
      <c r="US155" s="411"/>
      <c r="UT155" s="411"/>
      <c r="UU155" s="411"/>
      <c r="UV155" s="411"/>
      <c r="UW155" s="411"/>
      <c r="UX155" s="411"/>
      <c r="UY155" s="411"/>
      <c r="UZ155" s="411"/>
      <c r="VA155" s="411"/>
      <c r="VB155" s="411"/>
      <c r="VC155" s="411"/>
      <c r="VD155" s="411"/>
      <c r="VE155" s="411"/>
      <c r="VF155" s="411"/>
      <c r="VG155" s="411"/>
      <c r="VH155" s="411"/>
      <c r="VI155" s="411"/>
      <c r="VJ155" s="411"/>
      <c r="VK155" s="411"/>
      <c r="VL155" s="411"/>
      <c r="VM155" s="411"/>
      <c r="VN155" s="411"/>
      <c r="VO155" s="411"/>
      <c r="VP155" s="411"/>
      <c r="VQ155" s="411"/>
      <c r="VR155" s="411"/>
      <c r="VS155" s="411"/>
      <c r="VT155" s="411"/>
      <c r="VU155" s="411"/>
      <c r="VV155" s="411"/>
      <c r="VW155" s="411"/>
      <c r="VX155" s="411"/>
      <c r="VY155" s="411"/>
      <c r="VZ155" s="411"/>
      <c r="WA155" s="411"/>
      <c r="WB155" s="411"/>
      <c r="WC155" s="411"/>
      <c r="WD155" s="411"/>
      <c r="WE155" s="411"/>
      <c r="WF155" s="411"/>
      <c r="WG155" s="411"/>
      <c r="WH155" s="411"/>
      <c r="WI155" s="411"/>
      <c r="WJ155" s="411"/>
      <c r="WK155" s="411"/>
      <c r="WL155" s="411"/>
      <c r="WM155" s="411"/>
      <c r="WN155" s="411"/>
      <c r="WO155" s="411"/>
      <c r="WP155" s="411"/>
      <c r="WQ155" s="411"/>
      <c r="WR155" s="411"/>
      <c r="WS155" s="411"/>
      <c r="WT155" s="411"/>
      <c r="WU155" s="411"/>
      <c r="WV155" s="411"/>
      <c r="WW155" s="411"/>
      <c r="WX155" s="411"/>
      <c r="WY155" s="411"/>
      <c r="WZ155" s="411"/>
      <c r="XA155" s="411"/>
      <c r="XB155" s="411"/>
      <c r="XC155" s="411"/>
      <c r="XD155" s="411"/>
      <c r="XE155" s="411"/>
      <c r="XF155" s="411"/>
      <c r="XG155" s="411"/>
      <c r="XH155" s="411"/>
      <c r="XI155" s="411"/>
      <c r="XJ155" s="411"/>
      <c r="XK155" s="411"/>
      <c r="XL155" s="411"/>
      <c r="XM155" s="411"/>
      <c r="XN155" s="411"/>
      <c r="XO155" s="411"/>
      <c r="XP155" s="411"/>
      <c r="XQ155" s="411"/>
      <c r="XR155" s="411"/>
      <c r="XS155" s="411"/>
      <c r="XT155" s="411"/>
      <c r="XU155" s="411"/>
      <c r="XV155" s="411"/>
      <c r="XW155" s="411"/>
      <c r="XX155" s="411"/>
      <c r="XY155" s="411"/>
      <c r="XZ155" s="411"/>
      <c r="YA155" s="411"/>
      <c r="YB155" s="411"/>
      <c r="YC155" s="411"/>
      <c r="YD155" s="411"/>
      <c r="YE155" s="411"/>
      <c r="YF155" s="411"/>
      <c r="YG155" s="411"/>
      <c r="YH155" s="411"/>
      <c r="YI155" s="411"/>
      <c r="YJ155" s="411"/>
      <c r="YK155" s="411"/>
      <c r="YL155" s="411"/>
      <c r="YM155" s="411"/>
      <c r="YN155" s="411"/>
      <c r="YO155" s="411"/>
      <c r="YP155" s="411"/>
      <c r="YQ155" s="411"/>
      <c r="YR155" s="411"/>
      <c r="YS155" s="411"/>
      <c r="YT155" s="411"/>
      <c r="YU155" s="411"/>
      <c r="YV155" s="411"/>
      <c r="YW155" s="411"/>
      <c r="YX155" s="411"/>
      <c r="YY155" s="411"/>
      <c r="YZ155" s="411"/>
      <c r="ZA155" s="411"/>
      <c r="ZB155" s="411"/>
      <c r="ZC155" s="411"/>
      <c r="ZD155" s="411"/>
      <c r="ZE155" s="411"/>
      <c r="ZF155" s="411"/>
      <c r="ZG155" s="411"/>
      <c r="ZH155" s="411"/>
      <c r="ZI155" s="411"/>
      <c r="ZJ155" s="411"/>
      <c r="ZK155" s="411"/>
      <c r="ZL155" s="411"/>
      <c r="ZM155" s="411"/>
      <c r="ZN155" s="411"/>
      <c r="ZO155" s="411"/>
      <c r="ZP155" s="411"/>
      <c r="ZQ155" s="411"/>
      <c r="ZR155" s="411"/>
      <c r="ZS155" s="411"/>
      <c r="ZT155" s="411"/>
      <c r="ZU155" s="411"/>
      <c r="ZV155" s="411"/>
      <c r="ZW155" s="411"/>
      <c r="ZX155" s="411"/>
      <c r="ZY155" s="411"/>
      <c r="ZZ155" s="411"/>
      <c r="AAA155" s="411"/>
      <c r="AAB155" s="411"/>
      <c r="AAC155" s="411"/>
      <c r="AAD155" s="411"/>
      <c r="AAE155" s="411"/>
      <c r="AAF155" s="411"/>
      <c r="AAG155" s="411"/>
      <c r="AAH155" s="411"/>
      <c r="AAI155" s="411"/>
      <c r="AAJ155" s="411"/>
      <c r="AAK155" s="411"/>
      <c r="AAL155" s="411"/>
      <c r="AAM155" s="411"/>
      <c r="AAN155" s="411"/>
      <c r="AAO155" s="411"/>
      <c r="AAP155" s="411"/>
      <c r="AAQ155" s="411"/>
      <c r="AAR155" s="411"/>
      <c r="AAS155" s="411"/>
      <c r="AAT155" s="411"/>
      <c r="AAU155" s="411"/>
      <c r="AAV155" s="411"/>
      <c r="AAW155" s="411"/>
      <c r="AAX155" s="411"/>
      <c r="AAY155" s="411"/>
      <c r="AAZ155" s="411"/>
      <c r="ABA155" s="411"/>
      <c r="ABB155" s="411"/>
      <c r="ABC155" s="411"/>
      <c r="ABD155" s="411"/>
      <c r="ABE155" s="411"/>
      <c r="ABF155" s="411"/>
      <c r="ABG155" s="411"/>
      <c r="ABH155" s="411"/>
      <c r="ABI155" s="411"/>
      <c r="ABJ155" s="411"/>
      <c r="ABK155" s="411"/>
      <c r="ABL155" s="411"/>
      <c r="ABM155" s="411"/>
      <c r="ABN155" s="411"/>
      <c r="ABO155" s="411"/>
      <c r="ABP155" s="411"/>
      <c r="ABQ155" s="411"/>
      <c r="ABR155" s="411"/>
      <c r="ABS155" s="411"/>
      <c r="ABT155" s="411"/>
      <c r="ABU155" s="411"/>
      <c r="ABV155" s="411"/>
      <c r="ABW155" s="411"/>
      <c r="ABX155" s="411"/>
      <c r="ABY155" s="411"/>
      <c r="ABZ155" s="411"/>
      <c r="ACA155" s="411"/>
      <c r="ACB155" s="411"/>
      <c r="ACC155" s="411"/>
      <c r="ACD155" s="411"/>
      <c r="ACE155" s="411"/>
      <c r="ACF155" s="411"/>
      <c r="ACG155" s="411"/>
      <c r="ACH155" s="411"/>
      <c r="ACI155" s="411"/>
      <c r="ACJ155" s="411"/>
      <c r="ACK155" s="411"/>
      <c r="ACL155" s="411"/>
      <c r="ACM155" s="411"/>
      <c r="ACN155" s="411"/>
      <c r="ACO155" s="411"/>
      <c r="ACP155" s="411"/>
      <c r="ACQ155" s="411"/>
      <c r="ACR155" s="411"/>
      <c r="ACS155" s="411"/>
      <c r="ACT155" s="411"/>
      <c r="ACU155" s="411"/>
      <c r="ACV155" s="411"/>
      <c r="ACW155" s="411"/>
      <c r="ACX155" s="411"/>
      <c r="ACY155" s="411"/>
      <c r="ACZ155" s="411"/>
      <c r="ADA155" s="411"/>
      <c r="ADB155" s="411"/>
      <c r="ADC155" s="411"/>
      <c r="ADD155" s="411"/>
      <c r="ADE155" s="411"/>
      <c r="ADF155" s="411"/>
      <c r="ADG155" s="411"/>
      <c r="ADH155" s="411"/>
      <c r="ADI155" s="411"/>
      <c r="ADJ155" s="411"/>
      <c r="ADK155" s="411"/>
      <c r="ADL155" s="411"/>
      <c r="ADM155" s="411"/>
      <c r="ADN155" s="411"/>
      <c r="ADO155" s="411"/>
      <c r="ADP155" s="411"/>
      <c r="ADQ155" s="411"/>
      <c r="ADR155" s="411"/>
      <c r="ADS155" s="411"/>
      <c r="ADT155" s="411"/>
      <c r="ADU155" s="411"/>
      <c r="ADV155" s="411"/>
      <c r="ADW155" s="411"/>
      <c r="ADX155" s="411"/>
      <c r="ADY155" s="411"/>
      <c r="ADZ155" s="411"/>
      <c r="AEA155" s="411"/>
      <c r="AEB155" s="411"/>
      <c r="AEC155" s="411"/>
      <c r="AED155" s="411"/>
      <c r="AEE155" s="411"/>
      <c r="AEF155" s="411"/>
      <c r="AEG155" s="411"/>
      <c r="AEH155" s="411"/>
      <c r="AEI155" s="411"/>
      <c r="AEJ155" s="411"/>
      <c r="AEK155" s="411"/>
      <c r="AEL155" s="411"/>
      <c r="AEM155" s="411"/>
      <c r="AEN155" s="411"/>
      <c r="AEO155" s="411"/>
      <c r="AEP155" s="411"/>
      <c r="AEQ155" s="411"/>
      <c r="AER155" s="411"/>
      <c r="AES155" s="411"/>
      <c r="AET155" s="411"/>
      <c r="AEU155" s="411"/>
      <c r="AEV155" s="411"/>
      <c r="AEW155" s="411"/>
      <c r="AEX155" s="411"/>
      <c r="AEY155" s="411"/>
      <c r="AEZ155" s="411"/>
      <c r="AFA155" s="411"/>
      <c r="AFB155" s="411"/>
      <c r="AFC155" s="411"/>
      <c r="AFD155" s="411"/>
      <c r="AFE155" s="411"/>
      <c r="AFF155" s="411"/>
      <c r="AFG155" s="411"/>
      <c r="AFH155" s="411"/>
      <c r="AFI155" s="411"/>
      <c r="AFJ155" s="411"/>
      <c r="AFK155" s="411"/>
      <c r="AFL155" s="411"/>
      <c r="AFM155" s="411"/>
      <c r="AFN155" s="411"/>
      <c r="AFO155" s="411"/>
      <c r="AFP155" s="411"/>
      <c r="AFQ155" s="411"/>
      <c r="AFR155" s="411"/>
      <c r="AFS155" s="411"/>
      <c r="AFT155" s="411"/>
      <c r="AFU155" s="411"/>
      <c r="AFV155" s="411"/>
      <c r="AFW155" s="411"/>
      <c r="AFX155" s="411"/>
      <c r="AFY155" s="411"/>
      <c r="AFZ155" s="411"/>
      <c r="AGA155" s="411"/>
      <c r="AGB155" s="411"/>
      <c r="AGC155" s="411"/>
      <c r="AGD155" s="411"/>
      <c r="AGE155" s="411"/>
      <c r="AGF155" s="411"/>
      <c r="AGG155" s="411"/>
      <c r="AGH155" s="411"/>
      <c r="AGI155" s="411"/>
      <c r="AGJ155" s="411"/>
      <c r="AGK155" s="411"/>
      <c r="AGL155" s="411"/>
      <c r="AGM155" s="411"/>
      <c r="AGN155" s="411"/>
      <c r="AGO155" s="411"/>
      <c r="AGP155" s="411"/>
      <c r="AGQ155" s="411"/>
      <c r="AGR155" s="411"/>
      <c r="AGS155" s="411"/>
      <c r="AGT155" s="411"/>
      <c r="AGU155" s="411"/>
      <c r="AGV155" s="411"/>
      <c r="AGW155" s="411"/>
      <c r="AGX155" s="411"/>
      <c r="AGY155" s="411"/>
      <c r="AGZ155" s="411"/>
      <c r="AHA155" s="411"/>
      <c r="AHB155" s="411"/>
      <c r="AHC155" s="411"/>
      <c r="AHD155" s="411"/>
      <c r="AHE155" s="411"/>
      <c r="AHF155" s="411"/>
      <c r="AHG155" s="411"/>
      <c r="AHH155" s="411"/>
      <c r="AHI155" s="411"/>
      <c r="AHJ155" s="411"/>
      <c r="AHK155" s="411"/>
      <c r="AHL155" s="411"/>
      <c r="AHM155" s="411"/>
      <c r="AHN155" s="411"/>
      <c r="AHO155" s="411"/>
      <c r="AHP155" s="411"/>
      <c r="AHQ155" s="411"/>
      <c r="AHR155" s="411"/>
      <c r="AHS155" s="411"/>
      <c r="AHT155" s="411"/>
      <c r="AHU155" s="411"/>
      <c r="AHV155" s="411"/>
      <c r="AHW155" s="411"/>
      <c r="AHX155" s="411"/>
      <c r="AHY155" s="411"/>
      <c r="AHZ155" s="411"/>
      <c r="AIA155" s="411"/>
      <c r="AIB155" s="411"/>
      <c r="AIC155" s="411"/>
      <c r="AID155" s="411"/>
      <c r="AIE155" s="411"/>
      <c r="AIF155" s="411"/>
      <c r="AIG155" s="411"/>
      <c r="AIH155" s="411"/>
      <c r="AII155" s="411"/>
      <c r="AIJ155" s="411"/>
      <c r="AIK155" s="411"/>
      <c r="AIL155" s="411"/>
      <c r="AIM155" s="411"/>
      <c r="AIN155" s="411"/>
      <c r="AIO155" s="411"/>
      <c r="AIP155" s="411"/>
      <c r="AIQ155" s="411"/>
      <c r="AIR155" s="411"/>
      <c r="AIS155" s="411"/>
      <c r="AIT155" s="411"/>
      <c r="AIU155" s="411"/>
      <c r="AIV155" s="411"/>
      <c r="AIW155" s="411"/>
      <c r="AIX155" s="411"/>
      <c r="AIY155" s="411"/>
      <c r="AIZ155" s="411"/>
      <c r="AJA155" s="411"/>
      <c r="AJB155" s="411"/>
      <c r="AJC155" s="411"/>
      <c r="AJD155" s="411"/>
      <c r="AJE155" s="411"/>
      <c r="AJF155" s="411"/>
      <c r="AJG155" s="411"/>
      <c r="AJH155" s="411"/>
      <c r="AJI155" s="411"/>
      <c r="AJJ155" s="411"/>
      <c r="AJK155" s="411"/>
      <c r="AJL155" s="411"/>
      <c r="AJM155" s="411"/>
      <c r="AJN155" s="411"/>
      <c r="AJO155" s="411"/>
      <c r="AJP155" s="411"/>
      <c r="AJQ155" s="411"/>
      <c r="AJR155" s="411"/>
      <c r="AJS155" s="411"/>
      <c r="AJT155" s="411"/>
      <c r="AJU155" s="411"/>
      <c r="AJV155" s="411"/>
      <c r="AJW155" s="411"/>
      <c r="AJX155" s="411"/>
      <c r="AJY155" s="411"/>
      <c r="AJZ155" s="411"/>
      <c r="AKA155" s="411"/>
      <c r="AKB155" s="411"/>
      <c r="AKC155" s="411"/>
      <c r="AKD155" s="411"/>
      <c r="AKE155" s="411"/>
      <c r="AKF155" s="411"/>
      <c r="AKG155" s="411"/>
      <c r="AKH155" s="411"/>
      <c r="AKI155" s="411"/>
      <c r="AKJ155" s="411"/>
      <c r="AKK155" s="411"/>
      <c r="AKL155" s="411"/>
      <c r="AKM155" s="411"/>
      <c r="AKN155" s="411"/>
      <c r="AKO155" s="411"/>
      <c r="AKP155" s="411"/>
      <c r="AKQ155" s="411"/>
      <c r="AKR155" s="411"/>
      <c r="AKS155" s="411"/>
      <c r="AKT155" s="411"/>
      <c r="AKU155" s="411"/>
      <c r="AKV155" s="411"/>
      <c r="AKW155" s="411"/>
      <c r="AKX155" s="411"/>
      <c r="AKY155" s="411"/>
      <c r="AKZ155" s="411"/>
      <c r="ALA155" s="411"/>
      <c r="ALB155" s="411"/>
      <c r="ALC155" s="411"/>
      <c r="ALD155" s="411"/>
      <c r="ALE155" s="411"/>
      <c r="ALF155" s="411"/>
      <c r="ALG155" s="411"/>
      <c r="ALH155" s="411"/>
      <c r="ALI155" s="411"/>
      <c r="ALJ155" s="411"/>
      <c r="ALK155" s="411"/>
      <c r="ALL155" s="411"/>
      <c r="ALM155" s="411"/>
      <c r="ALN155" s="411"/>
      <c r="ALO155" s="411"/>
      <c r="ALP155" s="411"/>
      <c r="ALQ155" s="411"/>
      <c r="ALR155" s="411"/>
      <c r="ALS155" s="411"/>
      <c r="ALT155" s="411"/>
      <c r="ALU155" s="411"/>
      <c r="ALV155" s="411"/>
      <c r="ALW155" s="411"/>
      <c r="ALX155" s="411"/>
      <c r="ALY155" s="411"/>
      <c r="ALZ155" s="411"/>
      <c r="AMA155" s="411"/>
      <c r="AMB155" s="411"/>
      <c r="AMC155" s="411"/>
      <c r="AMD155" s="411"/>
      <c r="AME155" s="411"/>
      <c r="AMF155" s="411"/>
      <c r="AMG155" s="411"/>
      <c r="AMH155" s="411"/>
      <c r="AMI155" s="411"/>
      <c r="AMJ155" s="411"/>
      <c r="AMK155" s="411"/>
      <c r="AML155" s="411"/>
      <c r="AMM155" s="411"/>
      <c r="AMN155" s="411"/>
      <c r="AMO155" s="411"/>
      <c r="AMP155" s="411"/>
      <c r="AMQ155" s="411"/>
      <c r="AMR155" s="411"/>
      <c r="AMS155" s="411"/>
      <c r="AMT155" s="411"/>
      <c r="AMU155" s="411"/>
      <c r="AMV155" s="411"/>
      <c r="AMW155" s="411"/>
      <c r="AMX155" s="411"/>
      <c r="AMY155" s="411"/>
      <c r="AMZ155" s="411"/>
      <c r="ANA155" s="411"/>
      <c r="ANB155" s="411"/>
      <c r="ANC155" s="411"/>
      <c r="AND155" s="411"/>
      <c r="ANE155" s="411"/>
      <c r="ANF155" s="411"/>
      <c r="ANG155" s="411"/>
      <c r="ANH155" s="411"/>
      <c r="ANI155" s="411"/>
      <c r="ANJ155" s="411"/>
      <c r="ANK155" s="411"/>
      <c r="ANL155" s="411"/>
      <c r="ANM155" s="411"/>
      <c r="ANN155" s="411"/>
      <c r="ANO155" s="411"/>
      <c r="ANP155" s="411"/>
      <c r="ANQ155" s="411"/>
      <c r="ANR155" s="411"/>
      <c r="ANS155" s="411"/>
      <c r="ANT155" s="411"/>
      <c r="ANU155" s="411"/>
      <c r="ANV155" s="411"/>
      <c r="ANW155" s="411"/>
      <c r="ANX155" s="411"/>
      <c r="ANY155" s="411"/>
      <c r="ANZ155" s="411"/>
      <c r="AOA155" s="411"/>
      <c r="AOB155" s="411"/>
      <c r="AOC155" s="411"/>
      <c r="AOD155" s="411"/>
      <c r="AOE155" s="411"/>
      <c r="AOF155" s="411"/>
      <c r="AOG155" s="411"/>
      <c r="AOH155" s="411"/>
      <c r="AOI155" s="411"/>
      <c r="AOJ155" s="411"/>
      <c r="AOK155" s="411"/>
      <c r="AOL155" s="411"/>
      <c r="AOM155" s="411"/>
      <c r="AON155" s="411"/>
      <c r="AOO155" s="411"/>
      <c r="AOP155" s="411"/>
      <c r="AOQ155" s="411"/>
      <c r="AOR155" s="411"/>
      <c r="AOS155" s="411"/>
      <c r="AOT155" s="411"/>
      <c r="AOU155" s="411"/>
      <c r="AOV155" s="411"/>
      <c r="AOW155" s="411"/>
      <c r="AOX155" s="411"/>
      <c r="AOY155" s="411"/>
      <c r="AOZ155" s="411"/>
      <c r="APA155" s="411"/>
      <c r="APB155" s="411"/>
      <c r="APC155" s="411"/>
      <c r="APD155" s="411"/>
      <c r="APE155" s="411"/>
      <c r="APF155" s="411"/>
      <c r="APG155" s="411"/>
      <c r="APH155" s="411"/>
      <c r="API155" s="411"/>
      <c r="APJ155" s="411"/>
      <c r="APK155" s="411"/>
      <c r="APL155" s="411"/>
      <c r="APM155" s="411"/>
      <c r="APN155" s="411"/>
      <c r="APO155" s="411"/>
      <c r="APP155" s="411"/>
      <c r="APQ155" s="411"/>
      <c r="APR155" s="411"/>
      <c r="APS155" s="411"/>
      <c r="APT155" s="411"/>
      <c r="APU155" s="411"/>
      <c r="APV155" s="411"/>
      <c r="APW155" s="411"/>
      <c r="APX155" s="411"/>
      <c r="APY155" s="411"/>
      <c r="APZ155" s="411"/>
      <c r="AQA155" s="411"/>
      <c r="AQB155" s="411"/>
      <c r="AQC155" s="411"/>
      <c r="AQD155" s="411"/>
      <c r="AQE155" s="411"/>
      <c r="AQF155" s="411"/>
      <c r="AQG155" s="411"/>
      <c r="AQH155" s="411"/>
      <c r="AQI155" s="411"/>
      <c r="AQJ155" s="411"/>
      <c r="AQK155" s="411"/>
      <c r="AQL155" s="411"/>
      <c r="AQM155" s="411"/>
      <c r="AQN155" s="411"/>
      <c r="AQO155" s="411"/>
      <c r="AQP155" s="411"/>
      <c r="AQQ155" s="411"/>
      <c r="AQR155" s="411"/>
      <c r="AQS155" s="411"/>
      <c r="AQT155" s="411"/>
      <c r="AQU155" s="411"/>
      <c r="AQV155" s="411"/>
      <c r="AQW155" s="411"/>
      <c r="AQX155" s="411"/>
      <c r="AQY155" s="411"/>
      <c r="AQZ155" s="411"/>
      <c r="ARA155" s="411"/>
      <c r="ARB155" s="411"/>
      <c r="ARC155" s="411"/>
      <c r="ARD155" s="411"/>
      <c r="ARE155" s="411"/>
      <c r="ARF155" s="411"/>
      <c r="ARG155" s="411"/>
      <c r="ARH155" s="411"/>
      <c r="ARI155" s="411"/>
      <c r="ARJ155" s="411"/>
      <c r="ARK155" s="411"/>
      <c r="ARL155" s="411"/>
      <c r="ARM155" s="411"/>
      <c r="ARN155" s="411"/>
      <c r="ARO155" s="411"/>
      <c r="ARP155" s="411"/>
      <c r="ARQ155" s="411"/>
      <c r="ARR155" s="411"/>
      <c r="ARS155" s="411"/>
      <c r="ART155" s="411"/>
      <c r="ARU155" s="411"/>
      <c r="ARV155" s="411"/>
      <c r="ARW155" s="411"/>
      <c r="ARX155" s="411"/>
      <c r="ARY155" s="411"/>
      <c r="ARZ155" s="411"/>
      <c r="ASA155" s="411"/>
      <c r="ASB155" s="411"/>
      <c r="ASC155" s="411"/>
      <c r="ASD155" s="411"/>
      <c r="ASE155" s="411"/>
      <c r="ASF155" s="411"/>
      <c r="ASG155" s="411"/>
      <c r="ASH155" s="411"/>
      <c r="ASI155" s="411"/>
      <c r="ASJ155" s="411"/>
      <c r="ASK155" s="411"/>
      <c r="ASL155" s="411"/>
      <c r="ASM155" s="411"/>
      <c r="ASN155" s="411"/>
      <c r="ASO155" s="411"/>
      <c r="ASP155" s="411"/>
      <c r="ASQ155" s="411"/>
      <c r="ASR155" s="411"/>
      <c r="ASS155" s="411"/>
      <c r="AST155" s="411"/>
      <c r="ASU155" s="411"/>
      <c r="ASV155" s="411"/>
      <c r="ASW155" s="411"/>
      <c r="ASX155" s="411"/>
      <c r="ASY155" s="411"/>
      <c r="ASZ155" s="411"/>
      <c r="ATA155" s="411"/>
      <c r="ATB155" s="411"/>
      <c r="ATC155" s="411"/>
      <c r="ATD155" s="411"/>
      <c r="ATE155" s="411"/>
      <c r="ATF155" s="411"/>
      <c r="ATG155" s="411"/>
      <c r="ATH155" s="411"/>
      <c r="ATI155" s="411"/>
      <c r="ATJ155" s="411"/>
      <c r="ATK155" s="411"/>
      <c r="ATL155" s="411"/>
      <c r="ATM155" s="411"/>
      <c r="ATN155" s="411"/>
      <c r="ATO155" s="411"/>
      <c r="ATP155" s="411"/>
      <c r="ATQ155" s="411"/>
      <c r="ATR155" s="411"/>
      <c r="ATS155" s="411"/>
      <c r="ATT155" s="411"/>
      <c r="ATU155" s="411"/>
      <c r="ATV155" s="411"/>
      <c r="ATW155" s="411"/>
      <c r="ATX155" s="411"/>
      <c r="ATY155" s="411"/>
      <c r="ATZ155" s="411"/>
      <c r="AUA155" s="411"/>
      <c r="AUB155" s="411"/>
      <c r="AUC155" s="411"/>
      <c r="AUD155" s="411"/>
      <c r="AUE155" s="411"/>
      <c r="AUF155" s="411"/>
      <c r="AUG155" s="411"/>
      <c r="AUH155" s="411"/>
      <c r="AUI155" s="411"/>
      <c r="AUJ155" s="411"/>
      <c r="AUK155" s="411"/>
      <c r="AUL155" s="411"/>
      <c r="AUM155" s="411"/>
      <c r="AUN155" s="411"/>
      <c r="AUO155" s="411"/>
      <c r="AUP155" s="411"/>
      <c r="AUQ155" s="411"/>
      <c r="AUR155" s="411"/>
      <c r="AUS155" s="411"/>
      <c r="AUT155" s="411"/>
      <c r="AUU155" s="411"/>
      <c r="AUV155" s="411"/>
      <c r="AUW155" s="411"/>
      <c r="AUX155" s="411"/>
      <c r="AUY155" s="411"/>
      <c r="AUZ155" s="411"/>
      <c r="AVA155" s="411"/>
      <c r="AVB155" s="411"/>
      <c r="AVC155" s="411"/>
      <c r="AVD155" s="411"/>
      <c r="AVE155" s="411"/>
      <c r="AVF155" s="411"/>
      <c r="AVG155" s="411"/>
      <c r="AVH155" s="411"/>
      <c r="AVI155" s="411"/>
      <c r="AVJ155" s="411"/>
      <c r="AVK155" s="411"/>
      <c r="AVL155" s="411"/>
      <c r="AVM155" s="411"/>
      <c r="AVN155" s="411"/>
      <c r="AVO155" s="411"/>
      <c r="AVP155" s="411"/>
      <c r="AVQ155" s="411"/>
      <c r="AVR155" s="411"/>
      <c r="AVS155" s="411"/>
      <c r="AVT155" s="411"/>
      <c r="AVU155" s="411"/>
      <c r="AVV155" s="411"/>
      <c r="AVW155" s="411"/>
      <c r="AVX155" s="411"/>
      <c r="AVY155" s="411"/>
      <c r="AVZ155" s="411"/>
      <c r="AWA155" s="411"/>
      <c r="AWB155" s="411"/>
      <c r="AWC155" s="411"/>
      <c r="AWD155" s="411"/>
      <c r="AWE155" s="411"/>
      <c r="AWF155" s="411"/>
      <c r="AWG155" s="411"/>
      <c r="AWH155" s="411"/>
      <c r="AWI155" s="411"/>
      <c r="AWJ155" s="411"/>
      <c r="AWK155" s="411"/>
      <c r="AWL155" s="411"/>
      <c r="AWM155" s="411"/>
      <c r="AWN155" s="411"/>
      <c r="AWO155" s="411"/>
      <c r="AWP155" s="411"/>
      <c r="AWQ155" s="411"/>
      <c r="AWR155" s="411"/>
      <c r="AWS155" s="411"/>
      <c r="AWT155" s="411"/>
      <c r="AWU155" s="411"/>
      <c r="AWV155" s="411"/>
      <c r="AWW155" s="411"/>
      <c r="AWX155" s="411"/>
      <c r="AWY155" s="411"/>
      <c r="AWZ155" s="411"/>
      <c r="AXA155" s="411"/>
      <c r="AXB155" s="411"/>
      <c r="AXC155" s="411"/>
      <c r="AXD155" s="411"/>
      <c r="AXE155" s="411"/>
      <c r="AXF155" s="411"/>
      <c r="AXG155" s="411"/>
      <c r="AXH155" s="411"/>
      <c r="AXI155" s="411"/>
      <c r="AXJ155" s="411"/>
      <c r="AXK155" s="411"/>
      <c r="AXL155" s="411"/>
      <c r="AXM155" s="411"/>
      <c r="AXN155" s="411"/>
      <c r="AXO155" s="411"/>
      <c r="AXP155" s="411"/>
      <c r="AXQ155" s="411"/>
      <c r="AXR155" s="411"/>
      <c r="AXS155" s="411"/>
      <c r="AXT155" s="411"/>
      <c r="AXU155" s="411"/>
      <c r="AXV155" s="411"/>
      <c r="AXW155" s="411"/>
      <c r="AXX155" s="411"/>
      <c r="AXY155" s="411"/>
      <c r="AXZ155" s="411"/>
      <c r="AYA155" s="411"/>
      <c r="AYB155" s="411"/>
      <c r="AYC155" s="411"/>
      <c r="AYD155" s="411"/>
      <c r="AYE155" s="411"/>
      <c r="AYF155" s="411"/>
      <c r="AYG155" s="411"/>
      <c r="AYH155" s="411"/>
      <c r="AYI155" s="411"/>
      <c r="AYJ155" s="411"/>
      <c r="AYK155" s="411"/>
      <c r="AYL155" s="411"/>
      <c r="AYM155" s="411"/>
      <c r="AYN155" s="411"/>
      <c r="AYO155" s="411"/>
      <c r="AYP155" s="411"/>
      <c r="AYQ155" s="411"/>
      <c r="AYR155" s="411"/>
      <c r="AYS155" s="411"/>
      <c r="AYT155" s="411"/>
      <c r="AYU155" s="411"/>
      <c r="AYV155" s="411"/>
      <c r="AYW155" s="411"/>
      <c r="AYX155" s="411"/>
      <c r="AYY155" s="411"/>
      <c r="AYZ155" s="411"/>
      <c r="AZA155" s="411"/>
      <c r="AZB155" s="411"/>
      <c r="AZC155" s="411"/>
      <c r="AZD155" s="411"/>
      <c r="AZE155" s="411"/>
      <c r="AZF155" s="411"/>
      <c r="AZG155" s="411"/>
      <c r="AZH155" s="411"/>
      <c r="AZI155" s="411"/>
      <c r="AZJ155" s="411"/>
      <c r="AZK155" s="411"/>
      <c r="AZL155" s="411"/>
      <c r="AZM155" s="411"/>
      <c r="AZN155" s="411"/>
      <c r="AZO155" s="411"/>
      <c r="AZP155" s="411"/>
      <c r="AZQ155" s="411"/>
      <c r="AZR155" s="411"/>
      <c r="AZS155" s="411"/>
      <c r="AZT155" s="411"/>
      <c r="AZU155" s="411"/>
      <c r="AZV155" s="411"/>
      <c r="AZW155" s="411"/>
      <c r="AZX155" s="411"/>
      <c r="AZY155" s="411"/>
      <c r="AZZ155" s="411"/>
      <c r="BAA155" s="411"/>
      <c r="BAB155" s="411"/>
      <c r="BAC155" s="411"/>
      <c r="BAD155" s="411"/>
      <c r="BAE155" s="411"/>
      <c r="BAF155" s="411"/>
      <c r="BAG155" s="411"/>
      <c r="BAH155" s="411"/>
      <c r="BAI155" s="411"/>
      <c r="BAJ155" s="411"/>
      <c r="BAK155" s="411"/>
      <c r="BAL155" s="411"/>
      <c r="BAM155" s="411"/>
      <c r="BAN155" s="411"/>
      <c r="BAO155" s="411"/>
      <c r="BAP155" s="411"/>
      <c r="BAQ155" s="411"/>
      <c r="BAR155" s="411"/>
      <c r="BAS155" s="411"/>
      <c r="BAT155" s="411"/>
      <c r="BAU155" s="411"/>
      <c r="BAV155" s="411"/>
      <c r="BAW155" s="411"/>
      <c r="BAX155" s="411"/>
      <c r="BAY155" s="411"/>
      <c r="BAZ155" s="411"/>
      <c r="BBA155" s="411"/>
      <c r="BBB155" s="411"/>
      <c r="BBC155" s="411"/>
      <c r="BBD155" s="411"/>
      <c r="BBE155" s="411"/>
      <c r="BBF155" s="411"/>
      <c r="BBG155" s="411"/>
      <c r="BBH155" s="411"/>
      <c r="BBI155" s="411"/>
      <c r="BBJ155" s="411"/>
      <c r="BBK155" s="411"/>
      <c r="BBL155" s="411"/>
      <c r="BBM155" s="411"/>
      <c r="BBN155" s="411"/>
      <c r="BBO155" s="411"/>
      <c r="BBP155" s="411"/>
      <c r="BBQ155" s="411"/>
      <c r="BBR155" s="411"/>
      <c r="BBS155" s="411"/>
      <c r="BBT155" s="411"/>
      <c r="BBU155" s="411"/>
      <c r="BBV155" s="411"/>
      <c r="BBW155" s="411"/>
      <c r="BBX155" s="411"/>
      <c r="BBY155" s="411"/>
      <c r="BBZ155" s="411"/>
      <c r="BCA155" s="411"/>
      <c r="BCB155" s="411"/>
      <c r="BCC155" s="411"/>
      <c r="BCD155" s="411"/>
      <c r="BCE155" s="411"/>
      <c r="BCF155" s="411"/>
      <c r="BCG155" s="411"/>
      <c r="BCH155" s="411"/>
      <c r="BCI155" s="411"/>
      <c r="BCJ155" s="411"/>
      <c r="BCK155" s="411"/>
      <c r="BCL155" s="411"/>
      <c r="BCM155" s="411"/>
      <c r="BCN155" s="411"/>
      <c r="BCO155" s="411"/>
      <c r="BCP155" s="411"/>
      <c r="BCQ155" s="411"/>
      <c r="BCR155" s="411"/>
      <c r="BCS155" s="411"/>
      <c r="BCT155" s="411"/>
      <c r="BCU155" s="411"/>
      <c r="BCV155" s="411"/>
      <c r="BCW155" s="411"/>
      <c r="BCX155" s="411"/>
      <c r="BCY155" s="411"/>
      <c r="BCZ155" s="411"/>
      <c r="BDA155" s="411"/>
      <c r="BDB155" s="411"/>
      <c r="BDC155" s="411"/>
      <c r="BDD155" s="411"/>
      <c r="BDE155" s="411"/>
      <c r="BDF155" s="411"/>
      <c r="BDG155" s="411"/>
      <c r="BDH155" s="411"/>
      <c r="BDI155" s="411"/>
      <c r="BDJ155" s="411"/>
      <c r="BDK155" s="411"/>
      <c r="BDL155" s="411"/>
      <c r="BDM155" s="411"/>
      <c r="BDN155" s="411"/>
      <c r="BDO155" s="411"/>
      <c r="BDP155" s="411"/>
      <c r="BDQ155" s="411"/>
      <c r="BDR155" s="411"/>
      <c r="BDS155" s="411"/>
      <c r="BDT155" s="411"/>
      <c r="BDU155" s="411"/>
      <c r="BDV155" s="411"/>
      <c r="BDW155" s="411"/>
      <c r="BDX155" s="411"/>
      <c r="BDY155" s="411"/>
      <c r="BDZ155" s="411"/>
      <c r="BEA155" s="411"/>
      <c r="BEB155" s="411"/>
      <c r="BEC155" s="411"/>
      <c r="BED155" s="411"/>
      <c r="BEE155" s="411"/>
      <c r="BEF155" s="411"/>
      <c r="BEG155" s="411"/>
      <c r="BEH155" s="411"/>
      <c r="BEI155" s="411"/>
      <c r="BEJ155" s="411"/>
      <c r="BEK155" s="411"/>
      <c r="BEL155" s="411"/>
      <c r="BEM155" s="411"/>
      <c r="BEN155" s="411"/>
      <c r="BEO155" s="411"/>
      <c r="BEP155" s="411"/>
      <c r="BEQ155" s="411"/>
      <c r="BER155" s="411"/>
      <c r="BES155" s="411"/>
      <c r="BET155" s="411"/>
      <c r="BEU155" s="411"/>
      <c r="BEV155" s="411"/>
      <c r="BEW155" s="411"/>
      <c r="BEX155" s="411"/>
      <c r="BEY155" s="411"/>
      <c r="BEZ155" s="411"/>
      <c r="BFA155" s="411"/>
      <c r="BFB155" s="411"/>
      <c r="BFC155" s="411"/>
      <c r="BFD155" s="411"/>
      <c r="BFE155" s="411"/>
      <c r="BFF155" s="411"/>
      <c r="BFG155" s="411"/>
      <c r="BFH155" s="411"/>
      <c r="BFI155" s="411"/>
      <c r="BFJ155" s="411"/>
      <c r="BFK155" s="411"/>
      <c r="BFL155" s="411"/>
      <c r="BFM155" s="411"/>
      <c r="BFN155" s="411"/>
      <c r="BFO155" s="411"/>
      <c r="BFP155" s="411"/>
      <c r="BFQ155" s="411"/>
      <c r="BFR155" s="411"/>
      <c r="BFS155" s="411"/>
      <c r="BFT155" s="411"/>
      <c r="BFU155" s="411"/>
      <c r="BFV155" s="411"/>
      <c r="BFW155" s="411"/>
      <c r="BFX155" s="411"/>
      <c r="BFY155" s="411"/>
      <c r="BFZ155" s="411"/>
      <c r="BGA155" s="411"/>
      <c r="BGB155" s="411"/>
      <c r="BGC155" s="411"/>
      <c r="BGD155" s="411"/>
      <c r="BGE155" s="411"/>
      <c r="BGF155" s="411"/>
      <c r="BGG155" s="411"/>
      <c r="BGH155" s="411"/>
      <c r="BGI155" s="411"/>
      <c r="BGJ155" s="411"/>
      <c r="BGK155" s="411"/>
      <c r="BGL155" s="411"/>
      <c r="BGM155" s="411"/>
      <c r="BGN155" s="411"/>
      <c r="BGO155" s="411"/>
      <c r="BGP155" s="411"/>
      <c r="BGQ155" s="411"/>
      <c r="BGR155" s="411"/>
      <c r="BGS155" s="411"/>
      <c r="BGT155" s="411"/>
      <c r="BGU155" s="411"/>
      <c r="BGV155" s="411"/>
      <c r="BGW155" s="411"/>
      <c r="BGX155" s="411"/>
      <c r="BGY155" s="411"/>
      <c r="BGZ155" s="411"/>
      <c r="BHA155" s="411"/>
      <c r="BHB155" s="411"/>
      <c r="BHC155" s="411"/>
      <c r="BHD155" s="411"/>
      <c r="BHE155" s="411"/>
      <c r="BHF155" s="411"/>
      <c r="BHG155" s="411"/>
      <c r="BHH155" s="411"/>
      <c r="BHI155" s="411"/>
      <c r="BHJ155" s="411"/>
      <c r="BHK155" s="411"/>
      <c r="BHL155" s="411"/>
      <c r="BHM155" s="411"/>
      <c r="BHN155" s="411"/>
      <c r="BHO155" s="411"/>
      <c r="BHP155" s="411"/>
      <c r="BHQ155" s="411"/>
      <c r="BHR155" s="411"/>
      <c r="BHS155" s="411"/>
      <c r="BHT155" s="411"/>
      <c r="BHU155" s="411"/>
      <c r="BHV155" s="411"/>
      <c r="BHW155" s="411"/>
      <c r="BHX155" s="411"/>
      <c r="BHY155" s="411"/>
      <c r="BHZ155" s="411"/>
      <c r="BIA155" s="411"/>
      <c r="BIB155" s="411"/>
      <c r="BIC155" s="411"/>
      <c r="BID155" s="411"/>
      <c r="BIE155" s="411"/>
      <c r="BIF155" s="411"/>
      <c r="BIG155" s="411"/>
      <c r="BIH155" s="411"/>
      <c r="BII155" s="411"/>
      <c r="BIJ155" s="411"/>
      <c r="BIK155" s="411"/>
      <c r="BIL155" s="411"/>
      <c r="BIM155" s="411"/>
      <c r="BIN155" s="411"/>
      <c r="BIO155" s="411"/>
      <c r="BIP155" s="411"/>
      <c r="BIQ155" s="411"/>
      <c r="BIR155" s="411"/>
      <c r="BIS155" s="411"/>
      <c r="BIT155" s="411"/>
      <c r="BIU155" s="411"/>
      <c r="BIV155" s="411"/>
      <c r="BIW155" s="411"/>
      <c r="BIX155" s="411"/>
      <c r="BIY155" s="411"/>
      <c r="BIZ155" s="411"/>
      <c r="BJA155" s="411"/>
      <c r="BJB155" s="411"/>
      <c r="BJC155" s="411"/>
      <c r="BJD155" s="411"/>
      <c r="BJE155" s="411"/>
      <c r="BJF155" s="411"/>
      <c r="BJG155" s="411"/>
      <c r="BJH155" s="411"/>
      <c r="BJI155" s="411"/>
      <c r="BJJ155" s="411"/>
      <c r="BJK155" s="411"/>
      <c r="BJL155" s="411"/>
      <c r="BJM155" s="411"/>
      <c r="BJN155" s="411"/>
      <c r="BJO155" s="411"/>
      <c r="BJP155" s="411"/>
      <c r="BJQ155" s="411"/>
      <c r="BJR155" s="411"/>
      <c r="BJS155" s="411"/>
      <c r="BJT155" s="411"/>
      <c r="BJU155" s="411"/>
      <c r="BJV155" s="411"/>
      <c r="BJW155" s="411"/>
      <c r="BJX155" s="411"/>
      <c r="BJY155" s="411"/>
      <c r="BJZ155" s="411"/>
      <c r="BKA155" s="411"/>
      <c r="BKB155" s="411"/>
      <c r="BKC155" s="411"/>
      <c r="BKD155" s="411"/>
      <c r="BKE155" s="411"/>
      <c r="BKF155" s="411"/>
      <c r="BKG155" s="411"/>
      <c r="BKH155" s="411"/>
      <c r="BKI155" s="411"/>
      <c r="BKJ155" s="411"/>
      <c r="BKK155" s="411"/>
      <c r="BKL155" s="411"/>
      <c r="BKM155" s="411"/>
      <c r="BKN155" s="411"/>
      <c r="BKO155" s="411"/>
      <c r="BKP155" s="411"/>
      <c r="BKQ155" s="411"/>
      <c r="BKR155" s="411"/>
      <c r="BKS155" s="411"/>
      <c r="BKT155" s="411"/>
      <c r="BKU155" s="411"/>
      <c r="BKV155" s="411"/>
      <c r="BKW155" s="411"/>
      <c r="BKX155" s="411"/>
      <c r="BKY155" s="411"/>
      <c r="BKZ155" s="411"/>
      <c r="BLA155" s="411"/>
      <c r="BLB155" s="411"/>
      <c r="BLC155" s="411"/>
      <c r="BLD155" s="411"/>
      <c r="BLE155" s="411"/>
      <c r="BLF155" s="411"/>
      <c r="BLG155" s="411"/>
      <c r="BLH155" s="411"/>
      <c r="BLI155" s="411"/>
      <c r="BLJ155" s="411"/>
      <c r="BLK155" s="411"/>
      <c r="BLL155" s="411"/>
      <c r="BLM155" s="411"/>
      <c r="BLN155" s="411"/>
      <c r="BLO155" s="411"/>
      <c r="BLP155" s="411"/>
      <c r="BLQ155" s="411"/>
      <c r="BLR155" s="411"/>
      <c r="BLS155" s="411"/>
      <c r="BLT155" s="411"/>
      <c r="BLU155" s="411"/>
      <c r="BLV155" s="411"/>
      <c r="BLW155" s="411"/>
      <c r="BLX155" s="411"/>
      <c r="BLY155" s="411"/>
      <c r="BLZ155" s="411"/>
      <c r="BMA155" s="411"/>
      <c r="BMB155" s="411"/>
      <c r="BMC155" s="411"/>
      <c r="BMD155" s="411"/>
      <c r="BME155" s="411"/>
      <c r="BMF155" s="411"/>
      <c r="BMG155" s="411"/>
      <c r="BMH155" s="411"/>
      <c r="BMI155" s="411"/>
      <c r="BMJ155" s="411"/>
      <c r="BMK155" s="411"/>
      <c r="BML155" s="411"/>
      <c r="BMM155" s="411"/>
      <c r="BMN155" s="411"/>
      <c r="BMO155" s="411"/>
      <c r="BMP155" s="411"/>
      <c r="BMQ155" s="411"/>
      <c r="BMR155" s="411"/>
      <c r="BMS155" s="411"/>
      <c r="BMT155" s="411"/>
      <c r="BMU155" s="411"/>
      <c r="BMV155" s="411"/>
      <c r="BMW155" s="411"/>
      <c r="BMX155" s="411"/>
      <c r="BMY155" s="411"/>
      <c r="BMZ155" s="411"/>
      <c r="BNA155" s="411"/>
      <c r="BNB155" s="411"/>
      <c r="BNC155" s="411"/>
      <c r="BND155" s="411"/>
      <c r="BNE155" s="411"/>
      <c r="BNF155" s="411"/>
      <c r="BNG155" s="411"/>
      <c r="BNH155" s="411"/>
      <c r="BNI155" s="411"/>
      <c r="BNJ155" s="411"/>
      <c r="BNK155" s="411"/>
      <c r="BNL155" s="411"/>
      <c r="BNM155" s="411"/>
      <c r="BNN155" s="411"/>
      <c r="BNO155" s="411"/>
      <c r="BNP155" s="411"/>
      <c r="BNQ155" s="411"/>
      <c r="BNR155" s="411"/>
      <c r="BNS155" s="411"/>
      <c r="BNT155" s="411"/>
      <c r="BNU155" s="411"/>
      <c r="BNV155" s="411"/>
      <c r="BNW155" s="411"/>
      <c r="BNX155" s="411"/>
      <c r="BNY155" s="411"/>
      <c r="BNZ155" s="411"/>
      <c r="BOA155" s="411"/>
      <c r="BOB155" s="411"/>
      <c r="BOC155" s="411"/>
      <c r="BOD155" s="411"/>
      <c r="BOE155" s="411"/>
      <c r="BOF155" s="411"/>
      <c r="BOG155" s="411"/>
      <c r="BOH155" s="411"/>
      <c r="BOI155" s="411"/>
      <c r="BOJ155" s="411"/>
      <c r="BOK155" s="411"/>
      <c r="BOL155" s="411"/>
      <c r="BOM155" s="411"/>
      <c r="BON155" s="411"/>
      <c r="BOO155" s="411"/>
      <c r="BOP155" s="411"/>
      <c r="BOQ155" s="411"/>
      <c r="BOR155" s="411"/>
      <c r="BOS155" s="411"/>
      <c r="BOT155" s="411"/>
      <c r="BOU155" s="411"/>
      <c r="BOV155" s="411"/>
      <c r="BOW155" s="411"/>
      <c r="BOX155" s="411"/>
      <c r="BOY155" s="411"/>
      <c r="BOZ155" s="411"/>
      <c r="BPA155" s="411"/>
      <c r="BPB155" s="411"/>
      <c r="BPC155" s="411"/>
      <c r="BPD155" s="411"/>
      <c r="BPE155" s="411"/>
      <c r="BPF155" s="411"/>
      <c r="BPG155" s="411"/>
      <c r="BPH155" s="411"/>
      <c r="BPI155" s="411"/>
      <c r="BPJ155" s="411"/>
      <c r="BPK155" s="411"/>
      <c r="BPL155" s="411"/>
      <c r="BPM155" s="411"/>
      <c r="BPN155" s="411"/>
      <c r="BPO155" s="411"/>
      <c r="BPP155" s="411"/>
      <c r="BPQ155" s="411"/>
      <c r="BPR155" s="411"/>
      <c r="BPS155" s="411"/>
      <c r="BPT155" s="411"/>
      <c r="BPU155" s="411"/>
      <c r="BPV155" s="411"/>
      <c r="BPW155" s="411"/>
      <c r="BPX155" s="411"/>
      <c r="BPY155" s="411"/>
      <c r="BPZ155" s="411"/>
      <c r="BQA155" s="411"/>
      <c r="BQB155" s="411"/>
      <c r="BQC155" s="411"/>
      <c r="BQD155" s="411"/>
      <c r="BQE155" s="411"/>
      <c r="BQF155" s="411"/>
      <c r="BQG155" s="411"/>
      <c r="BQH155" s="411"/>
      <c r="BQI155" s="411"/>
      <c r="BQJ155" s="411"/>
      <c r="BQK155" s="411"/>
      <c r="BQL155" s="411"/>
      <c r="BQM155" s="411"/>
      <c r="BQN155" s="411"/>
      <c r="BQO155" s="411"/>
      <c r="BQP155" s="411"/>
      <c r="BQQ155" s="411"/>
      <c r="BQR155" s="411"/>
      <c r="BQS155" s="411"/>
      <c r="BQT155" s="411"/>
      <c r="BQU155" s="411"/>
      <c r="BQV155" s="411"/>
      <c r="BQW155" s="411"/>
      <c r="BQX155" s="411"/>
      <c r="BQY155" s="411"/>
      <c r="BQZ155" s="411"/>
      <c r="BRA155" s="411"/>
      <c r="BRB155" s="411"/>
      <c r="BRC155" s="411"/>
      <c r="BRD155" s="411"/>
      <c r="BRE155" s="411"/>
      <c r="BRF155" s="411"/>
      <c r="BRG155" s="411"/>
      <c r="BRH155" s="411"/>
      <c r="BRI155" s="411"/>
      <c r="BRJ155" s="411"/>
      <c r="BRK155" s="411"/>
      <c r="BRL155" s="411"/>
      <c r="BRM155" s="411"/>
      <c r="BRN155" s="411"/>
      <c r="BRO155" s="411"/>
      <c r="BRP155" s="411"/>
      <c r="BRQ155" s="411"/>
      <c r="BRR155" s="411"/>
      <c r="BRS155" s="411"/>
      <c r="BRT155" s="411"/>
      <c r="BRU155" s="411"/>
      <c r="BRV155" s="411"/>
      <c r="BRW155" s="411"/>
      <c r="BRX155" s="411"/>
      <c r="BRY155" s="411"/>
      <c r="BRZ155" s="411"/>
      <c r="BSA155" s="411"/>
      <c r="BSB155" s="411"/>
      <c r="BSC155" s="411"/>
      <c r="BSD155" s="411"/>
      <c r="BSE155" s="411"/>
      <c r="BSF155" s="411"/>
      <c r="BSG155" s="411"/>
      <c r="BSH155" s="411"/>
      <c r="BSI155" s="411"/>
      <c r="BSJ155" s="411"/>
      <c r="BSK155" s="411"/>
      <c r="BSL155" s="411"/>
      <c r="BSM155" s="411"/>
      <c r="BSN155" s="411"/>
      <c r="BSO155" s="411"/>
      <c r="BSP155" s="411"/>
      <c r="BSQ155" s="411"/>
      <c r="BSR155" s="411"/>
      <c r="BSS155" s="411"/>
      <c r="BST155" s="411"/>
      <c r="BSU155" s="411"/>
      <c r="BSV155" s="411"/>
      <c r="BSW155" s="411"/>
      <c r="BSX155" s="411"/>
      <c r="BSY155" s="411"/>
      <c r="BSZ155" s="411"/>
      <c r="BTA155" s="411"/>
      <c r="BTB155" s="411"/>
      <c r="BTC155" s="411"/>
      <c r="BTD155" s="411"/>
      <c r="BTE155" s="411"/>
      <c r="BTF155" s="411"/>
      <c r="BTG155" s="411"/>
      <c r="BTH155" s="411"/>
      <c r="BTI155" s="411"/>
      <c r="BTJ155" s="411"/>
      <c r="BTK155" s="411"/>
      <c r="BTL155" s="411"/>
      <c r="BTM155" s="411"/>
      <c r="BTN155" s="411"/>
      <c r="BTO155" s="411"/>
      <c r="BTP155" s="411"/>
      <c r="BTQ155" s="411"/>
      <c r="BTR155" s="411"/>
      <c r="BTS155" s="411"/>
      <c r="BTT155" s="411"/>
      <c r="BTU155" s="411"/>
      <c r="BTV155" s="411"/>
      <c r="BTW155" s="411"/>
      <c r="BTX155" s="411"/>
      <c r="BTY155" s="411"/>
      <c r="BTZ155" s="411"/>
      <c r="BUA155" s="411"/>
      <c r="BUB155" s="411"/>
      <c r="BUC155" s="411"/>
      <c r="BUD155" s="411"/>
      <c r="BUE155" s="411"/>
      <c r="BUF155" s="411"/>
      <c r="BUG155" s="411"/>
      <c r="BUH155" s="411"/>
      <c r="BUI155" s="411"/>
      <c r="BUJ155" s="411"/>
      <c r="BUK155" s="411"/>
      <c r="BUL155" s="411"/>
      <c r="BUM155" s="411"/>
      <c r="BUN155" s="411"/>
      <c r="BUO155" s="411"/>
      <c r="BUP155" s="411"/>
      <c r="BUQ155" s="411"/>
      <c r="BUR155" s="411"/>
      <c r="BUS155" s="411"/>
      <c r="BUT155" s="411"/>
      <c r="BUU155" s="411"/>
      <c r="BUV155" s="411"/>
      <c r="BUW155" s="411"/>
      <c r="BUX155" s="411"/>
      <c r="BUY155" s="411"/>
      <c r="BUZ155" s="411"/>
      <c r="BVA155" s="411"/>
      <c r="BVB155" s="411"/>
      <c r="BVC155" s="411"/>
      <c r="BVD155" s="411"/>
      <c r="BVE155" s="411"/>
      <c r="BVF155" s="411"/>
      <c r="BVG155" s="411"/>
      <c r="BVH155" s="411"/>
      <c r="BVI155" s="411"/>
      <c r="BVJ155" s="411"/>
      <c r="BVK155" s="411"/>
      <c r="BVL155" s="411"/>
      <c r="BVM155" s="411"/>
      <c r="BVN155" s="411"/>
      <c r="BVO155" s="411"/>
      <c r="BVP155" s="411"/>
      <c r="BVQ155" s="411"/>
      <c r="BVR155" s="411"/>
      <c r="BVS155" s="411"/>
      <c r="BVT155" s="411"/>
      <c r="BVU155" s="411"/>
      <c r="BVV155" s="411"/>
      <c r="BVW155" s="411"/>
      <c r="BVX155" s="411"/>
      <c r="BVY155" s="411"/>
      <c r="BVZ155" s="411"/>
      <c r="BWA155" s="411"/>
      <c r="BWB155" s="411"/>
      <c r="BWC155" s="411"/>
      <c r="BWD155" s="411"/>
      <c r="BWE155" s="411"/>
      <c r="BWF155" s="411"/>
      <c r="BWG155" s="411"/>
      <c r="BWH155" s="411"/>
      <c r="BWI155" s="411"/>
      <c r="BWJ155" s="411"/>
      <c r="BWK155" s="411"/>
      <c r="BWL155" s="411"/>
      <c r="BWM155" s="411"/>
      <c r="BWN155" s="411"/>
      <c r="BWO155" s="411"/>
      <c r="BWP155" s="411"/>
      <c r="BWQ155" s="411"/>
      <c r="BWR155" s="411"/>
      <c r="BWS155" s="411"/>
      <c r="BWT155" s="411"/>
      <c r="BWU155" s="411"/>
      <c r="BWV155" s="411"/>
      <c r="BWW155" s="411"/>
      <c r="BWX155" s="411"/>
      <c r="BWY155" s="411"/>
      <c r="BWZ155" s="411"/>
      <c r="BXA155" s="411"/>
      <c r="BXB155" s="411"/>
      <c r="BXC155" s="411"/>
      <c r="BXD155" s="411"/>
      <c r="BXE155" s="411"/>
      <c r="BXF155" s="411"/>
      <c r="BXG155" s="411"/>
      <c r="BXH155" s="411"/>
      <c r="BXI155" s="411"/>
      <c r="BXJ155" s="411"/>
      <c r="BXK155" s="411"/>
      <c r="BXL155" s="411"/>
      <c r="BXM155" s="411"/>
      <c r="BXN155" s="411"/>
      <c r="BXO155" s="411"/>
      <c r="BXP155" s="411"/>
      <c r="BXQ155" s="411"/>
      <c r="BXR155" s="411"/>
      <c r="BXS155" s="411"/>
      <c r="BXT155" s="411"/>
      <c r="BXU155" s="411"/>
      <c r="BXV155" s="411"/>
      <c r="BXW155" s="411"/>
      <c r="BXX155" s="411"/>
      <c r="BXY155" s="411"/>
      <c r="BXZ155" s="411"/>
      <c r="BYA155" s="411"/>
      <c r="BYB155" s="411"/>
      <c r="BYC155" s="411"/>
      <c r="BYD155" s="411"/>
      <c r="BYE155" s="411"/>
      <c r="BYF155" s="411"/>
      <c r="BYG155" s="411"/>
      <c r="BYH155" s="411"/>
      <c r="BYI155" s="411"/>
      <c r="BYJ155" s="411"/>
      <c r="BYK155" s="411"/>
      <c r="BYL155" s="411"/>
      <c r="BYM155" s="411"/>
      <c r="BYN155" s="411"/>
      <c r="BYO155" s="411"/>
      <c r="BYP155" s="411"/>
      <c r="BYQ155" s="411"/>
      <c r="BYR155" s="411"/>
      <c r="BYS155" s="411"/>
      <c r="BYT155" s="411"/>
      <c r="BYU155" s="411"/>
      <c r="BYV155" s="411"/>
      <c r="BYW155" s="411"/>
      <c r="BYX155" s="411"/>
      <c r="BYY155" s="411"/>
      <c r="BYZ155" s="411"/>
      <c r="BZA155" s="411"/>
      <c r="BZB155" s="411"/>
      <c r="BZC155" s="411"/>
      <c r="BZD155" s="411"/>
      <c r="BZE155" s="411"/>
      <c r="BZF155" s="411"/>
      <c r="BZG155" s="411"/>
      <c r="BZH155" s="411"/>
      <c r="BZI155" s="411"/>
      <c r="BZJ155" s="411"/>
      <c r="BZK155" s="411"/>
      <c r="BZL155" s="411"/>
      <c r="BZM155" s="411"/>
      <c r="BZN155" s="411"/>
      <c r="BZO155" s="411"/>
      <c r="BZP155" s="411"/>
      <c r="BZQ155" s="411"/>
      <c r="BZR155" s="411"/>
      <c r="BZS155" s="411"/>
      <c r="BZT155" s="411"/>
      <c r="BZU155" s="411"/>
      <c r="BZV155" s="411"/>
      <c r="BZW155" s="411"/>
      <c r="BZX155" s="411"/>
      <c r="BZY155" s="411"/>
      <c r="BZZ155" s="411"/>
      <c r="CAA155" s="411"/>
      <c r="CAB155" s="411"/>
      <c r="CAC155" s="411"/>
      <c r="CAD155" s="411"/>
      <c r="CAE155" s="411"/>
      <c r="CAF155" s="411"/>
      <c r="CAG155" s="411"/>
      <c r="CAH155" s="411"/>
      <c r="CAI155" s="411"/>
      <c r="CAJ155" s="411"/>
      <c r="CAK155" s="411"/>
      <c r="CAL155" s="411"/>
      <c r="CAM155" s="411"/>
      <c r="CAN155" s="411"/>
      <c r="CAO155" s="411"/>
      <c r="CAP155" s="411"/>
      <c r="CAQ155" s="411"/>
      <c r="CAR155" s="411"/>
      <c r="CAS155" s="411"/>
      <c r="CAT155" s="411"/>
      <c r="CAU155" s="411"/>
      <c r="CAV155" s="411"/>
      <c r="CAW155" s="411"/>
      <c r="CAX155" s="411"/>
      <c r="CAY155" s="411"/>
      <c r="CAZ155" s="411"/>
      <c r="CBA155" s="411"/>
      <c r="CBB155" s="411"/>
      <c r="CBC155" s="411"/>
      <c r="CBD155" s="411"/>
      <c r="CBE155" s="411"/>
      <c r="CBF155" s="411"/>
      <c r="CBG155" s="411"/>
      <c r="CBH155" s="411"/>
      <c r="CBI155" s="411"/>
      <c r="CBJ155" s="411"/>
      <c r="CBK155" s="411"/>
      <c r="CBL155" s="411"/>
      <c r="CBM155" s="411"/>
      <c r="CBN155" s="411"/>
      <c r="CBO155" s="411"/>
      <c r="CBP155" s="411"/>
      <c r="CBQ155" s="411"/>
      <c r="CBR155" s="411"/>
      <c r="CBS155" s="411"/>
      <c r="CBT155" s="411"/>
      <c r="CBU155" s="411"/>
      <c r="CBV155" s="411"/>
      <c r="CBW155" s="411"/>
      <c r="CBX155" s="411"/>
      <c r="CBY155" s="411"/>
      <c r="CBZ155" s="411"/>
      <c r="CCA155" s="411"/>
      <c r="CCB155" s="411"/>
      <c r="CCC155" s="411"/>
      <c r="CCD155" s="411"/>
      <c r="CCE155" s="411"/>
      <c r="CCF155" s="411"/>
      <c r="CCG155" s="411"/>
      <c r="CCH155" s="411"/>
      <c r="CCI155" s="411"/>
      <c r="CCJ155" s="411"/>
      <c r="CCK155" s="411"/>
      <c r="CCL155" s="411"/>
      <c r="CCM155" s="411"/>
      <c r="CCN155" s="411"/>
      <c r="CCO155" s="411"/>
      <c r="CCP155" s="411"/>
      <c r="CCQ155" s="411"/>
      <c r="CCR155" s="411"/>
      <c r="CCS155" s="411"/>
      <c r="CCT155" s="411"/>
      <c r="CCU155" s="411"/>
      <c r="CCV155" s="411"/>
      <c r="CCW155" s="411"/>
      <c r="CCX155" s="411"/>
      <c r="CCY155" s="411"/>
      <c r="CCZ155" s="411"/>
      <c r="CDA155" s="411"/>
      <c r="CDB155" s="411"/>
      <c r="CDC155" s="411"/>
      <c r="CDD155" s="411"/>
      <c r="CDE155" s="411"/>
      <c r="CDF155" s="411"/>
      <c r="CDG155" s="411"/>
      <c r="CDH155" s="411"/>
      <c r="CDI155" s="411"/>
      <c r="CDJ155" s="411"/>
      <c r="CDK155" s="411"/>
      <c r="CDL155" s="411"/>
      <c r="CDM155" s="411"/>
      <c r="CDN155" s="411"/>
      <c r="CDO155" s="411"/>
      <c r="CDP155" s="411"/>
      <c r="CDQ155" s="411"/>
      <c r="CDR155" s="411"/>
      <c r="CDS155" s="411"/>
      <c r="CDT155" s="411"/>
      <c r="CDU155" s="411"/>
      <c r="CDV155" s="411"/>
      <c r="CDW155" s="411"/>
      <c r="CDX155" s="411"/>
      <c r="CDY155" s="411"/>
      <c r="CDZ155" s="411"/>
      <c r="CEA155" s="411"/>
      <c r="CEB155" s="411"/>
      <c r="CEC155" s="411"/>
      <c r="CED155" s="411"/>
      <c r="CEE155" s="411"/>
      <c r="CEF155" s="411"/>
      <c r="CEG155" s="411"/>
      <c r="CEH155" s="411"/>
      <c r="CEI155" s="411"/>
      <c r="CEJ155" s="411"/>
      <c r="CEK155" s="411"/>
      <c r="CEL155" s="411"/>
      <c r="CEM155" s="411"/>
      <c r="CEN155" s="411"/>
      <c r="CEO155" s="411"/>
      <c r="CEP155" s="411"/>
      <c r="CEQ155" s="411"/>
      <c r="CER155" s="411"/>
      <c r="CES155" s="411"/>
      <c r="CET155" s="411"/>
      <c r="CEU155" s="411"/>
      <c r="CEV155" s="411"/>
      <c r="CEW155" s="411"/>
      <c r="CEX155" s="411"/>
      <c r="CEY155" s="411"/>
      <c r="CEZ155" s="411"/>
      <c r="CFA155" s="411"/>
      <c r="CFB155" s="411"/>
      <c r="CFC155" s="411"/>
      <c r="CFD155" s="411"/>
      <c r="CFE155" s="411"/>
      <c r="CFF155" s="411"/>
      <c r="CFG155" s="411"/>
      <c r="CFH155" s="411"/>
      <c r="CFI155" s="411"/>
      <c r="CFJ155" s="411"/>
      <c r="CFK155" s="411"/>
      <c r="CFL155" s="411"/>
      <c r="CFM155" s="411"/>
      <c r="CFN155" s="411"/>
      <c r="CFO155" s="411"/>
      <c r="CFP155" s="411"/>
      <c r="CFQ155" s="411"/>
      <c r="CFR155" s="411"/>
      <c r="CFS155" s="411"/>
      <c r="CFT155" s="411"/>
      <c r="CFU155" s="411"/>
      <c r="CFV155" s="411"/>
      <c r="CFW155" s="411"/>
      <c r="CFX155" s="411"/>
      <c r="CFY155" s="411"/>
      <c r="CFZ155" s="411"/>
      <c r="CGA155" s="411"/>
      <c r="CGB155" s="411"/>
      <c r="CGC155" s="411"/>
      <c r="CGD155" s="411"/>
      <c r="CGE155" s="411"/>
      <c r="CGF155" s="411"/>
      <c r="CGG155" s="411"/>
      <c r="CGH155" s="411"/>
      <c r="CGI155" s="411"/>
      <c r="CGJ155" s="411"/>
      <c r="CGK155" s="411"/>
      <c r="CGL155" s="411"/>
      <c r="CGM155" s="411"/>
      <c r="CGN155" s="411"/>
      <c r="CGO155" s="411"/>
      <c r="CGP155" s="411"/>
      <c r="CGQ155" s="411"/>
      <c r="CGR155" s="411"/>
      <c r="CGS155" s="411"/>
      <c r="CGT155" s="411"/>
      <c r="CGU155" s="411"/>
      <c r="CGV155" s="411"/>
      <c r="CGW155" s="411"/>
      <c r="CGX155" s="411"/>
      <c r="CGY155" s="411"/>
      <c r="CGZ155" s="411"/>
      <c r="CHA155" s="411"/>
      <c r="CHB155" s="411"/>
      <c r="CHC155" s="411"/>
      <c r="CHD155" s="411"/>
      <c r="CHE155" s="411"/>
      <c r="CHF155" s="411"/>
      <c r="CHG155" s="411"/>
      <c r="CHH155" s="411"/>
      <c r="CHI155" s="411"/>
      <c r="CHJ155" s="411"/>
      <c r="CHK155" s="411"/>
      <c r="CHL155" s="411"/>
      <c r="CHM155" s="411"/>
      <c r="CHN155" s="411"/>
      <c r="CHO155" s="411"/>
      <c r="CHP155" s="411"/>
      <c r="CHQ155" s="411"/>
      <c r="CHR155" s="411"/>
      <c r="CHS155" s="411"/>
      <c r="CHT155" s="411"/>
      <c r="CHU155" s="411"/>
      <c r="CHV155" s="411"/>
      <c r="CHW155" s="411"/>
      <c r="CHX155" s="411"/>
      <c r="CHY155" s="411"/>
      <c r="CHZ155" s="411"/>
      <c r="CIA155" s="411"/>
      <c r="CIB155" s="411"/>
      <c r="CIC155" s="411"/>
      <c r="CID155" s="411"/>
      <c r="CIE155" s="411"/>
      <c r="CIF155" s="411"/>
      <c r="CIG155" s="411"/>
      <c r="CIH155" s="411"/>
      <c r="CII155" s="411"/>
      <c r="CIJ155" s="411"/>
      <c r="CIK155" s="411"/>
      <c r="CIL155" s="411"/>
      <c r="CIM155" s="411"/>
      <c r="CIN155" s="411"/>
      <c r="CIO155" s="411"/>
      <c r="CIP155" s="411"/>
      <c r="CIQ155" s="411"/>
      <c r="CIR155" s="411"/>
      <c r="CIS155" s="411"/>
      <c r="CIT155" s="411"/>
      <c r="CIU155" s="411"/>
      <c r="CIV155" s="411"/>
      <c r="CIW155" s="411"/>
      <c r="CIX155" s="411"/>
      <c r="CIY155" s="411"/>
      <c r="CIZ155" s="411"/>
      <c r="CJA155" s="411"/>
      <c r="CJB155" s="411"/>
      <c r="CJC155" s="411"/>
      <c r="CJD155" s="411"/>
      <c r="CJE155" s="411"/>
      <c r="CJF155" s="411"/>
      <c r="CJG155" s="411"/>
      <c r="CJH155" s="411"/>
      <c r="CJI155" s="411"/>
      <c r="CJJ155" s="411"/>
      <c r="CJK155" s="411"/>
      <c r="CJL155" s="411"/>
      <c r="CJM155" s="411"/>
      <c r="CJN155" s="411"/>
      <c r="CJO155" s="411"/>
      <c r="CJP155" s="411"/>
      <c r="CJQ155" s="411"/>
      <c r="CJR155" s="411"/>
      <c r="CJS155" s="411"/>
      <c r="CJT155" s="411"/>
      <c r="CJU155" s="411"/>
      <c r="CJV155" s="411"/>
      <c r="CJW155" s="411"/>
      <c r="CJX155" s="411"/>
      <c r="CJY155" s="411"/>
      <c r="CJZ155" s="411"/>
      <c r="CKA155" s="411"/>
      <c r="CKB155" s="411"/>
      <c r="CKC155" s="411"/>
      <c r="CKD155" s="411"/>
      <c r="CKE155" s="411"/>
      <c r="CKF155" s="411"/>
      <c r="CKG155" s="411"/>
      <c r="CKH155" s="411"/>
      <c r="CKI155" s="411"/>
      <c r="CKJ155" s="411"/>
      <c r="CKK155" s="411"/>
      <c r="CKL155" s="411"/>
      <c r="CKM155" s="411"/>
      <c r="CKN155" s="411"/>
      <c r="CKO155" s="411"/>
      <c r="CKP155" s="411"/>
      <c r="CKQ155" s="411"/>
      <c r="CKR155" s="411"/>
      <c r="CKS155" s="411"/>
      <c r="CKT155" s="411"/>
      <c r="CKU155" s="411"/>
      <c r="CKV155" s="411"/>
      <c r="CKW155" s="411"/>
      <c r="CKX155" s="411"/>
      <c r="CKY155" s="411"/>
      <c r="CKZ155" s="411"/>
      <c r="CLA155" s="411"/>
      <c r="CLB155" s="411"/>
      <c r="CLC155" s="411"/>
      <c r="CLD155" s="411"/>
      <c r="CLE155" s="411"/>
      <c r="CLF155" s="411"/>
      <c r="CLG155" s="411"/>
      <c r="CLH155" s="411"/>
      <c r="CLI155" s="411"/>
      <c r="CLJ155" s="411"/>
      <c r="CLK155" s="411"/>
      <c r="CLL155" s="411"/>
      <c r="CLM155" s="411"/>
      <c r="CLN155" s="411"/>
      <c r="CLO155" s="411"/>
      <c r="CLP155" s="411"/>
      <c r="CLQ155" s="411"/>
      <c r="CLR155" s="411"/>
      <c r="CLS155" s="411"/>
      <c r="CLT155" s="411"/>
      <c r="CLU155" s="411"/>
      <c r="CLV155" s="411"/>
      <c r="CLW155" s="411"/>
      <c r="CLX155" s="411"/>
      <c r="CLY155" s="411"/>
      <c r="CLZ155" s="411"/>
      <c r="CMA155" s="411"/>
      <c r="CMB155" s="411"/>
      <c r="CMC155" s="411"/>
      <c r="CMD155" s="411"/>
      <c r="CME155" s="411"/>
      <c r="CMF155" s="411"/>
      <c r="CMG155" s="411"/>
      <c r="CMH155" s="411"/>
      <c r="CMI155" s="411"/>
      <c r="CMJ155" s="411"/>
      <c r="CMK155" s="411"/>
      <c r="CML155" s="411"/>
      <c r="CMM155" s="411"/>
      <c r="CMN155" s="411"/>
      <c r="CMO155" s="411"/>
      <c r="CMP155" s="411"/>
      <c r="CMQ155" s="411"/>
      <c r="CMR155" s="411"/>
      <c r="CMS155" s="411"/>
      <c r="CMT155" s="411"/>
      <c r="CMU155" s="411"/>
      <c r="CMV155" s="411"/>
      <c r="CMW155" s="411"/>
      <c r="CMX155" s="411"/>
      <c r="CMY155" s="411"/>
      <c r="CMZ155" s="411"/>
      <c r="CNA155" s="411"/>
      <c r="CNB155" s="411"/>
      <c r="CNC155" s="411"/>
      <c r="CND155" s="411"/>
      <c r="CNE155" s="411"/>
      <c r="CNF155" s="411"/>
      <c r="CNG155" s="411"/>
      <c r="CNH155" s="411"/>
      <c r="CNI155" s="411"/>
      <c r="CNJ155" s="411"/>
      <c r="CNK155" s="411"/>
      <c r="CNL155" s="411"/>
      <c r="CNM155" s="411"/>
      <c r="CNN155" s="411"/>
      <c r="CNO155" s="411"/>
      <c r="CNP155" s="411"/>
      <c r="CNQ155" s="411"/>
      <c r="CNR155" s="411"/>
      <c r="CNS155" s="411"/>
      <c r="CNT155" s="411"/>
      <c r="CNU155" s="411"/>
      <c r="CNV155" s="411"/>
      <c r="CNW155" s="411"/>
      <c r="CNX155" s="411"/>
      <c r="CNY155" s="411"/>
      <c r="CNZ155" s="411"/>
      <c r="COA155" s="411"/>
      <c r="COB155" s="411"/>
      <c r="COC155" s="411"/>
      <c r="COD155" s="411"/>
      <c r="COE155" s="411"/>
      <c r="COF155" s="411"/>
      <c r="COG155" s="411"/>
      <c r="COH155" s="411"/>
      <c r="COI155" s="411"/>
      <c r="COJ155" s="411"/>
      <c r="COK155" s="411"/>
      <c r="COL155" s="411"/>
      <c r="COM155" s="411"/>
      <c r="CON155" s="411"/>
      <c r="COO155" s="411"/>
      <c r="COP155" s="411"/>
      <c r="COQ155" s="411"/>
      <c r="COR155" s="411"/>
      <c r="COS155" s="411"/>
      <c r="COT155" s="411"/>
      <c r="COU155" s="411"/>
      <c r="COV155" s="411"/>
      <c r="COW155" s="411"/>
      <c r="COX155" s="411"/>
      <c r="COY155" s="411"/>
      <c r="COZ155" s="411"/>
      <c r="CPA155" s="411"/>
      <c r="CPB155" s="411"/>
      <c r="CPC155" s="411"/>
      <c r="CPD155" s="411"/>
      <c r="CPE155" s="411"/>
      <c r="CPF155" s="411"/>
      <c r="CPG155" s="411"/>
      <c r="CPH155" s="411"/>
      <c r="CPI155" s="411"/>
      <c r="CPJ155" s="411"/>
      <c r="CPK155" s="411"/>
      <c r="CPL155" s="411"/>
      <c r="CPM155" s="411"/>
      <c r="CPN155" s="411"/>
      <c r="CPO155" s="411"/>
      <c r="CPP155" s="411"/>
      <c r="CPQ155" s="411"/>
      <c r="CPR155" s="411"/>
      <c r="CPS155" s="411"/>
      <c r="CPT155" s="411"/>
      <c r="CPU155" s="411"/>
      <c r="CPV155" s="411"/>
      <c r="CPW155" s="411"/>
      <c r="CPX155" s="411"/>
      <c r="CPY155" s="411"/>
      <c r="CPZ155" s="411"/>
      <c r="CQA155" s="411"/>
      <c r="CQB155" s="411"/>
      <c r="CQC155" s="411"/>
      <c r="CQD155" s="411"/>
      <c r="CQE155" s="411"/>
      <c r="CQF155" s="411"/>
      <c r="CQG155" s="411"/>
      <c r="CQH155" s="411"/>
      <c r="CQI155" s="411"/>
      <c r="CQJ155" s="411"/>
      <c r="CQK155" s="411"/>
      <c r="CQL155" s="411"/>
      <c r="CQM155" s="411"/>
      <c r="CQN155" s="411"/>
      <c r="CQO155" s="411"/>
      <c r="CQP155" s="411"/>
      <c r="CQQ155" s="411"/>
      <c r="CQR155" s="411"/>
      <c r="CQS155" s="411"/>
      <c r="CQT155" s="411"/>
      <c r="CQU155" s="411"/>
      <c r="CQV155" s="411"/>
      <c r="CQW155" s="411"/>
      <c r="CQX155" s="411"/>
      <c r="CQY155" s="411"/>
      <c r="CQZ155" s="411"/>
      <c r="CRA155" s="411"/>
      <c r="CRB155" s="411"/>
      <c r="CRC155" s="411"/>
      <c r="CRD155" s="411"/>
      <c r="CRE155" s="411"/>
      <c r="CRF155" s="411"/>
      <c r="CRG155" s="411"/>
      <c r="CRH155" s="411"/>
      <c r="CRI155" s="411"/>
      <c r="CRJ155" s="411"/>
      <c r="CRK155" s="411"/>
      <c r="CRL155" s="411"/>
      <c r="CRM155" s="411"/>
      <c r="CRN155" s="411"/>
      <c r="CRO155" s="411"/>
      <c r="CRP155" s="411"/>
      <c r="CRQ155" s="411"/>
      <c r="CRR155" s="411"/>
      <c r="CRS155" s="411"/>
      <c r="CRT155" s="411"/>
      <c r="CRU155" s="411"/>
      <c r="CRV155" s="411"/>
      <c r="CRW155" s="411"/>
      <c r="CRX155" s="411"/>
      <c r="CRY155" s="411"/>
      <c r="CRZ155" s="411"/>
      <c r="CSA155" s="411"/>
      <c r="CSB155" s="411"/>
      <c r="CSC155" s="411"/>
      <c r="CSD155" s="411"/>
      <c r="CSE155" s="411"/>
      <c r="CSF155" s="411"/>
      <c r="CSG155" s="411"/>
      <c r="CSH155" s="411"/>
      <c r="CSI155" s="411"/>
      <c r="CSJ155" s="411"/>
      <c r="CSK155" s="411"/>
      <c r="CSL155" s="411"/>
      <c r="CSM155" s="411"/>
      <c r="CSN155" s="411"/>
      <c r="CSO155" s="411"/>
      <c r="CSP155" s="411"/>
      <c r="CSQ155" s="411"/>
      <c r="CSR155" s="411"/>
      <c r="CSS155" s="411"/>
      <c r="CST155" s="411"/>
      <c r="CSU155" s="411"/>
      <c r="CSV155" s="411"/>
      <c r="CSW155" s="411"/>
      <c r="CSX155" s="411"/>
      <c r="CSY155" s="411"/>
      <c r="CSZ155" s="411"/>
      <c r="CTA155" s="411"/>
      <c r="CTB155" s="411"/>
      <c r="CTC155" s="411"/>
      <c r="CTD155" s="411"/>
      <c r="CTE155" s="411"/>
      <c r="CTF155" s="411"/>
      <c r="CTG155" s="411"/>
      <c r="CTH155" s="411"/>
      <c r="CTI155" s="411"/>
      <c r="CTJ155" s="411"/>
      <c r="CTK155" s="411"/>
      <c r="CTL155" s="411"/>
      <c r="CTM155" s="411"/>
      <c r="CTN155" s="411"/>
      <c r="CTO155" s="411"/>
      <c r="CTP155" s="411"/>
      <c r="CTQ155" s="411"/>
      <c r="CTR155" s="411"/>
      <c r="CTS155" s="411"/>
      <c r="CTT155" s="411"/>
      <c r="CTU155" s="411"/>
      <c r="CTV155" s="411"/>
      <c r="CTW155" s="411"/>
      <c r="CTX155" s="411"/>
      <c r="CTY155" s="411"/>
      <c r="CTZ155" s="411"/>
      <c r="CUA155" s="411"/>
      <c r="CUB155" s="411"/>
      <c r="CUC155" s="411"/>
      <c r="CUD155" s="411"/>
      <c r="CUE155" s="411"/>
      <c r="CUF155" s="411"/>
      <c r="CUG155" s="411"/>
      <c r="CUH155" s="411"/>
      <c r="CUI155" s="411"/>
      <c r="CUJ155" s="411"/>
      <c r="CUK155" s="411"/>
      <c r="CUL155" s="411"/>
      <c r="CUM155" s="411"/>
      <c r="CUN155" s="411"/>
      <c r="CUO155" s="411"/>
      <c r="CUP155" s="411"/>
      <c r="CUQ155" s="411"/>
      <c r="CUR155" s="411"/>
      <c r="CUS155" s="411"/>
      <c r="CUT155" s="411"/>
      <c r="CUU155" s="411"/>
      <c r="CUV155" s="411"/>
      <c r="CUW155" s="411"/>
      <c r="CUX155" s="411"/>
      <c r="CUY155" s="411"/>
      <c r="CUZ155" s="411"/>
      <c r="CVA155" s="411"/>
      <c r="CVB155" s="411"/>
      <c r="CVC155" s="411"/>
      <c r="CVD155" s="411"/>
      <c r="CVE155" s="411"/>
      <c r="CVF155" s="411"/>
      <c r="CVG155" s="411"/>
      <c r="CVH155" s="411"/>
      <c r="CVI155" s="411"/>
      <c r="CVJ155" s="411"/>
      <c r="CVK155" s="411"/>
      <c r="CVL155" s="411"/>
      <c r="CVM155" s="411"/>
      <c r="CVN155" s="411"/>
      <c r="CVO155" s="411"/>
      <c r="CVP155" s="411"/>
      <c r="CVQ155" s="411"/>
      <c r="CVR155" s="411"/>
      <c r="CVS155" s="411"/>
      <c r="CVT155" s="411"/>
      <c r="CVU155" s="411"/>
      <c r="CVV155" s="411"/>
      <c r="CVW155" s="411"/>
      <c r="CVX155" s="411"/>
      <c r="CVY155" s="411"/>
      <c r="CVZ155" s="411"/>
      <c r="CWA155" s="411"/>
      <c r="CWB155" s="411"/>
      <c r="CWC155" s="411"/>
      <c r="CWD155" s="411"/>
      <c r="CWE155" s="411"/>
      <c r="CWF155" s="411"/>
      <c r="CWG155" s="411"/>
      <c r="CWH155" s="411"/>
      <c r="CWI155" s="411"/>
      <c r="CWJ155" s="411"/>
      <c r="CWK155" s="411"/>
      <c r="CWL155" s="411"/>
      <c r="CWM155" s="411"/>
      <c r="CWN155" s="411"/>
      <c r="CWO155" s="411"/>
      <c r="CWP155" s="411"/>
      <c r="CWQ155" s="411"/>
      <c r="CWR155" s="411"/>
      <c r="CWS155" s="411"/>
      <c r="CWT155" s="411"/>
      <c r="CWU155" s="411"/>
      <c r="CWV155" s="411"/>
      <c r="CWW155" s="411"/>
      <c r="CWX155" s="411"/>
      <c r="CWY155" s="411"/>
      <c r="CWZ155" s="411"/>
      <c r="CXA155" s="411"/>
      <c r="CXB155" s="411"/>
      <c r="CXC155" s="411"/>
      <c r="CXD155" s="411"/>
      <c r="CXE155" s="411"/>
      <c r="CXF155" s="411"/>
      <c r="CXG155" s="411"/>
      <c r="CXH155" s="411"/>
      <c r="CXI155" s="411"/>
      <c r="CXJ155" s="411"/>
      <c r="CXK155" s="411"/>
      <c r="CXL155" s="411"/>
      <c r="CXM155" s="411"/>
      <c r="CXN155" s="411"/>
      <c r="CXO155" s="411"/>
      <c r="CXP155" s="411"/>
      <c r="CXQ155" s="411"/>
      <c r="CXR155" s="411"/>
      <c r="CXS155" s="411"/>
      <c r="CXT155" s="411"/>
      <c r="CXU155" s="411"/>
      <c r="CXV155" s="411"/>
      <c r="CXW155" s="411"/>
      <c r="CXX155" s="411"/>
      <c r="CXY155" s="411"/>
      <c r="CXZ155" s="411"/>
      <c r="CYA155" s="411"/>
      <c r="CYB155" s="411"/>
      <c r="CYC155" s="411"/>
      <c r="CYD155" s="411"/>
      <c r="CYE155" s="411"/>
      <c r="CYF155" s="411"/>
      <c r="CYG155" s="411"/>
      <c r="CYH155" s="411"/>
      <c r="CYI155" s="411"/>
      <c r="CYJ155" s="411"/>
      <c r="CYK155" s="411"/>
      <c r="CYL155" s="411"/>
      <c r="CYM155" s="411"/>
      <c r="CYN155" s="411"/>
      <c r="CYO155" s="411"/>
      <c r="CYP155" s="411"/>
      <c r="CYQ155" s="411"/>
      <c r="CYR155" s="411"/>
      <c r="CYS155" s="411"/>
      <c r="CYT155" s="411"/>
      <c r="CYU155" s="411"/>
      <c r="CYV155" s="411"/>
      <c r="CYW155" s="411"/>
      <c r="CYX155" s="411"/>
      <c r="CYY155" s="411"/>
      <c r="CYZ155" s="411"/>
      <c r="CZA155" s="411"/>
      <c r="CZB155" s="411"/>
      <c r="CZC155" s="411"/>
      <c r="CZD155" s="411"/>
      <c r="CZE155" s="411"/>
      <c r="CZF155" s="411"/>
      <c r="CZG155" s="411"/>
      <c r="CZH155" s="411"/>
      <c r="CZI155" s="411"/>
      <c r="CZJ155" s="411"/>
      <c r="CZK155" s="411"/>
      <c r="CZL155" s="411"/>
      <c r="CZM155" s="411"/>
      <c r="CZN155" s="411"/>
      <c r="CZO155" s="411"/>
      <c r="CZP155" s="411"/>
      <c r="CZQ155" s="411"/>
      <c r="CZR155" s="411"/>
      <c r="CZS155" s="411"/>
      <c r="CZT155" s="411"/>
      <c r="CZU155" s="411"/>
      <c r="CZV155" s="411"/>
      <c r="CZW155" s="411"/>
      <c r="CZX155" s="411"/>
      <c r="CZY155" s="411"/>
      <c r="CZZ155" s="411"/>
      <c r="DAA155" s="411"/>
      <c r="DAB155" s="411"/>
      <c r="DAC155" s="411"/>
      <c r="DAD155" s="411"/>
      <c r="DAE155" s="411"/>
      <c r="DAF155" s="411"/>
      <c r="DAG155" s="411"/>
      <c r="DAH155" s="411"/>
      <c r="DAI155" s="411"/>
      <c r="DAJ155" s="411"/>
      <c r="DAK155" s="411"/>
      <c r="DAL155" s="411"/>
      <c r="DAM155" s="411"/>
      <c r="DAN155" s="411"/>
      <c r="DAO155" s="411"/>
      <c r="DAP155" s="411"/>
      <c r="DAQ155" s="411"/>
      <c r="DAR155" s="411"/>
      <c r="DAS155" s="411"/>
      <c r="DAT155" s="411"/>
      <c r="DAU155" s="411"/>
      <c r="DAV155" s="411"/>
      <c r="DAW155" s="411"/>
      <c r="DAX155" s="411"/>
      <c r="DAY155" s="411"/>
      <c r="DAZ155" s="411"/>
      <c r="DBA155" s="411"/>
      <c r="DBB155" s="411"/>
      <c r="DBC155" s="411"/>
      <c r="DBD155" s="411"/>
      <c r="DBE155" s="411"/>
      <c r="DBF155" s="411"/>
      <c r="DBG155" s="411"/>
      <c r="DBH155" s="411"/>
      <c r="DBI155" s="411"/>
      <c r="DBJ155" s="411"/>
      <c r="DBK155" s="411"/>
      <c r="DBL155" s="411"/>
      <c r="DBM155" s="411"/>
      <c r="DBN155" s="411"/>
      <c r="DBO155" s="411"/>
      <c r="DBP155" s="411"/>
      <c r="DBQ155" s="411"/>
      <c r="DBR155" s="411"/>
      <c r="DBS155" s="411"/>
      <c r="DBT155" s="411"/>
      <c r="DBU155" s="411"/>
      <c r="DBV155" s="411"/>
      <c r="DBW155" s="411"/>
      <c r="DBX155" s="411"/>
      <c r="DBY155" s="411"/>
      <c r="DBZ155" s="411"/>
      <c r="DCA155" s="411"/>
      <c r="DCB155" s="411"/>
      <c r="DCC155" s="411"/>
      <c r="DCD155" s="411"/>
      <c r="DCE155" s="411"/>
      <c r="DCF155" s="411"/>
      <c r="DCG155" s="411"/>
      <c r="DCH155" s="411"/>
      <c r="DCI155" s="411"/>
      <c r="DCJ155" s="411"/>
      <c r="DCK155" s="411"/>
      <c r="DCL155" s="411"/>
      <c r="DCM155" s="411"/>
      <c r="DCN155" s="411"/>
      <c r="DCO155" s="411"/>
      <c r="DCP155" s="411"/>
      <c r="DCQ155" s="411"/>
      <c r="DCR155" s="411"/>
      <c r="DCS155" s="411"/>
      <c r="DCT155" s="411"/>
      <c r="DCU155" s="411"/>
      <c r="DCV155" s="411"/>
      <c r="DCW155" s="411"/>
      <c r="DCX155" s="411"/>
      <c r="DCY155" s="411"/>
      <c r="DCZ155" s="411"/>
      <c r="DDA155" s="411"/>
      <c r="DDB155" s="411"/>
      <c r="DDC155" s="411"/>
      <c r="DDD155" s="411"/>
      <c r="DDE155" s="411"/>
      <c r="DDF155" s="411"/>
      <c r="DDG155" s="411"/>
      <c r="DDH155" s="411"/>
      <c r="DDI155" s="411"/>
      <c r="DDJ155" s="411"/>
      <c r="DDK155" s="411"/>
      <c r="DDL155" s="411"/>
      <c r="DDM155" s="411"/>
      <c r="DDN155" s="411"/>
      <c r="DDO155" s="411"/>
      <c r="DDP155" s="411"/>
      <c r="DDQ155" s="411"/>
      <c r="DDR155" s="411"/>
      <c r="DDS155" s="411"/>
      <c r="DDT155" s="411"/>
      <c r="DDU155" s="411"/>
      <c r="DDV155" s="411"/>
      <c r="DDW155" s="411"/>
      <c r="DDX155" s="411"/>
      <c r="DDY155" s="411"/>
      <c r="DDZ155" s="411"/>
      <c r="DEA155" s="411"/>
      <c r="DEB155" s="411"/>
      <c r="DEC155" s="411"/>
      <c r="DED155" s="411"/>
      <c r="DEE155" s="411"/>
      <c r="DEF155" s="411"/>
      <c r="DEG155" s="411"/>
      <c r="DEH155" s="411"/>
      <c r="DEI155" s="411"/>
      <c r="DEJ155" s="411"/>
      <c r="DEK155" s="411"/>
      <c r="DEL155" s="411"/>
      <c r="DEM155" s="411"/>
      <c r="DEN155" s="411"/>
      <c r="DEO155" s="411"/>
      <c r="DEP155" s="411"/>
      <c r="DEQ155" s="411"/>
      <c r="DER155" s="411"/>
      <c r="DES155" s="411"/>
      <c r="DET155" s="411"/>
      <c r="DEU155" s="411"/>
      <c r="DEV155" s="411"/>
      <c r="DEW155" s="411"/>
      <c r="DEX155" s="411"/>
      <c r="DEY155" s="411"/>
      <c r="DEZ155" s="411"/>
      <c r="DFA155" s="411"/>
      <c r="DFB155" s="411"/>
      <c r="DFC155" s="411"/>
      <c r="DFD155" s="411"/>
      <c r="DFE155" s="411"/>
      <c r="DFF155" s="411"/>
      <c r="DFG155" s="411"/>
      <c r="DFH155" s="411"/>
      <c r="DFI155" s="411"/>
      <c r="DFJ155" s="411"/>
      <c r="DFK155" s="411"/>
      <c r="DFL155" s="411"/>
      <c r="DFM155" s="411"/>
      <c r="DFN155" s="411"/>
      <c r="DFO155" s="411"/>
      <c r="DFP155" s="411"/>
      <c r="DFQ155" s="411"/>
      <c r="DFR155" s="411"/>
      <c r="DFS155" s="411"/>
      <c r="DFT155" s="411"/>
      <c r="DFU155" s="411"/>
      <c r="DFV155" s="411"/>
      <c r="DFW155" s="411"/>
      <c r="DFX155" s="411"/>
      <c r="DFY155" s="411"/>
      <c r="DFZ155" s="411"/>
      <c r="DGA155" s="411"/>
      <c r="DGB155" s="411"/>
      <c r="DGC155" s="411"/>
      <c r="DGD155" s="411"/>
      <c r="DGE155" s="411"/>
      <c r="DGF155" s="411"/>
      <c r="DGG155" s="411"/>
      <c r="DGH155" s="411"/>
      <c r="DGI155" s="411"/>
      <c r="DGJ155" s="411"/>
      <c r="DGK155" s="411"/>
      <c r="DGL155" s="411"/>
      <c r="DGM155" s="411"/>
      <c r="DGN155" s="411"/>
      <c r="DGO155" s="411"/>
      <c r="DGP155" s="411"/>
      <c r="DGQ155" s="411"/>
      <c r="DGR155" s="411"/>
      <c r="DGS155" s="411"/>
      <c r="DGT155" s="411"/>
      <c r="DGU155" s="411"/>
      <c r="DGV155" s="411"/>
      <c r="DGW155" s="411"/>
      <c r="DGX155" s="411"/>
      <c r="DGY155" s="411"/>
      <c r="DGZ155" s="411"/>
      <c r="DHA155" s="411"/>
      <c r="DHB155" s="411"/>
      <c r="DHC155" s="411"/>
      <c r="DHD155" s="411"/>
      <c r="DHE155" s="411"/>
      <c r="DHF155" s="411"/>
      <c r="DHG155" s="411"/>
      <c r="DHH155" s="411"/>
      <c r="DHI155" s="411"/>
      <c r="DHJ155" s="411"/>
      <c r="DHK155" s="411"/>
      <c r="DHL155" s="411"/>
      <c r="DHM155" s="411"/>
      <c r="DHN155" s="411"/>
      <c r="DHO155" s="411"/>
      <c r="DHP155" s="411"/>
      <c r="DHQ155" s="411"/>
      <c r="DHR155" s="411"/>
      <c r="DHS155" s="411"/>
      <c r="DHT155" s="411"/>
      <c r="DHU155" s="411"/>
      <c r="DHV155" s="411"/>
      <c r="DHW155" s="411"/>
      <c r="DHX155" s="411"/>
      <c r="DHY155" s="411"/>
      <c r="DHZ155" s="411"/>
      <c r="DIA155" s="411"/>
      <c r="DIB155" s="411"/>
      <c r="DIC155" s="411"/>
      <c r="DID155" s="411"/>
      <c r="DIE155" s="411"/>
      <c r="DIF155" s="411"/>
      <c r="DIG155" s="411"/>
      <c r="DIH155" s="411"/>
      <c r="DII155" s="411"/>
      <c r="DIJ155" s="411"/>
      <c r="DIK155" s="411"/>
      <c r="DIL155" s="411"/>
      <c r="DIM155" s="411"/>
      <c r="DIN155" s="411"/>
      <c r="DIO155" s="411"/>
      <c r="DIP155" s="411"/>
      <c r="DIQ155" s="411"/>
      <c r="DIR155" s="411"/>
      <c r="DIS155" s="411"/>
      <c r="DIT155" s="411"/>
      <c r="DIU155" s="411"/>
      <c r="DIV155" s="411"/>
      <c r="DIW155" s="411"/>
      <c r="DIX155" s="411"/>
      <c r="DIY155" s="411"/>
      <c r="DIZ155" s="411"/>
      <c r="DJA155" s="411"/>
      <c r="DJB155" s="411"/>
      <c r="DJC155" s="411"/>
      <c r="DJD155" s="411"/>
      <c r="DJE155" s="411"/>
      <c r="DJF155" s="411"/>
      <c r="DJG155" s="411"/>
      <c r="DJH155" s="411"/>
      <c r="DJI155" s="411"/>
      <c r="DJJ155" s="411"/>
      <c r="DJK155" s="411"/>
      <c r="DJL155" s="411"/>
      <c r="DJM155" s="411"/>
      <c r="DJN155" s="411"/>
      <c r="DJO155" s="411"/>
      <c r="DJP155" s="411"/>
      <c r="DJQ155" s="411"/>
      <c r="DJR155" s="411"/>
      <c r="DJS155" s="411"/>
      <c r="DJT155" s="411"/>
      <c r="DJU155" s="411"/>
      <c r="DJV155" s="411"/>
      <c r="DJW155" s="411"/>
      <c r="DJX155" s="411"/>
      <c r="DJY155" s="411"/>
      <c r="DJZ155" s="411"/>
      <c r="DKA155" s="411"/>
      <c r="DKB155" s="411"/>
      <c r="DKC155" s="411"/>
      <c r="DKD155" s="411"/>
      <c r="DKE155" s="411"/>
      <c r="DKF155" s="411"/>
      <c r="DKG155" s="411"/>
      <c r="DKH155" s="411"/>
      <c r="DKI155" s="411"/>
      <c r="DKJ155" s="411"/>
      <c r="DKK155" s="411"/>
      <c r="DKL155" s="411"/>
      <c r="DKM155" s="411"/>
      <c r="DKN155" s="411"/>
      <c r="DKO155" s="411"/>
      <c r="DKP155" s="411"/>
      <c r="DKQ155" s="411"/>
      <c r="DKR155" s="411"/>
      <c r="DKS155" s="411"/>
      <c r="DKT155" s="411"/>
      <c r="DKU155" s="411"/>
      <c r="DKV155" s="411"/>
      <c r="DKW155" s="411"/>
      <c r="DKX155" s="411"/>
      <c r="DKY155" s="411"/>
      <c r="DKZ155" s="411"/>
      <c r="DLA155" s="411"/>
      <c r="DLB155" s="411"/>
      <c r="DLC155" s="411"/>
      <c r="DLD155" s="411"/>
      <c r="DLE155" s="411"/>
      <c r="DLF155" s="411"/>
      <c r="DLG155" s="411"/>
      <c r="DLH155" s="411"/>
      <c r="DLI155" s="411"/>
      <c r="DLJ155" s="411"/>
      <c r="DLK155" s="411"/>
      <c r="DLL155" s="411"/>
      <c r="DLM155" s="411"/>
      <c r="DLN155" s="411"/>
      <c r="DLO155" s="411"/>
      <c r="DLP155" s="411"/>
      <c r="DLQ155" s="411"/>
      <c r="DLR155" s="411"/>
      <c r="DLS155" s="411"/>
      <c r="DLT155" s="411"/>
      <c r="DLU155" s="411"/>
      <c r="DLV155" s="411"/>
      <c r="DLW155" s="411"/>
      <c r="DLX155" s="411"/>
      <c r="DLY155" s="411"/>
      <c r="DLZ155" s="411"/>
      <c r="DMA155" s="411"/>
      <c r="DMB155" s="411"/>
      <c r="DMC155" s="411"/>
      <c r="DMD155" s="411"/>
      <c r="DME155" s="411"/>
      <c r="DMF155" s="411"/>
      <c r="DMG155" s="411"/>
      <c r="DMH155" s="411"/>
      <c r="DMI155" s="411"/>
      <c r="DMJ155" s="411"/>
      <c r="DMK155" s="411"/>
      <c r="DML155" s="411"/>
      <c r="DMM155" s="411"/>
      <c r="DMN155" s="411"/>
      <c r="DMO155" s="411"/>
      <c r="DMP155" s="411"/>
      <c r="DMQ155" s="411"/>
      <c r="DMR155" s="411"/>
      <c r="DMS155" s="411"/>
      <c r="DMT155" s="411"/>
      <c r="DMU155" s="411"/>
      <c r="DMV155" s="411"/>
      <c r="DMW155" s="411"/>
      <c r="DMX155" s="411"/>
      <c r="DMY155" s="411"/>
      <c r="DMZ155" s="411"/>
      <c r="DNA155" s="411"/>
      <c r="DNB155" s="411"/>
      <c r="DNC155" s="411"/>
      <c r="DND155" s="411"/>
      <c r="DNE155" s="411"/>
      <c r="DNF155" s="411"/>
      <c r="DNG155" s="411"/>
      <c r="DNH155" s="411"/>
      <c r="DNI155" s="411"/>
      <c r="DNJ155" s="411"/>
      <c r="DNK155" s="411"/>
      <c r="DNL155" s="411"/>
      <c r="DNM155" s="411"/>
      <c r="DNN155" s="411"/>
      <c r="DNO155" s="411"/>
      <c r="DNP155" s="411"/>
      <c r="DNQ155" s="411"/>
      <c r="DNR155" s="411"/>
      <c r="DNS155" s="411"/>
      <c r="DNT155" s="411"/>
      <c r="DNU155" s="411"/>
      <c r="DNV155" s="411"/>
      <c r="DNW155" s="411"/>
      <c r="DNX155" s="411"/>
      <c r="DNY155" s="411"/>
      <c r="DNZ155" s="411"/>
      <c r="DOA155" s="411"/>
      <c r="DOB155" s="411"/>
      <c r="DOC155" s="411"/>
      <c r="DOD155" s="411"/>
      <c r="DOE155" s="411"/>
      <c r="DOF155" s="411"/>
      <c r="DOG155" s="411"/>
      <c r="DOH155" s="411"/>
      <c r="DOI155" s="411"/>
      <c r="DOJ155" s="411"/>
      <c r="DOK155" s="411"/>
      <c r="DOL155" s="411"/>
      <c r="DOM155" s="411"/>
      <c r="DON155" s="411"/>
      <c r="DOO155" s="411"/>
      <c r="DOP155" s="411"/>
      <c r="DOQ155" s="411"/>
      <c r="DOR155" s="411"/>
      <c r="DOS155" s="411"/>
      <c r="DOT155" s="411"/>
      <c r="DOU155" s="411"/>
      <c r="DOV155" s="411"/>
      <c r="DOW155" s="411"/>
      <c r="DOX155" s="411"/>
      <c r="DOY155" s="411"/>
      <c r="DOZ155" s="411"/>
      <c r="DPA155" s="411"/>
      <c r="DPB155" s="411"/>
      <c r="DPC155" s="411"/>
      <c r="DPD155" s="411"/>
      <c r="DPE155" s="411"/>
      <c r="DPF155" s="411"/>
      <c r="DPG155" s="411"/>
      <c r="DPH155" s="411"/>
      <c r="DPI155" s="411"/>
      <c r="DPJ155" s="411"/>
      <c r="DPK155" s="411"/>
      <c r="DPL155" s="411"/>
      <c r="DPM155" s="411"/>
      <c r="DPN155" s="411"/>
      <c r="DPO155" s="411"/>
      <c r="DPP155" s="411"/>
      <c r="DPQ155" s="411"/>
      <c r="DPR155" s="411"/>
      <c r="DPS155" s="411"/>
      <c r="DPT155" s="411"/>
      <c r="DPU155" s="411"/>
      <c r="DPV155" s="411"/>
      <c r="DPW155" s="411"/>
      <c r="DPX155" s="411"/>
      <c r="DPY155" s="411"/>
      <c r="DPZ155" s="411"/>
      <c r="DQA155" s="411"/>
      <c r="DQB155" s="411"/>
      <c r="DQC155" s="411"/>
      <c r="DQD155" s="411"/>
      <c r="DQE155" s="411"/>
      <c r="DQF155" s="411"/>
      <c r="DQG155" s="411"/>
      <c r="DQH155" s="411"/>
      <c r="DQI155" s="411"/>
      <c r="DQJ155" s="411"/>
      <c r="DQK155" s="411"/>
      <c r="DQL155" s="411"/>
      <c r="DQM155" s="411"/>
      <c r="DQN155" s="411"/>
      <c r="DQO155" s="411"/>
      <c r="DQP155" s="411"/>
      <c r="DQQ155" s="411"/>
      <c r="DQR155" s="411"/>
      <c r="DQS155" s="411"/>
      <c r="DQT155" s="411"/>
      <c r="DQU155" s="411"/>
      <c r="DQV155" s="411"/>
      <c r="DQW155" s="411"/>
      <c r="DQX155" s="411"/>
      <c r="DQY155" s="411"/>
      <c r="DQZ155" s="411"/>
      <c r="DRA155" s="411"/>
      <c r="DRB155" s="411"/>
      <c r="DRC155" s="411"/>
      <c r="DRD155" s="411"/>
      <c r="DRE155" s="411"/>
      <c r="DRF155" s="411"/>
      <c r="DRG155" s="411"/>
      <c r="DRH155" s="411"/>
      <c r="DRI155" s="411"/>
      <c r="DRJ155" s="411"/>
      <c r="DRK155" s="411"/>
      <c r="DRL155" s="411"/>
      <c r="DRM155" s="411"/>
      <c r="DRN155" s="411"/>
      <c r="DRO155" s="411"/>
      <c r="DRP155" s="411"/>
      <c r="DRQ155" s="411"/>
      <c r="DRR155" s="411"/>
      <c r="DRS155" s="411"/>
      <c r="DRT155" s="411"/>
      <c r="DRU155" s="411"/>
      <c r="DRV155" s="411"/>
      <c r="DRW155" s="411"/>
      <c r="DRX155" s="411"/>
      <c r="DRY155" s="411"/>
      <c r="DRZ155" s="411"/>
      <c r="DSA155" s="411"/>
      <c r="DSB155" s="411"/>
      <c r="DSC155" s="411"/>
      <c r="DSD155" s="411"/>
      <c r="DSE155" s="411"/>
      <c r="DSF155" s="411"/>
      <c r="DSG155" s="411"/>
      <c r="DSH155" s="411"/>
      <c r="DSI155" s="411"/>
      <c r="DSJ155" s="411"/>
      <c r="DSK155" s="411"/>
      <c r="DSL155" s="411"/>
      <c r="DSM155" s="411"/>
      <c r="DSN155" s="411"/>
      <c r="DSO155" s="411"/>
      <c r="DSP155" s="411"/>
      <c r="DSQ155" s="411"/>
      <c r="DSR155" s="411"/>
      <c r="DSS155" s="411"/>
      <c r="DST155" s="411"/>
      <c r="DSU155" s="411"/>
      <c r="DSV155" s="411"/>
      <c r="DSW155" s="411"/>
      <c r="DSX155" s="411"/>
      <c r="DSY155" s="411"/>
      <c r="DSZ155" s="411"/>
      <c r="DTA155" s="411"/>
      <c r="DTB155" s="411"/>
      <c r="DTC155" s="411"/>
      <c r="DTD155" s="411"/>
      <c r="DTE155" s="411"/>
      <c r="DTF155" s="411"/>
      <c r="DTG155" s="411"/>
      <c r="DTH155" s="411"/>
      <c r="DTI155" s="411"/>
      <c r="DTJ155" s="411"/>
      <c r="DTK155" s="411"/>
      <c r="DTL155" s="411"/>
      <c r="DTM155" s="411"/>
      <c r="DTN155" s="411"/>
      <c r="DTO155" s="411"/>
      <c r="DTP155" s="411"/>
      <c r="DTQ155" s="411"/>
      <c r="DTR155" s="411"/>
      <c r="DTS155" s="411"/>
      <c r="DTT155" s="411"/>
      <c r="DTU155" s="411"/>
      <c r="DTV155" s="411"/>
      <c r="DTW155" s="411"/>
      <c r="DTX155" s="411"/>
      <c r="DTY155" s="411"/>
      <c r="DTZ155" s="411"/>
      <c r="DUA155" s="411"/>
      <c r="DUB155" s="411"/>
      <c r="DUC155" s="411"/>
      <c r="DUD155" s="411"/>
      <c r="DUE155" s="411"/>
      <c r="DUF155" s="411"/>
      <c r="DUG155" s="411"/>
      <c r="DUH155" s="411"/>
      <c r="DUI155" s="411"/>
      <c r="DUJ155" s="411"/>
      <c r="DUK155" s="411"/>
      <c r="DUL155" s="411"/>
      <c r="DUM155" s="411"/>
      <c r="DUN155" s="411"/>
      <c r="DUO155" s="411"/>
      <c r="DUP155" s="411"/>
      <c r="DUQ155" s="411"/>
      <c r="DUR155" s="411"/>
      <c r="DUS155" s="411"/>
      <c r="DUT155" s="411"/>
      <c r="DUU155" s="411"/>
      <c r="DUV155" s="411"/>
      <c r="DUW155" s="411"/>
      <c r="DUX155" s="411"/>
      <c r="DUY155" s="411"/>
      <c r="DUZ155" s="411"/>
      <c r="DVA155" s="411"/>
      <c r="DVB155" s="411"/>
      <c r="DVC155" s="411"/>
      <c r="DVD155" s="411"/>
      <c r="DVE155" s="411"/>
      <c r="DVF155" s="411"/>
      <c r="DVG155" s="411"/>
      <c r="DVH155" s="411"/>
      <c r="DVI155" s="411"/>
      <c r="DVJ155" s="411"/>
      <c r="DVK155" s="411"/>
      <c r="DVL155" s="411"/>
      <c r="DVM155" s="411"/>
      <c r="DVN155" s="411"/>
      <c r="DVO155" s="411"/>
      <c r="DVP155" s="411"/>
      <c r="DVQ155" s="411"/>
      <c r="DVR155" s="411"/>
      <c r="DVS155" s="411"/>
      <c r="DVT155" s="411"/>
      <c r="DVU155" s="411"/>
      <c r="DVV155" s="411"/>
      <c r="DVW155" s="411"/>
      <c r="DVX155" s="411"/>
      <c r="DVY155" s="411"/>
      <c r="DVZ155" s="411"/>
      <c r="DWA155" s="411"/>
      <c r="DWB155" s="411"/>
      <c r="DWC155" s="411"/>
      <c r="DWD155" s="411"/>
      <c r="DWE155" s="411"/>
      <c r="DWF155" s="411"/>
      <c r="DWG155" s="411"/>
      <c r="DWH155" s="411"/>
      <c r="DWI155" s="411"/>
      <c r="DWJ155" s="411"/>
      <c r="DWK155" s="411"/>
      <c r="DWL155" s="411"/>
      <c r="DWM155" s="411"/>
      <c r="DWN155" s="411"/>
      <c r="DWO155" s="411"/>
      <c r="DWP155" s="411"/>
      <c r="DWQ155" s="411"/>
      <c r="DWR155" s="411"/>
      <c r="DWS155" s="411"/>
      <c r="DWT155" s="411"/>
      <c r="DWU155" s="411"/>
      <c r="DWV155" s="411"/>
      <c r="DWW155" s="411"/>
      <c r="DWX155" s="411"/>
      <c r="DWY155" s="411"/>
      <c r="DWZ155" s="411"/>
      <c r="DXA155" s="411"/>
      <c r="DXB155" s="411"/>
      <c r="DXC155" s="411"/>
      <c r="DXD155" s="411"/>
      <c r="DXE155" s="411"/>
      <c r="DXF155" s="411"/>
      <c r="DXG155" s="411"/>
      <c r="DXH155" s="411"/>
      <c r="DXI155" s="411"/>
      <c r="DXJ155" s="411"/>
      <c r="DXK155" s="411"/>
      <c r="DXL155" s="411"/>
      <c r="DXM155" s="411"/>
      <c r="DXN155" s="411"/>
      <c r="DXO155" s="411"/>
      <c r="DXP155" s="411"/>
      <c r="DXQ155" s="411"/>
      <c r="DXR155" s="411"/>
      <c r="DXS155" s="411"/>
      <c r="DXT155" s="411"/>
      <c r="DXU155" s="411"/>
      <c r="DXV155" s="411"/>
      <c r="DXW155" s="411"/>
      <c r="DXX155" s="411"/>
      <c r="DXY155" s="411"/>
      <c r="DXZ155" s="411"/>
      <c r="DYA155" s="411"/>
      <c r="DYB155" s="411"/>
      <c r="DYC155" s="411"/>
      <c r="DYD155" s="411"/>
      <c r="DYE155" s="411"/>
      <c r="DYF155" s="411"/>
      <c r="DYG155" s="411"/>
      <c r="DYH155" s="411"/>
      <c r="DYI155" s="411"/>
      <c r="DYJ155" s="411"/>
      <c r="DYK155" s="411"/>
      <c r="DYL155" s="411"/>
      <c r="DYM155" s="411"/>
      <c r="DYN155" s="411"/>
      <c r="DYO155" s="411"/>
      <c r="DYP155" s="411"/>
      <c r="DYQ155" s="411"/>
      <c r="DYR155" s="411"/>
      <c r="DYS155" s="411"/>
      <c r="DYT155" s="411"/>
      <c r="DYU155" s="411"/>
      <c r="DYV155" s="411"/>
      <c r="DYW155" s="411"/>
      <c r="DYX155" s="411"/>
      <c r="DYY155" s="411"/>
      <c r="DYZ155" s="411"/>
      <c r="DZA155" s="411"/>
      <c r="DZB155" s="411"/>
      <c r="DZC155" s="411"/>
      <c r="DZD155" s="411"/>
      <c r="DZE155" s="411"/>
      <c r="DZF155" s="411"/>
      <c r="DZG155" s="411"/>
      <c r="DZH155" s="411"/>
      <c r="DZI155" s="411"/>
      <c r="DZJ155" s="411"/>
      <c r="DZK155" s="411"/>
      <c r="DZL155" s="411"/>
      <c r="DZM155" s="411"/>
      <c r="DZN155" s="411"/>
      <c r="DZO155" s="411"/>
      <c r="DZP155" s="411"/>
      <c r="DZQ155" s="411"/>
      <c r="DZR155" s="411"/>
      <c r="DZS155" s="411"/>
      <c r="DZT155" s="411"/>
      <c r="DZU155" s="411"/>
      <c r="DZV155" s="411"/>
      <c r="DZW155" s="411"/>
      <c r="DZX155" s="411"/>
      <c r="DZY155" s="411"/>
      <c r="DZZ155" s="411"/>
      <c r="EAA155" s="411"/>
      <c r="EAB155" s="411"/>
      <c r="EAC155" s="411"/>
      <c r="EAD155" s="411"/>
      <c r="EAE155" s="411"/>
      <c r="EAF155" s="411"/>
      <c r="EAG155" s="411"/>
      <c r="EAH155" s="411"/>
      <c r="EAI155" s="411"/>
      <c r="EAJ155" s="411"/>
      <c r="EAK155" s="411"/>
      <c r="EAL155" s="411"/>
      <c r="EAM155" s="411"/>
      <c r="EAN155" s="411"/>
      <c r="EAO155" s="411"/>
      <c r="EAP155" s="411"/>
      <c r="EAQ155" s="411"/>
      <c r="EAR155" s="411"/>
      <c r="EAS155" s="411"/>
      <c r="EAT155" s="411"/>
      <c r="EAU155" s="411"/>
      <c r="EAV155" s="411"/>
      <c r="EAW155" s="411"/>
      <c r="EAX155" s="411"/>
      <c r="EAY155" s="411"/>
      <c r="EAZ155" s="411"/>
      <c r="EBA155" s="411"/>
      <c r="EBB155" s="411"/>
      <c r="EBC155" s="411"/>
      <c r="EBD155" s="411"/>
      <c r="EBE155" s="411"/>
      <c r="EBF155" s="411"/>
      <c r="EBG155" s="411"/>
      <c r="EBH155" s="411"/>
      <c r="EBI155" s="411"/>
      <c r="EBJ155" s="411"/>
      <c r="EBK155" s="411"/>
      <c r="EBL155" s="411"/>
      <c r="EBM155" s="411"/>
      <c r="EBN155" s="411"/>
      <c r="EBO155" s="411"/>
      <c r="EBP155" s="411"/>
      <c r="EBQ155" s="411"/>
      <c r="EBR155" s="411"/>
      <c r="EBS155" s="411"/>
      <c r="EBT155" s="411"/>
      <c r="EBU155" s="411"/>
      <c r="EBV155" s="411"/>
      <c r="EBW155" s="411"/>
      <c r="EBX155" s="411"/>
      <c r="EBY155" s="411"/>
      <c r="EBZ155" s="411"/>
      <c r="ECA155" s="411"/>
      <c r="ECB155" s="411"/>
      <c r="ECC155" s="411"/>
      <c r="ECD155" s="411"/>
      <c r="ECE155" s="411"/>
      <c r="ECF155" s="411"/>
      <c r="ECG155" s="411"/>
      <c r="ECH155" s="411"/>
      <c r="ECI155" s="411"/>
      <c r="ECJ155" s="411"/>
      <c r="ECK155" s="411"/>
      <c r="ECL155" s="411"/>
      <c r="ECM155" s="411"/>
      <c r="ECN155" s="411"/>
      <c r="ECO155" s="411"/>
      <c r="ECP155" s="411"/>
      <c r="ECQ155" s="411"/>
      <c r="ECR155" s="411"/>
      <c r="ECS155" s="411"/>
      <c r="ECT155" s="411"/>
      <c r="ECU155" s="411"/>
      <c r="ECV155" s="411"/>
      <c r="ECW155" s="411"/>
      <c r="ECX155" s="411"/>
      <c r="ECY155" s="411"/>
      <c r="ECZ155" s="411"/>
      <c r="EDA155" s="411"/>
      <c r="EDB155" s="411"/>
      <c r="EDC155" s="411"/>
      <c r="EDD155" s="411"/>
      <c r="EDE155" s="411"/>
      <c r="EDF155" s="411"/>
      <c r="EDG155" s="411"/>
      <c r="EDH155" s="411"/>
      <c r="EDI155" s="411"/>
      <c r="EDJ155" s="411"/>
      <c r="EDK155" s="411"/>
      <c r="EDL155" s="411"/>
      <c r="EDM155" s="411"/>
      <c r="EDN155" s="411"/>
      <c r="EDO155" s="411"/>
      <c r="EDP155" s="411"/>
      <c r="EDQ155" s="411"/>
      <c r="EDR155" s="411"/>
      <c r="EDS155" s="411"/>
      <c r="EDT155" s="411"/>
      <c r="EDU155" s="411"/>
      <c r="EDV155" s="411"/>
      <c r="EDW155" s="411"/>
      <c r="EDX155" s="411"/>
      <c r="EDY155" s="411"/>
      <c r="EDZ155" s="411"/>
      <c r="EEA155" s="411"/>
      <c r="EEB155" s="411"/>
      <c r="EEC155" s="411"/>
      <c r="EED155" s="411"/>
      <c r="EEE155" s="411"/>
      <c r="EEF155" s="411"/>
      <c r="EEG155" s="411"/>
      <c r="EEH155" s="411"/>
      <c r="EEI155" s="411"/>
      <c r="EEJ155" s="411"/>
      <c r="EEK155" s="411"/>
      <c r="EEL155" s="411"/>
      <c r="EEM155" s="411"/>
      <c r="EEN155" s="411"/>
      <c r="EEO155" s="411"/>
      <c r="EEP155" s="411"/>
      <c r="EEQ155" s="411"/>
      <c r="EER155" s="411"/>
      <c r="EES155" s="411"/>
      <c r="EET155" s="411"/>
      <c r="EEU155" s="411"/>
      <c r="EEV155" s="411"/>
      <c r="EEW155" s="411"/>
      <c r="EEX155" s="411"/>
      <c r="EEY155" s="411"/>
      <c r="EEZ155" s="411"/>
      <c r="EFA155" s="411"/>
      <c r="EFB155" s="411"/>
      <c r="EFC155" s="411"/>
      <c r="EFD155" s="411"/>
      <c r="EFE155" s="411"/>
      <c r="EFF155" s="411"/>
      <c r="EFG155" s="411"/>
      <c r="EFH155" s="411"/>
      <c r="EFI155" s="411"/>
      <c r="EFJ155" s="411"/>
      <c r="EFK155" s="411"/>
      <c r="EFL155" s="411"/>
      <c r="EFM155" s="411"/>
      <c r="EFN155" s="411"/>
      <c r="EFO155" s="411"/>
      <c r="EFP155" s="411"/>
      <c r="EFQ155" s="411"/>
      <c r="EFR155" s="411"/>
      <c r="EFS155" s="411"/>
      <c r="EFT155" s="411"/>
      <c r="EFU155" s="411"/>
      <c r="EFV155" s="411"/>
      <c r="EFW155" s="411"/>
      <c r="EFX155" s="411"/>
      <c r="EFY155" s="411"/>
      <c r="EFZ155" s="411"/>
      <c r="EGA155" s="411"/>
      <c r="EGB155" s="411"/>
      <c r="EGC155" s="411"/>
      <c r="EGD155" s="411"/>
      <c r="EGE155" s="411"/>
      <c r="EGF155" s="411"/>
      <c r="EGG155" s="411"/>
      <c r="EGH155" s="411"/>
      <c r="EGI155" s="411"/>
      <c r="EGJ155" s="411"/>
      <c r="EGK155" s="411"/>
      <c r="EGL155" s="411"/>
      <c r="EGM155" s="411"/>
      <c r="EGN155" s="411"/>
      <c r="EGO155" s="411"/>
      <c r="EGP155" s="411"/>
      <c r="EGQ155" s="411"/>
      <c r="EGR155" s="411"/>
      <c r="EGS155" s="411"/>
      <c r="EGT155" s="411"/>
      <c r="EGU155" s="411"/>
      <c r="EGV155" s="411"/>
      <c r="EGW155" s="411"/>
      <c r="EGX155" s="411"/>
      <c r="EGY155" s="411"/>
      <c r="EGZ155" s="411"/>
      <c r="EHA155" s="411"/>
      <c r="EHB155" s="411"/>
      <c r="EHC155" s="411"/>
      <c r="EHD155" s="411"/>
      <c r="EHE155" s="411"/>
      <c r="EHF155" s="411"/>
      <c r="EHG155" s="411"/>
      <c r="EHH155" s="411"/>
      <c r="EHI155" s="411"/>
      <c r="EHJ155" s="411"/>
      <c r="EHK155" s="411"/>
      <c r="EHL155" s="411"/>
      <c r="EHM155" s="411"/>
      <c r="EHN155" s="411"/>
      <c r="EHO155" s="411"/>
      <c r="EHP155" s="411"/>
      <c r="EHQ155" s="411"/>
      <c r="EHR155" s="411"/>
      <c r="EHS155" s="411"/>
      <c r="EHT155" s="411"/>
      <c r="EHU155" s="411"/>
      <c r="EHV155" s="411"/>
      <c r="EHW155" s="411"/>
      <c r="EHX155" s="411"/>
      <c r="EHY155" s="411"/>
      <c r="EHZ155" s="411"/>
      <c r="EIA155" s="411"/>
      <c r="EIB155" s="411"/>
      <c r="EIC155" s="411"/>
      <c r="EID155" s="411"/>
      <c r="EIE155" s="411"/>
      <c r="EIF155" s="411"/>
      <c r="EIG155" s="411"/>
      <c r="EIH155" s="411"/>
      <c r="EII155" s="411"/>
      <c r="EIJ155" s="411"/>
      <c r="EIK155" s="411"/>
      <c r="EIL155" s="411"/>
      <c r="EIM155" s="411"/>
      <c r="EIN155" s="411"/>
      <c r="EIO155" s="411"/>
      <c r="EIP155" s="411"/>
      <c r="EIQ155" s="411"/>
      <c r="EIR155" s="411"/>
      <c r="EIS155" s="411"/>
      <c r="EIT155" s="411"/>
      <c r="EIU155" s="411"/>
      <c r="EIV155" s="411"/>
      <c r="EIW155" s="411"/>
      <c r="EIX155" s="411"/>
      <c r="EIY155" s="411"/>
      <c r="EIZ155" s="411"/>
      <c r="EJA155" s="411"/>
      <c r="EJB155" s="411"/>
      <c r="EJC155" s="411"/>
      <c r="EJD155" s="411"/>
      <c r="EJE155" s="411"/>
      <c r="EJF155" s="411"/>
      <c r="EJG155" s="411"/>
      <c r="EJH155" s="411"/>
      <c r="EJI155" s="411"/>
      <c r="EJJ155" s="411"/>
      <c r="EJK155" s="411"/>
      <c r="EJL155" s="411"/>
      <c r="EJM155" s="411"/>
      <c r="EJN155" s="411"/>
      <c r="EJO155" s="411"/>
      <c r="EJP155" s="411"/>
      <c r="EJQ155" s="411"/>
      <c r="EJR155" s="411"/>
      <c r="EJS155" s="411"/>
      <c r="EJT155" s="411"/>
      <c r="EJU155" s="411"/>
      <c r="EJV155" s="411"/>
      <c r="EJW155" s="411"/>
      <c r="EJX155" s="411"/>
      <c r="EJY155" s="411"/>
      <c r="EJZ155" s="411"/>
      <c r="EKA155" s="411"/>
      <c r="EKB155" s="411"/>
      <c r="EKC155" s="411"/>
      <c r="EKD155" s="411"/>
      <c r="EKE155" s="411"/>
      <c r="EKF155" s="411"/>
      <c r="EKG155" s="411"/>
      <c r="EKH155" s="411"/>
      <c r="EKI155" s="411"/>
      <c r="EKJ155" s="411"/>
      <c r="EKK155" s="411"/>
      <c r="EKL155" s="411"/>
      <c r="EKM155" s="411"/>
      <c r="EKN155" s="411"/>
      <c r="EKO155" s="411"/>
      <c r="EKP155" s="411"/>
      <c r="EKQ155" s="411"/>
      <c r="EKR155" s="411"/>
      <c r="EKS155" s="411"/>
      <c r="EKT155" s="411"/>
      <c r="EKU155" s="411"/>
      <c r="EKV155" s="411"/>
      <c r="EKW155" s="411"/>
      <c r="EKX155" s="411"/>
      <c r="EKY155" s="411"/>
      <c r="EKZ155" s="411"/>
      <c r="ELA155" s="411"/>
      <c r="ELB155" s="411"/>
      <c r="ELC155" s="411"/>
      <c r="ELD155" s="411"/>
      <c r="ELE155" s="411"/>
      <c r="ELF155" s="411"/>
      <c r="ELG155" s="411"/>
      <c r="ELH155" s="411"/>
      <c r="ELI155" s="411"/>
      <c r="ELJ155" s="411"/>
      <c r="ELK155" s="411"/>
      <c r="ELL155" s="411"/>
      <c r="ELM155" s="411"/>
      <c r="ELN155" s="411"/>
      <c r="ELO155" s="411"/>
      <c r="ELP155" s="411"/>
      <c r="ELQ155" s="411"/>
      <c r="ELR155" s="411"/>
      <c r="ELS155" s="411"/>
      <c r="ELT155" s="411"/>
      <c r="ELU155" s="411"/>
      <c r="ELV155" s="411"/>
      <c r="ELW155" s="411"/>
      <c r="ELX155" s="411"/>
      <c r="ELY155" s="411"/>
      <c r="ELZ155" s="411"/>
      <c r="EMA155" s="411"/>
      <c r="EMB155" s="411"/>
      <c r="EMC155" s="411"/>
      <c r="EMD155" s="411"/>
      <c r="EME155" s="411"/>
      <c r="EMF155" s="411"/>
      <c r="EMG155" s="411"/>
      <c r="EMH155" s="411"/>
      <c r="EMI155" s="411"/>
      <c r="EMJ155" s="411"/>
      <c r="EMK155" s="411"/>
      <c r="EML155" s="411"/>
      <c r="EMM155" s="411"/>
      <c r="EMN155" s="411"/>
      <c r="EMO155" s="411"/>
      <c r="EMP155" s="411"/>
      <c r="EMQ155" s="411"/>
      <c r="EMR155" s="411"/>
      <c r="EMS155" s="411"/>
      <c r="EMT155" s="411"/>
      <c r="EMU155" s="411"/>
      <c r="EMV155" s="411"/>
      <c r="EMW155" s="411"/>
      <c r="EMX155" s="411"/>
      <c r="EMY155" s="411"/>
      <c r="EMZ155" s="411"/>
      <c r="ENA155" s="411"/>
      <c r="ENB155" s="411"/>
      <c r="ENC155" s="411"/>
      <c r="END155" s="411"/>
      <c r="ENE155" s="411"/>
      <c r="ENF155" s="411"/>
      <c r="ENG155" s="411"/>
      <c r="ENH155" s="411"/>
      <c r="ENI155" s="411"/>
      <c r="ENJ155" s="411"/>
      <c r="ENK155" s="411"/>
      <c r="ENL155" s="411"/>
      <c r="ENM155" s="411"/>
      <c r="ENN155" s="411"/>
      <c r="ENO155" s="411"/>
      <c r="ENP155" s="411"/>
      <c r="ENQ155" s="411"/>
      <c r="ENR155" s="411"/>
      <c r="ENS155" s="411"/>
      <c r="ENT155" s="411"/>
      <c r="ENU155" s="411"/>
      <c r="ENV155" s="411"/>
      <c r="ENW155" s="411"/>
      <c r="ENX155" s="411"/>
      <c r="ENY155" s="411"/>
      <c r="ENZ155" s="411"/>
      <c r="EOA155" s="411"/>
      <c r="EOB155" s="411"/>
      <c r="EOC155" s="411"/>
      <c r="EOD155" s="411"/>
      <c r="EOE155" s="411"/>
      <c r="EOF155" s="411"/>
      <c r="EOG155" s="411"/>
      <c r="EOH155" s="411"/>
      <c r="EOI155" s="411"/>
      <c r="EOJ155" s="411"/>
      <c r="EOK155" s="411"/>
      <c r="EOL155" s="411"/>
      <c r="EOM155" s="411"/>
      <c r="EON155" s="411"/>
      <c r="EOO155" s="411"/>
      <c r="EOP155" s="411"/>
      <c r="EOQ155" s="411"/>
      <c r="EOR155" s="411"/>
      <c r="EOS155" s="411"/>
      <c r="EOT155" s="411"/>
      <c r="EOU155" s="411"/>
      <c r="EOV155" s="411"/>
      <c r="EOW155" s="411"/>
      <c r="EOX155" s="411"/>
      <c r="EOY155" s="411"/>
      <c r="EOZ155" s="411"/>
      <c r="EPA155" s="411"/>
      <c r="EPB155" s="411"/>
      <c r="EPC155" s="411"/>
      <c r="EPD155" s="411"/>
      <c r="EPE155" s="411"/>
      <c r="EPF155" s="411"/>
      <c r="EPG155" s="411"/>
      <c r="EPH155" s="411"/>
      <c r="EPI155" s="411"/>
      <c r="EPJ155" s="411"/>
      <c r="EPK155" s="411"/>
      <c r="EPL155" s="411"/>
      <c r="EPM155" s="411"/>
      <c r="EPN155" s="411"/>
      <c r="EPO155" s="411"/>
      <c r="EPP155" s="411"/>
      <c r="EPQ155" s="411"/>
      <c r="EPR155" s="411"/>
      <c r="EPS155" s="411"/>
      <c r="EPT155" s="411"/>
      <c r="EPU155" s="411"/>
      <c r="EPV155" s="411"/>
      <c r="EPW155" s="411"/>
      <c r="EPX155" s="411"/>
      <c r="EPY155" s="411"/>
      <c r="EPZ155" s="411"/>
      <c r="EQA155" s="411"/>
      <c r="EQB155" s="411"/>
      <c r="EQC155" s="411"/>
      <c r="EQD155" s="411"/>
      <c r="EQE155" s="411"/>
      <c r="EQF155" s="411"/>
      <c r="EQG155" s="411"/>
      <c r="EQH155" s="411"/>
      <c r="EQI155" s="411"/>
      <c r="EQJ155" s="411"/>
      <c r="EQK155" s="411"/>
      <c r="EQL155" s="411"/>
      <c r="EQM155" s="411"/>
      <c r="EQN155" s="411"/>
      <c r="EQO155" s="411"/>
      <c r="EQP155" s="411"/>
      <c r="EQQ155" s="411"/>
      <c r="EQR155" s="411"/>
      <c r="EQS155" s="411"/>
      <c r="EQT155" s="411"/>
      <c r="EQU155" s="411"/>
      <c r="EQV155" s="411"/>
      <c r="EQW155" s="411"/>
      <c r="EQX155" s="411"/>
      <c r="EQY155" s="411"/>
      <c r="EQZ155" s="411"/>
      <c r="ERA155" s="411"/>
      <c r="ERB155" s="411"/>
      <c r="ERC155" s="411"/>
      <c r="ERD155" s="411"/>
      <c r="ERE155" s="411"/>
      <c r="ERF155" s="411"/>
      <c r="ERG155" s="411"/>
      <c r="ERH155" s="411"/>
      <c r="ERI155" s="411"/>
      <c r="ERJ155" s="411"/>
      <c r="ERK155" s="411"/>
      <c r="ERL155" s="411"/>
      <c r="ERM155" s="411"/>
      <c r="ERN155" s="411"/>
      <c r="ERO155" s="411"/>
      <c r="ERP155" s="411"/>
      <c r="ERQ155" s="411"/>
      <c r="ERR155" s="411"/>
      <c r="ERS155" s="411"/>
      <c r="ERT155" s="411"/>
      <c r="ERU155" s="411"/>
      <c r="ERV155" s="411"/>
      <c r="ERW155" s="411"/>
      <c r="ERX155" s="411"/>
      <c r="ERY155" s="411"/>
      <c r="ERZ155" s="411"/>
      <c r="ESA155" s="411"/>
      <c r="ESB155" s="411"/>
      <c r="ESC155" s="411"/>
      <c r="ESD155" s="411"/>
      <c r="ESE155" s="411"/>
      <c r="ESF155" s="411"/>
      <c r="ESG155" s="411"/>
      <c r="ESH155" s="411"/>
      <c r="ESI155" s="411"/>
      <c r="ESJ155" s="411"/>
      <c r="ESK155" s="411"/>
      <c r="ESL155" s="411"/>
      <c r="ESM155" s="411"/>
      <c r="ESN155" s="411"/>
      <c r="ESO155" s="411"/>
      <c r="ESP155" s="411"/>
      <c r="ESQ155" s="411"/>
      <c r="ESR155" s="411"/>
      <c r="ESS155" s="411"/>
      <c r="EST155" s="411"/>
      <c r="ESU155" s="411"/>
      <c r="ESV155" s="411"/>
      <c r="ESW155" s="411"/>
      <c r="ESX155" s="411"/>
      <c r="ESY155" s="411"/>
      <c r="ESZ155" s="411"/>
      <c r="ETA155" s="411"/>
      <c r="ETB155" s="411"/>
      <c r="ETC155" s="411"/>
      <c r="ETD155" s="411"/>
      <c r="ETE155" s="411"/>
      <c r="ETF155" s="411"/>
      <c r="ETG155" s="411"/>
      <c r="ETH155" s="411"/>
      <c r="ETI155" s="411"/>
      <c r="ETJ155" s="411"/>
      <c r="ETK155" s="411"/>
      <c r="ETL155" s="411"/>
      <c r="ETM155" s="411"/>
      <c r="ETN155" s="411"/>
      <c r="ETO155" s="411"/>
      <c r="ETP155" s="411"/>
      <c r="ETQ155" s="411"/>
      <c r="ETR155" s="411"/>
      <c r="ETS155" s="411"/>
      <c r="ETT155" s="411"/>
      <c r="ETU155" s="411"/>
      <c r="ETV155" s="411"/>
      <c r="ETW155" s="411"/>
      <c r="ETX155" s="411"/>
      <c r="ETY155" s="411"/>
      <c r="ETZ155" s="411"/>
      <c r="EUA155" s="411"/>
      <c r="EUB155" s="411"/>
      <c r="EUC155" s="411"/>
      <c r="EUD155" s="411"/>
      <c r="EUE155" s="411"/>
      <c r="EUF155" s="411"/>
      <c r="EUG155" s="411"/>
      <c r="EUH155" s="411"/>
      <c r="EUI155" s="411"/>
      <c r="EUJ155" s="411"/>
      <c r="EUK155" s="411"/>
      <c r="EUL155" s="411"/>
      <c r="EUM155" s="411"/>
      <c r="EUN155" s="411"/>
      <c r="EUO155" s="411"/>
      <c r="EUP155" s="411"/>
      <c r="EUQ155" s="411"/>
      <c r="EUR155" s="411"/>
      <c r="EUS155" s="411"/>
      <c r="EUT155" s="411"/>
      <c r="EUU155" s="411"/>
      <c r="EUV155" s="411"/>
      <c r="EUW155" s="411"/>
      <c r="EUX155" s="411"/>
      <c r="EUY155" s="411"/>
      <c r="EUZ155" s="411"/>
      <c r="EVA155" s="411"/>
      <c r="EVB155" s="411"/>
      <c r="EVC155" s="411"/>
      <c r="EVD155" s="411"/>
      <c r="EVE155" s="411"/>
      <c r="EVF155" s="411"/>
      <c r="EVG155" s="411"/>
      <c r="EVH155" s="411"/>
      <c r="EVI155" s="411"/>
      <c r="EVJ155" s="411"/>
      <c r="EVK155" s="411"/>
      <c r="EVL155" s="411"/>
      <c r="EVM155" s="411"/>
      <c r="EVN155" s="411"/>
      <c r="EVO155" s="411"/>
      <c r="EVP155" s="411"/>
      <c r="EVQ155" s="411"/>
      <c r="EVR155" s="411"/>
      <c r="EVS155" s="411"/>
      <c r="EVT155" s="411"/>
      <c r="EVU155" s="411"/>
      <c r="EVV155" s="411"/>
      <c r="EVW155" s="411"/>
      <c r="EVX155" s="411"/>
      <c r="EVY155" s="411"/>
      <c r="EVZ155" s="411"/>
      <c r="EWA155" s="411"/>
      <c r="EWB155" s="411"/>
      <c r="EWC155" s="411"/>
      <c r="EWD155" s="411"/>
      <c r="EWE155" s="411"/>
      <c r="EWF155" s="411"/>
      <c r="EWG155" s="411"/>
      <c r="EWH155" s="411"/>
      <c r="EWI155" s="411"/>
      <c r="EWJ155" s="411"/>
      <c r="EWK155" s="411"/>
      <c r="EWL155" s="411"/>
      <c r="EWM155" s="411"/>
      <c r="EWN155" s="411"/>
      <c r="EWO155" s="411"/>
      <c r="EWP155" s="411"/>
      <c r="EWQ155" s="411"/>
      <c r="EWR155" s="411"/>
      <c r="EWS155" s="411"/>
      <c r="EWT155" s="411"/>
      <c r="EWU155" s="411"/>
      <c r="EWV155" s="411"/>
      <c r="EWW155" s="411"/>
      <c r="EWX155" s="411"/>
      <c r="EWY155" s="411"/>
      <c r="EWZ155" s="411"/>
      <c r="EXA155" s="411"/>
      <c r="EXB155" s="411"/>
      <c r="EXC155" s="411"/>
      <c r="EXD155" s="411"/>
      <c r="EXE155" s="411"/>
      <c r="EXF155" s="411"/>
      <c r="EXG155" s="411"/>
      <c r="EXH155" s="411"/>
      <c r="EXI155" s="411"/>
      <c r="EXJ155" s="411"/>
      <c r="EXK155" s="411"/>
      <c r="EXL155" s="411"/>
      <c r="EXM155" s="411"/>
      <c r="EXN155" s="411"/>
      <c r="EXO155" s="411"/>
      <c r="EXP155" s="411"/>
      <c r="EXQ155" s="411"/>
      <c r="EXR155" s="411"/>
      <c r="EXS155" s="411"/>
      <c r="EXT155" s="411"/>
      <c r="EXU155" s="411"/>
      <c r="EXV155" s="411"/>
      <c r="EXW155" s="411"/>
      <c r="EXX155" s="411"/>
      <c r="EXY155" s="411"/>
      <c r="EXZ155" s="411"/>
      <c r="EYA155" s="411"/>
      <c r="EYB155" s="411"/>
      <c r="EYC155" s="411"/>
      <c r="EYD155" s="411"/>
      <c r="EYE155" s="411"/>
      <c r="EYF155" s="411"/>
      <c r="EYG155" s="411"/>
      <c r="EYH155" s="411"/>
      <c r="EYI155" s="411"/>
      <c r="EYJ155" s="411"/>
      <c r="EYK155" s="411"/>
      <c r="EYL155" s="411"/>
      <c r="EYM155" s="411"/>
      <c r="EYN155" s="411"/>
      <c r="EYO155" s="411"/>
      <c r="EYP155" s="411"/>
      <c r="EYQ155" s="411"/>
      <c r="EYR155" s="411"/>
      <c r="EYS155" s="411"/>
      <c r="EYT155" s="411"/>
      <c r="EYU155" s="411"/>
      <c r="EYV155" s="411"/>
      <c r="EYW155" s="411"/>
      <c r="EYX155" s="411"/>
      <c r="EYY155" s="411"/>
      <c r="EYZ155" s="411"/>
      <c r="EZA155" s="411"/>
      <c r="EZB155" s="411"/>
      <c r="EZC155" s="411"/>
      <c r="EZD155" s="411"/>
      <c r="EZE155" s="411"/>
      <c r="EZF155" s="411"/>
      <c r="EZG155" s="411"/>
      <c r="EZH155" s="411"/>
      <c r="EZI155" s="411"/>
      <c r="EZJ155" s="411"/>
      <c r="EZK155" s="411"/>
      <c r="EZL155" s="411"/>
      <c r="EZM155" s="411"/>
      <c r="EZN155" s="411"/>
      <c r="EZO155" s="411"/>
      <c r="EZP155" s="411"/>
      <c r="EZQ155" s="411"/>
      <c r="EZR155" s="411"/>
      <c r="EZS155" s="411"/>
      <c r="EZT155" s="411"/>
      <c r="EZU155" s="411"/>
      <c r="EZV155" s="411"/>
      <c r="EZW155" s="411"/>
      <c r="EZX155" s="411"/>
      <c r="EZY155" s="411"/>
      <c r="EZZ155" s="411"/>
      <c r="FAA155" s="411"/>
      <c r="FAB155" s="411"/>
      <c r="FAC155" s="411"/>
      <c r="FAD155" s="411"/>
      <c r="FAE155" s="411"/>
      <c r="FAF155" s="411"/>
      <c r="FAG155" s="411"/>
      <c r="FAH155" s="411"/>
      <c r="FAI155" s="411"/>
      <c r="FAJ155" s="411"/>
      <c r="FAK155" s="411"/>
      <c r="FAL155" s="411"/>
      <c r="FAM155" s="411"/>
      <c r="FAN155" s="411"/>
      <c r="FAO155" s="411"/>
      <c r="FAP155" s="411"/>
      <c r="FAQ155" s="411"/>
      <c r="FAR155" s="411"/>
      <c r="FAS155" s="411"/>
      <c r="FAT155" s="411"/>
      <c r="FAU155" s="411"/>
      <c r="FAV155" s="411"/>
      <c r="FAW155" s="411"/>
      <c r="FAX155" s="411"/>
      <c r="FAY155" s="411"/>
      <c r="FAZ155" s="411"/>
      <c r="FBA155" s="411"/>
      <c r="FBB155" s="411"/>
      <c r="FBC155" s="411"/>
      <c r="FBD155" s="411"/>
      <c r="FBE155" s="411"/>
      <c r="FBF155" s="411"/>
      <c r="FBG155" s="411"/>
      <c r="FBH155" s="411"/>
      <c r="FBI155" s="411"/>
      <c r="FBJ155" s="411"/>
      <c r="FBK155" s="411"/>
      <c r="FBL155" s="411"/>
      <c r="FBM155" s="411"/>
      <c r="FBN155" s="411"/>
      <c r="FBO155" s="411"/>
      <c r="FBP155" s="411"/>
      <c r="FBQ155" s="411"/>
      <c r="FBR155" s="411"/>
      <c r="FBS155" s="411"/>
      <c r="FBT155" s="411"/>
      <c r="FBU155" s="411"/>
      <c r="FBV155" s="411"/>
      <c r="FBW155" s="411"/>
      <c r="FBX155" s="411"/>
      <c r="FBY155" s="411"/>
      <c r="FBZ155" s="411"/>
      <c r="FCA155" s="411"/>
      <c r="FCB155" s="411"/>
      <c r="FCC155" s="411"/>
      <c r="FCD155" s="411"/>
      <c r="FCE155" s="411"/>
      <c r="FCF155" s="411"/>
      <c r="FCG155" s="411"/>
      <c r="FCH155" s="411"/>
      <c r="FCI155" s="411"/>
      <c r="FCJ155" s="411"/>
      <c r="FCK155" s="411"/>
      <c r="FCL155" s="411"/>
      <c r="FCM155" s="411"/>
      <c r="FCN155" s="411"/>
      <c r="FCO155" s="411"/>
      <c r="FCP155" s="411"/>
      <c r="FCQ155" s="411"/>
      <c r="FCR155" s="411"/>
      <c r="FCS155" s="411"/>
      <c r="FCT155" s="411"/>
      <c r="FCU155" s="411"/>
      <c r="FCV155" s="411"/>
      <c r="FCW155" s="411"/>
      <c r="FCX155" s="411"/>
      <c r="FCY155" s="411"/>
      <c r="FCZ155" s="411"/>
      <c r="FDA155" s="411"/>
      <c r="FDB155" s="411"/>
      <c r="FDC155" s="411"/>
      <c r="FDD155" s="411"/>
      <c r="FDE155" s="411"/>
      <c r="FDF155" s="411"/>
      <c r="FDG155" s="411"/>
      <c r="FDH155" s="411"/>
      <c r="FDI155" s="411"/>
      <c r="FDJ155" s="411"/>
      <c r="FDK155" s="411"/>
      <c r="FDL155" s="411"/>
      <c r="FDM155" s="411"/>
      <c r="FDN155" s="411"/>
      <c r="FDO155" s="411"/>
      <c r="FDP155" s="411"/>
      <c r="FDQ155" s="411"/>
      <c r="FDR155" s="411"/>
      <c r="FDS155" s="411"/>
      <c r="FDT155" s="411"/>
      <c r="FDU155" s="411"/>
      <c r="FDV155" s="411"/>
      <c r="FDW155" s="411"/>
      <c r="FDX155" s="411"/>
      <c r="FDY155" s="411"/>
      <c r="FDZ155" s="411"/>
      <c r="FEA155" s="411"/>
      <c r="FEB155" s="411"/>
      <c r="FEC155" s="411"/>
      <c r="FED155" s="411"/>
      <c r="FEE155" s="411"/>
      <c r="FEF155" s="411"/>
      <c r="FEG155" s="411"/>
      <c r="FEH155" s="411"/>
      <c r="FEI155" s="411"/>
      <c r="FEJ155" s="411"/>
      <c r="FEK155" s="411"/>
      <c r="FEL155" s="411"/>
      <c r="FEM155" s="411"/>
      <c r="FEN155" s="411"/>
      <c r="FEO155" s="411"/>
      <c r="FEP155" s="411"/>
      <c r="FEQ155" s="411"/>
      <c r="FER155" s="411"/>
      <c r="FES155" s="411"/>
      <c r="FET155" s="411"/>
      <c r="FEU155" s="411"/>
      <c r="FEV155" s="411"/>
      <c r="FEW155" s="411"/>
      <c r="FEX155" s="411"/>
      <c r="FEY155" s="411"/>
      <c r="FEZ155" s="411"/>
      <c r="FFA155" s="411"/>
      <c r="FFB155" s="411"/>
      <c r="FFC155" s="411"/>
      <c r="FFD155" s="411"/>
      <c r="FFE155" s="411"/>
      <c r="FFF155" s="411"/>
      <c r="FFG155" s="411"/>
      <c r="FFH155" s="411"/>
      <c r="FFI155" s="411"/>
      <c r="FFJ155" s="411"/>
      <c r="FFK155" s="411"/>
      <c r="FFL155" s="411"/>
      <c r="FFM155" s="411"/>
      <c r="FFN155" s="411"/>
      <c r="FFO155" s="411"/>
      <c r="FFP155" s="411"/>
      <c r="FFQ155" s="411"/>
      <c r="FFR155" s="411"/>
      <c r="FFS155" s="411"/>
      <c r="FFT155" s="411"/>
      <c r="FFU155" s="411"/>
      <c r="FFV155" s="411"/>
      <c r="FFW155" s="411"/>
      <c r="FFX155" s="411"/>
      <c r="FFY155" s="411"/>
      <c r="FFZ155" s="411"/>
      <c r="FGA155" s="411"/>
      <c r="FGB155" s="411"/>
      <c r="FGC155" s="411"/>
      <c r="FGD155" s="411"/>
      <c r="FGE155" s="411"/>
      <c r="FGF155" s="411"/>
      <c r="FGG155" s="411"/>
      <c r="FGH155" s="411"/>
      <c r="FGI155" s="411"/>
      <c r="FGJ155" s="411"/>
      <c r="FGK155" s="411"/>
      <c r="FGL155" s="411"/>
      <c r="FGM155" s="411"/>
      <c r="FGN155" s="411"/>
      <c r="FGO155" s="411"/>
      <c r="FGP155" s="411"/>
      <c r="FGQ155" s="411"/>
      <c r="FGR155" s="411"/>
      <c r="FGS155" s="411"/>
      <c r="FGT155" s="411"/>
      <c r="FGU155" s="411"/>
      <c r="FGV155" s="411"/>
      <c r="FGW155" s="411"/>
      <c r="FGX155" s="411"/>
      <c r="FGY155" s="411"/>
      <c r="FGZ155" s="411"/>
      <c r="FHA155" s="411"/>
      <c r="FHB155" s="411"/>
      <c r="FHC155" s="411"/>
      <c r="FHD155" s="411"/>
      <c r="FHE155" s="411"/>
      <c r="FHF155" s="411"/>
      <c r="FHG155" s="411"/>
      <c r="FHH155" s="411"/>
      <c r="FHI155" s="411"/>
      <c r="FHJ155" s="411"/>
      <c r="FHK155" s="411"/>
      <c r="FHL155" s="411"/>
      <c r="FHM155" s="411"/>
      <c r="FHN155" s="411"/>
      <c r="FHO155" s="411"/>
      <c r="FHP155" s="411"/>
      <c r="FHQ155" s="411"/>
      <c r="FHR155" s="411"/>
      <c r="FHS155" s="411"/>
      <c r="FHT155" s="411"/>
      <c r="FHU155" s="411"/>
      <c r="FHV155" s="411"/>
      <c r="FHW155" s="411"/>
      <c r="FHX155" s="411"/>
      <c r="FHY155" s="411"/>
      <c r="FHZ155" s="411"/>
      <c r="FIA155" s="411"/>
      <c r="FIB155" s="411"/>
      <c r="FIC155" s="411"/>
      <c r="FID155" s="411"/>
      <c r="FIE155" s="411"/>
      <c r="FIF155" s="411"/>
      <c r="FIG155" s="411"/>
      <c r="FIH155" s="411"/>
      <c r="FII155" s="411"/>
      <c r="FIJ155" s="411"/>
      <c r="FIK155" s="411"/>
      <c r="FIL155" s="411"/>
      <c r="FIM155" s="411"/>
      <c r="FIN155" s="411"/>
      <c r="FIO155" s="411"/>
      <c r="FIP155" s="411"/>
      <c r="FIQ155" s="411"/>
      <c r="FIR155" s="411"/>
      <c r="FIS155" s="411"/>
      <c r="FIT155" s="411"/>
      <c r="FIU155" s="411"/>
      <c r="FIV155" s="411"/>
      <c r="FIW155" s="411"/>
      <c r="FIX155" s="411"/>
      <c r="FIY155" s="411"/>
      <c r="FIZ155" s="411"/>
      <c r="FJA155" s="411"/>
      <c r="FJB155" s="411"/>
      <c r="FJC155" s="411"/>
      <c r="FJD155" s="411"/>
      <c r="FJE155" s="411"/>
      <c r="FJF155" s="411"/>
      <c r="FJG155" s="411"/>
      <c r="FJH155" s="411"/>
      <c r="FJI155" s="411"/>
      <c r="FJJ155" s="411"/>
      <c r="FJK155" s="411"/>
      <c r="FJL155" s="411"/>
      <c r="FJM155" s="411"/>
      <c r="FJN155" s="411"/>
      <c r="FJO155" s="411"/>
      <c r="FJP155" s="411"/>
      <c r="FJQ155" s="411"/>
      <c r="FJR155" s="411"/>
      <c r="FJS155" s="411"/>
      <c r="FJT155" s="411"/>
      <c r="FJU155" s="411"/>
      <c r="FJV155" s="411"/>
      <c r="FJW155" s="411"/>
      <c r="FJX155" s="411"/>
      <c r="FJY155" s="411"/>
      <c r="FJZ155" s="411"/>
      <c r="FKA155" s="411"/>
      <c r="FKB155" s="411"/>
      <c r="FKC155" s="411"/>
      <c r="FKD155" s="411"/>
      <c r="FKE155" s="411"/>
      <c r="FKF155" s="411"/>
      <c r="FKG155" s="411"/>
      <c r="FKH155" s="411"/>
      <c r="FKI155" s="411"/>
      <c r="FKJ155" s="411"/>
      <c r="FKK155" s="411"/>
      <c r="FKL155" s="411"/>
      <c r="FKM155" s="411"/>
      <c r="FKN155" s="411"/>
      <c r="FKO155" s="411"/>
      <c r="FKP155" s="411"/>
      <c r="FKQ155" s="411"/>
      <c r="FKR155" s="411"/>
      <c r="FKS155" s="411"/>
      <c r="FKT155" s="411"/>
      <c r="FKU155" s="411"/>
      <c r="FKV155" s="411"/>
      <c r="FKW155" s="411"/>
      <c r="FKX155" s="411"/>
      <c r="FKY155" s="411"/>
      <c r="FKZ155" s="411"/>
      <c r="FLA155" s="411"/>
      <c r="FLB155" s="411"/>
      <c r="FLC155" s="411"/>
      <c r="FLD155" s="411"/>
      <c r="FLE155" s="411"/>
      <c r="FLF155" s="411"/>
      <c r="FLG155" s="411"/>
      <c r="FLH155" s="411"/>
      <c r="FLI155" s="411"/>
      <c r="FLJ155" s="411"/>
      <c r="FLK155" s="411"/>
      <c r="FLL155" s="411"/>
      <c r="FLM155" s="411"/>
      <c r="FLN155" s="411"/>
      <c r="FLO155" s="411"/>
      <c r="FLP155" s="411"/>
      <c r="FLQ155" s="411"/>
      <c r="FLR155" s="411"/>
      <c r="FLS155" s="411"/>
      <c r="FLT155" s="411"/>
      <c r="FLU155" s="411"/>
      <c r="FLV155" s="411"/>
      <c r="FLW155" s="411"/>
      <c r="FLX155" s="411"/>
      <c r="FLY155" s="411"/>
      <c r="FLZ155" s="411"/>
      <c r="FMA155" s="411"/>
      <c r="FMB155" s="411"/>
      <c r="FMC155" s="411"/>
      <c r="FMD155" s="411"/>
      <c r="FME155" s="411"/>
      <c r="FMF155" s="411"/>
      <c r="FMG155" s="411"/>
      <c r="FMH155" s="411"/>
      <c r="FMI155" s="411"/>
      <c r="FMJ155" s="411"/>
      <c r="FMK155" s="411"/>
      <c r="FML155" s="411"/>
      <c r="FMM155" s="411"/>
      <c r="FMN155" s="411"/>
      <c r="FMO155" s="411"/>
      <c r="FMP155" s="411"/>
      <c r="FMQ155" s="411"/>
      <c r="FMR155" s="411"/>
      <c r="FMS155" s="411"/>
      <c r="FMT155" s="411"/>
      <c r="FMU155" s="411"/>
      <c r="FMV155" s="411"/>
      <c r="FMW155" s="411"/>
      <c r="FMX155" s="411"/>
      <c r="FMY155" s="411"/>
      <c r="FMZ155" s="411"/>
      <c r="FNA155" s="411"/>
      <c r="FNB155" s="411"/>
      <c r="FNC155" s="411"/>
      <c r="FND155" s="411"/>
      <c r="FNE155" s="411"/>
      <c r="FNF155" s="411"/>
      <c r="FNG155" s="411"/>
      <c r="FNH155" s="411"/>
      <c r="FNI155" s="411"/>
      <c r="FNJ155" s="411"/>
      <c r="FNK155" s="411"/>
      <c r="FNL155" s="411"/>
      <c r="FNM155" s="411"/>
      <c r="FNN155" s="411"/>
      <c r="FNO155" s="411"/>
      <c r="FNP155" s="411"/>
      <c r="FNQ155" s="411"/>
      <c r="FNR155" s="411"/>
      <c r="FNS155" s="411"/>
      <c r="FNT155" s="411"/>
      <c r="FNU155" s="411"/>
      <c r="FNV155" s="411"/>
      <c r="FNW155" s="411"/>
      <c r="FNX155" s="411"/>
      <c r="FNY155" s="411"/>
      <c r="FNZ155" s="411"/>
      <c r="FOA155" s="411"/>
      <c r="FOB155" s="411"/>
      <c r="FOC155" s="411"/>
      <c r="FOD155" s="411"/>
      <c r="FOE155" s="411"/>
      <c r="FOF155" s="411"/>
      <c r="FOG155" s="411"/>
      <c r="FOH155" s="411"/>
      <c r="FOI155" s="411"/>
      <c r="FOJ155" s="411"/>
      <c r="FOK155" s="411"/>
      <c r="FOL155" s="411"/>
      <c r="FOM155" s="411"/>
      <c r="FON155" s="411"/>
      <c r="FOO155" s="411"/>
      <c r="FOP155" s="411"/>
      <c r="FOQ155" s="411"/>
      <c r="FOR155" s="411"/>
      <c r="FOS155" s="411"/>
      <c r="FOT155" s="411"/>
      <c r="FOU155" s="411"/>
      <c r="FOV155" s="411"/>
      <c r="FOW155" s="411"/>
      <c r="FOX155" s="411"/>
      <c r="FOY155" s="411"/>
      <c r="FOZ155" s="411"/>
      <c r="FPA155" s="411"/>
      <c r="FPB155" s="411"/>
      <c r="FPC155" s="411"/>
      <c r="FPD155" s="411"/>
      <c r="FPE155" s="411"/>
      <c r="FPF155" s="411"/>
      <c r="FPG155" s="411"/>
      <c r="FPH155" s="411"/>
      <c r="FPI155" s="411"/>
      <c r="FPJ155" s="411"/>
      <c r="FPK155" s="411"/>
      <c r="FPL155" s="411"/>
      <c r="FPM155" s="411"/>
      <c r="FPN155" s="411"/>
      <c r="FPO155" s="411"/>
      <c r="FPP155" s="411"/>
      <c r="FPQ155" s="411"/>
      <c r="FPR155" s="411"/>
      <c r="FPS155" s="411"/>
      <c r="FPT155" s="411"/>
      <c r="FPU155" s="411"/>
      <c r="FPV155" s="411"/>
      <c r="FPW155" s="411"/>
      <c r="FPX155" s="411"/>
      <c r="FPY155" s="411"/>
      <c r="FPZ155" s="411"/>
      <c r="FQA155" s="411"/>
      <c r="FQB155" s="411"/>
      <c r="FQC155" s="411"/>
      <c r="FQD155" s="411"/>
      <c r="FQE155" s="411"/>
      <c r="FQF155" s="411"/>
      <c r="FQG155" s="411"/>
      <c r="FQH155" s="411"/>
      <c r="FQI155" s="411"/>
      <c r="FQJ155" s="411"/>
      <c r="FQK155" s="411"/>
      <c r="FQL155" s="411"/>
      <c r="FQM155" s="411"/>
      <c r="FQN155" s="411"/>
      <c r="FQO155" s="411"/>
      <c r="FQP155" s="411"/>
      <c r="FQQ155" s="411"/>
      <c r="FQR155" s="411"/>
      <c r="FQS155" s="411"/>
      <c r="FQT155" s="411"/>
      <c r="FQU155" s="411"/>
      <c r="FQV155" s="411"/>
      <c r="FQW155" s="411"/>
      <c r="FQX155" s="411"/>
      <c r="FQY155" s="411"/>
      <c r="FQZ155" s="411"/>
      <c r="FRA155" s="411"/>
      <c r="FRB155" s="411"/>
      <c r="FRC155" s="411"/>
      <c r="FRD155" s="411"/>
      <c r="FRE155" s="411"/>
      <c r="FRF155" s="411"/>
      <c r="FRG155" s="411"/>
      <c r="FRH155" s="411"/>
      <c r="FRI155" s="411"/>
      <c r="FRJ155" s="411"/>
      <c r="FRK155" s="411"/>
      <c r="FRL155" s="411"/>
      <c r="FRM155" s="411"/>
      <c r="FRN155" s="411"/>
      <c r="FRO155" s="411"/>
      <c r="FRP155" s="411"/>
      <c r="FRQ155" s="411"/>
      <c r="FRR155" s="411"/>
      <c r="FRS155" s="411"/>
      <c r="FRT155" s="411"/>
      <c r="FRU155" s="411"/>
      <c r="FRV155" s="411"/>
      <c r="FRW155" s="411"/>
      <c r="FRX155" s="411"/>
      <c r="FRY155" s="411"/>
      <c r="FRZ155" s="411"/>
      <c r="FSA155" s="411"/>
      <c r="FSB155" s="411"/>
      <c r="FSC155" s="411"/>
      <c r="FSD155" s="411"/>
      <c r="FSE155" s="411"/>
      <c r="FSF155" s="411"/>
      <c r="FSG155" s="411"/>
      <c r="FSH155" s="411"/>
      <c r="FSI155" s="411"/>
      <c r="FSJ155" s="411"/>
      <c r="FSK155" s="411"/>
      <c r="FSL155" s="411"/>
      <c r="FSM155" s="411"/>
      <c r="FSN155" s="411"/>
      <c r="FSO155" s="411"/>
      <c r="FSP155" s="411"/>
      <c r="FSQ155" s="411"/>
      <c r="FSR155" s="411"/>
      <c r="FSS155" s="411"/>
      <c r="FST155" s="411"/>
      <c r="FSU155" s="411"/>
      <c r="FSV155" s="411"/>
      <c r="FSW155" s="411"/>
      <c r="FSX155" s="411"/>
      <c r="FSY155" s="411"/>
      <c r="FSZ155" s="411"/>
      <c r="FTA155" s="411"/>
      <c r="FTB155" s="411"/>
      <c r="FTC155" s="411"/>
      <c r="FTD155" s="411"/>
      <c r="FTE155" s="411"/>
      <c r="FTF155" s="411"/>
      <c r="FTG155" s="411"/>
      <c r="FTH155" s="411"/>
      <c r="FTI155" s="411"/>
      <c r="FTJ155" s="411"/>
      <c r="FTK155" s="411"/>
      <c r="FTL155" s="411"/>
      <c r="FTM155" s="411"/>
      <c r="FTN155" s="411"/>
      <c r="FTO155" s="411"/>
      <c r="FTP155" s="411"/>
      <c r="FTQ155" s="411"/>
      <c r="FTR155" s="411"/>
      <c r="FTS155" s="411"/>
      <c r="FTT155" s="411"/>
      <c r="FTU155" s="411"/>
      <c r="FTV155" s="411"/>
      <c r="FTW155" s="411"/>
      <c r="FTX155" s="411"/>
      <c r="FTY155" s="411"/>
      <c r="FTZ155" s="411"/>
      <c r="FUA155" s="411"/>
      <c r="FUB155" s="411"/>
      <c r="FUC155" s="411"/>
      <c r="FUD155" s="411"/>
      <c r="FUE155" s="411"/>
      <c r="FUF155" s="411"/>
      <c r="FUG155" s="411"/>
      <c r="FUH155" s="411"/>
      <c r="FUI155" s="411"/>
      <c r="FUJ155" s="411"/>
      <c r="FUK155" s="411"/>
      <c r="FUL155" s="411"/>
      <c r="FUM155" s="411"/>
      <c r="FUN155" s="411"/>
      <c r="FUO155" s="411"/>
      <c r="FUP155" s="411"/>
      <c r="FUQ155" s="411"/>
      <c r="FUR155" s="411"/>
      <c r="FUS155" s="411"/>
      <c r="FUT155" s="411"/>
      <c r="FUU155" s="411"/>
      <c r="FUV155" s="411"/>
      <c r="FUW155" s="411"/>
      <c r="FUX155" s="411"/>
      <c r="FUY155" s="411"/>
      <c r="FUZ155" s="411"/>
      <c r="FVA155" s="411"/>
      <c r="FVB155" s="411"/>
      <c r="FVC155" s="411"/>
      <c r="FVD155" s="411"/>
      <c r="FVE155" s="411"/>
      <c r="FVF155" s="411"/>
      <c r="FVG155" s="411"/>
      <c r="FVH155" s="411"/>
      <c r="FVI155" s="411"/>
      <c r="FVJ155" s="411"/>
      <c r="FVK155" s="411"/>
      <c r="FVL155" s="411"/>
      <c r="FVM155" s="411"/>
      <c r="FVN155" s="411"/>
      <c r="FVO155" s="411"/>
      <c r="FVP155" s="411"/>
      <c r="FVQ155" s="411"/>
      <c r="FVR155" s="411"/>
      <c r="FVS155" s="411"/>
      <c r="FVT155" s="411"/>
      <c r="FVU155" s="411"/>
      <c r="FVV155" s="411"/>
      <c r="FVW155" s="411"/>
      <c r="FVX155" s="411"/>
      <c r="FVY155" s="411"/>
      <c r="FVZ155" s="411"/>
      <c r="FWA155" s="411"/>
      <c r="FWB155" s="411"/>
      <c r="FWC155" s="411"/>
      <c r="FWD155" s="411"/>
      <c r="FWE155" s="411"/>
      <c r="FWF155" s="411"/>
      <c r="FWG155" s="411"/>
      <c r="FWH155" s="411"/>
      <c r="FWI155" s="411"/>
      <c r="FWJ155" s="411"/>
      <c r="FWK155" s="411"/>
      <c r="FWL155" s="411"/>
      <c r="FWM155" s="411"/>
      <c r="FWN155" s="411"/>
      <c r="FWO155" s="411"/>
      <c r="FWP155" s="411"/>
      <c r="FWQ155" s="411"/>
      <c r="FWR155" s="411"/>
      <c r="FWS155" s="411"/>
      <c r="FWT155" s="411"/>
      <c r="FWU155" s="411"/>
      <c r="FWV155" s="411"/>
      <c r="FWW155" s="411"/>
      <c r="FWX155" s="411"/>
      <c r="FWY155" s="411"/>
      <c r="FWZ155" s="411"/>
      <c r="FXA155" s="411"/>
      <c r="FXB155" s="411"/>
      <c r="FXC155" s="411"/>
      <c r="FXD155" s="411"/>
      <c r="FXE155" s="411"/>
      <c r="FXF155" s="411"/>
      <c r="FXG155" s="411"/>
      <c r="FXH155" s="411"/>
      <c r="FXI155" s="411"/>
      <c r="FXJ155" s="411"/>
      <c r="FXK155" s="411"/>
      <c r="FXL155" s="411"/>
      <c r="FXM155" s="411"/>
      <c r="FXN155" s="411"/>
      <c r="FXO155" s="411"/>
      <c r="FXP155" s="411"/>
      <c r="FXQ155" s="411"/>
      <c r="FXR155" s="411"/>
      <c r="FXS155" s="411"/>
      <c r="FXT155" s="411"/>
      <c r="FXU155" s="411"/>
      <c r="FXV155" s="411"/>
      <c r="FXW155" s="411"/>
      <c r="FXX155" s="411"/>
      <c r="FXY155" s="411"/>
      <c r="FXZ155" s="411"/>
      <c r="FYA155" s="411"/>
      <c r="FYB155" s="411"/>
      <c r="FYC155" s="411"/>
      <c r="FYD155" s="411"/>
      <c r="FYE155" s="411"/>
      <c r="FYF155" s="411"/>
      <c r="FYG155" s="411"/>
      <c r="FYH155" s="411"/>
      <c r="FYI155" s="411"/>
      <c r="FYJ155" s="411"/>
      <c r="FYK155" s="411"/>
      <c r="FYL155" s="411"/>
      <c r="FYM155" s="411"/>
      <c r="FYN155" s="411"/>
      <c r="FYO155" s="411"/>
      <c r="FYP155" s="411"/>
      <c r="FYQ155" s="411"/>
      <c r="FYR155" s="411"/>
      <c r="FYS155" s="411"/>
      <c r="FYT155" s="411"/>
      <c r="FYU155" s="411"/>
      <c r="FYV155" s="411"/>
      <c r="FYW155" s="411"/>
      <c r="FYX155" s="411"/>
      <c r="FYY155" s="411"/>
      <c r="FYZ155" s="411"/>
      <c r="FZA155" s="411"/>
      <c r="FZB155" s="411"/>
      <c r="FZC155" s="411"/>
      <c r="FZD155" s="411"/>
      <c r="FZE155" s="411"/>
      <c r="FZF155" s="411"/>
      <c r="FZG155" s="411"/>
      <c r="FZH155" s="411"/>
      <c r="FZI155" s="411"/>
      <c r="FZJ155" s="411"/>
      <c r="FZK155" s="411"/>
      <c r="FZL155" s="411"/>
      <c r="FZM155" s="411"/>
      <c r="FZN155" s="411"/>
      <c r="FZO155" s="411"/>
      <c r="FZP155" s="411"/>
      <c r="FZQ155" s="411"/>
      <c r="FZR155" s="411"/>
      <c r="FZS155" s="411"/>
      <c r="FZT155" s="411"/>
      <c r="FZU155" s="411"/>
      <c r="FZV155" s="411"/>
      <c r="FZW155" s="411"/>
      <c r="FZX155" s="411"/>
      <c r="FZY155" s="411"/>
      <c r="FZZ155" s="411"/>
      <c r="GAA155" s="411"/>
      <c r="GAB155" s="411"/>
      <c r="GAC155" s="411"/>
      <c r="GAD155" s="411"/>
      <c r="GAE155" s="411"/>
      <c r="GAF155" s="411"/>
      <c r="GAG155" s="411"/>
      <c r="GAH155" s="411"/>
      <c r="GAI155" s="411"/>
      <c r="GAJ155" s="411"/>
      <c r="GAK155" s="411"/>
      <c r="GAL155" s="411"/>
      <c r="GAM155" s="411"/>
      <c r="GAN155" s="411"/>
      <c r="GAO155" s="411"/>
      <c r="GAP155" s="411"/>
      <c r="GAQ155" s="411"/>
      <c r="GAR155" s="411"/>
      <c r="GAS155" s="411"/>
      <c r="GAT155" s="411"/>
      <c r="GAU155" s="411"/>
      <c r="GAV155" s="411"/>
      <c r="GAW155" s="411"/>
      <c r="GAX155" s="411"/>
      <c r="GAY155" s="411"/>
      <c r="GAZ155" s="411"/>
      <c r="GBA155" s="411"/>
      <c r="GBB155" s="411"/>
      <c r="GBC155" s="411"/>
      <c r="GBD155" s="411"/>
      <c r="GBE155" s="411"/>
      <c r="GBF155" s="411"/>
      <c r="GBG155" s="411"/>
      <c r="GBH155" s="411"/>
      <c r="GBI155" s="411"/>
      <c r="GBJ155" s="411"/>
      <c r="GBK155" s="411"/>
      <c r="GBL155" s="411"/>
      <c r="GBM155" s="411"/>
      <c r="GBN155" s="411"/>
      <c r="GBO155" s="411"/>
      <c r="GBP155" s="411"/>
      <c r="GBQ155" s="411"/>
      <c r="GBR155" s="411"/>
      <c r="GBS155" s="411"/>
      <c r="GBT155" s="411"/>
      <c r="GBU155" s="411"/>
      <c r="GBV155" s="411"/>
      <c r="GBW155" s="411"/>
      <c r="GBX155" s="411"/>
      <c r="GBY155" s="411"/>
      <c r="GBZ155" s="411"/>
      <c r="GCA155" s="411"/>
      <c r="GCB155" s="411"/>
      <c r="GCC155" s="411"/>
      <c r="GCD155" s="411"/>
      <c r="GCE155" s="411"/>
      <c r="GCF155" s="411"/>
      <c r="GCG155" s="411"/>
      <c r="GCH155" s="411"/>
      <c r="GCI155" s="411"/>
      <c r="GCJ155" s="411"/>
      <c r="GCK155" s="411"/>
      <c r="GCL155" s="411"/>
      <c r="GCM155" s="411"/>
      <c r="GCN155" s="411"/>
      <c r="GCO155" s="411"/>
      <c r="GCP155" s="411"/>
      <c r="GCQ155" s="411"/>
      <c r="GCR155" s="411"/>
      <c r="GCS155" s="411"/>
      <c r="GCT155" s="411"/>
      <c r="GCU155" s="411"/>
      <c r="GCV155" s="411"/>
      <c r="GCW155" s="411"/>
      <c r="GCX155" s="411"/>
      <c r="GCY155" s="411"/>
      <c r="GCZ155" s="411"/>
      <c r="GDA155" s="411"/>
      <c r="GDB155" s="411"/>
      <c r="GDC155" s="411"/>
      <c r="GDD155" s="411"/>
      <c r="GDE155" s="411"/>
      <c r="GDF155" s="411"/>
      <c r="GDG155" s="411"/>
      <c r="GDH155" s="411"/>
      <c r="GDI155" s="411"/>
      <c r="GDJ155" s="411"/>
      <c r="GDK155" s="411"/>
      <c r="GDL155" s="411"/>
      <c r="GDM155" s="411"/>
      <c r="GDN155" s="411"/>
      <c r="GDO155" s="411"/>
      <c r="GDP155" s="411"/>
      <c r="GDQ155" s="411"/>
      <c r="GDR155" s="411"/>
      <c r="GDS155" s="411"/>
      <c r="GDT155" s="411"/>
      <c r="GDU155" s="411"/>
      <c r="GDV155" s="411"/>
      <c r="GDW155" s="411"/>
      <c r="GDX155" s="411"/>
      <c r="GDY155" s="411"/>
      <c r="GDZ155" s="411"/>
      <c r="GEA155" s="411"/>
      <c r="GEB155" s="411"/>
      <c r="GEC155" s="411"/>
      <c r="GED155" s="411"/>
      <c r="GEE155" s="411"/>
      <c r="GEF155" s="411"/>
      <c r="GEG155" s="411"/>
      <c r="GEH155" s="411"/>
      <c r="GEI155" s="411"/>
      <c r="GEJ155" s="411"/>
      <c r="GEK155" s="411"/>
      <c r="GEL155" s="411"/>
      <c r="GEM155" s="411"/>
      <c r="GEN155" s="411"/>
      <c r="GEO155" s="411"/>
      <c r="GEP155" s="411"/>
      <c r="GEQ155" s="411"/>
      <c r="GER155" s="411"/>
      <c r="GES155" s="411"/>
      <c r="GET155" s="411"/>
      <c r="GEU155" s="411"/>
      <c r="GEV155" s="411"/>
      <c r="GEW155" s="411"/>
      <c r="GEX155" s="411"/>
      <c r="GEY155" s="411"/>
      <c r="GEZ155" s="411"/>
      <c r="GFA155" s="411"/>
      <c r="GFB155" s="411"/>
      <c r="GFC155" s="411"/>
      <c r="GFD155" s="411"/>
      <c r="GFE155" s="411"/>
      <c r="GFF155" s="411"/>
      <c r="GFG155" s="411"/>
      <c r="GFH155" s="411"/>
      <c r="GFI155" s="411"/>
      <c r="GFJ155" s="411"/>
      <c r="GFK155" s="411"/>
      <c r="GFL155" s="411"/>
      <c r="GFM155" s="411"/>
      <c r="GFN155" s="411"/>
      <c r="GFO155" s="411"/>
      <c r="GFP155" s="411"/>
      <c r="GFQ155" s="411"/>
      <c r="GFR155" s="411"/>
      <c r="GFS155" s="411"/>
      <c r="GFT155" s="411"/>
      <c r="GFU155" s="411"/>
      <c r="GFV155" s="411"/>
      <c r="GFW155" s="411"/>
      <c r="GFX155" s="411"/>
      <c r="GFY155" s="411"/>
      <c r="GFZ155" s="411"/>
      <c r="GGA155" s="411"/>
      <c r="GGB155" s="411"/>
      <c r="GGC155" s="411"/>
      <c r="GGD155" s="411"/>
      <c r="GGE155" s="411"/>
      <c r="GGF155" s="411"/>
      <c r="GGG155" s="411"/>
      <c r="GGH155" s="411"/>
      <c r="GGI155" s="411"/>
      <c r="GGJ155" s="411"/>
      <c r="GGK155" s="411"/>
      <c r="GGL155" s="411"/>
      <c r="GGM155" s="411"/>
      <c r="GGN155" s="411"/>
      <c r="GGO155" s="411"/>
      <c r="GGP155" s="411"/>
      <c r="GGQ155" s="411"/>
      <c r="GGR155" s="411"/>
      <c r="GGS155" s="411"/>
      <c r="GGT155" s="411"/>
      <c r="GGU155" s="411"/>
      <c r="GGV155" s="411"/>
      <c r="GGW155" s="411"/>
      <c r="GGX155" s="411"/>
      <c r="GGY155" s="411"/>
      <c r="GGZ155" s="411"/>
      <c r="GHA155" s="411"/>
      <c r="GHB155" s="411"/>
      <c r="GHC155" s="411"/>
      <c r="GHD155" s="411"/>
      <c r="GHE155" s="411"/>
      <c r="GHF155" s="411"/>
      <c r="GHG155" s="411"/>
      <c r="GHH155" s="411"/>
      <c r="GHI155" s="411"/>
      <c r="GHJ155" s="411"/>
      <c r="GHK155" s="411"/>
      <c r="GHL155" s="411"/>
      <c r="GHM155" s="411"/>
      <c r="GHN155" s="411"/>
      <c r="GHO155" s="411"/>
      <c r="GHP155" s="411"/>
      <c r="GHQ155" s="411"/>
      <c r="GHR155" s="411"/>
      <c r="GHS155" s="411"/>
      <c r="GHT155" s="411"/>
      <c r="GHU155" s="411"/>
      <c r="GHV155" s="411"/>
      <c r="GHW155" s="411"/>
      <c r="GHX155" s="411"/>
      <c r="GHY155" s="411"/>
      <c r="GHZ155" s="411"/>
      <c r="GIA155" s="411"/>
      <c r="GIB155" s="411"/>
      <c r="GIC155" s="411"/>
      <c r="GID155" s="411"/>
      <c r="GIE155" s="411"/>
      <c r="GIF155" s="411"/>
      <c r="GIG155" s="411"/>
      <c r="GIH155" s="411"/>
      <c r="GII155" s="411"/>
      <c r="GIJ155" s="411"/>
      <c r="GIK155" s="411"/>
      <c r="GIL155" s="411"/>
      <c r="GIM155" s="411"/>
      <c r="GIN155" s="411"/>
      <c r="GIO155" s="411"/>
      <c r="GIP155" s="411"/>
      <c r="GIQ155" s="411"/>
      <c r="GIR155" s="411"/>
      <c r="GIS155" s="411"/>
      <c r="GIT155" s="411"/>
      <c r="GIU155" s="411"/>
      <c r="GIV155" s="411"/>
      <c r="GIW155" s="411"/>
      <c r="GIX155" s="411"/>
      <c r="GIY155" s="411"/>
      <c r="GIZ155" s="411"/>
      <c r="GJA155" s="411"/>
      <c r="GJB155" s="411"/>
      <c r="GJC155" s="411"/>
      <c r="GJD155" s="411"/>
      <c r="GJE155" s="411"/>
      <c r="GJF155" s="411"/>
      <c r="GJG155" s="411"/>
      <c r="GJH155" s="411"/>
      <c r="GJI155" s="411"/>
      <c r="GJJ155" s="411"/>
      <c r="GJK155" s="411"/>
      <c r="GJL155" s="411"/>
      <c r="GJM155" s="411"/>
      <c r="GJN155" s="411"/>
      <c r="GJO155" s="411"/>
      <c r="GJP155" s="411"/>
      <c r="GJQ155" s="411"/>
      <c r="GJR155" s="411"/>
      <c r="GJS155" s="411"/>
      <c r="GJT155" s="411"/>
      <c r="GJU155" s="411"/>
      <c r="GJV155" s="411"/>
      <c r="GJW155" s="411"/>
      <c r="GJX155" s="411"/>
      <c r="GJY155" s="411"/>
      <c r="GJZ155" s="411"/>
      <c r="GKA155" s="411"/>
      <c r="GKB155" s="411"/>
      <c r="GKC155" s="411"/>
      <c r="GKD155" s="411"/>
      <c r="GKE155" s="411"/>
      <c r="GKF155" s="411"/>
      <c r="GKG155" s="411"/>
      <c r="GKH155" s="411"/>
      <c r="GKI155" s="411"/>
      <c r="GKJ155" s="411"/>
      <c r="GKK155" s="411"/>
      <c r="GKL155" s="411"/>
      <c r="GKM155" s="411"/>
      <c r="GKN155" s="411"/>
      <c r="GKO155" s="411"/>
      <c r="GKP155" s="411"/>
      <c r="GKQ155" s="411"/>
      <c r="GKR155" s="411"/>
      <c r="GKS155" s="411"/>
      <c r="GKT155" s="411"/>
      <c r="GKU155" s="411"/>
      <c r="GKV155" s="411"/>
      <c r="GKW155" s="411"/>
      <c r="GKX155" s="411"/>
      <c r="GKY155" s="411"/>
      <c r="GKZ155" s="411"/>
      <c r="GLA155" s="411"/>
      <c r="GLB155" s="411"/>
      <c r="GLC155" s="411"/>
      <c r="GLD155" s="411"/>
      <c r="GLE155" s="411"/>
      <c r="GLF155" s="411"/>
      <c r="GLG155" s="411"/>
      <c r="GLH155" s="411"/>
      <c r="GLI155" s="411"/>
      <c r="GLJ155" s="411"/>
      <c r="GLK155" s="411"/>
      <c r="GLL155" s="411"/>
      <c r="GLM155" s="411"/>
      <c r="GLN155" s="411"/>
      <c r="GLO155" s="411"/>
      <c r="GLP155" s="411"/>
      <c r="GLQ155" s="411"/>
      <c r="GLR155" s="411"/>
      <c r="GLS155" s="411"/>
      <c r="GLT155" s="411"/>
      <c r="GLU155" s="411"/>
      <c r="GLV155" s="411"/>
      <c r="GLW155" s="411"/>
      <c r="GLX155" s="411"/>
      <c r="GLY155" s="411"/>
      <c r="GLZ155" s="411"/>
      <c r="GMA155" s="411"/>
      <c r="GMB155" s="411"/>
      <c r="GMC155" s="411"/>
      <c r="GMD155" s="411"/>
      <c r="GME155" s="411"/>
      <c r="GMF155" s="411"/>
      <c r="GMG155" s="411"/>
      <c r="GMH155" s="411"/>
      <c r="GMI155" s="411"/>
      <c r="GMJ155" s="411"/>
      <c r="GMK155" s="411"/>
      <c r="GML155" s="411"/>
      <c r="GMM155" s="411"/>
      <c r="GMN155" s="411"/>
      <c r="GMO155" s="411"/>
      <c r="GMP155" s="411"/>
      <c r="GMQ155" s="411"/>
      <c r="GMR155" s="411"/>
      <c r="GMS155" s="411"/>
      <c r="GMT155" s="411"/>
      <c r="GMU155" s="411"/>
      <c r="GMV155" s="411"/>
      <c r="GMW155" s="411"/>
      <c r="GMX155" s="411"/>
      <c r="GMY155" s="411"/>
      <c r="GMZ155" s="411"/>
      <c r="GNA155" s="411"/>
      <c r="GNB155" s="411"/>
      <c r="GNC155" s="411"/>
      <c r="GND155" s="411"/>
      <c r="GNE155" s="411"/>
      <c r="GNF155" s="411"/>
      <c r="GNG155" s="411"/>
      <c r="GNH155" s="411"/>
      <c r="GNI155" s="411"/>
      <c r="GNJ155" s="411"/>
      <c r="GNK155" s="411"/>
      <c r="GNL155" s="411"/>
      <c r="GNM155" s="411"/>
      <c r="GNN155" s="411"/>
      <c r="GNO155" s="411"/>
      <c r="GNP155" s="411"/>
      <c r="GNQ155" s="411"/>
      <c r="GNR155" s="411"/>
      <c r="GNS155" s="411"/>
      <c r="GNT155" s="411"/>
      <c r="GNU155" s="411"/>
      <c r="GNV155" s="411"/>
      <c r="GNW155" s="411"/>
      <c r="GNX155" s="411"/>
      <c r="GNY155" s="411"/>
      <c r="GNZ155" s="411"/>
      <c r="GOA155" s="411"/>
      <c r="GOB155" s="411"/>
      <c r="GOC155" s="411"/>
      <c r="GOD155" s="411"/>
      <c r="GOE155" s="411"/>
      <c r="GOF155" s="411"/>
      <c r="GOG155" s="411"/>
      <c r="GOH155" s="411"/>
      <c r="GOI155" s="411"/>
      <c r="GOJ155" s="411"/>
      <c r="GOK155" s="411"/>
      <c r="GOL155" s="411"/>
      <c r="GOM155" s="411"/>
      <c r="GON155" s="411"/>
      <c r="GOO155" s="411"/>
      <c r="GOP155" s="411"/>
      <c r="GOQ155" s="411"/>
      <c r="GOR155" s="411"/>
      <c r="GOS155" s="411"/>
      <c r="GOT155" s="411"/>
      <c r="GOU155" s="411"/>
      <c r="GOV155" s="411"/>
      <c r="GOW155" s="411"/>
      <c r="GOX155" s="411"/>
      <c r="GOY155" s="411"/>
      <c r="GOZ155" s="411"/>
      <c r="GPA155" s="411"/>
      <c r="GPB155" s="411"/>
      <c r="GPC155" s="411"/>
      <c r="GPD155" s="411"/>
      <c r="GPE155" s="411"/>
      <c r="GPF155" s="411"/>
      <c r="GPG155" s="411"/>
      <c r="GPH155" s="411"/>
      <c r="GPI155" s="411"/>
      <c r="GPJ155" s="411"/>
      <c r="GPK155" s="411"/>
      <c r="GPL155" s="411"/>
      <c r="GPM155" s="411"/>
      <c r="GPN155" s="411"/>
      <c r="GPO155" s="411"/>
      <c r="GPP155" s="411"/>
      <c r="GPQ155" s="411"/>
      <c r="GPR155" s="411"/>
      <c r="GPS155" s="411"/>
      <c r="GPT155" s="411"/>
      <c r="GPU155" s="411"/>
      <c r="GPV155" s="411"/>
      <c r="GPW155" s="411"/>
      <c r="GPX155" s="411"/>
      <c r="GPY155" s="411"/>
      <c r="GPZ155" s="411"/>
      <c r="GQA155" s="411"/>
      <c r="GQB155" s="411"/>
      <c r="GQC155" s="411"/>
      <c r="GQD155" s="411"/>
      <c r="GQE155" s="411"/>
      <c r="GQF155" s="411"/>
      <c r="GQG155" s="411"/>
      <c r="GQH155" s="411"/>
      <c r="GQI155" s="411"/>
      <c r="GQJ155" s="411"/>
      <c r="GQK155" s="411"/>
      <c r="GQL155" s="411"/>
      <c r="GQM155" s="411"/>
      <c r="GQN155" s="411"/>
      <c r="GQO155" s="411"/>
      <c r="GQP155" s="411"/>
      <c r="GQQ155" s="411"/>
      <c r="GQR155" s="411"/>
      <c r="GQS155" s="411"/>
      <c r="GQT155" s="411"/>
      <c r="GQU155" s="411"/>
      <c r="GQV155" s="411"/>
      <c r="GQW155" s="411"/>
      <c r="GQX155" s="411"/>
      <c r="GQY155" s="411"/>
      <c r="GQZ155" s="411"/>
      <c r="GRA155" s="411"/>
      <c r="GRB155" s="411"/>
      <c r="GRC155" s="411"/>
      <c r="GRD155" s="411"/>
      <c r="GRE155" s="411"/>
      <c r="GRF155" s="411"/>
      <c r="GRG155" s="411"/>
      <c r="GRH155" s="411"/>
      <c r="GRI155" s="411"/>
      <c r="GRJ155" s="411"/>
      <c r="GRK155" s="411"/>
      <c r="GRL155" s="411"/>
      <c r="GRM155" s="411"/>
      <c r="GRN155" s="411"/>
      <c r="GRO155" s="411"/>
      <c r="GRP155" s="411"/>
      <c r="GRQ155" s="411"/>
      <c r="GRR155" s="411"/>
      <c r="GRS155" s="411"/>
      <c r="GRT155" s="411"/>
      <c r="GRU155" s="411"/>
      <c r="GRV155" s="411"/>
      <c r="GRW155" s="411"/>
      <c r="GRX155" s="411"/>
      <c r="GRY155" s="411"/>
      <c r="GRZ155" s="411"/>
      <c r="GSA155" s="411"/>
      <c r="GSB155" s="411"/>
      <c r="GSC155" s="411"/>
      <c r="GSD155" s="411"/>
      <c r="GSE155" s="411"/>
      <c r="GSF155" s="411"/>
      <c r="GSG155" s="411"/>
      <c r="GSH155" s="411"/>
      <c r="GSI155" s="411"/>
      <c r="GSJ155" s="411"/>
      <c r="GSK155" s="411"/>
      <c r="GSL155" s="411"/>
      <c r="GSM155" s="411"/>
      <c r="GSN155" s="411"/>
      <c r="GSO155" s="411"/>
      <c r="GSP155" s="411"/>
      <c r="GSQ155" s="411"/>
      <c r="GSR155" s="411"/>
      <c r="GSS155" s="411"/>
      <c r="GST155" s="411"/>
      <c r="GSU155" s="411"/>
      <c r="GSV155" s="411"/>
      <c r="GSW155" s="411"/>
      <c r="GSX155" s="411"/>
      <c r="GSY155" s="411"/>
      <c r="GSZ155" s="411"/>
      <c r="GTA155" s="411"/>
      <c r="GTB155" s="411"/>
      <c r="GTC155" s="411"/>
      <c r="GTD155" s="411"/>
      <c r="GTE155" s="411"/>
      <c r="GTF155" s="411"/>
      <c r="GTG155" s="411"/>
      <c r="GTH155" s="411"/>
      <c r="GTI155" s="411"/>
      <c r="GTJ155" s="411"/>
      <c r="GTK155" s="411"/>
      <c r="GTL155" s="411"/>
      <c r="GTM155" s="411"/>
      <c r="GTN155" s="411"/>
      <c r="GTO155" s="411"/>
      <c r="GTP155" s="411"/>
      <c r="GTQ155" s="411"/>
      <c r="GTR155" s="411"/>
      <c r="GTS155" s="411"/>
      <c r="GTT155" s="411"/>
      <c r="GTU155" s="411"/>
      <c r="GTV155" s="411"/>
      <c r="GTW155" s="411"/>
      <c r="GTX155" s="411"/>
      <c r="GTY155" s="411"/>
      <c r="GTZ155" s="411"/>
      <c r="GUA155" s="411"/>
      <c r="GUB155" s="411"/>
      <c r="GUC155" s="411"/>
      <c r="GUD155" s="411"/>
      <c r="GUE155" s="411"/>
      <c r="GUF155" s="411"/>
      <c r="GUG155" s="411"/>
      <c r="GUH155" s="411"/>
      <c r="GUI155" s="411"/>
      <c r="GUJ155" s="411"/>
      <c r="GUK155" s="411"/>
      <c r="GUL155" s="411"/>
      <c r="GUM155" s="411"/>
      <c r="GUN155" s="411"/>
      <c r="GUO155" s="411"/>
      <c r="GUP155" s="411"/>
      <c r="GUQ155" s="411"/>
      <c r="GUR155" s="411"/>
      <c r="GUS155" s="411"/>
      <c r="GUT155" s="411"/>
      <c r="GUU155" s="411"/>
      <c r="GUV155" s="411"/>
      <c r="GUW155" s="411"/>
      <c r="GUX155" s="411"/>
      <c r="GUY155" s="411"/>
      <c r="GUZ155" s="411"/>
      <c r="GVA155" s="411"/>
      <c r="GVB155" s="411"/>
      <c r="GVC155" s="411"/>
      <c r="GVD155" s="411"/>
      <c r="GVE155" s="411"/>
      <c r="GVF155" s="411"/>
      <c r="GVG155" s="411"/>
      <c r="GVH155" s="411"/>
      <c r="GVI155" s="411"/>
      <c r="GVJ155" s="411"/>
      <c r="GVK155" s="411"/>
      <c r="GVL155" s="411"/>
      <c r="GVM155" s="411"/>
      <c r="GVN155" s="411"/>
      <c r="GVO155" s="411"/>
      <c r="GVP155" s="411"/>
      <c r="GVQ155" s="411"/>
      <c r="GVR155" s="411"/>
      <c r="GVS155" s="411"/>
      <c r="GVT155" s="411"/>
      <c r="GVU155" s="411"/>
      <c r="GVV155" s="411"/>
      <c r="GVW155" s="411"/>
      <c r="GVX155" s="411"/>
      <c r="GVY155" s="411"/>
      <c r="GVZ155" s="411"/>
      <c r="GWA155" s="411"/>
      <c r="GWB155" s="411"/>
      <c r="GWC155" s="411"/>
      <c r="GWD155" s="411"/>
      <c r="GWE155" s="411"/>
      <c r="GWF155" s="411"/>
      <c r="GWG155" s="411"/>
      <c r="GWH155" s="411"/>
      <c r="GWI155" s="411"/>
      <c r="GWJ155" s="411"/>
      <c r="GWK155" s="411"/>
      <c r="GWL155" s="411"/>
      <c r="GWM155" s="411"/>
      <c r="GWN155" s="411"/>
      <c r="GWO155" s="411"/>
      <c r="GWP155" s="411"/>
      <c r="GWQ155" s="411"/>
      <c r="GWR155" s="411"/>
      <c r="GWS155" s="411"/>
      <c r="GWT155" s="411"/>
      <c r="GWU155" s="411"/>
      <c r="GWV155" s="411"/>
      <c r="GWW155" s="411"/>
      <c r="GWX155" s="411"/>
      <c r="GWY155" s="411"/>
      <c r="GWZ155" s="411"/>
      <c r="GXA155" s="411"/>
      <c r="GXB155" s="411"/>
      <c r="GXC155" s="411"/>
      <c r="GXD155" s="411"/>
      <c r="GXE155" s="411"/>
      <c r="GXF155" s="411"/>
      <c r="GXG155" s="411"/>
      <c r="GXH155" s="411"/>
      <c r="GXI155" s="411"/>
      <c r="GXJ155" s="411"/>
      <c r="GXK155" s="411"/>
      <c r="GXL155" s="411"/>
      <c r="GXM155" s="411"/>
      <c r="GXN155" s="411"/>
      <c r="GXO155" s="411"/>
      <c r="GXP155" s="411"/>
      <c r="GXQ155" s="411"/>
      <c r="GXR155" s="411"/>
      <c r="GXS155" s="411"/>
      <c r="GXT155" s="411"/>
      <c r="GXU155" s="411"/>
      <c r="GXV155" s="411"/>
      <c r="GXW155" s="411"/>
      <c r="GXX155" s="411"/>
      <c r="GXY155" s="411"/>
      <c r="GXZ155" s="411"/>
      <c r="GYA155" s="411"/>
      <c r="GYB155" s="411"/>
      <c r="GYC155" s="411"/>
      <c r="GYD155" s="411"/>
      <c r="GYE155" s="411"/>
      <c r="GYF155" s="411"/>
      <c r="GYG155" s="411"/>
      <c r="GYH155" s="411"/>
      <c r="GYI155" s="411"/>
      <c r="GYJ155" s="411"/>
      <c r="GYK155" s="411"/>
      <c r="GYL155" s="411"/>
      <c r="GYM155" s="411"/>
      <c r="GYN155" s="411"/>
      <c r="GYO155" s="411"/>
      <c r="GYP155" s="411"/>
      <c r="GYQ155" s="411"/>
      <c r="GYR155" s="411"/>
      <c r="GYS155" s="411"/>
      <c r="GYT155" s="411"/>
      <c r="GYU155" s="411"/>
      <c r="GYV155" s="411"/>
      <c r="GYW155" s="411"/>
      <c r="GYX155" s="411"/>
      <c r="GYY155" s="411"/>
      <c r="GYZ155" s="411"/>
      <c r="GZA155" s="411"/>
      <c r="GZB155" s="411"/>
      <c r="GZC155" s="411"/>
      <c r="GZD155" s="411"/>
      <c r="GZE155" s="411"/>
      <c r="GZF155" s="411"/>
      <c r="GZG155" s="411"/>
      <c r="GZH155" s="411"/>
      <c r="GZI155" s="411"/>
      <c r="GZJ155" s="411"/>
      <c r="GZK155" s="411"/>
      <c r="GZL155" s="411"/>
      <c r="GZM155" s="411"/>
      <c r="GZN155" s="411"/>
      <c r="GZO155" s="411"/>
      <c r="GZP155" s="411"/>
      <c r="GZQ155" s="411"/>
      <c r="GZR155" s="411"/>
      <c r="GZS155" s="411"/>
      <c r="GZT155" s="411"/>
      <c r="GZU155" s="411"/>
      <c r="GZV155" s="411"/>
      <c r="GZW155" s="411"/>
      <c r="GZX155" s="411"/>
      <c r="GZY155" s="411"/>
      <c r="GZZ155" s="411"/>
      <c r="HAA155" s="411"/>
      <c r="HAB155" s="411"/>
      <c r="HAC155" s="411"/>
      <c r="HAD155" s="411"/>
      <c r="HAE155" s="411"/>
      <c r="HAF155" s="411"/>
      <c r="HAG155" s="411"/>
      <c r="HAH155" s="411"/>
      <c r="HAI155" s="411"/>
      <c r="HAJ155" s="411"/>
      <c r="HAK155" s="411"/>
      <c r="HAL155" s="411"/>
      <c r="HAM155" s="411"/>
      <c r="HAN155" s="411"/>
      <c r="HAO155" s="411"/>
      <c r="HAP155" s="411"/>
      <c r="HAQ155" s="411"/>
      <c r="HAR155" s="411"/>
      <c r="HAS155" s="411"/>
      <c r="HAT155" s="411"/>
      <c r="HAU155" s="411"/>
      <c r="HAV155" s="411"/>
      <c r="HAW155" s="411"/>
      <c r="HAX155" s="411"/>
      <c r="HAY155" s="411"/>
      <c r="HAZ155" s="411"/>
      <c r="HBA155" s="411"/>
      <c r="HBB155" s="411"/>
      <c r="HBC155" s="411"/>
      <c r="HBD155" s="411"/>
      <c r="HBE155" s="411"/>
      <c r="HBF155" s="411"/>
      <c r="HBG155" s="411"/>
      <c r="HBH155" s="411"/>
      <c r="HBI155" s="411"/>
      <c r="HBJ155" s="411"/>
      <c r="HBK155" s="411"/>
      <c r="HBL155" s="411"/>
      <c r="HBM155" s="411"/>
      <c r="HBN155" s="411"/>
      <c r="HBO155" s="411"/>
      <c r="HBP155" s="411"/>
      <c r="HBQ155" s="411"/>
      <c r="HBR155" s="411"/>
      <c r="HBS155" s="411"/>
      <c r="HBT155" s="411"/>
      <c r="HBU155" s="411"/>
      <c r="HBV155" s="411"/>
      <c r="HBW155" s="411"/>
      <c r="HBX155" s="411"/>
      <c r="HBY155" s="411"/>
      <c r="HBZ155" s="411"/>
      <c r="HCA155" s="411"/>
      <c r="HCB155" s="411"/>
      <c r="HCC155" s="411"/>
      <c r="HCD155" s="411"/>
      <c r="HCE155" s="411"/>
      <c r="HCF155" s="411"/>
      <c r="HCG155" s="411"/>
      <c r="HCH155" s="411"/>
      <c r="HCI155" s="411"/>
      <c r="HCJ155" s="411"/>
      <c r="HCK155" s="411"/>
      <c r="HCL155" s="411"/>
      <c r="HCM155" s="411"/>
      <c r="HCN155" s="411"/>
      <c r="HCO155" s="411"/>
      <c r="HCP155" s="411"/>
      <c r="HCQ155" s="411"/>
      <c r="HCR155" s="411"/>
      <c r="HCS155" s="411"/>
      <c r="HCT155" s="411"/>
      <c r="HCU155" s="411"/>
      <c r="HCV155" s="411"/>
      <c r="HCW155" s="411"/>
      <c r="HCX155" s="411"/>
      <c r="HCY155" s="411"/>
      <c r="HCZ155" s="411"/>
      <c r="HDA155" s="411"/>
      <c r="HDB155" s="411"/>
      <c r="HDC155" s="411"/>
      <c r="HDD155" s="411"/>
      <c r="HDE155" s="411"/>
      <c r="HDF155" s="411"/>
      <c r="HDG155" s="411"/>
      <c r="HDH155" s="411"/>
      <c r="HDI155" s="411"/>
      <c r="HDJ155" s="411"/>
      <c r="HDK155" s="411"/>
      <c r="HDL155" s="411"/>
      <c r="HDM155" s="411"/>
      <c r="HDN155" s="411"/>
      <c r="HDO155" s="411"/>
      <c r="HDP155" s="411"/>
      <c r="HDQ155" s="411"/>
      <c r="HDR155" s="411"/>
      <c r="HDS155" s="411"/>
      <c r="HDT155" s="411"/>
      <c r="HDU155" s="411"/>
      <c r="HDV155" s="411"/>
      <c r="HDW155" s="411"/>
      <c r="HDX155" s="411"/>
      <c r="HDY155" s="411"/>
      <c r="HDZ155" s="411"/>
      <c r="HEA155" s="411"/>
      <c r="HEB155" s="411"/>
      <c r="HEC155" s="411"/>
      <c r="HED155" s="411"/>
      <c r="HEE155" s="411"/>
      <c r="HEF155" s="411"/>
      <c r="HEG155" s="411"/>
      <c r="HEH155" s="411"/>
      <c r="HEI155" s="411"/>
      <c r="HEJ155" s="411"/>
      <c r="HEK155" s="411"/>
      <c r="HEL155" s="411"/>
      <c r="HEM155" s="411"/>
      <c r="HEN155" s="411"/>
      <c r="HEO155" s="411"/>
      <c r="HEP155" s="411"/>
      <c r="HEQ155" s="411"/>
      <c r="HER155" s="411"/>
      <c r="HES155" s="411"/>
      <c r="HET155" s="411"/>
      <c r="HEU155" s="411"/>
      <c r="HEV155" s="411"/>
      <c r="HEW155" s="411"/>
      <c r="HEX155" s="411"/>
      <c r="HEY155" s="411"/>
      <c r="HEZ155" s="411"/>
      <c r="HFA155" s="411"/>
      <c r="HFB155" s="411"/>
      <c r="HFC155" s="411"/>
      <c r="HFD155" s="411"/>
      <c r="HFE155" s="411"/>
      <c r="HFF155" s="411"/>
      <c r="HFG155" s="411"/>
      <c r="HFH155" s="411"/>
      <c r="HFI155" s="411"/>
      <c r="HFJ155" s="411"/>
      <c r="HFK155" s="411"/>
      <c r="HFL155" s="411"/>
      <c r="HFM155" s="411"/>
      <c r="HFN155" s="411"/>
      <c r="HFO155" s="411"/>
      <c r="HFP155" s="411"/>
      <c r="HFQ155" s="411"/>
      <c r="HFR155" s="411"/>
      <c r="HFS155" s="411"/>
      <c r="HFT155" s="411"/>
      <c r="HFU155" s="411"/>
      <c r="HFV155" s="411"/>
      <c r="HFW155" s="411"/>
      <c r="HFX155" s="411"/>
      <c r="HFY155" s="411"/>
      <c r="HFZ155" s="411"/>
      <c r="HGA155" s="411"/>
      <c r="HGB155" s="411"/>
      <c r="HGC155" s="411"/>
      <c r="HGD155" s="411"/>
      <c r="HGE155" s="411"/>
      <c r="HGF155" s="411"/>
      <c r="HGG155" s="411"/>
      <c r="HGH155" s="411"/>
      <c r="HGI155" s="411"/>
      <c r="HGJ155" s="411"/>
      <c r="HGK155" s="411"/>
      <c r="HGL155" s="411"/>
      <c r="HGM155" s="411"/>
      <c r="HGN155" s="411"/>
      <c r="HGO155" s="411"/>
      <c r="HGP155" s="411"/>
      <c r="HGQ155" s="411"/>
      <c r="HGR155" s="411"/>
      <c r="HGS155" s="411"/>
      <c r="HGT155" s="411"/>
      <c r="HGU155" s="411"/>
      <c r="HGV155" s="411"/>
      <c r="HGW155" s="411"/>
      <c r="HGX155" s="411"/>
      <c r="HGY155" s="411"/>
      <c r="HGZ155" s="411"/>
      <c r="HHA155" s="411"/>
      <c r="HHB155" s="411"/>
      <c r="HHC155" s="411"/>
      <c r="HHD155" s="411"/>
      <c r="HHE155" s="411"/>
      <c r="HHF155" s="411"/>
      <c r="HHG155" s="411"/>
      <c r="HHH155" s="411"/>
      <c r="HHI155" s="411"/>
      <c r="HHJ155" s="411"/>
      <c r="HHK155" s="411"/>
      <c r="HHL155" s="411"/>
      <c r="HHM155" s="411"/>
      <c r="HHN155" s="411"/>
      <c r="HHO155" s="411"/>
      <c r="HHP155" s="411"/>
      <c r="HHQ155" s="411"/>
      <c r="HHR155" s="411"/>
      <c r="HHS155" s="411"/>
      <c r="HHT155" s="411"/>
      <c r="HHU155" s="411"/>
      <c r="HHV155" s="411"/>
      <c r="HHW155" s="411"/>
      <c r="HHX155" s="411"/>
      <c r="HHY155" s="411"/>
      <c r="HHZ155" s="411"/>
      <c r="HIA155" s="411"/>
      <c r="HIB155" s="411"/>
      <c r="HIC155" s="411"/>
      <c r="HID155" s="411"/>
      <c r="HIE155" s="411"/>
      <c r="HIF155" s="411"/>
      <c r="HIG155" s="411"/>
      <c r="HIH155" s="411"/>
      <c r="HII155" s="411"/>
      <c r="HIJ155" s="411"/>
      <c r="HIK155" s="411"/>
      <c r="HIL155" s="411"/>
      <c r="HIM155" s="411"/>
      <c r="HIN155" s="411"/>
      <c r="HIO155" s="411"/>
      <c r="HIP155" s="411"/>
      <c r="HIQ155" s="411"/>
      <c r="HIR155" s="411"/>
      <c r="HIS155" s="411"/>
      <c r="HIT155" s="411"/>
      <c r="HIU155" s="411"/>
      <c r="HIV155" s="411"/>
      <c r="HIW155" s="411"/>
      <c r="HIX155" s="411"/>
      <c r="HIY155" s="411"/>
      <c r="HIZ155" s="411"/>
      <c r="HJA155" s="411"/>
      <c r="HJB155" s="411"/>
      <c r="HJC155" s="411"/>
      <c r="HJD155" s="411"/>
      <c r="HJE155" s="411"/>
      <c r="HJF155" s="411"/>
      <c r="HJG155" s="411"/>
      <c r="HJH155" s="411"/>
      <c r="HJI155" s="411"/>
      <c r="HJJ155" s="411"/>
      <c r="HJK155" s="411"/>
      <c r="HJL155" s="411"/>
      <c r="HJM155" s="411"/>
      <c r="HJN155" s="411"/>
      <c r="HJO155" s="411"/>
      <c r="HJP155" s="411"/>
      <c r="HJQ155" s="411"/>
      <c r="HJR155" s="411"/>
      <c r="HJS155" s="411"/>
      <c r="HJT155" s="411"/>
      <c r="HJU155" s="411"/>
      <c r="HJV155" s="411"/>
      <c r="HJW155" s="411"/>
      <c r="HJX155" s="411"/>
      <c r="HJY155" s="411"/>
      <c r="HJZ155" s="411"/>
      <c r="HKA155" s="411"/>
      <c r="HKB155" s="411"/>
      <c r="HKC155" s="411"/>
      <c r="HKD155" s="411"/>
      <c r="HKE155" s="411"/>
      <c r="HKF155" s="411"/>
      <c r="HKG155" s="411"/>
      <c r="HKH155" s="411"/>
      <c r="HKI155" s="411"/>
      <c r="HKJ155" s="411"/>
      <c r="HKK155" s="411"/>
      <c r="HKL155" s="411"/>
      <c r="HKM155" s="411"/>
      <c r="HKN155" s="411"/>
      <c r="HKO155" s="411"/>
      <c r="HKP155" s="411"/>
      <c r="HKQ155" s="411"/>
      <c r="HKR155" s="411"/>
      <c r="HKS155" s="411"/>
      <c r="HKT155" s="411"/>
      <c r="HKU155" s="411"/>
      <c r="HKV155" s="411"/>
      <c r="HKW155" s="411"/>
      <c r="HKX155" s="411"/>
      <c r="HKY155" s="411"/>
      <c r="HKZ155" s="411"/>
      <c r="HLA155" s="411"/>
      <c r="HLB155" s="411"/>
      <c r="HLC155" s="411"/>
      <c r="HLD155" s="411"/>
      <c r="HLE155" s="411"/>
      <c r="HLF155" s="411"/>
      <c r="HLG155" s="411"/>
      <c r="HLH155" s="411"/>
      <c r="HLI155" s="411"/>
      <c r="HLJ155" s="411"/>
      <c r="HLK155" s="411"/>
      <c r="HLL155" s="411"/>
      <c r="HLM155" s="411"/>
      <c r="HLN155" s="411"/>
      <c r="HLO155" s="411"/>
      <c r="HLP155" s="411"/>
      <c r="HLQ155" s="411"/>
      <c r="HLR155" s="411"/>
      <c r="HLS155" s="411"/>
      <c r="HLT155" s="411"/>
      <c r="HLU155" s="411"/>
      <c r="HLV155" s="411"/>
      <c r="HLW155" s="411"/>
      <c r="HLX155" s="411"/>
      <c r="HLY155" s="411"/>
      <c r="HLZ155" s="411"/>
      <c r="HMA155" s="411"/>
      <c r="HMB155" s="411"/>
      <c r="HMC155" s="411"/>
      <c r="HMD155" s="411"/>
      <c r="HME155" s="411"/>
      <c r="HMF155" s="411"/>
      <c r="HMG155" s="411"/>
      <c r="HMH155" s="411"/>
      <c r="HMI155" s="411"/>
      <c r="HMJ155" s="411"/>
      <c r="HMK155" s="411"/>
      <c r="HML155" s="411"/>
      <c r="HMM155" s="411"/>
      <c r="HMN155" s="411"/>
      <c r="HMO155" s="411"/>
      <c r="HMP155" s="411"/>
      <c r="HMQ155" s="411"/>
      <c r="HMR155" s="411"/>
      <c r="HMS155" s="411"/>
      <c r="HMT155" s="411"/>
      <c r="HMU155" s="411"/>
      <c r="HMV155" s="411"/>
      <c r="HMW155" s="411"/>
      <c r="HMX155" s="411"/>
      <c r="HMY155" s="411"/>
      <c r="HMZ155" s="411"/>
      <c r="HNA155" s="411"/>
      <c r="HNB155" s="411"/>
      <c r="HNC155" s="411"/>
      <c r="HND155" s="411"/>
      <c r="HNE155" s="411"/>
      <c r="HNF155" s="411"/>
      <c r="HNG155" s="411"/>
      <c r="HNH155" s="411"/>
      <c r="HNI155" s="411"/>
      <c r="HNJ155" s="411"/>
      <c r="HNK155" s="411"/>
      <c r="HNL155" s="411"/>
      <c r="HNM155" s="411"/>
      <c r="HNN155" s="411"/>
      <c r="HNO155" s="411"/>
      <c r="HNP155" s="411"/>
      <c r="HNQ155" s="411"/>
      <c r="HNR155" s="411"/>
      <c r="HNS155" s="411"/>
      <c r="HNT155" s="411"/>
      <c r="HNU155" s="411"/>
      <c r="HNV155" s="411"/>
      <c r="HNW155" s="411"/>
      <c r="HNX155" s="411"/>
      <c r="HNY155" s="411"/>
      <c r="HNZ155" s="411"/>
      <c r="HOA155" s="411"/>
      <c r="HOB155" s="411"/>
      <c r="HOC155" s="411"/>
      <c r="HOD155" s="411"/>
      <c r="HOE155" s="411"/>
      <c r="HOF155" s="411"/>
      <c r="HOG155" s="411"/>
      <c r="HOH155" s="411"/>
      <c r="HOI155" s="411"/>
      <c r="HOJ155" s="411"/>
      <c r="HOK155" s="411"/>
      <c r="HOL155" s="411"/>
      <c r="HOM155" s="411"/>
      <c r="HON155" s="411"/>
      <c r="HOO155" s="411"/>
      <c r="HOP155" s="411"/>
      <c r="HOQ155" s="411"/>
      <c r="HOR155" s="411"/>
      <c r="HOS155" s="411"/>
      <c r="HOT155" s="411"/>
      <c r="HOU155" s="411"/>
      <c r="HOV155" s="411"/>
      <c r="HOW155" s="411"/>
      <c r="HOX155" s="411"/>
      <c r="HOY155" s="411"/>
      <c r="HOZ155" s="411"/>
      <c r="HPA155" s="411"/>
      <c r="HPB155" s="411"/>
      <c r="HPC155" s="411"/>
      <c r="HPD155" s="411"/>
      <c r="HPE155" s="411"/>
      <c r="HPF155" s="411"/>
      <c r="HPG155" s="411"/>
      <c r="HPH155" s="411"/>
      <c r="HPI155" s="411"/>
      <c r="HPJ155" s="411"/>
      <c r="HPK155" s="411"/>
      <c r="HPL155" s="411"/>
      <c r="HPM155" s="411"/>
      <c r="HPN155" s="411"/>
      <c r="HPO155" s="411"/>
      <c r="HPP155" s="411"/>
      <c r="HPQ155" s="411"/>
      <c r="HPR155" s="411"/>
      <c r="HPS155" s="411"/>
      <c r="HPT155" s="411"/>
      <c r="HPU155" s="411"/>
      <c r="HPV155" s="411"/>
      <c r="HPW155" s="411"/>
      <c r="HPX155" s="411"/>
      <c r="HPY155" s="411"/>
      <c r="HPZ155" s="411"/>
      <c r="HQA155" s="411"/>
      <c r="HQB155" s="411"/>
      <c r="HQC155" s="411"/>
      <c r="HQD155" s="411"/>
      <c r="HQE155" s="411"/>
      <c r="HQF155" s="411"/>
      <c r="HQG155" s="411"/>
      <c r="HQH155" s="411"/>
      <c r="HQI155" s="411"/>
      <c r="HQJ155" s="411"/>
      <c r="HQK155" s="411"/>
      <c r="HQL155" s="411"/>
      <c r="HQM155" s="411"/>
      <c r="HQN155" s="411"/>
      <c r="HQO155" s="411"/>
      <c r="HQP155" s="411"/>
      <c r="HQQ155" s="411"/>
      <c r="HQR155" s="411"/>
      <c r="HQS155" s="411"/>
      <c r="HQT155" s="411"/>
      <c r="HQU155" s="411"/>
      <c r="HQV155" s="411"/>
      <c r="HQW155" s="411"/>
      <c r="HQX155" s="411"/>
      <c r="HQY155" s="411"/>
      <c r="HQZ155" s="411"/>
      <c r="HRA155" s="411"/>
      <c r="HRB155" s="411"/>
      <c r="HRC155" s="411"/>
      <c r="HRD155" s="411"/>
      <c r="HRE155" s="411"/>
      <c r="HRF155" s="411"/>
      <c r="HRG155" s="411"/>
      <c r="HRH155" s="411"/>
      <c r="HRI155" s="411"/>
      <c r="HRJ155" s="411"/>
      <c r="HRK155" s="411"/>
      <c r="HRL155" s="411"/>
      <c r="HRM155" s="411"/>
      <c r="HRN155" s="411"/>
      <c r="HRO155" s="411"/>
      <c r="HRP155" s="411"/>
      <c r="HRQ155" s="411"/>
      <c r="HRR155" s="411"/>
      <c r="HRS155" s="411"/>
      <c r="HRT155" s="411"/>
      <c r="HRU155" s="411"/>
      <c r="HRV155" s="411"/>
      <c r="HRW155" s="411"/>
      <c r="HRX155" s="411"/>
      <c r="HRY155" s="411"/>
      <c r="HRZ155" s="411"/>
      <c r="HSA155" s="411"/>
      <c r="HSB155" s="411"/>
      <c r="HSC155" s="411"/>
      <c r="HSD155" s="411"/>
      <c r="HSE155" s="411"/>
      <c r="HSF155" s="411"/>
      <c r="HSG155" s="411"/>
      <c r="HSH155" s="411"/>
      <c r="HSI155" s="411"/>
      <c r="HSJ155" s="411"/>
      <c r="HSK155" s="411"/>
      <c r="HSL155" s="411"/>
      <c r="HSM155" s="411"/>
      <c r="HSN155" s="411"/>
      <c r="HSO155" s="411"/>
      <c r="HSP155" s="411"/>
      <c r="HSQ155" s="411"/>
      <c r="HSR155" s="411"/>
      <c r="HSS155" s="411"/>
      <c r="HST155" s="411"/>
      <c r="HSU155" s="411"/>
      <c r="HSV155" s="411"/>
      <c r="HSW155" s="411"/>
      <c r="HSX155" s="411"/>
      <c r="HSY155" s="411"/>
      <c r="HSZ155" s="411"/>
      <c r="HTA155" s="411"/>
      <c r="HTB155" s="411"/>
      <c r="HTC155" s="411"/>
      <c r="HTD155" s="411"/>
      <c r="HTE155" s="411"/>
      <c r="HTF155" s="411"/>
      <c r="HTG155" s="411"/>
      <c r="HTH155" s="411"/>
      <c r="HTI155" s="411"/>
      <c r="HTJ155" s="411"/>
      <c r="HTK155" s="411"/>
      <c r="HTL155" s="411"/>
      <c r="HTM155" s="411"/>
      <c r="HTN155" s="411"/>
      <c r="HTO155" s="411"/>
      <c r="HTP155" s="411"/>
      <c r="HTQ155" s="411"/>
      <c r="HTR155" s="411"/>
      <c r="HTS155" s="411"/>
      <c r="HTT155" s="411"/>
      <c r="HTU155" s="411"/>
      <c r="HTV155" s="411"/>
      <c r="HTW155" s="411"/>
      <c r="HTX155" s="411"/>
      <c r="HTY155" s="411"/>
      <c r="HTZ155" s="411"/>
      <c r="HUA155" s="411"/>
      <c r="HUB155" s="411"/>
      <c r="HUC155" s="411"/>
      <c r="HUD155" s="411"/>
      <c r="HUE155" s="411"/>
      <c r="HUF155" s="411"/>
      <c r="HUG155" s="411"/>
      <c r="HUH155" s="411"/>
      <c r="HUI155" s="411"/>
      <c r="HUJ155" s="411"/>
      <c r="HUK155" s="411"/>
      <c r="HUL155" s="411"/>
      <c r="HUM155" s="411"/>
      <c r="HUN155" s="411"/>
      <c r="HUO155" s="411"/>
      <c r="HUP155" s="411"/>
      <c r="HUQ155" s="411"/>
      <c r="HUR155" s="411"/>
      <c r="HUS155" s="411"/>
      <c r="HUT155" s="411"/>
      <c r="HUU155" s="411"/>
      <c r="HUV155" s="411"/>
      <c r="HUW155" s="411"/>
      <c r="HUX155" s="411"/>
      <c r="HUY155" s="411"/>
      <c r="HUZ155" s="411"/>
      <c r="HVA155" s="411"/>
      <c r="HVB155" s="411"/>
      <c r="HVC155" s="411"/>
      <c r="HVD155" s="411"/>
      <c r="HVE155" s="411"/>
      <c r="HVF155" s="411"/>
      <c r="HVG155" s="411"/>
      <c r="HVH155" s="411"/>
      <c r="HVI155" s="411"/>
      <c r="HVJ155" s="411"/>
      <c r="HVK155" s="411"/>
      <c r="HVL155" s="411"/>
      <c r="HVM155" s="411"/>
      <c r="HVN155" s="411"/>
      <c r="HVO155" s="411"/>
      <c r="HVP155" s="411"/>
      <c r="HVQ155" s="411"/>
      <c r="HVR155" s="411"/>
      <c r="HVS155" s="411"/>
      <c r="HVT155" s="411"/>
      <c r="HVU155" s="411"/>
      <c r="HVV155" s="411"/>
      <c r="HVW155" s="411"/>
      <c r="HVX155" s="411"/>
      <c r="HVY155" s="411"/>
      <c r="HVZ155" s="411"/>
      <c r="HWA155" s="411"/>
      <c r="HWB155" s="411"/>
      <c r="HWC155" s="411"/>
      <c r="HWD155" s="411"/>
      <c r="HWE155" s="411"/>
      <c r="HWF155" s="411"/>
      <c r="HWG155" s="411"/>
      <c r="HWH155" s="411"/>
      <c r="HWI155" s="411"/>
      <c r="HWJ155" s="411"/>
      <c r="HWK155" s="411"/>
      <c r="HWL155" s="411"/>
      <c r="HWM155" s="411"/>
      <c r="HWN155" s="411"/>
      <c r="HWO155" s="411"/>
      <c r="HWP155" s="411"/>
      <c r="HWQ155" s="411"/>
      <c r="HWR155" s="411"/>
      <c r="HWS155" s="411"/>
      <c r="HWT155" s="411"/>
      <c r="HWU155" s="411"/>
      <c r="HWV155" s="411"/>
      <c r="HWW155" s="411"/>
      <c r="HWX155" s="411"/>
      <c r="HWY155" s="411"/>
      <c r="HWZ155" s="411"/>
      <c r="HXA155" s="411"/>
      <c r="HXB155" s="411"/>
      <c r="HXC155" s="411"/>
      <c r="HXD155" s="411"/>
      <c r="HXE155" s="411"/>
      <c r="HXF155" s="411"/>
      <c r="HXG155" s="411"/>
      <c r="HXH155" s="411"/>
      <c r="HXI155" s="411"/>
      <c r="HXJ155" s="411"/>
      <c r="HXK155" s="411"/>
      <c r="HXL155" s="411"/>
      <c r="HXM155" s="411"/>
      <c r="HXN155" s="411"/>
      <c r="HXO155" s="411"/>
      <c r="HXP155" s="411"/>
      <c r="HXQ155" s="411"/>
      <c r="HXR155" s="411"/>
      <c r="HXS155" s="411"/>
      <c r="HXT155" s="411"/>
      <c r="HXU155" s="411"/>
      <c r="HXV155" s="411"/>
      <c r="HXW155" s="411"/>
      <c r="HXX155" s="411"/>
      <c r="HXY155" s="411"/>
      <c r="HXZ155" s="411"/>
      <c r="HYA155" s="411"/>
      <c r="HYB155" s="411"/>
      <c r="HYC155" s="411"/>
      <c r="HYD155" s="411"/>
      <c r="HYE155" s="411"/>
      <c r="HYF155" s="411"/>
      <c r="HYG155" s="411"/>
      <c r="HYH155" s="411"/>
      <c r="HYI155" s="411"/>
      <c r="HYJ155" s="411"/>
      <c r="HYK155" s="411"/>
      <c r="HYL155" s="411"/>
      <c r="HYM155" s="411"/>
      <c r="HYN155" s="411"/>
      <c r="HYO155" s="411"/>
      <c r="HYP155" s="411"/>
      <c r="HYQ155" s="411"/>
      <c r="HYR155" s="411"/>
      <c r="HYS155" s="411"/>
      <c r="HYT155" s="411"/>
      <c r="HYU155" s="411"/>
      <c r="HYV155" s="411"/>
      <c r="HYW155" s="411"/>
      <c r="HYX155" s="411"/>
      <c r="HYY155" s="411"/>
      <c r="HYZ155" s="411"/>
      <c r="HZA155" s="411"/>
      <c r="HZB155" s="411"/>
      <c r="HZC155" s="411"/>
      <c r="HZD155" s="411"/>
      <c r="HZE155" s="411"/>
      <c r="HZF155" s="411"/>
      <c r="HZG155" s="411"/>
      <c r="HZH155" s="411"/>
      <c r="HZI155" s="411"/>
      <c r="HZJ155" s="411"/>
      <c r="HZK155" s="411"/>
      <c r="HZL155" s="411"/>
      <c r="HZM155" s="411"/>
      <c r="HZN155" s="411"/>
      <c r="HZO155" s="411"/>
      <c r="HZP155" s="411"/>
      <c r="HZQ155" s="411"/>
      <c r="HZR155" s="411"/>
      <c r="HZS155" s="411"/>
      <c r="HZT155" s="411"/>
      <c r="HZU155" s="411"/>
      <c r="HZV155" s="411"/>
      <c r="HZW155" s="411"/>
      <c r="HZX155" s="411"/>
      <c r="HZY155" s="411"/>
      <c r="HZZ155" s="411"/>
      <c r="IAA155" s="411"/>
      <c r="IAB155" s="411"/>
      <c r="IAC155" s="411"/>
      <c r="IAD155" s="411"/>
      <c r="IAE155" s="411"/>
      <c r="IAF155" s="411"/>
      <c r="IAG155" s="411"/>
      <c r="IAH155" s="411"/>
      <c r="IAI155" s="411"/>
      <c r="IAJ155" s="411"/>
      <c r="IAK155" s="411"/>
      <c r="IAL155" s="411"/>
      <c r="IAM155" s="411"/>
      <c r="IAN155" s="411"/>
      <c r="IAO155" s="411"/>
      <c r="IAP155" s="411"/>
      <c r="IAQ155" s="411"/>
      <c r="IAR155" s="411"/>
      <c r="IAS155" s="411"/>
      <c r="IAT155" s="411"/>
      <c r="IAU155" s="411"/>
      <c r="IAV155" s="411"/>
      <c r="IAW155" s="411"/>
      <c r="IAX155" s="411"/>
      <c r="IAY155" s="411"/>
      <c r="IAZ155" s="411"/>
      <c r="IBA155" s="411"/>
      <c r="IBB155" s="411"/>
      <c r="IBC155" s="411"/>
      <c r="IBD155" s="411"/>
      <c r="IBE155" s="411"/>
      <c r="IBF155" s="411"/>
      <c r="IBG155" s="411"/>
      <c r="IBH155" s="411"/>
      <c r="IBI155" s="411"/>
      <c r="IBJ155" s="411"/>
      <c r="IBK155" s="411"/>
      <c r="IBL155" s="411"/>
      <c r="IBM155" s="411"/>
      <c r="IBN155" s="411"/>
      <c r="IBO155" s="411"/>
      <c r="IBP155" s="411"/>
      <c r="IBQ155" s="411"/>
      <c r="IBR155" s="411"/>
      <c r="IBS155" s="411"/>
      <c r="IBT155" s="411"/>
      <c r="IBU155" s="411"/>
      <c r="IBV155" s="411"/>
      <c r="IBW155" s="411"/>
      <c r="IBX155" s="411"/>
      <c r="IBY155" s="411"/>
      <c r="IBZ155" s="411"/>
      <c r="ICA155" s="411"/>
      <c r="ICB155" s="411"/>
      <c r="ICC155" s="411"/>
      <c r="ICD155" s="411"/>
      <c r="ICE155" s="411"/>
      <c r="ICF155" s="411"/>
      <c r="ICG155" s="411"/>
      <c r="ICH155" s="411"/>
      <c r="ICI155" s="411"/>
      <c r="ICJ155" s="411"/>
      <c r="ICK155" s="411"/>
      <c r="ICL155" s="411"/>
      <c r="ICM155" s="411"/>
      <c r="ICN155" s="411"/>
      <c r="ICO155" s="411"/>
      <c r="ICP155" s="411"/>
      <c r="ICQ155" s="411"/>
      <c r="ICR155" s="411"/>
      <c r="ICS155" s="411"/>
      <c r="ICT155" s="411"/>
      <c r="ICU155" s="411"/>
      <c r="ICV155" s="411"/>
      <c r="ICW155" s="411"/>
      <c r="ICX155" s="411"/>
      <c r="ICY155" s="411"/>
      <c r="ICZ155" s="411"/>
      <c r="IDA155" s="411"/>
      <c r="IDB155" s="411"/>
      <c r="IDC155" s="411"/>
      <c r="IDD155" s="411"/>
      <c r="IDE155" s="411"/>
      <c r="IDF155" s="411"/>
      <c r="IDG155" s="411"/>
      <c r="IDH155" s="411"/>
      <c r="IDI155" s="411"/>
      <c r="IDJ155" s="411"/>
      <c r="IDK155" s="411"/>
      <c r="IDL155" s="411"/>
      <c r="IDM155" s="411"/>
      <c r="IDN155" s="411"/>
      <c r="IDO155" s="411"/>
      <c r="IDP155" s="411"/>
      <c r="IDQ155" s="411"/>
      <c r="IDR155" s="411"/>
      <c r="IDS155" s="411"/>
      <c r="IDT155" s="411"/>
      <c r="IDU155" s="411"/>
      <c r="IDV155" s="411"/>
      <c r="IDW155" s="411"/>
      <c r="IDX155" s="411"/>
      <c r="IDY155" s="411"/>
      <c r="IDZ155" s="411"/>
      <c r="IEA155" s="411"/>
      <c r="IEB155" s="411"/>
      <c r="IEC155" s="411"/>
      <c r="IED155" s="411"/>
      <c r="IEE155" s="411"/>
      <c r="IEF155" s="411"/>
      <c r="IEG155" s="411"/>
      <c r="IEH155" s="411"/>
      <c r="IEI155" s="411"/>
      <c r="IEJ155" s="411"/>
      <c r="IEK155" s="411"/>
      <c r="IEL155" s="411"/>
      <c r="IEM155" s="411"/>
      <c r="IEN155" s="411"/>
      <c r="IEO155" s="411"/>
      <c r="IEP155" s="411"/>
      <c r="IEQ155" s="411"/>
      <c r="IER155" s="411"/>
      <c r="IES155" s="411"/>
      <c r="IET155" s="411"/>
      <c r="IEU155" s="411"/>
      <c r="IEV155" s="411"/>
      <c r="IEW155" s="411"/>
      <c r="IEX155" s="411"/>
      <c r="IEY155" s="411"/>
      <c r="IEZ155" s="411"/>
      <c r="IFA155" s="411"/>
      <c r="IFB155" s="411"/>
      <c r="IFC155" s="411"/>
      <c r="IFD155" s="411"/>
      <c r="IFE155" s="411"/>
      <c r="IFF155" s="411"/>
      <c r="IFG155" s="411"/>
      <c r="IFH155" s="411"/>
      <c r="IFI155" s="411"/>
      <c r="IFJ155" s="411"/>
      <c r="IFK155" s="411"/>
      <c r="IFL155" s="411"/>
      <c r="IFM155" s="411"/>
      <c r="IFN155" s="411"/>
      <c r="IFO155" s="411"/>
      <c r="IFP155" s="411"/>
      <c r="IFQ155" s="411"/>
      <c r="IFR155" s="411"/>
      <c r="IFS155" s="411"/>
      <c r="IFT155" s="411"/>
      <c r="IFU155" s="411"/>
      <c r="IFV155" s="411"/>
      <c r="IFW155" s="411"/>
      <c r="IFX155" s="411"/>
      <c r="IFY155" s="411"/>
      <c r="IFZ155" s="411"/>
      <c r="IGA155" s="411"/>
      <c r="IGB155" s="411"/>
      <c r="IGC155" s="411"/>
      <c r="IGD155" s="411"/>
      <c r="IGE155" s="411"/>
      <c r="IGF155" s="411"/>
      <c r="IGG155" s="411"/>
      <c r="IGH155" s="411"/>
      <c r="IGI155" s="411"/>
      <c r="IGJ155" s="411"/>
      <c r="IGK155" s="411"/>
      <c r="IGL155" s="411"/>
      <c r="IGM155" s="411"/>
      <c r="IGN155" s="411"/>
      <c r="IGO155" s="411"/>
      <c r="IGP155" s="411"/>
      <c r="IGQ155" s="411"/>
      <c r="IGR155" s="411"/>
      <c r="IGS155" s="411"/>
      <c r="IGT155" s="411"/>
      <c r="IGU155" s="411"/>
      <c r="IGV155" s="411"/>
      <c r="IGW155" s="411"/>
      <c r="IGX155" s="411"/>
      <c r="IGY155" s="411"/>
      <c r="IGZ155" s="411"/>
      <c r="IHA155" s="411"/>
      <c r="IHB155" s="411"/>
      <c r="IHC155" s="411"/>
      <c r="IHD155" s="411"/>
      <c r="IHE155" s="411"/>
      <c r="IHF155" s="411"/>
      <c r="IHG155" s="411"/>
      <c r="IHH155" s="411"/>
      <c r="IHI155" s="411"/>
      <c r="IHJ155" s="411"/>
      <c r="IHK155" s="411"/>
      <c r="IHL155" s="411"/>
      <c r="IHM155" s="411"/>
      <c r="IHN155" s="411"/>
      <c r="IHO155" s="411"/>
      <c r="IHP155" s="411"/>
      <c r="IHQ155" s="411"/>
      <c r="IHR155" s="411"/>
      <c r="IHS155" s="411"/>
      <c r="IHT155" s="411"/>
      <c r="IHU155" s="411"/>
      <c r="IHV155" s="411"/>
      <c r="IHW155" s="411"/>
      <c r="IHX155" s="411"/>
      <c r="IHY155" s="411"/>
      <c r="IHZ155" s="411"/>
      <c r="IIA155" s="411"/>
      <c r="IIB155" s="411"/>
      <c r="IIC155" s="411"/>
      <c r="IID155" s="411"/>
      <c r="IIE155" s="411"/>
      <c r="IIF155" s="411"/>
      <c r="IIG155" s="411"/>
      <c r="IIH155" s="411"/>
      <c r="III155" s="411"/>
      <c r="IIJ155" s="411"/>
      <c r="IIK155" s="411"/>
      <c r="IIL155" s="411"/>
      <c r="IIM155" s="411"/>
      <c r="IIN155" s="411"/>
      <c r="IIO155" s="411"/>
      <c r="IIP155" s="411"/>
      <c r="IIQ155" s="411"/>
      <c r="IIR155" s="411"/>
      <c r="IIS155" s="411"/>
      <c r="IIT155" s="411"/>
      <c r="IIU155" s="411"/>
      <c r="IIV155" s="411"/>
      <c r="IIW155" s="411"/>
      <c r="IIX155" s="411"/>
      <c r="IIY155" s="411"/>
      <c r="IIZ155" s="411"/>
      <c r="IJA155" s="411"/>
      <c r="IJB155" s="411"/>
      <c r="IJC155" s="411"/>
      <c r="IJD155" s="411"/>
      <c r="IJE155" s="411"/>
      <c r="IJF155" s="411"/>
      <c r="IJG155" s="411"/>
      <c r="IJH155" s="411"/>
      <c r="IJI155" s="411"/>
      <c r="IJJ155" s="411"/>
      <c r="IJK155" s="411"/>
      <c r="IJL155" s="411"/>
      <c r="IJM155" s="411"/>
      <c r="IJN155" s="411"/>
      <c r="IJO155" s="411"/>
      <c r="IJP155" s="411"/>
      <c r="IJQ155" s="411"/>
      <c r="IJR155" s="411"/>
      <c r="IJS155" s="411"/>
      <c r="IJT155" s="411"/>
      <c r="IJU155" s="411"/>
      <c r="IJV155" s="411"/>
      <c r="IJW155" s="411"/>
      <c r="IJX155" s="411"/>
      <c r="IJY155" s="411"/>
      <c r="IJZ155" s="411"/>
      <c r="IKA155" s="411"/>
      <c r="IKB155" s="411"/>
      <c r="IKC155" s="411"/>
      <c r="IKD155" s="411"/>
      <c r="IKE155" s="411"/>
      <c r="IKF155" s="411"/>
      <c r="IKG155" s="411"/>
      <c r="IKH155" s="411"/>
      <c r="IKI155" s="411"/>
      <c r="IKJ155" s="411"/>
      <c r="IKK155" s="411"/>
      <c r="IKL155" s="411"/>
      <c r="IKM155" s="411"/>
      <c r="IKN155" s="411"/>
      <c r="IKO155" s="411"/>
      <c r="IKP155" s="411"/>
      <c r="IKQ155" s="411"/>
      <c r="IKR155" s="411"/>
      <c r="IKS155" s="411"/>
      <c r="IKT155" s="411"/>
      <c r="IKU155" s="411"/>
      <c r="IKV155" s="411"/>
      <c r="IKW155" s="411"/>
      <c r="IKX155" s="411"/>
      <c r="IKY155" s="411"/>
      <c r="IKZ155" s="411"/>
      <c r="ILA155" s="411"/>
      <c r="ILB155" s="411"/>
      <c r="ILC155" s="411"/>
      <c r="ILD155" s="411"/>
      <c r="ILE155" s="411"/>
      <c r="ILF155" s="411"/>
      <c r="ILG155" s="411"/>
      <c r="ILH155" s="411"/>
      <c r="ILI155" s="411"/>
      <c r="ILJ155" s="411"/>
      <c r="ILK155" s="411"/>
      <c r="ILL155" s="411"/>
      <c r="ILM155" s="411"/>
      <c r="ILN155" s="411"/>
      <c r="ILO155" s="411"/>
      <c r="ILP155" s="411"/>
      <c r="ILQ155" s="411"/>
      <c r="ILR155" s="411"/>
      <c r="ILS155" s="411"/>
      <c r="ILT155" s="411"/>
      <c r="ILU155" s="411"/>
      <c r="ILV155" s="411"/>
      <c r="ILW155" s="411"/>
      <c r="ILX155" s="411"/>
      <c r="ILY155" s="411"/>
      <c r="ILZ155" s="411"/>
      <c r="IMA155" s="411"/>
      <c r="IMB155" s="411"/>
      <c r="IMC155" s="411"/>
      <c r="IMD155" s="411"/>
      <c r="IME155" s="411"/>
      <c r="IMF155" s="411"/>
      <c r="IMG155" s="411"/>
      <c r="IMH155" s="411"/>
      <c r="IMI155" s="411"/>
      <c r="IMJ155" s="411"/>
      <c r="IMK155" s="411"/>
      <c r="IML155" s="411"/>
      <c r="IMM155" s="411"/>
      <c r="IMN155" s="411"/>
      <c r="IMO155" s="411"/>
      <c r="IMP155" s="411"/>
      <c r="IMQ155" s="411"/>
      <c r="IMR155" s="411"/>
      <c r="IMS155" s="411"/>
      <c r="IMT155" s="411"/>
      <c r="IMU155" s="411"/>
      <c r="IMV155" s="411"/>
      <c r="IMW155" s="411"/>
      <c r="IMX155" s="411"/>
      <c r="IMY155" s="411"/>
      <c r="IMZ155" s="411"/>
      <c r="INA155" s="411"/>
      <c r="INB155" s="411"/>
      <c r="INC155" s="411"/>
      <c r="IND155" s="411"/>
      <c r="INE155" s="411"/>
      <c r="INF155" s="411"/>
      <c r="ING155" s="411"/>
      <c r="INH155" s="411"/>
      <c r="INI155" s="411"/>
      <c r="INJ155" s="411"/>
      <c r="INK155" s="411"/>
      <c r="INL155" s="411"/>
      <c r="INM155" s="411"/>
      <c r="INN155" s="411"/>
      <c r="INO155" s="411"/>
      <c r="INP155" s="411"/>
      <c r="INQ155" s="411"/>
      <c r="INR155" s="411"/>
      <c r="INS155" s="411"/>
      <c r="INT155" s="411"/>
      <c r="INU155" s="411"/>
      <c r="INV155" s="411"/>
      <c r="INW155" s="411"/>
      <c r="INX155" s="411"/>
      <c r="INY155" s="411"/>
      <c r="INZ155" s="411"/>
      <c r="IOA155" s="411"/>
      <c r="IOB155" s="411"/>
      <c r="IOC155" s="411"/>
      <c r="IOD155" s="411"/>
      <c r="IOE155" s="411"/>
      <c r="IOF155" s="411"/>
      <c r="IOG155" s="411"/>
      <c r="IOH155" s="411"/>
      <c r="IOI155" s="411"/>
      <c r="IOJ155" s="411"/>
      <c r="IOK155" s="411"/>
      <c r="IOL155" s="411"/>
      <c r="IOM155" s="411"/>
      <c r="ION155" s="411"/>
      <c r="IOO155" s="411"/>
      <c r="IOP155" s="411"/>
      <c r="IOQ155" s="411"/>
      <c r="IOR155" s="411"/>
      <c r="IOS155" s="411"/>
      <c r="IOT155" s="411"/>
      <c r="IOU155" s="411"/>
      <c r="IOV155" s="411"/>
      <c r="IOW155" s="411"/>
      <c r="IOX155" s="411"/>
      <c r="IOY155" s="411"/>
      <c r="IOZ155" s="411"/>
      <c r="IPA155" s="411"/>
      <c r="IPB155" s="411"/>
      <c r="IPC155" s="411"/>
      <c r="IPD155" s="411"/>
      <c r="IPE155" s="411"/>
      <c r="IPF155" s="411"/>
      <c r="IPG155" s="411"/>
      <c r="IPH155" s="411"/>
      <c r="IPI155" s="411"/>
      <c r="IPJ155" s="411"/>
      <c r="IPK155" s="411"/>
      <c r="IPL155" s="411"/>
      <c r="IPM155" s="411"/>
      <c r="IPN155" s="411"/>
      <c r="IPO155" s="411"/>
      <c r="IPP155" s="411"/>
      <c r="IPQ155" s="411"/>
      <c r="IPR155" s="411"/>
      <c r="IPS155" s="411"/>
      <c r="IPT155" s="411"/>
      <c r="IPU155" s="411"/>
      <c r="IPV155" s="411"/>
      <c r="IPW155" s="411"/>
      <c r="IPX155" s="411"/>
      <c r="IPY155" s="411"/>
      <c r="IPZ155" s="411"/>
      <c r="IQA155" s="411"/>
      <c r="IQB155" s="411"/>
      <c r="IQC155" s="411"/>
      <c r="IQD155" s="411"/>
      <c r="IQE155" s="411"/>
      <c r="IQF155" s="411"/>
      <c r="IQG155" s="411"/>
      <c r="IQH155" s="411"/>
      <c r="IQI155" s="411"/>
      <c r="IQJ155" s="411"/>
      <c r="IQK155" s="411"/>
      <c r="IQL155" s="411"/>
      <c r="IQM155" s="411"/>
      <c r="IQN155" s="411"/>
      <c r="IQO155" s="411"/>
      <c r="IQP155" s="411"/>
      <c r="IQQ155" s="411"/>
      <c r="IQR155" s="411"/>
      <c r="IQS155" s="411"/>
      <c r="IQT155" s="411"/>
      <c r="IQU155" s="411"/>
      <c r="IQV155" s="411"/>
      <c r="IQW155" s="411"/>
      <c r="IQX155" s="411"/>
      <c r="IQY155" s="411"/>
      <c r="IQZ155" s="411"/>
      <c r="IRA155" s="411"/>
      <c r="IRB155" s="411"/>
      <c r="IRC155" s="411"/>
      <c r="IRD155" s="411"/>
      <c r="IRE155" s="411"/>
      <c r="IRF155" s="411"/>
      <c r="IRG155" s="411"/>
      <c r="IRH155" s="411"/>
      <c r="IRI155" s="411"/>
      <c r="IRJ155" s="411"/>
      <c r="IRK155" s="411"/>
      <c r="IRL155" s="411"/>
      <c r="IRM155" s="411"/>
      <c r="IRN155" s="411"/>
      <c r="IRO155" s="411"/>
      <c r="IRP155" s="411"/>
      <c r="IRQ155" s="411"/>
      <c r="IRR155" s="411"/>
      <c r="IRS155" s="411"/>
      <c r="IRT155" s="411"/>
      <c r="IRU155" s="411"/>
      <c r="IRV155" s="411"/>
      <c r="IRW155" s="411"/>
      <c r="IRX155" s="411"/>
      <c r="IRY155" s="411"/>
      <c r="IRZ155" s="411"/>
      <c r="ISA155" s="411"/>
      <c r="ISB155" s="411"/>
      <c r="ISC155" s="411"/>
      <c r="ISD155" s="411"/>
      <c r="ISE155" s="411"/>
      <c r="ISF155" s="411"/>
      <c r="ISG155" s="411"/>
      <c r="ISH155" s="411"/>
      <c r="ISI155" s="411"/>
      <c r="ISJ155" s="411"/>
      <c r="ISK155" s="411"/>
      <c r="ISL155" s="411"/>
      <c r="ISM155" s="411"/>
      <c r="ISN155" s="411"/>
      <c r="ISO155" s="411"/>
      <c r="ISP155" s="411"/>
      <c r="ISQ155" s="411"/>
      <c r="ISR155" s="411"/>
      <c r="ISS155" s="411"/>
      <c r="IST155" s="411"/>
      <c r="ISU155" s="411"/>
      <c r="ISV155" s="411"/>
      <c r="ISW155" s="411"/>
      <c r="ISX155" s="411"/>
      <c r="ISY155" s="411"/>
      <c r="ISZ155" s="411"/>
      <c r="ITA155" s="411"/>
      <c r="ITB155" s="411"/>
      <c r="ITC155" s="411"/>
      <c r="ITD155" s="411"/>
      <c r="ITE155" s="411"/>
      <c r="ITF155" s="411"/>
      <c r="ITG155" s="411"/>
      <c r="ITH155" s="411"/>
      <c r="ITI155" s="411"/>
      <c r="ITJ155" s="411"/>
      <c r="ITK155" s="411"/>
      <c r="ITL155" s="411"/>
      <c r="ITM155" s="411"/>
      <c r="ITN155" s="411"/>
      <c r="ITO155" s="411"/>
      <c r="ITP155" s="411"/>
      <c r="ITQ155" s="411"/>
      <c r="ITR155" s="411"/>
      <c r="ITS155" s="411"/>
      <c r="ITT155" s="411"/>
      <c r="ITU155" s="411"/>
      <c r="ITV155" s="411"/>
      <c r="ITW155" s="411"/>
      <c r="ITX155" s="411"/>
      <c r="ITY155" s="411"/>
      <c r="ITZ155" s="411"/>
      <c r="IUA155" s="411"/>
      <c r="IUB155" s="411"/>
      <c r="IUC155" s="411"/>
      <c r="IUD155" s="411"/>
      <c r="IUE155" s="411"/>
      <c r="IUF155" s="411"/>
      <c r="IUG155" s="411"/>
      <c r="IUH155" s="411"/>
      <c r="IUI155" s="411"/>
      <c r="IUJ155" s="411"/>
      <c r="IUK155" s="411"/>
      <c r="IUL155" s="411"/>
      <c r="IUM155" s="411"/>
      <c r="IUN155" s="411"/>
      <c r="IUO155" s="411"/>
      <c r="IUP155" s="411"/>
      <c r="IUQ155" s="411"/>
      <c r="IUR155" s="411"/>
      <c r="IUS155" s="411"/>
      <c r="IUT155" s="411"/>
      <c r="IUU155" s="411"/>
      <c r="IUV155" s="411"/>
      <c r="IUW155" s="411"/>
      <c r="IUX155" s="411"/>
      <c r="IUY155" s="411"/>
      <c r="IUZ155" s="411"/>
      <c r="IVA155" s="411"/>
      <c r="IVB155" s="411"/>
      <c r="IVC155" s="411"/>
      <c r="IVD155" s="411"/>
      <c r="IVE155" s="411"/>
      <c r="IVF155" s="411"/>
      <c r="IVG155" s="411"/>
      <c r="IVH155" s="411"/>
      <c r="IVI155" s="411"/>
      <c r="IVJ155" s="411"/>
      <c r="IVK155" s="411"/>
      <c r="IVL155" s="411"/>
      <c r="IVM155" s="411"/>
      <c r="IVN155" s="411"/>
      <c r="IVO155" s="411"/>
      <c r="IVP155" s="411"/>
      <c r="IVQ155" s="411"/>
      <c r="IVR155" s="411"/>
      <c r="IVS155" s="411"/>
      <c r="IVT155" s="411"/>
      <c r="IVU155" s="411"/>
      <c r="IVV155" s="411"/>
      <c r="IVW155" s="411"/>
      <c r="IVX155" s="411"/>
      <c r="IVY155" s="411"/>
      <c r="IVZ155" s="411"/>
      <c r="IWA155" s="411"/>
      <c r="IWB155" s="411"/>
      <c r="IWC155" s="411"/>
      <c r="IWD155" s="411"/>
      <c r="IWE155" s="411"/>
      <c r="IWF155" s="411"/>
      <c r="IWG155" s="411"/>
      <c r="IWH155" s="411"/>
      <c r="IWI155" s="411"/>
      <c r="IWJ155" s="411"/>
      <c r="IWK155" s="411"/>
      <c r="IWL155" s="411"/>
      <c r="IWM155" s="411"/>
      <c r="IWN155" s="411"/>
      <c r="IWO155" s="411"/>
      <c r="IWP155" s="411"/>
      <c r="IWQ155" s="411"/>
      <c r="IWR155" s="411"/>
      <c r="IWS155" s="411"/>
      <c r="IWT155" s="411"/>
      <c r="IWU155" s="411"/>
      <c r="IWV155" s="411"/>
      <c r="IWW155" s="411"/>
      <c r="IWX155" s="411"/>
      <c r="IWY155" s="411"/>
      <c r="IWZ155" s="411"/>
      <c r="IXA155" s="411"/>
      <c r="IXB155" s="411"/>
      <c r="IXC155" s="411"/>
      <c r="IXD155" s="411"/>
      <c r="IXE155" s="411"/>
      <c r="IXF155" s="411"/>
      <c r="IXG155" s="411"/>
      <c r="IXH155" s="411"/>
      <c r="IXI155" s="411"/>
      <c r="IXJ155" s="411"/>
      <c r="IXK155" s="411"/>
      <c r="IXL155" s="411"/>
      <c r="IXM155" s="411"/>
      <c r="IXN155" s="411"/>
      <c r="IXO155" s="411"/>
      <c r="IXP155" s="411"/>
      <c r="IXQ155" s="411"/>
      <c r="IXR155" s="411"/>
      <c r="IXS155" s="411"/>
      <c r="IXT155" s="411"/>
      <c r="IXU155" s="411"/>
      <c r="IXV155" s="411"/>
      <c r="IXW155" s="411"/>
      <c r="IXX155" s="411"/>
      <c r="IXY155" s="411"/>
      <c r="IXZ155" s="411"/>
      <c r="IYA155" s="411"/>
      <c r="IYB155" s="411"/>
      <c r="IYC155" s="411"/>
      <c r="IYD155" s="411"/>
      <c r="IYE155" s="411"/>
      <c r="IYF155" s="411"/>
      <c r="IYG155" s="411"/>
      <c r="IYH155" s="411"/>
      <c r="IYI155" s="411"/>
      <c r="IYJ155" s="411"/>
      <c r="IYK155" s="411"/>
      <c r="IYL155" s="411"/>
      <c r="IYM155" s="411"/>
      <c r="IYN155" s="411"/>
      <c r="IYO155" s="411"/>
      <c r="IYP155" s="411"/>
      <c r="IYQ155" s="411"/>
      <c r="IYR155" s="411"/>
      <c r="IYS155" s="411"/>
      <c r="IYT155" s="411"/>
      <c r="IYU155" s="411"/>
      <c r="IYV155" s="411"/>
      <c r="IYW155" s="411"/>
      <c r="IYX155" s="411"/>
      <c r="IYY155" s="411"/>
      <c r="IYZ155" s="411"/>
      <c r="IZA155" s="411"/>
      <c r="IZB155" s="411"/>
      <c r="IZC155" s="411"/>
      <c r="IZD155" s="411"/>
      <c r="IZE155" s="411"/>
      <c r="IZF155" s="411"/>
      <c r="IZG155" s="411"/>
      <c r="IZH155" s="411"/>
      <c r="IZI155" s="411"/>
      <c r="IZJ155" s="411"/>
      <c r="IZK155" s="411"/>
      <c r="IZL155" s="411"/>
      <c r="IZM155" s="411"/>
      <c r="IZN155" s="411"/>
      <c r="IZO155" s="411"/>
      <c r="IZP155" s="411"/>
      <c r="IZQ155" s="411"/>
      <c r="IZR155" s="411"/>
      <c r="IZS155" s="411"/>
      <c r="IZT155" s="411"/>
      <c r="IZU155" s="411"/>
      <c r="IZV155" s="411"/>
      <c r="IZW155" s="411"/>
      <c r="IZX155" s="411"/>
      <c r="IZY155" s="411"/>
      <c r="IZZ155" s="411"/>
      <c r="JAA155" s="411"/>
      <c r="JAB155" s="411"/>
      <c r="JAC155" s="411"/>
      <c r="JAD155" s="411"/>
      <c r="JAE155" s="411"/>
      <c r="JAF155" s="411"/>
      <c r="JAG155" s="411"/>
      <c r="JAH155" s="411"/>
      <c r="JAI155" s="411"/>
      <c r="JAJ155" s="411"/>
      <c r="JAK155" s="411"/>
      <c r="JAL155" s="411"/>
      <c r="JAM155" s="411"/>
      <c r="JAN155" s="411"/>
      <c r="JAO155" s="411"/>
      <c r="JAP155" s="411"/>
      <c r="JAQ155" s="411"/>
      <c r="JAR155" s="411"/>
      <c r="JAS155" s="411"/>
      <c r="JAT155" s="411"/>
      <c r="JAU155" s="411"/>
      <c r="JAV155" s="411"/>
      <c r="JAW155" s="411"/>
      <c r="JAX155" s="411"/>
      <c r="JAY155" s="411"/>
      <c r="JAZ155" s="411"/>
      <c r="JBA155" s="411"/>
      <c r="JBB155" s="411"/>
      <c r="JBC155" s="411"/>
      <c r="JBD155" s="411"/>
      <c r="JBE155" s="411"/>
      <c r="JBF155" s="411"/>
      <c r="JBG155" s="411"/>
      <c r="JBH155" s="411"/>
      <c r="JBI155" s="411"/>
      <c r="JBJ155" s="411"/>
      <c r="JBK155" s="411"/>
      <c r="JBL155" s="411"/>
      <c r="JBM155" s="411"/>
      <c r="JBN155" s="411"/>
      <c r="JBO155" s="411"/>
      <c r="JBP155" s="411"/>
      <c r="JBQ155" s="411"/>
      <c r="JBR155" s="411"/>
      <c r="JBS155" s="411"/>
      <c r="JBT155" s="411"/>
      <c r="JBU155" s="411"/>
      <c r="JBV155" s="411"/>
      <c r="JBW155" s="411"/>
      <c r="JBX155" s="411"/>
      <c r="JBY155" s="411"/>
      <c r="JBZ155" s="411"/>
      <c r="JCA155" s="411"/>
      <c r="JCB155" s="411"/>
      <c r="JCC155" s="411"/>
      <c r="JCD155" s="411"/>
      <c r="JCE155" s="411"/>
      <c r="JCF155" s="411"/>
      <c r="JCG155" s="411"/>
      <c r="JCH155" s="411"/>
      <c r="JCI155" s="411"/>
      <c r="JCJ155" s="411"/>
      <c r="JCK155" s="411"/>
      <c r="JCL155" s="411"/>
      <c r="JCM155" s="411"/>
      <c r="JCN155" s="411"/>
      <c r="JCO155" s="411"/>
      <c r="JCP155" s="411"/>
      <c r="JCQ155" s="411"/>
      <c r="JCR155" s="411"/>
      <c r="JCS155" s="411"/>
      <c r="JCT155" s="411"/>
      <c r="JCU155" s="411"/>
      <c r="JCV155" s="411"/>
      <c r="JCW155" s="411"/>
      <c r="JCX155" s="411"/>
      <c r="JCY155" s="411"/>
      <c r="JCZ155" s="411"/>
      <c r="JDA155" s="411"/>
      <c r="JDB155" s="411"/>
      <c r="JDC155" s="411"/>
      <c r="JDD155" s="411"/>
      <c r="JDE155" s="411"/>
      <c r="JDF155" s="411"/>
      <c r="JDG155" s="411"/>
      <c r="JDH155" s="411"/>
      <c r="JDI155" s="411"/>
      <c r="JDJ155" s="411"/>
      <c r="JDK155" s="411"/>
      <c r="JDL155" s="411"/>
      <c r="JDM155" s="411"/>
      <c r="JDN155" s="411"/>
      <c r="JDO155" s="411"/>
      <c r="JDP155" s="411"/>
      <c r="JDQ155" s="411"/>
      <c r="JDR155" s="411"/>
      <c r="JDS155" s="411"/>
      <c r="JDT155" s="411"/>
      <c r="JDU155" s="411"/>
      <c r="JDV155" s="411"/>
      <c r="JDW155" s="411"/>
      <c r="JDX155" s="411"/>
      <c r="JDY155" s="411"/>
      <c r="JDZ155" s="411"/>
      <c r="JEA155" s="411"/>
      <c r="JEB155" s="411"/>
      <c r="JEC155" s="411"/>
      <c r="JED155" s="411"/>
      <c r="JEE155" s="411"/>
      <c r="JEF155" s="411"/>
      <c r="JEG155" s="411"/>
      <c r="JEH155" s="411"/>
      <c r="JEI155" s="411"/>
      <c r="JEJ155" s="411"/>
      <c r="JEK155" s="411"/>
      <c r="JEL155" s="411"/>
      <c r="JEM155" s="411"/>
      <c r="JEN155" s="411"/>
      <c r="JEO155" s="411"/>
      <c r="JEP155" s="411"/>
      <c r="JEQ155" s="411"/>
      <c r="JER155" s="411"/>
      <c r="JES155" s="411"/>
      <c r="JET155" s="411"/>
      <c r="JEU155" s="411"/>
      <c r="JEV155" s="411"/>
      <c r="JEW155" s="411"/>
      <c r="JEX155" s="411"/>
      <c r="JEY155" s="411"/>
      <c r="JEZ155" s="411"/>
      <c r="JFA155" s="411"/>
      <c r="JFB155" s="411"/>
      <c r="JFC155" s="411"/>
      <c r="JFD155" s="411"/>
      <c r="JFE155" s="411"/>
      <c r="JFF155" s="411"/>
      <c r="JFG155" s="411"/>
      <c r="JFH155" s="411"/>
      <c r="JFI155" s="411"/>
      <c r="JFJ155" s="411"/>
      <c r="JFK155" s="411"/>
      <c r="JFL155" s="411"/>
      <c r="JFM155" s="411"/>
      <c r="JFN155" s="411"/>
      <c r="JFO155" s="411"/>
      <c r="JFP155" s="411"/>
      <c r="JFQ155" s="411"/>
      <c r="JFR155" s="411"/>
      <c r="JFS155" s="411"/>
      <c r="JFT155" s="411"/>
      <c r="JFU155" s="411"/>
      <c r="JFV155" s="411"/>
      <c r="JFW155" s="411"/>
      <c r="JFX155" s="411"/>
      <c r="JFY155" s="411"/>
      <c r="JFZ155" s="411"/>
      <c r="JGA155" s="411"/>
      <c r="JGB155" s="411"/>
      <c r="JGC155" s="411"/>
      <c r="JGD155" s="411"/>
      <c r="JGE155" s="411"/>
      <c r="JGF155" s="411"/>
      <c r="JGG155" s="411"/>
      <c r="JGH155" s="411"/>
      <c r="JGI155" s="411"/>
      <c r="JGJ155" s="411"/>
      <c r="JGK155" s="411"/>
      <c r="JGL155" s="411"/>
      <c r="JGM155" s="411"/>
      <c r="JGN155" s="411"/>
      <c r="JGO155" s="411"/>
      <c r="JGP155" s="411"/>
      <c r="JGQ155" s="411"/>
      <c r="JGR155" s="411"/>
      <c r="JGS155" s="411"/>
      <c r="JGT155" s="411"/>
      <c r="JGU155" s="411"/>
      <c r="JGV155" s="411"/>
      <c r="JGW155" s="411"/>
      <c r="JGX155" s="411"/>
      <c r="JGY155" s="411"/>
      <c r="JGZ155" s="411"/>
      <c r="JHA155" s="411"/>
      <c r="JHB155" s="411"/>
      <c r="JHC155" s="411"/>
      <c r="JHD155" s="411"/>
      <c r="JHE155" s="411"/>
      <c r="JHF155" s="411"/>
      <c r="JHG155" s="411"/>
      <c r="JHH155" s="411"/>
      <c r="JHI155" s="411"/>
      <c r="JHJ155" s="411"/>
      <c r="JHK155" s="411"/>
      <c r="JHL155" s="411"/>
      <c r="JHM155" s="411"/>
      <c r="JHN155" s="411"/>
      <c r="JHO155" s="411"/>
      <c r="JHP155" s="411"/>
      <c r="JHQ155" s="411"/>
      <c r="JHR155" s="411"/>
      <c r="JHS155" s="411"/>
      <c r="JHT155" s="411"/>
      <c r="JHU155" s="411"/>
      <c r="JHV155" s="411"/>
      <c r="JHW155" s="411"/>
      <c r="JHX155" s="411"/>
      <c r="JHY155" s="411"/>
      <c r="JHZ155" s="411"/>
      <c r="JIA155" s="411"/>
      <c r="JIB155" s="411"/>
      <c r="JIC155" s="411"/>
      <c r="JID155" s="411"/>
      <c r="JIE155" s="411"/>
      <c r="JIF155" s="411"/>
      <c r="JIG155" s="411"/>
      <c r="JIH155" s="411"/>
      <c r="JII155" s="411"/>
      <c r="JIJ155" s="411"/>
      <c r="JIK155" s="411"/>
      <c r="JIL155" s="411"/>
      <c r="JIM155" s="411"/>
      <c r="JIN155" s="411"/>
      <c r="JIO155" s="411"/>
      <c r="JIP155" s="411"/>
      <c r="JIQ155" s="411"/>
      <c r="JIR155" s="411"/>
      <c r="JIS155" s="411"/>
      <c r="JIT155" s="411"/>
      <c r="JIU155" s="411"/>
      <c r="JIV155" s="411"/>
      <c r="JIW155" s="411"/>
      <c r="JIX155" s="411"/>
      <c r="JIY155" s="411"/>
      <c r="JIZ155" s="411"/>
      <c r="JJA155" s="411"/>
      <c r="JJB155" s="411"/>
      <c r="JJC155" s="411"/>
      <c r="JJD155" s="411"/>
      <c r="JJE155" s="411"/>
      <c r="JJF155" s="411"/>
      <c r="JJG155" s="411"/>
      <c r="JJH155" s="411"/>
      <c r="JJI155" s="411"/>
      <c r="JJJ155" s="411"/>
      <c r="JJK155" s="411"/>
      <c r="JJL155" s="411"/>
      <c r="JJM155" s="411"/>
      <c r="JJN155" s="411"/>
      <c r="JJO155" s="411"/>
      <c r="JJP155" s="411"/>
      <c r="JJQ155" s="411"/>
      <c r="JJR155" s="411"/>
      <c r="JJS155" s="411"/>
      <c r="JJT155" s="411"/>
      <c r="JJU155" s="411"/>
      <c r="JJV155" s="411"/>
      <c r="JJW155" s="411"/>
      <c r="JJX155" s="411"/>
      <c r="JJY155" s="411"/>
      <c r="JJZ155" s="411"/>
      <c r="JKA155" s="411"/>
      <c r="JKB155" s="411"/>
      <c r="JKC155" s="411"/>
      <c r="JKD155" s="411"/>
      <c r="JKE155" s="411"/>
      <c r="JKF155" s="411"/>
      <c r="JKG155" s="411"/>
      <c r="JKH155" s="411"/>
      <c r="JKI155" s="411"/>
      <c r="JKJ155" s="411"/>
      <c r="JKK155" s="411"/>
      <c r="JKL155" s="411"/>
      <c r="JKM155" s="411"/>
      <c r="JKN155" s="411"/>
      <c r="JKO155" s="411"/>
      <c r="JKP155" s="411"/>
      <c r="JKQ155" s="411"/>
      <c r="JKR155" s="411"/>
      <c r="JKS155" s="411"/>
      <c r="JKT155" s="411"/>
      <c r="JKU155" s="411"/>
      <c r="JKV155" s="411"/>
      <c r="JKW155" s="411"/>
      <c r="JKX155" s="411"/>
      <c r="JKY155" s="411"/>
      <c r="JKZ155" s="411"/>
      <c r="JLA155" s="411"/>
      <c r="JLB155" s="411"/>
      <c r="JLC155" s="411"/>
      <c r="JLD155" s="411"/>
      <c r="JLE155" s="411"/>
      <c r="JLF155" s="411"/>
      <c r="JLG155" s="411"/>
      <c r="JLH155" s="411"/>
      <c r="JLI155" s="411"/>
      <c r="JLJ155" s="411"/>
      <c r="JLK155" s="411"/>
      <c r="JLL155" s="411"/>
      <c r="JLM155" s="411"/>
      <c r="JLN155" s="411"/>
      <c r="JLO155" s="411"/>
      <c r="JLP155" s="411"/>
      <c r="JLQ155" s="411"/>
      <c r="JLR155" s="411"/>
      <c r="JLS155" s="411"/>
      <c r="JLT155" s="411"/>
      <c r="JLU155" s="411"/>
      <c r="JLV155" s="411"/>
      <c r="JLW155" s="411"/>
      <c r="JLX155" s="411"/>
      <c r="JLY155" s="411"/>
      <c r="JLZ155" s="411"/>
      <c r="JMA155" s="411"/>
      <c r="JMB155" s="411"/>
      <c r="JMC155" s="411"/>
      <c r="JMD155" s="411"/>
      <c r="JME155" s="411"/>
      <c r="JMF155" s="411"/>
      <c r="JMG155" s="411"/>
      <c r="JMH155" s="411"/>
      <c r="JMI155" s="411"/>
      <c r="JMJ155" s="411"/>
      <c r="JMK155" s="411"/>
      <c r="JML155" s="411"/>
      <c r="JMM155" s="411"/>
      <c r="JMN155" s="411"/>
      <c r="JMO155" s="411"/>
      <c r="JMP155" s="411"/>
      <c r="JMQ155" s="411"/>
      <c r="JMR155" s="411"/>
      <c r="JMS155" s="411"/>
      <c r="JMT155" s="411"/>
      <c r="JMU155" s="411"/>
      <c r="JMV155" s="411"/>
      <c r="JMW155" s="411"/>
      <c r="JMX155" s="411"/>
      <c r="JMY155" s="411"/>
      <c r="JMZ155" s="411"/>
      <c r="JNA155" s="411"/>
      <c r="JNB155" s="411"/>
      <c r="JNC155" s="411"/>
      <c r="JND155" s="411"/>
      <c r="JNE155" s="411"/>
      <c r="JNF155" s="411"/>
      <c r="JNG155" s="411"/>
      <c r="JNH155" s="411"/>
      <c r="JNI155" s="411"/>
      <c r="JNJ155" s="411"/>
      <c r="JNK155" s="411"/>
      <c r="JNL155" s="411"/>
      <c r="JNM155" s="411"/>
      <c r="JNN155" s="411"/>
      <c r="JNO155" s="411"/>
      <c r="JNP155" s="411"/>
      <c r="JNQ155" s="411"/>
      <c r="JNR155" s="411"/>
      <c r="JNS155" s="411"/>
      <c r="JNT155" s="411"/>
      <c r="JNU155" s="411"/>
      <c r="JNV155" s="411"/>
      <c r="JNW155" s="411"/>
      <c r="JNX155" s="411"/>
      <c r="JNY155" s="411"/>
      <c r="JNZ155" s="411"/>
      <c r="JOA155" s="411"/>
      <c r="JOB155" s="411"/>
      <c r="JOC155" s="411"/>
      <c r="JOD155" s="411"/>
      <c r="JOE155" s="411"/>
      <c r="JOF155" s="411"/>
      <c r="JOG155" s="411"/>
      <c r="JOH155" s="411"/>
      <c r="JOI155" s="411"/>
      <c r="JOJ155" s="411"/>
      <c r="JOK155" s="411"/>
      <c r="JOL155" s="411"/>
      <c r="JOM155" s="411"/>
      <c r="JON155" s="411"/>
      <c r="JOO155" s="411"/>
      <c r="JOP155" s="411"/>
      <c r="JOQ155" s="411"/>
      <c r="JOR155" s="411"/>
      <c r="JOS155" s="411"/>
      <c r="JOT155" s="411"/>
      <c r="JOU155" s="411"/>
      <c r="JOV155" s="411"/>
      <c r="JOW155" s="411"/>
      <c r="JOX155" s="411"/>
      <c r="JOY155" s="411"/>
      <c r="JOZ155" s="411"/>
      <c r="JPA155" s="411"/>
      <c r="JPB155" s="411"/>
      <c r="JPC155" s="411"/>
      <c r="JPD155" s="411"/>
      <c r="JPE155" s="411"/>
      <c r="JPF155" s="411"/>
      <c r="JPG155" s="411"/>
      <c r="JPH155" s="411"/>
      <c r="JPI155" s="411"/>
      <c r="JPJ155" s="411"/>
      <c r="JPK155" s="411"/>
      <c r="JPL155" s="411"/>
      <c r="JPM155" s="411"/>
      <c r="JPN155" s="411"/>
      <c r="JPO155" s="411"/>
      <c r="JPP155" s="411"/>
      <c r="JPQ155" s="411"/>
      <c r="JPR155" s="411"/>
      <c r="JPS155" s="411"/>
      <c r="JPT155" s="411"/>
      <c r="JPU155" s="411"/>
      <c r="JPV155" s="411"/>
      <c r="JPW155" s="411"/>
      <c r="JPX155" s="411"/>
      <c r="JPY155" s="411"/>
      <c r="JPZ155" s="411"/>
      <c r="JQA155" s="411"/>
      <c r="JQB155" s="411"/>
      <c r="JQC155" s="411"/>
      <c r="JQD155" s="411"/>
      <c r="JQE155" s="411"/>
      <c r="JQF155" s="411"/>
      <c r="JQG155" s="411"/>
      <c r="JQH155" s="411"/>
      <c r="JQI155" s="411"/>
      <c r="JQJ155" s="411"/>
      <c r="JQK155" s="411"/>
      <c r="JQL155" s="411"/>
      <c r="JQM155" s="411"/>
      <c r="JQN155" s="411"/>
      <c r="JQO155" s="411"/>
      <c r="JQP155" s="411"/>
      <c r="JQQ155" s="411"/>
      <c r="JQR155" s="411"/>
      <c r="JQS155" s="411"/>
      <c r="JQT155" s="411"/>
      <c r="JQU155" s="411"/>
      <c r="JQV155" s="411"/>
      <c r="JQW155" s="411"/>
      <c r="JQX155" s="411"/>
      <c r="JQY155" s="411"/>
      <c r="JQZ155" s="411"/>
      <c r="JRA155" s="411"/>
      <c r="JRB155" s="411"/>
      <c r="JRC155" s="411"/>
      <c r="JRD155" s="411"/>
      <c r="JRE155" s="411"/>
      <c r="JRF155" s="411"/>
      <c r="JRG155" s="411"/>
      <c r="JRH155" s="411"/>
      <c r="JRI155" s="411"/>
      <c r="JRJ155" s="411"/>
      <c r="JRK155" s="411"/>
      <c r="JRL155" s="411"/>
      <c r="JRM155" s="411"/>
      <c r="JRN155" s="411"/>
      <c r="JRO155" s="411"/>
      <c r="JRP155" s="411"/>
      <c r="JRQ155" s="411"/>
      <c r="JRR155" s="411"/>
      <c r="JRS155" s="411"/>
      <c r="JRT155" s="411"/>
      <c r="JRU155" s="411"/>
      <c r="JRV155" s="411"/>
      <c r="JRW155" s="411"/>
      <c r="JRX155" s="411"/>
      <c r="JRY155" s="411"/>
      <c r="JRZ155" s="411"/>
      <c r="JSA155" s="411"/>
      <c r="JSB155" s="411"/>
      <c r="JSC155" s="411"/>
      <c r="JSD155" s="411"/>
      <c r="JSE155" s="411"/>
      <c r="JSF155" s="411"/>
      <c r="JSG155" s="411"/>
      <c r="JSH155" s="411"/>
      <c r="JSI155" s="411"/>
      <c r="JSJ155" s="411"/>
      <c r="JSK155" s="411"/>
      <c r="JSL155" s="411"/>
      <c r="JSM155" s="411"/>
      <c r="JSN155" s="411"/>
      <c r="JSO155" s="411"/>
      <c r="JSP155" s="411"/>
      <c r="JSQ155" s="411"/>
      <c r="JSR155" s="411"/>
      <c r="JSS155" s="411"/>
      <c r="JST155" s="411"/>
      <c r="JSU155" s="411"/>
      <c r="JSV155" s="411"/>
      <c r="JSW155" s="411"/>
      <c r="JSX155" s="411"/>
      <c r="JSY155" s="411"/>
      <c r="JSZ155" s="411"/>
      <c r="JTA155" s="411"/>
      <c r="JTB155" s="411"/>
      <c r="JTC155" s="411"/>
      <c r="JTD155" s="411"/>
      <c r="JTE155" s="411"/>
      <c r="JTF155" s="411"/>
      <c r="JTG155" s="411"/>
      <c r="JTH155" s="411"/>
      <c r="JTI155" s="411"/>
      <c r="JTJ155" s="411"/>
      <c r="JTK155" s="411"/>
      <c r="JTL155" s="411"/>
      <c r="JTM155" s="411"/>
      <c r="JTN155" s="411"/>
      <c r="JTO155" s="411"/>
      <c r="JTP155" s="411"/>
      <c r="JTQ155" s="411"/>
      <c r="JTR155" s="411"/>
      <c r="JTS155" s="411"/>
      <c r="JTT155" s="411"/>
      <c r="JTU155" s="411"/>
      <c r="JTV155" s="411"/>
      <c r="JTW155" s="411"/>
      <c r="JTX155" s="411"/>
      <c r="JTY155" s="411"/>
      <c r="JTZ155" s="411"/>
      <c r="JUA155" s="411"/>
      <c r="JUB155" s="411"/>
      <c r="JUC155" s="411"/>
      <c r="JUD155" s="411"/>
      <c r="JUE155" s="411"/>
      <c r="JUF155" s="411"/>
      <c r="JUG155" s="411"/>
      <c r="JUH155" s="411"/>
      <c r="JUI155" s="411"/>
      <c r="JUJ155" s="411"/>
      <c r="JUK155" s="411"/>
      <c r="JUL155" s="411"/>
      <c r="JUM155" s="411"/>
      <c r="JUN155" s="411"/>
      <c r="JUO155" s="411"/>
      <c r="JUP155" s="411"/>
      <c r="JUQ155" s="411"/>
      <c r="JUR155" s="411"/>
      <c r="JUS155" s="411"/>
      <c r="JUT155" s="411"/>
      <c r="JUU155" s="411"/>
      <c r="JUV155" s="411"/>
      <c r="JUW155" s="411"/>
      <c r="JUX155" s="411"/>
      <c r="JUY155" s="411"/>
      <c r="JUZ155" s="411"/>
      <c r="JVA155" s="411"/>
      <c r="JVB155" s="411"/>
      <c r="JVC155" s="411"/>
      <c r="JVD155" s="411"/>
      <c r="JVE155" s="411"/>
      <c r="JVF155" s="411"/>
      <c r="JVG155" s="411"/>
      <c r="JVH155" s="411"/>
      <c r="JVI155" s="411"/>
      <c r="JVJ155" s="411"/>
      <c r="JVK155" s="411"/>
      <c r="JVL155" s="411"/>
      <c r="JVM155" s="411"/>
      <c r="JVN155" s="411"/>
      <c r="JVO155" s="411"/>
      <c r="JVP155" s="411"/>
      <c r="JVQ155" s="411"/>
      <c r="JVR155" s="411"/>
      <c r="JVS155" s="411"/>
      <c r="JVT155" s="411"/>
      <c r="JVU155" s="411"/>
      <c r="JVV155" s="411"/>
      <c r="JVW155" s="411"/>
      <c r="JVX155" s="411"/>
      <c r="JVY155" s="411"/>
      <c r="JVZ155" s="411"/>
      <c r="JWA155" s="411"/>
      <c r="JWB155" s="411"/>
      <c r="JWC155" s="411"/>
      <c r="JWD155" s="411"/>
      <c r="JWE155" s="411"/>
      <c r="JWF155" s="411"/>
      <c r="JWG155" s="411"/>
      <c r="JWH155" s="411"/>
      <c r="JWI155" s="411"/>
      <c r="JWJ155" s="411"/>
      <c r="JWK155" s="411"/>
      <c r="JWL155" s="411"/>
      <c r="JWM155" s="411"/>
      <c r="JWN155" s="411"/>
      <c r="JWO155" s="411"/>
      <c r="JWP155" s="411"/>
      <c r="JWQ155" s="411"/>
      <c r="JWR155" s="411"/>
      <c r="JWS155" s="411"/>
      <c r="JWT155" s="411"/>
      <c r="JWU155" s="411"/>
      <c r="JWV155" s="411"/>
      <c r="JWW155" s="411"/>
      <c r="JWX155" s="411"/>
      <c r="JWY155" s="411"/>
      <c r="JWZ155" s="411"/>
      <c r="JXA155" s="411"/>
      <c r="JXB155" s="411"/>
      <c r="JXC155" s="411"/>
      <c r="JXD155" s="411"/>
      <c r="JXE155" s="411"/>
      <c r="JXF155" s="411"/>
      <c r="JXG155" s="411"/>
      <c r="JXH155" s="411"/>
      <c r="JXI155" s="411"/>
      <c r="JXJ155" s="411"/>
      <c r="JXK155" s="411"/>
      <c r="JXL155" s="411"/>
      <c r="JXM155" s="411"/>
      <c r="JXN155" s="411"/>
      <c r="JXO155" s="411"/>
      <c r="JXP155" s="411"/>
      <c r="JXQ155" s="411"/>
      <c r="JXR155" s="411"/>
      <c r="JXS155" s="411"/>
      <c r="JXT155" s="411"/>
      <c r="JXU155" s="411"/>
      <c r="JXV155" s="411"/>
      <c r="JXW155" s="411"/>
      <c r="JXX155" s="411"/>
      <c r="JXY155" s="411"/>
      <c r="JXZ155" s="411"/>
      <c r="JYA155" s="411"/>
      <c r="JYB155" s="411"/>
      <c r="JYC155" s="411"/>
      <c r="JYD155" s="411"/>
      <c r="JYE155" s="411"/>
      <c r="JYF155" s="411"/>
      <c r="JYG155" s="411"/>
      <c r="JYH155" s="411"/>
      <c r="JYI155" s="411"/>
      <c r="JYJ155" s="411"/>
      <c r="JYK155" s="411"/>
      <c r="JYL155" s="411"/>
      <c r="JYM155" s="411"/>
      <c r="JYN155" s="411"/>
      <c r="JYO155" s="411"/>
      <c r="JYP155" s="411"/>
      <c r="JYQ155" s="411"/>
      <c r="JYR155" s="411"/>
      <c r="JYS155" s="411"/>
      <c r="JYT155" s="411"/>
      <c r="JYU155" s="411"/>
      <c r="JYV155" s="411"/>
      <c r="JYW155" s="411"/>
      <c r="JYX155" s="411"/>
      <c r="JYY155" s="411"/>
      <c r="JYZ155" s="411"/>
      <c r="JZA155" s="411"/>
      <c r="JZB155" s="411"/>
      <c r="JZC155" s="411"/>
      <c r="JZD155" s="411"/>
      <c r="JZE155" s="411"/>
      <c r="JZF155" s="411"/>
      <c r="JZG155" s="411"/>
      <c r="JZH155" s="411"/>
      <c r="JZI155" s="411"/>
      <c r="JZJ155" s="411"/>
      <c r="JZK155" s="411"/>
      <c r="JZL155" s="411"/>
      <c r="JZM155" s="411"/>
      <c r="JZN155" s="411"/>
      <c r="JZO155" s="411"/>
      <c r="JZP155" s="411"/>
      <c r="JZQ155" s="411"/>
      <c r="JZR155" s="411"/>
      <c r="JZS155" s="411"/>
      <c r="JZT155" s="411"/>
      <c r="JZU155" s="411"/>
      <c r="JZV155" s="411"/>
      <c r="JZW155" s="411"/>
      <c r="JZX155" s="411"/>
      <c r="JZY155" s="411"/>
      <c r="JZZ155" s="411"/>
      <c r="KAA155" s="411"/>
      <c r="KAB155" s="411"/>
      <c r="KAC155" s="411"/>
      <c r="KAD155" s="411"/>
      <c r="KAE155" s="411"/>
      <c r="KAF155" s="411"/>
      <c r="KAG155" s="411"/>
      <c r="KAH155" s="411"/>
      <c r="KAI155" s="411"/>
      <c r="KAJ155" s="411"/>
      <c r="KAK155" s="411"/>
      <c r="KAL155" s="411"/>
      <c r="KAM155" s="411"/>
      <c r="KAN155" s="411"/>
      <c r="KAO155" s="411"/>
      <c r="KAP155" s="411"/>
      <c r="KAQ155" s="411"/>
      <c r="KAR155" s="411"/>
      <c r="KAS155" s="411"/>
      <c r="KAT155" s="411"/>
      <c r="KAU155" s="411"/>
      <c r="KAV155" s="411"/>
      <c r="KAW155" s="411"/>
      <c r="KAX155" s="411"/>
      <c r="KAY155" s="411"/>
      <c r="KAZ155" s="411"/>
      <c r="KBA155" s="411"/>
      <c r="KBB155" s="411"/>
      <c r="KBC155" s="411"/>
      <c r="KBD155" s="411"/>
      <c r="KBE155" s="411"/>
      <c r="KBF155" s="411"/>
      <c r="KBG155" s="411"/>
      <c r="KBH155" s="411"/>
      <c r="KBI155" s="411"/>
      <c r="KBJ155" s="411"/>
      <c r="KBK155" s="411"/>
      <c r="KBL155" s="411"/>
      <c r="KBM155" s="411"/>
      <c r="KBN155" s="411"/>
      <c r="KBO155" s="411"/>
      <c r="KBP155" s="411"/>
      <c r="KBQ155" s="411"/>
      <c r="KBR155" s="411"/>
      <c r="KBS155" s="411"/>
      <c r="KBT155" s="411"/>
      <c r="KBU155" s="411"/>
      <c r="KBV155" s="411"/>
      <c r="KBW155" s="411"/>
      <c r="KBX155" s="411"/>
      <c r="KBY155" s="411"/>
      <c r="KBZ155" s="411"/>
      <c r="KCA155" s="411"/>
      <c r="KCB155" s="411"/>
      <c r="KCC155" s="411"/>
      <c r="KCD155" s="411"/>
      <c r="KCE155" s="411"/>
      <c r="KCF155" s="411"/>
      <c r="KCG155" s="411"/>
      <c r="KCH155" s="411"/>
      <c r="KCI155" s="411"/>
      <c r="KCJ155" s="411"/>
      <c r="KCK155" s="411"/>
      <c r="KCL155" s="411"/>
      <c r="KCM155" s="411"/>
      <c r="KCN155" s="411"/>
      <c r="KCO155" s="411"/>
      <c r="KCP155" s="411"/>
      <c r="KCQ155" s="411"/>
      <c r="KCR155" s="411"/>
      <c r="KCS155" s="411"/>
      <c r="KCT155" s="411"/>
      <c r="KCU155" s="411"/>
      <c r="KCV155" s="411"/>
      <c r="KCW155" s="411"/>
      <c r="KCX155" s="411"/>
      <c r="KCY155" s="411"/>
      <c r="KCZ155" s="411"/>
      <c r="KDA155" s="411"/>
      <c r="KDB155" s="411"/>
      <c r="KDC155" s="411"/>
      <c r="KDD155" s="411"/>
      <c r="KDE155" s="411"/>
      <c r="KDF155" s="411"/>
      <c r="KDG155" s="411"/>
      <c r="KDH155" s="411"/>
      <c r="KDI155" s="411"/>
      <c r="KDJ155" s="411"/>
      <c r="KDK155" s="411"/>
      <c r="KDL155" s="411"/>
      <c r="KDM155" s="411"/>
      <c r="KDN155" s="411"/>
      <c r="KDO155" s="411"/>
      <c r="KDP155" s="411"/>
      <c r="KDQ155" s="411"/>
      <c r="KDR155" s="411"/>
      <c r="KDS155" s="411"/>
      <c r="KDT155" s="411"/>
      <c r="KDU155" s="411"/>
      <c r="KDV155" s="411"/>
      <c r="KDW155" s="411"/>
      <c r="KDX155" s="411"/>
      <c r="KDY155" s="411"/>
      <c r="KDZ155" s="411"/>
      <c r="KEA155" s="411"/>
      <c r="KEB155" s="411"/>
      <c r="KEC155" s="411"/>
      <c r="KED155" s="411"/>
      <c r="KEE155" s="411"/>
      <c r="KEF155" s="411"/>
      <c r="KEG155" s="411"/>
      <c r="KEH155" s="411"/>
      <c r="KEI155" s="411"/>
      <c r="KEJ155" s="411"/>
      <c r="KEK155" s="411"/>
      <c r="KEL155" s="411"/>
      <c r="KEM155" s="411"/>
      <c r="KEN155" s="411"/>
      <c r="KEO155" s="411"/>
      <c r="KEP155" s="411"/>
      <c r="KEQ155" s="411"/>
      <c r="KER155" s="411"/>
      <c r="KES155" s="411"/>
      <c r="KET155" s="411"/>
      <c r="KEU155" s="411"/>
      <c r="KEV155" s="411"/>
      <c r="KEW155" s="411"/>
      <c r="KEX155" s="411"/>
      <c r="KEY155" s="411"/>
      <c r="KEZ155" s="411"/>
      <c r="KFA155" s="411"/>
      <c r="KFB155" s="411"/>
      <c r="KFC155" s="411"/>
      <c r="KFD155" s="411"/>
      <c r="KFE155" s="411"/>
      <c r="KFF155" s="411"/>
      <c r="KFG155" s="411"/>
      <c r="KFH155" s="411"/>
      <c r="KFI155" s="411"/>
      <c r="KFJ155" s="411"/>
      <c r="KFK155" s="411"/>
      <c r="KFL155" s="411"/>
      <c r="KFM155" s="411"/>
      <c r="KFN155" s="411"/>
      <c r="KFO155" s="411"/>
      <c r="KFP155" s="411"/>
      <c r="KFQ155" s="411"/>
      <c r="KFR155" s="411"/>
      <c r="KFS155" s="411"/>
      <c r="KFT155" s="411"/>
      <c r="KFU155" s="411"/>
      <c r="KFV155" s="411"/>
      <c r="KFW155" s="411"/>
      <c r="KFX155" s="411"/>
      <c r="KFY155" s="411"/>
      <c r="KFZ155" s="411"/>
      <c r="KGA155" s="411"/>
      <c r="KGB155" s="411"/>
      <c r="KGC155" s="411"/>
      <c r="KGD155" s="411"/>
      <c r="KGE155" s="411"/>
      <c r="KGF155" s="411"/>
      <c r="KGG155" s="411"/>
      <c r="KGH155" s="411"/>
      <c r="KGI155" s="411"/>
      <c r="KGJ155" s="411"/>
      <c r="KGK155" s="411"/>
      <c r="KGL155" s="411"/>
      <c r="KGM155" s="411"/>
      <c r="KGN155" s="411"/>
      <c r="KGO155" s="411"/>
      <c r="KGP155" s="411"/>
      <c r="KGQ155" s="411"/>
      <c r="KGR155" s="411"/>
      <c r="KGS155" s="411"/>
      <c r="KGT155" s="411"/>
      <c r="KGU155" s="411"/>
      <c r="KGV155" s="411"/>
      <c r="KGW155" s="411"/>
      <c r="KGX155" s="411"/>
      <c r="KGY155" s="411"/>
      <c r="KGZ155" s="411"/>
      <c r="KHA155" s="411"/>
      <c r="KHB155" s="411"/>
      <c r="KHC155" s="411"/>
      <c r="KHD155" s="411"/>
      <c r="KHE155" s="411"/>
      <c r="KHF155" s="411"/>
      <c r="KHG155" s="411"/>
      <c r="KHH155" s="411"/>
      <c r="KHI155" s="411"/>
      <c r="KHJ155" s="411"/>
      <c r="KHK155" s="411"/>
      <c r="KHL155" s="411"/>
      <c r="KHM155" s="411"/>
      <c r="KHN155" s="411"/>
      <c r="KHO155" s="411"/>
      <c r="KHP155" s="411"/>
      <c r="KHQ155" s="411"/>
      <c r="KHR155" s="411"/>
      <c r="KHS155" s="411"/>
      <c r="KHT155" s="411"/>
      <c r="KHU155" s="411"/>
      <c r="KHV155" s="411"/>
      <c r="KHW155" s="411"/>
      <c r="KHX155" s="411"/>
      <c r="KHY155" s="411"/>
      <c r="KHZ155" s="411"/>
      <c r="KIA155" s="411"/>
      <c r="KIB155" s="411"/>
      <c r="KIC155" s="411"/>
      <c r="KID155" s="411"/>
      <c r="KIE155" s="411"/>
      <c r="KIF155" s="411"/>
      <c r="KIG155" s="411"/>
      <c r="KIH155" s="411"/>
      <c r="KII155" s="411"/>
      <c r="KIJ155" s="411"/>
      <c r="KIK155" s="411"/>
      <c r="KIL155" s="411"/>
      <c r="KIM155" s="411"/>
      <c r="KIN155" s="411"/>
      <c r="KIO155" s="411"/>
      <c r="KIP155" s="411"/>
      <c r="KIQ155" s="411"/>
      <c r="KIR155" s="411"/>
      <c r="KIS155" s="411"/>
      <c r="KIT155" s="411"/>
      <c r="KIU155" s="411"/>
      <c r="KIV155" s="411"/>
      <c r="KIW155" s="411"/>
      <c r="KIX155" s="411"/>
      <c r="KIY155" s="411"/>
      <c r="KIZ155" s="411"/>
      <c r="KJA155" s="411"/>
      <c r="KJB155" s="411"/>
      <c r="KJC155" s="411"/>
      <c r="KJD155" s="411"/>
      <c r="KJE155" s="411"/>
      <c r="KJF155" s="411"/>
      <c r="KJG155" s="411"/>
      <c r="KJH155" s="411"/>
      <c r="KJI155" s="411"/>
      <c r="KJJ155" s="411"/>
      <c r="KJK155" s="411"/>
      <c r="KJL155" s="411"/>
      <c r="KJM155" s="411"/>
      <c r="KJN155" s="411"/>
      <c r="KJO155" s="411"/>
      <c r="KJP155" s="411"/>
      <c r="KJQ155" s="411"/>
      <c r="KJR155" s="411"/>
      <c r="KJS155" s="411"/>
      <c r="KJT155" s="411"/>
      <c r="KJU155" s="411"/>
      <c r="KJV155" s="411"/>
      <c r="KJW155" s="411"/>
      <c r="KJX155" s="411"/>
      <c r="KJY155" s="411"/>
      <c r="KJZ155" s="411"/>
      <c r="KKA155" s="411"/>
      <c r="KKB155" s="411"/>
      <c r="KKC155" s="411"/>
      <c r="KKD155" s="411"/>
      <c r="KKE155" s="411"/>
      <c r="KKF155" s="411"/>
      <c r="KKG155" s="411"/>
      <c r="KKH155" s="411"/>
      <c r="KKI155" s="411"/>
      <c r="KKJ155" s="411"/>
      <c r="KKK155" s="411"/>
      <c r="KKL155" s="411"/>
      <c r="KKM155" s="411"/>
      <c r="KKN155" s="411"/>
      <c r="KKO155" s="411"/>
      <c r="KKP155" s="411"/>
      <c r="KKQ155" s="411"/>
      <c r="KKR155" s="411"/>
      <c r="KKS155" s="411"/>
      <c r="KKT155" s="411"/>
      <c r="KKU155" s="411"/>
      <c r="KKV155" s="411"/>
      <c r="KKW155" s="411"/>
      <c r="KKX155" s="411"/>
      <c r="KKY155" s="411"/>
      <c r="KKZ155" s="411"/>
      <c r="KLA155" s="411"/>
      <c r="KLB155" s="411"/>
      <c r="KLC155" s="411"/>
      <c r="KLD155" s="411"/>
      <c r="KLE155" s="411"/>
      <c r="KLF155" s="411"/>
      <c r="KLG155" s="411"/>
      <c r="KLH155" s="411"/>
      <c r="KLI155" s="411"/>
      <c r="KLJ155" s="411"/>
      <c r="KLK155" s="411"/>
      <c r="KLL155" s="411"/>
      <c r="KLM155" s="411"/>
      <c r="KLN155" s="411"/>
      <c r="KLO155" s="411"/>
      <c r="KLP155" s="411"/>
      <c r="KLQ155" s="411"/>
      <c r="KLR155" s="411"/>
      <c r="KLS155" s="411"/>
      <c r="KLT155" s="411"/>
      <c r="KLU155" s="411"/>
      <c r="KLV155" s="411"/>
      <c r="KLW155" s="411"/>
      <c r="KLX155" s="411"/>
      <c r="KLY155" s="411"/>
      <c r="KLZ155" s="411"/>
      <c r="KMA155" s="411"/>
      <c r="KMB155" s="411"/>
      <c r="KMC155" s="411"/>
      <c r="KMD155" s="411"/>
      <c r="KME155" s="411"/>
      <c r="KMF155" s="411"/>
      <c r="KMG155" s="411"/>
      <c r="KMH155" s="411"/>
      <c r="KMI155" s="411"/>
      <c r="KMJ155" s="411"/>
      <c r="KMK155" s="411"/>
      <c r="KML155" s="411"/>
      <c r="KMM155" s="411"/>
      <c r="KMN155" s="411"/>
      <c r="KMO155" s="411"/>
      <c r="KMP155" s="411"/>
      <c r="KMQ155" s="411"/>
      <c r="KMR155" s="411"/>
      <c r="KMS155" s="411"/>
      <c r="KMT155" s="411"/>
      <c r="KMU155" s="411"/>
      <c r="KMV155" s="411"/>
      <c r="KMW155" s="411"/>
      <c r="KMX155" s="411"/>
      <c r="KMY155" s="411"/>
      <c r="KMZ155" s="411"/>
      <c r="KNA155" s="411"/>
      <c r="KNB155" s="411"/>
      <c r="KNC155" s="411"/>
      <c r="KND155" s="411"/>
      <c r="KNE155" s="411"/>
      <c r="KNF155" s="411"/>
      <c r="KNG155" s="411"/>
      <c r="KNH155" s="411"/>
      <c r="KNI155" s="411"/>
      <c r="KNJ155" s="411"/>
      <c r="KNK155" s="411"/>
      <c r="KNL155" s="411"/>
      <c r="KNM155" s="411"/>
      <c r="KNN155" s="411"/>
      <c r="KNO155" s="411"/>
      <c r="KNP155" s="411"/>
      <c r="KNQ155" s="411"/>
      <c r="KNR155" s="411"/>
      <c r="KNS155" s="411"/>
      <c r="KNT155" s="411"/>
      <c r="KNU155" s="411"/>
      <c r="KNV155" s="411"/>
      <c r="KNW155" s="411"/>
      <c r="KNX155" s="411"/>
      <c r="KNY155" s="411"/>
      <c r="KNZ155" s="411"/>
      <c r="KOA155" s="411"/>
      <c r="KOB155" s="411"/>
      <c r="KOC155" s="411"/>
      <c r="KOD155" s="411"/>
      <c r="KOE155" s="411"/>
      <c r="KOF155" s="411"/>
      <c r="KOG155" s="411"/>
      <c r="KOH155" s="411"/>
      <c r="KOI155" s="411"/>
      <c r="KOJ155" s="411"/>
      <c r="KOK155" s="411"/>
      <c r="KOL155" s="411"/>
      <c r="KOM155" s="411"/>
      <c r="KON155" s="411"/>
      <c r="KOO155" s="411"/>
      <c r="KOP155" s="411"/>
      <c r="KOQ155" s="411"/>
      <c r="KOR155" s="411"/>
      <c r="KOS155" s="411"/>
      <c r="KOT155" s="411"/>
      <c r="KOU155" s="411"/>
      <c r="KOV155" s="411"/>
      <c r="KOW155" s="411"/>
      <c r="KOX155" s="411"/>
      <c r="KOY155" s="411"/>
      <c r="KOZ155" s="411"/>
      <c r="KPA155" s="411"/>
      <c r="KPB155" s="411"/>
      <c r="KPC155" s="411"/>
      <c r="KPD155" s="411"/>
      <c r="KPE155" s="411"/>
      <c r="KPF155" s="411"/>
      <c r="KPG155" s="411"/>
      <c r="KPH155" s="411"/>
      <c r="KPI155" s="411"/>
      <c r="KPJ155" s="411"/>
      <c r="KPK155" s="411"/>
      <c r="KPL155" s="411"/>
      <c r="KPM155" s="411"/>
      <c r="KPN155" s="411"/>
      <c r="KPO155" s="411"/>
      <c r="KPP155" s="411"/>
      <c r="KPQ155" s="411"/>
      <c r="KPR155" s="411"/>
      <c r="KPS155" s="411"/>
      <c r="KPT155" s="411"/>
      <c r="KPU155" s="411"/>
      <c r="KPV155" s="411"/>
      <c r="KPW155" s="411"/>
      <c r="KPX155" s="411"/>
      <c r="KPY155" s="411"/>
      <c r="KPZ155" s="411"/>
      <c r="KQA155" s="411"/>
      <c r="KQB155" s="411"/>
      <c r="KQC155" s="411"/>
      <c r="KQD155" s="411"/>
      <c r="KQE155" s="411"/>
      <c r="KQF155" s="411"/>
      <c r="KQG155" s="411"/>
      <c r="KQH155" s="411"/>
      <c r="KQI155" s="411"/>
      <c r="KQJ155" s="411"/>
      <c r="KQK155" s="411"/>
      <c r="KQL155" s="411"/>
      <c r="KQM155" s="411"/>
      <c r="KQN155" s="411"/>
      <c r="KQO155" s="411"/>
      <c r="KQP155" s="411"/>
      <c r="KQQ155" s="411"/>
      <c r="KQR155" s="411"/>
      <c r="KQS155" s="411"/>
      <c r="KQT155" s="411"/>
      <c r="KQU155" s="411"/>
      <c r="KQV155" s="411"/>
      <c r="KQW155" s="411"/>
      <c r="KQX155" s="411"/>
      <c r="KQY155" s="411"/>
      <c r="KQZ155" s="411"/>
      <c r="KRA155" s="411"/>
      <c r="KRB155" s="411"/>
      <c r="KRC155" s="411"/>
      <c r="KRD155" s="411"/>
      <c r="KRE155" s="411"/>
      <c r="KRF155" s="411"/>
      <c r="KRG155" s="411"/>
      <c r="KRH155" s="411"/>
      <c r="KRI155" s="411"/>
      <c r="KRJ155" s="411"/>
      <c r="KRK155" s="411"/>
      <c r="KRL155" s="411"/>
      <c r="KRM155" s="411"/>
      <c r="KRN155" s="411"/>
      <c r="KRO155" s="411"/>
      <c r="KRP155" s="411"/>
      <c r="KRQ155" s="411"/>
      <c r="KRR155" s="411"/>
      <c r="KRS155" s="411"/>
      <c r="KRT155" s="411"/>
      <c r="KRU155" s="411"/>
      <c r="KRV155" s="411"/>
      <c r="KRW155" s="411"/>
      <c r="KRX155" s="411"/>
      <c r="KRY155" s="411"/>
      <c r="KRZ155" s="411"/>
      <c r="KSA155" s="411"/>
      <c r="KSB155" s="411"/>
      <c r="KSC155" s="411"/>
      <c r="KSD155" s="411"/>
      <c r="KSE155" s="411"/>
      <c r="KSF155" s="411"/>
      <c r="KSG155" s="411"/>
      <c r="KSH155" s="411"/>
      <c r="KSI155" s="411"/>
      <c r="KSJ155" s="411"/>
      <c r="KSK155" s="411"/>
      <c r="KSL155" s="411"/>
      <c r="KSM155" s="411"/>
      <c r="KSN155" s="411"/>
      <c r="KSO155" s="411"/>
      <c r="KSP155" s="411"/>
      <c r="KSQ155" s="411"/>
      <c r="KSR155" s="411"/>
      <c r="KSS155" s="411"/>
      <c r="KST155" s="411"/>
      <c r="KSU155" s="411"/>
      <c r="KSV155" s="411"/>
      <c r="KSW155" s="411"/>
      <c r="KSX155" s="411"/>
      <c r="KSY155" s="411"/>
      <c r="KSZ155" s="411"/>
      <c r="KTA155" s="411"/>
      <c r="KTB155" s="411"/>
      <c r="KTC155" s="411"/>
      <c r="KTD155" s="411"/>
      <c r="KTE155" s="411"/>
      <c r="KTF155" s="411"/>
      <c r="KTG155" s="411"/>
      <c r="KTH155" s="411"/>
      <c r="KTI155" s="411"/>
      <c r="KTJ155" s="411"/>
      <c r="KTK155" s="411"/>
      <c r="KTL155" s="411"/>
      <c r="KTM155" s="411"/>
      <c r="KTN155" s="411"/>
      <c r="KTO155" s="411"/>
      <c r="KTP155" s="411"/>
      <c r="KTQ155" s="411"/>
      <c r="KTR155" s="411"/>
      <c r="KTS155" s="411"/>
      <c r="KTT155" s="411"/>
      <c r="KTU155" s="411"/>
      <c r="KTV155" s="411"/>
      <c r="KTW155" s="411"/>
      <c r="KTX155" s="411"/>
      <c r="KTY155" s="411"/>
      <c r="KTZ155" s="411"/>
      <c r="KUA155" s="411"/>
      <c r="KUB155" s="411"/>
      <c r="KUC155" s="411"/>
      <c r="KUD155" s="411"/>
      <c r="KUE155" s="411"/>
      <c r="KUF155" s="411"/>
      <c r="KUG155" s="411"/>
      <c r="KUH155" s="411"/>
      <c r="KUI155" s="411"/>
      <c r="KUJ155" s="411"/>
      <c r="KUK155" s="411"/>
      <c r="KUL155" s="411"/>
      <c r="KUM155" s="411"/>
      <c r="KUN155" s="411"/>
      <c r="KUO155" s="411"/>
      <c r="KUP155" s="411"/>
      <c r="KUQ155" s="411"/>
      <c r="KUR155" s="411"/>
      <c r="KUS155" s="411"/>
      <c r="KUT155" s="411"/>
      <c r="KUU155" s="411"/>
      <c r="KUV155" s="411"/>
      <c r="KUW155" s="411"/>
      <c r="KUX155" s="411"/>
      <c r="KUY155" s="411"/>
      <c r="KUZ155" s="411"/>
      <c r="KVA155" s="411"/>
      <c r="KVB155" s="411"/>
      <c r="KVC155" s="411"/>
      <c r="KVD155" s="411"/>
      <c r="KVE155" s="411"/>
      <c r="KVF155" s="411"/>
      <c r="KVG155" s="411"/>
      <c r="KVH155" s="411"/>
      <c r="KVI155" s="411"/>
      <c r="KVJ155" s="411"/>
      <c r="KVK155" s="411"/>
      <c r="KVL155" s="411"/>
      <c r="KVM155" s="411"/>
      <c r="KVN155" s="411"/>
      <c r="KVO155" s="411"/>
      <c r="KVP155" s="411"/>
      <c r="KVQ155" s="411"/>
      <c r="KVR155" s="411"/>
      <c r="KVS155" s="411"/>
      <c r="KVT155" s="411"/>
      <c r="KVU155" s="411"/>
      <c r="KVV155" s="411"/>
      <c r="KVW155" s="411"/>
      <c r="KVX155" s="411"/>
      <c r="KVY155" s="411"/>
      <c r="KVZ155" s="411"/>
      <c r="KWA155" s="411"/>
      <c r="KWB155" s="411"/>
      <c r="KWC155" s="411"/>
      <c r="KWD155" s="411"/>
      <c r="KWE155" s="411"/>
      <c r="KWF155" s="411"/>
      <c r="KWG155" s="411"/>
      <c r="KWH155" s="411"/>
      <c r="KWI155" s="411"/>
      <c r="KWJ155" s="411"/>
      <c r="KWK155" s="411"/>
      <c r="KWL155" s="411"/>
      <c r="KWM155" s="411"/>
      <c r="KWN155" s="411"/>
      <c r="KWO155" s="411"/>
      <c r="KWP155" s="411"/>
      <c r="KWQ155" s="411"/>
      <c r="KWR155" s="411"/>
      <c r="KWS155" s="411"/>
      <c r="KWT155" s="411"/>
      <c r="KWU155" s="411"/>
      <c r="KWV155" s="411"/>
      <c r="KWW155" s="411"/>
      <c r="KWX155" s="411"/>
      <c r="KWY155" s="411"/>
      <c r="KWZ155" s="411"/>
      <c r="KXA155" s="411"/>
      <c r="KXB155" s="411"/>
      <c r="KXC155" s="411"/>
      <c r="KXD155" s="411"/>
      <c r="KXE155" s="411"/>
      <c r="KXF155" s="411"/>
      <c r="KXG155" s="411"/>
      <c r="KXH155" s="411"/>
      <c r="KXI155" s="411"/>
      <c r="KXJ155" s="411"/>
      <c r="KXK155" s="411"/>
      <c r="KXL155" s="411"/>
      <c r="KXM155" s="411"/>
      <c r="KXN155" s="411"/>
      <c r="KXO155" s="411"/>
      <c r="KXP155" s="411"/>
      <c r="KXQ155" s="411"/>
      <c r="KXR155" s="411"/>
      <c r="KXS155" s="411"/>
      <c r="KXT155" s="411"/>
      <c r="KXU155" s="411"/>
      <c r="KXV155" s="411"/>
      <c r="KXW155" s="411"/>
      <c r="KXX155" s="411"/>
      <c r="KXY155" s="411"/>
      <c r="KXZ155" s="411"/>
      <c r="KYA155" s="411"/>
      <c r="KYB155" s="411"/>
      <c r="KYC155" s="411"/>
      <c r="KYD155" s="411"/>
      <c r="KYE155" s="411"/>
      <c r="KYF155" s="411"/>
      <c r="KYG155" s="411"/>
      <c r="KYH155" s="411"/>
      <c r="KYI155" s="411"/>
      <c r="KYJ155" s="411"/>
      <c r="KYK155" s="411"/>
      <c r="KYL155" s="411"/>
      <c r="KYM155" s="411"/>
      <c r="KYN155" s="411"/>
      <c r="KYO155" s="411"/>
      <c r="KYP155" s="411"/>
      <c r="KYQ155" s="411"/>
      <c r="KYR155" s="411"/>
      <c r="KYS155" s="411"/>
      <c r="KYT155" s="411"/>
      <c r="KYU155" s="411"/>
      <c r="KYV155" s="411"/>
      <c r="KYW155" s="411"/>
      <c r="KYX155" s="411"/>
      <c r="KYY155" s="411"/>
      <c r="KYZ155" s="411"/>
      <c r="KZA155" s="411"/>
      <c r="KZB155" s="411"/>
      <c r="KZC155" s="411"/>
      <c r="KZD155" s="411"/>
      <c r="KZE155" s="411"/>
      <c r="KZF155" s="411"/>
      <c r="KZG155" s="411"/>
      <c r="KZH155" s="411"/>
      <c r="KZI155" s="411"/>
      <c r="KZJ155" s="411"/>
      <c r="KZK155" s="411"/>
      <c r="KZL155" s="411"/>
      <c r="KZM155" s="411"/>
      <c r="KZN155" s="411"/>
      <c r="KZO155" s="411"/>
      <c r="KZP155" s="411"/>
      <c r="KZQ155" s="411"/>
      <c r="KZR155" s="411"/>
      <c r="KZS155" s="411"/>
      <c r="KZT155" s="411"/>
      <c r="KZU155" s="411"/>
      <c r="KZV155" s="411"/>
      <c r="KZW155" s="411"/>
      <c r="KZX155" s="411"/>
      <c r="KZY155" s="411"/>
      <c r="KZZ155" s="411"/>
      <c r="LAA155" s="411"/>
      <c r="LAB155" s="411"/>
      <c r="LAC155" s="411"/>
      <c r="LAD155" s="411"/>
      <c r="LAE155" s="411"/>
      <c r="LAF155" s="411"/>
      <c r="LAG155" s="411"/>
      <c r="LAH155" s="411"/>
      <c r="LAI155" s="411"/>
      <c r="LAJ155" s="411"/>
      <c r="LAK155" s="411"/>
      <c r="LAL155" s="411"/>
      <c r="LAM155" s="411"/>
      <c r="LAN155" s="411"/>
      <c r="LAO155" s="411"/>
      <c r="LAP155" s="411"/>
      <c r="LAQ155" s="411"/>
      <c r="LAR155" s="411"/>
      <c r="LAS155" s="411"/>
      <c r="LAT155" s="411"/>
      <c r="LAU155" s="411"/>
      <c r="LAV155" s="411"/>
      <c r="LAW155" s="411"/>
      <c r="LAX155" s="411"/>
      <c r="LAY155" s="411"/>
      <c r="LAZ155" s="411"/>
      <c r="LBA155" s="411"/>
      <c r="LBB155" s="411"/>
      <c r="LBC155" s="411"/>
      <c r="LBD155" s="411"/>
      <c r="LBE155" s="411"/>
      <c r="LBF155" s="411"/>
      <c r="LBG155" s="411"/>
      <c r="LBH155" s="411"/>
      <c r="LBI155" s="411"/>
      <c r="LBJ155" s="411"/>
      <c r="LBK155" s="411"/>
      <c r="LBL155" s="411"/>
      <c r="LBM155" s="411"/>
      <c r="LBN155" s="411"/>
      <c r="LBO155" s="411"/>
      <c r="LBP155" s="411"/>
      <c r="LBQ155" s="411"/>
      <c r="LBR155" s="411"/>
      <c r="LBS155" s="411"/>
      <c r="LBT155" s="411"/>
      <c r="LBU155" s="411"/>
      <c r="LBV155" s="411"/>
      <c r="LBW155" s="411"/>
      <c r="LBX155" s="411"/>
      <c r="LBY155" s="411"/>
      <c r="LBZ155" s="411"/>
      <c r="LCA155" s="411"/>
      <c r="LCB155" s="411"/>
      <c r="LCC155" s="411"/>
      <c r="LCD155" s="411"/>
      <c r="LCE155" s="411"/>
      <c r="LCF155" s="411"/>
      <c r="LCG155" s="411"/>
      <c r="LCH155" s="411"/>
      <c r="LCI155" s="411"/>
      <c r="LCJ155" s="411"/>
      <c r="LCK155" s="411"/>
      <c r="LCL155" s="411"/>
      <c r="LCM155" s="411"/>
      <c r="LCN155" s="411"/>
      <c r="LCO155" s="411"/>
      <c r="LCP155" s="411"/>
      <c r="LCQ155" s="411"/>
      <c r="LCR155" s="411"/>
      <c r="LCS155" s="411"/>
      <c r="LCT155" s="411"/>
      <c r="LCU155" s="411"/>
      <c r="LCV155" s="411"/>
      <c r="LCW155" s="411"/>
      <c r="LCX155" s="411"/>
      <c r="LCY155" s="411"/>
      <c r="LCZ155" s="411"/>
      <c r="LDA155" s="411"/>
      <c r="LDB155" s="411"/>
      <c r="LDC155" s="411"/>
      <c r="LDD155" s="411"/>
      <c r="LDE155" s="411"/>
      <c r="LDF155" s="411"/>
      <c r="LDG155" s="411"/>
      <c r="LDH155" s="411"/>
      <c r="LDI155" s="411"/>
      <c r="LDJ155" s="411"/>
      <c r="LDK155" s="411"/>
      <c r="LDL155" s="411"/>
      <c r="LDM155" s="411"/>
      <c r="LDN155" s="411"/>
      <c r="LDO155" s="411"/>
      <c r="LDP155" s="411"/>
      <c r="LDQ155" s="411"/>
      <c r="LDR155" s="411"/>
      <c r="LDS155" s="411"/>
      <c r="LDT155" s="411"/>
      <c r="LDU155" s="411"/>
      <c r="LDV155" s="411"/>
      <c r="LDW155" s="411"/>
      <c r="LDX155" s="411"/>
      <c r="LDY155" s="411"/>
      <c r="LDZ155" s="411"/>
      <c r="LEA155" s="411"/>
      <c r="LEB155" s="411"/>
      <c r="LEC155" s="411"/>
      <c r="LED155" s="411"/>
      <c r="LEE155" s="411"/>
      <c r="LEF155" s="411"/>
      <c r="LEG155" s="411"/>
      <c r="LEH155" s="411"/>
      <c r="LEI155" s="411"/>
      <c r="LEJ155" s="411"/>
      <c r="LEK155" s="411"/>
      <c r="LEL155" s="411"/>
      <c r="LEM155" s="411"/>
      <c r="LEN155" s="411"/>
      <c r="LEO155" s="411"/>
      <c r="LEP155" s="411"/>
      <c r="LEQ155" s="411"/>
      <c r="LER155" s="411"/>
      <c r="LES155" s="411"/>
      <c r="LET155" s="411"/>
      <c r="LEU155" s="411"/>
      <c r="LEV155" s="411"/>
      <c r="LEW155" s="411"/>
      <c r="LEX155" s="411"/>
      <c r="LEY155" s="411"/>
      <c r="LEZ155" s="411"/>
      <c r="LFA155" s="411"/>
      <c r="LFB155" s="411"/>
      <c r="LFC155" s="411"/>
      <c r="LFD155" s="411"/>
      <c r="LFE155" s="411"/>
      <c r="LFF155" s="411"/>
      <c r="LFG155" s="411"/>
      <c r="LFH155" s="411"/>
      <c r="LFI155" s="411"/>
      <c r="LFJ155" s="411"/>
      <c r="LFK155" s="411"/>
      <c r="LFL155" s="411"/>
      <c r="LFM155" s="411"/>
      <c r="LFN155" s="411"/>
      <c r="LFO155" s="411"/>
      <c r="LFP155" s="411"/>
      <c r="LFQ155" s="411"/>
      <c r="LFR155" s="411"/>
      <c r="LFS155" s="411"/>
      <c r="LFT155" s="411"/>
      <c r="LFU155" s="411"/>
      <c r="LFV155" s="411"/>
      <c r="LFW155" s="411"/>
      <c r="LFX155" s="411"/>
      <c r="LFY155" s="411"/>
      <c r="LFZ155" s="411"/>
      <c r="LGA155" s="411"/>
      <c r="LGB155" s="411"/>
      <c r="LGC155" s="411"/>
      <c r="LGD155" s="411"/>
      <c r="LGE155" s="411"/>
      <c r="LGF155" s="411"/>
      <c r="LGG155" s="411"/>
      <c r="LGH155" s="411"/>
      <c r="LGI155" s="411"/>
      <c r="LGJ155" s="411"/>
      <c r="LGK155" s="411"/>
      <c r="LGL155" s="411"/>
      <c r="LGM155" s="411"/>
      <c r="LGN155" s="411"/>
      <c r="LGO155" s="411"/>
      <c r="LGP155" s="411"/>
      <c r="LGQ155" s="411"/>
      <c r="LGR155" s="411"/>
      <c r="LGS155" s="411"/>
      <c r="LGT155" s="411"/>
      <c r="LGU155" s="411"/>
      <c r="LGV155" s="411"/>
      <c r="LGW155" s="411"/>
      <c r="LGX155" s="411"/>
      <c r="LGY155" s="411"/>
      <c r="LGZ155" s="411"/>
      <c r="LHA155" s="411"/>
      <c r="LHB155" s="411"/>
      <c r="LHC155" s="411"/>
      <c r="LHD155" s="411"/>
      <c r="LHE155" s="411"/>
      <c r="LHF155" s="411"/>
      <c r="LHG155" s="411"/>
      <c r="LHH155" s="411"/>
      <c r="LHI155" s="411"/>
      <c r="LHJ155" s="411"/>
      <c r="LHK155" s="411"/>
      <c r="LHL155" s="411"/>
      <c r="LHM155" s="411"/>
      <c r="LHN155" s="411"/>
      <c r="LHO155" s="411"/>
      <c r="LHP155" s="411"/>
      <c r="LHQ155" s="411"/>
      <c r="LHR155" s="411"/>
      <c r="LHS155" s="411"/>
      <c r="LHT155" s="411"/>
      <c r="LHU155" s="411"/>
      <c r="LHV155" s="411"/>
      <c r="LHW155" s="411"/>
      <c r="LHX155" s="411"/>
      <c r="LHY155" s="411"/>
      <c r="LHZ155" s="411"/>
      <c r="LIA155" s="411"/>
      <c r="LIB155" s="411"/>
      <c r="LIC155" s="411"/>
      <c r="LID155" s="411"/>
      <c r="LIE155" s="411"/>
      <c r="LIF155" s="411"/>
      <c r="LIG155" s="411"/>
      <c r="LIH155" s="411"/>
      <c r="LII155" s="411"/>
      <c r="LIJ155" s="411"/>
      <c r="LIK155" s="411"/>
      <c r="LIL155" s="411"/>
      <c r="LIM155" s="411"/>
      <c r="LIN155" s="411"/>
      <c r="LIO155" s="411"/>
      <c r="LIP155" s="411"/>
      <c r="LIQ155" s="411"/>
      <c r="LIR155" s="411"/>
      <c r="LIS155" s="411"/>
      <c r="LIT155" s="411"/>
      <c r="LIU155" s="411"/>
      <c r="LIV155" s="411"/>
      <c r="LIW155" s="411"/>
      <c r="LIX155" s="411"/>
      <c r="LIY155" s="411"/>
      <c r="LIZ155" s="411"/>
      <c r="LJA155" s="411"/>
      <c r="LJB155" s="411"/>
      <c r="LJC155" s="411"/>
      <c r="LJD155" s="411"/>
      <c r="LJE155" s="411"/>
      <c r="LJF155" s="411"/>
      <c r="LJG155" s="411"/>
      <c r="LJH155" s="411"/>
      <c r="LJI155" s="411"/>
      <c r="LJJ155" s="411"/>
      <c r="LJK155" s="411"/>
      <c r="LJL155" s="411"/>
      <c r="LJM155" s="411"/>
      <c r="LJN155" s="411"/>
      <c r="LJO155" s="411"/>
      <c r="LJP155" s="411"/>
      <c r="LJQ155" s="411"/>
      <c r="LJR155" s="411"/>
      <c r="LJS155" s="411"/>
      <c r="LJT155" s="411"/>
      <c r="LJU155" s="411"/>
      <c r="LJV155" s="411"/>
      <c r="LJW155" s="411"/>
      <c r="LJX155" s="411"/>
      <c r="LJY155" s="411"/>
      <c r="LJZ155" s="411"/>
      <c r="LKA155" s="411"/>
      <c r="LKB155" s="411"/>
      <c r="LKC155" s="411"/>
      <c r="LKD155" s="411"/>
      <c r="LKE155" s="411"/>
      <c r="LKF155" s="411"/>
      <c r="LKG155" s="411"/>
      <c r="LKH155" s="411"/>
      <c r="LKI155" s="411"/>
      <c r="LKJ155" s="411"/>
      <c r="LKK155" s="411"/>
      <c r="LKL155" s="411"/>
      <c r="LKM155" s="411"/>
      <c r="LKN155" s="411"/>
      <c r="LKO155" s="411"/>
      <c r="LKP155" s="411"/>
      <c r="LKQ155" s="411"/>
      <c r="LKR155" s="411"/>
      <c r="LKS155" s="411"/>
      <c r="LKT155" s="411"/>
      <c r="LKU155" s="411"/>
      <c r="LKV155" s="411"/>
      <c r="LKW155" s="411"/>
      <c r="LKX155" s="411"/>
      <c r="LKY155" s="411"/>
      <c r="LKZ155" s="411"/>
      <c r="LLA155" s="411"/>
      <c r="LLB155" s="411"/>
      <c r="LLC155" s="411"/>
      <c r="LLD155" s="411"/>
      <c r="LLE155" s="411"/>
      <c r="LLF155" s="411"/>
      <c r="LLG155" s="411"/>
      <c r="LLH155" s="411"/>
      <c r="LLI155" s="411"/>
      <c r="LLJ155" s="411"/>
      <c r="LLK155" s="411"/>
      <c r="LLL155" s="411"/>
      <c r="LLM155" s="411"/>
      <c r="LLN155" s="411"/>
      <c r="LLO155" s="411"/>
      <c r="LLP155" s="411"/>
      <c r="LLQ155" s="411"/>
      <c r="LLR155" s="411"/>
      <c r="LLS155" s="411"/>
      <c r="LLT155" s="411"/>
      <c r="LLU155" s="411"/>
      <c r="LLV155" s="411"/>
      <c r="LLW155" s="411"/>
      <c r="LLX155" s="411"/>
      <c r="LLY155" s="411"/>
      <c r="LLZ155" s="411"/>
      <c r="LMA155" s="411"/>
      <c r="LMB155" s="411"/>
      <c r="LMC155" s="411"/>
      <c r="LMD155" s="411"/>
      <c r="LME155" s="411"/>
      <c r="LMF155" s="411"/>
      <c r="LMG155" s="411"/>
      <c r="LMH155" s="411"/>
      <c r="LMI155" s="411"/>
      <c r="LMJ155" s="411"/>
      <c r="LMK155" s="411"/>
      <c r="LML155" s="411"/>
      <c r="LMM155" s="411"/>
      <c r="LMN155" s="411"/>
      <c r="LMO155" s="411"/>
      <c r="LMP155" s="411"/>
      <c r="LMQ155" s="411"/>
      <c r="LMR155" s="411"/>
      <c r="LMS155" s="411"/>
      <c r="LMT155" s="411"/>
      <c r="LMU155" s="411"/>
      <c r="LMV155" s="411"/>
      <c r="LMW155" s="411"/>
      <c r="LMX155" s="411"/>
      <c r="LMY155" s="411"/>
      <c r="LMZ155" s="411"/>
      <c r="LNA155" s="411"/>
      <c r="LNB155" s="411"/>
      <c r="LNC155" s="411"/>
      <c r="LND155" s="411"/>
      <c r="LNE155" s="411"/>
      <c r="LNF155" s="411"/>
      <c r="LNG155" s="411"/>
      <c r="LNH155" s="411"/>
      <c r="LNI155" s="411"/>
      <c r="LNJ155" s="411"/>
      <c r="LNK155" s="411"/>
      <c r="LNL155" s="411"/>
      <c r="LNM155" s="411"/>
      <c r="LNN155" s="411"/>
      <c r="LNO155" s="411"/>
      <c r="LNP155" s="411"/>
      <c r="LNQ155" s="411"/>
      <c r="LNR155" s="411"/>
      <c r="LNS155" s="411"/>
      <c r="LNT155" s="411"/>
      <c r="LNU155" s="411"/>
      <c r="LNV155" s="411"/>
      <c r="LNW155" s="411"/>
      <c r="LNX155" s="411"/>
      <c r="LNY155" s="411"/>
      <c r="LNZ155" s="411"/>
      <c r="LOA155" s="411"/>
      <c r="LOB155" s="411"/>
      <c r="LOC155" s="411"/>
      <c r="LOD155" s="411"/>
      <c r="LOE155" s="411"/>
      <c r="LOF155" s="411"/>
      <c r="LOG155" s="411"/>
      <c r="LOH155" s="411"/>
      <c r="LOI155" s="411"/>
      <c r="LOJ155" s="411"/>
      <c r="LOK155" s="411"/>
      <c r="LOL155" s="411"/>
      <c r="LOM155" s="411"/>
      <c r="LON155" s="411"/>
      <c r="LOO155" s="411"/>
      <c r="LOP155" s="411"/>
      <c r="LOQ155" s="411"/>
      <c r="LOR155" s="411"/>
      <c r="LOS155" s="411"/>
      <c r="LOT155" s="411"/>
      <c r="LOU155" s="411"/>
      <c r="LOV155" s="411"/>
      <c r="LOW155" s="411"/>
      <c r="LOX155" s="411"/>
      <c r="LOY155" s="411"/>
      <c r="LOZ155" s="411"/>
      <c r="LPA155" s="411"/>
      <c r="LPB155" s="411"/>
      <c r="LPC155" s="411"/>
      <c r="LPD155" s="411"/>
      <c r="LPE155" s="411"/>
      <c r="LPF155" s="411"/>
      <c r="LPG155" s="411"/>
      <c r="LPH155" s="411"/>
      <c r="LPI155" s="411"/>
      <c r="LPJ155" s="411"/>
      <c r="LPK155" s="411"/>
      <c r="LPL155" s="411"/>
      <c r="LPM155" s="411"/>
      <c r="LPN155" s="411"/>
      <c r="LPO155" s="411"/>
      <c r="LPP155" s="411"/>
      <c r="LPQ155" s="411"/>
      <c r="LPR155" s="411"/>
      <c r="LPS155" s="411"/>
      <c r="LPT155" s="411"/>
      <c r="LPU155" s="411"/>
      <c r="LPV155" s="411"/>
      <c r="LPW155" s="411"/>
      <c r="LPX155" s="411"/>
      <c r="LPY155" s="411"/>
      <c r="LPZ155" s="411"/>
      <c r="LQA155" s="411"/>
      <c r="LQB155" s="411"/>
      <c r="LQC155" s="411"/>
      <c r="LQD155" s="411"/>
      <c r="LQE155" s="411"/>
      <c r="LQF155" s="411"/>
      <c r="LQG155" s="411"/>
      <c r="LQH155" s="411"/>
      <c r="LQI155" s="411"/>
      <c r="LQJ155" s="411"/>
      <c r="LQK155" s="411"/>
      <c r="LQL155" s="411"/>
      <c r="LQM155" s="411"/>
      <c r="LQN155" s="411"/>
      <c r="LQO155" s="411"/>
      <c r="LQP155" s="411"/>
      <c r="LQQ155" s="411"/>
      <c r="LQR155" s="411"/>
      <c r="LQS155" s="411"/>
      <c r="LQT155" s="411"/>
      <c r="LQU155" s="411"/>
      <c r="LQV155" s="411"/>
      <c r="LQW155" s="411"/>
      <c r="LQX155" s="411"/>
      <c r="LQY155" s="411"/>
      <c r="LQZ155" s="411"/>
      <c r="LRA155" s="411"/>
      <c r="LRB155" s="411"/>
      <c r="LRC155" s="411"/>
      <c r="LRD155" s="411"/>
      <c r="LRE155" s="411"/>
      <c r="LRF155" s="411"/>
      <c r="LRG155" s="411"/>
      <c r="LRH155" s="411"/>
      <c r="LRI155" s="411"/>
      <c r="LRJ155" s="411"/>
      <c r="LRK155" s="411"/>
      <c r="LRL155" s="411"/>
      <c r="LRM155" s="411"/>
      <c r="LRN155" s="411"/>
      <c r="LRO155" s="411"/>
      <c r="LRP155" s="411"/>
      <c r="LRQ155" s="411"/>
      <c r="LRR155" s="411"/>
      <c r="LRS155" s="411"/>
      <c r="LRT155" s="411"/>
      <c r="LRU155" s="411"/>
      <c r="LRV155" s="411"/>
      <c r="LRW155" s="411"/>
      <c r="LRX155" s="411"/>
      <c r="LRY155" s="411"/>
      <c r="LRZ155" s="411"/>
      <c r="LSA155" s="411"/>
      <c r="LSB155" s="411"/>
      <c r="LSC155" s="411"/>
      <c r="LSD155" s="411"/>
      <c r="LSE155" s="411"/>
      <c r="LSF155" s="411"/>
      <c r="LSG155" s="411"/>
      <c r="LSH155" s="411"/>
      <c r="LSI155" s="411"/>
      <c r="LSJ155" s="411"/>
      <c r="LSK155" s="411"/>
      <c r="LSL155" s="411"/>
      <c r="LSM155" s="411"/>
      <c r="LSN155" s="411"/>
      <c r="LSO155" s="411"/>
      <c r="LSP155" s="411"/>
      <c r="LSQ155" s="411"/>
      <c r="LSR155" s="411"/>
      <c r="LSS155" s="411"/>
      <c r="LST155" s="411"/>
      <c r="LSU155" s="411"/>
      <c r="LSV155" s="411"/>
      <c r="LSW155" s="411"/>
      <c r="LSX155" s="411"/>
      <c r="LSY155" s="411"/>
      <c r="LSZ155" s="411"/>
      <c r="LTA155" s="411"/>
      <c r="LTB155" s="411"/>
      <c r="LTC155" s="411"/>
      <c r="LTD155" s="411"/>
      <c r="LTE155" s="411"/>
      <c r="LTF155" s="411"/>
      <c r="LTG155" s="411"/>
      <c r="LTH155" s="411"/>
      <c r="LTI155" s="411"/>
      <c r="LTJ155" s="411"/>
      <c r="LTK155" s="411"/>
      <c r="LTL155" s="411"/>
      <c r="LTM155" s="411"/>
      <c r="LTN155" s="411"/>
      <c r="LTO155" s="411"/>
      <c r="LTP155" s="411"/>
      <c r="LTQ155" s="411"/>
      <c r="LTR155" s="411"/>
      <c r="LTS155" s="411"/>
      <c r="LTT155" s="411"/>
      <c r="LTU155" s="411"/>
      <c r="LTV155" s="411"/>
      <c r="LTW155" s="411"/>
      <c r="LTX155" s="411"/>
      <c r="LTY155" s="411"/>
      <c r="LTZ155" s="411"/>
      <c r="LUA155" s="411"/>
      <c r="LUB155" s="411"/>
      <c r="LUC155" s="411"/>
      <c r="LUD155" s="411"/>
      <c r="LUE155" s="411"/>
      <c r="LUF155" s="411"/>
      <c r="LUG155" s="411"/>
      <c r="LUH155" s="411"/>
      <c r="LUI155" s="411"/>
      <c r="LUJ155" s="411"/>
      <c r="LUK155" s="411"/>
      <c r="LUL155" s="411"/>
      <c r="LUM155" s="411"/>
      <c r="LUN155" s="411"/>
      <c r="LUO155" s="411"/>
      <c r="LUP155" s="411"/>
      <c r="LUQ155" s="411"/>
      <c r="LUR155" s="411"/>
      <c r="LUS155" s="411"/>
      <c r="LUT155" s="411"/>
      <c r="LUU155" s="411"/>
      <c r="LUV155" s="411"/>
      <c r="LUW155" s="411"/>
      <c r="LUX155" s="411"/>
      <c r="LUY155" s="411"/>
      <c r="LUZ155" s="411"/>
      <c r="LVA155" s="411"/>
      <c r="LVB155" s="411"/>
      <c r="LVC155" s="411"/>
      <c r="LVD155" s="411"/>
      <c r="LVE155" s="411"/>
      <c r="LVF155" s="411"/>
      <c r="LVG155" s="411"/>
      <c r="LVH155" s="411"/>
      <c r="LVI155" s="411"/>
      <c r="LVJ155" s="411"/>
      <c r="LVK155" s="411"/>
      <c r="LVL155" s="411"/>
      <c r="LVM155" s="411"/>
      <c r="LVN155" s="411"/>
      <c r="LVO155" s="411"/>
      <c r="LVP155" s="411"/>
      <c r="LVQ155" s="411"/>
      <c r="LVR155" s="411"/>
      <c r="LVS155" s="411"/>
      <c r="LVT155" s="411"/>
      <c r="LVU155" s="411"/>
      <c r="LVV155" s="411"/>
      <c r="LVW155" s="411"/>
      <c r="LVX155" s="411"/>
      <c r="LVY155" s="411"/>
      <c r="LVZ155" s="411"/>
      <c r="LWA155" s="411"/>
      <c r="LWB155" s="411"/>
      <c r="LWC155" s="411"/>
      <c r="LWD155" s="411"/>
      <c r="LWE155" s="411"/>
      <c r="LWF155" s="411"/>
      <c r="LWG155" s="411"/>
      <c r="LWH155" s="411"/>
      <c r="LWI155" s="411"/>
      <c r="LWJ155" s="411"/>
      <c r="LWK155" s="411"/>
      <c r="LWL155" s="411"/>
      <c r="LWM155" s="411"/>
      <c r="LWN155" s="411"/>
      <c r="LWO155" s="411"/>
      <c r="LWP155" s="411"/>
      <c r="LWQ155" s="411"/>
      <c r="LWR155" s="411"/>
      <c r="LWS155" s="411"/>
      <c r="LWT155" s="411"/>
      <c r="LWU155" s="411"/>
      <c r="LWV155" s="411"/>
      <c r="LWW155" s="411"/>
      <c r="LWX155" s="411"/>
      <c r="LWY155" s="411"/>
      <c r="LWZ155" s="411"/>
      <c r="LXA155" s="411"/>
      <c r="LXB155" s="411"/>
      <c r="LXC155" s="411"/>
      <c r="LXD155" s="411"/>
      <c r="LXE155" s="411"/>
      <c r="LXF155" s="411"/>
      <c r="LXG155" s="411"/>
      <c r="LXH155" s="411"/>
      <c r="LXI155" s="411"/>
      <c r="LXJ155" s="411"/>
      <c r="LXK155" s="411"/>
      <c r="LXL155" s="411"/>
      <c r="LXM155" s="411"/>
      <c r="LXN155" s="411"/>
      <c r="LXO155" s="411"/>
      <c r="LXP155" s="411"/>
      <c r="LXQ155" s="411"/>
      <c r="LXR155" s="411"/>
      <c r="LXS155" s="411"/>
      <c r="LXT155" s="411"/>
      <c r="LXU155" s="411"/>
      <c r="LXV155" s="411"/>
      <c r="LXW155" s="411"/>
      <c r="LXX155" s="411"/>
      <c r="LXY155" s="411"/>
      <c r="LXZ155" s="411"/>
      <c r="LYA155" s="411"/>
      <c r="LYB155" s="411"/>
      <c r="LYC155" s="411"/>
      <c r="LYD155" s="411"/>
      <c r="LYE155" s="411"/>
      <c r="LYF155" s="411"/>
      <c r="LYG155" s="411"/>
      <c r="LYH155" s="411"/>
      <c r="LYI155" s="411"/>
      <c r="LYJ155" s="411"/>
      <c r="LYK155" s="411"/>
      <c r="LYL155" s="411"/>
      <c r="LYM155" s="411"/>
      <c r="LYN155" s="411"/>
      <c r="LYO155" s="411"/>
      <c r="LYP155" s="411"/>
      <c r="LYQ155" s="411"/>
      <c r="LYR155" s="411"/>
      <c r="LYS155" s="411"/>
      <c r="LYT155" s="411"/>
      <c r="LYU155" s="411"/>
      <c r="LYV155" s="411"/>
      <c r="LYW155" s="411"/>
      <c r="LYX155" s="411"/>
      <c r="LYY155" s="411"/>
      <c r="LYZ155" s="411"/>
      <c r="LZA155" s="411"/>
      <c r="LZB155" s="411"/>
      <c r="LZC155" s="411"/>
      <c r="LZD155" s="411"/>
      <c r="LZE155" s="411"/>
      <c r="LZF155" s="411"/>
      <c r="LZG155" s="411"/>
      <c r="LZH155" s="411"/>
      <c r="LZI155" s="411"/>
      <c r="LZJ155" s="411"/>
      <c r="LZK155" s="411"/>
      <c r="LZL155" s="411"/>
      <c r="LZM155" s="411"/>
      <c r="LZN155" s="411"/>
      <c r="LZO155" s="411"/>
      <c r="LZP155" s="411"/>
      <c r="LZQ155" s="411"/>
      <c r="LZR155" s="411"/>
      <c r="LZS155" s="411"/>
      <c r="LZT155" s="411"/>
      <c r="LZU155" s="411"/>
      <c r="LZV155" s="411"/>
      <c r="LZW155" s="411"/>
      <c r="LZX155" s="411"/>
      <c r="LZY155" s="411"/>
      <c r="LZZ155" s="411"/>
      <c r="MAA155" s="411"/>
      <c r="MAB155" s="411"/>
      <c r="MAC155" s="411"/>
      <c r="MAD155" s="411"/>
      <c r="MAE155" s="411"/>
      <c r="MAF155" s="411"/>
      <c r="MAG155" s="411"/>
      <c r="MAH155" s="411"/>
      <c r="MAI155" s="411"/>
      <c r="MAJ155" s="411"/>
      <c r="MAK155" s="411"/>
      <c r="MAL155" s="411"/>
      <c r="MAM155" s="411"/>
      <c r="MAN155" s="411"/>
      <c r="MAO155" s="411"/>
      <c r="MAP155" s="411"/>
      <c r="MAQ155" s="411"/>
      <c r="MAR155" s="411"/>
      <c r="MAS155" s="411"/>
      <c r="MAT155" s="411"/>
      <c r="MAU155" s="411"/>
      <c r="MAV155" s="411"/>
      <c r="MAW155" s="411"/>
      <c r="MAX155" s="411"/>
      <c r="MAY155" s="411"/>
      <c r="MAZ155" s="411"/>
      <c r="MBA155" s="411"/>
      <c r="MBB155" s="411"/>
      <c r="MBC155" s="411"/>
      <c r="MBD155" s="411"/>
      <c r="MBE155" s="411"/>
      <c r="MBF155" s="411"/>
      <c r="MBG155" s="411"/>
      <c r="MBH155" s="411"/>
      <c r="MBI155" s="411"/>
      <c r="MBJ155" s="411"/>
      <c r="MBK155" s="411"/>
      <c r="MBL155" s="411"/>
      <c r="MBM155" s="411"/>
      <c r="MBN155" s="411"/>
      <c r="MBO155" s="411"/>
      <c r="MBP155" s="411"/>
      <c r="MBQ155" s="411"/>
      <c r="MBR155" s="411"/>
      <c r="MBS155" s="411"/>
      <c r="MBT155" s="411"/>
      <c r="MBU155" s="411"/>
      <c r="MBV155" s="411"/>
      <c r="MBW155" s="411"/>
      <c r="MBX155" s="411"/>
      <c r="MBY155" s="411"/>
      <c r="MBZ155" s="411"/>
      <c r="MCA155" s="411"/>
      <c r="MCB155" s="411"/>
      <c r="MCC155" s="411"/>
      <c r="MCD155" s="411"/>
      <c r="MCE155" s="411"/>
      <c r="MCF155" s="411"/>
      <c r="MCG155" s="411"/>
      <c r="MCH155" s="411"/>
      <c r="MCI155" s="411"/>
      <c r="MCJ155" s="411"/>
      <c r="MCK155" s="411"/>
      <c r="MCL155" s="411"/>
      <c r="MCM155" s="411"/>
      <c r="MCN155" s="411"/>
      <c r="MCO155" s="411"/>
      <c r="MCP155" s="411"/>
      <c r="MCQ155" s="411"/>
      <c r="MCR155" s="411"/>
      <c r="MCS155" s="411"/>
      <c r="MCT155" s="411"/>
      <c r="MCU155" s="411"/>
      <c r="MCV155" s="411"/>
      <c r="MCW155" s="411"/>
      <c r="MCX155" s="411"/>
      <c r="MCY155" s="411"/>
      <c r="MCZ155" s="411"/>
      <c r="MDA155" s="411"/>
      <c r="MDB155" s="411"/>
      <c r="MDC155" s="411"/>
      <c r="MDD155" s="411"/>
      <c r="MDE155" s="411"/>
      <c r="MDF155" s="411"/>
      <c r="MDG155" s="411"/>
      <c r="MDH155" s="411"/>
      <c r="MDI155" s="411"/>
      <c r="MDJ155" s="411"/>
      <c r="MDK155" s="411"/>
      <c r="MDL155" s="411"/>
      <c r="MDM155" s="411"/>
      <c r="MDN155" s="411"/>
      <c r="MDO155" s="411"/>
      <c r="MDP155" s="411"/>
      <c r="MDQ155" s="411"/>
      <c r="MDR155" s="411"/>
      <c r="MDS155" s="411"/>
      <c r="MDT155" s="411"/>
      <c r="MDU155" s="411"/>
      <c r="MDV155" s="411"/>
      <c r="MDW155" s="411"/>
      <c r="MDX155" s="411"/>
      <c r="MDY155" s="411"/>
      <c r="MDZ155" s="411"/>
      <c r="MEA155" s="411"/>
      <c r="MEB155" s="411"/>
      <c r="MEC155" s="411"/>
      <c r="MED155" s="411"/>
      <c r="MEE155" s="411"/>
      <c r="MEF155" s="411"/>
      <c r="MEG155" s="411"/>
      <c r="MEH155" s="411"/>
      <c r="MEI155" s="411"/>
      <c r="MEJ155" s="411"/>
      <c r="MEK155" s="411"/>
      <c r="MEL155" s="411"/>
      <c r="MEM155" s="411"/>
      <c r="MEN155" s="411"/>
      <c r="MEO155" s="411"/>
      <c r="MEP155" s="411"/>
      <c r="MEQ155" s="411"/>
      <c r="MER155" s="411"/>
      <c r="MES155" s="411"/>
      <c r="MET155" s="411"/>
      <c r="MEU155" s="411"/>
      <c r="MEV155" s="411"/>
      <c r="MEW155" s="411"/>
      <c r="MEX155" s="411"/>
      <c r="MEY155" s="411"/>
      <c r="MEZ155" s="411"/>
      <c r="MFA155" s="411"/>
      <c r="MFB155" s="411"/>
      <c r="MFC155" s="411"/>
      <c r="MFD155" s="411"/>
      <c r="MFE155" s="411"/>
      <c r="MFF155" s="411"/>
      <c r="MFG155" s="411"/>
      <c r="MFH155" s="411"/>
      <c r="MFI155" s="411"/>
      <c r="MFJ155" s="411"/>
      <c r="MFK155" s="411"/>
      <c r="MFL155" s="411"/>
      <c r="MFM155" s="411"/>
      <c r="MFN155" s="411"/>
      <c r="MFO155" s="411"/>
      <c r="MFP155" s="411"/>
      <c r="MFQ155" s="411"/>
      <c r="MFR155" s="411"/>
      <c r="MFS155" s="411"/>
      <c r="MFT155" s="411"/>
      <c r="MFU155" s="411"/>
      <c r="MFV155" s="411"/>
      <c r="MFW155" s="411"/>
      <c r="MFX155" s="411"/>
      <c r="MFY155" s="411"/>
      <c r="MFZ155" s="411"/>
      <c r="MGA155" s="411"/>
      <c r="MGB155" s="411"/>
      <c r="MGC155" s="411"/>
      <c r="MGD155" s="411"/>
      <c r="MGE155" s="411"/>
      <c r="MGF155" s="411"/>
      <c r="MGG155" s="411"/>
      <c r="MGH155" s="411"/>
      <c r="MGI155" s="411"/>
      <c r="MGJ155" s="411"/>
      <c r="MGK155" s="411"/>
      <c r="MGL155" s="411"/>
      <c r="MGM155" s="411"/>
      <c r="MGN155" s="411"/>
      <c r="MGO155" s="411"/>
      <c r="MGP155" s="411"/>
      <c r="MGQ155" s="411"/>
      <c r="MGR155" s="411"/>
      <c r="MGS155" s="411"/>
      <c r="MGT155" s="411"/>
      <c r="MGU155" s="411"/>
      <c r="MGV155" s="411"/>
      <c r="MGW155" s="411"/>
      <c r="MGX155" s="411"/>
      <c r="MGY155" s="411"/>
      <c r="MGZ155" s="411"/>
      <c r="MHA155" s="411"/>
      <c r="MHB155" s="411"/>
      <c r="MHC155" s="411"/>
      <c r="MHD155" s="411"/>
      <c r="MHE155" s="411"/>
      <c r="MHF155" s="411"/>
      <c r="MHG155" s="411"/>
      <c r="MHH155" s="411"/>
      <c r="MHI155" s="411"/>
      <c r="MHJ155" s="411"/>
      <c r="MHK155" s="411"/>
      <c r="MHL155" s="411"/>
      <c r="MHM155" s="411"/>
      <c r="MHN155" s="411"/>
      <c r="MHO155" s="411"/>
      <c r="MHP155" s="411"/>
      <c r="MHQ155" s="411"/>
      <c r="MHR155" s="411"/>
      <c r="MHS155" s="411"/>
      <c r="MHT155" s="411"/>
      <c r="MHU155" s="411"/>
      <c r="MHV155" s="411"/>
      <c r="MHW155" s="411"/>
      <c r="MHX155" s="411"/>
      <c r="MHY155" s="411"/>
      <c r="MHZ155" s="411"/>
      <c r="MIA155" s="411"/>
      <c r="MIB155" s="411"/>
      <c r="MIC155" s="411"/>
      <c r="MID155" s="411"/>
      <c r="MIE155" s="411"/>
      <c r="MIF155" s="411"/>
      <c r="MIG155" s="411"/>
      <c r="MIH155" s="411"/>
      <c r="MII155" s="411"/>
      <c r="MIJ155" s="411"/>
      <c r="MIK155" s="411"/>
      <c r="MIL155" s="411"/>
      <c r="MIM155" s="411"/>
      <c r="MIN155" s="411"/>
      <c r="MIO155" s="411"/>
      <c r="MIP155" s="411"/>
      <c r="MIQ155" s="411"/>
      <c r="MIR155" s="411"/>
      <c r="MIS155" s="411"/>
      <c r="MIT155" s="411"/>
      <c r="MIU155" s="411"/>
      <c r="MIV155" s="411"/>
      <c r="MIW155" s="411"/>
      <c r="MIX155" s="411"/>
      <c r="MIY155" s="411"/>
      <c r="MIZ155" s="411"/>
      <c r="MJA155" s="411"/>
      <c r="MJB155" s="411"/>
      <c r="MJC155" s="411"/>
      <c r="MJD155" s="411"/>
      <c r="MJE155" s="411"/>
      <c r="MJF155" s="411"/>
      <c r="MJG155" s="411"/>
      <c r="MJH155" s="411"/>
      <c r="MJI155" s="411"/>
      <c r="MJJ155" s="411"/>
      <c r="MJK155" s="411"/>
      <c r="MJL155" s="411"/>
      <c r="MJM155" s="411"/>
      <c r="MJN155" s="411"/>
      <c r="MJO155" s="411"/>
      <c r="MJP155" s="411"/>
      <c r="MJQ155" s="411"/>
      <c r="MJR155" s="411"/>
      <c r="MJS155" s="411"/>
      <c r="MJT155" s="411"/>
      <c r="MJU155" s="411"/>
      <c r="MJV155" s="411"/>
      <c r="MJW155" s="411"/>
      <c r="MJX155" s="411"/>
      <c r="MJY155" s="411"/>
      <c r="MJZ155" s="411"/>
      <c r="MKA155" s="411"/>
      <c r="MKB155" s="411"/>
      <c r="MKC155" s="411"/>
      <c r="MKD155" s="411"/>
      <c r="MKE155" s="411"/>
      <c r="MKF155" s="411"/>
      <c r="MKG155" s="411"/>
      <c r="MKH155" s="411"/>
      <c r="MKI155" s="411"/>
      <c r="MKJ155" s="411"/>
      <c r="MKK155" s="411"/>
      <c r="MKL155" s="411"/>
      <c r="MKM155" s="411"/>
      <c r="MKN155" s="411"/>
      <c r="MKO155" s="411"/>
      <c r="MKP155" s="411"/>
      <c r="MKQ155" s="411"/>
      <c r="MKR155" s="411"/>
      <c r="MKS155" s="411"/>
      <c r="MKT155" s="411"/>
      <c r="MKU155" s="411"/>
      <c r="MKV155" s="411"/>
      <c r="MKW155" s="411"/>
      <c r="MKX155" s="411"/>
      <c r="MKY155" s="411"/>
      <c r="MKZ155" s="411"/>
      <c r="MLA155" s="411"/>
      <c r="MLB155" s="411"/>
      <c r="MLC155" s="411"/>
      <c r="MLD155" s="411"/>
      <c r="MLE155" s="411"/>
      <c r="MLF155" s="411"/>
      <c r="MLG155" s="411"/>
      <c r="MLH155" s="411"/>
      <c r="MLI155" s="411"/>
      <c r="MLJ155" s="411"/>
      <c r="MLK155" s="411"/>
      <c r="MLL155" s="411"/>
      <c r="MLM155" s="411"/>
      <c r="MLN155" s="411"/>
      <c r="MLO155" s="411"/>
      <c r="MLP155" s="411"/>
      <c r="MLQ155" s="411"/>
      <c r="MLR155" s="411"/>
      <c r="MLS155" s="411"/>
      <c r="MLT155" s="411"/>
      <c r="MLU155" s="411"/>
      <c r="MLV155" s="411"/>
      <c r="MLW155" s="411"/>
      <c r="MLX155" s="411"/>
      <c r="MLY155" s="411"/>
      <c r="MLZ155" s="411"/>
      <c r="MMA155" s="411"/>
      <c r="MMB155" s="411"/>
      <c r="MMC155" s="411"/>
      <c r="MMD155" s="411"/>
      <c r="MME155" s="411"/>
      <c r="MMF155" s="411"/>
      <c r="MMG155" s="411"/>
      <c r="MMH155" s="411"/>
      <c r="MMI155" s="411"/>
      <c r="MMJ155" s="411"/>
      <c r="MMK155" s="411"/>
      <c r="MML155" s="411"/>
      <c r="MMM155" s="411"/>
      <c r="MMN155" s="411"/>
      <c r="MMO155" s="411"/>
      <c r="MMP155" s="411"/>
      <c r="MMQ155" s="411"/>
      <c r="MMR155" s="411"/>
      <c r="MMS155" s="411"/>
      <c r="MMT155" s="411"/>
      <c r="MMU155" s="411"/>
      <c r="MMV155" s="411"/>
      <c r="MMW155" s="411"/>
      <c r="MMX155" s="411"/>
      <c r="MMY155" s="411"/>
      <c r="MMZ155" s="411"/>
      <c r="MNA155" s="411"/>
      <c r="MNB155" s="411"/>
      <c r="MNC155" s="411"/>
      <c r="MND155" s="411"/>
      <c r="MNE155" s="411"/>
      <c r="MNF155" s="411"/>
      <c r="MNG155" s="411"/>
      <c r="MNH155" s="411"/>
      <c r="MNI155" s="411"/>
      <c r="MNJ155" s="411"/>
      <c r="MNK155" s="411"/>
      <c r="MNL155" s="411"/>
      <c r="MNM155" s="411"/>
      <c r="MNN155" s="411"/>
      <c r="MNO155" s="411"/>
      <c r="MNP155" s="411"/>
      <c r="MNQ155" s="411"/>
      <c r="MNR155" s="411"/>
      <c r="MNS155" s="411"/>
      <c r="MNT155" s="411"/>
      <c r="MNU155" s="411"/>
      <c r="MNV155" s="411"/>
      <c r="MNW155" s="411"/>
      <c r="MNX155" s="411"/>
      <c r="MNY155" s="411"/>
      <c r="MNZ155" s="411"/>
      <c r="MOA155" s="411"/>
      <c r="MOB155" s="411"/>
      <c r="MOC155" s="411"/>
      <c r="MOD155" s="411"/>
      <c r="MOE155" s="411"/>
      <c r="MOF155" s="411"/>
      <c r="MOG155" s="411"/>
      <c r="MOH155" s="411"/>
      <c r="MOI155" s="411"/>
      <c r="MOJ155" s="411"/>
      <c r="MOK155" s="411"/>
      <c r="MOL155" s="411"/>
      <c r="MOM155" s="411"/>
      <c r="MON155" s="411"/>
      <c r="MOO155" s="411"/>
      <c r="MOP155" s="411"/>
      <c r="MOQ155" s="411"/>
      <c r="MOR155" s="411"/>
      <c r="MOS155" s="411"/>
      <c r="MOT155" s="411"/>
      <c r="MOU155" s="411"/>
      <c r="MOV155" s="411"/>
      <c r="MOW155" s="411"/>
      <c r="MOX155" s="411"/>
      <c r="MOY155" s="411"/>
      <c r="MOZ155" s="411"/>
      <c r="MPA155" s="411"/>
      <c r="MPB155" s="411"/>
      <c r="MPC155" s="411"/>
      <c r="MPD155" s="411"/>
      <c r="MPE155" s="411"/>
      <c r="MPF155" s="411"/>
      <c r="MPG155" s="411"/>
      <c r="MPH155" s="411"/>
      <c r="MPI155" s="411"/>
      <c r="MPJ155" s="411"/>
      <c r="MPK155" s="411"/>
      <c r="MPL155" s="411"/>
      <c r="MPM155" s="411"/>
      <c r="MPN155" s="411"/>
      <c r="MPO155" s="411"/>
      <c r="MPP155" s="411"/>
      <c r="MPQ155" s="411"/>
      <c r="MPR155" s="411"/>
      <c r="MPS155" s="411"/>
      <c r="MPT155" s="411"/>
      <c r="MPU155" s="411"/>
      <c r="MPV155" s="411"/>
      <c r="MPW155" s="411"/>
      <c r="MPX155" s="411"/>
      <c r="MPY155" s="411"/>
      <c r="MPZ155" s="411"/>
      <c r="MQA155" s="411"/>
      <c r="MQB155" s="411"/>
      <c r="MQC155" s="411"/>
      <c r="MQD155" s="411"/>
      <c r="MQE155" s="411"/>
      <c r="MQF155" s="411"/>
      <c r="MQG155" s="411"/>
      <c r="MQH155" s="411"/>
      <c r="MQI155" s="411"/>
      <c r="MQJ155" s="411"/>
      <c r="MQK155" s="411"/>
      <c r="MQL155" s="411"/>
      <c r="MQM155" s="411"/>
      <c r="MQN155" s="411"/>
      <c r="MQO155" s="411"/>
      <c r="MQP155" s="411"/>
      <c r="MQQ155" s="411"/>
      <c r="MQR155" s="411"/>
      <c r="MQS155" s="411"/>
      <c r="MQT155" s="411"/>
      <c r="MQU155" s="411"/>
      <c r="MQV155" s="411"/>
      <c r="MQW155" s="411"/>
      <c r="MQX155" s="411"/>
      <c r="MQY155" s="411"/>
      <c r="MQZ155" s="411"/>
      <c r="MRA155" s="411"/>
      <c r="MRB155" s="411"/>
      <c r="MRC155" s="411"/>
      <c r="MRD155" s="411"/>
      <c r="MRE155" s="411"/>
      <c r="MRF155" s="411"/>
      <c r="MRG155" s="411"/>
      <c r="MRH155" s="411"/>
      <c r="MRI155" s="411"/>
      <c r="MRJ155" s="411"/>
      <c r="MRK155" s="411"/>
      <c r="MRL155" s="411"/>
      <c r="MRM155" s="411"/>
      <c r="MRN155" s="411"/>
      <c r="MRO155" s="411"/>
      <c r="MRP155" s="411"/>
      <c r="MRQ155" s="411"/>
      <c r="MRR155" s="411"/>
      <c r="MRS155" s="411"/>
      <c r="MRT155" s="411"/>
      <c r="MRU155" s="411"/>
      <c r="MRV155" s="411"/>
      <c r="MRW155" s="411"/>
      <c r="MRX155" s="411"/>
      <c r="MRY155" s="411"/>
      <c r="MRZ155" s="411"/>
      <c r="MSA155" s="411"/>
      <c r="MSB155" s="411"/>
      <c r="MSC155" s="411"/>
      <c r="MSD155" s="411"/>
      <c r="MSE155" s="411"/>
      <c r="MSF155" s="411"/>
      <c r="MSG155" s="411"/>
      <c r="MSH155" s="411"/>
      <c r="MSI155" s="411"/>
      <c r="MSJ155" s="411"/>
      <c r="MSK155" s="411"/>
      <c r="MSL155" s="411"/>
      <c r="MSM155" s="411"/>
      <c r="MSN155" s="411"/>
      <c r="MSO155" s="411"/>
      <c r="MSP155" s="411"/>
      <c r="MSQ155" s="411"/>
      <c r="MSR155" s="411"/>
      <c r="MSS155" s="411"/>
      <c r="MST155" s="411"/>
      <c r="MSU155" s="411"/>
      <c r="MSV155" s="411"/>
      <c r="MSW155" s="411"/>
      <c r="MSX155" s="411"/>
      <c r="MSY155" s="411"/>
      <c r="MSZ155" s="411"/>
      <c r="MTA155" s="411"/>
      <c r="MTB155" s="411"/>
      <c r="MTC155" s="411"/>
      <c r="MTD155" s="411"/>
      <c r="MTE155" s="411"/>
      <c r="MTF155" s="411"/>
      <c r="MTG155" s="411"/>
      <c r="MTH155" s="411"/>
      <c r="MTI155" s="411"/>
      <c r="MTJ155" s="411"/>
      <c r="MTK155" s="411"/>
      <c r="MTL155" s="411"/>
      <c r="MTM155" s="411"/>
      <c r="MTN155" s="411"/>
      <c r="MTO155" s="411"/>
      <c r="MTP155" s="411"/>
      <c r="MTQ155" s="411"/>
      <c r="MTR155" s="411"/>
      <c r="MTS155" s="411"/>
      <c r="MTT155" s="411"/>
      <c r="MTU155" s="411"/>
      <c r="MTV155" s="411"/>
      <c r="MTW155" s="411"/>
      <c r="MTX155" s="411"/>
      <c r="MTY155" s="411"/>
      <c r="MTZ155" s="411"/>
      <c r="MUA155" s="411"/>
      <c r="MUB155" s="411"/>
      <c r="MUC155" s="411"/>
      <c r="MUD155" s="411"/>
      <c r="MUE155" s="411"/>
      <c r="MUF155" s="411"/>
      <c r="MUG155" s="411"/>
      <c r="MUH155" s="411"/>
      <c r="MUI155" s="411"/>
      <c r="MUJ155" s="411"/>
      <c r="MUK155" s="411"/>
      <c r="MUL155" s="411"/>
      <c r="MUM155" s="411"/>
      <c r="MUN155" s="411"/>
      <c r="MUO155" s="411"/>
      <c r="MUP155" s="411"/>
      <c r="MUQ155" s="411"/>
      <c r="MUR155" s="411"/>
      <c r="MUS155" s="411"/>
      <c r="MUT155" s="411"/>
      <c r="MUU155" s="411"/>
      <c r="MUV155" s="411"/>
      <c r="MUW155" s="411"/>
      <c r="MUX155" s="411"/>
      <c r="MUY155" s="411"/>
      <c r="MUZ155" s="411"/>
      <c r="MVA155" s="411"/>
      <c r="MVB155" s="411"/>
      <c r="MVC155" s="411"/>
      <c r="MVD155" s="411"/>
      <c r="MVE155" s="411"/>
      <c r="MVF155" s="411"/>
      <c r="MVG155" s="411"/>
      <c r="MVH155" s="411"/>
      <c r="MVI155" s="411"/>
      <c r="MVJ155" s="411"/>
      <c r="MVK155" s="411"/>
      <c r="MVL155" s="411"/>
      <c r="MVM155" s="411"/>
      <c r="MVN155" s="411"/>
      <c r="MVO155" s="411"/>
      <c r="MVP155" s="411"/>
      <c r="MVQ155" s="411"/>
      <c r="MVR155" s="411"/>
      <c r="MVS155" s="411"/>
      <c r="MVT155" s="411"/>
      <c r="MVU155" s="411"/>
      <c r="MVV155" s="411"/>
      <c r="MVW155" s="411"/>
      <c r="MVX155" s="411"/>
      <c r="MVY155" s="411"/>
      <c r="MVZ155" s="411"/>
      <c r="MWA155" s="411"/>
      <c r="MWB155" s="411"/>
      <c r="MWC155" s="411"/>
      <c r="MWD155" s="411"/>
      <c r="MWE155" s="411"/>
      <c r="MWF155" s="411"/>
      <c r="MWG155" s="411"/>
      <c r="MWH155" s="411"/>
      <c r="MWI155" s="411"/>
      <c r="MWJ155" s="411"/>
      <c r="MWK155" s="411"/>
      <c r="MWL155" s="411"/>
      <c r="MWM155" s="411"/>
      <c r="MWN155" s="411"/>
      <c r="MWO155" s="411"/>
      <c r="MWP155" s="411"/>
      <c r="MWQ155" s="411"/>
      <c r="MWR155" s="411"/>
      <c r="MWS155" s="411"/>
      <c r="MWT155" s="411"/>
      <c r="MWU155" s="411"/>
      <c r="MWV155" s="411"/>
      <c r="MWW155" s="411"/>
      <c r="MWX155" s="411"/>
      <c r="MWY155" s="411"/>
      <c r="MWZ155" s="411"/>
      <c r="MXA155" s="411"/>
      <c r="MXB155" s="411"/>
      <c r="MXC155" s="411"/>
      <c r="MXD155" s="411"/>
      <c r="MXE155" s="411"/>
      <c r="MXF155" s="411"/>
      <c r="MXG155" s="411"/>
      <c r="MXH155" s="411"/>
      <c r="MXI155" s="411"/>
      <c r="MXJ155" s="411"/>
      <c r="MXK155" s="411"/>
      <c r="MXL155" s="411"/>
      <c r="MXM155" s="411"/>
      <c r="MXN155" s="411"/>
      <c r="MXO155" s="411"/>
      <c r="MXP155" s="411"/>
      <c r="MXQ155" s="411"/>
      <c r="MXR155" s="411"/>
      <c r="MXS155" s="411"/>
      <c r="MXT155" s="411"/>
      <c r="MXU155" s="411"/>
      <c r="MXV155" s="411"/>
      <c r="MXW155" s="411"/>
      <c r="MXX155" s="411"/>
      <c r="MXY155" s="411"/>
      <c r="MXZ155" s="411"/>
      <c r="MYA155" s="411"/>
      <c r="MYB155" s="411"/>
      <c r="MYC155" s="411"/>
      <c r="MYD155" s="411"/>
      <c r="MYE155" s="411"/>
      <c r="MYF155" s="411"/>
      <c r="MYG155" s="411"/>
      <c r="MYH155" s="411"/>
      <c r="MYI155" s="411"/>
      <c r="MYJ155" s="411"/>
      <c r="MYK155" s="411"/>
      <c r="MYL155" s="411"/>
      <c r="MYM155" s="411"/>
      <c r="MYN155" s="411"/>
      <c r="MYO155" s="411"/>
      <c r="MYP155" s="411"/>
      <c r="MYQ155" s="411"/>
      <c r="MYR155" s="411"/>
      <c r="MYS155" s="411"/>
      <c r="MYT155" s="411"/>
      <c r="MYU155" s="411"/>
      <c r="MYV155" s="411"/>
      <c r="MYW155" s="411"/>
      <c r="MYX155" s="411"/>
      <c r="MYY155" s="411"/>
      <c r="MYZ155" s="411"/>
      <c r="MZA155" s="411"/>
      <c r="MZB155" s="411"/>
      <c r="MZC155" s="411"/>
      <c r="MZD155" s="411"/>
      <c r="MZE155" s="411"/>
      <c r="MZF155" s="411"/>
      <c r="MZG155" s="411"/>
      <c r="MZH155" s="411"/>
      <c r="MZI155" s="411"/>
      <c r="MZJ155" s="411"/>
      <c r="MZK155" s="411"/>
      <c r="MZL155" s="411"/>
      <c r="MZM155" s="411"/>
      <c r="MZN155" s="411"/>
      <c r="MZO155" s="411"/>
      <c r="MZP155" s="411"/>
      <c r="MZQ155" s="411"/>
      <c r="MZR155" s="411"/>
      <c r="MZS155" s="411"/>
      <c r="MZT155" s="411"/>
      <c r="MZU155" s="411"/>
      <c r="MZV155" s="411"/>
      <c r="MZW155" s="411"/>
      <c r="MZX155" s="411"/>
      <c r="MZY155" s="411"/>
      <c r="MZZ155" s="411"/>
      <c r="NAA155" s="411"/>
      <c r="NAB155" s="411"/>
      <c r="NAC155" s="411"/>
      <c r="NAD155" s="411"/>
      <c r="NAE155" s="411"/>
      <c r="NAF155" s="411"/>
      <c r="NAG155" s="411"/>
      <c r="NAH155" s="411"/>
      <c r="NAI155" s="411"/>
      <c r="NAJ155" s="411"/>
      <c r="NAK155" s="411"/>
      <c r="NAL155" s="411"/>
      <c r="NAM155" s="411"/>
      <c r="NAN155" s="411"/>
      <c r="NAO155" s="411"/>
      <c r="NAP155" s="411"/>
      <c r="NAQ155" s="411"/>
      <c r="NAR155" s="411"/>
      <c r="NAS155" s="411"/>
      <c r="NAT155" s="411"/>
      <c r="NAU155" s="411"/>
      <c r="NAV155" s="411"/>
      <c r="NAW155" s="411"/>
      <c r="NAX155" s="411"/>
      <c r="NAY155" s="411"/>
      <c r="NAZ155" s="411"/>
      <c r="NBA155" s="411"/>
      <c r="NBB155" s="411"/>
      <c r="NBC155" s="411"/>
      <c r="NBD155" s="411"/>
      <c r="NBE155" s="411"/>
      <c r="NBF155" s="411"/>
      <c r="NBG155" s="411"/>
      <c r="NBH155" s="411"/>
      <c r="NBI155" s="411"/>
      <c r="NBJ155" s="411"/>
      <c r="NBK155" s="411"/>
      <c r="NBL155" s="411"/>
      <c r="NBM155" s="411"/>
      <c r="NBN155" s="411"/>
      <c r="NBO155" s="411"/>
      <c r="NBP155" s="411"/>
      <c r="NBQ155" s="411"/>
      <c r="NBR155" s="411"/>
      <c r="NBS155" s="411"/>
      <c r="NBT155" s="411"/>
      <c r="NBU155" s="411"/>
      <c r="NBV155" s="411"/>
      <c r="NBW155" s="411"/>
      <c r="NBX155" s="411"/>
      <c r="NBY155" s="411"/>
      <c r="NBZ155" s="411"/>
      <c r="NCA155" s="411"/>
      <c r="NCB155" s="411"/>
      <c r="NCC155" s="411"/>
      <c r="NCD155" s="411"/>
      <c r="NCE155" s="411"/>
      <c r="NCF155" s="411"/>
      <c r="NCG155" s="411"/>
      <c r="NCH155" s="411"/>
      <c r="NCI155" s="411"/>
      <c r="NCJ155" s="411"/>
      <c r="NCK155" s="411"/>
      <c r="NCL155" s="411"/>
      <c r="NCM155" s="411"/>
      <c r="NCN155" s="411"/>
      <c r="NCO155" s="411"/>
      <c r="NCP155" s="411"/>
      <c r="NCQ155" s="411"/>
      <c r="NCR155" s="411"/>
      <c r="NCS155" s="411"/>
      <c r="NCT155" s="411"/>
      <c r="NCU155" s="411"/>
      <c r="NCV155" s="411"/>
      <c r="NCW155" s="411"/>
      <c r="NCX155" s="411"/>
      <c r="NCY155" s="411"/>
      <c r="NCZ155" s="411"/>
      <c r="NDA155" s="411"/>
      <c r="NDB155" s="411"/>
      <c r="NDC155" s="411"/>
      <c r="NDD155" s="411"/>
      <c r="NDE155" s="411"/>
      <c r="NDF155" s="411"/>
      <c r="NDG155" s="411"/>
      <c r="NDH155" s="411"/>
      <c r="NDI155" s="411"/>
      <c r="NDJ155" s="411"/>
      <c r="NDK155" s="411"/>
      <c r="NDL155" s="411"/>
      <c r="NDM155" s="411"/>
      <c r="NDN155" s="411"/>
      <c r="NDO155" s="411"/>
      <c r="NDP155" s="411"/>
      <c r="NDQ155" s="411"/>
      <c r="NDR155" s="411"/>
      <c r="NDS155" s="411"/>
      <c r="NDT155" s="411"/>
      <c r="NDU155" s="411"/>
      <c r="NDV155" s="411"/>
      <c r="NDW155" s="411"/>
      <c r="NDX155" s="411"/>
      <c r="NDY155" s="411"/>
      <c r="NDZ155" s="411"/>
      <c r="NEA155" s="411"/>
      <c r="NEB155" s="411"/>
      <c r="NEC155" s="411"/>
      <c r="NED155" s="411"/>
      <c r="NEE155" s="411"/>
      <c r="NEF155" s="411"/>
      <c r="NEG155" s="411"/>
      <c r="NEH155" s="411"/>
      <c r="NEI155" s="411"/>
      <c r="NEJ155" s="411"/>
      <c r="NEK155" s="411"/>
      <c r="NEL155" s="411"/>
      <c r="NEM155" s="411"/>
      <c r="NEN155" s="411"/>
      <c r="NEO155" s="411"/>
      <c r="NEP155" s="411"/>
      <c r="NEQ155" s="411"/>
      <c r="NER155" s="411"/>
      <c r="NES155" s="411"/>
      <c r="NET155" s="411"/>
      <c r="NEU155" s="411"/>
      <c r="NEV155" s="411"/>
      <c r="NEW155" s="411"/>
      <c r="NEX155" s="411"/>
      <c r="NEY155" s="411"/>
      <c r="NEZ155" s="411"/>
      <c r="NFA155" s="411"/>
      <c r="NFB155" s="411"/>
      <c r="NFC155" s="411"/>
      <c r="NFD155" s="411"/>
      <c r="NFE155" s="411"/>
      <c r="NFF155" s="411"/>
      <c r="NFG155" s="411"/>
      <c r="NFH155" s="411"/>
      <c r="NFI155" s="411"/>
      <c r="NFJ155" s="411"/>
      <c r="NFK155" s="411"/>
      <c r="NFL155" s="411"/>
      <c r="NFM155" s="411"/>
      <c r="NFN155" s="411"/>
      <c r="NFO155" s="411"/>
      <c r="NFP155" s="411"/>
      <c r="NFQ155" s="411"/>
      <c r="NFR155" s="411"/>
      <c r="NFS155" s="411"/>
      <c r="NFT155" s="411"/>
      <c r="NFU155" s="411"/>
      <c r="NFV155" s="411"/>
      <c r="NFW155" s="411"/>
      <c r="NFX155" s="411"/>
      <c r="NFY155" s="411"/>
      <c r="NFZ155" s="411"/>
      <c r="NGA155" s="411"/>
      <c r="NGB155" s="411"/>
      <c r="NGC155" s="411"/>
      <c r="NGD155" s="411"/>
      <c r="NGE155" s="411"/>
      <c r="NGF155" s="411"/>
      <c r="NGG155" s="411"/>
      <c r="NGH155" s="411"/>
      <c r="NGI155" s="411"/>
      <c r="NGJ155" s="411"/>
      <c r="NGK155" s="411"/>
      <c r="NGL155" s="411"/>
      <c r="NGM155" s="411"/>
      <c r="NGN155" s="411"/>
      <c r="NGO155" s="411"/>
      <c r="NGP155" s="411"/>
      <c r="NGQ155" s="411"/>
      <c r="NGR155" s="411"/>
      <c r="NGS155" s="411"/>
      <c r="NGT155" s="411"/>
      <c r="NGU155" s="411"/>
      <c r="NGV155" s="411"/>
      <c r="NGW155" s="411"/>
      <c r="NGX155" s="411"/>
      <c r="NGY155" s="411"/>
      <c r="NGZ155" s="411"/>
      <c r="NHA155" s="411"/>
      <c r="NHB155" s="411"/>
      <c r="NHC155" s="411"/>
      <c r="NHD155" s="411"/>
      <c r="NHE155" s="411"/>
      <c r="NHF155" s="411"/>
      <c r="NHG155" s="411"/>
      <c r="NHH155" s="411"/>
      <c r="NHI155" s="411"/>
      <c r="NHJ155" s="411"/>
      <c r="NHK155" s="411"/>
      <c r="NHL155" s="411"/>
      <c r="NHM155" s="411"/>
      <c r="NHN155" s="411"/>
      <c r="NHO155" s="411"/>
      <c r="NHP155" s="411"/>
      <c r="NHQ155" s="411"/>
      <c r="NHR155" s="411"/>
      <c r="NHS155" s="411"/>
      <c r="NHT155" s="411"/>
      <c r="NHU155" s="411"/>
      <c r="NHV155" s="411"/>
      <c r="NHW155" s="411"/>
      <c r="NHX155" s="411"/>
      <c r="NHY155" s="411"/>
      <c r="NHZ155" s="411"/>
      <c r="NIA155" s="411"/>
      <c r="NIB155" s="411"/>
      <c r="NIC155" s="411"/>
      <c r="NID155" s="411"/>
      <c r="NIE155" s="411"/>
      <c r="NIF155" s="411"/>
      <c r="NIG155" s="411"/>
      <c r="NIH155" s="411"/>
      <c r="NII155" s="411"/>
      <c r="NIJ155" s="411"/>
      <c r="NIK155" s="411"/>
      <c r="NIL155" s="411"/>
      <c r="NIM155" s="411"/>
      <c r="NIN155" s="411"/>
      <c r="NIO155" s="411"/>
      <c r="NIP155" s="411"/>
      <c r="NIQ155" s="411"/>
      <c r="NIR155" s="411"/>
      <c r="NIS155" s="411"/>
      <c r="NIT155" s="411"/>
      <c r="NIU155" s="411"/>
      <c r="NIV155" s="411"/>
      <c r="NIW155" s="411"/>
      <c r="NIX155" s="411"/>
      <c r="NIY155" s="411"/>
      <c r="NIZ155" s="411"/>
      <c r="NJA155" s="411"/>
      <c r="NJB155" s="411"/>
      <c r="NJC155" s="411"/>
      <c r="NJD155" s="411"/>
      <c r="NJE155" s="411"/>
      <c r="NJF155" s="411"/>
      <c r="NJG155" s="411"/>
      <c r="NJH155" s="411"/>
      <c r="NJI155" s="411"/>
      <c r="NJJ155" s="411"/>
      <c r="NJK155" s="411"/>
      <c r="NJL155" s="411"/>
      <c r="NJM155" s="411"/>
      <c r="NJN155" s="411"/>
      <c r="NJO155" s="411"/>
      <c r="NJP155" s="411"/>
      <c r="NJQ155" s="411"/>
      <c r="NJR155" s="411"/>
      <c r="NJS155" s="411"/>
      <c r="NJT155" s="411"/>
      <c r="NJU155" s="411"/>
      <c r="NJV155" s="411"/>
      <c r="NJW155" s="411"/>
      <c r="NJX155" s="411"/>
      <c r="NJY155" s="411"/>
      <c r="NJZ155" s="411"/>
      <c r="NKA155" s="411"/>
      <c r="NKB155" s="411"/>
      <c r="NKC155" s="411"/>
      <c r="NKD155" s="411"/>
      <c r="NKE155" s="411"/>
      <c r="NKF155" s="411"/>
      <c r="NKG155" s="411"/>
      <c r="NKH155" s="411"/>
      <c r="NKI155" s="411"/>
      <c r="NKJ155" s="411"/>
      <c r="NKK155" s="411"/>
      <c r="NKL155" s="411"/>
      <c r="NKM155" s="411"/>
      <c r="NKN155" s="411"/>
      <c r="NKO155" s="411"/>
      <c r="NKP155" s="411"/>
      <c r="NKQ155" s="411"/>
      <c r="NKR155" s="411"/>
      <c r="NKS155" s="411"/>
      <c r="NKT155" s="411"/>
      <c r="NKU155" s="411"/>
      <c r="NKV155" s="411"/>
      <c r="NKW155" s="411"/>
      <c r="NKX155" s="411"/>
      <c r="NKY155" s="411"/>
      <c r="NKZ155" s="411"/>
      <c r="NLA155" s="411"/>
      <c r="NLB155" s="411"/>
      <c r="NLC155" s="411"/>
      <c r="NLD155" s="411"/>
      <c r="NLE155" s="411"/>
      <c r="NLF155" s="411"/>
      <c r="NLG155" s="411"/>
      <c r="NLH155" s="411"/>
      <c r="NLI155" s="411"/>
      <c r="NLJ155" s="411"/>
      <c r="NLK155" s="411"/>
      <c r="NLL155" s="411"/>
      <c r="NLM155" s="411"/>
      <c r="NLN155" s="411"/>
      <c r="NLO155" s="411"/>
      <c r="NLP155" s="411"/>
      <c r="NLQ155" s="411"/>
      <c r="NLR155" s="411"/>
      <c r="NLS155" s="411"/>
      <c r="NLT155" s="411"/>
      <c r="NLU155" s="411"/>
      <c r="NLV155" s="411"/>
      <c r="NLW155" s="411"/>
      <c r="NLX155" s="411"/>
      <c r="NLY155" s="411"/>
      <c r="NLZ155" s="411"/>
      <c r="NMA155" s="411"/>
      <c r="NMB155" s="411"/>
      <c r="NMC155" s="411"/>
      <c r="NMD155" s="411"/>
      <c r="NME155" s="411"/>
      <c r="NMF155" s="411"/>
      <c r="NMG155" s="411"/>
      <c r="NMH155" s="411"/>
      <c r="NMI155" s="411"/>
      <c r="NMJ155" s="411"/>
      <c r="NMK155" s="411"/>
      <c r="NML155" s="411"/>
      <c r="NMM155" s="411"/>
      <c r="NMN155" s="411"/>
      <c r="NMO155" s="411"/>
      <c r="NMP155" s="411"/>
      <c r="NMQ155" s="411"/>
      <c r="NMR155" s="411"/>
      <c r="NMS155" s="411"/>
      <c r="NMT155" s="411"/>
      <c r="NMU155" s="411"/>
      <c r="NMV155" s="411"/>
      <c r="NMW155" s="411"/>
      <c r="NMX155" s="411"/>
      <c r="NMY155" s="411"/>
      <c r="NMZ155" s="411"/>
      <c r="NNA155" s="411"/>
      <c r="NNB155" s="411"/>
      <c r="NNC155" s="411"/>
      <c r="NND155" s="411"/>
      <c r="NNE155" s="411"/>
      <c r="NNF155" s="411"/>
      <c r="NNG155" s="411"/>
      <c r="NNH155" s="411"/>
      <c r="NNI155" s="411"/>
      <c r="NNJ155" s="411"/>
      <c r="NNK155" s="411"/>
      <c r="NNL155" s="411"/>
      <c r="NNM155" s="411"/>
      <c r="NNN155" s="411"/>
      <c r="NNO155" s="411"/>
      <c r="NNP155" s="411"/>
      <c r="NNQ155" s="411"/>
      <c r="NNR155" s="411"/>
      <c r="NNS155" s="411"/>
      <c r="NNT155" s="411"/>
      <c r="NNU155" s="411"/>
      <c r="NNV155" s="411"/>
      <c r="NNW155" s="411"/>
      <c r="NNX155" s="411"/>
      <c r="NNY155" s="411"/>
      <c r="NNZ155" s="411"/>
      <c r="NOA155" s="411"/>
      <c r="NOB155" s="411"/>
      <c r="NOC155" s="411"/>
      <c r="NOD155" s="411"/>
      <c r="NOE155" s="411"/>
      <c r="NOF155" s="411"/>
      <c r="NOG155" s="411"/>
      <c r="NOH155" s="411"/>
      <c r="NOI155" s="411"/>
      <c r="NOJ155" s="411"/>
      <c r="NOK155" s="411"/>
      <c r="NOL155" s="411"/>
      <c r="NOM155" s="411"/>
      <c r="NON155" s="411"/>
      <c r="NOO155" s="411"/>
      <c r="NOP155" s="411"/>
      <c r="NOQ155" s="411"/>
      <c r="NOR155" s="411"/>
      <c r="NOS155" s="411"/>
      <c r="NOT155" s="411"/>
      <c r="NOU155" s="411"/>
      <c r="NOV155" s="411"/>
      <c r="NOW155" s="411"/>
      <c r="NOX155" s="411"/>
      <c r="NOY155" s="411"/>
      <c r="NOZ155" s="411"/>
      <c r="NPA155" s="411"/>
      <c r="NPB155" s="411"/>
      <c r="NPC155" s="411"/>
      <c r="NPD155" s="411"/>
      <c r="NPE155" s="411"/>
      <c r="NPF155" s="411"/>
      <c r="NPG155" s="411"/>
      <c r="NPH155" s="411"/>
      <c r="NPI155" s="411"/>
      <c r="NPJ155" s="411"/>
      <c r="NPK155" s="411"/>
      <c r="NPL155" s="411"/>
      <c r="NPM155" s="411"/>
      <c r="NPN155" s="411"/>
      <c r="NPO155" s="411"/>
      <c r="NPP155" s="411"/>
      <c r="NPQ155" s="411"/>
      <c r="NPR155" s="411"/>
      <c r="NPS155" s="411"/>
      <c r="NPT155" s="411"/>
      <c r="NPU155" s="411"/>
      <c r="NPV155" s="411"/>
      <c r="NPW155" s="411"/>
      <c r="NPX155" s="411"/>
      <c r="NPY155" s="411"/>
      <c r="NPZ155" s="411"/>
      <c r="NQA155" s="411"/>
      <c r="NQB155" s="411"/>
      <c r="NQC155" s="411"/>
      <c r="NQD155" s="411"/>
      <c r="NQE155" s="411"/>
      <c r="NQF155" s="411"/>
      <c r="NQG155" s="411"/>
      <c r="NQH155" s="411"/>
      <c r="NQI155" s="411"/>
      <c r="NQJ155" s="411"/>
      <c r="NQK155" s="411"/>
      <c r="NQL155" s="411"/>
      <c r="NQM155" s="411"/>
      <c r="NQN155" s="411"/>
      <c r="NQO155" s="411"/>
      <c r="NQP155" s="411"/>
      <c r="NQQ155" s="411"/>
      <c r="NQR155" s="411"/>
      <c r="NQS155" s="411"/>
      <c r="NQT155" s="411"/>
      <c r="NQU155" s="411"/>
      <c r="NQV155" s="411"/>
      <c r="NQW155" s="411"/>
      <c r="NQX155" s="411"/>
      <c r="NQY155" s="411"/>
      <c r="NQZ155" s="411"/>
      <c r="NRA155" s="411"/>
      <c r="NRB155" s="411"/>
      <c r="NRC155" s="411"/>
      <c r="NRD155" s="411"/>
      <c r="NRE155" s="411"/>
      <c r="NRF155" s="411"/>
      <c r="NRG155" s="411"/>
      <c r="NRH155" s="411"/>
      <c r="NRI155" s="411"/>
      <c r="NRJ155" s="411"/>
      <c r="NRK155" s="411"/>
      <c r="NRL155" s="411"/>
      <c r="NRM155" s="411"/>
      <c r="NRN155" s="411"/>
      <c r="NRO155" s="411"/>
      <c r="NRP155" s="411"/>
      <c r="NRQ155" s="411"/>
      <c r="NRR155" s="411"/>
      <c r="NRS155" s="411"/>
      <c r="NRT155" s="411"/>
      <c r="NRU155" s="411"/>
      <c r="NRV155" s="411"/>
      <c r="NRW155" s="411"/>
      <c r="NRX155" s="411"/>
      <c r="NRY155" s="411"/>
      <c r="NRZ155" s="411"/>
      <c r="NSA155" s="411"/>
      <c r="NSB155" s="411"/>
      <c r="NSC155" s="411"/>
      <c r="NSD155" s="411"/>
      <c r="NSE155" s="411"/>
      <c r="NSF155" s="411"/>
      <c r="NSG155" s="411"/>
      <c r="NSH155" s="411"/>
      <c r="NSI155" s="411"/>
      <c r="NSJ155" s="411"/>
      <c r="NSK155" s="411"/>
      <c r="NSL155" s="411"/>
      <c r="NSM155" s="411"/>
      <c r="NSN155" s="411"/>
      <c r="NSO155" s="411"/>
      <c r="NSP155" s="411"/>
      <c r="NSQ155" s="411"/>
      <c r="NSR155" s="411"/>
      <c r="NSS155" s="411"/>
      <c r="NST155" s="411"/>
      <c r="NSU155" s="411"/>
      <c r="NSV155" s="411"/>
      <c r="NSW155" s="411"/>
      <c r="NSX155" s="411"/>
      <c r="NSY155" s="411"/>
      <c r="NSZ155" s="411"/>
      <c r="NTA155" s="411"/>
      <c r="NTB155" s="411"/>
      <c r="NTC155" s="411"/>
      <c r="NTD155" s="411"/>
      <c r="NTE155" s="411"/>
      <c r="NTF155" s="411"/>
      <c r="NTG155" s="411"/>
      <c r="NTH155" s="411"/>
      <c r="NTI155" s="411"/>
      <c r="NTJ155" s="411"/>
      <c r="NTK155" s="411"/>
      <c r="NTL155" s="411"/>
      <c r="NTM155" s="411"/>
      <c r="NTN155" s="411"/>
      <c r="NTO155" s="411"/>
      <c r="NTP155" s="411"/>
      <c r="NTQ155" s="411"/>
      <c r="NTR155" s="411"/>
      <c r="NTS155" s="411"/>
      <c r="NTT155" s="411"/>
      <c r="NTU155" s="411"/>
      <c r="NTV155" s="411"/>
      <c r="NTW155" s="411"/>
      <c r="NTX155" s="411"/>
      <c r="NTY155" s="411"/>
      <c r="NTZ155" s="411"/>
      <c r="NUA155" s="411"/>
      <c r="NUB155" s="411"/>
      <c r="NUC155" s="411"/>
      <c r="NUD155" s="411"/>
      <c r="NUE155" s="411"/>
      <c r="NUF155" s="411"/>
      <c r="NUG155" s="411"/>
      <c r="NUH155" s="411"/>
      <c r="NUI155" s="411"/>
      <c r="NUJ155" s="411"/>
      <c r="NUK155" s="411"/>
      <c r="NUL155" s="411"/>
      <c r="NUM155" s="411"/>
      <c r="NUN155" s="411"/>
      <c r="NUO155" s="411"/>
      <c r="NUP155" s="411"/>
      <c r="NUQ155" s="411"/>
      <c r="NUR155" s="411"/>
      <c r="NUS155" s="411"/>
      <c r="NUT155" s="411"/>
      <c r="NUU155" s="411"/>
      <c r="NUV155" s="411"/>
      <c r="NUW155" s="411"/>
      <c r="NUX155" s="411"/>
      <c r="NUY155" s="411"/>
      <c r="NUZ155" s="411"/>
      <c r="NVA155" s="411"/>
      <c r="NVB155" s="411"/>
      <c r="NVC155" s="411"/>
      <c r="NVD155" s="411"/>
      <c r="NVE155" s="411"/>
      <c r="NVF155" s="411"/>
      <c r="NVG155" s="411"/>
      <c r="NVH155" s="411"/>
      <c r="NVI155" s="411"/>
      <c r="NVJ155" s="411"/>
      <c r="NVK155" s="411"/>
      <c r="NVL155" s="411"/>
      <c r="NVM155" s="411"/>
      <c r="NVN155" s="411"/>
      <c r="NVO155" s="411"/>
      <c r="NVP155" s="411"/>
      <c r="NVQ155" s="411"/>
      <c r="NVR155" s="411"/>
      <c r="NVS155" s="411"/>
      <c r="NVT155" s="411"/>
      <c r="NVU155" s="411"/>
      <c r="NVV155" s="411"/>
      <c r="NVW155" s="411"/>
      <c r="NVX155" s="411"/>
      <c r="NVY155" s="411"/>
      <c r="NVZ155" s="411"/>
      <c r="NWA155" s="411"/>
      <c r="NWB155" s="411"/>
      <c r="NWC155" s="411"/>
      <c r="NWD155" s="411"/>
      <c r="NWE155" s="411"/>
      <c r="NWF155" s="411"/>
      <c r="NWG155" s="411"/>
      <c r="NWH155" s="411"/>
      <c r="NWI155" s="411"/>
      <c r="NWJ155" s="411"/>
      <c r="NWK155" s="411"/>
      <c r="NWL155" s="411"/>
      <c r="NWM155" s="411"/>
      <c r="NWN155" s="411"/>
      <c r="NWO155" s="411"/>
      <c r="NWP155" s="411"/>
      <c r="NWQ155" s="411"/>
      <c r="NWR155" s="411"/>
      <c r="NWS155" s="411"/>
      <c r="NWT155" s="411"/>
      <c r="NWU155" s="411"/>
      <c r="NWV155" s="411"/>
      <c r="NWW155" s="411"/>
      <c r="NWX155" s="411"/>
      <c r="NWY155" s="411"/>
      <c r="NWZ155" s="411"/>
      <c r="NXA155" s="411"/>
      <c r="NXB155" s="411"/>
      <c r="NXC155" s="411"/>
      <c r="NXD155" s="411"/>
      <c r="NXE155" s="411"/>
      <c r="NXF155" s="411"/>
      <c r="NXG155" s="411"/>
      <c r="NXH155" s="411"/>
      <c r="NXI155" s="411"/>
      <c r="NXJ155" s="411"/>
      <c r="NXK155" s="411"/>
      <c r="NXL155" s="411"/>
      <c r="NXM155" s="411"/>
      <c r="NXN155" s="411"/>
      <c r="NXO155" s="411"/>
      <c r="NXP155" s="411"/>
      <c r="NXQ155" s="411"/>
      <c r="NXR155" s="411"/>
      <c r="NXS155" s="411"/>
      <c r="NXT155" s="411"/>
      <c r="NXU155" s="411"/>
      <c r="NXV155" s="411"/>
      <c r="NXW155" s="411"/>
      <c r="NXX155" s="411"/>
      <c r="NXY155" s="411"/>
      <c r="NXZ155" s="411"/>
      <c r="NYA155" s="411"/>
      <c r="NYB155" s="411"/>
      <c r="NYC155" s="411"/>
      <c r="NYD155" s="411"/>
      <c r="NYE155" s="411"/>
      <c r="NYF155" s="411"/>
      <c r="NYG155" s="411"/>
      <c r="NYH155" s="411"/>
      <c r="NYI155" s="411"/>
      <c r="NYJ155" s="411"/>
      <c r="NYK155" s="411"/>
      <c r="NYL155" s="411"/>
      <c r="NYM155" s="411"/>
      <c r="NYN155" s="411"/>
      <c r="NYO155" s="411"/>
      <c r="NYP155" s="411"/>
      <c r="NYQ155" s="411"/>
      <c r="NYR155" s="411"/>
      <c r="NYS155" s="411"/>
      <c r="NYT155" s="411"/>
      <c r="NYU155" s="411"/>
      <c r="NYV155" s="411"/>
      <c r="NYW155" s="411"/>
      <c r="NYX155" s="411"/>
      <c r="NYY155" s="411"/>
      <c r="NYZ155" s="411"/>
      <c r="NZA155" s="411"/>
      <c r="NZB155" s="411"/>
      <c r="NZC155" s="411"/>
      <c r="NZD155" s="411"/>
      <c r="NZE155" s="411"/>
      <c r="NZF155" s="411"/>
      <c r="NZG155" s="411"/>
      <c r="NZH155" s="411"/>
      <c r="NZI155" s="411"/>
      <c r="NZJ155" s="411"/>
      <c r="NZK155" s="411"/>
      <c r="NZL155" s="411"/>
      <c r="NZM155" s="411"/>
      <c r="NZN155" s="411"/>
      <c r="NZO155" s="411"/>
      <c r="NZP155" s="411"/>
      <c r="NZQ155" s="411"/>
      <c r="NZR155" s="411"/>
      <c r="NZS155" s="411"/>
      <c r="NZT155" s="411"/>
      <c r="NZU155" s="411"/>
      <c r="NZV155" s="411"/>
      <c r="NZW155" s="411"/>
      <c r="NZX155" s="411"/>
      <c r="NZY155" s="411"/>
      <c r="NZZ155" s="411"/>
      <c r="OAA155" s="411"/>
      <c r="OAB155" s="411"/>
      <c r="OAC155" s="411"/>
      <c r="OAD155" s="411"/>
      <c r="OAE155" s="411"/>
      <c r="OAF155" s="411"/>
      <c r="OAG155" s="411"/>
      <c r="OAH155" s="411"/>
      <c r="OAI155" s="411"/>
      <c r="OAJ155" s="411"/>
      <c r="OAK155" s="411"/>
      <c r="OAL155" s="411"/>
      <c r="OAM155" s="411"/>
      <c r="OAN155" s="411"/>
      <c r="OAO155" s="411"/>
      <c r="OAP155" s="411"/>
      <c r="OAQ155" s="411"/>
      <c r="OAR155" s="411"/>
      <c r="OAS155" s="411"/>
      <c r="OAT155" s="411"/>
      <c r="OAU155" s="411"/>
      <c r="OAV155" s="411"/>
      <c r="OAW155" s="411"/>
      <c r="OAX155" s="411"/>
      <c r="OAY155" s="411"/>
      <c r="OAZ155" s="411"/>
      <c r="OBA155" s="411"/>
      <c r="OBB155" s="411"/>
      <c r="OBC155" s="411"/>
      <c r="OBD155" s="411"/>
      <c r="OBE155" s="411"/>
      <c r="OBF155" s="411"/>
      <c r="OBG155" s="411"/>
      <c r="OBH155" s="411"/>
      <c r="OBI155" s="411"/>
      <c r="OBJ155" s="411"/>
      <c r="OBK155" s="411"/>
      <c r="OBL155" s="411"/>
      <c r="OBM155" s="411"/>
      <c r="OBN155" s="411"/>
      <c r="OBO155" s="411"/>
      <c r="OBP155" s="411"/>
      <c r="OBQ155" s="411"/>
      <c r="OBR155" s="411"/>
      <c r="OBS155" s="411"/>
      <c r="OBT155" s="411"/>
      <c r="OBU155" s="411"/>
      <c r="OBV155" s="411"/>
      <c r="OBW155" s="411"/>
      <c r="OBX155" s="411"/>
      <c r="OBY155" s="411"/>
      <c r="OBZ155" s="411"/>
      <c r="OCA155" s="411"/>
      <c r="OCB155" s="411"/>
      <c r="OCC155" s="411"/>
      <c r="OCD155" s="411"/>
      <c r="OCE155" s="411"/>
      <c r="OCF155" s="411"/>
      <c r="OCG155" s="411"/>
      <c r="OCH155" s="411"/>
      <c r="OCI155" s="411"/>
      <c r="OCJ155" s="411"/>
      <c r="OCK155" s="411"/>
      <c r="OCL155" s="411"/>
      <c r="OCM155" s="411"/>
      <c r="OCN155" s="411"/>
      <c r="OCO155" s="411"/>
      <c r="OCP155" s="411"/>
      <c r="OCQ155" s="411"/>
      <c r="OCR155" s="411"/>
      <c r="OCS155" s="411"/>
      <c r="OCT155" s="411"/>
      <c r="OCU155" s="411"/>
      <c r="OCV155" s="411"/>
      <c r="OCW155" s="411"/>
      <c r="OCX155" s="411"/>
      <c r="OCY155" s="411"/>
      <c r="OCZ155" s="411"/>
      <c r="ODA155" s="411"/>
      <c r="ODB155" s="411"/>
      <c r="ODC155" s="411"/>
      <c r="ODD155" s="411"/>
      <c r="ODE155" s="411"/>
      <c r="ODF155" s="411"/>
      <c r="ODG155" s="411"/>
      <c r="ODH155" s="411"/>
      <c r="ODI155" s="411"/>
      <c r="ODJ155" s="411"/>
      <c r="ODK155" s="411"/>
      <c r="ODL155" s="411"/>
      <c r="ODM155" s="411"/>
      <c r="ODN155" s="411"/>
      <c r="ODO155" s="411"/>
      <c r="ODP155" s="411"/>
      <c r="ODQ155" s="411"/>
      <c r="ODR155" s="411"/>
      <c r="ODS155" s="411"/>
      <c r="ODT155" s="411"/>
      <c r="ODU155" s="411"/>
      <c r="ODV155" s="411"/>
      <c r="ODW155" s="411"/>
      <c r="ODX155" s="411"/>
      <c r="ODY155" s="411"/>
      <c r="ODZ155" s="411"/>
      <c r="OEA155" s="411"/>
      <c r="OEB155" s="411"/>
      <c r="OEC155" s="411"/>
      <c r="OED155" s="411"/>
      <c r="OEE155" s="411"/>
      <c r="OEF155" s="411"/>
      <c r="OEG155" s="411"/>
      <c r="OEH155" s="411"/>
      <c r="OEI155" s="411"/>
      <c r="OEJ155" s="411"/>
      <c r="OEK155" s="411"/>
      <c r="OEL155" s="411"/>
      <c r="OEM155" s="411"/>
      <c r="OEN155" s="411"/>
      <c r="OEO155" s="411"/>
      <c r="OEP155" s="411"/>
      <c r="OEQ155" s="411"/>
      <c r="OER155" s="411"/>
      <c r="OES155" s="411"/>
      <c r="OET155" s="411"/>
      <c r="OEU155" s="411"/>
      <c r="OEV155" s="411"/>
      <c r="OEW155" s="411"/>
      <c r="OEX155" s="411"/>
      <c r="OEY155" s="411"/>
      <c r="OEZ155" s="411"/>
      <c r="OFA155" s="411"/>
      <c r="OFB155" s="411"/>
      <c r="OFC155" s="411"/>
      <c r="OFD155" s="411"/>
      <c r="OFE155" s="411"/>
      <c r="OFF155" s="411"/>
      <c r="OFG155" s="411"/>
      <c r="OFH155" s="411"/>
      <c r="OFI155" s="411"/>
      <c r="OFJ155" s="411"/>
      <c r="OFK155" s="411"/>
      <c r="OFL155" s="411"/>
      <c r="OFM155" s="411"/>
      <c r="OFN155" s="411"/>
      <c r="OFO155" s="411"/>
      <c r="OFP155" s="411"/>
      <c r="OFQ155" s="411"/>
      <c r="OFR155" s="411"/>
      <c r="OFS155" s="411"/>
      <c r="OFT155" s="411"/>
      <c r="OFU155" s="411"/>
      <c r="OFV155" s="411"/>
      <c r="OFW155" s="411"/>
      <c r="OFX155" s="411"/>
      <c r="OFY155" s="411"/>
      <c r="OFZ155" s="411"/>
      <c r="OGA155" s="411"/>
      <c r="OGB155" s="411"/>
      <c r="OGC155" s="411"/>
      <c r="OGD155" s="411"/>
      <c r="OGE155" s="411"/>
      <c r="OGF155" s="411"/>
      <c r="OGG155" s="411"/>
      <c r="OGH155" s="411"/>
      <c r="OGI155" s="411"/>
      <c r="OGJ155" s="411"/>
      <c r="OGK155" s="411"/>
      <c r="OGL155" s="411"/>
      <c r="OGM155" s="411"/>
      <c r="OGN155" s="411"/>
      <c r="OGO155" s="411"/>
      <c r="OGP155" s="411"/>
      <c r="OGQ155" s="411"/>
      <c r="OGR155" s="411"/>
      <c r="OGS155" s="411"/>
      <c r="OGT155" s="411"/>
      <c r="OGU155" s="411"/>
      <c r="OGV155" s="411"/>
      <c r="OGW155" s="411"/>
      <c r="OGX155" s="411"/>
      <c r="OGY155" s="411"/>
      <c r="OGZ155" s="411"/>
      <c r="OHA155" s="411"/>
      <c r="OHB155" s="411"/>
      <c r="OHC155" s="411"/>
      <c r="OHD155" s="411"/>
      <c r="OHE155" s="411"/>
      <c r="OHF155" s="411"/>
      <c r="OHG155" s="411"/>
      <c r="OHH155" s="411"/>
      <c r="OHI155" s="411"/>
      <c r="OHJ155" s="411"/>
      <c r="OHK155" s="411"/>
      <c r="OHL155" s="411"/>
      <c r="OHM155" s="411"/>
      <c r="OHN155" s="411"/>
      <c r="OHO155" s="411"/>
      <c r="OHP155" s="411"/>
      <c r="OHQ155" s="411"/>
      <c r="OHR155" s="411"/>
      <c r="OHS155" s="411"/>
      <c r="OHT155" s="411"/>
      <c r="OHU155" s="411"/>
      <c r="OHV155" s="411"/>
      <c r="OHW155" s="411"/>
      <c r="OHX155" s="411"/>
      <c r="OHY155" s="411"/>
      <c r="OHZ155" s="411"/>
      <c r="OIA155" s="411"/>
      <c r="OIB155" s="411"/>
      <c r="OIC155" s="411"/>
      <c r="OID155" s="411"/>
      <c r="OIE155" s="411"/>
      <c r="OIF155" s="411"/>
      <c r="OIG155" s="411"/>
      <c r="OIH155" s="411"/>
      <c r="OII155" s="411"/>
      <c r="OIJ155" s="411"/>
      <c r="OIK155" s="411"/>
      <c r="OIL155" s="411"/>
      <c r="OIM155" s="411"/>
      <c r="OIN155" s="411"/>
      <c r="OIO155" s="411"/>
      <c r="OIP155" s="411"/>
      <c r="OIQ155" s="411"/>
      <c r="OIR155" s="411"/>
      <c r="OIS155" s="411"/>
      <c r="OIT155" s="411"/>
      <c r="OIU155" s="411"/>
      <c r="OIV155" s="411"/>
      <c r="OIW155" s="411"/>
      <c r="OIX155" s="411"/>
      <c r="OIY155" s="411"/>
      <c r="OIZ155" s="411"/>
      <c r="OJA155" s="411"/>
      <c r="OJB155" s="411"/>
      <c r="OJC155" s="411"/>
      <c r="OJD155" s="411"/>
      <c r="OJE155" s="411"/>
      <c r="OJF155" s="411"/>
      <c r="OJG155" s="411"/>
      <c r="OJH155" s="411"/>
      <c r="OJI155" s="411"/>
      <c r="OJJ155" s="411"/>
      <c r="OJK155" s="411"/>
      <c r="OJL155" s="411"/>
      <c r="OJM155" s="411"/>
      <c r="OJN155" s="411"/>
      <c r="OJO155" s="411"/>
      <c r="OJP155" s="411"/>
      <c r="OJQ155" s="411"/>
      <c r="OJR155" s="411"/>
      <c r="OJS155" s="411"/>
      <c r="OJT155" s="411"/>
      <c r="OJU155" s="411"/>
      <c r="OJV155" s="411"/>
      <c r="OJW155" s="411"/>
      <c r="OJX155" s="411"/>
      <c r="OJY155" s="411"/>
      <c r="OJZ155" s="411"/>
      <c r="OKA155" s="411"/>
      <c r="OKB155" s="411"/>
      <c r="OKC155" s="411"/>
      <c r="OKD155" s="411"/>
      <c r="OKE155" s="411"/>
      <c r="OKF155" s="411"/>
      <c r="OKG155" s="411"/>
      <c r="OKH155" s="411"/>
      <c r="OKI155" s="411"/>
      <c r="OKJ155" s="411"/>
      <c r="OKK155" s="411"/>
      <c r="OKL155" s="411"/>
      <c r="OKM155" s="411"/>
      <c r="OKN155" s="411"/>
      <c r="OKO155" s="411"/>
      <c r="OKP155" s="411"/>
      <c r="OKQ155" s="411"/>
      <c r="OKR155" s="411"/>
      <c r="OKS155" s="411"/>
      <c r="OKT155" s="411"/>
      <c r="OKU155" s="411"/>
      <c r="OKV155" s="411"/>
      <c r="OKW155" s="411"/>
      <c r="OKX155" s="411"/>
      <c r="OKY155" s="411"/>
      <c r="OKZ155" s="411"/>
      <c r="OLA155" s="411"/>
      <c r="OLB155" s="411"/>
      <c r="OLC155" s="411"/>
      <c r="OLD155" s="411"/>
      <c r="OLE155" s="411"/>
      <c r="OLF155" s="411"/>
      <c r="OLG155" s="411"/>
      <c r="OLH155" s="411"/>
      <c r="OLI155" s="411"/>
      <c r="OLJ155" s="411"/>
      <c r="OLK155" s="411"/>
      <c r="OLL155" s="411"/>
      <c r="OLM155" s="411"/>
      <c r="OLN155" s="411"/>
      <c r="OLO155" s="411"/>
      <c r="OLP155" s="411"/>
      <c r="OLQ155" s="411"/>
      <c r="OLR155" s="411"/>
      <c r="OLS155" s="411"/>
      <c r="OLT155" s="411"/>
      <c r="OLU155" s="411"/>
      <c r="OLV155" s="411"/>
      <c r="OLW155" s="411"/>
      <c r="OLX155" s="411"/>
      <c r="OLY155" s="411"/>
      <c r="OLZ155" s="411"/>
      <c r="OMA155" s="411"/>
      <c r="OMB155" s="411"/>
      <c r="OMC155" s="411"/>
      <c r="OMD155" s="411"/>
      <c r="OME155" s="411"/>
      <c r="OMF155" s="411"/>
      <c r="OMG155" s="411"/>
      <c r="OMH155" s="411"/>
      <c r="OMI155" s="411"/>
      <c r="OMJ155" s="411"/>
      <c r="OMK155" s="411"/>
      <c r="OML155" s="411"/>
      <c r="OMM155" s="411"/>
      <c r="OMN155" s="411"/>
      <c r="OMO155" s="411"/>
      <c r="OMP155" s="411"/>
      <c r="OMQ155" s="411"/>
      <c r="OMR155" s="411"/>
      <c r="OMS155" s="411"/>
      <c r="OMT155" s="411"/>
      <c r="OMU155" s="411"/>
      <c r="OMV155" s="411"/>
      <c r="OMW155" s="411"/>
      <c r="OMX155" s="411"/>
      <c r="OMY155" s="411"/>
      <c r="OMZ155" s="411"/>
      <c r="ONA155" s="411"/>
      <c r="ONB155" s="411"/>
      <c r="ONC155" s="411"/>
      <c r="OND155" s="411"/>
      <c r="ONE155" s="411"/>
      <c r="ONF155" s="411"/>
      <c r="ONG155" s="411"/>
      <c r="ONH155" s="411"/>
      <c r="ONI155" s="411"/>
      <c r="ONJ155" s="411"/>
      <c r="ONK155" s="411"/>
      <c r="ONL155" s="411"/>
      <c r="ONM155" s="411"/>
      <c r="ONN155" s="411"/>
      <c r="ONO155" s="411"/>
      <c r="ONP155" s="411"/>
      <c r="ONQ155" s="411"/>
      <c r="ONR155" s="411"/>
      <c r="ONS155" s="411"/>
      <c r="ONT155" s="411"/>
      <c r="ONU155" s="411"/>
      <c r="ONV155" s="411"/>
      <c r="ONW155" s="411"/>
      <c r="ONX155" s="411"/>
      <c r="ONY155" s="411"/>
      <c r="ONZ155" s="411"/>
      <c r="OOA155" s="411"/>
      <c r="OOB155" s="411"/>
      <c r="OOC155" s="411"/>
      <c r="OOD155" s="411"/>
      <c r="OOE155" s="411"/>
      <c r="OOF155" s="411"/>
      <c r="OOG155" s="411"/>
      <c r="OOH155" s="411"/>
      <c r="OOI155" s="411"/>
      <c r="OOJ155" s="411"/>
      <c r="OOK155" s="411"/>
      <c r="OOL155" s="411"/>
      <c r="OOM155" s="411"/>
      <c r="OON155" s="411"/>
      <c r="OOO155" s="411"/>
      <c r="OOP155" s="411"/>
      <c r="OOQ155" s="411"/>
      <c r="OOR155" s="411"/>
      <c r="OOS155" s="411"/>
      <c r="OOT155" s="411"/>
      <c r="OOU155" s="411"/>
      <c r="OOV155" s="411"/>
      <c r="OOW155" s="411"/>
      <c r="OOX155" s="411"/>
      <c r="OOY155" s="411"/>
      <c r="OOZ155" s="411"/>
      <c r="OPA155" s="411"/>
      <c r="OPB155" s="411"/>
      <c r="OPC155" s="411"/>
      <c r="OPD155" s="411"/>
      <c r="OPE155" s="411"/>
      <c r="OPF155" s="411"/>
      <c r="OPG155" s="411"/>
      <c r="OPH155" s="411"/>
      <c r="OPI155" s="411"/>
      <c r="OPJ155" s="411"/>
      <c r="OPK155" s="411"/>
      <c r="OPL155" s="411"/>
      <c r="OPM155" s="411"/>
      <c r="OPN155" s="411"/>
      <c r="OPO155" s="411"/>
      <c r="OPP155" s="411"/>
      <c r="OPQ155" s="411"/>
      <c r="OPR155" s="411"/>
      <c r="OPS155" s="411"/>
      <c r="OPT155" s="411"/>
      <c r="OPU155" s="411"/>
      <c r="OPV155" s="411"/>
      <c r="OPW155" s="411"/>
      <c r="OPX155" s="411"/>
      <c r="OPY155" s="411"/>
      <c r="OPZ155" s="411"/>
      <c r="OQA155" s="411"/>
      <c r="OQB155" s="411"/>
      <c r="OQC155" s="411"/>
      <c r="OQD155" s="411"/>
      <c r="OQE155" s="411"/>
      <c r="OQF155" s="411"/>
      <c r="OQG155" s="411"/>
      <c r="OQH155" s="411"/>
      <c r="OQI155" s="411"/>
      <c r="OQJ155" s="411"/>
      <c r="OQK155" s="411"/>
      <c r="OQL155" s="411"/>
      <c r="OQM155" s="411"/>
      <c r="OQN155" s="411"/>
      <c r="OQO155" s="411"/>
      <c r="OQP155" s="411"/>
      <c r="OQQ155" s="411"/>
      <c r="OQR155" s="411"/>
      <c r="OQS155" s="411"/>
      <c r="OQT155" s="411"/>
      <c r="OQU155" s="411"/>
      <c r="OQV155" s="411"/>
      <c r="OQW155" s="411"/>
      <c r="OQX155" s="411"/>
      <c r="OQY155" s="411"/>
      <c r="OQZ155" s="411"/>
      <c r="ORA155" s="411"/>
      <c r="ORB155" s="411"/>
      <c r="ORC155" s="411"/>
      <c r="ORD155" s="411"/>
      <c r="ORE155" s="411"/>
      <c r="ORF155" s="411"/>
      <c r="ORG155" s="411"/>
      <c r="ORH155" s="411"/>
      <c r="ORI155" s="411"/>
      <c r="ORJ155" s="411"/>
      <c r="ORK155" s="411"/>
      <c r="ORL155" s="411"/>
      <c r="ORM155" s="411"/>
      <c r="ORN155" s="411"/>
      <c r="ORO155" s="411"/>
      <c r="ORP155" s="411"/>
      <c r="ORQ155" s="411"/>
      <c r="ORR155" s="411"/>
      <c r="ORS155" s="411"/>
      <c r="ORT155" s="411"/>
      <c r="ORU155" s="411"/>
      <c r="ORV155" s="411"/>
      <c r="ORW155" s="411"/>
      <c r="ORX155" s="411"/>
      <c r="ORY155" s="411"/>
      <c r="ORZ155" s="411"/>
      <c r="OSA155" s="411"/>
      <c r="OSB155" s="411"/>
      <c r="OSC155" s="411"/>
      <c r="OSD155" s="411"/>
      <c r="OSE155" s="411"/>
      <c r="OSF155" s="411"/>
      <c r="OSG155" s="411"/>
      <c r="OSH155" s="411"/>
      <c r="OSI155" s="411"/>
      <c r="OSJ155" s="411"/>
      <c r="OSK155" s="411"/>
      <c r="OSL155" s="411"/>
      <c r="OSM155" s="411"/>
      <c r="OSN155" s="411"/>
      <c r="OSO155" s="411"/>
      <c r="OSP155" s="411"/>
      <c r="OSQ155" s="411"/>
      <c r="OSR155" s="411"/>
      <c r="OSS155" s="411"/>
      <c r="OST155" s="411"/>
      <c r="OSU155" s="411"/>
      <c r="OSV155" s="411"/>
      <c r="OSW155" s="411"/>
      <c r="OSX155" s="411"/>
      <c r="OSY155" s="411"/>
      <c r="OSZ155" s="411"/>
      <c r="OTA155" s="411"/>
      <c r="OTB155" s="411"/>
      <c r="OTC155" s="411"/>
      <c r="OTD155" s="411"/>
      <c r="OTE155" s="411"/>
      <c r="OTF155" s="411"/>
      <c r="OTG155" s="411"/>
      <c r="OTH155" s="411"/>
      <c r="OTI155" s="411"/>
      <c r="OTJ155" s="411"/>
      <c r="OTK155" s="411"/>
      <c r="OTL155" s="411"/>
      <c r="OTM155" s="411"/>
      <c r="OTN155" s="411"/>
      <c r="OTO155" s="411"/>
      <c r="OTP155" s="411"/>
      <c r="OTQ155" s="411"/>
      <c r="OTR155" s="411"/>
      <c r="OTS155" s="411"/>
      <c r="OTT155" s="411"/>
      <c r="OTU155" s="411"/>
      <c r="OTV155" s="411"/>
      <c r="OTW155" s="411"/>
      <c r="OTX155" s="411"/>
      <c r="OTY155" s="411"/>
      <c r="OTZ155" s="411"/>
      <c r="OUA155" s="411"/>
      <c r="OUB155" s="411"/>
      <c r="OUC155" s="411"/>
      <c r="OUD155" s="411"/>
      <c r="OUE155" s="411"/>
      <c r="OUF155" s="411"/>
      <c r="OUG155" s="411"/>
      <c r="OUH155" s="411"/>
      <c r="OUI155" s="411"/>
      <c r="OUJ155" s="411"/>
      <c r="OUK155" s="411"/>
      <c r="OUL155" s="411"/>
      <c r="OUM155" s="411"/>
      <c r="OUN155" s="411"/>
      <c r="OUO155" s="411"/>
      <c r="OUP155" s="411"/>
      <c r="OUQ155" s="411"/>
      <c r="OUR155" s="411"/>
      <c r="OUS155" s="411"/>
      <c r="OUT155" s="411"/>
      <c r="OUU155" s="411"/>
      <c r="OUV155" s="411"/>
      <c r="OUW155" s="411"/>
      <c r="OUX155" s="411"/>
      <c r="OUY155" s="411"/>
      <c r="OUZ155" s="411"/>
      <c r="OVA155" s="411"/>
      <c r="OVB155" s="411"/>
      <c r="OVC155" s="411"/>
      <c r="OVD155" s="411"/>
      <c r="OVE155" s="411"/>
      <c r="OVF155" s="411"/>
      <c r="OVG155" s="411"/>
      <c r="OVH155" s="411"/>
      <c r="OVI155" s="411"/>
      <c r="OVJ155" s="411"/>
      <c r="OVK155" s="411"/>
      <c r="OVL155" s="411"/>
      <c r="OVM155" s="411"/>
      <c r="OVN155" s="411"/>
      <c r="OVO155" s="411"/>
      <c r="OVP155" s="411"/>
      <c r="OVQ155" s="411"/>
      <c r="OVR155" s="411"/>
      <c r="OVS155" s="411"/>
      <c r="OVT155" s="411"/>
      <c r="OVU155" s="411"/>
      <c r="OVV155" s="411"/>
      <c r="OVW155" s="411"/>
      <c r="OVX155" s="411"/>
      <c r="OVY155" s="411"/>
      <c r="OVZ155" s="411"/>
      <c r="OWA155" s="411"/>
      <c r="OWB155" s="411"/>
      <c r="OWC155" s="411"/>
      <c r="OWD155" s="411"/>
      <c r="OWE155" s="411"/>
      <c r="OWF155" s="411"/>
      <c r="OWG155" s="411"/>
      <c r="OWH155" s="411"/>
      <c r="OWI155" s="411"/>
      <c r="OWJ155" s="411"/>
      <c r="OWK155" s="411"/>
      <c r="OWL155" s="411"/>
      <c r="OWM155" s="411"/>
      <c r="OWN155" s="411"/>
      <c r="OWO155" s="411"/>
      <c r="OWP155" s="411"/>
      <c r="OWQ155" s="411"/>
      <c r="OWR155" s="411"/>
      <c r="OWS155" s="411"/>
      <c r="OWT155" s="411"/>
      <c r="OWU155" s="411"/>
      <c r="OWV155" s="411"/>
      <c r="OWW155" s="411"/>
      <c r="OWX155" s="411"/>
      <c r="OWY155" s="411"/>
      <c r="OWZ155" s="411"/>
      <c r="OXA155" s="411"/>
      <c r="OXB155" s="411"/>
      <c r="OXC155" s="411"/>
      <c r="OXD155" s="411"/>
      <c r="OXE155" s="411"/>
      <c r="OXF155" s="411"/>
      <c r="OXG155" s="411"/>
      <c r="OXH155" s="411"/>
      <c r="OXI155" s="411"/>
      <c r="OXJ155" s="411"/>
      <c r="OXK155" s="411"/>
      <c r="OXL155" s="411"/>
      <c r="OXM155" s="411"/>
      <c r="OXN155" s="411"/>
      <c r="OXO155" s="411"/>
      <c r="OXP155" s="411"/>
      <c r="OXQ155" s="411"/>
      <c r="OXR155" s="411"/>
      <c r="OXS155" s="411"/>
      <c r="OXT155" s="411"/>
      <c r="OXU155" s="411"/>
      <c r="OXV155" s="411"/>
      <c r="OXW155" s="411"/>
      <c r="OXX155" s="411"/>
      <c r="OXY155" s="411"/>
      <c r="OXZ155" s="411"/>
      <c r="OYA155" s="411"/>
      <c r="OYB155" s="411"/>
      <c r="OYC155" s="411"/>
      <c r="OYD155" s="411"/>
      <c r="OYE155" s="411"/>
      <c r="OYF155" s="411"/>
      <c r="OYG155" s="411"/>
      <c r="OYH155" s="411"/>
      <c r="OYI155" s="411"/>
      <c r="OYJ155" s="411"/>
      <c r="OYK155" s="411"/>
      <c r="OYL155" s="411"/>
      <c r="OYM155" s="411"/>
      <c r="OYN155" s="411"/>
      <c r="OYO155" s="411"/>
      <c r="OYP155" s="411"/>
      <c r="OYQ155" s="411"/>
      <c r="OYR155" s="411"/>
      <c r="OYS155" s="411"/>
      <c r="OYT155" s="411"/>
      <c r="OYU155" s="411"/>
      <c r="OYV155" s="411"/>
      <c r="OYW155" s="411"/>
      <c r="OYX155" s="411"/>
      <c r="OYY155" s="411"/>
      <c r="OYZ155" s="411"/>
      <c r="OZA155" s="411"/>
      <c r="OZB155" s="411"/>
      <c r="OZC155" s="411"/>
      <c r="OZD155" s="411"/>
      <c r="OZE155" s="411"/>
      <c r="OZF155" s="411"/>
      <c r="OZG155" s="411"/>
      <c r="OZH155" s="411"/>
      <c r="OZI155" s="411"/>
      <c r="OZJ155" s="411"/>
      <c r="OZK155" s="411"/>
      <c r="OZL155" s="411"/>
      <c r="OZM155" s="411"/>
      <c r="OZN155" s="411"/>
      <c r="OZO155" s="411"/>
      <c r="OZP155" s="411"/>
      <c r="OZQ155" s="411"/>
      <c r="OZR155" s="411"/>
      <c r="OZS155" s="411"/>
      <c r="OZT155" s="411"/>
      <c r="OZU155" s="411"/>
      <c r="OZV155" s="411"/>
      <c r="OZW155" s="411"/>
      <c r="OZX155" s="411"/>
      <c r="OZY155" s="411"/>
      <c r="OZZ155" s="411"/>
      <c r="PAA155" s="411"/>
      <c r="PAB155" s="411"/>
      <c r="PAC155" s="411"/>
      <c r="PAD155" s="411"/>
      <c r="PAE155" s="411"/>
      <c r="PAF155" s="411"/>
      <c r="PAG155" s="411"/>
      <c r="PAH155" s="411"/>
      <c r="PAI155" s="411"/>
      <c r="PAJ155" s="411"/>
      <c r="PAK155" s="411"/>
      <c r="PAL155" s="411"/>
      <c r="PAM155" s="411"/>
      <c r="PAN155" s="411"/>
      <c r="PAO155" s="411"/>
      <c r="PAP155" s="411"/>
      <c r="PAQ155" s="411"/>
      <c r="PAR155" s="411"/>
      <c r="PAS155" s="411"/>
      <c r="PAT155" s="411"/>
      <c r="PAU155" s="411"/>
      <c r="PAV155" s="411"/>
      <c r="PAW155" s="411"/>
      <c r="PAX155" s="411"/>
      <c r="PAY155" s="411"/>
      <c r="PAZ155" s="411"/>
      <c r="PBA155" s="411"/>
      <c r="PBB155" s="411"/>
      <c r="PBC155" s="411"/>
      <c r="PBD155" s="411"/>
      <c r="PBE155" s="411"/>
      <c r="PBF155" s="411"/>
      <c r="PBG155" s="411"/>
      <c r="PBH155" s="411"/>
      <c r="PBI155" s="411"/>
      <c r="PBJ155" s="411"/>
      <c r="PBK155" s="411"/>
      <c r="PBL155" s="411"/>
      <c r="PBM155" s="411"/>
      <c r="PBN155" s="411"/>
      <c r="PBO155" s="411"/>
      <c r="PBP155" s="411"/>
      <c r="PBQ155" s="411"/>
      <c r="PBR155" s="411"/>
      <c r="PBS155" s="411"/>
      <c r="PBT155" s="411"/>
      <c r="PBU155" s="411"/>
      <c r="PBV155" s="411"/>
      <c r="PBW155" s="411"/>
      <c r="PBX155" s="411"/>
      <c r="PBY155" s="411"/>
      <c r="PBZ155" s="411"/>
      <c r="PCA155" s="411"/>
      <c r="PCB155" s="411"/>
      <c r="PCC155" s="411"/>
      <c r="PCD155" s="411"/>
      <c r="PCE155" s="411"/>
      <c r="PCF155" s="411"/>
      <c r="PCG155" s="411"/>
      <c r="PCH155" s="411"/>
      <c r="PCI155" s="411"/>
      <c r="PCJ155" s="411"/>
      <c r="PCK155" s="411"/>
      <c r="PCL155" s="411"/>
      <c r="PCM155" s="411"/>
      <c r="PCN155" s="411"/>
      <c r="PCO155" s="411"/>
      <c r="PCP155" s="411"/>
      <c r="PCQ155" s="411"/>
      <c r="PCR155" s="411"/>
      <c r="PCS155" s="411"/>
      <c r="PCT155" s="411"/>
      <c r="PCU155" s="411"/>
      <c r="PCV155" s="411"/>
      <c r="PCW155" s="411"/>
      <c r="PCX155" s="411"/>
      <c r="PCY155" s="411"/>
      <c r="PCZ155" s="411"/>
      <c r="PDA155" s="411"/>
      <c r="PDB155" s="411"/>
      <c r="PDC155" s="411"/>
      <c r="PDD155" s="411"/>
      <c r="PDE155" s="411"/>
      <c r="PDF155" s="411"/>
      <c r="PDG155" s="411"/>
      <c r="PDH155" s="411"/>
      <c r="PDI155" s="411"/>
      <c r="PDJ155" s="411"/>
      <c r="PDK155" s="411"/>
      <c r="PDL155" s="411"/>
      <c r="PDM155" s="411"/>
      <c r="PDN155" s="411"/>
      <c r="PDO155" s="411"/>
      <c r="PDP155" s="411"/>
      <c r="PDQ155" s="411"/>
      <c r="PDR155" s="411"/>
      <c r="PDS155" s="411"/>
      <c r="PDT155" s="411"/>
      <c r="PDU155" s="411"/>
      <c r="PDV155" s="411"/>
      <c r="PDW155" s="411"/>
      <c r="PDX155" s="411"/>
      <c r="PDY155" s="411"/>
      <c r="PDZ155" s="411"/>
      <c r="PEA155" s="411"/>
      <c r="PEB155" s="411"/>
      <c r="PEC155" s="411"/>
      <c r="PED155" s="411"/>
      <c r="PEE155" s="411"/>
      <c r="PEF155" s="411"/>
      <c r="PEG155" s="411"/>
      <c r="PEH155" s="411"/>
      <c r="PEI155" s="411"/>
      <c r="PEJ155" s="411"/>
      <c r="PEK155" s="411"/>
      <c r="PEL155" s="411"/>
      <c r="PEM155" s="411"/>
      <c r="PEN155" s="411"/>
      <c r="PEO155" s="411"/>
      <c r="PEP155" s="411"/>
      <c r="PEQ155" s="411"/>
      <c r="PER155" s="411"/>
      <c r="PES155" s="411"/>
      <c r="PET155" s="411"/>
      <c r="PEU155" s="411"/>
      <c r="PEV155" s="411"/>
      <c r="PEW155" s="411"/>
      <c r="PEX155" s="411"/>
      <c r="PEY155" s="411"/>
      <c r="PEZ155" s="411"/>
      <c r="PFA155" s="411"/>
      <c r="PFB155" s="411"/>
      <c r="PFC155" s="411"/>
      <c r="PFD155" s="411"/>
      <c r="PFE155" s="411"/>
      <c r="PFF155" s="411"/>
      <c r="PFG155" s="411"/>
      <c r="PFH155" s="411"/>
      <c r="PFI155" s="411"/>
      <c r="PFJ155" s="411"/>
      <c r="PFK155" s="411"/>
      <c r="PFL155" s="411"/>
      <c r="PFM155" s="411"/>
      <c r="PFN155" s="411"/>
      <c r="PFO155" s="411"/>
      <c r="PFP155" s="411"/>
      <c r="PFQ155" s="411"/>
      <c r="PFR155" s="411"/>
      <c r="PFS155" s="411"/>
      <c r="PFT155" s="411"/>
      <c r="PFU155" s="411"/>
      <c r="PFV155" s="411"/>
      <c r="PFW155" s="411"/>
      <c r="PFX155" s="411"/>
      <c r="PFY155" s="411"/>
      <c r="PFZ155" s="411"/>
      <c r="PGA155" s="411"/>
      <c r="PGB155" s="411"/>
      <c r="PGC155" s="411"/>
      <c r="PGD155" s="411"/>
      <c r="PGE155" s="411"/>
      <c r="PGF155" s="411"/>
      <c r="PGG155" s="411"/>
      <c r="PGH155" s="411"/>
      <c r="PGI155" s="411"/>
      <c r="PGJ155" s="411"/>
      <c r="PGK155" s="411"/>
      <c r="PGL155" s="411"/>
      <c r="PGM155" s="411"/>
      <c r="PGN155" s="411"/>
      <c r="PGO155" s="411"/>
      <c r="PGP155" s="411"/>
      <c r="PGQ155" s="411"/>
      <c r="PGR155" s="411"/>
      <c r="PGS155" s="411"/>
      <c r="PGT155" s="411"/>
      <c r="PGU155" s="411"/>
      <c r="PGV155" s="411"/>
      <c r="PGW155" s="411"/>
      <c r="PGX155" s="411"/>
      <c r="PGY155" s="411"/>
      <c r="PGZ155" s="411"/>
      <c r="PHA155" s="411"/>
      <c r="PHB155" s="411"/>
      <c r="PHC155" s="411"/>
      <c r="PHD155" s="411"/>
      <c r="PHE155" s="411"/>
      <c r="PHF155" s="411"/>
      <c r="PHG155" s="411"/>
      <c r="PHH155" s="411"/>
      <c r="PHI155" s="411"/>
      <c r="PHJ155" s="411"/>
      <c r="PHK155" s="411"/>
      <c r="PHL155" s="411"/>
      <c r="PHM155" s="411"/>
      <c r="PHN155" s="411"/>
      <c r="PHO155" s="411"/>
      <c r="PHP155" s="411"/>
      <c r="PHQ155" s="411"/>
      <c r="PHR155" s="411"/>
      <c r="PHS155" s="411"/>
      <c r="PHT155" s="411"/>
      <c r="PHU155" s="411"/>
      <c r="PHV155" s="411"/>
      <c r="PHW155" s="411"/>
      <c r="PHX155" s="411"/>
      <c r="PHY155" s="411"/>
      <c r="PHZ155" s="411"/>
      <c r="PIA155" s="411"/>
      <c r="PIB155" s="411"/>
      <c r="PIC155" s="411"/>
      <c r="PID155" s="411"/>
      <c r="PIE155" s="411"/>
      <c r="PIF155" s="411"/>
      <c r="PIG155" s="411"/>
      <c r="PIH155" s="411"/>
      <c r="PII155" s="411"/>
      <c r="PIJ155" s="411"/>
      <c r="PIK155" s="411"/>
      <c r="PIL155" s="411"/>
      <c r="PIM155" s="411"/>
      <c r="PIN155" s="411"/>
      <c r="PIO155" s="411"/>
      <c r="PIP155" s="411"/>
      <c r="PIQ155" s="411"/>
      <c r="PIR155" s="411"/>
      <c r="PIS155" s="411"/>
      <c r="PIT155" s="411"/>
      <c r="PIU155" s="411"/>
      <c r="PIV155" s="411"/>
      <c r="PIW155" s="411"/>
      <c r="PIX155" s="411"/>
      <c r="PIY155" s="411"/>
      <c r="PIZ155" s="411"/>
      <c r="PJA155" s="411"/>
      <c r="PJB155" s="411"/>
      <c r="PJC155" s="411"/>
      <c r="PJD155" s="411"/>
      <c r="PJE155" s="411"/>
      <c r="PJF155" s="411"/>
      <c r="PJG155" s="411"/>
      <c r="PJH155" s="411"/>
      <c r="PJI155" s="411"/>
      <c r="PJJ155" s="411"/>
      <c r="PJK155" s="411"/>
      <c r="PJL155" s="411"/>
      <c r="PJM155" s="411"/>
      <c r="PJN155" s="411"/>
      <c r="PJO155" s="411"/>
      <c r="PJP155" s="411"/>
      <c r="PJQ155" s="411"/>
      <c r="PJR155" s="411"/>
      <c r="PJS155" s="411"/>
      <c r="PJT155" s="411"/>
      <c r="PJU155" s="411"/>
      <c r="PJV155" s="411"/>
      <c r="PJW155" s="411"/>
      <c r="PJX155" s="411"/>
      <c r="PJY155" s="411"/>
      <c r="PJZ155" s="411"/>
      <c r="PKA155" s="411"/>
      <c r="PKB155" s="411"/>
      <c r="PKC155" s="411"/>
      <c r="PKD155" s="411"/>
      <c r="PKE155" s="411"/>
      <c r="PKF155" s="411"/>
      <c r="PKG155" s="411"/>
      <c r="PKH155" s="411"/>
      <c r="PKI155" s="411"/>
      <c r="PKJ155" s="411"/>
      <c r="PKK155" s="411"/>
      <c r="PKL155" s="411"/>
      <c r="PKM155" s="411"/>
      <c r="PKN155" s="411"/>
      <c r="PKO155" s="411"/>
      <c r="PKP155" s="411"/>
      <c r="PKQ155" s="411"/>
      <c r="PKR155" s="411"/>
      <c r="PKS155" s="411"/>
      <c r="PKT155" s="411"/>
      <c r="PKU155" s="411"/>
      <c r="PKV155" s="411"/>
      <c r="PKW155" s="411"/>
      <c r="PKX155" s="411"/>
      <c r="PKY155" s="411"/>
      <c r="PKZ155" s="411"/>
      <c r="PLA155" s="411"/>
      <c r="PLB155" s="411"/>
      <c r="PLC155" s="411"/>
      <c r="PLD155" s="411"/>
      <c r="PLE155" s="411"/>
      <c r="PLF155" s="411"/>
      <c r="PLG155" s="411"/>
      <c r="PLH155" s="411"/>
      <c r="PLI155" s="411"/>
      <c r="PLJ155" s="411"/>
      <c r="PLK155" s="411"/>
      <c r="PLL155" s="411"/>
      <c r="PLM155" s="411"/>
      <c r="PLN155" s="411"/>
      <c r="PLO155" s="411"/>
      <c r="PLP155" s="411"/>
      <c r="PLQ155" s="411"/>
      <c r="PLR155" s="411"/>
      <c r="PLS155" s="411"/>
      <c r="PLT155" s="411"/>
      <c r="PLU155" s="411"/>
      <c r="PLV155" s="411"/>
      <c r="PLW155" s="411"/>
      <c r="PLX155" s="411"/>
      <c r="PLY155" s="411"/>
      <c r="PLZ155" s="411"/>
      <c r="PMA155" s="411"/>
      <c r="PMB155" s="411"/>
      <c r="PMC155" s="411"/>
      <c r="PMD155" s="411"/>
      <c r="PME155" s="411"/>
      <c r="PMF155" s="411"/>
      <c r="PMG155" s="411"/>
      <c r="PMH155" s="411"/>
      <c r="PMI155" s="411"/>
      <c r="PMJ155" s="411"/>
      <c r="PMK155" s="411"/>
      <c r="PML155" s="411"/>
      <c r="PMM155" s="411"/>
      <c r="PMN155" s="411"/>
      <c r="PMO155" s="411"/>
      <c r="PMP155" s="411"/>
      <c r="PMQ155" s="411"/>
      <c r="PMR155" s="411"/>
      <c r="PMS155" s="411"/>
      <c r="PMT155" s="411"/>
      <c r="PMU155" s="411"/>
      <c r="PMV155" s="411"/>
      <c r="PMW155" s="411"/>
      <c r="PMX155" s="411"/>
      <c r="PMY155" s="411"/>
      <c r="PMZ155" s="411"/>
      <c r="PNA155" s="411"/>
      <c r="PNB155" s="411"/>
      <c r="PNC155" s="411"/>
      <c r="PND155" s="411"/>
      <c r="PNE155" s="411"/>
      <c r="PNF155" s="411"/>
      <c r="PNG155" s="411"/>
      <c r="PNH155" s="411"/>
      <c r="PNI155" s="411"/>
      <c r="PNJ155" s="411"/>
      <c r="PNK155" s="411"/>
      <c r="PNL155" s="411"/>
      <c r="PNM155" s="411"/>
      <c r="PNN155" s="411"/>
      <c r="PNO155" s="411"/>
      <c r="PNP155" s="411"/>
      <c r="PNQ155" s="411"/>
      <c r="PNR155" s="411"/>
      <c r="PNS155" s="411"/>
      <c r="PNT155" s="411"/>
      <c r="PNU155" s="411"/>
      <c r="PNV155" s="411"/>
      <c r="PNW155" s="411"/>
      <c r="PNX155" s="411"/>
      <c r="PNY155" s="411"/>
      <c r="PNZ155" s="411"/>
      <c r="POA155" s="411"/>
      <c r="POB155" s="411"/>
      <c r="POC155" s="411"/>
      <c r="POD155" s="411"/>
      <c r="POE155" s="411"/>
      <c r="POF155" s="411"/>
      <c r="POG155" s="411"/>
      <c r="POH155" s="411"/>
      <c r="POI155" s="411"/>
      <c r="POJ155" s="411"/>
      <c r="POK155" s="411"/>
      <c r="POL155" s="411"/>
      <c r="POM155" s="411"/>
      <c r="PON155" s="411"/>
      <c r="POO155" s="411"/>
      <c r="POP155" s="411"/>
      <c r="POQ155" s="411"/>
      <c r="POR155" s="411"/>
      <c r="POS155" s="411"/>
      <c r="POT155" s="411"/>
      <c r="POU155" s="411"/>
      <c r="POV155" s="411"/>
      <c r="POW155" s="411"/>
      <c r="POX155" s="411"/>
      <c r="POY155" s="411"/>
      <c r="POZ155" s="411"/>
      <c r="PPA155" s="411"/>
      <c r="PPB155" s="411"/>
      <c r="PPC155" s="411"/>
      <c r="PPD155" s="411"/>
      <c r="PPE155" s="411"/>
      <c r="PPF155" s="411"/>
      <c r="PPG155" s="411"/>
      <c r="PPH155" s="411"/>
      <c r="PPI155" s="411"/>
      <c r="PPJ155" s="411"/>
      <c r="PPK155" s="411"/>
      <c r="PPL155" s="411"/>
      <c r="PPM155" s="411"/>
      <c r="PPN155" s="411"/>
      <c r="PPO155" s="411"/>
      <c r="PPP155" s="411"/>
      <c r="PPQ155" s="411"/>
      <c r="PPR155" s="411"/>
      <c r="PPS155" s="411"/>
      <c r="PPT155" s="411"/>
      <c r="PPU155" s="411"/>
      <c r="PPV155" s="411"/>
      <c r="PPW155" s="411"/>
      <c r="PPX155" s="411"/>
      <c r="PPY155" s="411"/>
      <c r="PPZ155" s="411"/>
      <c r="PQA155" s="411"/>
      <c r="PQB155" s="411"/>
      <c r="PQC155" s="411"/>
      <c r="PQD155" s="411"/>
      <c r="PQE155" s="411"/>
      <c r="PQF155" s="411"/>
      <c r="PQG155" s="411"/>
      <c r="PQH155" s="411"/>
      <c r="PQI155" s="411"/>
      <c r="PQJ155" s="411"/>
      <c r="PQK155" s="411"/>
      <c r="PQL155" s="411"/>
      <c r="PQM155" s="411"/>
      <c r="PQN155" s="411"/>
      <c r="PQO155" s="411"/>
      <c r="PQP155" s="411"/>
      <c r="PQQ155" s="411"/>
      <c r="PQR155" s="411"/>
      <c r="PQS155" s="411"/>
      <c r="PQT155" s="411"/>
      <c r="PQU155" s="411"/>
      <c r="PQV155" s="411"/>
      <c r="PQW155" s="411"/>
      <c r="PQX155" s="411"/>
      <c r="PQY155" s="411"/>
      <c r="PQZ155" s="411"/>
      <c r="PRA155" s="411"/>
      <c r="PRB155" s="411"/>
      <c r="PRC155" s="411"/>
      <c r="PRD155" s="411"/>
      <c r="PRE155" s="411"/>
      <c r="PRF155" s="411"/>
      <c r="PRG155" s="411"/>
      <c r="PRH155" s="411"/>
      <c r="PRI155" s="411"/>
      <c r="PRJ155" s="411"/>
      <c r="PRK155" s="411"/>
      <c r="PRL155" s="411"/>
      <c r="PRM155" s="411"/>
      <c r="PRN155" s="411"/>
      <c r="PRO155" s="411"/>
      <c r="PRP155" s="411"/>
      <c r="PRQ155" s="411"/>
      <c r="PRR155" s="411"/>
      <c r="PRS155" s="411"/>
      <c r="PRT155" s="411"/>
      <c r="PRU155" s="411"/>
      <c r="PRV155" s="411"/>
      <c r="PRW155" s="411"/>
      <c r="PRX155" s="411"/>
      <c r="PRY155" s="411"/>
      <c r="PRZ155" s="411"/>
      <c r="PSA155" s="411"/>
      <c r="PSB155" s="411"/>
      <c r="PSC155" s="411"/>
      <c r="PSD155" s="411"/>
      <c r="PSE155" s="411"/>
      <c r="PSF155" s="411"/>
      <c r="PSG155" s="411"/>
      <c r="PSH155" s="411"/>
      <c r="PSI155" s="411"/>
      <c r="PSJ155" s="411"/>
      <c r="PSK155" s="411"/>
      <c r="PSL155" s="411"/>
      <c r="PSM155" s="411"/>
      <c r="PSN155" s="411"/>
      <c r="PSO155" s="411"/>
      <c r="PSP155" s="411"/>
      <c r="PSQ155" s="411"/>
      <c r="PSR155" s="411"/>
      <c r="PSS155" s="411"/>
      <c r="PST155" s="411"/>
      <c r="PSU155" s="411"/>
      <c r="PSV155" s="411"/>
      <c r="PSW155" s="411"/>
      <c r="PSX155" s="411"/>
      <c r="PSY155" s="411"/>
      <c r="PSZ155" s="411"/>
      <c r="PTA155" s="411"/>
      <c r="PTB155" s="411"/>
      <c r="PTC155" s="411"/>
      <c r="PTD155" s="411"/>
      <c r="PTE155" s="411"/>
      <c r="PTF155" s="411"/>
      <c r="PTG155" s="411"/>
      <c r="PTH155" s="411"/>
      <c r="PTI155" s="411"/>
      <c r="PTJ155" s="411"/>
      <c r="PTK155" s="411"/>
      <c r="PTL155" s="411"/>
      <c r="PTM155" s="411"/>
      <c r="PTN155" s="411"/>
      <c r="PTO155" s="411"/>
      <c r="PTP155" s="411"/>
      <c r="PTQ155" s="411"/>
      <c r="PTR155" s="411"/>
      <c r="PTS155" s="411"/>
      <c r="PTT155" s="411"/>
      <c r="PTU155" s="411"/>
      <c r="PTV155" s="411"/>
      <c r="PTW155" s="411"/>
      <c r="PTX155" s="411"/>
      <c r="PTY155" s="411"/>
      <c r="PTZ155" s="411"/>
      <c r="PUA155" s="411"/>
      <c r="PUB155" s="411"/>
      <c r="PUC155" s="411"/>
      <c r="PUD155" s="411"/>
      <c r="PUE155" s="411"/>
      <c r="PUF155" s="411"/>
      <c r="PUG155" s="411"/>
      <c r="PUH155" s="411"/>
      <c r="PUI155" s="411"/>
      <c r="PUJ155" s="411"/>
      <c r="PUK155" s="411"/>
      <c r="PUL155" s="411"/>
      <c r="PUM155" s="411"/>
      <c r="PUN155" s="411"/>
      <c r="PUO155" s="411"/>
      <c r="PUP155" s="411"/>
      <c r="PUQ155" s="411"/>
      <c r="PUR155" s="411"/>
      <c r="PUS155" s="411"/>
      <c r="PUT155" s="411"/>
      <c r="PUU155" s="411"/>
      <c r="PUV155" s="411"/>
      <c r="PUW155" s="411"/>
      <c r="PUX155" s="411"/>
      <c r="PUY155" s="411"/>
      <c r="PUZ155" s="411"/>
      <c r="PVA155" s="411"/>
      <c r="PVB155" s="411"/>
      <c r="PVC155" s="411"/>
      <c r="PVD155" s="411"/>
      <c r="PVE155" s="411"/>
      <c r="PVF155" s="411"/>
      <c r="PVG155" s="411"/>
      <c r="PVH155" s="411"/>
      <c r="PVI155" s="411"/>
      <c r="PVJ155" s="411"/>
      <c r="PVK155" s="411"/>
      <c r="PVL155" s="411"/>
      <c r="PVM155" s="411"/>
      <c r="PVN155" s="411"/>
      <c r="PVO155" s="411"/>
      <c r="PVP155" s="411"/>
      <c r="PVQ155" s="411"/>
      <c r="PVR155" s="411"/>
      <c r="PVS155" s="411"/>
      <c r="PVT155" s="411"/>
      <c r="PVU155" s="411"/>
      <c r="PVV155" s="411"/>
      <c r="PVW155" s="411"/>
      <c r="PVX155" s="411"/>
      <c r="PVY155" s="411"/>
      <c r="PVZ155" s="411"/>
      <c r="PWA155" s="411"/>
      <c r="PWB155" s="411"/>
      <c r="PWC155" s="411"/>
      <c r="PWD155" s="411"/>
      <c r="PWE155" s="411"/>
      <c r="PWF155" s="411"/>
      <c r="PWG155" s="411"/>
      <c r="PWH155" s="411"/>
      <c r="PWI155" s="411"/>
      <c r="PWJ155" s="411"/>
      <c r="PWK155" s="411"/>
      <c r="PWL155" s="411"/>
      <c r="PWM155" s="411"/>
      <c r="PWN155" s="411"/>
      <c r="PWO155" s="411"/>
      <c r="PWP155" s="411"/>
      <c r="PWQ155" s="411"/>
      <c r="PWR155" s="411"/>
      <c r="PWS155" s="411"/>
      <c r="PWT155" s="411"/>
      <c r="PWU155" s="411"/>
      <c r="PWV155" s="411"/>
      <c r="PWW155" s="411"/>
      <c r="PWX155" s="411"/>
      <c r="PWY155" s="411"/>
      <c r="PWZ155" s="411"/>
      <c r="PXA155" s="411"/>
      <c r="PXB155" s="411"/>
      <c r="PXC155" s="411"/>
      <c r="PXD155" s="411"/>
      <c r="PXE155" s="411"/>
      <c r="PXF155" s="411"/>
      <c r="PXG155" s="411"/>
      <c r="PXH155" s="411"/>
      <c r="PXI155" s="411"/>
      <c r="PXJ155" s="411"/>
      <c r="PXK155" s="411"/>
      <c r="PXL155" s="411"/>
      <c r="PXM155" s="411"/>
      <c r="PXN155" s="411"/>
      <c r="PXO155" s="411"/>
      <c r="PXP155" s="411"/>
      <c r="PXQ155" s="411"/>
      <c r="PXR155" s="411"/>
      <c r="PXS155" s="411"/>
      <c r="PXT155" s="411"/>
      <c r="PXU155" s="411"/>
      <c r="PXV155" s="411"/>
      <c r="PXW155" s="411"/>
      <c r="PXX155" s="411"/>
      <c r="PXY155" s="411"/>
      <c r="PXZ155" s="411"/>
      <c r="PYA155" s="411"/>
      <c r="PYB155" s="411"/>
      <c r="PYC155" s="411"/>
      <c r="PYD155" s="411"/>
      <c r="PYE155" s="411"/>
      <c r="PYF155" s="411"/>
      <c r="PYG155" s="411"/>
      <c r="PYH155" s="411"/>
      <c r="PYI155" s="411"/>
      <c r="PYJ155" s="411"/>
      <c r="PYK155" s="411"/>
      <c r="PYL155" s="411"/>
      <c r="PYM155" s="411"/>
      <c r="PYN155" s="411"/>
      <c r="PYO155" s="411"/>
      <c r="PYP155" s="411"/>
      <c r="PYQ155" s="411"/>
      <c r="PYR155" s="411"/>
      <c r="PYS155" s="411"/>
      <c r="PYT155" s="411"/>
      <c r="PYU155" s="411"/>
      <c r="PYV155" s="411"/>
      <c r="PYW155" s="411"/>
      <c r="PYX155" s="411"/>
      <c r="PYY155" s="411"/>
      <c r="PYZ155" s="411"/>
      <c r="PZA155" s="411"/>
      <c r="PZB155" s="411"/>
      <c r="PZC155" s="411"/>
      <c r="PZD155" s="411"/>
      <c r="PZE155" s="411"/>
      <c r="PZF155" s="411"/>
      <c r="PZG155" s="411"/>
      <c r="PZH155" s="411"/>
      <c r="PZI155" s="411"/>
      <c r="PZJ155" s="411"/>
      <c r="PZK155" s="411"/>
      <c r="PZL155" s="411"/>
      <c r="PZM155" s="411"/>
      <c r="PZN155" s="411"/>
      <c r="PZO155" s="411"/>
      <c r="PZP155" s="411"/>
      <c r="PZQ155" s="411"/>
      <c r="PZR155" s="411"/>
      <c r="PZS155" s="411"/>
      <c r="PZT155" s="411"/>
      <c r="PZU155" s="411"/>
      <c r="PZV155" s="411"/>
      <c r="PZW155" s="411"/>
      <c r="PZX155" s="411"/>
      <c r="PZY155" s="411"/>
      <c r="PZZ155" s="411"/>
      <c r="QAA155" s="411"/>
      <c r="QAB155" s="411"/>
      <c r="QAC155" s="411"/>
      <c r="QAD155" s="411"/>
      <c r="QAE155" s="411"/>
      <c r="QAF155" s="411"/>
      <c r="QAG155" s="411"/>
      <c r="QAH155" s="411"/>
      <c r="QAI155" s="411"/>
      <c r="QAJ155" s="411"/>
      <c r="QAK155" s="411"/>
      <c r="QAL155" s="411"/>
      <c r="QAM155" s="411"/>
      <c r="QAN155" s="411"/>
      <c r="QAO155" s="411"/>
      <c r="QAP155" s="411"/>
      <c r="QAQ155" s="411"/>
      <c r="QAR155" s="411"/>
      <c r="QAS155" s="411"/>
      <c r="QAT155" s="411"/>
      <c r="QAU155" s="411"/>
      <c r="QAV155" s="411"/>
      <c r="QAW155" s="411"/>
      <c r="QAX155" s="411"/>
      <c r="QAY155" s="411"/>
      <c r="QAZ155" s="411"/>
      <c r="QBA155" s="411"/>
      <c r="QBB155" s="411"/>
      <c r="QBC155" s="411"/>
      <c r="QBD155" s="411"/>
      <c r="QBE155" s="411"/>
      <c r="QBF155" s="411"/>
      <c r="QBG155" s="411"/>
      <c r="QBH155" s="411"/>
      <c r="QBI155" s="411"/>
      <c r="QBJ155" s="411"/>
      <c r="QBK155" s="411"/>
      <c r="QBL155" s="411"/>
      <c r="QBM155" s="411"/>
      <c r="QBN155" s="411"/>
      <c r="QBO155" s="411"/>
      <c r="QBP155" s="411"/>
      <c r="QBQ155" s="411"/>
      <c r="QBR155" s="411"/>
      <c r="QBS155" s="411"/>
      <c r="QBT155" s="411"/>
      <c r="QBU155" s="411"/>
      <c r="QBV155" s="411"/>
      <c r="QBW155" s="411"/>
      <c r="QBX155" s="411"/>
      <c r="QBY155" s="411"/>
      <c r="QBZ155" s="411"/>
      <c r="QCA155" s="411"/>
      <c r="QCB155" s="411"/>
      <c r="QCC155" s="411"/>
      <c r="QCD155" s="411"/>
      <c r="QCE155" s="411"/>
      <c r="QCF155" s="411"/>
      <c r="QCG155" s="411"/>
      <c r="QCH155" s="411"/>
      <c r="QCI155" s="411"/>
      <c r="QCJ155" s="411"/>
      <c r="QCK155" s="411"/>
      <c r="QCL155" s="411"/>
      <c r="QCM155" s="411"/>
      <c r="QCN155" s="411"/>
      <c r="QCO155" s="411"/>
      <c r="QCP155" s="411"/>
      <c r="QCQ155" s="411"/>
      <c r="QCR155" s="411"/>
      <c r="QCS155" s="411"/>
      <c r="QCT155" s="411"/>
      <c r="QCU155" s="411"/>
      <c r="QCV155" s="411"/>
      <c r="QCW155" s="411"/>
      <c r="QCX155" s="411"/>
      <c r="QCY155" s="411"/>
      <c r="QCZ155" s="411"/>
      <c r="QDA155" s="411"/>
      <c r="QDB155" s="411"/>
      <c r="QDC155" s="411"/>
      <c r="QDD155" s="411"/>
      <c r="QDE155" s="411"/>
      <c r="QDF155" s="411"/>
      <c r="QDG155" s="411"/>
      <c r="QDH155" s="411"/>
      <c r="QDI155" s="411"/>
      <c r="QDJ155" s="411"/>
      <c r="QDK155" s="411"/>
      <c r="QDL155" s="411"/>
      <c r="QDM155" s="411"/>
      <c r="QDN155" s="411"/>
      <c r="QDO155" s="411"/>
      <c r="QDP155" s="411"/>
      <c r="QDQ155" s="411"/>
      <c r="QDR155" s="411"/>
      <c r="QDS155" s="411"/>
      <c r="QDT155" s="411"/>
      <c r="QDU155" s="411"/>
      <c r="QDV155" s="411"/>
      <c r="QDW155" s="411"/>
      <c r="QDX155" s="411"/>
      <c r="QDY155" s="411"/>
      <c r="QDZ155" s="411"/>
      <c r="QEA155" s="411"/>
      <c r="QEB155" s="411"/>
      <c r="QEC155" s="411"/>
      <c r="QED155" s="411"/>
      <c r="QEE155" s="411"/>
      <c r="QEF155" s="411"/>
      <c r="QEG155" s="411"/>
      <c r="QEH155" s="411"/>
      <c r="QEI155" s="411"/>
      <c r="QEJ155" s="411"/>
      <c r="QEK155" s="411"/>
      <c r="QEL155" s="411"/>
      <c r="QEM155" s="411"/>
      <c r="QEN155" s="411"/>
      <c r="QEO155" s="411"/>
      <c r="QEP155" s="411"/>
      <c r="QEQ155" s="411"/>
      <c r="QER155" s="411"/>
      <c r="QES155" s="411"/>
      <c r="QET155" s="411"/>
      <c r="QEU155" s="411"/>
      <c r="QEV155" s="411"/>
      <c r="QEW155" s="411"/>
      <c r="QEX155" s="411"/>
      <c r="QEY155" s="411"/>
      <c r="QEZ155" s="411"/>
      <c r="QFA155" s="411"/>
      <c r="QFB155" s="411"/>
      <c r="QFC155" s="411"/>
      <c r="QFD155" s="411"/>
      <c r="QFE155" s="411"/>
      <c r="QFF155" s="411"/>
      <c r="QFG155" s="411"/>
      <c r="QFH155" s="411"/>
      <c r="QFI155" s="411"/>
      <c r="QFJ155" s="411"/>
      <c r="QFK155" s="411"/>
      <c r="QFL155" s="411"/>
      <c r="QFM155" s="411"/>
      <c r="QFN155" s="411"/>
      <c r="QFO155" s="411"/>
      <c r="QFP155" s="411"/>
      <c r="QFQ155" s="411"/>
      <c r="QFR155" s="411"/>
      <c r="QFS155" s="411"/>
      <c r="QFT155" s="411"/>
      <c r="QFU155" s="411"/>
      <c r="QFV155" s="411"/>
      <c r="QFW155" s="411"/>
      <c r="QFX155" s="411"/>
      <c r="QFY155" s="411"/>
      <c r="QFZ155" s="411"/>
      <c r="QGA155" s="411"/>
      <c r="QGB155" s="411"/>
      <c r="QGC155" s="411"/>
      <c r="QGD155" s="411"/>
      <c r="QGE155" s="411"/>
      <c r="QGF155" s="411"/>
      <c r="QGG155" s="411"/>
      <c r="QGH155" s="411"/>
      <c r="QGI155" s="411"/>
      <c r="QGJ155" s="411"/>
      <c r="QGK155" s="411"/>
      <c r="QGL155" s="411"/>
      <c r="QGM155" s="411"/>
      <c r="QGN155" s="411"/>
      <c r="QGO155" s="411"/>
      <c r="QGP155" s="411"/>
      <c r="QGQ155" s="411"/>
      <c r="QGR155" s="411"/>
      <c r="QGS155" s="411"/>
      <c r="QGT155" s="411"/>
      <c r="QGU155" s="411"/>
      <c r="QGV155" s="411"/>
      <c r="QGW155" s="411"/>
      <c r="QGX155" s="411"/>
      <c r="QGY155" s="411"/>
      <c r="QGZ155" s="411"/>
      <c r="QHA155" s="411"/>
      <c r="QHB155" s="411"/>
      <c r="QHC155" s="411"/>
      <c r="QHD155" s="411"/>
      <c r="QHE155" s="411"/>
      <c r="QHF155" s="411"/>
      <c r="QHG155" s="411"/>
      <c r="QHH155" s="411"/>
      <c r="QHI155" s="411"/>
      <c r="QHJ155" s="411"/>
      <c r="QHK155" s="411"/>
      <c r="QHL155" s="411"/>
      <c r="QHM155" s="411"/>
      <c r="QHN155" s="411"/>
      <c r="QHO155" s="411"/>
      <c r="QHP155" s="411"/>
      <c r="QHQ155" s="411"/>
      <c r="QHR155" s="411"/>
      <c r="QHS155" s="411"/>
      <c r="QHT155" s="411"/>
      <c r="QHU155" s="411"/>
      <c r="QHV155" s="411"/>
      <c r="QHW155" s="411"/>
      <c r="QHX155" s="411"/>
      <c r="QHY155" s="411"/>
      <c r="QHZ155" s="411"/>
      <c r="QIA155" s="411"/>
      <c r="QIB155" s="411"/>
      <c r="QIC155" s="411"/>
      <c r="QID155" s="411"/>
      <c r="QIE155" s="411"/>
      <c r="QIF155" s="411"/>
      <c r="QIG155" s="411"/>
      <c r="QIH155" s="411"/>
      <c r="QII155" s="411"/>
      <c r="QIJ155" s="411"/>
      <c r="QIK155" s="411"/>
      <c r="QIL155" s="411"/>
      <c r="QIM155" s="411"/>
      <c r="QIN155" s="411"/>
      <c r="QIO155" s="411"/>
      <c r="QIP155" s="411"/>
      <c r="QIQ155" s="411"/>
      <c r="QIR155" s="411"/>
      <c r="QIS155" s="411"/>
      <c r="QIT155" s="411"/>
      <c r="QIU155" s="411"/>
      <c r="QIV155" s="411"/>
      <c r="QIW155" s="411"/>
      <c r="QIX155" s="411"/>
      <c r="QIY155" s="411"/>
      <c r="QIZ155" s="411"/>
      <c r="QJA155" s="411"/>
      <c r="QJB155" s="411"/>
      <c r="QJC155" s="411"/>
      <c r="QJD155" s="411"/>
      <c r="QJE155" s="411"/>
      <c r="QJF155" s="411"/>
      <c r="QJG155" s="411"/>
      <c r="QJH155" s="411"/>
      <c r="QJI155" s="411"/>
      <c r="QJJ155" s="411"/>
      <c r="QJK155" s="411"/>
      <c r="QJL155" s="411"/>
      <c r="QJM155" s="411"/>
      <c r="QJN155" s="411"/>
      <c r="QJO155" s="411"/>
      <c r="QJP155" s="411"/>
      <c r="QJQ155" s="411"/>
      <c r="QJR155" s="411"/>
      <c r="QJS155" s="411"/>
      <c r="QJT155" s="411"/>
      <c r="QJU155" s="411"/>
      <c r="QJV155" s="411"/>
      <c r="QJW155" s="411"/>
      <c r="QJX155" s="411"/>
      <c r="QJY155" s="411"/>
      <c r="QJZ155" s="411"/>
      <c r="QKA155" s="411"/>
      <c r="QKB155" s="411"/>
      <c r="QKC155" s="411"/>
      <c r="QKD155" s="411"/>
      <c r="QKE155" s="411"/>
      <c r="QKF155" s="411"/>
      <c r="QKG155" s="411"/>
      <c r="QKH155" s="411"/>
      <c r="QKI155" s="411"/>
      <c r="QKJ155" s="411"/>
      <c r="QKK155" s="411"/>
      <c r="QKL155" s="411"/>
      <c r="QKM155" s="411"/>
      <c r="QKN155" s="411"/>
      <c r="QKO155" s="411"/>
      <c r="QKP155" s="411"/>
      <c r="QKQ155" s="411"/>
      <c r="QKR155" s="411"/>
      <c r="QKS155" s="411"/>
      <c r="QKT155" s="411"/>
      <c r="QKU155" s="411"/>
      <c r="QKV155" s="411"/>
      <c r="QKW155" s="411"/>
      <c r="QKX155" s="411"/>
      <c r="QKY155" s="411"/>
      <c r="QKZ155" s="411"/>
      <c r="QLA155" s="411"/>
      <c r="QLB155" s="411"/>
      <c r="QLC155" s="411"/>
      <c r="QLD155" s="411"/>
      <c r="QLE155" s="411"/>
      <c r="QLF155" s="411"/>
      <c r="QLG155" s="411"/>
      <c r="QLH155" s="411"/>
      <c r="QLI155" s="411"/>
      <c r="QLJ155" s="411"/>
      <c r="QLK155" s="411"/>
      <c r="QLL155" s="411"/>
      <c r="QLM155" s="411"/>
      <c r="QLN155" s="411"/>
      <c r="QLO155" s="411"/>
      <c r="QLP155" s="411"/>
      <c r="QLQ155" s="411"/>
      <c r="QLR155" s="411"/>
      <c r="QLS155" s="411"/>
      <c r="QLT155" s="411"/>
      <c r="QLU155" s="411"/>
      <c r="QLV155" s="411"/>
      <c r="QLW155" s="411"/>
      <c r="QLX155" s="411"/>
      <c r="QLY155" s="411"/>
      <c r="QLZ155" s="411"/>
      <c r="QMA155" s="411"/>
      <c r="QMB155" s="411"/>
      <c r="QMC155" s="411"/>
      <c r="QMD155" s="411"/>
      <c r="QME155" s="411"/>
      <c r="QMF155" s="411"/>
      <c r="QMG155" s="411"/>
      <c r="QMH155" s="411"/>
      <c r="QMI155" s="411"/>
      <c r="QMJ155" s="411"/>
      <c r="QMK155" s="411"/>
      <c r="QML155" s="411"/>
      <c r="QMM155" s="411"/>
      <c r="QMN155" s="411"/>
      <c r="QMO155" s="411"/>
      <c r="QMP155" s="411"/>
      <c r="QMQ155" s="411"/>
      <c r="QMR155" s="411"/>
      <c r="QMS155" s="411"/>
      <c r="QMT155" s="411"/>
      <c r="QMU155" s="411"/>
      <c r="QMV155" s="411"/>
      <c r="QMW155" s="411"/>
      <c r="QMX155" s="411"/>
      <c r="QMY155" s="411"/>
      <c r="QMZ155" s="411"/>
      <c r="QNA155" s="411"/>
      <c r="QNB155" s="411"/>
      <c r="QNC155" s="411"/>
      <c r="QND155" s="411"/>
      <c r="QNE155" s="411"/>
      <c r="QNF155" s="411"/>
      <c r="QNG155" s="411"/>
      <c r="QNH155" s="411"/>
      <c r="QNI155" s="411"/>
      <c r="QNJ155" s="411"/>
      <c r="QNK155" s="411"/>
      <c r="QNL155" s="411"/>
      <c r="QNM155" s="411"/>
      <c r="QNN155" s="411"/>
      <c r="QNO155" s="411"/>
      <c r="QNP155" s="411"/>
      <c r="QNQ155" s="411"/>
      <c r="QNR155" s="411"/>
      <c r="QNS155" s="411"/>
      <c r="QNT155" s="411"/>
      <c r="QNU155" s="411"/>
      <c r="QNV155" s="411"/>
      <c r="QNW155" s="411"/>
      <c r="QNX155" s="411"/>
      <c r="QNY155" s="411"/>
      <c r="QNZ155" s="411"/>
      <c r="QOA155" s="411"/>
      <c r="QOB155" s="411"/>
      <c r="QOC155" s="411"/>
      <c r="QOD155" s="411"/>
      <c r="QOE155" s="411"/>
      <c r="QOF155" s="411"/>
      <c r="QOG155" s="411"/>
      <c r="QOH155" s="411"/>
      <c r="QOI155" s="411"/>
      <c r="QOJ155" s="411"/>
      <c r="QOK155" s="411"/>
      <c r="QOL155" s="411"/>
      <c r="QOM155" s="411"/>
      <c r="QON155" s="411"/>
      <c r="QOO155" s="411"/>
      <c r="QOP155" s="411"/>
      <c r="QOQ155" s="411"/>
      <c r="QOR155" s="411"/>
      <c r="QOS155" s="411"/>
      <c r="QOT155" s="411"/>
      <c r="QOU155" s="411"/>
      <c r="QOV155" s="411"/>
      <c r="QOW155" s="411"/>
      <c r="QOX155" s="411"/>
      <c r="QOY155" s="411"/>
      <c r="QOZ155" s="411"/>
      <c r="QPA155" s="411"/>
      <c r="QPB155" s="411"/>
      <c r="QPC155" s="411"/>
      <c r="QPD155" s="411"/>
      <c r="QPE155" s="411"/>
      <c r="QPF155" s="411"/>
      <c r="QPG155" s="411"/>
      <c r="QPH155" s="411"/>
      <c r="QPI155" s="411"/>
      <c r="QPJ155" s="411"/>
      <c r="QPK155" s="411"/>
      <c r="QPL155" s="411"/>
      <c r="QPM155" s="411"/>
      <c r="QPN155" s="411"/>
      <c r="QPO155" s="411"/>
      <c r="QPP155" s="411"/>
      <c r="QPQ155" s="411"/>
      <c r="QPR155" s="411"/>
      <c r="QPS155" s="411"/>
      <c r="QPT155" s="411"/>
      <c r="QPU155" s="411"/>
      <c r="QPV155" s="411"/>
      <c r="QPW155" s="411"/>
      <c r="QPX155" s="411"/>
      <c r="QPY155" s="411"/>
      <c r="QPZ155" s="411"/>
      <c r="QQA155" s="411"/>
      <c r="QQB155" s="411"/>
      <c r="QQC155" s="411"/>
      <c r="QQD155" s="411"/>
      <c r="QQE155" s="411"/>
      <c r="QQF155" s="411"/>
      <c r="QQG155" s="411"/>
      <c r="QQH155" s="411"/>
      <c r="QQI155" s="411"/>
      <c r="QQJ155" s="411"/>
      <c r="QQK155" s="411"/>
      <c r="QQL155" s="411"/>
      <c r="QQM155" s="411"/>
      <c r="QQN155" s="411"/>
      <c r="QQO155" s="411"/>
      <c r="QQP155" s="411"/>
      <c r="QQQ155" s="411"/>
      <c r="QQR155" s="411"/>
      <c r="QQS155" s="411"/>
      <c r="QQT155" s="411"/>
      <c r="QQU155" s="411"/>
      <c r="QQV155" s="411"/>
      <c r="QQW155" s="411"/>
      <c r="QQX155" s="411"/>
      <c r="QQY155" s="411"/>
      <c r="QQZ155" s="411"/>
      <c r="QRA155" s="411"/>
      <c r="QRB155" s="411"/>
      <c r="QRC155" s="411"/>
      <c r="QRD155" s="411"/>
      <c r="QRE155" s="411"/>
      <c r="QRF155" s="411"/>
      <c r="QRG155" s="411"/>
      <c r="QRH155" s="411"/>
      <c r="QRI155" s="411"/>
      <c r="QRJ155" s="411"/>
      <c r="QRK155" s="411"/>
      <c r="QRL155" s="411"/>
      <c r="QRM155" s="411"/>
      <c r="QRN155" s="411"/>
      <c r="QRO155" s="411"/>
      <c r="QRP155" s="411"/>
      <c r="QRQ155" s="411"/>
      <c r="QRR155" s="411"/>
      <c r="QRS155" s="411"/>
      <c r="QRT155" s="411"/>
      <c r="QRU155" s="411"/>
      <c r="QRV155" s="411"/>
      <c r="QRW155" s="411"/>
      <c r="QRX155" s="411"/>
      <c r="QRY155" s="411"/>
      <c r="QRZ155" s="411"/>
      <c r="QSA155" s="411"/>
      <c r="QSB155" s="411"/>
      <c r="QSC155" s="411"/>
      <c r="QSD155" s="411"/>
      <c r="QSE155" s="411"/>
      <c r="QSF155" s="411"/>
      <c r="QSG155" s="411"/>
      <c r="QSH155" s="411"/>
      <c r="QSI155" s="411"/>
      <c r="QSJ155" s="411"/>
      <c r="QSK155" s="411"/>
      <c r="QSL155" s="411"/>
      <c r="QSM155" s="411"/>
      <c r="QSN155" s="411"/>
      <c r="QSO155" s="411"/>
      <c r="QSP155" s="411"/>
      <c r="QSQ155" s="411"/>
      <c r="QSR155" s="411"/>
      <c r="QSS155" s="411"/>
      <c r="QST155" s="411"/>
      <c r="QSU155" s="411"/>
      <c r="QSV155" s="411"/>
      <c r="QSW155" s="411"/>
      <c r="QSX155" s="411"/>
      <c r="QSY155" s="411"/>
      <c r="QSZ155" s="411"/>
      <c r="QTA155" s="411"/>
      <c r="QTB155" s="411"/>
      <c r="QTC155" s="411"/>
      <c r="QTD155" s="411"/>
      <c r="QTE155" s="411"/>
      <c r="QTF155" s="411"/>
      <c r="QTG155" s="411"/>
      <c r="QTH155" s="411"/>
      <c r="QTI155" s="411"/>
      <c r="QTJ155" s="411"/>
      <c r="QTK155" s="411"/>
      <c r="QTL155" s="411"/>
      <c r="QTM155" s="411"/>
      <c r="QTN155" s="411"/>
      <c r="QTO155" s="411"/>
      <c r="QTP155" s="411"/>
      <c r="QTQ155" s="411"/>
      <c r="QTR155" s="411"/>
      <c r="QTS155" s="411"/>
      <c r="QTT155" s="411"/>
      <c r="QTU155" s="411"/>
      <c r="QTV155" s="411"/>
      <c r="QTW155" s="411"/>
      <c r="QTX155" s="411"/>
      <c r="QTY155" s="411"/>
      <c r="QTZ155" s="411"/>
      <c r="QUA155" s="411"/>
      <c r="QUB155" s="411"/>
      <c r="QUC155" s="411"/>
      <c r="QUD155" s="411"/>
      <c r="QUE155" s="411"/>
      <c r="QUF155" s="411"/>
      <c r="QUG155" s="411"/>
      <c r="QUH155" s="411"/>
      <c r="QUI155" s="411"/>
      <c r="QUJ155" s="411"/>
      <c r="QUK155" s="411"/>
      <c r="QUL155" s="411"/>
      <c r="QUM155" s="411"/>
      <c r="QUN155" s="411"/>
      <c r="QUO155" s="411"/>
      <c r="QUP155" s="411"/>
      <c r="QUQ155" s="411"/>
      <c r="QUR155" s="411"/>
      <c r="QUS155" s="411"/>
      <c r="QUT155" s="411"/>
      <c r="QUU155" s="411"/>
      <c r="QUV155" s="411"/>
      <c r="QUW155" s="411"/>
      <c r="QUX155" s="411"/>
      <c r="QUY155" s="411"/>
      <c r="QUZ155" s="411"/>
      <c r="QVA155" s="411"/>
      <c r="QVB155" s="411"/>
      <c r="QVC155" s="411"/>
      <c r="QVD155" s="411"/>
      <c r="QVE155" s="411"/>
      <c r="QVF155" s="411"/>
      <c r="QVG155" s="411"/>
      <c r="QVH155" s="411"/>
      <c r="QVI155" s="411"/>
      <c r="QVJ155" s="411"/>
      <c r="QVK155" s="411"/>
      <c r="QVL155" s="411"/>
      <c r="QVM155" s="411"/>
      <c r="QVN155" s="411"/>
      <c r="QVO155" s="411"/>
      <c r="QVP155" s="411"/>
      <c r="QVQ155" s="411"/>
      <c r="QVR155" s="411"/>
      <c r="QVS155" s="411"/>
      <c r="QVT155" s="411"/>
      <c r="QVU155" s="411"/>
      <c r="QVV155" s="411"/>
      <c r="QVW155" s="411"/>
      <c r="QVX155" s="411"/>
      <c r="QVY155" s="411"/>
      <c r="QVZ155" s="411"/>
      <c r="QWA155" s="411"/>
      <c r="QWB155" s="411"/>
      <c r="QWC155" s="411"/>
      <c r="QWD155" s="411"/>
      <c r="QWE155" s="411"/>
      <c r="QWF155" s="411"/>
      <c r="QWG155" s="411"/>
      <c r="QWH155" s="411"/>
      <c r="QWI155" s="411"/>
      <c r="QWJ155" s="411"/>
      <c r="QWK155" s="411"/>
      <c r="QWL155" s="411"/>
      <c r="QWM155" s="411"/>
      <c r="QWN155" s="411"/>
      <c r="QWO155" s="411"/>
      <c r="QWP155" s="411"/>
      <c r="QWQ155" s="411"/>
      <c r="QWR155" s="411"/>
      <c r="QWS155" s="411"/>
      <c r="QWT155" s="411"/>
      <c r="QWU155" s="411"/>
      <c r="QWV155" s="411"/>
      <c r="QWW155" s="411"/>
      <c r="QWX155" s="411"/>
      <c r="QWY155" s="411"/>
      <c r="QWZ155" s="411"/>
      <c r="QXA155" s="411"/>
      <c r="QXB155" s="411"/>
      <c r="QXC155" s="411"/>
      <c r="QXD155" s="411"/>
      <c r="QXE155" s="411"/>
      <c r="QXF155" s="411"/>
      <c r="QXG155" s="411"/>
      <c r="QXH155" s="411"/>
      <c r="QXI155" s="411"/>
      <c r="QXJ155" s="411"/>
      <c r="QXK155" s="411"/>
      <c r="QXL155" s="411"/>
      <c r="QXM155" s="411"/>
      <c r="QXN155" s="411"/>
      <c r="QXO155" s="411"/>
      <c r="QXP155" s="411"/>
      <c r="QXQ155" s="411"/>
      <c r="QXR155" s="411"/>
      <c r="QXS155" s="411"/>
      <c r="QXT155" s="411"/>
      <c r="QXU155" s="411"/>
      <c r="QXV155" s="411"/>
      <c r="QXW155" s="411"/>
      <c r="QXX155" s="411"/>
      <c r="QXY155" s="411"/>
      <c r="QXZ155" s="411"/>
      <c r="QYA155" s="411"/>
      <c r="QYB155" s="411"/>
      <c r="QYC155" s="411"/>
      <c r="QYD155" s="411"/>
      <c r="QYE155" s="411"/>
      <c r="QYF155" s="411"/>
      <c r="QYG155" s="411"/>
      <c r="QYH155" s="411"/>
      <c r="QYI155" s="411"/>
      <c r="QYJ155" s="411"/>
      <c r="QYK155" s="411"/>
      <c r="QYL155" s="411"/>
      <c r="QYM155" s="411"/>
      <c r="QYN155" s="411"/>
      <c r="QYO155" s="411"/>
      <c r="QYP155" s="411"/>
      <c r="QYQ155" s="411"/>
      <c r="QYR155" s="411"/>
      <c r="QYS155" s="411"/>
      <c r="QYT155" s="411"/>
      <c r="QYU155" s="411"/>
      <c r="QYV155" s="411"/>
      <c r="QYW155" s="411"/>
      <c r="QYX155" s="411"/>
      <c r="QYY155" s="411"/>
      <c r="QYZ155" s="411"/>
      <c r="QZA155" s="411"/>
      <c r="QZB155" s="411"/>
      <c r="QZC155" s="411"/>
      <c r="QZD155" s="411"/>
      <c r="QZE155" s="411"/>
      <c r="QZF155" s="411"/>
      <c r="QZG155" s="411"/>
      <c r="QZH155" s="411"/>
      <c r="QZI155" s="411"/>
      <c r="QZJ155" s="411"/>
      <c r="QZK155" s="411"/>
      <c r="QZL155" s="411"/>
      <c r="QZM155" s="411"/>
      <c r="QZN155" s="411"/>
      <c r="QZO155" s="411"/>
      <c r="QZP155" s="411"/>
      <c r="QZQ155" s="411"/>
      <c r="QZR155" s="411"/>
      <c r="QZS155" s="411"/>
      <c r="QZT155" s="411"/>
      <c r="QZU155" s="411"/>
      <c r="QZV155" s="411"/>
      <c r="QZW155" s="411"/>
      <c r="QZX155" s="411"/>
      <c r="QZY155" s="411"/>
      <c r="QZZ155" s="411"/>
      <c r="RAA155" s="411"/>
      <c r="RAB155" s="411"/>
      <c r="RAC155" s="411"/>
      <c r="RAD155" s="411"/>
      <c r="RAE155" s="411"/>
      <c r="RAF155" s="411"/>
      <c r="RAG155" s="411"/>
      <c r="RAH155" s="411"/>
      <c r="RAI155" s="411"/>
      <c r="RAJ155" s="411"/>
      <c r="RAK155" s="411"/>
      <c r="RAL155" s="411"/>
      <c r="RAM155" s="411"/>
      <c r="RAN155" s="411"/>
      <c r="RAO155" s="411"/>
      <c r="RAP155" s="411"/>
      <c r="RAQ155" s="411"/>
      <c r="RAR155" s="411"/>
      <c r="RAS155" s="411"/>
      <c r="RAT155" s="411"/>
      <c r="RAU155" s="411"/>
      <c r="RAV155" s="411"/>
      <c r="RAW155" s="411"/>
      <c r="RAX155" s="411"/>
      <c r="RAY155" s="411"/>
      <c r="RAZ155" s="411"/>
      <c r="RBA155" s="411"/>
      <c r="RBB155" s="411"/>
      <c r="RBC155" s="411"/>
      <c r="RBD155" s="411"/>
      <c r="RBE155" s="411"/>
      <c r="RBF155" s="411"/>
      <c r="RBG155" s="411"/>
      <c r="RBH155" s="411"/>
      <c r="RBI155" s="411"/>
      <c r="RBJ155" s="411"/>
      <c r="RBK155" s="411"/>
      <c r="RBL155" s="411"/>
      <c r="RBM155" s="411"/>
      <c r="RBN155" s="411"/>
      <c r="RBO155" s="411"/>
      <c r="RBP155" s="411"/>
      <c r="RBQ155" s="411"/>
      <c r="RBR155" s="411"/>
      <c r="RBS155" s="411"/>
      <c r="RBT155" s="411"/>
      <c r="RBU155" s="411"/>
      <c r="RBV155" s="411"/>
      <c r="RBW155" s="411"/>
      <c r="RBX155" s="411"/>
      <c r="RBY155" s="411"/>
      <c r="RBZ155" s="411"/>
      <c r="RCA155" s="411"/>
      <c r="RCB155" s="411"/>
      <c r="RCC155" s="411"/>
      <c r="RCD155" s="411"/>
      <c r="RCE155" s="411"/>
      <c r="RCF155" s="411"/>
      <c r="RCG155" s="411"/>
      <c r="RCH155" s="411"/>
      <c r="RCI155" s="411"/>
      <c r="RCJ155" s="411"/>
      <c r="RCK155" s="411"/>
      <c r="RCL155" s="411"/>
      <c r="RCM155" s="411"/>
      <c r="RCN155" s="411"/>
      <c r="RCO155" s="411"/>
      <c r="RCP155" s="411"/>
      <c r="RCQ155" s="411"/>
      <c r="RCR155" s="411"/>
      <c r="RCS155" s="411"/>
      <c r="RCT155" s="411"/>
      <c r="RCU155" s="411"/>
      <c r="RCV155" s="411"/>
      <c r="RCW155" s="411"/>
      <c r="RCX155" s="411"/>
      <c r="RCY155" s="411"/>
      <c r="RCZ155" s="411"/>
      <c r="RDA155" s="411"/>
      <c r="RDB155" s="411"/>
      <c r="RDC155" s="411"/>
      <c r="RDD155" s="411"/>
      <c r="RDE155" s="411"/>
      <c r="RDF155" s="411"/>
      <c r="RDG155" s="411"/>
      <c r="RDH155" s="411"/>
      <c r="RDI155" s="411"/>
      <c r="RDJ155" s="411"/>
      <c r="RDK155" s="411"/>
      <c r="RDL155" s="411"/>
      <c r="RDM155" s="411"/>
      <c r="RDN155" s="411"/>
      <c r="RDO155" s="411"/>
      <c r="RDP155" s="411"/>
      <c r="RDQ155" s="411"/>
      <c r="RDR155" s="411"/>
      <c r="RDS155" s="411"/>
      <c r="RDT155" s="411"/>
      <c r="RDU155" s="411"/>
      <c r="RDV155" s="411"/>
      <c r="RDW155" s="411"/>
      <c r="RDX155" s="411"/>
      <c r="RDY155" s="411"/>
      <c r="RDZ155" s="411"/>
      <c r="REA155" s="411"/>
      <c r="REB155" s="411"/>
      <c r="REC155" s="411"/>
      <c r="RED155" s="411"/>
      <c r="REE155" s="411"/>
      <c r="REF155" s="411"/>
      <c r="REG155" s="411"/>
      <c r="REH155" s="411"/>
      <c r="REI155" s="411"/>
      <c r="REJ155" s="411"/>
      <c r="REK155" s="411"/>
      <c r="REL155" s="411"/>
      <c r="REM155" s="411"/>
      <c r="REN155" s="411"/>
      <c r="REO155" s="411"/>
      <c r="REP155" s="411"/>
      <c r="REQ155" s="411"/>
      <c r="RER155" s="411"/>
      <c r="RES155" s="411"/>
      <c r="RET155" s="411"/>
      <c r="REU155" s="411"/>
      <c r="REV155" s="411"/>
      <c r="REW155" s="411"/>
      <c r="REX155" s="411"/>
      <c r="REY155" s="411"/>
      <c r="REZ155" s="411"/>
      <c r="RFA155" s="411"/>
      <c r="RFB155" s="411"/>
      <c r="RFC155" s="411"/>
      <c r="RFD155" s="411"/>
      <c r="RFE155" s="411"/>
      <c r="RFF155" s="411"/>
      <c r="RFG155" s="411"/>
      <c r="RFH155" s="411"/>
      <c r="RFI155" s="411"/>
      <c r="RFJ155" s="411"/>
      <c r="RFK155" s="411"/>
      <c r="RFL155" s="411"/>
      <c r="RFM155" s="411"/>
      <c r="RFN155" s="411"/>
      <c r="RFO155" s="411"/>
      <c r="RFP155" s="411"/>
      <c r="RFQ155" s="411"/>
      <c r="RFR155" s="411"/>
      <c r="RFS155" s="411"/>
      <c r="RFT155" s="411"/>
      <c r="RFU155" s="411"/>
      <c r="RFV155" s="411"/>
      <c r="RFW155" s="411"/>
      <c r="RFX155" s="411"/>
      <c r="RFY155" s="411"/>
      <c r="RFZ155" s="411"/>
      <c r="RGA155" s="411"/>
      <c r="RGB155" s="411"/>
      <c r="RGC155" s="411"/>
      <c r="RGD155" s="411"/>
      <c r="RGE155" s="411"/>
      <c r="RGF155" s="411"/>
      <c r="RGG155" s="411"/>
      <c r="RGH155" s="411"/>
      <c r="RGI155" s="411"/>
      <c r="RGJ155" s="411"/>
      <c r="RGK155" s="411"/>
      <c r="RGL155" s="411"/>
      <c r="RGM155" s="411"/>
      <c r="RGN155" s="411"/>
      <c r="RGO155" s="411"/>
      <c r="RGP155" s="411"/>
      <c r="RGQ155" s="411"/>
      <c r="RGR155" s="411"/>
      <c r="RGS155" s="411"/>
      <c r="RGT155" s="411"/>
      <c r="RGU155" s="411"/>
      <c r="RGV155" s="411"/>
      <c r="RGW155" s="411"/>
      <c r="RGX155" s="411"/>
      <c r="RGY155" s="411"/>
      <c r="RGZ155" s="411"/>
      <c r="RHA155" s="411"/>
      <c r="RHB155" s="411"/>
      <c r="RHC155" s="411"/>
      <c r="RHD155" s="411"/>
      <c r="RHE155" s="411"/>
      <c r="RHF155" s="411"/>
      <c r="RHG155" s="411"/>
      <c r="RHH155" s="411"/>
      <c r="RHI155" s="411"/>
      <c r="RHJ155" s="411"/>
      <c r="RHK155" s="411"/>
      <c r="RHL155" s="411"/>
      <c r="RHM155" s="411"/>
      <c r="RHN155" s="411"/>
      <c r="RHO155" s="411"/>
      <c r="RHP155" s="411"/>
      <c r="RHQ155" s="411"/>
      <c r="RHR155" s="411"/>
      <c r="RHS155" s="411"/>
      <c r="RHT155" s="411"/>
      <c r="RHU155" s="411"/>
      <c r="RHV155" s="411"/>
      <c r="RHW155" s="411"/>
      <c r="RHX155" s="411"/>
      <c r="RHY155" s="411"/>
      <c r="RHZ155" s="411"/>
      <c r="RIA155" s="411"/>
      <c r="RIB155" s="411"/>
      <c r="RIC155" s="411"/>
      <c r="RID155" s="411"/>
      <c r="RIE155" s="411"/>
      <c r="RIF155" s="411"/>
      <c r="RIG155" s="411"/>
      <c r="RIH155" s="411"/>
      <c r="RII155" s="411"/>
      <c r="RIJ155" s="411"/>
      <c r="RIK155" s="411"/>
      <c r="RIL155" s="411"/>
      <c r="RIM155" s="411"/>
      <c r="RIN155" s="411"/>
      <c r="RIO155" s="411"/>
      <c r="RIP155" s="411"/>
      <c r="RIQ155" s="411"/>
      <c r="RIR155" s="411"/>
      <c r="RIS155" s="411"/>
      <c r="RIT155" s="411"/>
      <c r="RIU155" s="411"/>
      <c r="RIV155" s="411"/>
      <c r="RIW155" s="411"/>
      <c r="RIX155" s="411"/>
      <c r="RIY155" s="411"/>
      <c r="RIZ155" s="411"/>
      <c r="RJA155" s="411"/>
      <c r="RJB155" s="411"/>
      <c r="RJC155" s="411"/>
      <c r="RJD155" s="411"/>
      <c r="RJE155" s="411"/>
      <c r="RJF155" s="411"/>
      <c r="RJG155" s="411"/>
      <c r="RJH155" s="411"/>
      <c r="RJI155" s="411"/>
      <c r="RJJ155" s="411"/>
      <c r="RJK155" s="411"/>
      <c r="RJL155" s="411"/>
      <c r="RJM155" s="411"/>
      <c r="RJN155" s="411"/>
      <c r="RJO155" s="411"/>
      <c r="RJP155" s="411"/>
      <c r="RJQ155" s="411"/>
      <c r="RJR155" s="411"/>
      <c r="RJS155" s="411"/>
      <c r="RJT155" s="411"/>
      <c r="RJU155" s="411"/>
      <c r="RJV155" s="411"/>
      <c r="RJW155" s="411"/>
      <c r="RJX155" s="411"/>
      <c r="RJY155" s="411"/>
      <c r="RJZ155" s="411"/>
      <c r="RKA155" s="411"/>
      <c r="RKB155" s="411"/>
      <c r="RKC155" s="411"/>
      <c r="RKD155" s="411"/>
      <c r="RKE155" s="411"/>
      <c r="RKF155" s="411"/>
      <c r="RKG155" s="411"/>
      <c r="RKH155" s="411"/>
      <c r="RKI155" s="411"/>
      <c r="RKJ155" s="411"/>
      <c r="RKK155" s="411"/>
      <c r="RKL155" s="411"/>
      <c r="RKM155" s="411"/>
      <c r="RKN155" s="411"/>
      <c r="RKO155" s="411"/>
      <c r="RKP155" s="411"/>
      <c r="RKQ155" s="411"/>
      <c r="RKR155" s="411"/>
      <c r="RKS155" s="411"/>
      <c r="RKT155" s="411"/>
      <c r="RKU155" s="411"/>
      <c r="RKV155" s="411"/>
      <c r="RKW155" s="411"/>
      <c r="RKX155" s="411"/>
      <c r="RKY155" s="411"/>
      <c r="RKZ155" s="411"/>
      <c r="RLA155" s="411"/>
      <c r="RLB155" s="411"/>
      <c r="RLC155" s="411"/>
      <c r="RLD155" s="411"/>
      <c r="RLE155" s="411"/>
      <c r="RLF155" s="411"/>
      <c r="RLG155" s="411"/>
      <c r="RLH155" s="411"/>
      <c r="RLI155" s="411"/>
      <c r="RLJ155" s="411"/>
      <c r="RLK155" s="411"/>
      <c r="RLL155" s="411"/>
      <c r="RLM155" s="411"/>
      <c r="RLN155" s="411"/>
      <c r="RLO155" s="411"/>
      <c r="RLP155" s="411"/>
      <c r="RLQ155" s="411"/>
      <c r="RLR155" s="411"/>
      <c r="RLS155" s="411"/>
      <c r="RLT155" s="411"/>
      <c r="RLU155" s="411"/>
      <c r="RLV155" s="411"/>
      <c r="RLW155" s="411"/>
      <c r="RLX155" s="411"/>
      <c r="RLY155" s="411"/>
      <c r="RLZ155" s="411"/>
      <c r="RMA155" s="411"/>
      <c r="RMB155" s="411"/>
      <c r="RMC155" s="411"/>
      <c r="RMD155" s="411"/>
      <c r="RME155" s="411"/>
      <c r="RMF155" s="411"/>
      <c r="RMG155" s="411"/>
      <c r="RMH155" s="411"/>
      <c r="RMI155" s="411"/>
      <c r="RMJ155" s="411"/>
      <c r="RMK155" s="411"/>
      <c r="RML155" s="411"/>
      <c r="RMM155" s="411"/>
      <c r="RMN155" s="411"/>
      <c r="RMO155" s="411"/>
      <c r="RMP155" s="411"/>
      <c r="RMQ155" s="411"/>
      <c r="RMR155" s="411"/>
      <c r="RMS155" s="411"/>
      <c r="RMT155" s="411"/>
      <c r="RMU155" s="411"/>
      <c r="RMV155" s="411"/>
      <c r="RMW155" s="411"/>
      <c r="RMX155" s="411"/>
      <c r="RMY155" s="411"/>
      <c r="RMZ155" s="411"/>
      <c r="RNA155" s="411"/>
      <c r="RNB155" s="411"/>
      <c r="RNC155" s="411"/>
      <c r="RND155" s="411"/>
      <c r="RNE155" s="411"/>
      <c r="RNF155" s="411"/>
      <c r="RNG155" s="411"/>
      <c r="RNH155" s="411"/>
      <c r="RNI155" s="411"/>
      <c r="RNJ155" s="411"/>
      <c r="RNK155" s="411"/>
      <c r="RNL155" s="411"/>
      <c r="RNM155" s="411"/>
      <c r="RNN155" s="411"/>
      <c r="RNO155" s="411"/>
      <c r="RNP155" s="411"/>
      <c r="RNQ155" s="411"/>
      <c r="RNR155" s="411"/>
      <c r="RNS155" s="411"/>
      <c r="RNT155" s="411"/>
      <c r="RNU155" s="411"/>
      <c r="RNV155" s="411"/>
      <c r="RNW155" s="411"/>
      <c r="RNX155" s="411"/>
      <c r="RNY155" s="411"/>
      <c r="RNZ155" s="411"/>
      <c r="ROA155" s="411"/>
      <c r="ROB155" s="411"/>
      <c r="ROC155" s="411"/>
      <c r="ROD155" s="411"/>
      <c r="ROE155" s="411"/>
      <c r="ROF155" s="411"/>
      <c r="ROG155" s="411"/>
      <c r="ROH155" s="411"/>
      <c r="ROI155" s="411"/>
      <c r="ROJ155" s="411"/>
      <c r="ROK155" s="411"/>
      <c r="ROL155" s="411"/>
      <c r="ROM155" s="411"/>
      <c r="RON155" s="411"/>
      <c r="ROO155" s="411"/>
      <c r="ROP155" s="411"/>
      <c r="ROQ155" s="411"/>
      <c r="ROR155" s="411"/>
      <c r="ROS155" s="411"/>
      <c r="ROT155" s="411"/>
      <c r="ROU155" s="411"/>
      <c r="ROV155" s="411"/>
      <c r="ROW155" s="411"/>
      <c r="ROX155" s="411"/>
      <c r="ROY155" s="411"/>
      <c r="ROZ155" s="411"/>
      <c r="RPA155" s="411"/>
      <c r="RPB155" s="411"/>
      <c r="RPC155" s="411"/>
      <c r="RPD155" s="411"/>
      <c r="RPE155" s="411"/>
      <c r="RPF155" s="411"/>
      <c r="RPG155" s="411"/>
      <c r="RPH155" s="411"/>
      <c r="RPI155" s="411"/>
      <c r="RPJ155" s="411"/>
      <c r="RPK155" s="411"/>
      <c r="RPL155" s="411"/>
      <c r="RPM155" s="411"/>
      <c r="RPN155" s="411"/>
      <c r="RPO155" s="411"/>
      <c r="RPP155" s="411"/>
      <c r="RPQ155" s="411"/>
      <c r="RPR155" s="411"/>
      <c r="RPS155" s="411"/>
      <c r="RPT155" s="411"/>
      <c r="RPU155" s="411"/>
      <c r="RPV155" s="411"/>
      <c r="RPW155" s="411"/>
      <c r="RPX155" s="411"/>
      <c r="RPY155" s="411"/>
      <c r="RPZ155" s="411"/>
      <c r="RQA155" s="411"/>
      <c r="RQB155" s="411"/>
      <c r="RQC155" s="411"/>
      <c r="RQD155" s="411"/>
      <c r="RQE155" s="411"/>
      <c r="RQF155" s="411"/>
      <c r="RQG155" s="411"/>
      <c r="RQH155" s="411"/>
      <c r="RQI155" s="411"/>
      <c r="RQJ155" s="411"/>
      <c r="RQK155" s="411"/>
      <c r="RQL155" s="411"/>
      <c r="RQM155" s="411"/>
      <c r="RQN155" s="411"/>
      <c r="RQO155" s="411"/>
      <c r="RQP155" s="411"/>
      <c r="RQQ155" s="411"/>
      <c r="RQR155" s="411"/>
      <c r="RQS155" s="411"/>
      <c r="RQT155" s="411"/>
      <c r="RQU155" s="411"/>
      <c r="RQV155" s="411"/>
      <c r="RQW155" s="411"/>
      <c r="RQX155" s="411"/>
      <c r="RQY155" s="411"/>
      <c r="RQZ155" s="411"/>
      <c r="RRA155" s="411"/>
      <c r="RRB155" s="411"/>
      <c r="RRC155" s="411"/>
      <c r="RRD155" s="411"/>
      <c r="RRE155" s="411"/>
      <c r="RRF155" s="411"/>
      <c r="RRG155" s="411"/>
      <c r="RRH155" s="411"/>
      <c r="RRI155" s="411"/>
      <c r="RRJ155" s="411"/>
      <c r="RRK155" s="411"/>
      <c r="RRL155" s="411"/>
      <c r="RRM155" s="411"/>
      <c r="RRN155" s="411"/>
      <c r="RRO155" s="411"/>
      <c r="RRP155" s="411"/>
      <c r="RRQ155" s="411"/>
      <c r="RRR155" s="411"/>
      <c r="RRS155" s="411"/>
      <c r="RRT155" s="411"/>
      <c r="RRU155" s="411"/>
      <c r="RRV155" s="411"/>
      <c r="RRW155" s="411"/>
      <c r="RRX155" s="411"/>
      <c r="RRY155" s="411"/>
      <c r="RRZ155" s="411"/>
      <c r="RSA155" s="411"/>
      <c r="RSB155" s="411"/>
      <c r="RSC155" s="411"/>
      <c r="RSD155" s="411"/>
      <c r="RSE155" s="411"/>
      <c r="RSF155" s="411"/>
      <c r="RSG155" s="411"/>
      <c r="RSH155" s="411"/>
      <c r="RSI155" s="411"/>
      <c r="RSJ155" s="411"/>
      <c r="RSK155" s="411"/>
      <c r="RSL155" s="411"/>
      <c r="RSM155" s="411"/>
      <c r="RSN155" s="411"/>
      <c r="RSO155" s="411"/>
      <c r="RSP155" s="411"/>
      <c r="RSQ155" s="411"/>
      <c r="RSR155" s="411"/>
      <c r="RSS155" s="411"/>
      <c r="RST155" s="411"/>
      <c r="RSU155" s="411"/>
      <c r="RSV155" s="411"/>
      <c r="RSW155" s="411"/>
      <c r="RSX155" s="411"/>
      <c r="RSY155" s="411"/>
      <c r="RSZ155" s="411"/>
      <c r="RTA155" s="411"/>
      <c r="RTB155" s="411"/>
      <c r="RTC155" s="411"/>
      <c r="RTD155" s="411"/>
      <c r="RTE155" s="411"/>
      <c r="RTF155" s="411"/>
      <c r="RTG155" s="411"/>
      <c r="RTH155" s="411"/>
      <c r="RTI155" s="411"/>
      <c r="RTJ155" s="411"/>
      <c r="RTK155" s="411"/>
      <c r="RTL155" s="411"/>
      <c r="RTM155" s="411"/>
      <c r="RTN155" s="411"/>
      <c r="RTO155" s="411"/>
      <c r="RTP155" s="411"/>
      <c r="RTQ155" s="411"/>
      <c r="RTR155" s="411"/>
      <c r="RTS155" s="411"/>
      <c r="RTT155" s="411"/>
      <c r="RTU155" s="411"/>
      <c r="RTV155" s="411"/>
      <c r="RTW155" s="411"/>
      <c r="RTX155" s="411"/>
      <c r="RTY155" s="411"/>
      <c r="RTZ155" s="411"/>
      <c r="RUA155" s="411"/>
      <c r="RUB155" s="411"/>
      <c r="RUC155" s="411"/>
      <c r="RUD155" s="411"/>
      <c r="RUE155" s="411"/>
      <c r="RUF155" s="411"/>
      <c r="RUG155" s="411"/>
      <c r="RUH155" s="411"/>
      <c r="RUI155" s="411"/>
      <c r="RUJ155" s="411"/>
      <c r="RUK155" s="411"/>
      <c r="RUL155" s="411"/>
      <c r="RUM155" s="411"/>
      <c r="RUN155" s="411"/>
      <c r="RUO155" s="411"/>
      <c r="RUP155" s="411"/>
      <c r="RUQ155" s="411"/>
      <c r="RUR155" s="411"/>
      <c r="RUS155" s="411"/>
      <c r="RUT155" s="411"/>
      <c r="RUU155" s="411"/>
      <c r="RUV155" s="411"/>
      <c r="RUW155" s="411"/>
      <c r="RUX155" s="411"/>
      <c r="RUY155" s="411"/>
      <c r="RUZ155" s="411"/>
      <c r="RVA155" s="411"/>
      <c r="RVB155" s="411"/>
      <c r="RVC155" s="411"/>
      <c r="RVD155" s="411"/>
      <c r="RVE155" s="411"/>
      <c r="RVF155" s="411"/>
      <c r="RVG155" s="411"/>
      <c r="RVH155" s="411"/>
      <c r="RVI155" s="411"/>
      <c r="RVJ155" s="411"/>
      <c r="RVK155" s="411"/>
      <c r="RVL155" s="411"/>
      <c r="RVM155" s="411"/>
      <c r="RVN155" s="411"/>
      <c r="RVO155" s="411"/>
      <c r="RVP155" s="411"/>
      <c r="RVQ155" s="411"/>
      <c r="RVR155" s="411"/>
      <c r="RVS155" s="411"/>
      <c r="RVT155" s="411"/>
      <c r="RVU155" s="411"/>
      <c r="RVV155" s="411"/>
      <c r="RVW155" s="411"/>
      <c r="RVX155" s="411"/>
      <c r="RVY155" s="411"/>
      <c r="RVZ155" s="411"/>
      <c r="RWA155" s="411"/>
      <c r="RWB155" s="411"/>
      <c r="RWC155" s="411"/>
      <c r="RWD155" s="411"/>
      <c r="RWE155" s="411"/>
      <c r="RWF155" s="411"/>
      <c r="RWG155" s="411"/>
      <c r="RWH155" s="411"/>
      <c r="RWI155" s="411"/>
      <c r="RWJ155" s="411"/>
      <c r="RWK155" s="411"/>
      <c r="RWL155" s="411"/>
      <c r="RWM155" s="411"/>
      <c r="RWN155" s="411"/>
      <c r="RWO155" s="411"/>
      <c r="RWP155" s="411"/>
      <c r="RWQ155" s="411"/>
      <c r="RWR155" s="411"/>
      <c r="RWS155" s="411"/>
      <c r="RWT155" s="411"/>
      <c r="RWU155" s="411"/>
      <c r="RWV155" s="411"/>
      <c r="RWW155" s="411"/>
      <c r="RWX155" s="411"/>
      <c r="RWY155" s="411"/>
      <c r="RWZ155" s="411"/>
      <c r="RXA155" s="411"/>
      <c r="RXB155" s="411"/>
      <c r="RXC155" s="411"/>
      <c r="RXD155" s="411"/>
      <c r="RXE155" s="411"/>
      <c r="RXF155" s="411"/>
      <c r="RXG155" s="411"/>
      <c r="RXH155" s="411"/>
      <c r="RXI155" s="411"/>
      <c r="RXJ155" s="411"/>
      <c r="RXK155" s="411"/>
      <c r="RXL155" s="411"/>
      <c r="RXM155" s="411"/>
      <c r="RXN155" s="411"/>
      <c r="RXO155" s="411"/>
      <c r="RXP155" s="411"/>
      <c r="RXQ155" s="411"/>
      <c r="RXR155" s="411"/>
      <c r="RXS155" s="411"/>
      <c r="RXT155" s="411"/>
      <c r="RXU155" s="411"/>
      <c r="RXV155" s="411"/>
      <c r="RXW155" s="411"/>
      <c r="RXX155" s="411"/>
      <c r="RXY155" s="411"/>
      <c r="RXZ155" s="411"/>
      <c r="RYA155" s="411"/>
      <c r="RYB155" s="411"/>
      <c r="RYC155" s="411"/>
      <c r="RYD155" s="411"/>
      <c r="RYE155" s="411"/>
      <c r="RYF155" s="411"/>
      <c r="RYG155" s="411"/>
      <c r="RYH155" s="411"/>
      <c r="RYI155" s="411"/>
      <c r="RYJ155" s="411"/>
      <c r="RYK155" s="411"/>
      <c r="RYL155" s="411"/>
      <c r="RYM155" s="411"/>
      <c r="RYN155" s="411"/>
      <c r="RYO155" s="411"/>
      <c r="RYP155" s="411"/>
      <c r="RYQ155" s="411"/>
      <c r="RYR155" s="411"/>
      <c r="RYS155" s="411"/>
      <c r="RYT155" s="411"/>
      <c r="RYU155" s="411"/>
      <c r="RYV155" s="411"/>
      <c r="RYW155" s="411"/>
      <c r="RYX155" s="411"/>
      <c r="RYY155" s="411"/>
      <c r="RYZ155" s="411"/>
      <c r="RZA155" s="411"/>
      <c r="RZB155" s="411"/>
      <c r="RZC155" s="411"/>
      <c r="RZD155" s="411"/>
      <c r="RZE155" s="411"/>
      <c r="RZF155" s="411"/>
      <c r="RZG155" s="411"/>
      <c r="RZH155" s="411"/>
      <c r="RZI155" s="411"/>
      <c r="RZJ155" s="411"/>
      <c r="RZK155" s="411"/>
      <c r="RZL155" s="411"/>
      <c r="RZM155" s="411"/>
      <c r="RZN155" s="411"/>
      <c r="RZO155" s="411"/>
      <c r="RZP155" s="411"/>
      <c r="RZQ155" s="411"/>
      <c r="RZR155" s="411"/>
      <c r="RZS155" s="411"/>
      <c r="RZT155" s="411"/>
      <c r="RZU155" s="411"/>
      <c r="RZV155" s="411"/>
      <c r="RZW155" s="411"/>
      <c r="RZX155" s="411"/>
      <c r="RZY155" s="411"/>
      <c r="RZZ155" s="411"/>
      <c r="SAA155" s="411"/>
      <c r="SAB155" s="411"/>
      <c r="SAC155" s="411"/>
      <c r="SAD155" s="411"/>
      <c r="SAE155" s="411"/>
      <c r="SAF155" s="411"/>
      <c r="SAG155" s="411"/>
      <c r="SAH155" s="411"/>
      <c r="SAI155" s="411"/>
      <c r="SAJ155" s="411"/>
      <c r="SAK155" s="411"/>
      <c r="SAL155" s="411"/>
      <c r="SAM155" s="411"/>
      <c r="SAN155" s="411"/>
      <c r="SAO155" s="411"/>
      <c r="SAP155" s="411"/>
      <c r="SAQ155" s="411"/>
      <c r="SAR155" s="411"/>
      <c r="SAS155" s="411"/>
      <c r="SAT155" s="411"/>
      <c r="SAU155" s="411"/>
      <c r="SAV155" s="411"/>
      <c r="SAW155" s="411"/>
      <c r="SAX155" s="411"/>
      <c r="SAY155" s="411"/>
      <c r="SAZ155" s="411"/>
      <c r="SBA155" s="411"/>
      <c r="SBB155" s="411"/>
      <c r="SBC155" s="411"/>
      <c r="SBD155" s="411"/>
      <c r="SBE155" s="411"/>
      <c r="SBF155" s="411"/>
      <c r="SBG155" s="411"/>
      <c r="SBH155" s="411"/>
      <c r="SBI155" s="411"/>
      <c r="SBJ155" s="411"/>
      <c r="SBK155" s="411"/>
      <c r="SBL155" s="411"/>
      <c r="SBM155" s="411"/>
      <c r="SBN155" s="411"/>
      <c r="SBO155" s="411"/>
      <c r="SBP155" s="411"/>
      <c r="SBQ155" s="411"/>
      <c r="SBR155" s="411"/>
      <c r="SBS155" s="411"/>
      <c r="SBT155" s="411"/>
      <c r="SBU155" s="411"/>
      <c r="SBV155" s="411"/>
      <c r="SBW155" s="411"/>
      <c r="SBX155" s="411"/>
      <c r="SBY155" s="411"/>
      <c r="SBZ155" s="411"/>
      <c r="SCA155" s="411"/>
      <c r="SCB155" s="411"/>
      <c r="SCC155" s="411"/>
      <c r="SCD155" s="411"/>
      <c r="SCE155" s="411"/>
      <c r="SCF155" s="411"/>
      <c r="SCG155" s="411"/>
      <c r="SCH155" s="411"/>
      <c r="SCI155" s="411"/>
      <c r="SCJ155" s="411"/>
      <c r="SCK155" s="411"/>
      <c r="SCL155" s="411"/>
      <c r="SCM155" s="411"/>
      <c r="SCN155" s="411"/>
      <c r="SCO155" s="411"/>
      <c r="SCP155" s="411"/>
      <c r="SCQ155" s="411"/>
      <c r="SCR155" s="411"/>
      <c r="SCS155" s="411"/>
      <c r="SCT155" s="411"/>
      <c r="SCU155" s="411"/>
      <c r="SCV155" s="411"/>
      <c r="SCW155" s="411"/>
      <c r="SCX155" s="411"/>
      <c r="SCY155" s="411"/>
      <c r="SCZ155" s="411"/>
      <c r="SDA155" s="411"/>
      <c r="SDB155" s="411"/>
      <c r="SDC155" s="411"/>
      <c r="SDD155" s="411"/>
      <c r="SDE155" s="411"/>
      <c r="SDF155" s="411"/>
      <c r="SDG155" s="411"/>
      <c r="SDH155" s="411"/>
      <c r="SDI155" s="411"/>
      <c r="SDJ155" s="411"/>
      <c r="SDK155" s="411"/>
      <c r="SDL155" s="411"/>
      <c r="SDM155" s="411"/>
      <c r="SDN155" s="411"/>
      <c r="SDO155" s="411"/>
      <c r="SDP155" s="411"/>
      <c r="SDQ155" s="411"/>
      <c r="SDR155" s="411"/>
      <c r="SDS155" s="411"/>
      <c r="SDT155" s="411"/>
      <c r="SDU155" s="411"/>
      <c r="SDV155" s="411"/>
      <c r="SDW155" s="411"/>
      <c r="SDX155" s="411"/>
      <c r="SDY155" s="411"/>
      <c r="SDZ155" s="411"/>
      <c r="SEA155" s="411"/>
      <c r="SEB155" s="411"/>
      <c r="SEC155" s="411"/>
      <c r="SED155" s="411"/>
      <c r="SEE155" s="411"/>
      <c r="SEF155" s="411"/>
      <c r="SEG155" s="411"/>
      <c r="SEH155" s="411"/>
      <c r="SEI155" s="411"/>
      <c r="SEJ155" s="411"/>
      <c r="SEK155" s="411"/>
      <c r="SEL155" s="411"/>
      <c r="SEM155" s="411"/>
      <c r="SEN155" s="411"/>
      <c r="SEO155" s="411"/>
      <c r="SEP155" s="411"/>
      <c r="SEQ155" s="411"/>
      <c r="SER155" s="411"/>
      <c r="SES155" s="411"/>
      <c r="SET155" s="411"/>
      <c r="SEU155" s="411"/>
      <c r="SEV155" s="411"/>
      <c r="SEW155" s="411"/>
      <c r="SEX155" s="411"/>
      <c r="SEY155" s="411"/>
      <c r="SEZ155" s="411"/>
      <c r="SFA155" s="411"/>
      <c r="SFB155" s="411"/>
      <c r="SFC155" s="411"/>
      <c r="SFD155" s="411"/>
      <c r="SFE155" s="411"/>
      <c r="SFF155" s="411"/>
      <c r="SFG155" s="411"/>
      <c r="SFH155" s="411"/>
      <c r="SFI155" s="411"/>
      <c r="SFJ155" s="411"/>
      <c r="SFK155" s="411"/>
      <c r="SFL155" s="411"/>
      <c r="SFM155" s="411"/>
      <c r="SFN155" s="411"/>
      <c r="SFO155" s="411"/>
      <c r="SFP155" s="411"/>
      <c r="SFQ155" s="411"/>
      <c r="SFR155" s="411"/>
      <c r="SFS155" s="411"/>
      <c r="SFT155" s="411"/>
      <c r="SFU155" s="411"/>
      <c r="SFV155" s="411"/>
      <c r="SFW155" s="411"/>
      <c r="SFX155" s="411"/>
      <c r="SFY155" s="411"/>
      <c r="SFZ155" s="411"/>
      <c r="SGA155" s="411"/>
      <c r="SGB155" s="411"/>
      <c r="SGC155" s="411"/>
      <c r="SGD155" s="411"/>
      <c r="SGE155" s="411"/>
      <c r="SGF155" s="411"/>
      <c r="SGG155" s="411"/>
      <c r="SGH155" s="411"/>
      <c r="SGI155" s="411"/>
      <c r="SGJ155" s="411"/>
      <c r="SGK155" s="411"/>
      <c r="SGL155" s="411"/>
      <c r="SGM155" s="411"/>
      <c r="SGN155" s="411"/>
      <c r="SGO155" s="411"/>
      <c r="SGP155" s="411"/>
      <c r="SGQ155" s="411"/>
      <c r="SGR155" s="411"/>
      <c r="SGS155" s="411"/>
      <c r="SGT155" s="411"/>
      <c r="SGU155" s="411"/>
      <c r="SGV155" s="411"/>
      <c r="SGW155" s="411"/>
      <c r="SGX155" s="411"/>
      <c r="SGY155" s="411"/>
      <c r="SGZ155" s="411"/>
      <c r="SHA155" s="411"/>
      <c r="SHB155" s="411"/>
      <c r="SHC155" s="411"/>
      <c r="SHD155" s="411"/>
      <c r="SHE155" s="411"/>
      <c r="SHF155" s="411"/>
      <c r="SHG155" s="411"/>
      <c r="SHH155" s="411"/>
      <c r="SHI155" s="411"/>
      <c r="SHJ155" s="411"/>
      <c r="SHK155" s="411"/>
      <c r="SHL155" s="411"/>
      <c r="SHM155" s="411"/>
      <c r="SHN155" s="411"/>
      <c r="SHO155" s="411"/>
      <c r="SHP155" s="411"/>
      <c r="SHQ155" s="411"/>
      <c r="SHR155" s="411"/>
      <c r="SHS155" s="411"/>
      <c r="SHT155" s="411"/>
      <c r="SHU155" s="411"/>
      <c r="SHV155" s="411"/>
      <c r="SHW155" s="411"/>
      <c r="SHX155" s="411"/>
      <c r="SHY155" s="411"/>
      <c r="SHZ155" s="411"/>
      <c r="SIA155" s="411"/>
      <c r="SIB155" s="411"/>
      <c r="SIC155" s="411"/>
      <c r="SID155" s="411"/>
      <c r="SIE155" s="411"/>
      <c r="SIF155" s="411"/>
      <c r="SIG155" s="411"/>
      <c r="SIH155" s="411"/>
      <c r="SII155" s="411"/>
      <c r="SIJ155" s="411"/>
      <c r="SIK155" s="411"/>
      <c r="SIL155" s="411"/>
      <c r="SIM155" s="411"/>
      <c r="SIN155" s="411"/>
      <c r="SIO155" s="411"/>
      <c r="SIP155" s="411"/>
      <c r="SIQ155" s="411"/>
      <c r="SIR155" s="411"/>
      <c r="SIS155" s="411"/>
      <c r="SIT155" s="411"/>
      <c r="SIU155" s="411"/>
      <c r="SIV155" s="411"/>
      <c r="SIW155" s="411"/>
      <c r="SIX155" s="411"/>
      <c r="SIY155" s="411"/>
      <c r="SIZ155" s="411"/>
      <c r="SJA155" s="411"/>
      <c r="SJB155" s="411"/>
      <c r="SJC155" s="411"/>
      <c r="SJD155" s="411"/>
      <c r="SJE155" s="411"/>
      <c r="SJF155" s="411"/>
      <c r="SJG155" s="411"/>
      <c r="SJH155" s="411"/>
      <c r="SJI155" s="411"/>
      <c r="SJJ155" s="411"/>
      <c r="SJK155" s="411"/>
      <c r="SJL155" s="411"/>
      <c r="SJM155" s="411"/>
      <c r="SJN155" s="411"/>
      <c r="SJO155" s="411"/>
      <c r="SJP155" s="411"/>
      <c r="SJQ155" s="411"/>
      <c r="SJR155" s="411"/>
      <c r="SJS155" s="411"/>
      <c r="SJT155" s="411"/>
      <c r="SJU155" s="411"/>
      <c r="SJV155" s="411"/>
      <c r="SJW155" s="411"/>
      <c r="SJX155" s="411"/>
      <c r="SJY155" s="411"/>
      <c r="SJZ155" s="411"/>
      <c r="SKA155" s="411"/>
      <c r="SKB155" s="411"/>
      <c r="SKC155" s="411"/>
      <c r="SKD155" s="411"/>
      <c r="SKE155" s="411"/>
      <c r="SKF155" s="411"/>
      <c r="SKG155" s="411"/>
      <c r="SKH155" s="411"/>
      <c r="SKI155" s="411"/>
      <c r="SKJ155" s="411"/>
      <c r="SKK155" s="411"/>
      <c r="SKL155" s="411"/>
      <c r="SKM155" s="411"/>
      <c r="SKN155" s="411"/>
      <c r="SKO155" s="411"/>
      <c r="SKP155" s="411"/>
      <c r="SKQ155" s="411"/>
      <c r="SKR155" s="411"/>
      <c r="SKS155" s="411"/>
      <c r="SKT155" s="411"/>
      <c r="SKU155" s="411"/>
      <c r="SKV155" s="411"/>
      <c r="SKW155" s="411"/>
      <c r="SKX155" s="411"/>
      <c r="SKY155" s="411"/>
      <c r="SKZ155" s="411"/>
      <c r="SLA155" s="411"/>
      <c r="SLB155" s="411"/>
      <c r="SLC155" s="411"/>
      <c r="SLD155" s="411"/>
      <c r="SLE155" s="411"/>
      <c r="SLF155" s="411"/>
      <c r="SLG155" s="411"/>
      <c r="SLH155" s="411"/>
      <c r="SLI155" s="411"/>
      <c r="SLJ155" s="411"/>
      <c r="SLK155" s="411"/>
      <c r="SLL155" s="411"/>
      <c r="SLM155" s="411"/>
      <c r="SLN155" s="411"/>
      <c r="SLO155" s="411"/>
      <c r="SLP155" s="411"/>
      <c r="SLQ155" s="411"/>
      <c r="SLR155" s="411"/>
      <c r="SLS155" s="411"/>
      <c r="SLT155" s="411"/>
      <c r="SLU155" s="411"/>
      <c r="SLV155" s="411"/>
      <c r="SLW155" s="411"/>
      <c r="SLX155" s="411"/>
      <c r="SLY155" s="411"/>
      <c r="SLZ155" s="411"/>
      <c r="SMA155" s="411"/>
      <c r="SMB155" s="411"/>
      <c r="SMC155" s="411"/>
      <c r="SMD155" s="411"/>
      <c r="SME155" s="411"/>
      <c r="SMF155" s="411"/>
      <c r="SMG155" s="411"/>
      <c r="SMH155" s="411"/>
      <c r="SMI155" s="411"/>
      <c r="SMJ155" s="411"/>
      <c r="SMK155" s="411"/>
      <c r="SML155" s="411"/>
      <c r="SMM155" s="411"/>
      <c r="SMN155" s="411"/>
      <c r="SMO155" s="411"/>
      <c r="SMP155" s="411"/>
      <c r="SMQ155" s="411"/>
      <c r="SMR155" s="411"/>
      <c r="SMS155" s="411"/>
      <c r="SMT155" s="411"/>
      <c r="SMU155" s="411"/>
      <c r="SMV155" s="411"/>
      <c r="SMW155" s="411"/>
      <c r="SMX155" s="411"/>
      <c r="SMY155" s="411"/>
      <c r="SMZ155" s="411"/>
      <c r="SNA155" s="411"/>
      <c r="SNB155" s="411"/>
      <c r="SNC155" s="411"/>
      <c r="SND155" s="411"/>
      <c r="SNE155" s="411"/>
      <c r="SNF155" s="411"/>
      <c r="SNG155" s="411"/>
      <c r="SNH155" s="411"/>
      <c r="SNI155" s="411"/>
      <c r="SNJ155" s="411"/>
      <c r="SNK155" s="411"/>
      <c r="SNL155" s="411"/>
      <c r="SNM155" s="411"/>
      <c r="SNN155" s="411"/>
      <c r="SNO155" s="411"/>
      <c r="SNP155" s="411"/>
      <c r="SNQ155" s="411"/>
      <c r="SNR155" s="411"/>
      <c r="SNS155" s="411"/>
      <c r="SNT155" s="411"/>
      <c r="SNU155" s="411"/>
      <c r="SNV155" s="411"/>
      <c r="SNW155" s="411"/>
      <c r="SNX155" s="411"/>
      <c r="SNY155" s="411"/>
      <c r="SNZ155" s="411"/>
      <c r="SOA155" s="411"/>
      <c r="SOB155" s="411"/>
      <c r="SOC155" s="411"/>
      <c r="SOD155" s="411"/>
      <c r="SOE155" s="411"/>
      <c r="SOF155" s="411"/>
      <c r="SOG155" s="411"/>
      <c r="SOH155" s="411"/>
      <c r="SOI155" s="411"/>
      <c r="SOJ155" s="411"/>
      <c r="SOK155" s="411"/>
      <c r="SOL155" s="411"/>
      <c r="SOM155" s="411"/>
      <c r="SON155" s="411"/>
      <c r="SOO155" s="411"/>
      <c r="SOP155" s="411"/>
      <c r="SOQ155" s="411"/>
      <c r="SOR155" s="411"/>
      <c r="SOS155" s="411"/>
      <c r="SOT155" s="411"/>
      <c r="SOU155" s="411"/>
      <c r="SOV155" s="411"/>
      <c r="SOW155" s="411"/>
      <c r="SOX155" s="411"/>
      <c r="SOY155" s="411"/>
      <c r="SOZ155" s="411"/>
      <c r="SPA155" s="411"/>
      <c r="SPB155" s="411"/>
      <c r="SPC155" s="411"/>
      <c r="SPD155" s="411"/>
      <c r="SPE155" s="411"/>
      <c r="SPF155" s="411"/>
      <c r="SPG155" s="411"/>
      <c r="SPH155" s="411"/>
      <c r="SPI155" s="411"/>
      <c r="SPJ155" s="411"/>
      <c r="SPK155" s="411"/>
      <c r="SPL155" s="411"/>
      <c r="SPM155" s="411"/>
      <c r="SPN155" s="411"/>
      <c r="SPO155" s="411"/>
      <c r="SPP155" s="411"/>
      <c r="SPQ155" s="411"/>
      <c r="SPR155" s="411"/>
      <c r="SPS155" s="411"/>
      <c r="SPT155" s="411"/>
      <c r="SPU155" s="411"/>
      <c r="SPV155" s="411"/>
      <c r="SPW155" s="411"/>
      <c r="SPX155" s="411"/>
      <c r="SPY155" s="411"/>
      <c r="SPZ155" s="411"/>
      <c r="SQA155" s="411"/>
      <c r="SQB155" s="411"/>
      <c r="SQC155" s="411"/>
      <c r="SQD155" s="411"/>
      <c r="SQE155" s="411"/>
      <c r="SQF155" s="411"/>
      <c r="SQG155" s="411"/>
      <c r="SQH155" s="411"/>
      <c r="SQI155" s="411"/>
      <c r="SQJ155" s="411"/>
      <c r="SQK155" s="411"/>
      <c r="SQL155" s="411"/>
      <c r="SQM155" s="411"/>
      <c r="SQN155" s="411"/>
      <c r="SQO155" s="411"/>
      <c r="SQP155" s="411"/>
      <c r="SQQ155" s="411"/>
      <c r="SQR155" s="411"/>
      <c r="SQS155" s="411"/>
      <c r="SQT155" s="411"/>
      <c r="SQU155" s="411"/>
      <c r="SQV155" s="411"/>
      <c r="SQW155" s="411"/>
      <c r="SQX155" s="411"/>
      <c r="SQY155" s="411"/>
      <c r="SQZ155" s="411"/>
      <c r="SRA155" s="411"/>
      <c r="SRB155" s="411"/>
      <c r="SRC155" s="411"/>
      <c r="SRD155" s="411"/>
      <c r="SRE155" s="411"/>
      <c r="SRF155" s="411"/>
      <c r="SRG155" s="411"/>
      <c r="SRH155" s="411"/>
      <c r="SRI155" s="411"/>
      <c r="SRJ155" s="411"/>
      <c r="SRK155" s="411"/>
      <c r="SRL155" s="411"/>
      <c r="SRM155" s="411"/>
      <c r="SRN155" s="411"/>
      <c r="SRO155" s="411"/>
      <c r="SRP155" s="411"/>
      <c r="SRQ155" s="411"/>
      <c r="SRR155" s="411"/>
      <c r="SRS155" s="411"/>
      <c r="SRT155" s="411"/>
      <c r="SRU155" s="411"/>
      <c r="SRV155" s="411"/>
      <c r="SRW155" s="411"/>
      <c r="SRX155" s="411"/>
      <c r="SRY155" s="411"/>
      <c r="SRZ155" s="411"/>
      <c r="SSA155" s="411"/>
      <c r="SSB155" s="411"/>
      <c r="SSC155" s="411"/>
      <c r="SSD155" s="411"/>
      <c r="SSE155" s="411"/>
      <c r="SSF155" s="411"/>
      <c r="SSG155" s="411"/>
      <c r="SSH155" s="411"/>
      <c r="SSI155" s="411"/>
      <c r="SSJ155" s="411"/>
      <c r="SSK155" s="411"/>
      <c r="SSL155" s="411"/>
      <c r="SSM155" s="411"/>
      <c r="SSN155" s="411"/>
      <c r="SSO155" s="411"/>
      <c r="SSP155" s="411"/>
      <c r="SSQ155" s="411"/>
      <c r="SSR155" s="411"/>
      <c r="SSS155" s="411"/>
      <c r="SST155" s="411"/>
      <c r="SSU155" s="411"/>
      <c r="SSV155" s="411"/>
      <c r="SSW155" s="411"/>
      <c r="SSX155" s="411"/>
      <c r="SSY155" s="411"/>
      <c r="SSZ155" s="411"/>
      <c r="STA155" s="411"/>
      <c r="STB155" s="411"/>
      <c r="STC155" s="411"/>
      <c r="STD155" s="411"/>
      <c r="STE155" s="411"/>
      <c r="STF155" s="411"/>
      <c r="STG155" s="411"/>
      <c r="STH155" s="411"/>
      <c r="STI155" s="411"/>
      <c r="STJ155" s="411"/>
      <c r="STK155" s="411"/>
      <c r="STL155" s="411"/>
      <c r="STM155" s="411"/>
      <c r="STN155" s="411"/>
      <c r="STO155" s="411"/>
      <c r="STP155" s="411"/>
      <c r="STQ155" s="411"/>
      <c r="STR155" s="411"/>
      <c r="STS155" s="411"/>
      <c r="STT155" s="411"/>
      <c r="STU155" s="411"/>
      <c r="STV155" s="411"/>
      <c r="STW155" s="411"/>
      <c r="STX155" s="411"/>
      <c r="STY155" s="411"/>
      <c r="STZ155" s="411"/>
      <c r="SUA155" s="411"/>
      <c r="SUB155" s="411"/>
      <c r="SUC155" s="411"/>
      <c r="SUD155" s="411"/>
      <c r="SUE155" s="411"/>
      <c r="SUF155" s="411"/>
      <c r="SUG155" s="411"/>
      <c r="SUH155" s="411"/>
      <c r="SUI155" s="411"/>
      <c r="SUJ155" s="411"/>
      <c r="SUK155" s="411"/>
      <c r="SUL155" s="411"/>
      <c r="SUM155" s="411"/>
      <c r="SUN155" s="411"/>
      <c r="SUO155" s="411"/>
      <c r="SUP155" s="411"/>
      <c r="SUQ155" s="411"/>
      <c r="SUR155" s="411"/>
      <c r="SUS155" s="411"/>
      <c r="SUT155" s="411"/>
      <c r="SUU155" s="411"/>
      <c r="SUV155" s="411"/>
      <c r="SUW155" s="411"/>
      <c r="SUX155" s="411"/>
      <c r="SUY155" s="411"/>
      <c r="SUZ155" s="411"/>
      <c r="SVA155" s="411"/>
      <c r="SVB155" s="411"/>
      <c r="SVC155" s="411"/>
      <c r="SVD155" s="411"/>
      <c r="SVE155" s="411"/>
      <c r="SVF155" s="411"/>
      <c r="SVG155" s="411"/>
      <c r="SVH155" s="411"/>
      <c r="SVI155" s="411"/>
      <c r="SVJ155" s="411"/>
      <c r="SVK155" s="411"/>
      <c r="SVL155" s="411"/>
      <c r="SVM155" s="411"/>
      <c r="SVN155" s="411"/>
      <c r="SVO155" s="411"/>
      <c r="SVP155" s="411"/>
      <c r="SVQ155" s="411"/>
      <c r="SVR155" s="411"/>
      <c r="SVS155" s="411"/>
      <c r="SVT155" s="411"/>
      <c r="SVU155" s="411"/>
      <c r="SVV155" s="411"/>
      <c r="SVW155" s="411"/>
      <c r="SVX155" s="411"/>
      <c r="SVY155" s="411"/>
      <c r="SVZ155" s="411"/>
      <c r="SWA155" s="411"/>
      <c r="SWB155" s="411"/>
      <c r="SWC155" s="411"/>
      <c r="SWD155" s="411"/>
      <c r="SWE155" s="411"/>
      <c r="SWF155" s="411"/>
      <c r="SWG155" s="411"/>
      <c r="SWH155" s="411"/>
      <c r="SWI155" s="411"/>
      <c r="SWJ155" s="411"/>
      <c r="SWK155" s="411"/>
      <c r="SWL155" s="411"/>
      <c r="SWM155" s="411"/>
      <c r="SWN155" s="411"/>
      <c r="SWO155" s="411"/>
      <c r="SWP155" s="411"/>
      <c r="SWQ155" s="411"/>
      <c r="SWR155" s="411"/>
      <c r="SWS155" s="411"/>
      <c r="SWT155" s="411"/>
      <c r="SWU155" s="411"/>
      <c r="SWV155" s="411"/>
      <c r="SWW155" s="411"/>
      <c r="SWX155" s="411"/>
      <c r="SWY155" s="411"/>
      <c r="SWZ155" s="411"/>
      <c r="SXA155" s="411"/>
      <c r="SXB155" s="411"/>
      <c r="SXC155" s="411"/>
      <c r="SXD155" s="411"/>
      <c r="SXE155" s="411"/>
      <c r="SXF155" s="411"/>
      <c r="SXG155" s="411"/>
      <c r="SXH155" s="411"/>
      <c r="SXI155" s="411"/>
      <c r="SXJ155" s="411"/>
      <c r="SXK155" s="411"/>
      <c r="SXL155" s="411"/>
      <c r="SXM155" s="411"/>
      <c r="SXN155" s="411"/>
      <c r="SXO155" s="411"/>
      <c r="SXP155" s="411"/>
      <c r="SXQ155" s="411"/>
      <c r="SXR155" s="411"/>
      <c r="SXS155" s="411"/>
      <c r="SXT155" s="411"/>
      <c r="SXU155" s="411"/>
      <c r="SXV155" s="411"/>
      <c r="SXW155" s="411"/>
      <c r="SXX155" s="411"/>
      <c r="SXY155" s="411"/>
      <c r="SXZ155" s="411"/>
      <c r="SYA155" s="411"/>
      <c r="SYB155" s="411"/>
      <c r="SYC155" s="411"/>
      <c r="SYD155" s="411"/>
      <c r="SYE155" s="411"/>
      <c r="SYF155" s="411"/>
      <c r="SYG155" s="411"/>
      <c r="SYH155" s="411"/>
      <c r="SYI155" s="411"/>
      <c r="SYJ155" s="411"/>
      <c r="SYK155" s="411"/>
      <c r="SYL155" s="411"/>
      <c r="SYM155" s="411"/>
      <c r="SYN155" s="411"/>
      <c r="SYO155" s="411"/>
      <c r="SYP155" s="411"/>
      <c r="SYQ155" s="411"/>
      <c r="SYR155" s="411"/>
      <c r="SYS155" s="411"/>
      <c r="SYT155" s="411"/>
      <c r="SYU155" s="411"/>
      <c r="SYV155" s="411"/>
      <c r="SYW155" s="411"/>
      <c r="SYX155" s="411"/>
      <c r="SYY155" s="411"/>
      <c r="SYZ155" s="411"/>
      <c r="SZA155" s="411"/>
      <c r="SZB155" s="411"/>
      <c r="SZC155" s="411"/>
      <c r="SZD155" s="411"/>
      <c r="SZE155" s="411"/>
      <c r="SZF155" s="411"/>
      <c r="SZG155" s="411"/>
      <c r="SZH155" s="411"/>
      <c r="SZI155" s="411"/>
      <c r="SZJ155" s="411"/>
      <c r="SZK155" s="411"/>
      <c r="SZL155" s="411"/>
      <c r="SZM155" s="411"/>
      <c r="SZN155" s="411"/>
      <c r="SZO155" s="411"/>
      <c r="SZP155" s="411"/>
      <c r="SZQ155" s="411"/>
      <c r="SZR155" s="411"/>
      <c r="SZS155" s="411"/>
      <c r="SZT155" s="411"/>
      <c r="SZU155" s="411"/>
      <c r="SZV155" s="411"/>
      <c r="SZW155" s="411"/>
      <c r="SZX155" s="411"/>
      <c r="SZY155" s="411"/>
      <c r="SZZ155" s="411"/>
      <c r="TAA155" s="411"/>
      <c r="TAB155" s="411"/>
      <c r="TAC155" s="411"/>
      <c r="TAD155" s="411"/>
      <c r="TAE155" s="411"/>
      <c r="TAF155" s="411"/>
      <c r="TAG155" s="411"/>
      <c r="TAH155" s="411"/>
      <c r="TAI155" s="411"/>
      <c r="TAJ155" s="411"/>
      <c r="TAK155" s="411"/>
      <c r="TAL155" s="411"/>
      <c r="TAM155" s="411"/>
      <c r="TAN155" s="411"/>
      <c r="TAO155" s="411"/>
      <c r="TAP155" s="411"/>
      <c r="TAQ155" s="411"/>
      <c r="TAR155" s="411"/>
      <c r="TAS155" s="411"/>
      <c r="TAT155" s="411"/>
      <c r="TAU155" s="411"/>
      <c r="TAV155" s="411"/>
      <c r="TAW155" s="411"/>
      <c r="TAX155" s="411"/>
      <c r="TAY155" s="411"/>
      <c r="TAZ155" s="411"/>
      <c r="TBA155" s="411"/>
      <c r="TBB155" s="411"/>
      <c r="TBC155" s="411"/>
      <c r="TBD155" s="411"/>
      <c r="TBE155" s="411"/>
      <c r="TBF155" s="411"/>
      <c r="TBG155" s="411"/>
      <c r="TBH155" s="411"/>
      <c r="TBI155" s="411"/>
      <c r="TBJ155" s="411"/>
      <c r="TBK155" s="411"/>
      <c r="TBL155" s="411"/>
      <c r="TBM155" s="411"/>
      <c r="TBN155" s="411"/>
      <c r="TBO155" s="411"/>
      <c r="TBP155" s="411"/>
      <c r="TBQ155" s="411"/>
      <c r="TBR155" s="411"/>
      <c r="TBS155" s="411"/>
      <c r="TBT155" s="411"/>
      <c r="TBU155" s="411"/>
      <c r="TBV155" s="411"/>
      <c r="TBW155" s="411"/>
      <c r="TBX155" s="411"/>
      <c r="TBY155" s="411"/>
      <c r="TBZ155" s="411"/>
      <c r="TCA155" s="411"/>
      <c r="TCB155" s="411"/>
      <c r="TCC155" s="411"/>
      <c r="TCD155" s="411"/>
      <c r="TCE155" s="411"/>
      <c r="TCF155" s="411"/>
      <c r="TCG155" s="411"/>
      <c r="TCH155" s="411"/>
      <c r="TCI155" s="411"/>
      <c r="TCJ155" s="411"/>
      <c r="TCK155" s="411"/>
      <c r="TCL155" s="411"/>
      <c r="TCM155" s="411"/>
      <c r="TCN155" s="411"/>
      <c r="TCO155" s="411"/>
      <c r="TCP155" s="411"/>
      <c r="TCQ155" s="411"/>
      <c r="TCR155" s="411"/>
      <c r="TCS155" s="411"/>
      <c r="TCT155" s="411"/>
      <c r="TCU155" s="411"/>
      <c r="TCV155" s="411"/>
      <c r="TCW155" s="411"/>
      <c r="TCX155" s="411"/>
      <c r="TCY155" s="411"/>
      <c r="TCZ155" s="411"/>
      <c r="TDA155" s="411"/>
      <c r="TDB155" s="411"/>
      <c r="TDC155" s="411"/>
      <c r="TDD155" s="411"/>
      <c r="TDE155" s="411"/>
      <c r="TDF155" s="411"/>
      <c r="TDG155" s="411"/>
      <c r="TDH155" s="411"/>
      <c r="TDI155" s="411"/>
      <c r="TDJ155" s="411"/>
      <c r="TDK155" s="411"/>
      <c r="TDL155" s="411"/>
      <c r="TDM155" s="411"/>
      <c r="TDN155" s="411"/>
      <c r="TDO155" s="411"/>
      <c r="TDP155" s="411"/>
      <c r="TDQ155" s="411"/>
      <c r="TDR155" s="411"/>
      <c r="TDS155" s="411"/>
      <c r="TDT155" s="411"/>
      <c r="TDU155" s="411"/>
      <c r="TDV155" s="411"/>
      <c r="TDW155" s="411"/>
      <c r="TDX155" s="411"/>
      <c r="TDY155" s="411"/>
      <c r="TDZ155" s="411"/>
      <c r="TEA155" s="411"/>
      <c r="TEB155" s="411"/>
      <c r="TEC155" s="411"/>
      <c r="TED155" s="411"/>
      <c r="TEE155" s="411"/>
      <c r="TEF155" s="411"/>
      <c r="TEG155" s="411"/>
      <c r="TEH155" s="411"/>
      <c r="TEI155" s="411"/>
      <c r="TEJ155" s="411"/>
      <c r="TEK155" s="411"/>
      <c r="TEL155" s="411"/>
      <c r="TEM155" s="411"/>
      <c r="TEN155" s="411"/>
      <c r="TEO155" s="411"/>
      <c r="TEP155" s="411"/>
      <c r="TEQ155" s="411"/>
      <c r="TER155" s="411"/>
      <c r="TES155" s="411"/>
      <c r="TET155" s="411"/>
      <c r="TEU155" s="411"/>
      <c r="TEV155" s="411"/>
      <c r="TEW155" s="411"/>
      <c r="TEX155" s="411"/>
      <c r="TEY155" s="411"/>
      <c r="TEZ155" s="411"/>
      <c r="TFA155" s="411"/>
      <c r="TFB155" s="411"/>
      <c r="TFC155" s="411"/>
      <c r="TFD155" s="411"/>
      <c r="TFE155" s="411"/>
      <c r="TFF155" s="411"/>
      <c r="TFG155" s="411"/>
      <c r="TFH155" s="411"/>
      <c r="TFI155" s="411"/>
      <c r="TFJ155" s="411"/>
      <c r="TFK155" s="411"/>
      <c r="TFL155" s="411"/>
      <c r="TFM155" s="411"/>
      <c r="TFN155" s="411"/>
      <c r="TFO155" s="411"/>
      <c r="TFP155" s="411"/>
      <c r="TFQ155" s="411"/>
      <c r="TFR155" s="411"/>
      <c r="TFS155" s="411"/>
      <c r="TFT155" s="411"/>
      <c r="TFU155" s="411"/>
      <c r="TFV155" s="411"/>
      <c r="TFW155" s="411"/>
      <c r="TFX155" s="411"/>
      <c r="TFY155" s="411"/>
      <c r="TFZ155" s="411"/>
      <c r="TGA155" s="411"/>
      <c r="TGB155" s="411"/>
      <c r="TGC155" s="411"/>
      <c r="TGD155" s="411"/>
      <c r="TGE155" s="411"/>
      <c r="TGF155" s="411"/>
      <c r="TGG155" s="411"/>
      <c r="TGH155" s="411"/>
      <c r="TGI155" s="411"/>
      <c r="TGJ155" s="411"/>
      <c r="TGK155" s="411"/>
      <c r="TGL155" s="411"/>
      <c r="TGM155" s="411"/>
      <c r="TGN155" s="411"/>
      <c r="TGO155" s="411"/>
      <c r="TGP155" s="411"/>
      <c r="TGQ155" s="411"/>
      <c r="TGR155" s="411"/>
      <c r="TGS155" s="411"/>
      <c r="TGT155" s="411"/>
      <c r="TGU155" s="411"/>
      <c r="TGV155" s="411"/>
      <c r="TGW155" s="411"/>
      <c r="TGX155" s="411"/>
      <c r="TGY155" s="411"/>
      <c r="TGZ155" s="411"/>
      <c r="THA155" s="411"/>
      <c r="THB155" s="411"/>
      <c r="THC155" s="411"/>
      <c r="THD155" s="411"/>
      <c r="THE155" s="411"/>
      <c r="THF155" s="411"/>
      <c r="THG155" s="411"/>
      <c r="THH155" s="411"/>
      <c r="THI155" s="411"/>
      <c r="THJ155" s="411"/>
      <c r="THK155" s="411"/>
      <c r="THL155" s="411"/>
      <c r="THM155" s="411"/>
      <c r="THN155" s="411"/>
      <c r="THO155" s="411"/>
      <c r="THP155" s="411"/>
      <c r="THQ155" s="411"/>
      <c r="THR155" s="411"/>
      <c r="THS155" s="411"/>
      <c r="THT155" s="411"/>
      <c r="THU155" s="411"/>
      <c r="THV155" s="411"/>
      <c r="THW155" s="411"/>
      <c r="THX155" s="411"/>
      <c r="THY155" s="411"/>
      <c r="THZ155" s="411"/>
      <c r="TIA155" s="411"/>
      <c r="TIB155" s="411"/>
      <c r="TIC155" s="411"/>
      <c r="TID155" s="411"/>
      <c r="TIE155" s="411"/>
      <c r="TIF155" s="411"/>
      <c r="TIG155" s="411"/>
      <c r="TIH155" s="411"/>
      <c r="TII155" s="411"/>
      <c r="TIJ155" s="411"/>
      <c r="TIK155" s="411"/>
      <c r="TIL155" s="411"/>
      <c r="TIM155" s="411"/>
      <c r="TIN155" s="411"/>
      <c r="TIO155" s="411"/>
      <c r="TIP155" s="411"/>
      <c r="TIQ155" s="411"/>
      <c r="TIR155" s="411"/>
      <c r="TIS155" s="411"/>
      <c r="TIT155" s="411"/>
      <c r="TIU155" s="411"/>
      <c r="TIV155" s="411"/>
      <c r="TIW155" s="411"/>
      <c r="TIX155" s="411"/>
      <c r="TIY155" s="411"/>
      <c r="TIZ155" s="411"/>
      <c r="TJA155" s="411"/>
      <c r="TJB155" s="411"/>
      <c r="TJC155" s="411"/>
      <c r="TJD155" s="411"/>
      <c r="TJE155" s="411"/>
      <c r="TJF155" s="411"/>
      <c r="TJG155" s="411"/>
      <c r="TJH155" s="411"/>
      <c r="TJI155" s="411"/>
      <c r="TJJ155" s="411"/>
      <c r="TJK155" s="411"/>
      <c r="TJL155" s="411"/>
      <c r="TJM155" s="411"/>
      <c r="TJN155" s="411"/>
      <c r="TJO155" s="411"/>
      <c r="TJP155" s="411"/>
      <c r="TJQ155" s="411"/>
      <c r="TJR155" s="411"/>
      <c r="TJS155" s="411"/>
      <c r="TJT155" s="411"/>
      <c r="TJU155" s="411"/>
      <c r="TJV155" s="411"/>
      <c r="TJW155" s="411"/>
      <c r="TJX155" s="411"/>
      <c r="TJY155" s="411"/>
      <c r="TJZ155" s="411"/>
      <c r="TKA155" s="411"/>
      <c r="TKB155" s="411"/>
      <c r="TKC155" s="411"/>
      <c r="TKD155" s="411"/>
      <c r="TKE155" s="411"/>
      <c r="TKF155" s="411"/>
      <c r="TKG155" s="411"/>
      <c r="TKH155" s="411"/>
      <c r="TKI155" s="411"/>
      <c r="TKJ155" s="411"/>
      <c r="TKK155" s="411"/>
      <c r="TKL155" s="411"/>
      <c r="TKM155" s="411"/>
      <c r="TKN155" s="411"/>
      <c r="TKO155" s="411"/>
      <c r="TKP155" s="411"/>
      <c r="TKQ155" s="411"/>
      <c r="TKR155" s="411"/>
      <c r="TKS155" s="411"/>
      <c r="TKT155" s="411"/>
      <c r="TKU155" s="411"/>
      <c r="TKV155" s="411"/>
      <c r="TKW155" s="411"/>
      <c r="TKX155" s="411"/>
      <c r="TKY155" s="411"/>
      <c r="TKZ155" s="411"/>
      <c r="TLA155" s="411"/>
      <c r="TLB155" s="411"/>
      <c r="TLC155" s="411"/>
      <c r="TLD155" s="411"/>
      <c r="TLE155" s="411"/>
      <c r="TLF155" s="411"/>
      <c r="TLG155" s="411"/>
      <c r="TLH155" s="411"/>
      <c r="TLI155" s="411"/>
      <c r="TLJ155" s="411"/>
      <c r="TLK155" s="411"/>
      <c r="TLL155" s="411"/>
      <c r="TLM155" s="411"/>
      <c r="TLN155" s="411"/>
      <c r="TLO155" s="411"/>
      <c r="TLP155" s="411"/>
      <c r="TLQ155" s="411"/>
      <c r="TLR155" s="411"/>
      <c r="TLS155" s="411"/>
      <c r="TLT155" s="411"/>
      <c r="TLU155" s="411"/>
      <c r="TLV155" s="411"/>
      <c r="TLW155" s="411"/>
      <c r="TLX155" s="411"/>
      <c r="TLY155" s="411"/>
      <c r="TLZ155" s="411"/>
      <c r="TMA155" s="411"/>
      <c r="TMB155" s="411"/>
      <c r="TMC155" s="411"/>
      <c r="TMD155" s="411"/>
      <c r="TME155" s="411"/>
      <c r="TMF155" s="411"/>
      <c r="TMG155" s="411"/>
      <c r="TMH155" s="411"/>
      <c r="TMI155" s="411"/>
      <c r="TMJ155" s="411"/>
      <c r="TMK155" s="411"/>
      <c r="TML155" s="411"/>
      <c r="TMM155" s="411"/>
      <c r="TMN155" s="411"/>
      <c r="TMO155" s="411"/>
      <c r="TMP155" s="411"/>
      <c r="TMQ155" s="411"/>
      <c r="TMR155" s="411"/>
      <c r="TMS155" s="411"/>
      <c r="TMT155" s="411"/>
      <c r="TMU155" s="411"/>
      <c r="TMV155" s="411"/>
      <c r="TMW155" s="411"/>
      <c r="TMX155" s="411"/>
      <c r="TMY155" s="411"/>
      <c r="TMZ155" s="411"/>
      <c r="TNA155" s="411"/>
      <c r="TNB155" s="411"/>
      <c r="TNC155" s="411"/>
      <c r="TND155" s="411"/>
      <c r="TNE155" s="411"/>
      <c r="TNF155" s="411"/>
      <c r="TNG155" s="411"/>
      <c r="TNH155" s="411"/>
      <c r="TNI155" s="411"/>
      <c r="TNJ155" s="411"/>
      <c r="TNK155" s="411"/>
      <c r="TNL155" s="411"/>
      <c r="TNM155" s="411"/>
      <c r="TNN155" s="411"/>
      <c r="TNO155" s="411"/>
      <c r="TNP155" s="411"/>
      <c r="TNQ155" s="411"/>
      <c r="TNR155" s="411"/>
      <c r="TNS155" s="411"/>
      <c r="TNT155" s="411"/>
      <c r="TNU155" s="411"/>
      <c r="TNV155" s="411"/>
      <c r="TNW155" s="411"/>
      <c r="TNX155" s="411"/>
      <c r="TNY155" s="411"/>
      <c r="TNZ155" s="411"/>
      <c r="TOA155" s="411"/>
      <c r="TOB155" s="411"/>
      <c r="TOC155" s="411"/>
      <c r="TOD155" s="411"/>
      <c r="TOE155" s="411"/>
      <c r="TOF155" s="411"/>
      <c r="TOG155" s="411"/>
      <c r="TOH155" s="411"/>
      <c r="TOI155" s="411"/>
      <c r="TOJ155" s="411"/>
      <c r="TOK155" s="411"/>
      <c r="TOL155" s="411"/>
      <c r="TOM155" s="411"/>
      <c r="TON155" s="411"/>
      <c r="TOO155" s="411"/>
      <c r="TOP155" s="411"/>
      <c r="TOQ155" s="411"/>
      <c r="TOR155" s="411"/>
      <c r="TOS155" s="411"/>
      <c r="TOT155" s="411"/>
      <c r="TOU155" s="411"/>
      <c r="TOV155" s="411"/>
      <c r="TOW155" s="411"/>
      <c r="TOX155" s="411"/>
      <c r="TOY155" s="411"/>
      <c r="TOZ155" s="411"/>
      <c r="TPA155" s="411"/>
      <c r="TPB155" s="411"/>
      <c r="TPC155" s="411"/>
      <c r="TPD155" s="411"/>
      <c r="TPE155" s="411"/>
      <c r="TPF155" s="411"/>
      <c r="TPG155" s="411"/>
      <c r="TPH155" s="411"/>
      <c r="TPI155" s="411"/>
      <c r="TPJ155" s="411"/>
      <c r="TPK155" s="411"/>
      <c r="TPL155" s="411"/>
      <c r="TPM155" s="411"/>
      <c r="TPN155" s="411"/>
      <c r="TPO155" s="411"/>
      <c r="TPP155" s="411"/>
      <c r="TPQ155" s="411"/>
      <c r="TPR155" s="411"/>
      <c r="TPS155" s="411"/>
      <c r="TPT155" s="411"/>
      <c r="TPU155" s="411"/>
      <c r="TPV155" s="411"/>
      <c r="TPW155" s="411"/>
      <c r="TPX155" s="411"/>
      <c r="TPY155" s="411"/>
      <c r="TPZ155" s="411"/>
      <c r="TQA155" s="411"/>
      <c r="TQB155" s="411"/>
      <c r="TQC155" s="411"/>
      <c r="TQD155" s="411"/>
      <c r="TQE155" s="411"/>
      <c r="TQF155" s="411"/>
      <c r="TQG155" s="411"/>
      <c r="TQH155" s="411"/>
      <c r="TQI155" s="411"/>
      <c r="TQJ155" s="411"/>
      <c r="TQK155" s="411"/>
      <c r="TQL155" s="411"/>
      <c r="TQM155" s="411"/>
      <c r="TQN155" s="411"/>
      <c r="TQO155" s="411"/>
      <c r="TQP155" s="411"/>
      <c r="TQQ155" s="411"/>
      <c r="TQR155" s="411"/>
      <c r="TQS155" s="411"/>
      <c r="TQT155" s="411"/>
      <c r="TQU155" s="411"/>
      <c r="TQV155" s="411"/>
      <c r="TQW155" s="411"/>
      <c r="TQX155" s="411"/>
      <c r="TQY155" s="411"/>
      <c r="TQZ155" s="411"/>
      <c r="TRA155" s="411"/>
      <c r="TRB155" s="411"/>
      <c r="TRC155" s="411"/>
      <c r="TRD155" s="411"/>
      <c r="TRE155" s="411"/>
      <c r="TRF155" s="411"/>
      <c r="TRG155" s="411"/>
      <c r="TRH155" s="411"/>
      <c r="TRI155" s="411"/>
      <c r="TRJ155" s="411"/>
      <c r="TRK155" s="411"/>
      <c r="TRL155" s="411"/>
      <c r="TRM155" s="411"/>
      <c r="TRN155" s="411"/>
      <c r="TRO155" s="411"/>
      <c r="TRP155" s="411"/>
      <c r="TRQ155" s="411"/>
      <c r="TRR155" s="411"/>
      <c r="TRS155" s="411"/>
      <c r="TRT155" s="411"/>
      <c r="TRU155" s="411"/>
      <c r="TRV155" s="411"/>
      <c r="TRW155" s="411"/>
      <c r="TRX155" s="411"/>
      <c r="TRY155" s="411"/>
      <c r="TRZ155" s="411"/>
      <c r="TSA155" s="411"/>
      <c r="TSB155" s="411"/>
      <c r="TSC155" s="411"/>
      <c r="TSD155" s="411"/>
      <c r="TSE155" s="411"/>
      <c r="TSF155" s="411"/>
      <c r="TSG155" s="411"/>
      <c r="TSH155" s="411"/>
      <c r="TSI155" s="411"/>
      <c r="TSJ155" s="411"/>
      <c r="TSK155" s="411"/>
      <c r="TSL155" s="411"/>
      <c r="TSM155" s="411"/>
      <c r="TSN155" s="411"/>
      <c r="TSO155" s="411"/>
      <c r="TSP155" s="411"/>
      <c r="TSQ155" s="411"/>
      <c r="TSR155" s="411"/>
      <c r="TSS155" s="411"/>
      <c r="TST155" s="411"/>
      <c r="TSU155" s="411"/>
      <c r="TSV155" s="411"/>
      <c r="TSW155" s="411"/>
      <c r="TSX155" s="411"/>
      <c r="TSY155" s="411"/>
      <c r="TSZ155" s="411"/>
      <c r="TTA155" s="411"/>
      <c r="TTB155" s="411"/>
      <c r="TTC155" s="411"/>
      <c r="TTD155" s="411"/>
      <c r="TTE155" s="411"/>
      <c r="TTF155" s="411"/>
      <c r="TTG155" s="411"/>
      <c r="TTH155" s="411"/>
      <c r="TTI155" s="411"/>
      <c r="TTJ155" s="411"/>
      <c r="TTK155" s="411"/>
      <c r="TTL155" s="411"/>
      <c r="TTM155" s="411"/>
      <c r="TTN155" s="411"/>
      <c r="TTO155" s="411"/>
      <c r="TTP155" s="411"/>
      <c r="TTQ155" s="411"/>
      <c r="TTR155" s="411"/>
      <c r="TTS155" s="411"/>
      <c r="TTT155" s="411"/>
      <c r="TTU155" s="411"/>
      <c r="TTV155" s="411"/>
      <c r="TTW155" s="411"/>
      <c r="TTX155" s="411"/>
      <c r="TTY155" s="411"/>
      <c r="TTZ155" s="411"/>
      <c r="TUA155" s="411"/>
      <c r="TUB155" s="411"/>
      <c r="TUC155" s="411"/>
      <c r="TUD155" s="411"/>
      <c r="TUE155" s="411"/>
      <c r="TUF155" s="411"/>
      <c r="TUG155" s="411"/>
      <c r="TUH155" s="411"/>
      <c r="TUI155" s="411"/>
      <c r="TUJ155" s="411"/>
      <c r="TUK155" s="411"/>
      <c r="TUL155" s="411"/>
      <c r="TUM155" s="411"/>
      <c r="TUN155" s="411"/>
      <c r="TUO155" s="411"/>
      <c r="TUP155" s="411"/>
      <c r="TUQ155" s="411"/>
      <c r="TUR155" s="411"/>
      <c r="TUS155" s="411"/>
      <c r="TUT155" s="411"/>
      <c r="TUU155" s="411"/>
      <c r="TUV155" s="411"/>
      <c r="TUW155" s="411"/>
      <c r="TUX155" s="411"/>
      <c r="TUY155" s="411"/>
      <c r="TUZ155" s="411"/>
      <c r="TVA155" s="411"/>
      <c r="TVB155" s="411"/>
      <c r="TVC155" s="411"/>
      <c r="TVD155" s="411"/>
      <c r="TVE155" s="411"/>
      <c r="TVF155" s="411"/>
      <c r="TVG155" s="411"/>
      <c r="TVH155" s="411"/>
      <c r="TVI155" s="411"/>
      <c r="TVJ155" s="411"/>
      <c r="TVK155" s="411"/>
      <c r="TVL155" s="411"/>
      <c r="TVM155" s="411"/>
      <c r="TVN155" s="411"/>
      <c r="TVO155" s="411"/>
      <c r="TVP155" s="411"/>
      <c r="TVQ155" s="411"/>
      <c r="TVR155" s="411"/>
      <c r="TVS155" s="411"/>
      <c r="TVT155" s="411"/>
      <c r="TVU155" s="411"/>
      <c r="TVV155" s="411"/>
      <c r="TVW155" s="411"/>
      <c r="TVX155" s="411"/>
      <c r="TVY155" s="411"/>
      <c r="TVZ155" s="411"/>
      <c r="TWA155" s="411"/>
      <c r="TWB155" s="411"/>
      <c r="TWC155" s="411"/>
      <c r="TWD155" s="411"/>
      <c r="TWE155" s="411"/>
      <c r="TWF155" s="411"/>
      <c r="TWG155" s="411"/>
      <c r="TWH155" s="411"/>
      <c r="TWI155" s="411"/>
      <c r="TWJ155" s="411"/>
      <c r="TWK155" s="411"/>
      <c r="TWL155" s="411"/>
      <c r="TWM155" s="411"/>
      <c r="TWN155" s="411"/>
      <c r="TWO155" s="411"/>
      <c r="TWP155" s="411"/>
      <c r="TWQ155" s="411"/>
      <c r="TWR155" s="411"/>
      <c r="TWS155" s="411"/>
      <c r="TWT155" s="411"/>
      <c r="TWU155" s="411"/>
      <c r="TWV155" s="411"/>
      <c r="TWW155" s="411"/>
      <c r="TWX155" s="411"/>
      <c r="TWY155" s="411"/>
      <c r="TWZ155" s="411"/>
      <c r="TXA155" s="411"/>
      <c r="TXB155" s="411"/>
      <c r="TXC155" s="411"/>
      <c r="TXD155" s="411"/>
      <c r="TXE155" s="411"/>
      <c r="TXF155" s="411"/>
      <c r="TXG155" s="411"/>
      <c r="TXH155" s="411"/>
      <c r="TXI155" s="411"/>
      <c r="TXJ155" s="411"/>
      <c r="TXK155" s="411"/>
      <c r="TXL155" s="411"/>
      <c r="TXM155" s="411"/>
      <c r="TXN155" s="411"/>
      <c r="TXO155" s="411"/>
      <c r="TXP155" s="411"/>
      <c r="TXQ155" s="411"/>
      <c r="TXR155" s="411"/>
      <c r="TXS155" s="411"/>
      <c r="TXT155" s="411"/>
      <c r="TXU155" s="411"/>
      <c r="TXV155" s="411"/>
      <c r="TXW155" s="411"/>
      <c r="TXX155" s="411"/>
      <c r="TXY155" s="411"/>
      <c r="TXZ155" s="411"/>
      <c r="TYA155" s="411"/>
      <c r="TYB155" s="411"/>
      <c r="TYC155" s="411"/>
      <c r="TYD155" s="411"/>
      <c r="TYE155" s="411"/>
      <c r="TYF155" s="411"/>
      <c r="TYG155" s="411"/>
      <c r="TYH155" s="411"/>
      <c r="TYI155" s="411"/>
      <c r="TYJ155" s="411"/>
      <c r="TYK155" s="411"/>
      <c r="TYL155" s="411"/>
      <c r="TYM155" s="411"/>
      <c r="TYN155" s="411"/>
      <c r="TYO155" s="411"/>
      <c r="TYP155" s="411"/>
      <c r="TYQ155" s="411"/>
      <c r="TYR155" s="411"/>
      <c r="TYS155" s="411"/>
      <c r="TYT155" s="411"/>
      <c r="TYU155" s="411"/>
      <c r="TYV155" s="411"/>
      <c r="TYW155" s="411"/>
      <c r="TYX155" s="411"/>
      <c r="TYY155" s="411"/>
      <c r="TYZ155" s="411"/>
      <c r="TZA155" s="411"/>
      <c r="TZB155" s="411"/>
      <c r="TZC155" s="411"/>
      <c r="TZD155" s="411"/>
      <c r="TZE155" s="411"/>
      <c r="TZF155" s="411"/>
      <c r="TZG155" s="411"/>
      <c r="TZH155" s="411"/>
      <c r="TZI155" s="411"/>
      <c r="TZJ155" s="411"/>
      <c r="TZK155" s="411"/>
      <c r="TZL155" s="411"/>
      <c r="TZM155" s="411"/>
      <c r="TZN155" s="411"/>
      <c r="TZO155" s="411"/>
      <c r="TZP155" s="411"/>
      <c r="TZQ155" s="411"/>
      <c r="TZR155" s="411"/>
      <c r="TZS155" s="411"/>
      <c r="TZT155" s="411"/>
      <c r="TZU155" s="411"/>
      <c r="TZV155" s="411"/>
      <c r="TZW155" s="411"/>
      <c r="TZX155" s="411"/>
      <c r="TZY155" s="411"/>
      <c r="TZZ155" s="411"/>
      <c r="UAA155" s="411"/>
      <c r="UAB155" s="411"/>
      <c r="UAC155" s="411"/>
      <c r="UAD155" s="411"/>
      <c r="UAE155" s="411"/>
      <c r="UAF155" s="411"/>
      <c r="UAG155" s="411"/>
      <c r="UAH155" s="411"/>
      <c r="UAI155" s="411"/>
      <c r="UAJ155" s="411"/>
      <c r="UAK155" s="411"/>
      <c r="UAL155" s="411"/>
      <c r="UAM155" s="411"/>
      <c r="UAN155" s="411"/>
      <c r="UAO155" s="411"/>
      <c r="UAP155" s="411"/>
      <c r="UAQ155" s="411"/>
      <c r="UAR155" s="411"/>
      <c r="UAS155" s="411"/>
      <c r="UAT155" s="411"/>
      <c r="UAU155" s="411"/>
      <c r="UAV155" s="411"/>
      <c r="UAW155" s="411"/>
      <c r="UAX155" s="411"/>
      <c r="UAY155" s="411"/>
      <c r="UAZ155" s="411"/>
      <c r="UBA155" s="411"/>
      <c r="UBB155" s="411"/>
      <c r="UBC155" s="411"/>
      <c r="UBD155" s="411"/>
      <c r="UBE155" s="411"/>
      <c r="UBF155" s="411"/>
      <c r="UBG155" s="411"/>
      <c r="UBH155" s="411"/>
      <c r="UBI155" s="411"/>
      <c r="UBJ155" s="411"/>
      <c r="UBK155" s="411"/>
      <c r="UBL155" s="411"/>
      <c r="UBM155" s="411"/>
      <c r="UBN155" s="411"/>
      <c r="UBO155" s="411"/>
      <c r="UBP155" s="411"/>
      <c r="UBQ155" s="411"/>
      <c r="UBR155" s="411"/>
      <c r="UBS155" s="411"/>
      <c r="UBT155" s="411"/>
      <c r="UBU155" s="411"/>
      <c r="UBV155" s="411"/>
      <c r="UBW155" s="411"/>
      <c r="UBX155" s="411"/>
      <c r="UBY155" s="411"/>
      <c r="UBZ155" s="411"/>
      <c r="UCA155" s="411"/>
      <c r="UCB155" s="411"/>
      <c r="UCC155" s="411"/>
      <c r="UCD155" s="411"/>
      <c r="UCE155" s="411"/>
      <c r="UCF155" s="411"/>
      <c r="UCG155" s="411"/>
      <c r="UCH155" s="411"/>
      <c r="UCI155" s="411"/>
      <c r="UCJ155" s="411"/>
      <c r="UCK155" s="411"/>
      <c r="UCL155" s="411"/>
      <c r="UCM155" s="411"/>
      <c r="UCN155" s="411"/>
      <c r="UCO155" s="411"/>
      <c r="UCP155" s="411"/>
      <c r="UCQ155" s="411"/>
      <c r="UCR155" s="411"/>
      <c r="UCS155" s="411"/>
      <c r="UCT155" s="411"/>
      <c r="UCU155" s="411"/>
      <c r="UCV155" s="411"/>
      <c r="UCW155" s="411"/>
      <c r="UCX155" s="411"/>
      <c r="UCY155" s="411"/>
      <c r="UCZ155" s="411"/>
      <c r="UDA155" s="411"/>
      <c r="UDB155" s="411"/>
      <c r="UDC155" s="411"/>
      <c r="UDD155" s="411"/>
      <c r="UDE155" s="411"/>
      <c r="UDF155" s="411"/>
      <c r="UDG155" s="411"/>
      <c r="UDH155" s="411"/>
      <c r="UDI155" s="411"/>
      <c r="UDJ155" s="411"/>
      <c r="UDK155" s="411"/>
      <c r="UDL155" s="411"/>
      <c r="UDM155" s="411"/>
      <c r="UDN155" s="411"/>
      <c r="UDO155" s="411"/>
      <c r="UDP155" s="411"/>
      <c r="UDQ155" s="411"/>
      <c r="UDR155" s="411"/>
      <c r="UDS155" s="411"/>
      <c r="UDT155" s="411"/>
      <c r="UDU155" s="411"/>
      <c r="UDV155" s="411"/>
      <c r="UDW155" s="411"/>
      <c r="UDX155" s="411"/>
      <c r="UDY155" s="411"/>
      <c r="UDZ155" s="411"/>
      <c r="UEA155" s="411"/>
      <c r="UEB155" s="411"/>
      <c r="UEC155" s="411"/>
      <c r="UED155" s="411"/>
      <c r="UEE155" s="411"/>
      <c r="UEF155" s="411"/>
      <c r="UEG155" s="411"/>
      <c r="UEH155" s="411"/>
      <c r="UEI155" s="411"/>
      <c r="UEJ155" s="411"/>
      <c r="UEK155" s="411"/>
      <c r="UEL155" s="411"/>
      <c r="UEM155" s="411"/>
      <c r="UEN155" s="411"/>
      <c r="UEO155" s="411"/>
      <c r="UEP155" s="411"/>
      <c r="UEQ155" s="411"/>
      <c r="UER155" s="411"/>
      <c r="UES155" s="411"/>
      <c r="UET155" s="411"/>
      <c r="UEU155" s="411"/>
      <c r="UEV155" s="411"/>
      <c r="UEW155" s="411"/>
      <c r="UEX155" s="411"/>
      <c r="UEY155" s="411"/>
      <c r="UEZ155" s="411"/>
      <c r="UFA155" s="411"/>
      <c r="UFB155" s="411"/>
      <c r="UFC155" s="411"/>
      <c r="UFD155" s="411"/>
      <c r="UFE155" s="411"/>
      <c r="UFF155" s="411"/>
      <c r="UFG155" s="411"/>
      <c r="UFH155" s="411"/>
      <c r="UFI155" s="411"/>
      <c r="UFJ155" s="411"/>
      <c r="UFK155" s="411"/>
      <c r="UFL155" s="411"/>
      <c r="UFM155" s="411"/>
      <c r="UFN155" s="411"/>
      <c r="UFO155" s="411"/>
      <c r="UFP155" s="411"/>
      <c r="UFQ155" s="411"/>
      <c r="UFR155" s="411"/>
      <c r="UFS155" s="411"/>
      <c r="UFT155" s="411"/>
      <c r="UFU155" s="411"/>
      <c r="UFV155" s="411"/>
      <c r="UFW155" s="411"/>
      <c r="UFX155" s="411"/>
      <c r="UFY155" s="411"/>
      <c r="UFZ155" s="411"/>
      <c r="UGA155" s="411"/>
      <c r="UGB155" s="411"/>
      <c r="UGC155" s="411"/>
      <c r="UGD155" s="411"/>
      <c r="UGE155" s="411"/>
      <c r="UGF155" s="411"/>
      <c r="UGG155" s="411"/>
      <c r="UGH155" s="411"/>
      <c r="UGI155" s="411"/>
      <c r="UGJ155" s="411"/>
      <c r="UGK155" s="411"/>
      <c r="UGL155" s="411"/>
      <c r="UGM155" s="411"/>
      <c r="UGN155" s="411"/>
      <c r="UGO155" s="411"/>
      <c r="UGP155" s="411"/>
      <c r="UGQ155" s="411"/>
      <c r="UGR155" s="411"/>
      <c r="UGS155" s="411"/>
      <c r="UGT155" s="411"/>
      <c r="UGU155" s="411"/>
      <c r="UGV155" s="411"/>
      <c r="UGW155" s="411"/>
      <c r="UGX155" s="411"/>
      <c r="UGY155" s="411"/>
      <c r="UGZ155" s="411"/>
      <c r="UHA155" s="411"/>
      <c r="UHB155" s="411"/>
      <c r="UHC155" s="411"/>
      <c r="UHD155" s="411"/>
      <c r="UHE155" s="411"/>
      <c r="UHF155" s="411"/>
      <c r="UHG155" s="411"/>
      <c r="UHH155" s="411"/>
      <c r="UHI155" s="411"/>
      <c r="UHJ155" s="411"/>
      <c r="UHK155" s="411"/>
      <c r="UHL155" s="411"/>
      <c r="UHM155" s="411"/>
      <c r="UHN155" s="411"/>
      <c r="UHO155" s="411"/>
      <c r="UHP155" s="411"/>
      <c r="UHQ155" s="411"/>
      <c r="UHR155" s="411"/>
      <c r="UHS155" s="411"/>
      <c r="UHT155" s="411"/>
      <c r="UHU155" s="411"/>
      <c r="UHV155" s="411"/>
      <c r="UHW155" s="411"/>
      <c r="UHX155" s="411"/>
      <c r="UHY155" s="411"/>
      <c r="UHZ155" s="411"/>
      <c r="UIA155" s="411"/>
      <c r="UIB155" s="411"/>
      <c r="UIC155" s="411"/>
      <c r="UID155" s="411"/>
      <c r="UIE155" s="411"/>
      <c r="UIF155" s="411"/>
      <c r="UIG155" s="411"/>
      <c r="UIH155" s="411"/>
      <c r="UII155" s="411"/>
      <c r="UIJ155" s="411"/>
      <c r="UIK155" s="411"/>
      <c r="UIL155" s="411"/>
      <c r="UIM155" s="411"/>
      <c r="UIN155" s="411"/>
      <c r="UIO155" s="411"/>
      <c r="UIP155" s="411"/>
      <c r="UIQ155" s="411"/>
      <c r="UIR155" s="411"/>
      <c r="UIS155" s="411"/>
      <c r="UIT155" s="411"/>
      <c r="UIU155" s="411"/>
      <c r="UIV155" s="411"/>
      <c r="UIW155" s="411"/>
      <c r="UIX155" s="411"/>
      <c r="UIY155" s="411"/>
      <c r="UIZ155" s="411"/>
      <c r="UJA155" s="411"/>
      <c r="UJB155" s="411"/>
      <c r="UJC155" s="411"/>
      <c r="UJD155" s="411"/>
      <c r="UJE155" s="411"/>
      <c r="UJF155" s="411"/>
      <c r="UJG155" s="411"/>
      <c r="UJH155" s="411"/>
      <c r="UJI155" s="411"/>
      <c r="UJJ155" s="411"/>
      <c r="UJK155" s="411"/>
      <c r="UJL155" s="411"/>
      <c r="UJM155" s="411"/>
      <c r="UJN155" s="411"/>
      <c r="UJO155" s="411"/>
      <c r="UJP155" s="411"/>
      <c r="UJQ155" s="411"/>
      <c r="UJR155" s="411"/>
      <c r="UJS155" s="411"/>
      <c r="UJT155" s="411"/>
      <c r="UJU155" s="411"/>
      <c r="UJV155" s="411"/>
      <c r="UJW155" s="411"/>
      <c r="UJX155" s="411"/>
      <c r="UJY155" s="411"/>
      <c r="UJZ155" s="411"/>
      <c r="UKA155" s="411"/>
      <c r="UKB155" s="411"/>
      <c r="UKC155" s="411"/>
      <c r="UKD155" s="411"/>
      <c r="UKE155" s="411"/>
      <c r="UKF155" s="411"/>
      <c r="UKG155" s="411"/>
      <c r="UKH155" s="411"/>
      <c r="UKI155" s="411"/>
      <c r="UKJ155" s="411"/>
      <c r="UKK155" s="411"/>
      <c r="UKL155" s="411"/>
      <c r="UKM155" s="411"/>
      <c r="UKN155" s="411"/>
      <c r="UKO155" s="411"/>
      <c r="UKP155" s="411"/>
      <c r="UKQ155" s="411"/>
      <c r="UKR155" s="411"/>
      <c r="UKS155" s="411"/>
      <c r="UKT155" s="411"/>
      <c r="UKU155" s="411"/>
      <c r="UKV155" s="411"/>
      <c r="UKW155" s="411"/>
      <c r="UKX155" s="411"/>
      <c r="UKY155" s="411"/>
      <c r="UKZ155" s="411"/>
      <c r="ULA155" s="411"/>
      <c r="ULB155" s="411"/>
      <c r="ULC155" s="411"/>
      <c r="ULD155" s="411"/>
      <c r="ULE155" s="411"/>
      <c r="ULF155" s="411"/>
      <c r="ULG155" s="411"/>
      <c r="ULH155" s="411"/>
      <c r="ULI155" s="411"/>
      <c r="ULJ155" s="411"/>
      <c r="ULK155" s="411"/>
      <c r="ULL155" s="411"/>
      <c r="ULM155" s="411"/>
      <c r="ULN155" s="411"/>
      <c r="ULO155" s="411"/>
      <c r="ULP155" s="411"/>
      <c r="ULQ155" s="411"/>
      <c r="ULR155" s="411"/>
      <c r="ULS155" s="411"/>
      <c r="ULT155" s="411"/>
      <c r="ULU155" s="411"/>
      <c r="ULV155" s="411"/>
      <c r="ULW155" s="411"/>
      <c r="ULX155" s="411"/>
      <c r="ULY155" s="411"/>
      <c r="ULZ155" s="411"/>
      <c r="UMA155" s="411"/>
      <c r="UMB155" s="411"/>
      <c r="UMC155" s="411"/>
      <c r="UMD155" s="411"/>
      <c r="UME155" s="411"/>
      <c r="UMF155" s="411"/>
      <c r="UMG155" s="411"/>
      <c r="UMH155" s="411"/>
      <c r="UMI155" s="411"/>
      <c r="UMJ155" s="411"/>
      <c r="UMK155" s="411"/>
      <c r="UML155" s="411"/>
      <c r="UMM155" s="411"/>
      <c r="UMN155" s="411"/>
      <c r="UMO155" s="411"/>
      <c r="UMP155" s="411"/>
      <c r="UMQ155" s="411"/>
      <c r="UMR155" s="411"/>
      <c r="UMS155" s="411"/>
      <c r="UMT155" s="411"/>
      <c r="UMU155" s="411"/>
      <c r="UMV155" s="411"/>
      <c r="UMW155" s="411"/>
      <c r="UMX155" s="411"/>
      <c r="UMY155" s="411"/>
      <c r="UMZ155" s="411"/>
      <c r="UNA155" s="411"/>
      <c r="UNB155" s="411"/>
      <c r="UNC155" s="411"/>
      <c r="UND155" s="411"/>
      <c r="UNE155" s="411"/>
      <c r="UNF155" s="411"/>
      <c r="UNG155" s="411"/>
      <c r="UNH155" s="411"/>
      <c r="UNI155" s="411"/>
      <c r="UNJ155" s="411"/>
      <c r="UNK155" s="411"/>
      <c r="UNL155" s="411"/>
      <c r="UNM155" s="411"/>
      <c r="UNN155" s="411"/>
      <c r="UNO155" s="411"/>
      <c r="UNP155" s="411"/>
      <c r="UNQ155" s="411"/>
      <c r="UNR155" s="411"/>
      <c r="UNS155" s="411"/>
      <c r="UNT155" s="411"/>
      <c r="UNU155" s="411"/>
      <c r="UNV155" s="411"/>
      <c r="UNW155" s="411"/>
      <c r="UNX155" s="411"/>
      <c r="UNY155" s="411"/>
      <c r="UNZ155" s="411"/>
      <c r="UOA155" s="411"/>
      <c r="UOB155" s="411"/>
      <c r="UOC155" s="411"/>
      <c r="UOD155" s="411"/>
      <c r="UOE155" s="411"/>
      <c r="UOF155" s="411"/>
      <c r="UOG155" s="411"/>
      <c r="UOH155" s="411"/>
      <c r="UOI155" s="411"/>
      <c r="UOJ155" s="411"/>
      <c r="UOK155" s="411"/>
      <c r="UOL155" s="411"/>
      <c r="UOM155" s="411"/>
      <c r="UON155" s="411"/>
      <c r="UOO155" s="411"/>
      <c r="UOP155" s="411"/>
      <c r="UOQ155" s="411"/>
      <c r="UOR155" s="411"/>
      <c r="UOS155" s="411"/>
      <c r="UOT155" s="411"/>
      <c r="UOU155" s="411"/>
      <c r="UOV155" s="411"/>
      <c r="UOW155" s="411"/>
      <c r="UOX155" s="411"/>
      <c r="UOY155" s="411"/>
      <c r="UOZ155" s="411"/>
      <c r="UPA155" s="411"/>
      <c r="UPB155" s="411"/>
      <c r="UPC155" s="411"/>
      <c r="UPD155" s="411"/>
      <c r="UPE155" s="411"/>
      <c r="UPF155" s="411"/>
      <c r="UPG155" s="411"/>
      <c r="UPH155" s="411"/>
      <c r="UPI155" s="411"/>
      <c r="UPJ155" s="411"/>
      <c r="UPK155" s="411"/>
      <c r="UPL155" s="411"/>
      <c r="UPM155" s="411"/>
      <c r="UPN155" s="411"/>
      <c r="UPO155" s="411"/>
      <c r="UPP155" s="411"/>
      <c r="UPQ155" s="411"/>
      <c r="UPR155" s="411"/>
      <c r="UPS155" s="411"/>
      <c r="UPT155" s="411"/>
      <c r="UPU155" s="411"/>
      <c r="UPV155" s="411"/>
      <c r="UPW155" s="411"/>
      <c r="UPX155" s="411"/>
      <c r="UPY155" s="411"/>
      <c r="UPZ155" s="411"/>
      <c r="UQA155" s="411"/>
      <c r="UQB155" s="411"/>
      <c r="UQC155" s="411"/>
      <c r="UQD155" s="411"/>
      <c r="UQE155" s="411"/>
      <c r="UQF155" s="411"/>
      <c r="UQG155" s="411"/>
      <c r="UQH155" s="411"/>
      <c r="UQI155" s="411"/>
      <c r="UQJ155" s="411"/>
      <c r="UQK155" s="411"/>
      <c r="UQL155" s="411"/>
      <c r="UQM155" s="411"/>
      <c r="UQN155" s="411"/>
      <c r="UQO155" s="411"/>
      <c r="UQP155" s="411"/>
      <c r="UQQ155" s="411"/>
      <c r="UQR155" s="411"/>
      <c r="UQS155" s="411"/>
      <c r="UQT155" s="411"/>
      <c r="UQU155" s="411"/>
      <c r="UQV155" s="411"/>
      <c r="UQW155" s="411"/>
      <c r="UQX155" s="411"/>
      <c r="UQY155" s="411"/>
      <c r="UQZ155" s="411"/>
      <c r="URA155" s="411"/>
      <c r="URB155" s="411"/>
      <c r="URC155" s="411"/>
      <c r="URD155" s="411"/>
      <c r="URE155" s="411"/>
      <c r="URF155" s="411"/>
      <c r="URG155" s="411"/>
      <c r="URH155" s="411"/>
      <c r="URI155" s="411"/>
      <c r="URJ155" s="411"/>
      <c r="URK155" s="411"/>
      <c r="URL155" s="411"/>
      <c r="URM155" s="411"/>
      <c r="URN155" s="411"/>
      <c r="URO155" s="411"/>
      <c r="URP155" s="411"/>
      <c r="URQ155" s="411"/>
      <c r="URR155" s="411"/>
      <c r="URS155" s="411"/>
      <c r="URT155" s="411"/>
      <c r="URU155" s="411"/>
      <c r="URV155" s="411"/>
      <c r="URW155" s="411"/>
      <c r="URX155" s="411"/>
      <c r="URY155" s="411"/>
      <c r="URZ155" s="411"/>
      <c r="USA155" s="411"/>
      <c r="USB155" s="411"/>
      <c r="USC155" s="411"/>
      <c r="USD155" s="411"/>
      <c r="USE155" s="411"/>
      <c r="USF155" s="411"/>
      <c r="USG155" s="411"/>
      <c r="USH155" s="411"/>
      <c r="USI155" s="411"/>
      <c r="USJ155" s="411"/>
      <c r="USK155" s="411"/>
      <c r="USL155" s="411"/>
      <c r="USM155" s="411"/>
      <c r="USN155" s="411"/>
      <c r="USO155" s="411"/>
      <c r="USP155" s="411"/>
      <c r="USQ155" s="411"/>
      <c r="USR155" s="411"/>
      <c r="USS155" s="411"/>
      <c r="UST155" s="411"/>
      <c r="USU155" s="411"/>
      <c r="USV155" s="411"/>
      <c r="USW155" s="411"/>
      <c r="USX155" s="411"/>
      <c r="USY155" s="411"/>
      <c r="USZ155" s="411"/>
      <c r="UTA155" s="411"/>
      <c r="UTB155" s="411"/>
      <c r="UTC155" s="411"/>
      <c r="UTD155" s="411"/>
      <c r="UTE155" s="411"/>
      <c r="UTF155" s="411"/>
      <c r="UTG155" s="411"/>
      <c r="UTH155" s="411"/>
      <c r="UTI155" s="411"/>
      <c r="UTJ155" s="411"/>
      <c r="UTK155" s="411"/>
      <c r="UTL155" s="411"/>
      <c r="UTM155" s="411"/>
      <c r="UTN155" s="411"/>
      <c r="UTO155" s="411"/>
      <c r="UTP155" s="411"/>
      <c r="UTQ155" s="411"/>
      <c r="UTR155" s="411"/>
      <c r="UTS155" s="411"/>
      <c r="UTT155" s="411"/>
      <c r="UTU155" s="411"/>
      <c r="UTV155" s="411"/>
      <c r="UTW155" s="411"/>
      <c r="UTX155" s="411"/>
      <c r="UTY155" s="411"/>
      <c r="UTZ155" s="411"/>
      <c r="UUA155" s="411"/>
      <c r="UUB155" s="411"/>
      <c r="UUC155" s="411"/>
      <c r="UUD155" s="411"/>
      <c r="UUE155" s="411"/>
      <c r="UUF155" s="411"/>
      <c r="UUG155" s="411"/>
      <c r="UUH155" s="411"/>
      <c r="UUI155" s="411"/>
      <c r="UUJ155" s="411"/>
      <c r="UUK155" s="411"/>
      <c r="UUL155" s="411"/>
      <c r="UUM155" s="411"/>
      <c r="UUN155" s="411"/>
      <c r="UUO155" s="411"/>
      <c r="UUP155" s="411"/>
      <c r="UUQ155" s="411"/>
      <c r="UUR155" s="411"/>
      <c r="UUS155" s="411"/>
      <c r="UUT155" s="411"/>
      <c r="UUU155" s="411"/>
      <c r="UUV155" s="411"/>
      <c r="UUW155" s="411"/>
      <c r="UUX155" s="411"/>
      <c r="UUY155" s="411"/>
      <c r="UUZ155" s="411"/>
      <c r="UVA155" s="411"/>
      <c r="UVB155" s="411"/>
      <c r="UVC155" s="411"/>
      <c r="UVD155" s="411"/>
      <c r="UVE155" s="411"/>
      <c r="UVF155" s="411"/>
      <c r="UVG155" s="411"/>
      <c r="UVH155" s="411"/>
      <c r="UVI155" s="411"/>
      <c r="UVJ155" s="411"/>
      <c r="UVK155" s="411"/>
      <c r="UVL155" s="411"/>
      <c r="UVM155" s="411"/>
      <c r="UVN155" s="411"/>
      <c r="UVO155" s="411"/>
      <c r="UVP155" s="411"/>
      <c r="UVQ155" s="411"/>
      <c r="UVR155" s="411"/>
      <c r="UVS155" s="411"/>
      <c r="UVT155" s="411"/>
      <c r="UVU155" s="411"/>
      <c r="UVV155" s="411"/>
      <c r="UVW155" s="411"/>
      <c r="UVX155" s="411"/>
      <c r="UVY155" s="411"/>
      <c r="UVZ155" s="411"/>
      <c r="UWA155" s="411"/>
      <c r="UWB155" s="411"/>
      <c r="UWC155" s="411"/>
      <c r="UWD155" s="411"/>
      <c r="UWE155" s="411"/>
      <c r="UWF155" s="411"/>
      <c r="UWG155" s="411"/>
      <c r="UWH155" s="411"/>
      <c r="UWI155" s="411"/>
      <c r="UWJ155" s="411"/>
      <c r="UWK155" s="411"/>
      <c r="UWL155" s="411"/>
      <c r="UWM155" s="411"/>
      <c r="UWN155" s="411"/>
      <c r="UWO155" s="411"/>
      <c r="UWP155" s="411"/>
      <c r="UWQ155" s="411"/>
      <c r="UWR155" s="411"/>
      <c r="UWS155" s="411"/>
      <c r="UWT155" s="411"/>
      <c r="UWU155" s="411"/>
      <c r="UWV155" s="411"/>
      <c r="UWW155" s="411"/>
      <c r="UWX155" s="411"/>
      <c r="UWY155" s="411"/>
      <c r="UWZ155" s="411"/>
      <c r="UXA155" s="411"/>
      <c r="UXB155" s="411"/>
      <c r="UXC155" s="411"/>
      <c r="UXD155" s="411"/>
      <c r="UXE155" s="411"/>
      <c r="UXF155" s="411"/>
      <c r="UXG155" s="411"/>
      <c r="UXH155" s="411"/>
      <c r="UXI155" s="411"/>
      <c r="UXJ155" s="411"/>
      <c r="UXK155" s="411"/>
      <c r="UXL155" s="411"/>
      <c r="UXM155" s="411"/>
      <c r="UXN155" s="411"/>
      <c r="UXO155" s="411"/>
      <c r="UXP155" s="411"/>
      <c r="UXQ155" s="411"/>
      <c r="UXR155" s="411"/>
      <c r="UXS155" s="411"/>
      <c r="UXT155" s="411"/>
      <c r="UXU155" s="411"/>
      <c r="UXV155" s="411"/>
      <c r="UXW155" s="411"/>
      <c r="UXX155" s="411"/>
      <c r="UXY155" s="411"/>
      <c r="UXZ155" s="411"/>
      <c r="UYA155" s="411"/>
      <c r="UYB155" s="411"/>
      <c r="UYC155" s="411"/>
      <c r="UYD155" s="411"/>
      <c r="UYE155" s="411"/>
      <c r="UYF155" s="411"/>
      <c r="UYG155" s="411"/>
      <c r="UYH155" s="411"/>
      <c r="UYI155" s="411"/>
      <c r="UYJ155" s="411"/>
      <c r="UYK155" s="411"/>
      <c r="UYL155" s="411"/>
      <c r="UYM155" s="411"/>
      <c r="UYN155" s="411"/>
      <c r="UYO155" s="411"/>
      <c r="UYP155" s="411"/>
      <c r="UYQ155" s="411"/>
      <c r="UYR155" s="411"/>
      <c r="UYS155" s="411"/>
      <c r="UYT155" s="411"/>
      <c r="UYU155" s="411"/>
      <c r="UYV155" s="411"/>
      <c r="UYW155" s="411"/>
      <c r="UYX155" s="411"/>
      <c r="UYY155" s="411"/>
      <c r="UYZ155" s="411"/>
      <c r="UZA155" s="411"/>
      <c r="UZB155" s="411"/>
      <c r="UZC155" s="411"/>
      <c r="UZD155" s="411"/>
      <c r="UZE155" s="411"/>
      <c r="UZF155" s="411"/>
      <c r="UZG155" s="411"/>
      <c r="UZH155" s="411"/>
      <c r="UZI155" s="411"/>
      <c r="UZJ155" s="411"/>
      <c r="UZK155" s="411"/>
      <c r="UZL155" s="411"/>
      <c r="UZM155" s="411"/>
      <c r="UZN155" s="411"/>
      <c r="UZO155" s="411"/>
      <c r="UZP155" s="411"/>
      <c r="UZQ155" s="411"/>
      <c r="UZR155" s="411"/>
      <c r="UZS155" s="411"/>
      <c r="UZT155" s="411"/>
      <c r="UZU155" s="411"/>
      <c r="UZV155" s="411"/>
      <c r="UZW155" s="411"/>
      <c r="UZX155" s="411"/>
      <c r="UZY155" s="411"/>
      <c r="UZZ155" s="411"/>
      <c r="VAA155" s="411"/>
      <c r="VAB155" s="411"/>
      <c r="VAC155" s="411"/>
      <c r="VAD155" s="411"/>
      <c r="VAE155" s="411"/>
      <c r="VAF155" s="411"/>
      <c r="VAG155" s="411"/>
      <c r="VAH155" s="411"/>
      <c r="VAI155" s="411"/>
      <c r="VAJ155" s="411"/>
      <c r="VAK155" s="411"/>
      <c r="VAL155" s="411"/>
      <c r="VAM155" s="411"/>
      <c r="VAN155" s="411"/>
      <c r="VAO155" s="411"/>
      <c r="VAP155" s="411"/>
      <c r="VAQ155" s="411"/>
      <c r="VAR155" s="411"/>
      <c r="VAS155" s="411"/>
      <c r="VAT155" s="411"/>
      <c r="VAU155" s="411"/>
      <c r="VAV155" s="411"/>
      <c r="VAW155" s="411"/>
      <c r="VAX155" s="411"/>
      <c r="VAY155" s="411"/>
      <c r="VAZ155" s="411"/>
      <c r="VBA155" s="411"/>
      <c r="VBB155" s="411"/>
      <c r="VBC155" s="411"/>
      <c r="VBD155" s="411"/>
      <c r="VBE155" s="411"/>
      <c r="VBF155" s="411"/>
      <c r="VBG155" s="411"/>
      <c r="VBH155" s="411"/>
      <c r="VBI155" s="411"/>
      <c r="VBJ155" s="411"/>
      <c r="VBK155" s="411"/>
      <c r="VBL155" s="411"/>
      <c r="VBM155" s="411"/>
      <c r="VBN155" s="411"/>
      <c r="VBO155" s="411"/>
      <c r="VBP155" s="411"/>
      <c r="VBQ155" s="411"/>
      <c r="VBR155" s="411"/>
      <c r="VBS155" s="411"/>
      <c r="VBT155" s="411"/>
      <c r="VBU155" s="411"/>
      <c r="VBV155" s="411"/>
      <c r="VBW155" s="411"/>
      <c r="VBX155" s="411"/>
      <c r="VBY155" s="411"/>
      <c r="VBZ155" s="411"/>
      <c r="VCA155" s="411"/>
      <c r="VCB155" s="411"/>
      <c r="VCC155" s="411"/>
      <c r="VCD155" s="411"/>
      <c r="VCE155" s="411"/>
      <c r="VCF155" s="411"/>
      <c r="VCG155" s="411"/>
      <c r="VCH155" s="411"/>
      <c r="VCI155" s="411"/>
      <c r="VCJ155" s="411"/>
      <c r="VCK155" s="411"/>
      <c r="VCL155" s="411"/>
      <c r="VCM155" s="411"/>
      <c r="VCN155" s="411"/>
      <c r="VCO155" s="411"/>
      <c r="VCP155" s="411"/>
      <c r="VCQ155" s="411"/>
      <c r="VCR155" s="411"/>
      <c r="VCS155" s="411"/>
      <c r="VCT155" s="411"/>
      <c r="VCU155" s="411"/>
      <c r="VCV155" s="411"/>
      <c r="VCW155" s="411"/>
      <c r="VCX155" s="411"/>
      <c r="VCY155" s="411"/>
      <c r="VCZ155" s="411"/>
      <c r="VDA155" s="411"/>
      <c r="VDB155" s="411"/>
      <c r="VDC155" s="411"/>
      <c r="VDD155" s="411"/>
      <c r="VDE155" s="411"/>
      <c r="VDF155" s="411"/>
      <c r="VDG155" s="411"/>
      <c r="VDH155" s="411"/>
      <c r="VDI155" s="411"/>
      <c r="VDJ155" s="411"/>
      <c r="VDK155" s="411"/>
      <c r="VDL155" s="411"/>
      <c r="VDM155" s="411"/>
      <c r="VDN155" s="411"/>
      <c r="VDO155" s="411"/>
      <c r="VDP155" s="411"/>
      <c r="VDQ155" s="411"/>
      <c r="VDR155" s="411"/>
      <c r="VDS155" s="411"/>
      <c r="VDT155" s="411"/>
      <c r="VDU155" s="411"/>
      <c r="VDV155" s="411"/>
      <c r="VDW155" s="411"/>
      <c r="VDX155" s="411"/>
      <c r="VDY155" s="411"/>
      <c r="VDZ155" s="411"/>
      <c r="VEA155" s="411"/>
      <c r="VEB155" s="411"/>
      <c r="VEC155" s="411"/>
      <c r="VED155" s="411"/>
      <c r="VEE155" s="411"/>
      <c r="VEF155" s="411"/>
      <c r="VEG155" s="411"/>
      <c r="VEH155" s="411"/>
      <c r="VEI155" s="411"/>
      <c r="VEJ155" s="411"/>
      <c r="VEK155" s="411"/>
      <c r="VEL155" s="411"/>
      <c r="VEM155" s="411"/>
      <c r="VEN155" s="411"/>
      <c r="VEO155" s="411"/>
      <c r="VEP155" s="411"/>
      <c r="VEQ155" s="411"/>
      <c r="VER155" s="411"/>
      <c r="VES155" s="411"/>
      <c r="VET155" s="411"/>
      <c r="VEU155" s="411"/>
      <c r="VEV155" s="411"/>
      <c r="VEW155" s="411"/>
      <c r="VEX155" s="411"/>
      <c r="VEY155" s="411"/>
      <c r="VEZ155" s="411"/>
      <c r="VFA155" s="411"/>
      <c r="VFB155" s="411"/>
      <c r="VFC155" s="411"/>
      <c r="VFD155" s="411"/>
      <c r="VFE155" s="411"/>
      <c r="VFF155" s="411"/>
      <c r="VFG155" s="411"/>
      <c r="VFH155" s="411"/>
      <c r="VFI155" s="411"/>
      <c r="VFJ155" s="411"/>
      <c r="VFK155" s="411"/>
      <c r="VFL155" s="411"/>
      <c r="VFM155" s="411"/>
      <c r="VFN155" s="411"/>
      <c r="VFO155" s="411"/>
      <c r="VFP155" s="411"/>
      <c r="VFQ155" s="411"/>
      <c r="VFR155" s="411"/>
      <c r="VFS155" s="411"/>
      <c r="VFT155" s="411"/>
      <c r="VFU155" s="411"/>
      <c r="VFV155" s="411"/>
      <c r="VFW155" s="411"/>
      <c r="VFX155" s="411"/>
      <c r="VFY155" s="411"/>
      <c r="VFZ155" s="411"/>
      <c r="VGA155" s="411"/>
      <c r="VGB155" s="411"/>
      <c r="VGC155" s="411"/>
      <c r="VGD155" s="411"/>
      <c r="VGE155" s="411"/>
      <c r="VGF155" s="411"/>
      <c r="VGG155" s="411"/>
      <c r="VGH155" s="411"/>
      <c r="VGI155" s="411"/>
      <c r="VGJ155" s="411"/>
      <c r="VGK155" s="411"/>
      <c r="VGL155" s="411"/>
      <c r="VGM155" s="411"/>
      <c r="VGN155" s="411"/>
      <c r="VGO155" s="411"/>
      <c r="VGP155" s="411"/>
      <c r="VGQ155" s="411"/>
      <c r="VGR155" s="411"/>
      <c r="VGS155" s="411"/>
      <c r="VGT155" s="411"/>
      <c r="VGU155" s="411"/>
      <c r="VGV155" s="411"/>
      <c r="VGW155" s="411"/>
      <c r="VGX155" s="411"/>
      <c r="VGY155" s="411"/>
      <c r="VGZ155" s="411"/>
      <c r="VHA155" s="411"/>
      <c r="VHB155" s="411"/>
      <c r="VHC155" s="411"/>
      <c r="VHD155" s="411"/>
      <c r="VHE155" s="411"/>
      <c r="VHF155" s="411"/>
      <c r="VHG155" s="411"/>
      <c r="VHH155" s="411"/>
      <c r="VHI155" s="411"/>
      <c r="VHJ155" s="411"/>
      <c r="VHK155" s="411"/>
      <c r="VHL155" s="411"/>
      <c r="VHM155" s="411"/>
      <c r="VHN155" s="411"/>
      <c r="VHO155" s="411"/>
      <c r="VHP155" s="411"/>
      <c r="VHQ155" s="411"/>
      <c r="VHR155" s="411"/>
      <c r="VHS155" s="411"/>
      <c r="VHT155" s="411"/>
      <c r="VHU155" s="411"/>
      <c r="VHV155" s="411"/>
      <c r="VHW155" s="411"/>
      <c r="VHX155" s="411"/>
      <c r="VHY155" s="411"/>
      <c r="VHZ155" s="411"/>
      <c r="VIA155" s="411"/>
      <c r="VIB155" s="411"/>
      <c r="VIC155" s="411"/>
      <c r="VID155" s="411"/>
      <c r="VIE155" s="411"/>
      <c r="VIF155" s="411"/>
      <c r="VIG155" s="411"/>
      <c r="VIH155" s="411"/>
      <c r="VII155" s="411"/>
      <c r="VIJ155" s="411"/>
      <c r="VIK155" s="411"/>
      <c r="VIL155" s="411"/>
      <c r="VIM155" s="411"/>
      <c r="VIN155" s="411"/>
      <c r="VIO155" s="411"/>
      <c r="VIP155" s="411"/>
      <c r="VIQ155" s="411"/>
      <c r="VIR155" s="411"/>
      <c r="VIS155" s="411"/>
      <c r="VIT155" s="411"/>
      <c r="VIU155" s="411"/>
      <c r="VIV155" s="411"/>
      <c r="VIW155" s="411"/>
      <c r="VIX155" s="411"/>
      <c r="VIY155" s="411"/>
      <c r="VIZ155" s="411"/>
      <c r="VJA155" s="411"/>
      <c r="VJB155" s="411"/>
      <c r="VJC155" s="411"/>
      <c r="VJD155" s="411"/>
      <c r="VJE155" s="411"/>
      <c r="VJF155" s="411"/>
      <c r="VJG155" s="411"/>
      <c r="VJH155" s="411"/>
      <c r="VJI155" s="411"/>
      <c r="VJJ155" s="411"/>
      <c r="VJK155" s="411"/>
      <c r="VJL155" s="411"/>
      <c r="VJM155" s="411"/>
      <c r="VJN155" s="411"/>
      <c r="VJO155" s="411"/>
      <c r="VJP155" s="411"/>
      <c r="VJQ155" s="411"/>
      <c r="VJR155" s="411"/>
      <c r="VJS155" s="411"/>
      <c r="VJT155" s="411"/>
      <c r="VJU155" s="411"/>
      <c r="VJV155" s="411"/>
      <c r="VJW155" s="411"/>
      <c r="VJX155" s="411"/>
      <c r="VJY155" s="411"/>
      <c r="VJZ155" s="411"/>
      <c r="VKA155" s="411"/>
      <c r="VKB155" s="411"/>
      <c r="VKC155" s="411"/>
      <c r="VKD155" s="411"/>
      <c r="VKE155" s="411"/>
      <c r="VKF155" s="411"/>
      <c r="VKG155" s="411"/>
      <c r="VKH155" s="411"/>
      <c r="VKI155" s="411"/>
      <c r="VKJ155" s="411"/>
      <c r="VKK155" s="411"/>
      <c r="VKL155" s="411"/>
      <c r="VKM155" s="411"/>
      <c r="VKN155" s="411"/>
      <c r="VKO155" s="411"/>
      <c r="VKP155" s="411"/>
      <c r="VKQ155" s="411"/>
      <c r="VKR155" s="411"/>
      <c r="VKS155" s="411"/>
      <c r="VKT155" s="411"/>
      <c r="VKU155" s="411"/>
      <c r="VKV155" s="411"/>
      <c r="VKW155" s="411"/>
      <c r="VKX155" s="411"/>
      <c r="VKY155" s="411"/>
      <c r="VKZ155" s="411"/>
      <c r="VLA155" s="411"/>
      <c r="VLB155" s="411"/>
      <c r="VLC155" s="411"/>
      <c r="VLD155" s="411"/>
      <c r="VLE155" s="411"/>
      <c r="VLF155" s="411"/>
      <c r="VLG155" s="411"/>
      <c r="VLH155" s="411"/>
      <c r="VLI155" s="411"/>
      <c r="VLJ155" s="411"/>
      <c r="VLK155" s="411"/>
      <c r="VLL155" s="411"/>
      <c r="VLM155" s="411"/>
      <c r="VLN155" s="411"/>
      <c r="VLO155" s="411"/>
      <c r="VLP155" s="411"/>
      <c r="VLQ155" s="411"/>
      <c r="VLR155" s="411"/>
      <c r="VLS155" s="411"/>
      <c r="VLT155" s="411"/>
      <c r="VLU155" s="411"/>
      <c r="VLV155" s="411"/>
      <c r="VLW155" s="411"/>
      <c r="VLX155" s="411"/>
      <c r="VLY155" s="411"/>
      <c r="VLZ155" s="411"/>
      <c r="VMA155" s="411"/>
      <c r="VMB155" s="411"/>
      <c r="VMC155" s="411"/>
      <c r="VMD155" s="411"/>
      <c r="VME155" s="411"/>
      <c r="VMF155" s="411"/>
      <c r="VMG155" s="411"/>
      <c r="VMH155" s="411"/>
      <c r="VMI155" s="411"/>
      <c r="VMJ155" s="411"/>
      <c r="VMK155" s="411"/>
      <c r="VML155" s="411"/>
      <c r="VMM155" s="411"/>
      <c r="VMN155" s="411"/>
      <c r="VMO155" s="411"/>
      <c r="VMP155" s="411"/>
      <c r="VMQ155" s="411"/>
      <c r="VMR155" s="411"/>
      <c r="VMS155" s="411"/>
      <c r="VMT155" s="411"/>
      <c r="VMU155" s="411"/>
      <c r="VMV155" s="411"/>
      <c r="VMW155" s="411"/>
      <c r="VMX155" s="411"/>
      <c r="VMY155" s="411"/>
      <c r="VMZ155" s="411"/>
      <c r="VNA155" s="411"/>
      <c r="VNB155" s="411"/>
      <c r="VNC155" s="411"/>
      <c r="VND155" s="411"/>
      <c r="VNE155" s="411"/>
      <c r="VNF155" s="411"/>
      <c r="VNG155" s="411"/>
      <c r="VNH155" s="411"/>
      <c r="VNI155" s="411"/>
      <c r="VNJ155" s="411"/>
      <c r="VNK155" s="411"/>
      <c r="VNL155" s="411"/>
      <c r="VNM155" s="411"/>
      <c r="VNN155" s="411"/>
      <c r="VNO155" s="411"/>
      <c r="VNP155" s="411"/>
      <c r="VNQ155" s="411"/>
      <c r="VNR155" s="411"/>
      <c r="VNS155" s="411"/>
      <c r="VNT155" s="411"/>
      <c r="VNU155" s="411"/>
      <c r="VNV155" s="411"/>
      <c r="VNW155" s="411"/>
      <c r="VNX155" s="411"/>
      <c r="VNY155" s="411"/>
      <c r="VNZ155" s="411"/>
      <c r="VOA155" s="411"/>
      <c r="VOB155" s="411"/>
      <c r="VOC155" s="411"/>
      <c r="VOD155" s="411"/>
      <c r="VOE155" s="411"/>
      <c r="VOF155" s="411"/>
      <c r="VOG155" s="411"/>
      <c r="VOH155" s="411"/>
      <c r="VOI155" s="411"/>
      <c r="VOJ155" s="411"/>
      <c r="VOK155" s="411"/>
      <c r="VOL155" s="411"/>
      <c r="VOM155" s="411"/>
      <c r="VON155" s="411"/>
      <c r="VOO155" s="411"/>
      <c r="VOP155" s="411"/>
      <c r="VOQ155" s="411"/>
      <c r="VOR155" s="411"/>
      <c r="VOS155" s="411"/>
      <c r="VOT155" s="411"/>
      <c r="VOU155" s="411"/>
      <c r="VOV155" s="411"/>
      <c r="VOW155" s="411"/>
      <c r="VOX155" s="411"/>
      <c r="VOY155" s="411"/>
      <c r="VOZ155" s="411"/>
      <c r="VPA155" s="411"/>
      <c r="VPB155" s="411"/>
      <c r="VPC155" s="411"/>
      <c r="VPD155" s="411"/>
      <c r="VPE155" s="411"/>
      <c r="VPF155" s="411"/>
      <c r="VPG155" s="411"/>
      <c r="VPH155" s="411"/>
      <c r="VPI155" s="411"/>
      <c r="VPJ155" s="411"/>
      <c r="VPK155" s="411"/>
      <c r="VPL155" s="411"/>
      <c r="VPM155" s="411"/>
      <c r="VPN155" s="411"/>
      <c r="VPO155" s="411"/>
      <c r="VPP155" s="411"/>
      <c r="VPQ155" s="411"/>
      <c r="VPR155" s="411"/>
      <c r="VPS155" s="411"/>
      <c r="VPT155" s="411"/>
      <c r="VPU155" s="411"/>
      <c r="VPV155" s="411"/>
      <c r="VPW155" s="411"/>
      <c r="VPX155" s="411"/>
      <c r="VPY155" s="411"/>
      <c r="VPZ155" s="411"/>
      <c r="VQA155" s="411"/>
      <c r="VQB155" s="411"/>
      <c r="VQC155" s="411"/>
      <c r="VQD155" s="411"/>
      <c r="VQE155" s="411"/>
      <c r="VQF155" s="411"/>
      <c r="VQG155" s="411"/>
      <c r="VQH155" s="411"/>
      <c r="VQI155" s="411"/>
      <c r="VQJ155" s="411"/>
      <c r="VQK155" s="411"/>
      <c r="VQL155" s="411"/>
      <c r="VQM155" s="411"/>
      <c r="VQN155" s="411"/>
      <c r="VQO155" s="411"/>
      <c r="VQP155" s="411"/>
      <c r="VQQ155" s="411"/>
      <c r="VQR155" s="411"/>
      <c r="VQS155" s="411"/>
      <c r="VQT155" s="411"/>
      <c r="VQU155" s="411"/>
      <c r="VQV155" s="411"/>
      <c r="VQW155" s="411"/>
      <c r="VQX155" s="411"/>
      <c r="VQY155" s="411"/>
      <c r="VQZ155" s="411"/>
      <c r="VRA155" s="411"/>
      <c r="VRB155" s="411"/>
      <c r="VRC155" s="411"/>
      <c r="VRD155" s="411"/>
      <c r="VRE155" s="411"/>
      <c r="VRF155" s="411"/>
      <c r="VRG155" s="411"/>
      <c r="VRH155" s="411"/>
      <c r="VRI155" s="411"/>
      <c r="VRJ155" s="411"/>
      <c r="VRK155" s="411"/>
      <c r="VRL155" s="411"/>
      <c r="VRM155" s="411"/>
      <c r="VRN155" s="411"/>
      <c r="VRO155" s="411"/>
      <c r="VRP155" s="411"/>
      <c r="VRQ155" s="411"/>
      <c r="VRR155" s="411"/>
      <c r="VRS155" s="411"/>
      <c r="VRT155" s="411"/>
      <c r="VRU155" s="411"/>
      <c r="VRV155" s="411"/>
      <c r="VRW155" s="411"/>
      <c r="VRX155" s="411"/>
      <c r="VRY155" s="411"/>
      <c r="VRZ155" s="411"/>
      <c r="VSA155" s="411"/>
      <c r="VSB155" s="411"/>
      <c r="VSC155" s="411"/>
      <c r="VSD155" s="411"/>
      <c r="VSE155" s="411"/>
      <c r="VSF155" s="411"/>
      <c r="VSG155" s="411"/>
      <c r="VSH155" s="411"/>
      <c r="VSI155" s="411"/>
      <c r="VSJ155" s="411"/>
      <c r="VSK155" s="411"/>
      <c r="VSL155" s="411"/>
      <c r="VSM155" s="411"/>
      <c r="VSN155" s="411"/>
      <c r="VSO155" s="411"/>
      <c r="VSP155" s="411"/>
      <c r="VSQ155" s="411"/>
      <c r="VSR155" s="411"/>
      <c r="VSS155" s="411"/>
      <c r="VST155" s="411"/>
      <c r="VSU155" s="411"/>
      <c r="VSV155" s="411"/>
      <c r="VSW155" s="411"/>
      <c r="VSX155" s="411"/>
      <c r="VSY155" s="411"/>
      <c r="VSZ155" s="411"/>
      <c r="VTA155" s="411"/>
      <c r="VTB155" s="411"/>
      <c r="VTC155" s="411"/>
      <c r="VTD155" s="411"/>
      <c r="VTE155" s="411"/>
      <c r="VTF155" s="411"/>
      <c r="VTG155" s="411"/>
      <c r="VTH155" s="411"/>
      <c r="VTI155" s="411"/>
      <c r="VTJ155" s="411"/>
      <c r="VTK155" s="411"/>
      <c r="VTL155" s="411"/>
      <c r="VTM155" s="411"/>
      <c r="VTN155" s="411"/>
      <c r="VTO155" s="411"/>
      <c r="VTP155" s="411"/>
      <c r="VTQ155" s="411"/>
      <c r="VTR155" s="411"/>
      <c r="VTS155" s="411"/>
      <c r="VTT155" s="411"/>
      <c r="VTU155" s="411"/>
      <c r="VTV155" s="411"/>
      <c r="VTW155" s="411"/>
      <c r="VTX155" s="411"/>
      <c r="VTY155" s="411"/>
      <c r="VTZ155" s="411"/>
      <c r="VUA155" s="411"/>
      <c r="VUB155" s="411"/>
      <c r="VUC155" s="411"/>
      <c r="VUD155" s="411"/>
      <c r="VUE155" s="411"/>
      <c r="VUF155" s="411"/>
      <c r="VUG155" s="411"/>
      <c r="VUH155" s="411"/>
      <c r="VUI155" s="411"/>
      <c r="VUJ155" s="411"/>
      <c r="VUK155" s="411"/>
      <c r="VUL155" s="411"/>
      <c r="VUM155" s="411"/>
      <c r="VUN155" s="411"/>
      <c r="VUO155" s="411"/>
      <c r="VUP155" s="411"/>
      <c r="VUQ155" s="411"/>
      <c r="VUR155" s="411"/>
      <c r="VUS155" s="411"/>
      <c r="VUT155" s="411"/>
      <c r="VUU155" s="411"/>
      <c r="VUV155" s="411"/>
      <c r="VUW155" s="411"/>
      <c r="VUX155" s="411"/>
      <c r="VUY155" s="411"/>
      <c r="VUZ155" s="411"/>
      <c r="VVA155" s="411"/>
      <c r="VVB155" s="411"/>
      <c r="VVC155" s="411"/>
      <c r="VVD155" s="411"/>
      <c r="VVE155" s="411"/>
      <c r="VVF155" s="411"/>
      <c r="VVG155" s="411"/>
      <c r="VVH155" s="411"/>
      <c r="VVI155" s="411"/>
      <c r="VVJ155" s="411"/>
      <c r="VVK155" s="411"/>
      <c r="VVL155" s="411"/>
      <c r="VVM155" s="411"/>
      <c r="VVN155" s="411"/>
      <c r="VVO155" s="411"/>
      <c r="VVP155" s="411"/>
      <c r="VVQ155" s="411"/>
      <c r="VVR155" s="411"/>
      <c r="VVS155" s="411"/>
      <c r="VVT155" s="411"/>
      <c r="VVU155" s="411"/>
      <c r="VVV155" s="411"/>
      <c r="VVW155" s="411"/>
      <c r="VVX155" s="411"/>
      <c r="VVY155" s="411"/>
      <c r="VVZ155" s="411"/>
      <c r="VWA155" s="411"/>
      <c r="VWB155" s="411"/>
      <c r="VWC155" s="411"/>
      <c r="VWD155" s="411"/>
      <c r="VWE155" s="411"/>
      <c r="VWF155" s="411"/>
      <c r="VWG155" s="411"/>
      <c r="VWH155" s="411"/>
      <c r="VWI155" s="411"/>
      <c r="VWJ155" s="411"/>
      <c r="VWK155" s="411"/>
      <c r="VWL155" s="411"/>
      <c r="VWM155" s="411"/>
      <c r="VWN155" s="411"/>
      <c r="VWO155" s="411"/>
      <c r="VWP155" s="411"/>
      <c r="VWQ155" s="411"/>
      <c r="VWR155" s="411"/>
      <c r="VWS155" s="411"/>
      <c r="VWT155" s="411"/>
      <c r="VWU155" s="411"/>
      <c r="VWV155" s="411"/>
      <c r="VWW155" s="411"/>
      <c r="VWX155" s="411"/>
      <c r="VWY155" s="411"/>
      <c r="VWZ155" s="411"/>
      <c r="VXA155" s="411"/>
      <c r="VXB155" s="411"/>
      <c r="VXC155" s="411"/>
      <c r="VXD155" s="411"/>
      <c r="VXE155" s="411"/>
      <c r="VXF155" s="411"/>
      <c r="VXG155" s="411"/>
      <c r="VXH155" s="411"/>
      <c r="VXI155" s="411"/>
      <c r="VXJ155" s="411"/>
      <c r="VXK155" s="411"/>
      <c r="VXL155" s="411"/>
      <c r="VXM155" s="411"/>
      <c r="VXN155" s="411"/>
      <c r="VXO155" s="411"/>
      <c r="VXP155" s="411"/>
      <c r="VXQ155" s="411"/>
      <c r="VXR155" s="411"/>
      <c r="VXS155" s="411"/>
      <c r="VXT155" s="411"/>
      <c r="VXU155" s="411"/>
      <c r="VXV155" s="411"/>
      <c r="VXW155" s="411"/>
      <c r="VXX155" s="411"/>
      <c r="VXY155" s="411"/>
      <c r="VXZ155" s="411"/>
      <c r="VYA155" s="411"/>
      <c r="VYB155" s="411"/>
      <c r="VYC155" s="411"/>
      <c r="VYD155" s="411"/>
      <c r="VYE155" s="411"/>
      <c r="VYF155" s="411"/>
      <c r="VYG155" s="411"/>
      <c r="VYH155" s="411"/>
      <c r="VYI155" s="411"/>
      <c r="VYJ155" s="411"/>
      <c r="VYK155" s="411"/>
      <c r="VYL155" s="411"/>
      <c r="VYM155" s="411"/>
      <c r="VYN155" s="411"/>
      <c r="VYO155" s="411"/>
      <c r="VYP155" s="411"/>
      <c r="VYQ155" s="411"/>
      <c r="VYR155" s="411"/>
      <c r="VYS155" s="411"/>
      <c r="VYT155" s="411"/>
      <c r="VYU155" s="411"/>
      <c r="VYV155" s="411"/>
      <c r="VYW155" s="411"/>
      <c r="VYX155" s="411"/>
      <c r="VYY155" s="411"/>
      <c r="VYZ155" s="411"/>
      <c r="VZA155" s="411"/>
      <c r="VZB155" s="411"/>
      <c r="VZC155" s="411"/>
      <c r="VZD155" s="411"/>
      <c r="VZE155" s="411"/>
      <c r="VZF155" s="411"/>
      <c r="VZG155" s="411"/>
      <c r="VZH155" s="411"/>
      <c r="VZI155" s="411"/>
      <c r="VZJ155" s="411"/>
      <c r="VZK155" s="411"/>
      <c r="VZL155" s="411"/>
      <c r="VZM155" s="411"/>
      <c r="VZN155" s="411"/>
      <c r="VZO155" s="411"/>
      <c r="VZP155" s="411"/>
      <c r="VZQ155" s="411"/>
      <c r="VZR155" s="411"/>
      <c r="VZS155" s="411"/>
      <c r="VZT155" s="411"/>
      <c r="VZU155" s="411"/>
      <c r="VZV155" s="411"/>
      <c r="VZW155" s="411"/>
      <c r="VZX155" s="411"/>
      <c r="VZY155" s="411"/>
      <c r="VZZ155" s="411"/>
      <c r="WAA155" s="411"/>
      <c r="WAB155" s="411"/>
      <c r="WAC155" s="411"/>
      <c r="WAD155" s="411"/>
      <c r="WAE155" s="411"/>
      <c r="WAF155" s="411"/>
      <c r="WAG155" s="411"/>
      <c r="WAH155" s="411"/>
      <c r="WAI155" s="411"/>
      <c r="WAJ155" s="411"/>
      <c r="WAK155" s="411"/>
      <c r="WAL155" s="411"/>
      <c r="WAM155" s="411"/>
      <c r="WAN155" s="411"/>
      <c r="WAO155" s="411"/>
      <c r="WAP155" s="411"/>
      <c r="WAQ155" s="411"/>
      <c r="WAR155" s="411"/>
      <c r="WAS155" s="411"/>
      <c r="WAT155" s="411"/>
      <c r="WAU155" s="411"/>
      <c r="WAV155" s="411"/>
      <c r="WAW155" s="411"/>
      <c r="WAX155" s="411"/>
      <c r="WAY155" s="411"/>
      <c r="WAZ155" s="411"/>
      <c r="WBA155" s="411"/>
      <c r="WBB155" s="411"/>
      <c r="WBC155" s="411"/>
      <c r="WBD155" s="411"/>
      <c r="WBE155" s="411"/>
      <c r="WBF155" s="411"/>
      <c r="WBG155" s="411"/>
      <c r="WBH155" s="411"/>
      <c r="WBI155" s="411"/>
      <c r="WBJ155" s="411"/>
      <c r="WBK155" s="411"/>
      <c r="WBL155" s="411"/>
      <c r="WBM155" s="411"/>
      <c r="WBN155" s="411"/>
      <c r="WBO155" s="411"/>
      <c r="WBP155" s="411"/>
      <c r="WBQ155" s="411"/>
      <c r="WBR155" s="411"/>
      <c r="WBS155" s="411"/>
      <c r="WBT155" s="411"/>
      <c r="WBU155" s="411"/>
      <c r="WBV155" s="411"/>
      <c r="WBW155" s="411"/>
      <c r="WBX155" s="411"/>
      <c r="WBY155" s="411"/>
      <c r="WBZ155" s="411"/>
      <c r="WCA155" s="411"/>
      <c r="WCB155" s="411"/>
      <c r="WCC155" s="411"/>
      <c r="WCD155" s="411"/>
      <c r="WCE155" s="411"/>
      <c r="WCF155" s="411"/>
      <c r="WCG155" s="411"/>
      <c r="WCH155" s="411"/>
      <c r="WCI155" s="411"/>
      <c r="WCJ155" s="411"/>
      <c r="WCK155" s="411"/>
      <c r="WCL155" s="411"/>
      <c r="WCM155" s="411"/>
      <c r="WCN155" s="411"/>
      <c r="WCO155" s="411"/>
      <c r="WCP155" s="411"/>
      <c r="WCQ155" s="411"/>
      <c r="WCR155" s="411"/>
      <c r="WCS155" s="411"/>
      <c r="WCT155" s="411"/>
      <c r="WCU155" s="411"/>
      <c r="WCV155" s="411"/>
      <c r="WCW155" s="411"/>
      <c r="WCX155" s="411"/>
      <c r="WCY155" s="411"/>
      <c r="WCZ155" s="411"/>
      <c r="WDA155" s="411"/>
      <c r="WDB155" s="411"/>
      <c r="WDC155" s="411"/>
      <c r="WDD155" s="411"/>
      <c r="WDE155" s="411"/>
      <c r="WDF155" s="411"/>
      <c r="WDG155" s="411"/>
      <c r="WDH155" s="411"/>
      <c r="WDI155" s="411"/>
      <c r="WDJ155" s="411"/>
      <c r="WDK155" s="411"/>
      <c r="WDL155" s="411"/>
      <c r="WDM155" s="411"/>
      <c r="WDN155" s="411"/>
      <c r="WDO155" s="411"/>
      <c r="WDP155" s="411"/>
      <c r="WDQ155" s="411"/>
      <c r="WDR155" s="411"/>
      <c r="WDS155" s="411"/>
      <c r="WDT155" s="411"/>
      <c r="WDU155" s="411"/>
      <c r="WDV155" s="411"/>
      <c r="WDW155" s="411"/>
      <c r="WDX155" s="411"/>
      <c r="WDY155" s="411"/>
      <c r="WDZ155" s="411"/>
      <c r="WEA155" s="411"/>
      <c r="WEB155" s="411"/>
      <c r="WEC155" s="411"/>
      <c r="WED155" s="411"/>
      <c r="WEE155" s="411"/>
      <c r="WEF155" s="411"/>
      <c r="WEG155" s="411"/>
      <c r="WEH155" s="411"/>
      <c r="WEI155" s="411"/>
      <c r="WEJ155" s="411"/>
      <c r="WEK155" s="411"/>
      <c r="WEL155" s="411"/>
      <c r="WEM155" s="411"/>
      <c r="WEN155" s="411"/>
      <c r="WEO155" s="411"/>
      <c r="WEP155" s="411"/>
      <c r="WEQ155" s="411"/>
      <c r="WER155" s="411"/>
      <c r="WES155" s="411"/>
      <c r="WET155" s="411"/>
      <c r="WEU155" s="411"/>
      <c r="WEV155" s="411"/>
      <c r="WEW155" s="411"/>
      <c r="WEX155" s="411"/>
      <c r="WEY155" s="411"/>
      <c r="WEZ155" s="411"/>
      <c r="WFA155" s="411"/>
      <c r="WFB155" s="411"/>
      <c r="WFC155" s="411"/>
      <c r="WFD155" s="411"/>
      <c r="WFE155" s="411"/>
      <c r="WFF155" s="411"/>
      <c r="WFG155" s="411"/>
      <c r="WFH155" s="411"/>
      <c r="WFI155" s="411"/>
      <c r="WFJ155" s="411"/>
      <c r="WFK155" s="411"/>
      <c r="WFL155" s="411"/>
      <c r="WFM155" s="411"/>
      <c r="WFN155" s="411"/>
      <c r="WFO155" s="411"/>
      <c r="WFP155" s="411"/>
      <c r="WFQ155" s="411"/>
      <c r="WFR155" s="411"/>
      <c r="WFS155" s="411"/>
      <c r="WFT155" s="411"/>
      <c r="WFU155" s="411"/>
      <c r="WFV155" s="411"/>
      <c r="WFW155" s="411"/>
      <c r="WFX155" s="411"/>
      <c r="WFY155" s="411"/>
      <c r="WFZ155" s="411"/>
      <c r="WGA155" s="411"/>
      <c r="WGB155" s="411"/>
      <c r="WGC155" s="411"/>
      <c r="WGD155" s="411"/>
      <c r="WGE155" s="411"/>
      <c r="WGF155" s="411"/>
      <c r="WGG155" s="411"/>
      <c r="WGH155" s="411"/>
      <c r="WGI155" s="411"/>
      <c r="WGJ155" s="411"/>
      <c r="WGK155" s="411"/>
      <c r="WGL155" s="411"/>
      <c r="WGM155" s="411"/>
      <c r="WGN155" s="411"/>
      <c r="WGO155" s="411"/>
      <c r="WGP155" s="411"/>
      <c r="WGQ155" s="411"/>
      <c r="WGR155" s="411"/>
      <c r="WGS155" s="411"/>
      <c r="WGT155" s="411"/>
      <c r="WGU155" s="411"/>
      <c r="WGV155" s="411"/>
      <c r="WGW155" s="411"/>
      <c r="WGX155" s="411"/>
      <c r="WGY155" s="411"/>
      <c r="WGZ155" s="411"/>
      <c r="WHA155" s="411"/>
      <c r="WHB155" s="411"/>
      <c r="WHC155" s="411"/>
      <c r="WHD155" s="411"/>
      <c r="WHE155" s="411"/>
      <c r="WHF155" s="411"/>
      <c r="WHG155" s="411"/>
      <c r="WHH155" s="411"/>
      <c r="WHI155" s="411"/>
      <c r="WHJ155" s="411"/>
      <c r="WHK155" s="411"/>
      <c r="WHL155" s="411"/>
      <c r="WHM155" s="411"/>
      <c r="WHN155" s="411"/>
      <c r="WHO155" s="411"/>
      <c r="WHP155" s="411"/>
      <c r="WHQ155" s="411"/>
      <c r="WHR155" s="411"/>
      <c r="WHS155" s="411"/>
      <c r="WHT155" s="411"/>
      <c r="WHU155" s="411"/>
      <c r="WHV155" s="411"/>
      <c r="WHW155" s="411"/>
      <c r="WHX155" s="411"/>
      <c r="WHY155" s="411"/>
      <c r="WHZ155" s="411"/>
      <c r="WIA155" s="411"/>
      <c r="WIB155" s="411"/>
      <c r="WIC155" s="411"/>
      <c r="WID155" s="411"/>
      <c r="WIE155" s="411"/>
      <c r="WIF155" s="411"/>
      <c r="WIG155" s="411"/>
      <c r="WIH155" s="411"/>
      <c r="WII155" s="411"/>
      <c r="WIJ155" s="411"/>
      <c r="WIK155" s="411"/>
      <c r="WIL155" s="411"/>
      <c r="WIM155" s="411"/>
      <c r="WIN155" s="411"/>
      <c r="WIO155" s="411"/>
      <c r="WIP155" s="411"/>
      <c r="WIQ155" s="411"/>
      <c r="WIR155" s="411"/>
      <c r="WIS155" s="411"/>
      <c r="WIT155" s="411"/>
      <c r="WIU155" s="411"/>
      <c r="WIV155" s="411"/>
      <c r="WIW155" s="411"/>
      <c r="WIX155" s="411"/>
      <c r="WIY155" s="411"/>
      <c r="WIZ155" s="411"/>
      <c r="WJA155" s="411"/>
      <c r="WJB155" s="411"/>
      <c r="WJC155" s="411"/>
      <c r="WJD155" s="411"/>
      <c r="WJE155" s="411"/>
      <c r="WJF155" s="411"/>
      <c r="WJG155" s="411"/>
      <c r="WJH155" s="411"/>
      <c r="WJI155" s="411"/>
      <c r="WJJ155" s="411"/>
      <c r="WJK155" s="411"/>
      <c r="WJL155" s="411"/>
      <c r="WJM155" s="411"/>
      <c r="WJN155" s="411"/>
      <c r="WJO155" s="411"/>
      <c r="WJP155" s="411"/>
      <c r="WJQ155" s="411"/>
      <c r="WJR155" s="411"/>
      <c r="WJS155" s="411"/>
      <c r="WJT155" s="411"/>
      <c r="WJU155" s="411"/>
      <c r="WJV155" s="411"/>
      <c r="WJW155" s="411"/>
      <c r="WJX155" s="411"/>
      <c r="WJY155" s="411"/>
      <c r="WJZ155" s="411"/>
      <c r="WKA155" s="411"/>
      <c r="WKB155" s="411"/>
      <c r="WKC155" s="411"/>
      <c r="WKD155" s="411"/>
      <c r="WKE155" s="411"/>
      <c r="WKF155" s="411"/>
      <c r="WKG155" s="411"/>
      <c r="WKH155" s="411"/>
      <c r="WKI155" s="411"/>
      <c r="WKJ155" s="411"/>
      <c r="WKK155" s="411"/>
      <c r="WKL155" s="411"/>
      <c r="WKM155" s="411"/>
      <c r="WKN155" s="411"/>
      <c r="WKO155" s="411"/>
      <c r="WKP155" s="411"/>
      <c r="WKQ155" s="411"/>
      <c r="WKR155" s="411"/>
      <c r="WKS155" s="411"/>
      <c r="WKT155" s="411"/>
      <c r="WKU155" s="411"/>
      <c r="WKV155" s="411"/>
      <c r="WKW155" s="411"/>
      <c r="WKX155" s="411"/>
      <c r="WKY155" s="411"/>
      <c r="WKZ155" s="411"/>
      <c r="WLA155" s="411"/>
      <c r="WLB155" s="411"/>
      <c r="WLC155" s="411"/>
      <c r="WLD155" s="411"/>
      <c r="WLE155" s="411"/>
      <c r="WLF155" s="411"/>
      <c r="WLG155" s="411"/>
      <c r="WLH155" s="411"/>
      <c r="WLI155" s="411"/>
      <c r="WLJ155" s="411"/>
      <c r="WLK155" s="411"/>
      <c r="WLL155" s="411"/>
      <c r="WLM155" s="411"/>
      <c r="WLN155" s="411"/>
      <c r="WLO155" s="411"/>
      <c r="WLP155" s="411"/>
      <c r="WLQ155" s="411"/>
      <c r="WLR155" s="411"/>
      <c r="WLS155" s="411"/>
      <c r="WLT155" s="411"/>
      <c r="WLU155" s="411"/>
      <c r="WLV155" s="411"/>
      <c r="WLW155" s="411"/>
      <c r="WLX155" s="411"/>
      <c r="WLY155" s="411"/>
      <c r="WLZ155" s="411"/>
      <c r="WMA155" s="411"/>
      <c r="WMB155" s="411"/>
      <c r="WMC155" s="411"/>
      <c r="WMD155" s="411"/>
      <c r="WME155" s="411"/>
      <c r="WMF155" s="411"/>
      <c r="WMG155" s="411"/>
      <c r="WMH155" s="411"/>
      <c r="WMI155" s="411"/>
      <c r="WMJ155" s="411"/>
      <c r="WMK155" s="411"/>
      <c r="WML155" s="411"/>
      <c r="WMM155" s="411"/>
      <c r="WMN155" s="411"/>
      <c r="WMO155" s="411"/>
      <c r="WMP155" s="411"/>
      <c r="WMQ155" s="411"/>
      <c r="WMR155" s="411"/>
      <c r="WMS155" s="411"/>
      <c r="WMT155" s="411"/>
      <c r="WMU155" s="411"/>
      <c r="WMV155" s="411"/>
      <c r="WMW155" s="411"/>
      <c r="WMX155" s="411"/>
      <c r="WMY155" s="411"/>
      <c r="WMZ155" s="411"/>
      <c r="WNA155" s="411"/>
      <c r="WNB155" s="411"/>
      <c r="WNC155" s="411"/>
      <c r="WND155" s="411"/>
      <c r="WNE155" s="411"/>
      <c r="WNF155" s="411"/>
      <c r="WNG155" s="411"/>
      <c r="WNH155" s="411"/>
      <c r="WNI155" s="411"/>
      <c r="WNJ155" s="411"/>
      <c r="WNK155" s="411"/>
      <c r="WNL155" s="411"/>
      <c r="WNM155" s="411"/>
      <c r="WNN155" s="411"/>
      <c r="WNO155" s="411"/>
      <c r="WNP155" s="411"/>
      <c r="WNQ155" s="411"/>
      <c r="WNR155" s="411"/>
      <c r="WNS155" s="411"/>
      <c r="WNT155" s="411"/>
      <c r="WNU155" s="411"/>
      <c r="WNV155" s="411"/>
      <c r="WNW155" s="411"/>
      <c r="WNX155" s="411"/>
      <c r="WNY155" s="411"/>
      <c r="WNZ155" s="411"/>
      <c r="WOA155" s="411"/>
      <c r="WOB155" s="411"/>
      <c r="WOC155" s="411"/>
      <c r="WOD155" s="411"/>
      <c r="WOE155" s="411"/>
      <c r="WOF155" s="411"/>
      <c r="WOG155" s="411"/>
      <c r="WOH155" s="411"/>
      <c r="WOI155" s="411"/>
      <c r="WOJ155" s="411"/>
      <c r="WOK155" s="411"/>
      <c r="WOL155" s="411"/>
      <c r="WOM155" s="411"/>
      <c r="WON155" s="411"/>
      <c r="WOO155" s="411"/>
      <c r="WOP155" s="411"/>
      <c r="WOQ155" s="411"/>
      <c r="WOR155" s="411"/>
      <c r="WOS155" s="411"/>
      <c r="WOT155" s="411"/>
      <c r="WOU155" s="411"/>
      <c r="WOV155" s="411"/>
      <c r="WOW155" s="411"/>
      <c r="WOX155" s="411"/>
      <c r="WOY155" s="411"/>
      <c r="WOZ155" s="411"/>
      <c r="WPA155" s="411"/>
      <c r="WPB155" s="411"/>
      <c r="WPC155" s="411"/>
      <c r="WPD155" s="411"/>
      <c r="WPE155" s="411"/>
      <c r="WPF155" s="411"/>
      <c r="WPG155" s="411"/>
      <c r="WPH155" s="411"/>
      <c r="WPI155" s="411"/>
      <c r="WPJ155" s="411"/>
      <c r="WPK155" s="411"/>
      <c r="WPL155" s="411"/>
      <c r="WPM155" s="411"/>
      <c r="WPN155" s="411"/>
      <c r="WPO155" s="411"/>
      <c r="WPP155" s="411"/>
      <c r="WPQ155" s="411"/>
      <c r="WPR155" s="411"/>
      <c r="WPS155" s="411"/>
      <c r="WPT155" s="411"/>
      <c r="WPU155" s="411"/>
      <c r="WPV155" s="411"/>
      <c r="WPW155" s="411"/>
      <c r="WPX155" s="411"/>
      <c r="WPY155" s="411"/>
      <c r="WPZ155" s="411"/>
      <c r="WQA155" s="411"/>
      <c r="WQB155" s="411"/>
      <c r="WQC155" s="411"/>
      <c r="WQD155" s="411"/>
      <c r="WQE155" s="411"/>
      <c r="WQF155" s="411"/>
      <c r="WQG155" s="411"/>
      <c r="WQH155" s="411"/>
      <c r="WQI155" s="411"/>
      <c r="WQJ155" s="411"/>
      <c r="WQK155" s="411"/>
      <c r="WQL155" s="411"/>
      <c r="WQM155" s="411"/>
      <c r="WQN155" s="411"/>
      <c r="WQO155" s="411"/>
      <c r="WQP155" s="411"/>
      <c r="WQQ155" s="411"/>
      <c r="WQR155" s="411"/>
      <c r="WQS155" s="411"/>
      <c r="WQT155" s="411"/>
      <c r="WQU155" s="411"/>
      <c r="WQV155" s="411"/>
      <c r="WQW155" s="411"/>
      <c r="WQX155" s="411"/>
      <c r="WQY155" s="411"/>
      <c r="WQZ155" s="411"/>
      <c r="WRA155" s="411"/>
      <c r="WRB155" s="411"/>
      <c r="WRC155" s="411"/>
      <c r="WRD155" s="411"/>
      <c r="WRE155" s="411"/>
      <c r="WRF155" s="411"/>
      <c r="WRG155" s="411"/>
      <c r="WRH155" s="411"/>
      <c r="WRI155" s="411"/>
      <c r="WRJ155" s="411"/>
      <c r="WRK155" s="411"/>
      <c r="WRL155" s="411"/>
      <c r="WRM155" s="411"/>
      <c r="WRN155" s="411"/>
      <c r="WRO155" s="411"/>
      <c r="WRP155" s="411"/>
      <c r="WRQ155" s="411"/>
      <c r="WRR155" s="411"/>
      <c r="WRS155" s="411"/>
      <c r="WRT155" s="411"/>
      <c r="WRU155" s="411"/>
      <c r="WRV155" s="411"/>
      <c r="WRW155" s="411"/>
      <c r="WRX155" s="411"/>
      <c r="WRY155" s="411"/>
      <c r="WRZ155" s="411"/>
      <c r="WSA155" s="411"/>
      <c r="WSB155" s="411"/>
      <c r="WSC155" s="411"/>
      <c r="WSD155" s="411"/>
      <c r="WSE155" s="411"/>
      <c r="WSF155" s="411"/>
      <c r="WSG155" s="411"/>
      <c r="WSH155" s="411"/>
      <c r="WSI155" s="411"/>
      <c r="WSJ155" s="411"/>
      <c r="WSK155" s="411"/>
      <c r="WSL155" s="411"/>
      <c r="WSM155" s="411"/>
      <c r="WSN155" s="411"/>
      <c r="WSO155" s="411"/>
      <c r="WSP155" s="411"/>
      <c r="WSQ155" s="411"/>
      <c r="WSR155" s="411"/>
      <c r="WSS155" s="411"/>
      <c r="WST155" s="411"/>
      <c r="WSU155" s="411"/>
      <c r="WSV155" s="411"/>
      <c r="WSW155" s="411"/>
      <c r="WSX155" s="411"/>
      <c r="WSY155" s="411"/>
      <c r="WSZ155" s="411"/>
      <c r="WTA155" s="411"/>
      <c r="WTB155" s="411"/>
      <c r="WTC155" s="411"/>
      <c r="WTD155" s="411"/>
      <c r="WTE155" s="411"/>
      <c r="WTF155" s="411"/>
      <c r="WTG155" s="411"/>
      <c r="WTH155" s="411"/>
      <c r="WTI155" s="411"/>
      <c r="WTJ155" s="411"/>
      <c r="WTK155" s="411"/>
      <c r="WTL155" s="411"/>
      <c r="WTM155" s="411"/>
      <c r="WTN155" s="411"/>
      <c r="WTO155" s="411"/>
      <c r="WTP155" s="411"/>
      <c r="WTQ155" s="411"/>
      <c r="WTR155" s="411"/>
      <c r="WTS155" s="411"/>
      <c r="WTT155" s="411"/>
      <c r="WTU155" s="411"/>
      <c r="WTV155" s="411"/>
      <c r="WTW155" s="411"/>
      <c r="WTX155" s="411"/>
      <c r="WTY155" s="411"/>
      <c r="WTZ155" s="411"/>
      <c r="WUA155" s="411"/>
      <c r="WUB155" s="411"/>
      <c r="WUC155" s="411"/>
      <c r="WUD155" s="411"/>
      <c r="WUE155" s="411"/>
      <c r="WUF155" s="411"/>
      <c r="WUG155" s="411"/>
      <c r="WUH155" s="411"/>
      <c r="WUI155" s="411"/>
      <c r="WUJ155" s="411"/>
      <c r="WUK155" s="411"/>
      <c r="WUL155" s="411"/>
      <c r="WUM155" s="411"/>
      <c r="WUN155" s="411"/>
      <c r="WUO155" s="411"/>
      <c r="WUP155" s="411"/>
      <c r="WUQ155" s="411"/>
      <c r="WUR155" s="411"/>
      <c r="WUS155" s="411"/>
      <c r="WUT155" s="411"/>
      <c r="WUU155" s="411"/>
      <c r="WUV155" s="411"/>
      <c r="WUW155" s="411"/>
      <c r="WUX155" s="411"/>
      <c r="WUY155" s="411"/>
      <c r="WUZ155" s="411"/>
      <c r="WVA155" s="411"/>
      <c r="WVB155" s="411"/>
      <c r="WVC155" s="411"/>
      <c r="WVD155" s="411"/>
      <c r="WVE155" s="411"/>
      <c r="WVF155" s="411"/>
      <c r="WVG155" s="411"/>
      <c r="WVH155" s="411"/>
      <c r="WVI155" s="411"/>
      <c r="WVJ155" s="411"/>
      <c r="WVK155" s="411"/>
      <c r="WVL155" s="411"/>
      <c r="WVM155" s="411"/>
      <c r="WVN155" s="411"/>
      <c r="WVO155" s="411"/>
      <c r="WVP155" s="411"/>
      <c r="WVQ155" s="411"/>
      <c r="WVR155" s="411"/>
      <c r="WVS155" s="411"/>
      <c r="WVT155" s="411"/>
      <c r="WVU155" s="411"/>
      <c r="WVV155" s="411"/>
      <c r="WVW155" s="411"/>
      <c r="WVX155" s="411"/>
      <c r="WVY155" s="411"/>
      <c r="WVZ155" s="411"/>
      <c r="WWA155" s="411"/>
      <c r="WWB155" s="411"/>
      <c r="WWC155" s="411"/>
      <c r="WWD155" s="411"/>
      <c r="WWE155" s="411"/>
      <c r="WWF155" s="411"/>
      <c r="WWG155" s="411"/>
      <c r="WWH155" s="411"/>
      <c r="WWI155" s="411"/>
      <c r="WWJ155" s="411"/>
      <c r="WWK155" s="411"/>
      <c r="WWL155" s="411"/>
      <c r="WWM155" s="411"/>
      <c r="WWN155" s="411"/>
      <c r="WWO155" s="411"/>
      <c r="WWP155" s="411"/>
      <c r="WWQ155" s="411"/>
      <c r="WWR155" s="411"/>
      <c r="WWS155" s="411"/>
      <c r="WWT155" s="411"/>
      <c r="WWU155" s="411"/>
      <c r="WWV155" s="411"/>
      <c r="WWW155" s="411"/>
      <c r="WWX155" s="411"/>
      <c r="WWY155" s="411"/>
      <c r="WWZ155" s="411"/>
      <c r="WXA155" s="411"/>
      <c r="WXB155" s="411"/>
      <c r="WXC155" s="411"/>
      <c r="WXD155" s="411"/>
      <c r="WXE155" s="411"/>
      <c r="WXF155" s="411"/>
      <c r="WXG155" s="411"/>
      <c r="WXH155" s="411"/>
      <c r="WXI155" s="411"/>
      <c r="WXJ155" s="411"/>
      <c r="WXK155" s="411"/>
      <c r="WXL155" s="411"/>
      <c r="WXM155" s="411"/>
      <c r="WXN155" s="411"/>
      <c r="WXO155" s="411"/>
      <c r="WXP155" s="411"/>
      <c r="WXQ155" s="411"/>
      <c r="WXR155" s="411"/>
      <c r="WXS155" s="411"/>
      <c r="WXT155" s="411"/>
      <c r="WXU155" s="411"/>
      <c r="WXV155" s="411"/>
      <c r="WXW155" s="411"/>
      <c r="WXX155" s="411"/>
      <c r="WXY155" s="411"/>
      <c r="WXZ155" s="411"/>
      <c r="WYA155" s="411"/>
      <c r="WYB155" s="411"/>
      <c r="WYC155" s="411"/>
      <c r="WYD155" s="411"/>
      <c r="WYE155" s="411"/>
      <c r="WYF155" s="411"/>
      <c r="WYG155" s="411"/>
      <c r="WYH155" s="411"/>
      <c r="WYI155" s="411"/>
      <c r="WYJ155" s="411"/>
      <c r="WYK155" s="411"/>
      <c r="WYL155" s="411"/>
      <c r="WYM155" s="411"/>
      <c r="WYN155" s="411"/>
      <c r="WYO155" s="411"/>
      <c r="WYP155" s="411"/>
      <c r="WYQ155" s="411"/>
      <c r="WYR155" s="411"/>
      <c r="WYS155" s="411"/>
      <c r="WYT155" s="411"/>
      <c r="WYU155" s="411"/>
      <c r="WYV155" s="411"/>
      <c r="WYW155" s="411"/>
      <c r="WYX155" s="411"/>
      <c r="WYY155" s="411"/>
      <c r="WYZ155" s="411"/>
      <c r="WZA155" s="411"/>
      <c r="WZB155" s="411"/>
      <c r="WZC155" s="411"/>
      <c r="WZD155" s="411"/>
      <c r="WZE155" s="411"/>
      <c r="WZF155" s="411"/>
      <c r="WZG155" s="411"/>
      <c r="WZH155" s="411"/>
      <c r="WZI155" s="411"/>
      <c r="WZJ155" s="411"/>
      <c r="WZK155" s="411"/>
      <c r="WZL155" s="411"/>
      <c r="WZM155" s="411"/>
      <c r="WZN155" s="411"/>
      <c r="WZO155" s="411"/>
      <c r="WZP155" s="411"/>
      <c r="WZQ155" s="411"/>
      <c r="WZR155" s="411"/>
      <c r="WZS155" s="411"/>
      <c r="WZT155" s="411"/>
      <c r="WZU155" s="411"/>
      <c r="WZV155" s="411"/>
      <c r="WZW155" s="411"/>
      <c r="WZX155" s="411"/>
      <c r="WZY155" s="411"/>
      <c r="WZZ155" s="411"/>
      <c r="XAA155" s="411"/>
      <c r="XAB155" s="411"/>
      <c r="XAC155" s="411"/>
      <c r="XAD155" s="411"/>
      <c r="XAE155" s="411"/>
      <c r="XAF155" s="411"/>
      <c r="XAG155" s="411"/>
      <c r="XAH155" s="411"/>
      <c r="XAI155" s="411"/>
      <c r="XAJ155" s="411"/>
      <c r="XAK155" s="411"/>
      <c r="XAL155" s="411"/>
      <c r="XAM155" s="411"/>
      <c r="XAN155" s="411"/>
      <c r="XAO155" s="411"/>
      <c r="XAP155" s="411"/>
      <c r="XAQ155" s="411"/>
      <c r="XAR155" s="411"/>
      <c r="XAS155" s="411"/>
      <c r="XAT155" s="411"/>
      <c r="XAU155" s="411"/>
      <c r="XAV155" s="411"/>
      <c r="XAW155" s="411"/>
      <c r="XAX155" s="411"/>
      <c r="XAY155" s="411"/>
      <c r="XAZ155" s="411"/>
      <c r="XBA155" s="411"/>
      <c r="XBB155" s="411"/>
      <c r="XBC155" s="411"/>
      <c r="XBD155" s="411"/>
      <c r="XBE155" s="411"/>
      <c r="XBF155" s="411"/>
      <c r="XBG155" s="411"/>
      <c r="XBH155" s="411"/>
      <c r="XBI155" s="411"/>
      <c r="XBJ155" s="411"/>
      <c r="XBK155" s="411"/>
      <c r="XBL155" s="411"/>
      <c r="XBM155" s="411"/>
      <c r="XBN155" s="411"/>
      <c r="XBO155" s="411"/>
      <c r="XBP155" s="411"/>
      <c r="XBQ155" s="411"/>
      <c r="XBR155" s="411"/>
      <c r="XBS155" s="411"/>
      <c r="XBT155" s="411"/>
      <c r="XBU155" s="411"/>
      <c r="XBV155" s="411"/>
      <c r="XBW155" s="411"/>
      <c r="XBX155" s="411"/>
      <c r="XBY155" s="411"/>
      <c r="XBZ155" s="411"/>
      <c r="XCA155" s="411"/>
      <c r="XCB155" s="411"/>
      <c r="XCC155" s="411"/>
      <c r="XCD155" s="411"/>
      <c r="XCE155" s="411"/>
      <c r="XCF155" s="411"/>
      <c r="XCG155" s="411"/>
      <c r="XCH155" s="411"/>
      <c r="XCI155" s="411"/>
      <c r="XCJ155" s="411"/>
      <c r="XCK155" s="411"/>
      <c r="XCL155" s="411"/>
      <c r="XCM155" s="411"/>
      <c r="XCN155" s="411"/>
      <c r="XCO155" s="411"/>
      <c r="XCP155" s="411"/>
      <c r="XCQ155" s="411"/>
      <c r="XCR155" s="411"/>
      <c r="XCS155" s="411"/>
      <c r="XCT155" s="411"/>
      <c r="XCU155" s="411"/>
      <c r="XCV155" s="411"/>
      <c r="XCW155" s="411"/>
      <c r="XCX155" s="411"/>
      <c r="XCY155" s="411"/>
      <c r="XCZ155" s="411"/>
      <c r="XDA155" s="411"/>
      <c r="XDB155" s="411"/>
      <c r="XDC155" s="411"/>
      <c r="XDD155" s="411"/>
      <c r="XDE155" s="411"/>
      <c r="XDF155" s="411"/>
      <c r="XDG155" s="411"/>
      <c r="XDH155" s="411"/>
      <c r="XDI155" s="411"/>
      <c r="XDJ155" s="411"/>
      <c r="XDK155" s="411"/>
      <c r="XDL155" s="411"/>
      <c r="XDM155" s="411"/>
      <c r="XDN155" s="411"/>
      <c r="XDO155" s="411"/>
      <c r="XDP155" s="411"/>
      <c r="XDQ155" s="411"/>
      <c r="XDR155" s="411"/>
      <c r="XDS155" s="411"/>
      <c r="XDT155" s="411"/>
      <c r="XDU155" s="411"/>
      <c r="XDV155" s="411"/>
      <c r="XDW155" s="411"/>
      <c r="XDX155" s="411"/>
      <c r="XDY155" s="411"/>
      <c r="XDZ155" s="411"/>
      <c r="XEA155" s="411"/>
      <c r="XEB155" s="411"/>
      <c r="XEC155" s="411"/>
      <c r="XED155" s="411"/>
      <c r="XEE155" s="411"/>
      <c r="XEF155" s="411"/>
      <c r="XEG155" s="411"/>
      <c r="XEH155" s="411"/>
      <c r="XEI155" s="411"/>
      <c r="XEJ155" s="411"/>
      <c r="XEK155" s="411"/>
      <c r="XEL155" s="411"/>
      <c r="XEM155" s="411"/>
      <c r="XEN155" s="411"/>
      <c r="XEO155" s="411"/>
      <c r="XEP155" s="411"/>
      <c r="XEQ155" s="411"/>
      <c r="XER155" s="411"/>
      <c r="XES155" s="411"/>
      <c r="XET155" s="411"/>
      <c r="XEU155" s="411"/>
      <c r="XEV155" s="411"/>
      <c r="XEW155" s="411"/>
      <c r="XEX155" s="411"/>
      <c r="XEY155" s="411"/>
      <c r="XEZ155" s="411"/>
      <c r="XFA155" s="411"/>
      <c r="XFB155" s="411"/>
      <c r="XFC155" s="411"/>
    </row>
    <row r="156" spans="1:16383" x14ac:dyDescent="0.25">
      <c r="A156" s="241"/>
      <c r="B156" s="241"/>
      <c r="C156" s="241"/>
      <c r="D156" s="408"/>
      <c r="J156" s="416"/>
      <c r="R156" s="417" t="e">
        <f t="shared" si="4"/>
        <v>#NUM!</v>
      </c>
    </row>
    <row r="157" spans="1:16383" x14ac:dyDescent="0.25">
      <c r="A157" s="241"/>
      <c r="B157" s="241"/>
      <c r="C157" s="241"/>
      <c r="D157" s="408"/>
      <c r="J157" s="416"/>
      <c r="R157" s="417" t="e">
        <f t="shared" si="4"/>
        <v>#NUM!</v>
      </c>
    </row>
    <row r="158" spans="1:16383" x14ac:dyDescent="0.25">
      <c r="A158" s="241"/>
      <c r="B158" s="241"/>
      <c r="C158" s="241"/>
      <c r="D158" s="408"/>
      <c r="J158" s="416"/>
      <c r="R158" s="417" t="e">
        <f t="shared" si="4"/>
        <v>#NUM!</v>
      </c>
    </row>
    <row r="159" spans="1:16383" x14ac:dyDescent="0.25">
      <c r="A159" s="241"/>
      <c r="B159" s="241"/>
      <c r="C159" s="241"/>
      <c r="D159" s="408"/>
      <c r="J159" s="416"/>
      <c r="R159" s="417" t="e">
        <f t="shared" si="4"/>
        <v>#NUM!</v>
      </c>
    </row>
    <row r="160" spans="1:16383" x14ac:dyDescent="0.25">
      <c r="A160" s="241"/>
      <c r="B160" s="241"/>
      <c r="C160" s="241"/>
      <c r="D160" s="408"/>
      <c r="J160" s="416"/>
      <c r="R160" s="417" t="e">
        <f t="shared" si="4"/>
        <v>#NUM!</v>
      </c>
    </row>
    <row r="161" spans="1:16383" x14ac:dyDescent="0.25">
      <c r="A161" s="241"/>
      <c r="B161" s="241"/>
      <c r="C161" s="241"/>
      <c r="D161" s="408"/>
      <c r="J161" s="416"/>
      <c r="R161" s="417" t="e">
        <f t="shared" si="4"/>
        <v>#NUM!</v>
      </c>
    </row>
    <row r="162" spans="1:16383" x14ac:dyDescent="0.25">
      <c r="A162" s="241"/>
      <c r="B162" s="241"/>
      <c r="C162" s="241"/>
      <c r="D162" s="408"/>
      <c r="J162" s="416"/>
      <c r="R162" s="417" t="e">
        <f t="shared" si="4"/>
        <v>#NUM!</v>
      </c>
    </row>
    <row r="163" spans="1:16383" x14ac:dyDescent="0.25">
      <c r="A163" s="241"/>
      <c r="B163" s="241"/>
      <c r="C163" s="241"/>
      <c r="D163" s="408"/>
      <c r="J163" s="416"/>
      <c r="Q163" s="417">
        <v>17.899999999999999</v>
      </c>
      <c r="R163" s="417" t="e">
        <f t="shared" si="4"/>
        <v>#NUM!</v>
      </c>
    </row>
    <row r="164" spans="1:16383" x14ac:dyDescent="0.25">
      <c r="A164" s="241"/>
      <c r="B164" s="241"/>
      <c r="C164" s="241"/>
      <c r="D164" s="408"/>
      <c r="J164" s="416"/>
      <c r="Q164" s="417">
        <v>17.899999999999999</v>
      </c>
      <c r="R164" s="417" t="e">
        <f t="shared" si="4"/>
        <v>#NUM!</v>
      </c>
    </row>
    <row r="165" spans="1:16383" x14ac:dyDescent="0.25">
      <c r="A165" s="241"/>
      <c r="B165" s="241"/>
      <c r="C165" s="241"/>
      <c r="D165" s="408"/>
      <c r="J165" s="416"/>
      <c r="Q165" s="417">
        <v>17.899999999999999</v>
      </c>
      <c r="R165" s="417" t="e">
        <f t="shared" si="4"/>
        <v>#NUM!</v>
      </c>
    </row>
    <row r="166" spans="1:16383" x14ac:dyDescent="0.25">
      <c r="A166" s="241"/>
      <c r="B166" s="241"/>
      <c r="C166" s="241"/>
      <c r="D166" s="408"/>
      <c r="J166" s="416"/>
      <c r="Q166" s="417">
        <v>17.899999999999999</v>
      </c>
      <c r="R166" s="417" t="e">
        <f t="shared" si="4"/>
        <v>#NUM!</v>
      </c>
    </row>
    <row r="167" spans="1:16383" ht="31.5" x14ac:dyDescent="0.25">
      <c r="A167" s="241"/>
      <c r="B167" s="241"/>
      <c r="C167" s="241"/>
      <c r="D167" s="408"/>
      <c r="E167" s="391"/>
      <c r="F167" s="391"/>
      <c r="H167" s="391"/>
      <c r="I167" s="241"/>
      <c r="J167" s="409"/>
      <c r="L167" s="410"/>
      <c r="M167" s="410"/>
      <c r="N167" s="222"/>
      <c r="O167" s="222"/>
      <c r="Q167" s="246">
        <v>21.9</v>
      </c>
      <c r="R167" s="417" t="e">
        <f t="shared" si="4"/>
        <v>#NUM!</v>
      </c>
      <c r="S167" s="411"/>
      <c r="T167" s="411"/>
      <c r="U167" s="411"/>
      <c r="V167" s="411"/>
      <c r="W167" s="411"/>
      <c r="X167" s="411"/>
      <c r="Y167" s="411"/>
      <c r="Z167" s="411"/>
      <c r="AA167" s="411"/>
      <c r="AB167" s="411"/>
      <c r="AC167" s="411"/>
      <c r="AD167" s="411"/>
      <c r="AE167" s="411"/>
      <c r="AF167" s="411"/>
      <c r="AG167" s="411"/>
      <c r="AH167" s="411"/>
      <c r="AI167" s="411"/>
      <c r="AJ167" s="411"/>
      <c r="AK167" s="411"/>
      <c r="AL167" s="411"/>
      <c r="AM167" s="411"/>
      <c r="AN167" s="411"/>
      <c r="AO167" s="411"/>
      <c r="AP167" s="411"/>
      <c r="AQ167" s="411"/>
      <c r="AR167" s="411"/>
      <c r="AS167" s="411"/>
      <c r="AT167" s="411"/>
      <c r="AU167" s="411"/>
      <c r="AV167" s="411"/>
      <c r="AW167" s="411"/>
      <c r="AX167" s="411"/>
      <c r="AY167" s="411"/>
      <c r="AZ167" s="411"/>
      <c r="BA167" s="411"/>
      <c r="BB167" s="411"/>
      <c r="BC167" s="411"/>
      <c r="BD167" s="411"/>
      <c r="BE167" s="411"/>
      <c r="BF167" s="411"/>
      <c r="BG167" s="411"/>
      <c r="BH167" s="411"/>
      <c r="BI167" s="411"/>
      <c r="BJ167" s="411"/>
      <c r="BK167" s="411"/>
      <c r="BL167" s="411"/>
      <c r="BM167" s="411"/>
      <c r="BN167" s="411"/>
      <c r="BO167" s="411"/>
      <c r="BP167" s="411"/>
      <c r="BQ167" s="411"/>
      <c r="BR167" s="411"/>
      <c r="BS167" s="411"/>
      <c r="BT167" s="411"/>
      <c r="BU167" s="411"/>
      <c r="BV167" s="411"/>
      <c r="BW167" s="411"/>
      <c r="BX167" s="411"/>
      <c r="BY167" s="411"/>
      <c r="BZ167" s="411"/>
      <c r="CA167" s="411"/>
      <c r="CB167" s="411"/>
      <c r="CC167" s="411"/>
      <c r="CD167" s="411"/>
      <c r="CE167" s="411"/>
      <c r="CF167" s="411"/>
      <c r="CG167" s="411"/>
      <c r="CH167" s="411"/>
      <c r="CI167" s="411"/>
      <c r="CJ167" s="411"/>
      <c r="CK167" s="411"/>
      <c r="CL167" s="411"/>
      <c r="CM167" s="411"/>
      <c r="CN167" s="411"/>
      <c r="CO167" s="411"/>
      <c r="CP167" s="411"/>
      <c r="CQ167" s="411"/>
      <c r="CR167" s="411"/>
      <c r="CS167" s="411"/>
      <c r="CT167" s="411"/>
      <c r="CU167" s="411"/>
      <c r="CV167" s="411"/>
      <c r="CW167" s="411"/>
      <c r="CX167" s="411"/>
      <c r="CY167" s="411"/>
      <c r="CZ167" s="411"/>
      <c r="DA167" s="411"/>
      <c r="DB167" s="411"/>
      <c r="DC167" s="411"/>
      <c r="DD167" s="411"/>
      <c r="DE167" s="411"/>
      <c r="DF167" s="411"/>
      <c r="DG167" s="411"/>
      <c r="DH167" s="411"/>
      <c r="DI167" s="411"/>
      <c r="DJ167" s="411"/>
      <c r="DK167" s="411"/>
      <c r="DL167" s="411"/>
      <c r="DM167" s="411"/>
      <c r="DN167" s="411"/>
      <c r="DO167" s="411"/>
      <c r="DP167" s="411"/>
      <c r="DQ167" s="411"/>
      <c r="DR167" s="411"/>
      <c r="DS167" s="411"/>
      <c r="DT167" s="411"/>
      <c r="DU167" s="411"/>
      <c r="DV167" s="411"/>
      <c r="DW167" s="411"/>
      <c r="DX167" s="411"/>
      <c r="DY167" s="411"/>
      <c r="DZ167" s="411"/>
      <c r="EA167" s="411"/>
      <c r="EB167" s="411"/>
      <c r="EC167" s="411"/>
      <c r="ED167" s="411"/>
      <c r="EE167" s="411"/>
      <c r="EF167" s="411"/>
      <c r="EG167" s="411"/>
      <c r="EH167" s="411"/>
      <c r="EI167" s="411"/>
      <c r="EJ167" s="411"/>
      <c r="EK167" s="411"/>
      <c r="EL167" s="411"/>
      <c r="EM167" s="411"/>
      <c r="EN167" s="411"/>
      <c r="EO167" s="411"/>
      <c r="EP167" s="411"/>
      <c r="EQ167" s="411"/>
      <c r="ER167" s="411"/>
      <c r="ES167" s="411"/>
      <c r="ET167" s="411"/>
      <c r="EU167" s="411"/>
      <c r="EV167" s="411"/>
      <c r="EW167" s="411"/>
      <c r="EX167" s="411"/>
      <c r="EY167" s="411"/>
      <c r="EZ167" s="411"/>
      <c r="FA167" s="411"/>
      <c r="FB167" s="411"/>
      <c r="FC167" s="411"/>
      <c r="FD167" s="411"/>
      <c r="FE167" s="411"/>
      <c r="FF167" s="411"/>
      <c r="FG167" s="411"/>
      <c r="FH167" s="411"/>
      <c r="FI167" s="411"/>
      <c r="FJ167" s="411"/>
      <c r="FK167" s="411"/>
      <c r="FL167" s="411"/>
      <c r="FM167" s="411"/>
      <c r="FN167" s="411"/>
      <c r="FO167" s="411"/>
      <c r="FP167" s="411"/>
      <c r="FQ167" s="411"/>
      <c r="FR167" s="411"/>
      <c r="FS167" s="411"/>
      <c r="FT167" s="411"/>
      <c r="FU167" s="411"/>
      <c r="FV167" s="411"/>
      <c r="FW167" s="411"/>
      <c r="FX167" s="411"/>
      <c r="FY167" s="411"/>
      <c r="FZ167" s="411"/>
      <c r="GA167" s="411"/>
      <c r="GB167" s="411"/>
      <c r="GC167" s="411"/>
      <c r="GD167" s="411"/>
      <c r="GE167" s="411"/>
      <c r="GF167" s="411"/>
      <c r="GG167" s="411"/>
      <c r="GH167" s="411"/>
      <c r="GI167" s="411"/>
      <c r="GJ167" s="411"/>
      <c r="GK167" s="411"/>
      <c r="GL167" s="411"/>
      <c r="GM167" s="411"/>
      <c r="GN167" s="411"/>
      <c r="GO167" s="411"/>
      <c r="GP167" s="411"/>
      <c r="GQ167" s="411"/>
      <c r="GR167" s="411"/>
      <c r="GS167" s="411"/>
      <c r="GT167" s="411"/>
      <c r="GU167" s="411"/>
      <c r="GV167" s="411"/>
      <c r="GW167" s="411"/>
      <c r="GX167" s="411"/>
      <c r="GY167" s="411"/>
      <c r="GZ167" s="411"/>
      <c r="HA167" s="411"/>
      <c r="HB167" s="411"/>
      <c r="HC167" s="411"/>
      <c r="HD167" s="411"/>
      <c r="HE167" s="411"/>
      <c r="HF167" s="411"/>
      <c r="HG167" s="411"/>
      <c r="HH167" s="411"/>
      <c r="HI167" s="411"/>
      <c r="HJ167" s="411"/>
      <c r="HK167" s="411"/>
      <c r="HL167" s="411"/>
      <c r="HM167" s="411"/>
      <c r="HN167" s="411"/>
      <c r="HO167" s="411"/>
      <c r="HP167" s="411"/>
      <c r="HQ167" s="411"/>
      <c r="HR167" s="411"/>
      <c r="HS167" s="411"/>
      <c r="HT167" s="411"/>
      <c r="HU167" s="411"/>
      <c r="HV167" s="411"/>
      <c r="HW167" s="411"/>
      <c r="HX167" s="411"/>
      <c r="HY167" s="411"/>
      <c r="HZ167" s="411"/>
      <c r="IA167" s="411"/>
      <c r="IB167" s="411"/>
      <c r="IC167" s="411"/>
      <c r="ID167" s="411"/>
      <c r="IE167" s="411"/>
      <c r="IF167" s="411"/>
      <c r="IG167" s="411"/>
      <c r="IH167" s="411"/>
      <c r="II167" s="411"/>
      <c r="IJ167" s="411"/>
      <c r="IK167" s="411"/>
      <c r="IL167" s="411"/>
      <c r="IM167" s="411"/>
      <c r="IN167" s="411"/>
      <c r="IO167" s="411"/>
      <c r="IP167" s="411"/>
      <c r="IQ167" s="411"/>
      <c r="IR167" s="411"/>
      <c r="IS167" s="411"/>
      <c r="IT167" s="411"/>
      <c r="IU167" s="411"/>
      <c r="IV167" s="411"/>
      <c r="IW167" s="411"/>
      <c r="IX167" s="411"/>
      <c r="IY167" s="411"/>
      <c r="IZ167" s="411"/>
      <c r="JA167" s="411"/>
      <c r="JB167" s="411"/>
      <c r="JC167" s="411"/>
      <c r="JD167" s="411"/>
      <c r="JE167" s="411"/>
      <c r="JF167" s="411"/>
      <c r="JG167" s="411"/>
      <c r="JH167" s="411"/>
      <c r="JI167" s="411"/>
      <c r="JJ167" s="411"/>
      <c r="JK167" s="411"/>
      <c r="JL167" s="411"/>
      <c r="JM167" s="411"/>
      <c r="JN167" s="411"/>
      <c r="JO167" s="411"/>
      <c r="JP167" s="411"/>
      <c r="JQ167" s="411"/>
      <c r="JR167" s="411"/>
      <c r="JS167" s="411"/>
      <c r="JT167" s="411"/>
      <c r="JU167" s="411"/>
      <c r="JV167" s="411"/>
      <c r="JW167" s="411"/>
      <c r="JX167" s="411"/>
      <c r="JY167" s="411"/>
      <c r="JZ167" s="411"/>
      <c r="KA167" s="411"/>
      <c r="KB167" s="411"/>
      <c r="KC167" s="411"/>
      <c r="KD167" s="411"/>
      <c r="KE167" s="411"/>
      <c r="KF167" s="411"/>
      <c r="KG167" s="411"/>
      <c r="KH167" s="411"/>
      <c r="KI167" s="411"/>
      <c r="KJ167" s="411"/>
      <c r="KK167" s="411"/>
      <c r="KL167" s="411"/>
      <c r="KM167" s="411"/>
      <c r="KN167" s="411"/>
      <c r="KO167" s="411"/>
      <c r="KP167" s="411"/>
      <c r="KQ167" s="411"/>
      <c r="KR167" s="411"/>
      <c r="KS167" s="411"/>
      <c r="KT167" s="411"/>
      <c r="KU167" s="411"/>
      <c r="KV167" s="411"/>
      <c r="KW167" s="411"/>
      <c r="KX167" s="411"/>
      <c r="KY167" s="411"/>
      <c r="KZ167" s="411"/>
      <c r="LA167" s="411"/>
      <c r="LB167" s="411"/>
      <c r="LC167" s="411"/>
      <c r="LD167" s="411"/>
      <c r="LE167" s="411"/>
      <c r="LF167" s="411"/>
      <c r="LG167" s="411"/>
      <c r="LH167" s="411"/>
      <c r="LI167" s="411"/>
      <c r="LJ167" s="411"/>
      <c r="LK167" s="411"/>
      <c r="LL167" s="411"/>
      <c r="LM167" s="411"/>
      <c r="LN167" s="411"/>
      <c r="LO167" s="411"/>
      <c r="LP167" s="411"/>
      <c r="LQ167" s="411"/>
      <c r="LR167" s="411"/>
      <c r="LS167" s="411"/>
      <c r="LT167" s="411"/>
      <c r="LU167" s="411"/>
      <c r="LV167" s="411"/>
      <c r="LW167" s="411"/>
      <c r="LX167" s="411"/>
      <c r="LY167" s="411"/>
      <c r="LZ167" s="411"/>
      <c r="MA167" s="411"/>
      <c r="MB167" s="411"/>
      <c r="MC167" s="411"/>
      <c r="MD167" s="411"/>
      <c r="ME167" s="411"/>
      <c r="MF167" s="411"/>
      <c r="MG167" s="411"/>
      <c r="MH167" s="411"/>
      <c r="MI167" s="411"/>
      <c r="MJ167" s="411"/>
      <c r="MK167" s="411"/>
      <c r="ML167" s="411"/>
      <c r="MM167" s="411"/>
      <c r="MN167" s="411"/>
      <c r="MO167" s="411"/>
      <c r="MP167" s="411"/>
      <c r="MQ167" s="411"/>
      <c r="MR167" s="411"/>
      <c r="MS167" s="411"/>
      <c r="MT167" s="411"/>
      <c r="MU167" s="411"/>
      <c r="MV167" s="411"/>
      <c r="MW167" s="411"/>
      <c r="MX167" s="411"/>
      <c r="MY167" s="411"/>
      <c r="MZ167" s="411"/>
      <c r="NA167" s="411"/>
      <c r="NB167" s="411"/>
      <c r="NC167" s="411"/>
      <c r="ND167" s="411"/>
      <c r="NE167" s="411"/>
      <c r="NF167" s="411"/>
      <c r="NG167" s="411"/>
      <c r="NH167" s="411"/>
      <c r="NI167" s="411"/>
      <c r="NJ167" s="411"/>
      <c r="NK167" s="411"/>
      <c r="NL167" s="411"/>
      <c r="NM167" s="411"/>
      <c r="NN167" s="411"/>
      <c r="NO167" s="411"/>
      <c r="NP167" s="411"/>
      <c r="NQ167" s="411"/>
      <c r="NR167" s="411"/>
      <c r="NS167" s="411"/>
      <c r="NT167" s="411"/>
      <c r="NU167" s="411"/>
      <c r="NV167" s="411"/>
      <c r="NW167" s="411"/>
      <c r="NX167" s="411"/>
      <c r="NY167" s="411"/>
      <c r="NZ167" s="411"/>
      <c r="OA167" s="411"/>
      <c r="OB167" s="411"/>
      <c r="OC167" s="411"/>
      <c r="OD167" s="411"/>
      <c r="OE167" s="411"/>
      <c r="OF167" s="411"/>
      <c r="OG167" s="411"/>
      <c r="OH167" s="411"/>
      <c r="OI167" s="411"/>
      <c r="OJ167" s="411"/>
      <c r="OK167" s="411"/>
      <c r="OL167" s="411"/>
      <c r="OM167" s="411"/>
      <c r="ON167" s="411"/>
      <c r="OO167" s="411"/>
      <c r="OP167" s="411"/>
      <c r="OQ167" s="411"/>
      <c r="OR167" s="411"/>
      <c r="OS167" s="411"/>
      <c r="OT167" s="411"/>
      <c r="OU167" s="411"/>
      <c r="OV167" s="411"/>
      <c r="OW167" s="411"/>
      <c r="OX167" s="411"/>
      <c r="OY167" s="411"/>
      <c r="OZ167" s="411"/>
      <c r="PA167" s="411"/>
      <c r="PB167" s="411"/>
      <c r="PC167" s="411"/>
      <c r="PD167" s="411"/>
      <c r="PE167" s="411"/>
      <c r="PF167" s="411"/>
      <c r="PG167" s="411"/>
      <c r="PH167" s="411"/>
      <c r="PI167" s="411"/>
      <c r="PJ167" s="411"/>
      <c r="PK167" s="411"/>
      <c r="PL167" s="411"/>
      <c r="PM167" s="411"/>
      <c r="PN167" s="411"/>
      <c r="PO167" s="411"/>
      <c r="PP167" s="411"/>
      <c r="PQ167" s="411"/>
      <c r="PR167" s="411"/>
      <c r="PS167" s="411"/>
      <c r="PT167" s="411"/>
      <c r="PU167" s="411"/>
      <c r="PV167" s="411"/>
      <c r="PW167" s="411"/>
      <c r="PX167" s="411"/>
      <c r="PY167" s="411"/>
      <c r="PZ167" s="411"/>
      <c r="QA167" s="411"/>
      <c r="QB167" s="411"/>
      <c r="QC167" s="411"/>
      <c r="QD167" s="411"/>
      <c r="QE167" s="411"/>
      <c r="QF167" s="411"/>
      <c r="QG167" s="411"/>
      <c r="QH167" s="411"/>
      <c r="QI167" s="411"/>
      <c r="QJ167" s="411"/>
      <c r="QK167" s="411"/>
      <c r="QL167" s="411"/>
      <c r="QM167" s="411"/>
      <c r="QN167" s="411"/>
      <c r="QO167" s="411"/>
      <c r="QP167" s="411"/>
      <c r="QQ167" s="411"/>
      <c r="QR167" s="411"/>
      <c r="QS167" s="411"/>
      <c r="QT167" s="411"/>
      <c r="QU167" s="411"/>
      <c r="QV167" s="411"/>
      <c r="QW167" s="411"/>
      <c r="QX167" s="411"/>
      <c r="QY167" s="411"/>
      <c r="QZ167" s="411"/>
      <c r="RA167" s="411"/>
      <c r="RB167" s="411"/>
      <c r="RC167" s="411"/>
      <c r="RD167" s="411"/>
      <c r="RE167" s="411"/>
      <c r="RF167" s="411"/>
      <c r="RG167" s="411"/>
      <c r="RH167" s="411"/>
      <c r="RI167" s="411"/>
      <c r="RJ167" s="411"/>
      <c r="RK167" s="411"/>
      <c r="RL167" s="411"/>
      <c r="RM167" s="411"/>
      <c r="RN167" s="411"/>
      <c r="RO167" s="411"/>
      <c r="RP167" s="411"/>
      <c r="RQ167" s="411"/>
      <c r="RR167" s="411"/>
      <c r="RS167" s="411"/>
      <c r="RT167" s="411"/>
      <c r="RU167" s="411"/>
      <c r="RV167" s="411"/>
      <c r="RW167" s="411"/>
      <c r="RX167" s="411"/>
      <c r="RY167" s="411"/>
      <c r="RZ167" s="411"/>
      <c r="SA167" s="411"/>
      <c r="SB167" s="411"/>
      <c r="SC167" s="411"/>
      <c r="SD167" s="411"/>
      <c r="SE167" s="411"/>
      <c r="SF167" s="411"/>
      <c r="SG167" s="411"/>
      <c r="SH167" s="411"/>
      <c r="SI167" s="411"/>
      <c r="SJ167" s="411"/>
      <c r="SK167" s="411"/>
      <c r="SL167" s="411"/>
      <c r="SM167" s="411"/>
      <c r="SN167" s="411"/>
      <c r="SO167" s="411"/>
      <c r="SP167" s="411"/>
      <c r="SQ167" s="411"/>
      <c r="SR167" s="411"/>
      <c r="SS167" s="411"/>
      <c r="ST167" s="411"/>
      <c r="SU167" s="411"/>
      <c r="SV167" s="411"/>
      <c r="SW167" s="411"/>
      <c r="SX167" s="411"/>
      <c r="SY167" s="411"/>
      <c r="SZ167" s="411"/>
      <c r="TA167" s="411"/>
      <c r="TB167" s="411"/>
      <c r="TC167" s="411"/>
      <c r="TD167" s="411"/>
      <c r="TE167" s="411"/>
      <c r="TF167" s="411"/>
      <c r="TG167" s="411"/>
      <c r="TH167" s="411"/>
      <c r="TI167" s="411"/>
      <c r="TJ167" s="411"/>
      <c r="TK167" s="411"/>
      <c r="TL167" s="411"/>
      <c r="TM167" s="411"/>
      <c r="TN167" s="411"/>
      <c r="TO167" s="411"/>
      <c r="TP167" s="411"/>
      <c r="TQ167" s="411"/>
      <c r="TR167" s="411"/>
      <c r="TS167" s="411"/>
      <c r="TT167" s="411"/>
      <c r="TU167" s="411"/>
      <c r="TV167" s="411"/>
      <c r="TW167" s="411"/>
      <c r="TX167" s="411"/>
      <c r="TY167" s="411"/>
      <c r="TZ167" s="411"/>
      <c r="UA167" s="411"/>
      <c r="UB167" s="411"/>
      <c r="UC167" s="411"/>
      <c r="UD167" s="411"/>
      <c r="UE167" s="411"/>
      <c r="UF167" s="411"/>
      <c r="UG167" s="411"/>
      <c r="UH167" s="411"/>
      <c r="UI167" s="411"/>
      <c r="UJ167" s="411"/>
      <c r="UK167" s="411"/>
      <c r="UL167" s="411"/>
      <c r="UM167" s="411"/>
      <c r="UN167" s="411"/>
      <c r="UO167" s="411"/>
      <c r="UP167" s="411"/>
      <c r="UQ167" s="411"/>
      <c r="UR167" s="411"/>
      <c r="US167" s="411"/>
      <c r="UT167" s="411"/>
      <c r="UU167" s="411"/>
      <c r="UV167" s="411"/>
      <c r="UW167" s="411"/>
      <c r="UX167" s="411"/>
      <c r="UY167" s="411"/>
      <c r="UZ167" s="411"/>
      <c r="VA167" s="411"/>
      <c r="VB167" s="411"/>
      <c r="VC167" s="411"/>
      <c r="VD167" s="411"/>
      <c r="VE167" s="411"/>
      <c r="VF167" s="411"/>
      <c r="VG167" s="411"/>
      <c r="VH167" s="411"/>
      <c r="VI167" s="411"/>
      <c r="VJ167" s="411"/>
      <c r="VK167" s="411"/>
      <c r="VL167" s="411"/>
      <c r="VM167" s="411"/>
      <c r="VN167" s="411"/>
      <c r="VO167" s="411"/>
      <c r="VP167" s="411"/>
      <c r="VQ167" s="411"/>
      <c r="VR167" s="411"/>
      <c r="VS167" s="411"/>
      <c r="VT167" s="411"/>
      <c r="VU167" s="411"/>
      <c r="VV167" s="411"/>
      <c r="VW167" s="411"/>
      <c r="VX167" s="411"/>
      <c r="VY167" s="411"/>
      <c r="VZ167" s="411"/>
      <c r="WA167" s="411"/>
      <c r="WB167" s="411"/>
      <c r="WC167" s="411"/>
      <c r="WD167" s="411"/>
      <c r="WE167" s="411"/>
      <c r="WF167" s="411"/>
      <c r="WG167" s="411"/>
      <c r="WH167" s="411"/>
      <c r="WI167" s="411"/>
      <c r="WJ167" s="411"/>
      <c r="WK167" s="411"/>
      <c r="WL167" s="411"/>
      <c r="WM167" s="411"/>
      <c r="WN167" s="411"/>
      <c r="WO167" s="411"/>
      <c r="WP167" s="411"/>
      <c r="WQ167" s="411"/>
      <c r="WR167" s="411"/>
      <c r="WS167" s="411"/>
      <c r="WT167" s="411"/>
      <c r="WU167" s="411"/>
      <c r="WV167" s="411"/>
      <c r="WW167" s="411"/>
      <c r="WX167" s="411"/>
      <c r="WY167" s="411"/>
      <c r="WZ167" s="411"/>
      <c r="XA167" s="411"/>
      <c r="XB167" s="411"/>
      <c r="XC167" s="411"/>
      <c r="XD167" s="411"/>
      <c r="XE167" s="411"/>
      <c r="XF167" s="411"/>
      <c r="XG167" s="411"/>
      <c r="XH167" s="411"/>
      <c r="XI167" s="411"/>
      <c r="XJ167" s="411"/>
      <c r="XK167" s="411"/>
      <c r="XL167" s="411"/>
      <c r="XM167" s="411"/>
      <c r="XN167" s="411"/>
      <c r="XO167" s="411"/>
      <c r="XP167" s="411"/>
      <c r="XQ167" s="411"/>
      <c r="XR167" s="411"/>
      <c r="XS167" s="411"/>
      <c r="XT167" s="411"/>
      <c r="XU167" s="411"/>
      <c r="XV167" s="411"/>
      <c r="XW167" s="411"/>
      <c r="XX167" s="411"/>
      <c r="XY167" s="411"/>
      <c r="XZ167" s="411"/>
      <c r="YA167" s="411"/>
      <c r="YB167" s="411"/>
      <c r="YC167" s="411"/>
      <c r="YD167" s="411"/>
      <c r="YE167" s="411"/>
      <c r="YF167" s="411"/>
      <c r="YG167" s="411"/>
      <c r="YH167" s="411"/>
      <c r="YI167" s="411"/>
      <c r="YJ167" s="411"/>
      <c r="YK167" s="411"/>
      <c r="YL167" s="411"/>
      <c r="YM167" s="411"/>
      <c r="YN167" s="411"/>
      <c r="YO167" s="411"/>
      <c r="YP167" s="411"/>
      <c r="YQ167" s="411"/>
      <c r="YR167" s="411"/>
      <c r="YS167" s="411"/>
      <c r="YT167" s="411"/>
      <c r="YU167" s="411"/>
      <c r="YV167" s="411"/>
      <c r="YW167" s="411"/>
      <c r="YX167" s="411"/>
      <c r="YY167" s="411"/>
      <c r="YZ167" s="411"/>
      <c r="ZA167" s="411"/>
      <c r="ZB167" s="411"/>
      <c r="ZC167" s="411"/>
      <c r="ZD167" s="411"/>
      <c r="ZE167" s="411"/>
      <c r="ZF167" s="411"/>
      <c r="ZG167" s="411"/>
      <c r="ZH167" s="411"/>
      <c r="ZI167" s="411"/>
      <c r="ZJ167" s="411"/>
      <c r="ZK167" s="411"/>
      <c r="ZL167" s="411"/>
      <c r="ZM167" s="411"/>
      <c r="ZN167" s="411"/>
      <c r="ZO167" s="411"/>
      <c r="ZP167" s="411"/>
      <c r="ZQ167" s="411"/>
      <c r="ZR167" s="411"/>
      <c r="ZS167" s="411"/>
      <c r="ZT167" s="411"/>
      <c r="ZU167" s="411"/>
      <c r="ZV167" s="411"/>
      <c r="ZW167" s="411"/>
      <c r="ZX167" s="411"/>
      <c r="ZY167" s="411"/>
      <c r="ZZ167" s="411"/>
      <c r="AAA167" s="411"/>
      <c r="AAB167" s="411"/>
      <c r="AAC167" s="411"/>
      <c r="AAD167" s="411"/>
      <c r="AAE167" s="411"/>
      <c r="AAF167" s="411"/>
      <c r="AAG167" s="411"/>
      <c r="AAH167" s="411"/>
      <c r="AAI167" s="411"/>
      <c r="AAJ167" s="411"/>
      <c r="AAK167" s="411"/>
      <c r="AAL167" s="411"/>
      <c r="AAM167" s="411"/>
      <c r="AAN167" s="411"/>
      <c r="AAO167" s="411"/>
      <c r="AAP167" s="411"/>
      <c r="AAQ167" s="411"/>
      <c r="AAR167" s="411"/>
      <c r="AAS167" s="411"/>
      <c r="AAT167" s="411"/>
      <c r="AAU167" s="411"/>
      <c r="AAV167" s="411"/>
      <c r="AAW167" s="411"/>
      <c r="AAX167" s="411"/>
      <c r="AAY167" s="411"/>
      <c r="AAZ167" s="411"/>
      <c r="ABA167" s="411"/>
      <c r="ABB167" s="411"/>
      <c r="ABC167" s="411"/>
      <c r="ABD167" s="411"/>
      <c r="ABE167" s="411"/>
      <c r="ABF167" s="411"/>
      <c r="ABG167" s="411"/>
      <c r="ABH167" s="411"/>
      <c r="ABI167" s="411"/>
      <c r="ABJ167" s="411"/>
      <c r="ABK167" s="411"/>
      <c r="ABL167" s="411"/>
      <c r="ABM167" s="411"/>
      <c r="ABN167" s="411"/>
      <c r="ABO167" s="411"/>
      <c r="ABP167" s="411"/>
      <c r="ABQ167" s="411"/>
      <c r="ABR167" s="411"/>
      <c r="ABS167" s="411"/>
      <c r="ABT167" s="411"/>
      <c r="ABU167" s="411"/>
      <c r="ABV167" s="411"/>
      <c r="ABW167" s="411"/>
      <c r="ABX167" s="411"/>
      <c r="ABY167" s="411"/>
      <c r="ABZ167" s="411"/>
      <c r="ACA167" s="411"/>
      <c r="ACB167" s="411"/>
      <c r="ACC167" s="411"/>
      <c r="ACD167" s="411"/>
      <c r="ACE167" s="411"/>
      <c r="ACF167" s="411"/>
      <c r="ACG167" s="411"/>
      <c r="ACH167" s="411"/>
      <c r="ACI167" s="411"/>
      <c r="ACJ167" s="411"/>
      <c r="ACK167" s="411"/>
      <c r="ACL167" s="411"/>
      <c r="ACM167" s="411"/>
      <c r="ACN167" s="411"/>
      <c r="ACO167" s="411"/>
      <c r="ACP167" s="411"/>
      <c r="ACQ167" s="411"/>
      <c r="ACR167" s="411"/>
      <c r="ACS167" s="411"/>
      <c r="ACT167" s="411"/>
      <c r="ACU167" s="411"/>
      <c r="ACV167" s="411"/>
      <c r="ACW167" s="411"/>
      <c r="ACX167" s="411"/>
      <c r="ACY167" s="411"/>
      <c r="ACZ167" s="411"/>
      <c r="ADA167" s="411"/>
      <c r="ADB167" s="411"/>
      <c r="ADC167" s="411"/>
      <c r="ADD167" s="411"/>
      <c r="ADE167" s="411"/>
      <c r="ADF167" s="411"/>
      <c r="ADG167" s="411"/>
      <c r="ADH167" s="411"/>
      <c r="ADI167" s="411"/>
      <c r="ADJ167" s="411"/>
      <c r="ADK167" s="411"/>
      <c r="ADL167" s="411"/>
      <c r="ADM167" s="411"/>
      <c r="ADN167" s="411"/>
      <c r="ADO167" s="411"/>
      <c r="ADP167" s="411"/>
      <c r="ADQ167" s="411"/>
      <c r="ADR167" s="411"/>
      <c r="ADS167" s="411"/>
      <c r="ADT167" s="411"/>
      <c r="ADU167" s="411"/>
      <c r="ADV167" s="411"/>
      <c r="ADW167" s="411"/>
      <c r="ADX167" s="411"/>
      <c r="ADY167" s="411"/>
      <c r="ADZ167" s="411"/>
      <c r="AEA167" s="411"/>
      <c r="AEB167" s="411"/>
      <c r="AEC167" s="411"/>
      <c r="AED167" s="411"/>
      <c r="AEE167" s="411"/>
      <c r="AEF167" s="411"/>
      <c r="AEG167" s="411"/>
      <c r="AEH167" s="411"/>
      <c r="AEI167" s="411"/>
      <c r="AEJ167" s="411"/>
      <c r="AEK167" s="411"/>
      <c r="AEL167" s="411"/>
      <c r="AEM167" s="411"/>
      <c r="AEN167" s="411"/>
      <c r="AEO167" s="411"/>
      <c r="AEP167" s="411"/>
      <c r="AEQ167" s="411"/>
      <c r="AER167" s="411"/>
      <c r="AES167" s="411"/>
      <c r="AET167" s="411"/>
      <c r="AEU167" s="411"/>
      <c r="AEV167" s="411"/>
      <c r="AEW167" s="411"/>
      <c r="AEX167" s="411"/>
      <c r="AEY167" s="411"/>
      <c r="AEZ167" s="411"/>
      <c r="AFA167" s="411"/>
      <c r="AFB167" s="411"/>
      <c r="AFC167" s="411"/>
      <c r="AFD167" s="411"/>
      <c r="AFE167" s="411"/>
      <c r="AFF167" s="411"/>
      <c r="AFG167" s="411"/>
      <c r="AFH167" s="411"/>
      <c r="AFI167" s="411"/>
      <c r="AFJ167" s="411"/>
      <c r="AFK167" s="411"/>
      <c r="AFL167" s="411"/>
      <c r="AFM167" s="411"/>
      <c r="AFN167" s="411"/>
      <c r="AFO167" s="411"/>
      <c r="AFP167" s="411"/>
      <c r="AFQ167" s="411"/>
      <c r="AFR167" s="411"/>
      <c r="AFS167" s="411"/>
      <c r="AFT167" s="411"/>
      <c r="AFU167" s="411"/>
      <c r="AFV167" s="411"/>
      <c r="AFW167" s="411"/>
      <c r="AFX167" s="411"/>
      <c r="AFY167" s="411"/>
      <c r="AFZ167" s="411"/>
      <c r="AGA167" s="411"/>
      <c r="AGB167" s="411"/>
      <c r="AGC167" s="411"/>
      <c r="AGD167" s="411"/>
      <c r="AGE167" s="411"/>
      <c r="AGF167" s="411"/>
      <c r="AGG167" s="411"/>
      <c r="AGH167" s="411"/>
      <c r="AGI167" s="411"/>
      <c r="AGJ167" s="411"/>
      <c r="AGK167" s="411"/>
      <c r="AGL167" s="411"/>
      <c r="AGM167" s="411"/>
      <c r="AGN167" s="411"/>
      <c r="AGO167" s="411"/>
      <c r="AGP167" s="411"/>
      <c r="AGQ167" s="411"/>
      <c r="AGR167" s="411"/>
      <c r="AGS167" s="411"/>
      <c r="AGT167" s="411"/>
      <c r="AGU167" s="411"/>
      <c r="AGV167" s="411"/>
      <c r="AGW167" s="411"/>
      <c r="AGX167" s="411"/>
      <c r="AGY167" s="411"/>
      <c r="AGZ167" s="411"/>
      <c r="AHA167" s="411"/>
      <c r="AHB167" s="411"/>
      <c r="AHC167" s="411"/>
      <c r="AHD167" s="411"/>
      <c r="AHE167" s="411"/>
      <c r="AHF167" s="411"/>
      <c r="AHG167" s="411"/>
      <c r="AHH167" s="411"/>
      <c r="AHI167" s="411"/>
      <c r="AHJ167" s="411"/>
      <c r="AHK167" s="411"/>
      <c r="AHL167" s="411"/>
      <c r="AHM167" s="411"/>
      <c r="AHN167" s="411"/>
      <c r="AHO167" s="411"/>
      <c r="AHP167" s="411"/>
      <c r="AHQ167" s="411"/>
      <c r="AHR167" s="411"/>
      <c r="AHS167" s="411"/>
      <c r="AHT167" s="411"/>
      <c r="AHU167" s="411"/>
      <c r="AHV167" s="411"/>
      <c r="AHW167" s="411"/>
      <c r="AHX167" s="411"/>
      <c r="AHY167" s="411"/>
      <c r="AHZ167" s="411"/>
      <c r="AIA167" s="411"/>
      <c r="AIB167" s="411"/>
      <c r="AIC167" s="411"/>
      <c r="AID167" s="411"/>
      <c r="AIE167" s="411"/>
      <c r="AIF167" s="411"/>
      <c r="AIG167" s="411"/>
      <c r="AIH167" s="411"/>
      <c r="AII167" s="411"/>
      <c r="AIJ167" s="411"/>
      <c r="AIK167" s="411"/>
      <c r="AIL167" s="411"/>
      <c r="AIM167" s="411"/>
      <c r="AIN167" s="411"/>
      <c r="AIO167" s="411"/>
      <c r="AIP167" s="411"/>
      <c r="AIQ167" s="411"/>
      <c r="AIR167" s="411"/>
      <c r="AIS167" s="411"/>
      <c r="AIT167" s="411"/>
      <c r="AIU167" s="411"/>
      <c r="AIV167" s="411"/>
      <c r="AIW167" s="411"/>
      <c r="AIX167" s="411"/>
      <c r="AIY167" s="411"/>
      <c r="AIZ167" s="411"/>
      <c r="AJA167" s="411"/>
      <c r="AJB167" s="411"/>
      <c r="AJC167" s="411"/>
      <c r="AJD167" s="411"/>
      <c r="AJE167" s="411"/>
      <c r="AJF167" s="411"/>
      <c r="AJG167" s="411"/>
      <c r="AJH167" s="411"/>
      <c r="AJI167" s="411"/>
      <c r="AJJ167" s="411"/>
      <c r="AJK167" s="411"/>
      <c r="AJL167" s="411"/>
      <c r="AJM167" s="411"/>
      <c r="AJN167" s="411"/>
      <c r="AJO167" s="411"/>
      <c r="AJP167" s="411"/>
      <c r="AJQ167" s="411"/>
      <c r="AJR167" s="411"/>
      <c r="AJS167" s="411"/>
      <c r="AJT167" s="411"/>
      <c r="AJU167" s="411"/>
      <c r="AJV167" s="411"/>
      <c r="AJW167" s="411"/>
      <c r="AJX167" s="411"/>
      <c r="AJY167" s="411"/>
      <c r="AJZ167" s="411"/>
      <c r="AKA167" s="411"/>
      <c r="AKB167" s="411"/>
      <c r="AKC167" s="411"/>
      <c r="AKD167" s="411"/>
      <c r="AKE167" s="411"/>
      <c r="AKF167" s="411"/>
      <c r="AKG167" s="411"/>
      <c r="AKH167" s="411"/>
      <c r="AKI167" s="411"/>
      <c r="AKJ167" s="411"/>
      <c r="AKK167" s="411"/>
      <c r="AKL167" s="411"/>
      <c r="AKM167" s="411"/>
      <c r="AKN167" s="411"/>
      <c r="AKO167" s="411"/>
      <c r="AKP167" s="411"/>
      <c r="AKQ167" s="411"/>
      <c r="AKR167" s="411"/>
      <c r="AKS167" s="411"/>
      <c r="AKT167" s="411"/>
      <c r="AKU167" s="411"/>
      <c r="AKV167" s="411"/>
      <c r="AKW167" s="411"/>
      <c r="AKX167" s="411"/>
      <c r="AKY167" s="411"/>
      <c r="AKZ167" s="411"/>
      <c r="ALA167" s="411"/>
      <c r="ALB167" s="411"/>
      <c r="ALC167" s="411"/>
      <c r="ALD167" s="411"/>
      <c r="ALE167" s="411"/>
      <c r="ALF167" s="411"/>
      <c r="ALG167" s="411"/>
      <c r="ALH167" s="411"/>
      <c r="ALI167" s="411"/>
      <c r="ALJ167" s="411"/>
      <c r="ALK167" s="411"/>
      <c r="ALL167" s="411"/>
      <c r="ALM167" s="411"/>
      <c r="ALN167" s="411"/>
      <c r="ALO167" s="411"/>
      <c r="ALP167" s="411"/>
      <c r="ALQ167" s="411"/>
      <c r="ALR167" s="411"/>
      <c r="ALS167" s="411"/>
      <c r="ALT167" s="411"/>
      <c r="ALU167" s="411"/>
      <c r="ALV167" s="411"/>
      <c r="ALW167" s="411"/>
      <c r="ALX167" s="411"/>
      <c r="ALY167" s="411"/>
      <c r="ALZ167" s="411"/>
      <c r="AMA167" s="411"/>
      <c r="AMB167" s="411"/>
      <c r="AMC167" s="411"/>
      <c r="AMD167" s="411"/>
      <c r="AME167" s="411"/>
      <c r="AMF167" s="411"/>
      <c r="AMG167" s="411"/>
      <c r="AMH167" s="411"/>
      <c r="AMI167" s="411"/>
      <c r="AMJ167" s="411"/>
      <c r="AMK167" s="411"/>
      <c r="AML167" s="411"/>
      <c r="AMM167" s="411"/>
      <c r="AMN167" s="411"/>
      <c r="AMO167" s="411"/>
      <c r="AMP167" s="411"/>
      <c r="AMQ167" s="411"/>
      <c r="AMR167" s="411"/>
      <c r="AMS167" s="411"/>
      <c r="AMT167" s="411"/>
      <c r="AMU167" s="411"/>
      <c r="AMV167" s="411"/>
      <c r="AMW167" s="411"/>
      <c r="AMX167" s="411"/>
      <c r="AMY167" s="411"/>
      <c r="AMZ167" s="411"/>
      <c r="ANA167" s="411"/>
      <c r="ANB167" s="411"/>
      <c r="ANC167" s="411"/>
      <c r="AND167" s="411"/>
      <c r="ANE167" s="411"/>
      <c r="ANF167" s="411"/>
      <c r="ANG167" s="411"/>
      <c r="ANH167" s="411"/>
      <c r="ANI167" s="411"/>
      <c r="ANJ167" s="411"/>
      <c r="ANK167" s="411"/>
      <c r="ANL167" s="411"/>
      <c r="ANM167" s="411"/>
      <c r="ANN167" s="411"/>
      <c r="ANO167" s="411"/>
      <c r="ANP167" s="411"/>
      <c r="ANQ167" s="411"/>
      <c r="ANR167" s="411"/>
      <c r="ANS167" s="411"/>
      <c r="ANT167" s="411"/>
      <c r="ANU167" s="411"/>
      <c r="ANV167" s="411"/>
      <c r="ANW167" s="411"/>
      <c r="ANX167" s="411"/>
      <c r="ANY167" s="411"/>
      <c r="ANZ167" s="411"/>
      <c r="AOA167" s="411"/>
      <c r="AOB167" s="411"/>
      <c r="AOC167" s="411"/>
      <c r="AOD167" s="411"/>
      <c r="AOE167" s="411"/>
      <c r="AOF167" s="411"/>
      <c r="AOG167" s="411"/>
      <c r="AOH167" s="411"/>
      <c r="AOI167" s="411"/>
      <c r="AOJ167" s="411"/>
      <c r="AOK167" s="411"/>
      <c r="AOL167" s="411"/>
      <c r="AOM167" s="411"/>
      <c r="AON167" s="411"/>
      <c r="AOO167" s="411"/>
      <c r="AOP167" s="411"/>
      <c r="AOQ167" s="411"/>
      <c r="AOR167" s="411"/>
      <c r="AOS167" s="411"/>
      <c r="AOT167" s="411"/>
      <c r="AOU167" s="411"/>
      <c r="AOV167" s="411"/>
      <c r="AOW167" s="411"/>
      <c r="AOX167" s="411"/>
      <c r="AOY167" s="411"/>
      <c r="AOZ167" s="411"/>
      <c r="APA167" s="411"/>
      <c r="APB167" s="411"/>
      <c r="APC167" s="411"/>
      <c r="APD167" s="411"/>
      <c r="APE167" s="411"/>
      <c r="APF167" s="411"/>
      <c r="APG167" s="411"/>
      <c r="APH167" s="411"/>
      <c r="API167" s="411"/>
      <c r="APJ167" s="411"/>
      <c r="APK167" s="411"/>
      <c r="APL167" s="411"/>
      <c r="APM167" s="411"/>
      <c r="APN167" s="411"/>
      <c r="APO167" s="411"/>
      <c r="APP167" s="411"/>
      <c r="APQ167" s="411"/>
      <c r="APR167" s="411"/>
      <c r="APS167" s="411"/>
      <c r="APT167" s="411"/>
      <c r="APU167" s="411"/>
      <c r="APV167" s="411"/>
      <c r="APW167" s="411"/>
      <c r="APX167" s="411"/>
      <c r="APY167" s="411"/>
      <c r="APZ167" s="411"/>
      <c r="AQA167" s="411"/>
      <c r="AQB167" s="411"/>
      <c r="AQC167" s="411"/>
      <c r="AQD167" s="411"/>
      <c r="AQE167" s="411"/>
      <c r="AQF167" s="411"/>
      <c r="AQG167" s="411"/>
      <c r="AQH167" s="411"/>
      <c r="AQI167" s="411"/>
      <c r="AQJ167" s="411"/>
      <c r="AQK167" s="411"/>
      <c r="AQL167" s="411"/>
      <c r="AQM167" s="411"/>
      <c r="AQN167" s="411"/>
      <c r="AQO167" s="411"/>
      <c r="AQP167" s="411"/>
      <c r="AQQ167" s="411"/>
      <c r="AQR167" s="411"/>
      <c r="AQS167" s="411"/>
      <c r="AQT167" s="411"/>
      <c r="AQU167" s="411"/>
      <c r="AQV167" s="411"/>
      <c r="AQW167" s="411"/>
      <c r="AQX167" s="411"/>
      <c r="AQY167" s="411"/>
      <c r="AQZ167" s="411"/>
      <c r="ARA167" s="411"/>
      <c r="ARB167" s="411"/>
      <c r="ARC167" s="411"/>
      <c r="ARD167" s="411"/>
      <c r="ARE167" s="411"/>
      <c r="ARF167" s="411"/>
      <c r="ARG167" s="411"/>
      <c r="ARH167" s="411"/>
      <c r="ARI167" s="411"/>
      <c r="ARJ167" s="411"/>
      <c r="ARK167" s="411"/>
      <c r="ARL167" s="411"/>
      <c r="ARM167" s="411"/>
      <c r="ARN167" s="411"/>
      <c r="ARO167" s="411"/>
      <c r="ARP167" s="411"/>
      <c r="ARQ167" s="411"/>
      <c r="ARR167" s="411"/>
      <c r="ARS167" s="411"/>
      <c r="ART167" s="411"/>
      <c r="ARU167" s="411"/>
      <c r="ARV167" s="411"/>
      <c r="ARW167" s="411"/>
      <c r="ARX167" s="411"/>
      <c r="ARY167" s="411"/>
      <c r="ARZ167" s="411"/>
      <c r="ASA167" s="411"/>
      <c r="ASB167" s="411"/>
      <c r="ASC167" s="411"/>
      <c r="ASD167" s="411"/>
      <c r="ASE167" s="411"/>
      <c r="ASF167" s="411"/>
      <c r="ASG167" s="411"/>
      <c r="ASH167" s="411"/>
      <c r="ASI167" s="411"/>
      <c r="ASJ167" s="411"/>
      <c r="ASK167" s="411"/>
      <c r="ASL167" s="411"/>
      <c r="ASM167" s="411"/>
      <c r="ASN167" s="411"/>
      <c r="ASO167" s="411"/>
      <c r="ASP167" s="411"/>
      <c r="ASQ167" s="411"/>
      <c r="ASR167" s="411"/>
      <c r="ASS167" s="411"/>
      <c r="AST167" s="411"/>
      <c r="ASU167" s="411"/>
      <c r="ASV167" s="411"/>
      <c r="ASW167" s="411"/>
      <c r="ASX167" s="411"/>
      <c r="ASY167" s="411"/>
      <c r="ASZ167" s="411"/>
      <c r="ATA167" s="411"/>
      <c r="ATB167" s="411"/>
      <c r="ATC167" s="411"/>
      <c r="ATD167" s="411"/>
      <c r="ATE167" s="411"/>
      <c r="ATF167" s="411"/>
      <c r="ATG167" s="411"/>
      <c r="ATH167" s="411"/>
      <c r="ATI167" s="411"/>
      <c r="ATJ167" s="411"/>
      <c r="ATK167" s="411"/>
      <c r="ATL167" s="411"/>
      <c r="ATM167" s="411"/>
      <c r="ATN167" s="411"/>
      <c r="ATO167" s="411"/>
      <c r="ATP167" s="411"/>
      <c r="ATQ167" s="411"/>
      <c r="ATR167" s="411"/>
      <c r="ATS167" s="411"/>
      <c r="ATT167" s="411"/>
      <c r="ATU167" s="411"/>
      <c r="ATV167" s="411"/>
      <c r="ATW167" s="411"/>
      <c r="ATX167" s="411"/>
      <c r="ATY167" s="411"/>
      <c r="ATZ167" s="411"/>
      <c r="AUA167" s="411"/>
      <c r="AUB167" s="411"/>
      <c r="AUC167" s="411"/>
      <c r="AUD167" s="411"/>
      <c r="AUE167" s="411"/>
      <c r="AUF167" s="411"/>
      <c r="AUG167" s="411"/>
      <c r="AUH167" s="411"/>
      <c r="AUI167" s="411"/>
      <c r="AUJ167" s="411"/>
      <c r="AUK167" s="411"/>
      <c r="AUL167" s="411"/>
      <c r="AUM167" s="411"/>
      <c r="AUN167" s="411"/>
      <c r="AUO167" s="411"/>
      <c r="AUP167" s="411"/>
      <c r="AUQ167" s="411"/>
      <c r="AUR167" s="411"/>
      <c r="AUS167" s="411"/>
      <c r="AUT167" s="411"/>
      <c r="AUU167" s="411"/>
      <c r="AUV167" s="411"/>
      <c r="AUW167" s="411"/>
      <c r="AUX167" s="411"/>
      <c r="AUY167" s="411"/>
      <c r="AUZ167" s="411"/>
      <c r="AVA167" s="411"/>
      <c r="AVB167" s="411"/>
      <c r="AVC167" s="411"/>
      <c r="AVD167" s="411"/>
      <c r="AVE167" s="411"/>
      <c r="AVF167" s="411"/>
      <c r="AVG167" s="411"/>
      <c r="AVH167" s="411"/>
      <c r="AVI167" s="411"/>
      <c r="AVJ167" s="411"/>
      <c r="AVK167" s="411"/>
      <c r="AVL167" s="411"/>
      <c r="AVM167" s="411"/>
      <c r="AVN167" s="411"/>
      <c r="AVO167" s="411"/>
      <c r="AVP167" s="411"/>
      <c r="AVQ167" s="411"/>
      <c r="AVR167" s="411"/>
      <c r="AVS167" s="411"/>
      <c r="AVT167" s="411"/>
      <c r="AVU167" s="411"/>
      <c r="AVV167" s="411"/>
      <c r="AVW167" s="411"/>
      <c r="AVX167" s="411"/>
      <c r="AVY167" s="411"/>
      <c r="AVZ167" s="411"/>
      <c r="AWA167" s="411"/>
      <c r="AWB167" s="411"/>
      <c r="AWC167" s="411"/>
      <c r="AWD167" s="411"/>
      <c r="AWE167" s="411"/>
      <c r="AWF167" s="411"/>
      <c r="AWG167" s="411"/>
      <c r="AWH167" s="411"/>
      <c r="AWI167" s="411"/>
      <c r="AWJ167" s="411"/>
      <c r="AWK167" s="411"/>
      <c r="AWL167" s="411"/>
      <c r="AWM167" s="411"/>
      <c r="AWN167" s="411"/>
      <c r="AWO167" s="411"/>
      <c r="AWP167" s="411"/>
      <c r="AWQ167" s="411"/>
      <c r="AWR167" s="411"/>
      <c r="AWS167" s="411"/>
      <c r="AWT167" s="411"/>
      <c r="AWU167" s="411"/>
      <c r="AWV167" s="411"/>
      <c r="AWW167" s="411"/>
      <c r="AWX167" s="411"/>
      <c r="AWY167" s="411"/>
      <c r="AWZ167" s="411"/>
      <c r="AXA167" s="411"/>
      <c r="AXB167" s="411"/>
      <c r="AXC167" s="411"/>
      <c r="AXD167" s="411"/>
      <c r="AXE167" s="411"/>
      <c r="AXF167" s="411"/>
      <c r="AXG167" s="411"/>
      <c r="AXH167" s="411"/>
      <c r="AXI167" s="411"/>
      <c r="AXJ167" s="411"/>
      <c r="AXK167" s="411"/>
      <c r="AXL167" s="411"/>
      <c r="AXM167" s="411"/>
      <c r="AXN167" s="411"/>
      <c r="AXO167" s="411"/>
      <c r="AXP167" s="411"/>
      <c r="AXQ167" s="411"/>
      <c r="AXR167" s="411"/>
      <c r="AXS167" s="411"/>
      <c r="AXT167" s="411"/>
      <c r="AXU167" s="411"/>
      <c r="AXV167" s="411"/>
      <c r="AXW167" s="411"/>
      <c r="AXX167" s="411"/>
      <c r="AXY167" s="411"/>
      <c r="AXZ167" s="411"/>
      <c r="AYA167" s="411"/>
      <c r="AYB167" s="411"/>
      <c r="AYC167" s="411"/>
      <c r="AYD167" s="411"/>
      <c r="AYE167" s="411"/>
      <c r="AYF167" s="411"/>
      <c r="AYG167" s="411"/>
      <c r="AYH167" s="411"/>
      <c r="AYI167" s="411"/>
      <c r="AYJ167" s="411"/>
      <c r="AYK167" s="411"/>
      <c r="AYL167" s="411"/>
      <c r="AYM167" s="411"/>
      <c r="AYN167" s="411"/>
      <c r="AYO167" s="411"/>
      <c r="AYP167" s="411"/>
      <c r="AYQ167" s="411"/>
      <c r="AYR167" s="411"/>
      <c r="AYS167" s="411"/>
      <c r="AYT167" s="411"/>
      <c r="AYU167" s="411"/>
      <c r="AYV167" s="411"/>
      <c r="AYW167" s="411"/>
      <c r="AYX167" s="411"/>
      <c r="AYY167" s="411"/>
      <c r="AYZ167" s="411"/>
      <c r="AZA167" s="411"/>
      <c r="AZB167" s="411"/>
      <c r="AZC167" s="411"/>
      <c r="AZD167" s="411"/>
      <c r="AZE167" s="411"/>
      <c r="AZF167" s="411"/>
      <c r="AZG167" s="411"/>
      <c r="AZH167" s="411"/>
      <c r="AZI167" s="411"/>
      <c r="AZJ167" s="411"/>
      <c r="AZK167" s="411"/>
      <c r="AZL167" s="411"/>
      <c r="AZM167" s="411"/>
      <c r="AZN167" s="411"/>
      <c r="AZO167" s="411"/>
      <c r="AZP167" s="411"/>
      <c r="AZQ167" s="411"/>
      <c r="AZR167" s="411"/>
      <c r="AZS167" s="411"/>
      <c r="AZT167" s="411"/>
      <c r="AZU167" s="411"/>
      <c r="AZV167" s="411"/>
      <c r="AZW167" s="411"/>
      <c r="AZX167" s="411"/>
      <c r="AZY167" s="411"/>
      <c r="AZZ167" s="411"/>
      <c r="BAA167" s="411"/>
      <c r="BAB167" s="411"/>
      <c r="BAC167" s="411"/>
      <c r="BAD167" s="411"/>
      <c r="BAE167" s="411"/>
      <c r="BAF167" s="411"/>
      <c r="BAG167" s="411"/>
      <c r="BAH167" s="411"/>
      <c r="BAI167" s="411"/>
      <c r="BAJ167" s="411"/>
      <c r="BAK167" s="411"/>
      <c r="BAL167" s="411"/>
      <c r="BAM167" s="411"/>
      <c r="BAN167" s="411"/>
      <c r="BAO167" s="411"/>
      <c r="BAP167" s="411"/>
      <c r="BAQ167" s="411"/>
      <c r="BAR167" s="411"/>
      <c r="BAS167" s="411"/>
      <c r="BAT167" s="411"/>
      <c r="BAU167" s="411"/>
      <c r="BAV167" s="411"/>
      <c r="BAW167" s="411"/>
      <c r="BAX167" s="411"/>
      <c r="BAY167" s="411"/>
      <c r="BAZ167" s="411"/>
      <c r="BBA167" s="411"/>
      <c r="BBB167" s="411"/>
      <c r="BBC167" s="411"/>
      <c r="BBD167" s="411"/>
      <c r="BBE167" s="411"/>
      <c r="BBF167" s="411"/>
      <c r="BBG167" s="411"/>
      <c r="BBH167" s="411"/>
      <c r="BBI167" s="411"/>
      <c r="BBJ167" s="411"/>
      <c r="BBK167" s="411"/>
      <c r="BBL167" s="411"/>
      <c r="BBM167" s="411"/>
      <c r="BBN167" s="411"/>
      <c r="BBO167" s="411"/>
      <c r="BBP167" s="411"/>
      <c r="BBQ167" s="411"/>
      <c r="BBR167" s="411"/>
      <c r="BBS167" s="411"/>
      <c r="BBT167" s="411"/>
      <c r="BBU167" s="411"/>
      <c r="BBV167" s="411"/>
      <c r="BBW167" s="411"/>
      <c r="BBX167" s="411"/>
      <c r="BBY167" s="411"/>
      <c r="BBZ167" s="411"/>
      <c r="BCA167" s="411"/>
      <c r="BCB167" s="411"/>
      <c r="BCC167" s="411"/>
      <c r="BCD167" s="411"/>
      <c r="BCE167" s="411"/>
      <c r="BCF167" s="411"/>
      <c r="BCG167" s="411"/>
      <c r="BCH167" s="411"/>
      <c r="BCI167" s="411"/>
      <c r="BCJ167" s="411"/>
      <c r="BCK167" s="411"/>
      <c r="BCL167" s="411"/>
      <c r="BCM167" s="411"/>
      <c r="BCN167" s="411"/>
      <c r="BCO167" s="411"/>
      <c r="BCP167" s="411"/>
      <c r="BCQ167" s="411"/>
      <c r="BCR167" s="411"/>
      <c r="BCS167" s="411"/>
      <c r="BCT167" s="411"/>
      <c r="BCU167" s="411"/>
      <c r="BCV167" s="411"/>
      <c r="BCW167" s="411"/>
      <c r="BCX167" s="411"/>
      <c r="BCY167" s="411"/>
      <c r="BCZ167" s="411"/>
      <c r="BDA167" s="411"/>
      <c r="BDB167" s="411"/>
      <c r="BDC167" s="411"/>
      <c r="BDD167" s="411"/>
      <c r="BDE167" s="411"/>
      <c r="BDF167" s="411"/>
      <c r="BDG167" s="411"/>
      <c r="BDH167" s="411"/>
      <c r="BDI167" s="411"/>
      <c r="BDJ167" s="411"/>
      <c r="BDK167" s="411"/>
      <c r="BDL167" s="411"/>
      <c r="BDM167" s="411"/>
      <c r="BDN167" s="411"/>
      <c r="BDO167" s="411"/>
      <c r="BDP167" s="411"/>
      <c r="BDQ167" s="411"/>
      <c r="BDR167" s="411"/>
      <c r="BDS167" s="411"/>
      <c r="BDT167" s="411"/>
      <c r="BDU167" s="411"/>
      <c r="BDV167" s="411"/>
      <c r="BDW167" s="411"/>
      <c r="BDX167" s="411"/>
      <c r="BDY167" s="411"/>
      <c r="BDZ167" s="411"/>
      <c r="BEA167" s="411"/>
      <c r="BEB167" s="411"/>
      <c r="BEC167" s="411"/>
      <c r="BED167" s="411"/>
      <c r="BEE167" s="411"/>
      <c r="BEF167" s="411"/>
      <c r="BEG167" s="411"/>
      <c r="BEH167" s="411"/>
      <c r="BEI167" s="411"/>
      <c r="BEJ167" s="411"/>
      <c r="BEK167" s="411"/>
      <c r="BEL167" s="411"/>
      <c r="BEM167" s="411"/>
      <c r="BEN167" s="411"/>
      <c r="BEO167" s="411"/>
      <c r="BEP167" s="411"/>
      <c r="BEQ167" s="411"/>
      <c r="BER167" s="411"/>
      <c r="BES167" s="411"/>
      <c r="BET167" s="411"/>
      <c r="BEU167" s="411"/>
      <c r="BEV167" s="411"/>
      <c r="BEW167" s="411"/>
      <c r="BEX167" s="411"/>
      <c r="BEY167" s="411"/>
      <c r="BEZ167" s="411"/>
      <c r="BFA167" s="411"/>
      <c r="BFB167" s="411"/>
      <c r="BFC167" s="411"/>
      <c r="BFD167" s="411"/>
      <c r="BFE167" s="411"/>
      <c r="BFF167" s="411"/>
      <c r="BFG167" s="411"/>
      <c r="BFH167" s="411"/>
      <c r="BFI167" s="411"/>
      <c r="BFJ167" s="411"/>
      <c r="BFK167" s="411"/>
      <c r="BFL167" s="411"/>
      <c r="BFM167" s="411"/>
      <c r="BFN167" s="411"/>
      <c r="BFO167" s="411"/>
      <c r="BFP167" s="411"/>
      <c r="BFQ167" s="411"/>
      <c r="BFR167" s="411"/>
      <c r="BFS167" s="411"/>
      <c r="BFT167" s="411"/>
      <c r="BFU167" s="411"/>
      <c r="BFV167" s="411"/>
      <c r="BFW167" s="411"/>
      <c r="BFX167" s="411"/>
      <c r="BFY167" s="411"/>
      <c r="BFZ167" s="411"/>
      <c r="BGA167" s="411"/>
      <c r="BGB167" s="411"/>
      <c r="BGC167" s="411"/>
      <c r="BGD167" s="411"/>
      <c r="BGE167" s="411"/>
      <c r="BGF167" s="411"/>
      <c r="BGG167" s="411"/>
      <c r="BGH167" s="411"/>
      <c r="BGI167" s="411"/>
      <c r="BGJ167" s="411"/>
      <c r="BGK167" s="411"/>
      <c r="BGL167" s="411"/>
      <c r="BGM167" s="411"/>
      <c r="BGN167" s="411"/>
      <c r="BGO167" s="411"/>
      <c r="BGP167" s="411"/>
      <c r="BGQ167" s="411"/>
      <c r="BGR167" s="411"/>
      <c r="BGS167" s="411"/>
      <c r="BGT167" s="411"/>
      <c r="BGU167" s="411"/>
      <c r="BGV167" s="411"/>
      <c r="BGW167" s="411"/>
      <c r="BGX167" s="411"/>
      <c r="BGY167" s="411"/>
      <c r="BGZ167" s="411"/>
      <c r="BHA167" s="411"/>
      <c r="BHB167" s="411"/>
      <c r="BHC167" s="411"/>
      <c r="BHD167" s="411"/>
      <c r="BHE167" s="411"/>
      <c r="BHF167" s="411"/>
      <c r="BHG167" s="411"/>
      <c r="BHH167" s="411"/>
      <c r="BHI167" s="411"/>
      <c r="BHJ167" s="411"/>
      <c r="BHK167" s="411"/>
      <c r="BHL167" s="411"/>
      <c r="BHM167" s="411"/>
      <c r="BHN167" s="411"/>
      <c r="BHO167" s="411"/>
      <c r="BHP167" s="411"/>
      <c r="BHQ167" s="411"/>
      <c r="BHR167" s="411"/>
      <c r="BHS167" s="411"/>
      <c r="BHT167" s="411"/>
      <c r="BHU167" s="411"/>
      <c r="BHV167" s="411"/>
      <c r="BHW167" s="411"/>
      <c r="BHX167" s="411"/>
      <c r="BHY167" s="411"/>
      <c r="BHZ167" s="411"/>
      <c r="BIA167" s="411"/>
      <c r="BIB167" s="411"/>
      <c r="BIC167" s="411"/>
      <c r="BID167" s="411"/>
      <c r="BIE167" s="411"/>
      <c r="BIF167" s="411"/>
      <c r="BIG167" s="411"/>
      <c r="BIH167" s="411"/>
      <c r="BII167" s="411"/>
      <c r="BIJ167" s="411"/>
      <c r="BIK167" s="411"/>
      <c r="BIL167" s="411"/>
      <c r="BIM167" s="411"/>
      <c r="BIN167" s="411"/>
      <c r="BIO167" s="411"/>
      <c r="BIP167" s="411"/>
      <c r="BIQ167" s="411"/>
      <c r="BIR167" s="411"/>
      <c r="BIS167" s="411"/>
      <c r="BIT167" s="411"/>
      <c r="BIU167" s="411"/>
      <c r="BIV167" s="411"/>
      <c r="BIW167" s="411"/>
      <c r="BIX167" s="411"/>
      <c r="BIY167" s="411"/>
      <c r="BIZ167" s="411"/>
      <c r="BJA167" s="411"/>
      <c r="BJB167" s="411"/>
      <c r="BJC167" s="411"/>
      <c r="BJD167" s="411"/>
      <c r="BJE167" s="411"/>
      <c r="BJF167" s="411"/>
      <c r="BJG167" s="411"/>
      <c r="BJH167" s="411"/>
      <c r="BJI167" s="411"/>
      <c r="BJJ167" s="411"/>
      <c r="BJK167" s="411"/>
      <c r="BJL167" s="411"/>
      <c r="BJM167" s="411"/>
      <c r="BJN167" s="411"/>
      <c r="BJO167" s="411"/>
      <c r="BJP167" s="411"/>
      <c r="BJQ167" s="411"/>
      <c r="BJR167" s="411"/>
      <c r="BJS167" s="411"/>
      <c r="BJT167" s="411"/>
      <c r="BJU167" s="411"/>
      <c r="BJV167" s="411"/>
      <c r="BJW167" s="411"/>
      <c r="BJX167" s="411"/>
      <c r="BJY167" s="411"/>
      <c r="BJZ167" s="411"/>
      <c r="BKA167" s="411"/>
      <c r="BKB167" s="411"/>
      <c r="BKC167" s="411"/>
      <c r="BKD167" s="411"/>
      <c r="BKE167" s="411"/>
      <c r="BKF167" s="411"/>
      <c r="BKG167" s="411"/>
      <c r="BKH167" s="411"/>
      <c r="BKI167" s="411"/>
      <c r="BKJ167" s="411"/>
      <c r="BKK167" s="411"/>
      <c r="BKL167" s="411"/>
      <c r="BKM167" s="411"/>
      <c r="BKN167" s="411"/>
      <c r="BKO167" s="411"/>
      <c r="BKP167" s="411"/>
      <c r="BKQ167" s="411"/>
      <c r="BKR167" s="411"/>
      <c r="BKS167" s="411"/>
      <c r="BKT167" s="411"/>
      <c r="BKU167" s="411"/>
      <c r="BKV167" s="411"/>
      <c r="BKW167" s="411"/>
      <c r="BKX167" s="411"/>
      <c r="BKY167" s="411"/>
      <c r="BKZ167" s="411"/>
      <c r="BLA167" s="411"/>
      <c r="BLB167" s="411"/>
      <c r="BLC167" s="411"/>
      <c r="BLD167" s="411"/>
      <c r="BLE167" s="411"/>
      <c r="BLF167" s="411"/>
      <c r="BLG167" s="411"/>
      <c r="BLH167" s="411"/>
      <c r="BLI167" s="411"/>
      <c r="BLJ167" s="411"/>
      <c r="BLK167" s="411"/>
      <c r="BLL167" s="411"/>
      <c r="BLM167" s="411"/>
      <c r="BLN167" s="411"/>
      <c r="BLO167" s="411"/>
      <c r="BLP167" s="411"/>
      <c r="BLQ167" s="411"/>
      <c r="BLR167" s="411"/>
      <c r="BLS167" s="411"/>
      <c r="BLT167" s="411"/>
      <c r="BLU167" s="411"/>
      <c r="BLV167" s="411"/>
      <c r="BLW167" s="411"/>
      <c r="BLX167" s="411"/>
      <c r="BLY167" s="411"/>
      <c r="BLZ167" s="411"/>
      <c r="BMA167" s="411"/>
      <c r="BMB167" s="411"/>
      <c r="BMC167" s="411"/>
      <c r="BMD167" s="411"/>
      <c r="BME167" s="411"/>
      <c r="BMF167" s="411"/>
      <c r="BMG167" s="411"/>
      <c r="BMH167" s="411"/>
      <c r="BMI167" s="411"/>
      <c r="BMJ167" s="411"/>
      <c r="BMK167" s="411"/>
      <c r="BML167" s="411"/>
      <c r="BMM167" s="411"/>
      <c r="BMN167" s="411"/>
      <c r="BMO167" s="411"/>
      <c r="BMP167" s="411"/>
      <c r="BMQ167" s="411"/>
      <c r="BMR167" s="411"/>
      <c r="BMS167" s="411"/>
      <c r="BMT167" s="411"/>
      <c r="BMU167" s="411"/>
      <c r="BMV167" s="411"/>
      <c r="BMW167" s="411"/>
      <c r="BMX167" s="411"/>
      <c r="BMY167" s="411"/>
      <c r="BMZ167" s="411"/>
      <c r="BNA167" s="411"/>
      <c r="BNB167" s="411"/>
      <c r="BNC167" s="411"/>
      <c r="BND167" s="411"/>
      <c r="BNE167" s="411"/>
      <c r="BNF167" s="411"/>
      <c r="BNG167" s="411"/>
      <c r="BNH167" s="411"/>
      <c r="BNI167" s="411"/>
      <c r="BNJ167" s="411"/>
      <c r="BNK167" s="411"/>
      <c r="BNL167" s="411"/>
      <c r="BNM167" s="411"/>
      <c r="BNN167" s="411"/>
      <c r="BNO167" s="411"/>
      <c r="BNP167" s="411"/>
      <c r="BNQ167" s="411"/>
      <c r="BNR167" s="411"/>
      <c r="BNS167" s="411"/>
      <c r="BNT167" s="411"/>
      <c r="BNU167" s="411"/>
      <c r="BNV167" s="411"/>
      <c r="BNW167" s="411"/>
      <c r="BNX167" s="411"/>
      <c r="BNY167" s="411"/>
      <c r="BNZ167" s="411"/>
      <c r="BOA167" s="411"/>
      <c r="BOB167" s="411"/>
      <c r="BOC167" s="411"/>
      <c r="BOD167" s="411"/>
      <c r="BOE167" s="411"/>
      <c r="BOF167" s="411"/>
      <c r="BOG167" s="411"/>
      <c r="BOH167" s="411"/>
      <c r="BOI167" s="411"/>
      <c r="BOJ167" s="411"/>
      <c r="BOK167" s="411"/>
      <c r="BOL167" s="411"/>
      <c r="BOM167" s="411"/>
      <c r="BON167" s="411"/>
      <c r="BOO167" s="411"/>
      <c r="BOP167" s="411"/>
      <c r="BOQ167" s="411"/>
      <c r="BOR167" s="411"/>
      <c r="BOS167" s="411"/>
      <c r="BOT167" s="411"/>
      <c r="BOU167" s="411"/>
      <c r="BOV167" s="411"/>
      <c r="BOW167" s="411"/>
      <c r="BOX167" s="411"/>
      <c r="BOY167" s="411"/>
      <c r="BOZ167" s="411"/>
      <c r="BPA167" s="411"/>
      <c r="BPB167" s="411"/>
      <c r="BPC167" s="411"/>
      <c r="BPD167" s="411"/>
      <c r="BPE167" s="411"/>
      <c r="BPF167" s="411"/>
      <c r="BPG167" s="411"/>
      <c r="BPH167" s="411"/>
      <c r="BPI167" s="411"/>
      <c r="BPJ167" s="411"/>
      <c r="BPK167" s="411"/>
      <c r="BPL167" s="411"/>
      <c r="BPM167" s="411"/>
      <c r="BPN167" s="411"/>
      <c r="BPO167" s="411"/>
      <c r="BPP167" s="411"/>
      <c r="BPQ167" s="411"/>
      <c r="BPR167" s="411"/>
      <c r="BPS167" s="411"/>
      <c r="BPT167" s="411"/>
      <c r="BPU167" s="411"/>
      <c r="BPV167" s="411"/>
      <c r="BPW167" s="411"/>
      <c r="BPX167" s="411"/>
      <c r="BPY167" s="411"/>
      <c r="BPZ167" s="411"/>
      <c r="BQA167" s="411"/>
      <c r="BQB167" s="411"/>
      <c r="BQC167" s="411"/>
      <c r="BQD167" s="411"/>
      <c r="BQE167" s="411"/>
      <c r="BQF167" s="411"/>
      <c r="BQG167" s="411"/>
      <c r="BQH167" s="411"/>
      <c r="BQI167" s="411"/>
      <c r="BQJ167" s="411"/>
      <c r="BQK167" s="411"/>
      <c r="BQL167" s="411"/>
      <c r="BQM167" s="411"/>
      <c r="BQN167" s="411"/>
      <c r="BQO167" s="411"/>
      <c r="BQP167" s="411"/>
      <c r="BQQ167" s="411"/>
      <c r="BQR167" s="411"/>
      <c r="BQS167" s="411"/>
      <c r="BQT167" s="411"/>
      <c r="BQU167" s="411"/>
      <c r="BQV167" s="411"/>
      <c r="BQW167" s="411"/>
      <c r="BQX167" s="411"/>
      <c r="BQY167" s="411"/>
      <c r="BQZ167" s="411"/>
      <c r="BRA167" s="411"/>
      <c r="BRB167" s="411"/>
      <c r="BRC167" s="411"/>
      <c r="BRD167" s="411"/>
      <c r="BRE167" s="411"/>
      <c r="BRF167" s="411"/>
      <c r="BRG167" s="411"/>
      <c r="BRH167" s="411"/>
      <c r="BRI167" s="411"/>
      <c r="BRJ167" s="411"/>
      <c r="BRK167" s="411"/>
      <c r="BRL167" s="411"/>
      <c r="BRM167" s="411"/>
      <c r="BRN167" s="411"/>
      <c r="BRO167" s="411"/>
      <c r="BRP167" s="411"/>
      <c r="BRQ167" s="411"/>
      <c r="BRR167" s="411"/>
      <c r="BRS167" s="411"/>
      <c r="BRT167" s="411"/>
      <c r="BRU167" s="411"/>
      <c r="BRV167" s="411"/>
      <c r="BRW167" s="411"/>
      <c r="BRX167" s="411"/>
      <c r="BRY167" s="411"/>
      <c r="BRZ167" s="411"/>
      <c r="BSA167" s="411"/>
      <c r="BSB167" s="411"/>
      <c r="BSC167" s="411"/>
      <c r="BSD167" s="411"/>
      <c r="BSE167" s="411"/>
      <c r="BSF167" s="411"/>
      <c r="BSG167" s="411"/>
      <c r="BSH167" s="411"/>
      <c r="BSI167" s="411"/>
      <c r="BSJ167" s="411"/>
      <c r="BSK167" s="411"/>
      <c r="BSL167" s="411"/>
      <c r="BSM167" s="411"/>
      <c r="BSN167" s="411"/>
      <c r="BSO167" s="411"/>
      <c r="BSP167" s="411"/>
      <c r="BSQ167" s="411"/>
      <c r="BSR167" s="411"/>
      <c r="BSS167" s="411"/>
      <c r="BST167" s="411"/>
      <c r="BSU167" s="411"/>
      <c r="BSV167" s="411"/>
      <c r="BSW167" s="411"/>
      <c r="BSX167" s="411"/>
      <c r="BSY167" s="411"/>
      <c r="BSZ167" s="411"/>
      <c r="BTA167" s="411"/>
      <c r="BTB167" s="411"/>
      <c r="BTC167" s="411"/>
      <c r="BTD167" s="411"/>
      <c r="BTE167" s="411"/>
      <c r="BTF167" s="411"/>
      <c r="BTG167" s="411"/>
      <c r="BTH167" s="411"/>
      <c r="BTI167" s="411"/>
      <c r="BTJ167" s="411"/>
      <c r="BTK167" s="411"/>
      <c r="BTL167" s="411"/>
      <c r="BTM167" s="411"/>
      <c r="BTN167" s="411"/>
      <c r="BTO167" s="411"/>
      <c r="BTP167" s="411"/>
      <c r="BTQ167" s="411"/>
      <c r="BTR167" s="411"/>
      <c r="BTS167" s="411"/>
      <c r="BTT167" s="411"/>
      <c r="BTU167" s="411"/>
      <c r="BTV167" s="411"/>
      <c r="BTW167" s="411"/>
      <c r="BTX167" s="411"/>
      <c r="BTY167" s="411"/>
      <c r="BTZ167" s="411"/>
      <c r="BUA167" s="411"/>
      <c r="BUB167" s="411"/>
      <c r="BUC167" s="411"/>
      <c r="BUD167" s="411"/>
      <c r="BUE167" s="411"/>
      <c r="BUF167" s="411"/>
      <c r="BUG167" s="411"/>
      <c r="BUH167" s="411"/>
      <c r="BUI167" s="411"/>
      <c r="BUJ167" s="411"/>
      <c r="BUK167" s="411"/>
      <c r="BUL167" s="411"/>
      <c r="BUM167" s="411"/>
      <c r="BUN167" s="411"/>
      <c r="BUO167" s="411"/>
      <c r="BUP167" s="411"/>
      <c r="BUQ167" s="411"/>
      <c r="BUR167" s="411"/>
      <c r="BUS167" s="411"/>
      <c r="BUT167" s="411"/>
      <c r="BUU167" s="411"/>
      <c r="BUV167" s="411"/>
      <c r="BUW167" s="411"/>
      <c r="BUX167" s="411"/>
      <c r="BUY167" s="411"/>
      <c r="BUZ167" s="411"/>
      <c r="BVA167" s="411"/>
      <c r="BVB167" s="411"/>
      <c r="BVC167" s="411"/>
      <c r="BVD167" s="411"/>
      <c r="BVE167" s="411"/>
      <c r="BVF167" s="411"/>
      <c r="BVG167" s="411"/>
      <c r="BVH167" s="411"/>
      <c r="BVI167" s="411"/>
      <c r="BVJ167" s="411"/>
      <c r="BVK167" s="411"/>
      <c r="BVL167" s="411"/>
      <c r="BVM167" s="411"/>
      <c r="BVN167" s="411"/>
      <c r="BVO167" s="411"/>
      <c r="BVP167" s="411"/>
      <c r="BVQ167" s="411"/>
      <c r="BVR167" s="411"/>
      <c r="BVS167" s="411"/>
      <c r="BVT167" s="411"/>
      <c r="BVU167" s="411"/>
      <c r="BVV167" s="411"/>
      <c r="BVW167" s="411"/>
      <c r="BVX167" s="411"/>
      <c r="BVY167" s="411"/>
      <c r="BVZ167" s="411"/>
      <c r="BWA167" s="411"/>
      <c r="BWB167" s="411"/>
      <c r="BWC167" s="411"/>
      <c r="BWD167" s="411"/>
      <c r="BWE167" s="411"/>
      <c r="BWF167" s="411"/>
      <c r="BWG167" s="411"/>
      <c r="BWH167" s="411"/>
      <c r="BWI167" s="411"/>
      <c r="BWJ167" s="411"/>
      <c r="BWK167" s="411"/>
      <c r="BWL167" s="411"/>
      <c r="BWM167" s="411"/>
      <c r="BWN167" s="411"/>
      <c r="BWO167" s="411"/>
      <c r="BWP167" s="411"/>
      <c r="BWQ167" s="411"/>
      <c r="BWR167" s="411"/>
      <c r="BWS167" s="411"/>
      <c r="BWT167" s="411"/>
      <c r="BWU167" s="411"/>
      <c r="BWV167" s="411"/>
      <c r="BWW167" s="411"/>
      <c r="BWX167" s="411"/>
      <c r="BWY167" s="411"/>
      <c r="BWZ167" s="411"/>
      <c r="BXA167" s="411"/>
      <c r="BXB167" s="411"/>
      <c r="BXC167" s="411"/>
      <c r="BXD167" s="411"/>
      <c r="BXE167" s="411"/>
      <c r="BXF167" s="411"/>
      <c r="BXG167" s="411"/>
      <c r="BXH167" s="411"/>
      <c r="BXI167" s="411"/>
      <c r="BXJ167" s="411"/>
      <c r="BXK167" s="411"/>
      <c r="BXL167" s="411"/>
      <c r="BXM167" s="411"/>
      <c r="BXN167" s="411"/>
      <c r="BXO167" s="411"/>
      <c r="BXP167" s="411"/>
      <c r="BXQ167" s="411"/>
      <c r="BXR167" s="411"/>
      <c r="BXS167" s="411"/>
      <c r="BXT167" s="411"/>
      <c r="BXU167" s="411"/>
      <c r="BXV167" s="411"/>
      <c r="BXW167" s="411"/>
      <c r="BXX167" s="411"/>
      <c r="BXY167" s="411"/>
      <c r="BXZ167" s="411"/>
      <c r="BYA167" s="411"/>
      <c r="BYB167" s="411"/>
      <c r="BYC167" s="411"/>
      <c r="BYD167" s="411"/>
      <c r="BYE167" s="411"/>
      <c r="BYF167" s="411"/>
      <c r="BYG167" s="411"/>
      <c r="BYH167" s="411"/>
      <c r="BYI167" s="411"/>
      <c r="BYJ167" s="411"/>
      <c r="BYK167" s="411"/>
      <c r="BYL167" s="411"/>
      <c r="BYM167" s="411"/>
      <c r="BYN167" s="411"/>
      <c r="BYO167" s="411"/>
      <c r="BYP167" s="411"/>
      <c r="BYQ167" s="411"/>
      <c r="BYR167" s="411"/>
      <c r="BYS167" s="411"/>
      <c r="BYT167" s="411"/>
      <c r="BYU167" s="411"/>
      <c r="BYV167" s="411"/>
      <c r="BYW167" s="411"/>
      <c r="BYX167" s="411"/>
      <c r="BYY167" s="411"/>
      <c r="BYZ167" s="411"/>
      <c r="BZA167" s="411"/>
      <c r="BZB167" s="411"/>
      <c r="BZC167" s="411"/>
      <c r="BZD167" s="411"/>
      <c r="BZE167" s="411"/>
      <c r="BZF167" s="411"/>
      <c r="BZG167" s="411"/>
      <c r="BZH167" s="411"/>
      <c r="BZI167" s="411"/>
      <c r="BZJ167" s="411"/>
      <c r="BZK167" s="411"/>
      <c r="BZL167" s="411"/>
      <c r="BZM167" s="411"/>
      <c r="BZN167" s="411"/>
      <c r="BZO167" s="411"/>
      <c r="BZP167" s="411"/>
      <c r="BZQ167" s="411"/>
      <c r="BZR167" s="411"/>
      <c r="BZS167" s="411"/>
      <c r="BZT167" s="411"/>
      <c r="BZU167" s="411"/>
      <c r="BZV167" s="411"/>
      <c r="BZW167" s="411"/>
      <c r="BZX167" s="411"/>
      <c r="BZY167" s="411"/>
      <c r="BZZ167" s="411"/>
      <c r="CAA167" s="411"/>
      <c r="CAB167" s="411"/>
      <c r="CAC167" s="411"/>
      <c r="CAD167" s="411"/>
      <c r="CAE167" s="411"/>
      <c r="CAF167" s="411"/>
      <c r="CAG167" s="411"/>
      <c r="CAH167" s="411"/>
      <c r="CAI167" s="411"/>
      <c r="CAJ167" s="411"/>
      <c r="CAK167" s="411"/>
      <c r="CAL167" s="411"/>
      <c r="CAM167" s="411"/>
      <c r="CAN167" s="411"/>
      <c r="CAO167" s="411"/>
      <c r="CAP167" s="411"/>
      <c r="CAQ167" s="411"/>
      <c r="CAR167" s="411"/>
      <c r="CAS167" s="411"/>
      <c r="CAT167" s="411"/>
      <c r="CAU167" s="411"/>
      <c r="CAV167" s="411"/>
      <c r="CAW167" s="411"/>
      <c r="CAX167" s="411"/>
      <c r="CAY167" s="411"/>
      <c r="CAZ167" s="411"/>
      <c r="CBA167" s="411"/>
      <c r="CBB167" s="411"/>
      <c r="CBC167" s="411"/>
      <c r="CBD167" s="411"/>
      <c r="CBE167" s="411"/>
      <c r="CBF167" s="411"/>
      <c r="CBG167" s="411"/>
      <c r="CBH167" s="411"/>
      <c r="CBI167" s="411"/>
      <c r="CBJ167" s="411"/>
      <c r="CBK167" s="411"/>
      <c r="CBL167" s="411"/>
      <c r="CBM167" s="411"/>
      <c r="CBN167" s="411"/>
      <c r="CBO167" s="411"/>
      <c r="CBP167" s="411"/>
      <c r="CBQ167" s="411"/>
      <c r="CBR167" s="411"/>
      <c r="CBS167" s="411"/>
      <c r="CBT167" s="411"/>
      <c r="CBU167" s="411"/>
      <c r="CBV167" s="411"/>
      <c r="CBW167" s="411"/>
      <c r="CBX167" s="411"/>
      <c r="CBY167" s="411"/>
      <c r="CBZ167" s="411"/>
      <c r="CCA167" s="411"/>
      <c r="CCB167" s="411"/>
      <c r="CCC167" s="411"/>
      <c r="CCD167" s="411"/>
      <c r="CCE167" s="411"/>
      <c r="CCF167" s="411"/>
      <c r="CCG167" s="411"/>
      <c r="CCH167" s="411"/>
      <c r="CCI167" s="411"/>
      <c r="CCJ167" s="411"/>
      <c r="CCK167" s="411"/>
      <c r="CCL167" s="411"/>
      <c r="CCM167" s="411"/>
      <c r="CCN167" s="411"/>
      <c r="CCO167" s="411"/>
      <c r="CCP167" s="411"/>
      <c r="CCQ167" s="411"/>
      <c r="CCR167" s="411"/>
      <c r="CCS167" s="411"/>
      <c r="CCT167" s="411"/>
      <c r="CCU167" s="411"/>
      <c r="CCV167" s="411"/>
      <c r="CCW167" s="411"/>
      <c r="CCX167" s="411"/>
      <c r="CCY167" s="411"/>
      <c r="CCZ167" s="411"/>
      <c r="CDA167" s="411"/>
      <c r="CDB167" s="411"/>
      <c r="CDC167" s="411"/>
      <c r="CDD167" s="411"/>
      <c r="CDE167" s="411"/>
      <c r="CDF167" s="411"/>
      <c r="CDG167" s="411"/>
      <c r="CDH167" s="411"/>
      <c r="CDI167" s="411"/>
      <c r="CDJ167" s="411"/>
      <c r="CDK167" s="411"/>
      <c r="CDL167" s="411"/>
      <c r="CDM167" s="411"/>
      <c r="CDN167" s="411"/>
      <c r="CDO167" s="411"/>
      <c r="CDP167" s="411"/>
      <c r="CDQ167" s="411"/>
      <c r="CDR167" s="411"/>
      <c r="CDS167" s="411"/>
      <c r="CDT167" s="411"/>
      <c r="CDU167" s="411"/>
      <c r="CDV167" s="411"/>
      <c r="CDW167" s="411"/>
      <c r="CDX167" s="411"/>
      <c r="CDY167" s="411"/>
      <c r="CDZ167" s="411"/>
      <c r="CEA167" s="411"/>
      <c r="CEB167" s="411"/>
      <c r="CEC167" s="411"/>
      <c r="CED167" s="411"/>
      <c r="CEE167" s="411"/>
      <c r="CEF167" s="411"/>
      <c r="CEG167" s="411"/>
      <c r="CEH167" s="411"/>
      <c r="CEI167" s="411"/>
      <c r="CEJ167" s="411"/>
      <c r="CEK167" s="411"/>
      <c r="CEL167" s="411"/>
      <c r="CEM167" s="411"/>
      <c r="CEN167" s="411"/>
      <c r="CEO167" s="411"/>
      <c r="CEP167" s="411"/>
      <c r="CEQ167" s="411"/>
      <c r="CER167" s="411"/>
      <c r="CES167" s="411"/>
      <c r="CET167" s="411"/>
      <c r="CEU167" s="411"/>
      <c r="CEV167" s="411"/>
      <c r="CEW167" s="411"/>
      <c r="CEX167" s="411"/>
      <c r="CEY167" s="411"/>
      <c r="CEZ167" s="411"/>
      <c r="CFA167" s="411"/>
      <c r="CFB167" s="411"/>
      <c r="CFC167" s="411"/>
      <c r="CFD167" s="411"/>
      <c r="CFE167" s="411"/>
      <c r="CFF167" s="411"/>
      <c r="CFG167" s="411"/>
      <c r="CFH167" s="411"/>
      <c r="CFI167" s="411"/>
      <c r="CFJ167" s="411"/>
      <c r="CFK167" s="411"/>
      <c r="CFL167" s="411"/>
      <c r="CFM167" s="411"/>
      <c r="CFN167" s="411"/>
      <c r="CFO167" s="411"/>
      <c r="CFP167" s="411"/>
      <c r="CFQ167" s="411"/>
      <c r="CFR167" s="411"/>
      <c r="CFS167" s="411"/>
      <c r="CFT167" s="411"/>
      <c r="CFU167" s="411"/>
      <c r="CFV167" s="411"/>
      <c r="CFW167" s="411"/>
      <c r="CFX167" s="411"/>
      <c r="CFY167" s="411"/>
      <c r="CFZ167" s="411"/>
      <c r="CGA167" s="411"/>
      <c r="CGB167" s="411"/>
      <c r="CGC167" s="411"/>
      <c r="CGD167" s="411"/>
      <c r="CGE167" s="411"/>
      <c r="CGF167" s="411"/>
      <c r="CGG167" s="411"/>
      <c r="CGH167" s="411"/>
      <c r="CGI167" s="411"/>
      <c r="CGJ167" s="411"/>
      <c r="CGK167" s="411"/>
      <c r="CGL167" s="411"/>
      <c r="CGM167" s="411"/>
      <c r="CGN167" s="411"/>
      <c r="CGO167" s="411"/>
      <c r="CGP167" s="411"/>
      <c r="CGQ167" s="411"/>
      <c r="CGR167" s="411"/>
      <c r="CGS167" s="411"/>
      <c r="CGT167" s="411"/>
      <c r="CGU167" s="411"/>
      <c r="CGV167" s="411"/>
      <c r="CGW167" s="411"/>
      <c r="CGX167" s="411"/>
      <c r="CGY167" s="411"/>
      <c r="CGZ167" s="411"/>
      <c r="CHA167" s="411"/>
      <c r="CHB167" s="411"/>
      <c r="CHC167" s="411"/>
      <c r="CHD167" s="411"/>
      <c r="CHE167" s="411"/>
      <c r="CHF167" s="411"/>
      <c r="CHG167" s="411"/>
      <c r="CHH167" s="411"/>
      <c r="CHI167" s="411"/>
      <c r="CHJ167" s="411"/>
      <c r="CHK167" s="411"/>
      <c r="CHL167" s="411"/>
      <c r="CHM167" s="411"/>
      <c r="CHN167" s="411"/>
      <c r="CHO167" s="411"/>
      <c r="CHP167" s="411"/>
      <c r="CHQ167" s="411"/>
      <c r="CHR167" s="411"/>
      <c r="CHS167" s="411"/>
      <c r="CHT167" s="411"/>
      <c r="CHU167" s="411"/>
      <c r="CHV167" s="411"/>
      <c r="CHW167" s="411"/>
      <c r="CHX167" s="411"/>
      <c r="CHY167" s="411"/>
      <c r="CHZ167" s="411"/>
      <c r="CIA167" s="411"/>
      <c r="CIB167" s="411"/>
      <c r="CIC167" s="411"/>
      <c r="CID167" s="411"/>
      <c r="CIE167" s="411"/>
      <c r="CIF167" s="411"/>
      <c r="CIG167" s="411"/>
      <c r="CIH167" s="411"/>
      <c r="CII167" s="411"/>
      <c r="CIJ167" s="411"/>
      <c r="CIK167" s="411"/>
      <c r="CIL167" s="411"/>
      <c r="CIM167" s="411"/>
      <c r="CIN167" s="411"/>
      <c r="CIO167" s="411"/>
      <c r="CIP167" s="411"/>
      <c r="CIQ167" s="411"/>
      <c r="CIR167" s="411"/>
      <c r="CIS167" s="411"/>
      <c r="CIT167" s="411"/>
      <c r="CIU167" s="411"/>
      <c r="CIV167" s="411"/>
      <c r="CIW167" s="411"/>
      <c r="CIX167" s="411"/>
      <c r="CIY167" s="411"/>
      <c r="CIZ167" s="411"/>
      <c r="CJA167" s="411"/>
      <c r="CJB167" s="411"/>
      <c r="CJC167" s="411"/>
      <c r="CJD167" s="411"/>
      <c r="CJE167" s="411"/>
      <c r="CJF167" s="411"/>
      <c r="CJG167" s="411"/>
      <c r="CJH167" s="411"/>
      <c r="CJI167" s="411"/>
      <c r="CJJ167" s="411"/>
      <c r="CJK167" s="411"/>
      <c r="CJL167" s="411"/>
      <c r="CJM167" s="411"/>
      <c r="CJN167" s="411"/>
      <c r="CJO167" s="411"/>
      <c r="CJP167" s="411"/>
      <c r="CJQ167" s="411"/>
      <c r="CJR167" s="411"/>
      <c r="CJS167" s="411"/>
      <c r="CJT167" s="411"/>
      <c r="CJU167" s="411"/>
      <c r="CJV167" s="411"/>
      <c r="CJW167" s="411"/>
      <c r="CJX167" s="411"/>
      <c r="CJY167" s="411"/>
      <c r="CJZ167" s="411"/>
      <c r="CKA167" s="411"/>
      <c r="CKB167" s="411"/>
      <c r="CKC167" s="411"/>
      <c r="CKD167" s="411"/>
      <c r="CKE167" s="411"/>
      <c r="CKF167" s="411"/>
      <c r="CKG167" s="411"/>
      <c r="CKH167" s="411"/>
      <c r="CKI167" s="411"/>
      <c r="CKJ167" s="411"/>
      <c r="CKK167" s="411"/>
      <c r="CKL167" s="411"/>
      <c r="CKM167" s="411"/>
      <c r="CKN167" s="411"/>
      <c r="CKO167" s="411"/>
      <c r="CKP167" s="411"/>
      <c r="CKQ167" s="411"/>
      <c r="CKR167" s="411"/>
      <c r="CKS167" s="411"/>
      <c r="CKT167" s="411"/>
      <c r="CKU167" s="411"/>
      <c r="CKV167" s="411"/>
      <c r="CKW167" s="411"/>
      <c r="CKX167" s="411"/>
      <c r="CKY167" s="411"/>
      <c r="CKZ167" s="411"/>
      <c r="CLA167" s="411"/>
      <c r="CLB167" s="411"/>
      <c r="CLC167" s="411"/>
      <c r="CLD167" s="411"/>
      <c r="CLE167" s="411"/>
      <c r="CLF167" s="411"/>
      <c r="CLG167" s="411"/>
      <c r="CLH167" s="411"/>
      <c r="CLI167" s="411"/>
      <c r="CLJ167" s="411"/>
      <c r="CLK167" s="411"/>
      <c r="CLL167" s="411"/>
      <c r="CLM167" s="411"/>
      <c r="CLN167" s="411"/>
      <c r="CLO167" s="411"/>
      <c r="CLP167" s="411"/>
      <c r="CLQ167" s="411"/>
      <c r="CLR167" s="411"/>
      <c r="CLS167" s="411"/>
      <c r="CLT167" s="411"/>
      <c r="CLU167" s="411"/>
      <c r="CLV167" s="411"/>
      <c r="CLW167" s="411"/>
      <c r="CLX167" s="411"/>
      <c r="CLY167" s="411"/>
      <c r="CLZ167" s="411"/>
      <c r="CMA167" s="411"/>
      <c r="CMB167" s="411"/>
      <c r="CMC167" s="411"/>
      <c r="CMD167" s="411"/>
      <c r="CME167" s="411"/>
      <c r="CMF167" s="411"/>
      <c r="CMG167" s="411"/>
      <c r="CMH167" s="411"/>
      <c r="CMI167" s="411"/>
      <c r="CMJ167" s="411"/>
      <c r="CMK167" s="411"/>
      <c r="CML167" s="411"/>
      <c r="CMM167" s="411"/>
      <c r="CMN167" s="411"/>
      <c r="CMO167" s="411"/>
      <c r="CMP167" s="411"/>
      <c r="CMQ167" s="411"/>
      <c r="CMR167" s="411"/>
      <c r="CMS167" s="411"/>
      <c r="CMT167" s="411"/>
      <c r="CMU167" s="411"/>
      <c r="CMV167" s="411"/>
      <c r="CMW167" s="411"/>
      <c r="CMX167" s="411"/>
      <c r="CMY167" s="411"/>
      <c r="CMZ167" s="411"/>
      <c r="CNA167" s="411"/>
      <c r="CNB167" s="411"/>
      <c r="CNC167" s="411"/>
      <c r="CND167" s="411"/>
      <c r="CNE167" s="411"/>
      <c r="CNF167" s="411"/>
      <c r="CNG167" s="411"/>
      <c r="CNH167" s="411"/>
      <c r="CNI167" s="411"/>
      <c r="CNJ167" s="411"/>
      <c r="CNK167" s="411"/>
      <c r="CNL167" s="411"/>
      <c r="CNM167" s="411"/>
      <c r="CNN167" s="411"/>
      <c r="CNO167" s="411"/>
      <c r="CNP167" s="411"/>
      <c r="CNQ167" s="411"/>
      <c r="CNR167" s="411"/>
      <c r="CNS167" s="411"/>
      <c r="CNT167" s="411"/>
      <c r="CNU167" s="411"/>
      <c r="CNV167" s="411"/>
      <c r="CNW167" s="411"/>
      <c r="CNX167" s="411"/>
      <c r="CNY167" s="411"/>
      <c r="CNZ167" s="411"/>
      <c r="COA167" s="411"/>
      <c r="COB167" s="411"/>
      <c r="COC167" s="411"/>
      <c r="COD167" s="411"/>
      <c r="COE167" s="411"/>
      <c r="COF167" s="411"/>
      <c r="COG167" s="411"/>
      <c r="COH167" s="411"/>
      <c r="COI167" s="411"/>
      <c r="COJ167" s="411"/>
      <c r="COK167" s="411"/>
      <c r="COL167" s="411"/>
      <c r="COM167" s="411"/>
      <c r="CON167" s="411"/>
      <c r="COO167" s="411"/>
      <c r="COP167" s="411"/>
      <c r="COQ167" s="411"/>
      <c r="COR167" s="411"/>
      <c r="COS167" s="411"/>
      <c r="COT167" s="411"/>
      <c r="COU167" s="411"/>
      <c r="COV167" s="411"/>
      <c r="COW167" s="411"/>
      <c r="COX167" s="411"/>
      <c r="COY167" s="411"/>
      <c r="COZ167" s="411"/>
      <c r="CPA167" s="411"/>
      <c r="CPB167" s="411"/>
      <c r="CPC167" s="411"/>
      <c r="CPD167" s="411"/>
      <c r="CPE167" s="411"/>
      <c r="CPF167" s="411"/>
      <c r="CPG167" s="411"/>
      <c r="CPH167" s="411"/>
      <c r="CPI167" s="411"/>
      <c r="CPJ167" s="411"/>
      <c r="CPK167" s="411"/>
      <c r="CPL167" s="411"/>
      <c r="CPM167" s="411"/>
      <c r="CPN167" s="411"/>
      <c r="CPO167" s="411"/>
      <c r="CPP167" s="411"/>
      <c r="CPQ167" s="411"/>
      <c r="CPR167" s="411"/>
      <c r="CPS167" s="411"/>
      <c r="CPT167" s="411"/>
      <c r="CPU167" s="411"/>
      <c r="CPV167" s="411"/>
      <c r="CPW167" s="411"/>
      <c r="CPX167" s="411"/>
      <c r="CPY167" s="411"/>
      <c r="CPZ167" s="411"/>
      <c r="CQA167" s="411"/>
      <c r="CQB167" s="411"/>
      <c r="CQC167" s="411"/>
      <c r="CQD167" s="411"/>
      <c r="CQE167" s="411"/>
      <c r="CQF167" s="411"/>
      <c r="CQG167" s="411"/>
      <c r="CQH167" s="411"/>
      <c r="CQI167" s="411"/>
      <c r="CQJ167" s="411"/>
      <c r="CQK167" s="411"/>
      <c r="CQL167" s="411"/>
      <c r="CQM167" s="411"/>
      <c r="CQN167" s="411"/>
      <c r="CQO167" s="411"/>
      <c r="CQP167" s="411"/>
      <c r="CQQ167" s="411"/>
      <c r="CQR167" s="411"/>
      <c r="CQS167" s="411"/>
      <c r="CQT167" s="411"/>
      <c r="CQU167" s="411"/>
      <c r="CQV167" s="411"/>
      <c r="CQW167" s="411"/>
      <c r="CQX167" s="411"/>
      <c r="CQY167" s="411"/>
      <c r="CQZ167" s="411"/>
      <c r="CRA167" s="411"/>
      <c r="CRB167" s="411"/>
      <c r="CRC167" s="411"/>
      <c r="CRD167" s="411"/>
      <c r="CRE167" s="411"/>
      <c r="CRF167" s="411"/>
      <c r="CRG167" s="411"/>
      <c r="CRH167" s="411"/>
      <c r="CRI167" s="411"/>
      <c r="CRJ167" s="411"/>
      <c r="CRK167" s="411"/>
      <c r="CRL167" s="411"/>
      <c r="CRM167" s="411"/>
      <c r="CRN167" s="411"/>
      <c r="CRO167" s="411"/>
      <c r="CRP167" s="411"/>
      <c r="CRQ167" s="411"/>
      <c r="CRR167" s="411"/>
      <c r="CRS167" s="411"/>
      <c r="CRT167" s="411"/>
      <c r="CRU167" s="411"/>
      <c r="CRV167" s="411"/>
      <c r="CRW167" s="411"/>
      <c r="CRX167" s="411"/>
      <c r="CRY167" s="411"/>
      <c r="CRZ167" s="411"/>
      <c r="CSA167" s="411"/>
      <c r="CSB167" s="411"/>
      <c r="CSC167" s="411"/>
      <c r="CSD167" s="411"/>
      <c r="CSE167" s="411"/>
      <c r="CSF167" s="411"/>
      <c r="CSG167" s="411"/>
      <c r="CSH167" s="411"/>
      <c r="CSI167" s="411"/>
      <c r="CSJ167" s="411"/>
      <c r="CSK167" s="411"/>
      <c r="CSL167" s="411"/>
      <c r="CSM167" s="411"/>
      <c r="CSN167" s="411"/>
      <c r="CSO167" s="411"/>
      <c r="CSP167" s="411"/>
      <c r="CSQ167" s="411"/>
      <c r="CSR167" s="411"/>
      <c r="CSS167" s="411"/>
      <c r="CST167" s="411"/>
      <c r="CSU167" s="411"/>
      <c r="CSV167" s="411"/>
      <c r="CSW167" s="411"/>
      <c r="CSX167" s="411"/>
      <c r="CSY167" s="411"/>
      <c r="CSZ167" s="411"/>
      <c r="CTA167" s="411"/>
      <c r="CTB167" s="411"/>
      <c r="CTC167" s="411"/>
      <c r="CTD167" s="411"/>
      <c r="CTE167" s="411"/>
      <c r="CTF167" s="411"/>
      <c r="CTG167" s="411"/>
      <c r="CTH167" s="411"/>
      <c r="CTI167" s="411"/>
      <c r="CTJ167" s="411"/>
      <c r="CTK167" s="411"/>
      <c r="CTL167" s="411"/>
      <c r="CTM167" s="411"/>
      <c r="CTN167" s="411"/>
      <c r="CTO167" s="411"/>
      <c r="CTP167" s="411"/>
      <c r="CTQ167" s="411"/>
      <c r="CTR167" s="411"/>
      <c r="CTS167" s="411"/>
      <c r="CTT167" s="411"/>
      <c r="CTU167" s="411"/>
      <c r="CTV167" s="411"/>
      <c r="CTW167" s="411"/>
      <c r="CTX167" s="411"/>
      <c r="CTY167" s="411"/>
      <c r="CTZ167" s="411"/>
      <c r="CUA167" s="411"/>
      <c r="CUB167" s="411"/>
      <c r="CUC167" s="411"/>
      <c r="CUD167" s="411"/>
      <c r="CUE167" s="411"/>
      <c r="CUF167" s="411"/>
      <c r="CUG167" s="411"/>
      <c r="CUH167" s="411"/>
      <c r="CUI167" s="411"/>
      <c r="CUJ167" s="411"/>
      <c r="CUK167" s="411"/>
      <c r="CUL167" s="411"/>
      <c r="CUM167" s="411"/>
      <c r="CUN167" s="411"/>
      <c r="CUO167" s="411"/>
      <c r="CUP167" s="411"/>
      <c r="CUQ167" s="411"/>
      <c r="CUR167" s="411"/>
      <c r="CUS167" s="411"/>
      <c r="CUT167" s="411"/>
      <c r="CUU167" s="411"/>
      <c r="CUV167" s="411"/>
      <c r="CUW167" s="411"/>
      <c r="CUX167" s="411"/>
      <c r="CUY167" s="411"/>
      <c r="CUZ167" s="411"/>
      <c r="CVA167" s="411"/>
      <c r="CVB167" s="411"/>
      <c r="CVC167" s="411"/>
      <c r="CVD167" s="411"/>
      <c r="CVE167" s="411"/>
      <c r="CVF167" s="411"/>
      <c r="CVG167" s="411"/>
      <c r="CVH167" s="411"/>
      <c r="CVI167" s="411"/>
      <c r="CVJ167" s="411"/>
      <c r="CVK167" s="411"/>
      <c r="CVL167" s="411"/>
      <c r="CVM167" s="411"/>
      <c r="CVN167" s="411"/>
      <c r="CVO167" s="411"/>
      <c r="CVP167" s="411"/>
      <c r="CVQ167" s="411"/>
      <c r="CVR167" s="411"/>
      <c r="CVS167" s="411"/>
      <c r="CVT167" s="411"/>
      <c r="CVU167" s="411"/>
      <c r="CVV167" s="411"/>
      <c r="CVW167" s="411"/>
      <c r="CVX167" s="411"/>
      <c r="CVY167" s="411"/>
      <c r="CVZ167" s="411"/>
      <c r="CWA167" s="411"/>
      <c r="CWB167" s="411"/>
      <c r="CWC167" s="411"/>
      <c r="CWD167" s="411"/>
      <c r="CWE167" s="411"/>
      <c r="CWF167" s="411"/>
      <c r="CWG167" s="411"/>
      <c r="CWH167" s="411"/>
      <c r="CWI167" s="411"/>
      <c r="CWJ167" s="411"/>
      <c r="CWK167" s="411"/>
      <c r="CWL167" s="411"/>
      <c r="CWM167" s="411"/>
      <c r="CWN167" s="411"/>
      <c r="CWO167" s="411"/>
      <c r="CWP167" s="411"/>
      <c r="CWQ167" s="411"/>
      <c r="CWR167" s="411"/>
      <c r="CWS167" s="411"/>
      <c r="CWT167" s="411"/>
      <c r="CWU167" s="411"/>
      <c r="CWV167" s="411"/>
      <c r="CWW167" s="411"/>
      <c r="CWX167" s="411"/>
      <c r="CWY167" s="411"/>
      <c r="CWZ167" s="411"/>
      <c r="CXA167" s="411"/>
      <c r="CXB167" s="411"/>
      <c r="CXC167" s="411"/>
      <c r="CXD167" s="411"/>
      <c r="CXE167" s="411"/>
      <c r="CXF167" s="411"/>
      <c r="CXG167" s="411"/>
      <c r="CXH167" s="411"/>
      <c r="CXI167" s="411"/>
      <c r="CXJ167" s="411"/>
      <c r="CXK167" s="411"/>
      <c r="CXL167" s="411"/>
      <c r="CXM167" s="411"/>
      <c r="CXN167" s="411"/>
      <c r="CXO167" s="411"/>
      <c r="CXP167" s="411"/>
      <c r="CXQ167" s="411"/>
      <c r="CXR167" s="411"/>
      <c r="CXS167" s="411"/>
      <c r="CXT167" s="411"/>
      <c r="CXU167" s="411"/>
      <c r="CXV167" s="411"/>
      <c r="CXW167" s="411"/>
      <c r="CXX167" s="411"/>
      <c r="CXY167" s="411"/>
      <c r="CXZ167" s="411"/>
      <c r="CYA167" s="411"/>
      <c r="CYB167" s="411"/>
      <c r="CYC167" s="411"/>
      <c r="CYD167" s="411"/>
      <c r="CYE167" s="411"/>
      <c r="CYF167" s="411"/>
      <c r="CYG167" s="411"/>
      <c r="CYH167" s="411"/>
      <c r="CYI167" s="411"/>
      <c r="CYJ167" s="411"/>
      <c r="CYK167" s="411"/>
      <c r="CYL167" s="411"/>
      <c r="CYM167" s="411"/>
      <c r="CYN167" s="411"/>
      <c r="CYO167" s="411"/>
      <c r="CYP167" s="411"/>
      <c r="CYQ167" s="411"/>
      <c r="CYR167" s="411"/>
      <c r="CYS167" s="411"/>
      <c r="CYT167" s="411"/>
      <c r="CYU167" s="411"/>
      <c r="CYV167" s="411"/>
      <c r="CYW167" s="411"/>
      <c r="CYX167" s="411"/>
      <c r="CYY167" s="411"/>
      <c r="CYZ167" s="411"/>
      <c r="CZA167" s="411"/>
      <c r="CZB167" s="411"/>
      <c r="CZC167" s="411"/>
      <c r="CZD167" s="411"/>
      <c r="CZE167" s="411"/>
      <c r="CZF167" s="411"/>
      <c r="CZG167" s="411"/>
      <c r="CZH167" s="411"/>
      <c r="CZI167" s="411"/>
      <c r="CZJ167" s="411"/>
      <c r="CZK167" s="411"/>
      <c r="CZL167" s="411"/>
      <c r="CZM167" s="411"/>
      <c r="CZN167" s="411"/>
      <c r="CZO167" s="411"/>
      <c r="CZP167" s="411"/>
      <c r="CZQ167" s="411"/>
      <c r="CZR167" s="411"/>
      <c r="CZS167" s="411"/>
      <c r="CZT167" s="411"/>
      <c r="CZU167" s="411"/>
      <c r="CZV167" s="411"/>
      <c r="CZW167" s="411"/>
      <c r="CZX167" s="411"/>
      <c r="CZY167" s="411"/>
      <c r="CZZ167" s="411"/>
      <c r="DAA167" s="411"/>
      <c r="DAB167" s="411"/>
      <c r="DAC167" s="411"/>
      <c r="DAD167" s="411"/>
      <c r="DAE167" s="411"/>
      <c r="DAF167" s="411"/>
      <c r="DAG167" s="411"/>
      <c r="DAH167" s="411"/>
      <c r="DAI167" s="411"/>
      <c r="DAJ167" s="411"/>
      <c r="DAK167" s="411"/>
      <c r="DAL167" s="411"/>
      <c r="DAM167" s="411"/>
      <c r="DAN167" s="411"/>
      <c r="DAO167" s="411"/>
      <c r="DAP167" s="411"/>
      <c r="DAQ167" s="411"/>
      <c r="DAR167" s="411"/>
      <c r="DAS167" s="411"/>
      <c r="DAT167" s="411"/>
      <c r="DAU167" s="411"/>
      <c r="DAV167" s="411"/>
      <c r="DAW167" s="411"/>
      <c r="DAX167" s="411"/>
      <c r="DAY167" s="411"/>
      <c r="DAZ167" s="411"/>
      <c r="DBA167" s="411"/>
      <c r="DBB167" s="411"/>
      <c r="DBC167" s="411"/>
      <c r="DBD167" s="411"/>
      <c r="DBE167" s="411"/>
      <c r="DBF167" s="411"/>
      <c r="DBG167" s="411"/>
      <c r="DBH167" s="411"/>
      <c r="DBI167" s="411"/>
      <c r="DBJ167" s="411"/>
      <c r="DBK167" s="411"/>
      <c r="DBL167" s="411"/>
      <c r="DBM167" s="411"/>
      <c r="DBN167" s="411"/>
      <c r="DBO167" s="411"/>
      <c r="DBP167" s="411"/>
      <c r="DBQ167" s="411"/>
      <c r="DBR167" s="411"/>
      <c r="DBS167" s="411"/>
      <c r="DBT167" s="411"/>
      <c r="DBU167" s="411"/>
      <c r="DBV167" s="411"/>
      <c r="DBW167" s="411"/>
      <c r="DBX167" s="411"/>
      <c r="DBY167" s="411"/>
      <c r="DBZ167" s="411"/>
      <c r="DCA167" s="411"/>
      <c r="DCB167" s="411"/>
      <c r="DCC167" s="411"/>
      <c r="DCD167" s="411"/>
      <c r="DCE167" s="411"/>
      <c r="DCF167" s="411"/>
      <c r="DCG167" s="411"/>
      <c r="DCH167" s="411"/>
      <c r="DCI167" s="411"/>
      <c r="DCJ167" s="411"/>
      <c r="DCK167" s="411"/>
      <c r="DCL167" s="411"/>
      <c r="DCM167" s="411"/>
      <c r="DCN167" s="411"/>
      <c r="DCO167" s="411"/>
      <c r="DCP167" s="411"/>
      <c r="DCQ167" s="411"/>
      <c r="DCR167" s="411"/>
      <c r="DCS167" s="411"/>
      <c r="DCT167" s="411"/>
      <c r="DCU167" s="411"/>
      <c r="DCV167" s="411"/>
      <c r="DCW167" s="411"/>
      <c r="DCX167" s="411"/>
      <c r="DCY167" s="411"/>
      <c r="DCZ167" s="411"/>
      <c r="DDA167" s="411"/>
      <c r="DDB167" s="411"/>
      <c r="DDC167" s="411"/>
      <c r="DDD167" s="411"/>
      <c r="DDE167" s="411"/>
      <c r="DDF167" s="411"/>
      <c r="DDG167" s="411"/>
      <c r="DDH167" s="411"/>
      <c r="DDI167" s="411"/>
      <c r="DDJ167" s="411"/>
      <c r="DDK167" s="411"/>
      <c r="DDL167" s="411"/>
      <c r="DDM167" s="411"/>
      <c r="DDN167" s="411"/>
      <c r="DDO167" s="411"/>
      <c r="DDP167" s="411"/>
      <c r="DDQ167" s="411"/>
      <c r="DDR167" s="411"/>
      <c r="DDS167" s="411"/>
      <c r="DDT167" s="411"/>
      <c r="DDU167" s="411"/>
      <c r="DDV167" s="411"/>
      <c r="DDW167" s="411"/>
      <c r="DDX167" s="411"/>
      <c r="DDY167" s="411"/>
      <c r="DDZ167" s="411"/>
      <c r="DEA167" s="411"/>
      <c r="DEB167" s="411"/>
      <c r="DEC167" s="411"/>
      <c r="DED167" s="411"/>
      <c r="DEE167" s="411"/>
      <c r="DEF167" s="411"/>
      <c r="DEG167" s="411"/>
      <c r="DEH167" s="411"/>
      <c r="DEI167" s="411"/>
      <c r="DEJ167" s="411"/>
      <c r="DEK167" s="411"/>
      <c r="DEL167" s="411"/>
      <c r="DEM167" s="411"/>
      <c r="DEN167" s="411"/>
      <c r="DEO167" s="411"/>
      <c r="DEP167" s="411"/>
      <c r="DEQ167" s="411"/>
      <c r="DER167" s="411"/>
      <c r="DES167" s="411"/>
      <c r="DET167" s="411"/>
      <c r="DEU167" s="411"/>
      <c r="DEV167" s="411"/>
      <c r="DEW167" s="411"/>
      <c r="DEX167" s="411"/>
      <c r="DEY167" s="411"/>
      <c r="DEZ167" s="411"/>
      <c r="DFA167" s="411"/>
      <c r="DFB167" s="411"/>
      <c r="DFC167" s="411"/>
      <c r="DFD167" s="411"/>
      <c r="DFE167" s="411"/>
      <c r="DFF167" s="411"/>
      <c r="DFG167" s="411"/>
      <c r="DFH167" s="411"/>
      <c r="DFI167" s="411"/>
      <c r="DFJ167" s="411"/>
      <c r="DFK167" s="411"/>
      <c r="DFL167" s="411"/>
      <c r="DFM167" s="411"/>
      <c r="DFN167" s="411"/>
      <c r="DFO167" s="411"/>
      <c r="DFP167" s="411"/>
      <c r="DFQ167" s="411"/>
      <c r="DFR167" s="411"/>
      <c r="DFS167" s="411"/>
      <c r="DFT167" s="411"/>
      <c r="DFU167" s="411"/>
      <c r="DFV167" s="411"/>
      <c r="DFW167" s="411"/>
      <c r="DFX167" s="411"/>
      <c r="DFY167" s="411"/>
      <c r="DFZ167" s="411"/>
      <c r="DGA167" s="411"/>
      <c r="DGB167" s="411"/>
      <c r="DGC167" s="411"/>
      <c r="DGD167" s="411"/>
      <c r="DGE167" s="411"/>
      <c r="DGF167" s="411"/>
      <c r="DGG167" s="411"/>
      <c r="DGH167" s="411"/>
      <c r="DGI167" s="411"/>
      <c r="DGJ167" s="411"/>
      <c r="DGK167" s="411"/>
      <c r="DGL167" s="411"/>
      <c r="DGM167" s="411"/>
      <c r="DGN167" s="411"/>
      <c r="DGO167" s="411"/>
      <c r="DGP167" s="411"/>
      <c r="DGQ167" s="411"/>
      <c r="DGR167" s="411"/>
      <c r="DGS167" s="411"/>
      <c r="DGT167" s="411"/>
      <c r="DGU167" s="411"/>
      <c r="DGV167" s="411"/>
      <c r="DGW167" s="411"/>
      <c r="DGX167" s="411"/>
      <c r="DGY167" s="411"/>
      <c r="DGZ167" s="411"/>
      <c r="DHA167" s="411"/>
      <c r="DHB167" s="411"/>
      <c r="DHC167" s="411"/>
      <c r="DHD167" s="411"/>
      <c r="DHE167" s="411"/>
      <c r="DHF167" s="411"/>
      <c r="DHG167" s="411"/>
      <c r="DHH167" s="411"/>
      <c r="DHI167" s="411"/>
      <c r="DHJ167" s="411"/>
      <c r="DHK167" s="411"/>
      <c r="DHL167" s="411"/>
      <c r="DHM167" s="411"/>
      <c r="DHN167" s="411"/>
      <c r="DHO167" s="411"/>
      <c r="DHP167" s="411"/>
      <c r="DHQ167" s="411"/>
      <c r="DHR167" s="411"/>
      <c r="DHS167" s="411"/>
      <c r="DHT167" s="411"/>
      <c r="DHU167" s="411"/>
      <c r="DHV167" s="411"/>
      <c r="DHW167" s="411"/>
      <c r="DHX167" s="411"/>
      <c r="DHY167" s="411"/>
      <c r="DHZ167" s="411"/>
      <c r="DIA167" s="411"/>
      <c r="DIB167" s="411"/>
      <c r="DIC167" s="411"/>
      <c r="DID167" s="411"/>
      <c r="DIE167" s="411"/>
      <c r="DIF167" s="411"/>
      <c r="DIG167" s="411"/>
      <c r="DIH167" s="411"/>
      <c r="DII167" s="411"/>
      <c r="DIJ167" s="411"/>
      <c r="DIK167" s="411"/>
      <c r="DIL167" s="411"/>
      <c r="DIM167" s="411"/>
      <c r="DIN167" s="411"/>
      <c r="DIO167" s="411"/>
      <c r="DIP167" s="411"/>
      <c r="DIQ167" s="411"/>
      <c r="DIR167" s="411"/>
      <c r="DIS167" s="411"/>
      <c r="DIT167" s="411"/>
      <c r="DIU167" s="411"/>
      <c r="DIV167" s="411"/>
      <c r="DIW167" s="411"/>
      <c r="DIX167" s="411"/>
      <c r="DIY167" s="411"/>
      <c r="DIZ167" s="411"/>
      <c r="DJA167" s="411"/>
      <c r="DJB167" s="411"/>
      <c r="DJC167" s="411"/>
      <c r="DJD167" s="411"/>
      <c r="DJE167" s="411"/>
      <c r="DJF167" s="411"/>
      <c r="DJG167" s="411"/>
      <c r="DJH167" s="411"/>
      <c r="DJI167" s="411"/>
      <c r="DJJ167" s="411"/>
      <c r="DJK167" s="411"/>
      <c r="DJL167" s="411"/>
      <c r="DJM167" s="411"/>
      <c r="DJN167" s="411"/>
      <c r="DJO167" s="411"/>
      <c r="DJP167" s="411"/>
      <c r="DJQ167" s="411"/>
      <c r="DJR167" s="411"/>
      <c r="DJS167" s="411"/>
      <c r="DJT167" s="411"/>
      <c r="DJU167" s="411"/>
      <c r="DJV167" s="411"/>
      <c r="DJW167" s="411"/>
      <c r="DJX167" s="411"/>
      <c r="DJY167" s="411"/>
      <c r="DJZ167" s="411"/>
      <c r="DKA167" s="411"/>
      <c r="DKB167" s="411"/>
      <c r="DKC167" s="411"/>
      <c r="DKD167" s="411"/>
      <c r="DKE167" s="411"/>
      <c r="DKF167" s="411"/>
      <c r="DKG167" s="411"/>
      <c r="DKH167" s="411"/>
      <c r="DKI167" s="411"/>
      <c r="DKJ167" s="411"/>
      <c r="DKK167" s="411"/>
      <c r="DKL167" s="411"/>
      <c r="DKM167" s="411"/>
      <c r="DKN167" s="411"/>
      <c r="DKO167" s="411"/>
      <c r="DKP167" s="411"/>
      <c r="DKQ167" s="411"/>
      <c r="DKR167" s="411"/>
      <c r="DKS167" s="411"/>
      <c r="DKT167" s="411"/>
      <c r="DKU167" s="411"/>
      <c r="DKV167" s="411"/>
      <c r="DKW167" s="411"/>
      <c r="DKX167" s="411"/>
      <c r="DKY167" s="411"/>
      <c r="DKZ167" s="411"/>
      <c r="DLA167" s="411"/>
      <c r="DLB167" s="411"/>
      <c r="DLC167" s="411"/>
      <c r="DLD167" s="411"/>
      <c r="DLE167" s="411"/>
      <c r="DLF167" s="411"/>
      <c r="DLG167" s="411"/>
      <c r="DLH167" s="411"/>
      <c r="DLI167" s="411"/>
      <c r="DLJ167" s="411"/>
      <c r="DLK167" s="411"/>
      <c r="DLL167" s="411"/>
      <c r="DLM167" s="411"/>
      <c r="DLN167" s="411"/>
      <c r="DLO167" s="411"/>
      <c r="DLP167" s="411"/>
      <c r="DLQ167" s="411"/>
      <c r="DLR167" s="411"/>
      <c r="DLS167" s="411"/>
      <c r="DLT167" s="411"/>
      <c r="DLU167" s="411"/>
      <c r="DLV167" s="411"/>
      <c r="DLW167" s="411"/>
      <c r="DLX167" s="411"/>
      <c r="DLY167" s="411"/>
      <c r="DLZ167" s="411"/>
      <c r="DMA167" s="411"/>
      <c r="DMB167" s="411"/>
      <c r="DMC167" s="411"/>
      <c r="DMD167" s="411"/>
      <c r="DME167" s="411"/>
      <c r="DMF167" s="411"/>
      <c r="DMG167" s="411"/>
      <c r="DMH167" s="411"/>
      <c r="DMI167" s="411"/>
      <c r="DMJ167" s="411"/>
      <c r="DMK167" s="411"/>
      <c r="DML167" s="411"/>
      <c r="DMM167" s="411"/>
      <c r="DMN167" s="411"/>
      <c r="DMO167" s="411"/>
      <c r="DMP167" s="411"/>
      <c r="DMQ167" s="411"/>
      <c r="DMR167" s="411"/>
      <c r="DMS167" s="411"/>
      <c r="DMT167" s="411"/>
      <c r="DMU167" s="411"/>
      <c r="DMV167" s="411"/>
      <c r="DMW167" s="411"/>
      <c r="DMX167" s="411"/>
      <c r="DMY167" s="411"/>
      <c r="DMZ167" s="411"/>
      <c r="DNA167" s="411"/>
      <c r="DNB167" s="411"/>
      <c r="DNC167" s="411"/>
      <c r="DND167" s="411"/>
      <c r="DNE167" s="411"/>
      <c r="DNF167" s="411"/>
      <c r="DNG167" s="411"/>
      <c r="DNH167" s="411"/>
      <c r="DNI167" s="411"/>
      <c r="DNJ167" s="411"/>
      <c r="DNK167" s="411"/>
      <c r="DNL167" s="411"/>
      <c r="DNM167" s="411"/>
      <c r="DNN167" s="411"/>
      <c r="DNO167" s="411"/>
      <c r="DNP167" s="411"/>
      <c r="DNQ167" s="411"/>
      <c r="DNR167" s="411"/>
      <c r="DNS167" s="411"/>
      <c r="DNT167" s="411"/>
      <c r="DNU167" s="411"/>
      <c r="DNV167" s="411"/>
      <c r="DNW167" s="411"/>
      <c r="DNX167" s="411"/>
      <c r="DNY167" s="411"/>
      <c r="DNZ167" s="411"/>
      <c r="DOA167" s="411"/>
      <c r="DOB167" s="411"/>
      <c r="DOC167" s="411"/>
      <c r="DOD167" s="411"/>
      <c r="DOE167" s="411"/>
      <c r="DOF167" s="411"/>
      <c r="DOG167" s="411"/>
      <c r="DOH167" s="411"/>
      <c r="DOI167" s="411"/>
      <c r="DOJ167" s="411"/>
      <c r="DOK167" s="411"/>
      <c r="DOL167" s="411"/>
      <c r="DOM167" s="411"/>
      <c r="DON167" s="411"/>
      <c r="DOO167" s="411"/>
      <c r="DOP167" s="411"/>
      <c r="DOQ167" s="411"/>
      <c r="DOR167" s="411"/>
      <c r="DOS167" s="411"/>
      <c r="DOT167" s="411"/>
      <c r="DOU167" s="411"/>
      <c r="DOV167" s="411"/>
      <c r="DOW167" s="411"/>
      <c r="DOX167" s="411"/>
      <c r="DOY167" s="411"/>
      <c r="DOZ167" s="411"/>
      <c r="DPA167" s="411"/>
      <c r="DPB167" s="411"/>
      <c r="DPC167" s="411"/>
      <c r="DPD167" s="411"/>
      <c r="DPE167" s="411"/>
      <c r="DPF167" s="411"/>
      <c r="DPG167" s="411"/>
      <c r="DPH167" s="411"/>
      <c r="DPI167" s="411"/>
      <c r="DPJ167" s="411"/>
      <c r="DPK167" s="411"/>
      <c r="DPL167" s="411"/>
      <c r="DPM167" s="411"/>
      <c r="DPN167" s="411"/>
      <c r="DPO167" s="411"/>
      <c r="DPP167" s="411"/>
      <c r="DPQ167" s="411"/>
      <c r="DPR167" s="411"/>
      <c r="DPS167" s="411"/>
      <c r="DPT167" s="411"/>
      <c r="DPU167" s="411"/>
      <c r="DPV167" s="411"/>
      <c r="DPW167" s="411"/>
      <c r="DPX167" s="411"/>
      <c r="DPY167" s="411"/>
      <c r="DPZ167" s="411"/>
      <c r="DQA167" s="411"/>
      <c r="DQB167" s="411"/>
      <c r="DQC167" s="411"/>
      <c r="DQD167" s="411"/>
      <c r="DQE167" s="411"/>
      <c r="DQF167" s="411"/>
      <c r="DQG167" s="411"/>
      <c r="DQH167" s="411"/>
      <c r="DQI167" s="411"/>
      <c r="DQJ167" s="411"/>
      <c r="DQK167" s="411"/>
      <c r="DQL167" s="411"/>
      <c r="DQM167" s="411"/>
      <c r="DQN167" s="411"/>
      <c r="DQO167" s="411"/>
      <c r="DQP167" s="411"/>
      <c r="DQQ167" s="411"/>
      <c r="DQR167" s="411"/>
      <c r="DQS167" s="411"/>
      <c r="DQT167" s="411"/>
      <c r="DQU167" s="411"/>
      <c r="DQV167" s="411"/>
      <c r="DQW167" s="411"/>
      <c r="DQX167" s="411"/>
      <c r="DQY167" s="411"/>
      <c r="DQZ167" s="411"/>
      <c r="DRA167" s="411"/>
      <c r="DRB167" s="411"/>
      <c r="DRC167" s="411"/>
      <c r="DRD167" s="411"/>
      <c r="DRE167" s="411"/>
      <c r="DRF167" s="411"/>
      <c r="DRG167" s="411"/>
      <c r="DRH167" s="411"/>
      <c r="DRI167" s="411"/>
      <c r="DRJ167" s="411"/>
      <c r="DRK167" s="411"/>
      <c r="DRL167" s="411"/>
      <c r="DRM167" s="411"/>
      <c r="DRN167" s="411"/>
      <c r="DRO167" s="411"/>
      <c r="DRP167" s="411"/>
      <c r="DRQ167" s="411"/>
      <c r="DRR167" s="411"/>
      <c r="DRS167" s="411"/>
      <c r="DRT167" s="411"/>
      <c r="DRU167" s="411"/>
      <c r="DRV167" s="411"/>
      <c r="DRW167" s="411"/>
      <c r="DRX167" s="411"/>
      <c r="DRY167" s="411"/>
      <c r="DRZ167" s="411"/>
      <c r="DSA167" s="411"/>
      <c r="DSB167" s="411"/>
      <c r="DSC167" s="411"/>
      <c r="DSD167" s="411"/>
      <c r="DSE167" s="411"/>
      <c r="DSF167" s="411"/>
      <c r="DSG167" s="411"/>
      <c r="DSH167" s="411"/>
      <c r="DSI167" s="411"/>
      <c r="DSJ167" s="411"/>
      <c r="DSK167" s="411"/>
      <c r="DSL167" s="411"/>
      <c r="DSM167" s="411"/>
      <c r="DSN167" s="411"/>
      <c r="DSO167" s="411"/>
      <c r="DSP167" s="411"/>
      <c r="DSQ167" s="411"/>
      <c r="DSR167" s="411"/>
      <c r="DSS167" s="411"/>
      <c r="DST167" s="411"/>
      <c r="DSU167" s="411"/>
      <c r="DSV167" s="411"/>
      <c r="DSW167" s="411"/>
      <c r="DSX167" s="411"/>
      <c r="DSY167" s="411"/>
      <c r="DSZ167" s="411"/>
      <c r="DTA167" s="411"/>
      <c r="DTB167" s="411"/>
      <c r="DTC167" s="411"/>
      <c r="DTD167" s="411"/>
      <c r="DTE167" s="411"/>
      <c r="DTF167" s="411"/>
      <c r="DTG167" s="411"/>
      <c r="DTH167" s="411"/>
      <c r="DTI167" s="411"/>
      <c r="DTJ167" s="411"/>
      <c r="DTK167" s="411"/>
      <c r="DTL167" s="411"/>
      <c r="DTM167" s="411"/>
      <c r="DTN167" s="411"/>
      <c r="DTO167" s="411"/>
      <c r="DTP167" s="411"/>
      <c r="DTQ167" s="411"/>
      <c r="DTR167" s="411"/>
      <c r="DTS167" s="411"/>
      <c r="DTT167" s="411"/>
      <c r="DTU167" s="411"/>
      <c r="DTV167" s="411"/>
      <c r="DTW167" s="411"/>
      <c r="DTX167" s="411"/>
      <c r="DTY167" s="411"/>
      <c r="DTZ167" s="411"/>
      <c r="DUA167" s="411"/>
      <c r="DUB167" s="411"/>
      <c r="DUC167" s="411"/>
      <c r="DUD167" s="411"/>
      <c r="DUE167" s="411"/>
      <c r="DUF167" s="411"/>
      <c r="DUG167" s="411"/>
      <c r="DUH167" s="411"/>
      <c r="DUI167" s="411"/>
      <c r="DUJ167" s="411"/>
      <c r="DUK167" s="411"/>
      <c r="DUL167" s="411"/>
      <c r="DUM167" s="411"/>
      <c r="DUN167" s="411"/>
      <c r="DUO167" s="411"/>
      <c r="DUP167" s="411"/>
      <c r="DUQ167" s="411"/>
      <c r="DUR167" s="411"/>
      <c r="DUS167" s="411"/>
      <c r="DUT167" s="411"/>
      <c r="DUU167" s="411"/>
      <c r="DUV167" s="411"/>
      <c r="DUW167" s="411"/>
      <c r="DUX167" s="411"/>
      <c r="DUY167" s="411"/>
      <c r="DUZ167" s="411"/>
      <c r="DVA167" s="411"/>
      <c r="DVB167" s="411"/>
      <c r="DVC167" s="411"/>
      <c r="DVD167" s="411"/>
      <c r="DVE167" s="411"/>
      <c r="DVF167" s="411"/>
      <c r="DVG167" s="411"/>
      <c r="DVH167" s="411"/>
      <c r="DVI167" s="411"/>
      <c r="DVJ167" s="411"/>
      <c r="DVK167" s="411"/>
      <c r="DVL167" s="411"/>
      <c r="DVM167" s="411"/>
      <c r="DVN167" s="411"/>
      <c r="DVO167" s="411"/>
      <c r="DVP167" s="411"/>
      <c r="DVQ167" s="411"/>
      <c r="DVR167" s="411"/>
      <c r="DVS167" s="411"/>
      <c r="DVT167" s="411"/>
      <c r="DVU167" s="411"/>
      <c r="DVV167" s="411"/>
      <c r="DVW167" s="411"/>
      <c r="DVX167" s="411"/>
      <c r="DVY167" s="411"/>
      <c r="DVZ167" s="411"/>
      <c r="DWA167" s="411"/>
      <c r="DWB167" s="411"/>
      <c r="DWC167" s="411"/>
      <c r="DWD167" s="411"/>
      <c r="DWE167" s="411"/>
      <c r="DWF167" s="411"/>
      <c r="DWG167" s="411"/>
      <c r="DWH167" s="411"/>
      <c r="DWI167" s="411"/>
      <c r="DWJ167" s="411"/>
      <c r="DWK167" s="411"/>
      <c r="DWL167" s="411"/>
      <c r="DWM167" s="411"/>
      <c r="DWN167" s="411"/>
      <c r="DWO167" s="411"/>
      <c r="DWP167" s="411"/>
      <c r="DWQ167" s="411"/>
      <c r="DWR167" s="411"/>
      <c r="DWS167" s="411"/>
      <c r="DWT167" s="411"/>
      <c r="DWU167" s="411"/>
      <c r="DWV167" s="411"/>
      <c r="DWW167" s="411"/>
      <c r="DWX167" s="411"/>
      <c r="DWY167" s="411"/>
      <c r="DWZ167" s="411"/>
      <c r="DXA167" s="411"/>
      <c r="DXB167" s="411"/>
      <c r="DXC167" s="411"/>
      <c r="DXD167" s="411"/>
      <c r="DXE167" s="411"/>
      <c r="DXF167" s="411"/>
      <c r="DXG167" s="411"/>
      <c r="DXH167" s="411"/>
      <c r="DXI167" s="411"/>
      <c r="DXJ167" s="411"/>
      <c r="DXK167" s="411"/>
      <c r="DXL167" s="411"/>
      <c r="DXM167" s="411"/>
      <c r="DXN167" s="411"/>
      <c r="DXO167" s="411"/>
      <c r="DXP167" s="411"/>
      <c r="DXQ167" s="411"/>
      <c r="DXR167" s="411"/>
      <c r="DXS167" s="411"/>
      <c r="DXT167" s="411"/>
      <c r="DXU167" s="411"/>
      <c r="DXV167" s="411"/>
      <c r="DXW167" s="411"/>
      <c r="DXX167" s="411"/>
      <c r="DXY167" s="411"/>
      <c r="DXZ167" s="411"/>
      <c r="DYA167" s="411"/>
      <c r="DYB167" s="411"/>
      <c r="DYC167" s="411"/>
      <c r="DYD167" s="411"/>
      <c r="DYE167" s="411"/>
      <c r="DYF167" s="411"/>
      <c r="DYG167" s="411"/>
      <c r="DYH167" s="411"/>
      <c r="DYI167" s="411"/>
      <c r="DYJ167" s="411"/>
      <c r="DYK167" s="411"/>
      <c r="DYL167" s="411"/>
      <c r="DYM167" s="411"/>
      <c r="DYN167" s="411"/>
      <c r="DYO167" s="411"/>
      <c r="DYP167" s="411"/>
      <c r="DYQ167" s="411"/>
      <c r="DYR167" s="411"/>
      <c r="DYS167" s="411"/>
      <c r="DYT167" s="411"/>
      <c r="DYU167" s="411"/>
      <c r="DYV167" s="411"/>
      <c r="DYW167" s="411"/>
      <c r="DYX167" s="411"/>
      <c r="DYY167" s="411"/>
      <c r="DYZ167" s="411"/>
      <c r="DZA167" s="411"/>
      <c r="DZB167" s="411"/>
      <c r="DZC167" s="411"/>
      <c r="DZD167" s="411"/>
      <c r="DZE167" s="411"/>
      <c r="DZF167" s="411"/>
      <c r="DZG167" s="411"/>
      <c r="DZH167" s="411"/>
      <c r="DZI167" s="411"/>
      <c r="DZJ167" s="411"/>
      <c r="DZK167" s="411"/>
      <c r="DZL167" s="411"/>
      <c r="DZM167" s="411"/>
      <c r="DZN167" s="411"/>
      <c r="DZO167" s="411"/>
      <c r="DZP167" s="411"/>
      <c r="DZQ167" s="411"/>
      <c r="DZR167" s="411"/>
      <c r="DZS167" s="411"/>
      <c r="DZT167" s="411"/>
      <c r="DZU167" s="411"/>
      <c r="DZV167" s="411"/>
      <c r="DZW167" s="411"/>
      <c r="DZX167" s="411"/>
      <c r="DZY167" s="411"/>
      <c r="DZZ167" s="411"/>
      <c r="EAA167" s="411"/>
      <c r="EAB167" s="411"/>
      <c r="EAC167" s="411"/>
      <c r="EAD167" s="411"/>
      <c r="EAE167" s="411"/>
      <c r="EAF167" s="411"/>
      <c r="EAG167" s="411"/>
      <c r="EAH167" s="411"/>
      <c r="EAI167" s="411"/>
      <c r="EAJ167" s="411"/>
      <c r="EAK167" s="411"/>
      <c r="EAL167" s="411"/>
      <c r="EAM167" s="411"/>
      <c r="EAN167" s="411"/>
      <c r="EAO167" s="411"/>
      <c r="EAP167" s="411"/>
      <c r="EAQ167" s="411"/>
      <c r="EAR167" s="411"/>
      <c r="EAS167" s="411"/>
      <c r="EAT167" s="411"/>
      <c r="EAU167" s="411"/>
      <c r="EAV167" s="411"/>
      <c r="EAW167" s="411"/>
      <c r="EAX167" s="411"/>
      <c r="EAY167" s="411"/>
      <c r="EAZ167" s="411"/>
      <c r="EBA167" s="411"/>
      <c r="EBB167" s="411"/>
      <c r="EBC167" s="411"/>
      <c r="EBD167" s="411"/>
      <c r="EBE167" s="411"/>
      <c r="EBF167" s="411"/>
      <c r="EBG167" s="411"/>
      <c r="EBH167" s="411"/>
      <c r="EBI167" s="411"/>
      <c r="EBJ167" s="411"/>
      <c r="EBK167" s="411"/>
      <c r="EBL167" s="411"/>
      <c r="EBM167" s="411"/>
      <c r="EBN167" s="411"/>
      <c r="EBO167" s="411"/>
      <c r="EBP167" s="411"/>
      <c r="EBQ167" s="411"/>
      <c r="EBR167" s="411"/>
      <c r="EBS167" s="411"/>
      <c r="EBT167" s="411"/>
      <c r="EBU167" s="411"/>
      <c r="EBV167" s="411"/>
      <c r="EBW167" s="411"/>
      <c r="EBX167" s="411"/>
      <c r="EBY167" s="411"/>
      <c r="EBZ167" s="411"/>
      <c r="ECA167" s="411"/>
      <c r="ECB167" s="411"/>
      <c r="ECC167" s="411"/>
      <c r="ECD167" s="411"/>
      <c r="ECE167" s="411"/>
      <c r="ECF167" s="411"/>
      <c r="ECG167" s="411"/>
      <c r="ECH167" s="411"/>
      <c r="ECI167" s="411"/>
      <c r="ECJ167" s="411"/>
      <c r="ECK167" s="411"/>
      <c r="ECL167" s="411"/>
      <c r="ECM167" s="411"/>
      <c r="ECN167" s="411"/>
      <c r="ECO167" s="411"/>
      <c r="ECP167" s="411"/>
      <c r="ECQ167" s="411"/>
      <c r="ECR167" s="411"/>
      <c r="ECS167" s="411"/>
      <c r="ECT167" s="411"/>
      <c r="ECU167" s="411"/>
      <c r="ECV167" s="411"/>
      <c r="ECW167" s="411"/>
      <c r="ECX167" s="411"/>
      <c r="ECY167" s="411"/>
      <c r="ECZ167" s="411"/>
      <c r="EDA167" s="411"/>
      <c r="EDB167" s="411"/>
      <c r="EDC167" s="411"/>
      <c r="EDD167" s="411"/>
      <c r="EDE167" s="411"/>
      <c r="EDF167" s="411"/>
      <c r="EDG167" s="411"/>
      <c r="EDH167" s="411"/>
      <c r="EDI167" s="411"/>
      <c r="EDJ167" s="411"/>
      <c r="EDK167" s="411"/>
      <c r="EDL167" s="411"/>
      <c r="EDM167" s="411"/>
      <c r="EDN167" s="411"/>
      <c r="EDO167" s="411"/>
      <c r="EDP167" s="411"/>
      <c r="EDQ167" s="411"/>
      <c r="EDR167" s="411"/>
      <c r="EDS167" s="411"/>
      <c r="EDT167" s="411"/>
      <c r="EDU167" s="411"/>
      <c r="EDV167" s="411"/>
      <c r="EDW167" s="411"/>
      <c r="EDX167" s="411"/>
      <c r="EDY167" s="411"/>
      <c r="EDZ167" s="411"/>
      <c r="EEA167" s="411"/>
      <c r="EEB167" s="411"/>
      <c r="EEC167" s="411"/>
      <c r="EED167" s="411"/>
      <c r="EEE167" s="411"/>
      <c r="EEF167" s="411"/>
      <c r="EEG167" s="411"/>
      <c r="EEH167" s="411"/>
      <c r="EEI167" s="411"/>
      <c r="EEJ167" s="411"/>
      <c r="EEK167" s="411"/>
      <c r="EEL167" s="411"/>
      <c r="EEM167" s="411"/>
      <c r="EEN167" s="411"/>
      <c r="EEO167" s="411"/>
      <c r="EEP167" s="411"/>
      <c r="EEQ167" s="411"/>
      <c r="EER167" s="411"/>
      <c r="EES167" s="411"/>
      <c r="EET167" s="411"/>
      <c r="EEU167" s="411"/>
      <c r="EEV167" s="411"/>
      <c r="EEW167" s="411"/>
      <c r="EEX167" s="411"/>
      <c r="EEY167" s="411"/>
      <c r="EEZ167" s="411"/>
      <c r="EFA167" s="411"/>
      <c r="EFB167" s="411"/>
      <c r="EFC167" s="411"/>
      <c r="EFD167" s="411"/>
      <c r="EFE167" s="411"/>
      <c r="EFF167" s="411"/>
      <c r="EFG167" s="411"/>
      <c r="EFH167" s="411"/>
      <c r="EFI167" s="411"/>
      <c r="EFJ167" s="411"/>
      <c r="EFK167" s="411"/>
      <c r="EFL167" s="411"/>
      <c r="EFM167" s="411"/>
      <c r="EFN167" s="411"/>
      <c r="EFO167" s="411"/>
      <c r="EFP167" s="411"/>
      <c r="EFQ167" s="411"/>
      <c r="EFR167" s="411"/>
      <c r="EFS167" s="411"/>
      <c r="EFT167" s="411"/>
      <c r="EFU167" s="411"/>
      <c r="EFV167" s="411"/>
      <c r="EFW167" s="411"/>
      <c r="EFX167" s="411"/>
      <c r="EFY167" s="411"/>
      <c r="EFZ167" s="411"/>
      <c r="EGA167" s="411"/>
      <c r="EGB167" s="411"/>
      <c r="EGC167" s="411"/>
      <c r="EGD167" s="411"/>
      <c r="EGE167" s="411"/>
      <c r="EGF167" s="411"/>
      <c r="EGG167" s="411"/>
      <c r="EGH167" s="411"/>
      <c r="EGI167" s="411"/>
      <c r="EGJ167" s="411"/>
      <c r="EGK167" s="411"/>
      <c r="EGL167" s="411"/>
      <c r="EGM167" s="411"/>
      <c r="EGN167" s="411"/>
      <c r="EGO167" s="411"/>
      <c r="EGP167" s="411"/>
      <c r="EGQ167" s="411"/>
      <c r="EGR167" s="411"/>
      <c r="EGS167" s="411"/>
      <c r="EGT167" s="411"/>
      <c r="EGU167" s="411"/>
      <c r="EGV167" s="411"/>
      <c r="EGW167" s="411"/>
      <c r="EGX167" s="411"/>
      <c r="EGY167" s="411"/>
      <c r="EGZ167" s="411"/>
      <c r="EHA167" s="411"/>
      <c r="EHB167" s="411"/>
      <c r="EHC167" s="411"/>
      <c r="EHD167" s="411"/>
      <c r="EHE167" s="411"/>
      <c r="EHF167" s="411"/>
      <c r="EHG167" s="411"/>
      <c r="EHH167" s="411"/>
      <c r="EHI167" s="411"/>
      <c r="EHJ167" s="411"/>
      <c r="EHK167" s="411"/>
      <c r="EHL167" s="411"/>
      <c r="EHM167" s="411"/>
      <c r="EHN167" s="411"/>
      <c r="EHO167" s="411"/>
      <c r="EHP167" s="411"/>
      <c r="EHQ167" s="411"/>
      <c r="EHR167" s="411"/>
      <c r="EHS167" s="411"/>
      <c r="EHT167" s="411"/>
      <c r="EHU167" s="411"/>
      <c r="EHV167" s="411"/>
      <c r="EHW167" s="411"/>
      <c r="EHX167" s="411"/>
      <c r="EHY167" s="411"/>
      <c r="EHZ167" s="411"/>
      <c r="EIA167" s="411"/>
      <c r="EIB167" s="411"/>
      <c r="EIC167" s="411"/>
      <c r="EID167" s="411"/>
      <c r="EIE167" s="411"/>
      <c r="EIF167" s="411"/>
      <c r="EIG167" s="411"/>
      <c r="EIH167" s="411"/>
      <c r="EII167" s="411"/>
      <c r="EIJ167" s="411"/>
      <c r="EIK167" s="411"/>
      <c r="EIL167" s="411"/>
      <c r="EIM167" s="411"/>
      <c r="EIN167" s="411"/>
      <c r="EIO167" s="411"/>
      <c r="EIP167" s="411"/>
      <c r="EIQ167" s="411"/>
      <c r="EIR167" s="411"/>
      <c r="EIS167" s="411"/>
      <c r="EIT167" s="411"/>
      <c r="EIU167" s="411"/>
      <c r="EIV167" s="411"/>
      <c r="EIW167" s="411"/>
      <c r="EIX167" s="411"/>
      <c r="EIY167" s="411"/>
      <c r="EIZ167" s="411"/>
      <c r="EJA167" s="411"/>
      <c r="EJB167" s="411"/>
      <c r="EJC167" s="411"/>
      <c r="EJD167" s="411"/>
      <c r="EJE167" s="411"/>
      <c r="EJF167" s="411"/>
      <c r="EJG167" s="411"/>
      <c r="EJH167" s="411"/>
      <c r="EJI167" s="411"/>
      <c r="EJJ167" s="411"/>
      <c r="EJK167" s="411"/>
      <c r="EJL167" s="411"/>
      <c r="EJM167" s="411"/>
      <c r="EJN167" s="411"/>
      <c r="EJO167" s="411"/>
      <c r="EJP167" s="411"/>
      <c r="EJQ167" s="411"/>
      <c r="EJR167" s="411"/>
      <c r="EJS167" s="411"/>
      <c r="EJT167" s="411"/>
      <c r="EJU167" s="411"/>
      <c r="EJV167" s="411"/>
      <c r="EJW167" s="411"/>
      <c r="EJX167" s="411"/>
      <c r="EJY167" s="411"/>
      <c r="EJZ167" s="411"/>
      <c r="EKA167" s="411"/>
      <c r="EKB167" s="411"/>
      <c r="EKC167" s="411"/>
      <c r="EKD167" s="411"/>
      <c r="EKE167" s="411"/>
      <c r="EKF167" s="411"/>
      <c r="EKG167" s="411"/>
      <c r="EKH167" s="411"/>
      <c r="EKI167" s="411"/>
      <c r="EKJ167" s="411"/>
      <c r="EKK167" s="411"/>
      <c r="EKL167" s="411"/>
      <c r="EKM167" s="411"/>
      <c r="EKN167" s="411"/>
      <c r="EKO167" s="411"/>
      <c r="EKP167" s="411"/>
      <c r="EKQ167" s="411"/>
      <c r="EKR167" s="411"/>
      <c r="EKS167" s="411"/>
      <c r="EKT167" s="411"/>
      <c r="EKU167" s="411"/>
      <c r="EKV167" s="411"/>
      <c r="EKW167" s="411"/>
      <c r="EKX167" s="411"/>
      <c r="EKY167" s="411"/>
      <c r="EKZ167" s="411"/>
      <c r="ELA167" s="411"/>
      <c r="ELB167" s="411"/>
      <c r="ELC167" s="411"/>
      <c r="ELD167" s="411"/>
      <c r="ELE167" s="411"/>
      <c r="ELF167" s="411"/>
      <c r="ELG167" s="411"/>
      <c r="ELH167" s="411"/>
      <c r="ELI167" s="411"/>
      <c r="ELJ167" s="411"/>
      <c r="ELK167" s="411"/>
      <c r="ELL167" s="411"/>
      <c r="ELM167" s="411"/>
      <c r="ELN167" s="411"/>
      <c r="ELO167" s="411"/>
      <c r="ELP167" s="411"/>
      <c r="ELQ167" s="411"/>
      <c r="ELR167" s="411"/>
      <c r="ELS167" s="411"/>
      <c r="ELT167" s="411"/>
      <c r="ELU167" s="411"/>
      <c r="ELV167" s="411"/>
      <c r="ELW167" s="411"/>
      <c r="ELX167" s="411"/>
      <c r="ELY167" s="411"/>
      <c r="ELZ167" s="411"/>
      <c r="EMA167" s="411"/>
      <c r="EMB167" s="411"/>
      <c r="EMC167" s="411"/>
      <c r="EMD167" s="411"/>
      <c r="EME167" s="411"/>
      <c r="EMF167" s="411"/>
      <c r="EMG167" s="411"/>
      <c r="EMH167" s="411"/>
      <c r="EMI167" s="411"/>
      <c r="EMJ167" s="411"/>
      <c r="EMK167" s="411"/>
      <c r="EML167" s="411"/>
      <c r="EMM167" s="411"/>
      <c r="EMN167" s="411"/>
      <c r="EMO167" s="411"/>
      <c r="EMP167" s="411"/>
      <c r="EMQ167" s="411"/>
      <c r="EMR167" s="411"/>
      <c r="EMS167" s="411"/>
      <c r="EMT167" s="411"/>
      <c r="EMU167" s="411"/>
      <c r="EMV167" s="411"/>
      <c r="EMW167" s="411"/>
      <c r="EMX167" s="411"/>
      <c r="EMY167" s="411"/>
      <c r="EMZ167" s="411"/>
      <c r="ENA167" s="411"/>
      <c r="ENB167" s="411"/>
      <c r="ENC167" s="411"/>
      <c r="END167" s="411"/>
      <c r="ENE167" s="411"/>
      <c r="ENF167" s="411"/>
      <c r="ENG167" s="411"/>
      <c r="ENH167" s="411"/>
      <c r="ENI167" s="411"/>
      <c r="ENJ167" s="411"/>
      <c r="ENK167" s="411"/>
      <c r="ENL167" s="411"/>
      <c r="ENM167" s="411"/>
      <c r="ENN167" s="411"/>
      <c r="ENO167" s="411"/>
      <c r="ENP167" s="411"/>
      <c r="ENQ167" s="411"/>
      <c r="ENR167" s="411"/>
      <c r="ENS167" s="411"/>
      <c r="ENT167" s="411"/>
      <c r="ENU167" s="411"/>
      <c r="ENV167" s="411"/>
      <c r="ENW167" s="411"/>
      <c r="ENX167" s="411"/>
      <c r="ENY167" s="411"/>
      <c r="ENZ167" s="411"/>
      <c r="EOA167" s="411"/>
      <c r="EOB167" s="411"/>
      <c r="EOC167" s="411"/>
      <c r="EOD167" s="411"/>
      <c r="EOE167" s="411"/>
      <c r="EOF167" s="411"/>
      <c r="EOG167" s="411"/>
      <c r="EOH167" s="411"/>
      <c r="EOI167" s="411"/>
      <c r="EOJ167" s="411"/>
      <c r="EOK167" s="411"/>
      <c r="EOL167" s="411"/>
      <c r="EOM167" s="411"/>
      <c r="EON167" s="411"/>
      <c r="EOO167" s="411"/>
      <c r="EOP167" s="411"/>
      <c r="EOQ167" s="411"/>
      <c r="EOR167" s="411"/>
      <c r="EOS167" s="411"/>
      <c r="EOT167" s="411"/>
      <c r="EOU167" s="411"/>
      <c r="EOV167" s="411"/>
      <c r="EOW167" s="411"/>
      <c r="EOX167" s="411"/>
      <c r="EOY167" s="411"/>
      <c r="EOZ167" s="411"/>
      <c r="EPA167" s="411"/>
      <c r="EPB167" s="411"/>
      <c r="EPC167" s="411"/>
      <c r="EPD167" s="411"/>
      <c r="EPE167" s="411"/>
      <c r="EPF167" s="411"/>
      <c r="EPG167" s="411"/>
      <c r="EPH167" s="411"/>
      <c r="EPI167" s="411"/>
      <c r="EPJ167" s="411"/>
      <c r="EPK167" s="411"/>
      <c r="EPL167" s="411"/>
      <c r="EPM167" s="411"/>
      <c r="EPN167" s="411"/>
      <c r="EPO167" s="411"/>
      <c r="EPP167" s="411"/>
      <c r="EPQ167" s="411"/>
      <c r="EPR167" s="411"/>
      <c r="EPS167" s="411"/>
      <c r="EPT167" s="411"/>
      <c r="EPU167" s="411"/>
      <c r="EPV167" s="411"/>
      <c r="EPW167" s="411"/>
      <c r="EPX167" s="411"/>
      <c r="EPY167" s="411"/>
      <c r="EPZ167" s="411"/>
      <c r="EQA167" s="411"/>
      <c r="EQB167" s="411"/>
      <c r="EQC167" s="411"/>
      <c r="EQD167" s="411"/>
      <c r="EQE167" s="411"/>
      <c r="EQF167" s="411"/>
      <c r="EQG167" s="411"/>
      <c r="EQH167" s="411"/>
      <c r="EQI167" s="411"/>
      <c r="EQJ167" s="411"/>
      <c r="EQK167" s="411"/>
      <c r="EQL167" s="411"/>
      <c r="EQM167" s="411"/>
      <c r="EQN167" s="411"/>
      <c r="EQO167" s="411"/>
      <c r="EQP167" s="411"/>
      <c r="EQQ167" s="411"/>
      <c r="EQR167" s="411"/>
      <c r="EQS167" s="411"/>
      <c r="EQT167" s="411"/>
      <c r="EQU167" s="411"/>
      <c r="EQV167" s="411"/>
      <c r="EQW167" s="411"/>
      <c r="EQX167" s="411"/>
      <c r="EQY167" s="411"/>
      <c r="EQZ167" s="411"/>
      <c r="ERA167" s="411"/>
      <c r="ERB167" s="411"/>
      <c r="ERC167" s="411"/>
      <c r="ERD167" s="411"/>
      <c r="ERE167" s="411"/>
      <c r="ERF167" s="411"/>
      <c r="ERG167" s="411"/>
      <c r="ERH167" s="411"/>
      <c r="ERI167" s="411"/>
      <c r="ERJ167" s="411"/>
      <c r="ERK167" s="411"/>
      <c r="ERL167" s="411"/>
      <c r="ERM167" s="411"/>
      <c r="ERN167" s="411"/>
      <c r="ERO167" s="411"/>
      <c r="ERP167" s="411"/>
      <c r="ERQ167" s="411"/>
      <c r="ERR167" s="411"/>
      <c r="ERS167" s="411"/>
      <c r="ERT167" s="411"/>
      <c r="ERU167" s="411"/>
      <c r="ERV167" s="411"/>
      <c r="ERW167" s="411"/>
      <c r="ERX167" s="411"/>
      <c r="ERY167" s="411"/>
      <c r="ERZ167" s="411"/>
      <c r="ESA167" s="411"/>
      <c r="ESB167" s="411"/>
      <c r="ESC167" s="411"/>
      <c r="ESD167" s="411"/>
      <c r="ESE167" s="411"/>
      <c r="ESF167" s="411"/>
      <c r="ESG167" s="411"/>
      <c r="ESH167" s="411"/>
      <c r="ESI167" s="411"/>
      <c r="ESJ167" s="411"/>
      <c r="ESK167" s="411"/>
      <c r="ESL167" s="411"/>
      <c r="ESM167" s="411"/>
      <c r="ESN167" s="411"/>
      <c r="ESO167" s="411"/>
      <c r="ESP167" s="411"/>
      <c r="ESQ167" s="411"/>
      <c r="ESR167" s="411"/>
      <c r="ESS167" s="411"/>
      <c r="EST167" s="411"/>
      <c r="ESU167" s="411"/>
      <c r="ESV167" s="411"/>
      <c r="ESW167" s="411"/>
      <c r="ESX167" s="411"/>
      <c r="ESY167" s="411"/>
      <c r="ESZ167" s="411"/>
      <c r="ETA167" s="411"/>
      <c r="ETB167" s="411"/>
      <c r="ETC167" s="411"/>
      <c r="ETD167" s="411"/>
      <c r="ETE167" s="411"/>
      <c r="ETF167" s="411"/>
      <c r="ETG167" s="411"/>
      <c r="ETH167" s="411"/>
      <c r="ETI167" s="411"/>
      <c r="ETJ167" s="411"/>
      <c r="ETK167" s="411"/>
      <c r="ETL167" s="411"/>
      <c r="ETM167" s="411"/>
      <c r="ETN167" s="411"/>
      <c r="ETO167" s="411"/>
      <c r="ETP167" s="411"/>
      <c r="ETQ167" s="411"/>
      <c r="ETR167" s="411"/>
      <c r="ETS167" s="411"/>
      <c r="ETT167" s="411"/>
      <c r="ETU167" s="411"/>
      <c r="ETV167" s="411"/>
      <c r="ETW167" s="411"/>
      <c r="ETX167" s="411"/>
      <c r="ETY167" s="411"/>
      <c r="ETZ167" s="411"/>
      <c r="EUA167" s="411"/>
      <c r="EUB167" s="411"/>
      <c r="EUC167" s="411"/>
      <c r="EUD167" s="411"/>
      <c r="EUE167" s="411"/>
      <c r="EUF167" s="411"/>
      <c r="EUG167" s="411"/>
      <c r="EUH167" s="411"/>
      <c r="EUI167" s="411"/>
      <c r="EUJ167" s="411"/>
      <c r="EUK167" s="411"/>
      <c r="EUL167" s="411"/>
      <c r="EUM167" s="411"/>
      <c r="EUN167" s="411"/>
      <c r="EUO167" s="411"/>
      <c r="EUP167" s="411"/>
      <c r="EUQ167" s="411"/>
      <c r="EUR167" s="411"/>
      <c r="EUS167" s="411"/>
      <c r="EUT167" s="411"/>
      <c r="EUU167" s="411"/>
      <c r="EUV167" s="411"/>
      <c r="EUW167" s="411"/>
      <c r="EUX167" s="411"/>
      <c r="EUY167" s="411"/>
      <c r="EUZ167" s="411"/>
      <c r="EVA167" s="411"/>
      <c r="EVB167" s="411"/>
      <c r="EVC167" s="411"/>
      <c r="EVD167" s="411"/>
      <c r="EVE167" s="411"/>
      <c r="EVF167" s="411"/>
      <c r="EVG167" s="411"/>
      <c r="EVH167" s="411"/>
      <c r="EVI167" s="411"/>
      <c r="EVJ167" s="411"/>
      <c r="EVK167" s="411"/>
      <c r="EVL167" s="411"/>
      <c r="EVM167" s="411"/>
      <c r="EVN167" s="411"/>
      <c r="EVO167" s="411"/>
      <c r="EVP167" s="411"/>
      <c r="EVQ167" s="411"/>
      <c r="EVR167" s="411"/>
      <c r="EVS167" s="411"/>
      <c r="EVT167" s="411"/>
      <c r="EVU167" s="411"/>
      <c r="EVV167" s="411"/>
      <c r="EVW167" s="411"/>
      <c r="EVX167" s="411"/>
      <c r="EVY167" s="411"/>
      <c r="EVZ167" s="411"/>
      <c r="EWA167" s="411"/>
      <c r="EWB167" s="411"/>
      <c r="EWC167" s="411"/>
      <c r="EWD167" s="411"/>
      <c r="EWE167" s="411"/>
      <c r="EWF167" s="411"/>
      <c r="EWG167" s="411"/>
      <c r="EWH167" s="411"/>
      <c r="EWI167" s="411"/>
      <c r="EWJ167" s="411"/>
      <c r="EWK167" s="411"/>
      <c r="EWL167" s="411"/>
      <c r="EWM167" s="411"/>
      <c r="EWN167" s="411"/>
      <c r="EWO167" s="411"/>
      <c r="EWP167" s="411"/>
      <c r="EWQ167" s="411"/>
      <c r="EWR167" s="411"/>
      <c r="EWS167" s="411"/>
      <c r="EWT167" s="411"/>
      <c r="EWU167" s="411"/>
      <c r="EWV167" s="411"/>
      <c r="EWW167" s="411"/>
      <c r="EWX167" s="411"/>
      <c r="EWY167" s="411"/>
      <c r="EWZ167" s="411"/>
      <c r="EXA167" s="411"/>
      <c r="EXB167" s="411"/>
      <c r="EXC167" s="411"/>
      <c r="EXD167" s="411"/>
      <c r="EXE167" s="411"/>
      <c r="EXF167" s="411"/>
      <c r="EXG167" s="411"/>
      <c r="EXH167" s="411"/>
      <c r="EXI167" s="411"/>
      <c r="EXJ167" s="411"/>
      <c r="EXK167" s="411"/>
      <c r="EXL167" s="411"/>
      <c r="EXM167" s="411"/>
      <c r="EXN167" s="411"/>
      <c r="EXO167" s="411"/>
      <c r="EXP167" s="411"/>
      <c r="EXQ167" s="411"/>
      <c r="EXR167" s="411"/>
      <c r="EXS167" s="411"/>
      <c r="EXT167" s="411"/>
      <c r="EXU167" s="411"/>
      <c r="EXV167" s="411"/>
      <c r="EXW167" s="411"/>
      <c r="EXX167" s="411"/>
      <c r="EXY167" s="411"/>
      <c r="EXZ167" s="411"/>
      <c r="EYA167" s="411"/>
      <c r="EYB167" s="411"/>
      <c r="EYC167" s="411"/>
      <c r="EYD167" s="411"/>
      <c r="EYE167" s="411"/>
      <c r="EYF167" s="411"/>
      <c r="EYG167" s="411"/>
      <c r="EYH167" s="411"/>
      <c r="EYI167" s="411"/>
      <c r="EYJ167" s="411"/>
      <c r="EYK167" s="411"/>
      <c r="EYL167" s="411"/>
      <c r="EYM167" s="411"/>
      <c r="EYN167" s="411"/>
      <c r="EYO167" s="411"/>
      <c r="EYP167" s="411"/>
      <c r="EYQ167" s="411"/>
      <c r="EYR167" s="411"/>
      <c r="EYS167" s="411"/>
      <c r="EYT167" s="411"/>
      <c r="EYU167" s="411"/>
      <c r="EYV167" s="411"/>
      <c r="EYW167" s="411"/>
      <c r="EYX167" s="411"/>
      <c r="EYY167" s="411"/>
      <c r="EYZ167" s="411"/>
      <c r="EZA167" s="411"/>
      <c r="EZB167" s="411"/>
      <c r="EZC167" s="411"/>
      <c r="EZD167" s="411"/>
      <c r="EZE167" s="411"/>
      <c r="EZF167" s="411"/>
      <c r="EZG167" s="411"/>
      <c r="EZH167" s="411"/>
      <c r="EZI167" s="411"/>
      <c r="EZJ167" s="411"/>
      <c r="EZK167" s="411"/>
      <c r="EZL167" s="411"/>
      <c r="EZM167" s="411"/>
      <c r="EZN167" s="411"/>
      <c r="EZO167" s="411"/>
      <c r="EZP167" s="411"/>
      <c r="EZQ167" s="411"/>
      <c r="EZR167" s="411"/>
      <c r="EZS167" s="411"/>
      <c r="EZT167" s="411"/>
      <c r="EZU167" s="411"/>
      <c r="EZV167" s="411"/>
      <c r="EZW167" s="411"/>
      <c r="EZX167" s="411"/>
      <c r="EZY167" s="411"/>
      <c r="EZZ167" s="411"/>
      <c r="FAA167" s="411"/>
      <c r="FAB167" s="411"/>
      <c r="FAC167" s="411"/>
      <c r="FAD167" s="411"/>
      <c r="FAE167" s="411"/>
      <c r="FAF167" s="411"/>
      <c r="FAG167" s="411"/>
      <c r="FAH167" s="411"/>
      <c r="FAI167" s="411"/>
      <c r="FAJ167" s="411"/>
      <c r="FAK167" s="411"/>
      <c r="FAL167" s="411"/>
      <c r="FAM167" s="411"/>
      <c r="FAN167" s="411"/>
      <c r="FAO167" s="411"/>
      <c r="FAP167" s="411"/>
      <c r="FAQ167" s="411"/>
      <c r="FAR167" s="411"/>
      <c r="FAS167" s="411"/>
      <c r="FAT167" s="411"/>
      <c r="FAU167" s="411"/>
      <c r="FAV167" s="411"/>
      <c r="FAW167" s="411"/>
      <c r="FAX167" s="411"/>
      <c r="FAY167" s="411"/>
      <c r="FAZ167" s="411"/>
      <c r="FBA167" s="411"/>
      <c r="FBB167" s="411"/>
      <c r="FBC167" s="411"/>
      <c r="FBD167" s="411"/>
      <c r="FBE167" s="411"/>
      <c r="FBF167" s="411"/>
      <c r="FBG167" s="411"/>
      <c r="FBH167" s="411"/>
      <c r="FBI167" s="411"/>
      <c r="FBJ167" s="411"/>
      <c r="FBK167" s="411"/>
      <c r="FBL167" s="411"/>
      <c r="FBM167" s="411"/>
      <c r="FBN167" s="411"/>
      <c r="FBO167" s="411"/>
      <c r="FBP167" s="411"/>
      <c r="FBQ167" s="411"/>
      <c r="FBR167" s="411"/>
      <c r="FBS167" s="411"/>
      <c r="FBT167" s="411"/>
      <c r="FBU167" s="411"/>
      <c r="FBV167" s="411"/>
      <c r="FBW167" s="411"/>
      <c r="FBX167" s="411"/>
      <c r="FBY167" s="411"/>
      <c r="FBZ167" s="411"/>
      <c r="FCA167" s="411"/>
      <c r="FCB167" s="411"/>
      <c r="FCC167" s="411"/>
      <c r="FCD167" s="411"/>
      <c r="FCE167" s="411"/>
      <c r="FCF167" s="411"/>
      <c r="FCG167" s="411"/>
      <c r="FCH167" s="411"/>
      <c r="FCI167" s="411"/>
      <c r="FCJ167" s="411"/>
      <c r="FCK167" s="411"/>
      <c r="FCL167" s="411"/>
      <c r="FCM167" s="411"/>
      <c r="FCN167" s="411"/>
      <c r="FCO167" s="411"/>
      <c r="FCP167" s="411"/>
      <c r="FCQ167" s="411"/>
      <c r="FCR167" s="411"/>
      <c r="FCS167" s="411"/>
      <c r="FCT167" s="411"/>
      <c r="FCU167" s="411"/>
      <c r="FCV167" s="411"/>
      <c r="FCW167" s="411"/>
      <c r="FCX167" s="411"/>
      <c r="FCY167" s="411"/>
      <c r="FCZ167" s="411"/>
      <c r="FDA167" s="411"/>
      <c r="FDB167" s="411"/>
      <c r="FDC167" s="411"/>
      <c r="FDD167" s="411"/>
      <c r="FDE167" s="411"/>
      <c r="FDF167" s="411"/>
      <c r="FDG167" s="411"/>
      <c r="FDH167" s="411"/>
      <c r="FDI167" s="411"/>
      <c r="FDJ167" s="411"/>
      <c r="FDK167" s="411"/>
      <c r="FDL167" s="411"/>
      <c r="FDM167" s="411"/>
      <c r="FDN167" s="411"/>
      <c r="FDO167" s="411"/>
      <c r="FDP167" s="411"/>
      <c r="FDQ167" s="411"/>
      <c r="FDR167" s="411"/>
      <c r="FDS167" s="411"/>
      <c r="FDT167" s="411"/>
      <c r="FDU167" s="411"/>
      <c r="FDV167" s="411"/>
      <c r="FDW167" s="411"/>
      <c r="FDX167" s="411"/>
      <c r="FDY167" s="411"/>
      <c r="FDZ167" s="411"/>
      <c r="FEA167" s="411"/>
      <c r="FEB167" s="411"/>
      <c r="FEC167" s="411"/>
      <c r="FED167" s="411"/>
      <c r="FEE167" s="411"/>
      <c r="FEF167" s="411"/>
      <c r="FEG167" s="411"/>
      <c r="FEH167" s="411"/>
      <c r="FEI167" s="411"/>
      <c r="FEJ167" s="411"/>
      <c r="FEK167" s="411"/>
      <c r="FEL167" s="411"/>
      <c r="FEM167" s="411"/>
      <c r="FEN167" s="411"/>
      <c r="FEO167" s="411"/>
      <c r="FEP167" s="411"/>
      <c r="FEQ167" s="411"/>
      <c r="FER167" s="411"/>
      <c r="FES167" s="411"/>
      <c r="FET167" s="411"/>
      <c r="FEU167" s="411"/>
      <c r="FEV167" s="411"/>
      <c r="FEW167" s="411"/>
      <c r="FEX167" s="411"/>
      <c r="FEY167" s="411"/>
      <c r="FEZ167" s="411"/>
      <c r="FFA167" s="411"/>
      <c r="FFB167" s="411"/>
      <c r="FFC167" s="411"/>
      <c r="FFD167" s="411"/>
      <c r="FFE167" s="411"/>
      <c r="FFF167" s="411"/>
      <c r="FFG167" s="411"/>
      <c r="FFH167" s="411"/>
      <c r="FFI167" s="411"/>
      <c r="FFJ167" s="411"/>
      <c r="FFK167" s="411"/>
      <c r="FFL167" s="411"/>
      <c r="FFM167" s="411"/>
      <c r="FFN167" s="411"/>
      <c r="FFO167" s="411"/>
      <c r="FFP167" s="411"/>
      <c r="FFQ167" s="411"/>
      <c r="FFR167" s="411"/>
      <c r="FFS167" s="411"/>
      <c r="FFT167" s="411"/>
      <c r="FFU167" s="411"/>
      <c r="FFV167" s="411"/>
      <c r="FFW167" s="411"/>
      <c r="FFX167" s="411"/>
      <c r="FFY167" s="411"/>
      <c r="FFZ167" s="411"/>
      <c r="FGA167" s="411"/>
      <c r="FGB167" s="411"/>
      <c r="FGC167" s="411"/>
      <c r="FGD167" s="411"/>
      <c r="FGE167" s="411"/>
      <c r="FGF167" s="411"/>
      <c r="FGG167" s="411"/>
      <c r="FGH167" s="411"/>
      <c r="FGI167" s="411"/>
      <c r="FGJ167" s="411"/>
      <c r="FGK167" s="411"/>
      <c r="FGL167" s="411"/>
      <c r="FGM167" s="411"/>
      <c r="FGN167" s="411"/>
      <c r="FGO167" s="411"/>
      <c r="FGP167" s="411"/>
      <c r="FGQ167" s="411"/>
      <c r="FGR167" s="411"/>
      <c r="FGS167" s="411"/>
      <c r="FGT167" s="411"/>
      <c r="FGU167" s="411"/>
      <c r="FGV167" s="411"/>
      <c r="FGW167" s="411"/>
      <c r="FGX167" s="411"/>
      <c r="FGY167" s="411"/>
      <c r="FGZ167" s="411"/>
      <c r="FHA167" s="411"/>
      <c r="FHB167" s="411"/>
      <c r="FHC167" s="411"/>
      <c r="FHD167" s="411"/>
      <c r="FHE167" s="411"/>
      <c r="FHF167" s="411"/>
      <c r="FHG167" s="411"/>
      <c r="FHH167" s="411"/>
      <c r="FHI167" s="411"/>
      <c r="FHJ167" s="411"/>
      <c r="FHK167" s="411"/>
      <c r="FHL167" s="411"/>
      <c r="FHM167" s="411"/>
      <c r="FHN167" s="411"/>
      <c r="FHO167" s="411"/>
      <c r="FHP167" s="411"/>
      <c r="FHQ167" s="411"/>
      <c r="FHR167" s="411"/>
      <c r="FHS167" s="411"/>
      <c r="FHT167" s="411"/>
      <c r="FHU167" s="411"/>
      <c r="FHV167" s="411"/>
      <c r="FHW167" s="411"/>
      <c r="FHX167" s="411"/>
      <c r="FHY167" s="411"/>
      <c r="FHZ167" s="411"/>
      <c r="FIA167" s="411"/>
      <c r="FIB167" s="411"/>
      <c r="FIC167" s="411"/>
      <c r="FID167" s="411"/>
      <c r="FIE167" s="411"/>
      <c r="FIF167" s="411"/>
      <c r="FIG167" s="411"/>
      <c r="FIH167" s="411"/>
      <c r="FII167" s="411"/>
      <c r="FIJ167" s="411"/>
      <c r="FIK167" s="411"/>
      <c r="FIL167" s="411"/>
      <c r="FIM167" s="411"/>
      <c r="FIN167" s="411"/>
      <c r="FIO167" s="411"/>
      <c r="FIP167" s="411"/>
      <c r="FIQ167" s="411"/>
      <c r="FIR167" s="411"/>
      <c r="FIS167" s="411"/>
      <c r="FIT167" s="411"/>
      <c r="FIU167" s="411"/>
      <c r="FIV167" s="411"/>
      <c r="FIW167" s="411"/>
      <c r="FIX167" s="411"/>
      <c r="FIY167" s="411"/>
      <c r="FIZ167" s="411"/>
      <c r="FJA167" s="411"/>
      <c r="FJB167" s="411"/>
      <c r="FJC167" s="411"/>
      <c r="FJD167" s="411"/>
      <c r="FJE167" s="411"/>
      <c r="FJF167" s="411"/>
      <c r="FJG167" s="411"/>
      <c r="FJH167" s="411"/>
      <c r="FJI167" s="411"/>
      <c r="FJJ167" s="411"/>
      <c r="FJK167" s="411"/>
      <c r="FJL167" s="411"/>
      <c r="FJM167" s="411"/>
      <c r="FJN167" s="411"/>
      <c r="FJO167" s="411"/>
      <c r="FJP167" s="411"/>
      <c r="FJQ167" s="411"/>
      <c r="FJR167" s="411"/>
      <c r="FJS167" s="411"/>
      <c r="FJT167" s="411"/>
      <c r="FJU167" s="411"/>
      <c r="FJV167" s="411"/>
      <c r="FJW167" s="411"/>
      <c r="FJX167" s="411"/>
      <c r="FJY167" s="411"/>
      <c r="FJZ167" s="411"/>
      <c r="FKA167" s="411"/>
      <c r="FKB167" s="411"/>
      <c r="FKC167" s="411"/>
      <c r="FKD167" s="411"/>
      <c r="FKE167" s="411"/>
      <c r="FKF167" s="411"/>
      <c r="FKG167" s="411"/>
      <c r="FKH167" s="411"/>
      <c r="FKI167" s="411"/>
      <c r="FKJ167" s="411"/>
      <c r="FKK167" s="411"/>
      <c r="FKL167" s="411"/>
      <c r="FKM167" s="411"/>
      <c r="FKN167" s="411"/>
      <c r="FKO167" s="411"/>
      <c r="FKP167" s="411"/>
      <c r="FKQ167" s="411"/>
      <c r="FKR167" s="411"/>
      <c r="FKS167" s="411"/>
      <c r="FKT167" s="411"/>
      <c r="FKU167" s="411"/>
      <c r="FKV167" s="411"/>
      <c r="FKW167" s="411"/>
      <c r="FKX167" s="411"/>
      <c r="FKY167" s="411"/>
      <c r="FKZ167" s="411"/>
      <c r="FLA167" s="411"/>
      <c r="FLB167" s="411"/>
      <c r="FLC167" s="411"/>
      <c r="FLD167" s="411"/>
      <c r="FLE167" s="411"/>
      <c r="FLF167" s="411"/>
      <c r="FLG167" s="411"/>
      <c r="FLH167" s="411"/>
      <c r="FLI167" s="411"/>
      <c r="FLJ167" s="411"/>
      <c r="FLK167" s="411"/>
      <c r="FLL167" s="411"/>
      <c r="FLM167" s="411"/>
      <c r="FLN167" s="411"/>
      <c r="FLO167" s="411"/>
      <c r="FLP167" s="411"/>
      <c r="FLQ167" s="411"/>
      <c r="FLR167" s="411"/>
      <c r="FLS167" s="411"/>
      <c r="FLT167" s="411"/>
      <c r="FLU167" s="411"/>
      <c r="FLV167" s="411"/>
      <c r="FLW167" s="411"/>
      <c r="FLX167" s="411"/>
      <c r="FLY167" s="411"/>
      <c r="FLZ167" s="411"/>
      <c r="FMA167" s="411"/>
      <c r="FMB167" s="411"/>
      <c r="FMC167" s="411"/>
      <c r="FMD167" s="411"/>
      <c r="FME167" s="411"/>
      <c r="FMF167" s="411"/>
      <c r="FMG167" s="411"/>
      <c r="FMH167" s="411"/>
      <c r="FMI167" s="411"/>
      <c r="FMJ167" s="411"/>
      <c r="FMK167" s="411"/>
      <c r="FML167" s="411"/>
      <c r="FMM167" s="411"/>
      <c r="FMN167" s="411"/>
      <c r="FMO167" s="411"/>
      <c r="FMP167" s="411"/>
      <c r="FMQ167" s="411"/>
      <c r="FMR167" s="411"/>
      <c r="FMS167" s="411"/>
      <c r="FMT167" s="411"/>
      <c r="FMU167" s="411"/>
      <c r="FMV167" s="411"/>
      <c r="FMW167" s="411"/>
      <c r="FMX167" s="411"/>
      <c r="FMY167" s="411"/>
      <c r="FMZ167" s="411"/>
      <c r="FNA167" s="411"/>
      <c r="FNB167" s="411"/>
      <c r="FNC167" s="411"/>
      <c r="FND167" s="411"/>
      <c r="FNE167" s="411"/>
      <c r="FNF167" s="411"/>
      <c r="FNG167" s="411"/>
      <c r="FNH167" s="411"/>
      <c r="FNI167" s="411"/>
      <c r="FNJ167" s="411"/>
      <c r="FNK167" s="411"/>
      <c r="FNL167" s="411"/>
      <c r="FNM167" s="411"/>
      <c r="FNN167" s="411"/>
      <c r="FNO167" s="411"/>
      <c r="FNP167" s="411"/>
      <c r="FNQ167" s="411"/>
      <c r="FNR167" s="411"/>
      <c r="FNS167" s="411"/>
      <c r="FNT167" s="411"/>
      <c r="FNU167" s="411"/>
      <c r="FNV167" s="411"/>
      <c r="FNW167" s="411"/>
      <c r="FNX167" s="411"/>
      <c r="FNY167" s="411"/>
      <c r="FNZ167" s="411"/>
      <c r="FOA167" s="411"/>
      <c r="FOB167" s="411"/>
      <c r="FOC167" s="411"/>
      <c r="FOD167" s="411"/>
      <c r="FOE167" s="411"/>
      <c r="FOF167" s="411"/>
      <c r="FOG167" s="411"/>
      <c r="FOH167" s="411"/>
      <c r="FOI167" s="411"/>
      <c r="FOJ167" s="411"/>
      <c r="FOK167" s="411"/>
      <c r="FOL167" s="411"/>
      <c r="FOM167" s="411"/>
      <c r="FON167" s="411"/>
      <c r="FOO167" s="411"/>
      <c r="FOP167" s="411"/>
      <c r="FOQ167" s="411"/>
      <c r="FOR167" s="411"/>
      <c r="FOS167" s="411"/>
      <c r="FOT167" s="411"/>
      <c r="FOU167" s="411"/>
      <c r="FOV167" s="411"/>
      <c r="FOW167" s="411"/>
      <c r="FOX167" s="411"/>
      <c r="FOY167" s="411"/>
      <c r="FOZ167" s="411"/>
      <c r="FPA167" s="411"/>
      <c r="FPB167" s="411"/>
      <c r="FPC167" s="411"/>
      <c r="FPD167" s="411"/>
      <c r="FPE167" s="411"/>
      <c r="FPF167" s="411"/>
      <c r="FPG167" s="411"/>
      <c r="FPH167" s="411"/>
      <c r="FPI167" s="411"/>
      <c r="FPJ167" s="411"/>
      <c r="FPK167" s="411"/>
      <c r="FPL167" s="411"/>
      <c r="FPM167" s="411"/>
      <c r="FPN167" s="411"/>
      <c r="FPO167" s="411"/>
      <c r="FPP167" s="411"/>
      <c r="FPQ167" s="411"/>
      <c r="FPR167" s="411"/>
      <c r="FPS167" s="411"/>
      <c r="FPT167" s="411"/>
      <c r="FPU167" s="411"/>
      <c r="FPV167" s="411"/>
      <c r="FPW167" s="411"/>
      <c r="FPX167" s="411"/>
      <c r="FPY167" s="411"/>
      <c r="FPZ167" s="411"/>
      <c r="FQA167" s="411"/>
      <c r="FQB167" s="411"/>
      <c r="FQC167" s="411"/>
      <c r="FQD167" s="411"/>
      <c r="FQE167" s="411"/>
      <c r="FQF167" s="411"/>
      <c r="FQG167" s="411"/>
      <c r="FQH167" s="411"/>
      <c r="FQI167" s="411"/>
      <c r="FQJ167" s="411"/>
      <c r="FQK167" s="411"/>
      <c r="FQL167" s="411"/>
      <c r="FQM167" s="411"/>
      <c r="FQN167" s="411"/>
      <c r="FQO167" s="411"/>
      <c r="FQP167" s="411"/>
      <c r="FQQ167" s="411"/>
      <c r="FQR167" s="411"/>
      <c r="FQS167" s="411"/>
      <c r="FQT167" s="411"/>
      <c r="FQU167" s="411"/>
      <c r="FQV167" s="411"/>
      <c r="FQW167" s="411"/>
      <c r="FQX167" s="411"/>
      <c r="FQY167" s="411"/>
      <c r="FQZ167" s="411"/>
      <c r="FRA167" s="411"/>
      <c r="FRB167" s="411"/>
      <c r="FRC167" s="411"/>
      <c r="FRD167" s="411"/>
      <c r="FRE167" s="411"/>
      <c r="FRF167" s="411"/>
      <c r="FRG167" s="411"/>
      <c r="FRH167" s="411"/>
      <c r="FRI167" s="411"/>
      <c r="FRJ167" s="411"/>
      <c r="FRK167" s="411"/>
      <c r="FRL167" s="411"/>
      <c r="FRM167" s="411"/>
      <c r="FRN167" s="411"/>
      <c r="FRO167" s="411"/>
      <c r="FRP167" s="411"/>
      <c r="FRQ167" s="411"/>
      <c r="FRR167" s="411"/>
      <c r="FRS167" s="411"/>
      <c r="FRT167" s="411"/>
      <c r="FRU167" s="411"/>
      <c r="FRV167" s="411"/>
      <c r="FRW167" s="411"/>
      <c r="FRX167" s="411"/>
      <c r="FRY167" s="411"/>
      <c r="FRZ167" s="411"/>
      <c r="FSA167" s="411"/>
      <c r="FSB167" s="411"/>
      <c r="FSC167" s="411"/>
      <c r="FSD167" s="411"/>
      <c r="FSE167" s="411"/>
      <c r="FSF167" s="411"/>
      <c r="FSG167" s="411"/>
      <c r="FSH167" s="411"/>
      <c r="FSI167" s="411"/>
      <c r="FSJ167" s="411"/>
      <c r="FSK167" s="411"/>
      <c r="FSL167" s="411"/>
      <c r="FSM167" s="411"/>
      <c r="FSN167" s="411"/>
      <c r="FSO167" s="411"/>
      <c r="FSP167" s="411"/>
      <c r="FSQ167" s="411"/>
      <c r="FSR167" s="411"/>
      <c r="FSS167" s="411"/>
      <c r="FST167" s="411"/>
      <c r="FSU167" s="411"/>
      <c r="FSV167" s="411"/>
      <c r="FSW167" s="411"/>
      <c r="FSX167" s="411"/>
      <c r="FSY167" s="411"/>
      <c r="FSZ167" s="411"/>
      <c r="FTA167" s="411"/>
      <c r="FTB167" s="411"/>
      <c r="FTC167" s="411"/>
      <c r="FTD167" s="411"/>
      <c r="FTE167" s="411"/>
      <c r="FTF167" s="411"/>
      <c r="FTG167" s="411"/>
      <c r="FTH167" s="411"/>
      <c r="FTI167" s="411"/>
      <c r="FTJ167" s="411"/>
      <c r="FTK167" s="411"/>
      <c r="FTL167" s="411"/>
      <c r="FTM167" s="411"/>
      <c r="FTN167" s="411"/>
      <c r="FTO167" s="411"/>
      <c r="FTP167" s="411"/>
      <c r="FTQ167" s="411"/>
      <c r="FTR167" s="411"/>
      <c r="FTS167" s="411"/>
      <c r="FTT167" s="411"/>
      <c r="FTU167" s="411"/>
      <c r="FTV167" s="411"/>
      <c r="FTW167" s="411"/>
      <c r="FTX167" s="411"/>
      <c r="FTY167" s="411"/>
      <c r="FTZ167" s="411"/>
      <c r="FUA167" s="411"/>
      <c r="FUB167" s="411"/>
      <c r="FUC167" s="411"/>
      <c r="FUD167" s="411"/>
      <c r="FUE167" s="411"/>
      <c r="FUF167" s="411"/>
      <c r="FUG167" s="411"/>
      <c r="FUH167" s="411"/>
      <c r="FUI167" s="411"/>
      <c r="FUJ167" s="411"/>
      <c r="FUK167" s="411"/>
      <c r="FUL167" s="411"/>
      <c r="FUM167" s="411"/>
      <c r="FUN167" s="411"/>
      <c r="FUO167" s="411"/>
      <c r="FUP167" s="411"/>
      <c r="FUQ167" s="411"/>
      <c r="FUR167" s="411"/>
      <c r="FUS167" s="411"/>
      <c r="FUT167" s="411"/>
      <c r="FUU167" s="411"/>
      <c r="FUV167" s="411"/>
      <c r="FUW167" s="411"/>
      <c r="FUX167" s="411"/>
      <c r="FUY167" s="411"/>
      <c r="FUZ167" s="411"/>
      <c r="FVA167" s="411"/>
      <c r="FVB167" s="411"/>
      <c r="FVC167" s="411"/>
      <c r="FVD167" s="411"/>
      <c r="FVE167" s="411"/>
      <c r="FVF167" s="411"/>
      <c r="FVG167" s="411"/>
      <c r="FVH167" s="411"/>
      <c r="FVI167" s="411"/>
      <c r="FVJ167" s="411"/>
      <c r="FVK167" s="411"/>
      <c r="FVL167" s="411"/>
      <c r="FVM167" s="411"/>
      <c r="FVN167" s="411"/>
      <c r="FVO167" s="411"/>
      <c r="FVP167" s="411"/>
      <c r="FVQ167" s="411"/>
      <c r="FVR167" s="411"/>
      <c r="FVS167" s="411"/>
      <c r="FVT167" s="411"/>
      <c r="FVU167" s="411"/>
      <c r="FVV167" s="411"/>
      <c r="FVW167" s="411"/>
      <c r="FVX167" s="411"/>
      <c r="FVY167" s="411"/>
      <c r="FVZ167" s="411"/>
      <c r="FWA167" s="411"/>
      <c r="FWB167" s="411"/>
      <c r="FWC167" s="411"/>
      <c r="FWD167" s="411"/>
      <c r="FWE167" s="411"/>
      <c r="FWF167" s="411"/>
      <c r="FWG167" s="411"/>
      <c r="FWH167" s="411"/>
      <c r="FWI167" s="411"/>
      <c r="FWJ167" s="411"/>
      <c r="FWK167" s="411"/>
      <c r="FWL167" s="411"/>
      <c r="FWM167" s="411"/>
      <c r="FWN167" s="411"/>
      <c r="FWO167" s="411"/>
      <c r="FWP167" s="411"/>
      <c r="FWQ167" s="411"/>
      <c r="FWR167" s="411"/>
      <c r="FWS167" s="411"/>
      <c r="FWT167" s="411"/>
      <c r="FWU167" s="411"/>
      <c r="FWV167" s="411"/>
      <c r="FWW167" s="411"/>
      <c r="FWX167" s="411"/>
      <c r="FWY167" s="411"/>
      <c r="FWZ167" s="411"/>
      <c r="FXA167" s="411"/>
      <c r="FXB167" s="411"/>
      <c r="FXC167" s="411"/>
      <c r="FXD167" s="411"/>
      <c r="FXE167" s="411"/>
      <c r="FXF167" s="411"/>
      <c r="FXG167" s="411"/>
      <c r="FXH167" s="411"/>
      <c r="FXI167" s="411"/>
      <c r="FXJ167" s="411"/>
      <c r="FXK167" s="411"/>
      <c r="FXL167" s="411"/>
      <c r="FXM167" s="411"/>
      <c r="FXN167" s="411"/>
      <c r="FXO167" s="411"/>
      <c r="FXP167" s="411"/>
      <c r="FXQ167" s="411"/>
      <c r="FXR167" s="411"/>
      <c r="FXS167" s="411"/>
      <c r="FXT167" s="411"/>
      <c r="FXU167" s="411"/>
      <c r="FXV167" s="411"/>
      <c r="FXW167" s="411"/>
      <c r="FXX167" s="411"/>
      <c r="FXY167" s="411"/>
      <c r="FXZ167" s="411"/>
      <c r="FYA167" s="411"/>
      <c r="FYB167" s="411"/>
      <c r="FYC167" s="411"/>
      <c r="FYD167" s="411"/>
      <c r="FYE167" s="411"/>
      <c r="FYF167" s="411"/>
      <c r="FYG167" s="411"/>
      <c r="FYH167" s="411"/>
      <c r="FYI167" s="411"/>
      <c r="FYJ167" s="411"/>
      <c r="FYK167" s="411"/>
      <c r="FYL167" s="411"/>
      <c r="FYM167" s="411"/>
      <c r="FYN167" s="411"/>
      <c r="FYO167" s="411"/>
      <c r="FYP167" s="411"/>
      <c r="FYQ167" s="411"/>
      <c r="FYR167" s="411"/>
      <c r="FYS167" s="411"/>
      <c r="FYT167" s="411"/>
      <c r="FYU167" s="411"/>
      <c r="FYV167" s="411"/>
      <c r="FYW167" s="411"/>
      <c r="FYX167" s="411"/>
      <c r="FYY167" s="411"/>
      <c r="FYZ167" s="411"/>
      <c r="FZA167" s="411"/>
      <c r="FZB167" s="411"/>
      <c r="FZC167" s="411"/>
      <c r="FZD167" s="411"/>
      <c r="FZE167" s="411"/>
      <c r="FZF167" s="411"/>
      <c r="FZG167" s="411"/>
      <c r="FZH167" s="411"/>
      <c r="FZI167" s="411"/>
      <c r="FZJ167" s="411"/>
      <c r="FZK167" s="411"/>
      <c r="FZL167" s="411"/>
      <c r="FZM167" s="411"/>
      <c r="FZN167" s="411"/>
      <c r="FZO167" s="411"/>
      <c r="FZP167" s="411"/>
      <c r="FZQ167" s="411"/>
      <c r="FZR167" s="411"/>
      <c r="FZS167" s="411"/>
      <c r="FZT167" s="411"/>
      <c r="FZU167" s="411"/>
      <c r="FZV167" s="411"/>
      <c r="FZW167" s="411"/>
      <c r="FZX167" s="411"/>
      <c r="FZY167" s="411"/>
      <c r="FZZ167" s="411"/>
      <c r="GAA167" s="411"/>
      <c r="GAB167" s="411"/>
      <c r="GAC167" s="411"/>
      <c r="GAD167" s="411"/>
      <c r="GAE167" s="411"/>
      <c r="GAF167" s="411"/>
      <c r="GAG167" s="411"/>
      <c r="GAH167" s="411"/>
      <c r="GAI167" s="411"/>
      <c r="GAJ167" s="411"/>
      <c r="GAK167" s="411"/>
      <c r="GAL167" s="411"/>
      <c r="GAM167" s="411"/>
      <c r="GAN167" s="411"/>
      <c r="GAO167" s="411"/>
      <c r="GAP167" s="411"/>
      <c r="GAQ167" s="411"/>
      <c r="GAR167" s="411"/>
      <c r="GAS167" s="411"/>
      <c r="GAT167" s="411"/>
      <c r="GAU167" s="411"/>
      <c r="GAV167" s="411"/>
      <c r="GAW167" s="411"/>
      <c r="GAX167" s="411"/>
      <c r="GAY167" s="411"/>
      <c r="GAZ167" s="411"/>
      <c r="GBA167" s="411"/>
      <c r="GBB167" s="411"/>
      <c r="GBC167" s="411"/>
      <c r="GBD167" s="411"/>
      <c r="GBE167" s="411"/>
      <c r="GBF167" s="411"/>
      <c r="GBG167" s="411"/>
      <c r="GBH167" s="411"/>
      <c r="GBI167" s="411"/>
      <c r="GBJ167" s="411"/>
      <c r="GBK167" s="411"/>
      <c r="GBL167" s="411"/>
      <c r="GBM167" s="411"/>
      <c r="GBN167" s="411"/>
      <c r="GBO167" s="411"/>
      <c r="GBP167" s="411"/>
      <c r="GBQ167" s="411"/>
      <c r="GBR167" s="411"/>
      <c r="GBS167" s="411"/>
      <c r="GBT167" s="411"/>
      <c r="GBU167" s="411"/>
      <c r="GBV167" s="411"/>
      <c r="GBW167" s="411"/>
      <c r="GBX167" s="411"/>
      <c r="GBY167" s="411"/>
      <c r="GBZ167" s="411"/>
      <c r="GCA167" s="411"/>
      <c r="GCB167" s="411"/>
      <c r="GCC167" s="411"/>
      <c r="GCD167" s="411"/>
      <c r="GCE167" s="411"/>
      <c r="GCF167" s="411"/>
      <c r="GCG167" s="411"/>
      <c r="GCH167" s="411"/>
      <c r="GCI167" s="411"/>
      <c r="GCJ167" s="411"/>
      <c r="GCK167" s="411"/>
      <c r="GCL167" s="411"/>
      <c r="GCM167" s="411"/>
      <c r="GCN167" s="411"/>
      <c r="GCO167" s="411"/>
      <c r="GCP167" s="411"/>
      <c r="GCQ167" s="411"/>
      <c r="GCR167" s="411"/>
      <c r="GCS167" s="411"/>
      <c r="GCT167" s="411"/>
      <c r="GCU167" s="411"/>
      <c r="GCV167" s="411"/>
      <c r="GCW167" s="411"/>
      <c r="GCX167" s="411"/>
      <c r="GCY167" s="411"/>
      <c r="GCZ167" s="411"/>
      <c r="GDA167" s="411"/>
      <c r="GDB167" s="411"/>
      <c r="GDC167" s="411"/>
      <c r="GDD167" s="411"/>
      <c r="GDE167" s="411"/>
      <c r="GDF167" s="411"/>
      <c r="GDG167" s="411"/>
      <c r="GDH167" s="411"/>
      <c r="GDI167" s="411"/>
      <c r="GDJ167" s="411"/>
      <c r="GDK167" s="411"/>
      <c r="GDL167" s="411"/>
      <c r="GDM167" s="411"/>
      <c r="GDN167" s="411"/>
      <c r="GDO167" s="411"/>
      <c r="GDP167" s="411"/>
      <c r="GDQ167" s="411"/>
      <c r="GDR167" s="411"/>
      <c r="GDS167" s="411"/>
      <c r="GDT167" s="411"/>
      <c r="GDU167" s="411"/>
      <c r="GDV167" s="411"/>
      <c r="GDW167" s="411"/>
      <c r="GDX167" s="411"/>
      <c r="GDY167" s="411"/>
      <c r="GDZ167" s="411"/>
      <c r="GEA167" s="411"/>
      <c r="GEB167" s="411"/>
      <c r="GEC167" s="411"/>
      <c r="GED167" s="411"/>
      <c r="GEE167" s="411"/>
      <c r="GEF167" s="411"/>
      <c r="GEG167" s="411"/>
      <c r="GEH167" s="411"/>
      <c r="GEI167" s="411"/>
      <c r="GEJ167" s="411"/>
      <c r="GEK167" s="411"/>
      <c r="GEL167" s="411"/>
      <c r="GEM167" s="411"/>
      <c r="GEN167" s="411"/>
      <c r="GEO167" s="411"/>
      <c r="GEP167" s="411"/>
      <c r="GEQ167" s="411"/>
      <c r="GER167" s="411"/>
      <c r="GES167" s="411"/>
      <c r="GET167" s="411"/>
      <c r="GEU167" s="411"/>
      <c r="GEV167" s="411"/>
      <c r="GEW167" s="411"/>
      <c r="GEX167" s="411"/>
      <c r="GEY167" s="411"/>
      <c r="GEZ167" s="411"/>
      <c r="GFA167" s="411"/>
      <c r="GFB167" s="411"/>
      <c r="GFC167" s="411"/>
      <c r="GFD167" s="411"/>
      <c r="GFE167" s="411"/>
      <c r="GFF167" s="411"/>
      <c r="GFG167" s="411"/>
      <c r="GFH167" s="411"/>
      <c r="GFI167" s="411"/>
      <c r="GFJ167" s="411"/>
      <c r="GFK167" s="411"/>
      <c r="GFL167" s="411"/>
      <c r="GFM167" s="411"/>
      <c r="GFN167" s="411"/>
      <c r="GFO167" s="411"/>
      <c r="GFP167" s="411"/>
      <c r="GFQ167" s="411"/>
      <c r="GFR167" s="411"/>
      <c r="GFS167" s="411"/>
      <c r="GFT167" s="411"/>
      <c r="GFU167" s="411"/>
      <c r="GFV167" s="411"/>
      <c r="GFW167" s="411"/>
      <c r="GFX167" s="411"/>
      <c r="GFY167" s="411"/>
      <c r="GFZ167" s="411"/>
      <c r="GGA167" s="411"/>
      <c r="GGB167" s="411"/>
      <c r="GGC167" s="411"/>
      <c r="GGD167" s="411"/>
      <c r="GGE167" s="411"/>
      <c r="GGF167" s="411"/>
      <c r="GGG167" s="411"/>
      <c r="GGH167" s="411"/>
      <c r="GGI167" s="411"/>
      <c r="GGJ167" s="411"/>
      <c r="GGK167" s="411"/>
      <c r="GGL167" s="411"/>
      <c r="GGM167" s="411"/>
      <c r="GGN167" s="411"/>
      <c r="GGO167" s="411"/>
      <c r="GGP167" s="411"/>
      <c r="GGQ167" s="411"/>
      <c r="GGR167" s="411"/>
      <c r="GGS167" s="411"/>
      <c r="GGT167" s="411"/>
      <c r="GGU167" s="411"/>
      <c r="GGV167" s="411"/>
      <c r="GGW167" s="411"/>
      <c r="GGX167" s="411"/>
      <c r="GGY167" s="411"/>
      <c r="GGZ167" s="411"/>
      <c r="GHA167" s="411"/>
      <c r="GHB167" s="411"/>
      <c r="GHC167" s="411"/>
      <c r="GHD167" s="411"/>
      <c r="GHE167" s="411"/>
      <c r="GHF167" s="411"/>
      <c r="GHG167" s="411"/>
      <c r="GHH167" s="411"/>
      <c r="GHI167" s="411"/>
      <c r="GHJ167" s="411"/>
      <c r="GHK167" s="411"/>
      <c r="GHL167" s="411"/>
      <c r="GHM167" s="411"/>
      <c r="GHN167" s="411"/>
      <c r="GHO167" s="411"/>
      <c r="GHP167" s="411"/>
      <c r="GHQ167" s="411"/>
      <c r="GHR167" s="411"/>
      <c r="GHS167" s="411"/>
      <c r="GHT167" s="411"/>
      <c r="GHU167" s="411"/>
      <c r="GHV167" s="411"/>
      <c r="GHW167" s="411"/>
      <c r="GHX167" s="411"/>
      <c r="GHY167" s="411"/>
      <c r="GHZ167" s="411"/>
      <c r="GIA167" s="411"/>
      <c r="GIB167" s="411"/>
      <c r="GIC167" s="411"/>
      <c r="GID167" s="411"/>
      <c r="GIE167" s="411"/>
      <c r="GIF167" s="411"/>
      <c r="GIG167" s="411"/>
      <c r="GIH167" s="411"/>
      <c r="GII167" s="411"/>
      <c r="GIJ167" s="411"/>
      <c r="GIK167" s="411"/>
      <c r="GIL167" s="411"/>
      <c r="GIM167" s="411"/>
      <c r="GIN167" s="411"/>
      <c r="GIO167" s="411"/>
      <c r="GIP167" s="411"/>
      <c r="GIQ167" s="411"/>
      <c r="GIR167" s="411"/>
      <c r="GIS167" s="411"/>
      <c r="GIT167" s="411"/>
      <c r="GIU167" s="411"/>
      <c r="GIV167" s="411"/>
      <c r="GIW167" s="411"/>
      <c r="GIX167" s="411"/>
      <c r="GIY167" s="411"/>
      <c r="GIZ167" s="411"/>
      <c r="GJA167" s="411"/>
      <c r="GJB167" s="411"/>
      <c r="GJC167" s="411"/>
      <c r="GJD167" s="411"/>
      <c r="GJE167" s="411"/>
      <c r="GJF167" s="411"/>
      <c r="GJG167" s="411"/>
      <c r="GJH167" s="411"/>
      <c r="GJI167" s="411"/>
      <c r="GJJ167" s="411"/>
      <c r="GJK167" s="411"/>
      <c r="GJL167" s="411"/>
      <c r="GJM167" s="411"/>
      <c r="GJN167" s="411"/>
      <c r="GJO167" s="411"/>
      <c r="GJP167" s="411"/>
      <c r="GJQ167" s="411"/>
      <c r="GJR167" s="411"/>
      <c r="GJS167" s="411"/>
      <c r="GJT167" s="411"/>
      <c r="GJU167" s="411"/>
      <c r="GJV167" s="411"/>
      <c r="GJW167" s="411"/>
      <c r="GJX167" s="411"/>
      <c r="GJY167" s="411"/>
      <c r="GJZ167" s="411"/>
      <c r="GKA167" s="411"/>
      <c r="GKB167" s="411"/>
      <c r="GKC167" s="411"/>
      <c r="GKD167" s="411"/>
      <c r="GKE167" s="411"/>
      <c r="GKF167" s="411"/>
      <c r="GKG167" s="411"/>
      <c r="GKH167" s="411"/>
      <c r="GKI167" s="411"/>
      <c r="GKJ167" s="411"/>
      <c r="GKK167" s="411"/>
      <c r="GKL167" s="411"/>
      <c r="GKM167" s="411"/>
      <c r="GKN167" s="411"/>
      <c r="GKO167" s="411"/>
      <c r="GKP167" s="411"/>
      <c r="GKQ167" s="411"/>
      <c r="GKR167" s="411"/>
      <c r="GKS167" s="411"/>
      <c r="GKT167" s="411"/>
      <c r="GKU167" s="411"/>
      <c r="GKV167" s="411"/>
      <c r="GKW167" s="411"/>
      <c r="GKX167" s="411"/>
      <c r="GKY167" s="411"/>
      <c r="GKZ167" s="411"/>
      <c r="GLA167" s="411"/>
      <c r="GLB167" s="411"/>
      <c r="GLC167" s="411"/>
      <c r="GLD167" s="411"/>
      <c r="GLE167" s="411"/>
      <c r="GLF167" s="411"/>
      <c r="GLG167" s="411"/>
      <c r="GLH167" s="411"/>
      <c r="GLI167" s="411"/>
      <c r="GLJ167" s="411"/>
      <c r="GLK167" s="411"/>
      <c r="GLL167" s="411"/>
      <c r="GLM167" s="411"/>
      <c r="GLN167" s="411"/>
      <c r="GLO167" s="411"/>
      <c r="GLP167" s="411"/>
      <c r="GLQ167" s="411"/>
      <c r="GLR167" s="411"/>
      <c r="GLS167" s="411"/>
      <c r="GLT167" s="411"/>
      <c r="GLU167" s="411"/>
      <c r="GLV167" s="411"/>
      <c r="GLW167" s="411"/>
      <c r="GLX167" s="411"/>
      <c r="GLY167" s="411"/>
      <c r="GLZ167" s="411"/>
      <c r="GMA167" s="411"/>
      <c r="GMB167" s="411"/>
      <c r="GMC167" s="411"/>
      <c r="GMD167" s="411"/>
      <c r="GME167" s="411"/>
      <c r="GMF167" s="411"/>
      <c r="GMG167" s="411"/>
      <c r="GMH167" s="411"/>
      <c r="GMI167" s="411"/>
      <c r="GMJ167" s="411"/>
      <c r="GMK167" s="411"/>
      <c r="GML167" s="411"/>
      <c r="GMM167" s="411"/>
      <c r="GMN167" s="411"/>
      <c r="GMO167" s="411"/>
      <c r="GMP167" s="411"/>
      <c r="GMQ167" s="411"/>
      <c r="GMR167" s="411"/>
      <c r="GMS167" s="411"/>
      <c r="GMT167" s="411"/>
      <c r="GMU167" s="411"/>
      <c r="GMV167" s="411"/>
      <c r="GMW167" s="411"/>
      <c r="GMX167" s="411"/>
      <c r="GMY167" s="411"/>
      <c r="GMZ167" s="411"/>
      <c r="GNA167" s="411"/>
      <c r="GNB167" s="411"/>
      <c r="GNC167" s="411"/>
      <c r="GND167" s="411"/>
      <c r="GNE167" s="411"/>
      <c r="GNF167" s="411"/>
      <c r="GNG167" s="411"/>
      <c r="GNH167" s="411"/>
      <c r="GNI167" s="411"/>
      <c r="GNJ167" s="411"/>
      <c r="GNK167" s="411"/>
      <c r="GNL167" s="411"/>
      <c r="GNM167" s="411"/>
      <c r="GNN167" s="411"/>
      <c r="GNO167" s="411"/>
      <c r="GNP167" s="411"/>
      <c r="GNQ167" s="411"/>
      <c r="GNR167" s="411"/>
      <c r="GNS167" s="411"/>
      <c r="GNT167" s="411"/>
      <c r="GNU167" s="411"/>
      <c r="GNV167" s="411"/>
      <c r="GNW167" s="411"/>
      <c r="GNX167" s="411"/>
      <c r="GNY167" s="411"/>
      <c r="GNZ167" s="411"/>
      <c r="GOA167" s="411"/>
      <c r="GOB167" s="411"/>
      <c r="GOC167" s="411"/>
      <c r="GOD167" s="411"/>
      <c r="GOE167" s="411"/>
      <c r="GOF167" s="411"/>
      <c r="GOG167" s="411"/>
      <c r="GOH167" s="411"/>
      <c r="GOI167" s="411"/>
      <c r="GOJ167" s="411"/>
      <c r="GOK167" s="411"/>
      <c r="GOL167" s="411"/>
      <c r="GOM167" s="411"/>
      <c r="GON167" s="411"/>
      <c r="GOO167" s="411"/>
      <c r="GOP167" s="411"/>
      <c r="GOQ167" s="411"/>
      <c r="GOR167" s="411"/>
      <c r="GOS167" s="411"/>
      <c r="GOT167" s="411"/>
      <c r="GOU167" s="411"/>
      <c r="GOV167" s="411"/>
      <c r="GOW167" s="411"/>
      <c r="GOX167" s="411"/>
      <c r="GOY167" s="411"/>
      <c r="GOZ167" s="411"/>
      <c r="GPA167" s="411"/>
      <c r="GPB167" s="411"/>
      <c r="GPC167" s="411"/>
      <c r="GPD167" s="411"/>
      <c r="GPE167" s="411"/>
      <c r="GPF167" s="411"/>
      <c r="GPG167" s="411"/>
      <c r="GPH167" s="411"/>
      <c r="GPI167" s="411"/>
      <c r="GPJ167" s="411"/>
      <c r="GPK167" s="411"/>
      <c r="GPL167" s="411"/>
      <c r="GPM167" s="411"/>
      <c r="GPN167" s="411"/>
      <c r="GPO167" s="411"/>
      <c r="GPP167" s="411"/>
      <c r="GPQ167" s="411"/>
      <c r="GPR167" s="411"/>
      <c r="GPS167" s="411"/>
      <c r="GPT167" s="411"/>
      <c r="GPU167" s="411"/>
      <c r="GPV167" s="411"/>
      <c r="GPW167" s="411"/>
      <c r="GPX167" s="411"/>
      <c r="GPY167" s="411"/>
      <c r="GPZ167" s="411"/>
      <c r="GQA167" s="411"/>
      <c r="GQB167" s="411"/>
      <c r="GQC167" s="411"/>
      <c r="GQD167" s="411"/>
      <c r="GQE167" s="411"/>
      <c r="GQF167" s="411"/>
      <c r="GQG167" s="411"/>
      <c r="GQH167" s="411"/>
      <c r="GQI167" s="411"/>
      <c r="GQJ167" s="411"/>
      <c r="GQK167" s="411"/>
      <c r="GQL167" s="411"/>
      <c r="GQM167" s="411"/>
      <c r="GQN167" s="411"/>
      <c r="GQO167" s="411"/>
      <c r="GQP167" s="411"/>
      <c r="GQQ167" s="411"/>
      <c r="GQR167" s="411"/>
      <c r="GQS167" s="411"/>
      <c r="GQT167" s="411"/>
      <c r="GQU167" s="411"/>
      <c r="GQV167" s="411"/>
      <c r="GQW167" s="411"/>
      <c r="GQX167" s="411"/>
      <c r="GQY167" s="411"/>
      <c r="GQZ167" s="411"/>
      <c r="GRA167" s="411"/>
      <c r="GRB167" s="411"/>
      <c r="GRC167" s="411"/>
      <c r="GRD167" s="411"/>
      <c r="GRE167" s="411"/>
      <c r="GRF167" s="411"/>
      <c r="GRG167" s="411"/>
      <c r="GRH167" s="411"/>
      <c r="GRI167" s="411"/>
      <c r="GRJ167" s="411"/>
      <c r="GRK167" s="411"/>
      <c r="GRL167" s="411"/>
      <c r="GRM167" s="411"/>
      <c r="GRN167" s="411"/>
      <c r="GRO167" s="411"/>
      <c r="GRP167" s="411"/>
      <c r="GRQ167" s="411"/>
      <c r="GRR167" s="411"/>
      <c r="GRS167" s="411"/>
      <c r="GRT167" s="411"/>
      <c r="GRU167" s="411"/>
      <c r="GRV167" s="411"/>
      <c r="GRW167" s="411"/>
      <c r="GRX167" s="411"/>
      <c r="GRY167" s="411"/>
      <c r="GRZ167" s="411"/>
      <c r="GSA167" s="411"/>
      <c r="GSB167" s="411"/>
      <c r="GSC167" s="411"/>
      <c r="GSD167" s="411"/>
      <c r="GSE167" s="411"/>
      <c r="GSF167" s="411"/>
      <c r="GSG167" s="411"/>
      <c r="GSH167" s="411"/>
      <c r="GSI167" s="411"/>
      <c r="GSJ167" s="411"/>
      <c r="GSK167" s="411"/>
      <c r="GSL167" s="411"/>
      <c r="GSM167" s="411"/>
      <c r="GSN167" s="411"/>
      <c r="GSO167" s="411"/>
      <c r="GSP167" s="411"/>
      <c r="GSQ167" s="411"/>
      <c r="GSR167" s="411"/>
      <c r="GSS167" s="411"/>
      <c r="GST167" s="411"/>
      <c r="GSU167" s="411"/>
      <c r="GSV167" s="411"/>
      <c r="GSW167" s="411"/>
      <c r="GSX167" s="411"/>
      <c r="GSY167" s="411"/>
      <c r="GSZ167" s="411"/>
      <c r="GTA167" s="411"/>
      <c r="GTB167" s="411"/>
      <c r="GTC167" s="411"/>
      <c r="GTD167" s="411"/>
      <c r="GTE167" s="411"/>
      <c r="GTF167" s="411"/>
      <c r="GTG167" s="411"/>
      <c r="GTH167" s="411"/>
      <c r="GTI167" s="411"/>
      <c r="GTJ167" s="411"/>
      <c r="GTK167" s="411"/>
      <c r="GTL167" s="411"/>
      <c r="GTM167" s="411"/>
      <c r="GTN167" s="411"/>
      <c r="GTO167" s="411"/>
      <c r="GTP167" s="411"/>
      <c r="GTQ167" s="411"/>
      <c r="GTR167" s="411"/>
      <c r="GTS167" s="411"/>
      <c r="GTT167" s="411"/>
      <c r="GTU167" s="411"/>
      <c r="GTV167" s="411"/>
      <c r="GTW167" s="411"/>
      <c r="GTX167" s="411"/>
      <c r="GTY167" s="411"/>
      <c r="GTZ167" s="411"/>
      <c r="GUA167" s="411"/>
      <c r="GUB167" s="411"/>
      <c r="GUC167" s="411"/>
      <c r="GUD167" s="411"/>
      <c r="GUE167" s="411"/>
      <c r="GUF167" s="411"/>
      <c r="GUG167" s="411"/>
      <c r="GUH167" s="411"/>
      <c r="GUI167" s="411"/>
      <c r="GUJ167" s="411"/>
      <c r="GUK167" s="411"/>
      <c r="GUL167" s="411"/>
      <c r="GUM167" s="411"/>
      <c r="GUN167" s="411"/>
      <c r="GUO167" s="411"/>
      <c r="GUP167" s="411"/>
      <c r="GUQ167" s="411"/>
      <c r="GUR167" s="411"/>
      <c r="GUS167" s="411"/>
      <c r="GUT167" s="411"/>
      <c r="GUU167" s="411"/>
      <c r="GUV167" s="411"/>
      <c r="GUW167" s="411"/>
      <c r="GUX167" s="411"/>
      <c r="GUY167" s="411"/>
      <c r="GUZ167" s="411"/>
      <c r="GVA167" s="411"/>
      <c r="GVB167" s="411"/>
      <c r="GVC167" s="411"/>
      <c r="GVD167" s="411"/>
      <c r="GVE167" s="411"/>
      <c r="GVF167" s="411"/>
      <c r="GVG167" s="411"/>
      <c r="GVH167" s="411"/>
      <c r="GVI167" s="411"/>
      <c r="GVJ167" s="411"/>
      <c r="GVK167" s="411"/>
      <c r="GVL167" s="411"/>
      <c r="GVM167" s="411"/>
      <c r="GVN167" s="411"/>
      <c r="GVO167" s="411"/>
      <c r="GVP167" s="411"/>
      <c r="GVQ167" s="411"/>
      <c r="GVR167" s="411"/>
      <c r="GVS167" s="411"/>
      <c r="GVT167" s="411"/>
      <c r="GVU167" s="411"/>
      <c r="GVV167" s="411"/>
      <c r="GVW167" s="411"/>
      <c r="GVX167" s="411"/>
      <c r="GVY167" s="411"/>
      <c r="GVZ167" s="411"/>
      <c r="GWA167" s="411"/>
      <c r="GWB167" s="411"/>
      <c r="GWC167" s="411"/>
      <c r="GWD167" s="411"/>
      <c r="GWE167" s="411"/>
      <c r="GWF167" s="411"/>
      <c r="GWG167" s="411"/>
      <c r="GWH167" s="411"/>
      <c r="GWI167" s="411"/>
      <c r="GWJ167" s="411"/>
      <c r="GWK167" s="411"/>
      <c r="GWL167" s="411"/>
      <c r="GWM167" s="411"/>
      <c r="GWN167" s="411"/>
      <c r="GWO167" s="411"/>
      <c r="GWP167" s="411"/>
      <c r="GWQ167" s="411"/>
      <c r="GWR167" s="411"/>
      <c r="GWS167" s="411"/>
      <c r="GWT167" s="411"/>
      <c r="GWU167" s="411"/>
      <c r="GWV167" s="411"/>
      <c r="GWW167" s="411"/>
      <c r="GWX167" s="411"/>
      <c r="GWY167" s="411"/>
      <c r="GWZ167" s="411"/>
      <c r="GXA167" s="411"/>
      <c r="GXB167" s="411"/>
      <c r="GXC167" s="411"/>
      <c r="GXD167" s="411"/>
      <c r="GXE167" s="411"/>
      <c r="GXF167" s="411"/>
      <c r="GXG167" s="411"/>
      <c r="GXH167" s="411"/>
      <c r="GXI167" s="411"/>
      <c r="GXJ167" s="411"/>
      <c r="GXK167" s="411"/>
      <c r="GXL167" s="411"/>
      <c r="GXM167" s="411"/>
      <c r="GXN167" s="411"/>
      <c r="GXO167" s="411"/>
      <c r="GXP167" s="411"/>
      <c r="GXQ167" s="411"/>
      <c r="GXR167" s="411"/>
      <c r="GXS167" s="411"/>
      <c r="GXT167" s="411"/>
      <c r="GXU167" s="411"/>
      <c r="GXV167" s="411"/>
      <c r="GXW167" s="411"/>
      <c r="GXX167" s="411"/>
      <c r="GXY167" s="411"/>
      <c r="GXZ167" s="411"/>
      <c r="GYA167" s="411"/>
      <c r="GYB167" s="411"/>
      <c r="GYC167" s="411"/>
      <c r="GYD167" s="411"/>
      <c r="GYE167" s="411"/>
      <c r="GYF167" s="411"/>
      <c r="GYG167" s="411"/>
      <c r="GYH167" s="411"/>
      <c r="GYI167" s="411"/>
      <c r="GYJ167" s="411"/>
      <c r="GYK167" s="411"/>
      <c r="GYL167" s="411"/>
      <c r="GYM167" s="411"/>
      <c r="GYN167" s="411"/>
      <c r="GYO167" s="411"/>
      <c r="GYP167" s="411"/>
      <c r="GYQ167" s="411"/>
      <c r="GYR167" s="411"/>
      <c r="GYS167" s="411"/>
      <c r="GYT167" s="411"/>
      <c r="GYU167" s="411"/>
      <c r="GYV167" s="411"/>
      <c r="GYW167" s="411"/>
      <c r="GYX167" s="411"/>
      <c r="GYY167" s="411"/>
      <c r="GYZ167" s="411"/>
      <c r="GZA167" s="411"/>
      <c r="GZB167" s="411"/>
      <c r="GZC167" s="411"/>
      <c r="GZD167" s="411"/>
      <c r="GZE167" s="411"/>
      <c r="GZF167" s="411"/>
      <c r="GZG167" s="411"/>
      <c r="GZH167" s="411"/>
      <c r="GZI167" s="411"/>
      <c r="GZJ167" s="411"/>
      <c r="GZK167" s="411"/>
      <c r="GZL167" s="411"/>
      <c r="GZM167" s="411"/>
      <c r="GZN167" s="411"/>
      <c r="GZO167" s="411"/>
      <c r="GZP167" s="411"/>
      <c r="GZQ167" s="411"/>
      <c r="GZR167" s="411"/>
      <c r="GZS167" s="411"/>
      <c r="GZT167" s="411"/>
      <c r="GZU167" s="411"/>
      <c r="GZV167" s="411"/>
      <c r="GZW167" s="411"/>
      <c r="GZX167" s="411"/>
      <c r="GZY167" s="411"/>
      <c r="GZZ167" s="411"/>
      <c r="HAA167" s="411"/>
      <c r="HAB167" s="411"/>
      <c r="HAC167" s="411"/>
      <c r="HAD167" s="411"/>
      <c r="HAE167" s="411"/>
      <c r="HAF167" s="411"/>
      <c r="HAG167" s="411"/>
      <c r="HAH167" s="411"/>
      <c r="HAI167" s="411"/>
      <c r="HAJ167" s="411"/>
      <c r="HAK167" s="411"/>
      <c r="HAL167" s="411"/>
      <c r="HAM167" s="411"/>
      <c r="HAN167" s="411"/>
      <c r="HAO167" s="411"/>
      <c r="HAP167" s="411"/>
      <c r="HAQ167" s="411"/>
      <c r="HAR167" s="411"/>
      <c r="HAS167" s="411"/>
      <c r="HAT167" s="411"/>
      <c r="HAU167" s="411"/>
      <c r="HAV167" s="411"/>
      <c r="HAW167" s="411"/>
      <c r="HAX167" s="411"/>
      <c r="HAY167" s="411"/>
      <c r="HAZ167" s="411"/>
      <c r="HBA167" s="411"/>
      <c r="HBB167" s="411"/>
      <c r="HBC167" s="411"/>
      <c r="HBD167" s="411"/>
      <c r="HBE167" s="411"/>
      <c r="HBF167" s="411"/>
      <c r="HBG167" s="411"/>
      <c r="HBH167" s="411"/>
      <c r="HBI167" s="411"/>
      <c r="HBJ167" s="411"/>
      <c r="HBK167" s="411"/>
      <c r="HBL167" s="411"/>
      <c r="HBM167" s="411"/>
      <c r="HBN167" s="411"/>
      <c r="HBO167" s="411"/>
      <c r="HBP167" s="411"/>
      <c r="HBQ167" s="411"/>
      <c r="HBR167" s="411"/>
      <c r="HBS167" s="411"/>
      <c r="HBT167" s="411"/>
      <c r="HBU167" s="411"/>
      <c r="HBV167" s="411"/>
      <c r="HBW167" s="411"/>
      <c r="HBX167" s="411"/>
      <c r="HBY167" s="411"/>
      <c r="HBZ167" s="411"/>
      <c r="HCA167" s="411"/>
      <c r="HCB167" s="411"/>
      <c r="HCC167" s="411"/>
      <c r="HCD167" s="411"/>
      <c r="HCE167" s="411"/>
      <c r="HCF167" s="411"/>
      <c r="HCG167" s="411"/>
      <c r="HCH167" s="411"/>
      <c r="HCI167" s="411"/>
      <c r="HCJ167" s="411"/>
      <c r="HCK167" s="411"/>
      <c r="HCL167" s="411"/>
      <c r="HCM167" s="411"/>
      <c r="HCN167" s="411"/>
      <c r="HCO167" s="411"/>
      <c r="HCP167" s="411"/>
      <c r="HCQ167" s="411"/>
      <c r="HCR167" s="411"/>
      <c r="HCS167" s="411"/>
      <c r="HCT167" s="411"/>
      <c r="HCU167" s="411"/>
      <c r="HCV167" s="411"/>
      <c r="HCW167" s="411"/>
      <c r="HCX167" s="411"/>
      <c r="HCY167" s="411"/>
      <c r="HCZ167" s="411"/>
      <c r="HDA167" s="411"/>
      <c r="HDB167" s="411"/>
      <c r="HDC167" s="411"/>
      <c r="HDD167" s="411"/>
      <c r="HDE167" s="411"/>
      <c r="HDF167" s="411"/>
      <c r="HDG167" s="411"/>
      <c r="HDH167" s="411"/>
      <c r="HDI167" s="411"/>
      <c r="HDJ167" s="411"/>
      <c r="HDK167" s="411"/>
      <c r="HDL167" s="411"/>
      <c r="HDM167" s="411"/>
      <c r="HDN167" s="411"/>
      <c r="HDO167" s="411"/>
      <c r="HDP167" s="411"/>
      <c r="HDQ167" s="411"/>
      <c r="HDR167" s="411"/>
      <c r="HDS167" s="411"/>
      <c r="HDT167" s="411"/>
      <c r="HDU167" s="411"/>
      <c r="HDV167" s="411"/>
      <c r="HDW167" s="411"/>
      <c r="HDX167" s="411"/>
      <c r="HDY167" s="411"/>
      <c r="HDZ167" s="411"/>
      <c r="HEA167" s="411"/>
      <c r="HEB167" s="411"/>
      <c r="HEC167" s="411"/>
      <c r="HED167" s="411"/>
      <c r="HEE167" s="411"/>
      <c r="HEF167" s="411"/>
      <c r="HEG167" s="411"/>
      <c r="HEH167" s="411"/>
      <c r="HEI167" s="411"/>
      <c r="HEJ167" s="411"/>
      <c r="HEK167" s="411"/>
      <c r="HEL167" s="411"/>
      <c r="HEM167" s="411"/>
      <c r="HEN167" s="411"/>
      <c r="HEO167" s="411"/>
      <c r="HEP167" s="411"/>
      <c r="HEQ167" s="411"/>
      <c r="HER167" s="411"/>
      <c r="HES167" s="411"/>
      <c r="HET167" s="411"/>
      <c r="HEU167" s="411"/>
      <c r="HEV167" s="411"/>
      <c r="HEW167" s="411"/>
      <c r="HEX167" s="411"/>
      <c r="HEY167" s="411"/>
      <c r="HEZ167" s="411"/>
      <c r="HFA167" s="411"/>
      <c r="HFB167" s="411"/>
      <c r="HFC167" s="411"/>
      <c r="HFD167" s="411"/>
      <c r="HFE167" s="411"/>
      <c r="HFF167" s="411"/>
      <c r="HFG167" s="411"/>
      <c r="HFH167" s="411"/>
      <c r="HFI167" s="411"/>
      <c r="HFJ167" s="411"/>
      <c r="HFK167" s="411"/>
      <c r="HFL167" s="411"/>
      <c r="HFM167" s="411"/>
      <c r="HFN167" s="411"/>
      <c r="HFO167" s="411"/>
      <c r="HFP167" s="411"/>
      <c r="HFQ167" s="411"/>
      <c r="HFR167" s="411"/>
      <c r="HFS167" s="411"/>
      <c r="HFT167" s="411"/>
      <c r="HFU167" s="411"/>
      <c r="HFV167" s="411"/>
      <c r="HFW167" s="411"/>
      <c r="HFX167" s="411"/>
      <c r="HFY167" s="411"/>
      <c r="HFZ167" s="411"/>
      <c r="HGA167" s="411"/>
      <c r="HGB167" s="411"/>
      <c r="HGC167" s="411"/>
      <c r="HGD167" s="411"/>
      <c r="HGE167" s="411"/>
      <c r="HGF167" s="411"/>
      <c r="HGG167" s="411"/>
      <c r="HGH167" s="411"/>
      <c r="HGI167" s="411"/>
      <c r="HGJ167" s="411"/>
      <c r="HGK167" s="411"/>
      <c r="HGL167" s="411"/>
      <c r="HGM167" s="411"/>
      <c r="HGN167" s="411"/>
      <c r="HGO167" s="411"/>
      <c r="HGP167" s="411"/>
      <c r="HGQ167" s="411"/>
      <c r="HGR167" s="411"/>
      <c r="HGS167" s="411"/>
      <c r="HGT167" s="411"/>
      <c r="HGU167" s="411"/>
      <c r="HGV167" s="411"/>
      <c r="HGW167" s="411"/>
      <c r="HGX167" s="411"/>
      <c r="HGY167" s="411"/>
      <c r="HGZ167" s="411"/>
      <c r="HHA167" s="411"/>
      <c r="HHB167" s="411"/>
      <c r="HHC167" s="411"/>
      <c r="HHD167" s="411"/>
      <c r="HHE167" s="411"/>
      <c r="HHF167" s="411"/>
      <c r="HHG167" s="411"/>
      <c r="HHH167" s="411"/>
      <c r="HHI167" s="411"/>
      <c r="HHJ167" s="411"/>
      <c r="HHK167" s="411"/>
      <c r="HHL167" s="411"/>
      <c r="HHM167" s="411"/>
      <c r="HHN167" s="411"/>
      <c r="HHO167" s="411"/>
      <c r="HHP167" s="411"/>
      <c r="HHQ167" s="411"/>
      <c r="HHR167" s="411"/>
      <c r="HHS167" s="411"/>
      <c r="HHT167" s="411"/>
      <c r="HHU167" s="411"/>
      <c r="HHV167" s="411"/>
      <c r="HHW167" s="411"/>
      <c r="HHX167" s="411"/>
      <c r="HHY167" s="411"/>
      <c r="HHZ167" s="411"/>
      <c r="HIA167" s="411"/>
      <c r="HIB167" s="411"/>
      <c r="HIC167" s="411"/>
      <c r="HID167" s="411"/>
      <c r="HIE167" s="411"/>
      <c r="HIF167" s="411"/>
      <c r="HIG167" s="411"/>
      <c r="HIH167" s="411"/>
      <c r="HII167" s="411"/>
      <c r="HIJ167" s="411"/>
      <c r="HIK167" s="411"/>
      <c r="HIL167" s="411"/>
      <c r="HIM167" s="411"/>
      <c r="HIN167" s="411"/>
      <c r="HIO167" s="411"/>
      <c r="HIP167" s="411"/>
      <c r="HIQ167" s="411"/>
      <c r="HIR167" s="411"/>
      <c r="HIS167" s="411"/>
      <c r="HIT167" s="411"/>
      <c r="HIU167" s="411"/>
      <c r="HIV167" s="411"/>
      <c r="HIW167" s="411"/>
      <c r="HIX167" s="411"/>
      <c r="HIY167" s="411"/>
      <c r="HIZ167" s="411"/>
      <c r="HJA167" s="411"/>
      <c r="HJB167" s="411"/>
      <c r="HJC167" s="411"/>
      <c r="HJD167" s="411"/>
      <c r="HJE167" s="411"/>
      <c r="HJF167" s="411"/>
      <c r="HJG167" s="411"/>
      <c r="HJH167" s="411"/>
      <c r="HJI167" s="411"/>
      <c r="HJJ167" s="411"/>
      <c r="HJK167" s="411"/>
      <c r="HJL167" s="411"/>
      <c r="HJM167" s="411"/>
      <c r="HJN167" s="411"/>
      <c r="HJO167" s="411"/>
      <c r="HJP167" s="411"/>
      <c r="HJQ167" s="411"/>
      <c r="HJR167" s="411"/>
      <c r="HJS167" s="411"/>
      <c r="HJT167" s="411"/>
      <c r="HJU167" s="411"/>
      <c r="HJV167" s="411"/>
      <c r="HJW167" s="411"/>
      <c r="HJX167" s="411"/>
      <c r="HJY167" s="411"/>
      <c r="HJZ167" s="411"/>
      <c r="HKA167" s="411"/>
      <c r="HKB167" s="411"/>
      <c r="HKC167" s="411"/>
      <c r="HKD167" s="411"/>
      <c r="HKE167" s="411"/>
      <c r="HKF167" s="411"/>
      <c r="HKG167" s="411"/>
      <c r="HKH167" s="411"/>
      <c r="HKI167" s="411"/>
      <c r="HKJ167" s="411"/>
      <c r="HKK167" s="411"/>
      <c r="HKL167" s="411"/>
      <c r="HKM167" s="411"/>
      <c r="HKN167" s="411"/>
      <c r="HKO167" s="411"/>
      <c r="HKP167" s="411"/>
      <c r="HKQ167" s="411"/>
      <c r="HKR167" s="411"/>
      <c r="HKS167" s="411"/>
      <c r="HKT167" s="411"/>
      <c r="HKU167" s="411"/>
      <c r="HKV167" s="411"/>
      <c r="HKW167" s="411"/>
      <c r="HKX167" s="411"/>
      <c r="HKY167" s="411"/>
      <c r="HKZ167" s="411"/>
      <c r="HLA167" s="411"/>
      <c r="HLB167" s="411"/>
      <c r="HLC167" s="411"/>
      <c r="HLD167" s="411"/>
      <c r="HLE167" s="411"/>
      <c r="HLF167" s="411"/>
      <c r="HLG167" s="411"/>
      <c r="HLH167" s="411"/>
      <c r="HLI167" s="411"/>
      <c r="HLJ167" s="411"/>
      <c r="HLK167" s="411"/>
      <c r="HLL167" s="411"/>
      <c r="HLM167" s="411"/>
      <c r="HLN167" s="411"/>
      <c r="HLO167" s="411"/>
      <c r="HLP167" s="411"/>
      <c r="HLQ167" s="411"/>
      <c r="HLR167" s="411"/>
      <c r="HLS167" s="411"/>
      <c r="HLT167" s="411"/>
      <c r="HLU167" s="411"/>
      <c r="HLV167" s="411"/>
      <c r="HLW167" s="411"/>
      <c r="HLX167" s="411"/>
      <c r="HLY167" s="411"/>
      <c r="HLZ167" s="411"/>
      <c r="HMA167" s="411"/>
      <c r="HMB167" s="411"/>
      <c r="HMC167" s="411"/>
      <c r="HMD167" s="411"/>
      <c r="HME167" s="411"/>
      <c r="HMF167" s="411"/>
      <c r="HMG167" s="411"/>
      <c r="HMH167" s="411"/>
      <c r="HMI167" s="411"/>
      <c r="HMJ167" s="411"/>
      <c r="HMK167" s="411"/>
      <c r="HML167" s="411"/>
      <c r="HMM167" s="411"/>
      <c r="HMN167" s="411"/>
      <c r="HMO167" s="411"/>
      <c r="HMP167" s="411"/>
      <c r="HMQ167" s="411"/>
      <c r="HMR167" s="411"/>
      <c r="HMS167" s="411"/>
      <c r="HMT167" s="411"/>
      <c r="HMU167" s="411"/>
      <c r="HMV167" s="411"/>
      <c r="HMW167" s="411"/>
      <c r="HMX167" s="411"/>
      <c r="HMY167" s="411"/>
      <c r="HMZ167" s="411"/>
      <c r="HNA167" s="411"/>
      <c r="HNB167" s="411"/>
      <c r="HNC167" s="411"/>
      <c r="HND167" s="411"/>
      <c r="HNE167" s="411"/>
      <c r="HNF167" s="411"/>
      <c r="HNG167" s="411"/>
      <c r="HNH167" s="411"/>
      <c r="HNI167" s="411"/>
      <c r="HNJ167" s="411"/>
      <c r="HNK167" s="411"/>
      <c r="HNL167" s="411"/>
      <c r="HNM167" s="411"/>
      <c r="HNN167" s="411"/>
      <c r="HNO167" s="411"/>
      <c r="HNP167" s="411"/>
      <c r="HNQ167" s="411"/>
      <c r="HNR167" s="411"/>
      <c r="HNS167" s="411"/>
      <c r="HNT167" s="411"/>
      <c r="HNU167" s="411"/>
      <c r="HNV167" s="411"/>
      <c r="HNW167" s="411"/>
      <c r="HNX167" s="411"/>
      <c r="HNY167" s="411"/>
      <c r="HNZ167" s="411"/>
      <c r="HOA167" s="411"/>
      <c r="HOB167" s="411"/>
      <c r="HOC167" s="411"/>
      <c r="HOD167" s="411"/>
      <c r="HOE167" s="411"/>
      <c r="HOF167" s="411"/>
      <c r="HOG167" s="411"/>
      <c r="HOH167" s="411"/>
      <c r="HOI167" s="411"/>
      <c r="HOJ167" s="411"/>
      <c r="HOK167" s="411"/>
      <c r="HOL167" s="411"/>
      <c r="HOM167" s="411"/>
      <c r="HON167" s="411"/>
      <c r="HOO167" s="411"/>
      <c r="HOP167" s="411"/>
      <c r="HOQ167" s="411"/>
      <c r="HOR167" s="411"/>
      <c r="HOS167" s="411"/>
      <c r="HOT167" s="411"/>
      <c r="HOU167" s="411"/>
      <c r="HOV167" s="411"/>
      <c r="HOW167" s="411"/>
      <c r="HOX167" s="411"/>
      <c r="HOY167" s="411"/>
      <c r="HOZ167" s="411"/>
      <c r="HPA167" s="411"/>
      <c r="HPB167" s="411"/>
      <c r="HPC167" s="411"/>
      <c r="HPD167" s="411"/>
      <c r="HPE167" s="411"/>
      <c r="HPF167" s="411"/>
      <c r="HPG167" s="411"/>
      <c r="HPH167" s="411"/>
      <c r="HPI167" s="411"/>
      <c r="HPJ167" s="411"/>
      <c r="HPK167" s="411"/>
      <c r="HPL167" s="411"/>
      <c r="HPM167" s="411"/>
      <c r="HPN167" s="411"/>
      <c r="HPO167" s="411"/>
      <c r="HPP167" s="411"/>
      <c r="HPQ167" s="411"/>
      <c r="HPR167" s="411"/>
      <c r="HPS167" s="411"/>
      <c r="HPT167" s="411"/>
      <c r="HPU167" s="411"/>
      <c r="HPV167" s="411"/>
      <c r="HPW167" s="411"/>
      <c r="HPX167" s="411"/>
      <c r="HPY167" s="411"/>
      <c r="HPZ167" s="411"/>
      <c r="HQA167" s="411"/>
      <c r="HQB167" s="411"/>
      <c r="HQC167" s="411"/>
      <c r="HQD167" s="411"/>
      <c r="HQE167" s="411"/>
      <c r="HQF167" s="411"/>
      <c r="HQG167" s="411"/>
      <c r="HQH167" s="411"/>
      <c r="HQI167" s="411"/>
      <c r="HQJ167" s="411"/>
      <c r="HQK167" s="411"/>
      <c r="HQL167" s="411"/>
      <c r="HQM167" s="411"/>
      <c r="HQN167" s="411"/>
      <c r="HQO167" s="411"/>
      <c r="HQP167" s="411"/>
      <c r="HQQ167" s="411"/>
      <c r="HQR167" s="411"/>
      <c r="HQS167" s="411"/>
      <c r="HQT167" s="411"/>
      <c r="HQU167" s="411"/>
      <c r="HQV167" s="411"/>
      <c r="HQW167" s="411"/>
      <c r="HQX167" s="411"/>
      <c r="HQY167" s="411"/>
      <c r="HQZ167" s="411"/>
      <c r="HRA167" s="411"/>
      <c r="HRB167" s="411"/>
      <c r="HRC167" s="411"/>
      <c r="HRD167" s="411"/>
      <c r="HRE167" s="411"/>
      <c r="HRF167" s="411"/>
      <c r="HRG167" s="411"/>
      <c r="HRH167" s="411"/>
      <c r="HRI167" s="411"/>
      <c r="HRJ167" s="411"/>
      <c r="HRK167" s="411"/>
      <c r="HRL167" s="411"/>
      <c r="HRM167" s="411"/>
      <c r="HRN167" s="411"/>
      <c r="HRO167" s="411"/>
      <c r="HRP167" s="411"/>
      <c r="HRQ167" s="411"/>
      <c r="HRR167" s="411"/>
      <c r="HRS167" s="411"/>
      <c r="HRT167" s="411"/>
      <c r="HRU167" s="411"/>
      <c r="HRV167" s="411"/>
      <c r="HRW167" s="411"/>
      <c r="HRX167" s="411"/>
      <c r="HRY167" s="411"/>
      <c r="HRZ167" s="411"/>
      <c r="HSA167" s="411"/>
      <c r="HSB167" s="411"/>
      <c r="HSC167" s="411"/>
      <c r="HSD167" s="411"/>
      <c r="HSE167" s="411"/>
      <c r="HSF167" s="411"/>
      <c r="HSG167" s="411"/>
      <c r="HSH167" s="411"/>
      <c r="HSI167" s="411"/>
      <c r="HSJ167" s="411"/>
      <c r="HSK167" s="411"/>
      <c r="HSL167" s="411"/>
      <c r="HSM167" s="411"/>
      <c r="HSN167" s="411"/>
      <c r="HSO167" s="411"/>
      <c r="HSP167" s="411"/>
      <c r="HSQ167" s="411"/>
      <c r="HSR167" s="411"/>
      <c r="HSS167" s="411"/>
      <c r="HST167" s="411"/>
      <c r="HSU167" s="411"/>
      <c r="HSV167" s="411"/>
      <c r="HSW167" s="411"/>
      <c r="HSX167" s="411"/>
      <c r="HSY167" s="411"/>
      <c r="HSZ167" s="411"/>
      <c r="HTA167" s="411"/>
      <c r="HTB167" s="411"/>
      <c r="HTC167" s="411"/>
      <c r="HTD167" s="411"/>
      <c r="HTE167" s="411"/>
      <c r="HTF167" s="411"/>
      <c r="HTG167" s="411"/>
      <c r="HTH167" s="411"/>
      <c r="HTI167" s="411"/>
      <c r="HTJ167" s="411"/>
      <c r="HTK167" s="411"/>
      <c r="HTL167" s="411"/>
      <c r="HTM167" s="411"/>
      <c r="HTN167" s="411"/>
      <c r="HTO167" s="411"/>
      <c r="HTP167" s="411"/>
      <c r="HTQ167" s="411"/>
      <c r="HTR167" s="411"/>
      <c r="HTS167" s="411"/>
      <c r="HTT167" s="411"/>
      <c r="HTU167" s="411"/>
      <c r="HTV167" s="411"/>
      <c r="HTW167" s="411"/>
      <c r="HTX167" s="411"/>
      <c r="HTY167" s="411"/>
      <c r="HTZ167" s="411"/>
      <c r="HUA167" s="411"/>
      <c r="HUB167" s="411"/>
      <c r="HUC167" s="411"/>
      <c r="HUD167" s="411"/>
      <c r="HUE167" s="411"/>
      <c r="HUF167" s="411"/>
      <c r="HUG167" s="411"/>
      <c r="HUH167" s="411"/>
      <c r="HUI167" s="411"/>
      <c r="HUJ167" s="411"/>
      <c r="HUK167" s="411"/>
      <c r="HUL167" s="411"/>
      <c r="HUM167" s="411"/>
      <c r="HUN167" s="411"/>
      <c r="HUO167" s="411"/>
      <c r="HUP167" s="411"/>
      <c r="HUQ167" s="411"/>
      <c r="HUR167" s="411"/>
      <c r="HUS167" s="411"/>
      <c r="HUT167" s="411"/>
      <c r="HUU167" s="411"/>
      <c r="HUV167" s="411"/>
      <c r="HUW167" s="411"/>
      <c r="HUX167" s="411"/>
      <c r="HUY167" s="411"/>
      <c r="HUZ167" s="411"/>
      <c r="HVA167" s="411"/>
      <c r="HVB167" s="411"/>
      <c r="HVC167" s="411"/>
      <c r="HVD167" s="411"/>
      <c r="HVE167" s="411"/>
      <c r="HVF167" s="411"/>
      <c r="HVG167" s="411"/>
      <c r="HVH167" s="411"/>
      <c r="HVI167" s="411"/>
      <c r="HVJ167" s="411"/>
      <c r="HVK167" s="411"/>
      <c r="HVL167" s="411"/>
      <c r="HVM167" s="411"/>
      <c r="HVN167" s="411"/>
      <c r="HVO167" s="411"/>
      <c r="HVP167" s="411"/>
      <c r="HVQ167" s="411"/>
      <c r="HVR167" s="411"/>
      <c r="HVS167" s="411"/>
      <c r="HVT167" s="411"/>
      <c r="HVU167" s="411"/>
      <c r="HVV167" s="411"/>
      <c r="HVW167" s="411"/>
      <c r="HVX167" s="411"/>
      <c r="HVY167" s="411"/>
      <c r="HVZ167" s="411"/>
      <c r="HWA167" s="411"/>
      <c r="HWB167" s="411"/>
      <c r="HWC167" s="411"/>
      <c r="HWD167" s="411"/>
      <c r="HWE167" s="411"/>
      <c r="HWF167" s="411"/>
      <c r="HWG167" s="411"/>
      <c r="HWH167" s="411"/>
      <c r="HWI167" s="411"/>
      <c r="HWJ167" s="411"/>
      <c r="HWK167" s="411"/>
      <c r="HWL167" s="411"/>
      <c r="HWM167" s="411"/>
      <c r="HWN167" s="411"/>
      <c r="HWO167" s="411"/>
      <c r="HWP167" s="411"/>
      <c r="HWQ167" s="411"/>
      <c r="HWR167" s="411"/>
      <c r="HWS167" s="411"/>
      <c r="HWT167" s="411"/>
      <c r="HWU167" s="411"/>
      <c r="HWV167" s="411"/>
      <c r="HWW167" s="411"/>
      <c r="HWX167" s="411"/>
      <c r="HWY167" s="411"/>
      <c r="HWZ167" s="411"/>
      <c r="HXA167" s="411"/>
      <c r="HXB167" s="411"/>
      <c r="HXC167" s="411"/>
      <c r="HXD167" s="411"/>
      <c r="HXE167" s="411"/>
      <c r="HXF167" s="411"/>
      <c r="HXG167" s="411"/>
      <c r="HXH167" s="411"/>
      <c r="HXI167" s="411"/>
      <c r="HXJ167" s="411"/>
      <c r="HXK167" s="411"/>
      <c r="HXL167" s="411"/>
      <c r="HXM167" s="411"/>
      <c r="HXN167" s="411"/>
      <c r="HXO167" s="411"/>
      <c r="HXP167" s="411"/>
      <c r="HXQ167" s="411"/>
      <c r="HXR167" s="411"/>
      <c r="HXS167" s="411"/>
      <c r="HXT167" s="411"/>
      <c r="HXU167" s="411"/>
      <c r="HXV167" s="411"/>
      <c r="HXW167" s="411"/>
      <c r="HXX167" s="411"/>
      <c r="HXY167" s="411"/>
      <c r="HXZ167" s="411"/>
      <c r="HYA167" s="411"/>
      <c r="HYB167" s="411"/>
      <c r="HYC167" s="411"/>
      <c r="HYD167" s="411"/>
      <c r="HYE167" s="411"/>
      <c r="HYF167" s="411"/>
      <c r="HYG167" s="411"/>
      <c r="HYH167" s="411"/>
      <c r="HYI167" s="411"/>
      <c r="HYJ167" s="411"/>
      <c r="HYK167" s="411"/>
      <c r="HYL167" s="411"/>
      <c r="HYM167" s="411"/>
      <c r="HYN167" s="411"/>
      <c r="HYO167" s="411"/>
      <c r="HYP167" s="411"/>
      <c r="HYQ167" s="411"/>
      <c r="HYR167" s="411"/>
      <c r="HYS167" s="411"/>
      <c r="HYT167" s="411"/>
      <c r="HYU167" s="411"/>
      <c r="HYV167" s="411"/>
      <c r="HYW167" s="411"/>
      <c r="HYX167" s="411"/>
      <c r="HYY167" s="411"/>
      <c r="HYZ167" s="411"/>
      <c r="HZA167" s="411"/>
      <c r="HZB167" s="411"/>
      <c r="HZC167" s="411"/>
      <c r="HZD167" s="411"/>
      <c r="HZE167" s="411"/>
      <c r="HZF167" s="411"/>
      <c r="HZG167" s="411"/>
      <c r="HZH167" s="411"/>
      <c r="HZI167" s="411"/>
      <c r="HZJ167" s="411"/>
      <c r="HZK167" s="411"/>
      <c r="HZL167" s="411"/>
      <c r="HZM167" s="411"/>
      <c r="HZN167" s="411"/>
      <c r="HZO167" s="411"/>
      <c r="HZP167" s="411"/>
      <c r="HZQ167" s="411"/>
      <c r="HZR167" s="411"/>
      <c r="HZS167" s="411"/>
      <c r="HZT167" s="411"/>
      <c r="HZU167" s="411"/>
      <c r="HZV167" s="411"/>
      <c r="HZW167" s="411"/>
      <c r="HZX167" s="411"/>
      <c r="HZY167" s="411"/>
      <c r="HZZ167" s="411"/>
      <c r="IAA167" s="411"/>
      <c r="IAB167" s="411"/>
      <c r="IAC167" s="411"/>
      <c r="IAD167" s="411"/>
      <c r="IAE167" s="411"/>
      <c r="IAF167" s="411"/>
      <c r="IAG167" s="411"/>
      <c r="IAH167" s="411"/>
      <c r="IAI167" s="411"/>
      <c r="IAJ167" s="411"/>
      <c r="IAK167" s="411"/>
      <c r="IAL167" s="411"/>
      <c r="IAM167" s="411"/>
      <c r="IAN167" s="411"/>
      <c r="IAO167" s="411"/>
      <c r="IAP167" s="411"/>
      <c r="IAQ167" s="411"/>
      <c r="IAR167" s="411"/>
      <c r="IAS167" s="411"/>
      <c r="IAT167" s="411"/>
      <c r="IAU167" s="411"/>
      <c r="IAV167" s="411"/>
      <c r="IAW167" s="411"/>
      <c r="IAX167" s="411"/>
      <c r="IAY167" s="411"/>
      <c r="IAZ167" s="411"/>
      <c r="IBA167" s="411"/>
      <c r="IBB167" s="411"/>
      <c r="IBC167" s="411"/>
      <c r="IBD167" s="411"/>
      <c r="IBE167" s="411"/>
      <c r="IBF167" s="411"/>
      <c r="IBG167" s="411"/>
      <c r="IBH167" s="411"/>
      <c r="IBI167" s="411"/>
      <c r="IBJ167" s="411"/>
      <c r="IBK167" s="411"/>
      <c r="IBL167" s="411"/>
      <c r="IBM167" s="411"/>
      <c r="IBN167" s="411"/>
      <c r="IBO167" s="411"/>
      <c r="IBP167" s="411"/>
      <c r="IBQ167" s="411"/>
      <c r="IBR167" s="411"/>
      <c r="IBS167" s="411"/>
      <c r="IBT167" s="411"/>
      <c r="IBU167" s="411"/>
      <c r="IBV167" s="411"/>
      <c r="IBW167" s="411"/>
      <c r="IBX167" s="411"/>
      <c r="IBY167" s="411"/>
      <c r="IBZ167" s="411"/>
      <c r="ICA167" s="411"/>
      <c r="ICB167" s="411"/>
      <c r="ICC167" s="411"/>
      <c r="ICD167" s="411"/>
      <c r="ICE167" s="411"/>
      <c r="ICF167" s="411"/>
      <c r="ICG167" s="411"/>
      <c r="ICH167" s="411"/>
      <c r="ICI167" s="411"/>
      <c r="ICJ167" s="411"/>
      <c r="ICK167" s="411"/>
      <c r="ICL167" s="411"/>
      <c r="ICM167" s="411"/>
      <c r="ICN167" s="411"/>
      <c r="ICO167" s="411"/>
      <c r="ICP167" s="411"/>
      <c r="ICQ167" s="411"/>
      <c r="ICR167" s="411"/>
      <c r="ICS167" s="411"/>
      <c r="ICT167" s="411"/>
      <c r="ICU167" s="411"/>
      <c r="ICV167" s="411"/>
      <c r="ICW167" s="411"/>
      <c r="ICX167" s="411"/>
      <c r="ICY167" s="411"/>
      <c r="ICZ167" s="411"/>
      <c r="IDA167" s="411"/>
      <c r="IDB167" s="411"/>
      <c r="IDC167" s="411"/>
      <c r="IDD167" s="411"/>
      <c r="IDE167" s="411"/>
      <c r="IDF167" s="411"/>
      <c r="IDG167" s="411"/>
      <c r="IDH167" s="411"/>
      <c r="IDI167" s="411"/>
      <c r="IDJ167" s="411"/>
      <c r="IDK167" s="411"/>
      <c r="IDL167" s="411"/>
      <c r="IDM167" s="411"/>
      <c r="IDN167" s="411"/>
      <c r="IDO167" s="411"/>
      <c r="IDP167" s="411"/>
      <c r="IDQ167" s="411"/>
      <c r="IDR167" s="411"/>
      <c r="IDS167" s="411"/>
      <c r="IDT167" s="411"/>
      <c r="IDU167" s="411"/>
      <c r="IDV167" s="411"/>
      <c r="IDW167" s="411"/>
      <c r="IDX167" s="411"/>
      <c r="IDY167" s="411"/>
      <c r="IDZ167" s="411"/>
      <c r="IEA167" s="411"/>
      <c r="IEB167" s="411"/>
      <c r="IEC167" s="411"/>
      <c r="IED167" s="411"/>
      <c r="IEE167" s="411"/>
      <c r="IEF167" s="411"/>
      <c r="IEG167" s="411"/>
      <c r="IEH167" s="411"/>
      <c r="IEI167" s="411"/>
      <c r="IEJ167" s="411"/>
      <c r="IEK167" s="411"/>
      <c r="IEL167" s="411"/>
      <c r="IEM167" s="411"/>
      <c r="IEN167" s="411"/>
      <c r="IEO167" s="411"/>
      <c r="IEP167" s="411"/>
      <c r="IEQ167" s="411"/>
      <c r="IER167" s="411"/>
      <c r="IES167" s="411"/>
      <c r="IET167" s="411"/>
      <c r="IEU167" s="411"/>
      <c r="IEV167" s="411"/>
      <c r="IEW167" s="411"/>
      <c r="IEX167" s="411"/>
      <c r="IEY167" s="411"/>
      <c r="IEZ167" s="411"/>
      <c r="IFA167" s="411"/>
      <c r="IFB167" s="411"/>
      <c r="IFC167" s="411"/>
      <c r="IFD167" s="411"/>
      <c r="IFE167" s="411"/>
      <c r="IFF167" s="411"/>
      <c r="IFG167" s="411"/>
      <c r="IFH167" s="411"/>
      <c r="IFI167" s="411"/>
      <c r="IFJ167" s="411"/>
      <c r="IFK167" s="411"/>
      <c r="IFL167" s="411"/>
      <c r="IFM167" s="411"/>
      <c r="IFN167" s="411"/>
      <c r="IFO167" s="411"/>
      <c r="IFP167" s="411"/>
      <c r="IFQ167" s="411"/>
      <c r="IFR167" s="411"/>
      <c r="IFS167" s="411"/>
      <c r="IFT167" s="411"/>
      <c r="IFU167" s="411"/>
      <c r="IFV167" s="411"/>
      <c r="IFW167" s="411"/>
      <c r="IFX167" s="411"/>
      <c r="IFY167" s="411"/>
      <c r="IFZ167" s="411"/>
      <c r="IGA167" s="411"/>
      <c r="IGB167" s="411"/>
      <c r="IGC167" s="411"/>
      <c r="IGD167" s="411"/>
      <c r="IGE167" s="411"/>
      <c r="IGF167" s="411"/>
      <c r="IGG167" s="411"/>
      <c r="IGH167" s="411"/>
      <c r="IGI167" s="411"/>
      <c r="IGJ167" s="411"/>
      <c r="IGK167" s="411"/>
      <c r="IGL167" s="411"/>
      <c r="IGM167" s="411"/>
      <c r="IGN167" s="411"/>
      <c r="IGO167" s="411"/>
      <c r="IGP167" s="411"/>
      <c r="IGQ167" s="411"/>
      <c r="IGR167" s="411"/>
      <c r="IGS167" s="411"/>
      <c r="IGT167" s="411"/>
      <c r="IGU167" s="411"/>
      <c r="IGV167" s="411"/>
      <c r="IGW167" s="411"/>
      <c r="IGX167" s="411"/>
      <c r="IGY167" s="411"/>
      <c r="IGZ167" s="411"/>
      <c r="IHA167" s="411"/>
      <c r="IHB167" s="411"/>
      <c r="IHC167" s="411"/>
      <c r="IHD167" s="411"/>
      <c r="IHE167" s="411"/>
      <c r="IHF167" s="411"/>
      <c r="IHG167" s="411"/>
      <c r="IHH167" s="411"/>
      <c r="IHI167" s="411"/>
      <c r="IHJ167" s="411"/>
      <c r="IHK167" s="411"/>
      <c r="IHL167" s="411"/>
      <c r="IHM167" s="411"/>
      <c r="IHN167" s="411"/>
      <c r="IHO167" s="411"/>
      <c r="IHP167" s="411"/>
      <c r="IHQ167" s="411"/>
      <c r="IHR167" s="411"/>
      <c r="IHS167" s="411"/>
      <c r="IHT167" s="411"/>
      <c r="IHU167" s="411"/>
      <c r="IHV167" s="411"/>
      <c r="IHW167" s="411"/>
      <c r="IHX167" s="411"/>
      <c r="IHY167" s="411"/>
      <c r="IHZ167" s="411"/>
      <c r="IIA167" s="411"/>
      <c r="IIB167" s="411"/>
      <c r="IIC167" s="411"/>
      <c r="IID167" s="411"/>
      <c r="IIE167" s="411"/>
      <c r="IIF167" s="411"/>
      <c r="IIG167" s="411"/>
      <c r="IIH167" s="411"/>
      <c r="III167" s="411"/>
      <c r="IIJ167" s="411"/>
      <c r="IIK167" s="411"/>
      <c r="IIL167" s="411"/>
      <c r="IIM167" s="411"/>
      <c r="IIN167" s="411"/>
      <c r="IIO167" s="411"/>
      <c r="IIP167" s="411"/>
      <c r="IIQ167" s="411"/>
      <c r="IIR167" s="411"/>
      <c r="IIS167" s="411"/>
      <c r="IIT167" s="411"/>
      <c r="IIU167" s="411"/>
      <c r="IIV167" s="411"/>
      <c r="IIW167" s="411"/>
      <c r="IIX167" s="411"/>
      <c r="IIY167" s="411"/>
      <c r="IIZ167" s="411"/>
      <c r="IJA167" s="411"/>
      <c r="IJB167" s="411"/>
      <c r="IJC167" s="411"/>
      <c r="IJD167" s="411"/>
      <c r="IJE167" s="411"/>
      <c r="IJF167" s="411"/>
      <c r="IJG167" s="411"/>
      <c r="IJH167" s="411"/>
      <c r="IJI167" s="411"/>
      <c r="IJJ167" s="411"/>
      <c r="IJK167" s="411"/>
      <c r="IJL167" s="411"/>
      <c r="IJM167" s="411"/>
      <c r="IJN167" s="411"/>
      <c r="IJO167" s="411"/>
      <c r="IJP167" s="411"/>
      <c r="IJQ167" s="411"/>
      <c r="IJR167" s="411"/>
      <c r="IJS167" s="411"/>
      <c r="IJT167" s="411"/>
      <c r="IJU167" s="411"/>
      <c r="IJV167" s="411"/>
      <c r="IJW167" s="411"/>
      <c r="IJX167" s="411"/>
      <c r="IJY167" s="411"/>
      <c r="IJZ167" s="411"/>
      <c r="IKA167" s="411"/>
      <c r="IKB167" s="411"/>
      <c r="IKC167" s="411"/>
      <c r="IKD167" s="411"/>
      <c r="IKE167" s="411"/>
      <c r="IKF167" s="411"/>
      <c r="IKG167" s="411"/>
      <c r="IKH167" s="411"/>
      <c r="IKI167" s="411"/>
      <c r="IKJ167" s="411"/>
      <c r="IKK167" s="411"/>
      <c r="IKL167" s="411"/>
      <c r="IKM167" s="411"/>
      <c r="IKN167" s="411"/>
      <c r="IKO167" s="411"/>
      <c r="IKP167" s="411"/>
      <c r="IKQ167" s="411"/>
      <c r="IKR167" s="411"/>
      <c r="IKS167" s="411"/>
      <c r="IKT167" s="411"/>
      <c r="IKU167" s="411"/>
      <c r="IKV167" s="411"/>
      <c r="IKW167" s="411"/>
      <c r="IKX167" s="411"/>
      <c r="IKY167" s="411"/>
      <c r="IKZ167" s="411"/>
      <c r="ILA167" s="411"/>
      <c r="ILB167" s="411"/>
      <c r="ILC167" s="411"/>
      <c r="ILD167" s="411"/>
      <c r="ILE167" s="411"/>
      <c r="ILF167" s="411"/>
      <c r="ILG167" s="411"/>
      <c r="ILH167" s="411"/>
      <c r="ILI167" s="411"/>
      <c r="ILJ167" s="411"/>
      <c r="ILK167" s="411"/>
      <c r="ILL167" s="411"/>
      <c r="ILM167" s="411"/>
      <c r="ILN167" s="411"/>
      <c r="ILO167" s="411"/>
      <c r="ILP167" s="411"/>
      <c r="ILQ167" s="411"/>
      <c r="ILR167" s="411"/>
      <c r="ILS167" s="411"/>
      <c r="ILT167" s="411"/>
      <c r="ILU167" s="411"/>
      <c r="ILV167" s="411"/>
      <c r="ILW167" s="411"/>
      <c r="ILX167" s="411"/>
      <c r="ILY167" s="411"/>
      <c r="ILZ167" s="411"/>
      <c r="IMA167" s="411"/>
      <c r="IMB167" s="411"/>
      <c r="IMC167" s="411"/>
      <c r="IMD167" s="411"/>
      <c r="IME167" s="411"/>
      <c r="IMF167" s="411"/>
      <c r="IMG167" s="411"/>
      <c r="IMH167" s="411"/>
      <c r="IMI167" s="411"/>
      <c r="IMJ167" s="411"/>
      <c r="IMK167" s="411"/>
      <c r="IML167" s="411"/>
      <c r="IMM167" s="411"/>
      <c r="IMN167" s="411"/>
      <c r="IMO167" s="411"/>
      <c r="IMP167" s="411"/>
      <c r="IMQ167" s="411"/>
      <c r="IMR167" s="411"/>
      <c r="IMS167" s="411"/>
      <c r="IMT167" s="411"/>
      <c r="IMU167" s="411"/>
      <c r="IMV167" s="411"/>
      <c r="IMW167" s="411"/>
      <c r="IMX167" s="411"/>
      <c r="IMY167" s="411"/>
      <c r="IMZ167" s="411"/>
      <c r="INA167" s="411"/>
      <c r="INB167" s="411"/>
      <c r="INC167" s="411"/>
      <c r="IND167" s="411"/>
      <c r="INE167" s="411"/>
      <c r="INF167" s="411"/>
      <c r="ING167" s="411"/>
      <c r="INH167" s="411"/>
      <c r="INI167" s="411"/>
      <c r="INJ167" s="411"/>
      <c r="INK167" s="411"/>
      <c r="INL167" s="411"/>
      <c r="INM167" s="411"/>
      <c r="INN167" s="411"/>
      <c r="INO167" s="411"/>
      <c r="INP167" s="411"/>
      <c r="INQ167" s="411"/>
      <c r="INR167" s="411"/>
      <c r="INS167" s="411"/>
      <c r="INT167" s="411"/>
      <c r="INU167" s="411"/>
      <c r="INV167" s="411"/>
      <c r="INW167" s="411"/>
      <c r="INX167" s="411"/>
      <c r="INY167" s="411"/>
      <c r="INZ167" s="411"/>
      <c r="IOA167" s="411"/>
      <c r="IOB167" s="411"/>
      <c r="IOC167" s="411"/>
      <c r="IOD167" s="411"/>
      <c r="IOE167" s="411"/>
      <c r="IOF167" s="411"/>
      <c r="IOG167" s="411"/>
      <c r="IOH167" s="411"/>
      <c r="IOI167" s="411"/>
      <c r="IOJ167" s="411"/>
      <c r="IOK167" s="411"/>
      <c r="IOL167" s="411"/>
      <c r="IOM167" s="411"/>
      <c r="ION167" s="411"/>
      <c r="IOO167" s="411"/>
      <c r="IOP167" s="411"/>
      <c r="IOQ167" s="411"/>
      <c r="IOR167" s="411"/>
      <c r="IOS167" s="411"/>
      <c r="IOT167" s="411"/>
      <c r="IOU167" s="411"/>
      <c r="IOV167" s="411"/>
      <c r="IOW167" s="411"/>
      <c r="IOX167" s="411"/>
      <c r="IOY167" s="411"/>
      <c r="IOZ167" s="411"/>
      <c r="IPA167" s="411"/>
      <c r="IPB167" s="411"/>
      <c r="IPC167" s="411"/>
      <c r="IPD167" s="411"/>
      <c r="IPE167" s="411"/>
      <c r="IPF167" s="411"/>
      <c r="IPG167" s="411"/>
      <c r="IPH167" s="411"/>
      <c r="IPI167" s="411"/>
      <c r="IPJ167" s="411"/>
      <c r="IPK167" s="411"/>
      <c r="IPL167" s="411"/>
      <c r="IPM167" s="411"/>
      <c r="IPN167" s="411"/>
      <c r="IPO167" s="411"/>
      <c r="IPP167" s="411"/>
      <c r="IPQ167" s="411"/>
      <c r="IPR167" s="411"/>
      <c r="IPS167" s="411"/>
      <c r="IPT167" s="411"/>
      <c r="IPU167" s="411"/>
      <c r="IPV167" s="411"/>
      <c r="IPW167" s="411"/>
      <c r="IPX167" s="411"/>
      <c r="IPY167" s="411"/>
      <c r="IPZ167" s="411"/>
      <c r="IQA167" s="411"/>
      <c r="IQB167" s="411"/>
      <c r="IQC167" s="411"/>
      <c r="IQD167" s="411"/>
      <c r="IQE167" s="411"/>
      <c r="IQF167" s="411"/>
      <c r="IQG167" s="411"/>
      <c r="IQH167" s="411"/>
      <c r="IQI167" s="411"/>
      <c r="IQJ167" s="411"/>
      <c r="IQK167" s="411"/>
      <c r="IQL167" s="411"/>
      <c r="IQM167" s="411"/>
      <c r="IQN167" s="411"/>
      <c r="IQO167" s="411"/>
      <c r="IQP167" s="411"/>
      <c r="IQQ167" s="411"/>
      <c r="IQR167" s="411"/>
      <c r="IQS167" s="411"/>
      <c r="IQT167" s="411"/>
      <c r="IQU167" s="411"/>
      <c r="IQV167" s="411"/>
      <c r="IQW167" s="411"/>
      <c r="IQX167" s="411"/>
      <c r="IQY167" s="411"/>
      <c r="IQZ167" s="411"/>
      <c r="IRA167" s="411"/>
      <c r="IRB167" s="411"/>
      <c r="IRC167" s="411"/>
      <c r="IRD167" s="411"/>
      <c r="IRE167" s="411"/>
      <c r="IRF167" s="411"/>
      <c r="IRG167" s="411"/>
      <c r="IRH167" s="411"/>
      <c r="IRI167" s="411"/>
      <c r="IRJ167" s="411"/>
      <c r="IRK167" s="411"/>
      <c r="IRL167" s="411"/>
      <c r="IRM167" s="411"/>
      <c r="IRN167" s="411"/>
      <c r="IRO167" s="411"/>
      <c r="IRP167" s="411"/>
      <c r="IRQ167" s="411"/>
      <c r="IRR167" s="411"/>
      <c r="IRS167" s="411"/>
      <c r="IRT167" s="411"/>
      <c r="IRU167" s="411"/>
      <c r="IRV167" s="411"/>
      <c r="IRW167" s="411"/>
      <c r="IRX167" s="411"/>
      <c r="IRY167" s="411"/>
      <c r="IRZ167" s="411"/>
      <c r="ISA167" s="411"/>
      <c r="ISB167" s="411"/>
      <c r="ISC167" s="411"/>
      <c r="ISD167" s="411"/>
      <c r="ISE167" s="411"/>
      <c r="ISF167" s="411"/>
      <c r="ISG167" s="411"/>
      <c r="ISH167" s="411"/>
      <c r="ISI167" s="411"/>
      <c r="ISJ167" s="411"/>
      <c r="ISK167" s="411"/>
      <c r="ISL167" s="411"/>
      <c r="ISM167" s="411"/>
      <c r="ISN167" s="411"/>
      <c r="ISO167" s="411"/>
      <c r="ISP167" s="411"/>
      <c r="ISQ167" s="411"/>
      <c r="ISR167" s="411"/>
      <c r="ISS167" s="411"/>
      <c r="IST167" s="411"/>
      <c r="ISU167" s="411"/>
      <c r="ISV167" s="411"/>
      <c r="ISW167" s="411"/>
      <c r="ISX167" s="411"/>
      <c r="ISY167" s="411"/>
      <c r="ISZ167" s="411"/>
      <c r="ITA167" s="411"/>
      <c r="ITB167" s="411"/>
      <c r="ITC167" s="411"/>
      <c r="ITD167" s="411"/>
      <c r="ITE167" s="411"/>
      <c r="ITF167" s="411"/>
      <c r="ITG167" s="411"/>
      <c r="ITH167" s="411"/>
      <c r="ITI167" s="411"/>
      <c r="ITJ167" s="411"/>
      <c r="ITK167" s="411"/>
      <c r="ITL167" s="411"/>
      <c r="ITM167" s="411"/>
      <c r="ITN167" s="411"/>
      <c r="ITO167" s="411"/>
      <c r="ITP167" s="411"/>
      <c r="ITQ167" s="411"/>
      <c r="ITR167" s="411"/>
      <c r="ITS167" s="411"/>
      <c r="ITT167" s="411"/>
      <c r="ITU167" s="411"/>
      <c r="ITV167" s="411"/>
      <c r="ITW167" s="411"/>
      <c r="ITX167" s="411"/>
      <c r="ITY167" s="411"/>
      <c r="ITZ167" s="411"/>
      <c r="IUA167" s="411"/>
      <c r="IUB167" s="411"/>
      <c r="IUC167" s="411"/>
      <c r="IUD167" s="411"/>
      <c r="IUE167" s="411"/>
      <c r="IUF167" s="411"/>
      <c r="IUG167" s="411"/>
      <c r="IUH167" s="411"/>
      <c r="IUI167" s="411"/>
      <c r="IUJ167" s="411"/>
      <c r="IUK167" s="411"/>
      <c r="IUL167" s="411"/>
      <c r="IUM167" s="411"/>
      <c r="IUN167" s="411"/>
      <c r="IUO167" s="411"/>
      <c r="IUP167" s="411"/>
      <c r="IUQ167" s="411"/>
      <c r="IUR167" s="411"/>
      <c r="IUS167" s="411"/>
      <c r="IUT167" s="411"/>
      <c r="IUU167" s="411"/>
      <c r="IUV167" s="411"/>
      <c r="IUW167" s="411"/>
      <c r="IUX167" s="411"/>
      <c r="IUY167" s="411"/>
      <c r="IUZ167" s="411"/>
      <c r="IVA167" s="411"/>
      <c r="IVB167" s="411"/>
      <c r="IVC167" s="411"/>
      <c r="IVD167" s="411"/>
      <c r="IVE167" s="411"/>
      <c r="IVF167" s="411"/>
      <c r="IVG167" s="411"/>
      <c r="IVH167" s="411"/>
      <c r="IVI167" s="411"/>
      <c r="IVJ167" s="411"/>
      <c r="IVK167" s="411"/>
      <c r="IVL167" s="411"/>
      <c r="IVM167" s="411"/>
      <c r="IVN167" s="411"/>
      <c r="IVO167" s="411"/>
      <c r="IVP167" s="411"/>
      <c r="IVQ167" s="411"/>
      <c r="IVR167" s="411"/>
      <c r="IVS167" s="411"/>
      <c r="IVT167" s="411"/>
      <c r="IVU167" s="411"/>
      <c r="IVV167" s="411"/>
      <c r="IVW167" s="411"/>
      <c r="IVX167" s="411"/>
      <c r="IVY167" s="411"/>
      <c r="IVZ167" s="411"/>
      <c r="IWA167" s="411"/>
      <c r="IWB167" s="411"/>
      <c r="IWC167" s="411"/>
      <c r="IWD167" s="411"/>
      <c r="IWE167" s="411"/>
      <c r="IWF167" s="411"/>
      <c r="IWG167" s="411"/>
      <c r="IWH167" s="411"/>
      <c r="IWI167" s="411"/>
      <c r="IWJ167" s="411"/>
      <c r="IWK167" s="411"/>
      <c r="IWL167" s="411"/>
      <c r="IWM167" s="411"/>
      <c r="IWN167" s="411"/>
      <c r="IWO167" s="411"/>
      <c r="IWP167" s="411"/>
      <c r="IWQ167" s="411"/>
      <c r="IWR167" s="411"/>
      <c r="IWS167" s="411"/>
      <c r="IWT167" s="411"/>
      <c r="IWU167" s="411"/>
      <c r="IWV167" s="411"/>
      <c r="IWW167" s="411"/>
      <c r="IWX167" s="411"/>
      <c r="IWY167" s="411"/>
      <c r="IWZ167" s="411"/>
      <c r="IXA167" s="411"/>
      <c r="IXB167" s="411"/>
      <c r="IXC167" s="411"/>
      <c r="IXD167" s="411"/>
      <c r="IXE167" s="411"/>
      <c r="IXF167" s="411"/>
      <c r="IXG167" s="411"/>
      <c r="IXH167" s="411"/>
      <c r="IXI167" s="411"/>
      <c r="IXJ167" s="411"/>
      <c r="IXK167" s="411"/>
      <c r="IXL167" s="411"/>
      <c r="IXM167" s="411"/>
      <c r="IXN167" s="411"/>
      <c r="IXO167" s="411"/>
      <c r="IXP167" s="411"/>
      <c r="IXQ167" s="411"/>
      <c r="IXR167" s="411"/>
      <c r="IXS167" s="411"/>
      <c r="IXT167" s="411"/>
      <c r="IXU167" s="411"/>
      <c r="IXV167" s="411"/>
      <c r="IXW167" s="411"/>
      <c r="IXX167" s="411"/>
      <c r="IXY167" s="411"/>
      <c r="IXZ167" s="411"/>
      <c r="IYA167" s="411"/>
      <c r="IYB167" s="411"/>
      <c r="IYC167" s="411"/>
      <c r="IYD167" s="411"/>
      <c r="IYE167" s="411"/>
      <c r="IYF167" s="411"/>
      <c r="IYG167" s="411"/>
      <c r="IYH167" s="411"/>
      <c r="IYI167" s="411"/>
      <c r="IYJ167" s="411"/>
      <c r="IYK167" s="411"/>
      <c r="IYL167" s="411"/>
      <c r="IYM167" s="411"/>
      <c r="IYN167" s="411"/>
      <c r="IYO167" s="411"/>
      <c r="IYP167" s="411"/>
      <c r="IYQ167" s="411"/>
      <c r="IYR167" s="411"/>
      <c r="IYS167" s="411"/>
      <c r="IYT167" s="411"/>
      <c r="IYU167" s="411"/>
      <c r="IYV167" s="411"/>
      <c r="IYW167" s="411"/>
      <c r="IYX167" s="411"/>
      <c r="IYY167" s="411"/>
      <c r="IYZ167" s="411"/>
      <c r="IZA167" s="411"/>
      <c r="IZB167" s="411"/>
      <c r="IZC167" s="411"/>
      <c r="IZD167" s="411"/>
      <c r="IZE167" s="411"/>
      <c r="IZF167" s="411"/>
      <c r="IZG167" s="411"/>
      <c r="IZH167" s="411"/>
      <c r="IZI167" s="411"/>
      <c r="IZJ167" s="411"/>
      <c r="IZK167" s="411"/>
      <c r="IZL167" s="411"/>
      <c r="IZM167" s="411"/>
      <c r="IZN167" s="411"/>
      <c r="IZO167" s="411"/>
      <c r="IZP167" s="411"/>
      <c r="IZQ167" s="411"/>
      <c r="IZR167" s="411"/>
      <c r="IZS167" s="411"/>
      <c r="IZT167" s="411"/>
      <c r="IZU167" s="411"/>
      <c r="IZV167" s="411"/>
      <c r="IZW167" s="411"/>
      <c r="IZX167" s="411"/>
      <c r="IZY167" s="411"/>
      <c r="IZZ167" s="411"/>
      <c r="JAA167" s="411"/>
      <c r="JAB167" s="411"/>
      <c r="JAC167" s="411"/>
      <c r="JAD167" s="411"/>
      <c r="JAE167" s="411"/>
      <c r="JAF167" s="411"/>
      <c r="JAG167" s="411"/>
      <c r="JAH167" s="411"/>
      <c r="JAI167" s="411"/>
      <c r="JAJ167" s="411"/>
      <c r="JAK167" s="411"/>
      <c r="JAL167" s="411"/>
      <c r="JAM167" s="411"/>
      <c r="JAN167" s="411"/>
      <c r="JAO167" s="411"/>
      <c r="JAP167" s="411"/>
      <c r="JAQ167" s="411"/>
      <c r="JAR167" s="411"/>
      <c r="JAS167" s="411"/>
      <c r="JAT167" s="411"/>
      <c r="JAU167" s="411"/>
      <c r="JAV167" s="411"/>
      <c r="JAW167" s="411"/>
      <c r="JAX167" s="411"/>
      <c r="JAY167" s="411"/>
      <c r="JAZ167" s="411"/>
      <c r="JBA167" s="411"/>
      <c r="JBB167" s="411"/>
      <c r="JBC167" s="411"/>
      <c r="JBD167" s="411"/>
      <c r="JBE167" s="411"/>
      <c r="JBF167" s="411"/>
      <c r="JBG167" s="411"/>
      <c r="JBH167" s="411"/>
      <c r="JBI167" s="411"/>
      <c r="JBJ167" s="411"/>
      <c r="JBK167" s="411"/>
      <c r="JBL167" s="411"/>
      <c r="JBM167" s="411"/>
      <c r="JBN167" s="411"/>
      <c r="JBO167" s="411"/>
      <c r="JBP167" s="411"/>
      <c r="JBQ167" s="411"/>
      <c r="JBR167" s="411"/>
      <c r="JBS167" s="411"/>
      <c r="JBT167" s="411"/>
      <c r="JBU167" s="411"/>
      <c r="JBV167" s="411"/>
      <c r="JBW167" s="411"/>
      <c r="JBX167" s="411"/>
      <c r="JBY167" s="411"/>
      <c r="JBZ167" s="411"/>
      <c r="JCA167" s="411"/>
      <c r="JCB167" s="411"/>
      <c r="JCC167" s="411"/>
      <c r="JCD167" s="411"/>
      <c r="JCE167" s="411"/>
      <c r="JCF167" s="411"/>
      <c r="JCG167" s="411"/>
      <c r="JCH167" s="411"/>
      <c r="JCI167" s="411"/>
      <c r="JCJ167" s="411"/>
      <c r="JCK167" s="411"/>
      <c r="JCL167" s="411"/>
      <c r="JCM167" s="411"/>
      <c r="JCN167" s="411"/>
      <c r="JCO167" s="411"/>
      <c r="JCP167" s="411"/>
      <c r="JCQ167" s="411"/>
      <c r="JCR167" s="411"/>
      <c r="JCS167" s="411"/>
      <c r="JCT167" s="411"/>
      <c r="JCU167" s="411"/>
      <c r="JCV167" s="411"/>
      <c r="JCW167" s="411"/>
      <c r="JCX167" s="411"/>
      <c r="JCY167" s="411"/>
      <c r="JCZ167" s="411"/>
      <c r="JDA167" s="411"/>
      <c r="JDB167" s="411"/>
      <c r="JDC167" s="411"/>
      <c r="JDD167" s="411"/>
      <c r="JDE167" s="411"/>
      <c r="JDF167" s="411"/>
      <c r="JDG167" s="411"/>
      <c r="JDH167" s="411"/>
      <c r="JDI167" s="411"/>
      <c r="JDJ167" s="411"/>
      <c r="JDK167" s="411"/>
      <c r="JDL167" s="411"/>
      <c r="JDM167" s="411"/>
      <c r="JDN167" s="411"/>
      <c r="JDO167" s="411"/>
      <c r="JDP167" s="411"/>
      <c r="JDQ167" s="411"/>
      <c r="JDR167" s="411"/>
      <c r="JDS167" s="411"/>
      <c r="JDT167" s="411"/>
      <c r="JDU167" s="411"/>
      <c r="JDV167" s="411"/>
      <c r="JDW167" s="411"/>
      <c r="JDX167" s="411"/>
      <c r="JDY167" s="411"/>
      <c r="JDZ167" s="411"/>
      <c r="JEA167" s="411"/>
      <c r="JEB167" s="411"/>
      <c r="JEC167" s="411"/>
      <c r="JED167" s="411"/>
      <c r="JEE167" s="411"/>
      <c r="JEF167" s="411"/>
      <c r="JEG167" s="411"/>
      <c r="JEH167" s="411"/>
      <c r="JEI167" s="411"/>
      <c r="JEJ167" s="411"/>
      <c r="JEK167" s="411"/>
      <c r="JEL167" s="411"/>
      <c r="JEM167" s="411"/>
      <c r="JEN167" s="411"/>
      <c r="JEO167" s="411"/>
      <c r="JEP167" s="411"/>
      <c r="JEQ167" s="411"/>
      <c r="JER167" s="411"/>
      <c r="JES167" s="411"/>
      <c r="JET167" s="411"/>
      <c r="JEU167" s="411"/>
      <c r="JEV167" s="411"/>
      <c r="JEW167" s="411"/>
      <c r="JEX167" s="411"/>
      <c r="JEY167" s="411"/>
      <c r="JEZ167" s="411"/>
      <c r="JFA167" s="411"/>
      <c r="JFB167" s="411"/>
      <c r="JFC167" s="411"/>
      <c r="JFD167" s="411"/>
      <c r="JFE167" s="411"/>
      <c r="JFF167" s="411"/>
      <c r="JFG167" s="411"/>
      <c r="JFH167" s="411"/>
      <c r="JFI167" s="411"/>
      <c r="JFJ167" s="411"/>
      <c r="JFK167" s="411"/>
      <c r="JFL167" s="411"/>
      <c r="JFM167" s="411"/>
      <c r="JFN167" s="411"/>
      <c r="JFO167" s="411"/>
      <c r="JFP167" s="411"/>
      <c r="JFQ167" s="411"/>
      <c r="JFR167" s="411"/>
      <c r="JFS167" s="411"/>
      <c r="JFT167" s="411"/>
      <c r="JFU167" s="411"/>
      <c r="JFV167" s="411"/>
      <c r="JFW167" s="411"/>
      <c r="JFX167" s="411"/>
      <c r="JFY167" s="411"/>
      <c r="JFZ167" s="411"/>
      <c r="JGA167" s="411"/>
      <c r="JGB167" s="411"/>
      <c r="JGC167" s="411"/>
      <c r="JGD167" s="411"/>
      <c r="JGE167" s="411"/>
      <c r="JGF167" s="411"/>
      <c r="JGG167" s="411"/>
      <c r="JGH167" s="411"/>
      <c r="JGI167" s="411"/>
      <c r="JGJ167" s="411"/>
      <c r="JGK167" s="411"/>
      <c r="JGL167" s="411"/>
      <c r="JGM167" s="411"/>
      <c r="JGN167" s="411"/>
      <c r="JGO167" s="411"/>
      <c r="JGP167" s="411"/>
      <c r="JGQ167" s="411"/>
      <c r="JGR167" s="411"/>
      <c r="JGS167" s="411"/>
      <c r="JGT167" s="411"/>
      <c r="JGU167" s="411"/>
      <c r="JGV167" s="411"/>
      <c r="JGW167" s="411"/>
      <c r="JGX167" s="411"/>
      <c r="JGY167" s="411"/>
      <c r="JGZ167" s="411"/>
      <c r="JHA167" s="411"/>
      <c r="JHB167" s="411"/>
      <c r="JHC167" s="411"/>
      <c r="JHD167" s="411"/>
      <c r="JHE167" s="411"/>
      <c r="JHF167" s="411"/>
      <c r="JHG167" s="411"/>
      <c r="JHH167" s="411"/>
      <c r="JHI167" s="411"/>
      <c r="JHJ167" s="411"/>
      <c r="JHK167" s="411"/>
      <c r="JHL167" s="411"/>
      <c r="JHM167" s="411"/>
      <c r="JHN167" s="411"/>
      <c r="JHO167" s="411"/>
      <c r="JHP167" s="411"/>
      <c r="JHQ167" s="411"/>
      <c r="JHR167" s="411"/>
      <c r="JHS167" s="411"/>
      <c r="JHT167" s="411"/>
      <c r="JHU167" s="411"/>
      <c r="JHV167" s="411"/>
      <c r="JHW167" s="411"/>
      <c r="JHX167" s="411"/>
      <c r="JHY167" s="411"/>
      <c r="JHZ167" s="411"/>
      <c r="JIA167" s="411"/>
      <c r="JIB167" s="411"/>
      <c r="JIC167" s="411"/>
      <c r="JID167" s="411"/>
      <c r="JIE167" s="411"/>
      <c r="JIF167" s="411"/>
      <c r="JIG167" s="411"/>
      <c r="JIH167" s="411"/>
      <c r="JII167" s="411"/>
      <c r="JIJ167" s="411"/>
      <c r="JIK167" s="411"/>
      <c r="JIL167" s="411"/>
      <c r="JIM167" s="411"/>
      <c r="JIN167" s="411"/>
      <c r="JIO167" s="411"/>
      <c r="JIP167" s="411"/>
      <c r="JIQ167" s="411"/>
      <c r="JIR167" s="411"/>
      <c r="JIS167" s="411"/>
      <c r="JIT167" s="411"/>
      <c r="JIU167" s="411"/>
      <c r="JIV167" s="411"/>
      <c r="JIW167" s="411"/>
      <c r="JIX167" s="411"/>
      <c r="JIY167" s="411"/>
      <c r="JIZ167" s="411"/>
      <c r="JJA167" s="411"/>
      <c r="JJB167" s="411"/>
      <c r="JJC167" s="411"/>
      <c r="JJD167" s="411"/>
      <c r="JJE167" s="411"/>
      <c r="JJF167" s="411"/>
      <c r="JJG167" s="411"/>
      <c r="JJH167" s="411"/>
      <c r="JJI167" s="411"/>
      <c r="JJJ167" s="411"/>
      <c r="JJK167" s="411"/>
      <c r="JJL167" s="411"/>
      <c r="JJM167" s="411"/>
      <c r="JJN167" s="411"/>
      <c r="JJO167" s="411"/>
      <c r="JJP167" s="411"/>
      <c r="JJQ167" s="411"/>
      <c r="JJR167" s="411"/>
      <c r="JJS167" s="411"/>
      <c r="JJT167" s="411"/>
      <c r="JJU167" s="411"/>
      <c r="JJV167" s="411"/>
      <c r="JJW167" s="411"/>
      <c r="JJX167" s="411"/>
      <c r="JJY167" s="411"/>
      <c r="JJZ167" s="411"/>
      <c r="JKA167" s="411"/>
      <c r="JKB167" s="411"/>
      <c r="JKC167" s="411"/>
      <c r="JKD167" s="411"/>
      <c r="JKE167" s="411"/>
      <c r="JKF167" s="411"/>
      <c r="JKG167" s="411"/>
      <c r="JKH167" s="411"/>
      <c r="JKI167" s="411"/>
      <c r="JKJ167" s="411"/>
      <c r="JKK167" s="411"/>
      <c r="JKL167" s="411"/>
      <c r="JKM167" s="411"/>
      <c r="JKN167" s="411"/>
      <c r="JKO167" s="411"/>
      <c r="JKP167" s="411"/>
      <c r="JKQ167" s="411"/>
      <c r="JKR167" s="411"/>
      <c r="JKS167" s="411"/>
      <c r="JKT167" s="411"/>
      <c r="JKU167" s="411"/>
      <c r="JKV167" s="411"/>
      <c r="JKW167" s="411"/>
      <c r="JKX167" s="411"/>
      <c r="JKY167" s="411"/>
      <c r="JKZ167" s="411"/>
      <c r="JLA167" s="411"/>
      <c r="JLB167" s="411"/>
      <c r="JLC167" s="411"/>
      <c r="JLD167" s="411"/>
      <c r="JLE167" s="411"/>
      <c r="JLF167" s="411"/>
      <c r="JLG167" s="411"/>
      <c r="JLH167" s="411"/>
      <c r="JLI167" s="411"/>
      <c r="JLJ167" s="411"/>
      <c r="JLK167" s="411"/>
      <c r="JLL167" s="411"/>
      <c r="JLM167" s="411"/>
      <c r="JLN167" s="411"/>
      <c r="JLO167" s="411"/>
      <c r="JLP167" s="411"/>
      <c r="JLQ167" s="411"/>
      <c r="JLR167" s="411"/>
      <c r="JLS167" s="411"/>
      <c r="JLT167" s="411"/>
      <c r="JLU167" s="411"/>
      <c r="JLV167" s="411"/>
      <c r="JLW167" s="411"/>
      <c r="JLX167" s="411"/>
      <c r="JLY167" s="411"/>
      <c r="JLZ167" s="411"/>
      <c r="JMA167" s="411"/>
      <c r="JMB167" s="411"/>
      <c r="JMC167" s="411"/>
      <c r="JMD167" s="411"/>
      <c r="JME167" s="411"/>
      <c r="JMF167" s="411"/>
      <c r="JMG167" s="411"/>
      <c r="JMH167" s="411"/>
      <c r="JMI167" s="411"/>
      <c r="JMJ167" s="411"/>
      <c r="JMK167" s="411"/>
      <c r="JML167" s="411"/>
      <c r="JMM167" s="411"/>
      <c r="JMN167" s="411"/>
      <c r="JMO167" s="411"/>
      <c r="JMP167" s="411"/>
      <c r="JMQ167" s="411"/>
      <c r="JMR167" s="411"/>
      <c r="JMS167" s="411"/>
      <c r="JMT167" s="411"/>
      <c r="JMU167" s="411"/>
      <c r="JMV167" s="411"/>
      <c r="JMW167" s="411"/>
      <c r="JMX167" s="411"/>
      <c r="JMY167" s="411"/>
      <c r="JMZ167" s="411"/>
      <c r="JNA167" s="411"/>
      <c r="JNB167" s="411"/>
      <c r="JNC167" s="411"/>
      <c r="JND167" s="411"/>
      <c r="JNE167" s="411"/>
      <c r="JNF167" s="411"/>
      <c r="JNG167" s="411"/>
      <c r="JNH167" s="411"/>
      <c r="JNI167" s="411"/>
      <c r="JNJ167" s="411"/>
      <c r="JNK167" s="411"/>
      <c r="JNL167" s="411"/>
      <c r="JNM167" s="411"/>
      <c r="JNN167" s="411"/>
      <c r="JNO167" s="411"/>
      <c r="JNP167" s="411"/>
      <c r="JNQ167" s="411"/>
      <c r="JNR167" s="411"/>
      <c r="JNS167" s="411"/>
      <c r="JNT167" s="411"/>
      <c r="JNU167" s="411"/>
      <c r="JNV167" s="411"/>
      <c r="JNW167" s="411"/>
      <c r="JNX167" s="411"/>
      <c r="JNY167" s="411"/>
      <c r="JNZ167" s="411"/>
      <c r="JOA167" s="411"/>
      <c r="JOB167" s="411"/>
      <c r="JOC167" s="411"/>
      <c r="JOD167" s="411"/>
      <c r="JOE167" s="411"/>
      <c r="JOF167" s="411"/>
      <c r="JOG167" s="411"/>
      <c r="JOH167" s="411"/>
      <c r="JOI167" s="411"/>
      <c r="JOJ167" s="411"/>
      <c r="JOK167" s="411"/>
      <c r="JOL167" s="411"/>
      <c r="JOM167" s="411"/>
      <c r="JON167" s="411"/>
      <c r="JOO167" s="411"/>
      <c r="JOP167" s="411"/>
      <c r="JOQ167" s="411"/>
      <c r="JOR167" s="411"/>
      <c r="JOS167" s="411"/>
      <c r="JOT167" s="411"/>
      <c r="JOU167" s="411"/>
      <c r="JOV167" s="411"/>
      <c r="JOW167" s="411"/>
      <c r="JOX167" s="411"/>
      <c r="JOY167" s="411"/>
      <c r="JOZ167" s="411"/>
      <c r="JPA167" s="411"/>
      <c r="JPB167" s="411"/>
      <c r="JPC167" s="411"/>
      <c r="JPD167" s="411"/>
      <c r="JPE167" s="411"/>
      <c r="JPF167" s="411"/>
      <c r="JPG167" s="411"/>
      <c r="JPH167" s="411"/>
      <c r="JPI167" s="411"/>
      <c r="JPJ167" s="411"/>
      <c r="JPK167" s="411"/>
      <c r="JPL167" s="411"/>
      <c r="JPM167" s="411"/>
      <c r="JPN167" s="411"/>
      <c r="JPO167" s="411"/>
      <c r="JPP167" s="411"/>
      <c r="JPQ167" s="411"/>
      <c r="JPR167" s="411"/>
      <c r="JPS167" s="411"/>
      <c r="JPT167" s="411"/>
      <c r="JPU167" s="411"/>
      <c r="JPV167" s="411"/>
      <c r="JPW167" s="411"/>
      <c r="JPX167" s="411"/>
      <c r="JPY167" s="411"/>
      <c r="JPZ167" s="411"/>
      <c r="JQA167" s="411"/>
      <c r="JQB167" s="411"/>
      <c r="JQC167" s="411"/>
      <c r="JQD167" s="411"/>
      <c r="JQE167" s="411"/>
      <c r="JQF167" s="411"/>
      <c r="JQG167" s="411"/>
      <c r="JQH167" s="411"/>
      <c r="JQI167" s="411"/>
      <c r="JQJ167" s="411"/>
      <c r="JQK167" s="411"/>
      <c r="JQL167" s="411"/>
      <c r="JQM167" s="411"/>
      <c r="JQN167" s="411"/>
      <c r="JQO167" s="411"/>
      <c r="JQP167" s="411"/>
      <c r="JQQ167" s="411"/>
      <c r="JQR167" s="411"/>
      <c r="JQS167" s="411"/>
      <c r="JQT167" s="411"/>
      <c r="JQU167" s="411"/>
      <c r="JQV167" s="411"/>
      <c r="JQW167" s="411"/>
      <c r="JQX167" s="411"/>
      <c r="JQY167" s="411"/>
      <c r="JQZ167" s="411"/>
      <c r="JRA167" s="411"/>
      <c r="JRB167" s="411"/>
      <c r="JRC167" s="411"/>
      <c r="JRD167" s="411"/>
      <c r="JRE167" s="411"/>
      <c r="JRF167" s="411"/>
      <c r="JRG167" s="411"/>
      <c r="JRH167" s="411"/>
      <c r="JRI167" s="411"/>
      <c r="JRJ167" s="411"/>
      <c r="JRK167" s="411"/>
      <c r="JRL167" s="411"/>
      <c r="JRM167" s="411"/>
      <c r="JRN167" s="411"/>
      <c r="JRO167" s="411"/>
      <c r="JRP167" s="411"/>
      <c r="JRQ167" s="411"/>
      <c r="JRR167" s="411"/>
      <c r="JRS167" s="411"/>
      <c r="JRT167" s="411"/>
      <c r="JRU167" s="411"/>
      <c r="JRV167" s="411"/>
      <c r="JRW167" s="411"/>
      <c r="JRX167" s="411"/>
      <c r="JRY167" s="411"/>
      <c r="JRZ167" s="411"/>
      <c r="JSA167" s="411"/>
      <c r="JSB167" s="411"/>
      <c r="JSC167" s="411"/>
      <c r="JSD167" s="411"/>
      <c r="JSE167" s="411"/>
      <c r="JSF167" s="411"/>
      <c r="JSG167" s="411"/>
      <c r="JSH167" s="411"/>
      <c r="JSI167" s="411"/>
      <c r="JSJ167" s="411"/>
      <c r="JSK167" s="411"/>
      <c r="JSL167" s="411"/>
      <c r="JSM167" s="411"/>
      <c r="JSN167" s="411"/>
      <c r="JSO167" s="411"/>
      <c r="JSP167" s="411"/>
      <c r="JSQ167" s="411"/>
      <c r="JSR167" s="411"/>
      <c r="JSS167" s="411"/>
      <c r="JST167" s="411"/>
      <c r="JSU167" s="411"/>
      <c r="JSV167" s="411"/>
      <c r="JSW167" s="411"/>
      <c r="JSX167" s="411"/>
      <c r="JSY167" s="411"/>
      <c r="JSZ167" s="411"/>
      <c r="JTA167" s="411"/>
      <c r="JTB167" s="411"/>
      <c r="JTC167" s="411"/>
      <c r="JTD167" s="411"/>
      <c r="JTE167" s="411"/>
      <c r="JTF167" s="411"/>
      <c r="JTG167" s="411"/>
      <c r="JTH167" s="411"/>
      <c r="JTI167" s="411"/>
      <c r="JTJ167" s="411"/>
      <c r="JTK167" s="411"/>
      <c r="JTL167" s="411"/>
      <c r="JTM167" s="411"/>
      <c r="JTN167" s="411"/>
      <c r="JTO167" s="411"/>
      <c r="JTP167" s="411"/>
      <c r="JTQ167" s="411"/>
      <c r="JTR167" s="411"/>
      <c r="JTS167" s="411"/>
      <c r="JTT167" s="411"/>
      <c r="JTU167" s="411"/>
      <c r="JTV167" s="411"/>
      <c r="JTW167" s="411"/>
      <c r="JTX167" s="411"/>
      <c r="JTY167" s="411"/>
      <c r="JTZ167" s="411"/>
      <c r="JUA167" s="411"/>
      <c r="JUB167" s="411"/>
      <c r="JUC167" s="411"/>
      <c r="JUD167" s="411"/>
      <c r="JUE167" s="411"/>
      <c r="JUF167" s="411"/>
      <c r="JUG167" s="411"/>
      <c r="JUH167" s="411"/>
      <c r="JUI167" s="411"/>
      <c r="JUJ167" s="411"/>
      <c r="JUK167" s="411"/>
      <c r="JUL167" s="411"/>
      <c r="JUM167" s="411"/>
      <c r="JUN167" s="411"/>
      <c r="JUO167" s="411"/>
      <c r="JUP167" s="411"/>
      <c r="JUQ167" s="411"/>
      <c r="JUR167" s="411"/>
      <c r="JUS167" s="411"/>
      <c r="JUT167" s="411"/>
      <c r="JUU167" s="411"/>
      <c r="JUV167" s="411"/>
      <c r="JUW167" s="411"/>
      <c r="JUX167" s="411"/>
      <c r="JUY167" s="411"/>
      <c r="JUZ167" s="411"/>
      <c r="JVA167" s="411"/>
      <c r="JVB167" s="411"/>
      <c r="JVC167" s="411"/>
      <c r="JVD167" s="411"/>
      <c r="JVE167" s="411"/>
      <c r="JVF167" s="411"/>
      <c r="JVG167" s="411"/>
      <c r="JVH167" s="411"/>
      <c r="JVI167" s="411"/>
      <c r="JVJ167" s="411"/>
      <c r="JVK167" s="411"/>
      <c r="JVL167" s="411"/>
      <c r="JVM167" s="411"/>
      <c r="JVN167" s="411"/>
      <c r="JVO167" s="411"/>
      <c r="JVP167" s="411"/>
      <c r="JVQ167" s="411"/>
      <c r="JVR167" s="411"/>
      <c r="JVS167" s="411"/>
      <c r="JVT167" s="411"/>
      <c r="JVU167" s="411"/>
      <c r="JVV167" s="411"/>
      <c r="JVW167" s="411"/>
      <c r="JVX167" s="411"/>
      <c r="JVY167" s="411"/>
      <c r="JVZ167" s="411"/>
      <c r="JWA167" s="411"/>
      <c r="JWB167" s="411"/>
      <c r="JWC167" s="411"/>
      <c r="JWD167" s="411"/>
      <c r="JWE167" s="411"/>
      <c r="JWF167" s="411"/>
      <c r="JWG167" s="411"/>
      <c r="JWH167" s="411"/>
      <c r="JWI167" s="411"/>
      <c r="JWJ167" s="411"/>
      <c r="JWK167" s="411"/>
      <c r="JWL167" s="411"/>
      <c r="JWM167" s="411"/>
      <c r="JWN167" s="411"/>
      <c r="JWO167" s="411"/>
      <c r="JWP167" s="411"/>
      <c r="JWQ167" s="411"/>
      <c r="JWR167" s="411"/>
      <c r="JWS167" s="411"/>
      <c r="JWT167" s="411"/>
      <c r="JWU167" s="411"/>
      <c r="JWV167" s="411"/>
      <c r="JWW167" s="411"/>
      <c r="JWX167" s="411"/>
      <c r="JWY167" s="411"/>
      <c r="JWZ167" s="411"/>
      <c r="JXA167" s="411"/>
      <c r="JXB167" s="411"/>
      <c r="JXC167" s="411"/>
      <c r="JXD167" s="411"/>
      <c r="JXE167" s="411"/>
      <c r="JXF167" s="411"/>
      <c r="JXG167" s="411"/>
      <c r="JXH167" s="411"/>
      <c r="JXI167" s="411"/>
      <c r="JXJ167" s="411"/>
      <c r="JXK167" s="411"/>
      <c r="JXL167" s="411"/>
      <c r="JXM167" s="411"/>
      <c r="JXN167" s="411"/>
      <c r="JXO167" s="411"/>
      <c r="JXP167" s="411"/>
      <c r="JXQ167" s="411"/>
      <c r="JXR167" s="411"/>
      <c r="JXS167" s="411"/>
      <c r="JXT167" s="411"/>
      <c r="JXU167" s="411"/>
      <c r="JXV167" s="411"/>
      <c r="JXW167" s="411"/>
      <c r="JXX167" s="411"/>
      <c r="JXY167" s="411"/>
      <c r="JXZ167" s="411"/>
      <c r="JYA167" s="411"/>
      <c r="JYB167" s="411"/>
      <c r="JYC167" s="411"/>
      <c r="JYD167" s="411"/>
      <c r="JYE167" s="411"/>
      <c r="JYF167" s="411"/>
      <c r="JYG167" s="411"/>
      <c r="JYH167" s="411"/>
      <c r="JYI167" s="411"/>
      <c r="JYJ167" s="411"/>
      <c r="JYK167" s="411"/>
      <c r="JYL167" s="411"/>
      <c r="JYM167" s="411"/>
      <c r="JYN167" s="411"/>
      <c r="JYO167" s="411"/>
      <c r="JYP167" s="411"/>
      <c r="JYQ167" s="411"/>
      <c r="JYR167" s="411"/>
      <c r="JYS167" s="411"/>
      <c r="JYT167" s="411"/>
      <c r="JYU167" s="411"/>
      <c r="JYV167" s="411"/>
      <c r="JYW167" s="411"/>
      <c r="JYX167" s="411"/>
      <c r="JYY167" s="411"/>
      <c r="JYZ167" s="411"/>
      <c r="JZA167" s="411"/>
      <c r="JZB167" s="411"/>
      <c r="JZC167" s="411"/>
      <c r="JZD167" s="411"/>
      <c r="JZE167" s="411"/>
      <c r="JZF167" s="411"/>
      <c r="JZG167" s="411"/>
      <c r="JZH167" s="411"/>
      <c r="JZI167" s="411"/>
      <c r="JZJ167" s="411"/>
      <c r="JZK167" s="411"/>
      <c r="JZL167" s="411"/>
      <c r="JZM167" s="411"/>
      <c r="JZN167" s="411"/>
      <c r="JZO167" s="411"/>
      <c r="JZP167" s="411"/>
      <c r="JZQ167" s="411"/>
      <c r="JZR167" s="411"/>
      <c r="JZS167" s="411"/>
      <c r="JZT167" s="411"/>
      <c r="JZU167" s="411"/>
      <c r="JZV167" s="411"/>
      <c r="JZW167" s="411"/>
      <c r="JZX167" s="411"/>
      <c r="JZY167" s="411"/>
      <c r="JZZ167" s="411"/>
      <c r="KAA167" s="411"/>
      <c r="KAB167" s="411"/>
      <c r="KAC167" s="411"/>
      <c r="KAD167" s="411"/>
      <c r="KAE167" s="411"/>
      <c r="KAF167" s="411"/>
      <c r="KAG167" s="411"/>
      <c r="KAH167" s="411"/>
      <c r="KAI167" s="411"/>
      <c r="KAJ167" s="411"/>
      <c r="KAK167" s="411"/>
      <c r="KAL167" s="411"/>
      <c r="KAM167" s="411"/>
      <c r="KAN167" s="411"/>
      <c r="KAO167" s="411"/>
      <c r="KAP167" s="411"/>
      <c r="KAQ167" s="411"/>
      <c r="KAR167" s="411"/>
      <c r="KAS167" s="411"/>
      <c r="KAT167" s="411"/>
      <c r="KAU167" s="411"/>
      <c r="KAV167" s="411"/>
      <c r="KAW167" s="411"/>
      <c r="KAX167" s="411"/>
      <c r="KAY167" s="411"/>
      <c r="KAZ167" s="411"/>
      <c r="KBA167" s="411"/>
      <c r="KBB167" s="411"/>
      <c r="KBC167" s="411"/>
      <c r="KBD167" s="411"/>
      <c r="KBE167" s="411"/>
      <c r="KBF167" s="411"/>
      <c r="KBG167" s="411"/>
      <c r="KBH167" s="411"/>
      <c r="KBI167" s="411"/>
      <c r="KBJ167" s="411"/>
      <c r="KBK167" s="411"/>
      <c r="KBL167" s="411"/>
      <c r="KBM167" s="411"/>
      <c r="KBN167" s="411"/>
      <c r="KBO167" s="411"/>
      <c r="KBP167" s="411"/>
      <c r="KBQ167" s="411"/>
      <c r="KBR167" s="411"/>
      <c r="KBS167" s="411"/>
      <c r="KBT167" s="411"/>
      <c r="KBU167" s="411"/>
      <c r="KBV167" s="411"/>
      <c r="KBW167" s="411"/>
      <c r="KBX167" s="411"/>
      <c r="KBY167" s="411"/>
      <c r="KBZ167" s="411"/>
      <c r="KCA167" s="411"/>
      <c r="KCB167" s="411"/>
      <c r="KCC167" s="411"/>
      <c r="KCD167" s="411"/>
      <c r="KCE167" s="411"/>
      <c r="KCF167" s="411"/>
      <c r="KCG167" s="411"/>
      <c r="KCH167" s="411"/>
      <c r="KCI167" s="411"/>
      <c r="KCJ167" s="411"/>
      <c r="KCK167" s="411"/>
      <c r="KCL167" s="411"/>
      <c r="KCM167" s="411"/>
      <c r="KCN167" s="411"/>
      <c r="KCO167" s="411"/>
      <c r="KCP167" s="411"/>
      <c r="KCQ167" s="411"/>
      <c r="KCR167" s="411"/>
      <c r="KCS167" s="411"/>
      <c r="KCT167" s="411"/>
      <c r="KCU167" s="411"/>
      <c r="KCV167" s="411"/>
      <c r="KCW167" s="411"/>
      <c r="KCX167" s="411"/>
      <c r="KCY167" s="411"/>
      <c r="KCZ167" s="411"/>
      <c r="KDA167" s="411"/>
      <c r="KDB167" s="411"/>
      <c r="KDC167" s="411"/>
      <c r="KDD167" s="411"/>
      <c r="KDE167" s="411"/>
      <c r="KDF167" s="411"/>
      <c r="KDG167" s="411"/>
      <c r="KDH167" s="411"/>
      <c r="KDI167" s="411"/>
      <c r="KDJ167" s="411"/>
      <c r="KDK167" s="411"/>
      <c r="KDL167" s="411"/>
      <c r="KDM167" s="411"/>
      <c r="KDN167" s="411"/>
      <c r="KDO167" s="411"/>
      <c r="KDP167" s="411"/>
      <c r="KDQ167" s="411"/>
      <c r="KDR167" s="411"/>
      <c r="KDS167" s="411"/>
      <c r="KDT167" s="411"/>
      <c r="KDU167" s="411"/>
      <c r="KDV167" s="411"/>
      <c r="KDW167" s="411"/>
      <c r="KDX167" s="411"/>
      <c r="KDY167" s="411"/>
      <c r="KDZ167" s="411"/>
      <c r="KEA167" s="411"/>
      <c r="KEB167" s="411"/>
      <c r="KEC167" s="411"/>
      <c r="KED167" s="411"/>
      <c r="KEE167" s="411"/>
      <c r="KEF167" s="411"/>
      <c r="KEG167" s="411"/>
      <c r="KEH167" s="411"/>
      <c r="KEI167" s="411"/>
      <c r="KEJ167" s="411"/>
      <c r="KEK167" s="411"/>
      <c r="KEL167" s="411"/>
      <c r="KEM167" s="411"/>
      <c r="KEN167" s="411"/>
      <c r="KEO167" s="411"/>
      <c r="KEP167" s="411"/>
      <c r="KEQ167" s="411"/>
      <c r="KER167" s="411"/>
      <c r="KES167" s="411"/>
      <c r="KET167" s="411"/>
      <c r="KEU167" s="411"/>
      <c r="KEV167" s="411"/>
      <c r="KEW167" s="411"/>
      <c r="KEX167" s="411"/>
      <c r="KEY167" s="411"/>
      <c r="KEZ167" s="411"/>
      <c r="KFA167" s="411"/>
      <c r="KFB167" s="411"/>
      <c r="KFC167" s="411"/>
      <c r="KFD167" s="411"/>
      <c r="KFE167" s="411"/>
      <c r="KFF167" s="411"/>
      <c r="KFG167" s="411"/>
      <c r="KFH167" s="411"/>
      <c r="KFI167" s="411"/>
      <c r="KFJ167" s="411"/>
      <c r="KFK167" s="411"/>
      <c r="KFL167" s="411"/>
      <c r="KFM167" s="411"/>
      <c r="KFN167" s="411"/>
      <c r="KFO167" s="411"/>
      <c r="KFP167" s="411"/>
      <c r="KFQ167" s="411"/>
      <c r="KFR167" s="411"/>
      <c r="KFS167" s="411"/>
      <c r="KFT167" s="411"/>
      <c r="KFU167" s="411"/>
      <c r="KFV167" s="411"/>
      <c r="KFW167" s="411"/>
      <c r="KFX167" s="411"/>
      <c r="KFY167" s="411"/>
      <c r="KFZ167" s="411"/>
      <c r="KGA167" s="411"/>
      <c r="KGB167" s="411"/>
      <c r="KGC167" s="411"/>
      <c r="KGD167" s="411"/>
      <c r="KGE167" s="411"/>
      <c r="KGF167" s="411"/>
      <c r="KGG167" s="411"/>
      <c r="KGH167" s="411"/>
      <c r="KGI167" s="411"/>
      <c r="KGJ167" s="411"/>
      <c r="KGK167" s="411"/>
      <c r="KGL167" s="411"/>
      <c r="KGM167" s="411"/>
      <c r="KGN167" s="411"/>
      <c r="KGO167" s="411"/>
      <c r="KGP167" s="411"/>
      <c r="KGQ167" s="411"/>
      <c r="KGR167" s="411"/>
      <c r="KGS167" s="411"/>
      <c r="KGT167" s="411"/>
      <c r="KGU167" s="411"/>
      <c r="KGV167" s="411"/>
      <c r="KGW167" s="411"/>
      <c r="KGX167" s="411"/>
      <c r="KGY167" s="411"/>
      <c r="KGZ167" s="411"/>
      <c r="KHA167" s="411"/>
      <c r="KHB167" s="411"/>
      <c r="KHC167" s="411"/>
      <c r="KHD167" s="411"/>
      <c r="KHE167" s="411"/>
      <c r="KHF167" s="411"/>
      <c r="KHG167" s="411"/>
      <c r="KHH167" s="411"/>
      <c r="KHI167" s="411"/>
      <c r="KHJ167" s="411"/>
      <c r="KHK167" s="411"/>
      <c r="KHL167" s="411"/>
      <c r="KHM167" s="411"/>
      <c r="KHN167" s="411"/>
      <c r="KHO167" s="411"/>
      <c r="KHP167" s="411"/>
      <c r="KHQ167" s="411"/>
      <c r="KHR167" s="411"/>
      <c r="KHS167" s="411"/>
      <c r="KHT167" s="411"/>
      <c r="KHU167" s="411"/>
      <c r="KHV167" s="411"/>
      <c r="KHW167" s="411"/>
      <c r="KHX167" s="411"/>
      <c r="KHY167" s="411"/>
      <c r="KHZ167" s="411"/>
      <c r="KIA167" s="411"/>
      <c r="KIB167" s="411"/>
      <c r="KIC167" s="411"/>
      <c r="KID167" s="411"/>
      <c r="KIE167" s="411"/>
      <c r="KIF167" s="411"/>
      <c r="KIG167" s="411"/>
      <c r="KIH167" s="411"/>
      <c r="KII167" s="411"/>
      <c r="KIJ167" s="411"/>
      <c r="KIK167" s="411"/>
      <c r="KIL167" s="411"/>
      <c r="KIM167" s="411"/>
      <c r="KIN167" s="411"/>
      <c r="KIO167" s="411"/>
      <c r="KIP167" s="411"/>
      <c r="KIQ167" s="411"/>
      <c r="KIR167" s="411"/>
      <c r="KIS167" s="411"/>
      <c r="KIT167" s="411"/>
      <c r="KIU167" s="411"/>
      <c r="KIV167" s="411"/>
      <c r="KIW167" s="411"/>
      <c r="KIX167" s="411"/>
      <c r="KIY167" s="411"/>
      <c r="KIZ167" s="411"/>
      <c r="KJA167" s="411"/>
      <c r="KJB167" s="411"/>
      <c r="KJC167" s="411"/>
      <c r="KJD167" s="411"/>
      <c r="KJE167" s="411"/>
      <c r="KJF167" s="411"/>
      <c r="KJG167" s="411"/>
      <c r="KJH167" s="411"/>
      <c r="KJI167" s="411"/>
      <c r="KJJ167" s="411"/>
      <c r="KJK167" s="411"/>
      <c r="KJL167" s="411"/>
      <c r="KJM167" s="411"/>
      <c r="KJN167" s="411"/>
      <c r="KJO167" s="411"/>
      <c r="KJP167" s="411"/>
      <c r="KJQ167" s="411"/>
      <c r="KJR167" s="411"/>
      <c r="KJS167" s="411"/>
      <c r="KJT167" s="411"/>
      <c r="KJU167" s="411"/>
      <c r="KJV167" s="411"/>
      <c r="KJW167" s="411"/>
      <c r="KJX167" s="411"/>
      <c r="KJY167" s="411"/>
      <c r="KJZ167" s="411"/>
      <c r="KKA167" s="411"/>
      <c r="KKB167" s="411"/>
      <c r="KKC167" s="411"/>
      <c r="KKD167" s="411"/>
      <c r="KKE167" s="411"/>
      <c r="KKF167" s="411"/>
      <c r="KKG167" s="411"/>
      <c r="KKH167" s="411"/>
      <c r="KKI167" s="411"/>
      <c r="KKJ167" s="411"/>
      <c r="KKK167" s="411"/>
      <c r="KKL167" s="411"/>
      <c r="KKM167" s="411"/>
      <c r="KKN167" s="411"/>
      <c r="KKO167" s="411"/>
      <c r="KKP167" s="411"/>
      <c r="KKQ167" s="411"/>
      <c r="KKR167" s="411"/>
      <c r="KKS167" s="411"/>
      <c r="KKT167" s="411"/>
      <c r="KKU167" s="411"/>
      <c r="KKV167" s="411"/>
      <c r="KKW167" s="411"/>
      <c r="KKX167" s="411"/>
      <c r="KKY167" s="411"/>
      <c r="KKZ167" s="411"/>
      <c r="KLA167" s="411"/>
      <c r="KLB167" s="411"/>
      <c r="KLC167" s="411"/>
      <c r="KLD167" s="411"/>
      <c r="KLE167" s="411"/>
      <c r="KLF167" s="411"/>
      <c r="KLG167" s="411"/>
      <c r="KLH167" s="411"/>
      <c r="KLI167" s="411"/>
      <c r="KLJ167" s="411"/>
      <c r="KLK167" s="411"/>
      <c r="KLL167" s="411"/>
      <c r="KLM167" s="411"/>
      <c r="KLN167" s="411"/>
      <c r="KLO167" s="411"/>
      <c r="KLP167" s="411"/>
      <c r="KLQ167" s="411"/>
      <c r="KLR167" s="411"/>
      <c r="KLS167" s="411"/>
      <c r="KLT167" s="411"/>
      <c r="KLU167" s="411"/>
      <c r="KLV167" s="411"/>
      <c r="KLW167" s="411"/>
      <c r="KLX167" s="411"/>
      <c r="KLY167" s="411"/>
      <c r="KLZ167" s="411"/>
      <c r="KMA167" s="411"/>
      <c r="KMB167" s="411"/>
      <c r="KMC167" s="411"/>
      <c r="KMD167" s="411"/>
      <c r="KME167" s="411"/>
      <c r="KMF167" s="411"/>
      <c r="KMG167" s="411"/>
      <c r="KMH167" s="411"/>
      <c r="KMI167" s="411"/>
      <c r="KMJ167" s="411"/>
      <c r="KMK167" s="411"/>
      <c r="KML167" s="411"/>
      <c r="KMM167" s="411"/>
      <c r="KMN167" s="411"/>
      <c r="KMO167" s="411"/>
      <c r="KMP167" s="411"/>
      <c r="KMQ167" s="411"/>
      <c r="KMR167" s="411"/>
      <c r="KMS167" s="411"/>
      <c r="KMT167" s="411"/>
      <c r="KMU167" s="411"/>
      <c r="KMV167" s="411"/>
      <c r="KMW167" s="411"/>
      <c r="KMX167" s="411"/>
      <c r="KMY167" s="411"/>
      <c r="KMZ167" s="411"/>
      <c r="KNA167" s="411"/>
      <c r="KNB167" s="411"/>
      <c r="KNC167" s="411"/>
      <c r="KND167" s="411"/>
      <c r="KNE167" s="411"/>
      <c r="KNF167" s="411"/>
      <c r="KNG167" s="411"/>
      <c r="KNH167" s="411"/>
      <c r="KNI167" s="411"/>
      <c r="KNJ167" s="411"/>
      <c r="KNK167" s="411"/>
      <c r="KNL167" s="411"/>
      <c r="KNM167" s="411"/>
      <c r="KNN167" s="411"/>
      <c r="KNO167" s="411"/>
      <c r="KNP167" s="411"/>
      <c r="KNQ167" s="411"/>
      <c r="KNR167" s="411"/>
      <c r="KNS167" s="411"/>
      <c r="KNT167" s="411"/>
      <c r="KNU167" s="411"/>
      <c r="KNV167" s="411"/>
      <c r="KNW167" s="411"/>
      <c r="KNX167" s="411"/>
      <c r="KNY167" s="411"/>
      <c r="KNZ167" s="411"/>
      <c r="KOA167" s="411"/>
      <c r="KOB167" s="411"/>
      <c r="KOC167" s="411"/>
      <c r="KOD167" s="411"/>
      <c r="KOE167" s="411"/>
      <c r="KOF167" s="411"/>
      <c r="KOG167" s="411"/>
      <c r="KOH167" s="411"/>
      <c r="KOI167" s="411"/>
      <c r="KOJ167" s="411"/>
      <c r="KOK167" s="411"/>
      <c r="KOL167" s="411"/>
      <c r="KOM167" s="411"/>
      <c r="KON167" s="411"/>
      <c r="KOO167" s="411"/>
      <c r="KOP167" s="411"/>
      <c r="KOQ167" s="411"/>
      <c r="KOR167" s="411"/>
      <c r="KOS167" s="411"/>
      <c r="KOT167" s="411"/>
      <c r="KOU167" s="411"/>
      <c r="KOV167" s="411"/>
      <c r="KOW167" s="411"/>
      <c r="KOX167" s="411"/>
      <c r="KOY167" s="411"/>
      <c r="KOZ167" s="411"/>
      <c r="KPA167" s="411"/>
      <c r="KPB167" s="411"/>
      <c r="KPC167" s="411"/>
      <c r="KPD167" s="411"/>
      <c r="KPE167" s="411"/>
      <c r="KPF167" s="411"/>
      <c r="KPG167" s="411"/>
      <c r="KPH167" s="411"/>
      <c r="KPI167" s="411"/>
      <c r="KPJ167" s="411"/>
      <c r="KPK167" s="411"/>
      <c r="KPL167" s="411"/>
      <c r="KPM167" s="411"/>
      <c r="KPN167" s="411"/>
      <c r="KPO167" s="411"/>
      <c r="KPP167" s="411"/>
      <c r="KPQ167" s="411"/>
      <c r="KPR167" s="411"/>
      <c r="KPS167" s="411"/>
      <c r="KPT167" s="411"/>
      <c r="KPU167" s="411"/>
      <c r="KPV167" s="411"/>
      <c r="KPW167" s="411"/>
      <c r="KPX167" s="411"/>
      <c r="KPY167" s="411"/>
      <c r="KPZ167" s="411"/>
      <c r="KQA167" s="411"/>
      <c r="KQB167" s="411"/>
      <c r="KQC167" s="411"/>
      <c r="KQD167" s="411"/>
      <c r="KQE167" s="411"/>
      <c r="KQF167" s="411"/>
      <c r="KQG167" s="411"/>
      <c r="KQH167" s="411"/>
      <c r="KQI167" s="411"/>
      <c r="KQJ167" s="411"/>
      <c r="KQK167" s="411"/>
      <c r="KQL167" s="411"/>
      <c r="KQM167" s="411"/>
      <c r="KQN167" s="411"/>
      <c r="KQO167" s="411"/>
      <c r="KQP167" s="411"/>
      <c r="KQQ167" s="411"/>
      <c r="KQR167" s="411"/>
      <c r="KQS167" s="411"/>
      <c r="KQT167" s="411"/>
      <c r="KQU167" s="411"/>
      <c r="KQV167" s="411"/>
      <c r="KQW167" s="411"/>
      <c r="KQX167" s="411"/>
      <c r="KQY167" s="411"/>
      <c r="KQZ167" s="411"/>
      <c r="KRA167" s="411"/>
      <c r="KRB167" s="411"/>
      <c r="KRC167" s="411"/>
      <c r="KRD167" s="411"/>
      <c r="KRE167" s="411"/>
      <c r="KRF167" s="411"/>
      <c r="KRG167" s="411"/>
      <c r="KRH167" s="411"/>
      <c r="KRI167" s="411"/>
      <c r="KRJ167" s="411"/>
      <c r="KRK167" s="411"/>
      <c r="KRL167" s="411"/>
      <c r="KRM167" s="411"/>
      <c r="KRN167" s="411"/>
      <c r="KRO167" s="411"/>
      <c r="KRP167" s="411"/>
      <c r="KRQ167" s="411"/>
      <c r="KRR167" s="411"/>
      <c r="KRS167" s="411"/>
      <c r="KRT167" s="411"/>
      <c r="KRU167" s="411"/>
      <c r="KRV167" s="411"/>
      <c r="KRW167" s="411"/>
      <c r="KRX167" s="411"/>
      <c r="KRY167" s="411"/>
      <c r="KRZ167" s="411"/>
      <c r="KSA167" s="411"/>
      <c r="KSB167" s="411"/>
      <c r="KSC167" s="411"/>
      <c r="KSD167" s="411"/>
      <c r="KSE167" s="411"/>
      <c r="KSF167" s="411"/>
      <c r="KSG167" s="411"/>
      <c r="KSH167" s="411"/>
      <c r="KSI167" s="411"/>
      <c r="KSJ167" s="411"/>
      <c r="KSK167" s="411"/>
      <c r="KSL167" s="411"/>
      <c r="KSM167" s="411"/>
      <c r="KSN167" s="411"/>
      <c r="KSO167" s="411"/>
      <c r="KSP167" s="411"/>
      <c r="KSQ167" s="411"/>
      <c r="KSR167" s="411"/>
      <c r="KSS167" s="411"/>
      <c r="KST167" s="411"/>
      <c r="KSU167" s="411"/>
      <c r="KSV167" s="411"/>
      <c r="KSW167" s="411"/>
      <c r="KSX167" s="411"/>
      <c r="KSY167" s="411"/>
      <c r="KSZ167" s="411"/>
      <c r="KTA167" s="411"/>
      <c r="KTB167" s="411"/>
      <c r="KTC167" s="411"/>
      <c r="KTD167" s="411"/>
      <c r="KTE167" s="411"/>
      <c r="KTF167" s="411"/>
      <c r="KTG167" s="411"/>
      <c r="KTH167" s="411"/>
      <c r="KTI167" s="411"/>
      <c r="KTJ167" s="411"/>
      <c r="KTK167" s="411"/>
      <c r="KTL167" s="411"/>
      <c r="KTM167" s="411"/>
      <c r="KTN167" s="411"/>
      <c r="KTO167" s="411"/>
      <c r="KTP167" s="411"/>
      <c r="KTQ167" s="411"/>
      <c r="KTR167" s="411"/>
      <c r="KTS167" s="411"/>
      <c r="KTT167" s="411"/>
      <c r="KTU167" s="411"/>
      <c r="KTV167" s="411"/>
      <c r="KTW167" s="411"/>
      <c r="KTX167" s="411"/>
      <c r="KTY167" s="411"/>
      <c r="KTZ167" s="411"/>
      <c r="KUA167" s="411"/>
      <c r="KUB167" s="411"/>
      <c r="KUC167" s="411"/>
      <c r="KUD167" s="411"/>
      <c r="KUE167" s="411"/>
      <c r="KUF167" s="411"/>
      <c r="KUG167" s="411"/>
      <c r="KUH167" s="411"/>
      <c r="KUI167" s="411"/>
      <c r="KUJ167" s="411"/>
      <c r="KUK167" s="411"/>
      <c r="KUL167" s="411"/>
      <c r="KUM167" s="411"/>
      <c r="KUN167" s="411"/>
      <c r="KUO167" s="411"/>
      <c r="KUP167" s="411"/>
      <c r="KUQ167" s="411"/>
      <c r="KUR167" s="411"/>
      <c r="KUS167" s="411"/>
      <c r="KUT167" s="411"/>
      <c r="KUU167" s="411"/>
      <c r="KUV167" s="411"/>
      <c r="KUW167" s="411"/>
      <c r="KUX167" s="411"/>
      <c r="KUY167" s="411"/>
      <c r="KUZ167" s="411"/>
      <c r="KVA167" s="411"/>
      <c r="KVB167" s="411"/>
      <c r="KVC167" s="411"/>
      <c r="KVD167" s="411"/>
      <c r="KVE167" s="411"/>
      <c r="KVF167" s="411"/>
      <c r="KVG167" s="411"/>
      <c r="KVH167" s="411"/>
      <c r="KVI167" s="411"/>
      <c r="KVJ167" s="411"/>
      <c r="KVK167" s="411"/>
      <c r="KVL167" s="411"/>
      <c r="KVM167" s="411"/>
      <c r="KVN167" s="411"/>
      <c r="KVO167" s="411"/>
      <c r="KVP167" s="411"/>
      <c r="KVQ167" s="411"/>
      <c r="KVR167" s="411"/>
      <c r="KVS167" s="411"/>
      <c r="KVT167" s="411"/>
      <c r="KVU167" s="411"/>
      <c r="KVV167" s="411"/>
      <c r="KVW167" s="411"/>
      <c r="KVX167" s="411"/>
      <c r="KVY167" s="411"/>
      <c r="KVZ167" s="411"/>
      <c r="KWA167" s="411"/>
      <c r="KWB167" s="411"/>
      <c r="KWC167" s="411"/>
      <c r="KWD167" s="411"/>
      <c r="KWE167" s="411"/>
      <c r="KWF167" s="411"/>
      <c r="KWG167" s="411"/>
      <c r="KWH167" s="411"/>
      <c r="KWI167" s="411"/>
      <c r="KWJ167" s="411"/>
      <c r="KWK167" s="411"/>
      <c r="KWL167" s="411"/>
      <c r="KWM167" s="411"/>
      <c r="KWN167" s="411"/>
      <c r="KWO167" s="411"/>
      <c r="KWP167" s="411"/>
      <c r="KWQ167" s="411"/>
      <c r="KWR167" s="411"/>
      <c r="KWS167" s="411"/>
      <c r="KWT167" s="411"/>
      <c r="KWU167" s="411"/>
      <c r="KWV167" s="411"/>
      <c r="KWW167" s="411"/>
      <c r="KWX167" s="411"/>
      <c r="KWY167" s="411"/>
      <c r="KWZ167" s="411"/>
      <c r="KXA167" s="411"/>
      <c r="KXB167" s="411"/>
      <c r="KXC167" s="411"/>
      <c r="KXD167" s="411"/>
      <c r="KXE167" s="411"/>
      <c r="KXF167" s="411"/>
      <c r="KXG167" s="411"/>
      <c r="KXH167" s="411"/>
      <c r="KXI167" s="411"/>
      <c r="KXJ167" s="411"/>
      <c r="KXK167" s="411"/>
      <c r="KXL167" s="411"/>
      <c r="KXM167" s="411"/>
      <c r="KXN167" s="411"/>
      <c r="KXO167" s="411"/>
      <c r="KXP167" s="411"/>
      <c r="KXQ167" s="411"/>
      <c r="KXR167" s="411"/>
      <c r="KXS167" s="411"/>
      <c r="KXT167" s="411"/>
      <c r="KXU167" s="411"/>
      <c r="KXV167" s="411"/>
      <c r="KXW167" s="411"/>
      <c r="KXX167" s="411"/>
      <c r="KXY167" s="411"/>
      <c r="KXZ167" s="411"/>
      <c r="KYA167" s="411"/>
      <c r="KYB167" s="411"/>
      <c r="KYC167" s="411"/>
      <c r="KYD167" s="411"/>
      <c r="KYE167" s="411"/>
      <c r="KYF167" s="411"/>
      <c r="KYG167" s="411"/>
      <c r="KYH167" s="411"/>
      <c r="KYI167" s="411"/>
      <c r="KYJ167" s="411"/>
      <c r="KYK167" s="411"/>
      <c r="KYL167" s="411"/>
      <c r="KYM167" s="411"/>
      <c r="KYN167" s="411"/>
      <c r="KYO167" s="411"/>
      <c r="KYP167" s="411"/>
      <c r="KYQ167" s="411"/>
      <c r="KYR167" s="411"/>
      <c r="KYS167" s="411"/>
      <c r="KYT167" s="411"/>
      <c r="KYU167" s="411"/>
      <c r="KYV167" s="411"/>
      <c r="KYW167" s="411"/>
      <c r="KYX167" s="411"/>
      <c r="KYY167" s="411"/>
      <c r="KYZ167" s="411"/>
      <c r="KZA167" s="411"/>
      <c r="KZB167" s="411"/>
      <c r="KZC167" s="411"/>
      <c r="KZD167" s="411"/>
      <c r="KZE167" s="411"/>
      <c r="KZF167" s="411"/>
      <c r="KZG167" s="411"/>
      <c r="KZH167" s="411"/>
      <c r="KZI167" s="411"/>
      <c r="KZJ167" s="411"/>
      <c r="KZK167" s="411"/>
      <c r="KZL167" s="411"/>
      <c r="KZM167" s="411"/>
      <c r="KZN167" s="411"/>
      <c r="KZO167" s="411"/>
      <c r="KZP167" s="411"/>
      <c r="KZQ167" s="411"/>
      <c r="KZR167" s="411"/>
      <c r="KZS167" s="411"/>
      <c r="KZT167" s="411"/>
      <c r="KZU167" s="411"/>
      <c r="KZV167" s="411"/>
      <c r="KZW167" s="411"/>
      <c r="KZX167" s="411"/>
      <c r="KZY167" s="411"/>
      <c r="KZZ167" s="411"/>
      <c r="LAA167" s="411"/>
      <c r="LAB167" s="411"/>
      <c r="LAC167" s="411"/>
      <c r="LAD167" s="411"/>
      <c r="LAE167" s="411"/>
      <c r="LAF167" s="411"/>
      <c r="LAG167" s="411"/>
      <c r="LAH167" s="411"/>
      <c r="LAI167" s="411"/>
      <c r="LAJ167" s="411"/>
      <c r="LAK167" s="411"/>
      <c r="LAL167" s="411"/>
      <c r="LAM167" s="411"/>
      <c r="LAN167" s="411"/>
      <c r="LAO167" s="411"/>
      <c r="LAP167" s="411"/>
      <c r="LAQ167" s="411"/>
      <c r="LAR167" s="411"/>
      <c r="LAS167" s="411"/>
      <c r="LAT167" s="411"/>
      <c r="LAU167" s="411"/>
      <c r="LAV167" s="411"/>
      <c r="LAW167" s="411"/>
      <c r="LAX167" s="411"/>
      <c r="LAY167" s="411"/>
      <c r="LAZ167" s="411"/>
      <c r="LBA167" s="411"/>
      <c r="LBB167" s="411"/>
      <c r="LBC167" s="411"/>
      <c r="LBD167" s="411"/>
      <c r="LBE167" s="411"/>
      <c r="LBF167" s="411"/>
      <c r="LBG167" s="411"/>
      <c r="LBH167" s="411"/>
      <c r="LBI167" s="411"/>
      <c r="LBJ167" s="411"/>
      <c r="LBK167" s="411"/>
      <c r="LBL167" s="411"/>
      <c r="LBM167" s="411"/>
      <c r="LBN167" s="411"/>
      <c r="LBO167" s="411"/>
      <c r="LBP167" s="411"/>
      <c r="LBQ167" s="411"/>
      <c r="LBR167" s="411"/>
      <c r="LBS167" s="411"/>
      <c r="LBT167" s="411"/>
      <c r="LBU167" s="411"/>
      <c r="LBV167" s="411"/>
      <c r="LBW167" s="411"/>
      <c r="LBX167" s="411"/>
      <c r="LBY167" s="411"/>
      <c r="LBZ167" s="411"/>
      <c r="LCA167" s="411"/>
      <c r="LCB167" s="411"/>
      <c r="LCC167" s="411"/>
      <c r="LCD167" s="411"/>
      <c r="LCE167" s="411"/>
      <c r="LCF167" s="411"/>
      <c r="LCG167" s="411"/>
      <c r="LCH167" s="411"/>
      <c r="LCI167" s="411"/>
      <c r="LCJ167" s="411"/>
      <c r="LCK167" s="411"/>
      <c r="LCL167" s="411"/>
      <c r="LCM167" s="411"/>
      <c r="LCN167" s="411"/>
      <c r="LCO167" s="411"/>
      <c r="LCP167" s="411"/>
      <c r="LCQ167" s="411"/>
      <c r="LCR167" s="411"/>
      <c r="LCS167" s="411"/>
      <c r="LCT167" s="411"/>
      <c r="LCU167" s="411"/>
      <c r="LCV167" s="411"/>
      <c r="LCW167" s="411"/>
      <c r="LCX167" s="411"/>
      <c r="LCY167" s="411"/>
      <c r="LCZ167" s="411"/>
      <c r="LDA167" s="411"/>
      <c r="LDB167" s="411"/>
      <c r="LDC167" s="411"/>
      <c r="LDD167" s="411"/>
      <c r="LDE167" s="411"/>
      <c r="LDF167" s="411"/>
      <c r="LDG167" s="411"/>
      <c r="LDH167" s="411"/>
      <c r="LDI167" s="411"/>
      <c r="LDJ167" s="411"/>
      <c r="LDK167" s="411"/>
      <c r="LDL167" s="411"/>
      <c r="LDM167" s="411"/>
      <c r="LDN167" s="411"/>
      <c r="LDO167" s="411"/>
      <c r="LDP167" s="411"/>
      <c r="LDQ167" s="411"/>
      <c r="LDR167" s="411"/>
      <c r="LDS167" s="411"/>
      <c r="LDT167" s="411"/>
      <c r="LDU167" s="411"/>
      <c r="LDV167" s="411"/>
      <c r="LDW167" s="411"/>
      <c r="LDX167" s="411"/>
      <c r="LDY167" s="411"/>
      <c r="LDZ167" s="411"/>
      <c r="LEA167" s="411"/>
      <c r="LEB167" s="411"/>
      <c r="LEC167" s="411"/>
      <c r="LED167" s="411"/>
      <c r="LEE167" s="411"/>
      <c r="LEF167" s="411"/>
      <c r="LEG167" s="411"/>
      <c r="LEH167" s="411"/>
      <c r="LEI167" s="411"/>
      <c r="LEJ167" s="411"/>
      <c r="LEK167" s="411"/>
      <c r="LEL167" s="411"/>
      <c r="LEM167" s="411"/>
      <c r="LEN167" s="411"/>
      <c r="LEO167" s="411"/>
      <c r="LEP167" s="411"/>
      <c r="LEQ167" s="411"/>
      <c r="LER167" s="411"/>
      <c r="LES167" s="411"/>
      <c r="LET167" s="411"/>
      <c r="LEU167" s="411"/>
      <c r="LEV167" s="411"/>
      <c r="LEW167" s="411"/>
      <c r="LEX167" s="411"/>
      <c r="LEY167" s="411"/>
      <c r="LEZ167" s="411"/>
      <c r="LFA167" s="411"/>
      <c r="LFB167" s="411"/>
      <c r="LFC167" s="411"/>
      <c r="LFD167" s="411"/>
      <c r="LFE167" s="411"/>
      <c r="LFF167" s="411"/>
      <c r="LFG167" s="411"/>
      <c r="LFH167" s="411"/>
      <c r="LFI167" s="411"/>
      <c r="LFJ167" s="411"/>
      <c r="LFK167" s="411"/>
      <c r="LFL167" s="411"/>
      <c r="LFM167" s="411"/>
      <c r="LFN167" s="411"/>
      <c r="LFO167" s="411"/>
      <c r="LFP167" s="411"/>
      <c r="LFQ167" s="411"/>
      <c r="LFR167" s="411"/>
      <c r="LFS167" s="411"/>
      <c r="LFT167" s="411"/>
      <c r="LFU167" s="411"/>
      <c r="LFV167" s="411"/>
      <c r="LFW167" s="411"/>
      <c r="LFX167" s="411"/>
      <c r="LFY167" s="411"/>
      <c r="LFZ167" s="411"/>
      <c r="LGA167" s="411"/>
      <c r="LGB167" s="411"/>
      <c r="LGC167" s="411"/>
      <c r="LGD167" s="411"/>
      <c r="LGE167" s="411"/>
      <c r="LGF167" s="411"/>
      <c r="LGG167" s="411"/>
      <c r="LGH167" s="411"/>
      <c r="LGI167" s="411"/>
      <c r="LGJ167" s="411"/>
      <c r="LGK167" s="411"/>
      <c r="LGL167" s="411"/>
      <c r="LGM167" s="411"/>
      <c r="LGN167" s="411"/>
      <c r="LGO167" s="411"/>
      <c r="LGP167" s="411"/>
      <c r="LGQ167" s="411"/>
      <c r="LGR167" s="411"/>
      <c r="LGS167" s="411"/>
      <c r="LGT167" s="411"/>
      <c r="LGU167" s="411"/>
      <c r="LGV167" s="411"/>
      <c r="LGW167" s="411"/>
      <c r="LGX167" s="411"/>
      <c r="LGY167" s="411"/>
      <c r="LGZ167" s="411"/>
      <c r="LHA167" s="411"/>
      <c r="LHB167" s="411"/>
      <c r="LHC167" s="411"/>
      <c r="LHD167" s="411"/>
      <c r="LHE167" s="411"/>
      <c r="LHF167" s="411"/>
      <c r="LHG167" s="411"/>
      <c r="LHH167" s="411"/>
      <c r="LHI167" s="411"/>
      <c r="LHJ167" s="411"/>
      <c r="LHK167" s="411"/>
      <c r="LHL167" s="411"/>
      <c r="LHM167" s="411"/>
      <c r="LHN167" s="411"/>
      <c r="LHO167" s="411"/>
      <c r="LHP167" s="411"/>
      <c r="LHQ167" s="411"/>
      <c r="LHR167" s="411"/>
      <c r="LHS167" s="411"/>
      <c r="LHT167" s="411"/>
      <c r="LHU167" s="411"/>
      <c r="LHV167" s="411"/>
      <c r="LHW167" s="411"/>
      <c r="LHX167" s="411"/>
      <c r="LHY167" s="411"/>
      <c r="LHZ167" s="411"/>
      <c r="LIA167" s="411"/>
      <c r="LIB167" s="411"/>
      <c r="LIC167" s="411"/>
      <c r="LID167" s="411"/>
      <c r="LIE167" s="411"/>
      <c r="LIF167" s="411"/>
      <c r="LIG167" s="411"/>
      <c r="LIH167" s="411"/>
      <c r="LII167" s="411"/>
      <c r="LIJ167" s="411"/>
      <c r="LIK167" s="411"/>
      <c r="LIL167" s="411"/>
      <c r="LIM167" s="411"/>
      <c r="LIN167" s="411"/>
      <c r="LIO167" s="411"/>
      <c r="LIP167" s="411"/>
      <c r="LIQ167" s="411"/>
      <c r="LIR167" s="411"/>
      <c r="LIS167" s="411"/>
      <c r="LIT167" s="411"/>
      <c r="LIU167" s="411"/>
      <c r="LIV167" s="411"/>
      <c r="LIW167" s="411"/>
      <c r="LIX167" s="411"/>
      <c r="LIY167" s="411"/>
      <c r="LIZ167" s="411"/>
      <c r="LJA167" s="411"/>
      <c r="LJB167" s="411"/>
      <c r="LJC167" s="411"/>
      <c r="LJD167" s="411"/>
      <c r="LJE167" s="411"/>
      <c r="LJF167" s="411"/>
      <c r="LJG167" s="411"/>
      <c r="LJH167" s="411"/>
      <c r="LJI167" s="411"/>
      <c r="LJJ167" s="411"/>
      <c r="LJK167" s="411"/>
      <c r="LJL167" s="411"/>
      <c r="LJM167" s="411"/>
      <c r="LJN167" s="411"/>
      <c r="LJO167" s="411"/>
      <c r="LJP167" s="411"/>
      <c r="LJQ167" s="411"/>
      <c r="LJR167" s="411"/>
      <c r="LJS167" s="411"/>
      <c r="LJT167" s="411"/>
      <c r="LJU167" s="411"/>
      <c r="LJV167" s="411"/>
      <c r="LJW167" s="411"/>
      <c r="LJX167" s="411"/>
      <c r="LJY167" s="411"/>
      <c r="LJZ167" s="411"/>
      <c r="LKA167" s="411"/>
      <c r="LKB167" s="411"/>
      <c r="LKC167" s="411"/>
      <c r="LKD167" s="411"/>
      <c r="LKE167" s="411"/>
      <c r="LKF167" s="411"/>
      <c r="LKG167" s="411"/>
      <c r="LKH167" s="411"/>
      <c r="LKI167" s="411"/>
      <c r="LKJ167" s="411"/>
      <c r="LKK167" s="411"/>
      <c r="LKL167" s="411"/>
      <c r="LKM167" s="411"/>
      <c r="LKN167" s="411"/>
      <c r="LKO167" s="411"/>
      <c r="LKP167" s="411"/>
      <c r="LKQ167" s="411"/>
      <c r="LKR167" s="411"/>
      <c r="LKS167" s="411"/>
      <c r="LKT167" s="411"/>
      <c r="LKU167" s="411"/>
      <c r="LKV167" s="411"/>
      <c r="LKW167" s="411"/>
      <c r="LKX167" s="411"/>
      <c r="LKY167" s="411"/>
      <c r="LKZ167" s="411"/>
      <c r="LLA167" s="411"/>
      <c r="LLB167" s="411"/>
      <c r="LLC167" s="411"/>
      <c r="LLD167" s="411"/>
      <c r="LLE167" s="411"/>
      <c r="LLF167" s="411"/>
      <c r="LLG167" s="411"/>
      <c r="LLH167" s="411"/>
      <c r="LLI167" s="411"/>
      <c r="LLJ167" s="411"/>
      <c r="LLK167" s="411"/>
      <c r="LLL167" s="411"/>
      <c r="LLM167" s="411"/>
      <c r="LLN167" s="411"/>
      <c r="LLO167" s="411"/>
      <c r="LLP167" s="411"/>
      <c r="LLQ167" s="411"/>
      <c r="LLR167" s="411"/>
      <c r="LLS167" s="411"/>
      <c r="LLT167" s="411"/>
      <c r="LLU167" s="411"/>
      <c r="LLV167" s="411"/>
      <c r="LLW167" s="411"/>
      <c r="LLX167" s="411"/>
      <c r="LLY167" s="411"/>
      <c r="LLZ167" s="411"/>
      <c r="LMA167" s="411"/>
      <c r="LMB167" s="411"/>
      <c r="LMC167" s="411"/>
      <c r="LMD167" s="411"/>
      <c r="LME167" s="411"/>
      <c r="LMF167" s="411"/>
      <c r="LMG167" s="411"/>
      <c r="LMH167" s="411"/>
      <c r="LMI167" s="411"/>
      <c r="LMJ167" s="411"/>
      <c r="LMK167" s="411"/>
      <c r="LML167" s="411"/>
      <c r="LMM167" s="411"/>
      <c r="LMN167" s="411"/>
      <c r="LMO167" s="411"/>
      <c r="LMP167" s="411"/>
      <c r="LMQ167" s="411"/>
      <c r="LMR167" s="411"/>
      <c r="LMS167" s="411"/>
      <c r="LMT167" s="411"/>
      <c r="LMU167" s="411"/>
      <c r="LMV167" s="411"/>
      <c r="LMW167" s="411"/>
      <c r="LMX167" s="411"/>
      <c r="LMY167" s="411"/>
      <c r="LMZ167" s="411"/>
      <c r="LNA167" s="411"/>
      <c r="LNB167" s="411"/>
      <c r="LNC167" s="411"/>
      <c r="LND167" s="411"/>
      <c r="LNE167" s="411"/>
      <c r="LNF167" s="411"/>
      <c r="LNG167" s="411"/>
      <c r="LNH167" s="411"/>
      <c r="LNI167" s="411"/>
      <c r="LNJ167" s="411"/>
      <c r="LNK167" s="411"/>
      <c r="LNL167" s="411"/>
      <c r="LNM167" s="411"/>
      <c r="LNN167" s="411"/>
      <c r="LNO167" s="411"/>
      <c r="LNP167" s="411"/>
      <c r="LNQ167" s="411"/>
      <c r="LNR167" s="411"/>
      <c r="LNS167" s="411"/>
      <c r="LNT167" s="411"/>
      <c r="LNU167" s="411"/>
      <c r="LNV167" s="411"/>
      <c r="LNW167" s="411"/>
      <c r="LNX167" s="411"/>
      <c r="LNY167" s="411"/>
      <c r="LNZ167" s="411"/>
      <c r="LOA167" s="411"/>
      <c r="LOB167" s="411"/>
      <c r="LOC167" s="411"/>
      <c r="LOD167" s="411"/>
      <c r="LOE167" s="411"/>
      <c r="LOF167" s="411"/>
      <c r="LOG167" s="411"/>
      <c r="LOH167" s="411"/>
      <c r="LOI167" s="411"/>
      <c r="LOJ167" s="411"/>
      <c r="LOK167" s="411"/>
      <c r="LOL167" s="411"/>
      <c r="LOM167" s="411"/>
      <c r="LON167" s="411"/>
      <c r="LOO167" s="411"/>
      <c r="LOP167" s="411"/>
      <c r="LOQ167" s="411"/>
      <c r="LOR167" s="411"/>
      <c r="LOS167" s="411"/>
      <c r="LOT167" s="411"/>
      <c r="LOU167" s="411"/>
      <c r="LOV167" s="411"/>
      <c r="LOW167" s="411"/>
      <c r="LOX167" s="411"/>
      <c r="LOY167" s="411"/>
      <c r="LOZ167" s="411"/>
      <c r="LPA167" s="411"/>
      <c r="LPB167" s="411"/>
      <c r="LPC167" s="411"/>
      <c r="LPD167" s="411"/>
      <c r="LPE167" s="411"/>
      <c r="LPF167" s="411"/>
      <c r="LPG167" s="411"/>
      <c r="LPH167" s="411"/>
      <c r="LPI167" s="411"/>
      <c r="LPJ167" s="411"/>
      <c r="LPK167" s="411"/>
      <c r="LPL167" s="411"/>
      <c r="LPM167" s="411"/>
      <c r="LPN167" s="411"/>
      <c r="LPO167" s="411"/>
      <c r="LPP167" s="411"/>
      <c r="LPQ167" s="411"/>
      <c r="LPR167" s="411"/>
      <c r="LPS167" s="411"/>
      <c r="LPT167" s="411"/>
      <c r="LPU167" s="411"/>
      <c r="LPV167" s="411"/>
      <c r="LPW167" s="411"/>
      <c r="LPX167" s="411"/>
      <c r="LPY167" s="411"/>
      <c r="LPZ167" s="411"/>
      <c r="LQA167" s="411"/>
      <c r="LQB167" s="411"/>
      <c r="LQC167" s="411"/>
      <c r="LQD167" s="411"/>
      <c r="LQE167" s="411"/>
      <c r="LQF167" s="411"/>
      <c r="LQG167" s="411"/>
      <c r="LQH167" s="411"/>
      <c r="LQI167" s="411"/>
      <c r="LQJ167" s="411"/>
      <c r="LQK167" s="411"/>
      <c r="LQL167" s="411"/>
      <c r="LQM167" s="411"/>
      <c r="LQN167" s="411"/>
      <c r="LQO167" s="411"/>
      <c r="LQP167" s="411"/>
      <c r="LQQ167" s="411"/>
      <c r="LQR167" s="411"/>
      <c r="LQS167" s="411"/>
      <c r="LQT167" s="411"/>
      <c r="LQU167" s="411"/>
      <c r="LQV167" s="411"/>
      <c r="LQW167" s="411"/>
      <c r="LQX167" s="411"/>
      <c r="LQY167" s="411"/>
      <c r="LQZ167" s="411"/>
      <c r="LRA167" s="411"/>
      <c r="LRB167" s="411"/>
      <c r="LRC167" s="411"/>
      <c r="LRD167" s="411"/>
      <c r="LRE167" s="411"/>
      <c r="LRF167" s="411"/>
      <c r="LRG167" s="411"/>
      <c r="LRH167" s="411"/>
      <c r="LRI167" s="411"/>
      <c r="LRJ167" s="411"/>
      <c r="LRK167" s="411"/>
      <c r="LRL167" s="411"/>
      <c r="LRM167" s="411"/>
      <c r="LRN167" s="411"/>
      <c r="LRO167" s="411"/>
      <c r="LRP167" s="411"/>
      <c r="LRQ167" s="411"/>
      <c r="LRR167" s="411"/>
      <c r="LRS167" s="411"/>
      <c r="LRT167" s="411"/>
      <c r="LRU167" s="411"/>
      <c r="LRV167" s="411"/>
      <c r="LRW167" s="411"/>
      <c r="LRX167" s="411"/>
      <c r="LRY167" s="411"/>
      <c r="LRZ167" s="411"/>
      <c r="LSA167" s="411"/>
      <c r="LSB167" s="411"/>
      <c r="LSC167" s="411"/>
      <c r="LSD167" s="411"/>
      <c r="LSE167" s="411"/>
      <c r="LSF167" s="411"/>
      <c r="LSG167" s="411"/>
      <c r="LSH167" s="411"/>
      <c r="LSI167" s="411"/>
      <c r="LSJ167" s="411"/>
      <c r="LSK167" s="411"/>
      <c r="LSL167" s="411"/>
      <c r="LSM167" s="411"/>
      <c r="LSN167" s="411"/>
      <c r="LSO167" s="411"/>
      <c r="LSP167" s="411"/>
      <c r="LSQ167" s="411"/>
      <c r="LSR167" s="411"/>
      <c r="LSS167" s="411"/>
      <c r="LST167" s="411"/>
      <c r="LSU167" s="411"/>
      <c r="LSV167" s="411"/>
      <c r="LSW167" s="411"/>
      <c r="LSX167" s="411"/>
      <c r="LSY167" s="411"/>
      <c r="LSZ167" s="411"/>
      <c r="LTA167" s="411"/>
      <c r="LTB167" s="411"/>
      <c r="LTC167" s="411"/>
      <c r="LTD167" s="411"/>
      <c r="LTE167" s="411"/>
      <c r="LTF167" s="411"/>
      <c r="LTG167" s="411"/>
      <c r="LTH167" s="411"/>
      <c r="LTI167" s="411"/>
      <c r="LTJ167" s="411"/>
      <c r="LTK167" s="411"/>
      <c r="LTL167" s="411"/>
      <c r="LTM167" s="411"/>
      <c r="LTN167" s="411"/>
      <c r="LTO167" s="411"/>
      <c r="LTP167" s="411"/>
      <c r="LTQ167" s="411"/>
      <c r="LTR167" s="411"/>
      <c r="LTS167" s="411"/>
      <c r="LTT167" s="411"/>
      <c r="LTU167" s="411"/>
      <c r="LTV167" s="411"/>
      <c r="LTW167" s="411"/>
      <c r="LTX167" s="411"/>
      <c r="LTY167" s="411"/>
      <c r="LTZ167" s="411"/>
      <c r="LUA167" s="411"/>
      <c r="LUB167" s="411"/>
      <c r="LUC167" s="411"/>
      <c r="LUD167" s="411"/>
      <c r="LUE167" s="411"/>
      <c r="LUF167" s="411"/>
      <c r="LUG167" s="411"/>
      <c r="LUH167" s="411"/>
      <c r="LUI167" s="411"/>
      <c r="LUJ167" s="411"/>
      <c r="LUK167" s="411"/>
      <c r="LUL167" s="411"/>
      <c r="LUM167" s="411"/>
      <c r="LUN167" s="411"/>
      <c r="LUO167" s="411"/>
      <c r="LUP167" s="411"/>
      <c r="LUQ167" s="411"/>
      <c r="LUR167" s="411"/>
      <c r="LUS167" s="411"/>
      <c r="LUT167" s="411"/>
      <c r="LUU167" s="411"/>
      <c r="LUV167" s="411"/>
      <c r="LUW167" s="411"/>
      <c r="LUX167" s="411"/>
      <c r="LUY167" s="411"/>
      <c r="LUZ167" s="411"/>
      <c r="LVA167" s="411"/>
      <c r="LVB167" s="411"/>
      <c r="LVC167" s="411"/>
      <c r="LVD167" s="411"/>
      <c r="LVE167" s="411"/>
      <c r="LVF167" s="411"/>
      <c r="LVG167" s="411"/>
      <c r="LVH167" s="411"/>
      <c r="LVI167" s="411"/>
      <c r="LVJ167" s="411"/>
      <c r="LVK167" s="411"/>
      <c r="LVL167" s="411"/>
      <c r="LVM167" s="411"/>
      <c r="LVN167" s="411"/>
      <c r="LVO167" s="411"/>
      <c r="LVP167" s="411"/>
      <c r="LVQ167" s="411"/>
      <c r="LVR167" s="411"/>
      <c r="LVS167" s="411"/>
      <c r="LVT167" s="411"/>
      <c r="LVU167" s="411"/>
      <c r="LVV167" s="411"/>
      <c r="LVW167" s="411"/>
      <c r="LVX167" s="411"/>
      <c r="LVY167" s="411"/>
      <c r="LVZ167" s="411"/>
      <c r="LWA167" s="411"/>
      <c r="LWB167" s="411"/>
      <c r="LWC167" s="411"/>
      <c r="LWD167" s="411"/>
      <c r="LWE167" s="411"/>
      <c r="LWF167" s="411"/>
      <c r="LWG167" s="411"/>
      <c r="LWH167" s="411"/>
      <c r="LWI167" s="411"/>
      <c r="LWJ167" s="411"/>
      <c r="LWK167" s="411"/>
      <c r="LWL167" s="411"/>
      <c r="LWM167" s="411"/>
      <c r="LWN167" s="411"/>
      <c r="LWO167" s="411"/>
      <c r="LWP167" s="411"/>
      <c r="LWQ167" s="411"/>
      <c r="LWR167" s="411"/>
      <c r="LWS167" s="411"/>
      <c r="LWT167" s="411"/>
      <c r="LWU167" s="411"/>
      <c r="LWV167" s="411"/>
      <c r="LWW167" s="411"/>
      <c r="LWX167" s="411"/>
      <c r="LWY167" s="411"/>
      <c r="LWZ167" s="411"/>
      <c r="LXA167" s="411"/>
      <c r="LXB167" s="411"/>
      <c r="LXC167" s="411"/>
      <c r="LXD167" s="411"/>
      <c r="LXE167" s="411"/>
      <c r="LXF167" s="411"/>
      <c r="LXG167" s="411"/>
      <c r="LXH167" s="411"/>
      <c r="LXI167" s="411"/>
      <c r="LXJ167" s="411"/>
      <c r="LXK167" s="411"/>
      <c r="LXL167" s="411"/>
      <c r="LXM167" s="411"/>
      <c r="LXN167" s="411"/>
      <c r="LXO167" s="411"/>
      <c r="LXP167" s="411"/>
      <c r="LXQ167" s="411"/>
      <c r="LXR167" s="411"/>
      <c r="LXS167" s="411"/>
      <c r="LXT167" s="411"/>
      <c r="LXU167" s="411"/>
      <c r="LXV167" s="411"/>
      <c r="LXW167" s="411"/>
      <c r="LXX167" s="411"/>
      <c r="LXY167" s="411"/>
      <c r="LXZ167" s="411"/>
      <c r="LYA167" s="411"/>
      <c r="LYB167" s="411"/>
      <c r="LYC167" s="411"/>
      <c r="LYD167" s="411"/>
      <c r="LYE167" s="411"/>
      <c r="LYF167" s="411"/>
      <c r="LYG167" s="411"/>
      <c r="LYH167" s="411"/>
      <c r="LYI167" s="411"/>
      <c r="LYJ167" s="411"/>
      <c r="LYK167" s="411"/>
      <c r="LYL167" s="411"/>
      <c r="LYM167" s="411"/>
      <c r="LYN167" s="411"/>
      <c r="LYO167" s="411"/>
      <c r="LYP167" s="411"/>
      <c r="LYQ167" s="411"/>
      <c r="LYR167" s="411"/>
      <c r="LYS167" s="411"/>
      <c r="LYT167" s="411"/>
      <c r="LYU167" s="411"/>
      <c r="LYV167" s="411"/>
      <c r="LYW167" s="411"/>
      <c r="LYX167" s="411"/>
      <c r="LYY167" s="411"/>
      <c r="LYZ167" s="411"/>
      <c r="LZA167" s="411"/>
      <c r="LZB167" s="411"/>
      <c r="LZC167" s="411"/>
      <c r="LZD167" s="411"/>
      <c r="LZE167" s="411"/>
      <c r="LZF167" s="411"/>
      <c r="LZG167" s="411"/>
      <c r="LZH167" s="411"/>
      <c r="LZI167" s="411"/>
      <c r="LZJ167" s="411"/>
      <c r="LZK167" s="411"/>
      <c r="LZL167" s="411"/>
      <c r="LZM167" s="411"/>
      <c r="LZN167" s="411"/>
      <c r="LZO167" s="411"/>
      <c r="LZP167" s="411"/>
      <c r="LZQ167" s="411"/>
      <c r="LZR167" s="411"/>
      <c r="LZS167" s="411"/>
      <c r="LZT167" s="411"/>
      <c r="LZU167" s="411"/>
      <c r="LZV167" s="411"/>
      <c r="LZW167" s="411"/>
      <c r="LZX167" s="411"/>
      <c r="LZY167" s="411"/>
      <c r="LZZ167" s="411"/>
      <c r="MAA167" s="411"/>
      <c r="MAB167" s="411"/>
      <c r="MAC167" s="411"/>
      <c r="MAD167" s="411"/>
      <c r="MAE167" s="411"/>
      <c r="MAF167" s="411"/>
      <c r="MAG167" s="411"/>
      <c r="MAH167" s="411"/>
      <c r="MAI167" s="411"/>
      <c r="MAJ167" s="411"/>
      <c r="MAK167" s="411"/>
      <c r="MAL167" s="411"/>
      <c r="MAM167" s="411"/>
      <c r="MAN167" s="411"/>
      <c r="MAO167" s="411"/>
      <c r="MAP167" s="411"/>
      <c r="MAQ167" s="411"/>
      <c r="MAR167" s="411"/>
      <c r="MAS167" s="411"/>
      <c r="MAT167" s="411"/>
      <c r="MAU167" s="411"/>
      <c r="MAV167" s="411"/>
      <c r="MAW167" s="411"/>
      <c r="MAX167" s="411"/>
      <c r="MAY167" s="411"/>
      <c r="MAZ167" s="411"/>
      <c r="MBA167" s="411"/>
      <c r="MBB167" s="411"/>
      <c r="MBC167" s="411"/>
      <c r="MBD167" s="411"/>
      <c r="MBE167" s="411"/>
      <c r="MBF167" s="411"/>
      <c r="MBG167" s="411"/>
      <c r="MBH167" s="411"/>
      <c r="MBI167" s="411"/>
      <c r="MBJ167" s="411"/>
      <c r="MBK167" s="411"/>
      <c r="MBL167" s="411"/>
      <c r="MBM167" s="411"/>
      <c r="MBN167" s="411"/>
      <c r="MBO167" s="411"/>
      <c r="MBP167" s="411"/>
      <c r="MBQ167" s="411"/>
      <c r="MBR167" s="411"/>
      <c r="MBS167" s="411"/>
      <c r="MBT167" s="411"/>
      <c r="MBU167" s="411"/>
      <c r="MBV167" s="411"/>
      <c r="MBW167" s="411"/>
      <c r="MBX167" s="411"/>
      <c r="MBY167" s="411"/>
      <c r="MBZ167" s="411"/>
      <c r="MCA167" s="411"/>
      <c r="MCB167" s="411"/>
      <c r="MCC167" s="411"/>
      <c r="MCD167" s="411"/>
      <c r="MCE167" s="411"/>
      <c r="MCF167" s="411"/>
      <c r="MCG167" s="411"/>
      <c r="MCH167" s="411"/>
      <c r="MCI167" s="411"/>
      <c r="MCJ167" s="411"/>
      <c r="MCK167" s="411"/>
      <c r="MCL167" s="411"/>
      <c r="MCM167" s="411"/>
      <c r="MCN167" s="411"/>
      <c r="MCO167" s="411"/>
      <c r="MCP167" s="411"/>
      <c r="MCQ167" s="411"/>
      <c r="MCR167" s="411"/>
      <c r="MCS167" s="411"/>
      <c r="MCT167" s="411"/>
      <c r="MCU167" s="411"/>
      <c r="MCV167" s="411"/>
      <c r="MCW167" s="411"/>
      <c r="MCX167" s="411"/>
      <c r="MCY167" s="411"/>
      <c r="MCZ167" s="411"/>
      <c r="MDA167" s="411"/>
      <c r="MDB167" s="411"/>
      <c r="MDC167" s="411"/>
      <c r="MDD167" s="411"/>
      <c r="MDE167" s="411"/>
      <c r="MDF167" s="411"/>
      <c r="MDG167" s="411"/>
      <c r="MDH167" s="411"/>
      <c r="MDI167" s="411"/>
      <c r="MDJ167" s="411"/>
      <c r="MDK167" s="411"/>
      <c r="MDL167" s="411"/>
      <c r="MDM167" s="411"/>
      <c r="MDN167" s="411"/>
      <c r="MDO167" s="411"/>
      <c r="MDP167" s="411"/>
      <c r="MDQ167" s="411"/>
      <c r="MDR167" s="411"/>
      <c r="MDS167" s="411"/>
      <c r="MDT167" s="411"/>
      <c r="MDU167" s="411"/>
      <c r="MDV167" s="411"/>
      <c r="MDW167" s="411"/>
      <c r="MDX167" s="411"/>
      <c r="MDY167" s="411"/>
      <c r="MDZ167" s="411"/>
      <c r="MEA167" s="411"/>
      <c r="MEB167" s="411"/>
      <c r="MEC167" s="411"/>
      <c r="MED167" s="411"/>
      <c r="MEE167" s="411"/>
      <c r="MEF167" s="411"/>
      <c r="MEG167" s="411"/>
      <c r="MEH167" s="411"/>
      <c r="MEI167" s="411"/>
      <c r="MEJ167" s="411"/>
      <c r="MEK167" s="411"/>
      <c r="MEL167" s="411"/>
      <c r="MEM167" s="411"/>
      <c r="MEN167" s="411"/>
      <c r="MEO167" s="411"/>
      <c r="MEP167" s="411"/>
      <c r="MEQ167" s="411"/>
      <c r="MER167" s="411"/>
      <c r="MES167" s="411"/>
      <c r="MET167" s="411"/>
      <c r="MEU167" s="411"/>
      <c r="MEV167" s="411"/>
      <c r="MEW167" s="411"/>
      <c r="MEX167" s="411"/>
      <c r="MEY167" s="411"/>
      <c r="MEZ167" s="411"/>
      <c r="MFA167" s="411"/>
      <c r="MFB167" s="411"/>
      <c r="MFC167" s="411"/>
      <c r="MFD167" s="411"/>
      <c r="MFE167" s="411"/>
      <c r="MFF167" s="411"/>
      <c r="MFG167" s="411"/>
      <c r="MFH167" s="411"/>
      <c r="MFI167" s="411"/>
      <c r="MFJ167" s="411"/>
      <c r="MFK167" s="411"/>
      <c r="MFL167" s="411"/>
      <c r="MFM167" s="411"/>
      <c r="MFN167" s="411"/>
      <c r="MFO167" s="411"/>
      <c r="MFP167" s="411"/>
      <c r="MFQ167" s="411"/>
      <c r="MFR167" s="411"/>
      <c r="MFS167" s="411"/>
      <c r="MFT167" s="411"/>
      <c r="MFU167" s="411"/>
      <c r="MFV167" s="411"/>
      <c r="MFW167" s="411"/>
      <c r="MFX167" s="411"/>
      <c r="MFY167" s="411"/>
      <c r="MFZ167" s="411"/>
      <c r="MGA167" s="411"/>
      <c r="MGB167" s="411"/>
      <c r="MGC167" s="411"/>
      <c r="MGD167" s="411"/>
      <c r="MGE167" s="411"/>
      <c r="MGF167" s="411"/>
      <c r="MGG167" s="411"/>
      <c r="MGH167" s="411"/>
      <c r="MGI167" s="411"/>
      <c r="MGJ167" s="411"/>
      <c r="MGK167" s="411"/>
      <c r="MGL167" s="411"/>
      <c r="MGM167" s="411"/>
      <c r="MGN167" s="411"/>
      <c r="MGO167" s="411"/>
      <c r="MGP167" s="411"/>
      <c r="MGQ167" s="411"/>
      <c r="MGR167" s="411"/>
      <c r="MGS167" s="411"/>
      <c r="MGT167" s="411"/>
      <c r="MGU167" s="411"/>
      <c r="MGV167" s="411"/>
      <c r="MGW167" s="411"/>
      <c r="MGX167" s="411"/>
      <c r="MGY167" s="411"/>
      <c r="MGZ167" s="411"/>
      <c r="MHA167" s="411"/>
      <c r="MHB167" s="411"/>
      <c r="MHC167" s="411"/>
      <c r="MHD167" s="411"/>
      <c r="MHE167" s="411"/>
      <c r="MHF167" s="411"/>
      <c r="MHG167" s="411"/>
      <c r="MHH167" s="411"/>
      <c r="MHI167" s="411"/>
      <c r="MHJ167" s="411"/>
      <c r="MHK167" s="411"/>
      <c r="MHL167" s="411"/>
      <c r="MHM167" s="411"/>
      <c r="MHN167" s="411"/>
      <c r="MHO167" s="411"/>
      <c r="MHP167" s="411"/>
      <c r="MHQ167" s="411"/>
      <c r="MHR167" s="411"/>
      <c r="MHS167" s="411"/>
      <c r="MHT167" s="411"/>
      <c r="MHU167" s="411"/>
      <c r="MHV167" s="411"/>
      <c r="MHW167" s="411"/>
      <c r="MHX167" s="411"/>
      <c r="MHY167" s="411"/>
      <c r="MHZ167" s="411"/>
      <c r="MIA167" s="411"/>
      <c r="MIB167" s="411"/>
      <c r="MIC167" s="411"/>
      <c r="MID167" s="411"/>
      <c r="MIE167" s="411"/>
      <c r="MIF167" s="411"/>
      <c r="MIG167" s="411"/>
      <c r="MIH167" s="411"/>
      <c r="MII167" s="411"/>
      <c r="MIJ167" s="411"/>
      <c r="MIK167" s="411"/>
      <c r="MIL167" s="411"/>
      <c r="MIM167" s="411"/>
      <c r="MIN167" s="411"/>
      <c r="MIO167" s="411"/>
      <c r="MIP167" s="411"/>
      <c r="MIQ167" s="411"/>
      <c r="MIR167" s="411"/>
      <c r="MIS167" s="411"/>
      <c r="MIT167" s="411"/>
      <c r="MIU167" s="411"/>
      <c r="MIV167" s="411"/>
      <c r="MIW167" s="411"/>
      <c r="MIX167" s="411"/>
      <c r="MIY167" s="411"/>
      <c r="MIZ167" s="411"/>
      <c r="MJA167" s="411"/>
      <c r="MJB167" s="411"/>
      <c r="MJC167" s="411"/>
      <c r="MJD167" s="411"/>
      <c r="MJE167" s="411"/>
      <c r="MJF167" s="411"/>
      <c r="MJG167" s="411"/>
      <c r="MJH167" s="411"/>
      <c r="MJI167" s="411"/>
      <c r="MJJ167" s="411"/>
      <c r="MJK167" s="411"/>
      <c r="MJL167" s="411"/>
      <c r="MJM167" s="411"/>
      <c r="MJN167" s="411"/>
      <c r="MJO167" s="411"/>
      <c r="MJP167" s="411"/>
      <c r="MJQ167" s="411"/>
      <c r="MJR167" s="411"/>
      <c r="MJS167" s="411"/>
      <c r="MJT167" s="411"/>
      <c r="MJU167" s="411"/>
      <c r="MJV167" s="411"/>
      <c r="MJW167" s="411"/>
      <c r="MJX167" s="411"/>
      <c r="MJY167" s="411"/>
      <c r="MJZ167" s="411"/>
      <c r="MKA167" s="411"/>
      <c r="MKB167" s="411"/>
      <c r="MKC167" s="411"/>
      <c r="MKD167" s="411"/>
      <c r="MKE167" s="411"/>
      <c r="MKF167" s="411"/>
      <c r="MKG167" s="411"/>
      <c r="MKH167" s="411"/>
      <c r="MKI167" s="411"/>
      <c r="MKJ167" s="411"/>
      <c r="MKK167" s="411"/>
      <c r="MKL167" s="411"/>
      <c r="MKM167" s="411"/>
      <c r="MKN167" s="411"/>
      <c r="MKO167" s="411"/>
      <c r="MKP167" s="411"/>
      <c r="MKQ167" s="411"/>
      <c r="MKR167" s="411"/>
      <c r="MKS167" s="411"/>
      <c r="MKT167" s="411"/>
      <c r="MKU167" s="411"/>
      <c r="MKV167" s="411"/>
      <c r="MKW167" s="411"/>
      <c r="MKX167" s="411"/>
      <c r="MKY167" s="411"/>
      <c r="MKZ167" s="411"/>
      <c r="MLA167" s="411"/>
      <c r="MLB167" s="411"/>
      <c r="MLC167" s="411"/>
      <c r="MLD167" s="411"/>
      <c r="MLE167" s="411"/>
      <c r="MLF167" s="411"/>
      <c r="MLG167" s="411"/>
      <c r="MLH167" s="411"/>
      <c r="MLI167" s="411"/>
      <c r="MLJ167" s="411"/>
      <c r="MLK167" s="411"/>
      <c r="MLL167" s="411"/>
      <c r="MLM167" s="411"/>
      <c r="MLN167" s="411"/>
      <c r="MLO167" s="411"/>
      <c r="MLP167" s="411"/>
      <c r="MLQ167" s="411"/>
      <c r="MLR167" s="411"/>
      <c r="MLS167" s="411"/>
      <c r="MLT167" s="411"/>
      <c r="MLU167" s="411"/>
      <c r="MLV167" s="411"/>
      <c r="MLW167" s="411"/>
      <c r="MLX167" s="411"/>
      <c r="MLY167" s="411"/>
      <c r="MLZ167" s="411"/>
      <c r="MMA167" s="411"/>
      <c r="MMB167" s="411"/>
      <c r="MMC167" s="411"/>
      <c r="MMD167" s="411"/>
      <c r="MME167" s="411"/>
      <c r="MMF167" s="411"/>
      <c r="MMG167" s="411"/>
      <c r="MMH167" s="411"/>
      <c r="MMI167" s="411"/>
      <c r="MMJ167" s="411"/>
      <c r="MMK167" s="411"/>
      <c r="MML167" s="411"/>
      <c r="MMM167" s="411"/>
      <c r="MMN167" s="411"/>
      <c r="MMO167" s="411"/>
      <c r="MMP167" s="411"/>
      <c r="MMQ167" s="411"/>
      <c r="MMR167" s="411"/>
      <c r="MMS167" s="411"/>
      <c r="MMT167" s="411"/>
      <c r="MMU167" s="411"/>
      <c r="MMV167" s="411"/>
      <c r="MMW167" s="411"/>
      <c r="MMX167" s="411"/>
      <c r="MMY167" s="411"/>
      <c r="MMZ167" s="411"/>
      <c r="MNA167" s="411"/>
      <c r="MNB167" s="411"/>
      <c r="MNC167" s="411"/>
      <c r="MND167" s="411"/>
      <c r="MNE167" s="411"/>
      <c r="MNF167" s="411"/>
      <c r="MNG167" s="411"/>
      <c r="MNH167" s="411"/>
      <c r="MNI167" s="411"/>
      <c r="MNJ167" s="411"/>
      <c r="MNK167" s="411"/>
      <c r="MNL167" s="411"/>
      <c r="MNM167" s="411"/>
      <c r="MNN167" s="411"/>
      <c r="MNO167" s="411"/>
      <c r="MNP167" s="411"/>
      <c r="MNQ167" s="411"/>
      <c r="MNR167" s="411"/>
      <c r="MNS167" s="411"/>
      <c r="MNT167" s="411"/>
      <c r="MNU167" s="411"/>
      <c r="MNV167" s="411"/>
      <c r="MNW167" s="411"/>
      <c r="MNX167" s="411"/>
      <c r="MNY167" s="411"/>
      <c r="MNZ167" s="411"/>
      <c r="MOA167" s="411"/>
      <c r="MOB167" s="411"/>
      <c r="MOC167" s="411"/>
      <c r="MOD167" s="411"/>
      <c r="MOE167" s="411"/>
      <c r="MOF167" s="411"/>
      <c r="MOG167" s="411"/>
      <c r="MOH167" s="411"/>
      <c r="MOI167" s="411"/>
      <c r="MOJ167" s="411"/>
      <c r="MOK167" s="411"/>
      <c r="MOL167" s="411"/>
      <c r="MOM167" s="411"/>
      <c r="MON167" s="411"/>
      <c r="MOO167" s="411"/>
      <c r="MOP167" s="411"/>
      <c r="MOQ167" s="411"/>
      <c r="MOR167" s="411"/>
      <c r="MOS167" s="411"/>
      <c r="MOT167" s="411"/>
      <c r="MOU167" s="411"/>
      <c r="MOV167" s="411"/>
      <c r="MOW167" s="411"/>
      <c r="MOX167" s="411"/>
      <c r="MOY167" s="411"/>
      <c r="MOZ167" s="411"/>
      <c r="MPA167" s="411"/>
      <c r="MPB167" s="411"/>
      <c r="MPC167" s="411"/>
      <c r="MPD167" s="411"/>
      <c r="MPE167" s="411"/>
      <c r="MPF167" s="411"/>
      <c r="MPG167" s="411"/>
      <c r="MPH167" s="411"/>
      <c r="MPI167" s="411"/>
      <c r="MPJ167" s="411"/>
      <c r="MPK167" s="411"/>
      <c r="MPL167" s="411"/>
      <c r="MPM167" s="411"/>
      <c r="MPN167" s="411"/>
      <c r="MPO167" s="411"/>
      <c r="MPP167" s="411"/>
      <c r="MPQ167" s="411"/>
      <c r="MPR167" s="411"/>
      <c r="MPS167" s="411"/>
      <c r="MPT167" s="411"/>
      <c r="MPU167" s="411"/>
      <c r="MPV167" s="411"/>
      <c r="MPW167" s="411"/>
      <c r="MPX167" s="411"/>
      <c r="MPY167" s="411"/>
      <c r="MPZ167" s="411"/>
      <c r="MQA167" s="411"/>
      <c r="MQB167" s="411"/>
      <c r="MQC167" s="411"/>
      <c r="MQD167" s="411"/>
      <c r="MQE167" s="411"/>
      <c r="MQF167" s="411"/>
      <c r="MQG167" s="411"/>
      <c r="MQH167" s="411"/>
      <c r="MQI167" s="411"/>
      <c r="MQJ167" s="411"/>
      <c r="MQK167" s="411"/>
      <c r="MQL167" s="411"/>
      <c r="MQM167" s="411"/>
      <c r="MQN167" s="411"/>
      <c r="MQO167" s="411"/>
      <c r="MQP167" s="411"/>
      <c r="MQQ167" s="411"/>
      <c r="MQR167" s="411"/>
      <c r="MQS167" s="411"/>
      <c r="MQT167" s="411"/>
      <c r="MQU167" s="411"/>
      <c r="MQV167" s="411"/>
      <c r="MQW167" s="411"/>
      <c r="MQX167" s="411"/>
      <c r="MQY167" s="411"/>
      <c r="MQZ167" s="411"/>
      <c r="MRA167" s="411"/>
      <c r="MRB167" s="411"/>
      <c r="MRC167" s="411"/>
      <c r="MRD167" s="411"/>
      <c r="MRE167" s="411"/>
      <c r="MRF167" s="411"/>
      <c r="MRG167" s="411"/>
      <c r="MRH167" s="411"/>
      <c r="MRI167" s="411"/>
      <c r="MRJ167" s="411"/>
      <c r="MRK167" s="411"/>
      <c r="MRL167" s="411"/>
      <c r="MRM167" s="411"/>
      <c r="MRN167" s="411"/>
      <c r="MRO167" s="411"/>
      <c r="MRP167" s="411"/>
      <c r="MRQ167" s="411"/>
      <c r="MRR167" s="411"/>
      <c r="MRS167" s="411"/>
      <c r="MRT167" s="411"/>
      <c r="MRU167" s="411"/>
      <c r="MRV167" s="411"/>
      <c r="MRW167" s="411"/>
      <c r="MRX167" s="411"/>
      <c r="MRY167" s="411"/>
      <c r="MRZ167" s="411"/>
      <c r="MSA167" s="411"/>
      <c r="MSB167" s="411"/>
      <c r="MSC167" s="411"/>
      <c r="MSD167" s="411"/>
      <c r="MSE167" s="411"/>
      <c r="MSF167" s="411"/>
      <c r="MSG167" s="411"/>
      <c r="MSH167" s="411"/>
      <c r="MSI167" s="411"/>
      <c r="MSJ167" s="411"/>
      <c r="MSK167" s="411"/>
      <c r="MSL167" s="411"/>
      <c r="MSM167" s="411"/>
      <c r="MSN167" s="411"/>
      <c r="MSO167" s="411"/>
      <c r="MSP167" s="411"/>
      <c r="MSQ167" s="411"/>
      <c r="MSR167" s="411"/>
      <c r="MSS167" s="411"/>
      <c r="MST167" s="411"/>
      <c r="MSU167" s="411"/>
      <c r="MSV167" s="411"/>
      <c r="MSW167" s="411"/>
      <c r="MSX167" s="411"/>
      <c r="MSY167" s="411"/>
      <c r="MSZ167" s="411"/>
      <c r="MTA167" s="411"/>
      <c r="MTB167" s="411"/>
      <c r="MTC167" s="411"/>
      <c r="MTD167" s="411"/>
      <c r="MTE167" s="411"/>
      <c r="MTF167" s="411"/>
      <c r="MTG167" s="411"/>
      <c r="MTH167" s="411"/>
      <c r="MTI167" s="411"/>
      <c r="MTJ167" s="411"/>
      <c r="MTK167" s="411"/>
      <c r="MTL167" s="411"/>
      <c r="MTM167" s="411"/>
      <c r="MTN167" s="411"/>
      <c r="MTO167" s="411"/>
      <c r="MTP167" s="411"/>
      <c r="MTQ167" s="411"/>
      <c r="MTR167" s="411"/>
      <c r="MTS167" s="411"/>
      <c r="MTT167" s="411"/>
      <c r="MTU167" s="411"/>
      <c r="MTV167" s="411"/>
      <c r="MTW167" s="411"/>
      <c r="MTX167" s="411"/>
      <c r="MTY167" s="411"/>
      <c r="MTZ167" s="411"/>
      <c r="MUA167" s="411"/>
      <c r="MUB167" s="411"/>
      <c r="MUC167" s="411"/>
      <c r="MUD167" s="411"/>
      <c r="MUE167" s="411"/>
      <c r="MUF167" s="411"/>
      <c r="MUG167" s="411"/>
      <c r="MUH167" s="411"/>
      <c r="MUI167" s="411"/>
      <c r="MUJ167" s="411"/>
      <c r="MUK167" s="411"/>
      <c r="MUL167" s="411"/>
      <c r="MUM167" s="411"/>
      <c r="MUN167" s="411"/>
      <c r="MUO167" s="411"/>
      <c r="MUP167" s="411"/>
      <c r="MUQ167" s="411"/>
      <c r="MUR167" s="411"/>
      <c r="MUS167" s="411"/>
      <c r="MUT167" s="411"/>
      <c r="MUU167" s="411"/>
      <c r="MUV167" s="411"/>
      <c r="MUW167" s="411"/>
      <c r="MUX167" s="411"/>
      <c r="MUY167" s="411"/>
      <c r="MUZ167" s="411"/>
      <c r="MVA167" s="411"/>
      <c r="MVB167" s="411"/>
      <c r="MVC167" s="411"/>
      <c r="MVD167" s="411"/>
      <c r="MVE167" s="411"/>
      <c r="MVF167" s="411"/>
      <c r="MVG167" s="411"/>
      <c r="MVH167" s="411"/>
      <c r="MVI167" s="411"/>
      <c r="MVJ167" s="411"/>
      <c r="MVK167" s="411"/>
      <c r="MVL167" s="411"/>
      <c r="MVM167" s="411"/>
      <c r="MVN167" s="411"/>
      <c r="MVO167" s="411"/>
      <c r="MVP167" s="411"/>
      <c r="MVQ167" s="411"/>
      <c r="MVR167" s="411"/>
      <c r="MVS167" s="411"/>
      <c r="MVT167" s="411"/>
      <c r="MVU167" s="411"/>
      <c r="MVV167" s="411"/>
      <c r="MVW167" s="411"/>
      <c r="MVX167" s="411"/>
      <c r="MVY167" s="411"/>
      <c r="MVZ167" s="411"/>
      <c r="MWA167" s="411"/>
      <c r="MWB167" s="411"/>
      <c r="MWC167" s="411"/>
      <c r="MWD167" s="411"/>
      <c r="MWE167" s="411"/>
      <c r="MWF167" s="411"/>
      <c r="MWG167" s="411"/>
      <c r="MWH167" s="411"/>
      <c r="MWI167" s="411"/>
      <c r="MWJ167" s="411"/>
      <c r="MWK167" s="411"/>
      <c r="MWL167" s="411"/>
      <c r="MWM167" s="411"/>
      <c r="MWN167" s="411"/>
      <c r="MWO167" s="411"/>
      <c r="MWP167" s="411"/>
      <c r="MWQ167" s="411"/>
      <c r="MWR167" s="411"/>
      <c r="MWS167" s="411"/>
      <c r="MWT167" s="411"/>
      <c r="MWU167" s="411"/>
      <c r="MWV167" s="411"/>
      <c r="MWW167" s="411"/>
      <c r="MWX167" s="411"/>
      <c r="MWY167" s="411"/>
      <c r="MWZ167" s="411"/>
      <c r="MXA167" s="411"/>
      <c r="MXB167" s="411"/>
      <c r="MXC167" s="411"/>
      <c r="MXD167" s="411"/>
      <c r="MXE167" s="411"/>
      <c r="MXF167" s="411"/>
      <c r="MXG167" s="411"/>
      <c r="MXH167" s="411"/>
      <c r="MXI167" s="411"/>
      <c r="MXJ167" s="411"/>
      <c r="MXK167" s="411"/>
      <c r="MXL167" s="411"/>
      <c r="MXM167" s="411"/>
      <c r="MXN167" s="411"/>
      <c r="MXO167" s="411"/>
      <c r="MXP167" s="411"/>
      <c r="MXQ167" s="411"/>
      <c r="MXR167" s="411"/>
      <c r="MXS167" s="411"/>
      <c r="MXT167" s="411"/>
      <c r="MXU167" s="411"/>
      <c r="MXV167" s="411"/>
      <c r="MXW167" s="411"/>
      <c r="MXX167" s="411"/>
      <c r="MXY167" s="411"/>
      <c r="MXZ167" s="411"/>
      <c r="MYA167" s="411"/>
      <c r="MYB167" s="411"/>
      <c r="MYC167" s="411"/>
      <c r="MYD167" s="411"/>
      <c r="MYE167" s="411"/>
      <c r="MYF167" s="411"/>
      <c r="MYG167" s="411"/>
      <c r="MYH167" s="411"/>
      <c r="MYI167" s="411"/>
      <c r="MYJ167" s="411"/>
      <c r="MYK167" s="411"/>
      <c r="MYL167" s="411"/>
      <c r="MYM167" s="411"/>
      <c r="MYN167" s="411"/>
      <c r="MYO167" s="411"/>
      <c r="MYP167" s="411"/>
      <c r="MYQ167" s="411"/>
      <c r="MYR167" s="411"/>
      <c r="MYS167" s="411"/>
      <c r="MYT167" s="411"/>
      <c r="MYU167" s="411"/>
      <c r="MYV167" s="411"/>
      <c r="MYW167" s="411"/>
      <c r="MYX167" s="411"/>
      <c r="MYY167" s="411"/>
      <c r="MYZ167" s="411"/>
      <c r="MZA167" s="411"/>
      <c r="MZB167" s="411"/>
      <c r="MZC167" s="411"/>
      <c r="MZD167" s="411"/>
      <c r="MZE167" s="411"/>
      <c r="MZF167" s="411"/>
      <c r="MZG167" s="411"/>
      <c r="MZH167" s="411"/>
      <c r="MZI167" s="411"/>
      <c r="MZJ167" s="411"/>
      <c r="MZK167" s="411"/>
      <c r="MZL167" s="411"/>
      <c r="MZM167" s="411"/>
      <c r="MZN167" s="411"/>
      <c r="MZO167" s="411"/>
      <c r="MZP167" s="411"/>
      <c r="MZQ167" s="411"/>
      <c r="MZR167" s="411"/>
      <c r="MZS167" s="411"/>
      <c r="MZT167" s="411"/>
      <c r="MZU167" s="411"/>
      <c r="MZV167" s="411"/>
      <c r="MZW167" s="411"/>
      <c r="MZX167" s="411"/>
      <c r="MZY167" s="411"/>
      <c r="MZZ167" s="411"/>
      <c r="NAA167" s="411"/>
      <c r="NAB167" s="411"/>
      <c r="NAC167" s="411"/>
      <c r="NAD167" s="411"/>
      <c r="NAE167" s="411"/>
      <c r="NAF167" s="411"/>
      <c r="NAG167" s="411"/>
      <c r="NAH167" s="411"/>
      <c r="NAI167" s="411"/>
      <c r="NAJ167" s="411"/>
      <c r="NAK167" s="411"/>
      <c r="NAL167" s="411"/>
      <c r="NAM167" s="411"/>
      <c r="NAN167" s="411"/>
      <c r="NAO167" s="411"/>
      <c r="NAP167" s="411"/>
      <c r="NAQ167" s="411"/>
      <c r="NAR167" s="411"/>
      <c r="NAS167" s="411"/>
      <c r="NAT167" s="411"/>
      <c r="NAU167" s="411"/>
      <c r="NAV167" s="411"/>
      <c r="NAW167" s="411"/>
      <c r="NAX167" s="411"/>
      <c r="NAY167" s="411"/>
      <c r="NAZ167" s="411"/>
      <c r="NBA167" s="411"/>
      <c r="NBB167" s="411"/>
      <c r="NBC167" s="411"/>
      <c r="NBD167" s="411"/>
      <c r="NBE167" s="411"/>
      <c r="NBF167" s="411"/>
      <c r="NBG167" s="411"/>
      <c r="NBH167" s="411"/>
      <c r="NBI167" s="411"/>
      <c r="NBJ167" s="411"/>
      <c r="NBK167" s="411"/>
      <c r="NBL167" s="411"/>
      <c r="NBM167" s="411"/>
      <c r="NBN167" s="411"/>
      <c r="NBO167" s="411"/>
      <c r="NBP167" s="411"/>
      <c r="NBQ167" s="411"/>
      <c r="NBR167" s="411"/>
      <c r="NBS167" s="411"/>
      <c r="NBT167" s="411"/>
      <c r="NBU167" s="411"/>
      <c r="NBV167" s="411"/>
      <c r="NBW167" s="411"/>
      <c r="NBX167" s="411"/>
      <c r="NBY167" s="411"/>
      <c r="NBZ167" s="411"/>
      <c r="NCA167" s="411"/>
      <c r="NCB167" s="411"/>
      <c r="NCC167" s="411"/>
      <c r="NCD167" s="411"/>
      <c r="NCE167" s="411"/>
      <c r="NCF167" s="411"/>
      <c r="NCG167" s="411"/>
      <c r="NCH167" s="411"/>
      <c r="NCI167" s="411"/>
      <c r="NCJ167" s="411"/>
      <c r="NCK167" s="411"/>
      <c r="NCL167" s="411"/>
      <c r="NCM167" s="411"/>
      <c r="NCN167" s="411"/>
      <c r="NCO167" s="411"/>
      <c r="NCP167" s="411"/>
      <c r="NCQ167" s="411"/>
      <c r="NCR167" s="411"/>
      <c r="NCS167" s="411"/>
      <c r="NCT167" s="411"/>
      <c r="NCU167" s="411"/>
      <c r="NCV167" s="411"/>
      <c r="NCW167" s="411"/>
      <c r="NCX167" s="411"/>
      <c r="NCY167" s="411"/>
      <c r="NCZ167" s="411"/>
      <c r="NDA167" s="411"/>
      <c r="NDB167" s="411"/>
      <c r="NDC167" s="411"/>
      <c r="NDD167" s="411"/>
      <c r="NDE167" s="411"/>
      <c r="NDF167" s="411"/>
      <c r="NDG167" s="411"/>
      <c r="NDH167" s="411"/>
      <c r="NDI167" s="411"/>
      <c r="NDJ167" s="411"/>
      <c r="NDK167" s="411"/>
      <c r="NDL167" s="411"/>
      <c r="NDM167" s="411"/>
      <c r="NDN167" s="411"/>
      <c r="NDO167" s="411"/>
      <c r="NDP167" s="411"/>
      <c r="NDQ167" s="411"/>
      <c r="NDR167" s="411"/>
      <c r="NDS167" s="411"/>
      <c r="NDT167" s="411"/>
      <c r="NDU167" s="411"/>
      <c r="NDV167" s="411"/>
      <c r="NDW167" s="411"/>
      <c r="NDX167" s="411"/>
      <c r="NDY167" s="411"/>
      <c r="NDZ167" s="411"/>
      <c r="NEA167" s="411"/>
      <c r="NEB167" s="411"/>
      <c r="NEC167" s="411"/>
      <c r="NED167" s="411"/>
      <c r="NEE167" s="411"/>
      <c r="NEF167" s="411"/>
      <c r="NEG167" s="411"/>
      <c r="NEH167" s="411"/>
      <c r="NEI167" s="411"/>
      <c r="NEJ167" s="411"/>
      <c r="NEK167" s="411"/>
      <c r="NEL167" s="411"/>
      <c r="NEM167" s="411"/>
      <c r="NEN167" s="411"/>
      <c r="NEO167" s="411"/>
      <c r="NEP167" s="411"/>
      <c r="NEQ167" s="411"/>
      <c r="NER167" s="411"/>
      <c r="NES167" s="411"/>
      <c r="NET167" s="411"/>
      <c r="NEU167" s="411"/>
      <c r="NEV167" s="411"/>
      <c r="NEW167" s="411"/>
      <c r="NEX167" s="411"/>
      <c r="NEY167" s="411"/>
      <c r="NEZ167" s="411"/>
      <c r="NFA167" s="411"/>
      <c r="NFB167" s="411"/>
      <c r="NFC167" s="411"/>
      <c r="NFD167" s="411"/>
      <c r="NFE167" s="411"/>
      <c r="NFF167" s="411"/>
      <c r="NFG167" s="411"/>
      <c r="NFH167" s="411"/>
      <c r="NFI167" s="411"/>
      <c r="NFJ167" s="411"/>
      <c r="NFK167" s="411"/>
      <c r="NFL167" s="411"/>
      <c r="NFM167" s="411"/>
      <c r="NFN167" s="411"/>
      <c r="NFO167" s="411"/>
      <c r="NFP167" s="411"/>
      <c r="NFQ167" s="411"/>
      <c r="NFR167" s="411"/>
      <c r="NFS167" s="411"/>
      <c r="NFT167" s="411"/>
      <c r="NFU167" s="411"/>
      <c r="NFV167" s="411"/>
      <c r="NFW167" s="411"/>
      <c r="NFX167" s="411"/>
      <c r="NFY167" s="411"/>
      <c r="NFZ167" s="411"/>
      <c r="NGA167" s="411"/>
      <c r="NGB167" s="411"/>
      <c r="NGC167" s="411"/>
      <c r="NGD167" s="411"/>
      <c r="NGE167" s="411"/>
      <c r="NGF167" s="411"/>
      <c r="NGG167" s="411"/>
      <c r="NGH167" s="411"/>
      <c r="NGI167" s="411"/>
      <c r="NGJ167" s="411"/>
      <c r="NGK167" s="411"/>
      <c r="NGL167" s="411"/>
      <c r="NGM167" s="411"/>
      <c r="NGN167" s="411"/>
      <c r="NGO167" s="411"/>
      <c r="NGP167" s="411"/>
      <c r="NGQ167" s="411"/>
      <c r="NGR167" s="411"/>
      <c r="NGS167" s="411"/>
      <c r="NGT167" s="411"/>
      <c r="NGU167" s="411"/>
      <c r="NGV167" s="411"/>
      <c r="NGW167" s="411"/>
      <c r="NGX167" s="411"/>
      <c r="NGY167" s="411"/>
      <c r="NGZ167" s="411"/>
      <c r="NHA167" s="411"/>
      <c r="NHB167" s="411"/>
      <c r="NHC167" s="411"/>
      <c r="NHD167" s="411"/>
      <c r="NHE167" s="411"/>
      <c r="NHF167" s="411"/>
      <c r="NHG167" s="411"/>
      <c r="NHH167" s="411"/>
      <c r="NHI167" s="411"/>
      <c r="NHJ167" s="411"/>
      <c r="NHK167" s="411"/>
      <c r="NHL167" s="411"/>
      <c r="NHM167" s="411"/>
      <c r="NHN167" s="411"/>
      <c r="NHO167" s="411"/>
      <c r="NHP167" s="411"/>
      <c r="NHQ167" s="411"/>
      <c r="NHR167" s="411"/>
      <c r="NHS167" s="411"/>
      <c r="NHT167" s="411"/>
      <c r="NHU167" s="411"/>
      <c r="NHV167" s="411"/>
      <c r="NHW167" s="411"/>
      <c r="NHX167" s="411"/>
      <c r="NHY167" s="411"/>
      <c r="NHZ167" s="411"/>
      <c r="NIA167" s="411"/>
      <c r="NIB167" s="411"/>
      <c r="NIC167" s="411"/>
      <c r="NID167" s="411"/>
      <c r="NIE167" s="411"/>
      <c r="NIF167" s="411"/>
      <c r="NIG167" s="411"/>
      <c r="NIH167" s="411"/>
      <c r="NII167" s="411"/>
      <c r="NIJ167" s="411"/>
      <c r="NIK167" s="411"/>
      <c r="NIL167" s="411"/>
      <c r="NIM167" s="411"/>
      <c r="NIN167" s="411"/>
      <c r="NIO167" s="411"/>
      <c r="NIP167" s="411"/>
      <c r="NIQ167" s="411"/>
      <c r="NIR167" s="411"/>
      <c r="NIS167" s="411"/>
      <c r="NIT167" s="411"/>
      <c r="NIU167" s="411"/>
      <c r="NIV167" s="411"/>
      <c r="NIW167" s="411"/>
      <c r="NIX167" s="411"/>
      <c r="NIY167" s="411"/>
      <c r="NIZ167" s="411"/>
      <c r="NJA167" s="411"/>
      <c r="NJB167" s="411"/>
      <c r="NJC167" s="411"/>
      <c r="NJD167" s="411"/>
      <c r="NJE167" s="411"/>
      <c r="NJF167" s="411"/>
      <c r="NJG167" s="411"/>
      <c r="NJH167" s="411"/>
      <c r="NJI167" s="411"/>
      <c r="NJJ167" s="411"/>
      <c r="NJK167" s="411"/>
      <c r="NJL167" s="411"/>
      <c r="NJM167" s="411"/>
      <c r="NJN167" s="411"/>
      <c r="NJO167" s="411"/>
      <c r="NJP167" s="411"/>
      <c r="NJQ167" s="411"/>
      <c r="NJR167" s="411"/>
      <c r="NJS167" s="411"/>
      <c r="NJT167" s="411"/>
      <c r="NJU167" s="411"/>
      <c r="NJV167" s="411"/>
      <c r="NJW167" s="411"/>
      <c r="NJX167" s="411"/>
      <c r="NJY167" s="411"/>
      <c r="NJZ167" s="411"/>
      <c r="NKA167" s="411"/>
      <c r="NKB167" s="411"/>
      <c r="NKC167" s="411"/>
      <c r="NKD167" s="411"/>
      <c r="NKE167" s="411"/>
      <c r="NKF167" s="411"/>
      <c r="NKG167" s="411"/>
      <c r="NKH167" s="411"/>
      <c r="NKI167" s="411"/>
      <c r="NKJ167" s="411"/>
      <c r="NKK167" s="411"/>
      <c r="NKL167" s="411"/>
      <c r="NKM167" s="411"/>
      <c r="NKN167" s="411"/>
      <c r="NKO167" s="411"/>
      <c r="NKP167" s="411"/>
      <c r="NKQ167" s="411"/>
      <c r="NKR167" s="411"/>
      <c r="NKS167" s="411"/>
      <c r="NKT167" s="411"/>
      <c r="NKU167" s="411"/>
      <c r="NKV167" s="411"/>
      <c r="NKW167" s="411"/>
      <c r="NKX167" s="411"/>
      <c r="NKY167" s="411"/>
      <c r="NKZ167" s="411"/>
      <c r="NLA167" s="411"/>
      <c r="NLB167" s="411"/>
      <c r="NLC167" s="411"/>
      <c r="NLD167" s="411"/>
      <c r="NLE167" s="411"/>
      <c r="NLF167" s="411"/>
      <c r="NLG167" s="411"/>
      <c r="NLH167" s="411"/>
      <c r="NLI167" s="411"/>
      <c r="NLJ167" s="411"/>
      <c r="NLK167" s="411"/>
      <c r="NLL167" s="411"/>
      <c r="NLM167" s="411"/>
      <c r="NLN167" s="411"/>
      <c r="NLO167" s="411"/>
      <c r="NLP167" s="411"/>
      <c r="NLQ167" s="411"/>
      <c r="NLR167" s="411"/>
      <c r="NLS167" s="411"/>
      <c r="NLT167" s="411"/>
      <c r="NLU167" s="411"/>
      <c r="NLV167" s="411"/>
      <c r="NLW167" s="411"/>
      <c r="NLX167" s="411"/>
      <c r="NLY167" s="411"/>
      <c r="NLZ167" s="411"/>
      <c r="NMA167" s="411"/>
      <c r="NMB167" s="411"/>
      <c r="NMC167" s="411"/>
      <c r="NMD167" s="411"/>
      <c r="NME167" s="411"/>
      <c r="NMF167" s="411"/>
      <c r="NMG167" s="411"/>
      <c r="NMH167" s="411"/>
      <c r="NMI167" s="411"/>
      <c r="NMJ167" s="411"/>
      <c r="NMK167" s="411"/>
      <c r="NML167" s="411"/>
      <c r="NMM167" s="411"/>
      <c r="NMN167" s="411"/>
      <c r="NMO167" s="411"/>
      <c r="NMP167" s="411"/>
      <c r="NMQ167" s="411"/>
      <c r="NMR167" s="411"/>
      <c r="NMS167" s="411"/>
      <c r="NMT167" s="411"/>
      <c r="NMU167" s="411"/>
      <c r="NMV167" s="411"/>
      <c r="NMW167" s="411"/>
      <c r="NMX167" s="411"/>
      <c r="NMY167" s="411"/>
      <c r="NMZ167" s="411"/>
      <c r="NNA167" s="411"/>
      <c r="NNB167" s="411"/>
      <c r="NNC167" s="411"/>
      <c r="NND167" s="411"/>
      <c r="NNE167" s="411"/>
      <c r="NNF167" s="411"/>
      <c r="NNG167" s="411"/>
      <c r="NNH167" s="411"/>
      <c r="NNI167" s="411"/>
      <c r="NNJ167" s="411"/>
      <c r="NNK167" s="411"/>
      <c r="NNL167" s="411"/>
      <c r="NNM167" s="411"/>
      <c r="NNN167" s="411"/>
      <c r="NNO167" s="411"/>
      <c r="NNP167" s="411"/>
      <c r="NNQ167" s="411"/>
      <c r="NNR167" s="411"/>
      <c r="NNS167" s="411"/>
      <c r="NNT167" s="411"/>
      <c r="NNU167" s="411"/>
      <c r="NNV167" s="411"/>
      <c r="NNW167" s="411"/>
      <c r="NNX167" s="411"/>
      <c r="NNY167" s="411"/>
      <c r="NNZ167" s="411"/>
      <c r="NOA167" s="411"/>
      <c r="NOB167" s="411"/>
      <c r="NOC167" s="411"/>
      <c r="NOD167" s="411"/>
      <c r="NOE167" s="411"/>
      <c r="NOF167" s="411"/>
      <c r="NOG167" s="411"/>
      <c r="NOH167" s="411"/>
      <c r="NOI167" s="411"/>
      <c r="NOJ167" s="411"/>
      <c r="NOK167" s="411"/>
      <c r="NOL167" s="411"/>
      <c r="NOM167" s="411"/>
      <c r="NON167" s="411"/>
      <c r="NOO167" s="411"/>
      <c r="NOP167" s="411"/>
      <c r="NOQ167" s="411"/>
      <c r="NOR167" s="411"/>
      <c r="NOS167" s="411"/>
      <c r="NOT167" s="411"/>
      <c r="NOU167" s="411"/>
      <c r="NOV167" s="411"/>
      <c r="NOW167" s="411"/>
      <c r="NOX167" s="411"/>
      <c r="NOY167" s="411"/>
      <c r="NOZ167" s="411"/>
      <c r="NPA167" s="411"/>
      <c r="NPB167" s="411"/>
      <c r="NPC167" s="411"/>
      <c r="NPD167" s="411"/>
      <c r="NPE167" s="411"/>
      <c r="NPF167" s="411"/>
      <c r="NPG167" s="411"/>
      <c r="NPH167" s="411"/>
      <c r="NPI167" s="411"/>
      <c r="NPJ167" s="411"/>
      <c r="NPK167" s="411"/>
      <c r="NPL167" s="411"/>
      <c r="NPM167" s="411"/>
      <c r="NPN167" s="411"/>
      <c r="NPO167" s="411"/>
      <c r="NPP167" s="411"/>
      <c r="NPQ167" s="411"/>
      <c r="NPR167" s="411"/>
      <c r="NPS167" s="411"/>
      <c r="NPT167" s="411"/>
      <c r="NPU167" s="411"/>
      <c r="NPV167" s="411"/>
      <c r="NPW167" s="411"/>
      <c r="NPX167" s="411"/>
      <c r="NPY167" s="411"/>
      <c r="NPZ167" s="411"/>
      <c r="NQA167" s="411"/>
      <c r="NQB167" s="411"/>
      <c r="NQC167" s="411"/>
      <c r="NQD167" s="411"/>
      <c r="NQE167" s="411"/>
      <c r="NQF167" s="411"/>
      <c r="NQG167" s="411"/>
      <c r="NQH167" s="411"/>
      <c r="NQI167" s="411"/>
      <c r="NQJ167" s="411"/>
      <c r="NQK167" s="411"/>
      <c r="NQL167" s="411"/>
      <c r="NQM167" s="411"/>
      <c r="NQN167" s="411"/>
      <c r="NQO167" s="411"/>
      <c r="NQP167" s="411"/>
      <c r="NQQ167" s="411"/>
      <c r="NQR167" s="411"/>
      <c r="NQS167" s="411"/>
      <c r="NQT167" s="411"/>
      <c r="NQU167" s="411"/>
      <c r="NQV167" s="411"/>
      <c r="NQW167" s="411"/>
      <c r="NQX167" s="411"/>
      <c r="NQY167" s="411"/>
      <c r="NQZ167" s="411"/>
      <c r="NRA167" s="411"/>
      <c r="NRB167" s="411"/>
      <c r="NRC167" s="411"/>
      <c r="NRD167" s="411"/>
      <c r="NRE167" s="411"/>
      <c r="NRF167" s="411"/>
      <c r="NRG167" s="411"/>
      <c r="NRH167" s="411"/>
      <c r="NRI167" s="411"/>
      <c r="NRJ167" s="411"/>
      <c r="NRK167" s="411"/>
      <c r="NRL167" s="411"/>
      <c r="NRM167" s="411"/>
      <c r="NRN167" s="411"/>
      <c r="NRO167" s="411"/>
      <c r="NRP167" s="411"/>
      <c r="NRQ167" s="411"/>
      <c r="NRR167" s="411"/>
      <c r="NRS167" s="411"/>
      <c r="NRT167" s="411"/>
      <c r="NRU167" s="411"/>
      <c r="NRV167" s="411"/>
      <c r="NRW167" s="411"/>
      <c r="NRX167" s="411"/>
      <c r="NRY167" s="411"/>
      <c r="NRZ167" s="411"/>
      <c r="NSA167" s="411"/>
      <c r="NSB167" s="411"/>
      <c r="NSC167" s="411"/>
      <c r="NSD167" s="411"/>
      <c r="NSE167" s="411"/>
      <c r="NSF167" s="411"/>
      <c r="NSG167" s="411"/>
      <c r="NSH167" s="411"/>
      <c r="NSI167" s="411"/>
      <c r="NSJ167" s="411"/>
      <c r="NSK167" s="411"/>
      <c r="NSL167" s="411"/>
      <c r="NSM167" s="411"/>
      <c r="NSN167" s="411"/>
      <c r="NSO167" s="411"/>
      <c r="NSP167" s="411"/>
      <c r="NSQ167" s="411"/>
      <c r="NSR167" s="411"/>
      <c r="NSS167" s="411"/>
      <c r="NST167" s="411"/>
      <c r="NSU167" s="411"/>
      <c r="NSV167" s="411"/>
      <c r="NSW167" s="411"/>
      <c r="NSX167" s="411"/>
      <c r="NSY167" s="411"/>
      <c r="NSZ167" s="411"/>
      <c r="NTA167" s="411"/>
      <c r="NTB167" s="411"/>
      <c r="NTC167" s="411"/>
      <c r="NTD167" s="411"/>
      <c r="NTE167" s="411"/>
      <c r="NTF167" s="411"/>
      <c r="NTG167" s="411"/>
      <c r="NTH167" s="411"/>
      <c r="NTI167" s="411"/>
      <c r="NTJ167" s="411"/>
      <c r="NTK167" s="411"/>
      <c r="NTL167" s="411"/>
      <c r="NTM167" s="411"/>
      <c r="NTN167" s="411"/>
      <c r="NTO167" s="411"/>
      <c r="NTP167" s="411"/>
      <c r="NTQ167" s="411"/>
      <c r="NTR167" s="411"/>
      <c r="NTS167" s="411"/>
      <c r="NTT167" s="411"/>
      <c r="NTU167" s="411"/>
      <c r="NTV167" s="411"/>
      <c r="NTW167" s="411"/>
      <c r="NTX167" s="411"/>
      <c r="NTY167" s="411"/>
      <c r="NTZ167" s="411"/>
      <c r="NUA167" s="411"/>
      <c r="NUB167" s="411"/>
      <c r="NUC167" s="411"/>
      <c r="NUD167" s="411"/>
      <c r="NUE167" s="411"/>
      <c r="NUF167" s="411"/>
      <c r="NUG167" s="411"/>
      <c r="NUH167" s="411"/>
      <c r="NUI167" s="411"/>
      <c r="NUJ167" s="411"/>
      <c r="NUK167" s="411"/>
      <c r="NUL167" s="411"/>
      <c r="NUM167" s="411"/>
      <c r="NUN167" s="411"/>
      <c r="NUO167" s="411"/>
      <c r="NUP167" s="411"/>
      <c r="NUQ167" s="411"/>
      <c r="NUR167" s="411"/>
      <c r="NUS167" s="411"/>
      <c r="NUT167" s="411"/>
      <c r="NUU167" s="411"/>
      <c r="NUV167" s="411"/>
      <c r="NUW167" s="411"/>
      <c r="NUX167" s="411"/>
      <c r="NUY167" s="411"/>
      <c r="NUZ167" s="411"/>
      <c r="NVA167" s="411"/>
      <c r="NVB167" s="411"/>
      <c r="NVC167" s="411"/>
      <c r="NVD167" s="411"/>
      <c r="NVE167" s="411"/>
      <c r="NVF167" s="411"/>
      <c r="NVG167" s="411"/>
      <c r="NVH167" s="411"/>
      <c r="NVI167" s="411"/>
      <c r="NVJ167" s="411"/>
      <c r="NVK167" s="411"/>
      <c r="NVL167" s="411"/>
      <c r="NVM167" s="411"/>
      <c r="NVN167" s="411"/>
      <c r="NVO167" s="411"/>
      <c r="NVP167" s="411"/>
      <c r="NVQ167" s="411"/>
      <c r="NVR167" s="411"/>
      <c r="NVS167" s="411"/>
      <c r="NVT167" s="411"/>
      <c r="NVU167" s="411"/>
      <c r="NVV167" s="411"/>
      <c r="NVW167" s="411"/>
      <c r="NVX167" s="411"/>
      <c r="NVY167" s="411"/>
      <c r="NVZ167" s="411"/>
      <c r="NWA167" s="411"/>
      <c r="NWB167" s="411"/>
      <c r="NWC167" s="411"/>
      <c r="NWD167" s="411"/>
      <c r="NWE167" s="411"/>
      <c r="NWF167" s="411"/>
      <c r="NWG167" s="411"/>
      <c r="NWH167" s="411"/>
      <c r="NWI167" s="411"/>
      <c r="NWJ167" s="411"/>
      <c r="NWK167" s="411"/>
      <c r="NWL167" s="411"/>
      <c r="NWM167" s="411"/>
      <c r="NWN167" s="411"/>
      <c r="NWO167" s="411"/>
      <c r="NWP167" s="411"/>
      <c r="NWQ167" s="411"/>
      <c r="NWR167" s="411"/>
      <c r="NWS167" s="411"/>
      <c r="NWT167" s="411"/>
      <c r="NWU167" s="411"/>
      <c r="NWV167" s="411"/>
      <c r="NWW167" s="411"/>
      <c r="NWX167" s="411"/>
      <c r="NWY167" s="411"/>
      <c r="NWZ167" s="411"/>
      <c r="NXA167" s="411"/>
      <c r="NXB167" s="411"/>
      <c r="NXC167" s="411"/>
      <c r="NXD167" s="411"/>
      <c r="NXE167" s="411"/>
      <c r="NXF167" s="411"/>
      <c r="NXG167" s="411"/>
      <c r="NXH167" s="411"/>
      <c r="NXI167" s="411"/>
      <c r="NXJ167" s="411"/>
      <c r="NXK167" s="411"/>
      <c r="NXL167" s="411"/>
      <c r="NXM167" s="411"/>
      <c r="NXN167" s="411"/>
      <c r="NXO167" s="411"/>
      <c r="NXP167" s="411"/>
      <c r="NXQ167" s="411"/>
      <c r="NXR167" s="411"/>
      <c r="NXS167" s="411"/>
      <c r="NXT167" s="411"/>
      <c r="NXU167" s="411"/>
      <c r="NXV167" s="411"/>
      <c r="NXW167" s="411"/>
      <c r="NXX167" s="411"/>
      <c r="NXY167" s="411"/>
      <c r="NXZ167" s="411"/>
      <c r="NYA167" s="411"/>
      <c r="NYB167" s="411"/>
      <c r="NYC167" s="411"/>
      <c r="NYD167" s="411"/>
      <c r="NYE167" s="411"/>
      <c r="NYF167" s="411"/>
      <c r="NYG167" s="411"/>
      <c r="NYH167" s="411"/>
      <c r="NYI167" s="411"/>
      <c r="NYJ167" s="411"/>
      <c r="NYK167" s="411"/>
      <c r="NYL167" s="411"/>
      <c r="NYM167" s="411"/>
      <c r="NYN167" s="411"/>
      <c r="NYO167" s="411"/>
      <c r="NYP167" s="411"/>
      <c r="NYQ167" s="411"/>
      <c r="NYR167" s="411"/>
      <c r="NYS167" s="411"/>
      <c r="NYT167" s="411"/>
      <c r="NYU167" s="411"/>
      <c r="NYV167" s="411"/>
      <c r="NYW167" s="411"/>
      <c r="NYX167" s="411"/>
      <c r="NYY167" s="411"/>
      <c r="NYZ167" s="411"/>
      <c r="NZA167" s="411"/>
      <c r="NZB167" s="411"/>
      <c r="NZC167" s="411"/>
      <c r="NZD167" s="411"/>
      <c r="NZE167" s="411"/>
      <c r="NZF167" s="411"/>
      <c r="NZG167" s="411"/>
      <c r="NZH167" s="411"/>
      <c r="NZI167" s="411"/>
      <c r="NZJ167" s="411"/>
      <c r="NZK167" s="411"/>
      <c r="NZL167" s="411"/>
      <c r="NZM167" s="411"/>
      <c r="NZN167" s="411"/>
      <c r="NZO167" s="411"/>
      <c r="NZP167" s="411"/>
      <c r="NZQ167" s="411"/>
      <c r="NZR167" s="411"/>
      <c r="NZS167" s="411"/>
      <c r="NZT167" s="411"/>
      <c r="NZU167" s="411"/>
      <c r="NZV167" s="411"/>
      <c r="NZW167" s="411"/>
      <c r="NZX167" s="411"/>
      <c r="NZY167" s="411"/>
      <c r="NZZ167" s="411"/>
      <c r="OAA167" s="411"/>
      <c r="OAB167" s="411"/>
      <c r="OAC167" s="411"/>
      <c r="OAD167" s="411"/>
      <c r="OAE167" s="411"/>
      <c r="OAF167" s="411"/>
      <c r="OAG167" s="411"/>
      <c r="OAH167" s="411"/>
      <c r="OAI167" s="411"/>
      <c r="OAJ167" s="411"/>
      <c r="OAK167" s="411"/>
      <c r="OAL167" s="411"/>
      <c r="OAM167" s="411"/>
      <c r="OAN167" s="411"/>
      <c r="OAO167" s="411"/>
      <c r="OAP167" s="411"/>
      <c r="OAQ167" s="411"/>
      <c r="OAR167" s="411"/>
      <c r="OAS167" s="411"/>
      <c r="OAT167" s="411"/>
      <c r="OAU167" s="411"/>
      <c r="OAV167" s="411"/>
      <c r="OAW167" s="411"/>
      <c r="OAX167" s="411"/>
      <c r="OAY167" s="411"/>
      <c r="OAZ167" s="411"/>
      <c r="OBA167" s="411"/>
      <c r="OBB167" s="411"/>
      <c r="OBC167" s="411"/>
      <c r="OBD167" s="411"/>
      <c r="OBE167" s="411"/>
      <c r="OBF167" s="411"/>
      <c r="OBG167" s="411"/>
      <c r="OBH167" s="411"/>
      <c r="OBI167" s="411"/>
      <c r="OBJ167" s="411"/>
      <c r="OBK167" s="411"/>
      <c r="OBL167" s="411"/>
      <c r="OBM167" s="411"/>
      <c r="OBN167" s="411"/>
      <c r="OBO167" s="411"/>
      <c r="OBP167" s="411"/>
      <c r="OBQ167" s="411"/>
      <c r="OBR167" s="411"/>
      <c r="OBS167" s="411"/>
      <c r="OBT167" s="411"/>
      <c r="OBU167" s="411"/>
      <c r="OBV167" s="411"/>
      <c r="OBW167" s="411"/>
      <c r="OBX167" s="411"/>
      <c r="OBY167" s="411"/>
      <c r="OBZ167" s="411"/>
      <c r="OCA167" s="411"/>
      <c r="OCB167" s="411"/>
      <c r="OCC167" s="411"/>
      <c r="OCD167" s="411"/>
      <c r="OCE167" s="411"/>
      <c r="OCF167" s="411"/>
      <c r="OCG167" s="411"/>
      <c r="OCH167" s="411"/>
      <c r="OCI167" s="411"/>
      <c r="OCJ167" s="411"/>
      <c r="OCK167" s="411"/>
      <c r="OCL167" s="411"/>
      <c r="OCM167" s="411"/>
      <c r="OCN167" s="411"/>
      <c r="OCO167" s="411"/>
      <c r="OCP167" s="411"/>
      <c r="OCQ167" s="411"/>
      <c r="OCR167" s="411"/>
      <c r="OCS167" s="411"/>
      <c r="OCT167" s="411"/>
      <c r="OCU167" s="411"/>
      <c r="OCV167" s="411"/>
      <c r="OCW167" s="411"/>
      <c r="OCX167" s="411"/>
      <c r="OCY167" s="411"/>
      <c r="OCZ167" s="411"/>
      <c r="ODA167" s="411"/>
      <c r="ODB167" s="411"/>
      <c r="ODC167" s="411"/>
      <c r="ODD167" s="411"/>
      <c r="ODE167" s="411"/>
      <c r="ODF167" s="411"/>
      <c r="ODG167" s="411"/>
      <c r="ODH167" s="411"/>
      <c r="ODI167" s="411"/>
      <c r="ODJ167" s="411"/>
      <c r="ODK167" s="411"/>
      <c r="ODL167" s="411"/>
      <c r="ODM167" s="411"/>
      <c r="ODN167" s="411"/>
      <c r="ODO167" s="411"/>
      <c r="ODP167" s="411"/>
      <c r="ODQ167" s="411"/>
      <c r="ODR167" s="411"/>
      <c r="ODS167" s="411"/>
      <c r="ODT167" s="411"/>
      <c r="ODU167" s="411"/>
      <c r="ODV167" s="411"/>
      <c r="ODW167" s="411"/>
      <c r="ODX167" s="411"/>
      <c r="ODY167" s="411"/>
      <c r="ODZ167" s="411"/>
      <c r="OEA167" s="411"/>
      <c r="OEB167" s="411"/>
      <c r="OEC167" s="411"/>
      <c r="OED167" s="411"/>
      <c r="OEE167" s="411"/>
      <c r="OEF167" s="411"/>
      <c r="OEG167" s="411"/>
      <c r="OEH167" s="411"/>
      <c r="OEI167" s="411"/>
      <c r="OEJ167" s="411"/>
      <c r="OEK167" s="411"/>
      <c r="OEL167" s="411"/>
      <c r="OEM167" s="411"/>
      <c r="OEN167" s="411"/>
      <c r="OEO167" s="411"/>
      <c r="OEP167" s="411"/>
      <c r="OEQ167" s="411"/>
      <c r="OER167" s="411"/>
      <c r="OES167" s="411"/>
      <c r="OET167" s="411"/>
      <c r="OEU167" s="411"/>
      <c r="OEV167" s="411"/>
      <c r="OEW167" s="411"/>
      <c r="OEX167" s="411"/>
      <c r="OEY167" s="411"/>
      <c r="OEZ167" s="411"/>
      <c r="OFA167" s="411"/>
      <c r="OFB167" s="411"/>
      <c r="OFC167" s="411"/>
      <c r="OFD167" s="411"/>
      <c r="OFE167" s="411"/>
      <c r="OFF167" s="411"/>
      <c r="OFG167" s="411"/>
      <c r="OFH167" s="411"/>
      <c r="OFI167" s="411"/>
      <c r="OFJ167" s="411"/>
      <c r="OFK167" s="411"/>
      <c r="OFL167" s="411"/>
      <c r="OFM167" s="411"/>
      <c r="OFN167" s="411"/>
      <c r="OFO167" s="411"/>
      <c r="OFP167" s="411"/>
      <c r="OFQ167" s="411"/>
      <c r="OFR167" s="411"/>
      <c r="OFS167" s="411"/>
      <c r="OFT167" s="411"/>
      <c r="OFU167" s="411"/>
      <c r="OFV167" s="411"/>
      <c r="OFW167" s="411"/>
      <c r="OFX167" s="411"/>
      <c r="OFY167" s="411"/>
      <c r="OFZ167" s="411"/>
      <c r="OGA167" s="411"/>
      <c r="OGB167" s="411"/>
      <c r="OGC167" s="411"/>
      <c r="OGD167" s="411"/>
      <c r="OGE167" s="411"/>
      <c r="OGF167" s="411"/>
      <c r="OGG167" s="411"/>
      <c r="OGH167" s="411"/>
      <c r="OGI167" s="411"/>
      <c r="OGJ167" s="411"/>
      <c r="OGK167" s="411"/>
      <c r="OGL167" s="411"/>
      <c r="OGM167" s="411"/>
      <c r="OGN167" s="411"/>
      <c r="OGO167" s="411"/>
      <c r="OGP167" s="411"/>
      <c r="OGQ167" s="411"/>
      <c r="OGR167" s="411"/>
      <c r="OGS167" s="411"/>
      <c r="OGT167" s="411"/>
      <c r="OGU167" s="411"/>
      <c r="OGV167" s="411"/>
      <c r="OGW167" s="411"/>
      <c r="OGX167" s="411"/>
      <c r="OGY167" s="411"/>
      <c r="OGZ167" s="411"/>
      <c r="OHA167" s="411"/>
      <c r="OHB167" s="411"/>
      <c r="OHC167" s="411"/>
      <c r="OHD167" s="411"/>
      <c r="OHE167" s="411"/>
      <c r="OHF167" s="411"/>
      <c r="OHG167" s="411"/>
      <c r="OHH167" s="411"/>
      <c r="OHI167" s="411"/>
      <c r="OHJ167" s="411"/>
      <c r="OHK167" s="411"/>
      <c r="OHL167" s="411"/>
      <c r="OHM167" s="411"/>
      <c r="OHN167" s="411"/>
      <c r="OHO167" s="411"/>
      <c r="OHP167" s="411"/>
      <c r="OHQ167" s="411"/>
      <c r="OHR167" s="411"/>
      <c r="OHS167" s="411"/>
      <c r="OHT167" s="411"/>
      <c r="OHU167" s="411"/>
      <c r="OHV167" s="411"/>
      <c r="OHW167" s="411"/>
      <c r="OHX167" s="411"/>
      <c r="OHY167" s="411"/>
      <c r="OHZ167" s="411"/>
      <c r="OIA167" s="411"/>
      <c r="OIB167" s="411"/>
      <c r="OIC167" s="411"/>
      <c r="OID167" s="411"/>
      <c r="OIE167" s="411"/>
      <c r="OIF167" s="411"/>
      <c r="OIG167" s="411"/>
      <c r="OIH167" s="411"/>
      <c r="OII167" s="411"/>
      <c r="OIJ167" s="411"/>
      <c r="OIK167" s="411"/>
      <c r="OIL167" s="411"/>
      <c r="OIM167" s="411"/>
      <c r="OIN167" s="411"/>
      <c r="OIO167" s="411"/>
      <c r="OIP167" s="411"/>
      <c r="OIQ167" s="411"/>
      <c r="OIR167" s="411"/>
      <c r="OIS167" s="411"/>
      <c r="OIT167" s="411"/>
      <c r="OIU167" s="411"/>
      <c r="OIV167" s="411"/>
      <c r="OIW167" s="411"/>
      <c r="OIX167" s="411"/>
      <c r="OIY167" s="411"/>
      <c r="OIZ167" s="411"/>
      <c r="OJA167" s="411"/>
      <c r="OJB167" s="411"/>
      <c r="OJC167" s="411"/>
      <c r="OJD167" s="411"/>
      <c r="OJE167" s="411"/>
      <c r="OJF167" s="411"/>
      <c r="OJG167" s="411"/>
      <c r="OJH167" s="411"/>
      <c r="OJI167" s="411"/>
      <c r="OJJ167" s="411"/>
      <c r="OJK167" s="411"/>
      <c r="OJL167" s="411"/>
      <c r="OJM167" s="411"/>
      <c r="OJN167" s="411"/>
      <c r="OJO167" s="411"/>
      <c r="OJP167" s="411"/>
      <c r="OJQ167" s="411"/>
      <c r="OJR167" s="411"/>
      <c r="OJS167" s="411"/>
      <c r="OJT167" s="411"/>
      <c r="OJU167" s="411"/>
      <c r="OJV167" s="411"/>
      <c r="OJW167" s="411"/>
      <c r="OJX167" s="411"/>
      <c r="OJY167" s="411"/>
      <c r="OJZ167" s="411"/>
      <c r="OKA167" s="411"/>
      <c r="OKB167" s="411"/>
      <c r="OKC167" s="411"/>
      <c r="OKD167" s="411"/>
      <c r="OKE167" s="411"/>
      <c r="OKF167" s="411"/>
      <c r="OKG167" s="411"/>
      <c r="OKH167" s="411"/>
      <c r="OKI167" s="411"/>
      <c r="OKJ167" s="411"/>
      <c r="OKK167" s="411"/>
      <c r="OKL167" s="411"/>
      <c r="OKM167" s="411"/>
      <c r="OKN167" s="411"/>
      <c r="OKO167" s="411"/>
      <c r="OKP167" s="411"/>
      <c r="OKQ167" s="411"/>
      <c r="OKR167" s="411"/>
      <c r="OKS167" s="411"/>
      <c r="OKT167" s="411"/>
      <c r="OKU167" s="411"/>
      <c r="OKV167" s="411"/>
      <c r="OKW167" s="411"/>
      <c r="OKX167" s="411"/>
      <c r="OKY167" s="411"/>
      <c r="OKZ167" s="411"/>
      <c r="OLA167" s="411"/>
      <c r="OLB167" s="411"/>
      <c r="OLC167" s="411"/>
      <c r="OLD167" s="411"/>
      <c r="OLE167" s="411"/>
      <c r="OLF167" s="411"/>
      <c r="OLG167" s="411"/>
      <c r="OLH167" s="411"/>
      <c r="OLI167" s="411"/>
      <c r="OLJ167" s="411"/>
      <c r="OLK167" s="411"/>
      <c r="OLL167" s="411"/>
      <c r="OLM167" s="411"/>
      <c r="OLN167" s="411"/>
      <c r="OLO167" s="411"/>
      <c r="OLP167" s="411"/>
      <c r="OLQ167" s="411"/>
      <c r="OLR167" s="411"/>
      <c r="OLS167" s="411"/>
      <c r="OLT167" s="411"/>
      <c r="OLU167" s="411"/>
      <c r="OLV167" s="411"/>
      <c r="OLW167" s="411"/>
      <c r="OLX167" s="411"/>
      <c r="OLY167" s="411"/>
      <c r="OLZ167" s="411"/>
      <c r="OMA167" s="411"/>
      <c r="OMB167" s="411"/>
      <c r="OMC167" s="411"/>
      <c r="OMD167" s="411"/>
      <c r="OME167" s="411"/>
      <c r="OMF167" s="411"/>
      <c r="OMG167" s="411"/>
      <c r="OMH167" s="411"/>
      <c r="OMI167" s="411"/>
      <c r="OMJ167" s="411"/>
      <c r="OMK167" s="411"/>
      <c r="OML167" s="411"/>
      <c r="OMM167" s="411"/>
      <c r="OMN167" s="411"/>
      <c r="OMO167" s="411"/>
      <c r="OMP167" s="411"/>
      <c r="OMQ167" s="411"/>
      <c r="OMR167" s="411"/>
      <c r="OMS167" s="411"/>
      <c r="OMT167" s="411"/>
      <c r="OMU167" s="411"/>
      <c r="OMV167" s="411"/>
      <c r="OMW167" s="411"/>
      <c r="OMX167" s="411"/>
      <c r="OMY167" s="411"/>
      <c r="OMZ167" s="411"/>
      <c r="ONA167" s="411"/>
      <c r="ONB167" s="411"/>
      <c r="ONC167" s="411"/>
      <c r="OND167" s="411"/>
      <c r="ONE167" s="411"/>
      <c r="ONF167" s="411"/>
      <c r="ONG167" s="411"/>
      <c r="ONH167" s="411"/>
      <c r="ONI167" s="411"/>
      <c r="ONJ167" s="411"/>
      <c r="ONK167" s="411"/>
      <c r="ONL167" s="411"/>
      <c r="ONM167" s="411"/>
      <c r="ONN167" s="411"/>
      <c r="ONO167" s="411"/>
      <c r="ONP167" s="411"/>
      <c r="ONQ167" s="411"/>
      <c r="ONR167" s="411"/>
      <c r="ONS167" s="411"/>
      <c r="ONT167" s="411"/>
      <c r="ONU167" s="411"/>
      <c r="ONV167" s="411"/>
      <c r="ONW167" s="411"/>
      <c r="ONX167" s="411"/>
      <c r="ONY167" s="411"/>
      <c r="ONZ167" s="411"/>
      <c r="OOA167" s="411"/>
      <c r="OOB167" s="411"/>
      <c r="OOC167" s="411"/>
      <c r="OOD167" s="411"/>
      <c r="OOE167" s="411"/>
      <c r="OOF167" s="411"/>
      <c r="OOG167" s="411"/>
      <c r="OOH167" s="411"/>
      <c r="OOI167" s="411"/>
      <c r="OOJ167" s="411"/>
      <c r="OOK167" s="411"/>
      <c r="OOL167" s="411"/>
      <c r="OOM167" s="411"/>
      <c r="OON167" s="411"/>
      <c r="OOO167" s="411"/>
      <c r="OOP167" s="411"/>
      <c r="OOQ167" s="411"/>
      <c r="OOR167" s="411"/>
      <c r="OOS167" s="411"/>
      <c r="OOT167" s="411"/>
      <c r="OOU167" s="411"/>
      <c r="OOV167" s="411"/>
      <c r="OOW167" s="411"/>
      <c r="OOX167" s="411"/>
      <c r="OOY167" s="411"/>
      <c r="OOZ167" s="411"/>
      <c r="OPA167" s="411"/>
      <c r="OPB167" s="411"/>
      <c r="OPC167" s="411"/>
      <c r="OPD167" s="411"/>
      <c r="OPE167" s="411"/>
      <c r="OPF167" s="411"/>
      <c r="OPG167" s="411"/>
      <c r="OPH167" s="411"/>
      <c r="OPI167" s="411"/>
      <c r="OPJ167" s="411"/>
      <c r="OPK167" s="411"/>
      <c r="OPL167" s="411"/>
      <c r="OPM167" s="411"/>
      <c r="OPN167" s="411"/>
      <c r="OPO167" s="411"/>
      <c r="OPP167" s="411"/>
      <c r="OPQ167" s="411"/>
      <c r="OPR167" s="411"/>
      <c r="OPS167" s="411"/>
      <c r="OPT167" s="411"/>
      <c r="OPU167" s="411"/>
      <c r="OPV167" s="411"/>
      <c r="OPW167" s="411"/>
      <c r="OPX167" s="411"/>
      <c r="OPY167" s="411"/>
      <c r="OPZ167" s="411"/>
      <c r="OQA167" s="411"/>
      <c r="OQB167" s="411"/>
      <c r="OQC167" s="411"/>
      <c r="OQD167" s="411"/>
      <c r="OQE167" s="411"/>
      <c r="OQF167" s="411"/>
      <c r="OQG167" s="411"/>
      <c r="OQH167" s="411"/>
      <c r="OQI167" s="411"/>
      <c r="OQJ167" s="411"/>
      <c r="OQK167" s="411"/>
      <c r="OQL167" s="411"/>
      <c r="OQM167" s="411"/>
      <c r="OQN167" s="411"/>
      <c r="OQO167" s="411"/>
      <c r="OQP167" s="411"/>
      <c r="OQQ167" s="411"/>
      <c r="OQR167" s="411"/>
      <c r="OQS167" s="411"/>
      <c r="OQT167" s="411"/>
      <c r="OQU167" s="411"/>
      <c r="OQV167" s="411"/>
      <c r="OQW167" s="411"/>
      <c r="OQX167" s="411"/>
      <c r="OQY167" s="411"/>
      <c r="OQZ167" s="411"/>
      <c r="ORA167" s="411"/>
      <c r="ORB167" s="411"/>
      <c r="ORC167" s="411"/>
      <c r="ORD167" s="411"/>
      <c r="ORE167" s="411"/>
      <c r="ORF167" s="411"/>
      <c r="ORG167" s="411"/>
      <c r="ORH167" s="411"/>
      <c r="ORI167" s="411"/>
      <c r="ORJ167" s="411"/>
      <c r="ORK167" s="411"/>
      <c r="ORL167" s="411"/>
      <c r="ORM167" s="411"/>
      <c r="ORN167" s="411"/>
      <c r="ORO167" s="411"/>
      <c r="ORP167" s="411"/>
      <c r="ORQ167" s="411"/>
      <c r="ORR167" s="411"/>
      <c r="ORS167" s="411"/>
      <c r="ORT167" s="411"/>
      <c r="ORU167" s="411"/>
      <c r="ORV167" s="411"/>
      <c r="ORW167" s="411"/>
      <c r="ORX167" s="411"/>
      <c r="ORY167" s="411"/>
      <c r="ORZ167" s="411"/>
      <c r="OSA167" s="411"/>
      <c r="OSB167" s="411"/>
      <c r="OSC167" s="411"/>
      <c r="OSD167" s="411"/>
      <c r="OSE167" s="411"/>
      <c r="OSF167" s="411"/>
      <c r="OSG167" s="411"/>
      <c r="OSH167" s="411"/>
      <c r="OSI167" s="411"/>
      <c r="OSJ167" s="411"/>
      <c r="OSK167" s="411"/>
      <c r="OSL167" s="411"/>
      <c r="OSM167" s="411"/>
      <c r="OSN167" s="411"/>
      <c r="OSO167" s="411"/>
      <c r="OSP167" s="411"/>
      <c r="OSQ167" s="411"/>
      <c r="OSR167" s="411"/>
      <c r="OSS167" s="411"/>
      <c r="OST167" s="411"/>
      <c r="OSU167" s="411"/>
      <c r="OSV167" s="411"/>
      <c r="OSW167" s="411"/>
      <c r="OSX167" s="411"/>
      <c r="OSY167" s="411"/>
      <c r="OSZ167" s="411"/>
      <c r="OTA167" s="411"/>
      <c r="OTB167" s="411"/>
      <c r="OTC167" s="411"/>
      <c r="OTD167" s="411"/>
      <c r="OTE167" s="411"/>
      <c r="OTF167" s="411"/>
      <c r="OTG167" s="411"/>
      <c r="OTH167" s="411"/>
      <c r="OTI167" s="411"/>
      <c r="OTJ167" s="411"/>
      <c r="OTK167" s="411"/>
      <c r="OTL167" s="411"/>
      <c r="OTM167" s="411"/>
      <c r="OTN167" s="411"/>
      <c r="OTO167" s="411"/>
      <c r="OTP167" s="411"/>
      <c r="OTQ167" s="411"/>
      <c r="OTR167" s="411"/>
      <c r="OTS167" s="411"/>
      <c r="OTT167" s="411"/>
      <c r="OTU167" s="411"/>
      <c r="OTV167" s="411"/>
      <c r="OTW167" s="411"/>
      <c r="OTX167" s="411"/>
      <c r="OTY167" s="411"/>
      <c r="OTZ167" s="411"/>
      <c r="OUA167" s="411"/>
      <c r="OUB167" s="411"/>
      <c r="OUC167" s="411"/>
      <c r="OUD167" s="411"/>
      <c r="OUE167" s="411"/>
      <c r="OUF167" s="411"/>
      <c r="OUG167" s="411"/>
      <c r="OUH167" s="411"/>
      <c r="OUI167" s="411"/>
      <c r="OUJ167" s="411"/>
      <c r="OUK167" s="411"/>
      <c r="OUL167" s="411"/>
      <c r="OUM167" s="411"/>
      <c r="OUN167" s="411"/>
      <c r="OUO167" s="411"/>
      <c r="OUP167" s="411"/>
      <c r="OUQ167" s="411"/>
      <c r="OUR167" s="411"/>
      <c r="OUS167" s="411"/>
      <c r="OUT167" s="411"/>
      <c r="OUU167" s="411"/>
      <c r="OUV167" s="411"/>
      <c r="OUW167" s="411"/>
      <c r="OUX167" s="411"/>
      <c r="OUY167" s="411"/>
      <c r="OUZ167" s="411"/>
      <c r="OVA167" s="411"/>
      <c r="OVB167" s="411"/>
      <c r="OVC167" s="411"/>
      <c r="OVD167" s="411"/>
      <c r="OVE167" s="411"/>
      <c r="OVF167" s="411"/>
      <c r="OVG167" s="411"/>
      <c r="OVH167" s="411"/>
      <c r="OVI167" s="411"/>
      <c r="OVJ167" s="411"/>
      <c r="OVK167" s="411"/>
      <c r="OVL167" s="411"/>
      <c r="OVM167" s="411"/>
      <c r="OVN167" s="411"/>
      <c r="OVO167" s="411"/>
      <c r="OVP167" s="411"/>
      <c r="OVQ167" s="411"/>
      <c r="OVR167" s="411"/>
      <c r="OVS167" s="411"/>
      <c r="OVT167" s="411"/>
      <c r="OVU167" s="411"/>
      <c r="OVV167" s="411"/>
      <c r="OVW167" s="411"/>
      <c r="OVX167" s="411"/>
      <c r="OVY167" s="411"/>
      <c r="OVZ167" s="411"/>
      <c r="OWA167" s="411"/>
      <c r="OWB167" s="411"/>
      <c r="OWC167" s="411"/>
      <c r="OWD167" s="411"/>
      <c r="OWE167" s="411"/>
      <c r="OWF167" s="411"/>
      <c r="OWG167" s="411"/>
      <c r="OWH167" s="411"/>
      <c r="OWI167" s="411"/>
      <c r="OWJ167" s="411"/>
      <c r="OWK167" s="411"/>
      <c r="OWL167" s="411"/>
      <c r="OWM167" s="411"/>
      <c r="OWN167" s="411"/>
      <c r="OWO167" s="411"/>
      <c r="OWP167" s="411"/>
      <c r="OWQ167" s="411"/>
      <c r="OWR167" s="411"/>
      <c r="OWS167" s="411"/>
      <c r="OWT167" s="411"/>
      <c r="OWU167" s="411"/>
      <c r="OWV167" s="411"/>
      <c r="OWW167" s="411"/>
      <c r="OWX167" s="411"/>
      <c r="OWY167" s="411"/>
      <c r="OWZ167" s="411"/>
      <c r="OXA167" s="411"/>
      <c r="OXB167" s="411"/>
      <c r="OXC167" s="411"/>
      <c r="OXD167" s="411"/>
      <c r="OXE167" s="411"/>
      <c r="OXF167" s="411"/>
      <c r="OXG167" s="411"/>
      <c r="OXH167" s="411"/>
      <c r="OXI167" s="411"/>
      <c r="OXJ167" s="411"/>
      <c r="OXK167" s="411"/>
      <c r="OXL167" s="411"/>
      <c r="OXM167" s="411"/>
      <c r="OXN167" s="411"/>
      <c r="OXO167" s="411"/>
      <c r="OXP167" s="411"/>
      <c r="OXQ167" s="411"/>
      <c r="OXR167" s="411"/>
      <c r="OXS167" s="411"/>
      <c r="OXT167" s="411"/>
      <c r="OXU167" s="411"/>
      <c r="OXV167" s="411"/>
      <c r="OXW167" s="411"/>
      <c r="OXX167" s="411"/>
      <c r="OXY167" s="411"/>
      <c r="OXZ167" s="411"/>
      <c r="OYA167" s="411"/>
      <c r="OYB167" s="411"/>
      <c r="OYC167" s="411"/>
      <c r="OYD167" s="411"/>
      <c r="OYE167" s="411"/>
      <c r="OYF167" s="411"/>
      <c r="OYG167" s="411"/>
      <c r="OYH167" s="411"/>
      <c r="OYI167" s="411"/>
      <c r="OYJ167" s="411"/>
      <c r="OYK167" s="411"/>
      <c r="OYL167" s="411"/>
      <c r="OYM167" s="411"/>
      <c r="OYN167" s="411"/>
      <c r="OYO167" s="411"/>
      <c r="OYP167" s="411"/>
      <c r="OYQ167" s="411"/>
      <c r="OYR167" s="411"/>
      <c r="OYS167" s="411"/>
      <c r="OYT167" s="411"/>
      <c r="OYU167" s="411"/>
      <c r="OYV167" s="411"/>
      <c r="OYW167" s="411"/>
      <c r="OYX167" s="411"/>
      <c r="OYY167" s="411"/>
      <c r="OYZ167" s="411"/>
      <c r="OZA167" s="411"/>
      <c r="OZB167" s="411"/>
      <c r="OZC167" s="411"/>
      <c r="OZD167" s="411"/>
      <c r="OZE167" s="411"/>
      <c r="OZF167" s="411"/>
      <c r="OZG167" s="411"/>
      <c r="OZH167" s="411"/>
      <c r="OZI167" s="411"/>
      <c r="OZJ167" s="411"/>
      <c r="OZK167" s="411"/>
      <c r="OZL167" s="411"/>
      <c r="OZM167" s="411"/>
      <c r="OZN167" s="411"/>
      <c r="OZO167" s="411"/>
      <c r="OZP167" s="411"/>
      <c r="OZQ167" s="411"/>
      <c r="OZR167" s="411"/>
      <c r="OZS167" s="411"/>
      <c r="OZT167" s="411"/>
      <c r="OZU167" s="411"/>
      <c r="OZV167" s="411"/>
      <c r="OZW167" s="411"/>
      <c r="OZX167" s="411"/>
      <c r="OZY167" s="411"/>
      <c r="OZZ167" s="411"/>
      <c r="PAA167" s="411"/>
      <c r="PAB167" s="411"/>
      <c r="PAC167" s="411"/>
      <c r="PAD167" s="411"/>
      <c r="PAE167" s="411"/>
      <c r="PAF167" s="411"/>
      <c r="PAG167" s="411"/>
      <c r="PAH167" s="411"/>
      <c r="PAI167" s="411"/>
      <c r="PAJ167" s="411"/>
      <c r="PAK167" s="411"/>
      <c r="PAL167" s="411"/>
      <c r="PAM167" s="411"/>
      <c r="PAN167" s="411"/>
      <c r="PAO167" s="411"/>
      <c r="PAP167" s="411"/>
      <c r="PAQ167" s="411"/>
      <c r="PAR167" s="411"/>
      <c r="PAS167" s="411"/>
      <c r="PAT167" s="411"/>
      <c r="PAU167" s="411"/>
      <c r="PAV167" s="411"/>
      <c r="PAW167" s="411"/>
      <c r="PAX167" s="411"/>
      <c r="PAY167" s="411"/>
      <c r="PAZ167" s="411"/>
      <c r="PBA167" s="411"/>
      <c r="PBB167" s="411"/>
      <c r="PBC167" s="411"/>
      <c r="PBD167" s="411"/>
      <c r="PBE167" s="411"/>
      <c r="PBF167" s="411"/>
      <c r="PBG167" s="411"/>
      <c r="PBH167" s="411"/>
      <c r="PBI167" s="411"/>
      <c r="PBJ167" s="411"/>
      <c r="PBK167" s="411"/>
      <c r="PBL167" s="411"/>
      <c r="PBM167" s="411"/>
      <c r="PBN167" s="411"/>
      <c r="PBO167" s="411"/>
      <c r="PBP167" s="411"/>
      <c r="PBQ167" s="411"/>
      <c r="PBR167" s="411"/>
      <c r="PBS167" s="411"/>
      <c r="PBT167" s="411"/>
      <c r="PBU167" s="411"/>
      <c r="PBV167" s="411"/>
      <c r="PBW167" s="411"/>
      <c r="PBX167" s="411"/>
      <c r="PBY167" s="411"/>
      <c r="PBZ167" s="411"/>
      <c r="PCA167" s="411"/>
      <c r="PCB167" s="411"/>
      <c r="PCC167" s="411"/>
      <c r="PCD167" s="411"/>
      <c r="PCE167" s="411"/>
      <c r="PCF167" s="411"/>
      <c r="PCG167" s="411"/>
      <c r="PCH167" s="411"/>
      <c r="PCI167" s="411"/>
      <c r="PCJ167" s="411"/>
      <c r="PCK167" s="411"/>
      <c r="PCL167" s="411"/>
      <c r="PCM167" s="411"/>
      <c r="PCN167" s="411"/>
      <c r="PCO167" s="411"/>
      <c r="PCP167" s="411"/>
      <c r="PCQ167" s="411"/>
      <c r="PCR167" s="411"/>
      <c r="PCS167" s="411"/>
      <c r="PCT167" s="411"/>
      <c r="PCU167" s="411"/>
      <c r="PCV167" s="411"/>
      <c r="PCW167" s="411"/>
      <c r="PCX167" s="411"/>
      <c r="PCY167" s="411"/>
      <c r="PCZ167" s="411"/>
      <c r="PDA167" s="411"/>
      <c r="PDB167" s="411"/>
      <c r="PDC167" s="411"/>
      <c r="PDD167" s="411"/>
      <c r="PDE167" s="411"/>
      <c r="PDF167" s="411"/>
      <c r="PDG167" s="411"/>
      <c r="PDH167" s="411"/>
      <c r="PDI167" s="411"/>
      <c r="PDJ167" s="411"/>
      <c r="PDK167" s="411"/>
      <c r="PDL167" s="411"/>
      <c r="PDM167" s="411"/>
      <c r="PDN167" s="411"/>
      <c r="PDO167" s="411"/>
      <c r="PDP167" s="411"/>
      <c r="PDQ167" s="411"/>
      <c r="PDR167" s="411"/>
      <c r="PDS167" s="411"/>
      <c r="PDT167" s="411"/>
      <c r="PDU167" s="411"/>
      <c r="PDV167" s="411"/>
      <c r="PDW167" s="411"/>
      <c r="PDX167" s="411"/>
      <c r="PDY167" s="411"/>
      <c r="PDZ167" s="411"/>
      <c r="PEA167" s="411"/>
      <c r="PEB167" s="411"/>
      <c r="PEC167" s="411"/>
      <c r="PED167" s="411"/>
      <c r="PEE167" s="411"/>
      <c r="PEF167" s="411"/>
      <c r="PEG167" s="411"/>
      <c r="PEH167" s="411"/>
      <c r="PEI167" s="411"/>
      <c r="PEJ167" s="411"/>
      <c r="PEK167" s="411"/>
      <c r="PEL167" s="411"/>
      <c r="PEM167" s="411"/>
      <c r="PEN167" s="411"/>
      <c r="PEO167" s="411"/>
      <c r="PEP167" s="411"/>
      <c r="PEQ167" s="411"/>
      <c r="PER167" s="411"/>
      <c r="PES167" s="411"/>
      <c r="PET167" s="411"/>
      <c r="PEU167" s="411"/>
      <c r="PEV167" s="411"/>
      <c r="PEW167" s="411"/>
      <c r="PEX167" s="411"/>
      <c r="PEY167" s="411"/>
      <c r="PEZ167" s="411"/>
      <c r="PFA167" s="411"/>
      <c r="PFB167" s="411"/>
      <c r="PFC167" s="411"/>
      <c r="PFD167" s="411"/>
      <c r="PFE167" s="411"/>
      <c r="PFF167" s="411"/>
      <c r="PFG167" s="411"/>
      <c r="PFH167" s="411"/>
      <c r="PFI167" s="411"/>
      <c r="PFJ167" s="411"/>
      <c r="PFK167" s="411"/>
      <c r="PFL167" s="411"/>
      <c r="PFM167" s="411"/>
      <c r="PFN167" s="411"/>
      <c r="PFO167" s="411"/>
      <c r="PFP167" s="411"/>
      <c r="PFQ167" s="411"/>
      <c r="PFR167" s="411"/>
      <c r="PFS167" s="411"/>
      <c r="PFT167" s="411"/>
      <c r="PFU167" s="411"/>
      <c r="PFV167" s="411"/>
      <c r="PFW167" s="411"/>
      <c r="PFX167" s="411"/>
      <c r="PFY167" s="411"/>
      <c r="PFZ167" s="411"/>
      <c r="PGA167" s="411"/>
      <c r="PGB167" s="411"/>
      <c r="PGC167" s="411"/>
      <c r="PGD167" s="411"/>
      <c r="PGE167" s="411"/>
      <c r="PGF167" s="411"/>
      <c r="PGG167" s="411"/>
      <c r="PGH167" s="411"/>
      <c r="PGI167" s="411"/>
      <c r="PGJ167" s="411"/>
      <c r="PGK167" s="411"/>
      <c r="PGL167" s="411"/>
      <c r="PGM167" s="411"/>
      <c r="PGN167" s="411"/>
      <c r="PGO167" s="411"/>
      <c r="PGP167" s="411"/>
      <c r="PGQ167" s="411"/>
      <c r="PGR167" s="411"/>
      <c r="PGS167" s="411"/>
      <c r="PGT167" s="411"/>
      <c r="PGU167" s="411"/>
      <c r="PGV167" s="411"/>
      <c r="PGW167" s="411"/>
      <c r="PGX167" s="411"/>
      <c r="PGY167" s="411"/>
      <c r="PGZ167" s="411"/>
      <c r="PHA167" s="411"/>
      <c r="PHB167" s="411"/>
      <c r="PHC167" s="411"/>
      <c r="PHD167" s="411"/>
      <c r="PHE167" s="411"/>
      <c r="PHF167" s="411"/>
      <c r="PHG167" s="411"/>
      <c r="PHH167" s="411"/>
      <c r="PHI167" s="411"/>
      <c r="PHJ167" s="411"/>
      <c r="PHK167" s="411"/>
      <c r="PHL167" s="411"/>
      <c r="PHM167" s="411"/>
      <c r="PHN167" s="411"/>
      <c r="PHO167" s="411"/>
      <c r="PHP167" s="411"/>
      <c r="PHQ167" s="411"/>
      <c r="PHR167" s="411"/>
      <c r="PHS167" s="411"/>
      <c r="PHT167" s="411"/>
      <c r="PHU167" s="411"/>
      <c r="PHV167" s="411"/>
      <c r="PHW167" s="411"/>
      <c r="PHX167" s="411"/>
      <c r="PHY167" s="411"/>
      <c r="PHZ167" s="411"/>
      <c r="PIA167" s="411"/>
      <c r="PIB167" s="411"/>
      <c r="PIC167" s="411"/>
      <c r="PID167" s="411"/>
      <c r="PIE167" s="411"/>
      <c r="PIF167" s="411"/>
      <c r="PIG167" s="411"/>
      <c r="PIH167" s="411"/>
      <c r="PII167" s="411"/>
      <c r="PIJ167" s="411"/>
      <c r="PIK167" s="411"/>
      <c r="PIL167" s="411"/>
      <c r="PIM167" s="411"/>
      <c r="PIN167" s="411"/>
      <c r="PIO167" s="411"/>
      <c r="PIP167" s="411"/>
      <c r="PIQ167" s="411"/>
      <c r="PIR167" s="411"/>
      <c r="PIS167" s="411"/>
      <c r="PIT167" s="411"/>
      <c r="PIU167" s="411"/>
      <c r="PIV167" s="411"/>
      <c r="PIW167" s="411"/>
      <c r="PIX167" s="411"/>
      <c r="PIY167" s="411"/>
      <c r="PIZ167" s="411"/>
      <c r="PJA167" s="411"/>
      <c r="PJB167" s="411"/>
      <c r="PJC167" s="411"/>
      <c r="PJD167" s="411"/>
      <c r="PJE167" s="411"/>
      <c r="PJF167" s="411"/>
      <c r="PJG167" s="411"/>
      <c r="PJH167" s="411"/>
      <c r="PJI167" s="411"/>
      <c r="PJJ167" s="411"/>
      <c r="PJK167" s="411"/>
      <c r="PJL167" s="411"/>
      <c r="PJM167" s="411"/>
      <c r="PJN167" s="411"/>
      <c r="PJO167" s="411"/>
      <c r="PJP167" s="411"/>
      <c r="PJQ167" s="411"/>
      <c r="PJR167" s="411"/>
      <c r="PJS167" s="411"/>
      <c r="PJT167" s="411"/>
      <c r="PJU167" s="411"/>
      <c r="PJV167" s="411"/>
      <c r="PJW167" s="411"/>
      <c r="PJX167" s="411"/>
      <c r="PJY167" s="411"/>
      <c r="PJZ167" s="411"/>
      <c r="PKA167" s="411"/>
      <c r="PKB167" s="411"/>
      <c r="PKC167" s="411"/>
      <c r="PKD167" s="411"/>
      <c r="PKE167" s="411"/>
      <c r="PKF167" s="411"/>
      <c r="PKG167" s="411"/>
      <c r="PKH167" s="411"/>
      <c r="PKI167" s="411"/>
      <c r="PKJ167" s="411"/>
      <c r="PKK167" s="411"/>
      <c r="PKL167" s="411"/>
      <c r="PKM167" s="411"/>
      <c r="PKN167" s="411"/>
      <c r="PKO167" s="411"/>
      <c r="PKP167" s="411"/>
      <c r="PKQ167" s="411"/>
      <c r="PKR167" s="411"/>
      <c r="PKS167" s="411"/>
      <c r="PKT167" s="411"/>
      <c r="PKU167" s="411"/>
      <c r="PKV167" s="411"/>
      <c r="PKW167" s="411"/>
      <c r="PKX167" s="411"/>
      <c r="PKY167" s="411"/>
      <c r="PKZ167" s="411"/>
      <c r="PLA167" s="411"/>
      <c r="PLB167" s="411"/>
      <c r="PLC167" s="411"/>
      <c r="PLD167" s="411"/>
      <c r="PLE167" s="411"/>
      <c r="PLF167" s="411"/>
      <c r="PLG167" s="411"/>
      <c r="PLH167" s="411"/>
      <c r="PLI167" s="411"/>
      <c r="PLJ167" s="411"/>
      <c r="PLK167" s="411"/>
      <c r="PLL167" s="411"/>
      <c r="PLM167" s="411"/>
      <c r="PLN167" s="411"/>
      <c r="PLO167" s="411"/>
      <c r="PLP167" s="411"/>
      <c r="PLQ167" s="411"/>
      <c r="PLR167" s="411"/>
      <c r="PLS167" s="411"/>
      <c r="PLT167" s="411"/>
      <c r="PLU167" s="411"/>
      <c r="PLV167" s="411"/>
      <c r="PLW167" s="411"/>
      <c r="PLX167" s="411"/>
      <c r="PLY167" s="411"/>
      <c r="PLZ167" s="411"/>
      <c r="PMA167" s="411"/>
      <c r="PMB167" s="411"/>
      <c r="PMC167" s="411"/>
      <c r="PMD167" s="411"/>
      <c r="PME167" s="411"/>
      <c r="PMF167" s="411"/>
      <c r="PMG167" s="411"/>
      <c r="PMH167" s="411"/>
      <c r="PMI167" s="411"/>
      <c r="PMJ167" s="411"/>
      <c r="PMK167" s="411"/>
      <c r="PML167" s="411"/>
      <c r="PMM167" s="411"/>
      <c r="PMN167" s="411"/>
      <c r="PMO167" s="411"/>
      <c r="PMP167" s="411"/>
      <c r="PMQ167" s="411"/>
      <c r="PMR167" s="411"/>
      <c r="PMS167" s="411"/>
      <c r="PMT167" s="411"/>
      <c r="PMU167" s="411"/>
      <c r="PMV167" s="411"/>
      <c r="PMW167" s="411"/>
      <c r="PMX167" s="411"/>
      <c r="PMY167" s="411"/>
      <c r="PMZ167" s="411"/>
      <c r="PNA167" s="411"/>
      <c r="PNB167" s="411"/>
      <c r="PNC167" s="411"/>
      <c r="PND167" s="411"/>
      <c r="PNE167" s="411"/>
      <c r="PNF167" s="411"/>
      <c r="PNG167" s="411"/>
      <c r="PNH167" s="411"/>
      <c r="PNI167" s="411"/>
      <c r="PNJ167" s="411"/>
      <c r="PNK167" s="411"/>
      <c r="PNL167" s="411"/>
      <c r="PNM167" s="411"/>
      <c r="PNN167" s="411"/>
      <c r="PNO167" s="411"/>
      <c r="PNP167" s="411"/>
      <c r="PNQ167" s="411"/>
      <c r="PNR167" s="411"/>
      <c r="PNS167" s="411"/>
      <c r="PNT167" s="411"/>
      <c r="PNU167" s="411"/>
      <c r="PNV167" s="411"/>
      <c r="PNW167" s="411"/>
      <c r="PNX167" s="411"/>
      <c r="PNY167" s="411"/>
      <c r="PNZ167" s="411"/>
      <c r="POA167" s="411"/>
      <c r="POB167" s="411"/>
      <c r="POC167" s="411"/>
      <c r="POD167" s="411"/>
      <c r="POE167" s="411"/>
      <c r="POF167" s="411"/>
      <c r="POG167" s="411"/>
      <c r="POH167" s="411"/>
      <c r="POI167" s="411"/>
      <c r="POJ167" s="411"/>
      <c r="POK167" s="411"/>
      <c r="POL167" s="411"/>
      <c r="POM167" s="411"/>
      <c r="PON167" s="411"/>
      <c r="POO167" s="411"/>
      <c r="POP167" s="411"/>
      <c r="POQ167" s="411"/>
      <c r="POR167" s="411"/>
      <c r="POS167" s="411"/>
      <c r="POT167" s="411"/>
      <c r="POU167" s="411"/>
      <c r="POV167" s="411"/>
      <c r="POW167" s="411"/>
      <c r="POX167" s="411"/>
      <c r="POY167" s="411"/>
      <c r="POZ167" s="411"/>
      <c r="PPA167" s="411"/>
      <c r="PPB167" s="411"/>
      <c r="PPC167" s="411"/>
      <c r="PPD167" s="411"/>
      <c r="PPE167" s="411"/>
      <c r="PPF167" s="411"/>
      <c r="PPG167" s="411"/>
      <c r="PPH167" s="411"/>
      <c r="PPI167" s="411"/>
      <c r="PPJ167" s="411"/>
      <c r="PPK167" s="411"/>
      <c r="PPL167" s="411"/>
      <c r="PPM167" s="411"/>
      <c r="PPN167" s="411"/>
      <c r="PPO167" s="411"/>
      <c r="PPP167" s="411"/>
      <c r="PPQ167" s="411"/>
      <c r="PPR167" s="411"/>
      <c r="PPS167" s="411"/>
      <c r="PPT167" s="411"/>
      <c r="PPU167" s="411"/>
      <c r="PPV167" s="411"/>
      <c r="PPW167" s="411"/>
      <c r="PPX167" s="411"/>
      <c r="PPY167" s="411"/>
      <c r="PPZ167" s="411"/>
      <c r="PQA167" s="411"/>
      <c r="PQB167" s="411"/>
      <c r="PQC167" s="411"/>
      <c r="PQD167" s="411"/>
      <c r="PQE167" s="411"/>
      <c r="PQF167" s="411"/>
      <c r="PQG167" s="411"/>
      <c r="PQH167" s="411"/>
      <c r="PQI167" s="411"/>
      <c r="PQJ167" s="411"/>
      <c r="PQK167" s="411"/>
      <c r="PQL167" s="411"/>
      <c r="PQM167" s="411"/>
      <c r="PQN167" s="411"/>
      <c r="PQO167" s="411"/>
      <c r="PQP167" s="411"/>
      <c r="PQQ167" s="411"/>
      <c r="PQR167" s="411"/>
      <c r="PQS167" s="411"/>
      <c r="PQT167" s="411"/>
      <c r="PQU167" s="411"/>
      <c r="PQV167" s="411"/>
      <c r="PQW167" s="411"/>
      <c r="PQX167" s="411"/>
      <c r="PQY167" s="411"/>
      <c r="PQZ167" s="411"/>
      <c r="PRA167" s="411"/>
      <c r="PRB167" s="411"/>
      <c r="PRC167" s="411"/>
      <c r="PRD167" s="411"/>
      <c r="PRE167" s="411"/>
      <c r="PRF167" s="411"/>
      <c r="PRG167" s="411"/>
      <c r="PRH167" s="411"/>
      <c r="PRI167" s="411"/>
      <c r="PRJ167" s="411"/>
      <c r="PRK167" s="411"/>
      <c r="PRL167" s="411"/>
      <c r="PRM167" s="411"/>
      <c r="PRN167" s="411"/>
      <c r="PRO167" s="411"/>
      <c r="PRP167" s="411"/>
      <c r="PRQ167" s="411"/>
      <c r="PRR167" s="411"/>
      <c r="PRS167" s="411"/>
      <c r="PRT167" s="411"/>
      <c r="PRU167" s="411"/>
      <c r="PRV167" s="411"/>
      <c r="PRW167" s="411"/>
      <c r="PRX167" s="411"/>
      <c r="PRY167" s="411"/>
      <c r="PRZ167" s="411"/>
      <c r="PSA167" s="411"/>
      <c r="PSB167" s="411"/>
      <c r="PSC167" s="411"/>
      <c r="PSD167" s="411"/>
      <c r="PSE167" s="411"/>
      <c r="PSF167" s="411"/>
      <c r="PSG167" s="411"/>
      <c r="PSH167" s="411"/>
      <c r="PSI167" s="411"/>
      <c r="PSJ167" s="411"/>
      <c r="PSK167" s="411"/>
      <c r="PSL167" s="411"/>
      <c r="PSM167" s="411"/>
      <c r="PSN167" s="411"/>
      <c r="PSO167" s="411"/>
      <c r="PSP167" s="411"/>
      <c r="PSQ167" s="411"/>
      <c r="PSR167" s="411"/>
      <c r="PSS167" s="411"/>
      <c r="PST167" s="411"/>
      <c r="PSU167" s="411"/>
      <c r="PSV167" s="411"/>
      <c r="PSW167" s="411"/>
      <c r="PSX167" s="411"/>
      <c r="PSY167" s="411"/>
      <c r="PSZ167" s="411"/>
      <c r="PTA167" s="411"/>
      <c r="PTB167" s="411"/>
      <c r="PTC167" s="411"/>
      <c r="PTD167" s="411"/>
      <c r="PTE167" s="411"/>
      <c r="PTF167" s="411"/>
      <c r="PTG167" s="411"/>
      <c r="PTH167" s="411"/>
      <c r="PTI167" s="411"/>
      <c r="PTJ167" s="411"/>
      <c r="PTK167" s="411"/>
      <c r="PTL167" s="411"/>
      <c r="PTM167" s="411"/>
      <c r="PTN167" s="411"/>
      <c r="PTO167" s="411"/>
      <c r="PTP167" s="411"/>
      <c r="PTQ167" s="411"/>
      <c r="PTR167" s="411"/>
      <c r="PTS167" s="411"/>
      <c r="PTT167" s="411"/>
      <c r="PTU167" s="411"/>
      <c r="PTV167" s="411"/>
      <c r="PTW167" s="411"/>
      <c r="PTX167" s="411"/>
      <c r="PTY167" s="411"/>
      <c r="PTZ167" s="411"/>
      <c r="PUA167" s="411"/>
      <c r="PUB167" s="411"/>
      <c r="PUC167" s="411"/>
      <c r="PUD167" s="411"/>
      <c r="PUE167" s="411"/>
      <c r="PUF167" s="411"/>
      <c r="PUG167" s="411"/>
      <c r="PUH167" s="411"/>
      <c r="PUI167" s="411"/>
      <c r="PUJ167" s="411"/>
      <c r="PUK167" s="411"/>
      <c r="PUL167" s="411"/>
      <c r="PUM167" s="411"/>
      <c r="PUN167" s="411"/>
      <c r="PUO167" s="411"/>
      <c r="PUP167" s="411"/>
      <c r="PUQ167" s="411"/>
      <c r="PUR167" s="411"/>
      <c r="PUS167" s="411"/>
      <c r="PUT167" s="411"/>
      <c r="PUU167" s="411"/>
      <c r="PUV167" s="411"/>
      <c r="PUW167" s="411"/>
      <c r="PUX167" s="411"/>
      <c r="PUY167" s="411"/>
      <c r="PUZ167" s="411"/>
      <c r="PVA167" s="411"/>
      <c r="PVB167" s="411"/>
      <c r="PVC167" s="411"/>
      <c r="PVD167" s="411"/>
      <c r="PVE167" s="411"/>
      <c r="PVF167" s="411"/>
      <c r="PVG167" s="411"/>
      <c r="PVH167" s="411"/>
      <c r="PVI167" s="411"/>
      <c r="PVJ167" s="411"/>
      <c r="PVK167" s="411"/>
      <c r="PVL167" s="411"/>
      <c r="PVM167" s="411"/>
      <c r="PVN167" s="411"/>
      <c r="PVO167" s="411"/>
      <c r="PVP167" s="411"/>
      <c r="PVQ167" s="411"/>
      <c r="PVR167" s="411"/>
      <c r="PVS167" s="411"/>
      <c r="PVT167" s="411"/>
      <c r="PVU167" s="411"/>
      <c r="PVV167" s="411"/>
      <c r="PVW167" s="411"/>
      <c r="PVX167" s="411"/>
      <c r="PVY167" s="411"/>
      <c r="PVZ167" s="411"/>
      <c r="PWA167" s="411"/>
      <c r="PWB167" s="411"/>
      <c r="PWC167" s="411"/>
      <c r="PWD167" s="411"/>
      <c r="PWE167" s="411"/>
      <c r="PWF167" s="411"/>
      <c r="PWG167" s="411"/>
      <c r="PWH167" s="411"/>
      <c r="PWI167" s="411"/>
      <c r="PWJ167" s="411"/>
      <c r="PWK167" s="411"/>
      <c r="PWL167" s="411"/>
      <c r="PWM167" s="411"/>
      <c r="PWN167" s="411"/>
      <c r="PWO167" s="411"/>
      <c r="PWP167" s="411"/>
      <c r="PWQ167" s="411"/>
      <c r="PWR167" s="411"/>
      <c r="PWS167" s="411"/>
      <c r="PWT167" s="411"/>
      <c r="PWU167" s="411"/>
      <c r="PWV167" s="411"/>
      <c r="PWW167" s="411"/>
      <c r="PWX167" s="411"/>
      <c r="PWY167" s="411"/>
      <c r="PWZ167" s="411"/>
      <c r="PXA167" s="411"/>
      <c r="PXB167" s="411"/>
      <c r="PXC167" s="411"/>
      <c r="PXD167" s="411"/>
      <c r="PXE167" s="411"/>
      <c r="PXF167" s="411"/>
      <c r="PXG167" s="411"/>
      <c r="PXH167" s="411"/>
      <c r="PXI167" s="411"/>
      <c r="PXJ167" s="411"/>
      <c r="PXK167" s="411"/>
      <c r="PXL167" s="411"/>
      <c r="PXM167" s="411"/>
      <c r="PXN167" s="411"/>
      <c r="PXO167" s="411"/>
      <c r="PXP167" s="411"/>
      <c r="PXQ167" s="411"/>
      <c r="PXR167" s="411"/>
      <c r="PXS167" s="411"/>
      <c r="PXT167" s="411"/>
      <c r="PXU167" s="411"/>
      <c r="PXV167" s="411"/>
      <c r="PXW167" s="411"/>
      <c r="PXX167" s="411"/>
      <c r="PXY167" s="411"/>
      <c r="PXZ167" s="411"/>
      <c r="PYA167" s="411"/>
      <c r="PYB167" s="411"/>
      <c r="PYC167" s="411"/>
      <c r="PYD167" s="411"/>
      <c r="PYE167" s="411"/>
      <c r="PYF167" s="411"/>
      <c r="PYG167" s="411"/>
      <c r="PYH167" s="411"/>
      <c r="PYI167" s="411"/>
      <c r="PYJ167" s="411"/>
      <c r="PYK167" s="411"/>
      <c r="PYL167" s="411"/>
      <c r="PYM167" s="411"/>
      <c r="PYN167" s="411"/>
      <c r="PYO167" s="411"/>
      <c r="PYP167" s="411"/>
      <c r="PYQ167" s="411"/>
      <c r="PYR167" s="411"/>
      <c r="PYS167" s="411"/>
      <c r="PYT167" s="411"/>
      <c r="PYU167" s="411"/>
      <c r="PYV167" s="411"/>
      <c r="PYW167" s="411"/>
      <c r="PYX167" s="411"/>
      <c r="PYY167" s="411"/>
      <c r="PYZ167" s="411"/>
      <c r="PZA167" s="411"/>
      <c r="PZB167" s="411"/>
      <c r="PZC167" s="411"/>
      <c r="PZD167" s="411"/>
      <c r="PZE167" s="411"/>
      <c r="PZF167" s="411"/>
      <c r="PZG167" s="411"/>
      <c r="PZH167" s="411"/>
      <c r="PZI167" s="411"/>
      <c r="PZJ167" s="411"/>
      <c r="PZK167" s="411"/>
      <c r="PZL167" s="411"/>
      <c r="PZM167" s="411"/>
      <c r="PZN167" s="411"/>
      <c r="PZO167" s="411"/>
      <c r="PZP167" s="411"/>
      <c r="PZQ167" s="411"/>
      <c r="PZR167" s="411"/>
      <c r="PZS167" s="411"/>
      <c r="PZT167" s="411"/>
      <c r="PZU167" s="411"/>
      <c r="PZV167" s="411"/>
      <c r="PZW167" s="411"/>
      <c r="PZX167" s="411"/>
      <c r="PZY167" s="411"/>
      <c r="PZZ167" s="411"/>
      <c r="QAA167" s="411"/>
      <c r="QAB167" s="411"/>
      <c r="QAC167" s="411"/>
      <c r="QAD167" s="411"/>
      <c r="QAE167" s="411"/>
      <c r="QAF167" s="411"/>
      <c r="QAG167" s="411"/>
      <c r="QAH167" s="411"/>
      <c r="QAI167" s="411"/>
      <c r="QAJ167" s="411"/>
      <c r="QAK167" s="411"/>
      <c r="QAL167" s="411"/>
      <c r="QAM167" s="411"/>
      <c r="QAN167" s="411"/>
      <c r="QAO167" s="411"/>
      <c r="QAP167" s="411"/>
      <c r="QAQ167" s="411"/>
      <c r="QAR167" s="411"/>
      <c r="QAS167" s="411"/>
      <c r="QAT167" s="411"/>
      <c r="QAU167" s="411"/>
      <c r="QAV167" s="411"/>
      <c r="QAW167" s="411"/>
      <c r="QAX167" s="411"/>
      <c r="QAY167" s="411"/>
      <c r="QAZ167" s="411"/>
      <c r="QBA167" s="411"/>
      <c r="QBB167" s="411"/>
      <c r="QBC167" s="411"/>
      <c r="QBD167" s="411"/>
      <c r="QBE167" s="411"/>
      <c r="QBF167" s="411"/>
      <c r="QBG167" s="411"/>
      <c r="QBH167" s="411"/>
      <c r="QBI167" s="411"/>
      <c r="QBJ167" s="411"/>
      <c r="QBK167" s="411"/>
      <c r="QBL167" s="411"/>
      <c r="QBM167" s="411"/>
      <c r="QBN167" s="411"/>
      <c r="QBO167" s="411"/>
      <c r="QBP167" s="411"/>
      <c r="QBQ167" s="411"/>
      <c r="QBR167" s="411"/>
      <c r="QBS167" s="411"/>
      <c r="QBT167" s="411"/>
      <c r="QBU167" s="411"/>
      <c r="QBV167" s="411"/>
      <c r="QBW167" s="411"/>
      <c r="QBX167" s="411"/>
      <c r="QBY167" s="411"/>
      <c r="QBZ167" s="411"/>
      <c r="QCA167" s="411"/>
      <c r="QCB167" s="411"/>
      <c r="QCC167" s="411"/>
      <c r="QCD167" s="411"/>
      <c r="QCE167" s="411"/>
      <c r="QCF167" s="411"/>
      <c r="QCG167" s="411"/>
      <c r="QCH167" s="411"/>
      <c r="QCI167" s="411"/>
      <c r="QCJ167" s="411"/>
      <c r="QCK167" s="411"/>
      <c r="QCL167" s="411"/>
      <c r="QCM167" s="411"/>
      <c r="QCN167" s="411"/>
      <c r="QCO167" s="411"/>
      <c r="QCP167" s="411"/>
      <c r="QCQ167" s="411"/>
      <c r="QCR167" s="411"/>
      <c r="QCS167" s="411"/>
      <c r="QCT167" s="411"/>
      <c r="QCU167" s="411"/>
      <c r="QCV167" s="411"/>
      <c r="QCW167" s="411"/>
      <c r="QCX167" s="411"/>
      <c r="QCY167" s="411"/>
      <c r="QCZ167" s="411"/>
      <c r="QDA167" s="411"/>
      <c r="QDB167" s="411"/>
      <c r="QDC167" s="411"/>
      <c r="QDD167" s="411"/>
      <c r="QDE167" s="411"/>
      <c r="QDF167" s="411"/>
      <c r="QDG167" s="411"/>
      <c r="QDH167" s="411"/>
      <c r="QDI167" s="411"/>
      <c r="QDJ167" s="411"/>
      <c r="QDK167" s="411"/>
      <c r="QDL167" s="411"/>
      <c r="QDM167" s="411"/>
      <c r="QDN167" s="411"/>
      <c r="QDO167" s="411"/>
      <c r="QDP167" s="411"/>
      <c r="QDQ167" s="411"/>
      <c r="QDR167" s="411"/>
      <c r="QDS167" s="411"/>
      <c r="QDT167" s="411"/>
      <c r="QDU167" s="411"/>
      <c r="QDV167" s="411"/>
      <c r="QDW167" s="411"/>
      <c r="QDX167" s="411"/>
      <c r="QDY167" s="411"/>
      <c r="QDZ167" s="411"/>
      <c r="QEA167" s="411"/>
      <c r="QEB167" s="411"/>
      <c r="QEC167" s="411"/>
      <c r="QED167" s="411"/>
      <c r="QEE167" s="411"/>
      <c r="QEF167" s="411"/>
      <c r="QEG167" s="411"/>
      <c r="QEH167" s="411"/>
      <c r="QEI167" s="411"/>
      <c r="QEJ167" s="411"/>
      <c r="QEK167" s="411"/>
      <c r="QEL167" s="411"/>
      <c r="QEM167" s="411"/>
      <c r="QEN167" s="411"/>
      <c r="QEO167" s="411"/>
      <c r="QEP167" s="411"/>
      <c r="QEQ167" s="411"/>
      <c r="QER167" s="411"/>
      <c r="QES167" s="411"/>
      <c r="QET167" s="411"/>
      <c r="QEU167" s="411"/>
      <c r="QEV167" s="411"/>
      <c r="QEW167" s="411"/>
      <c r="QEX167" s="411"/>
      <c r="QEY167" s="411"/>
      <c r="QEZ167" s="411"/>
      <c r="QFA167" s="411"/>
      <c r="QFB167" s="411"/>
      <c r="QFC167" s="411"/>
      <c r="QFD167" s="411"/>
      <c r="QFE167" s="411"/>
      <c r="QFF167" s="411"/>
      <c r="QFG167" s="411"/>
      <c r="QFH167" s="411"/>
      <c r="QFI167" s="411"/>
      <c r="QFJ167" s="411"/>
      <c r="QFK167" s="411"/>
      <c r="QFL167" s="411"/>
      <c r="QFM167" s="411"/>
      <c r="QFN167" s="411"/>
      <c r="QFO167" s="411"/>
      <c r="QFP167" s="411"/>
      <c r="QFQ167" s="411"/>
      <c r="QFR167" s="411"/>
      <c r="QFS167" s="411"/>
      <c r="QFT167" s="411"/>
      <c r="QFU167" s="411"/>
      <c r="QFV167" s="411"/>
      <c r="QFW167" s="411"/>
      <c r="QFX167" s="411"/>
      <c r="QFY167" s="411"/>
      <c r="QFZ167" s="411"/>
      <c r="QGA167" s="411"/>
      <c r="QGB167" s="411"/>
      <c r="QGC167" s="411"/>
      <c r="QGD167" s="411"/>
      <c r="QGE167" s="411"/>
      <c r="QGF167" s="411"/>
      <c r="QGG167" s="411"/>
      <c r="QGH167" s="411"/>
      <c r="QGI167" s="411"/>
      <c r="QGJ167" s="411"/>
      <c r="QGK167" s="411"/>
      <c r="QGL167" s="411"/>
      <c r="QGM167" s="411"/>
      <c r="QGN167" s="411"/>
      <c r="QGO167" s="411"/>
      <c r="QGP167" s="411"/>
      <c r="QGQ167" s="411"/>
      <c r="QGR167" s="411"/>
      <c r="QGS167" s="411"/>
      <c r="QGT167" s="411"/>
      <c r="QGU167" s="411"/>
      <c r="QGV167" s="411"/>
      <c r="QGW167" s="411"/>
      <c r="QGX167" s="411"/>
      <c r="QGY167" s="411"/>
      <c r="QGZ167" s="411"/>
      <c r="QHA167" s="411"/>
      <c r="QHB167" s="411"/>
      <c r="QHC167" s="411"/>
      <c r="QHD167" s="411"/>
      <c r="QHE167" s="411"/>
      <c r="QHF167" s="411"/>
      <c r="QHG167" s="411"/>
      <c r="QHH167" s="411"/>
      <c r="QHI167" s="411"/>
      <c r="QHJ167" s="411"/>
      <c r="QHK167" s="411"/>
      <c r="QHL167" s="411"/>
      <c r="QHM167" s="411"/>
      <c r="QHN167" s="411"/>
      <c r="QHO167" s="411"/>
      <c r="QHP167" s="411"/>
      <c r="QHQ167" s="411"/>
      <c r="QHR167" s="411"/>
      <c r="QHS167" s="411"/>
      <c r="QHT167" s="411"/>
      <c r="QHU167" s="411"/>
      <c r="QHV167" s="411"/>
      <c r="QHW167" s="411"/>
      <c r="QHX167" s="411"/>
      <c r="QHY167" s="411"/>
      <c r="QHZ167" s="411"/>
      <c r="QIA167" s="411"/>
      <c r="QIB167" s="411"/>
      <c r="QIC167" s="411"/>
      <c r="QID167" s="411"/>
      <c r="QIE167" s="411"/>
      <c r="QIF167" s="411"/>
      <c r="QIG167" s="411"/>
      <c r="QIH167" s="411"/>
      <c r="QII167" s="411"/>
      <c r="QIJ167" s="411"/>
      <c r="QIK167" s="411"/>
      <c r="QIL167" s="411"/>
      <c r="QIM167" s="411"/>
      <c r="QIN167" s="411"/>
      <c r="QIO167" s="411"/>
      <c r="QIP167" s="411"/>
      <c r="QIQ167" s="411"/>
      <c r="QIR167" s="411"/>
      <c r="QIS167" s="411"/>
      <c r="QIT167" s="411"/>
      <c r="QIU167" s="411"/>
      <c r="QIV167" s="411"/>
      <c r="QIW167" s="411"/>
      <c r="QIX167" s="411"/>
      <c r="QIY167" s="411"/>
      <c r="QIZ167" s="411"/>
      <c r="QJA167" s="411"/>
      <c r="QJB167" s="411"/>
      <c r="QJC167" s="411"/>
      <c r="QJD167" s="411"/>
      <c r="QJE167" s="411"/>
      <c r="QJF167" s="411"/>
      <c r="QJG167" s="411"/>
      <c r="QJH167" s="411"/>
      <c r="QJI167" s="411"/>
      <c r="QJJ167" s="411"/>
      <c r="QJK167" s="411"/>
      <c r="QJL167" s="411"/>
      <c r="QJM167" s="411"/>
      <c r="QJN167" s="411"/>
      <c r="QJO167" s="411"/>
      <c r="QJP167" s="411"/>
      <c r="QJQ167" s="411"/>
      <c r="QJR167" s="411"/>
      <c r="QJS167" s="411"/>
      <c r="QJT167" s="411"/>
      <c r="QJU167" s="411"/>
      <c r="QJV167" s="411"/>
      <c r="QJW167" s="411"/>
      <c r="QJX167" s="411"/>
      <c r="QJY167" s="411"/>
      <c r="QJZ167" s="411"/>
      <c r="QKA167" s="411"/>
      <c r="QKB167" s="411"/>
      <c r="QKC167" s="411"/>
      <c r="QKD167" s="411"/>
      <c r="QKE167" s="411"/>
      <c r="QKF167" s="411"/>
      <c r="QKG167" s="411"/>
      <c r="QKH167" s="411"/>
      <c r="QKI167" s="411"/>
      <c r="QKJ167" s="411"/>
      <c r="QKK167" s="411"/>
      <c r="QKL167" s="411"/>
      <c r="QKM167" s="411"/>
      <c r="QKN167" s="411"/>
      <c r="QKO167" s="411"/>
      <c r="QKP167" s="411"/>
      <c r="QKQ167" s="411"/>
      <c r="QKR167" s="411"/>
      <c r="QKS167" s="411"/>
      <c r="QKT167" s="411"/>
      <c r="QKU167" s="411"/>
      <c r="QKV167" s="411"/>
      <c r="QKW167" s="411"/>
      <c r="QKX167" s="411"/>
      <c r="QKY167" s="411"/>
      <c r="QKZ167" s="411"/>
      <c r="QLA167" s="411"/>
      <c r="QLB167" s="411"/>
      <c r="QLC167" s="411"/>
      <c r="QLD167" s="411"/>
      <c r="QLE167" s="411"/>
      <c r="QLF167" s="411"/>
      <c r="QLG167" s="411"/>
      <c r="QLH167" s="411"/>
      <c r="QLI167" s="411"/>
      <c r="QLJ167" s="411"/>
      <c r="QLK167" s="411"/>
      <c r="QLL167" s="411"/>
      <c r="QLM167" s="411"/>
      <c r="QLN167" s="411"/>
      <c r="QLO167" s="411"/>
      <c r="QLP167" s="411"/>
      <c r="QLQ167" s="411"/>
      <c r="QLR167" s="411"/>
      <c r="QLS167" s="411"/>
      <c r="QLT167" s="411"/>
      <c r="QLU167" s="411"/>
      <c r="QLV167" s="411"/>
      <c r="QLW167" s="411"/>
      <c r="QLX167" s="411"/>
      <c r="QLY167" s="411"/>
      <c r="QLZ167" s="411"/>
      <c r="QMA167" s="411"/>
      <c r="QMB167" s="411"/>
      <c r="QMC167" s="411"/>
      <c r="QMD167" s="411"/>
      <c r="QME167" s="411"/>
      <c r="QMF167" s="411"/>
      <c r="QMG167" s="411"/>
      <c r="QMH167" s="411"/>
      <c r="QMI167" s="411"/>
      <c r="QMJ167" s="411"/>
      <c r="QMK167" s="411"/>
      <c r="QML167" s="411"/>
      <c r="QMM167" s="411"/>
      <c r="QMN167" s="411"/>
      <c r="QMO167" s="411"/>
      <c r="QMP167" s="411"/>
      <c r="QMQ167" s="411"/>
      <c r="QMR167" s="411"/>
      <c r="QMS167" s="411"/>
      <c r="QMT167" s="411"/>
      <c r="QMU167" s="411"/>
      <c r="QMV167" s="411"/>
      <c r="QMW167" s="411"/>
      <c r="QMX167" s="411"/>
      <c r="QMY167" s="411"/>
      <c r="QMZ167" s="411"/>
      <c r="QNA167" s="411"/>
      <c r="QNB167" s="411"/>
      <c r="QNC167" s="411"/>
      <c r="QND167" s="411"/>
      <c r="QNE167" s="411"/>
      <c r="QNF167" s="411"/>
      <c r="QNG167" s="411"/>
      <c r="QNH167" s="411"/>
      <c r="QNI167" s="411"/>
      <c r="QNJ167" s="411"/>
      <c r="QNK167" s="411"/>
      <c r="QNL167" s="411"/>
      <c r="QNM167" s="411"/>
      <c r="QNN167" s="411"/>
      <c r="QNO167" s="411"/>
      <c r="QNP167" s="411"/>
      <c r="QNQ167" s="411"/>
      <c r="QNR167" s="411"/>
      <c r="QNS167" s="411"/>
      <c r="QNT167" s="411"/>
      <c r="QNU167" s="411"/>
      <c r="QNV167" s="411"/>
      <c r="QNW167" s="411"/>
      <c r="QNX167" s="411"/>
      <c r="QNY167" s="411"/>
      <c r="QNZ167" s="411"/>
      <c r="QOA167" s="411"/>
      <c r="QOB167" s="411"/>
      <c r="QOC167" s="411"/>
      <c r="QOD167" s="411"/>
      <c r="QOE167" s="411"/>
      <c r="QOF167" s="411"/>
      <c r="QOG167" s="411"/>
      <c r="QOH167" s="411"/>
      <c r="QOI167" s="411"/>
      <c r="QOJ167" s="411"/>
      <c r="QOK167" s="411"/>
      <c r="QOL167" s="411"/>
      <c r="QOM167" s="411"/>
      <c r="QON167" s="411"/>
      <c r="QOO167" s="411"/>
      <c r="QOP167" s="411"/>
      <c r="QOQ167" s="411"/>
      <c r="QOR167" s="411"/>
      <c r="QOS167" s="411"/>
      <c r="QOT167" s="411"/>
      <c r="QOU167" s="411"/>
      <c r="QOV167" s="411"/>
      <c r="QOW167" s="411"/>
      <c r="QOX167" s="411"/>
      <c r="QOY167" s="411"/>
      <c r="QOZ167" s="411"/>
      <c r="QPA167" s="411"/>
      <c r="QPB167" s="411"/>
      <c r="QPC167" s="411"/>
      <c r="QPD167" s="411"/>
      <c r="QPE167" s="411"/>
      <c r="QPF167" s="411"/>
      <c r="QPG167" s="411"/>
      <c r="QPH167" s="411"/>
      <c r="QPI167" s="411"/>
      <c r="QPJ167" s="411"/>
      <c r="QPK167" s="411"/>
      <c r="QPL167" s="411"/>
      <c r="QPM167" s="411"/>
      <c r="QPN167" s="411"/>
      <c r="QPO167" s="411"/>
      <c r="QPP167" s="411"/>
      <c r="QPQ167" s="411"/>
      <c r="QPR167" s="411"/>
      <c r="QPS167" s="411"/>
      <c r="QPT167" s="411"/>
      <c r="QPU167" s="411"/>
      <c r="QPV167" s="411"/>
      <c r="QPW167" s="411"/>
      <c r="QPX167" s="411"/>
      <c r="QPY167" s="411"/>
      <c r="QPZ167" s="411"/>
      <c r="QQA167" s="411"/>
      <c r="QQB167" s="411"/>
      <c r="QQC167" s="411"/>
      <c r="QQD167" s="411"/>
      <c r="QQE167" s="411"/>
      <c r="QQF167" s="411"/>
      <c r="QQG167" s="411"/>
      <c r="QQH167" s="411"/>
      <c r="QQI167" s="411"/>
      <c r="QQJ167" s="411"/>
      <c r="QQK167" s="411"/>
      <c r="QQL167" s="411"/>
      <c r="QQM167" s="411"/>
      <c r="QQN167" s="411"/>
      <c r="QQO167" s="411"/>
      <c r="QQP167" s="411"/>
      <c r="QQQ167" s="411"/>
      <c r="QQR167" s="411"/>
      <c r="QQS167" s="411"/>
      <c r="QQT167" s="411"/>
      <c r="QQU167" s="411"/>
      <c r="QQV167" s="411"/>
      <c r="QQW167" s="411"/>
      <c r="QQX167" s="411"/>
      <c r="QQY167" s="411"/>
      <c r="QQZ167" s="411"/>
      <c r="QRA167" s="411"/>
      <c r="QRB167" s="411"/>
      <c r="QRC167" s="411"/>
      <c r="QRD167" s="411"/>
      <c r="QRE167" s="411"/>
      <c r="QRF167" s="411"/>
      <c r="QRG167" s="411"/>
      <c r="QRH167" s="411"/>
      <c r="QRI167" s="411"/>
      <c r="QRJ167" s="411"/>
      <c r="QRK167" s="411"/>
      <c r="QRL167" s="411"/>
      <c r="QRM167" s="411"/>
      <c r="QRN167" s="411"/>
      <c r="QRO167" s="411"/>
      <c r="QRP167" s="411"/>
      <c r="QRQ167" s="411"/>
      <c r="QRR167" s="411"/>
      <c r="QRS167" s="411"/>
      <c r="QRT167" s="411"/>
      <c r="QRU167" s="411"/>
      <c r="QRV167" s="411"/>
      <c r="QRW167" s="411"/>
      <c r="QRX167" s="411"/>
      <c r="QRY167" s="411"/>
      <c r="QRZ167" s="411"/>
      <c r="QSA167" s="411"/>
      <c r="QSB167" s="411"/>
      <c r="QSC167" s="411"/>
      <c r="QSD167" s="411"/>
      <c r="QSE167" s="411"/>
      <c r="QSF167" s="411"/>
      <c r="QSG167" s="411"/>
      <c r="QSH167" s="411"/>
      <c r="QSI167" s="411"/>
      <c r="QSJ167" s="411"/>
      <c r="QSK167" s="411"/>
      <c r="QSL167" s="411"/>
      <c r="QSM167" s="411"/>
      <c r="QSN167" s="411"/>
      <c r="QSO167" s="411"/>
      <c r="QSP167" s="411"/>
      <c r="QSQ167" s="411"/>
      <c r="QSR167" s="411"/>
      <c r="QSS167" s="411"/>
      <c r="QST167" s="411"/>
      <c r="QSU167" s="411"/>
      <c r="QSV167" s="411"/>
      <c r="QSW167" s="411"/>
      <c r="QSX167" s="411"/>
      <c r="QSY167" s="411"/>
      <c r="QSZ167" s="411"/>
      <c r="QTA167" s="411"/>
      <c r="QTB167" s="411"/>
      <c r="QTC167" s="411"/>
      <c r="QTD167" s="411"/>
      <c r="QTE167" s="411"/>
      <c r="QTF167" s="411"/>
      <c r="QTG167" s="411"/>
      <c r="QTH167" s="411"/>
      <c r="QTI167" s="411"/>
      <c r="QTJ167" s="411"/>
      <c r="QTK167" s="411"/>
      <c r="QTL167" s="411"/>
      <c r="QTM167" s="411"/>
      <c r="QTN167" s="411"/>
      <c r="QTO167" s="411"/>
      <c r="QTP167" s="411"/>
      <c r="QTQ167" s="411"/>
      <c r="QTR167" s="411"/>
      <c r="QTS167" s="411"/>
      <c r="QTT167" s="411"/>
      <c r="QTU167" s="411"/>
      <c r="QTV167" s="411"/>
      <c r="QTW167" s="411"/>
      <c r="QTX167" s="411"/>
      <c r="QTY167" s="411"/>
      <c r="QTZ167" s="411"/>
      <c r="QUA167" s="411"/>
      <c r="QUB167" s="411"/>
      <c r="QUC167" s="411"/>
      <c r="QUD167" s="411"/>
      <c r="QUE167" s="411"/>
      <c r="QUF167" s="411"/>
      <c r="QUG167" s="411"/>
      <c r="QUH167" s="411"/>
      <c r="QUI167" s="411"/>
      <c r="QUJ167" s="411"/>
      <c r="QUK167" s="411"/>
      <c r="QUL167" s="411"/>
      <c r="QUM167" s="411"/>
      <c r="QUN167" s="411"/>
      <c r="QUO167" s="411"/>
      <c r="QUP167" s="411"/>
      <c r="QUQ167" s="411"/>
      <c r="QUR167" s="411"/>
      <c r="QUS167" s="411"/>
      <c r="QUT167" s="411"/>
      <c r="QUU167" s="411"/>
      <c r="QUV167" s="411"/>
      <c r="QUW167" s="411"/>
      <c r="QUX167" s="411"/>
      <c r="QUY167" s="411"/>
      <c r="QUZ167" s="411"/>
      <c r="QVA167" s="411"/>
      <c r="QVB167" s="411"/>
      <c r="QVC167" s="411"/>
      <c r="QVD167" s="411"/>
      <c r="QVE167" s="411"/>
      <c r="QVF167" s="411"/>
      <c r="QVG167" s="411"/>
      <c r="QVH167" s="411"/>
      <c r="QVI167" s="411"/>
      <c r="QVJ167" s="411"/>
      <c r="QVK167" s="411"/>
      <c r="QVL167" s="411"/>
      <c r="QVM167" s="411"/>
      <c r="QVN167" s="411"/>
      <c r="QVO167" s="411"/>
      <c r="QVP167" s="411"/>
      <c r="QVQ167" s="411"/>
      <c r="QVR167" s="411"/>
      <c r="QVS167" s="411"/>
      <c r="QVT167" s="411"/>
      <c r="QVU167" s="411"/>
      <c r="QVV167" s="411"/>
      <c r="QVW167" s="411"/>
      <c r="QVX167" s="411"/>
      <c r="QVY167" s="411"/>
      <c r="QVZ167" s="411"/>
      <c r="QWA167" s="411"/>
      <c r="QWB167" s="411"/>
      <c r="QWC167" s="411"/>
      <c r="QWD167" s="411"/>
      <c r="QWE167" s="411"/>
      <c r="QWF167" s="411"/>
      <c r="QWG167" s="411"/>
      <c r="QWH167" s="411"/>
      <c r="QWI167" s="411"/>
      <c r="QWJ167" s="411"/>
      <c r="QWK167" s="411"/>
      <c r="QWL167" s="411"/>
      <c r="QWM167" s="411"/>
      <c r="QWN167" s="411"/>
      <c r="QWO167" s="411"/>
      <c r="QWP167" s="411"/>
      <c r="QWQ167" s="411"/>
      <c r="QWR167" s="411"/>
      <c r="QWS167" s="411"/>
      <c r="QWT167" s="411"/>
      <c r="QWU167" s="411"/>
      <c r="QWV167" s="411"/>
      <c r="QWW167" s="411"/>
      <c r="QWX167" s="411"/>
      <c r="QWY167" s="411"/>
      <c r="QWZ167" s="411"/>
      <c r="QXA167" s="411"/>
      <c r="QXB167" s="411"/>
      <c r="QXC167" s="411"/>
      <c r="QXD167" s="411"/>
      <c r="QXE167" s="411"/>
      <c r="QXF167" s="411"/>
      <c r="QXG167" s="411"/>
      <c r="QXH167" s="411"/>
      <c r="QXI167" s="411"/>
      <c r="QXJ167" s="411"/>
      <c r="QXK167" s="411"/>
      <c r="QXL167" s="411"/>
      <c r="QXM167" s="411"/>
      <c r="QXN167" s="411"/>
      <c r="QXO167" s="411"/>
      <c r="QXP167" s="411"/>
      <c r="QXQ167" s="411"/>
      <c r="QXR167" s="411"/>
      <c r="QXS167" s="411"/>
      <c r="QXT167" s="411"/>
      <c r="QXU167" s="411"/>
      <c r="QXV167" s="411"/>
      <c r="QXW167" s="411"/>
      <c r="QXX167" s="411"/>
      <c r="QXY167" s="411"/>
      <c r="QXZ167" s="411"/>
      <c r="QYA167" s="411"/>
      <c r="QYB167" s="411"/>
      <c r="QYC167" s="411"/>
      <c r="QYD167" s="411"/>
      <c r="QYE167" s="411"/>
      <c r="QYF167" s="411"/>
      <c r="QYG167" s="411"/>
      <c r="QYH167" s="411"/>
      <c r="QYI167" s="411"/>
      <c r="QYJ167" s="411"/>
      <c r="QYK167" s="411"/>
      <c r="QYL167" s="411"/>
      <c r="QYM167" s="411"/>
      <c r="QYN167" s="411"/>
      <c r="QYO167" s="411"/>
      <c r="QYP167" s="411"/>
      <c r="QYQ167" s="411"/>
      <c r="QYR167" s="411"/>
      <c r="QYS167" s="411"/>
      <c r="QYT167" s="411"/>
      <c r="QYU167" s="411"/>
      <c r="QYV167" s="411"/>
      <c r="QYW167" s="411"/>
      <c r="QYX167" s="411"/>
      <c r="QYY167" s="411"/>
      <c r="QYZ167" s="411"/>
      <c r="QZA167" s="411"/>
      <c r="QZB167" s="411"/>
      <c r="QZC167" s="411"/>
      <c r="QZD167" s="411"/>
      <c r="QZE167" s="411"/>
      <c r="QZF167" s="411"/>
      <c r="QZG167" s="411"/>
      <c r="QZH167" s="411"/>
      <c r="QZI167" s="411"/>
      <c r="QZJ167" s="411"/>
      <c r="QZK167" s="411"/>
      <c r="QZL167" s="411"/>
      <c r="QZM167" s="411"/>
      <c r="QZN167" s="411"/>
      <c r="QZO167" s="411"/>
      <c r="QZP167" s="411"/>
      <c r="QZQ167" s="411"/>
      <c r="QZR167" s="411"/>
      <c r="QZS167" s="411"/>
      <c r="QZT167" s="411"/>
      <c r="QZU167" s="411"/>
      <c r="QZV167" s="411"/>
      <c r="QZW167" s="411"/>
      <c r="QZX167" s="411"/>
      <c r="QZY167" s="411"/>
      <c r="QZZ167" s="411"/>
      <c r="RAA167" s="411"/>
      <c r="RAB167" s="411"/>
      <c r="RAC167" s="411"/>
      <c r="RAD167" s="411"/>
      <c r="RAE167" s="411"/>
      <c r="RAF167" s="411"/>
      <c r="RAG167" s="411"/>
      <c r="RAH167" s="411"/>
      <c r="RAI167" s="411"/>
      <c r="RAJ167" s="411"/>
      <c r="RAK167" s="411"/>
      <c r="RAL167" s="411"/>
      <c r="RAM167" s="411"/>
      <c r="RAN167" s="411"/>
      <c r="RAO167" s="411"/>
      <c r="RAP167" s="411"/>
      <c r="RAQ167" s="411"/>
      <c r="RAR167" s="411"/>
      <c r="RAS167" s="411"/>
      <c r="RAT167" s="411"/>
      <c r="RAU167" s="411"/>
      <c r="RAV167" s="411"/>
      <c r="RAW167" s="411"/>
      <c r="RAX167" s="411"/>
      <c r="RAY167" s="411"/>
      <c r="RAZ167" s="411"/>
      <c r="RBA167" s="411"/>
      <c r="RBB167" s="411"/>
      <c r="RBC167" s="411"/>
      <c r="RBD167" s="411"/>
      <c r="RBE167" s="411"/>
      <c r="RBF167" s="411"/>
      <c r="RBG167" s="411"/>
      <c r="RBH167" s="411"/>
      <c r="RBI167" s="411"/>
      <c r="RBJ167" s="411"/>
      <c r="RBK167" s="411"/>
      <c r="RBL167" s="411"/>
      <c r="RBM167" s="411"/>
      <c r="RBN167" s="411"/>
      <c r="RBO167" s="411"/>
      <c r="RBP167" s="411"/>
      <c r="RBQ167" s="411"/>
      <c r="RBR167" s="411"/>
      <c r="RBS167" s="411"/>
      <c r="RBT167" s="411"/>
      <c r="RBU167" s="411"/>
      <c r="RBV167" s="411"/>
      <c r="RBW167" s="411"/>
      <c r="RBX167" s="411"/>
      <c r="RBY167" s="411"/>
      <c r="RBZ167" s="411"/>
      <c r="RCA167" s="411"/>
      <c r="RCB167" s="411"/>
      <c r="RCC167" s="411"/>
      <c r="RCD167" s="411"/>
      <c r="RCE167" s="411"/>
      <c r="RCF167" s="411"/>
      <c r="RCG167" s="411"/>
      <c r="RCH167" s="411"/>
      <c r="RCI167" s="411"/>
      <c r="RCJ167" s="411"/>
      <c r="RCK167" s="411"/>
      <c r="RCL167" s="411"/>
      <c r="RCM167" s="411"/>
      <c r="RCN167" s="411"/>
      <c r="RCO167" s="411"/>
      <c r="RCP167" s="411"/>
      <c r="RCQ167" s="411"/>
      <c r="RCR167" s="411"/>
      <c r="RCS167" s="411"/>
      <c r="RCT167" s="411"/>
      <c r="RCU167" s="411"/>
      <c r="RCV167" s="411"/>
      <c r="RCW167" s="411"/>
      <c r="RCX167" s="411"/>
      <c r="RCY167" s="411"/>
      <c r="RCZ167" s="411"/>
      <c r="RDA167" s="411"/>
      <c r="RDB167" s="411"/>
      <c r="RDC167" s="411"/>
      <c r="RDD167" s="411"/>
      <c r="RDE167" s="411"/>
      <c r="RDF167" s="411"/>
      <c r="RDG167" s="411"/>
      <c r="RDH167" s="411"/>
      <c r="RDI167" s="411"/>
      <c r="RDJ167" s="411"/>
      <c r="RDK167" s="411"/>
      <c r="RDL167" s="411"/>
      <c r="RDM167" s="411"/>
      <c r="RDN167" s="411"/>
      <c r="RDO167" s="411"/>
      <c r="RDP167" s="411"/>
      <c r="RDQ167" s="411"/>
      <c r="RDR167" s="411"/>
      <c r="RDS167" s="411"/>
      <c r="RDT167" s="411"/>
      <c r="RDU167" s="411"/>
      <c r="RDV167" s="411"/>
      <c r="RDW167" s="411"/>
      <c r="RDX167" s="411"/>
      <c r="RDY167" s="411"/>
      <c r="RDZ167" s="411"/>
      <c r="REA167" s="411"/>
      <c r="REB167" s="411"/>
      <c r="REC167" s="411"/>
      <c r="RED167" s="411"/>
      <c r="REE167" s="411"/>
      <c r="REF167" s="411"/>
      <c r="REG167" s="411"/>
      <c r="REH167" s="411"/>
      <c r="REI167" s="411"/>
      <c r="REJ167" s="411"/>
      <c r="REK167" s="411"/>
      <c r="REL167" s="411"/>
      <c r="REM167" s="411"/>
      <c r="REN167" s="411"/>
      <c r="REO167" s="411"/>
      <c r="REP167" s="411"/>
      <c r="REQ167" s="411"/>
      <c r="RER167" s="411"/>
      <c r="RES167" s="411"/>
      <c r="RET167" s="411"/>
      <c r="REU167" s="411"/>
      <c r="REV167" s="411"/>
      <c r="REW167" s="411"/>
      <c r="REX167" s="411"/>
      <c r="REY167" s="411"/>
      <c r="REZ167" s="411"/>
      <c r="RFA167" s="411"/>
      <c r="RFB167" s="411"/>
      <c r="RFC167" s="411"/>
      <c r="RFD167" s="411"/>
      <c r="RFE167" s="411"/>
      <c r="RFF167" s="411"/>
      <c r="RFG167" s="411"/>
      <c r="RFH167" s="411"/>
      <c r="RFI167" s="411"/>
      <c r="RFJ167" s="411"/>
      <c r="RFK167" s="411"/>
      <c r="RFL167" s="411"/>
      <c r="RFM167" s="411"/>
      <c r="RFN167" s="411"/>
      <c r="RFO167" s="411"/>
      <c r="RFP167" s="411"/>
      <c r="RFQ167" s="411"/>
      <c r="RFR167" s="411"/>
      <c r="RFS167" s="411"/>
      <c r="RFT167" s="411"/>
      <c r="RFU167" s="411"/>
      <c r="RFV167" s="411"/>
      <c r="RFW167" s="411"/>
      <c r="RFX167" s="411"/>
      <c r="RFY167" s="411"/>
      <c r="RFZ167" s="411"/>
      <c r="RGA167" s="411"/>
      <c r="RGB167" s="411"/>
      <c r="RGC167" s="411"/>
      <c r="RGD167" s="411"/>
      <c r="RGE167" s="411"/>
      <c r="RGF167" s="411"/>
      <c r="RGG167" s="411"/>
      <c r="RGH167" s="411"/>
      <c r="RGI167" s="411"/>
      <c r="RGJ167" s="411"/>
      <c r="RGK167" s="411"/>
      <c r="RGL167" s="411"/>
      <c r="RGM167" s="411"/>
      <c r="RGN167" s="411"/>
      <c r="RGO167" s="411"/>
      <c r="RGP167" s="411"/>
      <c r="RGQ167" s="411"/>
      <c r="RGR167" s="411"/>
      <c r="RGS167" s="411"/>
      <c r="RGT167" s="411"/>
      <c r="RGU167" s="411"/>
      <c r="RGV167" s="411"/>
      <c r="RGW167" s="411"/>
      <c r="RGX167" s="411"/>
      <c r="RGY167" s="411"/>
      <c r="RGZ167" s="411"/>
      <c r="RHA167" s="411"/>
      <c r="RHB167" s="411"/>
      <c r="RHC167" s="411"/>
      <c r="RHD167" s="411"/>
      <c r="RHE167" s="411"/>
      <c r="RHF167" s="411"/>
      <c r="RHG167" s="411"/>
      <c r="RHH167" s="411"/>
      <c r="RHI167" s="411"/>
      <c r="RHJ167" s="411"/>
      <c r="RHK167" s="411"/>
      <c r="RHL167" s="411"/>
      <c r="RHM167" s="411"/>
      <c r="RHN167" s="411"/>
      <c r="RHO167" s="411"/>
      <c r="RHP167" s="411"/>
      <c r="RHQ167" s="411"/>
      <c r="RHR167" s="411"/>
      <c r="RHS167" s="411"/>
      <c r="RHT167" s="411"/>
      <c r="RHU167" s="411"/>
      <c r="RHV167" s="411"/>
      <c r="RHW167" s="411"/>
      <c r="RHX167" s="411"/>
      <c r="RHY167" s="411"/>
      <c r="RHZ167" s="411"/>
      <c r="RIA167" s="411"/>
      <c r="RIB167" s="411"/>
      <c r="RIC167" s="411"/>
      <c r="RID167" s="411"/>
      <c r="RIE167" s="411"/>
      <c r="RIF167" s="411"/>
      <c r="RIG167" s="411"/>
      <c r="RIH167" s="411"/>
      <c r="RII167" s="411"/>
      <c r="RIJ167" s="411"/>
      <c r="RIK167" s="411"/>
      <c r="RIL167" s="411"/>
      <c r="RIM167" s="411"/>
      <c r="RIN167" s="411"/>
      <c r="RIO167" s="411"/>
      <c r="RIP167" s="411"/>
      <c r="RIQ167" s="411"/>
      <c r="RIR167" s="411"/>
      <c r="RIS167" s="411"/>
      <c r="RIT167" s="411"/>
      <c r="RIU167" s="411"/>
      <c r="RIV167" s="411"/>
      <c r="RIW167" s="411"/>
      <c r="RIX167" s="411"/>
      <c r="RIY167" s="411"/>
      <c r="RIZ167" s="411"/>
      <c r="RJA167" s="411"/>
      <c r="RJB167" s="411"/>
      <c r="RJC167" s="411"/>
      <c r="RJD167" s="411"/>
      <c r="RJE167" s="411"/>
      <c r="RJF167" s="411"/>
      <c r="RJG167" s="411"/>
      <c r="RJH167" s="411"/>
      <c r="RJI167" s="411"/>
      <c r="RJJ167" s="411"/>
      <c r="RJK167" s="411"/>
      <c r="RJL167" s="411"/>
      <c r="RJM167" s="411"/>
      <c r="RJN167" s="411"/>
      <c r="RJO167" s="411"/>
      <c r="RJP167" s="411"/>
      <c r="RJQ167" s="411"/>
      <c r="RJR167" s="411"/>
      <c r="RJS167" s="411"/>
      <c r="RJT167" s="411"/>
      <c r="RJU167" s="411"/>
      <c r="RJV167" s="411"/>
      <c r="RJW167" s="411"/>
      <c r="RJX167" s="411"/>
      <c r="RJY167" s="411"/>
      <c r="RJZ167" s="411"/>
      <c r="RKA167" s="411"/>
      <c r="RKB167" s="411"/>
      <c r="RKC167" s="411"/>
      <c r="RKD167" s="411"/>
      <c r="RKE167" s="411"/>
      <c r="RKF167" s="411"/>
      <c r="RKG167" s="411"/>
      <c r="RKH167" s="411"/>
      <c r="RKI167" s="411"/>
      <c r="RKJ167" s="411"/>
      <c r="RKK167" s="411"/>
      <c r="RKL167" s="411"/>
      <c r="RKM167" s="411"/>
      <c r="RKN167" s="411"/>
      <c r="RKO167" s="411"/>
      <c r="RKP167" s="411"/>
      <c r="RKQ167" s="411"/>
      <c r="RKR167" s="411"/>
      <c r="RKS167" s="411"/>
      <c r="RKT167" s="411"/>
      <c r="RKU167" s="411"/>
      <c r="RKV167" s="411"/>
      <c r="RKW167" s="411"/>
      <c r="RKX167" s="411"/>
      <c r="RKY167" s="411"/>
      <c r="RKZ167" s="411"/>
      <c r="RLA167" s="411"/>
      <c r="RLB167" s="411"/>
      <c r="RLC167" s="411"/>
      <c r="RLD167" s="411"/>
      <c r="RLE167" s="411"/>
      <c r="RLF167" s="411"/>
      <c r="RLG167" s="411"/>
      <c r="RLH167" s="411"/>
      <c r="RLI167" s="411"/>
      <c r="RLJ167" s="411"/>
      <c r="RLK167" s="411"/>
      <c r="RLL167" s="411"/>
      <c r="RLM167" s="411"/>
      <c r="RLN167" s="411"/>
      <c r="RLO167" s="411"/>
      <c r="RLP167" s="411"/>
      <c r="RLQ167" s="411"/>
      <c r="RLR167" s="411"/>
      <c r="RLS167" s="411"/>
      <c r="RLT167" s="411"/>
      <c r="RLU167" s="411"/>
      <c r="RLV167" s="411"/>
      <c r="RLW167" s="411"/>
      <c r="RLX167" s="411"/>
      <c r="RLY167" s="411"/>
      <c r="RLZ167" s="411"/>
      <c r="RMA167" s="411"/>
      <c r="RMB167" s="411"/>
      <c r="RMC167" s="411"/>
      <c r="RMD167" s="411"/>
      <c r="RME167" s="411"/>
      <c r="RMF167" s="411"/>
      <c r="RMG167" s="411"/>
      <c r="RMH167" s="411"/>
      <c r="RMI167" s="411"/>
      <c r="RMJ167" s="411"/>
      <c r="RMK167" s="411"/>
      <c r="RML167" s="411"/>
      <c r="RMM167" s="411"/>
      <c r="RMN167" s="411"/>
      <c r="RMO167" s="411"/>
      <c r="RMP167" s="411"/>
      <c r="RMQ167" s="411"/>
      <c r="RMR167" s="411"/>
      <c r="RMS167" s="411"/>
      <c r="RMT167" s="411"/>
      <c r="RMU167" s="411"/>
      <c r="RMV167" s="411"/>
      <c r="RMW167" s="411"/>
      <c r="RMX167" s="411"/>
      <c r="RMY167" s="411"/>
      <c r="RMZ167" s="411"/>
      <c r="RNA167" s="411"/>
      <c r="RNB167" s="411"/>
      <c r="RNC167" s="411"/>
      <c r="RND167" s="411"/>
      <c r="RNE167" s="411"/>
      <c r="RNF167" s="411"/>
      <c r="RNG167" s="411"/>
      <c r="RNH167" s="411"/>
      <c r="RNI167" s="411"/>
      <c r="RNJ167" s="411"/>
      <c r="RNK167" s="411"/>
      <c r="RNL167" s="411"/>
      <c r="RNM167" s="411"/>
      <c r="RNN167" s="411"/>
      <c r="RNO167" s="411"/>
      <c r="RNP167" s="411"/>
      <c r="RNQ167" s="411"/>
      <c r="RNR167" s="411"/>
      <c r="RNS167" s="411"/>
      <c r="RNT167" s="411"/>
      <c r="RNU167" s="411"/>
      <c r="RNV167" s="411"/>
      <c r="RNW167" s="411"/>
      <c r="RNX167" s="411"/>
      <c r="RNY167" s="411"/>
      <c r="RNZ167" s="411"/>
      <c r="ROA167" s="411"/>
      <c r="ROB167" s="411"/>
      <c r="ROC167" s="411"/>
      <c r="ROD167" s="411"/>
      <c r="ROE167" s="411"/>
      <c r="ROF167" s="411"/>
      <c r="ROG167" s="411"/>
      <c r="ROH167" s="411"/>
      <c r="ROI167" s="411"/>
      <c r="ROJ167" s="411"/>
      <c r="ROK167" s="411"/>
      <c r="ROL167" s="411"/>
      <c r="ROM167" s="411"/>
      <c r="RON167" s="411"/>
      <c r="ROO167" s="411"/>
      <c r="ROP167" s="411"/>
      <c r="ROQ167" s="411"/>
      <c r="ROR167" s="411"/>
      <c r="ROS167" s="411"/>
      <c r="ROT167" s="411"/>
      <c r="ROU167" s="411"/>
      <c r="ROV167" s="411"/>
      <c r="ROW167" s="411"/>
      <c r="ROX167" s="411"/>
      <c r="ROY167" s="411"/>
      <c r="ROZ167" s="411"/>
      <c r="RPA167" s="411"/>
      <c r="RPB167" s="411"/>
      <c r="RPC167" s="411"/>
      <c r="RPD167" s="411"/>
      <c r="RPE167" s="411"/>
      <c r="RPF167" s="411"/>
      <c r="RPG167" s="411"/>
      <c r="RPH167" s="411"/>
      <c r="RPI167" s="411"/>
      <c r="RPJ167" s="411"/>
      <c r="RPK167" s="411"/>
      <c r="RPL167" s="411"/>
      <c r="RPM167" s="411"/>
      <c r="RPN167" s="411"/>
      <c r="RPO167" s="411"/>
      <c r="RPP167" s="411"/>
      <c r="RPQ167" s="411"/>
      <c r="RPR167" s="411"/>
      <c r="RPS167" s="411"/>
      <c r="RPT167" s="411"/>
      <c r="RPU167" s="411"/>
      <c r="RPV167" s="411"/>
      <c r="RPW167" s="411"/>
      <c r="RPX167" s="411"/>
      <c r="RPY167" s="411"/>
      <c r="RPZ167" s="411"/>
      <c r="RQA167" s="411"/>
      <c r="RQB167" s="411"/>
      <c r="RQC167" s="411"/>
      <c r="RQD167" s="411"/>
      <c r="RQE167" s="411"/>
      <c r="RQF167" s="411"/>
      <c r="RQG167" s="411"/>
      <c r="RQH167" s="411"/>
      <c r="RQI167" s="411"/>
      <c r="RQJ167" s="411"/>
      <c r="RQK167" s="411"/>
      <c r="RQL167" s="411"/>
      <c r="RQM167" s="411"/>
      <c r="RQN167" s="411"/>
      <c r="RQO167" s="411"/>
      <c r="RQP167" s="411"/>
      <c r="RQQ167" s="411"/>
      <c r="RQR167" s="411"/>
      <c r="RQS167" s="411"/>
      <c r="RQT167" s="411"/>
      <c r="RQU167" s="411"/>
      <c r="RQV167" s="411"/>
      <c r="RQW167" s="411"/>
      <c r="RQX167" s="411"/>
      <c r="RQY167" s="411"/>
      <c r="RQZ167" s="411"/>
      <c r="RRA167" s="411"/>
      <c r="RRB167" s="411"/>
      <c r="RRC167" s="411"/>
      <c r="RRD167" s="411"/>
      <c r="RRE167" s="411"/>
      <c r="RRF167" s="411"/>
      <c r="RRG167" s="411"/>
      <c r="RRH167" s="411"/>
      <c r="RRI167" s="411"/>
      <c r="RRJ167" s="411"/>
      <c r="RRK167" s="411"/>
      <c r="RRL167" s="411"/>
      <c r="RRM167" s="411"/>
      <c r="RRN167" s="411"/>
      <c r="RRO167" s="411"/>
      <c r="RRP167" s="411"/>
      <c r="RRQ167" s="411"/>
      <c r="RRR167" s="411"/>
      <c r="RRS167" s="411"/>
      <c r="RRT167" s="411"/>
      <c r="RRU167" s="411"/>
      <c r="RRV167" s="411"/>
      <c r="RRW167" s="411"/>
      <c r="RRX167" s="411"/>
      <c r="RRY167" s="411"/>
      <c r="RRZ167" s="411"/>
      <c r="RSA167" s="411"/>
      <c r="RSB167" s="411"/>
      <c r="RSC167" s="411"/>
      <c r="RSD167" s="411"/>
      <c r="RSE167" s="411"/>
      <c r="RSF167" s="411"/>
      <c r="RSG167" s="411"/>
      <c r="RSH167" s="411"/>
      <c r="RSI167" s="411"/>
      <c r="RSJ167" s="411"/>
      <c r="RSK167" s="411"/>
      <c r="RSL167" s="411"/>
      <c r="RSM167" s="411"/>
      <c r="RSN167" s="411"/>
      <c r="RSO167" s="411"/>
      <c r="RSP167" s="411"/>
      <c r="RSQ167" s="411"/>
      <c r="RSR167" s="411"/>
      <c r="RSS167" s="411"/>
      <c r="RST167" s="411"/>
      <c r="RSU167" s="411"/>
      <c r="RSV167" s="411"/>
      <c r="RSW167" s="411"/>
      <c r="RSX167" s="411"/>
      <c r="RSY167" s="411"/>
      <c r="RSZ167" s="411"/>
      <c r="RTA167" s="411"/>
      <c r="RTB167" s="411"/>
      <c r="RTC167" s="411"/>
      <c r="RTD167" s="411"/>
      <c r="RTE167" s="411"/>
      <c r="RTF167" s="411"/>
      <c r="RTG167" s="411"/>
      <c r="RTH167" s="411"/>
      <c r="RTI167" s="411"/>
      <c r="RTJ167" s="411"/>
      <c r="RTK167" s="411"/>
      <c r="RTL167" s="411"/>
      <c r="RTM167" s="411"/>
      <c r="RTN167" s="411"/>
      <c r="RTO167" s="411"/>
      <c r="RTP167" s="411"/>
      <c r="RTQ167" s="411"/>
      <c r="RTR167" s="411"/>
      <c r="RTS167" s="411"/>
      <c r="RTT167" s="411"/>
      <c r="RTU167" s="411"/>
      <c r="RTV167" s="411"/>
      <c r="RTW167" s="411"/>
      <c r="RTX167" s="411"/>
      <c r="RTY167" s="411"/>
      <c r="RTZ167" s="411"/>
      <c r="RUA167" s="411"/>
      <c r="RUB167" s="411"/>
      <c r="RUC167" s="411"/>
      <c r="RUD167" s="411"/>
      <c r="RUE167" s="411"/>
      <c r="RUF167" s="411"/>
      <c r="RUG167" s="411"/>
      <c r="RUH167" s="411"/>
      <c r="RUI167" s="411"/>
      <c r="RUJ167" s="411"/>
      <c r="RUK167" s="411"/>
      <c r="RUL167" s="411"/>
      <c r="RUM167" s="411"/>
      <c r="RUN167" s="411"/>
      <c r="RUO167" s="411"/>
      <c r="RUP167" s="411"/>
      <c r="RUQ167" s="411"/>
      <c r="RUR167" s="411"/>
      <c r="RUS167" s="411"/>
      <c r="RUT167" s="411"/>
      <c r="RUU167" s="411"/>
      <c r="RUV167" s="411"/>
      <c r="RUW167" s="411"/>
      <c r="RUX167" s="411"/>
      <c r="RUY167" s="411"/>
      <c r="RUZ167" s="411"/>
      <c r="RVA167" s="411"/>
      <c r="RVB167" s="411"/>
      <c r="RVC167" s="411"/>
      <c r="RVD167" s="411"/>
      <c r="RVE167" s="411"/>
      <c r="RVF167" s="411"/>
      <c r="RVG167" s="411"/>
      <c r="RVH167" s="411"/>
      <c r="RVI167" s="411"/>
      <c r="RVJ167" s="411"/>
      <c r="RVK167" s="411"/>
      <c r="RVL167" s="411"/>
      <c r="RVM167" s="411"/>
      <c r="RVN167" s="411"/>
      <c r="RVO167" s="411"/>
      <c r="RVP167" s="411"/>
      <c r="RVQ167" s="411"/>
      <c r="RVR167" s="411"/>
      <c r="RVS167" s="411"/>
      <c r="RVT167" s="411"/>
      <c r="RVU167" s="411"/>
      <c r="RVV167" s="411"/>
      <c r="RVW167" s="411"/>
      <c r="RVX167" s="411"/>
      <c r="RVY167" s="411"/>
      <c r="RVZ167" s="411"/>
      <c r="RWA167" s="411"/>
      <c r="RWB167" s="411"/>
      <c r="RWC167" s="411"/>
      <c r="RWD167" s="411"/>
      <c r="RWE167" s="411"/>
      <c r="RWF167" s="411"/>
      <c r="RWG167" s="411"/>
      <c r="RWH167" s="411"/>
      <c r="RWI167" s="411"/>
      <c r="RWJ167" s="411"/>
      <c r="RWK167" s="411"/>
      <c r="RWL167" s="411"/>
      <c r="RWM167" s="411"/>
      <c r="RWN167" s="411"/>
      <c r="RWO167" s="411"/>
      <c r="RWP167" s="411"/>
      <c r="RWQ167" s="411"/>
      <c r="RWR167" s="411"/>
      <c r="RWS167" s="411"/>
      <c r="RWT167" s="411"/>
      <c r="RWU167" s="411"/>
      <c r="RWV167" s="411"/>
      <c r="RWW167" s="411"/>
      <c r="RWX167" s="411"/>
      <c r="RWY167" s="411"/>
      <c r="RWZ167" s="411"/>
      <c r="RXA167" s="411"/>
      <c r="RXB167" s="411"/>
      <c r="RXC167" s="411"/>
      <c r="RXD167" s="411"/>
      <c r="RXE167" s="411"/>
      <c r="RXF167" s="411"/>
      <c r="RXG167" s="411"/>
      <c r="RXH167" s="411"/>
      <c r="RXI167" s="411"/>
      <c r="RXJ167" s="411"/>
      <c r="RXK167" s="411"/>
      <c r="RXL167" s="411"/>
      <c r="RXM167" s="411"/>
      <c r="RXN167" s="411"/>
      <c r="RXO167" s="411"/>
      <c r="RXP167" s="411"/>
      <c r="RXQ167" s="411"/>
      <c r="RXR167" s="411"/>
      <c r="RXS167" s="411"/>
      <c r="RXT167" s="411"/>
      <c r="RXU167" s="411"/>
      <c r="RXV167" s="411"/>
      <c r="RXW167" s="411"/>
      <c r="RXX167" s="411"/>
      <c r="RXY167" s="411"/>
      <c r="RXZ167" s="411"/>
      <c r="RYA167" s="411"/>
      <c r="RYB167" s="411"/>
      <c r="RYC167" s="411"/>
      <c r="RYD167" s="411"/>
      <c r="RYE167" s="411"/>
      <c r="RYF167" s="411"/>
      <c r="RYG167" s="411"/>
      <c r="RYH167" s="411"/>
      <c r="RYI167" s="411"/>
      <c r="RYJ167" s="411"/>
      <c r="RYK167" s="411"/>
      <c r="RYL167" s="411"/>
      <c r="RYM167" s="411"/>
      <c r="RYN167" s="411"/>
      <c r="RYO167" s="411"/>
      <c r="RYP167" s="411"/>
      <c r="RYQ167" s="411"/>
      <c r="RYR167" s="411"/>
      <c r="RYS167" s="411"/>
      <c r="RYT167" s="411"/>
      <c r="RYU167" s="411"/>
      <c r="RYV167" s="411"/>
      <c r="RYW167" s="411"/>
      <c r="RYX167" s="411"/>
      <c r="RYY167" s="411"/>
      <c r="RYZ167" s="411"/>
      <c r="RZA167" s="411"/>
      <c r="RZB167" s="411"/>
      <c r="RZC167" s="411"/>
      <c r="RZD167" s="411"/>
      <c r="RZE167" s="411"/>
      <c r="RZF167" s="411"/>
      <c r="RZG167" s="411"/>
      <c r="RZH167" s="411"/>
      <c r="RZI167" s="411"/>
      <c r="RZJ167" s="411"/>
      <c r="RZK167" s="411"/>
      <c r="RZL167" s="411"/>
      <c r="RZM167" s="411"/>
      <c r="RZN167" s="411"/>
      <c r="RZO167" s="411"/>
      <c r="RZP167" s="411"/>
      <c r="RZQ167" s="411"/>
      <c r="RZR167" s="411"/>
      <c r="RZS167" s="411"/>
      <c r="RZT167" s="411"/>
      <c r="RZU167" s="411"/>
      <c r="RZV167" s="411"/>
      <c r="RZW167" s="411"/>
      <c r="RZX167" s="411"/>
      <c r="RZY167" s="411"/>
      <c r="RZZ167" s="411"/>
      <c r="SAA167" s="411"/>
      <c r="SAB167" s="411"/>
      <c r="SAC167" s="411"/>
      <c r="SAD167" s="411"/>
      <c r="SAE167" s="411"/>
      <c r="SAF167" s="411"/>
      <c r="SAG167" s="411"/>
      <c r="SAH167" s="411"/>
      <c r="SAI167" s="411"/>
      <c r="SAJ167" s="411"/>
      <c r="SAK167" s="411"/>
      <c r="SAL167" s="411"/>
      <c r="SAM167" s="411"/>
      <c r="SAN167" s="411"/>
      <c r="SAO167" s="411"/>
      <c r="SAP167" s="411"/>
      <c r="SAQ167" s="411"/>
      <c r="SAR167" s="411"/>
      <c r="SAS167" s="411"/>
      <c r="SAT167" s="411"/>
      <c r="SAU167" s="411"/>
      <c r="SAV167" s="411"/>
      <c r="SAW167" s="411"/>
      <c r="SAX167" s="411"/>
      <c r="SAY167" s="411"/>
      <c r="SAZ167" s="411"/>
      <c r="SBA167" s="411"/>
      <c r="SBB167" s="411"/>
      <c r="SBC167" s="411"/>
      <c r="SBD167" s="411"/>
      <c r="SBE167" s="411"/>
      <c r="SBF167" s="411"/>
      <c r="SBG167" s="411"/>
      <c r="SBH167" s="411"/>
      <c r="SBI167" s="411"/>
      <c r="SBJ167" s="411"/>
      <c r="SBK167" s="411"/>
      <c r="SBL167" s="411"/>
      <c r="SBM167" s="411"/>
      <c r="SBN167" s="411"/>
      <c r="SBO167" s="411"/>
      <c r="SBP167" s="411"/>
      <c r="SBQ167" s="411"/>
      <c r="SBR167" s="411"/>
      <c r="SBS167" s="411"/>
      <c r="SBT167" s="411"/>
      <c r="SBU167" s="411"/>
      <c r="SBV167" s="411"/>
      <c r="SBW167" s="411"/>
      <c r="SBX167" s="411"/>
      <c r="SBY167" s="411"/>
      <c r="SBZ167" s="411"/>
      <c r="SCA167" s="411"/>
      <c r="SCB167" s="411"/>
      <c r="SCC167" s="411"/>
      <c r="SCD167" s="411"/>
      <c r="SCE167" s="411"/>
      <c r="SCF167" s="411"/>
      <c r="SCG167" s="411"/>
      <c r="SCH167" s="411"/>
      <c r="SCI167" s="411"/>
      <c r="SCJ167" s="411"/>
      <c r="SCK167" s="411"/>
      <c r="SCL167" s="411"/>
      <c r="SCM167" s="411"/>
      <c r="SCN167" s="411"/>
      <c r="SCO167" s="411"/>
      <c r="SCP167" s="411"/>
      <c r="SCQ167" s="411"/>
      <c r="SCR167" s="411"/>
      <c r="SCS167" s="411"/>
      <c r="SCT167" s="411"/>
      <c r="SCU167" s="411"/>
      <c r="SCV167" s="411"/>
      <c r="SCW167" s="411"/>
      <c r="SCX167" s="411"/>
      <c r="SCY167" s="411"/>
      <c r="SCZ167" s="411"/>
      <c r="SDA167" s="411"/>
      <c r="SDB167" s="411"/>
      <c r="SDC167" s="411"/>
      <c r="SDD167" s="411"/>
      <c r="SDE167" s="411"/>
      <c r="SDF167" s="411"/>
      <c r="SDG167" s="411"/>
      <c r="SDH167" s="411"/>
      <c r="SDI167" s="411"/>
      <c r="SDJ167" s="411"/>
      <c r="SDK167" s="411"/>
      <c r="SDL167" s="411"/>
      <c r="SDM167" s="411"/>
      <c r="SDN167" s="411"/>
      <c r="SDO167" s="411"/>
      <c r="SDP167" s="411"/>
      <c r="SDQ167" s="411"/>
      <c r="SDR167" s="411"/>
      <c r="SDS167" s="411"/>
      <c r="SDT167" s="411"/>
      <c r="SDU167" s="411"/>
      <c r="SDV167" s="411"/>
      <c r="SDW167" s="411"/>
      <c r="SDX167" s="411"/>
      <c r="SDY167" s="411"/>
      <c r="SDZ167" s="411"/>
      <c r="SEA167" s="411"/>
      <c r="SEB167" s="411"/>
      <c r="SEC167" s="411"/>
      <c r="SED167" s="411"/>
      <c r="SEE167" s="411"/>
      <c r="SEF167" s="411"/>
      <c r="SEG167" s="411"/>
      <c r="SEH167" s="411"/>
      <c r="SEI167" s="411"/>
      <c r="SEJ167" s="411"/>
      <c r="SEK167" s="411"/>
      <c r="SEL167" s="411"/>
      <c r="SEM167" s="411"/>
      <c r="SEN167" s="411"/>
      <c r="SEO167" s="411"/>
      <c r="SEP167" s="411"/>
      <c r="SEQ167" s="411"/>
      <c r="SER167" s="411"/>
      <c r="SES167" s="411"/>
      <c r="SET167" s="411"/>
      <c r="SEU167" s="411"/>
      <c r="SEV167" s="411"/>
      <c r="SEW167" s="411"/>
      <c r="SEX167" s="411"/>
      <c r="SEY167" s="411"/>
      <c r="SEZ167" s="411"/>
      <c r="SFA167" s="411"/>
      <c r="SFB167" s="411"/>
      <c r="SFC167" s="411"/>
      <c r="SFD167" s="411"/>
      <c r="SFE167" s="411"/>
      <c r="SFF167" s="411"/>
      <c r="SFG167" s="411"/>
      <c r="SFH167" s="411"/>
      <c r="SFI167" s="411"/>
      <c r="SFJ167" s="411"/>
      <c r="SFK167" s="411"/>
      <c r="SFL167" s="411"/>
      <c r="SFM167" s="411"/>
      <c r="SFN167" s="411"/>
      <c r="SFO167" s="411"/>
      <c r="SFP167" s="411"/>
      <c r="SFQ167" s="411"/>
      <c r="SFR167" s="411"/>
      <c r="SFS167" s="411"/>
      <c r="SFT167" s="411"/>
      <c r="SFU167" s="411"/>
      <c r="SFV167" s="411"/>
      <c r="SFW167" s="411"/>
      <c r="SFX167" s="411"/>
      <c r="SFY167" s="411"/>
      <c r="SFZ167" s="411"/>
      <c r="SGA167" s="411"/>
      <c r="SGB167" s="411"/>
      <c r="SGC167" s="411"/>
      <c r="SGD167" s="411"/>
      <c r="SGE167" s="411"/>
      <c r="SGF167" s="411"/>
      <c r="SGG167" s="411"/>
      <c r="SGH167" s="411"/>
      <c r="SGI167" s="411"/>
      <c r="SGJ167" s="411"/>
      <c r="SGK167" s="411"/>
      <c r="SGL167" s="411"/>
      <c r="SGM167" s="411"/>
      <c r="SGN167" s="411"/>
      <c r="SGO167" s="411"/>
      <c r="SGP167" s="411"/>
      <c r="SGQ167" s="411"/>
      <c r="SGR167" s="411"/>
      <c r="SGS167" s="411"/>
      <c r="SGT167" s="411"/>
      <c r="SGU167" s="411"/>
      <c r="SGV167" s="411"/>
      <c r="SGW167" s="411"/>
      <c r="SGX167" s="411"/>
      <c r="SGY167" s="411"/>
      <c r="SGZ167" s="411"/>
      <c r="SHA167" s="411"/>
      <c r="SHB167" s="411"/>
      <c r="SHC167" s="411"/>
      <c r="SHD167" s="411"/>
      <c r="SHE167" s="411"/>
      <c r="SHF167" s="411"/>
      <c r="SHG167" s="411"/>
      <c r="SHH167" s="411"/>
      <c r="SHI167" s="411"/>
      <c r="SHJ167" s="411"/>
      <c r="SHK167" s="411"/>
      <c r="SHL167" s="411"/>
      <c r="SHM167" s="411"/>
      <c r="SHN167" s="411"/>
      <c r="SHO167" s="411"/>
      <c r="SHP167" s="411"/>
      <c r="SHQ167" s="411"/>
      <c r="SHR167" s="411"/>
      <c r="SHS167" s="411"/>
      <c r="SHT167" s="411"/>
      <c r="SHU167" s="411"/>
      <c r="SHV167" s="411"/>
      <c r="SHW167" s="411"/>
      <c r="SHX167" s="411"/>
      <c r="SHY167" s="411"/>
      <c r="SHZ167" s="411"/>
      <c r="SIA167" s="411"/>
      <c r="SIB167" s="411"/>
      <c r="SIC167" s="411"/>
      <c r="SID167" s="411"/>
      <c r="SIE167" s="411"/>
      <c r="SIF167" s="411"/>
      <c r="SIG167" s="411"/>
      <c r="SIH167" s="411"/>
      <c r="SII167" s="411"/>
      <c r="SIJ167" s="411"/>
      <c r="SIK167" s="411"/>
      <c r="SIL167" s="411"/>
      <c r="SIM167" s="411"/>
      <c r="SIN167" s="411"/>
      <c r="SIO167" s="411"/>
      <c r="SIP167" s="411"/>
      <c r="SIQ167" s="411"/>
      <c r="SIR167" s="411"/>
      <c r="SIS167" s="411"/>
      <c r="SIT167" s="411"/>
      <c r="SIU167" s="411"/>
      <c r="SIV167" s="411"/>
      <c r="SIW167" s="411"/>
      <c r="SIX167" s="411"/>
      <c r="SIY167" s="411"/>
      <c r="SIZ167" s="411"/>
      <c r="SJA167" s="411"/>
      <c r="SJB167" s="411"/>
      <c r="SJC167" s="411"/>
      <c r="SJD167" s="411"/>
      <c r="SJE167" s="411"/>
      <c r="SJF167" s="411"/>
      <c r="SJG167" s="411"/>
      <c r="SJH167" s="411"/>
      <c r="SJI167" s="411"/>
      <c r="SJJ167" s="411"/>
      <c r="SJK167" s="411"/>
      <c r="SJL167" s="411"/>
      <c r="SJM167" s="411"/>
      <c r="SJN167" s="411"/>
      <c r="SJO167" s="411"/>
      <c r="SJP167" s="411"/>
      <c r="SJQ167" s="411"/>
      <c r="SJR167" s="411"/>
      <c r="SJS167" s="411"/>
      <c r="SJT167" s="411"/>
      <c r="SJU167" s="411"/>
      <c r="SJV167" s="411"/>
      <c r="SJW167" s="411"/>
      <c r="SJX167" s="411"/>
      <c r="SJY167" s="411"/>
      <c r="SJZ167" s="411"/>
      <c r="SKA167" s="411"/>
      <c r="SKB167" s="411"/>
      <c r="SKC167" s="411"/>
      <c r="SKD167" s="411"/>
      <c r="SKE167" s="411"/>
      <c r="SKF167" s="411"/>
      <c r="SKG167" s="411"/>
      <c r="SKH167" s="411"/>
      <c r="SKI167" s="411"/>
      <c r="SKJ167" s="411"/>
      <c r="SKK167" s="411"/>
      <c r="SKL167" s="411"/>
      <c r="SKM167" s="411"/>
      <c r="SKN167" s="411"/>
      <c r="SKO167" s="411"/>
      <c r="SKP167" s="411"/>
      <c r="SKQ167" s="411"/>
      <c r="SKR167" s="411"/>
      <c r="SKS167" s="411"/>
      <c r="SKT167" s="411"/>
      <c r="SKU167" s="411"/>
      <c r="SKV167" s="411"/>
      <c r="SKW167" s="411"/>
      <c r="SKX167" s="411"/>
      <c r="SKY167" s="411"/>
      <c r="SKZ167" s="411"/>
      <c r="SLA167" s="411"/>
      <c r="SLB167" s="411"/>
      <c r="SLC167" s="411"/>
      <c r="SLD167" s="411"/>
      <c r="SLE167" s="411"/>
      <c r="SLF167" s="411"/>
      <c r="SLG167" s="411"/>
      <c r="SLH167" s="411"/>
      <c r="SLI167" s="411"/>
      <c r="SLJ167" s="411"/>
      <c r="SLK167" s="411"/>
      <c r="SLL167" s="411"/>
      <c r="SLM167" s="411"/>
      <c r="SLN167" s="411"/>
      <c r="SLO167" s="411"/>
      <c r="SLP167" s="411"/>
      <c r="SLQ167" s="411"/>
      <c r="SLR167" s="411"/>
      <c r="SLS167" s="411"/>
      <c r="SLT167" s="411"/>
      <c r="SLU167" s="411"/>
      <c r="SLV167" s="411"/>
      <c r="SLW167" s="411"/>
      <c r="SLX167" s="411"/>
      <c r="SLY167" s="411"/>
      <c r="SLZ167" s="411"/>
      <c r="SMA167" s="411"/>
      <c r="SMB167" s="411"/>
      <c r="SMC167" s="411"/>
      <c r="SMD167" s="411"/>
      <c r="SME167" s="411"/>
      <c r="SMF167" s="411"/>
      <c r="SMG167" s="411"/>
      <c r="SMH167" s="411"/>
      <c r="SMI167" s="411"/>
      <c r="SMJ167" s="411"/>
      <c r="SMK167" s="411"/>
      <c r="SML167" s="411"/>
      <c r="SMM167" s="411"/>
      <c r="SMN167" s="411"/>
      <c r="SMO167" s="411"/>
      <c r="SMP167" s="411"/>
      <c r="SMQ167" s="411"/>
      <c r="SMR167" s="411"/>
      <c r="SMS167" s="411"/>
      <c r="SMT167" s="411"/>
      <c r="SMU167" s="411"/>
      <c r="SMV167" s="411"/>
      <c r="SMW167" s="411"/>
      <c r="SMX167" s="411"/>
      <c r="SMY167" s="411"/>
      <c r="SMZ167" s="411"/>
      <c r="SNA167" s="411"/>
      <c r="SNB167" s="411"/>
      <c r="SNC167" s="411"/>
      <c r="SND167" s="411"/>
      <c r="SNE167" s="411"/>
      <c r="SNF167" s="411"/>
      <c r="SNG167" s="411"/>
      <c r="SNH167" s="411"/>
      <c r="SNI167" s="411"/>
      <c r="SNJ167" s="411"/>
      <c r="SNK167" s="411"/>
      <c r="SNL167" s="411"/>
      <c r="SNM167" s="411"/>
      <c r="SNN167" s="411"/>
      <c r="SNO167" s="411"/>
      <c r="SNP167" s="411"/>
      <c r="SNQ167" s="411"/>
      <c r="SNR167" s="411"/>
      <c r="SNS167" s="411"/>
      <c r="SNT167" s="411"/>
      <c r="SNU167" s="411"/>
      <c r="SNV167" s="411"/>
      <c r="SNW167" s="411"/>
      <c r="SNX167" s="411"/>
      <c r="SNY167" s="411"/>
      <c r="SNZ167" s="411"/>
      <c r="SOA167" s="411"/>
      <c r="SOB167" s="411"/>
      <c r="SOC167" s="411"/>
      <c r="SOD167" s="411"/>
      <c r="SOE167" s="411"/>
      <c r="SOF167" s="411"/>
      <c r="SOG167" s="411"/>
      <c r="SOH167" s="411"/>
      <c r="SOI167" s="411"/>
      <c r="SOJ167" s="411"/>
      <c r="SOK167" s="411"/>
      <c r="SOL167" s="411"/>
      <c r="SOM167" s="411"/>
      <c r="SON167" s="411"/>
      <c r="SOO167" s="411"/>
      <c r="SOP167" s="411"/>
      <c r="SOQ167" s="411"/>
      <c r="SOR167" s="411"/>
      <c r="SOS167" s="411"/>
      <c r="SOT167" s="411"/>
      <c r="SOU167" s="411"/>
      <c r="SOV167" s="411"/>
      <c r="SOW167" s="411"/>
      <c r="SOX167" s="411"/>
      <c r="SOY167" s="411"/>
      <c r="SOZ167" s="411"/>
      <c r="SPA167" s="411"/>
      <c r="SPB167" s="411"/>
      <c r="SPC167" s="411"/>
      <c r="SPD167" s="411"/>
      <c r="SPE167" s="411"/>
      <c r="SPF167" s="411"/>
      <c r="SPG167" s="411"/>
      <c r="SPH167" s="411"/>
      <c r="SPI167" s="411"/>
      <c r="SPJ167" s="411"/>
      <c r="SPK167" s="411"/>
      <c r="SPL167" s="411"/>
      <c r="SPM167" s="411"/>
      <c r="SPN167" s="411"/>
      <c r="SPO167" s="411"/>
      <c r="SPP167" s="411"/>
      <c r="SPQ167" s="411"/>
      <c r="SPR167" s="411"/>
      <c r="SPS167" s="411"/>
      <c r="SPT167" s="411"/>
      <c r="SPU167" s="411"/>
      <c r="SPV167" s="411"/>
      <c r="SPW167" s="411"/>
      <c r="SPX167" s="411"/>
      <c r="SPY167" s="411"/>
      <c r="SPZ167" s="411"/>
      <c r="SQA167" s="411"/>
      <c r="SQB167" s="411"/>
      <c r="SQC167" s="411"/>
      <c r="SQD167" s="411"/>
      <c r="SQE167" s="411"/>
      <c r="SQF167" s="411"/>
      <c r="SQG167" s="411"/>
      <c r="SQH167" s="411"/>
      <c r="SQI167" s="411"/>
      <c r="SQJ167" s="411"/>
      <c r="SQK167" s="411"/>
      <c r="SQL167" s="411"/>
      <c r="SQM167" s="411"/>
      <c r="SQN167" s="411"/>
      <c r="SQO167" s="411"/>
      <c r="SQP167" s="411"/>
      <c r="SQQ167" s="411"/>
      <c r="SQR167" s="411"/>
      <c r="SQS167" s="411"/>
      <c r="SQT167" s="411"/>
      <c r="SQU167" s="411"/>
      <c r="SQV167" s="411"/>
      <c r="SQW167" s="411"/>
      <c r="SQX167" s="411"/>
      <c r="SQY167" s="411"/>
      <c r="SQZ167" s="411"/>
      <c r="SRA167" s="411"/>
      <c r="SRB167" s="411"/>
      <c r="SRC167" s="411"/>
      <c r="SRD167" s="411"/>
      <c r="SRE167" s="411"/>
      <c r="SRF167" s="411"/>
      <c r="SRG167" s="411"/>
      <c r="SRH167" s="411"/>
      <c r="SRI167" s="411"/>
      <c r="SRJ167" s="411"/>
      <c r="SRK167" s="411"/>
      <c r="SRL167" s="411"/>
      <c r="SRM167" s="411"/>
      <c r="SRN167" s="411"/>
      <c r="SRO167" s="411"/>
      <c r="SRP167" s="411"/>
      <c r="SRQ167" s="411"/>
      <c r="SRR167" s="411"/>
      <c r="SRS167" s="411"/>
      <c r="SRT167" s="411"/>
      <c r="SRU167" s="411"/>
      <c r="SRV167" s="411"/>
      <c r="SRW167" s="411"/>
      <c r="SRX167" s="411"/>
      <c r="SRY167" s="411"/>
      <c r="SRZ167" s="411"/>
      <c r="SSA167" s="411"/>
      <c r="SSB167" s="411"/>
      <c r="SSC167" s="411"/>
      <c r="SSD167" s="411"/>
      <c r="SSE167" s="411"/>
      <c r="SSF167" s="411"/>
      <c r="SSG167" s="411"/>
      <c r="SSH167" s="411"/>
      <c r="SSI167" s="411"/>
      <c r="SSJ167" s="411"/>
      <c r="SSK167" s="411"/>
      <c r="SSL167" s="411"/>
      <c r="SSM167" s="411"/>
      <c r="SSN167" s="411"/>
      <c r="SSO167" s="411"/>
      <c r="SSP167" s="411"/>
      <c r="SSQ167" s="411"/>
      <c r="SSR167" s="411"/>
      <c r="SSS167" s="411"/>
      <c r="SST167" s="411"/>
      <c r="SSU167" s="411"/>
      <c r="SSV167" s="411"/>
      <c r="SSW167" s="411"/>
      <c r="SSX167" s="411"/>
      <c r="SSY167" s="411"/>
      <c r="SSZ167" s="411"/>
      <c r="STA167" s="411"/>
      <c r="STB167" s="411"/>
      <c r="STC167" s="411"/>
      <c r="STD167" s="411"/>
      <c r="STE167" s="411"/>
      <c r="STF167" s="411"/>
      <c r="STG167" s="411"/>
      <c r="STH167" s="411"/>
      <c r="STI167" s="411"/>
      <c r="STJ167" s="411"/>
      <c r="STK167" s="411"/>
      <c r="STL167" s="411"/>
      <c r="STM167" s="411"/>
      <c r="STN167" s="411"/>
      <c r="STO167" s="411"/>
      <c r="STP167" s="411"/>
      <c r="STQ167" s="411"/>
      <c r="STR167" s="411"/>
      <c r="STS167" s="411"/>
      <c r="STT167" s="411"/>
      <c r="STU167" s="411"/>
      <c r="STV167" s="411"/>
      <c r="STW167" s="411"/>
      <c r="STX167" s="411"/>
      <c r="STY167" s="411"/>
      <c r="STZ167" s="411"/>
      <c r="SUA167" s="411"/>
      <c r="SUB167" s="411"/>
      <c r="SUC167" s="411"/>
      <c r="SUD167" s="411"/>
      <c r="SUE167" s="411"/>
      <c r="SUF167" s="411"/>
      <c r="SUG167" s="411"/>
      <c r="SUH167" s="411"/>
      <c r="SUI167" s="411"/>
      <c r="SUJ167" s="411"/>
      <c r="SUK167" s="411"/>
      <c r="SUL167" s="411"/>
      <c r="SUM167" s="411"/>
      <c r="SUN167" s="411"/>
      <c r="SUO167" s="411"/>
      <c r="SUP167" s="411"/>
      <c r="SUQ167" s="411"/>
      <c r="SUR167" s="411"/>
      <c r="SUS167" s="411"/>
      <c r="SUT167" s="411"/>
      <c r="SUU167" s="411"/>
      <c r="SUV167" s="411"/>
      <c r="SUW167" s="411"/>
      <c r="SUX167" s="411"/>
      <c r="SUY167" s="411"/>
      <c r="SUZ167" s="411"/>
      <c r="SVA167" s="411"/>
      <c r="SVB167" s="411"/>
      <c r="SVC167" s="411"/>
      <c r="SVD167" s="411"/>
      <c r="SVE167" s="411"/>
      <c r="SVF167" s="411"/>
      <c r="SVG167" s="411"/>
      <c r="SVH167" s="411"/>
      <c r="SVI167" s="411"/>
      <c r="SVJ167" s="411"/>
      <c r="SVK167" s="411"/>
      <c r="SVL167" s="411"/>
      <c r="SVM167" s="411"/>
      <c r="SVN167" s="411"/>
      <c r="SVO167" s="411"/>
      <c r="SVP167" s="411"/>
      <c r="SVQ167" s="411"/>
      <c r="SVR167" s="411"/>
      <c r="SVS167" s="411"/>
      <c r="SVT167" s="411"/>
      <c r="SVU167" s="411"/>
      <c r="SVV167" s="411"/>
      <c r="SVW167" s="411"/>
      <c r="SVX167" s="411"/>
      <c r="SVY167" s="411"/>
      <c r="SVZ167" s="411"/>
      <c r="SWA167" s="411"/>
      <c r="SWB167" s="411"/>
      <c r="SWC167" s="411"/>
      <c r="SWD167" s="411"/>
      <c r="SWE167" s="411"/>
      <c r="SWF167" s="411"/>
      <c r="SWG167" s="411"/>
      <c r="SWH167" s="411"/>
      <c r="SWI167" s="411"/>
      <c r="SWJ167" s="411"/>
      <c r="SWK167" s="411"/>
      <c r="SWL167" s="411"/>
      <c r="SWM167" s="411"/>
      <c r="SWN167" s="411"/>
      <c r="SWO167" s="411"/>
      <c r="SWP167" s="411"/>
      <c r="SWQ167" s="411"/>
      <c r="SWR167" s="411"/>
      <c r="SWS167" s="411"/>
      <c r="SWT167" s="411"/>
      <c r="SWU167" s="411"/>
      <c r="SWV167" s="411"/>
      <c r="SWW167" s="411"/>
      <c r="SWX167" s="411"/>
      <c r="SWY167" s="411"/>
      <c r="SWZ167" s="411"/>
      <c r="SXA167" s="411"/>
      <c r="SXB167" s="411"/>
      <c r="SXC167" s="411"/>
      <c r="SXD167" s="411"/>
      <c r="SXE167" s="411"/>
      <c r="SXF167" s="411"/>
      <c r="SXG167" s="411"/>
      <c r="SXH167" s="411"/>
      <c r="SXI167" s="411"/>
      <c r="SXJ167" s="411"/>
      <c r="SXK167" s="411"/>
      <c r="SXL167" s="411"/>
      <c r="SXM167" s="411"/>
      <c r="SXN167" s="411"/>
      <c r="SXO167" s="411"/>
      <c r="SXP167" s="411"/>
      <c r="SXQ167" s="411"/>
      <c r="SXR167" s="411"/>
      <c r="SXS167" s="411"/>
      <c r="SXT167" s="411"/>
      <c r="SXU167" s="411"/>
      <c r="SXV167" s="411"/>
      <c r="SXW167" s="411"/>
      <c r="SXX167" s="411"/>
      <c r="SXY167" s="411"/>
      <c r="SXZ167" s="411"/>
      <c r="SYA167" s="411"/>
      <c r="SYB167" s="411"/>
      <c r="SYC167" s="411"/>
      <c r="SYD167" s="411"/>
      <c r="SYE167" s="411"/>
      <c r="SYF167" s="411"/>
      <c r="SYG167" s="411"/>
      <c r="SYH167" s="411"/>
      <c r="SYI167" s="411"/>
      <c r="SYJ167" s="411"/>
      <c r="SYK167" s="411"/>
      <c r="SYL167" s="411"/>
      <c r="SYM167" s="411"/>
      <c r="SYN167" s="411"/>
      <c r="SYO167" s="411"/>
      <c r="SYP167" s="411"/>
      <c r="SYQ167" s="411"/>
      <c r="SYR167" s="411"/>
      <c r="SYS167" s="411"/>
      <c r="SYT167" s="411"/>
      <c r="SYU167" s="411"/>
      <c r="SYV167" s="411"/>
      <c r="SYW167" s="411"/>
      <c r="SYX167" s="411"/>
      <c r="SYY167" s="411"/>
      <c r="SYZ167" s="411"/>
      <c r="SZA167" s="411"/>
      <c r="SZB167" s="411"/>
      <c r="SZC167" s="411"/>
      <c r="SZD167" s="411"/>
      <c r="SZE167" s="411"/>
      <c r="SZF167" s="411"/>
      <c r="SZG167" s="411"/>
      <c r="SZH167" s="411"/>
      <c r="SZI167" s="411"/>
      <c r="SZJ167" s="411"/>
      <c r="SZK167" s="411"/>
      <c r="SZL167" s="411"/>
      <c r="SZM167" s="411"/>
      <c r="SZN167" s="411"/>
      <c r="SZO167" s="411"/>
      <c r="SZP167" s="411"/>
      <c r="SZQ167" s="411"/>
      <c r="SZR167" s="411"/>
      <c r="SZS167" s="411"/>
      <c r="SZT167" s="411"/>
      <c r="SZU167" s="411"/>
      <c r="SZV167" s="411"/>
      <c r="SZW167" s="411"/>
      <c r="SZX167" s="411"/>
      <c r="SZY167" s="411"/>
      <c r="SZZ167" s="411"/>
      <c r="TAA167" s="411"/>
      <c r="TAB167" s="411"/>
      <c r="TAC167" s="411"/>
      <c r="TAD167" s="411"/>
      <c r="TAE167" s="411"/>
      <c r="TAF167" s="411"/>
      <c r="TAG167" s="411"/>
      <c r="TAH167" s="411"/>
      <c r="TAI167" s="411"/>
      <c r="TAJ167" s="411"/>
      <c r="TAK167" s="411"/>
      <c r="TAL167" s="411"/>
      <c r="TAM167" s="411"/>
      <c r="TAN167" s="411"/>
      <c r="TAO167" s="411"/>
      <c r="TAP167" s="411"/>
      <c r="TAQ167" s="411"/>
      <c r="TAR167" s="411"/>
      <c r="TAS167" s="411"/>
      <c r="TAT167" s="411"/>
      <c r="TAU167" s="411"/>
      <c r="TAV167" s="411"/>
      <c r="TAW167" s="411"/>
      <c r="TAX167" s="411"/>
      <c r="TAY167" s="411"/>
      <c r="TAZ167" s="411"/>
      <c r="TBA167" s="411"/>
      <c r="TBB167" s="411"/>
      <c r="TBC167" s="411"/>
      <c r="TBD167" s="411"/>
      <c r="TBE167" s="411"/>
      <c r="TBF167" s="411"/>
      <c r="TBG167" s="411"/>
      <c r="TBH167" s="411"/>
      <c r="TBI167" s="411"/>
      <c r="TBJ167" s="411"/>
      <c r="TBK167" s="411"/>
      <c r="TBL167" s="411"/>
      <c r="TBM167" s="411"/>
      <c r="TBN167" s="411"/>
      <c r="TBO167" s="411"/>
      <c r="TBP167" s="411"/>
      <c r="TBQ167" s="411"/>
      <c r="TBR167" s="411"/>
      <c r="TBS167" s="411"/>
      <c r="TBT167" s="411"/>
      <c r="TBU167" s="411"/>
      <c r="TBV167" s="411"/>
      <c r="TBW167" s="411"/>
      <c r="TBX167" s="411"/>
      <c r="TBY167" s="411"/>
      <c r="TBZ167" s="411"/>
      <c r="TCA167" s="411"/>
      <c r="TCB167" s="411"/>
      <c r="TCC167" s="411"/>
      <c r="TCD167" s="411"/>
      <c r="TCE167" s="411"/>
      <c r="TCF167" s="411"/>
      <c r="TCG167" s="411"/>
      <c r="TCH167" s="411"/>
      <c r="TCI167" s="411"/>
      <c r="TCJ167" s="411"/>
      <c r="TCK167" s="411"/>
      <c r="TCL167" s="411"/>
      <c r="TCM167" s="411"/>
      <c r="TCN167" s="411"/>
      <c r="TCO167" s="411"/>
      <c r="TCP167" s="411"/>
      <c r="TCQ167" s="411"/>
      <c r="TCR167" s="411"/>
      <c r="TCS167" s="411"/>
      <c r="TCT167" s="411"/>
      <c r="TCU167" s="411"/>
      <c r="TCV167" s="411"/>
      <c r="TCW167" s="411"/>
      <c r="TCX167" s="411"/>
      <c r="TCY167" s="411"/>
      <c r="TCZ167" s="411"/>
      <c r="TDA167" s="411"/>
      <c r="TDB167" s="411"/>
      <c r="TDC167" s="411"/>
      <c r="TDD167" s="411"/>
      <c r="TDE167" s="411"/>
      <c r="TDF167" s="411"/>
      <c r="TDG167" s="411"/>
      <c r="TDH167" s="411"/>
      <c r="TDI167" s="411"/>
      <c r="TDJ167" s="411"/>
      <c r="TDK167" s="411"/>
      <c r="TDL167" s="411"/>
      <c r="TDM167" s="411"/>
      <c r="TDN167" s="411"/>
      <c r="TDO167" s="411"/>
      <c r="TDP167" s="411"/>
      <c r="TDQ167" s="411"/>
      <c r="TDR167" s="411"/>
      <c r="TDS167" s="411"/>
      <c r="TDT167" s="411"/>
      <c r="TDU167" s="411"/>
      <c r="TDV167" s="411"/>
      <c r="TDW167" s="411"/>
      <c r="TDX167" s="411"/>
      <c r="TDY167" s="411"/>
      <c r="TDZ167" s="411"/>
      <c r="TEA167" s="411"/>
      <c r="TEB167" s="411"/>
      <c r="TEC167" s="411"/>
      <c r="TED167" s="411"/>
      <c r="TEE167" s="411"/>
      <c r="TEF167" s="411"/>
      <c r="TEG167" s="411"/>
      <c r="TEH167" s="411"/>
      <c r="TEI167" s="411"/>
      <c r="TEJ167" s="411"/>
      <c r="TEK167" s="411"/>
      <c r="TEL167" s="411"/>
      <c r="TEM167" s="411"/>
      <c r="TEN167" s="411"/>
      <c r="TEO167" s="411"/>
      <c r="TEP167" s="411"/>
      <c r="TEQ167" s="411"/>
      <c r="TER167" s="411"/>
      <c r="TES167" s="411"/>
      <c r="TET167" s="411"/>
      <c r="TEU167" s="411"/>
      <c r="TEV167" s="411"/>
      <c r="TEW167" s="411"/>
      <c r="TEX167" s="411"/>
      <c r="TEY167" s="411"/>
      <c r="TEZ167" s="411"/>
      <c r="TFA167" s="411"/>
      <c r="TFB167" s="411"/>
      <c r="TFC167" s="411"/>
      <c r="TFD167" s="411"/>
      <c r="TFE167" s="411"/>
      <c r="TFF167" s="411"/>
      <c r="TFG167" s="411"/>
      <c r="TFH167" s="411"/>
      <c r="TFI167" s="411"/>
      <c r="TFJ167" s="411"/>
      <c r="TFK167" s="411"/>
      <c r="TFL167" s="411"/>
      <c r="TFM167" s="411"/>
      <c r="TFN167" s="411"/>
      <c r="TFO167" s="411"/>
      <c r="TFP167" s="411"/>
      <c r="TFQ167" s="411"/>
      <c r="TFR167" s="411"/>
      <c r="TFS167" s="411"/>
      <c r="TFT167" s="411"/>
      <c r="TFU167" s="411"/>
      <c r="TFV167" s="411"/>
      <c r="TFW167" s="411"/>
      <c r="TFX167" s="411"/>
      <c r="TFY167" s="411"/>
      <c r="TFZ167" s="411"/>
      <c r="TGA167" s="411"/>
      <c r="TGB167" s="411"/>
      <c r="TGC167" s="411"/>
      <c r="TGD167" s="411"/>
      <c r="TGE167" s="411"/>
      <c r="TGF167" s="411"/>
      <c r="TGG167" s="411"/>
      <c r="TGH167" s="411"/>
      <c r="TGI167" s="411"/>
      <c r="TGJ167" s="411"/>
      <c r="TGK167" s="411"/>
      <c r="TGL167" s="411"/>
      <c r="TGM167" s="411"/>
      <c r="TGN167" s="411"/>
      <c r="TGO167" s="411"/>
      <c r="TGP167" s="411"/>
      <c r="TGQ167" s="411"/>
      <c r="TGR167" s="411"/>
      <c r="TGS167" s="411"/>
      <c r="TGT167" s="411"/>
      <c r="TGU167" s="411"/>
      <c r="TGV167" s="411"/>
      <c r="TGW167" s="411"/>
      <c r="TGX167" s="411"/>
      <c r="TGY167" s="411"/>
      <c r="TGZ167" s="411"/>
      <c r="THA167" s="411"/>
      <c r="THB167" s="411"/>
      <c r="THC167" s="411"/>
      <c r="THD167" s="411"/>
      <c r="THE167" s="411"/>
      <c r="THF167" s="411"/>
      <c r="THG167" s="411"/>
      <c r="THH167" s="411"/>
      <c r="THI167" s="411"/>
      <c r="THJ167" s="411"/>
      <c r="THK167" s="411"/>
      <c r="THL167" s="411"/>
      <c r="THM167" s="411"/>
      <c r="THN167" s="411"/>
      <c r="THO167" s="411"/>
      <c r="THP167" s="411"/>
      <c r="THQ167" s="411"/>
      <c r="THR167" s="411"/>
      <c r="THS167" s="411"/>
      <c r="THT167" s="411"/>
      <c r="THU167" s="411"/>
      <c r="THV167" s="411"/>
      <c r="THW167" s="411"/>
      <c r="THX167" s="411"/>
      <c r="THY167" s="411"/>
      <c r="THZ167" s="411"/>
      <c r="TIA167" s="411"/>
      <c r="TIB167" s="411"/>
      <c r="TIC167" s="411"/>
      <c r="TID167" s="411"/>
      <c r="TIE167" s="411"/>
      <c r="TIF167" s="411"/>
      <c r="TIG167" s="411"/>
      <c r="TIH167" s="411"/>
      <c r="TII167" s="411"/>
      <c r="TIJ167" s="411"/>
      <c r="TIK167" s="411"/>
      <c r="TIL167" s="411"/>
      <c r="TIM167" s="411"/>
      <c r="TIN167" s="411"/>
      <c r="TIO167" s="411"/>
      <c r="TIP167" s="411"/>
      <c r="TIQ167" s="411"/>
      <c r="TIR167" s="411"/>
      <c r="TIS167" s="411"/>
      <c r="TIT167" s="411"/>
      <c r="TIU167" s="411"/>
      <c r="TIV167" s="411"/>
      <c r="TIW167" s="411"/>
      <c r="TIX167" s="411"/>
      <c r="TIY167" s="411"/>
      <c r="TIZ167" s="411"/>
      <c r="TJA167" s="411"/>
      <c r="TJB167" s="411"/>
      <c r="TJC167" s="411"/>
      <c r="TJD167" s="411"/>
      <c r="TJE167" s="411"/>
      <c r="TJF167" s="411"/>
      <c r="TJG167" s="411"/>
      <c r="TJH167" s="411"/>
      <c r="TJI167" s="411"/>
      <c r="TJJ167" s="411"/>
      <c r="TJK167" s="411"/>
      <c r="TJL167" s="411"/>
      <c r="TJM167" s="411"/>
      <c r="TJN167" s="411"/>
      <c r="TJO167" s="411"/>
      <c r="TJP167" s="411"/>
      <c r="TJQ167" s="411"/>
      <c r="TJR167" s="411"/>
      <c r="TJS167" s="411"/>
      <c r="TJT167" s="411"/>
      <c r="TJU167" s="411"/>
      <c r="TJV167" s="411"/>
      <c r="TJW167" s="411"/>
      <c r="TJX167" s="411"/>
      <c r="TJY167" s="411"/>
      <c r="TJZ167" s="411"/>
      <c r="TKA167" s="411"/>
      <c r="TKB167" s="411"/>
      <c r="TKC167" s="411"/>
      <c r="TKD167" s="411"/>
      <c r="TKE167" s="411"/>
      <c r="TKF167" s="411"/>
      <c r="TKG167" s="411"/>
      <c r="TKH167" s="411"/>
      <c r="TKI167" s="411"/>
      <c r="TKJ167" s="411"/>
      <c r="TKK167" s="411"/>
      <c r="TKL167" s="411"/>
      <c r="TKM167" s="411"/>
      <c r="TKN167" s="411"/>
      <c r="TKO167" s="411"/>
      <c r="TKP167" s="411"/>
      <c r="TKQ167" s="411"/>
      <c r="TKR167" s="411"/>
      <c r="TKS167" s="411"/>
      <c r="TKT167" s="411"/>
      <c r="TKU167" s="411"/>
      <c r="TKV167" s="411"/>
      <c r="TKW167" s="411"/>
      <c r="TKX167" s="411"/>
      <c r="TKY167" s="411"/>
      <c r="TKZ167" s="411"/>
      <c r="TLA167" s="411"/>
      <c r="TLB167" s="411"/>
      <c r="TLC167" s="411"/>
      <c r="TLD167" s="411"/>
      <c r="TLE167" s="411"/>
      <c r="TLF167" s="411"/>
      <c r="TLG167" s="411"/>
      <c r="TLH167" s="411"/>
      <c r="TLI167" s="411"/>
      <c r="TLJ167" s="411"/>
      <c r="TLK167" s="411"/>
      <c r="TLL167" s="411"/>
      <c r="TLM167" s="411"/>
      <c r="TLN167" s="411"/>
      <c r="TLO167" s="411"/>
      <c r="TLP167" s="411"/>
      <c r="TLQ167" s="411"/>
      <c r="TLR167" s="411"/>
      <c r="TLS167" s="411"/>
      <c r="TLT167" s="411"/>
      <c r="TLU167" s="411"/>
      <c r="TLV167" s="411"/>
      <c r="TLW167" s="411"/>
      <c r="TLX167" s="411"/>
      <c r="TLY167" s="411"/>
      <c r="TLZ167" s="411"/>
      <c r="TMA167" s="411"/>
      <c r="TMB167" s="411"/>
      <c r="TMC167" s="411"/>
      <c r="TMD167" s="411"/>
      <c r="TME167" s="411"/>
      <c r="TMF167" s="411"/>
      <c r="TMG167" s="411"/>
      <c r="TMH167" s="411"/>
      <c r="TMI167" s="411"/>
      <c r="TMJ167" s="411"/>
      <c r="TMK167" s="411"/>
      <c r="TML167" s="411"/>
      <c r="TMM167" s="411"/>
      <c r="TMN167" s="411"/>
      <c r="TMO167" s="411"/>
      <c r="TMP167" s="411"/>
      <c r="TMQ167" s="411"/>
      <c r="TMR167" s="411"/>
      <c r="TMS167" s="411"/>
      <c r="TMT167" s="411"/>
      <c r="TMU167" s="411"/>
      <c r="TMV167" s="411"/>
      <c r="TMW167" s="411"/>
      <c r="TMX167" s="411"/>
      <c r="TMY167" s="411"/>
      <c r="TMZ167" s="411"/>
      <c r="TNA167" s="411"/>
      <c r="TNB167" s="411"/>
      <c r="TNC167" s="411"/>
      <c r="TND167" s="411"/>
      <c r="TNE167" s="411"/>
      <c r="TNF167" s="411"/>
      <c r="TNG167" s="411"/>
      <c r="TNH167" s="411"/>
      <c r="TNI167" s="411"/>
      <c r="TNJ167" s="411"/>
      <c r="TNK167" s="411"/>
      <c r="TNL167" s="411"/>
      <c r="TNM167" s="411"/>
      <c r="TNN167" s="411"/>
      <c r="TNO167" s="411"/>
      <c r="TNP167" s="411"/>
      <c r="TNQ167" s="411"/>
      <c r="TNR167" s="411"/>
      <c r="TNS167" s="411"/>
      <c r="TNT167" s="411"/>
      <c r="TNU167" s="411"/>
      <c r="TNV167" s="411"/>
      <c r="TNW167" s="411"/>
      <c r="TNX167" s="411"/>
      <c r="TNY167" s="411"/>
      <c r="TNZ167" s="411"/>
      <c r="TOA167" s="411"/>
      <c r="TOB167" s="411"/>
      <c r="TOC167" s="411"/>
      <c r="TOD167" s="411"/>
      <c r="TOE167" s="411"/>
      <c r="TOF167" s="411"/>
      <c r="TOG167" s="411"/>
      <c r="TOH167" s="411"/>
      <c r="TOI167" s="411"/>
      <c r="TOJ167" s="411"/>
      <c r="TOK167" s="411"/>
      <c r="TOL167" s="411"/>
      <c r="TOM167" s="411"/>
      <c r="TON167" s="411"/>
      <c r="TOO167" s="411"/>
      <c r="TOP167" s="411"/>
      <c r="TOQ167" s="411"/>
      <c r="TOR167" s="411"/>
      <c r="TOS167" s="411"/>
      <c r="TOT167" s="411"/>
      <c r="TOU167" s="411"/>
      <c r="TOV167" s="411"/>
      <c r="TOW167" s="411"/>
      <c r="TOX167" s="411"/>
      <c r="TOY167" s="411"/>
      <c r="TOZ167" s="411"/>
      <c r="TPA167" s="411"/>
      <c r="TPB167" s="411"/>
      <c r="TPC167" s="411"/>
      <c r="TPD167" s="411"/>
      <c r="TPE167" s="411"/>
      <c r="TPF167" s="411"/>
      <c r="TPG167" s="411"/>
      <c r="TPH167" s="411"/>
      <c r="TPI167" s="411"/>
      <c r="TPJ167" s="411"/>
      <c r="TPK167" s="411"/>
      <c r="TPL167" s="411"/>
      <c r="TPM167" s="411"/>
      <c r="TPN167" s="411"/>
      <c r="TPO167" s="411"/>
      <c r="TPP167" s="411"/>
      <c r="TPQ167" s="411"/>
      <c r="TPR167" s="411"/>
      <c r="TPS167" s="411"/>
      <c r="TPT167" s="411"/>
      <c r="TPU167" s="411"/>
      <c r="TPV167" s="411"/>
      <c r="TPW167" s="411"/>
      <c r="TPX167" s="411"/>
      <c r="TPY167" s="411"/>
      <c r="TPZ167" s="411"/>
      <c r="TQA167" s="411"/>
      <c r="TQB167" s="411"/>
      <c r="TQC167" s="411"/>
      <c r="TQD167" s="411"/>
      <c r="TQE167" s="411"/>
      <c r="TQF167" s="411"/>
      <c r="TQG167" s="411"/>
      <c r="TQH167" s="411"/>
      <c r="TQI167" s="411"/>
      <c r="TQJ167" s="411"/>
      <c r="TQK167" s="411"/>
      <c r="TQL167" s="411"/>
      <c r="TQM167" s="411"/>
      <c r="TQN167" s="411"/>
      <c r="TQO167" s="411"/>
      <c r="TQP167" s="411"/>
      <c r="TQQ167" s="411"/>
      <c r="TQR167" s="411"/>
      <c r="TQS167" s="411"/>
      <c r="TQT167" s="411"/>
      <c r="TQU167" s="411"/>
      <c r="TQV167" s="411"/>
      <c r="TQW167" s="411"/>
      <c r="TQX167" s="411"/>
      <c r="TQY167" s="411"/>
      <c r="TQZ167" s="411"/>
      <c r="TRA167" s="411"/>
      <c r="TRB167" s="411"/>
      <c r="TRC167" s="411"/>
      <c r="TRD167" s="411"/>
      <c r="TRE167" s="411"/>
      <c r="TRF167" s="411"/>
      <c r="TRG167" s="411"/>
      <c r="TRH167" s="411"/>
      <c r="TRI167" s="411"/>
      <c r="TRJ167" s="411"/>
      <c r="TRK167" s="411"/>
      <c r="TRL167" s="411"/>
      <c r="TRM167" s="411"/>
      <c r="TRN167" s="411"/>
      <c r="TRO167" s="411"/>
      <c r="TRP167" s="411"/>
      <c r="TRQ167" s="411"/>
      <c r="TRR167" s="411"/>
      <c r="TRS167" s="411"/>
      <c r="TRT167" s="411"/>
      <c r="TRU167" s="411"/>
      <c r="TRV167" s="411"/>
      <c r="TRW167" s="411"/>
      <c r="TRX167" s="411"/>
      <c r="TRY167" s="411"/>
      <c r="TRZ167" s="411"/>
      <c r="TSA167" s="411"/>
      <c r="TSB167" s="411"/>
      <c r="TSC167" s="411"/>
      <c r="TSD167" s="411"/>
      <c r="TSE167" s="411"/>
      <c r="TSF167" s="411"/>
      <c r="TSG167" s="411"/>
      <c r="TSH167" s="411"/>
      <c r="TSI167" s="411"/>
      <c r="TSJ167" s="411"/>
      <c r="TSK167" s="411"/>
      <c r="TSL167" s="411"/>
      <c r="TSM167" s="411"/>
      <c r="TSN167" s="411"/>
      <c r="TSO167" s="411"/>
      <c r="TSP167" s="411"/>
      <c r="TSQ167" s="411"/>
      <c r="TSR167" s="411"/>
      <c r="TSS167" s="411"/>
      <c r="TST167" s="411"/>
      <c r="TSU167" s="411"/>
      <c r="TSV167" s="411"/>
      <c r="TSW167" s="411"/>
      <c r="TSX167" s="411"/>
      <c r="TSY167" s="411"/>
      <c r="TSZ167" s="411"/>
      <c r="TTA167" s="411"/>
      <c r="TTB167" s="411"/>
      <c r="TTC167" s="411"/>
      <c r="TTD167" s="411"/>
      <c r="TTE167" s="411"/>
      <c r="TTF167" s="411"/>
      <c r="TTG167" s="411"/>
      <c r="TTH167" s="411"/>
      <c r="TTI167" s="411"/>
      <c r="TTJ167" s="411"/>
      <c r="TTK167" s="411"/>
      <c r="TTL167" s="411"/>
      <c r="TTM167" s="411"/>
      <c r="TTN167" s="411"/>
      <c r="TTO167" s="411"/>
      <c r="TTP167" s="411"/>
      <c r="TTQ167" s="411"/>
      <c r="TTR167" s="411"/>
      <c r="TTS167" s="411"/>
      <c r="TTT167" s="411"/>
      <c r="TTU167" s="411"/>
      <c r="TTV167" s="411"/>
      <c r="TTW167" s="411"/>
      <c r="TTX167" s="411"/>
      <c r="TTY167" s="411"/>
      <c r="TTZ167" s="411"/>
      <c r="TUA167" s="411"/>
      <c r="TUB167" s="411"/>
      <c r="TUC167" s="411"/>
      <c r="TUD167" s="411"/>
      <c r="TUE167" s="411"/>
      <c r="TUF167" s="411"/>
      <c r="TUG167" s="411"/>
      <c r="TUH167" s="411"/>
      <c r="TUI167" s="411"/>
      <c r="TUJ167" s="411"/>
      <c r="TUK167" s="411"/>
      <c r="TUL167" s="411"/>
      <c r="TUM167" s="411"/>
      <c r="TUN167" s="411"/>
      <c r="TUO167" s="411"/>
      <c r="TUP167" s="411"/>
      <c r="TUQ167" s="411"/>
      <c r="TUR167" s="411"/>
      <c r="TUS167" s="411"/>
      <c r="TUT167" s="411"/>
      <c r="TUU167" s="411"/>
      <c r="TUV167" s="411"/>
      <c r="TUW167" s="411"/>
      <c r="TUX167" s="411"/>
      <c r="TUY167" s="411"/>
      <c r="TUZ167" s="411"/>
      <c r="TVA167" s="411"/>
      <c r="TVB167" s="411"/>
      <c r="TVC167" s="411"/>
      <c r="TVD167" s="411"/>
      <c r="TVE167" s="411"/>
      <c r="TVF167" s="411"/>
      <c r="TVG167" s="411"/>
      <c r="TVH167" s="411"/>
      <c r="TVI167" s="411"/>
      <c r="TVJ167" s="411"/>
      <c r="TVK167" s="411"/>
      <c r="TVL167" s="411"/>
      <c r="TVM167" s="411"/>
      <c r="TVN167" s="411"/>
      <c r="TVO167" s="411"/>
      <c r="TVP167" s="411"/>
      <c r="TVQ167" s="411"/>
      <c r="TVR167" s="411"/>
      <c r="TVS167" s="411"/>
      <c r="TVT167" s="411"/>
      <c r="TVU167" s="411"/>
      <c r="TVV167" s="411"/>
      <c r="TVW167" s="411"/>
      <c r="TVX167" s="411"/>
      <c r="TVY167" s="411"/>
      <c r="TVZ167" s="411"/>
      <c r="TWA167" s="411"/>
      <c r="TWB167" s="411"/>
      <c r="TWC167" s="411"/>
      <c r="TWD167" s="411"/>
      <c r="TWE167" s="411"/>
      <c r="TWF167" s="411"/>
      <c r="TWG167" s="411"/>
      <c r="TWH167" s="411"/>
      <c r="TWI167" s="411"/>
      <c r="TWJ167" s="411"/>
      <c r="TWK167" s="411"/>
      <c r="TWL167" s="411"/>
      <c r="TWM167" s="411"/>
      <c r="TWN167" s="411"/>
      <c r="TWO167" s="411"/>
      <c r="TWP167" s="411"/>
      <c r="TWQ167" s="411"/>
      <c r="TWR167" s="411"/>
      <c r="TWS167" s="411"/>
      <c r="TWT167" s="411"/>
      <c r="TWU167" s="411"/>
      <c r="TWV167" s="411"/>
      <c r="TWW167" s="411"/>
      <c r="TWX167" s="411"/>
      <c r="TWY167" s="411"/>
      <c r="TWZ167" s="411"/>
      <c r="TXA167" s="411"/>
      <c r="TXB167" s="411"/>
      <c r="TXC167" s="411"/>
      <c r="TXD167" s="411"/>
      <c r="TXE167" s="411"/>
      <c r="TXF167" s="411"/>
      <c r="TXG167" s="411"/>
      <c r="TXH167" s="411"/>
      <c r="TXI167" s="411"/>
      <c r="TXJ167" s="411"/>
      <c r="TXK167" s="411"/>
      <c r="TXL167" s="411"/>
      <c r="TXM167" s="411"/>
      <c r="TXN167" s="411"/>
      <c r="TXO167" s="411"/>
      <c r="TXP167" s="411"/>
      <c r="TXQ167" s="411"/>
      <c r="TXR167" s="411"/>
      <c r="TXS167" s="411"/>
      <c r="TXT167" s="411"/>
      <c r="TXU167" s="411"/>
      <c r="TXV167" s="411"/>
      <c r="TXW167" s="411"/>
      <c r="TXX167" s="411"/>
      <c r="TXY167" s="411"/>
      <c r="TXZ167" s="411"/>
      <c r="TYA167" s="411"/>
      <c r="TYB167" s="411"/>
      <c r="TYC167" s="411"/>
      <c r="TYD167" s="411"/>
      <c r="TYE167" s="411"/>
      <c r="TYF167" s="411"/>
      <c r="TYG167" s="411"/>
      <c r="TYH167" s="411"/>
      <c r="TYI167" s="411"/>
      <c r="TYJ167" s="411"/>
      <c r="TYK167" s="411"/>
      <c r="TYL167" s="411"/>
      <c r="TYM167" s="411"/>
      <c r="TYN167" s="411"/>
      <c r="TYO167" s="411"/>
      <c r="TYP167" s="411"/>
      <c r="TYQ167" s="411"/>
      <c r="TYR167" s="411"/>
      <c r="TYS167" s="411"/>
      <c r="TYT167" s="411"/>
      <c r="TYU167" s="411"/>
      <c r="TYV167" s="411"/>
      <c r="TYW167" s="411"/>
      <c r="TYX167" s="411"/>
      <c r="TYY167" s="411"/>
      <c r="TYZ167" s="411"/>
      <c r="TZA167" s="411"/>
      <c r="TZB167" s="411"/>
      <c r="TZC167" s="411"/>
      <c r="TZD167" s="411"/>
      <c r="TZE167" s="411"/>
      <c r="TZF167" s="411"/>
      <c r="TZG167" s="411"/>
      <c r="TZH167" s="411"/>
      <c r="TZI167" s="411"/>
      <c r="TZJ167" s="411"/>
      <c r="TZK167" s="411"/>
      <c r="TZL167" s="411"/>
      <c r="TZM167" s="411"/>
      <c r="TZN167" s="411"/>
      <c r="TZO167" s="411"/>
      <c r="TZP167" s="411"/>
      <c r="TZQ167" s="411"/>
      <c r="TZR167" s="411"/>
      <c r="TZS167" s="411"/>
      <c r="TZT167" s="411"/>
      <c r="TZU167" s="411"/>
      <c r="TZV167" s="411"/>
      <c r="TZW167" s="411"/>
      <c r="TZX167" s="411"/>
      <c r="TZY167" s="411"/>
      <c r="TZZ167" s="411"/>
      <c r="UAA167" s="411"/>
      <c r="UAB167" s="411"/>
      <c r="UAC167" s="411"/>
      <c r="UAD167" s="411"/>
      <c r="UAE167" s="411"/>
      <c r="UAF167" s="411"/>
      <c r="UAG167" s="411"/>
      <c r="UAH167" s="411"/>
      <c r="UAI167" s="411"/>
      <c r="UAJ167" s="411"/>
      <c r="UAK167" s="411"/>
      <c r="UAL167" s="411"/>
      <c r="UAM167" s="411"/>
      <c r="UAN167" s="411"/>
      <c r="UAO167" s="411"/>
      <c r="UAP167" s="411"/>
      <c r="UAQ167" s="411"/>
      <c r="UAR167" s="411"/>
      <c r="UAS167" s="411"/>
      <c r="UAT167" s="411"/>
      <c r="UAU167" s="411"/>
      <c r="UAV167" s="411"/>
      <c r="UAW167" s="411"/>
      <c r="UAX167" s="411"/>
      <c r="UAY167" s="411"/>
      <c r="UAZ167" s="411"/>
      <c r="UBA167" s="411"/>
      <c r="UBB167" s="411"/>
      <c r="UBC167" s="411"/>
      <c r="UBD167" s="411"/>
      <c r="UBE167" s="411"/>
      <c r="UBF167" s="411"/>
      <c r="UBG167" s="411"/>
      <c r="UBH167" s="411"/>
      <c r="UBI167" s="411"/>
      <c r="UBJ167" s="411"/>
      <c r="UBK167" s="411"/>
      <c r="UBL167" s="411"/>
      <c r="UBM167" s="411"/>
      <c r="UBN167" s="411"/>
      <c r="UBO167" s="411"/>
      <c r="UBP167" s="411"/>
      <c r="UBQ167" s="411"/>
      <c r="UBR167" s="411"/>
      <c r="UBS167" s="411"/>
      <c r="UBT167" s="411"/>
      <c r="UBU167" s="411"/>
      <c r="UBV167" s="411"/>
      <c r="UBW167" s="411"/>
      <c r="UBX167" s="411"/>
      <c r="UBY167" s="411"/>
      <c r="UBZ167" s="411"/>
      <c r="UCA167" s="411"/>
      <c r="UCB167" s="411"/>
      <c r="UCC167" s="411"/>
      <c r="UCD167" s="411"/>
      <c r="UCE167" s="411"/>
      <c r="UCF167" s="411"/>
      <c r="UCG167" s="411"/>
      <c r="UCH167" s="411"/>
      <c r="UCI167" s="411"/>
      <c r="UCJ167" s="411"/>
      <c r="UCK167" s="411"/>
      <c r="UCL167" s="411"/>
      <c r="UCM167" s="411"/>
      <c r="UCN167" s="411"/>
      <c r="UCO167" s="411"/>
      <c r="UCP167" s="411"/>
      <c r="UCQ167" s="411"/>
      <c r="UCR167" s="411"/>
      <c r="UCS167" s="411"/>
      <c r="UCT167" s="411"/>
      <c r="UCU167" s="411"/>
      <c r="UCV167" s="411"/>
      <c r="UCW167" s="411"/>
      <c r="UCX167" s="411"/>
      <c r="UCY167" s="411"/>
      <c r="UCZ167" s="411"/>
      <c r="UDA167" s="411"/>
      <c r="UDB167" s="411"/>
      <c r="UDC167" s="411"/>
      <c r="UDD167" s="411"/>
      <c r="UDE167" s="411"/>
      <c r="UDF167" s="411"/>
      <c r="UDG167" s="411"/>
      <c r="UDH167" s="411"/>
      <c r="UDI167" s="411"/>
      <c r="UDJ167" s="411"/>
      <c r="UDK167" s="411"/>
      <c r="UDL167" s="411"/>
      <c r="UDM167" s="411"/>
      <c r="UDN167" s="411"/>
      <c r="UDO167" s="411"/>
      <c r="UDP167" s="411"/>
      <c r="UDQ167" s="411"/>
      <c r="UDR167" s="411"/>
      <c r="UDS167" s="411"/>
      <c r="UDT167" s="411"/>
      <c r="UDU167" s="411"/>
      <c r="UDV167" s="411"/>
      <c r="UDW167" s="411"/>
      <c r="UDX167" s="411"/>
      <c r="UDY167" s="411"/>
      <c r="UDZ167" s="411"/>
      <c r="UEA167" s="411"/>
      <c r="UEB167" s="411"/>
      <c r="UEC167" s="411"/>
      <c r="UED167" s="411"/>
      <c r="UEE167" s="411"/>
      <c r="UEF167" s="411"/>
      <c r="UEG167" s="411"/>
      <c r="UEH167" s="411"/>
      <c r="UEI167" s="411"/>
      <c r="UEJ167" s="411"/>
      <c r="UEK167" s="411"/>
      <c r="UEL167" s="411"/>
      <c r="UEM167" s="411"/>
      <c r="UEN167" s="411"/>
      <c r="UEO167" s="411"/>
      <c r="UEP167" s="411"/>
      <c r="UEQ167" s="411"/>
      <c r="UER167" s="411"/>
      <c r="UES167" s="411"/>
      <c r="UET167" s="411"/>
      <c r="UEU167" s="411"/>
      <c r="UEV167" s="411"/>
      <c r="UEW167" s="411"/>
      <c r="UEX167" s="411"/>
      <c r="UEY167" s="411"/>
      <c r="UEZ167" s="411"/>
      <c r="UFA167" s="411"/>
      <c r="UFB167" s="411"/>
      <c r="UFC167" s="411"/>
      <c r="UFD167" s="411"/>
      <c r="UFE167" s="411"/>
      <c r="UFF167" s="411"/>
      <c r="UFG167" s="411"/>
      <c r="UFH167" s="411"/>
      <c r="UFI167" s="411"/>
      <c r="UFJ167" s="411"/>
      <c r="UFK167" s="411"/>
      <c r="UFL167" s="411"/>
      <c r="UFM167" s="411"/>
      <c r="UFN167" s="411"/>
      <c r="UFO167" s="411"/>
      <c r="UFP167" s="411"/>
      <c r="UFQ167" s="411"/>
      <c r="UFR167" s="411"/>
      <c r="UFS167" s="411"/>
      <c r="UFT167" s="411"/>
      <c r="UFU167" s="411"/>
      <c r="UFV167" s="411"/>
      <c r="UFW167" s="411"/>
      <c r="UFX167" s="411"/>
      <c r="UFY167" s="411"/>
      <c r="UFZ167" s="411"/>
      <c r="UGA167" s="411"/>
      <c r="UGB167" s="411"/>
      <c r="UGC167" s="411"/>
      <c r="UGD167" s="411"/>
      <c r="UGE167" s="411"/>
      <c r="UGF167" s="411"/>
      <c r="UGG167" s="411"/>
      <c r="UGH167" s="411"/>
      <c r="UGI167" s="411"/>
      <c r="UGJ167" s="411"/>
      <c r="UGK167" s="411"/>
      <c r="UGL167" s="411"/>
      <c r="UGM167" s="411"/>
      <c r="UGN167" s="411"/>
      <c r="UGO167" s="411"/>
      <c r="UGP167" s="411"/>
      <c r="UGQ167" s="411"/>
      <c r="UGR167" s="411"/>
      <c r="UGS167" s="411"/>
      <c r="UGT167" s="411"/>
      <c r="UGU167" s="411"/>
      <c r="UGV167" s="411"/>
      <c r="UGW167" s="411"/>
      <c r="UGX167" s="411"/>
      <c r="UGY167" s="411"/>
      <c r="UGZ167" s="411"/>
      <c r="UHA167" s="411"/>
      <c r="UHB167" s="411"/>
      <c r="UHC167" s="411"/>
      <c r="UHD167" s="411"/>
      <c r="UHE167" s="411"/>
      <c r="UHF167" s="411"/>
      <c r="UHG167" s="411"/>
      <c r="UHH167" s="411"/>
      <c r="UHI167" s="411"/>
      <c r="UHJ167" s="411"/>
      <c r="UHK167" s="411"/>
      <c r="UHL167" s="411"/>
      <c r="UHM167" s="411"/>
      <c r="UHN167" s="411"/>
      <c r="UHO167" s="411"/>
      <c r="UHP167" s="411"/>
      <c r="UHQ167" s="411"/>
      <c r="UHR167" s="411"/>
      <c r="UHS167" s="411"/>
      <c r="UHT167" s="411"/>
      <c r="UHU167" s="411"/>
      <c r="UHV167" s="411"/>
      <c r="UHW167" s="411"/>
      <c r="UHX167" s="411"/>
      <c r="UHY167" s="411"/>
      <c r="UHZ167" s="411"/>
      <c r="UIA167" s="411"/>
      <c r="UIB167" s="411"/>
      <c r="UIC167" s="411"/>
      <c r="UID167" s="411"/>
      <c r="UIE167" s="411"/>
      <c r="UIF167" s="411"/>
      <c r="UIG167" s="411"/>
      <c r="UIH167" s="411"/>
      <c r="UII167" s="411"/>
      <c r="UIJ167" s="411"/>
      <c r="UIK167" s="411"/>
      <c r="UIL167" s="411"/>
      <c r="UIM167" s="411"/>
      <c r="UIN167" s="411"/>
      <c r="UIO167" s="411"/>
      <c r="UIP167" s="411"/>
      <c r="UIQ167" s="411"/>
      <c r="UIR167" s="411"/>
      <c r="UIS167" s="411"/>
      <c r="UIT167" s="411"/>
      <c r="UIU167" s="411"/>
      <c r="UIV167" s="411"/>
      <c r="UIW167" s="411"/>
      <c r="UIX167" s="411"/>
      <c r="UIY167" s="411"/>
      <c r="UIZ167" s="411"/>
      <c r="UJA167" s="411"/>
      <c r="UJB167" s="411"/>
      <c r="UJC167" s="411"/>
      <c r="UJD167" s="411"/>
      <c r="UJE167" s="411"/>
      <c r="UJF167" s="411"/>
      <c r="UJG167" s="411"/>
      <c r="UJH167" s="411"/>
      <c r="UJI167" s="411"/>
      <c r="UJJ167" s="411"/>
      <c r="UJK167" s="411"/>
      <c r="UJL167" s="411"/>
      <c r="UJM167" s="411"/>
      <c r="UJN167" s="411"/>
      <c r="UJO167" s="411"/>
      <c r="UJP167" s="411"/>
      <c r="UJQ167" s="411"/>
      <c r="UJR167" s="411"/>
      <c r="UJS167" s="411"/>
      <c r="UJT167" s="411"/>
      <c r="UJU167" s="411"/>
      <c r="UJV167" s="411"/>
      <c r="UJW167" s="411"/>
      <c r="UJX167" s="411"/>
      <c r="UJY167" s="411"/>
      <c r="UJZ167" s="411"/>
      <c r="UKA167" s="411"/>
      <c r="UKB167" s="411"/>
      <c r="UKC167" s="411"/>
      <c r="UKD167" s="411"/>
      <c r="UKE167" s="411"/>
      <c r="UKF167" s="411"/>
      <c r="UKG167" s="411"/>
      <c r="UKH167" s="411"/>
      <c r="UKI167" s="411"/>
      <c r="UKJ167" s="411"/>
      <c r="UKK167" s="411"/>
      <c r="UKL167" s="411"/>
      <c r="UKM167" s="411"/>
      <c r="UKN167" s="411"/>
      <c r="UKO167" s="411"/>
      <c r="UKP167" s="411"/>
      <c r="UKQ167" s="411"/>
      <c r="UKR167" s="411"/>
      <c r="UKS167" s="411"/>
      <c r="UKT167" s="411"/>
      <c r="UKU167" s="411"/>
      <c r="UKV167" s="411"/>
      <c r="UKW167" s="411"/>
      <c r="UKX167" s="411"/>
      <c r="UKY167" s="411"/>
      <c r="UKZ167" s="411"/>
      <c r="ULA167" s="411"/>
      <c r="ULB167" s="411"/>
      <c r="ULC167" s="411"/>
      <c r="ULD167" s="411"/>
      <c r="ULE167" s="411"/>
      <c r="ULF167" s="411"/>
      <c r="ULG167" s="411"/>
      <c r="ULH167" s="411"/>
      <c r="ULI167" s="411"/>
      <c r="ULJ167" s="411"/>
      <c r="ULK167" s="411"/>
      <c r="ULL167" s="411"/>
      <c r="ULM167" s="411"/>
      <c r="ULN167" s="411"/>
      <c r="ULO167" s="411"/>
      <c r="ULP167" s="411"/>
      <c r="ULQ167" s="411"/>
      <c r="ULR167" s="411"/>
      <c r="ULS167" s="411"/>
      <c r="ULT167" s="411"/>
      <c r="ULU167" s="411"/>
      <c r="ULV167" s="411"/>
      <c r="ULW167" s="411"/>
      <c r="ULX167" s="411"/>
      <c r="ULY167" s="411"/>
      <c r="ULZ167" s="411"/>
      <c r="UMA167" s="411"/>
      <c r="UMB167" s="411"/>
      <c r="UMC167" s="411"/>
      <c r="UMD167" s="411"/>
      <c r="UME167" s="411"/>
      <c r="UMF167" s="411"/>
      <c r="UMG167" s="411"/>
      <c r="UMH167" s="411"/>
      <c r="UMI167" s="411"/>
      <c r="UMJ167" s="411"/>
      <c r="UMK167" s="411"/>
      <c r="UML167" s="411"/>
      <c r="UMM167" s="411"/>
      <c r="UMN167" s="411"/>
      <c r="UMO167" s="411"/>
      <c r="UMP167" s="411"/>
      <c r="UMQ167" s="411"/>
      <c r="UMR167" s="411"/>
      <c r="UMS167" s="411"/>
      <c r="UMT167" s="411"/>
      <c r="UMU167" s="411"/>
      <c r="UMV167" s="411"/>
      <c r="UMW167" s="411"/>
      <c r="UMX167" s="411"/>
      <c r="UMY167" s="411"/>
      <c r="UMZ167" s="411"/>
      <c r="UNA167" s="411"/>
      <c r="UNB167" s="411"/>
      <c r="UNC167" s="411"/>
      <c r="UND167" s="411"/>
      <c r="UNE167" s="411"/>
      <c r="UNF167" s="411"/>
      <c r="UNG167" s="411"/>
      <c r="UNH167" s="411"/>
      <c r="UNI167" s="411"/>
      <c r="UNJ167" s="411"/>
      <c r="UNK167" s="411"/>
      <c r="UNL167" s="411"/>
      <c r="UNM167" s="411"/>
      <c r="UNN167" s="411"/>
      <c r="UNO167" s="411"/>
      <c r="UNP167" s="411"/>
      <c r="UNQ167" s="411"/>
      <c r="UNR167" s="411"/>
      <c r="UNS167" s="411"/>
      <c r="UNT167" s="411"/>
      <c r="UNU167" s="411"/>
      <c r="UNV167" s="411"/>
      <c r="UNW167" s="411"/>
      <c r="UNX167" s="411"/>
      <c r="UNY167" s="411"/>
      <c r="UNZ167" s="411"/>
      <c r="UOA167" s="411"/>
      <c r="UOB167" s="411"/>
      <c r="UOC167" s="411"/>
      <c r="UOD167" s="411"/>
      <c r="UOE167" s="411"/>
      <c r="UOF167" s="411"/>
      <c r="UOG167" s="411"/>
      <c r="UOH167" s="411"/>
      <c r="UOI167" s="411"/>
      <c r="UOJ167" s="411"/>
      <c r="UOK167" s="411"/>
      <c r="UOL167" s="411"/>
      <c r="UOM167" s="411"/>
      <c r="UON167" s="411"/>
      <c r="UOO167" s="411"/>
      <c r="UOP167" s="411"/>
      <c r="UOQ167" s="411"/>
      <c r="UOR167" s="411"/>
      <c r="UOS167" s="411"/>
      <c r="UOT167" s="411"/>
      <c r="UOU167" s="411"/>
      <c r="UOV167" s="411"/>
      <c r="UOW167" s="411"/>
      <c r="UOX167" s="411"/>
      <c r="UOY167" s="411"/>
      <c r="UOZ167" s="411"/>
      <c r="UPA167" s="411"/>
      <c r="UPB167" s="411"/>
      <c r="UPC167" s="411"/>
      <c r="UPD167" s="411"/>
      <c r="UPE167" s="411"/>
      <c r="UPF167" s="411"/>
      <c r="UPG167" s="411"/>
      <c r="UPH167" s="411"/>
      <c r="UPI167" s="411"/>
      <c r="UPJ167" s="411"/>
      <c r="UPK167" s="411"/>
      <c r="UPL167" s="411"/>
      <c r="UPM167" s="411"/>
      <c r="UPN167" s="411"/>
      <c r="UPO167" s="411"/>
      <c r="UPP167" s="411"/>
      <c r="UPQ167" s="411"/>
      <c r="UPR167" s="411"/>
      <c r="UPS167" s="411"/>
      <c r="UPT167" s="411"/>
      <c r="UPU167" s="411"/>
      <c r="UPV167" s="411"/>
      <c r="UPW167" s="411"/>
      <c r="UPX167" s="411"/>
      <c r="UPY167" s="411"/>
      <c r="UPZ167" s="411"/>
      <c r="UQA167" s="411"/>
      <c r="UQB167" s="411"/>
      <c r="UQC167" s="411"/>
      <c r="UQD167" s="411"/>
      <c r="UQE167" s="411"/>
      <c r="UQF167" s="411"/>
      <c r="UQG167" s="411"/>
      <c r="UQH167" s="411"/>
      <c r="UQI167" s="411"/>
      <c r="UQJ167" s="411"/>
      <c r="UQK167" s="411"/>
      <c r="UQL167" s="411"/>
      <c r="UQM167" s="411"/>
      <c r="UQN167" s="411"/>
      <c r="UQO167" s="411"/>
      <c r="UQP167" s="411"/>
      <c r="UQQ167" s="411"/>
      <c r="UQR167" s="411"/>
      <c r="UQS167" s="411"/>
      <c r="UQT167" s="411"/>
      <c r="UQU167" s="411"/>
      <c r="UQV167" s="411"/>
      <c r="UQW167" s="411"/>
      <c r="UQX167" s="411"/>
      <c r="UQY167" s="411"/>
      <c r="UQZ167" s="411"/>
      <c r="URA167" s="411"/>
      <c r="URB167" s="411"/>
      <c r="URC167" s="411"/>
      <c r="URD167" s="411"/>
      <c r="URE167" s="411"/>
      <c r="URF167" s="411"/>
      <c r="URG167" s="411"/>
      <c r="URH167" s="411"/>
      <c r="URI167" s="411"/>
      <c r="URJ167" s="411"/>
      <c r="URK167" s="411"/>
      <c r="URL167" s="411"/>
      <c r="URM167" s="411"/>
      <c r="URN167" s="411"/>
      <c r="URO167" s="411"/>
      <c r="URP167" s="411"/>
      <c r="URQ167" s="411"/>
      <c r="URR167" s="411"/>
      <c r="URS167" s="411"/>
      <c r="URT167" s="411"/>
      <c r="URU167" s="411"/>
      <c r="URV167" s="411"/>
      <c r="URW167" s="411"/>
      <c r="URX167" s="411"/>
      <c r="URY167" s="411"/>
      <c r="URZ167" s="411"/>
      <c r="USA167" s="411"/>
      <c r="USB167" s="411"/>
      <c r="USC167" s="411"/>
      <c r="USD167" s="411"/>
      <c r="USE167" s="411"/>
      <c r="USF167" s="411"/>
      <c r="USG167" s="411"/>
      <c r="USH167" s="411"/>
      <c r="USI167" s="411"/>
      <c r="USJ167" s="411"/>
      <c r="USK167" s="411"/>
      <c r="USL167" s="411"/>
      <c r="USM167" s="411"/>
      <c r="USN167" s="411"/>
      <c r="USO167" s="411"/>
      <c r="USP167" s="411"/>
      <c r="USQ167" s="411"/>
      <c r="USR167" s="411"/>
      <c r="USS167" s="411"/>
      <c r="UST167" s="411"/>
      <c r="USU167" s="411"/>
      <c r="USV167" s="411"/>
      <c r="USW167" s="411"/>
      <c r="USX167" s="411"/>
      <c r="USY167" s="411"/>
      <c r="USZ167" s="411"/>
      <c r="UTA167" s="411"/>
      <c r="UTB167" s="411"/>
      <c r="UTC167" s="411"/>
      <c r="UTD167" s="411"/>
      <c r="UTE167" s="411"/>
      <c r="UTF167" s="411"/>
      <c r="UTG167" s="411"/>
      <c r="UTH167" s="411"/>
      <c r="UTI167" s="411"/>
      <c r="UTJ167" s="411"/>
      <c r="UTK167" s="411"/>
      <c r="UTL167" s="411"/>
      <c r="UTM167" s="411"/>
      <c r="UTN167" s="411"/>
      <c r="UTO167" s="411"/>
      <c r="UTP167" s="411"/>
      <c r="UTQ167" s="411"/>
      <c r="UTR167" s="411"/>
      <c r="UTS167" s="411"/>
      <c r="UTT167" s="411"/>
      <c r="UTU167" s="411"/>
      <c r="UTV167" s="411"/>
      <c r="UTW167" s="411"/>
      <c r="UTX167" s="411"/>
      <c r="UTY167" s="411"/>
      <c r="UTZ167" s="411"/>
      <c r="UUA167" s="411"/>
      <c r="UUB167" s="411"/>
      <c r="UUC167" s="411"/>
      <c r="UUD167" s="411"/>
      <c r="UUE167" s="411"/>
      <c r="UUF167" s="411"/>
      <c r="UUG167" s="411"/>
      <c r="UUH167" s="411"/>
      <c r="UUI167" s="411"/>
      <c r="UUJ167" s="411"/>
      <c r="UUK167" s="411"/>
      <c r="UUL167" s="411"/>
      <c r="UUM167" s="411"/>
      <c r="UUN167" s="411"/>
      <c r="UUO167" s="411"/>
      <c r="UUP167" s="411"/>
      <c r="UUQ167" s="411"/>
      <c r="UUR167" s="411"/>
      <c r="UUS167" s="411"/>
      <c r="UUT167" s="411"/>
      <c r="UUU167" s="411"/>
      <c r="UUV167" s="411"/>
      <c r="UUW167" s="411"/>
      <c r="UUX167" s="411"/>
      <c r="UUY167" s="411"/>
      <c r="UUZ167" s="411"/>
      <c r="UVA167" s="411"/>
      <c r="UVB167" s="411"/>
      <c r="UVC167" s="411"/>
      <c r="UVD167" s="411"/>
      <c r="UVE167" s="411"/>
      <c r="UVF167" s="411"/>
      <c r="UVG167" s="411"/>
      <c r="UVH167" s="411"/>
      <c r="UVI167" s="411"/>
      <c r="UVJ167" s="411"/>
      <c r="UVK167" s="411"/>
      <c r="UVL167" s="411"/>
      <c r="UVM167" s="411"/>
      <c r="UVN167" s="411"/>
      <c r="UVO167" s="411"/>
      <c r="UVP167" s="411"/>
      <c r="UVQ167" s="411"/>
      <c r="UVR167" s="411"/>
      <c r="UVS167" s="411"/>
      <c r="UVT167" s="411"/>
      <c r="UVU167" s="411"/>
      <c r="UVV167" s="411"/>
      <c r="UVW167" s="411"/>
      <c r="UVX167" s="411"/>
      <c r="UVY167" s="411"/>
      <c r="UVZ167" s="411"/>
      <c r="UWA167" s="411"/>
      <c r="UWB167" s="411"/>
      <c r="UWC167" s="411"/>
      <c r="UWD167" s="411"/>
      <c r="UWE167" s="411"/>
      <c r="UWF167" s="411"/>
      <c r="UWG167" s="411"/>
      <c r="UWH167" s="411"/>
      <c r="UWI167" s="411"/>
      <c r="UWJ167" s="411"/>
      <c r="UWK167" s="411"/>
      <c r="UWL167" s="411"/>
      <c r="UWM167" s="411"/>
      <c r="UWN167" s="411"/>
      <c r="UWO167" s="411"/>
      <c r="UWP167" s="411"/>
      <c r="UWQ167" s="411"/>
      <c r="UWR167" s="411"/>
      <c r="UWS167" s="411"/>
      <c r="UWT167" s="411"/>
      <c r="UWU167" s="411"/>
      <c r="UWV167" s="411"/>
      <c r="UWW167" s="411"/>
      <c r="UWX167" s="411"/>
      <c r="UWY167" s="411"/>
      <c r="UWZ167" s="411"/>
      <c r="UXA167" s="411"/>
      <c r="UXB167" s="411"/>
      <c r="UXC167" s="411"/>
      <c r="UXD167" s="411"/>
      <c r="UXE167" s="411"/>
      <c r="UXF167" s="411"/>
      <c r="UXG167" s="411"/>
      <c r="UXH167" s="411"/>
      <c r="UXI167" s="411"/>
      <c r="UXJ167" s="411"/>
      <c r="UXK167" s="411"/>
      <c r="UXL167" s="411"/>
      <c r="UXM167" s="411"/>
      <c r="UXN167" s="411"/>
      <c r="UXO167" s="411"/>
      <c r="UXP167" s="411"/>
      <c r="UXQ167" s="411"/>
      <c r="UXR167" s="411"/>
      <c r="UXS167" s="411"/>
      <c r="UXT167" s="411"/>
      <c r="UXU167" s="411"/>
      <c r="UXV167" s="411"/>
      <c r="UXW167" s="411"/>
      <c r="UXX167" s="411"/>
      <c r="UXY167" s="411"/>
      <c r="UXZ167" s="411"/>
      <c r="UYA167" s="411"/>
      <c r="UYB167" s="411"/>
      <c r="UYC167" s="411"/>
      <c r="UYD167" s="411"/>
      <c r="UYE167" s="411"/>
      <c r="UYF167" s="411"/>
      <c r="UYG167" s="411"/>
      <c r="UYH167" s="411"/>
      <c r="UYI167" s="411"/>
      <c r="UYJ167" s="411"/>
      <c r="UYK167" s="411"/>
      <c r="UYL167" s="411"/>
      <c r="UYM167" s="411"/>
      <c r="UYN167" s="411"/>
      <c r="UYO167" s="411"/>
      <c r="UYP167" s="411"/>
      <c r="UYQ167" s="411"/>
      <c r="UYR167" s="411"/>
      <c r="UYS167" s="411"/>
      <c r="UYT167" s="411"/>
      <c r="UYU167" s="411"/>
      <c r="UYV167" s="411"/>
      <c r="UYW167" s="411"/>
      <c r="UYX167" s="411"/>
      <c r="UYY167" s="411"/>
      <c r="UYZ167" s="411"/>
      <c r="UZA167" s="411"/>
      <c r="UZB167" s="411"/>
      <c r="UZC167" s="411"/>
      <c r="UZD167" s="411"/>
      <c r="UZE167" s="411"/>
      <c r="UZF167" s="411"/>
      <c r="UZG167" s="411"/>
      <c r="UZH167" s="411"/>
      <c r="UZI167" s="411"/>
      <c r="UZJ167" s="411"/>
      <c r="UZK167" s="411"/>
      <c r="UZL167" s="411"/>
      <c r="UZM167" s="411"/>
      <c r="UZN167" s="411"/>
      <c r="UZO167" s="411"/>
      <c r="UZP167" s="411"/>
      <c r="UZQ167" s="411"/>
      <c r="UZR167" s="411"/>
      <c r="UZS167" s="411"/>
      <c r="UZT167" s="411"/>
      <c r="UZU167" s="411"/>
      <c r="UZV167" s="411"/>
      <c r="UZW167" s="411"/>
      <c r="UZX167" s="411"/>
      <c r="UZY167" s="411"/>
      <c r="UZZ167" s="411"/>
      <c r="VAA167" s="411"/>
      <c r="VAB167" s="411"/>
      <c r="VAC167" s="411"/>
      <c r="VAD167" s="411"/>
      <c r="VAE167" s="411"/>
      <c r="VAF167" s="411"/>
      <c r="VAG167" s="411"/>
      <c r="VAH167" s="411"/>
      <c r="VAI167" s="411"/>
      <c r="VAJ167" s="411"/>
      <c r="VAK167" s="411"/>
      <c r="VAL167" s="411"/>
      <c r="VAM167" s="411"/>
      <c r="VAN167" s="411"/>
      <c r="VAO167" s="411"/>
      <c r="VAP167" s="411"/>
      <c r="VAQ167" s="411"/>
      <c r="VAR167" s="411"/>
      <c r="VAS167" s="411"/>
      <c r="VAT167" s="411"/>
      <c r="VAU167" s="411"/>
      <c r="VAV167" s="411"/>
      <c r="VAW167" s="411"/>
      <c r="VAX167" s="411"/>
      <c r="VAY167" s="411"/>
      <c r="VAZ167" s="411"/>
      <c r="VBA167" s="411"/>
      <c r="VBB167" s="411"/>
      <c r="VBC167" s="411"/>
      <c r="VBD167" s="411"/>
      <c r="VBE167" s="411"/>
      <c r="VBF167" s="411"/>
      <c r="VBG167" s="411"/>
      <c r="VBH167" s="411"/>
      <c r="VBI167" s="411"/>
      <c r="VBJ167" s="411"/>
      <c r="VBK167" s="411"/>
      <c r="VBL167" s="411"/>
      <c r="VBM167" s="411"/>
      <c r="VBN167" s="411"/>
      <c r="VBO167" s="411"/>
      <c r="VBP167" s="411"/>
      <c r="VBQ167" s="411"/>
      <c r="VBR167" s="411"/>
      <c r="VBS167" s="411"/>
      <c r="VBT167" s="411"/>
      <c r="VBU167" s="411"/>
      <c r="VBV167" s="411"/>
      <c r="VBW167" s="411"/>
      <c r="VBX167" s="411"/>
      <c r="VBY167" s="411"/>
      <c r="VBZ167" s="411"/>
      <c r="VCA167" s="411"/>
      <c r="VCB167" s="411"/>
      <c r="VCC167" s="411"/>
      <c r="VCD167" s="411"/>
      <c r="VCE167" s="411"/>
      <c r="VCF167" s="411"/>
      <c r="VCG167" s="411"/>
      <c r="VCH167" s="411"/>
      <c r="VCI167" s="411"/>
      <c r="VCJ167" s="411"/>
      <c r="VCK167" s="411"/>
      <c r="VCL167" s="411"/>
      <c r="VCM167" s="411"/>
      <c r="VCN167" s="411"/>
      <c r="VCO167" s="411"/>
      <c r="VCP167" s="411"/>
      <c r="VCQ167" s="411"/>
      <c r="VCR167" s="411"/>
      <c r="VCS167" s="411"/>
      <c r="VCT167" s="411"/>
      <c r="VCU167" s="411"/>
      <c r="VCV167" s="411"/>
      <c r="VCW167" s="411"/>
      <c r="VCX167" s="411"/>
      <c r="VCY167" s="411"/>
      <c r="VCZ167" s="411"/>
      <c r="VDA167" s="411"/>
      <c r="VDB167" s="411"/>
      <c r="VDC167" s="411"/>
      <c r="VDD167" s="411"/>
      <c r="VDE167" s="411"/>
      <c r="VDF167" s="411"/>
      <c r="VDG167" s="411"/>
      <c r="VDH167" s="411"/>
      <c r="VDI167" s="411"/>
      <c r="VDJ167" s="411"/>
      <c r="VDK167" s="411"/>
      <c r="VDL167" s="411"/>
      <c r="VDM167" s="411"/>
      <c r="VDN167" s="411"/>
      <c r="VDO167" s="411"/>
      <c r="VDP167" s="411"/>
      <c r="VDQ167" s="411"/>
      <c r="VDR167" s="411"/>
      <c r="VDS167" s="411"/>
      <c r="VDT167" s="411"/>
      <c r="VDU167" s="411"/>
      <c r="VDV167" s="411"/>
      <c r="VDW167" s="411"/>
      <c r="VDX167" s="411"/>
      <c r="VDY167" s="411"/>
      <c r="VDZ167" s="411"/>
      <c r="VEA167" s="411"/>
      <c r="VEB167" s="411"/>
      <c r="VEC167" s="411"/>
      <c r="VED167" s="411"/>
      <c r="VEE167" s="411"/>
      <c r="VEF167" s="411"/>
      <c r="VEG167" s="411"/>
      <c r="VEH167" s="411"/>
      <c r="VEI167" s="411"/>
      <c r="VEJ167" s="411"/>
      <c r="VEK167" s="411"/>
      <c r="VEL167" s="411"/>
      <c r="VEM167" s="411"/>
      <c r="VEN167" s="411"/>
      <c r="VEO167" s="411"/>
      <c r="VEP167" s="411"/>
      <c r="VEQ167" s="411"/>
      <c r="VER167" s="411"/>
      <c r="VES167" s="411"/>
      <c r="VET167" s="411"/>
      <c r="VEU167" s="411"/>
      <c r="VEV167" s="411"/>
      <c r="VEW167" s="411"/>
      <c r="VEX167" s="411"/>
      <c r="VEY167" s="411"/>
      <c r="VEZ167" s="411"/>
      <c r="VFA167" s="411"/>
      <c r="VFB167" s="411"/>
      <c r="VFC167" s="411"/>
      <c r="VFD167" s="411"/>
      <c r="VFE167" s="411"/>
      <c r="VFF167" s="411"/>
      <c r="VFG167" s="411"/>
      <c r="VFH167" s="411"/>
      <c r="VFI167" s="411"/>
      <c r="VFJ167" s="411"/>
      <c r="VFK167" s="411"/>
      <c r="VFL167" s="411"/>
      <c r="VFM167" s="411"/>
      <c r="VFN167" s="411"/>
      <c r="VFO167" s="411"/>
      <c r="VFP167" s="411"/>
      <c r="VFQ167" s="411"/>
      <c r="VFR167" s="411"/>
      <c r="VFS167" s="411"/>
      <c r="VFT167" s="411"/>
      <c r="VFU167" s="411"/>
      <c r="VFV167" s="411"/>
      <c r="VFW167" s="411"/>
      <c r="VFX167" s="411"/>
      <c r="VFY167" s="411"/>
      <c r="VFZ167" s="411"/>
      <c r="VGA167" s="411"/>
      <c r="VGB167" s="411"/>
      <c r="VGC167" s="411"/>
      <c r="VGD167" s="411"/>
      <c r="VGE167" s="411"/>
      <c r="VGF167" s="411"/>
      <c r="VGG167" s="411"/>
      <c r="VGH167" s="411"/>
      <c r="VGI167" s="411"/>
      <c r="VGJ167" s="411"/>
      <c r="VGK167" s="411"/>
      <c r="VGL167" s="411"/>
      <c r="VGM167" s="411"/>
      <c r="VGN167" s="411"/>
      <c r="VGO167" s="411"/>
      <c r="VGP167" s="411"/>
      <c r="VGQ167" s="411"/>
      <c r="VGR167" s="411"/>
      <c r="VGS167" s="411"/>
      <c r="VGT167" s="411"/>
      <c r="VGU167" s="411"/>
      <c r="VGV167" s="411"/>
      <c r="VGW167" s="411"/>
      <c r="VGX167" s="411"/>
      <c r="VGY167" s="411"/>
      <c r="VGZ167" s="411"/>
      <c r="VHA167" s="411"/>
      <c r="VHB167" s="411"/>
      <c r="VHC167" s="411"/>
      <c r="VHD167" s="411"/>
      <c r="VHE167" s="411"/>
      <c r="VHF167" s="411"/>
      <c r="VHG167" s="411"/>
      <c r="VHH167" s="411"/>
      <c r="VHI167" s="411"/>
      <c r="VHJ167" s="411"/>
      <c r="VHK167" s="411"/>
      <c r="VHL167" s="411"/>
      <c r="VHM167" s="411"/>
      <c r="VHN167" s="411"/>
      <c r="VHO167" s="411"/>
      <c r="VHP167" s="411"/>
      <c r="VHQ167" s="411"/>
      <c r="VHR167" s="411"/>
      <c r="VHS167" s="411"/>
      <c r="VHT167" s="411"/>
      <c r="VHU167" s="411"/>
      <c r="VHV167" s="411"/>
      <c r="VHW167" s="411"/>
      <c r="VHX167" s="411"/>
      <c r="VHY167" s="411"/>
      <c r="VHZ167" s="411"/>
      <c r="VIA167" s="411"/>
      <c r="VIB167" s="411"/>
      <c r="VIC167" s="411"/>
      <c r="VID167" s="411"/>
      <c r="VIE167" s="411"/>
      <c r="VIF167" s="411"/>
      <c r="VIG167" s="411"/>
      <c r="VIH167" s="411"/>
      <c r="VII167" s="411"/>
      <c r="VIJ167" s="411"/>
      <c r="VIK167" s="411"/>
      <c r="VIL167" s="411"/>
      <c r="VIM167" s="411"/>
      <c r="VIN167" s="411"/>
      <c r="VIO167" s="411"/>
      <c r="VIP167" s="411"/>
      <c r="VIQ167" s="411"/>
      <c r="VIR167" s="411"/>
      <c r="VIS167" s="411"/>
      <c r="VIT167" s="411"/>
      <c r="VIU167" s="411"/>
      <c r="VIV167" s="411"/>
      <c r="VIW167" s="411"/>
      <c r="VIX167" s="411"/>
      <c r="VIY167" s="411"/>
      <c r="VIZ167" s="411"/>
      <c r="VJA167" s="411"/>
      <c r="VJB167" s="411"/>
      <c r="VJC167" s="411"/>
      <c r="VJD167" s="411"/>
      <c r="VJE167" s="411"/>
      <c r="VJF167" s="411"/>
      <c r="VJG167" s="411"/>
      <c r="VJH167" s="411"/>
      <c r="VJI167" s="411"/>
      <c r="VJJ167" s="411"/>
      <c r="VJK167" s="411"/>
      <c r="VJL167" s="411"/>
      <c r="VJM167" s="411"/>
      <c r="VJN167" s="411"/>
      <c r="VJO167" s="411"/>
      <c r="VJP167" s="411"/>
      <c r="VJQ167" s="411"/>
      <c r="VJR167" s="411"/>
      <c r="VJS167" s="411"/>
      <c r="VJT167" s="411"/>
      <c r="VJU167" s="411"/>
      <c r="VJV167" s="411"/>
      <c r="VJW167" s="411"/>
      <c r="VJX167" s="411"/>
      <c r="VJY167" s="411"/>
      <c r="VJZ167" s="411"/>
      <c r="VKA167" s="411"/>
      <c r="VKB167" s="411"/>
      <c r="VKC167" s="411"/>
      <c r="VKD167" s="411"/>
      <c r="VKE167" s="411"/>
      <c r="VKF167" s="411"/>
      <c r="VKG167" s="411"/>
      <c r="VKH167" s="411"/>
      <c r="VKI167" s="411"/>
      <c r="VKJ167" s="411"/>
      <c r="VKK167" s="411"/>
      <c r="VKL167" s="411"/>
      <c r="VKM167" s="411"/>
      <c r="VKN167" s="411"/>
      <c r="VKO167" s="411"/>
      <c r="VKP167" s="411"/>
      <c r="VKQ167" s="411"/>
      <c r="VKR167" s="411"/>
      <c r="VKS167" s="411"/>
      <c r="VKT167" s="411"/>
      <c r="VKU167" s="411"/>
      <c r="VKV167" s="411"/>
      <c r="VKW167" s="411"/>
      <c r="VKX167" s="411"/>
      <c r="VKY167" s="411"/>
      <c r="VKZ167" s="411"/>
      <c r="VLA167" s="411"/>
      <c r="VLB167" s="411"/>
      <c r="VLC167" s="411"/>
      <c r="VLD167" s="411"/>
      <c r="VLE167" s="411"/>
      <c r="VLF167" s="411"/>
      <c r="VLG167" s="411"/>
      <c r="VLH167" s="411"/>
      <c r="VLI167" s="411"/>
      <c r="VLJ167" s="411"/>
      <c r="VLK167" s="411"/>
      <c r="VLL167" s="411"/>
      <c r="VLM167" s="411"/>
      <c r="VLN167" s="411"/>
      <c r="VLO167" s="411"/>
      <c r="VLP167" s="411"/>
      <c r="VLQ167" s="411"/>
      <c r="VLR167" s="411"/>
      <c r="VLS167" s="411"/>
      <c r="VLT167" s="411"/>
      <c r="VLU167" s="411"/>
      <c r="VLV167" s="411"/>
      <c r="VLW167" s="411"/>
      <c r="VLX167" s="411"/>
      <c r="VLY167" s="411"/>
      <c r="VLZ167" s="411"/>
      <c r="VMA167" s="411"/>
      <c r="VMB167" s="411"/>
      <c r="VMC167" s="411"/>
      <c r="VMD167" s="411"/>
      <c r="VME167" s="411"/>
      <c r="VMF167" s="411"/>
      <c r="VMG167" s="411"/>
      <c r="VMH167" s="411"/>
      <c r="VMI167" s="411"/>
      <c r="VMJ167" s="411"/>
      <c r="VMK167" s="411"/>
      <c r="VML167" s="411"/>
      <c r="VMM167" s="411"/>
      <c r="VMN167" s="411"/>
      <c r="VMO167" s="411"/>
      <c r="VMP167" s="411"/>
      <c r="VMQ167" s="411"/>
      <c r="VMR167" s="411"/>
      <c r="VMS167" s="411"/>
      <c r="VMT167" s="411"/>
      <c r="VMU167" s="411"/>
      <c r="VMV167" s="411"/>
      <c r="VMW167" s="411"/>
      <c r="VMX167" s="411"/>
      <c r="VMY167" s="411"/>
      <c r="VMZ167" s="411"/>
      <c r="VNA167" s="411"/>
      <c r="VNB167" s="411"/>
      <c r="VNC167" s="411"/>
      <c r="VND167" s="411"/>
      <c r="VNE167" s="411"/>
      <c r="VNF167" s="411"/>
      <c r="VNG167" s="411"/>
      <c r="VNH167" s="411"/>
      <c r="VNI167" s="411"/>
      <c r="VNJ167" s="411"/>
      <c r="VNK167" s="411"/>
      <c r="VNL167" s="411"/>
      <c r="VNM167" s="411"/>
      <c r="VNN167" s="411"/>
      <c r="VNO167" s="411"/>
      <c r="VNP167" s="411"/>
      <c r="VNQ167" s="411"/>
      <c r="VNR167" s="411"/>
      <c r="VNS167" s="411"/>
      <c r="VNT167" s="411"/>
      <c r="VNU167" s="411"/>
      <c r="VNV167" s="411"/>
      <c r="VNW167" s="411"/>
      <c r="VNX167" s="411"/>
      <c r="VNY167" s="411"/>
      <c r="VNZ167" s="411"/>
      <c r="VOA167" s="411"/>
      <c r="VOB167" s="411"/>
      <c r="VOC167" s="411"/>
      <c r="VOD167" s="411"/>
      <c r="VOE167" s="411"/>
      <c r="VOF167" s="411"/>
      <c r="VOG167" s="411"/>
      <c r="VOH167" s="411"/>
      <c r="VOI167" s="411"/>
      <c r="VOJ167" s="411"/>
      <c r="VOK167" s="411"/>
      <c r="VOL167" s="411"/>
      <c r="VOM167" s="411"/>
      <c r="VON167" s="411"/>
      <c r="VOO167" s="411"/>
      <c r="VOP167" s="411"/>
      <c r="VOQ167" s="411"/>
      <c r="VOR167" s="411"/>
      <c r="VOS167" s="411"/>
      <c r="VOT167" s="411"/>
      <c r="VOU167" s="411"/>
      <c r="VOV167" s="411"/>
      <c r="VOW167" s="411"/>
      <c r="VOX167" s="411"/>
      <c r="VOY167" s="411"/>
      <c r="VOZ167" s="411"/>
      <c r="VPA167" s="411"/>
      <c r="VPB167" s="411"/>
      <c r="VPC167" s="411"/>
      <c r="VPD167" s="411"/>
      <c r="VPE167" s="411"/>
      <c r="VPF167" s="411"/>
      <c r="VPG167" s="411"/>
      <c r="VPH167" s="411"/>
      <c r="VPI167" s="411"/>
      <c r="VPJ167" s="411"/>
      <c r="VPK167" s="411"/>
      <c r="VPL167" s="411"/>
      <c r="VPM167" s="411"/>
      <c r="VPN167" s="411"/>
      <c r="VPO167" s="411"/>
      <c r="VPP167" s="411"/>
      <c r="VPQ167" s="411"/>
      <c r="VPR167" s="411"/>
      <c r="VPS167" s="411"/>
      <c r="VPT167" s="411"/>
      <c r="VPU167" s="411"/>
      <c r="VPV167" s="411"/>
      <c r="VPW167" s="411"/>
      <c r="VPX167" s="411"/>
      <c r="VPY167" s="411"/>
      <c r="VPZ167" s="411"/>
      <c r="VQA167" s="411"/>
      <c r="VQB167" s="411"/>
      <c r="VQC167" s="411"/>
      <c r="VQD167" s="411"/>
      <c r="VQE167" s="411"/>
      <c r="VQF167" s="411"/>
      <c r="VQG167" s="411"/>
      <c r="VQH167" s="411"/>
      <c r="VQI167" s="411"/>
      <c r="VQJ167" s="411"/>
      <c r="VQK167" s="411"/>
      <c r="VQL167" s="411"/>
      <c r="VQM167" s="411"/>
      <c r="VQN167" s="411"/>
      <c r="VQO167" s="411"/>
      <c r="VQP167" s="411"/>
      <c r="VQQ167" s="411"/>
      <c r="VQR167" s="411"/>
      <c r="VQS167" s="411"/>
      <c r="VQT167" s="411"/>
      <c r="VQU167" s="411"/>
      <c r="VQV167" s="411"/>
      <c r="VQW167" s="411"/>
      <c r="VQX167" s="411"/>
      <c r="VQY167" s="411"/>
      <c r="VQZ167" s="411"/>
      <c r="VRA167" s="411"/>
      <c r="VRB167" s="411"/>
      <c r="VRC167" s="411"/>
      <c r="VRD167" s="411"/>
      <c r="VRE167" s="411"/>
      <c r="VRF167" s="411"/>
      <c r="VRG167" s="411"/>
      <c r="VRH167" s="411"/>
      <c r="VRI167" s="411"/>
      <c r="VRJ167" s="411"/>
      <c r="VRK167" s="411"/>
      <c r="VRL167" s="411"/>
      <c r="VRM167" s="411"/>
      <c r="VRN167" s="411"/>
      <c r="VRO167" s="411"/>
      <c r="VRP167" s="411"/>
      <c r="VRQ167" s="411"/>
      <c r="VRR167" s="411"/>
      <c r="VRS167" s="411"/>
      <c r="VRT167" s="411"/>
      <c r="VRU167" s="411"/>
      <c r="VRV167" s="411"/>
      <c r="VRW167" s="411"/>
      <c r="VRX167" s="411"/>
      <c r="VRY167" s="411"/>
      <c r="VRZ167" s="411"/>
      <c r="VSA167" s="411"/>
      <c r="VSB167" s="411"/>
      <c r="VSC167" s="411"/>
      <c r="VSD167" s="411"/>
      <c r="VSE167" s="411"/>
      <c r="VSF167" s="411"/>
      <c r="VSG167" s="411"/>
      <c r="VSH167" s="411"/>
      <c r="VSI167" s="411"/>
      <c r="VSJ167" s="411"/>
      <c r="VSK167" s="411"/>
      <c r="VSL167" s="411"/>
      <c r="VSM167" s="411"/>
      <c r="VSN167" s="411"/>
      <c r="VSO167" s="411"/>
      <c r="VSP167" s="411"/>
      <c r="VSQ167" s="411"/>
      <c r="VSR167" s="411"/>
      <c r="VSS167" s="411"/>
      <c r="VST167" s="411"/>
      <c r="VSU167" s="411"/>
      <c r="VSV167" s="411"/>
      <c r="VSW167" s="411"/>
      <c r="VSX167" s="411"/>
      <c r="VSY167" s="411"/>
      <c r="VSZ167" s="411"/>
      <c r="VTA167" s="411"/>
      <c r="VTB167" s="411"/>
      <c r="VTC167" s="411"/>
      <c r="VTD167" s="411"/>
      <c r="VTE167" s="411"/>
      <c r="VTF167" s="411"/>
      <c r="VTG167" s="411"/>
      <c r="VTH167" s="411"/>
      <c r="VTI167" s="411"/>
      <c r="VTJ167" s="411"/>
      <c r="VTK167" s="411"/>
      <c r="VTL167" s="411"/>
      <c r="VTM167" s="411"/>
      <c r="VTN167" s="411"/>
      <c r="VTO167" s="411"/>
      <c r="VTP167" s="411"/>
      <c r="VTQ167" s="411"/>
      <c r="VTR167" s="411"/>
      <c r="VTS167" s="411"/>
      <c r="VTT167" s="411"/>
      <c r="VTU167" s="411"/>
      <c r="VTV167" s="411"/>
      <c r="VTW167" s="411"/>
      <c r="VTX167" s="411"/>
      <c r="VTY167" s="411"/>
      <c r="VTZ167" s="411"/>
      <c r="VUA167" s="411"/>
      <c r="VUB167" s="411"/>
      <c r="VUC167" s="411"/>
      <c r="VUD167" s="411"/>
      <c r="VUE167" s="411"/>
      <c r="VUF167" s="411"/>
      <c r="VUG167" s="411"/>
      <c r="VUH167" s="411"/>
      <c r="VUI167" s="411"/>
      <c r="VUJ167" s="411"/>
      <c r="VUK167" s="411"/>
      <c r="VUL167" s="411"/>
      <c r="VUM167" s="411"/>
      <c r="VUN167" s="411"/>
      <c r="VUO167" s="411"/>
      <c r="VUP167" s="411"/>
      <c r="VUQ167" s="411"/>
      <c r="VUR167" s="411"/>
      <c r="VUS167" s="411"/>
      <c r="VUT167" s="411"/>
      <c r="VUU167" s="411"/>
      <c r="VUV167" s="411"/>
      <c r="VUW167" s="411"/>
      <c r="VUX167" s="411"/>
      <c r="VUY167" s="411"/>
      <c r="VUZ167" s="411"/>
      <c r="VVA167" s="411"/>
      <c r="VVB167" s="411"/>
      <c r="VVC167" s="411"/>
      <c r="VVD167" s="411"/>
      <c r="VVE167" s="411"/>
      <c r="VVF167" s="411"/>
      <c r="VVG167" s="411"/>
      <c r="VVH167" s="411"/>
      <c r="VVI167" s="411"/>
      <c r="VVJ167" s="411"/>
      <c r="VVK167" s="411"/>
      <c r="VVL167" s="411"/>
      <c r="VVM167" s="411"/>
      <c r="VVN167" s="411"/>
      <c r="VVO167" s="411"/>
      <c r="VVP167" s="411"/>
      <c r="VVQ167" s="411"/>
      <c r="VVR167" s="411"/>
      <c r="VVS167" s="411"/>
      <c r="VVT167" s="411"/>
      <c r="VVU167" s="411"/>
      <c r="VVV167" s="411"/>
      <c r="VVW167" s="411"/>
      <c r="VVX167" s="411"/>
      <c r="VVY167" s="411"/>
      <c r="VVZ167" s="411"/>
      <c r="VWA167" s="411"/>
      <c r="VWB167" s="411"/>
      <c r="VWC167" s="411"/>
      <c r="VWD167" s="411"/>
      <c r="VWE167" s="411"/>
      <c r="VWF167" s="411"/>
      <c r="VWG167" s="411"/>
      <c r="VWH167" s="411"/>
      <c r="VWI167" s="411"/>
      <c r="VWJ167" s="411"/>
      <c r="VWK167" s="411"/>
      <c r="VWL167" s="411"/>
      <c r="VWM167" s="411"/>
      <c r="VWN167" s="411"/>
      <c r="VWO167" s="411"/>
      <c r="VWP167" s="411"/>
      <c r="VWQ167" s="411"/>
      <c r="VWR167" s="411"/>
      <c r="VWS167" s="411"/>
      <c r="VWT167" s="411"/>
      <c r="VWU167" s="411"/>
      <c r="VWV167" s="411"/>
      <c r="VWW167" s="411"/>
      <c r="VWX167" s="411"/>
      <c r="VWY167" s="411"/>
      <c r="VWZ167" s="411"/>
      <c r="VXA167" s="411"/>
      <c r="VXB167" s="411"/>
      <c r="VXC167" s="411"/>
      <c r="VXD167" s="411"/>
      <c r="VXE167" s="411"/>
      <c r="VXF167" s="411"/>
      <c r="VXG167" s="411"/>
      <c r="VXH167" s="411"/>
      <c r="VXI167" s="411"/>
      <c r="VXJ167" s="411"/>
      <c r="VXK167" s="411"/>
      <c r="VXL167" s="411"/>
      <c r="VXM167" s="411"/>
      <c r="VXN167" s="411"/>
      <c r="VXO167" s="411"/>
      <c r="VXP167" s="411"/>
      <c r="VXQ167" s="411"/>
      <c r="VXR167" s="411"/>
      <c r="VXS167" s="411"/>
      <c r="VXT167" s="411"/>
      <c r="VXU167" s="411"/>
      <c r="VXV167" s="411"/>
      <c r="VXW167" s="411"/>
      <c r="VXX167" s="411"/>
      <c r="VXY167" s="411"/>
      <c r="VXZ167" s="411"/>
      <c r="VYA167" s="411"/>
      <c r="VYB167" s="411"/>
      <c r="VYC167" s="411"/>
      <c r="VYD167" s="411"/>
      <c r="VYE167" s="411"/>
      <c r="VYF167" s="411"/>
      <c r="VYG167" s="411"/>
      <c r="VYH167" s="411"/>
      <c r="VYI167" s="411"/>
      <c r="VYJ167" s="411"/>
      <c r="VYK167" s="411"/>
      <c r="VYL167" s="411"/>
      <c r="VYM167" s="411"/>
      <c r="VYN167" s="411"/>
      <c r="VYO167" s="411"/>
      <c r="VYP167" s="411"/>
      <c r="VYQ167" s="411"/>
      <c r="VYR167" s="411"/>
      <c r="VYS167" s="411"/>
      <c r="VYT167" s="411"/>
      <c r="VYU167" s="411"/>
      <c r="VYV167" s="411"/>
      <c r="VYW167" s="411"/>
      <c r="VYX167" s="411"/>
      <c r="VYY167" s="411"/>
      <c r="VYZ167" s="411"/>
      <c r="VZA167" s="411"/>
      <c r="VZB167" s="411"/>
      <c r="VZC167" s="411"/>
      <c r="VZD167" s="411"/>
      <c r="VZE167" s="411"/>
      <c r="VZF167" s="411"/>
      <c r="VZG167" s="411"/>
      <c r="VZH167" s="411"/>
      <c r="VZI167" s="411"/>
      <c r="VZJ167" s="411"/>
      <c r="VZK167" s="411"/>
      <c r="VZL167" s="411"/>
      <c r="VZM167" s="411"/>
      <c r="VZN167" s="411"/>
      <c r="VZO167" s="411"/>
      <c r="VZP167" s="411"/>
      <c r="VZQ167" s="411"/>
      <c r="VZR167" s="411"/>
      <c r="VZS167" s="411"/>
      <c r="VZT167" s="411"/>
      <c r="VZU167" s="411"/>
      <c r="VZV167" s="411"/>
      <c r="VZW167" s="411"/>
      <c r="VZX167" s="411"/>
      <c r="VZY167" s="411"/>
      <c r="VZZ167" s="411"/>
      <c r="WAA167" s="411"/>
      <c r="WAB167" s="411"/>
      <c r="WAC167" s="411"/>
      <c r="WAD167" s="411"/>
      <c r="WAE167" s="411"/>
      <c r="WAF167" s="411"/>
      <c r="WAG167" s="411"/>
      <c r="WAH167" s="411"/>
      <c r="WAI167" s="411"/>
      <c r="WAJ167" s="411"/>
      <c r="WAK167" s="411"/>
      <c r="WAL167" s="411"/>
      <c r="WAM167" s="411"/>
      <c r="WAN167" s="411"/>
      <c r="WAO167" s="411"/>
      <c r="WAP167" s="411"/>
      <c r="WAQ167" s="411"/>
      <c r="WAR167" s="411"/>
      <c r="WAS167" s="411"/>
      <c r="WAT167" s="411"/>
      <c r="WAU167" s="411"/>
      <c r="WAV167" s="411"/>
      <c r="WAW167" s="411"/>
      <c r="WAX167" s="411"/>
      <c r="WAY167" s="411"/>
      <c r="WAZ167" s="411"/>
      <c r="WBA167" s="411"/>
      <c r="WBB167" s="411"/>
      <c r="WBC167" s="411"/>
      <c r="WBD167" s="411"/>
      <c r="WBE167" s="411"/>
      <c r="WBF167" s="411"/>
      <c r="WBG167" s="411"/>
      <c r="WBH167" s="411"/>
      <c r="WBI167" s="411"/>
      <c r="WBJ167" s="411"/>
      <c r="WBK167" s="411"/>
      <c r="WBL167" s="411"/>
      <c r="WBM167" s="411"/>
      <c r="WBN167" s="411"/>
      <c r="WBO167" s="411"/>
      <c r="WBP167" s="411"/>
      <c r="WBQ167" s="411"/>
      <c r="WBR167" s="411"/>
      <c r="WBS167" s="411"/>
      <c r="WBT167" s="411"/>
      <c r="WBU167" s="411"/>
      <c r="WBV167" s="411"/>
      <c r="WBW167" s="411"/>
      <c r="WBX167" s="411"/>
      <c r="WBY167" s="411"/>
      <c r="WBZ167" s="411"/>
      <c r="WCA167" s="411"/>
      <c r="WCB167" s="411"/>
      <c r="WCC167" s="411"/>
      <c r="WCD167" s="411"/>
      <c r="WCE167" s="411"/>
      <c r="WCF167" s="411"/>
      <c r="WCG167" s="411"/>
      <c r="WCH167" s="411"/>
      <c r="WCI167" s="411"/>
      <c r="WCJ167" s="411"/>
      <c r="WCK167" s="411"/>
      <c r="WCL167" s="411"/>
      <c r="WCM167" s="411"/>
      <c r="WCN167" s="411"/>
      <c r="WCO167" s="411"/>
      <c r="WCP167" s="411"/>
      <c r="WCQ167" s="411"/>
      <c r="WCR167" s="411"/>
      <c r="WCS167" s="411"/>
      <c r="WCT167" s="411"/>
      <c r="WCU167" s="411"/>
      <c r="WCV167" s="411"/>
      <c r="WCW167" s="411"/>
      <c r="WCX167" s="411"/>
      <c r="WCY167" s="411"/>
      <c r="WCZ167" s="411"/>
      <c r="WDA167" s="411"/>
      <c r="WDB167" s="411"/>
      <c r="WDC167" s="411"/>
      <c r="WDD167" s="411"/>
      <c r="WDE167" s="411"/>
      <c r="WDF167" s="411"/>
      <c r="WDG167" s="411"/>
      <c r="WDH167" s="411"/>
      <c r="WDI167" s="411"/>
      <c r="WDJ167" s="411"/>
      <c r="WDK167" s="411"/>
      <c r="WDL167" s="411"/>
      <c r="WDM167" s="411"/>
      <c r="WDN167" s="411"/>
      <c r="WDO167" s="411"/>
      <c r="WDP167" s="411"/>
      <c r="WDQ167" s="411"/>
      <c r="WDR167" s="411"/>
      <c r="WDS167" s="411"/>
      <c r="WDT167" s="411"/>
      <c r="WDU167" s="411"/>
      <c r="WDV167" s="411"/>
      <c r="WDW167" s="411"/>
      <c r="WDX167" s="411"/>
      <c r="WDY167" s="411"/>
      <c r="WDZ167" s="411"/>
      <c r="WEA167" s="411"/>
      <c r="WEB167" s="411"/>
      <c r="WEC167" s="411"/>
      <c r="WED167" s="411"/>
      <c r="WEE167" s="411"/>
      <c r="WEF167" s="411"/>
      <c r="WEG167" s="411"/>
      <c r="WEH167" s="411"/>
      <c r="WEI167" s="411"/>
      <c r="WEJ167" s="411"/>
      <c r="WEK167" s="411"/>
      <c r="WEL167" s="411"/>
      <c r="WEM167" s="411"/>
      <c r="WEN167" s="411"/>
      <c r="WEO167" s="411"/>
      <c r="WEP167" s="411"/>
      <c r="WEQ167" s="411"/>
      <c r="WER167" s="411"/>
      <c r="WES167" s="411"/>
      <c r="WET167" s="411"/>
      <c r="WEU167" s="411"/>
      <c r="WEV167" s="411"/>
      <c r="WEW167" s="411"/>
      <c r="WEX167" s="411"/>
      <c r="WEY167" s="411"/>
      <c r="WEZ167" s="411"/>
      <c r="WFA167" s="411"/>
      <c r="WFB167" s="411"/>
      <c r="WFC167" s="411"/>
      <c r="WFD167" s="411"/>
      <c r="WFE167" s="411"/>
      <c r="WFF167" s="411"/>
      <c r="WFG167" s="411"/>
      <c r="WFH167" s="411"/>
      <c r="WFI167" s="411"/>
      <c r="WFJ167" s="411"/>
      <c r="WFK167" s="411"/>
      <c r="WFL167" s="411"/>
      <c r="WFM167" s="411"/>
      <c r="WFN167" s="411"/>
      <c r="WFO167" s="411"/>
      <c r="WFP167" s="411"/>
      <c r="WFQ167" s="411"/>
      <c r="WFR167" s="411"/>
      <c r="WFS167" s="411"/>
      <c r="WFT167" s="411"/>
      <c r="WFU167" s="411"/>
      <c r="WFV167" s="411"/>
      <c r="WFW167" s="411"/>
      <c r="WFX167" s="411"/>
      <c r="WFY167" s="411"/>
      <c r="WFZ167" s="411"/>
      <c r="WGA167" s="411"/>
      <c r="WGB167" s="411"/>
      <c r="WGC167" s="411"/>
      <c r="WGD167" s="411"/>
      <c r="WGE167" s="411"/>
      <c r="WGF167" s="411"/>
      <c r="WGG167" s="411"/>
      <c r="WGH167" s="411"/>
      <c r="WGI167" s="411"/>
      <c r="WGJ167" s="411"/>
      <c r="WGK167" s="411"/>
      <c r="WGL167" s="411"/>
      <c r="WGM167" s="411"/>
      <c r="WGN167" s="411"/>
      <c r="WGO167" s="411"/>
      <c r="WGP167" s="411"/>
      <c r="WGQ167" s="411"/>
      <c r="WGR167" s="411"/>
      <c r="WGS167" s="411"/>
      <c r="WGT167" s="411"/>
      <c r="WGU167" s="411"/>
      <c r="WGV167" s="411"/>
      <c r="WGW167" s="411"/>
      <c r="WGX167" s="411"/>
      <c r="WGY167" s="411"/>
      <c r="WGZ167" s="411"/>
      <c r="WHA167" s="411"/>
      <c r="WHB167" s="411"/>
      <c r="WHC167" s="411"/>
      <c r="WHD167" s="411"/>
      <c r="WHE167" s="411"/>
      <c r="WHF167" s="411"/>
      <c r="WHG167" s="411"/>
      <c r="WHH167" s="411"/>
      <c r="WHI167" s="411"/>
      <c r="WHJ167" s="411"/>
      <c r="WHK167" s="411"/>
      <c r="WHL167" s="411"/>
      <c r="WHM167" s="411"/>
      <c r="WHN167" s="411"/>
      <c r="WHO167" s="411"/>
      <c r="WHP167" s="411"/>
      <c r="WHQ167" s="411"/>
      <c r="WHR167" s="411"/>
      <c r="WHS167" s="411"/>
      <c r="WHT167" s="411"/>
      <c r="WHU167" s="411"/>
      <c r="WHV167" s="411"/>
      <c r="WHW167" s="411"/>
      <c r="WHX167" s="411"/>
      <c r="WHY167" s="411"/>
      <c r="WHZ167" s="411"/>
      <c r="WIA167" s="411"/>
      <c r="WIB167" s="411"/>
      <c r="WIC167" s="411"/>
      <c r="WID167" s="411"/>
      <c r="WIE167" s="411"/>
      <c r="WIF167" s="411"/>
      <c r="WIG167" s="411"/>
      <c r="WIH167" s="411"/>
      <c r="WII167" s="411"/>
      <c r="WIJ167" s="411"/>
      <c r="WIK167" s="411"/>
      <c r="WIL167" s="411"/>
      <c r="WIM167" s="411"/>
      <c r="WIN167" s="411"/>
      <c r="WIO167" s="411"/>
      <c r="WIP167" s="411"/>
      <c r="WIQ167" s="411"/>
      <c r="WIR167" s="411"/>
      <c r="WIS167" s="411"/>
      <c r="WIT167" s="411"/>
      <c r="WIU167" s="411"/>
      <c r="WIV167" s="411"/>
      <c r="WIW167" s="411"/>
      <c r="WIX167" s="411"/>
      <c r="WIY167" s="411"/>
      <c r="WIZ167" s="411"/>
      <c r="WJA167" s="411"/>
      <c r="WJB167" s="411"/>
      <c r="WJC167" s="411"/>
      <c r="WJD167" s="411"/>
      <c r="WJE167" s="411"/>
      <c r="WJF167" s="411"/>
      <c r="WJG167" s="411"/>
      <c r="WJH167" s="411"/>
      <c r="WJI167" s="411"/>
      <c r="WJJ167" s="411"/>
      <c r="WJK167" s="411"/>
      <c r="WJL167" s="411"/>
      <c r="WJM167" s="411"/>
      <c r="WJN167" s="411"/>
      <c r="WJO167" s="411"/>
      <c r="WJP167" s="411"/>
      <c r="WJQ167" s="411"/>
      <c r="WJR167" s="411"/>
      <c r="WJS167" s="411"/>
      <c r="WJT167" s="411"/>
      <c r="WJU167" s="411"/>
      <c r="WJV167" s="411"/>
      <c r="WJW167" s="411"/>
      <c r="WJX167" s="411"/>
      <c r="WJY167" s="411"/>
      <c r="WJZ167" s="411"/>
      <c r="WKA167" s="411"/>
      <c r="WKB167" s="411"/>
      <c r="WKC167" s="411"/>
      <c r="WKD167" s="411"/>
      <c r="WKE167" s="411"/>
      <c r="WKF167" s="411"/>
      <c r="WKG167" s="411"/>
      <c r="WKH167" s="411"/>
      <c r="WKI167" s="411"/>
      <c r="WKJ167" s="411"/>
      <c r="WKK167" s="411"/>
      <c r="WKL167" s="411"/>
      <c r="WKM167" s="411"/>
      <c r="WKN167" s="411"/>
      <c r="WKO167" s="411"/>
      <c r="WKP167" s="411"/>
      <c r="WKQ167" s="411"/>
      <c r="WKR167" s="411"/>
      <c r="WKS167" s="411"/>
      <c r="WKT167" s="411"/>
      <c r="WKU167" s="411"/>
      <c r="WKV167" s="411"/>
      <c r="WKW167" s="411"/>
      <c r="WKX167" s="411"/>
      <c r="WKY167" s="411"/>
      <c r="WKZ167" s="411"/>
      <c r="WLA167" s="411"/>
      <c r="WLB167" s="411"/>
      <c r="WLC167" s="411"/>
      <c r="WLD167" s="411"/>
      <c r="WLE167" s="411"/>
      <c r="WLF167" s="411"/>
      <c r="WLG167" s="411"/>
      <c r="WLH167" s="411"/>
      <c r="WLI167" s="411"/>
      <c r="WLJ167" s="411"/>
      <c r="WLK167" s="411"/>
      <c r="WLL167" s="411"/>
      <c r="WLM167" s="411"/>
      <c r="WLN167" s="411"/>
      <c r="WLO167" s="411"/>
      <c r="WLP167" s="411"/>
      <c r="WLQ167" s="411"/>
      <c r="WLR167" s="411"/>
      <c r="WLS167" s="411"/>
      <c r="WLT167" s="411"/>
      <c r="WLU167" s="411"/>
      <c r="WLV167" s="411"/>
      <c r="WLW167" s="411"/>
      <c r="WLX167" s="411"/>
      <c r="WLY167" s="411"/>
      <c r="WLZ167" s="411"/>
      <c r="WMA167" s="411"/>
      <c r="WMB167" s="411"/>
      <c r="WMC167" s="411"/>
      <c r="WMD167" s="411"/>
      <c r="WME167" s="411"/>
      <c r="WMF167" s="411"/>
      <c r="WMG167" s="411"/>
      <c r="WMH167" s="411"/>
      <c r="WMI167" s="411"/>
      <c r="WMJ167" s="411"/>
      <c r="WMK167" s="411"/>
      <c r="WML167" s="411"/>
      <c r="WMM167" s="411"/>
      <c r="WMN167" s="411"/>
      <c r="WMO167" s="411"/>
      <c r="WMP167" s="411"/>
      <c r="WMQ167" s="411"/>
      <c r="WMR167" s="411"/>
      <c r="WMS167" s="411"/>
      <c r="WMT167" s="411"/>
      <c r="WMU167" s="411"/>
      <c r="WMV167" s="411"/>
      <c r="WMW167" s="411"/>
      <c r="WMX167" s="411"/>
      <c r="WMY167" s="411"/>
      <c r="WMZ167" s="411"/>
      <c r="WNA167" s="411"/>
      <c r="WNB167" s="411"/>
      <c r="WNC167" s="411"/>
      <c r="WND167" s="411"/>
      <c r="WNE167" s="411"/>
      <c r="WNF167" s="411"/>
      <c r="WNG167" s="411"/>
      <c r="WNH167" s="411"/>
      <c r="WNI167" s="411"/>
      <c r="WNJ167" s="411"/>
      <c r="WNK167" s="411"/>
      <c r="WNL167" s="411"/>
      <c r="WNM167" s="411"/>
      <c r="WNN167" s="411"/>
      <c r="WNO167" s="411"/>
      <c r="WNP167" s="411"/>
      <c r="WNQ167" s="411"/>
      <c r="WNR167" s="411"/>
      <c r="WNS167" s="411"/>
      <c r="WNT167" s="411"/>
      <c r="WNU167" s="411"/>
      <c r="WNV167" s="411"/>
      <c r="WNW167" s="411"/>
      <c r="WNX167" s="411"/>
      <c r="WNY167" s="411"/>
      <c r="WNZ167" s="411"/>
      <c r="WOA167" s="411"/>
      <c r="WOB167" s="411"/>
      <c r="WOC167" s="411"/>
      <c r="WOD167" s="411"/>
      <c r="WOE167" s="411"/>
      <c r="WOF167" s="411"/>
      <c r="WOG167" s="411"/>
      <c r="WOH167" s="411"/>
      <c r="WOI167" s="411"/>
      <c r="WOJ167" s="411"/>
      <c r="WOK167" s="411"/>
      <c r="WOL167" s="411"/>
      <c r="WOM167" s="411"/>
      <c r="WON167" s="411"/>
      <c r="WOO167" s="411"/>
      <c r="WOP167" s="411"/>
      <c r="WOQ167" s="411"/>
      <c r="WOR167" s="411"/>
      <c r="WOS167" s="411"/>
      <c r="WOT167" s="411"/>
      <c r="WOU167" s="411"/>
      <c r="WOV167" s="411"/>
      <c r="WOW167" s="411"/>
      <c r="WOX167" s="411"/>
      <c r="WOY167" s="411"/>
      <c r="WOZ167" s="411"/>
      <c r="WPA167" s="411"/>
      <c r="WPB167" s="411"/>
      <c r="WPC167" s="411"/>
      <c r="WPD167" s="411"/>
      <c r="WPE167" s="411"/>
      <c r="WPF167" s="411"/>
      <c r="WPG167" s="411"/>
      <c r="WPH167" s="411"/>
      <c r="WPI167" s="411"/>
      <c r="WPJ167" s="411"/>
      <c r="WPK167" s="411"/>
      <c r="WPL167" s="411"/>
      <c r="WPM167" s="411"/>
      <c r="WPN167" s="411"/>
      <c r="WPO167" s="411"/>
      <c r="WPP167" s="411"/>
      <c r="WPQ167" s="411"/>
      <c r="WPR167" s="411"/>
      <c r="WPS167" s="411"/>
      <c r="WPT167" s="411"/>
      <c r="WPU167" s="411"/>
      <c r="WPV167" s="411"/>
      <c r="WPW167" s="411"/>
      <c r="WPX167" s="411"/>
      <c r="WPY167" s="411"/>
      <c r="WPZ167" s="411"/>
      <c r="WQA167" s="411"/>
      <c r="WQB167" s="411"/>
      <c r="WQC167" s="411"/>
      <c r="WQD167" s="411"/>
      <c r="WQE167" s="411"/>
      <c r="WQF167" s="411"/>
      <c r="WQG167" s="411"/>
      <c r="WQH167" s="411"/>
      <c r="WQI167" s="411"/>
      <c r="WQJ167" s="411"/>
      <c r="WQK167" s="411"/>
      <c r="WQL167" s="411"/>
      <c r="WQM167" s="411"/>
      <c r="WQN167" s="411"/>
      <c r="WQO167" s="411"/>
      <c r="WQP167" s="411"/>
      <c r="WQQ167" s="411"/>
      <c r="WQR167" s="411"/>
      <c r="WQS167" s="411"/>
      <c r="WQT167" s="411"/>
      <c r="WQU167" s="411"/>
      <c r="WQV167" s="411"/>
      <c r="WQW167" s="411"/>
      <c r="WQX167" s="411"/>
      <c r="WQY167" s="411"/>
      <c r="WQZ167" s="411"/>
      <c r="WRA167" s="411"/>
      <c r="WRB167" s="411"/>
      <c r="WRC167" s="411"/>
      <c r="WRD167" s="411"/>
      <c r="WRE167" s="411"/>
      <c r="WRF167" s="411"/>
      <c r="WRG167" s="411"/>
      <c r="WRH167" s="411"/>
      <c r="WRI167" s="411"/>
      <c r="WRJ167" s="411"/>
      <c r="WRK167" s="411"/>
      <c r="WRL167" s="411"/>
      <c r="WRM167" s="411"/>
      <c r="WRN167" s="411"/>
      <c r="WRO167" s="411"/>
      <c r="WRP167" s="411"/>
      <c r="WRQ167" s="411"/>
      <c r="WRR167" s="411"/>
      <c r="WRS167" s="411"/>
      <c r="WRT167" s="411"/>
      <c r="WRU167" s="411"/>
      <c r="WRV167" s="411"/>
      <c r="WRW167" s="411"/>
      <c r="WRX167" s="411"/>
      <c r="WRY167" s="411"/>
      <c r="WRZ167" s="411"/>
      <c r="WSA167" s="411"/>
      <c r="WSB167" s="411"/>
      <c r="WSC167" s="411"/>
      <c r="WSD167" s="411"/>
      <c r="WSE167" s="411"/>
      <c r="WSF167" s="411"/>
      <c r="WSG167" s="411"/>
      <c r="WSH167" s="411"/>
      <c r="WSI167" s="411"/>
      <c r="WSJ167" s="411"/>
      <c r="WSK167" s="411"/>
      <c r="WSL167" s="411"/>
      <c r="WSM167" s="411"/>
      <c r="WSN167" s="411"/>
      <c r="WSO167" s="411"/>
      <c r="WSP167" s="411"/>
      <c r="WSQ167" s="411"/>
      <c r="WSR167" s="411"/>
      <c r="WSS167" s="411"/>
      <c r="WST167" s="411"/>
      <c r="WSU167" s="411"/>
      <c r="WSV167" s="411"/>
      <c r="WSW167" s="411"/>
      <c r="WSX167" s="411"/>
      <c r="WSY167" s="411"/>
      <c r="WSZ167" s="411"/>
      <c r="WTA167" s="411"/>
      <c r="WTB167" s="411"/>
      <c r="WTC167" s="411"/>
      <c r="WTD167" s="411"/>
      <c r="WTE167" s="411"/>
      <c r="WTF167" s="411"/>
      <c r="WTG167" s="411"/>
      <c r="WTH167" s="411"/>
      <c r="WTI167" s="411"/>
      <c r="WTJ167" s="411"/>
      <c r="WTK167" s="411"/>
      <c r="WTL167" s="411"/>
      <c r="WTM167" s="411"/>
      <c r="WTN167" s="411"/>
      <c r="WTO167" s="411"/>
      <c r="WTP167" s="411"/>
      <c r="WTQ167" s="411"/>
      <c r="WTR167" s="411"/>
      <c r="WTS167" s="411"/>
      <c r="WTT167" s="411"/>
      <c r="WTU167" s="411"/>
      <c r="WTV167" s="411"/>
      <c r="WTW167" s="411"/>
      <c r="WTX167" s="411"/>
      <c r="WTY167" s="411"/>
      <c r="WTZ167" s="411"/>
      <c r="WUA167" s="411"/>
      <c r="WUB167" s="411"/>
      <c r="WUC167" s="411"/>
      <c r="WUD167" s="411"/>
      <c r="WUE167" s="411"/>
      <c r="WUF167" s="411"/>
      <c r="WUG167" s="411"/>
      <c r="WUH167" s="411"/>
      <c r="WUI167" s="411"/>
      <c r="WUJ167" s="411"/>
      <c r="WUK167" s="411"/>
      <c r="WUL167" s="411"/>
      <c r="WUM167" s="411"/>
      <c r="WUN167" s="411"/>
      <c r="WUO167" s="411"/>
      <c r="WUP167" s="411"/>
      <c r="WUQ167" s="411"/>
      <c r="WUR167" s="411"/>
      <c r="WUS167" s="411"/>
      <c r="WUT167" s="411"/>
      <c r="WUU167" s="411"/>
      <c r="WUV167" s="411"/>
      <c r="WUW167" s="411"/>
      <c r="WUX167" s="411"/>
      <c r="WUY167" s="411"/>
      <c r="WUZ167" s="411"/>
      <c r="WVA167" s="411"/>
      <c r="WVB167" s="411"/>
      <c r="WVC167" s="411"/>
      <c r="WVD167" s="411"/>
      <c r="WVE167" s="411"/>
      <c r="WVF167" s="411"/>
      <c r="WVG167" s="411"/>
      <c r="WVH167" s="411"/>
      <c r="WVI167" s="411"/>
      <c r="WVJ167" s="411"/>
      <c r="WVK167" s="411"/>
      <c r="WVL167" s="411"/>
      <c r="WVM167" s="411"/>
      <c r="WVN167" s="411"/>
      <c r="WVO167" s="411"/>
      <c r="WVP167" s="411"/>
      <c r="WVQ167" s="411"/>
      <c r="WVR167" s="411"/>
      <c r="WVS167" s="411"/>
      <c r="WVT167" s="411"/>
      <c r="WVU167" s="411"/>
      <c r="WVV167" s="411"/>
      <c r="WVW167" s="411"/>
      <c r="WVX167" s="411"/>
      <c r="WVY167" s="411"/>
      <c r="WVZ167" s="411"/>
      <c r="WWA167" s="411"/>
      <c r="WWB167" s="411"/>
      <c r="WWC167" s="411"/>
      <c r="WWD167" s="411"/>
      <c r="WWE167" s="411"/>
      <c r="WWF167" s="411"/>
      <c r="WWG167" s="411"/>
      <c r="WWH167" s="411"/>
      <c r="WWI167" s="411"/>
      <c r="WWJ167" s="411"/>
      <c r="WWK167" s="411"/>
      <c r="WWL167" s="411"/>
      <c r="WWM167" s="411"/>
      <c r="WWN167" s="411"/>
      <c r="WWO167" s="411"/>
      <c r="WWP167" s="411"/>
      <c r="WWQ167" s="411"/>
      <c r="WWR167" s="411"/>
      <c r="WWS167" s="411"/>
      <c r="WWT167" s="411"/>
      <c r="WWU167" s="411"/>
      <c r="WWV167" s="411"/>
      <c r="WWW167" s="411"/>
      <c r="WWX167" s="411"/>
      <c r="WWY167" s="411"/>
      <c r="WWZ167" s="411"/>
      <c r="WXA167" s="411"/>
      <c r="WXB167" s="411"/>
      <c r="WXC167" s="411"/>
      <c r="WXD167" s="411"/>
      <c r="WXE167" s="411"/>
      <c r="WXF167" s="411"/>
      <c r="WXG167" s="411"/>
      <c r="WXH167" s="411"/>
      <c r="WXI167" s="411"/>
      <c r="WXJ167" s="411"/>
      <c r="WXK167" s="411"/>
      <c r="WXL167" s="411"/>
      <c r="WXM167" s="411"/>
      <c r="WXN167" s="411"/>
      <c r="WXO167" s="411"/>
      <c r="WXP167" s="411"/>
      <c r="WXQ167" s="411"/>
      <c r="WXR167" s="411"/>
      <c r="WXS167" s="411"/>
      <c r="WXT167" s="411"/>
      <c r="WXU167" s="411"/>
      <c r="WXV167" s="411"/>
      <c r="WXW167" s="411"/>
      <c r="WXX167" s="411"/>
      <c r="WXY167" s="411"/>
      <c r="WXZ167" s="411"/>
      <c r="WYA167" s="411"/>
      <c r="WYB167" s="411"/>
      <c r="WYC167" s="411"/>
      <c r="WYD167" s="411"/>
      <c r="WYE167" s="411"/>
      <c r="WYF167" s="411"/>
      <c r="WYG167" s="411"/>
      <c r="WYH167" s="411"/>
      <c r="WYI167" s="411"/>
      <c r="WYJ167" s="411"/>
      <c r="WYK167" s="411"/>
      <c r="WYL167" s="411"/>
      <c r="WYM167" s="411"/>
      <c r="WYN167" s="411"/>
      <c r="WYO167" s="411"/>
      <c r="WYP167" s="411"/>
      <c r="WYQ167" s="411"/>
      <c r="WYR167" s="411"/>
      <c r="WYS167" s="411"/>
      <c r="WYT167" s="411"/>
      <c r="WYU167" s="411"/>
      <c r="WYV167" s="411"/>
      <c r="WYW167" s="411"/>
      <c r="WYX167" s="411"/>
      <c r="WYY167" s="411"/>
      <c r="WYZ167" s="411"/>
      <c r="WZA167" s="411"/>
      <c r="WZB167" s="411"/>
      <c r="WZC167" s="411"/>
      <c r="WZD167" s="411"/>
      <c r="WZE167" s="411"/>
      <c r="WZF167" s="411"/>
      <c r="WZG167" s="411"/>
      <c r="WZH167" s="411"/>
      <c r="WZI167" s="411"/>
      <c r="WZJ167" s="411"/>
      <c r="WZK167" s="411"/>
      <c r="WZL167" s="411"/>
      <c r="WZM167" s="411"/>
      <c r="WZN167" s="411"/>
      <c r="WZO167" s="411"/>
      <c r="WZP167" s="411"/>
      <c r="WZQ167" s="411"/>
      <c r="WZR167" s="411"/>
      <c r="WZS167" s="411"/>
      <c r="WZT167" s="411"/>
      <c r="WZU167" s="411"/>
      <c r="WZV167" s="411"/>
      <c r="WZW167" s="411"/>
      <c r="WZX167" s="411"/>
      <c r="WZY167" s="411"/>
      <c r="WZZ167" s="411"/>
      <c r="XAA167" s="411"/>
      <c r="XAB167" s="411"/>
      <c r="XAC167" s="411"/>
      <c r="XAD167" s="411"/>
      <c r="XAE167" s="411"/>
      <c r="XAF167" s="411"/>
      <c r="XAG167" s="411"/>
      <c r="XAH167" s="411"/>
      <c r="XAI167" s="411"/>
      <c r="XAJ167" s="411"/>
      <c r="XAK167" s="411"/>
      <c r="XAL167" s="411"/>
      <c r="XAM167" s="411"/>
      <c r="XAN167" s="411"/>
      <c r="XAO167" s="411"/>
      <c r="XAP167" s="411"/>
      <c r="XAQ167" s="411"/>
      <c r="XAR167" s="411"/>
      <c r="XAS167" s="411"/>
      <c r="XAT167" s="411"/>
      <c r="XAU167" s="411"/>
      <c r="XAV167" s="411"/>
      <c r="XAW167" s="411"/>
      <c r="XAX167" s="411"/>
      <c r="XAY167" s="411"/>
      <c r="XAZ167" s="411"/>
      <c r="XBA167" s="411"/>
      <c r="XBB167" s="411"/>
      <c r="XBC167" s="411"/>
      <c r="XBD167" s="411"/>
      <c r="XBE167" s="411"/>
      <c r="XBF167" s="411"/>
      <c r="XBG167" s="411"/>
      <c r="XBH167" s="411"/>
      <c r="XBI167" s="411"/>
      <c r="XBJ167" s="411"/>
      <c r="XBK167" s="411"/>
      <c r="XBL167" s="411"/>
      <c r="XBM167" s="411"/>
      <c r="XBN167" s="411"/>
      <c r="XBO167" s="411"/>
      <c r="XBP167" s="411"/>
      <c r="XBQ167" s="411"/>
      <c r="XBR167" s="411"/>
      <c r="XBS167" s="411"/>
      <c r="XBT167" s="411"/>
      <c r="XBU167" s="411"/>
      <c r="XBV167" s="411"/>
      <c r="XBW167" s="411"/>
      <c r="XBX167" s="411"/>
      <c r="XBY167" s="411"/>
      <c r="XBZ167" s="411"/>
      <c r="XCA167" s="411"/>
      <c r="XCB167" s="411"/>
      <c r="XCC167" s="411"/>
      <c r="XCD167" s="411"/>
      <c r="XCE167" s="411"/>
      <c r="XCF167" s="411"/>
      <c r="XCG167" s="411"/>
      <c r="XCH167" s="411"/>
      <c r="XCI167" s="411"/>
      <c r="XCJ167" s="411"/>
      <c r="XCK167" s="411"/>
      <c r="XCL167" s="411"/>
      <c r="XCM167" s="411"/>
      <c r="XCN167" s="411"/>
      <c r="XCO167" s="411"/>
      <c r="XCP167" s="411"/>
      <c r="XCQ167" s="411"/>
      <c r="XCR167" s="411"/>
      <c r="XCS167" s="411"/>
      <c r="XCT167" s="411"/>
      <c r="XCU167" s="411"/>
      <c r="XCV167" s="411"/>
      <c r="XCW167" s="411"/>
      <c r="XCX167" s="411"/>
      <c r="XCY167" s="411"/>
      <c r="XCZ167" s="411"/>
      <c r="XDA167" s="411"/>
      <c r="XDB167" s="411"/>
      <c r="XDC167" s="411"/>
      <c r="XDD167" s="411"/>
      <c r="XDE167" s="411"/>
      <c r="XDF167" s="411"/>
      <c r="XDG167" s="411"/>
      <c r="XDH167" s="411"/>
      <c r="XDI167" s="411"/>
      <c r="XDJ167" s="411"/>
      <c r="XDK167" s="411"/>
      <c r="XDL167" s="411"/>
      <c r="XDM167" s="411"/>
      <c r="XDN167" s="411"/>
      <c r="XDO167" s="411"/>
      <c r="XDP167" s="411"/>
      <c r="XDQ167" s="411"/>
      <c r="XDR167" s="411"/>
      <c r="XDS167" s="411"/>
      <c r="XDT167" s="411"/>
      <c r="XDU167" s="411"/>
      <c r="XDV167" s="411"/>
      <c r="XDW167" s="411"/>
      <c r="XDX167" s="411"/>
      <c r="XDY167" s="411"/>
      <c r="XDZ167" s="411"/>
      <c r="XEA167" s="411"/>
      <c r="XEB167" s="411"/>
      <c r="XEC167" s="411"/>
      <c r="XED167" s="411"/>
      <c r="XEE167" s="411"/>
      <c r="XEF167" s="411"/>
      <c r="XEG167" s="411"/>
      <c r="XEH167" s="411"/>
      <c r="XEI167" s="411"/>
      <c r="XEJ167" s="411"/>
      <c r="XEK167" s="411"/>
      <c r="XEL167" s="411"/>
      <c r="XEM167" s="411"/>
      <c r="XEN167" s="411"/>
      <c r="XEO167" s="411"/>
      <c r="XEP167" s="411"/>
      <c r="XEQ167" s="411"/>
      <c r="XER167" s="411"/>
      <c r="XES167" s="411"/>
      <c r="XET167" s="411"/>
      <c r="XEU167" s="411"/>
      <c r="XEV167" s="411"/>
      <c r="XEW167" s="411"/>
      <c r="XEX167" s="411"/>
      <c r="XEY167" s="411"/>
      <c r="XEZ167" s="411"/>
      <c r="XFA167" s="411"/>
      <c r="XFB167" s="411"/>
      <c r="XFC167" s="411"/>
    </row>
    <row r="168" spans="1:16383" ht="31.5" x14ac:dyDescent="0.25">
      <c r="A168" s="241"/>
      <c r="B168" s="241"/>
      <c r="C168" s="241"/>
      <c r="D168" s="408"/>
      <c r="E168" s="391"/>
      <c r="F168" s="391"/>
      <c r="H168" s="391"/>
      <c r="I168" s="241"/>
      <c r="J168" s="409"/>
      <c r="L168" s="410"/>
      <c r="M168" s="410"/>
      <c r="N168" s="222"/>
      <c r="O168" s="222"/>
      <c r="Q168" s="246">
        <v>21.9</v>
      </c>
      <c r="R168" s="417" t="e">
        <f t="shared" si="4"/>
        <v>#NUM!</v>
      </c>
      <c r="S168" s="411"/>
      <c r="T168" s="411"/>
      <c r="U168" s="411"/>
      <c r="V168" s="411"/>
      <c r="W168" s="411"/>
      <c r="X168" s="411"/>
      <c r="Y168" s="411"/>
      <c r="Z168" s="411"/>
      <c r="AA168" s="411"/>
      <c r="AB168" s="411"/>
      <c r="AC168" s="411"/>
      <c r="AD168" s="411"/>
      <c r="AE168" s="411"/>
      <c r="AF168" s="411"/>
      <c r="AG168" s="411"/>
      <c r="AH168" s="411"/>
      <c r="AI168" s="411"/>
      <c r="AJ168" s="411"/>
      <c r="AK168" s="411"/>
      <c r="AL168" s="411"/>
      <c r="AM168" s="411"/>
      <c r="AN168" s="411"/>
      <c r="AO168" s="411"/>
      <c r="AP168" s="411"/>
      <c r="AQ168" s="411"/>
      <c r="AR168" s="411"/>
      <c r="AS168" s="411"/>
      <c r="AT168" s="411"/>
      <c r="AU168" s="411"/>
      <c r="AV168" s="411"/>
      <c r="AW168" s="411"/>
      <c r="AX168" s="411"/>
      <c r="AY168" s="411"/>
      <c r="AZ168" s="411"/>
      <c r="BA168" s="411"/>
      <c r="BB168" s="411"/>
      <c r="BC168" s="411"/>
      <c r="BD168" s="411"/>
      <c r="BE168" s="411"/>
      <c r="BF168" s="411"/>
      <c r="BG168" s="411"/>
      <c r="BH168" s="411"/>
      <c r="BI168" s="411"/>
      <c r="BJ168" s="411"/>
      <c r="BK168" s="411"/>
      <c r="BL168" s="411"/>
      <c r="BM168" s="411"/>
      <c r="BN168" s="411"/>
      <c r="BO168" s="411"/>
      <c r="BP168" s="411"/>
      <c r="BQ168" s="411"/>
      <c r="BR168" s="411"/>
      <c r="BS168" s="411"/>
      <c r="BT168" s="411"/>
      <c r="BU168" s="411"/>
      <c r="BV168" s="411"/>
      <c r="BW168" s="411"/>
      <c r="BX168" s="411"/>
      <c r="BY168" s="411"/>
      <c r="BZ168" s="411"/>
      <c r="CA168" s="411"/>
      <c r="CB168" s="411"/>
      <c r="CC168" s="411"/>
      <c r="CD168" s="411"/>
      <c r="CE168" s="411"/>
      <c r="CF168" s="411"/>
      <c r="CG168" s="411"/>
      <c r="CH168" s="411"/>
      <c r="CI168" s="411"/>
      <c r="CJ168" s="411"/>
      <c r="CK168" s="411"/>
      <c r="CL168" s="411"/>
      <c r="CM168" s="411"/>
      <c r="CN168" s="411"/>
      <c r="CO168" s="411"/>
      <c r="CP168" s="411"/>
      <c r="CQ168" s="411"/>
      <c r="CR168" s="411"/>
      <c r="CS168" s="411"/>
      <c r="CT168" s="411"/>
      <c r="CU168" s="411"/>
      <c r="CV168" s="411"/>
      <c r="CW168" s="411"/>
      <c r="CX168" s="411"/>
      <c r="CY168" s="411"/>
      <c r="CZ168" s="411"/>
      <c r="DA168" s="411"/>
      <c r="DB168" s="411"/>
      <c r="DC168" s="411"/>
      <c r="DD168" s="411"/>
      <c r="DE168" s="411"/>
      <c r="DF168" s="411"/>
      <c r="DG168" s="411"/>
      <c r="DH168" s="411"/>
      <c r="DI168" s="411"/>
      <c r="DJ168" s="411"/>
      <c r="DK168" s="411"/>
      <c r="DL168" s="411"/>
      <c r="DM168" s="411"/>
      <c r="DN168" s="411"/>
      <c r="DO168" s="411"/>
      <c r="DP168" s="411"/>
      <c r="DQ168" s="411"/>
      <c r="DR168" s="411"/>
      <c r="DS168" s="411"/>
      <c r="DT168" s="411"/>
      <c r="DU168" s="411"/>
      <c r="DV168" s="411"/>
      <c r="DW168" s="411"/>
      <c r="DX168" s="411"/>
      <c r="DY168" s="411"/>
      <c r="DZ168" s="411"/>
      <c r="EA168" s="411"/>
      <c r="EB168" s="411"/>
      <c r="EC168" s="411"/>
      <c r="ED168" s="411"/>
      <c r="EE168" s="411"/>
      <c r="EF168" s="411"/>
      <c r="EG168" s="411"/>
      <c r="EH168" s="411"/>
      <c r="EI168" s="411"/>
      <c r="EJ168" s="411"/>
      <c r="EK168" s="411"/>
      <c r="EL168" s="411"/>
      <c r="EM168" s="411"/>
      <c r="EN168" s="411"/>
      <c r="EO168" s="411"/>
      <c r="EP168" s="411"/>
      <c r="EQ168" s="411"/>
      <c r="ER168" s="411"/>
      <c r="ES168" s="411"/>
      <c r="ET168" s="411"/>
      <c r="EU168" s="411"/>
      <c r="EV168" s="411"/>
      <c r="EW168" s="411"/>
      <c r="EX168" s="411"/>
      <c r="EY168" s="411"/>
      <c r="EZ168" s="411"/>
      <c r="FA168" s="411"/>
      <c r="FB168" s="411"/>
      <c r="FC168" s="411"/>
      <c r="FD168" s="411"/>
      <c r="FE168" s="411"/>
      <c r="FF168" s="411"/>
      <c r="FG168" s="411"/>
      <c r="FH168" s="411"/>
      <c r="FI168" s="411"/>
      <c r="FJ168" s="411"/>
      <c r="FK168" s="411"/>
      <c r="FL168" s="411"/>
      <c r="FM168" s="411"/>
      <c r="FN168" s="411"/>
      <c r="FO168" s="411"/>
      <c r="FP168" s="411"/>
      <c r="FQ168" s="411"/>
      <c r="FR168" s="411"/>
      <c r="FS168" s="411"/>
      <c r="FT168" s="411"/>
      <c r="FU168" s="411"/>
      <c r="FV168" s="411"/>
      <c r="FW168" s="411"/>
      <c r="FX168" s="411"/>
      <c r="FY168" s="411"/>
      <c r="FZ168" s="411"/>
      <c r="GA168" s="411"/>
      <c r="GB168" s="411"/>
      <c r="GC168" s="411"/>
      <c r="GD168" s="411"/>
      <c r="GE168" s="411"/>
      <c r="GF168" s="411"/>
      <c r="GG168" s="411"/>
      <c r="GH168" s="411"/>
      <c r="GI168" s="411"/>
      <c r="GJ168" s="411"/>
      <c r="GK168" s="411"/>
      <c r="GL168" s="411"/>
      <c r="GM168" s="411"/>
      <c r="GN168" s="411"/>
      <c r="GO168" s="411"/>
      <c r="GP168" s="411"/>
      <c r="GQ168" s="411"/>
      <c r="GR168" s="411"/>
      <c r="GS168" s="411"/>
      <c r="GT168" s="411"/>
      <c r="GU168" s="411"/>
      <c r="GV168" s="411"/>
      <c r="GW168" s="411"/>
      <c r="GX168" s="411"/>
      <c r="GY168" s="411"/>
      <c r="GZ168" s="411"/>
      <c r="HA168" s="411"/>
      <c r="HB168" s="411"/>
      <c r="HC168" s="411"/>
      <c r="HD168" s="411"/>
      <c r="HE168" s="411"/>
      <c r="HF168" s="411"/>
      <c r="HG168" s="411"/>
      <c r="HH168" s="411"/>
      <c r="HI168" s="411"/>
      <c r="HJ168" s="411"/>
      <c r="HK168" s="411"/>
      <c r="HL168" s="411"/>
      <c r="HM168" s="411"/>
      <c r="HN168" s="411"/>
      <c r="HO168" s="411"/>
      <c r="HP168" s="411"/>
      <c r="HQ168" s="411"/>
      <c r="HR168" s="411"/>
      <c r="HS168" s="411"/>
      <c r="HT168" s="411"/>
      <c r="HU168" s="411"/>
      <c r="HV168" s="411"/>
      <c r="HW168" s="411"/>
      <c r="HX168" s="411"/>
      <c r="HY168" s="411"/>
      <c r="HZ168" s="411"/>
      <c r="IA168" s="411"/>
      <c r="IB168" s="411"/>
      <c r="IC168" s="411"/>
      <c r="ID168" s="411"/>
      <c r="IE168" s="411"/>
      <c r="IF168" s="411"/>
      <c r="IG168" s="411"/>
      <c r="IH168" s="411"/>
      <c r="II168" s="411"/>
      <c r="IJ168" s="411"/>
      <c r="IK168" s="411"/>
      <c r="IL168" s="411"/>
      <c r="IM168" s="411"/>
      <c r="IN168" s="411"/>
      <c r="IO168" s="411"/>
      <c r="IP168" s="411"/>
      <c r="IQ168" s="411"/>
      <c r="IR168" s="411"/>
      <c r="IS168" s="411"/>
      <c r="IT168" s="411"/>
      <c r="IU168" s="411"/>
      <c r="IV168" s="411"/>
      <c r="IW168" s="411"/>
      <c r="IX168" s="411"/>
      <c r="IY168" s="411"/>
      <c r="IZ168" s="411"/>
      <c r="JA168" s="411"/>
      <c r="JB168" s="411"/>
      <c r="JC168" s="411"/>
      <c r="JD168" s="411"/>
      <c r="JE168" s="411"/>
      <c r="JF168" s="411"/>
      <c r="JG168" s="411"/>
      <c r="JH168" s="411"/>
      <c r="JI168" s="411"/>
      <c r="JJ168" s="411"/>
      <c r="JK168" s="411"/>
      <c r="JL168" s="411"/>
      <c r="JM168" s="411"/>
      <c r="JN168" s="411"/>
      <c r="JO168" s="411"/>
      <c r="JP168" s="411"/>
      <c r="JQ168" s="411"/>
      <c r="JR168" s="411"/>
      <c r="JS168" s="411"/>
      <c r="JT168" s="411"/>
      <c r="JU168" s="411"/>
      <c r="JV168" s="411"/>
      <c r="JW168" s="411"/>
      <c r="JX168" s="411"/>
      <c r="JY168" s="411"/>
      <c r="JZ168" s="411"/>
      <c r="KA168" s="411"/>
      <c r="KB168" s="411"/>
      <c r="KC168" s="411"/>
      <c r="KD168" s="411"/>
      <c r="KE168" s="411"/>
      <c r="KF168" s="411"/>
      <c r="KG168" s="411"/>
      <c r="KH168" s="411"/>
      <c r="KI168" s="411"/>
      <c r="KJ168" s="411"/>
      <c r="KK168" s="411"/>
      <c r="KL168" s="411"/>
      <c r="KM168" s="411"/>
      <c r="KN168" s="411"/>
      <c r="KO168" s="411"/>
      <c r="KP168" s="411"/>
      <c r="KQ168" s="411"/>
      <c r="KR168" s="411"/>
      <c r="KS168" s="411"/>
      <c r="KT168" s="411"/>
      <c r="KU168" s="411"/>
      <c r="KV168" s="411"/>
      <c r="KW168" s="411"/>
      <c r="KX168" s="411"/>
      <c r="KY168" s="411"/>
      <c r="KZ168" s="411"/>
      <c r="LA168" s="411"/>
      <c r="LB168" s="411"/>
      <c r="LC168" s="411"/>
      <c r="LD168" s="411"/>
      <c r="LE168" s="411"/>
      <c r="LF168" s="411"/>
      <c r="LG168" s="411"/>
      <c r="LH168" s="411"/>
      <c r="LI168" s="411"/>
      <c r="LJ168" s="411"/>
      <c r="LK168" s="411"/>
      <c r="LL168" s="411"/>
      <c r="LM168" s="411"/>
      <c r="LN168" s="411"/>
      <c r="LO168" s="411"/>
      <c r="LP168" s="411"/>
      <c r="LQ168" s="411"/>
      <c r="LR168" s="411"/>
      <c r="LS168" s="411"/>
      <c r="LT168" s="411"/>
      <c r="LU168" s="411"/>
      <c r="LV168" s="411"/>
      <c r="LW168" s="411"/>
      <c r="LX168" s="411"/>
      <c r="LY168" s="411"/>
      <c r="LZ168" s="411"/>
      <c r="MA168" s="411"/>
      <c r="MB168" s="411"/>
      <c r="MC168" s="411"/>
      <c r="MD168" s="411"/>
      <c r="ME168" s="411"/>
      <c r="MF168" s="411"/>
      <c r="MG168" s="411"/>
      <c r="MH168" s="411"/>
      <c r="MI168" s="411"/>
      <c r="MJ168" s="411"/>
      <c r="MK168" s="411"/>
      <c r="ML168" s="411"/>
      <c r="MM168" s="411"/>
      <c r="MN168" s="411"/>
      <c r="MO168" s="411"/>
      <c r="MP168" s="411"/>
      <c r="MQ168" s="411"/>
      <c r="MR168" s="411"/>
      <c r="MS168" s="411"/>
      <c r="MT168" s="411"/>
      <c r="MU168" s="411"/>
      <c r="MV168" s="411"/>
      <c r="MW168" s="411"/>
      <c r="MX168" s="411"/>
      <c r="MY168" s="411"/>
      <c r="MZ168" s="411"/>
      <c r="NA168" s="411"/>
      <c r="NB168" s="411"/>
      <c r="NC168" s="411"/>
      <c r="ND168" s="411"/>
      <c r="NE168" s="411"/>
      <c r="NF168" s="411"/>
      <c r="NG168" s="411"/>
      <c r="NH168" s="411"/>
      <c r="NI168" s="411"/>
      <c r="NJ168" s="411"/>
      <c r="NK168" s="411"/>
      <c r="NL168" s="411"/>
      <c r="NM168" s="411"/>
      <c r="NN168" s="411"/>
      <c r="NO168" s="411"/>
      <c r="NP168" s="411"/>
      <c r="NQ168" s="411"/>
      <c r="NR168" s="411"/>
      <c r="NS168" s="411"/>
      <c r="NT168" s="411"/>
      <c r="NU168" s="411"/>
      <c r="NV168" s="411"/>
      <c r="NW168" s="411"/>
      <c r="NX168" s="411"/>
      <c r="NY168" s="411"/>
      <c r="NZ168" s="411"/>
      <c r="OA168" s="411"/>
      <c r="OB168" s="411"/>
      <c r="OC168" s="411"/>
      <c r="OD168" s="411"/>
      <c r="OE168" s="411"/>
      <c r="OF168" s="411"/>
      <c r="OG168" s="411"/>
      <c r="OH168" s="411"/>
      <c r="OI168" s="411"/>
      <c r="OJ168" s="411"/>
      <c r="OK168" s="411"/>
      <c r="OL168" s="411"/>
      <c r="OM168" s="411"/>
      <c r="ON168" s="411"/>
      <c r="OO168" s="411"/>
      <c r="OP168" s="411"/>
      <c r="OQ168" s="411"/>
      <c r="OR168" s="411"/>
      <c r="OS168" s="411"/>
      <c r="OT168" s="411"/>
      <c r="OU168" s="411"/>
      <c r="OV168" s="411"/>
      <c r="OW168" s="411"/>
      <c r="OX168" s="411"/>
      <c r="OY168" s="411"/>
      <c r="OZ168" s="411"/>
      <c r="PA168" s="411"/>
      <c r="PB168" s="411"/>
      <c r="PC168" s="411"/>
      <c r="PD168" s="411"/>
      <c r="PE168" s="411"/>
      <c r="PF168" s="411"/>
      <c r="PG168" s="411"/>
      <c r="PH168" s="411"/>
      <c r="PI168" s="411"/>
      <c r="PJ168" s="411"/>
      <c r="PK168" s="411"/>
      <c r="PL168" s="411"/>
      <c r="PM168" s="411"/>
      <c r="PN168" s="411"/>
      <c r="PO168" s="411"/>
      <c r="PP168" s="411"/>
      <c r="PQ168" s="411"/>
      <c r="PR168" s="411"/>
      <c r="PS168" s="411"/>
      <c r="PT168" s="411"/>
      <c r="PU168" s="411"/>
      <c r="PV168" s="411"/>
      <c r="PW168" s="411"/>
      <c r="PX168" s="411"/>
      <c r="PY168" s="411"/>
      <c r="PZ168" s="411"/>
      <c r="QA168" s="411"/>
      <c r="QB168" s="411"/>
      <c r="QC168" s="411"/>
      <c r="QD168" s="411"/>
      <c r="QE168" s="411"/>
      <c r="QF168" s="411"/>
      <c r="QG168" s="411"/>
      <c r="QH168" s="411"/>
      <c r="QI168" s="411"/>
      <c r="QJ168" s="411"/>
      <c r="QK168" s="411"/>
      <c r="QL168" s="411"/>
      <c r="QM168" s="411"/>
      <c r="QN168" s="411"/>
      <c r="QO168" s="411"/>
      <c r="QP168" s="411"/>
      <c r="QQ168" s="411"/>
      <c r="QR168" s="411"/>
      <c r="QS168" s="411"/>
      <c r="QT168" s="411"/>
      <c r="QU168" s="411"/>
      <c r="QV168" s="411"/>
      <c r="QW168" s="411"/>
      <c r="QX168" s="411"/>
      <c r="QY168" s="411"/>
      <c r="QZ168" s="411"/>
      <c r="RA168" s="411"/>
      <c r="RB168" s="411"/>
      <c r="RC168" s="411"/>
      <c r="RD168" s="411"/>
      <c r="RE168" s="411"/>
      <c r="RF168" s="411"/>
      <c r="RG168" s="411"/>
      <c r="RH168" s="411"/>
      <c r="RI168" s="411"/>
      <c r="RJ168" s="411"/>
      <c r="RK168" s="411"/>
      <c r="RL168" s="411"/>
      <c r="RM168" s="411"/>
      <c r="RN168" s="411"/>
      <c r="RO168" s="411"/>
      <c r="RP168" s="411"/>
      <c r="RQ168" s="411"/>
      <c r="RR168" s="411"/>
      <c r="RS168" s="411"/>
      <c r="RT168" s="411"/>
      <c r="RU168" s="411"/>
      <c r="RV168" s="411"/>
      <c r="RW168" s="411"/>
      <c r="RX168" s="411"/>
      <c r="RY168" s="411"/>
      <c r="RZ168" s="411"/>
      <c r="SA168" s="411"/>
      <c r="SB168" s="411"/>
      <c r="SC168" s="411"/>
      <c r="SD168" s="411"/>
      <c r="SE168" s="411"/>
      <c r="SF168" s="411"/>
      <c r="SG168" s="411"/>
      <c r="SH168" s="411"/>
      <c r="SI168" s="411"/>
      <c r="SJ168" s="411"/>
      <c r="SK168" s="411"/>
      <c r="SL168" s="411"/>
      <c r="SM168" s="411"/>
      <c r="SN168" s="411"/>
      <c r="SO168" s="411"/>
      <c r="SP168" s="411"/>
      <c r="SQ168" s="411"/>
      <c r="SR168" s="411"/>
      <c r="SS168" s="411"/>
      <c r="ST168" s="411"/>
      <c r="SU168" s="411"/>
      <c r="SV168" s="411"/>
      <c r="SW168" s="411"/>
      <c r="SX168" s="411"/>
      <c r="SY168" s="411"/>
      <c r="SZ168" s="411"/>
      <c r="TA168" s="411"/>
      <c r="TB168" s="411"/>
      <c r="TC168" s="411"/>
      <c r="TD168" s="411"/>
      <c r="TE168" s="411"/>
      <c r="TF168" s="411"/>
      <c r="TG168" s="411"/>
      <c r="TH168" s="411"/>
      <c r="TI168" s="411"/>
      <c r="TJ168" s="411"/>
      <c r="TK168" s="411"/>
      <c r="TL168" s="411"/>
      <c r="TM168" s="411"/>
      <c r="TN168" s="411"/>
      <c r="TO168" s="411"/>
      <c r="TP168" s="411"/>
      <c r="TQ168" s="411"/>
      <c r="TR168" s="411"/>
      <c r="TS168" s="411"/>
      <c r="TT168" s="411"/>
      <c r="TU168" s="411"/>
      <c r="TV168" s="411"/>
      <c r="TW168" s="411"/>
      <c r="TX168" s="411"/>
      <c r="TY168" s="411"/>
      <c r="TZ168" s="411"/>
      <c r="UA168" s="411"/>
      <c r="UB168" s="411"/>
      <c r="UC168" s="411"/>
      <c r="UD168" s="411"/>
      <c r="UE168" s="411"/>
      <c r="UF168" s="411"/>
      <c r="UG168" s="411"/>
      <c r="UH168" s="411"/>
      <c r="UI168" s="411"/>
      <c r="UJ168" s="411"/>
      <c r="UK168" s="411"/>
      <c r="UL168" s="411"/>
      <c r="UM168" s="411"/>
      <c r="UN168" s="411"/>
      <c r="UO168" s="411"/>
      <c r="UP168" s="411"/>
      <c r="UQ168" s="411"/>
      <c r="UR168" s="411"/>
      <c r="US168" s="411"/>
      <c r="UT168" s="411"/>
      <c r="UU168" s="411"/>
      <c r="UV168" s="411"/>
      <c r="UW168" s="411"/>
      <c r="UX168" s="411"/>
      <c r="UY168" s="411"/>
      <c r="UZ168" s="411"/>
      <c r="VA168" s="411"/>
      <c r="VB168" s="411"/>
      <c r="VC168" s="411"/>
      <c r="VD168" s="411"/>
      <c r="VE168" s="411"/>
      <c r="VF168" s="411"/>
      <c r="VG168" s="411"/>
      <c r="VH168" s="411"/>
      <c r="VI168" s="411"/>
      <c r="VJ168" s="411"/>
      <c r="VK168" s="411"/>
      <c r="VL168" s="411"/>
      <c r="VM168" s="411"/>
      <c r="VN168" s="411"/>
      <c r="VO168" s="411"/>
      <c r="VP168" s="411"/>
      <c r="VQ168" s="411"/>
      <c r="VR168" s="411"/>
      <c r="VS168" s="411"/>
      <c r="VT168" s="411"/>
      <c r="VU168" s="411"/>
      <c r="VV168" s="411"/>
      <c r="VW168" s="411"/>
      <c r="VX168" s="411"/>
      <c r="VY168" s="411"/>
      <c r="VZ168" s="411"/>
      <c r="WA168" s="411"/>
      <c r="WB168" s="411"/>
      <c r="WC168" s="411"/>
      <c r="WD168" s="411"/>
      <c r="WE168" s="411"/>
      <c r="WF168" s="411"/>
      <c r="WG168" s="411"/>
      <c r="WH168" s="411"/>
      <c r="WI168" s="411"/>
      <c r="WJ168" s="411"/>
      <c r="WK168" s="411"/>
      <c r="WL168" s="411"/>
      <c r="WM168" s="411"/>
      <c r="WN168" s="411"/>
      <c r="WO168" s="411"/>
      <c r="WP168" s="411"/>
      <c r="WQ168" s="411"/>
      <c r="WR168" s="411"/>
      <c r="WS168" s="411"/>
      <c r="WT168" s="411"/>
      <c r="WU168" s="411"/>
      <c r="WV168" s="411"/>
      <c r="WW168" s="411"/>
      <c r="WX168" s="411"/>
      <c r="WY168" s="411"/>
      <c r="WZ168" s="411"/>
      <c r="XA168" s="411"/>
      <c r="XB168" s="411"/>
      <c r="XC168" s="411"/>
      <c r="XD168" s="411"/>
      <c r="XE168" s="411"/>
      <c r="XF168" s="411"/>
      <c r="XG168" s="411"/>
      <c r="XH168" s="411"/>
      <c r="XI168" s="411"/>
      <c r="XJ168" s="411"/>
      <c r="XK168" s="411"/>
      <c r="XL168" s="411"/>
      <c r="XM168" s="411"/>
      <c r="XN168" s="411"/>
      <c r="XO168" s="411"/>
      <c r="XP168" s="411"/>
      <c r="XQ168" s="411"/>
      <c r="XR168" s="411"/>
      <c r="XS168" s="411"/>
      <c r="XT168" s="411"/>
      <c r="XU168" s="411"/>
      <c r="XV168" s="411"/>
      <c r="XW168" s="411"/>
      <c r="XX168" s="411"/>
      <c r="XY168" s="411"/>
      <c r="XZ168" s="411"/>
      <c r="YA168" s="411"/>
      <c r="YB168" s="411"/>
      <c r="YC168" s="411"/>
      <c r="YD168" s="411"/>
      <c r="YE168" s="411"/>
      <c r="YF168" s="411"/>
      <c r="YG168" s="411"/>
      <c r="YH168" s="411"/>
      <c r="YI168" s="411"/>
      <c r="YJ168" s="411"/>
      <c r="YK168" s="411"/>
      <c r="YL168" s="411"/>
      <c r="YM168" s="411"/>
      <c r="YN168" s="411"/>
      <c r="YO168" s="411"/>
      <c r="YP168" s="411"/>
      <c r="YQ168" s="411"/>
      <c r="YR168" s="411"/>
      <c r="YS168" s="411"/>
      <c r="YT168" s="411"/>
      <c r="YU168" s="411"/>
      <c r="YV168" s="411"/>
      <c r="YW168" s="411"/>
      <c r="YX168" s="411"/>
      <c r="YY168" s="411"/>
      <c r="YZ168" s="411"/>
      <c r="ZA168" s="411"/>
      <c r="ZB168" s="411"/>
      <c r="ZC168" s="411"/>
      <c r="ZD168" s="411"/>
      <c r="ZE168" s="411"/>
      <c r="ZF168" s="411"/>
      <c r="ZG168" s="411"/>
      <c r="ZH168" s="411"/>
      <c r="ZI168" s="411"/>
      <c r="ZJ168" s="411"/>
      <c r="ZK168" s="411"/>
      <c r="ZL168" s="411"/>
      <c r="ZM168" s="411"/>
      <c r="ZN168" s="411"/>
      <c r="ZO168" s="411"/>
      <c r="ZP168" s="411"/>
      <c r="ZQ168" s="411"/>
      <c r="ZR168" s="411"/>
      <c r="ZS168" s="411"/>
      <c r="ZT168" s="411"/>
      <c r="ZU168" s="411"/>
      <c r="ZV168" s="411"/>
      <c r="ZW168" s="411"/>
      <c r="ZX168" s="411"/>
      <c r="ZY168" s="411"/>
      <c r="ZZ168" s="411"/>
      <c r="AAA168" s="411"/>
      <c r="AAB168" s="411"/>
      <c r="AAC168" s="411"/>
      <c r="AAD168" s="411"/>
      <c r="AAE168" s="411"/>
      <c r="AAF168" s="411"/>
      <c r="AAG168" s="411"/>
      <c r="AAH168" s="411"/>
      <c r="AAI168" s="411"/>
      <c r="AAJ168" s="411"/>
      <c r="AAK168" s="411"/>
      <c r="AAL168" s="411"/>
      <c r="AAM168" s="411"/>
      <c r="AAN168" s="411"/>
      <c r="AAO168" s="411"/>
      <c r="AAP168" s="411"/>
      <c r="AAQ168" s="411"/>
      <c r="AAR168" s="411"/>
      <c r="AAS168" s="411"/>
      <c r="AAT168" s="411"/>
      <c r="AAU168" s="411"/>
      <c r="AAV168" s="411"/>
      <c r="AAW168" s="411"/>
      <c r="AAX168" s="411"/>
      <c r="AAY168" s="411"/>
      <c r="AAZ168" s="411"/>
      <c r="ABA168" s="411"/>
      <c r="ABB168" s="411"/>
      <c r="ABC168" s="411"/>
      <c r="ABD168" s="411"/>
      <c r="ABE168" s="411"/>
      <c r="ABF168" s="411"/>
      <c r="ABG168" s="411"/>
      <c r="ABH168" s="411"/>
      <c r="ABI168" s="411"/>
      <c r="ABJ168" s="411"/>
      <c r="ABK168" s="411"/>
      <c r="ABL168" s="411"/>
      <c r="ABM168" s="411"/>
      <c r="ABN168" s="411"/>
      <c r="ABO168" s="411"/>
      <c r="ABP168" s="411"/>
      <c r="ABQ168" s="411"/>
      <c r="ABR168" s="411"/>
      <c r="ABS168" s="411"/>
      <c r="ABT168" s="411"/>
      <c r="ABU168" s="411"/>
      <c r="ABV168" s="411"/>
      <c r="ABW168" s="411"/>
      <c r="ABX168" s="411"/>
      <c r="ABY168" s="411"/>
      <c r="ABZ168" s="411"/>
      <c r="ACA168" s="411"/>
      <c r="ACB168" s="411"/>
      <c r="ACC168" s="411"/>
      <c r="ACD168" s="411"/>
      <c r="ACE168" s="411"/>
      <c r="ACF168" s="411"/>
      <c r="ACG168" s="411"/>
      <c r="ACH168" s="411"/>
      <c r="ACI168" s="411"/>
      <c r="ACJ168" s="411"/>
      <c r="ACK168" s="411"/>
      <c r="ACL168" s="411"/>
      <c r="ACM168" s="411"/>
      <c r="ACN168" s="411"/>
      <c r="ACO168" s="411"/>
      <c r="ACP168" s="411"/>
      <c r="ACQ168" s="411"/>
      <c r="ACR168" s="411"/>
      <c r="ACS168" s="411"/>
      <c r="ACT168" s="411"/>
      <c r="ACU168" s="411"/>
      <c r="ACV168" s="411"/>
      <c r="ACW168" s="411"/>
      <c r="ACX168" s="411"/>
      <c r="ACY168" s="411"/>
      <c r="ACZ168" s="411"/>
      <c r="ADA168" s="411"/>
      <c r="ADB168" s="411"/>
      <c r="ADC168" s="411"/>
      <c r="ADD168" s="411"/>
      <c r="ADE168" s="411"/>
      <c r="ADF168" s="411"/>
      <c r="ADG168" s="411"/>
      <c r="ADH168" s="411"/>
      <c r="ADI168" s="411"/>
      <c r="ADJ168" s="411"/>
      <c r="ADK168" s="411"/>
      <c r="ADL168" s="411"/>
      <c r="ADM168" s="411"/>
      <c r="ADN168" s="411"/>
      <c r="ADO168" s="411"/>
      <c r="ADP168" s="411"/>
      <c r="ADQ168" s="411"/>
      <c r="ADR168" s="411"/>
      <c r="ADS168" s="411"/>
      <c r="ADT168" s="411"/>
      <c r="ADU168" s="411"/>
      <c r="ADV168" s="411"/>
      <c r="ADW168" s="411"/>
      <c r="ADX168" s="411"/>
      <c r="ADY168" s="411"/>
      <c r="ADZ168" s="411"/>
      <c r="AEA168" s="411"/>
      <c r="AEB168" s="411"/>
      <c r="AEC168" s="411"/>
      <c r="AED168" s="411"/>
      <c r="AEE168" s="411"/>
      <c r="AEF168" s="411"/>
      <c r="AEG168" s="411"/>
      <c r="AEH168" s="411"/>
      <c r="AEI168" s="411"/>
      <c r="AEJ168" s="411"/>
      <c r="AEK168" s="411"/>
      <c r="AEL168" s="411"/>
      <c r="AEM168" s="411"/>
      <c r="AEN168" s="411"/>
      <c r="AEO168" s="411"/>
      <c r="AEP168" s="411"/>
      <c r="AEQ168" s="411"/>
      <c r="AER168" s="411"/>
      <c r="AES168" s="411"/>
      <c r="AET168" s="411"/>
      <c r="AEU168" s="411"/>
      <c r="AEV168" s="411"/>
      <c r="AEW168" s="411"/>
      <c r="AEX168" s="411"/>
      <c r="AEY168" s="411"/>
      <c r="AEZ168" s="411"/>
      <c r="AFA168" s="411"/>
      <c r="AFB168" s="411"/>
      <c r="AFC168" s="411"/>
      <c r="AFD168" s="411"/>
      <c r="AFE168" s="411"/>
      <c r="AFF168" s="411"/>
      <c r="AFG168" s="411"/>
      <c r="AFH168" s="411"/>
      <c r="AFI168" s="411"/>
      <c r="AFJ168" s="411"/>
      <c r="AFK168" s="411"/>
      <c r="AFL168" s="411"/>
      <c r="AFM168" s="411"/>
      <c r="AFN168" s="411"/>
      <c r="AFO168" s="411"/>
      <c r="AFP168" s="411"/>
      <c r="AFQ168" s="411"/>
      <c r="AFR168" s="411"/>
      <c r="AFS168" s="411"/>
      <c r="AFT168" s="411"/>
      <c r="AFU168" s="411"/>
      <c r="AFV168" s="411"/>
      <c r="AFW168" s="411"/>
      <c r="AFX168" s="411"/>
      <c r="AFY168" s="411"/>
      <c r="AFZ168" s="411"/>
      <c r="AGA168" s="411"/>
      <c r="AGB168" s="411"/>
      <c r="AGC168" s="411"/>
      <c r="AGD168" s="411"/>
      <c r="AGE168" s="411"/>
      <c r="AGF168" s="411"/>
      <c r="AGG168" s="411"/>
      <c r="AGH168" s="411"/>
      <c r="AGI168" s="411"/>
      <c r="AGJ168" s="411"/>
      <c r="AGK168" s="411"/>
      <c r="AGL168" s="411"/>
      <c r="AGM168" s="411"/>
      <c r="AGN168" s="411"/>
      <c r="AGO168" s="411"/>
      <c r="AGP168" s="411"/>
      <c r="AGQ168" s="411"/>
      <c r="AGR168" s="411"/>
      <c r="AGS168" s="411"/>
      <c r="AGT168" s="411"/>
      <c r="AGU168" s="411"/>
      <c r="AGV168" s="411"/>
      <c r="AGW168" s="411"/>
      <c r="AGX168" s="411"/>
      <c r="AGY168" s="411"/>
      <c r="AGZ168" s="411"/>
      <c r="AHA168" s="411"/>
      <c r="AHB168" s="411"/>
      <c r="AHC168" s="411"/>
      <c r="AHD168" s="411"/>
      <c r="AHE168" s="411"/>
      <c r="AHF168" s="411"/>
      <c r="AHG168" s="411"/>
      <c r="AHH168" s="411"/>
      <c r="AHI168" s="411"/>
      <c r="AHJ168" s="411"/>
      <c r="AHK168" s="411"/>
      <c r="AHL168" s="411"/>
      <c r="AHM168" s="411"/>
      <c r="AHN168" s="411"/>
      <c r="AHO168" s="411"/>
      <c r="AHP168" s="411"/>
      <c r="AHQ168" s="411"/>
      <c r="AHR168" s="411"/>
      <c r="AHS168" s="411"/>
      <c r="AHT168" s="411"/>
      <c r="AHU168" s="411"/>
      <c r="AHV168" s="411"/>
      <c r="AHW168" s="411"/>
      <c r="AHX168" s="411"/>
      <c r="AHY168" s="411"/>
      <c r="AHZ168" s="411"/>
      <c r="AIA168" s="411"/>
      <c r="AIB168" s="411"/>
      <c r="AIC168" s="411"/>
      <c r="AID168" s="411"/>
      <c r="AIE168" s="411"/>
      <c r="AIF168" s="411"/>
      <c r="AIG168" s="411"/>
      <c r="AIH168" s="411"/>
      <c r="AII168" s="411"/>
      <c r="AIJ168" s="411"/>
      <c r="AIK168" s="411"/>
      <c r="AIL168" s="411"/>
      <c r="AIM168" s="411"/>
      <c r="AIN168" s="411"/>
      <c r="AIO168" s="411"/>
      <c r="AIP168" s="411"/>
      <c r="AIQ168" s="411"/>
      <c r="AIR168" s="411"/>
      <c r="AIS168" s="411"/>
      <c r="AIT168" s="411"/>
      <c r="AIU168" s="411"/>
      <c r="AIV168" s="411"/>
      <c r="AIW168" s="411"/>
      <c r="AIX168" s="411"/>
      <c r="AIY168" s="411"/>
      <c r="AIZ168" s="411"/>
      <c r="AJA168" s="411"/>
      <c r="AJB168" s="411"/>
      <c r="AJC168" s="411"/>
      <c r="AJD168" s="411"/>
      <c r="AJE168" s="411"/>
      <c r="AJF168" s="411"/>
      <c r="AJG168" s="411"/>
      <c r="AJH168" s="411"/>
      <c r="AJI168" s="411"/>
      <c r="AJJ168" s="411"/>
      <c r="AJK168" s="411"/>
      <c r="AJL168" s="411"/>
      <c r="AJM168" s="411"/>
      <c r="AJN168" s="411"/>
      <c r="AJO168" s="411"/>
      <c r="AJP168" s="411"/>
      <c r="AJQ168" s="411"/>
      <c r="AJR168" s="411"/>
      <c r="AJS168" s="411"/>
      <c r="AJT168" s="411"/>
      <c r="AJU168" s="411"/>
      <c r="AJV168" s="411"/>
      <c r="AJW168" s="411"/>
      <c r="AJX168" s="411"/>
      <c r="AJY168" s="411"/>
      <c r="AJZ168" s="411"/>
      <c r="AKA168" s="411"/>
      <c r="AKB168" s="411"/>
      <c r="AKC168" s="411"/>
      <c r="AKD168" s="411"/>
      <c r="AKE168" s="411"/>
      <c r="AKF168" s="411"/>
      <c r="AKG168" s="411"/>
      <c r="AKH168" s="411"/>
      <c r="AKI168" s="411"/>
      <c r="AKJ168" s="411"/>
      <c r="AKK168" s="411"/>
      <c r="AKL168" s="411"/>
      <c r="AKM168" s="411"/>
      <c r="AKN168" s="411"/>
      <c r="AKO168" s="411"/>
      <c r="AKP168" s="411"/>
      <c r="AKQ168" s="411"/>
      <c r="AKR168" s="411"/>
      <c r="AKS168" s="411"/>
      <c r="AKT168" s="411"/>
      <c r="AKU168" s="411"/>
      <c r="AKV168" s="411"/>
      <c r="AKW168" s="411"/>
      <c r="AKX168" s="411"/>
      <c r="AKY168" s="411"/>
      <c r="AKZ168" s="411"/>
      <c r="ALA168" s="411"/>
      <c r="ALB168" s="411"/>
      <c r="ALC168" s="411"/>
      <c r="ALD168" s="411"/>
      <c r="ALE168" s="411"/>
      <c r="ALF168" s="411"/>
      <c r="ALG168" s="411"/>
      <c r="ALH168" s="411"/>
      <c r="ALI168" s="411"/>
      <c r="ALJ168" s="411"/>
      <c r="ALK168" s="411"/>
      <c r="ALL168" s="411"/>
      <c r="ALM168" s="411"/>
      <c r="ALN168" s="411"/>
      <c r="ALO168" s="411"/>
      <c r="ALP168" s="411"/>
      <c r="ALQ168" s="411"/>
      <c r="ALR168" s="411"/>
      <c r="ALS168" s="411"/>
      <c r="ALT168" s="411"/>
      <c r="ALU168" s="411"/>
      <c r="ALV168" s="411"/>
      <c r="ALW168" s="411"/>
      <c r="ALX168" s="411"/>
      <c r="ALY168" s="411"/>
      <c r="ALZ168" s="411"/>
      <c r="AMA168" s="411"/>
      <c r="AMB168" s="411"/>
      <c r="AMC168" s="411"/>
      <c r="AMD168" s="411"/>
      <c r="AME168" s="411"/>
      <c r="AMF168" s="411"/>
      <c r="AMG168" s="411"/>
      <c r="AMH168" s="411"/>
      <c r="AMI168" s="411"/>
      <c r="AMJ168" s="411"/>
      <c r="AMK168" s="411"/>
      <c r="AML168" s="411"/>
      <c r="AMM168" s="411"/>
      <c r="AMN168" s="411"/>
      <c r="AMO168" s="411"/>
      <c r="AMP168" s="411"/>
      <c r="AMQ168" s="411"/>
      <c r="AMR168" s="411"/>
      <c r="AMS168" s="411"/>
      <c r="AMT168" s="411"/>
      <c r="AMU168" s="411"/>
      <c r="AMV168" s="411"/>
      <c r="AMW168" s="411"/>
      <c r="AMX168" s="411"/>
      <c r="AMY168" s="411"/>
      <c r="AMZ168" s="411"/>
      <c r="ANA168" s="411"/>
      <c r="ANB168" s="411"/>
      <c r="ANC168" s="411"/>
      <c r="AND168" s="411"/>
      <c r="ANE168" s="411"/>
      <c r="ANF168" s="411"/>
      <c r="ANG168" s="411"/>
      <c r="ANH168" s="411"/>
      <c r="ANI168" s="411"/>
      <c r="ANJ168" s="411"/>
      <c r="ANK168" s="411"/>
      <c r="ANL168" s="411"/>
      <c r="ANM168" s="411"/>
      <c r="ANN168" s="411"/>
      <c r="ANO168" s="411"/>
      <c r="ANP168" s="411"/>
      <c r="ANQ168" s="411"/>
      <c r="ANR168" s="411"/>
      <c r="ANS168" s="411"/>
      <c r="ANT168" s="411"/>
      <c r="ANU168" s="411"/>
      <c r="ANV168" s="411"/>
      <c r="ANW168" s="411"/>
      <c r="ANX168" s="411"/>
      <c r="ANY168" s="411"/>
      <c r="ANZ168" s="411"/>
      <c r="AOA168" s="411"/>
      <c r="AOB168" s="411"/>
      <c r="AOC168" s="411"/>
      <c r="AOD168" s="411"/>
      <c r="AOE168" s="411"/>
      <c r="AOF168" s="411"/>
      <c r="AOG168" s="411"/>
      <c r="AOH168" s="411"/>
      <c r="AOI168" s="411"/>
      <c r="AOJ168" s="411"/>
      <c r="AOK168" s="411"/>
      <c r="AOL168" s="411"/>
      <c r="AOM168" s="411"/>
      <c r="AON168" s="411"/>
      <c r="AOO168" s="411"/>
      <c r="AOP168" s="411"/>
      <c r="AOQ168" s="411"/>
      <c r="AOR168" s="411"/>
      <c r="AOS168" s="411"/>
      <c r="AOT168" s="411"/>
      <c r="AOU168" s="411"/>
      <c r="AOV168" s="411"/>
      <c r="AOW168" s="411"/>
      <c r="AOX168" s="411"/>
      <c r="AOY168" s="411"/>
      <c r="AOZ168" s="411"/>
      <c r="APA168" s="411"/>
      <c r="APB168" s="411"/>
      <c r="APC168" s="411"/>
      <c r="APD168" s="411"/>
      <c r="APE168" s="411"/>
      <c r="APF168" s="411"/>
      <c r="APG168" s="411"/>
      <c r="APH168" s="411"/>
      <c r="API168" s="411"/>
      <c r="APJ168" s="411"/>
      <c r="APK168" s="411"/>
      <c r="APL168" s="411"/>
      <c r="APM168" s="411"/>
      <c r="APN168" s="411"/>
      <c r="APO168" s="411"/>
      <c r="APP168" s="411"/>
      <c r="APQ168" s="411"/>
      <c r="APR168" s="411"/>
      <c r="APS168" s="411"/>
      <c r="APT168" s="411"/>
      <c r="APU168" s="411"/>
      <c r="APV168" s="411"/>
      <c r="APW168" s="411"/>
      <c r="APX168" s="411"/>
      <c r="APY168" s="411"/>
      <c r="APZ168" s="411"/>
      <c r="AQA168" s="411"/>
      <c r="AQB168" s="411"/>
      <c r="AQC168" s="411"/>
      <c r="AQD168" s="411"/>
      <c r="AQE168" s="411"/>
      <c r="AQF168" s="411"/>
      <c r="AQG168" s="411"/>
      <c r="AQH168" s="411"/>
      <c r="AQI168" s="411"/>
      <c r="AQJ168" s="411"/>
      <c r="AQK168" s="411"/>
      <c r="AQL168" s="411"/>
      <c r="AQM168" s="411"/>
      <c r="AQN168" s="411"/>
      <c r="AQO168" s="411"/>
      <c r="AQP168" s="411"/>
      <c r="AQQ168" s="411"/>
      <c r="AQR168" s="411"/>
      <c r="AQS168" s="411"/>
      <c r="AQT168" s="411"/>
      <c r="AQU168" s="411"/>
      <c r="AQV168" s="411"/>
      <c r="AQW168" s="411"/>
      <c r="AQX168" s="411"/>
      <c r="AQY168" s="411"/>
      <c r="AQZ168" s="411"/>
      <c r="ARA168" s="411"/>
      <c r="ARB168" s="411"/>
      <c r="ARC168" s="411"/>
      <c r="ARD168" s="411"/>
      <c r="ARE168" s="411"/>
      <c r="ARF168" s="411"/>
      <c r="ARG168" s="411"/>
      <c r="ARH168" s="411"/>
      <c r="ARI168" s="411"/>
      <c r="ARJ168" s="411"/>
      <c r="ARK168" s="411"/>
      <c r="ARL168" s="411"/>
      <c r="ARM168" s="411"/>
      <c r="ARN168" s="411"/>
      <c r="ARO168" s="411"/>
      <c r="ARP168" s="411"/>
      <c r="ARQ168" s="411"/>
      <c r="ARR168" s="411"/>
      <c r="ARS168" s="411"/>
      <c r="ART168" s="411"/>
      <c r="ARU168" s="411"/>
      <c r="ARV168" s="411"/>
      <c r="ARW168" s="411"/>
      <c r="ARX168" s="411"/>
      <c r="ARY168" s="411"/>
      <c r="ARZ168" s="411"/>
      <c r="ASA168" s="411"/>
      <c r="ASB168" s="411"/>
      <c r="ASC168" s="411"/>
      <c r="ASD168" s="411"/>
      <c r="ASE168" s="411"/>
      <c r="ASF168" s="411"/>
      <c r="ASG168" s="411"/>
      <c r="ASH168" s="411"/>
      <c r="ASI168" s="411"/>
      <c r="ASJ168" s="411"/>
      <c r="ASK168" s="411"/>
      <c r="ASL168" s="411"/>
      <c r="ASM168" s="411"/>
      <c r="ASN168" s="411"/>
      <c r="ASO168" s="411"/>
      <c r="ASP168" s="411"/>
      <c r="ASQ168" s="411"/>
      <c r="ASR168" s="411"/>
      <c r="ASS168" s="411"/>
      <c r="AST168" s="411"/>
      <c r="ASU168" s="411"/>
      <c r="ASV168" s="411"/>
      <c r="ASW168" s="411"/>
      <c r="ASX168" s="411"/>
      <c r="ASY168" s="411"/>
      <c r="ASZ168" s="411"/>
      <c r="ATA168" s="411"/>
      <c r="ATB168" s="411"/>
      <c r="ATC168" s="411"/>
      <c r="ATD168" s="411"/>
      <c r="ATE168" s="411"/>
      <c r="ATF168" s="411"/>
      <c r="ATG168" s="411"/>
      <c r="ATH168" s="411"/>
      <c r="ATI168" s="411"/>
      <c r="ATJ168" s="411"/>
      <c r="ATK168" s="411"/>
      <c r="ATL168" s="411"/>
      <c r="ATM168" s="411"/>
      <c r="ATN168" s="411"/>
      <c r="ATO168" s="411"/>
      <c r="ATP168" s="411"/>
      <c r="ATQ168" s="411"/>
      <c r="ATR168" s="411"/>
      <c r="ATS168" s="411"/>
      <c r="ATT168" s="411"/>
      <c r="ATU168" s="411"/>
      <c r="ATV168" s="411"/>
      <c r="ATW168" s="411"/>
      <c r="ATX168" s="411"/>
      <c r="ATY168" s="411"/>
      <c r="ATZ168" s="411"/>
      <c r="AUA168" s="411"/>
      <c r="AUB168" s="411"/>
      <c r="AUC168" s="411"/>
      <c r="AUD168" s="411"/>
      <c r="AUE168" s="411"/>
      <c r="AUF168" s="411"/>
      <c r="AUG168" s="411"/>
      <c r="AUH168" s="411"/>
      <c r="AUI168" s="411"/>
      <c r="AUJ168" s="411"/>
      <c r="AUK168" s="411"/>
      <c r="AUL168" s="411"/>
      <c r="AUM168" s="411"/>
      <c r="AUN168" s="411"/>
      <c r="AUO168" s="411"/>
      <c r="AUP168" s="411"/>
      <c r="AUQ168" s="411"/>
      <c r="AUR168" s="411"/>
      <c r="AUS168" s="411"/>
      <c r="AUT168" s="411"/>
      <c r="AUU168" s="411"/>
      <c r="AUV168" s="411"/>
      <c r="AUW168" s="411"/>
      <c r="AUX168" s="411"/>
      <c r="AUY168" s="411"/>
      <c r="AUZ168" s="411"/>
      <c r="AVA168" s="411"/>
      <c r="AVB168" s="411"/>
      <c r="AVC168" s="411"/>
      <c r="AVD168" s="411"/>
      <c r="AVE168" s="411"/>
      <c r="AVF168" s="411"/>
      <c r="AVG168" s="411"/>
      <c r="AVH168" s="411"/>
      <c r="AVI168" s="411"/>
      <c r="AVJ168" s="411"/>
      <c r="AVK168" s="411"/>
      <c r="AVL168" s="411"/>
      <c r="AVM168" s="411"/>
      <c r="AVN168" s="411"/>
      <c r="AVO168" s="411"/>
      <c r="AVP168" s="411"/>
      <c r="AVQ168" s="411"/>
      <c r="AVR168" s="411"/>
      <c r="AVS168" s="411"/>
      <c r="AVT168" s="411"/>
      <c r="AVU168" s="411"/>
      <c r="AVV168" s="411"/>
      <c r="AVW168" s="411"/>
      <c r="AVX168" s="411"/>
      <c r="AVY168" s="411"/>
      <c r="AVZ168" s="411"/>
      <c r="AWA168" s="411"/>
      <c r="AWB168" s="411"/>
      <c r="AWC168" s="411"/>
      <c r="AWD168" s="411"/>
      <c r="AWE168" s="411"/>
      <c r="AWF168" s="411"/>
      <c r="AWG168" s="411"/>
      <c r="AWH168" s="411"/>
      <c r="AWI168" s="411"/>
      <c r="AWJ168" s="411"/>
      <c r="AWK168" s="411"/>
      <c r="AWL168" s="411"/>
      <c r="AWM168" s="411"/>
      <c r="AWN168" s="411"/>
      <c r="AWO168" s="411"/>
      <c r="AWP168" s="411"/>
      <c r="AWQ168" s="411"/>
      <c r="AWR168" s="411"/>
      <c r="AWS168" s="411"/>
      <c r="AWT168" s="411"/>
      <c r="AWU168" s="411"/>
      <c r="AWV168" s="411"/>
      <c r="AWW168" s="411"/>
      <c r="AWX168" s="411"/>
      <c r="AWY168" s="411"/>
      <c r="AWZ168" s="411"/>
      <c r="AXA168" s="411"/>
      <c r="AXB168" s="411"/>
      <c r="AXC168" s="411"/>
      <c r="AXD168" s="411"/>
      <c r="AXE168" s="411"/>
      <c r="AXF168" s="411"/>
      <c r="AXG168" s="411"/>
      <c r="AXH168" s="411"/>
      <c r="AXI168" s="411"/>
      <c r="AXJ168" s="411"/>
      <c r="AXK168" s="411"/>
      <c r="AXL168" s="411"/>
      <c r="AXM168" s="411"/>
      <c r="AXN168" s="411"/>
      <c r="AXO168" s="411"/>
      <c r="AXP168" s="411"/>
      <c r="AXQ168" s="411"/>
      <c r="AXR168" s="411"/>
      <c r="AXS168" s="411"/>
      <c r="AXT168" s="411"/>
      <c r="AXU168" s="411"/>
      <c r="AXV168" s="411"/>
      <c r="AXW168" s="411"/>
      <c r="AXX168" s="411"/>
      <c r="AXY168" s="411"/>
      <c r="AXZ168" s="411"/>
      <c r="AYA168" s="411"/>
      <c r="AYB168" s="411"/>
      <c r="AYC168" s="411"/>
      <c r="AYD168" s="411"/>
      <c r="AYE168" s="411"/>
      <c r="AYF168" s="411"/>
      <c r="AYG168" s="411"/>
      <c r="AYH168" s="411"/>
      <c r="AYI168" s="411"/>
      <c r="AYJ168" s="411"/>
      <c r="AYK168" s="411"/>
      <c r="AYL168" s="411"/>
      <c r="AYM168" s="411"/>
      <c r="AYN168" s="411"/>
      <c r="AYO168" s="411"/>
      <c r="AYP168" s="411"/>
      <c r="AYQ168" s="411"/>
      <c r="AYR168" s="411"/>
      <c r="AYS168" s="411"/>
      <c r="AYT168" s="411"/>
      <c r="AYU168" s="411"/>
      <c r="AYV168" s="411"/>
      <c r="AYW168" s="411"/>
      <c r="AYX168" s="411"/>
      <c r="AYY168" s="411"/>
      <c r="AYZ168" s="411"/>
      <c r="AZA168" s="411"/>
      <c r="AZB168" s="411"/>
      <c r="AZC168" s="411"/>
      <c r="AZD168" s="411"/>
      <c r="AZE168" s="411"/>
      <c r="AZF168" s="411"/>
      <c r="AZG168" s="411"/>
      <c r="AZH168" s="411"/>
      <c r="AZI168" s="411"/>
      <c r="AZJ168" s="411"/>
      <c r="AZK168" s="411"/>
      <c r="AZL168" s="411"/>
      <c r="AZM168" s="411"/>
      <c r="AZN168" s="411"/>
      <c r="AZO168" s="411"/>
      <c r="AZP168" s="411"/>
      <c r="AZQ168" s="411"/>
      <c r="AZR168" s="411"/>
      <c r="AZS168" s="411"/>
      <c r="AZT168" s="411"/>
      <c r="AZU168" s="411"/>
      <c r="AZV168" s="411"/>
      <c r="AZW168" s="411"/>
      <c r="AZX168" s="411"/>
      <c r="AZY168" s="411"/>
      <c r="AZZ168" s="411"/>
      <c r="BAA168" s="411"/>
      <c r="BAB168" s="411"/>
      <c r="BAC168" s="411"/>
      <c r="BAD168" s="411"/>
      <c r="BAE168" s="411"/>
      <c r="BAF168" s="411"/>
      <c r="BAG168" s="411"/>
      <c r="BAH168" s="411"/>
      <c r="BAI168" s="411"/>
      <c r="BAJ168" s="411"/>
      <c r="BAK168" s="411"/>
      <c r="BAL168" s="411"/>
      <c r="BAM168" s="411"/>
      <c r="BAN168" s="411"/>
      <c r="BAO168" s="411"/>
      <c r="BAP168" s="411"/>
      <c r="BAQ168" s="411"/>
      <c r="BAR168" s="411"/>
      <c r="BAS168" s="411"/>
      <c r="BAT168" s="411"/>
      <c r="BAU168" s="411"/>
      <c r="BAV168" s="411"/>
      <c r="BAW168" s="411"/>
      <c r="BAX168" s="411"/>
      <c r="BAY168" s="411"/>
      <c r="BAZ168" s="411"/>
      <c r="BBA168" s="411"/>
      <c r="BBB168" s="411"/>
      <c r="BBC168" s="411"/>
      <c r="BBD168" s="411"/>
      <c r="BBE168" s="411"/>
      <c r="BBF168" s="411"/>
      <c r="BBG168" s="411"/>
      <c r="BBH168" s="411"/>
      <c r="BBI168" s="411"/>
      <c r="BBJ168" s="411"/>
      <c r="BBK168" s="411"/>
      <c r="BBL168" s="411"/>
      <c r="BBM168" s="411"/>
      <c r="BBN168" s="411"/>
      <c r="BBO168" s="411"/>
      <c r="BBP168" s="411"/>
      <c r="BBQ168" s="411"/>
      <c r="BBR168" s="411"/>
      <c r="BBS168" s="411"/>
      <c r="BBT168" s="411"/>
      <c r="BBU168" s="411"/>
      <c r="BBV168" s="411"/>
      <c r="BBW168" s="411"/>
      <c r="BBX168" s="411"/>
      <c r="BBY168" s="411"/>
      <c r="BBZ168" s="411"/>
      <c r="BCA168" s="411"/>
      <c r="BCB168" s="411"/>
      <c r="BCC168" s="411"/>
      <c r="BCD168" s="411"/>
      <c r="BCE168" s="411"/>
      <c r="BCF168" s="411"/>
      <c r="BCG168" s="411"/>
      <c r="BCH168" s="411"/>
      <c r="BCI168" s="411"/>
      <c r="BCJ168" s="411"/>
      <c r="BCK168" s="411"/>
      <c r="BCL168" s="411"/>
      <c r="BCM168" s="411"/>
      <c r="BCN168" s="411"/>
      <c r="BCO168" s="411"/>
      <c r="BCP168" s="411"/>
      <c r="BCQ168" s="411"/>
      <c r="BCR168" s="411"/>
      <c r="BCS168" s="411"/>
      <c r="BCT168" s="411"/>
      <c r="BCU168" s="411"/>
      <c r="BCV168" s="411"/>
      <c r="BCW168" s="411"/>
      <c r="BCX168" s="411"/>
      <c r="BCY168" s="411"/>
      <c r="BCZ168" s="411"/>
      <c r="BDA168" s="411"/>
      <c r="BDB168" s="411"/>
      <c r="BDC168" s="411"/>
      <c r="BDD168" s="411"/>
      <c r="BDE168" s="411"/>
      <c r="BDF168" s="411"/>
      <c r="BDG168" s="411"/>
      <c r="BDH168" s="411"/>
      <c r="BDI168" s="411"/>
      <c r="BDJ168" s="411"/>
      <c r="BDK168" s="411"/>
      <c r="BDL168" s="411"/>
      <c r="BDM168" s="411"/>
      <c r="BDN168" s="411"/>
      <c r="BDO168" s="411"/>
      <c r="BDP168" s="411"/>
      <c r="BDQ168" s="411"/>
      <c r="BDR168" s="411"/>
      <c r="BDS168" s="411"/>
      <c r="BDT168" s="411"/>
      <c r="BDU168" s="411"/>
      <c r="BDV168" s="411"/>
      <c r="BDW168" s="411"/>
      <c r="BDX168" s="411"/>
      <c r="BDY168" s="411"/>
      <c r="BDZ168" s="411"/>
      <c r="BEA168" s="411"/>
      <c r="BEB168" s="411"/>
      <c r="BEC168" s="411"/>
      <c r="BED168" s="411"/>
      <c r="BEE168" s="411"/>
      <c r="BEF168" s="411"/>
      <c r="BEG168" s="411"/>
      <c r="BEH168" s="411"/>
      <c r="BEI168" s="411"/>
      <c r="BEJ168" s="411"/>
      <c r="BEK168" s="411"/>
      <c r="BEL168" s="411"/>
      <c r="BEM168" s="411"/>
      <c r="BEN168" s="411"/>
      <c r="BEO168" s="411"/>
      <c r="BEP168" s="411"/>
      <c r="BEQ168" s="411"/>
      <c r="BER168" s="411"/>
      <c r="BES168" s="411"/>
      <c r="BET168" s="411"/>
      <c r="BEU168" s="411"/>
      <c r="BEV168" s="411"/>
      <c r="BEW168" s="411"/>
      <c r="BEX168" s="411"/>
      <c r="BEY168" s="411"/>
      <c r="BEZ168" s="411"/>
      <c r="BFA168" s="411"/>
      <c r="BFB168" s="411"/>
      <c r="BFC168" s="411"/>
      <c r="BFD168" s="411"/>
      <c r="BFE168" s="411"/>
      <c r="BFF168" s="411"/>
      <c r="BFG168" s="411"/>
      <c r="BFH168" s="411"/>
      <c r="BFI168" s="411"/>
      <c r="BFJ168" s="411"/>
      <c r="BFK168" s="411"/>
      <c r="BFL168" s="411"/>
      <c r="BFM168" s="411"/>
      <c r="BFN168" s="411"/>
      <c r="BFO168" s="411"/>
      <c r="BFP168" s="411"/>
      <c r="BFQ168" s="411"/>
      <c r="BFR168" s="411"/>
      <c r="BFS168" s="411"/>
      <c r="BFT168" s="411"/>
      <c r="BFU168" s="411"/>
      <c r="BFV168" s="411"/>
      <c r="BFW168" s="411"/>
      <c r="BFX168" s="411"/>
      <c r="BFY168" s="411"/>
      <c r="BFZ168" s="411"/>
      <c r="BGA168" s="411"/>
      <c r="BGB168" s="411"/>
      <c r="BGC168" s="411"/>
      <c r="BGD168" s="411"/>
      <c r="BGE168" s="411"/>
      <c r="BGF168" s="411"/>
      <c r="BGG168" s="411"/>
      <c r="BGH168" s="411"/>
      <c r="BGI168" s="411"/>
      <c r="BGJ168" s="411"/>
      <c r="BGK168" s="411"/>
      <c r="BGL168" s="411"/>
      <c r="BGM168" s="411"/>
      <c r="BGN168" s="411"/>
      <c r="BGO168" s="411"/>
      <c r="BGP168" s="411"/>
      <c r="BGQ168" s="411"/>
      <c r="BGR168" s="411"/>
      <c r="BGS168" s="411"/>
      <c r="BGT168" s="411"/>
      <c r="BGU168" s="411"/>
      <c r="BGV168" s="411"/>
      <c r="BGW168" s="411"/>
      <c r="BGX168" s="411"/>
      <c r="BGY168" s="411"/>
      <c r="BGZ168" s="411"/>
      <c r="BHA168" s="411"/>
      <c r="BHB168" s="411"/>
      <c r="BHC168" s="411"/>
      <c r="BHD168" s="411"/>
      <c r="BHE168" s="411"/>
      <c r="BHF168" s="411"/>
      <c r="BHG168" s="411"/>
      <c r="BHH168" s="411"/>
      <c r="BHI168" s="411"/>
      <c r="BHJ168" s="411"/>
      <c r="BHK168" s="411"/>
      <c r="BHL168" s="411"/>
      <c r="BHM168" s="411"/>
      <c r="BHN168" s="411"/>
      <c r="BHO168" s="411"/>
      <c r="BHP168" s="411"/>
      <c r="BHQ168" s="411"/>
      <c r="BHR168" s="411"/>
      <c r="BHS168" s="411"/>
      <c r="BHT168" s="411"/>
      <c r="BHU168" s="411"/>
      <c r="BHV168" s="411"/>
      <c r="BHW168" s="411"/>
      <c r="BHX168" s="411"/>
      <c r="BHY168" s="411"/>
      <c r="BHZ168" s="411"/>
      <c r="BIA168" s="411"/>
      <c r="BIB168" s="411"/>
      <c r="BIC168" s="411"/>
      <c r="BID168" s="411"/>
      <c r="BIE168" s="411"/>
      <c r="BIF168" s="411"/>
      <c r="BIG168" s="411"/>
      <c r="BIH168" s="411"/>
      <c r="BII168" s="411"/>
      <c r="BIJ168" s="411"/>
      <c r="BIK168" s="411"/>
      <c r="BIL168" s="411"/>
      <c r="BIM168" s="411"/>
      <c r="BIN168" s="411"/>
      <c r="BIO168" s="411"/>
      <c r="BIP168" s="411"/>
      <c r="BIQ168" s="411"/>
      <c r="BIR168" s="411"/>
      <c r="BIS168" s="411"/>
      <c r="BIT168" s="411"/>
      <c r="BIU168" s="411"/>
      <c r="BIV168" s="411"/>
      <c r="BIW168" s="411"/>
      <c r="BIX168" s="411"/>
      <c r="BIY168" s="411"/>
      <c r="BIZ168" s="411"/>
      <c r="BJA168" s="411"/>
      <c r="BJB168" s="411"/>
      <c r="BJC168" s="411"/>
      <c r="BJD168" s="411"/>
      <c r="BJE168" s="411"/>
      <c r="BJF168" s="411"/>
      <c r="BJG168" s="411"/>
      <c r="BJH168" s="411"/>
      <c r="BJI168" s="411"/>
      <c r="BJJ168" s="411"/>
      <c r="BJK168" s="411"/>
      <c r="BJL168" s="411"/>
      <c r="BJM168" s="411"/>
      <c r="BJN168" s="411"/>
      <c r="BJO168" s="411"/>
      <c r="BJP168" s="411"/>
      <c r="BJQ168" s="411"/>
      <c r="BJR168" s="411"/>
      <c r="BJS168" s="411"/>
      <c r="BJT168" s="411"/>
      <c r="BJU168" s="411"/>
      <c r="BJV168" s="411"/>
      <c r="BJW168" s="411"/>
      <c r="BJX168" s="411"/>
      <c r="BJY168" s="411"/>
      <c r="BJZ168" s="411"/>
      <c r="BKA168" s="411"/>
      <c r="BKB168" s="411"/>
      <c r="BKC168" s="411"/>
      <c r="BKD168" s="411"/>
      <c r="BKE168" s="411"/>
      <c r="BKF168" s="411"/>
      <c r="BKG168" s="411"/>
      <c r="BKH168" s="411"/>
      <c r="BKI168" s="411"/>
      <c r="BKJ168" s="411"/>
      <c r="BKK168" s="411"/>
      <c r="BKL168" s="411"/>
      <c r="BKM168" s="411"/>
      <c r="BKN168" s="411"/>
      <c r="BKO168" s="411"/>
      <c r="BKP168" s="411"/>
      <c r="BKQ168" s="411"/>
      <c r="BKR168" s="411"/>
      <c r="BKS168" s="411"/>
      <c r="BKT168" s="411"/>
      <c r="BKU168" s="411"/>
      <c r="BKV168" s="411"/>
      <c r="BKW168" s="411"/>
      <c r="BKX168" s="411"/>
      <c r="BKY168" s="411"/>
      <c r="BKZ168" s="411"/>
      <c r="BLA168" s="411"/>
      <c r="BLB168" s="411"/>
      <c r="BLC168" s="411"/>
      <c r="BLD168" s="411"/>
      <c r="BLE168" s="411"/>
      <c r="BLF168" s="411"/>
      <c r="BLG168" s="411"/>
      <c r="BLH168" s="411"/>
      <c r="BLI168" s="411"/>
      <c r="BLJ168" s="411"/>
      <c r="BLK168" s="411"/>
      <c r="BLL168" s="411"/>
      <c r="BLM168" s="411"/>
      <c r="BLN168" s="411"/>
      <c r="BLO168" s="411"/>
      <c r="BLP168" s="411"/>
      <c r="BLQ168" s="411"/>
      <c r="BLR168" s="411"/>
      <c r="BLS168" s="411"/>
      <c r="BLT168" s="411"/>
      <c r="BLU168" s="411"/>
      <c r="BLV168" s="411"/>
      <c r="BLW168" s="411"/>
      <c r="BLX168" s="411"/>
      <c r="BLY168" s="411"/>
      <c r="BLZ168" s="411"/>
      <c r="BMA168" s="411"/>
      <c r="BMB168" s="411"/>
      <c r="BMC168" s="411"/>
      <c r="BMD168" s="411"/>
      <c r="BME168" s="411"/>
      <c r="BMF168" s="411"/>
      <c r="BMG168" s="411"/>
      <c r="BMH168" s="411"/>
      <c r="BMI168" s="411"/>
      <c r="BMJ168" s="411"/>
      <c r="BMK168" s="411"/>
      <c r="BML168" s="411"/>
      <c r="BMM168" s="411"/>
      <c r="BMN168" s="411"/>
      <c r="BMO168" s="411"/>
      <c r="BMP168" s="411"/>
      <c r="BMQ168" s="411"/>
      <c r="BMR168" s="411"/>
      <c r="BMS168" s="411"/>
      <c r="BMT168" s="411"/>
      <c r="BMU168" s="411"/>
      <c r="BMV168" s="411"/>
      <c r="BMW168" s="411"/>
      <c r="BMX168" s="411"/>
      <c r="BMY168" s="411"/>
      <c r="BMZ168" s="411"/>
      <c r="BNA168" s="411"/>
      <c r="BNB168" s="411"/>
      <c r="BNC168" s="411"/>
      <c r="BND168" s="411"/>
      <c r="BNE168" s="411"/>
      <c r="BNF168" s="411"/>
      <c r="BNG168" s="411"/>
      <c r="BNH168" s="411"/>
      <c r="BNI168" s="411"/>
      <c r="BNJ168" s="411"/>
      <c r="BNK168" s="411"/>
      <c r="BNL168" s="411"/>
      <c r="BNM168" s="411"/>
      <c r="BNN168" s="411"/>
      <c r="BNO168" s="411"/>
      <c r="BNP168" s="411"/>
      <c r="BNQ168" s="411"/>
      <c r="BNR168" s="411"/>
      <c r="BNS168" s="411"/>
      <c r="BNT168" s="411"/>
      <c r="BNU168" s="411"/>
      <c r="BNV168" s="411"/>
      <c r="BNW168" s="411"/>
      <c r="BNX168" s="411"/>
      <c r="BNY168" s="411"/>
      <c r="BNZ168" s="411"/>
      <c r="BOA168" s="411"/>
      <c r="BOB168" s="411"/>
      <c r="BOC168" s="411"/>
      <c r="BOD168" s="411"/>
      <c r="BOE168" s="411"/>
      <c r="BOF168" s="411"/>
      <c r="BOG168" s="411"/>
      <c r="BOH168" s="411"/>
      <c r="BOI168" s="411"/>
      <c r="BOJ168" s="411"/>
      <c r="BOK168" s="411"/>
      <c r="BOL168" s="411"/>
      <c r="BOM168" s="411"/>
      <c r="BON168" s="411"/>
      <c r="BOO168" s="411"/>
      <c r="BOP168" s="411"/>
      <c r="BOQ168" s="411"/>
      <c r="BOR168" s="411"/>
      <c r="BOS168" s="411"/>
      <c r="BOT168" s="411"/>
      <c r="BOU168" s="411"/>
      <c r="BOV168" s="411"/>
      <c r="BOW168" s="411"/>
      <c r="BOX168" s="411"/>
      <c r="BOY168" s="411"/>
      <c r="BOZ168" s="411"/>
      <c r="BPA168" s="411"/>
      <c r="BPB168" s="411"/>
      <c r="BPC168" s="411"/>
      <c r="BPD168" s="411"/>
      <c r="BPE168" s="411"/>
      <c r="BPF168" s="411"/>
      <c r="BPG168" s="411"/>
      <c r="BPH168" s="411"/>
      <c r="BPI168" s="411"/>
      <c r="BPJ168" s="411"/>
      <c r="BPK168" s="411"/>
      <c r="BPL168" s="411"/>
      <c r="BPM168" s="411"/>
      <c r="BPN168" s="411"/>
      <c r="BPO168" s="411"/>
      <c r="BPP168" s="411"/>
      <c r="BPQ168" s="411"/>
      <c r="BPR168" s="411"/>
      <c r="BPS168" s="411"/>
      <c r="BPT168" s="411"/>
      <c r="BPU168" s="411"/>
      <c r="BPV168" s="411"/>
      <c r="BPW168" s="411"/>
      <c r="BPX168" s="411"/>
      <c r="BPY168" s="411"/>
      <c r="BPZ168" s="411"/>
      <c r="BQA168" s="411"/>
      <c r="BQB168" s="411"/>
      <c r="BQC168" s="411"/>
      <c r="BQD168" s="411"/>
      <c r="BQE168" s="411"/>
      <c r="BQF168" s="411"/>
      <c r="BQG168" s="411"/>
      <c r="BQH168" s="411"/>
      <c r="BQI168" s="411"/>
      <c r="BQJ168" s="411"/>
      <c r="BQK168" s="411"/>
      <c r="BQL168" s="411"/>
      <c r="BQM168" s="411"/>
      <c r="BQN168" s="411"/>
      <c r="BQO168" s="411"/>
      <c r="BQP168" s="411"/>
      <c r="BQQ168" s="411"/>
      <c r="BQR168" s="411"/>
      <c r="BQS168" s="411"/>
      <c r="BQT168" s="411"/>
      <c r="BQU168" s="411"/>
      <c r="BQV168" s="411"/>
      <c r="BQW168" s="411"/>
      <c r="BQX168" s="411"/>
      <c r="BQY168" s="411"/>
      <c r="BQZ168" s="411"/>
      <c r="BRA168" s="411"/>
      <c r="BRB168" s="411"/>
      <c r="BRC168" s="411"/>
      <c r="BRD168" s="411"/>
      <c r="BRE168" s="411"/>
      <c r="BRF168" s="411"/>
      <c r="BRG168" s="411"/>
      <c r="BRH168" s="411"/>
      <c r="BRI168" s="411"/>
      <c r="BRJ168" s="411"/>
      <c r="BRK168" s="411"/>
      <c r="BRL168" s="411"/>
      <c r="BRM168" s="411"/>
      <c r="BRN168" s="411"/>
      <c r="BRO168" s="411"/>
      <c r="BRP168" s="411"/>
      <c r="BRQ168" s="411"/>
      <c r="BRR168" s="411"/>
      <c r="BRS168" s="411"/>
      <c r="BRT168" s="411"/>
      <c r="BRU168" s="411"/>
      <c r="BRV168" s="411"/>
      <c r="BRW168" s="411"/>
      <c r="BRX168" s="411"/>
      <c r="BRY168" s="411"/>
      <c r="BRZ168" s="411"/>
      <c r="BSA168" s="411"/>
      <c r="BSB168" s="411"/>
      <c r="BSC168" s="411"/>
      <c r="BSD168" s="411"/>
      <c r="BSE168" s="411"/>
      <c r="BSF168" s="411"/>
      <c r="BSG168" s="411"/>
      <c r="BSH168" s="411"/>
      <c r="BSI168" s="411"/>
      <c r="BSJ168" s="411"/>
      <c r="BSK168" s="411"/>
      <c r="BSL168" s="411"/>
      <c r="BSM168" s="411"/>
      <c r="BSN168" s="411"/>
      <c r="BSO168" s="411"/>
      <c r="BSP168" s="411"/>
      <c r="BSQ168" s="411"/>
      <c r="BSR168" s="411"/>
      <c r="BSS168" s="411"/>
      <c r="BST168" s="411"/>
      <c r="BSU168" s="411"/>
      <c r="BSV168" s="411"/>
      <c r="BSW168" s="411"/>
      <c r="BSX168" s="411"/>
      <c r="BSY168" s="411"/>
      <c r="BSZ168" s="411"/>
      <c r="BTA168" s="411"/>
      <c r="BTB168" s="411"/>
      <c r="BTC168" s="411"/>
      <c r="BTD168" s="411"/>
      <c r="BTE168" s="411"/>
      <c r="BTF168" s="411"/>
      <c r="BTG168" s="411"/>
      <c r="BTH168" s="411"/>
      <c r="BTI168" s="411"/>
      <c r="BTJ168" s="411"/>
      <c r="BTK168" s="411"/>
      <c r="BTL168" s="411"/>
      <c r="BTM168" s="411"/>
      <c r="BTN168" s="411"/>
      <c r="BTO168" s="411"/>
      <c r="BTP168" s="411"/>
      <c r="BTQ168" s="411"/>
      <c r="BTR168" s="411"/>
      <c r="BTS168" s="411"/>
      <c r="BTT168" s="411"/>
      <c r="BTU168" s="411"/>
      <c r="BTV168" s="411"/>
      <c r="BTW168" s="411"/>
      <c r="BTX168" s="411"/>
      <c r="BTY168" s="411"/>
      <c r="BTZ168" s="411"/>
      <c r="BUA168" s="411"/>
      <c r="BUB168" s="411"/>
      <c r="BUC168" s="411"/>
      <c r="BUD168" s="411"/>
      <c r="BUE168" s="411"/>
      <c r="BUF168" s="411"/>
      <c r="BUG168" s="411"/>
      <c r="BUH168" s="411"/>
      <c r="BUI168" s="411"/>
      <c r="BUJ168" s="411"/>
      <c r="BUK168" s="411"/>
      <c r="BUL168" s="411"/>
      <c r="BUM168" s="411"/>
      <c r="BUN168" s="411"/>
      <c r="BUO168" s="411"/>
      <c r="BUP168" s="411"/>
      <c r="BUQ168" s="411"/>
      <c r="BUR168" s="411"/>
      <c r="BUS168" s="411"/>
      <c r="BUT168" s="411"/>
      <c r="BUU168" s="411"/>
      <c r="BUV168" s="411"/>
      <c r="BUW168" s="411"/>
      <c r="BUX168" s="411"/>
      <c r="BUY168" s="411"/>
      <c r="BUZ168" s="411"/>
      <c r="BVA168" s="411"/>
      <c r="BVB168" s="411"/>
      <c r="BVC168" s="411"/>
      <c r="BVD168" s="411"/>
      <c r="BVE168" s="411"/>
      <c r="BVF168" s="411"/>
      <c r="BVG168" s="411"/>
      <c r="BVH168" s="411"/>
      <c r="BVI168" s="411"/>
      <c r="BVJ168" s="411"/>
      <c r="BVK168" s="411"/>
      <c r="BVL168" s="411"/>
      <c r="BVM168" s="411"/>
      <c r="BVN168" s="411"/>
      <c r="BVO168" s="411"/>
      <c r="BVP168" s="411"/>
      <c r="BVQ168" s="411"/>
      <c r="BVR168" s="411"/>
      <c r="BVS168" s="411"/>
      <c r="BVT168" s="411"/>
      <c r="BVU168" s="411"/>
      <c r="BVV168" s="411"/>
      <c r="BVW168" s="411"/>
      <c r="BVX168" s="411"/>
      <c r="BVY168" s="411"/>
      <c r="BVZ168" s="411"/>
      <c r="BWA168" s="411"/>
      <c r="BWB168" s="411"/>
      <c r="BWC168" s="411"/>
      <c r="BWD168" s="411"/>
      <c r="BWE168" s="411"/>
      <c r="BWF168" s="411"/>
      <c r="BWG168" s="411"/>
      <c r="BWH168" s="411"/>
      <c r="BWI168" s="411"/>
      <c r="BWJ168" s="411"/>
      <c r="BWK168" s="411"/>
      <c r="BWL168" s="411"/>
      <c r="BWM168" s="411"/>
      <c r="BWN168" s="411"/>
      <c r="BWO168" s="411"/>
      <c r="BWP168" s="411"/>
      <c r="BWQ168" s="411"/>
      <c r="BWR168" s="411"/>
      <c r="BWS168" s="411"/>
      <c r="BWT168" s="411"/>
      <c r="BWU168" s="411"/>
      <c r="BWV168" s="411"/>
      <c r="BWW168" s="411"/>
      <c r="BWX168" s="411"/>
      <c r="BWY168" s="411"/>
      <c r="BWZ168" s="411"/>
      <c r="BXA168" s="411"/>
      <c r="BXB168" s="411"/>
      <c r="BXC168" s="411"/>
      <c r="BXD168" s="411"/>
      <c r="BXE168" s="411"/>
      <c r="BXF168" s="411"/>
      <c r="BXG168" s="411"/>
      <c r="BXH168" s="411"/>
      <c r="BXI168" s="411"/>
      <c r="BXJ168" s="411"/>
      <c r="BXK168" s="411"/>
      <c r="BXL168" s="411"/>
      <c r="BXM168" s="411"/>
      <c r="BXN168" s="411"/>
      <c r="BXO168" s="411"/>
      <c r="BXP168" s="411"/>
      <c r="BXQ168" s="411"/>
      <c r="BXR168" s="411"/>
      <c r="BXS168" s="411"/>
      <c r="BXT168" s="411"/>
      <c r="BXU168" s="411"/>
      <c r="BXV168" s="411"/>
      <c r="BXW168" s="411"/>
      <c r="BXX168" s="411"/>
      <c r="BXY168" s="411"/>
      <c r="BXZ168" s="411"/>
      <c r="BYA168" s="411"/>
      <c r="BYB168" s="411"/>
      <c r="BYC168" s="411"/>
      <c r="BYD168" s="411"/>
      <c r="BYE168" s="411"/>
      <c r="BYF168" s="411"/>
      <c r="BYG168" s="411"/>
      <c r="BYH168" s="411"/>
      <c r="BYI168" s="411"/>
      <c r="BYJ168" s="411"/>
      <c r="BYK168" s="411"/>
      <c r="BYL168" s="411"/>
      <c r="BYM168" s="411"/>
      <c r="BYN168" s="411"/>
      <c r="BYO168" s="411"/>
      <c r="BYP168" s="411"/>
      <c r="BYQ168" s="411"/>
      <c r="BYR168" s="411"/>
      <c r="BYS168" s="411"/>
      <c r="BYT168" s="411"/>
      <c r="BYU168" s="411"/>
      <c r="BYV168" s="411"/>
      <c r="BYW168" s="411"/>
      <c r="BYX168" s="411"/>
      <c r="BYY168" s="411"/>
      <c r="BYZ168" s="411"/>
      <c r="BZA168" s="411"/>
      <c r="BZB168" s="411"/>
      <c r="BZC168" s="411"/>
      <c r="BZD168" s="411"/>
      <c r="BZE168" s="411"/>
      <c r="BZF168" s="411"/>
      <c r="BZG168" s="411"/>
      <c r="BZH168" s="411"/>
      <c r="BZI168" s="411"/>
      <c r="BZJ168" s="411"/>
      <c r="BZK168" s="411"/>
      <c r="BZL168" s="411"/>
      <c r="BZM168" s="411"/>
      <c r="BZN168" s="411"/>
      <c r="BZO168" s="411"/>
      <c r="BZP168" s="411"/>
      <c r="BZQ168" s="411"/>
      <c r="BZR168" s="411"/>
      <c r="BZS168" s="411"/>
      <c r="BZT168" s="411"/>
      <c r="BZU168" s="411"/>
      <c r="BZV168" s="411"/>
      <c r="BZW168" s="411"/>
      <c r="BZX168" s="411"/>
      <c r="BZY168" s="411"/>
      <c r="BZZ168" s="411"/>
      <c r="CAA168" s="411"/>
      <c r="CAB168" s="411"/>
      <c r="CAC168" s="411"/>
      <c r="CAD168" s="411"/>
      <c r="CAE168" s="411"/>
      <c r="CAF168" s="411"/>
      <c r="CAG168" s="411"/>
      <c r="CAH168" s="411"/>
      <c r="CAI168" s="411"/>
      <c r="CAJ168" s="411"/>
      <c r="CAK168" s="411"/>
      <c r="CAL168" s="411"/>
      <c r="CAM168" s="411"/>
      <c r="CAN168" s="411"/>
      <c r="CAO168" s="411"/>
      <c r="CAP168" s="411"/>
      <c r="CAQ168" s="411"/>
      <c r="CAR168" s="411"/>
      <c r="CAS168" s="411"/>
      <c r="CAT168" s="411"/>
      <c r="CAU168" s="411"/>
      <c r="CAV168" s="411"/>
      <c r="CAW168" s="411"/>
      <c r="CAX168" s="411"/>
      <c r="CAY168" s="411"/>
      <c r="CAZ168" s="411"/>
      <c r="CBA168" s="411"/>
      <c r="CBB168" s="411"/>
      <c r="CBC168" s="411"/>
      <c r="CBD168" s="411"/>
      <c r="CBE168" s="411"/>
      <c r="CBF168" s="411"/>
      <c r="CBG168" s="411"/>
      <c r="CBH168" s="411"/>
      <c r="CBI168" s="411"/>
      <c r="CBJ168" s="411"/>
      <c r="CBK168" s="411"/>
      <c r="CBL168" s="411"/>
      <c r="CBM168" s="411"/>
      <c r="CBN168" s="411"/>
      <c r="CBO168" s="411"/>
      <c r="CBP168" s="411"/>
      <c r="CBQ168" s="411"/>
      <c r="CBR168" s="411"/>
      <c r="CBS168" s="411"/>
      <c r="CBT168" s="411"/>
      <c r="CBU168" s="411"/>
      <c r="CBV168" s="411"/>
      <c r="CBW168" s="411"/>
      <c r="CBX168" s="411"/>
      <c r="CBY168" s="411"/>
      <c r="CBZ168" s="411"/>
      <c r="CCA168" s="411"/>
      <c r="CCB168" s="411"/>
      <c r="CCC168" s="411"/>
      <c r="CCD168" s="411"/>
      <c r="CCE168" s="411"/>
      <c r="CCF168" s="411"/>
      <c r="CCG168" s="411"/>
      <c r="CCH168" s="411"/>
      <c r="CCI168" s="411"/>
      <c r="CCJ168" s="411"/>
      <c r="CCK168" s="411"/>
      <c r="CCL168" s="411"/>
      <c r="CCM168" s="411"/>
      <c r="CCN168" s="411"/>
      <c r="CCO168" s="411"/>
      <c r="CCP168" s="411"/>
      <c r="CCQ168" s="411"/>
      <c r="CCR168" s="411"/>
      <c r="CCS168" s="411"/>
      <c r="CCT168" s="411"/>
      <c r="CCU168" s="411"/>
      <c r="CCV168" s="411"/>
      <c r="CCW168" s="411"/>
      <c r="CCX168" s="411"/>
      <c r="CCY168" s="411"/>
      <c r="CCZ168" s="411"/>
      <c r="CDA168" s="411"/>
      <c r="CDB168" s="411"/>
      <c r="CDC168" s="411"/>
      <c r="CDD168" s="411"/>
      <c r="CDE168" s="411"/>
      <c r="CDF168" s="411"/>
      <c r="CDG168" s="411"/>
      <c r="CDH168" s="411"/>
      <c r="CDI168" s="411"/>
      <c r="CDJ168" s="411"/>
      <c r="CDK168" s="411"/>
      <c r="CDL168" s="411"/>
      <c r="CDM168" s="411"/>
      <c r="CDN168" s="411"/>
      <c r="CDO168" s="411"/>
      <c r="CDP168" s="411"/>
      <c r="CDQ168" s="411"/>
      <c r="CDR168" s="411"/>
      <c r="CDS168" s="411"/>
      <c r="CDT168" s="411"/>
      <c r="CDU168" s="411"/>
      <c r="CDV168" s="411"/>
      <c r="CDW168" s="411"/>
      <c r="CDX168" s="411"/>
      <c r="CDY168" s="411"/>
      <c r="CDZ168" s="411"/>
      <c r="CEA168" s="411"/>
      <c r="CEB168" s="411"/>
      <c r="CEC168" s="411"/>
      <c r="CED168" s="411"/>
      <c r="CEE168" s="411"/>
      <c r="CEF168" s="411"/>
      <c r="CEG168" s="411"/>
      <c r="CEH168" s="411"/>
      <c r="CEI168" s="411"/>
      <c r="CEJ168" s="411"/>
      <c r="CEK168" s="411"/>
      <c r="CEL168" s="411"/>
      <c r="CEM168" s="411"/>
      <c r="CEN168" s="411"/>
      <c r="CEO168" s="411"/>
      <c r="CEP168" s="411"/>
      <c r="CEQ168" s="411"/>
      <c r="CER168" s="411"/>
      <c r="CES168" s="411"/>
      <c r="CET168" s="411"/>
      <c r="CEU168" s="411"/>
      <c r="CEV168" s="411"/>
      <c r="CEW168" s="411"/>
      <c r="CEX168" s="411"/>
      <c r="CEY168" s="411"/>
      <c r="CEZ168" s="411"/>
      <c r="CFA168" s="411"/>
      <c r="CFB168" s="411"/>
      <c r="CFC168" s="411"/>
      <c r="CFD168" s="411"/>
      <c r="CFE168" s="411"/>
      <c r="CFF168" s="411"/>
      <c r="CFG168" s="411"/>
      <c r="CFH168" s="411"/>
      <c r="CFI168" s="411"/>
      <c r="CFJ168" s="411"/>
      <c r="CFK168" s="411"/>
      <c r="CFL168" s="411"/>
      <c r="CFM168" s="411"/>
      <c r="CFN168" s="411"/>
      <c r="CFO168" s="411"/>
      <c r="CFP168" s="411"/>
      <c r="CFQ168" s="411"/>
      <c r="CFR168" s="411"/>
      <c r="CFS168" s="411"/>
      <c r="CFT168" s="411"/>
      <c r="CFU168" s="411"/>
      <c r="CFV168" s="411"/>
      <c r="CFW168" s="411"/>
      <c r="CFX168" s="411"/>
      <c r="CFY168" s="411"/>
      <c r="CFZ168" s="411"/>
      <c r="CGA168" s="411"/>
      <c r="CGB168" s="411"/>
      <c r="CGC168" s="411"/>
      <c r="CGD168" s="411"/>
      <c r="CGE168" s="411"/>
      <c r="CGF168" s="411"/>
      <c r="CGG168" s="411"/>
      <c r="CGH168" s="411"/>
      <c r="CGI168" s="411"/>
      <c r="CGJ168" s="411"/>
      <c r="CGK168" s="411"/>
      <c r="CGL168" s="411"/>
      <c r="CGM168" s="411"/>
      <c r="CGN168" s="411"/>
      <c r="CGO168" s="411"/>
      <c r="CGP168" s="411"/>
      <c r="CGQ168" s="411"/>
      <c r="CGR168" s="411"/>
      <c r="CGS168" s="411"/>
      <c r="CGT168" s="411"/>
      <c r="CGU168" s="411"/>
      <c r="CGV168" s="411"/>
      <c r="CGW168" s="411"/>
      <c r="CGX168" s="411"/>
      <c r="CGY168" s="411"/>
      <c r="CGZ168" s="411"/>
      <c r="CHA168" s="411"/>
      <c r="CHB168" s="411"/>
      <c r="CHC168" s="411"/>
      <c r="CHD168" s="411"/>
      <c r="CHE168" s="411"/>
      <c r="CHF168" s="411"/>
      <c r="CHG168" s="411"/>
      <c r="CHH168" s="411"/>
      <c r="CHI168" s="411"/>
      <c r="CHJ168" s="411"/>
      <c r="CHK168" s="411"/>
      <c r="CHL168" s="411"/>
      <c r="CHM168" s="411"/>
      <c r="CHN168" s="411"/>
      <c r="CHO168" s="411"/>
      <c r="CHP168" s="411"/>
      <c r="CHQ168" s="411"/>
      <c r="CHR168" s="411"/>
      <c r="CHS168" s="411"/>
      <c r="CHT168" s="411"/>
      <c r="CHU168" s="411"/>
      <c r="CHV168" s="411"/>
      <c r="CHW168" s="411"/>
      <c r="CHX168" s="411"/>
      <c r="CHY168" s="411"/>
      <c r="CHZ168" s="411"/>
      <c r="CIA168" s="411"/>
      <c r="CIB168" s="411"/>
      <c r="CIC168" s="411"/>
      <c r="CID168" s="411"/>
      <c r="CIE168" s="411"/>
      <c r="CIF168" s="411"/>
      <c r="CIG168" s="411"/>
      <c r="CIH168" s="411"/>
      <c r="CII168" s="411"/>
      <c r="CIJ168" s="411"/>
      <c r="CIK168" s="411"/>
      <c r="CIL168" s="411"/>
      <c r="CIM168" s="411"/>
      <c r="CIN168" s="411"/>
      <c r="CIO168" s="411"/>
      <c r="CIP168" s="411"/>
      <c r="CIQ168" s="411"/>
      <c r="CIR168" s="411"/>
      <c r="CIS168" s="411"/>
      <c r="CIT168" s="411"/>
      <c r="CIU168" s="411"/>
      <c r="CIV168" s="411"/>
      <c r="CIW168" s="411"/>
      <c r="CIX168" s="411"/>
      <c r="CIY168" s="411"/>
      <c r="CIZ168" s="411"/>
      <c r="CJA168" s="411"/>
      <c r="CJB168" s="411"/>
      <c r="CJC168" s="411"/>
      <c r="CJD168" s="411"/>
      <c r="CJE168" s="411"/>
      <c r="CJF168" s="411"/>
      <c r="CJG168" s="411"/>
      <c r="CJH168" s="411"/>
      <c r="CJI168" s="411"/>
      <c r="CJJ168" s="411"/>
      <c r="CJK168" s="411"/>
      <c r="CJL168" s="411"/>
      <c r="CJM168" s="411"/>
      <c r="CJN168" s="411"/>
      <c r="CJO168" s="411"/>
      <c r="CJP168" s="411"/>
      <c r="CJQ168" s="411"/>
      <c r="CJR168" s="411"/>
      <c r="CJS168" s="411"/>
      <c r="CJT168" s="411"/>
      <c r="CJU168" s="411"/>
      <c r="CJV168" s="411"/>
      <c r="CJW168" s="411"/>
      <c r="CJX168" s="411"/>
      <c r="CJY168" s="411"/>
      <c r="CJZ168" s="411"/>
      <c r="CKA168" s="411"/>
      <c r="CKB168" s="411"/>
      <c r="CKC168" s="411"/>
      <c r="CKD168" s="411"/>
      <c r="CKE168" s="411"/>
      <c r="CKF168" s="411"/>
      <c r="CKG168" s="411"/>
      <c r="CKH168" s="411"/>
      <c r="CKI168" s="411"/>
      <c r="CKJ168" s="411"/>
      <c r="CKK168" s="411"/>
      <c r="CKL168" s="411"/>
      <c r="CKM168" s="411"/>
      <c r="CKN168" s="411"/>
      <c r="CKO168" s="411"/>
      <c r="CKP168" s="411"/>
      <c r="CKQ168" s="411"/>
      <c r="CKR168" s="411"/>
      <c r="CKS168" s="411"/>
      <c r="CKT168" s="411"/>
      <c r="CKU168" s="411"/>
      <c r="CKV168" s="411"/>
      <c r="CKW168" s="411"/>
      <c r="CKX168" s="411"/>
      <c r="CKY168" s="411"/>
      <c r="CKZ168" s="411"/>
      <c r="CLA168" s="411"/>
      <c r="CLB168" s="411"/>
      <c r="CLC168" s="411"/>
      <c r="CLD168" s="411"/>
      <c r="CLE168" s="411"/>
      <c r="CLF168" s="411"/>
      <c r="CLG168" s="411"/>
      <c r="CLH168" s="411"/>
      <c r="CLI168" s="411"/>
      <c r="CLJ168" s="411"/>
      <c r="CLK168" s="411"/>
      <c r="CLL168" s="411"/>
      <c r="CLM168" s="411"/>
      <c r="CLN168" s="411"/>
      <c r="CLO168" s="411"/>
      <c r="CLP168" s="411"/>
      <c r="CLQ168" s="411"/>
      <c r="CLR168" s="411"/>
      <c r="CLS168" s="411"/>
      <c r="CLT168" s="411"/>
      <c r="CLU168" s="411"/>
      <c r="CLV168" s="411"/>
      <c r="CLW168" s="411"/>
      <c r="CLX168" s="411"/>
      <c r="CLY168" s="411"/>
      <c r="CLZ168" s="411"/>
      <c r="CMA168" s="411"/>
      <c r="CMB168" s="411"/>
      <c r="CMC168" s="411"/>
      <c r="CMD168" s="411"/>
      <c r="CME168" s="411"/>
      <c r="CMF168" s="411"/>
      <c r="CMG168" s="411"/>
      <c r="CMH168" s="411"/>
      <c r="CMI168" s="411"/>
      <c r="CMJ168" s="411"/>
      <c r="CMK168" s="411"/>
      <c r="CML168" s="411"/>
      <c r="CMM168" s="411"/>
      <c r="CMN168" s="411"/>
      <c r="CMO168" s="411"/>
      <c r="CMP168" s="411"/>
      <c r="CMQ168" s="411"/>
      <c r="CMR168" s="411"/>
      <c r="CMS168" s="411"/>
      <c r="CMT168" s="411"/>
      <c r="CMU168" s="411"/>
      <c r="CMV168" s="411"/>
      <c r="CMW168" s="411"/>
      <c r="CMX168" s="411"/>
      <c r="CMY168" s="411"/>
      <c r="CMZ168" s="411"/>
      <c r="CNA168" s="411"/>
      <c r="CNB168" s="411"/>
      <c r="CNC168" s="411"/>
      <c r="CND168" s="411"/>
      <c r="CNE168" s="411"/>
      <c r="CNF168" s="411"/>
      <c r="CNG168" s="411"/>
      <c r="CNH168" s="411"/>
      <c r="CNI168" s="411"/>
      <c r="CNJ168" s="411"/>
      <c r="CNK168" s="411"/>
      <c r="CNL168" s="411"/>
      <c r="CNM168" s="411"/>
      <c r="CNN168" s="411"/>
      <c r="CNO168" s="411"/>
      <c r="CNP168" s="411"/>
      <c r="CNQ168" s="411"/>
      <c r="CNR168" s="411"/>
      <c r="CNS168" s="411"/>
      <c r="CNT168" s="411"/>
      <c r="CNU168" s="411"/>
      <c r="CNV168" s="411"/>
      <c r="CNW168" s="411"/>
      <c r="CNX168" s="411"/>
      <c r="CNY168" s="411"/>
      <c r="CNZ168" s="411"/>
      <c r="COA168" s="411"/>
      <c r="COB168" s="411"/>
      <c r="COC168" s="411"/>
      <c r="COD168" s="411"/>
      <c r="COE168" s="411"/>
      <c r="COF168" s="411"/>
      <c r="COG168" s="411"/>
      <c r="COH168" s="411"/>
      <c r="COI168" s="411"/>
      <c r="COJ168" s="411"/>
      <c r="COK168" s="411"/>
      <c r="COL168" s="411"/>
      <c r="COM168" s="411"/>
      <c r="CON168" s="411"/>
      <c r="COO168" s="411"/>
      <c r="COP168" s="411"/>
      <c r="COQ168" s="411"/>
      <c r="COR168" s="411"/>
      <c r="COS168" s="411"/>
      <c r="COT168" s="411"/>
      <c r="COU168" s="411"/>
      <c r="COV168" s="411"/>
      <c r="COW168" s="411"/>
      <c r="COX168" s="411"/>
      <c r="COY168" s="411"/>
      <c r="COZ168" s="411"/>
      <c r="CPA168" s="411"/>
      <c r="CPB168" s="411"/>
      <c r="CPC168" s="411"/>
      <c r="CPD168" s="411"/>
      <c r="CPE168" s="411"/>
      <c r="CPF168" s="411"/>
      <c r="CPG168" s="411"/>
      <c r="CPH168" s="411"/>
      <c r="CPI168" s="411"/>
      <c r="CPJ168" s="411"/>
      <c r="CPK168" s="411"/>
      <c r="CPL168" s="411"/>
      <c r="CPM168" s="411"/>
      <c r="CPN168" s="411"/>
      <c r="CPO168" s="411"/>
      <c r="CPP168" s="411"/>
      <c r="CPQ168" s="411"/>
      <c r="CPR168" s="411"/>
      <c r="CPS168" s="411"/>
      <c r="CPT168" s="411"/>
      <c r="CPU168" s="411"/>
      <c r="CPV168" s="411"/>
      <c r="CPW168" s="411"/>
      <c r="CPX168" s="411"/>
      <c r="CPY168" s="411"/>
      <c r="CPZ168" s="411"/>
      <c r="CQA168" s="411"/>
      <c r="CQB168" s="411"/>
      <c r="CQC168" s="411"/>
      <c r="CQD168" s="411"/>
      <c r="CQE168" s="411"/>
      <c r="CQF168" s="411"/>
      <c r="CQG168" s="411"/>
      <c r="CQH168" s="411"/>
      <c r="CQI168" s="411"/>
      <c r="CQJ168" s="411"/>
      <c r="CQK168" s="411"/>
      <c r="CQL168" s="411"/>
      <c r="CQM168" s="411"/>
      <c r="CQN168" s="411"/>
      <c r="CQO168" s="411"/>
      <c r="CQP168" s="411"/>
      <c r="CQQ168" s="411"/>
      <c r="CQR168" s="411"/>
      <c r="CQS168" s="411"/>
      <c r="CQT168" s="411"/>
      <c r="CQU168" s="411"/>
      <c r="CQV168" s="411"/>
      <c r="CQW168" s="411"/>
      <c r="CQX168" s="411"/>
      <c r="CQY168" s="411"/>
      <c r="CQZ168" s="411"/>
      <c r="CRA168" s="411"/>
      <c r="CRB168" s="411"/>
      <c r="CRC168" s="411"/>
      <c r="CRD168" s="411"/>
      <c r="CRE168" s="411"/>
      <c r="CRF168" s="411"/>
      <c r="CRG168" s="411"/>
      <c r="CRH168" s="411"/>
      <c r="CRI168" s="411"/>
      <c r="CRJ168" s="411"/>
      <c r="CRK168" s="411"/>
      <c r="CRL168" s="411"/>
      <c r="CRM168" s="411"/>
      <c r="CRN168" s="411"/>
      <c r="CRO168" s="411"/>
      <c r="CRP168" s="411"/>
      <c r="CRQ168" s="411"/>
      <c r="CRR168" s="411"/>
      <c r="CRS168" s="411"/>
      <c r="CRT168" s="411"/>
      <c r="CRU168" s="411"/>
      <c r="CRV168" s="411"/>
      <c r="CRW168" s="411"/>
      <c r="CRX168" s="411"/>
      <c r="CRY168" s="411"/>
      <c r="CRZ168" s="411"/>
      <c r="CSA168" s="411"/>
      <c r="CSB168" s="411"/>
      <c r="CSC168" s="411"/>
      <c r="CSD168" s="411"/>
      <c r="CSE168" s="411"/>
      <c r="CSF168" s="411"/>
      <c r="CSG168" s="411"/>
      <c r="CSH168" s="411"/>
      <c r="CSI168" s="411"/>
      <c r="CSJ168" s="411"/>
      <c r="CSK168" s="411"/>
      <c r="CSL168" s="411"/>
      <c r="CSM168" s="411"/>
      <c r="CSN168" s="411"/>
      <c r="CSO168" s="411"/>
      <c r="CSP168" s="411"/>
      <c r="CSQ168" s="411"/>
      <c r="CSR168" s="411"/>
      <c r="CSS168" s="411"/>
      <c r="CST168" s="411"/>
      <c r="CSU168" s="411"/>
      <c r="CSV168" s="411"/>
      <c r="CSW168" s="411"/>
      <c r="CSX168" s="411"/>
      <c r="CSY168" s="411"/>
      <c r="CSZ168" s="411"/>
      <c r="CTA168" s="411"/>
      <c r="CTB168" s="411"/>
      <c r="CTC168" s="411"/>
      <c r="CTD168" s="411"/>
      <c r="CTE168" s="411"/>
      <c r="CTF168" s="411"/>
      <c r="CTG168" s="411"/>
      <c r="CTH168" s="411"/>
      <c r="CTI168" s="411"/>
      <c r="CTJ168" s="411"/>
      <c r="CTK168" s="411"/>
      <c r="CTL168" s="411"/>
      <c r="CTM168" s="411"/>
      <c r="CTN168" s="411"/>
      <c r="CTO168" s="411"/>
      <c r="CTP168" s="411"/>
      <c r="CTQ168" s="411"/>
      <c r="CTR168" s="411"/>
      <c r="CTS168" s="411"/>
      <c r="CTT168" s="411"/>
      <c r="CTU168" s="411"/>
      <c r="CTV168" s="411"/>
      <c r="CTW168" s="411"/>
      <c r="CTX168" s="411"/>
      <c r="CTY168" s="411"/>
      <c r="CTZ168" s="411"/>
      <c r="CUA168" s="411"/>
      <c r="CUB168" s="411"/>
      <c r="CUC168" s="411"/>
      <c r="CUD168" s="411"/>
      <c r="CUE168" s="411"/>
      <c r="CUF168" s="411"/>
      <c r="CUG168" s="411"/>
      <c r="CUH168" s="411"/>
      <c r="CUI168" s="411"/>
      <c r="CUJ168" s="411"/>
      <c r="CUK168" s="411"/>
      <c r="CUL168" s="411"/>
      <c r="CUM168" s="411"/>
      <c r="CUN168" s="411"/>
      <c r="CUO168" s="411"/>
      <c r="CUP168" s="411"/>
      <c r="CUQ168" s="411"/>
      <c r="CUR168" s="411"/>
      <c r="CUS168" s="411"/>
      <c r="CUT168" s="411"/>
      <c r="CUU168" s="411"/>
      <c r="CUV168" s="411"/>
      <c r="CUW168" s="411"/>
      <c r="CUX168" s="411"/>
      <c r="CUY168" s="411"/>
      <c r="CUZ168" s="411"/>
      <c r="CVA168" s="411"/>
      <c r="CVB168" s="411"/>
      <c r="CVC168" s="411"/>
      <c r="CVD168" s="411"/>
      <c r="CVE168" s="411"/>
      <c r="CVF168" s="411"/>
      <c r="CVG168" s="411"/>
      <c r="CVH168" s="411"/>
      <c r="CVI168" s="411"/>
      <c r="CVJ168" s="411"/>
      <c r="CVK168" s="411"/>
      <c r="CVL168" s="411"/>
      <c r="CVM168" s="411"/>
      <c r="CVN168" s="411"/>
      <c r="CVO168" s="411"/>
      <c r="CVP168" s="411"/>
      <c r="CVQ168" s="411"/>
      <c r="CVR168" s="411"/>
      <c r="CVS168" s="411"/>
      <c r="CVT168" s="411"/>
      <c r="CVU168" s="411"/>
      <c r="CVV168" s="411"/>
      <c r="CVW168" s="411"/>
      <c r="CVX168" s="411"/>
      <c r="CVY168" s="411"/>
      <c r="CVZ168" s="411"/>
      <c r="CWA168" s="411"/>
      <c r="CWB168" s="411"/>
      <c r="CWC168" s="411"/>
      <c r="CWD168" s="411"/>
      <c r="CWE168" s="411"/>
      <c r="CWF168" s="411"/>
      <c r="CWG168" s="411"/>
      <c r="CWH168" s="411"/>
      <c r="CWI168" s="411"/>
      <c r="CWJ168" s="411"/>
      <c r="CWK168" s="411"/>
      <c r="CWL168" s="411"/>
      <c r="CWM168" s="411"/>
      <c r="CWN168" s="411"/>
      <c r="CWO168" s="411"/>
      <c r="CWP168" s="411"/>
      <c r="CWQ168" s="411"/>
      <c r="CWR168" s="411"/>
      <c r="CWS168" s="411"/>
      <c r="CWT168" s="411"/>
      <c r="CWU168" s="411"/>
      <c r="CWV168" s="411"/>
      <c r="CWW168" s="411"/>
      <c r="CWX168" s="411"/>
      <c r="CWY168" s="411"/>
      <c r="CWZ168" s="411"/>
      <c r="CXA168" s="411"/>
      <c r="CXB168" s="411"/>
      <c r="CXC168" s="411"/>
      <c r="CXD168" s="411"/>
      <c r="CXE168" s="411"/>
      <c r="CXF168" s="411"/>
      <c r="CXG168" s="411"/>
      <c r="CXH168" s="411"/>
      <c r="CXI168" s="411"/>
      <c r="CXJ168" s="411"/>
      <c r="CXK168" s="411"/>
      <c r="CXL168" s="411"/>
      <c r="CXM168" s="411"/>
      <c r="CXN168" s="411"/>
      <c r="CXO168" s="411"/>
      <c r="CXP168" s="411"/>
      <c r="CXQ168" s="411"/>
      <c r="CXR168" s="411"/>
      <c r="CXS168" s="411"/>
      <c r="CXT168" s="411"/>
      <c r="CXU168" s="411"/>
      <c r="CXV168" s="411"/>
      <c r="CXW168" s="411"/>
      <c r="CXX168" s="411"/>
      <c r="CXY168" s="411"/>
      <c r="CXZ168" s="411"/>
      <c r="CYA168" s="411"/>
      <c r="CYB168" s="411"/>
      <c r="CYC168" s="411"/>
      <c r="CYD168" s="411"/>
      <c r="CYE168" s="411"/>
      <c r="CYF168" s="411"/>
      <c r="CYG168" s="411"/>
      <c r="CYH168" s="411"/>
      <c r="CYI168" s="411"/>
      <c r="CYJ168" s="411"/>
      <c r="CYK168" s="411"/>
      <c r="CYL168" s="411"/>
      <c r="CYM168" s="411"/>
      <c r="CYN168" s="411"/>
      <c r="CYO168" s="411"/>
      <c r="CYP168" s="411"/>
      <c r="CYQ168" s="411"/>
      <c r="CYR168" s="411"/>
      <c r="CYS168" s="411"/>
      <c r="CYT168" s="411"/>
      <c r="CYU168" s="411"/>
      <c r="CYV168" s="411"/>
      <c r="CYW168" s="411"/>
      <c r="CYX168" s="411"/>
      <c r="CYY168" s="411"/>
      <c r="CYZ168" s="411"/>
      <c r="CZA168" s="411"/>
      <c r="CZB168" s="411"/>
      <c r="CZC168" s="411"/>
      <c r="CZD168" s="411"/>
      <c r="CZE168" s="411"/>
      <c r="CZF168" s="411"/>
      <c r="CZG168" s="411"/>
      <c r="CZH168" s="411"/>
      <c r="CZI168" s="411"/>
      <c r="CZJ168" s="411"/>
      <c r="CZK168" s="411"/>
      <c r="CZL168" s="411"/>
      <c r="CZM168" s="411"/>
      <c r="CZN168" s="411"/>
      <c r="CZO168" s="411"/>
      <c r="CZP168" s="411"/>
      <c r="CZQ168" s="411"/>
      <c r="CZR168" s="411"/>
      <c r="CZS168" s="411"/>
      <c r="CZT168" s="411"/>
      <c r="CZU168" s="411"/>
      <c r="CZV168" s="411"/>
      <c r="CZW168" s="411"/>
      <c r="CZX168" s="411"/>
      <c r="CZY168" s="411"/>
      <c r="CZZ168" s="411"/>
      <c r="DAA168" s="411"/>
      <c r="DAB168" s="411"/>
      <c r="DAC168" s="411"/>
      <c r="DAD168" s="411"/>
      <c r="DAE168" s="411"/>
      <c r="DAF168" s="411"/>
      <c r="DAG168" s="411"/>
      <c r="DAH168" s="411"/>
      <c r="DAI168" s="411"/>
      <c r="DAJ168" s="411"/>
      <c r="DAK168" s="411"/>
      <c r="DAL168" s="411"/>
      <c r="DAM168" s="411"/>
      <c r="DAN168" s="411"/>
      <c r="DAO168" s="411"/>
      <c r="DAP168" s="411"/>
      <c r="DAQ168" s="411"/>
      <c r="DAR168" s="411"/>
      <c r="DAS168" s="411"/>
      <c r="DAT168" s="411"/>
      <c r="DAU168" s="411"/>
      <c r="DAV168" s="411"/>
      <c r="DAW168" s="411"/>
      <c r="DAX168" s="411"/>
      <c r="DAY168" s="411"/>
      <c r="DAZ168" s="411"/>
      <c r="DBA168" s="411"/>
      <c r="DBB168" s="411"/>
      <c r="DBC168" s="411"/>
      <c r="DBD168" s="411"/>
      <c r="DBE168" s="411"/>
      <c r="DBF168" s="411"/>
      <c r="DBG168" s="411"/>
      <c r="DBH168" s="411"/>
      <c r="DBI168" s="411"/>
      <c r="DBJ168" s="411"/>
      <c r="DBK168" s="411"/>
      <c r="DBL168" s="411"/>
      <c r="DBM168" s="411"/>
      <c r="DBN168" s="411"/>
      <c r="DBO168" s="411"/>
      <c r="DBP168" s="411"/>
      <c r="DBQ168" s="411"/>
      <c r="DBR168" s="411"/>
      <c r="DBS168" s="411"/>
      <c r="DBT168" s="411"/>
      <c r="DBU168" s="411"/>
      <c r="DBV168" s="411"/>
      <c r="DBW168" s="411"/>
      <c r="DBX168" s="411"/>
      <c r="DBY168" s="411"/>
      <c r="DBZ168" s="411"/>
      <c r="DCA168" s="411"/>
      <c r="DCB168" s="411"/>
      <c r="DCC168" s="411"/>
      <c r="DCD168" s="411"/>
      <c r="DCE168" s="411"/>
      <c r="DCF168" s="411"/>
      <c r="DCG168" s="411"/>
      <c r="DCH168" s="411"/>
      <c r="DCI168" s="411"/>
      <c r="DCJ168" s="411"/>
      <c r="DCK168" s="411"/>
      <c r="DCL168" s="411"/>
      <c r="DCM168" s="411"/>
      <c r="DCN168" s="411"/>
      <c r="DCO168" s="411"/>
      <c r="DCP168" s="411"/>
      <c r="DCQ168" s="411"/>
      <c r="DCR168" s="411"/>
      <c r="DCS168" s="411"/>
      <c r="DCT168" s="411"/>
      <c r="DCU168" s="411"/>
      <c r="DCV168" s="411"/>
      <c r="DCW168" s="411"/>
      <c r="DCX168" s="411"/>
      <c r="DCY168" s="411"/>
      <c r="DCZ168" s="411"/>
      <c r="DDA168" s="411"/>
      <c r="DDB168" s="411"/>
      <c r="DDC168" s="411"/>
      <c r="DDD168" s="411"/>
      <c r="DDE168" s="411"/>
      <c r="DDF168" s="411"/>
      <c r="DDG168" s="411"/>
      <c r="DDH168" s="411"/>
      <c r="DDI168" s="411"/>
      <c r="DDJ168" s="411"/>
      <c r="DDK168" s="411"/>
      <c r="DDL168" s="411"/>
      <c r="DDM168" s="411"/>
      <c r="DDN168" s="411"/>
      <c r="DDO168" s="411"/>
      <c r="DDP168" s="411"/>
      <c r="DDQ168" s="411"/>
      <c r="DDR168" s="411"/>
      <c r="DDS168" s="411"/>
      <c r="DDT168" s="411"/>
      <c r="DDU168" s="411"/>
      <c r="DDV168" s="411"/>
      <c r="DDW168" s="411"/>
      <c r="DDX168" s="411"/>
      <c r="DDY168" s="411"/>
      <c r="DDZ168" s="411"/>
      <c r="DEA168" s="411"/>
      <c r="DEB168" s="411"/>
      <c r="DEC168" s="411"/>
      <c r="DED168" s="411"/>
      <c r="DEE168" s="411"/>
      <c r="DEF168" s="411"/>
      <c r="DEG168" s="411"/>
      <c r="DEH168" s="411"/>
      <c r="DEI168" s="411"/>
      <c r="DEJ168" s="411"/>
      <c r="DEK168" s="411"/>
      <c r="DEL168" s="411"/>
      <c r="DEM168" s="411"/>
      <c r="DEN168" s="411"/>
      <c r="DEO168" s="411"/>
      <c r="DEP168" s="411"/>
      <c r="DEQ168" s="411"/>
      <c r="DER168" s="411"/>
      <c r="DES168" s="411"/>
      <c r="DET168" s="411"/>
      <c r="DEU168" s="411"/>
      <c r="DEV168" s="411"/>
      <c r="DEW168" s="411"/>
      <c r="DEX168" s="411"/>
      <c r="DEY168" s="411"/>
      <c r="DEZ168" s="411"/>
      <c r="DFA168" s="411"/>
      <c r="DFB168" s="411"/>
      <c r="DFC168" s="411"/>
      <c r="DFD168" s="411"/>
      <c r="DFE168" s="411"/>
      <c r="DFF168" s="411"/>
      <c r="DFG168" s="411"/>
      <c r="DFH168" s="411"/>
      <c r="DFI168" s="411"/>
      <c r="DFJ168" s="411"/>
      <c r="DFK168" s="411"/>
      <c r="DFL168" s="411"/>
      <c r="DFM168" s="411"/>
      <c r="DFN168" s="411"/>
      <c r="DFO168" s="411"/>
      <c r="DFP168" s="411"/>
      <c r="DFQ168" s="411"/>
      <c r="DFR168" s="411"/>
      <c r="DFS168" s="411"/>
      <c r="DFT168" s="411"/>
      <c r="DFU168" s="411"/>
      <c r="DFV168" s="411"/>
      <c r="DFW168" s="411"/>
      <c r="DFX168" s="411"/>
      <c r="DFY168" s="411"/>
      <c r="DFZ168" s="411"/>
      <c r="DGA168" s="411"/>
      <c r="DGB168" s="411"/>
      <c r="DGC168" s="411"/>
      <c r="DGD168" s="411"/>
      <c r="DGE168" s="411"/>
      <c r="DGF168" s="411"/>
      <c r="DGG168" s="411"/>
      <c r="DGH168" s="411"/>
      <c r="DGI168" s="411"/>
      <c r="DGJ168" s="411"/>
      <c r="DGK168" s="411"/>
      <c r="DGL168" s="411"/>
      <c r="DGM168" s="411"/>
      <c r="DGN168" s="411"/>
      <c r="DGO168" s="411"/>
      <c r="DGP168" s="411"/>
      <c r="DGQ168" s="411"/>
      <c r="DGR168" s="411"/>
      <c r="DGS168" s="411"/>
      <c r="DGT168" s="411"/>
      <c r="DGU168" s="411"/>
      <c r="DGV168" s="411"/>
      <c r="DGW168" s="411"/>
      <c r="DGX168" s="411"/>
      <c r="DGY168" s="411"/>
      <c r="DGZ168" s="411"/>
      <c r="DHA168" s="411"/>
      <c r="DHB168" s="411"/>
      <c r="DHC168" s="411"/>
      <c r="DHD168" s="411"/>
      <c r="DHE168" s="411"/>
      <c r="DHF168" s="411"/>
      <c r="DHG168" s="411"/>
      <c r="DHH168" s="411"/>
      <c r="DHI168" s="411"/>
      <c r="DHJ168" s="411"/>
      <c r="DHK168" s="411"/>
      <c r="DHL168" s="411"/>
      <c r="DHM168" s="411"/>
      <c r="DHN168" s="411"/>
      <c r="DHO168" s="411"/>
      <c r="DHP168" s="411"/>
      <c r="DHQ168" s="411"/>
      <c r="DHR168" s="411"/>
      <c r="DHS168" s="411"/>
      <c r="DHT168" s="411"/>
      <c r="DHU168" s="411"/>
      <c r="DHV168" s="411"/>
      <c r="DHW168" s="411"/>
      <c r="DHX168" s="411"/>
      <c r="DHY168" s="411"/>
      <c r="DHZ168" s="411"/>
      <c r="DIA168" s="411"/>
      <c r="DIB168" s="411"/>
      <c r="DIC168" s="411"/>
      <c r="DID168" s="411"/>
      <c r="DIE168" s="411"/>
      <c r="DIF168" s="411"/>
      <c r="DIG168" s="411"/>
      <c r="DIH168" s="411"/>
      <c r="DII168" s="411"/>
      <c r="DIJ168" s="411"/>
      <c r="DIK168" s="411"/>
      <c r="DIL168" s="411"/>
      <c r="DIM168" s="411"/>
      <c r="DIN168" s="411"/>
      <c r="DIO168" s="411"/>
      <c r="DIP168" s="411"/>
      <c r="DIQ168" s="411"/>
      <c r="DIR168" s="411"/>
      <c r="DIS168" s="411"/>
      <c r="DIT168" s="411"/>
      <c r="DIU168" s="411"/>
      <c r="DIV168" s="411"/>
      <c r="DIW168" s="411"/>
      <c r="DIX168" s="411"/>
      <c r="DIY168" s="411"/>
      <c r="DIZ168" s="411"/>
      <c r="DJA168" s="411"/>
      <c r="DJB168" s="411"/>
      <c r="DJC168" s="411"/>
      <c r="DJD168" s="411"/>
      <c r="DJE168" s="411"/>
      <c r="DJF168" s="411"/>
      <c r="DJG168" s="411"/>
      <c r="DJH168" s="411"/>
      <c r="DJI168" s="411"/>
      <c r="DJJ168" s="411"/>
      <c r="DJK168" s="411"/>
      <c r="DJL168" s="411"/>
      <c r="DJM168" s="411"/>
      <c r="DJN168" s="411"/>
      <c r="DJO168" s="411"/>
      <c r="DJP168" s="411"/>
      <c r="DJQ168" s="411"/>
      <c r="DJR168" s="411"/>
      <c r="DJS168" s="411"/>
      <c r="DJT168" s="411"/>
      <c r="DJU168" s="411"/>
      <c r="DJV168" s="411"/>
      <c r="DJW168" s="411"/>
      <c r="DJX168" s="411"/>
      <c r="DJY168" s="411"/>
      <c r="DJZ168" s="411"/>
      <c r="DKA168" s="411"/>
      <c r="DKB168" s="411"/>
      <c r="DKC168" s="411"/>
      <c r="DKD168" s="411"/>
      <c r="DKE168" s="411"/>
      <c r="DKF168" s="411"/>
      <c r="DKG168" s="411"/>
      <c r="DKH168" s="411"/>
      <c r="DKI168" s="411"/>
      <c r="DKJ168" s="411"/>
      <c r="DKK168" s="411"/>
      <c r="DKL168" s="411"/>
      <c r="DKM168" s="411"/>
      <c r="DKN168" s="411"/>
      <c r="DKO168" s="411"/>
      <c r="DKP168" s="411"/>
      <c r="DKQ168" s="411"/>
      <c r="DKR168" s="411"/>
      <c r="DKS168" s="411"/>
      <c r="DKT168" s="411"/>
      <c r="DKU168" s="411"/>
      <c r="DKV168" s="411"/>
      <c r="DKW168" s="411"/>
      <c r="DKX168" s="411"/>
      <c r="DKY168" s="411"/>
      <c r="DKZ168" s="411"/>
      <c r="DLA168" s="411"/>
      <c r="DLB168" s="411"/>
      <c r="DLC168" s="411"/>
      <c r="DLD168" s="411"/>
      <c r="DLE168" s="411"/>
      <c r="DLF168" s="411"/>
      <c r="DLG168" s="411"/>
      <c r="DLH168" s="411"/>
      <c r="DLI168" s="411"/>
      <c r="DLJ168" s="411"/>
      <c r="DLK168" s="411"/>
      <c r="DLL168" s="411"/>
      <c r="DLM168" s="411"/>
      <c r="DLN168" s="411"/>
      <c r="DLO168" s="411"/>
      <c r="DLP168" s="411"/>
      <c r="DLQ168" s="411"/>
      <c r="DLR168" s="411"/>
      <c r="DLS168" s="411"/>
      <c r="DLT168" s="411"/>
      <c r="DLU168" s="411"/>
      <c r="DLV168" s="411"/>
      <c r="DLW168" s="411"/>
      <c r="DLX168" s="411"/>
      <c r="DLY168" s="411"/>
      <c r="DLZ168" s="411"/>
      <c r="DMA168" s="411"/>
      <c r="DMB168" s="411"/>
      <c r="DMC168" s="411"/>
      <c r="DMD168" s="411"/>
      <c r="DME168" s="411"/>
      <c r="DMF168" s="411"/>
      <c r="DMG168" s="411"/>
      <c r="DMH168" s="411"/>
      <c r="DMI168" s="411"/>
      <c r="DMJ168" s="411"/>
      <c r="DMK168" s="411"/>
      <c r="DML168" s="411"/>
      <c r="DMM168" s="411"/>
      <c r="DMN168" s="411"/>
      <c r="DMO168" s="411"/>
      <c r="DMP168" s="411"/>
      <c r="DMQ168" s="411"/>
      <c r="DMR168" s="411"/>
      <c r="DMS168" s="411"/>
      <c r="DMT168" s="411"/>
      <c r="DMU168" s="411"/>
      <c r="DMV168" s="411"/>
      <c r="DMW168" s="411"/>
      <c r="DMX168" s="411"/>
      <c r="DMY168" s="411"/>
      <c r="DMZ168" s="411"/>
      <c r="DNA168" s="411"/>
      <c r="DNB168" s="411"/>
      <c r="DNC168" s="411"/>
      <c r="DND168" s="411"/>
      <c r="DNE168" s="411"/>
      <c r="DNF168" s="411"/>
      <c r="DNG168" s="411"/>
      <c r="DNH168" s="411"/>
      <c r="DNI168" s="411"/>
      <c r="DNJ168" s="411"/>
      <c r="DNK168" s="411"/>
      <c r="DNL168" s="411"/>
      <c r="DNM168" s="411"/>
      <c r="DNN168" s="411"/>
      <c r="DNO168" s="411"/>
      <c r="DNP168" s="411"/>
      <c r="DNQ168" s="411"/>
      <c r="DNR168" s="411"/>
      <c r="DNS168" s="411"/>
      <c r="DNT168" s="411"/>
      <c r="DNU168" s="411"/>
      <c r="DNV168" s="411"/>
      <c r="DNW168" s="411"/>
      <c r="DNX168" s="411"/>
      <c r="DNY168" s="411"/>
      <c r="DNZ168" s="411"/>
      <c r="DOA168" s="411"/>
      <c r="DOB168" s="411"/>
      <c r="DOC168" s="411"/>
      <c r="DOD168" s="411"/>
      <c r="DOE168" s="411"/>
      <c r="DOF168" s="411"/>
      <c r="DOG168" s="411"/>
      <c r="DOH168" s="411"/>
      <c r="DOI168" s="411"/>
      <c r="DOJ168" s="411"/>
      <c r="DOK168" s="411"/>
      <c r="DOL168" s="411"/>
      <c r="DOM168" s="411"/>
      <c r="DON168" s="411"/>
      <c r="DOO168" s="411"/>
      <c r="DOP168" s="411"/>
      <c r="DOQ168" s="411"/>
      <c r="DOR168" s="411"/>
      <c r="DOS168" s="411"/>
      <c r="DOT168" s="411"/>
      <c r="DOU168" s="411"/>
      <c r="DOV168" s="411"/>
      <c r="DOW168" s="411"/>
      <c r="DOX168" s="411"/>
      <c r="DOY168" s="411"/>
      <c r="DOZ168" s="411"/>
      <c r="DPA168" s="411"/>
      <c r="DPB168" s="411"/>
      <c r="DPC168" s="411"/>
      <c r="DPD168" s="411"/>
      <c r="DPE168" s="411"/>
      <c r="DPF168" s="411"/>
      <c r="DPG168" s="411"/>
      <c r="DPH168" s="411"/>
      <c r="DPI168" s="411"/>
      <c r="DPJ168" s="411"/>
      <c r="DPK168" s="411"/>
      <c r="DPL168" s="411"/>
      <c r="DPM168" s="411"/>
      <c r="DPN168" s="411"/>
      <c r="DPO168" s="411"/>
      <c r="DPP168" s="411"/>
      <c r="DPQ168" s="411"/>
      <c r="DPR168" s="411"/>
      <c r="DPS168" s="411"/>
      <c r="DPT168" s="411"/>
      <c r="DPU168" s="411"/>
      <c r="DPV168" s="411"/>
      <c r="DPW168" s="411"/>
      <c r="DPX168" s="411"/>
      <c r="DPY168" s="411"/>
      <c r="DPZ168" s="411"/>
      <c r="DQA168" s="411"/>
      <c r="DQB168" s="411"/>
      <c r="DQC168" s="411"/>
      <c r="DQD168" s="411"/>
      <c r="DQE168" s="411"/>
      <c r="DQF168" s="411"/>
      <c r="DQG168" s="411"/>
      <c r="DQH168" s="411"/>
      <c r="DQI168" s="411"/>
      <c r="DQJ168" s="411"/>
      <c r="DQK168" s="411"/>
      <c r="DQL168" s="411"/>
      <c r="DQM168" s="411"/>
      <c r="DQN168" s="411"/>
      <c r="DQO168" s="411"/>
      <c r="DQP168" s="411"/>
      <c r="DQQ168" s="411"/>
      <c r="DQR168" s="411"/>
      <c r="DQS168" s="411"/>
      <c r="DQT168" s="411"/>
      <c r="DQU168" s="411"/>
      <c r="DQV168" s="411"/>
      <c r="DQW168" s="411"/>
      <c r="DQX168" s="411"/>
      <c r="DQY168" s="411"/>
      <c r="DQZ168" s="411"/>
      <c r="DRA168" s="411"/>
      <c r="DRB168" s="411"/>
      <c r="DRC168" s="411"/>
      <c r="DRD168" s="411"/>
      <c r="DRE168" s="411"/>
      <c r="DRF168" s="411"/>
      <c r="DRG168" s="411"/>
      <c r="DRH168" s="411"/>
      <c r="DRI168" s="411"/>
      <c r="DRJ168" s="411"/>
      <c r="DRK168" s="411"/>
      <c r="DRL168" s="411"/>
      <c r="DRM168" s="411"/>
      <c r="DRN168" s="411"/>
      <c r="DRO168" s="411"/>
      <c r="DRP168" s="411"/>
      <c r="DRQ168" s="411"/>
      <c r="DRR168" s="411"/>
      <c r="DRS168" s="411"/>
      <c r="DRT168" s="411"/>
      <c r="DRU168" s="411"/>
      <c r="DRV168" s="411"/>
      <c r="DRW168" s="411"/>
      <c r="DRX168" s="411"/>
      <c r="DRY168" s="411"/>
      <c r="DRZ168" s="411"/>
      <c r="DSA168" s="411"/>
      <c r="DSB168" s="411"/>
      <c r="DSC168" s="411"/>
      <c r="DSD168" s="411"/>
      <c r="DSE168" s="411"/>
      <c r="DSF168" s="411"/>
      <c r="DSG168" s="411"/>
      <c r="DSH168" s="411"/>
      <c r="DSI168" s="411"/>
      <c r="DSJ168" s="411"/>
      <c r="DSK168" s="411"/>
      <c r="DSL168" s="411"/>
      <c r="DSM168" s="411"/>
      <c r="DSN168" s="411"/>
      <c r="DSO168" s="411"/>
      <c r="DSP168" s="411"/>
      <c r="DSQ168" s="411"/>
      <c r="DSR168" s="411"/>
      <c r="DSS168" s="411"/>
      <c r="DST168" s="411"/>
      <c r="DSU168" s="411"/>
      <c r="DSV168" s="411"/>
      <c r="DSW168" s="411"/>
      <c r="DSX168" s="411"/>
      <c r="DSY168" s="411"/>
      <c r="DSZ168" s="411"/>
      <c r="DTA168" s="411"/>
      <c r="DTB168" s="411"/>
      <c r="DTC168" s="411"/>
      <c r="DTD168" s="411"/>
      <c r="DTE168" s="411"/>
      <c r="DTF168" s="411"/>
      <c r="DTG168" s="411"/>
      <c r="DTH168" s="411"/>
      <c r="DTI168" s="411"/>
      <c r="DTJ168" s="411"/>
      <c r="DTK168" s="411"/>
      <c r="DTL168" s="411"/>
      <c r="DTM168" s="411"/>
      <c r="DTN168" s="411"/>
      <c r="DTO168" s="411"/>
      <c r="DTP168" s="411"/>
      <c r="DTQ168" s="411"/>
      <c r="DTR168" s="411"/>
      <c r="DTS168" s="411"/>
      <c r="DTT168" s="411"/>
      <c r="DTU168" s="411"/>
      <c r="DTV168" s="411"/>
      <c r="DTW168" s="411"/>
      <c r="DTX168" s="411"/>
      <c r="DTY168" s="411"/>
      <c r="DTZ168" s="411"/>
      <c r="DUA168" s="411"/>
      <c r="DUB168" s="411"/>
      <c r="DUC168" s="411"/>
      <c r="DUD168" s="411"/>
      <c r="DUE168" s="411"/>
      <c r="DUF168" s="411"/>
      <c r="DUG168" s="411"/>
      <c r="DUH168" s="411"/>
      <c r="DUI168" s="411"/>
      <c r="DUJ168" s="411"/>
      <c r="DUK168" s="411"/>
      <c r="DUL168" s="411"/>
      <c r="DUM168" s="411"/>
      <c r="DUN168" s="411"/>
      <c r="DUO168" s="411"/>
      <c r="DUP168" s="411"/>
      <c r="DUQ168" s="411"/>
      <c r="DUR168" s="411"/>
      <c r="DUS168" s="411"/>
      <c r="DUT168" s="411"/>
      <c r="DUU168" s="411"/>
      <c r="DUV168" s="411"/>
      <c r="DUW168" s="411"/>
      <c r="DUX168" s="411"/>
      <c r="DUY168" s="411"/>
      <c r="DUZ168" s="411"/>
      <c r="DVA168" s="411"/>
      <c r="DVB168" s="411"/>
      <c r="DVC168" s="411"/>
      <c r="DVD168" s="411"/>
      <c r="DVE168" s="411"/>
      <c r="DVF168" s="411"/>
      <c r="DVG168" s="411"/>
      <c r="DVH168" s="411"/>
      <c r="DVI168" s="411"/>
      <c r="DVJ168" s="411"/>
      <c r="DVK168" s="411"/>
      <c r="DVL168" s="411"/>
      <c r="DVM168" s="411"/>
      <c r="DVN168" s="411"/>
      <c r="DVO168" s="411"/>
      <c r="DVP168" s="411"/>
      <c r="DVQ168" s="411"/>
      <c r="DVR168" s="411"/>
      <c r="DVS168" s="411"/>
      <c r="DVT168" s="411"/>
      <c r="DVU168" s="411"/>
      <c r="DVV168" s="411"/>
      <c r="DVW168" s="411"/>
      <c r="DVX168" s="411"/>
      <c r="DVY168" s="411"/>
      <c r="DVZ168" s="411"/>
      <c r="DWA168" s="411"/>
      <c r="DWB168" s="411"/>
      <c r="DWC168" s="411"/>
      <c r="DWD168" s="411"/>
      <c r="DWE168" s="411"/>
      <c r="DWF168" s="411"/>
      <c r="DWG168" s="411"/>
      <c r="DWH168" s="411"/>
      <c r="DWI168" s="411"/>
      <c r="DWJ168" s="411"/>
      <c r="DWK168" s="411"/>
      <c r="DWL168" s="411"/>
      <c r="DWM168" s="411"/>
      <c r="DWN168" s="411"/>
      <c r="DWO168" s="411"/>
      <c r="DWP168" s="411"/>
      <c r="DWQ168" s="411"/>
      <c r="DWR168" s="411"/>
      <c r="DWS168" s="411"/>
      <c r="DWT168" s="411"/>
      <c r="DWU168" s="411"/>
      <c r="DWV168" s="411"/>
      <c r="DWW168" s="411"/>
      <c r="DWX168" s="411"/>
      <c r="DWY168" s="411"/>
      <c r="DWZ168" s="411"/>
      <c r="DXA168" s="411"/>
      <c r="DXB168" s="411"/>
      <c r="DXC168" s="411"/>
      <c r="DXD168" s="411"/>
      <c r="DXE168" s="411"/>
      <c r="DXF168" s="411"/>
      <c r="DXG168" s="411"/>
      <c r="DXH168" s="411"/>
      <c r="DXI168" s="411"/>
      <c r="DXJ168" s="411"/>
      <c r="DXK168" s="411"/>
      <c r="DXL168" s="411"/>
      <c r="DXM168" s="411"/>
      <c r="DXN168" s="411"/>
      <c r="DXO168" s="411"/>
      <c r="DXP168" s="411"/>
      <c r="DXQ168" s="411"/>
      <c r="DXR168" s="411"/>
      <c r="DXS168" s="411"/>
      <c r="DXT168" s="411"/>
      <c r="DXU168" s="411"/>
      <c r="DXV168" s="411"/>
      <c r="DXW168" s="411"/>
      <c r="DXX168" s="411"/>
      <c r="DXY168" s="411"/>
      <c r="DXZ168" s="411"/>
      <c r="DYA168" s="411"/>
      <c r="DYB168" s="411"/>
      <c r="DYC168" s="411"/>
      <c r="DYD168" s="411"/>
      <c r="DYE168" s="411"/>
      <c r="DYF168" s="411"/>
      <c r="DYG168" s="411"/>
      <c r="DYH168" s="411"/>
      <c r="DYI168" s="411"/>
      <c r="DYJ168" s="411"/>
      <c r="DYK168" s="411"/>
      <c r="DYL168" s="411"/>
      <c r="DYM168" s="411"/>
      <c r="DYN168" s="411"/>
      <c r="DYO168" s="411"/>
      <c r="DYP168" s="411"/>
      <c r="DYQ168" s="411"/>
      <c r="DYR168" s="411"/>
      <c r="DYS168" s="411"/>
      <c r="DYT168" s="411"/>
      <c r="DYU168" s="411"/>
      <c r="DYV168" s="411"/>
      <c r="DYW168" s="411"/>
      <c r="DYX168" s="411"/>
      <c r="DYY168" s="411"/>
      <c r="DYZ168" s="411"/>
      <c r="DZA168" s="411"/>
      <c r="DZB168" s="411"/>
      <c r="DZC168" s="411"/>
      <c r="DZD168" s="411"/>
      <c r="DZE168" s="411"/>
      <c r="DZF168" s="411"/>
      <c r="DZG168" s="411"/>
      <c r="DZH168" s="411"/>
      <c r="DZI168" s="411"/>
      <c r="DZJ168" s="411"/>
      <c r="DZK168" s="411"/>
      <c r="DZL168" s="411"/>
      <c r="DZM168" s="411"/>
      <c r="DZN168" s="411"/>
      <c r="DZO168" s="411"/>
      <c r="DZP168" s="411"/>
      <c r="DZQ168" s="411"/>
      <c r="DZR168" s="411"/>
      <c r="DZS168" s="411"/>
      <c r="DZT168" s="411"/>
      <c r="DZU168" s="411"/>
      <c r="DZV168" s="411"/>
      <c r="DZW168" s="411"/>
      <c r="DZX168" s="411"/>
      <c r="DZY168" s="411"/>
      <c r="DZZ168" s="411"/>
      <c r="EAA168" s="411"/>
      <c r="EAB168" s="411"/>
      <c r="EAC168" s="411"/>
      <c r="EAD168" s="411"/>
      <c r="EAE168" s="411"/>
      <c r="EAF168" s="411"/>
      <c r="EAG168" s="411"/>
      <c r="EAH168" s="411"/>
      <c r="EAI168" s="411"/>
      <c r="EAJ168" s="411"/>
      <c r="EAK168" s="411"/>
      <c r="EAL168" s="411"/>
      <c r="EAM168" s="411"/>
      <c r="EAN168" s="411"/>
      <c r="EAO168" s="411"/>
      <c r="EAP168" s="411"/>
      <c r="EAQ168" s="411"/>
      <c r="EAR168" s="411"/>
      <c r="EAS168" s="411"/>
      <c r="EAT168" s="411"/>
      <c r="EAU168" s="411"/>
      <c r="EAV168" s="411"/>
      <c r="EAW168" s="411"/>
      <c r="EAX168" s="411"/>
      <c r="EAY168" s="411"/>
      <c r="EAZ168" s="411"/>
      <c r="EBA168" s="411"/>
      <c r="EBB168" s="411"/>
      <c r="EBC168" s="411"/>
      <c r="EBD168" s="411"/>
      <c r="EBE168" s="411"/>
      <c r="EBF168" s="411"/>
      <c r="EBG168" s="411"/>
      <c r="EBH168" s="411"/>
      <c r="EBI168" s="411"/>
      <c r="EBJ168" s="411"/>
      <c r="EBK168" s="411"/>
      <c r="EBL168" s="411"/>
      <c r="EBM168" s="411"/>
      <c r="EBN168" s="411"/>
      <c r="EBO168" s="411"/>
      <c r="EBP168" s="411"/>
      <c r="EBQ168" s="411"/>
      <c r="EBR168" s="411"/>
      <c r="EBS168" s="411"/>
      <c r="EBT168" s="411"/>
      <c r="EBU168" s="411"/>
      <c r="EBV168" s="411"/>
      <c r="EBW168" s="411"/>
      <c r="EBX168" s="411"/>
      <c r="EBY168" s="411"/>
      <c r="EBZ168" s="411"/>
      <c r="ECA168" s="411"/>
      <c r="ECB168" s="411"/>
      <c r="ECC168" s="411"/>
      <c r="ECD168" s="411"/>
      <c r="ECE168" s="411"/>
      <c r="ECF168" s="411"/>
      <c r="ECG168" s="411"/>
      <c r="ECH168" s="411"/>
      <c r="ECI168" s="411"/>
      <c r="ECJ168" s="411"/>
      <c r="ECK168" s="411"/>
      <c r="ECL168" s="411"/>
      <c r="ECM168" s="411"/>
      <c r="ECN168" s="411"/>
      <c r="ECO168" s="411"/>
      <c r="ECP168" s="411"/>
      <c r="ECQ168" s="411"/>
      <c r="ECR168" s="411"/>
      <c r="ECS168" s="411"/>
      <c r="ECT168" s="411"/>
      <c r="ECU168" s="411"/>
      <c r="ECV168" s="411"/>
      <c r="ECW168" s="411"/>
      <c r="ECX168" s="411"/>
      <c r="ECY168" s="411"/>
      <c r="ECZ168" s="411"/>
      <c r="EDA168" s="411"/>
      <c r="EDB168" s="411"/>
      <c r="EDC168" s="411"/>
      <c r="EDD168" s="411"/>
      <c r="EDE168" s="411"/>
      <c r="EDF168" s="411"/>
      <c r="EDG168" s="411"/>
      <c r="EDH168" s="411"/>
      <c r="EDI168" s="411"/>
      <c r="EDJ168" s="411"/>
      <c r="EDK168" s="411"/>
      <c r="EDL168" s="411"/>
      <c r="EDM168" s="411"/>
      <c r="EDN168" s="411"/>
      <c r="EDO168" s="411"/>
      <c r="EDP168" s="411"/>
      <c r="EDQ168" s="411"/>
      <c r="EDR168" s="411"/>
      <c r="EDS168" s="411"/>
      <c r="EDT168" s="411"/>
      <c r="EDU168" s="411"/>
      <c r="EDV168" s="411"/>
      <c r="EDW168" s="411"/>
      <c r="EDX168" s="411"/>
      <c r="EDY168" s="411"/>
      <c r="EDZ168" s="411"/>
      <c r="EEA168" s="411"/>
      <c r="EEB168" s="411"/>
      <c r="EEC168" s="411"/>
      <c r="EED168" s="411"/>
      <c r="EEE168" s="411"/>
      <c r="EEF168" s="411"/>
      <c r="EEG168" s="411"/>
      <c r="EEH168" s="411"/>
      <c r="EEI168" s="411"/>
      <c r="EEJ168" s="411"/>
      <c r="EEK168" s="411"/>
      <c r="EEL168" s="411"/>
      <c r="EEM168" s="411"/>
      <c r="EEN168" s="411"/>
      <c r="EEO168" s="411"/>
      <c r="EEP168" s="411"/>
      <c r="EEQ168" s="411"/>
      <c r="EER168" s="411"/>
      <c r="EES168" s="411"/>
      <c r="EET168" s="411"/>
      <c r="EEU168" s="411"/>
      <c r="EEV168" s="411"/>
      <c r="EEW168" s="411"/>
      <c r="EEX168" s="411"/>
      <c r="EEY168" s="411"/>
      <c r="EEZ168" s="411"/>
      <c r="EFA168" s="411"/>
      <c r="EFB168" s="411"/>
      <c r="EFC168" s="411"/>
      <c r="EFD168" s="411"/>
      <c r="EFE168" s="411"/>
      <c r="EFF168" s="411"/>
      <c r="EFG168" s="411"/>
      <c r="EFH168" s="411"/>
      <c r="EFI168" s="411"/>
      <c r="EFJ168" s="411"/>
      <c r="EFK168" s="411"/>
      <c r="EFL168" s="411"/>
      <c r="EFM168" s="411"/>
      <c r="EFN168" s="411"/>
      <c r="EFO168" s="411"/>
      <c r="EFP168" s="411"/>
      <c r="EFQ168" s="411"/>
      <c r="EFR168" s="411"/>
      <c r="EFS168" s="411"/>
      <c r="EFT168" s="411"/>
      <c r="EFU168" s="411"/>
      <c r="EFV168" s="411"/>
      <c r="EFW168" s="411"/>
      <c r="EFX168" s="411"/>
      <c r="EFY168" s="411"/>
      <c r="EFZ168" s="411"/>
      <c r="EGA168" s="411"/>
      <c r="EGB168" s="411"/>
      <c r="EGC168" s="411"/>
      <c r="EGD168" s="411"/>
      <c r="EGE168" s="411"/>
      <c r="EGF168" s="411"/>
      <c r="EGG168" s="411"/>
      <c r="EGH168" s="411"/>
      <c r="EGI168" s="411"/>
      <c r="EGJ168" s="411"/>
      <c r="EGK168" s="411"/>
      <c r="EGL168" s="411"/>
      <c r="EGM168" s="411"/>
      <c r="EGN168" s="411"/>
      <c r="EGO168" s="411"/>
      <c r="EGP168" s="411"/>
      <c r="EGQ168" s="411"/>
      <c r="EGR168" s="411"/>
      <c r="EGS168" s="411"/>
      <c r="EGT168" s="411"/>
      <c r="EGU168" s="411"/>
      <c r="EGV168" s="411"/>
      <c r="EGW168" s="411"/>
      <c r="EGX168" s="411"/>
      <c r="EGY168" s="411"/>
      <c r="EGZ168" s="411"/>
      <c r="EHA168" s="411"/>
      <c r="EHB168" s="411"/>
      <c r="EHC168" s="411"/>
      <c r="EHD168" s="411"/>
      <c r="EHE168" s="411"/>
      <c r="EHF168" s="411"/>
      <c r="EHG168" s="411"/>
      <c r="EHH168" s="411"/>
      <c r="EHI168" s="411"/>
      <c r="EHJ168" s="411"/>
      <c r="EHK168" s="411"/>
      <c r="EHL168" s="411"/>
      <c r="EHM168" s="411"/>
      <c r="EHN168" s="411"/>
      <c r="EHO168" s="411"/>
      <c r="EHP168" s="411"/>
      <c r="EHQ168" s="411"/>
      <c r="EHR168" s="411"/>
      <c r="EHS168" s="411"/>
      <c r="EHT168" s="411"/>
      <c r="EHU168" s="411"/>
      <c r="EHV168" s="411"/>
      <c r="EHW168" s="411"/>
      <c r="EHX168" s="411"/>
      <c r="EHY168" s="411"/>
      <c r="EHZ168" s="411"/>
      <c r="EIA168" s="411"/>
      <c r="EIB168" s="411"/>
      <c r="EIC168" s="411"/>
      <c r="EID168" s="411"/>
      <c r="EIE168" s="411"/>
      <c r="EIF168" s="411"/>
      <c r="EIG168" s="411"/>
      <c r="EIH168" s="411"/>
      <c r="EII168" s="411"/>
      <c r="EIJ168" s="411"/>
      <c r="EIK168" s="411"/>
      <c r="EIL168" s="411"/>
      <c r="EIM168" s="411"/>
      <c r="EIN168" s="411"/>
      <c r="EIO168" s="411"/>
      <c r="EIP168" s="411"/>
      <c r="EIQ168" s="411"/>
      <c r="EIR168" s="411"/>
      <c r="EIS168" s="411"/>
      <c r="EIT168" s="411"/>
      <c r="EIU168" s="411"/>
      <c r="EIV168" s="411"/>
      <c r="EIW168" s="411"/>
      <c r="EIX168" s="411"/>
      <c r="EIY168" s="411"/>
      <c r="EIZ168" s="411"/>
      <c r="EJA168" s="411"/>
      <c r="EJB168" s="411"/>
      <c r="EJC168" s="411"/>
      <c r="EJD168" s="411"/>
      <c r="EJE168" s="411"/>
      <c r="EJF168" s="411"/>
      <c r="EJG168" s="411"/>
      <c r="EJH168" s="411"/>
      <c r="EJI168" s="411"/>
      <c r="EJJ168" s="411"/>
      <c r="EJK168" s="411"/>
      <c r="EJL168" s="411"/>
      <c r="EJM168" s="411"/>
      <c r="EJN168" s="411"/>
      <c r="EJO168" s="411"/>
      <c r="EJP168" s="411"/>
      <c r="EJQ168" s="411"/>
      <c r="EJR168" s="411"/>
      <c r="EJS168" s="411"/>
      <c r="EJT168" s="411"/>
      <c r="EJU168" s="411"/>
      <c r="EJV168" s="411"/>
      <c r="EJW168" s="411"/>
      <c r="EJX168" s="411"/>
      <c r="EJY168" s="411"/>
      <c r="EJZ168" s="411"/>
      <c r="EKA168" s="411"/>
      <c r="EKB168" s="411"/>
      <c r="EKC168" s="411"/>
      <c r="EKD168" s="411"/>
      <c r="EKE168" s="411"/>
      <c r="EKF168" s="411"/>
      <c r="EKG168" s="411"/>
      <c r="EKH168" s="411"/>
      <c r="EKI168" s="411"/>
      <c r="EKJ168" s="411"/>
      <c r="EKK168" s="411"/>
      <c r="EKL168" s="411"/>
      <c r="EKM168" s="411"/>
      <c r="EKN168" s="411"/>
      <c r="EKO168" s="411"/>
      <c r="EKP168" s="411"/>
      <c r="EKQ168" s="411"/>
      <c r="EKR168" s="411"/>
      <c r="EKS168" s="411"/>
      <c r="EKT168" s="411"/>
      <c r="EKU168" s="411"/>
      <c r="EKV168" s="411"/>
      <c r="EKW168" s="411"/>
      <c r="EKX168" s="411"/>
      <c r="EKY168" s="411"/>
      <c r="EKZ168" s="411"/>
      <c r="ELA168" s="411"/>
      <c r="ELB168" s="411"/>
      <c r="ELC168" s="411"/>
      <c r="ELD168" s="411"/>
      <c r="ELE168" s="411"/>
      <c r="ELF168" s="411"/>
      <c r="ELG168" s="411"/>
      <c r="ELH168" s="411"/>
      <c r="ELI168" s="411"/>
      <c r="ELJ168" s="411"/>
      <c r="ELK168" s="411"/>
      <c r="ELL168" s="411"/>
      <c r="ELM168" s="411"/>
      <c r="ELN168" s="411"/>
      <c r="ELO168" s="411"/>
      <c r="ELP168" s="411"/>
      <c r="ELQ168" s="411"/>
      <c r="ELR168" s="411"/>
      <c r="ELS168" s="411"/>
      <c r="ELT168" s="411"/>
      <c r="ELU168" s="411"/>
      <c r="ELV168" s="411"/>
      <c r="ELW168" s="411"/>
      <c r="ELX168" s="411"/>
      <c r="ELY168" s="411"/>
      <c r="ELZ168" s="411"/>
      <c r="EMA168" s="411"/>
      <c r="EMB168" s="411"/>
      <c r="EMC168" s="411"/>
      <c r="EMD168" s="411"/>
      <c r="EME168" s="411"/>
      <c r="EMF168" s="411"/>
      <c r="EMG168" s="411"/>
      <c r="EMH168" s="411"/>
      <c r="EMI168" s="411"/>
      <c r="EMJ168" s="411"/>
      <c r="EMK168" s="411"/>
      <c r="EML168" s="411"/>
      <c r="EMM168" s="411"/>
      <c r="EMN168" s="411"/>
      <c r="EMO168" s="411"/>
      <c r="EMP168" s="411"/>
      <c r="EMQ168" s="411"/>
      <c r="EMR168" s="411"/>
      <c r="EMS168" s="411"/>
      <c r="EMT168" s="411"/>
      <c r="EMU168" s="411"/>
      <c r="EMV168" s="411"/>
      <c r="EMW168" s="411"/>
      <c r="EMX168" s="411"/>
      <c r="EMY168" s="411"/>
      <c r="EMZ168" s="411"/>
      <c r="ENA168" s="411"/>
      <c r="ENB168" s="411"/>
      <c r="ENC168" s="411"/>
      <c r="END168" s="411"/>
      <c r="ENE168" s="411"/>
      <c r="ENF168" s="411"/>
      <c r="ENG168" s="411"/>
      <c r="ENH168" s="411"/>
      <c r="ENI168" s="411"/>
      <c r="ENJ168" s="411"/>
      <c r="ENK168" s="411"/>
      <c r="ENL168" s="411"/>
      <c r="ENM168" s="411"/>
      <c r="ENN168" s="411"/>
      <c r="ENO168" s="411"/>
      <c r="ENP168" s="411"/>
      <c r="ENQ168" s="411"/>
      <c r="ENR168" s="411"/>
      <c r="ENS168" s="411"/>
      <c r="ENT168" s="411"/>
      <c r="ENU168" s="411"/>
      <c r="ENV168" s="411"/>
      <c r="ENW168" s="411"/>
      <c r="ENX168" s="411"/>
      <c r="ENY168" s="411"/>
      <c r="ENZ168" s="411"/>
      <c r="EOA168" s="411"/>
      <c r="EOB168" s="411"/>
      <c r="EOC168" s="411"/>
      <c r="EOD168" s="411"/>
      <c r="EOE168" s="411"/>
      <c r="EOF168" s="411"/>
      <c r="EOG168" s="411"/>
      <c r="EOH168" s="411"/>
      <c r="EOI168" s="411"/>
      <c r="EOJ168" s="411"/>
      <c r="EOK168" s="411"/>
      <c r="EOL168" s="411"/>
      <c r="EOM168" s="411"/>
      <c r="EON168" s="411"/>
      <c r="EOO168" s="411"/>
      <c r="EOP168" s="411"/>
      <c r="EOQ168" s="411"/>
      <c r="EOR168" s="411"/>
      <c r="EOS168" s="411"/>
      <c r="EOT168" s="411"/>
      <c r="EOU168" s="411"/>
      <c r="EOV168" s="411"/>
      <c r="EOW168" s="411"/>
      <c r="EOX168" s="411"/>
      <c r="EOY168" s="411"/>
      <c r="EOZ168" s="411"/>
      <c r="EPA168" s="411"/>
      <c r="EPB168" s="411"/>
      <c r="EPC168" s="411"/>
      <c r="EPD168" s="411"/>
      <c r="EPE168" s="411"/>
      <c r="EPF168" s="411"/>
      <c r="EPG168" s="411"/>
      <c r="EPH168" s="411"/>
      <c r="EPI168" s="411"/>
      <c r="EPJ168" s="411"/>
      <c r="EPK168" s="411"/>
      <c r="EPL168" s="411"/>
      <c r="EPM168" s="411"/>
      <c r="EPN168" s="411"/>
      <c r="EPO168" s="411"/>
      <c r="EPP168" s="411"/>
      <c r="EPQ168" s="411"/>
      <c r="EPR168" s="411"/>
      <c r="EPS168" s="411"/>
      <c r="EPT168" s="411"/>
      <c r="EPU168" s="411"/>
      <c r="EPV168" s="411"/>
      <c r="EPW168" s="411"/>
      <c r="EPX168" s="411"/>
      <c r="EPY168" s="411"/>
      <c r="EPZ168" s="411"/>
      <c r="EQA168" s="411"/>
      <c r="EQB168" s="411"/>
      <c r="EQC168" s="411"/>
      <c r="EQD168" s="411"/>
      <c r="EQE168" s="411"/>
      <c r="EQF168" s="411"/>
      <c r="EQG168" s="411"/>
      <c r="EQH168" s="411"/>
      <c r="EQI168" s="411"/>
      <c r="EQJ168" s="411"/>
      <c r="EQK168" s="411"/>
      <c r="EQL168" s="411"/>
      <c r="EQM168" s="411"/>
      <c r="EQN168" s="411"/>
      <c r="EQO168" s="411"/>
      <c r="EQP168" s="411"/>
      <c r="EQQ168" s="411"/>
      <c r="EQR168" s="411"/>
      <c r="EQS168" s="411"/>
      <c r="EQT168" s="411"/>
      <c r="EQU168" s="411"/>
      <c r="EQV168" s="411"/>
      <c r="EQW168" s="411"/>
      <c r="EQX168" s="411"/>
      <c r="EQY168" s="411"/>
      <c r="EQZ168" s="411"/>
      <c r="ERA168" s="411"/>
      <c r="ERB168" s="411"/>
      <c r="ERC168" s="411"/>
      <c r="ERD168" s="411"/>
      <c r="ERE168" s="411"/>
      <c r="ERF168" s="411"/>
      <c r="ERG168" s="411"/>
      <c r="ERH168" s="411"/>
      <c r="ERI168" s="411"/>
      <c r="ERJ168" s="411"/>
      <c r="ERK168" s="411"/>
      <c r="ERL168" s="411"/>
      <c r="ERM168" s="411"/>
      <c r="ERN168" s="411"/>
      <c r="ERO168" s="411"/>
      <c r="ERP168" s="411"/>
      <c r="ERQ168" s="411"/>
      <c r="ERR168" s="411"/>
      <c r="ERS168" s="411"/>
      <c r="ERT168" s="411"/>
      <c r="ERU168" s="411"/>
      <c r="ERV168" s="411"/>
      <c r="ERW168" s="411"/>
      <c r="ERX168" s="411"/>
      <c r="ERY168" s="411"/>
      <c r="ERZ168" s="411"/>
      <c r="ESA168" s="411"/>
      <c r="ESB168" s="411"/>
      <c r="ESC168" s="411"/>
      <c r="ESD168" s="411"/>
      <c r="ESE168" s="411"/>
      <c r="ESF168" s="411"/>
      <c r="ESG168" s="411"/>
      <c r="ESH168" s="411"/>
      <c r="ESI168" s="411"/>
      <c r="ESJ168" s="411"/>
      <c r="ESK168" s="411"/>
      <c r="ESL168" s="411"/>
      <c r="ESM168" s="411"/>
      <c r="ESN168" s="411"/>
      <c r="ESO168" s="411"/>
      <c r="ESP168" s="411"/>
      <c r="ESQ168" s="411"/>
      <c r="ESR168" s="411"/>
      <c r="ESS168" s="411"/>
      <c r="EST168" s="411"/>
      <c r="ESU168" s="411"/>
      <c r="ESV168" s="411"/>
      <c r="ESW168" s="411"/>
      <c r="ESX168" s="411"/>
      <c r="ESY168" s="411"/>
      <c r="ESZ168" s="411"/>
      <c r="ETA168" s="411"/>
      <c r="ETB168" s="411"/>
      <c r="ETC168" s="411"/>
      <c r="ETD168" s="411"/>
      <c r="ETE168" s="411"/>
      <c r="ETF168" s="411"/>
      <c r="ETG168" s="411"/>
      <c r="ETH168" s="411"/>
      <c r="ETI168" s="411"/>
      <c r="ETJ168" s="411"/>
      <c r="ETK168" s="411"/>
      <c r="ETL168" s="411"/>
      <c r="ETM168" s="411"/>
      <c r="ETN168" s="411"/>
      <c r="ETO168" s="411"/>
      <c r="ETP168" s="411"/>
      <c r="ETQ168" s="411"/>
      <c r="ETR168" s="411"/>
      <c r="ETS168" s="411"/>
      <c r="ETT168" s="411"/>
      <c r="ETU168" s="411"/>
      <c r="ETV168" s="411"/>
      <c r="ETW168" s="411"/>
      <c r="ETX168" s="411"/>
      <c r="ETY168" s="411"/>
      <c r="ETZ168" s="411"/>
      <c r="EUA168" s="411"/>
      <c r="EUB168" s="411"/>
      <c r="EUC168" s="411"/>
      <c r="EUD168" s="411"/>
      <c r="EUE168" s="411"/>
      <c r="EUF168" s="411"/>
      <c r="EUG168" s="411"/>
      <c r="EUH168" s="411"/>
      <c r="EUI168" s="411"/>
      <c r="EUJ168" s="411"/>
      <c r="EUK168" s="411"/>
      <c r="EUL168" s="411"/>
      <c r="EUM168" s="411"/>
      <c r="EUN168" s="411"/>
      <c r="EUO168" s="411"/>
      <c r="EUP168" s="411"/>
      <c r="EUQ168" s="411"/>
      <c r="EUR168" s="411"/>
      <c r="EUS168" s="411"/>
      <c r="EUT168" s="411"/>
      <c r="EUU168" s="411"/>
      <c r="EUV168" s="411"/>
      <c r="EUW168" s="411"/>
      <c r="EUX168" s="411"/>
      <c r="EUY168" s="411"/>
      <c r="EUZ168" s="411"/>
      <c r="EVA168" s="411"/>
      <c r="EVB168" s="411"/>
      <c r="EVC168" s="411"/>
      <c r="EVD168" s="411"/>
      <c r="EVE168" s="411"/>
      <c r="EVF168" s="411"/>
      <c r="EVG168" s="411"/>
      <c r="EVH168" s="411"/>
      <c r="EVI168" s="411"/>
      <c r="EVJ168" s="411"/>
      <c r="EVK168" s="411"/>
      <c r="EVL168" s="411"/>
      <c r="EVM168" s="411"/>
      <c r="EVN168" s="411"/>
      <c r="EVO168" s="411"/>
      <c r="EVP168" s="411"/>
      <c r="EVQ168" s="411"/>
      <c r="EVR168" s="411"/>
      <c r="EVS168" s="411"/>
      <c r="EVT168" s="411"/>
      <c r="EVU168" s="411"/>
      <c r="EVV168" s="411"/>
      <c r="EVW168" s="411"/>
      <c r="EVX168" s="411"/>
      <c r="EVY168" s="411"/>
      <c r="EVZ168" s="411"/>
      <c r="EWA168" s="411"/>
      <c r="EWB168" s="411"/>
      <c r="EWC168" s="411"/>
      <c r="EWD168" s="411"/>
      <c r="EWE168" s="411"/>
      <c r="EWF168" s="411"/>
      <c r="EWG168" s="411"/>
      <c r="EWH168" s="411"/>
      <c r="EWI168" s="411"/>
      <c r="EWJ168" s="411"/>
      <c r="EWK168" s="411"/>
      <c r="EWL168" s="411"/>
      <c r="EWM168" s="411"/>
      <c r="EWN168" s="411"/>
      <c r="EWO168" s="411"/>
      <c r="EWP168" s="411"/>
      <c r="EWQ168" s="411"/>
      <c r="EWR168" s="411"/>
      <c r="EWS168" s="411"/>
      <c r="EWT168" s="411"/>
      <c r="EWU168" s="411"/>
      <c r="EWV168" s="411"/>
      <c r="EWW168" s="411"/>
      <c r="EWX168" s="411"/>
      <c r="EWY168" s="411"/>
      <c r="EWZ168" s="411"/>
      <c r="EXA168" s="411"/>
      <c r="EXB168" s="411"/>
      <c r="EXC168" s="411"/>
      <c r="EXD168" s="411"/>
      <c r="EXE168" s="411"/>
      <c r="EXF168" s="411"/>
      <c r="EXG168" s="411"/>
      <c r="EXH168" s="411"/>
      <c r="EXI168" s="411"/>
      <c r="EXJ168" s="411"/>
      <c r="EXK168" s="411"/>
      <c r="EXL168" s="411"/>
      <c r="EXM168" s="411"/>
      <c r="EXN168" s="411"/>
      <c r="EXO168" s="411"/>
      <c r="EXP168" s="411"/>
      <c r="EXQ168" s="411"/>
      <c r="EXR168" s="411"/>
      <c r="EXS168" s="411"/>
      <c r="EXT168" s="411"/>
      <c r="EXU168" s="411"/>
      <c r="EXV168" s="411"/>
      <c r="EXW168" s="411"/>
      <c r="EXX168" s="411"/>
      <c r="EXY168" s="411"/>
      <c r="EXZ168" s="411"/>
      <c r="EYA168" s="411"/>
      <c r="EYB168" s="411"/>
      <c r="EYC168" s="411"/>
      <c r="EYD168" s="411"/>
      <c r="EYE168" s="411"/>
      <c r="EYF168" s="411"/>
      <c r="EYG168" s="411"/>
      <c r="EYH168" s="411"/>
      <c r="EYI168" s="411"/>
      <c r="EYJ168" s="411"/>
      <c r="EYK168" s="411"/>
      <c r="EYL168" s="411"/>
      <c r="EYM168" s="411"/>
      <c r="EYN168" s="411"/>
      <c r="EYO168" s="411"/>
      <c r="EYP168" s="411"/>
      <c r="EYQ168" s="411"/>
      <c r="EYR168" s="411"/>
      <c r="EYS168" s="411"/>
      <c r="EYT168" s="411"/>
      <c r="EYU168" s="411"/>
      <c r="EYV168" s="411"/>
      <c r="EYW168" s="411"/>
      <c r="EYX168" s="411"/>
      <c r="EYY168" s="411"/>
      <c r="EYZ168" s="411"/>
      <c r="EZA168" s="411"/>
      <c r="EZB168" s="411"/>
      <c r="EZC168" s="411"/>
      <c r="EZD168" s="411"/>
      <c r="EZE168" s="411"/>
      <c r="EZF168" s="411"/>
      <c r="EZG168" s="411"/>
      <c r="EZH168" s="411"/>
      <c r="EZI168" s="411"/>
      <c r="EZJ168" s="411"/>
      <c r="EZK168" s="411"/>
      <c r="EZL168" s="411"/>
      <c r="EZM168" s="411"/>
      <c r="EZN168" s="411"/>
      <c r="EZO168" s="411"/>
      <c r="EZP168" s="411"/>
      <c r="EZQ168" s="411"/>
      <c r="EZR168" s="411"/>
      <c r="EZS168" s="411"/>
      <c r="EZT168" s="411"/>
      <c r="EZU168" s="411"/>
      <c r="EZV168" s="411"/>
      <c r="EZW168" s="411"/>
      <c r="EZX168" s="411"/>
      <c r="EZY168" s="411"/>
      <c r="EZZ168" s="411"/>
      <c r="FAA168" s="411"/>
      <c r="FAB168" s="411"/>
      <c r="FAC168" s="411"/>
      <c r="FAD168" s="411"/>
      <c r="FAE168" s="411"/>
      <c r="FAF168" s="411"/>
      <c r="FAG168" s="411"/>
      <c r="FAH168" s="411"/>
      <c r="FAI168" s="411"/>
      <c r="FAJ168" s="411"/>
      <c r="FAK168" s="411"/>
      <c r="FAL168" s="411"/>
      <c r="FAM168" s="411"/>
      <c r="FAN168" s="411"/>
      <c r="FAO168" s="411"/>
      <c r="FAP168" s="411"/>
      <c r="FAQ168" s="411"/>
      <c r="FAR168" s="411"/>
      <c r="FAS168" s="411"/>
      <c r="FAT168" s="411"/>
      <c r="FAU168" s="411"/>
      <c r="FAV168" s="411"/>
      <c r="FAW168" s="411"/>
      <c r="FAX168" s="411"/>
      <c r="FAY168" s="411"/>
      <c r="FAZ168" s="411"/>
      <c r="FBA168" s="411"/>
      <c r="FBB168" s="411"/>
      <c r="FBC168" s="411"/>
      <c r="FBD168" s="411"/>
      <c r="FBE168" s="411"/>
      <c r="FBF168" s="411"/>
      <c r="FBG168" s="411"/>
      <c r="FBH168" s="411"/>
      <c r="FBI168" s="411"/>
      <c r="FBJ168" s="411"/>
      <c r="FBK168" s="411"/>
      <c r="FBL168" s="411"/>
      <c r="FBM168" s="411"/>
      <c r="FBN168" s="411"/>
      <c r="FBO168" s="411"/>
      <c r="FBP168" s="411"/>
      <c r="FBQ168" s="411"/>
      <c r="FBR168" s="411"/>
      <c r="FBS168" s="411"/>
      <c r="FBT168" s="411"/>
      <c r="FBU168" s="411"/>
      <c r="FBV168" s="411"/>
      <c r="FBW168" s="411"/>
      <c r="FBX168" s="411"/>
      <c r="FBY168" s="411"/>
      <c r="FBZ168" s="411"/>
      <c r="FCA168" s="411"/>
      <c r="FCB168" s="411"/>
      <c r="FCC168" s="411"/>
      <c r="FCD168" s="411"/>
      <c r="FCE168" s="411"/>
      <c r="FCF168" s="411"/>
      <c r="FCG168" s="411"/>
      <c r="FCH168" s="411"/>
      <c r="FCI168" s="411"/>
      <c r="FCJ168" s="411"/>
      <c r="FCK168" s="411"/>
      <c r="FCL168" s="411"/>
      <c r="FCM168" s="411"/>
      <c r="FCN168" s="411"/>
      <c r="FCO168" s="411"/>
      <c r="FCP168" s="411"/>
      <c r="FCQ168" s="411"/>
      <c r="FCR168" s="411"/>
      <c r="FCS168" s="411"/>
      <c r="FCT168" s="411"/>
      <c r="FCU168" s="411"/>
      <c r="FCV168" s="411"/>
      <c r="FCW168" s="411"/>
      <c r="FCX168" s="411"/>
      <c r="FCY168" s="411"/>
      <c r="FCZ168" s="411"/>
      <c r="FDA168" s="411"/>
      <c r="FDB168" s="411"/>
      <c r="FDC168" s="411"/>
      <c r="FDD168" s="411"/>
      <c r="FDE168" s="411"/>
      <c r="FDF168" s="411"/>
      <c r="FDG168" s="411"/>
      <c r="FDH168" s="411"/>
      <c r="FDI168" s="411"/>
      <c r="FDJ168" s="411"/>
      <c r="FDK168" s="411"/>
      <c r="FDL168" s="411"/>
      <c r="FDM168" s="411"/>
      <c r="FDN168" s="411"/>
      <c r="FDO168" s="411"/>
      <c r="FDP168" s="411"/>
      <c r="FDQ168" s="411"/>
      <c r="FDR168" s="411"/>
      <c r="FDS168" s="411"/>
      <c r="FDT168" s="411"/>
      <c r="FDU168" s="411"/>
      <c r="FDV168" s="411"/>
      <c r="FDW168" s="411"/>
      <c r="FDX168" s="411"/>
      <c r="FDY168" s="411"/>
      <c r="FDZ168" s="411"/>
      <c r="FEA168" s="411"/>
      <c r="FEB168" s="411"/>
      <c r="FEC168" s="411"/>
      <c r="FED168" s="411"/>
      <c r="FEE168" s="411"/>
      <c r="FEF168" s="411"/>
      <c r="FEG168" s="411"/>
      <c r="FEH168" s="411"/>
      <c r="FEI168" s="411"/>
      <c r="FEJ168" s="411"/>
      <c r="FEK168" s="411"/>
      <c r="FEL168" s="411"/>
      <c r="FEM168" s="411"/>
      <c r="FEN168" s="411"/>
      <c r="FEO168" s="411"/>
      <c r="FEP168" s="411"/>
      <c r="FEQ168" s="411"/>
      <c r="FER168" s="411"/>
      <c r="FES168" s="411"/>
      <c r="FET168" s="411"/>
      <c r="FEU168" s="411"/>
      <c r="FEV168" s="411"/>
      <c r="FEW168" s="411"/>
      <c r="FEX168" s="411"/>
      <c r="FEY168" s="411"/>
      <c r="FEZ168" s="411"/>
      <c r="FFA168" s="411"/>
      <c r="FFB168" s="411"/>
      <c r="FFC168" s="411"/>
      <c r="FFD168" s="411"/>
      <c r="FFE168" s="411"/>
      <c r="FFF168" s="411"/>
      <c r="FFG168" s="411"/>
      <c r="FFH168" s="411"/>
      <c r="FFI168" s="411"/>
      <c r="FFJ168" s="411"/>
      <c r="FFK168" s="411"/>
      <c r="FFL168" s="411"/>
      <c r="FFM168" s="411"/>
      <c r="FFN168" s="411"/>
      <c r="FFO168" s="411"/>
      <c r="FFP168" s="411"/>
      <c r="FFQ168" s="411"/>
      <c r="FFR168" s="411"/>
      <c r="FFS168" s="411"/>
      <c r="FFT168" s="411"/>
      <c r="FFU168" s="411"/>
      <c r="FFV168" s="411"/>
      <c r="FFW168" s="411"/>
      <c r="FFX168" s="411"/>
      <c r="FFY168" s="411"/>
      <c r="FFZ168" s="411"/>
      <c r="FGA168" s="411"/>
      <c r="FGB168" s="411"/>
      <c r="FGC168" s="411"/>
      <c r="FGD168" s="411"/>
      <c r="FGE168" s="411"/>
      <c r="FGF168" s="411"/>
      <c r="FGG168" s="411"/>
      <c r="FGH168" s="411"/>
      <c r="FGI168" s="411"/>
      <c r="FGJ168" s="411"/>
      <c r="FGK168" s="411"/>
      <c r="FGL168" s="411"/>
      <c r="FGM168" s="411"/>
      <c r="FGN168" s="411"/>
      <c r="FGO168" s="411"/>
      <c r="FGP168" s="411"/>
      <c r="FGQ168" s="411"/>
      <c r="FGR168" s="411"/>
      <c r="FGS168" s="411"/>
      <c r="FGT168" s="411"/>
      <c r="FGU168" s="411"/>
      <c r="FGV168" s="411"/>
      <c r="FGW168" s="411"/>
      <c r="FGX168" s="411"/>
      <c r="FGY168" s="411"/>
      <c r="FGZ168" s="411"/>
      <c r="FHA168" s="411"/>
      <c r="FHB168" s="411"/>
      <c r="FHC168" s="411"/>
      <c r="FHD168" s="411"/>
      <c r="FHE168" s="411"/>
      <c r="FHF168" s="411"/>
      <c r="FHG168" s="411"/>
      <c r="FHH168" s="411"/>
      <c r="FHI168" s="411"/>
      <c r="FHJ168" s="411"/>
      <c r="FHK168" s="411"/>
      <c r="FHL168" s="411"/>
      <c r="FHM168" s="411"/>
      <c r="FHN168" s="411"/>
      <c r="FHO168" s="411"/>
      <c r="FHP168" s="411"/>
      <c r="FHQ168" s="411"/>
      <c r="FHR168" s="411"/>
      <c r="FHS168" s="411"/>
      <c r="FHT168" s="411"/>
      <c r="FHU168" s="411"/>
      <c r="FHV168" s="411"/>
      <c r="FHW168" s="411"/>
      <c r="FHX168" s="411"/>
      <c r="FHY168" s="411"/>
      <c r="FHZ168" s="411"/>
      <c r="FIA168" s="411"/>
      <c r="FIB168" s="411"/>
      <c r="FIC168" s="411"/>
      <c r="FID168" s="411"/>
      <c r="FIE168" s="411"/>
      <c r="FIF168" s="411"/>
      <c r="FIG168" s="411"/>
      <c r="FIH168" s="411"/>
      <c r="FII168" s="411"/>
      <c r="FIJ168" s="411"/>
      <c r="FIK168" s="411"/>
      <c r="FIL168" s="411"/>
      <c r="FIM168" s="411"/>
      <c r="FIN168" s="411"/>
      <c r="FIO168" s="411"/>
      <c r="FIP168" s="411"/>
      <c r="FIQ168" s="411"/>
      <c r="FIR168" s="411"/>
      <c r="FIS168" s="411"/>
      <c r="FIT168" s="411"/>
      <c r="FIU168" s="411"/>
      <c r="FIV168" s="411"/>
      <c r="FIW168" s="411"/>
      <c r="FIX168" s="411"/>
      <c r="FIY168" s="411"/>
      <c r="FIZ168" s="411"/>
      <c r="FJA168" s="411"/>
      <c r="FJB168" s="411"/>
      <c r="FJC168" s="411"/>
      <c r="FJD168" s="411"/>
      <c r="FJE168" s="411"/>
      <c r="FJF168" s="411"/>
      <c r="FJG168" s="411"/>
      <c r="FJH168" s="411"/>
      <c r="FJI168" s="411"/>
      <c r="FJJ168" s="411"/>
      <c r="FJK168" s="411"/>
      <c r="FJL168" s="411"/>
      <c r="FJM168" s="411"/>
      <c r="FJN168" s="411"/>
      <c r="FJO168" s="411"/>
      <c r="FJP168" s="411"/>
      <c r="FJQ168" s="411"/>
      <c r="FJR168" s="411"/>
      <c r="FJS168" s="411"/>
      <c r="FJT168" s="411"/>
      <c r="FJU168" s="411"/>
      <c r="FJV168" s="411"/>
      <c r="FJW168" s="411"/>
      <c r="FJX168" s="411"/>
      <c r="FJY168" s="411"/>
      <c r="FJZ168" s="411"/>
      <c r="FKA168" s="411"/>
      <c r="FKB168" s="411"/>
      <c r="FKC168" s="411"/>
      <c r="FKD168" s="411"/>
      <c r="FKE168" s="411"/>
      <c r="FKF168" s="411"/>
      <c r="FKG168" s="411"/>
      <c r="FKH168" s="411"/>
      <c r="FKI168" s="411"/>
      <c r="FKJ168" s="411"/>
      <c r="FKK168" s="411"/>
      <c r="FKL168" s="411"/>
      <c r="FKM168" s="411"/>
      <c r="FKN168" s="411"/>
      <c r="FKO168" s="411"/>
      <c r="FKP168" s="411"/>
      <c r="FKQ168" s="411"/>
      <c r="FKR168" s="411"/>
      <c r="FKS168" s="411"/>
      <c r="FKT168" s="411"/>
      <c r="FKU168" s="411"/>
      <c r="FKV168" s="411"/>
      <c r="FKW168" s="411"/>
      <c r="FKX168" s="411"/>
      <c r="FKY168" s="411"/>
      <c r="FKZ168" s="411"/>
      <c r="FLA168" s="411"/>
      <c r="FLB168" s="411"/>
      <c r="FLC168" s="411"/>
      <c r="FLD168" s="411"/>
      <c r="FLE168" s="411"/>
      <c r="FLF168" s="411"/>
      <c r="FLG168" s="411"/>
      <c r="FLH168" s="411"/>
      <c r="FLI168" s="411"/>
      <c r="FLJ168" s="411"/>
      <c r="FLK168" s="411"/>
      <c r="FLL168" s="411"/>
      <c r="FLM168" s="411"/>
      <c r="FLN168" s="411"/>
      <c r="FLO168" s="411"/>
      <c r="FLP168" s="411"/>
      <c r="FLQ168" s="411"/>
      <c r="FLR168" s="411"/>
      <c r="FLS168" s="411"/>
      <c r="FLT168" s="411"/>
      <c r="FLU168" s="411"/>
      <c r="FLV168" s="411"/>
      <c r="FLW168" s="411"/>
      <c r="FLX168" s="411"/>
      <c r="FLY168" s="411"/>
      <c r="FLZ168" s="411"/>
      <c r="FMA168" s="411"/>
      <c r="FMB168" s="411"/>
      <c r="FMC168" s="411"/>
      <c r="FMD168" s="411"/>
      <c r="FME168" s="411"/>
      <c r="FMF168" s="411"/>
      <c r="FMG168" s="411"/>
      <c r="FMH168" s="411"/>
      <c r="FMI168" s="411"/>
      <c r="FMJ168" s="411"/>
      <c r="FMK168" s="411"/>
      <c r="FML168" s="411"/>
      <c r="FMM168" s="411"/>
      <c r="FMN168" s="411"/>
      <c r="FMO168" s="411"/>
      <c r="FMP168" s="411"/>
      <c r="FMQ168" s="411"/>
      <c r="FMR168" s="411"/>
      <c r="FMS168" s="411"/>
      <c r="FMT168" s="411"/>
      <c r="FMU168" s="411"/>
      <c r="FMV168" s="411"/>
      <c r="FMW168" s="411"/>
      <c r="FMX168" s="411"/>
      <c r="FMY168" s="411"/>
      <c r="FMZ168" s="411"/>
      <c r="FNA168" s="411"/>
      <c r="FNB168" s="411"/>
      <c r="FNC168" s="411"/>
      <c r="FND168" s="411"/>
      <c r="FNE168" s="411"/>
      <c r="FNF168" s="411"/>
      <c r="FNG168" s="411"/>
      <c r="FNH168" s="411"/>
      <c r="FNI168" s="411"/>
      <c r="FNJ168" s="411"/>
      <c r="FNK168" s="411"/>
      <c r="FNL168" s="411"/>
      <c r="FNM168" s="411"/>
      <c r="FNN168" s="411"/>
      <c r="FNO168" s="411"/>
      <c r="FNP168" s="411"/>
      <c r="FNQ168" s="411"/>
      <c r="FNR168" s="411"/>
      <c r="FNS168" s="411"/>
      <c r="FNT168" s="411"/>
      <c r="FNU168" s="411"/>
      <c r="FNV168" s="411"/>
      <c r="FNW168" s="411"/>
      <c r="FNX168" s="411"/>
      <c r="FNY168" s="411"/>
      <c r="FNZ168" s="411"/>
      <c r="FOA168" s="411"/>
      <c r="FOB168" s="411"/>
      <c r="FOC168" s="411"/>
      <c r="FOD168" s="411"/>
      <c r="FOE168" s="411"/>
      <c r="FOF168" s="411"/>
      <c r="FOG168" s="411"/>
      <c r="FOH168" s="411"/>
      <c r="FOI168" s="411"/>
      <c r="FOJ168" s="411"/>
      <c r="FOK168" s="411"/>
      <c r="FOL168" s="411"/>
      <c r="FOM168" s="411"/>
      <c r="FON168" s="411"/>
      <c r="FOO168" s="411"/>
      <c r="FOP168" s="411"/>
      <c r="FOQ168" s="411"/>
      <c r="FOR168" s="411"/>
      <c r="FOS168" s="411"/>
      <c r="FOT168" s="411"/>
      <c r="FOU168" s="411"/>
      <c r="FOV168" s="411"/>
      <c r="FOW168" s="411"/>
      <c r="FOX168" s="411"/>
      <c r="FOY168" s="411"/>
      <c r="FOZ168" s="411"/>
      <c r="FPA168" s="411"/>
      <c r="FPB168" s="411"/>
      <c r="FPC168" s="411"/>
      <c r="FPD168" s="411"/>
      <c r="FPE168" s="411"/>
      <c r="FPF168" s="411"/>
      <c r="FPG168" s="411"/>
      <c r="FPH168" s="411"/>
      <c r="FPI168" s="411"/>
      <c r="FPJ168" s="411"/>
      <c r="FPK168" s="411"/>
      <c r="FPL168" s="411"/>
      <c r="FPM168" s="411"/>
      <c r="FPN168" s="411"/>
      <c r="FPO168" s="411"/>
      <c r="FPP168" s="411"/>
      <c r="FPQ168" s="411"/>
      <c r="FPR168" s="411"/>
      <c r="FPS168" s="411"/>
      <c r="FPT168" s="411"/>
      <c r="FPU168" s="411"/>
      <c r="FPV168" s="411"/>
      <c r="FPW168" s="411"/>
      <c r="FPX168" s="411"/>
      <c r="FPY168" s="411"/>
      <c r="FPZ168" s="411"/>
      <c r="FQA168" s="411"/>
      <c r="FQB168" s="411"/>
      <c r="FQC168" s="411"/>
      <c r="FQD168" s="411"/>
      <c r="FQE168" s="411"/>
      <c r="FQF168" s="411"/>
      <c r="FQG168" s="411"/>
      <c r="FQH168" s="411"/>
      <c r="FQI168" s="411"/>
      <c r="FQJ168" s="411"/>
      <c r="FQK168" s="411"/>
      <c r="FQL168" s="411"/>
      <c r="FQM168" s="411"/>
      <c r="FQN168" s="411"/>
      <c r="FQO168" s="411"/>
      <c r="FQP168" s="411"/>
      <c r="FQQ168" s="411"/>
      <c r="FQR168" s="411"/>
      <c r="FQS168" s="411"/>
      <c r="FQT168" s="411"/>
      <c r="FQU168" s="411"/>
      <c r="FQV168" s="411"/>
      <c r="FQW168" s="411"/>
      <c r="FQX168" s="411"/>
      <c r="FQY168" s="411"/>
      <c r="FQZ168" s="411"/>
      <c r="FRA168" s="411"/>
      <c r="FRB168" s="411"/>
      <c r="FRC168" s="411"/>
      <c r="FRD168" s="411"/>
      <c r="FRE168" s="411"/>
      <c r="FRF168" s="411"/>
      <c r="FRG168" s="411"/>
      <c r="FRH168" s="411"/>
      <c r="FRI168" s="411"/>
      <c r="FRJ168" s="411"/>
      <c r="FRK168" s="411"/>
      <c r="FRL168" s="411"/>
      <c r="FRM168" s="411"/>
      <c r="FRN168" s="411"/>
      <c r="FRO168" s="411"/>
      <c r="FRP168" s="411"/>
      <c r="FRQ168" s="411"/>
      <c r="FRR168" s="411"/>
      <c r="FRS168" s="411"/>
      <c r="FRT168" s="411"/>
      <c r="FRU168" s="411"/>
      <c r="FRV168" s="411"/>
      <c r="FRW168" s="411"/>
      <c r="FRX168" s="411"/>
      <c r="FRY168" s="411"/>
      <c r="FRZ168" s="411"/>
      <c r="FSA168" s="411"/>
      <c r="FSB168" s="411"/>
      <c r="FSC168" s="411"/>
      <c r="FSD168" s="411"/>
      <c r="FSE168" s="411"/>
      <c r="FSF168" s="411"/>
      <c r="FSG168" s="411"/>
      <c r="FSH168" s="411"/>
      <c r="FSI168" s="411"/>
      <c r="FSJ168" s="411"/>
      <c r="FSK168" s="411"/>
      <c r="FSL168" s="411"/>
      <c r="FSM168" s="411"/>
      <c r="FSN168" s="411"/>
      <c r="FSO168" s="411"/>
      <c r="FSP168" s="411"/>
      <c r="FSQ168" s="411"/>
      <c r="FSR168" s="411"/>
      <c r="FSS168" s="411"/>
      <c r="FST168" s="411"/>
      <c r="FSU168" s="411"/>
      <c r="FSV168" s="411"/>
      <c r="FSW168" s="411"/>
      <c r="FSX168" s="411"/>
      <c r="FSY168" s="411"/>
      <c r="FSZ168" s="411"/>
      <c r="FTA168" s="411"/>
      <c r="FTB168" s="411"/>
      <c r="FTC168" s="411"/>
      <c r="FTD168" s="411"/>
      <c r="FTE168" s="411"/>
      <c r="FTF168" s="411"/>
      <c r="FTG168" s="411"/>
      <c r="FTH168" s="411"/>
      <c r="FTI168" s="411"/>
      <c r="FTJ168" s="411"/>
      <c r="FTK168" s="411"/>
      <c r="FTL168" s="411"/>
      <c r="FTM168" s="411"/>
      <c r="FTN168" s="411"/>
      <c r="FTO168" s="411"/>
      <c r="FTP168" s="411"/>
      <c r="FTQ168" s="411"/>
      <c r="FTR168" s="411"/>
      <c r="FTS168" s="411"/>
      <c r="FTT168" s="411"/>
      <c r="FTU168" s="411"/>
      <c r="FTV168" s="411"/>
      <c r="FTW168" s="411"/>
      <c r="FTX168" s="411"/>
      <c r="FTY168" s="411"/>
      <c r="FTZ168" s="411"/>
      <c r="FUA168" s="411"/>
      <c r="FUB168" s="411"/>
      <c r="FUC168" s="411"/>
      <c r="FUD168" s="411"/>
      <c r="FUE168" s="411"/>
      <c r="FUF168" s="411"/>
      <c r="FUG168" s="411"/>
      <c r="FUH168" s="411"/>
      <c r="FUI168" s="411"/>
      <c r="FUJ168" s="411"/>
      <c r="FUK168" s="411"/>
      <c r="FUL168" s="411"/>
      <c r="FUM168" s="411"/>
      <c r="FUN168" s="411"/>
      <c r="FUO168" s="411"/>
      <c r="FUP168" s="411"/>
      <c r="FUQ168" s="411"/>
      <c r="FUR168" s="411"/>
      <c r="FUS168" s="411"/>
      <c r="FUT168" s="411"/>
      <c r="FUU168" s="411"/>
      <c r="FUV168" s="411"/>
      <c r="FUW168" s="411"/>
      <c r="FUX168" s="411"/>
      <c r="FUY168" s="411"/>
      <c r="FUZ168" s="411"/>
      <c r="FVA168" s="411"/>
      <c r="FVB168" s="411"/>
      <c r="FVC168" s="411"/>
      <c r="FVD168" s="411"/>
      <c r="FVE168" s="411"/>
      <c r="FVF168" s="411"/>
      <c r="FVG168" s="411"/>
      <c r="FVH168" s="411"/>
      <c r="FVI168" s="411"/>
      <c r="FVJ168" s="411"/>
      <c r="FVK168" s="411"/>
      <c r="FVL168" s="411"/>
      <c r="FVM168" s="411"/>
      <c r="FVN168" s="411"/>
      <c r="FVO168" s="411"/>
      <c r="FVP168" s="411"/>
      <c r="FVQ168" s="411"/>
      <c r="FVR168" s="411"/>
      <c r="FVS168" s="411"/>
      <c r="FVT168" s="411"/>
      <c r="FVU168" s="411"/>
      <c r="FVV168" s="411"/>
      <c r="FVW168" s="411"/>
      <c r="FVX168" s="411"/>
      <c r="FVY168" s="411"/>
      <c r="FVZ168" s="411"/>
      <c r="FWA168" s="411"/>
      <c r="FWB168" s="411"/>
      <c r="FWC168" s="411"/>
      <c r="FWD168" s="411"/>
      <c r="FWE168" s="411"/>
      <c r="FWF168" s="411"/>
      <c r="FWG168" s="411"/>
      <c r="FWH168" s="411"/>
      <c r="FWI168" s="411"/>
      <c r="FWJ168" s="411"/>
      <c r="FWK168" s="411"/>
      <c r="FWL168" s="411"/>
      <c r="FWM168" s="411"/>
      <c r="FWN168" s="411"/>
      <c r="FWO168" s="411"/>
      <c r="FWP168" s="411"/>
      <c r="FWQ168" s="411"/>
      <c r="FWR168" s="411"/>
      <c r="FWS168" s="411"/>
      <c r="FWT168" s="411"/>
      <c r="FWU168" s="411"/>
      <c r="FWV168" s="411"/>
      <c r="FWW168" s="411"/>
      <c r="FWX168" s="411"/>
      <c r="FWY168" s="411"/>
      <c r="FWZ168" s="411"/>
      <c r="FXA168" s="411"/>
      <c r="FXB168" s="411"/>
      <c r="FXC168" s="411"/>
      <c r="FXD168" s="411"/>
      <c r="FXE168" s="411"/>
      <c r="FXF168" s="411"/>
      <c r="FXG168" s="411"/>
      <c r="FXH168" s="411"/>
      <c r="FXI168" s="411"/>
      <c r="FXJ168" s="411"/>
      <c r="FXK168" s="411"/>
      <c r="FXL168" s="411"/>
      <c r="FXM168" s="411"/>
      <c r="FXN168" s="411"/>
      <c r="FXO168" s="411"/>
      <c r="FXP168" s="411"/>
      <c r="FXQ168" s="411"/>
      <c r="FXR168" s="411"/>
      <c r="FXS168" s="411"/>
      <c r="FXT168" s="411"/>
      <c r="FXU168" s="411"/>
      <c r="FXV168" s="411"/>
      <c r="FXW168" s="411"/>
      <c r="FXX168" s="411"/>
      <c r="FXY168" s="411"/>
      <c r="FXZ168" s="411"/>
      <c r="FYA168" s="411"/>
      <c r="FYB168" s="411"/>
      <c r="FYC168" s="411"/>
      <c r="FYD168" s="411"/>
      <c r="FYE168" s="411"/>
      <c r="FYF168" s="411"/>
      <c r="FYG168" s="411"/>
      <c r="FYH168" s="411"/>
      <c r="FYI168" s="411"/>
      <c r="FYJ168" s="411"/>
      <c r="FYK168" s="411"/>
      <c r="FYL168" s="411"/>
      <c r="FYM168" s="411"/>
      <c r="FYN168" s="411"/>
      <c r="FYO168" s="411"/>
      <c r="FYP168" s="411"/>
      <c r="FYQ168" s="411"/>
      <c r="FYR168" s="411"/>
      <c r="FYS168" s="411"/>
      <c r="FYT168" s="411"/>
      <c r="FYU168" s="411"/>
      <c r="FYV168" s="411"/>
      <c r="FYW168" s="411"/>
      <c r="FYX168" s="411"/>
      <c r="FYY168" s="411"/>
      <c r="FYZ168" s="411"/>
      <c r="FZA168" s="411"/>
      <c r="FZB168" s="411"/>
      <c r="FZC168" s="411"/>
      <c r="FZD168" s="411"/>
      <c r="FZE168" s="411"/>
      <c r="FZF168" s="411"/>
      <c r="FZG168" s="411"/>
      <c r="FZH168" s="411"/>
      <c r="FZI168" s="411"/>
      <c r="FZJ168" s="411"/>
      <c r="FZK168" s="411"/>
      <c r="FZL168" s="411"/>
      <c r="FZM168" s="411"/>
      <c r="FZN168" s="411"/>
      <c r="FZO168" s="411"/>
      <c r="FZP168" s="411"/>
      <c r="FZQ168" s="411"/>
      <c r="FZR168" s="411"/>
      <c r="FZS168" s="411"/>
      <c r="FZT168" s="411"/>
      <c r="FZU168" s="411"/>
      <c r="FZV168" s="411"/>
      <c r="FZW168" s="411"/>
      <c r="FZX168" s="411"/>
      <c r="FZY168" s="411"/>
      <c r="FZZ168" s="411"/>
      <c r="GAA168" s="411"/>
      <c r="GAB168" s="411"/>
      <c r="GAC168" s="411"/>
      <c r="GAD168" s="411"/>
      <c r="GAE168" s="411"/>
      <c r="GAF168" s="411"/>
      <c r="GAG168" s="411"/>
      <c r="GAH168" s="411"/>
      <c r="GAI168" s="411"/>
      <c r="GAJ168" s="411"/>
      <c r="GAK168" s="411"/>
      <c r="GAL168" s="411"/>
      <c r="GAM168" s="411"/>
      <c r="GAN168" s="411"/>
      <c r="GAO168" s="411"/>
      <c r="GAP168" s="411"/>
      <c r="GAQ168" s="411"/>
      <c r="GAR168" s="411"/>
      <c r="GAS168" s="411"/>
      <c r="GAT168" s="411"/>
      <c r="GAU168" s="411"/>
      <c r="GAV168" s="411"/>
      <c r="GAW168" s="411"/>
      <c r="GAX168" s="411"/>
      <c r="GAY168" s="411"/>
      <c r="GAZ168" s="411"/>
      <c r="GBA168" s="411"/>
      <c r="GBB168" s="411"/>
      <c r="GBC168" s="411"/>
      <c r="GBD168" s="411"/>
      <c r="GBE168" s="411"/>
      <c r="GBF168" s="411"/>
      <c r="GBG168" s="411"/>
      <c r="GBH168" s="411"/>
      <c r="GBI168" s="411"/>
      <c r="GBJ168" s="411"/>
      <c r="GBK168" s="411"/>
      <c r="GBL168" s="411"/>
      <c r="GBM168" s="411"/>
      <c r="GBN168" s="411"/>
      <c r="GBO168" s="411"/>
      <c r="GBP168" s="411"/>
      <c r="GBQ168" s="411"/>
      <c r="GBR168" s="411"/>
      <c r="GBS168" s="411"/>
      <c r="GBT168" s="411"/>
      <c r="GBU168" s="411"/>
      <c r="GBV168" s="411"/>
      <c r="GBW168" s="411"/>
      <c r="GBX168" s="411"/>
      <c r="GBY168" s="411"/>
      <c r="GBZ168" s="411"/>
      <c r="GCA168" s="411"/>
      <c r="GCB168" s="411"/>
      <c r="GCC168" s="411"/>
      <c r="GCD168" s="411"/>
      <c r="GCE168" s="411"/>
      <c r="GCF168" s="411"/>
      <c r="GCG168" s="411"/>
      <c r="GCH168" s="411"/>
      <c r="GCI168" s="411"/>
      <c r="GCJ168" s="411"/>
      <c r="GCK168" s="411"/>
      <c r="GCL168" s="411"/>
      <c r="GCM168" s="411"/>
      <c r="GCN168" s="411"/>
      <c r="GCO168" s="411"/>
      <c r="GCP168" s="411"/>
      <c r="GCQ168" s="411"/>
      <c r="GCR168" s="411"/>
      <c r="GCS168" s="411"/>
      <c r="GCT168" s="411"/>
      <c r="GCU168" s="411"/>
      <c r="GCV168" s="411"/>
      <c r="GCW168" s="411"/>
      <c r="GCX168" s="411"/>
      <c r="GCY168" s="411"/>
      <c r="GCZ168" s="411"/>
      <c r="GDA168" s="411"/>
      <c r="GDB168" s="411"/>
      <c r="GDC168" s="411"/>
      <c r="GDD168" s="411"/>
      <c r="GDE168" s="411"/>
      <c r="GDF168" s="411"/>
      <c r="GDG168" s="411"/>
      <c r="GDH168" s="411"/>
      <c r="GDI168" s="411"/>
      <c r="GDJ168" s="411"/>
      <c r="GDK168" s="411"/>
      <c r="GDL168" s="411"/>
      <c r="GDM168" s="411"/>
      <c r="GDN168" s="411"/>
      <c r="GDO168" s="411"/>
      <c r="GDP168" s="411"/>
      <c r="GDQ168" s="411"/>
      <c r="GDR168" s="411"/>
      <c r="GDS168" s="411"/>
      <c r="GDT168" s="411"/>
      <c r="GDU168" s="411"/>
      <c r="GDV168" s="411"/>
      <c r="GDW168" s="411"/>
      <c r="GDX168" s="411"/>
      <c r="GDY168" s="411"/>
      <c r="GDZ168" s="411"/>
      <c r="GEA168" s="411"/>
      <c r="GEB168" s="411"/>
      <c r="GEC168" s="411"/>
      <c r="GED168" s="411"/>
      <c r="GEE168" s="411"/>
      <c r="GEF168" s="411"/>
      <c r="GEG168" s="411"/>
      <c r="GEH168" s="411"/>
      <c r="GEI168" s="411"/>
      <c r="GEJ168" s="411"/>
      <c r="GEK168" s="411"/>
      <c r="GEL168" s="411"/>
      <c r="GEM168" s="411"/>
      <c r="GEN168" s="411"/>
      <c r="GEO168" s="411"/>
      <c r="GEP168" s="411"/>
      <c r="GEQ168" s="411"/>
      <c r="GER168" s="411"/>
      <c r="GES168" s="411"/>
      <c r="GET168" s="411"/>
      <c r="GEU168" s="411"/>
      <c r="GEV168" s="411"/>
      <c r="GEW168" s="411"/>
      <c r="GEX168" s="411"/>
      <c r="GEY168" s="411"/>
      <c r="GEZ168" s="411"/>
      <c r="GFA168" s="411"/>
      <c r="GFB168" s="411"/>
      <c r="GFC168" s="411"/>
      <c r="GFD168" s="411"/>
      <c r="GFE168" s="411"/>
      <c r="GFF168" s="411"/>
      <c r="GFG168" s="411"/>
      <c r="GFH168" s="411"/>
      <c r="GFI168" s="411"/>
      <c r="GFJ168" s="411"/>
      <c r="GFK168" s="411"/>
      <c r="GFL168" s="411"/>
      <c r="GFM168" s="411"/>
      <c r="GFN168" s="411"/>
      <c r="GFO168" s="411"/>
      <c r="GFP168" s="411"/>
      <c r="GFQ168" s="411"/>
      <c r="GFR168" s="411"/>
      <c r="GFS168" s="411"/>
      <c r="GFT168" s="411"/>
      <c r="GFU168" s="411"/>
      <c r="GFV168" s="411"/>
      <c r="GFW168" s="411"/>
      <c r="GFX168" s="411"/>
      <c r="GFY168" s="411"/>
      <c r="GFZ168" s="411"/>
      <c r="GGA168" s="411"/>
      <c r="GGB168" s="411"/>
      <c r="GGC168" s="411"/>
      <c r="GGD168" s="411"/>
      <c r="GGE168" s="411"/>
      <c r="GGF168" s="411"/>
      <c r="GGG168" s="411"/>
      <c r="GGH168" s="411"/>
      <c r="GGI168" s="411"/>
      <c r="GGJ168" s="411"/>
      <c r="GGK168" s="411"/>
      <c r="GGL168" s="411"/>
      <c r="GGM168" s="411"/>
      <c r="GGN168" s="411"/>
      <c r="GGO168" s="411"/>
      <c r="GGP168" s="411"/>
      <c r="GGQ168" s="411"/>
      <c r="GGR168" s="411"/>
      <c r="GGS168" s="411"/>
      <c r="GGT168" s="411"/>
      <c r="GGU168" s="411"/>
      <c r="GGV168" s="411"/>
      <c r="GGW168" s="411"/>
      <c r="GGX168" s="411"/>
      <c r="GGY168" s="411"/>
      <c r="GGZ168" s="411"/>
      <c r="GHA168" s="411"/>
      <c r="GHB168" s="411"/>
      <c r="GHC168" s="411"/>
      <c r="GHD168" s="411"/>
      <c r="GHE168" s="411"/>
      <c r="GHF168" s="411"/>
      <c r="GHG168" s="411"/>
      <c r="GHH168" s="411"/>
      <c r="GHI168" s="411"/>
      <c r="GHJ168" s="411"/>
      <c r="GHK168" s="411"/>
      <c r="GHL168" s="411"/>
      <c r="GHM168" s="411"/>
      <c r="GHN168" s="411"/>
      <c r="GHO168" s="411"/>
      <c r="GHP168" s="411"/>
      <c r="GHQ168" s="411"/>
      <c r="GHR168" s="411"/>
      <c r="GHS168" s="411"/>
      <c r="GHT168" s="411"/>
      <c r="GHU168" s="411"/>
      <c r="GHV168" s="411"/>
      <c r="GHW168" s="411"/>
      <c r="GHX168" s="411"/>
      <c r="GHY168" s="411"/>
      <c r="GHZ168" s="411"/>
      <c r="GIA168" s="411"/>
      <c r="GIB168" s="411"/>
      <c r="GIC168" s="411"/>
      <c r="GID168" s="411"/>
      <c r="GIE168" s="411"/>
      <c r="GIF168" s="411"/>
      <c r="GIG168" s="411"/>
      <c r="GIH168" s="411"/>
      <c r="GII168" s="411"/>
      <c r="GIJ168" s="411"/>
      <c r="GIK168" s="411"/>
      <c r="GIL168" s="411"/>
      <c r="GIM168" s="411"/>
      <c r="GIN168" s="411"/>
      <c r="GIO168" s="411"/>
      <c r="GIP168" s="411"/>
      <c r="GIQ168" s="411"/>
      <c r="GIR168" s="411"/>
      <c r="GIS168" s="411"/>
      <c r="GIT168" s="411"/>
      <c r="GIU168" s="411"/>
      <c r="GIV168" s="411"/>
      <c r="GIW168" s="411"/>
      <c r="GIX168" s="411"/>
      <c r="GIY168" s="411"/>
      <c r="GIZ168" s="411"/>
      <c r="GJA168" s="411"/>
      <c r="GJB168" s="411"/>
      <c r="GJC168" s="411"/>
      <c r="GJD168" s="411"/>
      <c r="GJE168" s="411"/>
      <c r="GJF168" s="411"/>
      <c r="GJG168" s="411"/>
      <c r="GJH168" s="411"/>
      <c r="GJI168" s="411"/>
      <c r="GJJ168" s="411"/>
      <c r="GJK168" s="411"/>
      <c r="GJL168" s="411"/>
      <c r="GJM168" s="411"/>
      <c r="GJN168" s="411"/>
      <c r="GJO168" s="411"/>
      <c r="GJP168" s="411"/>
      <c r="GJQ168" s="411"/>
      <c r="GJR168" s="411"/>
      <c r="GJS168" s="411"/>
      <c r="GJT168" s="411"/>
      <c r="GJU168" s="411"/>
      <c r="GJV168" s="411"/>
      <c r="GJW168" s="411"/>
      <c r="GJX168" s="411"/>
      <c r="GJY168" s="411"/>
      <c r="GJZ168" s="411"/>
      <c r="GKA168" s="411"/>
      <c r="GKB168" s="411"/>
      <c r="GKC168" s="411"/>
      <c r="GKD168" s="411"/>
      <c r="GKE168" s="411"/>
      <c r="GKF168" s="411"/>
      <c r="GKG168" s="411"/>
      <c r="GKH168" s="411"/>
      <c r="GKI168" s="411"/>
      <c r="GKJ168" s="411"/>
      <c r="GKK168" s="411"/>
      <c r="GKL168" s="411"/>
      <c r="GKM168" s="411"/>
      <c r="GKN168" s="411"/>
      <c r="GKO168" s="411"/>
      <c r="GKP168" s="411"/>
      <c r="GKQ168" s="411"/>
      <c r="GKR168" s="411"/>
      <c r="GKS168" s="411"/>
      <c r="GKT168" s="411"/>
      <c r="GKU168" s="411"/>
      <c r="GKV168" s="411"/>
      <c r="GKW168" s="411"/>
      <c r="GKX168" s="411"/>
      <c r="GKY168" s="411"/>
      <c r="GKZ168" s="411"/>
      <c r="GLA168" s="411"/>
      <c r="GLB168" s="411"/>
      <c r="GLC168" s="411"/>
      <c r="GLD168" s="411"/>
      <c r="GLE168" s="411"/>
      <c r="GLF168" s="411"/>
      <c r="GLG168" s="411"/>
      <c r="GLH168" s="411"/>
      <c r="GLI168" s="411"/>
      <c r="GLJ168" s="411"/>
      <c r="GLK168" s="411"/>
      <c r="GLL168" s="411"/>
      <c r="GLM168" s="411"/>
      <c r="GLN168" s="411"/>
      <c r="GLO168" s="411"/>
      <c r="GLP168" s="411"/>
      <c r="GLQ168" s="411"/>
      <c r="GLR168" s="411"/>
      <c r="GLS168" s="411"/>
      <c r="GLT168" s="411"/>
      <c r="GLU168" s="411"/>
      <c r="GLV168" s="411"/>
      <c r="GLW168" s="411"/>
      <c r="GLX168" s="411"/>
      <c r="GLY168" s="411"/>
      <c r="GLZ168" s="411"/>
      <c r="GMA168" s="411"/>
      <c r="GMB168" s="411"/>
      <c r="GMC168" s="411"/>
      <c r="GMD168" s="411"/>
      <c r="GME168" s="411"/>
      <c r="GMF168" s="411"/>
      <c r="GMG168" s="411"/>
      <c r="GMH168" s="411"/>
      <c r="GMI168" s="411"/>
      <c r="GMJ168" s="411"/>
      <c r="GMK168" s="411"/>
      <c r="GML168" s="411"/>
      <c r="GMM168" s="411"/>
      <c r="GMN168" s="411"/>
      <c r="GMO168" s="411"/>
      <c r="GMP168" s="411"/>
      <c r="GMQ168" s="411"/>
      <c r="GMR168" s="411"/>
      <c r="GMS168" s="411"/>
      <c r="GMT168" s="411"/>
      <c r="GMU168" s="411"/>
      <c r="GMV168" s="411"/>
      <c r="GMW168" s="411"/>
      <c r="GMX168" s="411"/>
      <c r="GMY168" s="411"/>
      <c r="GMZ168" s="411"/>
      <c r="GNA168" s="411"/>
      <c r="GNB168" s="411"/>
      <c r="GNC168" s="411"/>
      <c r="GND168" s="411"/>
      <c r="GNE168" s="411"/>
      <c r="GNF168" s="411"/>
      <c r="GNG168" s="411"/>
      <c r="GNH168" s="411"/>
      <c r="GNI168" s="411"/>
      <c r="GNJ168" s="411"/>
      <c r="GNK168" s="411"/>
      <c r="GNL168" s="411"/>
      <c r="GNM168" s="411"/>
      <c r="GNN168" s="411"/>
      <c r="GNO168" s="411"/>
      <c r="GNP168" s="411"/>
      <c r="GNQ168" s="411"/>
      <c r="GNR168" s="411"/>
      <c r="GNS168" s="411"/>
      <c r="GNT168" s="411"/>
      <c r="GNU168" s="411"/>
      <c r="GNV168" s="411"/>
      <c r="GNW168" s="411"/>
      <c r="GNX168" s="411"/>
      <c r="GNY168" s="411"/>
      <c r="GNZ168" s="411"/>
      <c r="GOA168" s="411"/>
      <c r="GOB168" s="411"/>
      <c r="GOC168" s="411"/>
      <c r="GOD168" s="411"/>
      <c r="GOE168" s="411"/>
      <c r="GOF168" s="411"/>
      <c r="GOG168" s="411"/>
      <c r="GOH168" s="411"/>
      <c r="GOI168" s="411"/>
      <c r="GOJ168" s="411"/>
      <c r="GOK168" s="411"/>
      <c r="GOL168" s="411"/>
      <c r="GOM168" s="411"/>
      <c r="GON168" s="411"/>
      <c r="GOO168" s="411"/>
      <c r="GOP168" s="411"/>
      <c r="GOQ168" s="411"/>
      <c r="GOR168" s="411"/>
      <c r="GOS168" s="411"/>
      <c r="GOT168" s="411"/>
      <c r="GOU168" s="411"/>
      <c r="GOV168" s="411"/>
      <c r="GOW168" s="411"/>
      <c r="GOX168" s="411"/>
      <c r="GOY168" s="411"/>
      <c r="GOZ168" s="411"/>
      <c r="GPA168" s="411"/>
      <c r="GPB168" s="411"/>
      <c r="GPC168" s="411"/>
      <c r="GPD168" s="411"/>
      <c r="GPE168" s="411"/>
      <c r="GPF168" s="411"/>
      <c r="GPG168" s="411"/>
      <c r="GPH168" s="411"/>
      <c r="GPI168" s="411"/>
      <c r="GPJ168" s="411"/>
      <c r="GPK168" s="411"/>
      <c r="GPL168" s="411"/>
      <c r="GPM168" s="411"/>
      <c r="GPN168" s="411"/>
      <c r="GPO168" s="411"/>
      <c r="GPP168" s="411"/>
      <c r="GPQ168" s="411"/>
      <c r="GPR168" s="411"/>
      <c r="GPS168" s="411"/>
      <c r="GPT168" s="411"/>
      <c r="GPU168" s="411"/>
      <c r="GPV168" s="411"/>
      <c r="GPW168" s="411"/>
      <c r="GPX168" s="411"/>
      <c r="GPY168" s="411"/>
      <c r="GPZ168" s="411"/>
      <c r="GQA168" s="411"/>
      <c r="GQB168" s="411"/>
      <c r="GQC168" s="411"/>
      <c r="GQD168" s="411"/>
      <c r="GQE168" s="411"/>
      <c r="GQF168" s="411"/>
      <c r="GQG168" s="411"/>
      <c r="GQH168" s="411"/>
      <c r="GQI168" s="411"/>
      <c r="GQJ168" s="411"/>
      <c r="GQK168" s="411"/>
      <c r="GQL168" s="411"/>
      <c r="GQM168" s="411"/>
      <c r="GQN168" s="411"/>
      <c r="GQO168" s="411"/>
      <c r="GQP168" s="411"/>
      <c r="GQQ168" s="411"/>
      <c r="GQR168" s="411"/>
      <c r="GQS168" s="411"/>
      <c r="GQT168" s="411"/>
      <c r="GQU168" s="411"/>
      <c r="GQV168" s="411"/>
      <c r="GQW168" s="411"/>
      <c r="GQX168" s="411"/>
      <c r="GQY168" s="411"/>
      <c r="GQZ168" s="411"/>
      <c r="GRA168" s="411"/>
      <c r="GRB168" s="411"/>
      <c r="GRC168" s="411"/>
      <c r="GRD168" s="411"/>
      <c r="GRE168" s="411"/>
      <c r="GRF168" s="411"/>
      <c r="GRG168" s="411"/>
      <c r="GRH168" s="411"/>
      <c r="GRI168" s="411"/>
      <c r="GRJ168" s="411"/>
      <c r="GRK168" s="411"/>
      <c r="GRL168" s="411"/>
      <c r="GRM168" s="411"/>
      <c r="GRN168" s="411"/>
      <c r="GRO168" s="411"/>
      <c r="GRP168" s="411"/>
      <c r="GRQ168" s="411"/>
      <c r="GRR168" s="411"/>
      <c r="GRS168" s="411"/>
      <c r="GRT168" s="411"/>
      <c r="GRU168" s="411"/>
      <c r="GRV168" s="411"/>
      <c r="GRW168" s="411"/>
      <c r="GRX168" s="411"/>
      <c r="GRY168" s="411"/>
      <c r="GRZ168" s="411"/>
      <c r="GSA168" s="411"/>
      <c r="GSB168" s="411"/>
      <c r="GSC168" s="411"/>
      <c r="GSD168" s="411"/>
      <c r="GSE168" s="411"/>
      <c r="GSF168" s="411"/>
      <c r="GSG168" s="411"/>
      <c r="GSH168" s="411"/>
      <c r="GSI168" s="411"/>
      <c r="GSJ168" s="411"/>
      <c r="GSK168" s="411"/>
      <c r="GSL168" s="411"/>
      <c r="GSM168" s="411"/>
      <c r="GSN168" s="411"/>
      <c r="GSO168" s="411"/>
      <c r="GSP168" s="411"/>
      <c r="GSQ168" s="411"/>
      <c r="GSR168" s="411"/>
      <c r="GSS168" s="411"/>
      <c r="GST168" s="411"/>
      <c r="GSU168" s="411"/>
      <c r="GSV168" s="411"/>
      <c r="GSW168" s="411"/>
      <c r="GSX168" s="411"/>
      <c r="GSY168" s="411"/>
      <c r="GSZ168" s="411"/>
      <c r="GTA168" s="411"/>
      <c r="GTB168" s="411"/>
      <c r="GTC168" s="411"/>
      <c r="GTD168" s="411"/>
      <c r="GTE168" s="411"/>
      <c r="GTF168" s="411"/>
      <c r="GTG168" s="411"/>
      <c r="GTH168" s="411"/>
      <c r="GTI168" s="411"/>
      <c r="GTJ168" s="411"/>
      <c r="GTK168" s="411"/>
      <c r="GTL168" s="411"/>
      <c r="GTM168" s="411"/>
      <c r="GTN168" s="411"/>
      <c r="GTO168" s="411"/>
      <c r="GTP168" s="411"/>
      <c r="GTQ168" s="411"/>
      <c r="GTR168" s="411"/>
      <c r="GTS168" s="411"/>
      <c r="GTT168" s="411"/>
      <c r="GTU168" s="411"/>
      <c r="GTV168" s="411"/>
      <c r="GTW168" s="411"/>
      <c r="GTX168" s="411"/>
      <c r="GTY168" s="411"/>
      <c r="GTZ168" s="411"/>
      <c r="GUA168" s="411"/>
      <c r="GUB168" s="411"/>
      <c r="GUC168" s="411"/>
      <c r="GUD168" s="411"/>
      <c r="GUE168" s="411"/>
      <c r="GUF168" s="411"/>
      <c r="GUG168" s="411"/>
      <c r="GUH168" s="411"/>
      <c r="GUI168" s="411"/>
      <c r="GUJ168" s="411"/>
      <c r="GUK168" s="411"/>
      <c r="GUL168" s="411"/>
      <c r="GUM168" s="411"/>
      <c r="GUN168" s="411"/>
      <c r="GUO168" s="411"/>
      <c r="GUP168" s="411"/>
      <c r="GUQ168" s="411"/>
      <c r="GUR168" s="411"/>
      <c r="GUS168" s="411"/>
      <c r="GUT168" s="411"/>
      <c r="GUU168" s="411"/>
      <c r="GUV168" s="411"/>
      <c r="GUW168" s="411"/>
      <c r="GUX168" s="411"/>
      <c r="GUY168" s="411"/>
      <c r="GUZ168" s="411"/>
      <c r="GVA168" s="411"/>
      <c r="GVB168" s="411"/>
      <c r="GVC168" s="411"/>
      <c r="GVD168" s="411"/>
      <c r="GVE168" s="411"/>
      <c r="GVF168" s="411"/>
      <c r="GVG168" s="411"/>
      <c r="GVH168" s="411"/>
      <c r="GVI168" s="411"/>
      <c r="GVJ168" s="411"/>
      <c r="GVK168" s="411"/>
      <c r="GVL168" s="411"/>
      <c r="GVM168" s="411"/>
      <c r="GVN168" s="411"/>
      <c r="GVO168" s="411"/>
      <c r="GVP168" s="411"/>
      <c r="GVQ168" s="411"/>
      <c r="GVR168" s="411"/>
      <c r="GVS168" s="411"/>
      <c r="GVT168" s="411"/>
      <c r="GVU168" s="411"/>
      <c r="GVV168" s="411"/>
      <c r="GVW168" s="411"/>
      <c r="GVX168" s="411"/>
      <c r="GVY168" s="411"/>
      <c r="GVZ168" s="411"/>
      <c r="GWA168" s="411"/>
      <c r="GWB168" s="411"/>
      <c r="GWC168" s="411"/>
      <c r="GWD168" s="411"/>
      <c r="GWE168" s="411"/>
      <c r="GWF168" s="411"/>
      <c r="GWG168" s="411"/>
      <c r="GWH168" s="411"/>
      <c r="GWI168" s="411"/>
      <c r="GWJ168" s="411"/>
      <c r="GWK168" s="411"/>
      <c r="GWL168" s="411"/>
      <c r="GWM168" s="411"/>
      <c r="GWN168" s="411"/>
      <c r="GWO168" s="411"/>
      <c r="GWP168" s="411"/>
      <c r="GWQ168" s="411"/>
      <c r="GWR168" s="411"/>
      <c r="GWS168" s="411"/>
      <c r="GWT168" s="411"/>
      <c r="GWU168" s="411"/>
      <c r="GWV168" s="411"/>
      <c r="GWW168" s="411"/>
      <c r="GWX168" s="411"/>
      <c r="GWY168" s="411"/>
      <c r="GWZ168" s="411"/>
      <c r="GXA168" s="411"/>
      <c r="GXB168" s="411"/>
      <c r="GXC168" s="411"/>
      <c r="GXD168" s="411"/>
      <c r="GXE168" s="411"/>
      <c r="GXF168" s="411"/>
      <c r="GXG168" s="411"/>
      <c r="GXH168" s="411"/>
      <c r="GXI168" s="411"/>
      <c r="GXJ168" s="411"/>
      <c r="GXK168" s="411"/>
      <c r="GXL168" s="411"/>
      <c r="GXM168" s="411"/>
      <c r="GXN168" s="411"/>
      <c r="GXO168" s="411"/>
      <c r="GXP168" s="411"/>
      <c r="GXQ168" s="411"/>
      <c r="GXR168" s="411"/>
      <c r="GXS168" s="411"/>
      <c r="GXT168" s="411"/>
      <c r="GXU168" s="411"/>
      <c r="GXV168" s="411"/>
      <c r="GXW168" s="411"/>
      <c r="GXX168" s="411"/>
      <c r="GXY168" s="411"/>
      <c r="GXZ168" s="411"/>
      <c r="GYA168" s="411"/>
      <c r="GYB168" s="411"/>
      <c r="GYC168" s="411"/>
      <c r="GYD168" s="411"/>
      <c r="GYE168" s="411"/>
      <c r="GYF168" s="411"/>
      <c r="GYG168" s="411"/>
      <c r="GYH168" s="411"/>
      <c r="GYI168" s="411"/>
      <c r="GYJ168" s="411"/>
      <c r="GYK168" s="411"/>
      <c r="GYL168" s="411"/>
      <c r="GYM168" s="411"/>
      <c r="GYN168" s="411"/>
      <c r="GYO168" s="411"/>
      <c r="GYP168" s="411"/>
      <c r="GYQ168" s="411"/>
      <c r="GYR168" s="411"/>
      <c r="GYS168" s="411"/>
      <c r="GYT168" s="411"/>
      <c r="GYU168" s="411"/>
      <c r="GYV168" s="411"/>
      <c r="GYW168" s="411"/>
      <c r="GYX168" s="411"/>
      <c r="GYY168" s="411"/>
      <c r="GYZ168" s="411"/>
      <c r="GZA168" s="411"/>
      <c r="GZB168" s="411"/>
      <c r="GZC168" s="411"/>
      <c r="GZD168" s="411"/>
      <c r="GZE168" s="411"/>
      <c r="GZF168" s="411"/>
      <c r="GZG168" s="411"/>
      <c r="GZH168" s="411"/>
      <c r="GZI168" s="411"/>
      <c r="GZJ168" s="411"/>
      <c r="GZK168" s="411"/>
      <c r="GZL168" s="411"/>
      <c r="GZM168" s="411"/>
      <c r="GZN168" s="411"/>
      <c r="GZO168" s="411"/>
      <c r="GZP168" s="411"/>
      <c r="GZQ168" s="411"/>
      <c r="GZR168" s="411"/>
      <c r="GZS168" s="411"/>
      <c r="GZT168" s="411"/>
      <c r="GZU168" s="411"/>
      <c r="GZV168" s="411"/>
      <c r="GZW168" s="411"/>
      <c r="GZX168" s="411"/>
      <c r="GZY168" s="411"/>
      <c r="GZZ168" s="411"/>
      <c r="HAA168" s="411"/>
      <c r="HAB168" s="411"/>
      <c r="HAC168" s="411"/>
      <c r="HAD168" s="411"/>
      <c r="HAE168" s="411"/>
      <c r="HAF168" s="411"/>
      <c r="HAG168" s="411"/>
      <c r="HAH168" s="411"/>
      <c r="HAI168" s="411"/>
      <c r="HAJ168" s="411"/>
      <c r="HAK168" s="411"/>
      <c r="HAL168" s="411"/>
      <c r="HAM168" s="411"/>
      <c r="HAN168" s="411"/>
      <c r="HAO168" s="411"/>
      <c r="HAP168" s="411"/>
      <c r="HAQ168" s="411"/>
      <c r="HAR168" s="411"/>
      <c r="HAS168" s="411"/>
      <c r="HAT168" s="411"/>
      <c r="HAU168" s="411"/>
      <c r="HAV168" s="411"/>
      <c r="HAW168" s="411"/>
      <c r="HAX168" s="411"/>
      <c r="HAY168" s="411"/>
      <c r="HAZ168" s="411"/>
      <c r="HBA168" s="411"/>
      <c r="HBB168" s="411"/>
      <c r="HBC168" s="411"/>
      <c r="HBD168" s="411"/>
      <c r="HBE168" s="411"/>
      <c r="HBF168" s="411"/>
      <c r="HBG168" s="411"/>
      <c r="HBH168" s="411"/>
      <c r="HBI168" s="411"/>
      <c r="HBJ168" s="411"/>
      <c r="HBK168" s="411"/>
      <c r="HBL168" s="411"/>
      <c r="HBM168" s="411"/>
      <c r="HBN168" s="411"/>
      <c r="HBO168" s="411"/>
      <c r="HBP168" s="411"/>
      <c r="HBQ168" s="411"/>
      <c r="HBR168" s="411"/>
      <c r="HBS168" s="411"/>
      <c r="HBT168" s="411"/>
      <c r="HBU168" s="411"/>
      <c r="HBV168" s="411"/>
      <c r="HBW168" s="411"/>
      <c r="HBX168" s="411"/>
      <c r="HBY168" s="411"/>
      <c r="HBZ168" s="411"/>
      <c r="HCA168" s="411"/>
      <c r="HCB168" s="411"/>
      <c r="HCC168" s="411"/>
      <c r="HCD168" s="411"/>
      <c r="HCE168" s="411"/>
      <c r="HCF168" s="411"/>
      <c r="HCG168" s="411"/>
      <c r="HCH168" s="411"/>
      <c r="HCI168" s="411"/>
      <c r="HCJ168" s="411"/>
      <c r="HCK168" s="411"/>
      <c r="HCL168" s="411"/>
      <c r="HCM168" s="411"/>
      <c r="HCN168" s="411"/>
      <c r="HCO168" s="411"/>
      <c r="HCP168" s="411"/>
      <c r="HCQ168" s="411"/>
      <c r="HCR168" s="411"/>
      <c r="HCS168" s="411"/>
      <c r="HCT168" s="411"/>
      <c r="HCU168" s="411"/>
      <c r="HCV168" s="411"/>
      <c r="HCW168" s="411"/>
      <c r="HCX168" s="411"/>
      <c r="HCY168" s="411"/>
      <c r="HCZ168" s="411"/>
      <c r="HDA168" s="411"/>
      <c r="HDB168" s="411"/>
      <c r="HDC168" s="411"/>
      <c r="HDD168" s="411"/>
      <c r="HDE168" s="411"/>
      <c r="HDF168" s="411"/>
      <c r="HDG168" s="411"/>
      <c r="HDH168" s="411"/>
      <c r="HDI168" s="411"/>
      <c r="HDJ168" s="411"/>
      <c r="HDK168" s="411"/>
      <c r="HDL168" s="411"/>
      <c r="HDM168" s="411"/>
      <c r="HDN168" s="411"/>
      <c r="HDO168" s="411"/>
      <c r="HDP168" s="411"/>
      <c r="HDQ168" s="411"/>
      <c r="HDR168" s="411"/>
      <c r="HDS168" s="411"/>
      <c r="HDT168" s="411"/>
      <c r="HDU168" s="411"/>
      <c r="HDV168" s="411"/>
      <c r="HDW168" s="411"/>
      <c r="HDX168" s="411"/>
      <c r="HDY168" s="411"/>
      <c r="HDZ168" s="411"/>
      <c r="HEA168" s="411"/>
      <c r="HEB168" s="411"/>
      <c r="HEC168" s="411"/>
      <c r="HED168" s="411"/>
      <c r="HEE168" s="411"/>
      <c r="HEF168" s="411"/>
      <c r="HEG168" s="411"/>
      <c r="HEH168" s="411"/>
      <c r="HEI168" s="411"/>
      <c r="HEJ168" s="411"/>
      <c r="HEK168" s="411"/>
      <c r="HEL168" s="411"/>
      <c r="HEM168" s="411"/>
      <c r="HEN168" s="411"/>
      <c r="HEO168" s="411"/>
      <c r="HEP168" s="411"/>
      <c r="HEQ168" s="411"/>
      <c r="HER168" s="411"/>
      <c r="HES168" s="411"/>
      <c r="HET168" s="411"/>
      <c r="HEU168" s="411"/>
      <c r="HEV168" s="411"/>
      <c r="HEW168" s="411"/>
      <c r="HEX168" s="411"/>
      <c r="HEY168" s="411"/>
      <c r="HEZ168" s="411"/>
      <c r="HFA168" s="411"/>
      <c r="HFB168" s="411"/>
      <c r="HFC168" s="411"/>
      <c r="HFD168" s="411"/>
      <c r="HFE168" s="411"/>
      <c r="HFF168" s="411"/>
      <c r="HFG168" s="411"/>
      <c r="HFH168" s="411"/>
      <c r="HFI168" s="411"/>
      <c r="HFJ168" s="411"/>
      <c r="HFK168" s="411"/>
      <c r="HFL168" s="411"/>
      <c r="HFM168" s="411"/>
      <c r="HFN168" s="411"/>
      <c r="HFO168" s="411"/>
      <c r="HFP168" s="411"/>
      <c r="HFQ168" s="411"/>
      <c r="HFR168" s="411"/>
      <c r="HFS168" s="411"/>
      <c r="HFT168" s="411"/>
      <c r="HFU168" s="411"/>
      <c r="HFV168" s="411"/>
      <c r="HFW168" s="411"/>
      <c r="HFX168" s="411"/>
      <c r="HFY168" s="411"/>
      <c r="HFZ168" s="411"/>
      <c r="HGA168" s="411"/>
      <c r="HGB168" s="411"/>
      <c r="HGC168" s="411"/>
      <c r="HGD168" s="411"/>
      <c r="HGE168" s="411"/>
      <c r="HGF168" s="411"/>
      <c r="HGG168" s="411"/>
      <c r="HGH168" s="411"/>
      <c r="HGI168" s="411"/>
      <c r="HGJ168" s="411"/>
      <c r="HGK168" s="411"/>
      <c r="HGL168" s="411"/>
      <c r="HGM168" s="411"/>
      <c r="HGN168" s="411"/>
      <c r="HGO168" s="411"/>
      <c r="HGP168" s="411"/>
      <c r="HGQ168" s="411"/>
      <c r="HGR168" s="411"/>
      <c r="HGS168" s="411"/>
      <c r="HGT168" s="411"/>
      <c r="HGU168" s="411"/>
      <c r="HGV168" s="411"/>
      <c r="HGW168" s="411"/>
      <c r="HGX168" s="411"/>
      <c r="HGY168" s="411"/>
      <c r="HGZ168" s="411"/>
      <c r="HHA168" s="411"/>
      <c r="HHB168" s="411"/>
      <c r="HHC168" s="411"/>
      <c r="HHD168" s="411"/>
      <c r="HHE168" s="411"/>
      <c r="HHF168" s="411"/>
      <c r="HHG168" s="411"/>
      <c r="HHH168" s="411"/>
      <c r="HHI168" s="411"/>
      <c r="HHJ168" s="411"/>
      <c r="HHK168" s="411"/>
      <c r="HHL168" s="411"/>
      <c r="HHM168" s="411"/>
      <c r="HHN168" s="411"/>
      <c r="HHO168" s="411"/>
      <c r="HHP168" s="411"/>
      <c r="HHQ168" s="411"/>
      <c r="HHR168" s="411"/>
      <c r="HHS168" s="411"/>
      <c r="HHT168" s="411"/>
      <c r="HHU168" s="411"/>
      <c r="HHV168" s="411"/>
      <c r="HHW168" s="411"/>
      <c r="HHX168" s="411"/>
      <c r="HHY168" s="411"/>
      <c r="HHZ168" s="411"/>
      <c r="HIA168" s="411"/>
      <c r="HIB168" s="411"/>
      <c r="HIC168" s="411"/>
      <c r="HID168" s="411"/>
      <c r="HIE168" s="411"/>
      <c r="HIF168" s="411"/>
      <c r="HIG168" s="411"/>
      <c r="HIH168" s="411"/>
      <c r="HII168" s="411"/>
      <c r="HIJ168" s="411"/>
      <c r="HIK168" s="411"/>
      <c r="HIL168" s="411"/>
      <c r="HIM168" s="411"/>
      <c r="HIN168" s="411"/>
      <c r="HIO168" s="411"/>
      <c r="HIP168" s="411"/>
      <c r="HIQ168" s="411"/>
      <c r="HIR168" s="411"/>
      <c r="HIS168" s="411"/>
      <c r="HIT168" s="411"/>
      <c r="HIU168" s="411"/>
      <c r="HIV168" s="411"/>
      <c r="HIW168" s="411"/>
      <c r="HIX168" s="411"/>
      <c r="HIY168" s="411"/>
      <c r="HIZ168" s="411"/>
      <c r="HJA168" s="411"/>
      <c r="HJB168" s="411"/>
      <c r="HJC168" s="411"/>
      <c r="HJD168" s="411"/>
      <c r="HJE168" s="411"/>
      <c r="HJF168" s="411"/>
      <c r="HJG168" s="411"/>
      <c r="HJH168" s="411"/>
      <c r="HJI168" s="411"/>
      <c r="HJJ168" s="411"/>
      <c r="HJK168" s="411"/>
      <c r="HJL168" s="411"/>
      <c r="HJM168" s="411"/>
      <c r="HJN168" s="411"/>
      <c r="HJO168" s="411"/>
      <c r="HJP168" s="411"/>
      <c r="HJQ168" s="411"/>
      <c r="HJR168" s="411"/>
      <c r="HJS168" s="411"/>
      <c r="HJT168" s="411"/>
      <c r="HJU168" s="411"/>
      <c r="HJV168" s="411"/>
      <c r="HJW168" s="411"/>
      <c r="HJX168" s="411"/>
      <c r="HJY168" s="411"/>
      <c r="HJZ168" s="411"/>
      <c r="HKA168" s="411"/>
      <c r="HKB168" s="411"/>
      <c r="HKC168" s="411"/>
      <c r="HKD168" s="411"/>
      <c r="HKE168" s="411"/>
      <c r="HKF168" s="411"/>
      <c r="HKG168" s="411"/>
      <c r="HKH168" s="411"/>
      <c r="HKI168" s="411"/>
      <c r="HKJ168" s="411"/>
      <c r="HKK168" s="411"/>
      <c r="HKL168" s="411"/>
      <c r="HKM168" s="411"/>
      <c r="HKN168" s="411"/>
      <c r="HKO168" s="411"/>
      <c r="HKP168" s="411"/>
      <c r="HKQ168" s="411"/>
      <c r="HKR168" s="411"/>
      <c r="HKS168" s="411"/>
      <c r="HKT168" s="411"/>
      <c r="HKU168" s="411"/>
      <c r="HKV168" s="411"/>
      <c r="HKW168" s="411"/>
      <c r="HKX168" s="411"/>
      <c r="HKY168" s="411"/>
      <c r="HKZ168" s="411"/>
      <c r="HLA168" s="411"/>
      <c r="HLB168" s="411"/>
      <c r="HLC168" s="411"/>
      <c r="HLD168" s="411"/>
      <c r="HLE168" s="411"/>
      <c r="HLF168" s="411"/>
      <c r="HLG168" s="411"/>
      <c r="HLH168" s="411"/>
      <c r="HLI168" s="411"/>
      <c r="HLJ168" s="411"/>
      <c r="HLK168" s="411"/>
      <c r="HLL168" s="411"/>
      <c r="HLM168" s="411"/>
      <c r="HLN168" s="411"/>
      <c r="HLO168" s="411"/>
      <c r="HLP168" s="411"/>
      <c r="HLQ168" s="411"/>
      <c r="HLR168" s="411"/>
      <c r="HLS168" s="411"/>
      <c r="HLT168" s="411"/>
      <c r="HLU168" s="411"/>
      <c r="HLV168" s="411"/>
      <c r="HLW168" s="411"/>
      <c r="HLX168" s="411"/>
      <c r="HLY168" s="411"/>
      <c r="HLZ168" s="411"/>
      <c r="HMA168" s="411"/>
      <c r="HMB168" s="411"/>
      <c r="HMC168" s="411"/>
      <c r="HMD168" s="411"/>
      <c r="HME168" s="411"/>
      <c r="HMF168" s="411"/>
      <c r="HMG168" s="411"/>
      <c r="HMH168" s="411"/>
      <c r="HMI168" s="411"/>
      <c r="HMJ168" s="411"/>
      <c r="HMK168" s="411"/>
      <c r="HML168" s="411"/>
      <c r="HMM168" s="411"/>
      <c r="HMN168" s="411"/>
      <c r="HMO168" s="411"/>
      <c r="HMP168" s="411"/>
      <c r="HMQ168" s="411"/>
      <c r="HMR168" s="411"/>
      <c r="HMS168" s="411"/>
      <c r="HMT168" s="411"/>
      <c r="HMU168" s="411"/>
      <c r="HMV168" s="411"/>
      <c r="HMW168" s="411"/>
      <c r="HMX168" s="411"/>
      <c r="HMY168" s="411"/>
      <c r="HMZ168" s="411"/>
      <c r="HNA168" s="411"/>
      <c r="HNB168" s="411"/>
      <c r="HNC168" s="411"/>
      <c r="HND168" s="411"/>
      <c r="HNE168" s="411"/>
      <c r="HNF168" s="411"/>
      <c r="HNG168" s="411"/>
      <c r="HNH168" s="411"/>
      <c r="HNI168" s="411"/>
      <c r="HNJ168" s="411"/>
      <c r="HNK168" s="411"/>
      <c r="HNL168" s="411"/>
      <c r="HNM168" s="411"/>
      <c r="HNN168" s="411"/>
      <c r="HNO168" s="411"/>
      <c r="HNP168" s="411"/>
      <c r="HNQ168" s="411"/>
      <c r="HNR168" s="411"/>
      <c r="HNS168" s="411"/>
      <c r="HNT168" s="411"/>
      <c r="HNU168" s="411"/>
      <c r="HNV168" s="411"/>
      <c r="HNW168" s="411"/>
      <c r="HNX168" s="411"/>
      <c r="HNY168" s="411"/>
      <c r="HNZ168" s="411"/>
      <c r="HOA168" s="411"/>
      <c r="HOB168" s="411"/>
      <c r="HOC168" s="411"/>
      <c r="HOD168" s="411"/>
      <c r="HOE168" s="411"/>
      <c r="HOF168" s="411"/>
      <c r="HOG168" s="411"/>
      <c r="HOH168" s="411"/>
      <c r="HOI168" s="411"/>
      <c r="HOJ168" s="411"/>
      <c r="HOK168" s="411"/>
      <c r="HOL168" s="411"/>
      <c r="HOM168" s="411"/>
      <c r="HON168" s="411"/>
      <c r="HOO168" s="411"/>
      <c r="HOP168" s="411"/>
      <c r="HOQ168" s="411"/>
      <c r="HOR168" s="411"/>
      <c r="HOS168" s="411"/>
      <c r="HOT168" s="411"/>
      <c r="HOU168" s="411"/>
      <c r="HOV168" s="411"/>
      <c r="HOW168" s="411"/>
      <c r="HOX168" s="411"/>
      <c r="HOY168" s="411"/>
      <c r="HOZ168" s="411"/>
      <c r="HPA168" s="411"/>
      <c r="HPB168" s="411"/>
      <c r="HPC168" s="411"/>
      <c r="HPD168" s="411"/>
      <c r="HPE168" s="411"/>
      <c r="HPF168" s="411"/>
      <c r="HPG168" s="411"/>
      <c r="HPH168" s="411"/>
      <c r="HPI168" s="411"/>
      <c r="HPJ168" s="411"/>
      <c r="HPK168" s="411"/>
      <c r="HPL168" s="411"/>
      <c r="HPM168" s="411"/>
      <c r="HPN168" s="411"/>
      <c r="HPO168" s="411"/>
      <c r="HPP168" s="411"/>
      <c r="HPQ168" s="411"/>
      <c r="HPR168" s="411"/>
      <c r="HPS168" s="411"/>
      <c r="HPT168" s="411"/>
      <c r="HPU168" s="411"/>
      <c r="HPV168" s="411"/>
      <c r="HPW168" s="411"/>
      <c r="HPX168" s="411"/>
      <c r="HPY168" s="411"/>
      <c r="HPZ168" s="411"/>
      <c r="HQA168" s="411"/>
      <c r="HQB168" s="411"/>
      <c r="HQC168" s="411"/>
      <c r="HQD168" s="411"/>
      <c r="HQE168" s="411"/>
      <c r="HQF168" s="411"/>
      <c r="HQG168" s="411"/>
      <c r="HQH168" s="411"/>
      <c r="HQI168" s="411"/>
      <c r="HQJ168" s="411"/>
      <c r="HQK168" s="411"/>
      <c r="HQL168" s="411"/>
      <c r="HQM168" s="411"/>
      <c r="HQN168" s="411"/>
      <c r="HQO168" s="411"/>
      <c r="HQP168" s="411"/>
      <c r="HQQ168" s="411"/>
      <c r="HQR168" s="411"/>
      <c r="HQS168" s="411"/>
      <c r="HQT168" s="411"/>
      <c r="HQU168" s="411"/>
      <c r="HQV168" s="411"/>
      <c r="HQW168" s="411"/>
      <c r="HQX168" s="411"/>
      <c r="HQY168" s="411"/>
      <c r="HQZ168" s="411"/>
      <c r="HRA168" s="411"/>
      <c r="HRB168" s="411"/>
      <c r="HRC168" s="411"/>
      <c r="HRD168" s="411"/>
      <c r="HRE168" s="411"/>
      <c r="HRF168" s="411"/>
      <c r="HRG168" s="411"/>
      <c r="HRH168" s="411"/>
      <c r="HRI168" s="411"/>
      <c r="HRJ168" s="411"/>
      <c r="HRK168" s="411"/>
      <c r="HRL168" s="411"/>
      <c r="HRM168" s="411"/>
      <c r="HRN168" s="411"/>
      <c r="HRO168" s="411"/>
      <c r="HRP168" s="411"/>
      <c r="HRQ168" s="411"/>
      <c r="HRR168" s="411"/>
      <c r="HRS168" s="411"/>
      <c r="HRT168" s="411"/>
      <c r="HRU168" s="411"/>
      <c r="HRV168" s="411"/>
      <c r="HRW168" s="411"/>
      <c r="HRX168" s="411"/>
      <c r="HRY168" s="411"/>
      <c r="HRZ168" s="411"/>
      <c r="HSA168" s="411"/>
      <c r="HSB168" s="411"/>
      <c r="HSC168" s="411"/>
      <c r="HSD168" s="411"/>
      <c r="HSE168" s="411"/>
      <c r="HSF168" s="411"/>
      <c r="HSG168" s="411"/>
      <c r="HSH168" s="411"/>
      <c r="HSI168" s="411"/>
      <c r="HSJ168" s="411"/>
      <c r="HSK168" s="411"/>
      <c r="HSL168" s="411"/>
      <c r="HSM168" s="411"/>
      <c r="HSN168" s="411"/>
      <c r="HSO168" s="411"/>
      <c r="HSP168" s="411"/>
      <c r="HSQ168" s="411"/>
      <c r="HSR168" s="411"/>
      <c r="HSS168" s="411"/>
      <c r="HST168" s="411"/>
      <c r="HSU168" s="411"/>
      <c r="HSV168" s="411"/>
      <c r="HSW168" s="411"/>
      <c r="HSX168" s="411"/>
      <c r="HSY168" s="411"/>
      <c r="HSZ168" s="411"/>
      <c r="HTA168" s="411"/>
      <c r="HTB168" s="411"/>
      <c r="HTC168" s="411"/>
      <c r="HTD168" s="411"/>
      <c r="HTE168" s="411"/>
      <c r="HTF168" s="411"/>
      <c r="HTG168" s="411"/>
      <c r="HTH168" s="411"/>
      <c r="HTI168" s="411"/>
      <c r="HTJ168" s="411"/>
      <c r="HTK168" s="411"/>
      <c r="HTL168" s="411"/>
      <c r="HTM168" s="411"/>
      <c r="HTN168" s="411"/>
      <c r="HTO168" s="411"/>
      <c r="HTP168" s="411"/>
      <c r="HTQ168" s="411"/>
      <c r="HTR168" s="411"/>
      <c r="HTS168" s="411"/>
      <c r="HTT168" s="411"/>
      <c r="HTU168" s="411"/>
      <c r="HTV168" s="411"/>
      <c r="HTW168" s="411"/>
      <c r="HTX168" s="411"/>
      <c r="HTY168" s="411"/>
      <c r="HTZ168" s="411"/>
      <c r="HUA168" s="411"/>
      <c r="HUB168" s="411"/>
      <c r="HUC168" s="411"/>
      <c r="HUD168" s="411"/>
      <c r="HUE168" s="411"/>
      <c r="HUF168" s="411"/>
      <c r="HUG168" s="411"/>
      <c r="HUH168" s="411"/>
      <c r="HUI168" s="411"/>
      <c r="HUJ168" s="411"/>
      <c r="HUK168" s="411"/>
      <c r="HUL168" s="411"/>
      <c r="HUM168" s="411"/>
      <c r="HUN168" s="411"/>
      <c r="HUO168" s="411"/>
      <c r="HUP168" s="411"/>
      <c r="HUQ168" s="411"/>
      <c r="HUR168" s="411"/>
      <c r="HUS168" s="411"/>
      <c r="HUT168" s="411"/>
      <c r="HUU168" s="411"/>
      <c r="HUV168" s="411"/>
      <c r="HUW168" s="411"/>
      <c r="HUX168" s="411"/>
      <c r="HUY168" s="411"/>
      <c r="HUZ168" s="411"/>
      <c r="HVA168" s="411"/>
      <c r="HVB168" s="411"/>
      <c r="HVC168" s="411"/>
      <c r="HVD168" s="411"/>
      <c r="HVE168" s="411"/>
      <c r="HVF168" s="411"/>
      <c r="HVG168" s="411"/>
      <c r="HVH168" s="411"/>
      <c r="HVI168" s="411"/>
      <c r="HVJ168" s="411"/>
      <c r="HVK168" s="411"/>
      <c r="HVL168" s="411"/>
      <c r="HVM168" s="411"/>
      <c r="HVN168" s="411"/>
      <c r="HVO168" s="411"/>
      <c r="HVP168" s="411"/>
      <c r="HVQ168" s="411"/>
      <c r="HVR168" s="411"/>
      <c r="HVS168" s="411"/>
      <c r="HVT168" s="411"/>
      <c r="HVU168" s="411"/>
      <c r="HVV168" s="411"/>
      <c r="HVW168" s="411"/>
      <c r="HVX168" s="411"/>
      <c r="HVY168" s="411"/>
      <c r="HVZ168" s="411"/>
      <c r="HWA168" s="411"/>
      <c r="HWB168" s="411"/>
      <c r="HWC168" s="411"/>
      <c r="HWD168" s="411"/>
      <c r="HWE168" s="411"/>
      <c r="HWF168" s="411"/>
      <c r="HWG168" s="411"/>
      <c r="HWH168" s="411"/>
      <c r="HWI168" s="411"/>
      <c r="HWJ168" s="411"/>
      <c r="HWK168" s="411"/>
      <c r="HWL168" s="411"/>
      <c r="HWM168" s="411"/>
      <c r="HWN168" s="411"/>
      <c r="HWO168" s="411"/>
      <c r="HWP168" s="411"/>
      <c r="HWQ168" s="411"/>
      <c r="HWR168" s="411"/>
      <c r="HWS168" s="411"/>
      <c r="HWT168" s="411"/>
      <c r="HWU168" s="411"/>
      <c r="HWV168" s="411"/>
      <c r="HWW168" s="411"/>
      <c r="HWX168" s="411"/>
      <c r="HWY168" s="411"/>
      <c r="HWZ168" s="411"/>
      <c r="HXA168" s="411"/>
      <c r="HXB168" s="411"/>
      <c r="HXC168" s="411"/>
      <c r="HXD168" s="411"/>
      <c r="HXE168" s="411"/>
      <c r="HXF168" s="411"/>
      <c r="HXG168" s="411"/>
      <c r="HXH168" s="411"/>
      <c r="HXI168" s="411"/>
      <c r="HXJ168" s="411"/>
      <c r="HXK168" s="411"/>
      <c r="HXL168" s="411"/>
      <c r="HXM168" s="411"/>
      <c r="HXN168" s="411"/>
      <c r="HXO168" s="411"/>
      <c r="HXP168" s="411"/>
      <c r="HXQ168" s="411"/>
      <c r="HXR168" s="411"/>
      <c r="HXS168" s="411"/>
      <c r="HXT168" s="411"/>
      <c r="HXU168" s="411"/>
      <c r="HXV168" s="411"/>
      <c r="HXW168" s="411"/>
      <c r="HXX168" s="411"/>
      <c r="HXY168" s="411"/>
      <c r="HXZ168" s="411"/>
      <c r="HYA168" s="411"/>
      <c r="HYB168" s="411"/>
      <c r="HYC168" s="411"/>
      <c r="HYD168" s="411"/>
      <c r="HYE168" s="411"/>
      <c r="HYF168" s="411"/>
      <c r="HYG168" s="411"/>
      <c r="HYH168" s="411"/>
      <c r="HYI168" s="411"/>
      <c r="HYJ168" s="411"/>
      <c r="HYK168" s="411"/>
      <c r="HYL168" s="411"/>
      <c r="HYM168" s="411"/>
      <c r="HYN168" s="411"/>
      <c r="HYO168" s="411"/>
      <c r="HYP168" s="411"/>
      <c r="HYQ168" s="411"/>
      <c r="HYR168" s="411"/>
      <c r="HYS168" s="411"/>
      <c r="HYT168" s="411"/>
      <c r="HYU168" s="411"/>
      <c r="HYV168" s="411"/>
      <c r="HYW168" s="411"/>
      <c r="HYX168" s="411"/>
      <c r="HYY168" s="411"/>
      <c r="HYZ168" s="411"/>
      <c r="HZA168" s="411"/>
      <c r="HZB168" s="411"/>
      <c r="HZC168" s="411"/>
      <c r="HZD168" s="411"/>
      <c r="HZE168" s="411"/>
      <c r="HZF168" s="411"/>
      <c r="HZG168" s="411"/>
      <c r="HZH168" s="411"/>
      <c r="HZI168" s="411"/>
      <c r="HZJ168" s="411"/>
      <c r="HZK168" s="411"/>
      <c r="HZL168" s="411"/>
      <c r="HZM168" s="411"/>
      <c r="HZN168" s="411"/>
      <c r="HZO168" s="411"/>
      <c r="HZP168" s="411"/>
      <c r="HZQ168" s="411"/>
      <c r="HZR168" s="411"/>
      <c r="HZS168" s="411"/>
      <c r="HZT168" s="411"/>
      <c r="HZU168" s="411"/>
      <c r="HZV168" s="411"/>
      <c r="HZW168" s="411"/>
      <c r="HZX168" s="411"/>
      <c r="HZY168" s="411"/>
      <c r="HZZ168" s="411"/>
      <c r="IAA168" s="411"/>
      <c r="IAB168" s="411"/>
      <c r="IAC168" s="411"/>
      <c r="IAD168" s="411"/>
      <c r="IAE168" s="411"/>
      <c r="IAF168" s="411"/>
      <c r="IAG168" s="411"/>
      <c r="IAH168" s="411"/>
      <c r="IAI168" s="411"/>
      <c r="IAJ168" s="411"/>
      <c r="IAK168" s="411"/>
      <c r="IAL168" s="411"/>
      <c r="IAM168" s="411"/>
      <c r="IAN168" s="411"/>
      <c r="IAO168" s="411"/>
      <c r="IAP168" s="411"/>
      <c r="IAQ168" s="411"/>
      <c r="IAR168" s="411"/>
      <c r="IAS168" s="411"/>
      <c r="IAT168" s="411"/>
      <c r="IAU168" s="411"/>
      <c r="IAV168" s="411"/>
      <c r="IAW168" s="411"/>
      <c r="IAX168" s="411"/>
      <c r="IAY168" s="411"/>
      <c r="IAZ168" s="411"/>
      <c r="IBA168" s="411"/>
      <c r="IBB168" s="411"/>
      <c r="IBC168" s="411"/>
      <c r="IBD168" s="411"/>
      <c r="IBE168" s="411"/>
      <c r="IBF168" s="411"/>
      <c r="IBG168" s="411"/>
      <c r="IBH168" s="411"/>
      <c r="IBI168" s="411"/>
      <c r="IBJ168" s="411"/>
      <c r="IBK168" s="411"/>
      <c r="IBL168" s="411"/>
      <c r="IBM168" s="411"/>
      <c r="IBN168" s="411"/>
      <c r="IBO168" s="411"/>
      <c r="IBP168" s="411"/>
      <c r="IBQ168" s="411"/>
      <c r="IBR168" s="411"/>
      <c r="IBS168" s="411"/>
      <c r="IBT168" s="411"/>
      <c r="IBU168" s="411"/>
      <c r="IBV168" s="411"/>
      <c r="IBW168" s="411"/>
      <c r="IBX168" s="411"/>
      <c r="IBY168" s="411"/>
      <c r="IBZ168" s="411"/>
      <c r="ICA168" s="411"/>
      <c r="ICB168" s="411"/>
      <c r="ICC168" s="411"/>
      <c r="ICD168" s="411"/>
      <c r="ICE168" s="411"/>
      <c r="ICF168" s="411"/>
      <c r="ICG168" s="411"/>
      <c r="ICH168" s="411"/>
      <c r="ICI168" s="411"/>
      <c r="ICJ168" s="411"/>
      <c r="ICK168" s="411"/>
      <c r="ICL168" s="411"/>
      <c r="ICM168" s="411"/>
      <c r="ICN168" s="411"/>
      <c r="ICO168" s="411"/>
      <c r="ICP168" s="411"/>
      <c r="ICQ168" s="411"/>
      <c r="ICR168" s="411"/>
      <c r="ICS168" s="411"/>
      <c r="ICT168" s="411"/>
      <c r="ICU168" s="411"/>
      <c r="ICV168" s="411"/>
      <c r="ICW168" s="411"/>
      <c r="ICX168" s="411"/>
      <c r="ICY168" s="411"/>
      <c r="ICZ168" s="411"/>
      <c r="IDA168" s="411"/>
      <c r="IDB168" s="411"/>
      <c r="IDC168" s="411"/>
      <c r="IDD168" s="411"/>
      <c r="IDE168" s="411"/>
      <c r="IDF168" s="411"/>
      <c r="IDG168" s="411"/>
      <c r="IDH168" s="411"/>
      <c r="IDI168" s="411"/>
      <c r="IDJ168" s="411"/>
      <c r="IDK168" s="411"/>
      <c r="IDL168" s="411"/>
      <c r="IDM168" s="411"/>
      <c r="IDN168" s="411"/>
      <c r="IDO168" s="411"/>
      <c r="IDP168" s="411"/>
      <c r="IDQ168" s="411"/>
      <c r="IDR168" s="411"/>
      <c r="IDS168" s="411"/>
      <c r="IDT168" s="411"/>
      <c r="IDU168" s="411"/>
      <c r="IDV168" s="411"/>
      <c r="IDW168" s="411"/>
      <c r="IDX168" s="411"/>
      <c r="IDY168" s="411"/>
      <c r="IDZ168" s="411"/>
      <c r="IEA168" s="411"/>
      <c r="IEB168" s="411"/>
      <c r="IEC168" s="411"/>
      <c r="IED168" s="411"/>
      <c r="IEE168" s="411"/>
      <c r="IEF168" s="411"/>
      <c r="IEG168" s="411"/>
      <c r="IEH168" s="411"/>
      <c r="IEI168" s="411"/>
      <c r="IEJ168" s="411"/>
      <c r="IEK168" s="411"/>
      <c r="IEL168" s="411"/>
      <c r="IEM168" s="411"/>
      <c r="IEN168" s="411"/>
      <c r="IEO168" s="411"/>
      <c r="IEP168" s="411"/>
      <c r="IEQ168" s="411"/>
      <c r="IER168" s="411"/>
      <c r="IES168" s="411"/>
      <c r="IET168" s="411"/>
      <c r="IEU168" s="411"/>
      <c r="IEV168" s="411"/>
      <c r="IEW168" s="411"/>
      <c r="IEX168" s="411"/>
      <c r="IEY168" s="411"/>
      <c r="IEZ168" s="411"/>
      <c r="IFA168" s="411"/>
      <c r="IFB168" s="411"/>
      <c r="IFC168" s="411"/>
      <c r="IFD168" s="411"/>
      <c r="IFE168" s="411"/>
      <c r="IFF168" s="411"/>
      <c r="IFG168" s="411"/>
      <c r="IFH168" s="411"/>
      <c r="IFI168" s="411"/>
      <c r="IFJ168" s="411"/>
      <c r="IFK168" s="411"/>
      <c r="IFL168" s="411"/>
      <c r="IFM168" s="411"/>
      <c r="IFN168" s="411"/>
      <c r="IFO168" s="411"/>
      <c r="IFP168" s="411"/>
      <c r="IFQ168" s="411"/>
      <c r="IFR168" s="411"/>
      <c r="IFS168" s="411"/>
      <c r="IFT168" s="411"/>
      <c r="IFU168" s="411"/>
      <c r="IFV168" s="411"/>
      <c r="IFW168" s="411"/>
      <c r="IFX168" s="411"/>
      <c r="IFY168" s="411"/>
      <c r="IFZ168" s="411"/>
      <c r="IGA168" s="411"/>
      <c r="IGB168" s="411"/>
      <c r="IGC168" s="411"/>
      <c r="IGD168" s="411"/>
      <c r="IGE168" s="411"/>
      <c r="IGF168" s="411"/>
      <c r="IGG168" s="411"/>
      <c r="IGH168" s="411"/>
      <c r="IGI168" s="411"/>
      <c r="IGJ168" s="411"/>
      <c r="IGK168" s="411"/>
      <c r="IGL168" s="411"/>
      <c r="IGM168" s="411"/>
      <c r="IGN168" s="411"/>
      <c r="IGO168" s="411"/>
      <c r="IGP168" s="411"/>
      <c r="IGQ168" s="411"/>
      <c r="IGR168" s="411"/>
      <c r="IGS168" s="411"/>
      <c r="IGT168" s="411"/>
      <c r="IGU168" s="411"/>
      <c r="IGV168" s="411"/>
      <c r="IGW168" s="411"/>
      <c r="IGX168" s="411"/>
      <c r="IGY168" s="411"/>
      <c r="IGZ168" s="411"/>
      <c r="IHA168" s="411"/>
      <c r="IHB168" s="411"/>
      <c r="IHC168" s="411"/>
      <c r="IHD168" s="411"/>
      <c r="IHE168" s="411"/>
      <c r="IHF168" s="411"/>
      <c r="IHG168" s="411"/>
      <c r="IHH168" s="411"/>
      <c r="IHI168" s="411"/>
      <c r="IHJ168" s="411"/>
      <c r="IHK168" s="411"/>
      <c r="IHL168" s="411"/>
      <c r="IHM168" s="411"/>
      <c r="IHN168" s="411"/>
      <c r="IHO168" s="411"/>
      <c r="IHP168" s="411"/>
      <c r="IHQ168" s="411"/>
      <c r="IHR168" s="411"/>
      <c r="IHS168" s="411"/>
      <c r="IHT168" s="411"/>
      <c r="IHU168" s="411"/>
      <c r="IHV168" s="411"/>
      <c r="IHW168" s="411"/>
      <c r="IHX168" s="411"/>
      <c r="IHY168" s="411"/>
      <c r="IHZ168" s="411"/>
      <c r="IIA168" s="411"/>
      <c r="IIB168" s="411"/>
      <c r="IIC168" s="411"/>
      <c r="IID168" s="411"/>
      <c r="IIE168" s="411"/>
      <c r="IIF168" s="411"/>
      <c r="IIG168" s="411"/>
      <c r="IIH168" s="411"/>
      <c r="III168" s="411"/>
      <c r="IIJ168" s="411"/>
      <c r="IIK168" s="411"/>
      <c r="IIL168" s="411"/>
      <c r="IIM168" s="411"/>
      <c r="IIN168" s="411"/>
      <c r="IIO168" s="411"/>
      <c r="IIP168" s="411"/>
      <c r="IIQ168" s="411"/>
      <c r="IIR168" s="411"/>
      <c r="IIS168" s="411"/>
      <c r="IIT168" s="411"/>
      <c r="IIU168" s="411"/>
      <c r="IIV168" s="411"/>
      <c r="IIW168" s="411"/>
      <c r="IIX168" s="411"/>
      <c r="IIY168" s="411"/>
      <c r="IIZ168" s="411"/>
      <c r="IJA168" s="411"/>
      <c r="IJB168" s="411"/>
      <c r="IJC168" s="411"/>
      <c r="IJD168" s="411"/>
      <c r="IJE168" s="411"/>
      <c r="IJF168" s="411"/>
      <c r="IJG168" s="411"/>
      <c r="IJH168" s="411"/>
      <c r="IJI168" s="411"/>
      <c r="IJJ168" s="411"/>
      <c r="IJK168" s="411"/>
      <c r="IJL168" s="411"/>
      <c r="IJM168" s="411"/>
      <c r="IJN168" s="411"/>
      <c r="IJO168" s="411"/>
      <c r="IJP168" s="411"/>
      <c r="IJQ168" s="411"/>
      <c r="IJR168" s="411"/>
      <c r="IJS168" s="411"/>
      <c r="IJT168" s="411"/>
      <c r="IJU168" s="411"/>
      <c r="IJV168" s="411"/>
      <c r="IJW168" s="411"/>
      <c r="IJX168" s="411"/>
      <c r="IJY168" s="411"/>
      <c r="IJZ168" s="411"/>
      <c r="IKA168" s="411"/>
      <c r="IKB168" s="411"/>
      <c r="IKC168" s="411"/>
      <c r="IKD168" s="411"/>
      <c r="IKE168" s="411"/>
      <c r="IKF168" s="411"/>
      <c r="IKG168" s="411"/>
      <c r="IKH168" s="411"/>
      <c r="IKI168" s="411"/>
      <c r="IKJ168" s="411"/>
      <c r="IKK168" s="411"/>
      <c r="IKL168" s="411"/>
      <c r="IKM168" s="411"/>
      <c r="IKN168" s="411"/>
      <c r="IKO168" s="411"/>
      <c r="IKP168" s="411"/>
      <c r="IKQ168" s="411"/>
      <c r="IKR168" s="411"/>
      <c r="IKS168" s="411"/>
      <c r="IKT168" s="411"/>
      <c r="IKU168" s="411"/>
      <c r="IKV168" s="411"/>
      <c r="IKW168" s="411"/>
      <c r="IKX168" s="411"/>
      <c r="IKY168" s="411"/>
      <c r="IKZ168" s="411"/>
      <c r="ILA168" s="411"/>
      <c r="ILB168" s="411"/>
      <c r="ILC168" s="411"/>
      <c r="ILD168" s="411"/>
      <c r="ILE168" s="411"/>
      <c r="ILF168" s="411"/>
      <c r="ILG168" s="411"/>
      <c r="ILH168" s="411"/>
      <c r="ILI168" s="411"/>
      <c r="ILJ168" s="411"/>
      <c r="ILK168" s="411"/>
      <c r="ILL168" s="411"/>
      <c r="ILM168" s="411"/>
      <c r="ILN168" s="411"/>
      <c r="ILO168" s="411"/>
      <c r="ILP168" s="411"/>
      <c r="ILQ168" s="411"/>
      <c r="ILR168" s="411"/>
      <c r="ILS168" s="411"/>
      <c r="ILT168" s="411"/>
      <c r="ILU168" s="411"/>
      <c r="ILV168" s="411"/>
      <c r="ILW168" s="411"/>
      <c r="ILX168" s="411"/>
      <c r="ILY168" s="411"/>
      <c r="ILZ168" s="411"/>
      <c r="IMA168" s="411"/>
      <c r="IMB168" s="411"/>
      <c r="IMC168" s="411"/>
      <c r="IMD168" s="411"/>
      <c r="IME168" s="411"/>
      <c r="IMF168" s="411"/>
      <c r="IMG168" s="411"/>
      <c r="IMH168" s="411"/>
      <c r="IMI168" s="411"/>
      <c r="IMJ168" s="411"/>
      <c r="IMK168" s="411"/>
      <c r="IML168" s="411"/>
      <c r="IMM168" s="411"/>
      <c r="IMN168" s="411"/>
      <c r="IMO168" s="411"/>
      <c r="IMP168" s="411"/>
      <c r="IMQ168" s="411"/>
      <c r="IMR168" s="411"/>
      <c r="IMS168" s="411"/>
      <c r="IMT168" s="411"/>
      <c r="IMU168" s="411"/>
      <c r="IMV168" s="411"/>
      <c r="IMW168" s="411"/>
      <c r="IMX168" s="411"/>
      <c r="IMY168" s="411"/>
      <c r="IMZ168" s="411"/>
      <c r="INA168" s="411"/>
      <c r="INB168" s="411"/>
      <c r="INC168" s="411"/>
      <c r="IND168" s="411"/>
      <c r="INE168" s="411"/>
      <c r="INF168" s="411"/>
      <c r="ING168" s="411"/>
      <c r="INH168" s="411"/>
      <c r="INI168" s="411"/>
      <c r="INJ168" s="411"/>
      <c r="INK168" s="411"/>
      <c r="INL168" s="411"/>
      <c r="INM168" s="411"/>
      <c r="INN168" s="411"/>
      <c r="INO168" s="411"/>
      <c r="INP168" s="411"/>
      <c r="INQ168" s="411"/>
      <c r="INR168" s="411"/>
      <c r="INS168" s="411"/>
      <c r="INT168" s="411"/>
      <c r="INU168" s="411"/>
      <c r="INV168" s="411"/>
      <c r="INW168" s="411"/>
      <c r="INX168" s="411"/>
      <c r="INY168" s="411"/>
      <c r="INZ168" s="411"/>
      <c r="IOA168" s="411"/>
      <c r="IOB168" s="411"/>
      <c r="IOC168" s="411"/>
      <c r="IOD168" s="411"/>
      <c r="IOE168" s="411"/>
      <c r="IOF168" s="411"/>
      <c r="IOG168" s="411"/>
      <c r="IOH168" s="411"/>
      <c r="IOI168" s="411"/>
      <c r="IOJ168" s="411"/>
      <c r="IOK168" s="411"/>
      <c r="IOL168" s="411"/>
      <c r="IOM168" s="411"/>
      <c r="ION168" s="411"/>
      <c r="IOO168" s="411"/>
      <c r="IOP168" s="411"/>
      <c r="IOQ168" s="411"/>
      <c r="IOR168" s="411"/>
      <c r="IOS168" s="411"/>
      <c r="IOT168" s="411"/>
      <c r="IOU168" s="411"/>
      <c r="IOV168" s="411"/>
      <c r="IOW168" s="411"/>
      <c r="IOX168" s="411"/>
      <c r="IOY168" s="411"/>
      <c r="IOZ168" s="411"/>
      <c r="IPA168" s="411"/>
      <c r="IPB168" s="411"/>
      <c r="IPC168" s="411"/>
      <c r="IPD168" s="411"/>
      <c r="IPE168" s="411"/>
      <c r="IPF168" s="411"/>
      <c r="IPG168" s="411"/>
      <c r="IPH168" s="411"/>
      <c r="IPI168" s="411"/>
      <c r="IPJ168" s="411"/>
      <c r="IPK168" s="411"/>
      <c r="IPL168" s="411"/>
      <c r="IPM168" s="411"/>
      <c r="IPN168" s="411"/>
      <c r="IPO168" s="411"/>
      <c r="IPP168" s="411"/>
      <c r="IPQ168" s="411"/>
      <c r="IPR168" s="411"/>
      <c r="IPS168" s="411"/>
      <c r="IPT168" s="411"/>
      <c r="IPU168" s="411"/>
      <c r="IPV168" s="411"/>
      <c r="IPW168" s="411"/>
      <c r="IPX168" s="411"/>
      <c r="IPY168" s="411"/>
      <c r="IPZ168" s="411"/>
      <c r="IQA168" s="411"/>
      <c r="IQB168" s="411"/>
      <c r="IQC168" s="411"/>
      <c r="IQD168" s="411"/>
      <c r="IQE168" s="411"/>
      <c r="IQF168" s="411"/>
      <c r="IQG168" s="411"/>
      <c r="IQH168" s="411"/>
      <c r="IQI168" s="411"/>
      <c r="IQJ168" s="411"/>
      <c r="IQK168" s="411"/>
      <c r="IQL168" s="411"/>
      <c r="IQM168" s="411"/>
      <c r="IQN168" s="411"/>
      <c r="IQO168" s="411"/>
      <c r="IQP168" s="411"/>
      <c r="IQQ168" s="411"/>
      <c r="IQR168" s="411"/>
      <c r="IQS168" s="411"/>
      <c r="IQT168" s="411"/>
      <c r="IQU168" s="411"/>
      <c r="IQV168" s="411"/>
      <c r="IQW168" s="411"/>
      <c r="IQX168" s="411"/>
      <c r="IQY168" s="411"/>
      <c r="IQZ168" s="411"/>
      <c r="IRA168" s="411"/>
      <c r="IRB168" s="411"/>
      <c r="IRC168" s="411"/>
      <c r="IRD168" s="411"/>
      <c r="IRE168" s="411"/>
      <c r="IRF168" s="411"/>
      <c r="IRG168" s="411"/>
      <c r="IRH168" s="411"/>
      <c r="IRI168" s="411"/>
      <c r="IRJ168" s="411"/>
      <c r="IRK168" s="411"/>
      <c r="IRL168" s="411"/>
      <c r="IRM168" s="411"/>
      <c r="IRN168" s="411"/>
      <c r="IRO168" s="411"/>
      <c r="IRP168" s="411"/>
      <c r="IRQ168" s="411"/>
      <c r="IRR168" s="411"/>
      <c r="IRS168" s="411"/>
      <c r="IRT168" s="411"/>
      <c r="IRU168" s="411"/>
      <c r="IRV168" s="411"/>
      <c r="IRW168" s="411"/>
      <c r="IRX168" s="411"/>
      <c r="IRY168" s="411"/>
      <c r="IRZ168" s="411"/>
      <c r="ISA168" s="411"/>
      <c r="ISB168" s="411"/>
      <c r="ISC168" s="411"/>
      <c r="ISD168" s="411"/>
      <c r="ISE168" s="411"/>
      <c r="ISF168" s="411"/>
      <c r="ISG168" s="411"/>
      <c r="ISH168" s="411"/>
      <c r="ISI168" s="411"/>
      <c r="ISJ168" s="411"/>
      <c r="ISK168" s="411"/>
      <c r="ISL168" s="411"/>
      <c r="ISM168" s="411"/>
      <c r="ISN168" s="411"/>
      <c r="ISO168" s="411"/>
      <c r="ISP168" s="411"/>
      <c r="ISQ168" s="411"/>
      <c r="ISR168" s="411"/>
      <c r="ISS168" s="411"/>
      <c r="IST168" s="411"/>
      <c r="ISU168" s="411"/>
      <c r="ISV168" s="411"/>
      <c r="ISW168" s="411"/>
      <c r="ISX168" s="411"/>
      <c r="ISY168" s="411"/>
      <c r="ISZ168" s="411"/>
      <c r="ITA168" s="411"/>
      <c r="ITB168" s="411"/>
      <c r="ITC168" s="411"/>
      <c r="ITD168" s="411"/>
      <c r="ITE168" s="411"/>
      <c r="ITF168" s="411"/>
      <c r="ITG168" s="411"/>
      <c r="ITH168" s="411"/>
      <c r="ITI168" s="411"/>
      <c r="ITJ168" s="411"/>
      <c r="ITK168" s="411"/>
      <c r="ITL168" s="411"/>
      <c r="ITM168" s="411"/>
      <c r="ITN168" s="411"/>
      <c r="ITO168" s="411"/>
      <c r="ITP168" s="411"/>
      <c r="ITQ168" s="411"/>
      <c r="ITR168" s="411"/>
      <c r="ITS168" s="411"/>
      <c r="ITT168" s="411"/>
      <c r="ITU168" s="411"/>
      <c r="ITV168" s="411"/>
      <c r="ITW168" s="411"/>
      <c r="ITX168" s="411"/>
      <c r="ITY168" s="411"/>
      <c r="ITZ168" s="411"/>
      <c r="IUA168" s="411"/>
      <c r="IUB168" s="411"/>
      <c r="IUC168" s="411"/>
      <c r="IUD168" s="411"/>
      <c r="IUE168" s="411"/>
      <c r="IUF168" s="411"/>
      <c r="IUG168" s="411"/>
      <c r="IUH168" s="411"/>
      <c r="IUI168" s="411"/>
      <c r="IUJ168" s="411"/>
      <c r="IUK168" s="411"/>
      <c r="IUL168" s="411"/>
      <c r="IUM168" s="411"/>
      <c r="IUN168" s="411"/>
      <c r="IUO168" s="411"/>
      <c r="IUP168" s="411"/>
      <c r="IUQ168" s="411"/>
      <c r="IUR168" s="411"/>
      <c r="IUS168" s="411"/>
      <c r="IUT168" s="411"/>
      <c r="IUU168" s="411"/>
      <c r="IUV168" s="411"/>
      <c r="IUW168" s="411"/>
      <c r="IUX168" s="411"/>
      <c r="IUY168" s="411"/>
      <c r="IUZ168" s="411"/>
      <c r="IVA168" s="411"/>
      <c r="IVB168" s="411"/>
      <c r="IVC168" s="411"/>
      <c r="IVD168" s="411"/>
      <c r="IVE168" s="411"/>
      <c r="IVF168" s="411"/>
      <c r="IVG168" s="411"/>
      <c r="IVH168" s="411"/>
      <c r="IVI168" s="411"/>
      <c r="IVJ168" s="411"/>
      <c r="IVK168" s="411"/>
      <c r="IVL168" s="411"/>
      <c r="IVM168" s="411"/>
      <c r="IVN168" s="411"/>
      <c r="IVO168" s="411"/>
      <c r="IVP168" s="411"/>
      <c r="IVQ168" s="411"/>
      <c r="IVR168" s="411"/>
      <c r="IVS168" s="411"/>
      <c r="IVT168" s="411"/>
      <c r="IVU168" s="411"/>
      <c r="IVV168" s="411"/>
      <c r="IVW168" s="411"/>
      <c r="IVX168" s="411"/>
      <c r="IVY168" s="411"/>
      <c r="IVZ168" s="411"/>
      <c r="IWA168" s="411"/>
      <c r="IWB168" s="411"/>
      <c r="IWC168" s="411"/>
      <c r="IWD168" s="411"/>
      <c r="IWE168" s="411"/>
      <c r="IWF168" s="411"/>
      <c r="IWG168" s="411"/>
      <c r="IWH168" s="411"/>
      <c r="IWI168" s="411"/>
      <c r="IWJ168" s="411"/>
      <c r="IWK168" s="411"/>
      <c r="IWL168" s="411"/>
      <c r="IWM168" s="411"/>
      <c r="IWN168" s="411"/>
      <c r="IWO168" s="411"/>
      <c r="IWP168" s="411"/>
      <c r="IWQ168" s="411"/>
      <c r="IWR168" s="411"/>
      <c r="IWS168" s="411"/>
      <c r="IWT168" s="411"/>
      <c r="IWU168" s="411"/>
      <c r="IWV168" s="411"/>
      <c r="IWW168" s="411"/>
      <c r="IWX168" s="411"/>
      <c r="IWY168" s="411"/>
      <c r="IWZ168" s="411"/>
      <c r="IXA168" s="411"/>
      <c r="IXB168" s="411"/>
      <c r="IXC168" s="411"/>
      <c r="IXD168" s="411"/>
      <c r="IXE168" s="411"/>
      <c r="IXF168" s="411"/>
      <c r="IXG168" s="411"/>
      <c r="IXH168" s="411"/>
      <c r="IXI168" s="411"/>
      <c r="IXJ168" s="411"/>
      <c r="IXK168" s="411"/>
      <c r="IXL168" s="411"/>
      <c r="IXM168" s="411"/>
      <c r="IXN168" s="411"/>
      <c r="IXO168" s="411"/>
      <c r="IXP168" s="411"/>
      <c r="IXQ168" s="411"/>
      <c r="IXR168" s="411"/>
      <c r="IXS168" s="411"/>
      <c r="IXT168" s="411"/>
      <c r="IXU168" s="411"/>
      <c r="IXV168" s="411"/>
      <c r="IXW168" s="411"/>
      <c r="IXX168" s="411"/>
      <c r="IXY168" s="411"/>
      <c r="IXZ168" s="411"/>
      <c r="IYA168" s="411"/>
      <c r="IYB168" s="411"/>
      <c r="IYC168" s="411"/>
      <c r="IYD168" s="411"/>
      <c r="IYE168" s="411"/>
      <c r="IYF168" s="411"/>
      <c r="IYG168" s="411"/>
      <c r="IYH168" s="411"/>
      <c r="IYI168" s="411"/>
      <c r="IYJ168" s="411"/>
      <c r="IYK168" s="411"/>
      <c r="IYL168" s="411"/>
      <c r="IYM168" s="411"/>
      <c r="IYN168" s="411"/>
      <c r="IYO168" s="411"/>
      <c r="IYP168" s="411"/>
      <c r="IYQ168" s="411"/>
      <c r="IYR168" s="411"/>
      <c r="IYS168" s="411"/>
      <c r="IYT168" s="411"/>
      <c r="IYU168" s="411"/>
      <c r="IYV168" s="411"/>
      <c r="IYW168" s="411"/>
      <c r="IYX168" s="411"/>
      <c r="IYY168" s="411"/>
      <c r="IYZ168" s="411"/>
      <c r="IZA168" s="411"/>
      <c r="IZB168" s="411"/>
      <c r="IZC168" s="411"/>
      <c r="IZD168" s="411"/>
      <c r="IZE168" s="411"/>
      <c r="IZF168" s="411"/>
      <c r="IZG168" s="411"/>
      <c r="IZH168" s="411"/>
      <c r="IZI168" s="411"/>
      <c r="IZJ168" s="411"/>
      <c r="IZK168" s="411"/>
      <c r="IZL168" s="411"/>
      <c r="IZM168" s="411"/>
      <c r="IZN168" s="411"/>
      <c r="IZO168" s="411"/>
      <c r="IZP168" s="411"/>
      <c r="IZQ168" s="411"/>
      <c r="IZR168" s="411"/>
      <c r="IZS168" s="411"/>
      <c r="IZT168" s="411"/>
      <c r="IZU168" s="411"/>
      <c r="IZV168" s="411"/>
      <c r="IZW168" s="411"/>
      <c r="IZX168" s="411"/>
      <c r="IZY168" s="411"/>
      <c r="IZZ168" s="411"/>
      <c r="JAA168" s="411"/>
      <c r="JAB168" s="411"/>
      <c r="JAC168" s="411"/>
      <c r="JAD168" s="411"/>
      <c r="JAE168" s="411"/>
      <c r="JAF168" s="411"/>
      <c r="JAG168" s="411"/>
      <c r="JAH168" s="411"/>
      <c r="JAI168" s="411"/>
      <c r="JAJ168" s="411"/>
      <c r="JAK168" s="411"/>
      <c r="JAL168" s="411"/>
      <c r="JAM168" s="411"/>
      <c r="JAN168" s="411"/>
      <c r="JAO168" s="411"/>
      <c r="JAP168" s="411"/>
      <c r="JAQ168" s="411"/>
      <c r="JAR168" s="411"/>
      <c r="JAS168" s="411"/>
      <c r="JAT168" s="411"/>
      <c r="JAU168" s="411"/>
      <c r="JAV168" s="411"/>
      <c r="JAW168" s="411"/>
      <c r="JAX168" s="411"/>
      <c r="JAY168" s="411"/>
      <c r="JAZ168" s="411"/>
      <c r="JBA168" s="411"/>
      <c r="JBB168" s="411"/>
      <c r="JBC168" s="411"/>
      <c r="JBD168" s="411"/>
      <c r="JBE168" s="411"/>
      <c r="JBF168" s="411"/>
      <c r="JBG168" s="411"/>
      <c r="JBH168" s="411"/>
      <c r="JBI168" s="411"/>
      <c r="JBJ168" s="411"/>
      <c r="JBK168" s="411"/>
      <c r="JBL168" s="411"/>
      <c r="JBM168" s="411"/>
      <c r="JBN168" s="411"/>
      <c r="JBO168" s="411"/>
      <c r="JBP168" s="411"/>
      <c r="JBQ168" s="411"/>
      <c r="JBR168" s="411"/>
      <c r="JBS168" s="411"/>
      <c r="JBT168" s="411"/>
      <c r="JBU168" s="411"/>
      <c r="JBV168" s="411"/>
      <c r="JBW168" s="411"/>
      <c r="JBX168" s="411"/>
      <c r="JBY168" s="411"/>
      <c r="JBZ168" s="411"/>
      <c r="JCA168" s="411"/>
      <c r="JCB168" s="411"/>
      <c r="JCC168" s="411"/>
      <c r="JCD168" s="411"/>
      <c r="JCE168" s="411"/>
      <c r="JCF168" s="411"/>
      <c r="JCG168" s="411"/>
      <c r="JCH168" s="411"/>
      <c r="JCI168" s="411"/>
      <c r="JCJ168" s="411"/>
      <c r="JCK168" s="411"/>
      <c r="JCL168" s="411"/>
      <c r="JCM168" s="411"/>
      <c r="JCN168" s="411"/>
      <c r="JCO168" s="411"/>
      <c r="JCP168" s="411"/>
      <c r="JCQ168" s="411"/>
      <c r="JCR168" s="411"/>
      <c r="JCS168" s="411"/>
      <c r="JCT168" s="411"/>
      <c r="JCU168" s="411"/>
      <c r="JCV168" s="411"/>
      <c r="JCW168" s="411"/>
      <c r="JCX168" s="411"/>
      <c r="JCY168" s="411"/>
      <c r="JCZ168" s="411"/>
      <c r="JDA168" s="411"/>
      <c r="JDB168" s="411"/>
      <c r="JDC168" s="411"/>
      <c r="JDD168" s="411"/>
      <c r="JDE168" s="411"/>
      <c r="JDF168" s="411"/>
      <c r="JDG168" s="411"/>
      <c r="JDH168" s="411"/>
      <c r="JDI168" s="411"/>
      <c r="JDJ168" s="411"/>
      <c r="JDK168" s="411"/>
      <c r="JDL168" s="411"/>
      <c r="JDM168" s="411"/>
      <c r="JDN168" s="411"/>
      <c r="JDO168" s="411"/>
      <c r="JDP168" s="411"/>
      <c r="JDQ168" s="411"/>
      <c r="JDR168" s="411"/>
      <c r="JDS168" s="411"/>
      <c r="JDT168" s="411"/>
      <c r="JDU168" s="411"/>
      <c r="JDV168" s="411"/>
      <c r="JDW168" s="411"/>
      <c r="JDX168" s="411"/>
      <c r="JDY168" s="411"/>
      <c r="JDZ168" s="411"/>
      <c r="JEA168" s="411"/>
      <c r="JEB168" s="411"/>
      <c r="JEC168" s="411"/>
      <c r="JED168" s="411"/>
      <c r="JEE168" s="411"/>
      <c r="JEF168" s="411"/>
      <c r="JEG168" s="411"/>
      <c r="JEH168" s="411"/>
      <c r="JEI168" s="411"/>
      <c r="JEJ168" s="411"/>
      <c r="JEK168" s="411"/>
      <c r="JEL168" s="411"/>
      <c r="JEM168" s="411"/>
      <c r="JEN168" s="411"/>
      <c r="JEO168" s="411"/>
      <c r="JEP168" s="411"/>
      <c r="JEQ168" s="411"/>
      <c r="JER168" s="411"/>
      <c r="JES168" s="411"/>
      <c r="JET168" s="411"/>
      <c r="JEU168" s="411"/>
      <c r="JEV168" s="411"/>
      <c r="JEW168" s="411"/>
      <c r="JEX168" s="411"/>
      <c r="JEY168" s="411"/>
      <c r="JEZ168" s="411"/>
      <c r="JFA168" s="411"/>
      <c r="JFB168" s="411"/>
      <c r="JFC168" s="411"/>
      <c r="JFD168" s="411"/>
      <c r="JFE168" s="411"/>
      <c r="JFF168" s="411"/>
      <c r="JFG168" s="411"/>
      <c r="JFH168" s="411"/>
      <c r="JFI168" s="411"/>
      <c r="JFJ168" s="411"/>
      <c r="JFK168" s="411"/>
      <c r="JFL168" s="411"/>
      <c r="JFM168" s="411"/>
      <c r="JFN168" s="411"/>
      <c r="JFO168" s="411"/>
      <c r="JFP168" s="411"/>
      <c r="JFQ168" s="411"/>
      <c r="JFR168" s="411"/>
      <c r="JFS168" s="411"/>
      <c r="JFT168" s="411"/>
      <c r="JFU168" s="411"/>
      <c r="JFV168" s="411"/>
      <c r="JFW168" s="411"/>
      <c r="JFX168" s="411"/>
      <c r="JFY168" s="411"/>
      <c r="JFZ168" s="411"/>
      <c r="JGA168" s="411"/>
      <c r="JGB168" s="411"/>
      <c r="JGC168" s="411"/>
      <c r="JGD168" s="411"/>
      <c r="JGE168" s="411"/>
      <c r="JGF168" s="411"/>
      <c r="JGG168" s="411"/>
      <c r="JGH168" s="411"/>
      <c r="JGI168" s="411"/>
      <c r="JGJ168" s="411"/>
      <c r="JGK168" s="411"/>
      <c r="JGL168" s="411"/>
      <c r="JGM168" s="411"/>
      <c r="JGN168" s="411"/>
      <c r="JGO168" s="411"/>
      <c r="JGP168" s="411"/>
      <c r="JGQ168" s="411"/>
      <c r="JGR168" s="411"/>
      <c r="JGS168" s="411"/>
      <c r="JGT168" s="411"/>
      <c r="JGU168" s="411"/>
      <c r="JGV168" s="411"/>
      <c r="JGW168" s="411"/>
      <c r="JGX168" s="411"/>
      <c r="JGY168" s="411"/>
      <c r="JGZ168" s="411"/>
      <c r="JHA168" s="411"/>
      <c r="JHB168" s="411"/>
      <c r="JHC168" s="411"/>
      <c r="JHD168" s="411"/>
      <c r="JHE168" s="411"/>
      <c r="JHF168" s="411"/>
      <c r="JHG168" s="411"/>
      <c r="JHH168" s="411"/>
      <c r="JHI168" s="411"/>
      <c r="JHJ168" s="411"/>
      <c r="JHK168" s="411"/>
      <c r="JHL168" s="411"/>
      <c r="JHM168" s="411"/>
      <c r="JHN168" s="411"/>
      <c r="JHO168" s="411"/>
      <c r="JHP168" s="411"/>
      <c r="JHQ168" s="411"/>
      <c r="JHR168" s="411"/>
      <c r="JHS168" s="411"/>
      <c r="JHT168" s="411"/>
      <c r="JHU168" s="411"/>
      <c r="JHV168" s="411"/>
      <c r="JHW168" s="411"/>
      <c r="JHX168" s="411"/>
      <c r="JHY168" s="411"/>
      <c r="JHZ168" s="411"/>
      <c r="JIA168" s="411"/>
      <c r="JIB168" s="411"/>
      <c r="JIC168" s="411"/>
      <c r="JID168" s="411"/>
      <c r="JIE168" s="411"/>
      <c r="JIF168" s="411"/>
      <c r="JIG168" s="411"/>
      <c r="JIH168" s="411"/>
      <c r="JII168" s="411"/>
      <c r="JIJ168" s="411"/>
      <c r="JIK168" s="411"/>
      <c r="JIL168" s="411"/>
      <c r="JIM168" s="411"/>
      <c r="JIN168" s="411"/>
      <c r="JIO168" s="411"/>
      <c r="JIP168" s="411"/>
      <c r="JIQ168" s="411"/>
      <c r="JIR168" s="411"/>
      <c r="JIS168" s="411"/>
      <c r="JIT168" s="411"/>
      <c r="JIU168" s="411"/>
      <c r="JIV168" s="411"/>
      <c r="JIW168" s="411"/>
      <c r="JIX168" s="411"/>
      <c r="JIY168" s="411"/>
      <c r="JIZ168" s="411"/>
      <c r="JJA168" s="411"/>
      <c r="JJB168" s="411"/>
      <c r="JJC168" s="411"/>
      <c r="JJD168" s="411"/>
      <c r="JJE168" s="411"/>
      <c r="JJF168" s="411"/>
      <c r="JJG168" s="411"/>
      <c r="JJH168" s="411"/>
      <c r="JJI168" s="411"/>
      <c r="JJJ168" s="411"/>
      <c r="JJK168" s="411"/>
      <c r="JJL168" s="411"/>
      <c r="JJM168" s="411"/>
      <c r="JJN168" s="411"/>
      <c r="JJO168" s="411"/>
      <c r="JJP168" s="411"/>
      <c r="JJQ168" s="411"/>
      <c r="JJR168" s="411"/>
      <c r="JJS168" s="411"/>
      <c r="JJT168" s="411"/>
      <c r="JJU168" s="411"/>
      <c r="JJV168" s="411"/>
      <c r="JJW168" s="411"/>
      <c r="JJX168" s="411"/>
      <c r="JJY168" s="411"/>
      <c r="JJZ168" s="411"/>
      <c r="JKA168" s="411"/>
      <c r="JKB168" s="411"/>
      <c r="JKC168" s="411"/>
      <c r="JKD168" s="411"/>
      <c r="JKE168" s="411"/>
      <c r="JKF168" s="411"/>
      <c r="JKG168" s="411"/>
      <c r="JKH168" s="411"/>
      <c r="JKI168" s="411"/>
      <c r="JKJ168" s="411"/>
      <c r="JKK168" s="411"/>
      <c r="JKL168" s="411"/>
      <c r="JKM168" s="411"/>
      <c r="JKN168" s="411"/>
      <c r="JKO168" s="411"/>
      <c r="JKP168" s="411"/>
      <c r="JKQ168" s="411"/>
      <c r="JKR168" s="411"/>
      <c r="JKS168" s="411"/>
      <c r="JKT168" s="411"/>
      <c r="JKU168" s="411"/>
      <c r="JKV168" s="411"/>
      <c r="JKW168" s="411"/>
      <c r="JKX168" s="411"/>
      <c r="JKY168" s="411"/>
      <c r="JKZ168" s="411"/>
      <c r="JLA168" s="411"/>
      <c r="JLB168" s="411"/>
      <c r="JLC168" s="411"/>
      <c r="JLD168" s="411"/>
      <c r="JLE168" s="411"/>
      <c r="JLF168" s="411"/>
      <c r="JLG168" s="411"/>
      <c r="JLH168" s="411"/>
      <c r="JLI168" s="411"/>
      <c r="JLJ168" s="411"/>
      <c r="JLK168" s="411"/>
      <c r="JLL168" s="411"/>
      <c r="JLM168" s="411"/>
      <c r="JLN168" s="411"/>
      <c r="JLO168" s="411"/>
      <c r="JLP168" s="411"/>
      <c r="JLQ168" s="411"/>
      <c r="JLR168" s="411"/>
      <c r="JLS168" s="411"/>
      <c r="JLT168" s="411"/>
      <c r="JLU168" s="411"/>
      <c r="JLV168" s="411"/>
      <c r="JLW168" s="411"/>
      <c r="JLX168" s="411"/>
      <c r="JLY168" s="411"/>
      <c r="JLZ168" s="411"/>
      <c r="JMA168" s="411"/>
      <c r="JMB168" s="411"/>
      <c r="JMC168" s="411"/>
      <c r="JMD168" s="411"/>
      <c r="JME168" s="411"/>
      <c r="JMF168" s="411"/>
      <c r="JMG168" s="411"/>
      <c r="JMH168" s="411"/>
      <c r="JMI168" s="411"/>
      <c r="JMJ168" s="411"/>
      <c r="JMK168" s="411"/>
      <c r="JML168" s="411"/>
      <c r="JMM168" s="411"/>
      <c r="JMN168" s="411"/>
      <c r="JMO168" s="411"/>
      <c r="JMP168" s="411"/>
      <c r="JMQ168" s="411"/>
      <c r="JMR168" s="411"/>
      <c r="JMS168" s="411"/>
      <c r="JMT168" s="411"/>
      <c r="JMU168" s="411"/>
      <c r="JMV168" s="411"/>
      <c r="JMW168" s="411"/>
      <c r="JMX168" s="411"/>
      <c r="JMY168" s="411"/>
      <c r="JMZ168" s="411"/>
      <c r="JNA168" s="411"/>
      <c r="JNB168" s="411"/>
      <c r="JNC168" s="411"/>
      <c r="JND168" s="411"/>
      <c r="JNE168" s="411"/>
      <c r="JNF168" s="411"/>
      <c r="JNG168" s="411"/>
      <c r="JNH168" s="411"/>
      <c r="JNI168" s="411"/>
      <c r="JNJ168" s="411"/>
      <c r="JNK168" s="411"/>
      <c r="JNL168" s="411"/>
      <c r="JNM168" s="411"/>
      <c r="JNN168" s="411"/>
      <c r="JNO168" s="411"/>
      <c r="JNP168" s="411"/>
      <c r="JNQ168" s="411"/>
      <c r="JNR168" s="411"/>
      <c r="JNS168" s="411"/>
      <c r="JNT168" s="411"/>
      <c r="JNU168" s="411"/>
      <c r="JNV168" s="411"/>
      <c r="JNW168" s="411"/>
      <c r="JNX168" s="411"/>
      <c r="JNY168" s="411"/>
      <c r="JNZ168" s="411"/>
      <c r="JOA168" s="411"/>
      <c r="JOB168" s="411"/>
      <c r="JOC168" s="411"/>
      <c r="JOD168" s="411"/>
      <c r="JOE168" s="411"/>
      <c r="JOF168" s="411"/>
      <c r="JOG168" s="411"/>
      <c r="JOH168" s="411"/>
      <c r="JOI168" s="411"/>
      <c r="JOJ168" s="411"/>
      <c r="JOK168" s="411"/>
      <c r="JOL168" s="411"/>
      <c r="JOM168" s="411"/>
      <c r="JON168" s="411"/>
      <c r="JOO168" s="411"/>
      <c r="JOP168" s="411"/>
      <c r="JOQ168" s="411"/>
      <c r="JOR168" s="411"/>
      <c r="JOS168" s="411"/>
      <c r="JOT168" s="411"/>
      <c r="JOU168" s="411"/>
      <c r="JOV168" s="411"/>
      <c r="JOW168" s="411"/>
      <c r="JOX168" s="411"/>
      <c r="JOY168" s="411"/>
      <c r="JOZ168" s="411"/>
      <c r="JPA168" s="411"/>
      <c r="JPB168" s="411"/>
      <c r="JPC168" s="411"/>
      <c r="JPD168" s="411"/>
      <c r="JPE168" s="411"/>
      <c r="JPF168" s="411"/>
      <c r="JPG168" s="411"/>
      <c r="JPH168" s="411"/>
      <c r="JPI168" s="411"/>
      <c r="JPJ168" s="411"/>
      <c r="JPK168" s="411"/>
      <c r="JPL168" s="411"/>
      <c r="JPM168" s="411"/>
      <c r="JPN168" s="411"/>
      <c r="JPO168" s="411"/>
      <c r="JPP168" s="411"/>
      <c r="JPQ168" s="411"/>
      <c r="JPR168" s="411"/>
      <c r="JPS168" s="411"/>
      <c r="JPT168" s="411"/>
      <c r="JPU168" s="411"/>
      <c r="JPV168" s="411"/>
      <c r="JPW168" s="411"/>
      <c r="JPX168" s="411"/>
      <c r="JPY168" s="411"/>
      <c r="JPZ168" s="411"/>
      <c r="JQA168" s="411"/>
      <c r="JQB168" s="411"/>
      <c r="JQC168" s="411"/>
      <c r="JQD168" s="411"/>
      <c r="JQE168" s="411"/>
      <c r="JQF168" s="411"/>
      <c r="JQG168" s="411"/>
      <c r="JQH168" s="411"/>
      <c r="JQI168" s="411"/>
      <c r="JQJ168" s="411"/>
      <c r="JQK168" s="411"/>
      <c r="JQL168" s="411"/>
      <c r="JQM168" s="411"/>
      <c r="JQN168" s="411"/>
      <c r="JQO168" s="411"/>
      <c r="JQP168" s="411"/>
      <c r="JQQ168" s="411"/>
      <c r="JQR168" s="411"/>
      <c r="JQS168" s="411"/>
      <c r="JQT168" s="411"/>
      <c r="JQU168" s="411"/>
      <c r="JQV168" s="411"/>
      <c r="JQW168" s="411"/>
      <c r="JQX168" s="411"/>
      <c r="JQY168" s="411"/>
      <c r="JQZ168" s="411"/>
      <c r="JRA168" s="411"/>
      <c r="JRB168" s="411"/>
      <c r="JRC168" s="411"/>
      <c r="JRD168" s="411"/>
      <c r="JRE168" s="411"/>
      <c r="JRF168" s="411"/>
      <c r="JRG168" s="411"/>
      <c r="JRH168" s="411"/>
      <c r="JRI168" s="411"/>
      <c r="JRJ168" s="411"/>
      <c r="JRK168" s="411"/>
      <c r="JRL168" s="411"/>
      <c r="JRM168" s="411"/>
      <c r="JRN168" s="411"/>
      <c r="JRO168" s="411"/>
      <c r="JRP168" s="411"/>
      <c r="JRQ168" s="411"/>
      <c r="JRR168" s="411"/>
      <c r="JRS168" s="411"/>
      <c r="JRT168" s="411"/>
      <c r="JRU168" s="411"/>
      <c r="JRV168" s="411"/>
      <c r="JRW168" s="411"/>
      <c r="JRX168" s="411"/>
      <c r="JRY168" s="411"/>
      <c r="JRZ168" s="411"/>
      <c r="JSA168" s="411"/>
      <c r="JSB168" s="411"/>
      <c r="JSC168" s="411"/>
      <c r="JSD168" s="411"/>
      <c r="JSE168" s="411"/>
      <c r="JSF168" s="411"/>
      <c r="JSG168" s="411"/>
      <c r="JSH168" s="411"/>
      <c r="JSI168" s="411"/>
      <c r="JSJ168" s="411"/>
      <c r="JSK168" s="411"/>
      <c r="JSL168" s="411"/>
      <c r="JSM168" s="411"/>
      <c r="JSN168" s="411"/>
      <c r="JSO168" s="411"/>
      <c r="JSP168" s="411"/>
      <c r="JSQ168" s="411"/>
      <c r="JSR168" s="411"/>
      <c r="JSS168" s="411"/>
      <c r="JST168" s="411"/>
      <c r="JSU168" s="411"/>
      <c r="JSV168" s="411"/>
      <c r="JSW168" s="411"/>
      <c r="JSX168" s="411"/>
      <c r="JSY168" s="411"/>
      <c r="JSZ168" s="411"/>
      <c r="JTA168" s="411"/>
      <c r="JTB168" s="411"/>
      <c r="JTC168" s="411"/>
      <c r="JTD168" s="411"/>
      <c r="JTE168" s="411"/>
      <c r="JTF168" s="411"/>
      <c r="JTG168" s="411"/>
      <c r="JTH168" s="411"/>
      <c r="JTI168" s="411"/>
      <c r="JTJ168" s="411"/>
      <c r="JTK168" s="411"/>
      <c r="JTL168" s="411"/>
      <c r="JTM168" s="411"/>
      <c r="JTN168" s="411"/>
      <c r="JTO168" s="411"/>
      <c r="JTP168" s="411"/>
      <c r="JTQ168" s="411"/>
      <c r="JTR168" s="411"/>
      <c r="JTS168" s="411"/>
      <c r="JTT168" s="411"/>
      <c r="JTU168" s="411"/>
      <c r="JTV168" s="411"/>
      <c r="JTW168" s="411"/>
      <c r="JTX168" s="411"/>
      <c r="JTY168" s="411"/>
      <c r="JTZ168" s="411"/>
      <c r="JUA168" s="411"/>
      <c r="JUB168" s="411"/>
      <c r="JUC168" s="411"/>
      <c r="JUD168" s="411"/>
      <c r="JUE168" s="411"/>
      <c r="JUF168" s="411"/>
      <c r="JUG168" s="411"/>
      <c r="JUH168" s="411"/>
      <c r="JUI168" s="411"/>
      <c r="JUJ168" s="411"/>
      <c r="JUK168" s="411"/>
      <c r="JUL168" s="411"/>
      <c r="JUM168" s="411"/>
      <c r="JUN168" s="411"/>
      <c r="JUO168" s="411"/>
      <c r="JUP168" s="411"/>
      <c r="JUQ168" s="411"/>
      <c r="JUR168" s="411"/>
      <c r="JUS168" s="411"/>
      <c r="JUT168" s="411"/>
      <c r="JUU168" s="411"/>
      <c r="JUV168" s="411"/>
      <c r="JUW168" s="411"/>
      <c r="JUX168" s="411"/>
      <c r="JUY168" s="411"/>
      <c r="JUZ168" s="411"/>
      <c r="JVA168" s="411"/>
      <c r="JVB168" s="411"/>
      <c r="JVC168" s="411"/>
      <c r="JVD168" s="411"/>
      <c r="JVE168" s="411"/>
      <c r="JVF168" s="411"/>
      <c r="JVG168" s="411"/>
      <c r="JVH168" s="411"/>
      <c r="JVI168" s="411"/>
      <c r="JVJ168" s="411"/>
      <c r="JVK168" s="411"/>
      <c r="JVL168" s="411"/>
      <c r="JVM168" s="411"/>
      <c r="JVN168" s="411"/>
      <c r="JVO168" s="411"/>
      <c r="JVP168" s="411"/>
      <c r="JVQ168" s="411"/>
      <c r="JVR168" s="411"/>
      <c r="JVS168" s="411"/>
      <c r="JVT168" s="411"/>
      <c r="JVU168" s="411"/>
      <c r="JVV168" s="411"/>
      <c r="JVW168" s="411"/>
      <c r="JVX168" s="411"/>
      <c r="JVY168" s="411"/>
      <c r="JVZ168" s="411"/>
      <c r="JWA168" s="411"/>
      <c r="JWB168" s="411"/>
      <c r="JWC168" s="411"/>
      <c r="JWD168" s="411"/>
      <c r="JWE168" s="411"/>
      <c r="JWF168" s="411"/>
      <c r="JWG168" s="411"/>
      <c r="JWH168" s="411"/>
      <c r="JWI168" s="411"/>
      <c r="JWJ168" s="411"/>
      <c r="JWK168" s="411"/>
      <c r="JWL168" s="411"/>
      <c r="JWM168" s="411"/>
      <c r="JWN168" s="411"/>
      <c r="JWO168" s="411"/>
      <c r="JWP168" s="411"/>
      <c r="JWQ168" s="411"/>
      <c r="JWR168" s="411"/>
      <c r="JWS168" s="411"/>
      <c r="JWT168" s="411"/>
      <c r="JWU168" s="411"/>
      <c r="JWV168" s="411"/>
      <c r="JWW168" s="411"/>
      <c r="JWX168" s="411"/>
      <c r="JWY168" s="411"/>
      <c r="JWZ168" s="411"/>
      <c r="JXA168" s="411"/>
      <c r="JXB168" s="411"/>
      <c r="JXC168" s="411"/>
      <c r="JXD168" s="411"/>
      <c r="JXE168" s="411"/>
      <c r="JXF168" s="411"/>
      <c r="JXG168" s="411"/>
      <c r="JXH168" s="411"/>
      <c r="JXI168" s="411"/>
      <c r="JXJ168" s="411"/>
      <c r="JXK168" s="411"/>
      <c r="JXL168" s="411"/>
      <c r="JXM168" s="411"/>
      <c r="JXN168" s="411"/>
      <c r="JXO168" s="411"/>
      <c r="JXP168" s="411"/>
      <c r="JXQ168" s="411"/>
      <c r="JXR168" s="411"/>
      <c r="JXS168" s="411"/>
      <c r="JXT168" s="411"/>
      <c r="JXU168" s="411"/>
      <c r="JXV168" s="411"/>
      <c r="JXW168" s="411"/>
      <c r="JXX168" s="411"/>
      <c r="JXY168" s="411"/>
      <c r="JXZ168" s="411"/>
      <c r="JYA168" s="411"/>
      <c r="JYB168" s="411"/>
      <c r="JYC168" s="411"/>
      <c r="JYD168" s="411"/>
      <c r="JYE168" s="411"/>
      <c r="JYF168" s="411"/>
      <c r="JYG168" s="411"/>
      <c r="JYH168" s="411"/>
      <c r="JYI168" s="411"/>
      <c r="JYJ168" s="411"/>
      <c r="JYK168" s="411"/>
      <c r="JYL168" s="411"/>
      <c r="JYM168" s="411"/>
      <c r="JYN168" s="411"/>
      <c r="JYO168" s="411"/>
      <c r="JYP168" s="411"/>
      <c r="JYQ168" s="411"/>
      <c r="JYR168" s="411"/>
      <c r="JYS168" s="411"/>
      <c r="JYT168" s="411"/>
      <c r="JYU168" s="411"/>
      <c r="JYV168" s="411"/>
      <c r="JYW168" s="411"/>
      <c r="JYX168" s="411"/>
      <c r="JYY168" s="411"/>
      <c r="JYZ168" s="411"/>
      <c r="JZA168" s="411"/>
      <c r="JZB168" s="411"/>
      <c r="JZC168" s="411"/>
      <c r="JZD168" s="411"/>
      <c r="JZE168" s="411"/>
      <c r="JZF168" s="411"/>
      <c r="JZG168" s="411"/>
      <c r="JZH168" s="411"/>
      <c r="JZI168" s="411"/>
      <c r="JZJ168" s="411"/>
      <c r="JZK168" s="411"/>
      <c r="JZL168" s="411"/>
      <c r="JZM168" s="411"/>
      <c r="JZN168" s="411"/>
      <c r="JZO168" s="411"/>
      <c r="JZP168" s="411"/>
      <c r="JZQ168" s="411"/>
      <c r="JZR168" s="411"/>
      <c r="JZS168" s="411"/>
      <c r="JZT168" s="411"/>
      <c r="JZU168" s="411"/>
      <c r="JZV168" s="411"/>
      <c r="JZW168" s="411"/>
      <c r="JZX168" s="411"/>
      <c r="JZY168" s="411"/>
      <c r="JZZ168" s="411"/>
      <c r="KAA168" s="411"/>
      <c r="KAB168" s="411"/>
      <c r="KAC168" s="411"/>
      <c r="KAD168" s="411"/>
      <c r="KAE168" s="411"/>
      <c r="KAF168" s="411"/>
      <c r="KAG168" s="411"/>
      <c r="KAH168" s="411"/>
      <c r="KAI168" s="411"/>
      <c r="KAJ168" s="411"/>
      <c r="KAK168" s="411"/>
      <c r="KAL168" s="411"/>
      <c r="KAM168" s="411"/>
      <c r="KAN168" s="411"/>
      <c r="KAO168" s="411"/>
      <c r="KAP168" s="411"/>
      <c r="KAQ168" s="411"/>
      <c r="KAR168" s="411"/>
      <c r="KAS168" s="411"/>
      <c r="KAT168" s="411"/>
      <c r="KAU168" s="411"/>
      <c r="KAV168" s="411"/>
      <c r="KAW168" s="411"/>
      <c r="KAX168" s="411"/>
      <c r="KAY168" s="411"/>
      <c r="KAZ168" s="411"/>
      <c r="KBA168" s="411"/>
      <c r="KBB168" s="411"/>
      <c r="KBC168" s="411"/>
      <c r="KBD168" s="411"/>
      <c r="KBE168" s="411"/>
      <c r="KBF168" s="411"/>
      <c r="KBG168" s="411"/>
      <c r="KBH168" s="411"/>
      <c r="KBI168" s="411"/>
      <c r="KBJ168" s="411"/>
      <c r="KBK168" s="411"/>
      <c r="KBL168" s="411"/>
      <c r="KBM168" s="411"/>
      <c r="KBN168" s="411"/>
      <c r="KBO168" s="411"/>
      <c r="KBP168" s="411"/>
      <c r="KBQ168" s="411"/>
      <c r="KBR168" s="411"/>
      <c r="KBS168" s="411"/>
      <c r="KBT168" s="411"/>
      <c r="KBU168" s="411"/>
      <c r="KBV168" s="411"/>
      <c r="KBW168" s="411"/>
      <c r="KBX168" s="411"/>
      <c r="KBY168" s="411"/>
      <c r="KBZ168" s="411"/>
      <c r="KCA168" s="411"/>
      <c r="KCB168" s="411"/>
      <c r="KCC168" s="411"/>
      <c r="KCD168" s="411"/>
      <c r="KCE168" s="411"/>
      <c r="KCF168" s="411"/>
      <c r="KCG168" s="411"/>
      <c r="KCH168" s="411"/>
      <c r="KCI168" s="411"/>
      <c r="KCJ168" s="411"/>
      <c r="KCK168" s="411"/>
      <c r="KCL168" s="411"/>
      <c r="KCM168" s="411"/>
      <c r="KCN168" s="411"/>
      <c r="KCO168" s="411"/>
      <c r="KCP168" s="411"/>
      <c r="KCQ168" s="411"/>
      <c r="KCR168" s="411"/>
      <c r="KCS168" s="411"/>
      <c r="KCT168" s="411"/>
      <c r="KCU168" s="411"/>
      <c r="KCV168" s="411"/>
      <c r="KCW168" s="411"/>
      <c r="KCX168" s="411"/>
      <c r="KCY168" s="411"/>
      <c r="KCZ168" s="411"/>
      <c r="KDA168" s="411"/>
      <c r="KDB168" s="411"/>
      <c r="KDC168" s="411"/>
      <c r="KDD168" s="411"/>
      <c r="KDE168" s="411"/>
      <c r="KDF168" s="411"/>
      <c r="KDG168" s="411"/>
      <c r="KDH168" s="411"/>
      <c r="KDI168" s="411"/>
      <c r="KDJ168" s="411"/>
      <c r="KDK168" s="411"/>
      <c r="KDL168" s="411"/>
      <c r="KDM168" s="411"/>
      <c r="KDN168" s="411"/>
      <c r="KDO168" s="411"/>
      <c r="KDP168" s="411"/>
      <c r="KDQ168" s="411"/>
      <c r="KDR168" s="411"/>
      <c r="KDS168" s="411"/>
      <c r="KDT168" s="411"/>
      <c r="KDU168" s="411"/>
      <c r="KDV168" s="411"/>
      <c r="KDW168" s="411"/>
      <c r="KDX168" s="411"/>
      <c r="KDY168" s="411"/>
      <c r="KDZ168" s="411"/>
      <c r="KEA168" s="411"/>
      <c r="KEB168" s="411"/>
      <c r="KEC168" s="411"/>
      <c r="KED168" s="411"/>
      <c r="KEE168" s="411"/>
      <c r="KEF168" s="411"/>
      <c r="KEG168" s="411"/>
      <c r="KEH168" s="411"/>
      <c r="KEI168" s="411"/>
      <c r="KEJ168" s="411"/>
      <c r="KEK168" s="411"/>
      <c r="KEL168" s="411"/>
      <c r="KEM168" s="411"/>
      <c r="KEN168" s="411"/>
      <c r="KEO168" s="411"/>
      <c r="KEP168" s="411"/>
      <c r="KEQ168" s="411"/>
      <c r="KER168" s="411"/>
      <c r="KES168" s="411"/>
      <c r="KET168" s="411"/>
      <c r="KEU168" s="411"/>
      <c r="KEV168" s="411"/>
      <c r="KEW168" s="411"/>
      <c r="KEX168" s="411"/>
      <c r="KEY168" s="411"/>
      <c r="KEZ168" s="411"/>
      <c r="KFA168" s="411"/>
      <c r="KFB168" s="411"/>
      <c r="KFC168" s="411"/>
      <c r="KFD168" s="411"/>
      <c r="KFE168" s="411"/>
      <c r="KFF168" s="411"/>
      <c r="KFG168" s="411"/>
      <c r="KFH168" s="411"/>
      <c r="KFI168" s="411"/>
      <c r="KFJ168" s="411"/>
      <c r="KFK168" s="411"/>
      <c r="KFL168" s="411"/>
      <c r="KFM168" s="411"/>
      <c r="KFN168" s="411"/>
      <c r="KFO168" s="411"/>
      <c r="KFP168" s="411"/>
      <c r="KFQ168" s="411"/>
      <c r="KFR168" s="411"/>
      <c r="KFS168" s="411"/>
      <c r="KFT168" s="411"/>
      <c r="KFU168" s="411"/>
      <c r="KFV168" s="411"/>
      <c r="KFW168" s="411"/>
      <c r="KFX168" s="411"/>
      <c r="KFY168" s="411"/>
      <c r="KFZ168" s="411"/>
      <c r="KGA168" s="411"/>
      <c r="KGB168" s="411"/>
      <c r="KGC168" s="411"/>
      <c r="KGD168" s="411"/>
      <c r="KGE168" s="411"/>
      <c r="KGF168" s="411"/>
      <c r="KGG168" s="411"/>
      <c r="KGH168" s="411"/>
      <c r="KGI168" s="411"/>
      <c r="KGJ168" s="411"/>
      <c r="KGK168" s="411"/>
      <c r="KGL168" s="411"/>
      <c r="KGM168" s="411"/>
      <c r="KGN168" s="411"/>
      <c r="KGO168" s="411"/>
      <c r="KGP168" s="411"/>
      <c r="KGQ168" s="411"/>
      <c r="KGR168" s="411"/>
      <c r="KGS168" s="411"/>
      <c r="KGT168" s="411"/>
      <c r="KGU168" s="411"/>
      <c r="KGV168" s="411"/>
      <c r="KGW168" s="411"/>
      <c r="KGX168" s="411"/>
      <c r="KGY168" s="411"/>
      <c r="KGZ168" s="411"/>
      <c r="KHA168" s="411"/>
      <c r="KHB168" s="411"/>
      <c r="KHC168" s="411"/>
      <c r="KHD168" s="411"/>
      <c r="KHE168" s="411"/>
      <c r="KHF168" s="411"/>
      <c r="KHG168" s="411"/>
      <c r="KHH168" s="411"/>
      <c r="KHI168" s="411"/>
      <c r="KHJ168" s="411"/>
      <c r="KHK168" s="411"/>
      <c r="KHL168" s="411"/>
      <c r="KHM168" s="411"/>
      <c r="KHN168" s="411"/>
      <c r="KHO168" s="411"/>
      <c r="KHP168" s="411"/>
      <c r="KHQ168" s="411"/>
      <c r="KHR168" s="411"/>
      <c r="KHS168" s="411"/>
      <c r="KHT168" s="411"/>
      <c r="KHU168" s="411"/>
      <c r="KHV168" s="411"/>
      <c r="KHW168" s="411"/>
      <c r="KHX168" s="411"/>
      <c r="KHY168" s="411"/>
      <c r="KHZ168" s="411"/>
      <c r="KIA168" s="411"/>
      <c r="KIB168" s="411"/>
      <c r="KIC168" s="411"/>
      <c r="KID168" s="411"/>
      <c r="KIE168" s="411"/>
      <c r="KIF168" s="411"/>
      <c r="KIG168" s="411"/>
      <c r="KIH168" s="411"/>
      <c r="KII168" s="411"/>
      <c r="KIJ168" s="411"/>
      <c r="KIK168" s="411"/>
      <c r="KIL168" s="411"/>
      <c r="KIM168" s="411"/>
      <c r="KIN168" s="411"/>
      <c r="KIO168" s="411"/>
      <c r="KIP168" s="411"/>
      <c r="KIQ168" s="411"/>
      <c r="KIR168" s="411"/>
      <c r="KIS168" s="411"/>
      <c r="KIT168" s="411"/>
      <c r="KIU168" s="411"/>
      <c r="KIV168" s="411"/>
      <c r="KIW168" s="411"/>
      <c r="KIX168" s="411"/>
      <c r="KIY168" s="411"/>
      <c r="KIZ168" s="411"/>
      <c r="KJA168" s="411"/>
      <c r="KJB168" s="411"/>
      <c r="KJC168" s="411"/>
      <c r="KJD168" s="411"/>
      <c r="KJE168" s="411"/>
      <c r="KJF168" s="411"/>
      <c r="KJG168" s="411"/>
      <c r="KJH168" s="411"/>
      <c r="KJI168" s="411"/>
      <c r="KJJ168" s="411"/>
      <c r="KJK168" s="411"/>
      <c r="KJL168" s="411"/>
      <c r="KJM168" s="411"/>
      <c r="KJN168" s="411"/>
      <c r="KJO168" s="411"/>
      <c r="KJP168" s="411"/>
      <c r="KJQ168" s="411"/>
      <c r="KJR168" s="411"/>
      <c r="KJS168" s="411"/>
      <c r="KJT168" s="411"/>
      <c r="KJU168" s="411"/>
      <c r="KJV168" s="411"/>
      <c r="KJW168" s="411"/>
      <c r="KJX168" s="411"/>
      <c r="KJY168" s="411"/>
      <c r="KJZ168" s="411"/>
      <c r="KKA168" s="411"/>
      <c r="KKB168" s="411"/>
      <c r="KKC168" s="411"/>
      <c r="KKD168" s="411"/>
      <c r="KKE168" s="411"/>
      <c r="KKF168" s="411"/>
      <c r="KKG168" s="411"/>
      <c r="KKH168" s="411"/>
      <c r="KKI168" s="411"/>
      <c r="KKJ168" s="411"/>
      <c r="KKK168" s="411"/>
      <c r="KKL168" s="411"/>
      <c r="KKM168" s="411"/>
      <c r="KKN168" s="411"/>
      <c r="KKO168" s="411"/>
      <c r="KKP168" s="411"/>
      <c r="KKQ168" s="411"/>
      <c r="KKR168" s="411"/>
      <c r="KKS168" s="411"/>
      <c r="KKT168" s="411"/>
      <c r="KKU168" s="411"/>
      <c r="KKV168" s="411"/>
      <c r="KKW168" s="411"/>
      <c r="KKX168" s="411"/>
      <c r="KKY168" s="411"/>
      <c r="KKZ168" s="411"/>
      <c r="KLA168" s="411"/>
      <c r="KLB168" s="411"/>
      <c r="KLC168" s="411"/>
      <c r="KLD168" s="411"/>
      <c r="KLE168" s="411"/>
      <c r="KLF168" s="411"/>
      <c r="KLG168" s="411"/>
      <c r="KLH168" s="411"/>
      <c r="KLI168" s="411"/>
      <c r="KLJ168" s="411"/>
      <c r="KLK168" s="411"/>
      <c r="KLL168" s="411"/>
      <c r="KLM168" s="411"/>
      <c r="KLN168" s="411"/>
      <c r="KLO168" s="411"/>
      <c r="KLP168" s="411"/>
      <c r="KLQ168" s="411"/>
      <c r="KLR168" s="411"/>
      <c r="KLS168" s="411"/>
      <c r="KLT168" s="411"/>
      <c r="KLU168" s="411"/>
      <c r="KLV168" s="411"/>
      <c r="KLW168" s="411"/>
      <c r="KLX168" s="411"/>
      <c r="KLY168" s="411"/>
      <c r="KLZ168" s="411"/>
      <c r="KMA168" s="411"/>
      <c r="KMB168" s="411"/>
      <c r="KMC168" s="411"/>
      <c r="KMD168" s="411"/>
      <c r="KME168" s="411"/>
      <c r="KMF168" s="411"/>
      <c r="KMG168" s="411"/>
      <c r="KMH168" s="411"/>
      <c r="KMI168" s="411"/>
      <c r="KMJ168" s="411"/>
      <c r="KMK168" s="411"/>
      <c r="KML168" s="411"/>
      <c r="KMM168" s="411"/>
      <c r="KMN168" s="411"/>
      <c r="KMO168" s="411"/>
      <c r="KMP168" s="411"/>
      <c r="KMQ168" s="411"/>
      <c r="KMR168" s="411"/>
      <c r="KMS168" s="411"/>
      <c r="KMT168" s="411"/>
      <c r="KMU168" s="411"/>
      <c r="KMV168" s="411"/>
      <c r="KMW168" s="411"/>
      <c r="KMX168" s="411"/>
      <c r="KMY168" s="411"/>
      <c r="KMZ168" s="411"/>
      <c r="KNA168" s="411"/>
      <c r="KNB168" s="411"/>
      <c r="KNC168" s="411"/>
      <c r="KND168" s="411"/>
      <c r="KNE168" s="411"/>
      <c r="KNF168" s="411"/>
      <c r="KNG168" s="411"/>
      <c r="KNH168" s="411"/>
      <c r="KNI168" s="411"/>
      <c r="KNJ168" s="411"/>
      <c r="KNK168" s="411"/>
      <c r="KNL168" s="411"/>
      <c r="KNM168" s="411"/>
      <c r="KNN168" s="411"/>
      <c r="KNO168" s="411"/>
      <c r="KNP168" s="411"/>
      <c r="KNQ168" s="411"/>
      <c r="KNR168" s="411"/>
      <c r="KNS168" s="411"/>
      <c r="KNT168" s="411"/>
      <c r="KNU168" s="411"/>
      <c r="KNV168" s="411"/>
      <c r="KNW168" s="411"/>
      <c r="KNX168" s="411"/>
      <c r="KNY168" s="411"/>
      <c r="KNZ168" s="411"/>
      <c r="KOA168" s="411"/>
      <c r="KOB168" s="411"/>
      <c r="KOC168" s="411"/>
      <c r="KOD168" s="411"/>
      <c r="KOE168" s="411"/>
      <c r="KOF168" s="411"/>
      <c r="KOG168" s="411"/>
      <c r="KOH168" s="411"/>
      <c r="KOI168" s="411"/>
      <c r="KOJ168" s="411"/>
      <c r="KOK168" s="411"/>
      <c r="KOL168" s="411"/>
      <c r="KOM168" s="411"/>
      <c r="KON168" s="411"/>
      <c r="KOO168" s="411"/>
      <c r="KOP168" s="411"/>
      <c r="KOQ168" s="411"/>
      <c r="KOR168" s="411"/>
      <c r="KOS168" s="411"/>
      <c r="KOT168" s="411"/>
      <c r="KOU168" s="411"/>
      <c r="KOV168" s="411"/>
      <c r="KOW168" s="411"/>
      <c r="KOX168" s="411"/>
      <c r="KOY168" s="411"/>
      <c r="KOZ168" s="411"/>
      <c r="KPA168" s="411"/>
      <c r="KPB168" s="411"/>
      <c r="KPC168" s="411"/>
      <c r="KPD168" s="411"/>
      <c r="KPE168" s="411"/>
      <c r="KPF168" s="411"/>
      <c r="KPG168" s="411"/>
      <c r="KPH168" s="411"/>
      <c r="KPI168" s="411"/>
      <c r="KPJ168" s="411"/>
      <c r="KPK168" s="411"/>
      <c r="KPL168" s="411"/>
      <c r="KPM168" s="411"/>
      <c r="KPN168" s="411"/>
      <c r="KPO168" s="411"/>
      <c r="KPP168" s="411"/>
      <c r="KPQ168" s="411"/>
      <c r="KPR168" s="411"/>
      <c r="KPS168" s="411"/>
      <c r="KPT168" s="411"/>
      <c r="KPU168" s="411"/>
      <c r="KPV168" s="411"/>
      <c r="KPW168" s="411"/>
      <c r="KPX168" s="411"/>
      <c r="KPY168" s="411"/>
      <c r="KPZ168" s="411"/>
      <c r="KQA168" s="411"/>
      <c r="KQB168" s="411"/>
      <c r="KQC168" s="411"/>
      <c r="KQD168" s="411"/>
      <c r="KQE168" s="411"/>
      <c r="KQF168" s="411"/>
      <c r="KQG168" s="411"/>
      <c r="KQH168" s="411"/>
      <c r="KQI168" s="411"/>
      <c r="KQJ168" s="411"/>
      <c r="KQK168" s="411"/>
      <c r="KQL168" s="411"/>
      <c r="KQM168" s="411"/>
      <c r="KQN168" s="411"/>
      <c r="KQO168" s="411"/>
      <c r="KQP168" s="411"/>
      <c r="KQQ168" s="411"/>
      <c r="KQR168" s="411"/>
      <c r="KQS168" s="411"/>
      <c r="KQT168" s="411"/>
      <c r="KQU168" s="411"/>
      <c r="KQV168" s="411"/>
      <c r="KQW168" s="411"/>
      <c r="KQX168" s="411"/>
      <c r="KQY168" s="411"/>
      <c r="KQZ168" s="411"/>
      <c r="KRA168" s="411"/>
      <c r="KRB168" s="411"/>
      <c r="KRC168" s="411"/>
      <c r="KRD168" s="411"/>
      <c r="KRE168" s="411"/>
      <c r="KRF168" s="411"/>
      <c r="KRG168" s="411"/>
      <c r="KRH168" s="411"/>
      <c r="KRI168" s="411"/>
      <c r="KRJ168" s="411"/>
      <c r="KRK168" s="411"/>
      <c r="KRL168" s="411"/>
      <c r="KRM168" s="411"/>
      <c r="KRN168" s="411"/>
      <c r="KRO168" s="411"/>
      <c r="KRP168" s="411"/>
      <c r="KRQ168" s="411"/>
      <c r="KRR168" s="411"/>
      <c r="KRS168" s="411"/>
      <c r="KRT168" s="411"/>
      <c r="KRU168" s="411"/>
      <c r="KRV168" s="411"/>
      <c r="KRW168" s="411"/>
      <c r="KRX168" s="411"/>
      <c r="KRY168" s="411"/>
      <c r="KRZ168" s="411"/>
      <c r="KSA168" s="411"/>
      <c r="KSB168" s="411"/>
      <c r="KSC168" s="411"/>
      <c r="KSD168" s="411"/>
      <c r="KSE168" s="411"/>
      <c r="KSF168" s="411"/>
      <c r="KSG168" s="411"/>
      <c r="KSH168" s="411"/>
      <c r="KSI168" s="411"/>
      <c r="KSJ168" s="411"/>
      <c r="KSK168" s="411"/>
      <c r="KSL168" s="411"/>
      <c r="KSM168" s="411"/>
      <c r="KSN168" s="411"/>
      <c r="KSO168" s="411"/>
      <c r="KSP168" s="411"/>
      <c r="KSQ168" s="411"/>
      <c r="KSR168" s="411"/>
      <c r="KSS168" s="411"/>
      <c r="KST168" s="411"/>
      <c r="KSU168" s="411"/>
      <c r="KSV168" s="411"/>
      <c r="KSW168" s="411"/>
      <c r="KSX168" s="411"/>
      <c r="KSY168" s="411"/>
      <c r="KSZ168" s="411"/>
      <c r="KTA168" s="411"/>
      <c r="KTB168" s="411"/>
      <c r="KTC168" s="411"/>
      <c r="KTD168" s="411"/>
      <c r="KTE168" s="411"/>
      <c r="KTF168" s="411"/>
      <c r="KTG168" s="411"/>
      <c r="KTH168" s="411"/>
      <c r="KTI168" s="411"/>
      <c r="KTJ168" s="411"/>
      <c r="KTK168" s="411"/>
      <c r="KTL168" s="411"/>
      <c r="KTM168" s="411"/>
      <c r="KTN168" s="411"/>
      <c r="KTO168" s="411"/>
      <c r="KTP168" s="411"/>
      <c r="KTQ168" s="411"/>
      <c r="KTR168" s="411"/>
      <c r="KTS168" s="411"/>
      <c r="KTT168" s="411"/>
      <c r="KTU168" s="411"/>
      <c r="KTV168" s="411"/>
      <c r="KTW168" s="411"/>
      <c r="KTX168" s="411"/>
      <c r="KTY168" s="411"/>
      <c r="KTZ168" s="411"/>
      <c r="KUA168" s="411"/>
      <c r="KUB168" s="411"/>
      <c r="KUC168" s="411"/>
      <c r="KUD168" s="411"/>
      <c r="KUE168" s="411"/>
      <c r="KUF168" s="411"/>
      <c r="KUG168" s="411"/>
      <c r="KUH168" s="411"/>
      <c r="KUI168" s="411"/>
      <c r="KUJ168" s="411"/>
      <c r="KUK168" s="411"/>
      <c r="KUL168" s="411"/>
      <c r="KUM168" s="411"/>
      <c r="KUN168" s="411"/>
      <c r="KUO168" s="411"/>
      <c r="KUP168" s="411"/>
      <c r="KUQ168" s="411"/>
      <c r="KUR168" s="411"/>
      <c r="KUS168" s="411"/>
      <c r="KUT168" s="411"/>
      <c r="KUU168" s="411"/>
      <c r="KUV168" s="411"/>
      <c r="KUW168" s="411"/>
      <c r="KUX168" s="411"/>
      <c r="KUY168" s="411"/>
      <c r="KUZ168" s="411"/>
      <c r="KVA168" s="411"/>
      <c r="KVB168" s="411"/>
      <c r="KVC168" s="411"/>
      <c r="KVD168" s="411"/>
      <c r="KVE168" s="411"/>
      <c r="KVF168" s="411"/>
      <c r="KVG168" s="411"/>
      <c r="KVH168" s="411"/>
      <c r="KVI168" s="411"/>
      <c r="KVJ168" s="411"/>
      <c r="KVK168" s="411"/>
      <c r="KVL168" s="411"/>
      <c r="KVM168" s="411"/>
      <c r="KVN168" s="411"/>
      <c r="KVO168" s="411"/>
      <c r="KVP168" s="411"/>
      <c r="KVQ168" s="411"/>
      <c r="KVR168" s="411"/>
      <c r="KVS168" s="411"/>
      <c r="KVT168" s="411"/>
      <c r="KVU168" s="411"/>
      <c r="KVV168" s="411"/>
      <c r="KVW168" s="411"/>
      <c r="KVX168" s="411"/>
      <c r="KVY168" s="411"/>
      <c r="KVZ168" s="411"/>
      <c r="KWA168" s="411"/>
      <c r="KWB168" s="411"/>
      <c r="KWC168" s="411"/>
      <c r="KWD168" s="411"/>
      <c r="KWE168" s="411"/>
      <c r="KWF168" s="411"/>
      <c r="KWG168" s="411"/>
      <c r="KWH168" s="411"/>
      <c r="KWI168" s="411"/>
      <c r="KWJ168" s="411"/>
      <c r="KWK168" s="411"/>
      <c r="KWL168" s="411"/>
      <c r="KWM168" s="411"/>
      <c r="KWN168" s="411"/>
      <c r="KWO168" s="411"/>
      <c r="KWP168" s="411"/>
      <c r="KWQ168" s="411"/>
      <c r="KWR168" s="411"/>
      <c r="KWS168" s="411"/>
      <c r="KWT168" s="411"/>
      <c r="KWU168" s="411"/>
      <c r="KWV168" s="411"/>
      <c r="KWW168" s="411"/>
      <c r="KWX168" s="411"/>
      <c r="KWY168" s="411"/>
      <c r="KWZ168" s="411"/>
      <c r="KXA168" s="411"/>
      <c r="KXB168" s="411"/>
      <c r="KXC168" s="411"/>
      <c r="KXD168" s="411"/>
      <c r="KXE168" s="411"/>
      <c r="KXF168" s="411"/>
      <c r="KXG168" s="411"/>
      <c r="KXH168" s="411"/>
      <c r="KXI168" s="411"/>
      <c r="KXJ168" s="411"/>
      <c r="KXK168" s="411"/>
      <c r="KXL168" s="411"/>
      <c r="KXM168" s="411"/>
      <c r="KXN168" s="411"/>
      <c r="KXO168" s="411"/>
      <c r="KXP168" s="411"/>
      <c r="KXQ168" s="411"/>
      <c r="KXR168" s="411"/>
      <c r="KXS168" s="411"/>
      <c r="KXT168" s="411"/>
      <c r="KXU168" s="411"/>
      <c r="KXV168" s="411"/>
      <c r="KXW168" s="411"/>
      <c r="KXX168" s="411"/>
      <c r="KXY168" s="411"/>
      <c r="KXZ168" s="411"/>
      <c r="KYA168" s="411"/>
      <c r="KYB168" s="411"/>
      <c r="KYC168" s="411"/>
      <c r="KYD168" s="411"/>
      <c r="KYE168" s="411"/>
      <c r="KYF168" s="411"/>
      <c r="KYG168" s="411"/>
      <c r="KYH168" s="411"/>
      <c r="KYI168" s="411"/>
      <c r="KYJ168" s="411"/>
      <c r="KYK168" s="411"/>
      <c r="KYL168" s="411"/>
      <c r="KYM168" s="411"/>
      <c r="KYN168" s="411"/>
      <c r="KYO168" s="411"/>
      <c r="KYP168" s="411"/>
      <c r="KYQ168" s="411"/>
      <c r="KYR168" s="411"/>
      <c r="KYS168" s="411"/>
      <c r="KYT168" s="411"/>
      <c r="KYU168" s="411"/>
      <c r="KYV168" s="411"/>
      <c r="KYW168" s="411"/>
      <c r="KYX168" s="411"/>
      <c r="KYY168" s="411"/>
      <c r="KYZ168" s="411"/>
      <c r="KZA168" s="411"/>
      <c r="KZB168" s="411"/>
      <c r="KZC168" s="411"/>
      <c r="KZD168" s="411"/>
      <c r="KZE168" s="411"/>
      <c r="KZF168" s="411"/>
      <c r="KZG168" s="411"/>
      <c r="KZH168" s="411"/>
      <c r="KZI168" s="411"/>
      <c r="KZJ168" s="411"/>
      <c r="KZK168" s="411"/>
      <c r="KZL168" s="411"/>
      <c r="KZM168" s="411"/>
      <c r="KZN168" s="411"/>
      <c r="KZO168" s="411"/>
      <c r="KZP168" s="411"/>
      <c r="KZQ168" s="411"/>
      <c r="KZR168" s="411"/>
      <c r="KZS168" s="411"/>
      <c r="KZT168" s="411"/>
      <c r="KZU168" s="411"/>
      <c r="KZV168" s="411"/>
      <c r="KZW168" s="411"/>
      <c r="KZX168" s="411"/>
      <c r="KZY168" s="411"/>
      <c r="KZZ168" s="411"/>
      <c r="LAA168" s="411"/>
      <c r="LAB168" s="411"/>
      <c r="LAC168" s="411"/>
      <c r="LAD168" s="411"/>
      <c r="LAE168" s="411"/>
      <c r="LAF168" s="411"/>
      <c r="LAG168" s="411"/>
      <c r="LAH168" s="411"/>
      <c r="LAI168" s="411"/>
      <c r="LAJ168" s="411"/>
      <c r="LAK168" s="411"/>
      <c r="LAL168" s="411"/>
      <c r="LAM168" s="411"/>
      <c r="LAN168" s="411"/>
      <c r="LAO168" s="411"/>
      <c r="LAP168" s="411"/>
      <c r="LAQ168" s="411"/>
      <c r="LAR168" s="411"/>
      <c r="LAS168" s="411"/>
      <c r="LAT168" s="411"/>
      <c r="LAU168" s="411"/>
      <c r="LAV168" s="411"/>
      <c r="LAW168" s="411"/>
      <c r="LAX168" s="411"/>
      <c r="LAY168" s="411"/>
      <c r="LAZ168" s="411"/>
      <c r="LBA168" s="411"/>
      <c r="LBB168" s="411"/>
      <c r="LBC168" s="411"/>
      <c r="LBD168" s="411"/>
      <c r="LBE168" s="411"/>
      <c r="LBF168" s="411"/>
      <c r="LBG168" s="411"/>
      <c r="LBH168" s="411"/>
      <c r="LBI168" s="411"/>
      <c r="LBJ168" s="411"/>
      <c r="LBK168" s="411"/>
      <c r="LBL168" s="411"/>
      <c r="LBM168" s="411"/>
      <c r="LBN168" s="411"/>
      <c r="LBO168" s="411"/>
      <c r="LBP168" s="411"/>
      <c r="LBQ168" s="411"/>
      <c r="LBR168" s="411"/>
      <c r="LBS168" s="411"/>
      <c r="LBT168" s="411"/>
      <c r="LBU168" s="411"/>
      <c r="LBV168" s="411"/>
      <c r="LBW168" s="411"/>
      <c r="LBX168" s="411"/>
      <c r="LBY168" s="411"/>
      <c r="LBZ168" s="411"/>
      <c r="LCA168" s="411"/>
      <c r="LCB168" s="411"/>
      <c r="LCC168" s="411"/>
      <c r="LCD168" s="411"/>
      <c r="LCE168" s="411"/>
      <c r="LCF168" s="411"/>
      <c r="LCG168" s="411"/>
      <c r="LCH168" s="411"/>
      <c r="LCI168" s="411"/>
      <c r="LCJ168" s="411"/>
      <c r="LCK168" s="411"/>
      <c r="LCL168" s="411"/>
      <c r="LCM168" s="411"/>
      <c r="LCN168" s="411"/>
      <c r="LCO168" s="411"/>
      <c r="LCP168" s="411"/>
      <c r="LCQ168" s="411"/>
      <c r="LCR168" s="411"/>
      <c r="LCS168" s="411"/>
      <c r="LCT168" s="411"/>
      <c r="LCU168" s="411"/>
      <c r="LCV168" s="411"/>
      <c r="LCW168" s="411"/>
      <c r="LCX168" s="411"/>
      <c r="LCY168" s="411"/>
      <c r="LCZ168" s="411"/>
      <c r="LDA168" s="411"/>
      <c r="LDB168" s="411"/>
      <c r="LDC168" s="411"/>
      <c r="LDD168" s="411"/>
      <c r="LDE168" s="411"/>
      <c r="LDF168" s="411"/>
      <c r="LDG168" s="411"/>
      <c r="LDH168" s="411"/>
      <c r="LDI168" s="411"/>
      <c r="LDJ168" s="411"/>
      <c r="LDK168" s="411"/>
      <c r="LDL168" s="411"/>
      <c r="LDM168" s="411"/>
      <c r="LDN168" s="411"/>
      <c r="LDO168" s="411"/>
      <c r="LDP168" s="411"/>
      <c r="LDQ168" s="411"/>
      <c r="LDR168" s="411"/>
      <c r="LDS168" s="411"/>
      <c r="LDT168" s="411"/>
      <c r="LDU168" s="411"/>
      <c r="LDV168" s="411"/>
      <c r="LDW168" s="411"/>
      <c r="LDX168" s="411"/>
      <c r="LDY168" s="411"/>
      <c r="LDZ168" s="411"/>
      <c r="LEA168" s="411"/>
      <c r="LEB168" s="411"/>
      <c r="LEC168" s="411"/>
      <c r="LED168" s="411"/>
      <c r="LEE168" s="411"/>
      <c r="LEF168" s="411"/>
      <c r="LEG168" s="411"/>
      <c r="LEH168" s="411"/>
      <c r="LEI168" s="411"/>
      <c r="LEJ168" s="411"/>
      <c r="LEK168" s="411"/>
      <c r="LEL168" s="411"/>
      <c r="LEM168" s="411"/>
      <c r="LEN168" s="411"/>
      <c r="LEO168" s="411"/>
      <c r="LEP168" s="411"/>
      <c r="LEQ168" s="411"/>
      <c r="LER168" s="411"/>
      <c r="LES168" s="411"/>
      <c r="LET168" s="411"/>
      <c r="LEU168" s="411"/>
      <c r="LEV168" s="411"/>
      <c r="LEW168" s="411"/>
      <c r="LEX168" s="411"/>
      <c r="LEY168" s="411"/>
      <c r="LEZ168" s="411"/>
      <c r="LFA168" s="411"/>
      <c r="LFB168" s="411"/>
      <c r="LFC168" s="411"/>
      <c r="LFD168" s="411"/>
      <c r="LFE168" s="411"/>
      <c r="LFF168" s="411"/>
      <c r="LFG168" s="411"/>
      <c r="LFH168" s="411"/>
      <c r="LFI168" s="411"/>
      <c r="LFJ168" s="411"/>
      <c r="LFK168" s="411"/>
      <c r="LFL168" s="411"/>
      <c r="LFM168" s="411"/>
      <c r="LFN168" s="411"/>
      <c r="LFO168" s="411"/>
      <c r="LFP168" s="411"/>
      <c r="LFQ168" s="411"/>
      <c r="LFR168" s="411"/>
      <c r="LFS168" s="411"/>
      <c r="LFT168" s="411"/>
      <c r="LFU168" s="411"/>
      <c r="LFV168" s="411"/>
      <c r="LFW168" s="411"/>
      <c r="LFX168" s="411"/>
      <c r="LFY168" s="411"/>
      <c r="LFZ168" s="411"/>
      <c r="LGA168" s="411"/>
      <c r="LGB168" s="411"/>
      <c r="LGC168" s="411"/>
      <c r="LGD168" s="411"/>
      <c r="LGE168" s="411"/>
      <c r="LGF168" s="411"/>
      <c r="LGG168" s="411"/>
      <c r="LGH168" s="411"/>
      <c r="LGI168" s="411"/>
      <c r="LGJ168" s="411"/>
      <c r="LGK168" s="411"/>
      <c r="LGL168" s="411"/>
      <c r="LGM168" s="411"/>
      <c r="LGN168" s="411"/>
      <c r="LGO168" s="411"/>
      <c r="LGP168" s="411"/>
      <c r="LGQ168" s="411"/>
      <c r="LGR168" s="411"/>
      <c r="LGS168" s="411"/>
      <c r="LGT168" s="411"/>
      <c r="LGU168" s="411"/>
      <c r="LGV168" s="411"/>
      <c r="LGW168" s="411"/>
      <c r="LGX168" s="411"/>
      <c r="LGY168" s="411"/>
      <c r="LGZ168" s="411"/>
      <c r="LHA168" s="411"/>
      <c r="LHB168" s="411"/>
      <c r="LHC168" s="411"/>
      <c r="LHD168" s="411"/>
      <c r="LHE168" s="411"/>
      <c r="LHF168" s="411"/>
      <c r="LHG168" s="411"/>
      <c r="LHH168" s="411"/>
      <c r="LHI168" s="411"/>
      <c r="LHJ168" s="411"/>
      <c r="LHK168" s="411"/>
      <c r="LHL168" s="411"/>
      <c r="LHM168" s="411"/>
      <c r="LHN168" s="411"/>
      <c r="LHO168" s="411"/>
      <c r="LHP168" s="411"/>
      <c r="LHQ168" s="411"/>
      <c r="LHR168" s="411"/>
      <c r="LHS168" s="411"/>
      <c r="LHT168" s="411"/>
      <c r="LHU168" s="411"/>
      <c r="LHV168" s="411"/>
      <c r="LHW168" s="411"/>
      <c r="LHX168" s="411"/>
      <c r="LHY168" s="411"/>
      <c r="LHZ168" s="411"/>
      <c r="LIA168" s="411"/>
      <c r="LIB168" s="411"/>
      <c r="LIC168" s="411"/>
      <c r="LID168" s="411"/>
      <c r="LIE168" s="411"/>
      <c r="LIF168" s="411"/>
      <c r="LIG168" s="411"/>
      <c r="LIH168" s="411"/>
      <c r="LII168" s="411"/>
      <c r="LIJ168" s="411"/>
      <c r="LIK168" s="411"/>
      <c r="LIL168" s="411"/>
      <c r="LIM168" s="411"/>
      <c r="LIN168" s="411"/>
      <c r="LIO168" s="411"/>
      <c r="LIP168" s="411"/>
      <c r="LIQ168" s="411"/>
      <c r="LIR168" s="411"/>
      <c r="LIS168" s="411"/>
      <c r="LIT168" s="411"/>
      <c r="LIU168" s="411"/>
      <c r="LIV168" s="411"/>
      <c r="LIW168" s="411"/>
      <c r="LIX168" s="411"/>
      <c r="LIY168" s="411"/>
      <c r="LIZ168" s="411"/>
      <c r="LJA168" s="411"/>
      <c r="LJB168" s="411"/>
      <c r="LJC168" s="411"/>
      <c r="LJD168" s="411"/>
      <c r="LJE168" s="411"/>
      <c r="LJF168" s="411"/>
      <c r="LJG168" s="411"/>
      <c r="LJH168" s="411"/>
      <c r="LJI168" s="411"/>
      <c r="LJJ168" s="411"/>
      <c r="LJK168" s="411"/>
      <c r="LJL168" s="411"/>
      <c r="LJM168" s="411"/>
      <c r="LJN168" s="411"/>
      <c r="LJO168" s="411"/>
      <c r="LJP168" s="411"/>
      <c r="LJQ168" s="411"/>
      <c r="LJR168" s="411"/>
      <c r="LJS168" s="411"/>
      <c r="LJT168" s="411"/>
      <c r="LJU168" s="411"/>
      <c r="LJV168" s="411"/>
      <c r="LJW168" s="411"/>
      <c r="LJX168" s="411"/>
      <c r="LJY168" s="411"/>
      <c r="LJZ168" s="411"/>
      <c r="LKA168" s="411"/>
      <c r="LKB168" s="411"/>
      <c r="LKC168" s="411"/>
      <c r="LKD168" s="411"/>
      <c r="LKE168" s="411"/>
      <c r="LKF168" s="411"/>
      <c r="LKG168" s="411"/>
      <c r="LKH168" s="411"/>
      <c r="LKI168" s="411"/>
      <c r="LKJ168" s="411"/>
      <c r="LKK168" s="411"/>
      <c r="LKL168" s="411"/>
      <c r="LKM168" s="411"/>
      <c r="LKN168" s="411"/>
      <c r="LKO168" s="411"/>
      <c r="LKP168" s="411"/>
      <c r="LKQ168" s="411"/>
      <c r="LKR168" s="411"/>
      <c r="LKS168" s="411"/>
      <c r="LKT168" s="411"/>
      <c r="LKU168" s="411"/>
      <c r="LKV168" s="411"/>
      <c r="LKW168" s="411"/>
      <c r="LKX168" s="411"/>
      <c r="LKY168" s="411"/>
      <c r="LKZ168" s="411"/>
      <c r="LLA168" s="411"/>
      <c r="LLB168" s="411"/>
      <c r="LLC168" s="411"/>
      <c r="LLD168" s="411"/>
      <c r="LLE168" s="411"/>
      <c r="LLF168" s="411"/>
      <c r="LLG168" s="411"/>
      <c r="LLH168" s="411"/>
      <c r="LLI168" s="411"/>
      <c r="LLJ168" s="411"/>
      <c r="LLK168" s="411"/>
      <c r="LLL168" s="411"/>
      <c r="LLM168" s="411"/>
      <c r="LLN168" s="411"/>
      <c r="LLO168" s="411"/>
      <c r="LLP168" s="411"/>
      <c r="LLQ168" s="411"/>
      <c r="LLR168" s="411"/>
      <c r="LLS168" s="411"/>
      <c r="LLT168" s="411"/>
      <c r="LLU168" s="411"/>
      <c r="LLV168" s="411"/>
      <c r="LLW168" s="411"/>
      <c r="LLX168" s="411"/>
      <c r="LLY168" s="411"/>
      <c r="LLZ168" s="411"/>
      <c r="LMA168" s="411"/>
      <c r="LMB168" s="411"/>
      <c r="LMC168" s="411"/>
      <c r="LMD168" s="411"/>
      <c r="LME168" s="411"/>
      <c r="LMF168" s="411"/>
      <c r="LMG168" s="411"/>
      <c r="LMH168" s="411"/>
      <c r="LMI168" s="411"/>
      <c r="LMJ168" s="411"/>
      <c r="LMK168" s="411"/>
      <c r="LML168" s="411"/>
      <c r="LMM168" s="411"/>
      <c r="LMN168" s="411"/>
      <c r="LMO168" s="411"/>
      <c r="LMP168" s="411"/>
      <c r="LMQ168" s="411"/>
      <c r="LMR168" s="411"/>
      <c r="LMS168" s="411"/>
      <c r="LMT168" s="411"/>
      <c r="LMU168" s="411"/>
      <c r="LMV168" s="411"/>
      <c r="LMW168" s="411"/>
      <c r="LMX168" s="411"/>
      <c r="LMY168" s="411"/>
      <c r="LMZ168" s="411"/>
      <c r="LNA168" s="411"/>
      <c r="LNB168" s="411"/>
      <c r="LNC168" s="411"/>
      <c r="LND168" s="411"/>
      <c r="LNE168" s="411"/>
      <c r="LNF168" s="411"/>
      <c r="LNG168" s="411"/>
      <c r="LNH168" s="411"/>
      <c r="LNI168" s="411"/>
      <c r="LNJ168" s="411"/>
      <c r="LNK168" s="411"/>
      <c r="LNL168" s="411"/>
      <c r="LNM168" s="411"/>
      <c r="LNN168" s="411"/>
      <c r="LNO168" s="411"/>
      <c r="LNP168" s="411"/>
      <c r="LNQ168" s="411"/>
      <c r="LNR168" s="411"/>
      <c r="LNS168" s="411"/>
      <c r="LNT168" s="411"/>
      <c r="LNU168" s="411"/>
      <c r="LNV168" s="411"/>
      <c r="LNW168" s="411"/>
      <c r="LNX168" s="411"/>
      <c r="LNY168" s="411"/>
      <c r="LNZ168" s="411"/>
      <c r="LOA168" s="411"/>
      <c r="LOB168" s="411"/>
      <c r="LOC168" s="411"/>
      <c r="LOD168" s="411"/>
      <c r="LOE168" s="411"/>
      <c r="LOF168" s="411"/>
      <c r="LOG168" s="411"/>
      <c r="LOH168" s="411"/>
      <c r="LOI168" s="411"/>
      <c r="LOJ168" s="411"/>
      <c r="LOK168" s="411"/>
      <c r="LOL168" s="411"/>
      <c r="LOM168" s="411"/>
      <c r="LON168" s="411"/>
      <c r="LOO168" s="411"/>
      <c r="LOP168" s="411"/>
      <c r="LOQ168" s="411"/>
      <c r="LOR168" s="411"/>
      <c r="LOS168" s="411"/>
      <c r="LOT168" s="411"/>
      <c r="LOU168" s="411"/>
      <c r="LOV168" s="411"/>
      <c r="LOW168" s="411"/>
      <c r="LOX168" s="411"/>
      <c r="LOY168" s="411"/>
      <c r="LOZ168" s="411"/>
      <c r="LPA168" s="411"/>
      <c r="LPB168" s="411"/>
      <c r="LPC168" s="411"/>
      <c r="LPD168" s="411"/>
      <c r="LPE168" s="411"/>
      <c r="LPF168" s="411"/>
      <c r="LPG168" s="411"/>
      <c r="LPH168" s="411"/>
      <c r="LPI168" s="411"/>
      <c r="LPJ168" s="411"/>
      <c r="LPK168" s="411"/>
      <c r="LPL168" s="411"/>
      <c r="LPM168" s="411"/>
      <c r="LPN168" s="411"/>
      <c r="LPO168" s="411"/>
      <c r="LPP168" s="411"/>
      <c r="LPQ168" s="411"/>
      <c r="LPR168" s="411"/>
      <c r="LPS168" s="411"/>
      <c r="LPT168" s="411"/>
      <c r="LPU168" s="411"/>
      <c r="LPV168" s="411"/>
      <c r="LPW168" s="411"/>
      <c r="LPX168" s="411"/>
      <c r="LPY168" s="411"/>
      <c r="LPZ168" s="411"/>
      <c r="LQA168" s="411"/>
      <c r="LQB168" s="411"/>
      <c r="LQC168" s="411"/>
      <c r="LQD168" s="411"/>
      <c r="LQE168" s="411"/>
      <c r="LQF168" s="411"/>
      <c r="LQG168" s="411"/>
      <c r="LQH168" s="411"/>
      <c r="LQI168" s="411"/>
      <c r="LQJ168" s="411"/>
      <c r="LQK168" s="411"/>
      <c r="LQL168" s="411"/>
      <c r="LQM168" s="411"/>
      <c r="LQN168" s="411"/>
      <c r="LQO168" s="411"/>
      <c r="LQP168" s="411"/>
      <c r="LQQ168" s="411"/>
      <c r="LQR168" s="411"/>
      <c r="LQS168" s="411"/>
      <c r="LQT168" s="411"/>
      <c r="LQU168" s="411"/>
      <c r="LQV168" s="411"/>
      <c r="LQW168" s="411"/>
      <c r="LQX168" s="411"/>
      <c r="LQY168" s="411"/>
      <c r="LQZ168" s="411"/>
      <c r="LRA168" s="411"/>
      <c r="LRB168" s="411"/>
      <c r="LRC168" s="411"/>
      <c r="LRD168" s="411"/>
      <c r="LRE168" s="411"/>
      <c r="LRF168" s="411"/>
      <c r="LRG168" s="411"/>
      <c r="LRH168" s="411"/>
      <c r="LRI168" s="411"/>
      <c r="LRJ168" s="411"/>
      <c r="LRK168" s="411"/>
      <c r="LRL168" s="411"/>
      <c r="LRM168" s="411"/>
      <c r="LRN168" s="411"/>
      <c r="LRO168" s="411"/>
      <c r="LRP168" s="411"/>
      <c r="LRQ168" s="411"/>
      <c r="LRR168" s="411"/>
      <c r="LRS168" s="411"/>
      <c r="LRT168" s="411"/>
      <c r="LRU168" s="411"/>
      <c r="LRV168" s="411"/>
      <c r="LRW168" s="411"/>
      <c r="LRX168" s="411"/>
      <c r="LRY168" s="411"/>
      <c r="LRZ168" s="411"/>
      <c r="LSA168" s="411"/>
      <c r="LSB168" s="411"/>
      <c r="LSC168" s="411"/>
      <c r="LSD168" s="411"/>
      <c r="LSE168" s="411"/>
      <c r="LSF168" s="411"/>
      <c r="LSG168" s="411"/>
      <c r="LSH168" s="411"/>
      <c r="LSI168" s="411"/>
      <c r="LSJ168" s="411"/>
      <c r="LSK168" s="411"/>
      <c r="LSL168" s="411"/>
      <c r="LSM168" s="411"/>
      <c r="LSN168" s="411"/>
      <c r="LSO168" s="411"/>
      <c r="LSP168" s="411"/>
      <c r="LSQ168" s="411"/>
      <c r="LSR168" s="411"/>
      <c r="LSS168" s="411"/>
      <c r="LST168" s="411"/>
      <c r="LSU168" s="411"/>
      <c r="LSV168" s="411"/>
      <c r="LSW168" s="411"/>
      <c r="LSX168" s="411"/>
      <c r="LSY168" s="411"/>
      <c r="LSZ168" s="411"/>
      <c r="LTA168" s="411"/>
      <c r="LTB168" s="411"/>
      <c r="LTC168" s="411"/>
      <c r="LTD168" s="411"/>
      <c r="LTE168" s="411"/>
      <c r="LTF168" s="411"/>
      <c r="LTG168" s="411"/>
      <c r="LTH168" s="411"/>
      <c r="LTI168" s="411"/>
      <c r="LTJ168" s="411"/>
      <c r="LTK168" s="411"/>
      <c r="LTL168" s="411"/>
      <c r="LTM168" s="411"/>
      <c r="LTN168" s="411"/>
      <c r="LTO168" s="411"/>
      <c r="LTP168" s="411"/>
      <c r="LTQ168" s="411"/>
      <c r="LTR168" s="411"/>
      <c r="LTS168" s="411"/>
      <c r="LTT168" s="411"/>
      <c r="LTU168" s="411"/>
      <c r="LTV168" s="411"/>
      <c r="LTW168" s="411"/>
      <c r="LTX168" s="411"/>
      <c r="LTY168" s="411"/>
      <c r="LTZ168" s="411"/>
      <c r="LUA168" s="411"/>
      <c r="LUB168" s="411"/>
      <c r="LUC168" s="411"/>
      <c r="LUD168" s="411"/>
      <c r="LUE168" s="411"/>
      <c r="LUF168" s="411"/>
      <c r="LUG168" s="411"/>
      <c r="LUH168" s="411"/>
      <c r="LUI168" s="411"/>
      <c r="LUJ168" s="411"/>
      <c r="LUK168" s="411"/>
      <c r="LUL168" s="411"/>
      <c r="LUM168" s="411"/>
      <c r="LUN168" s="411"/>
      <c r="LUO168" s="411"/>
      <c r="LUP168" s="411"/>
      <c r="LUQ168" s="411"/>
      <c r="LUR168" s="411"/>
      <c r="LUS168" s="411"/>
      <c r="LUT168" s="411"/>
      <c r="LUU168" s="411"/>
      <c r="LUV168" s="411"/>
      <c r="LUW168" s="411"/>
      <c r="LUX168" s="411"/>
      <c r="LUY168" s="411"/>
      <c r="LUZ168" s="411"/>
      <c r="LVA168" s="411"/>
      <c r="LVB168" s="411"/>
      <c r="LVC168" s="411"/>
      <c r="LVD168" s="411"/>
      <c r="LVE168" s="411"/>
      <c r="LVF168" s="411"/>
      <c r="LVG168" s="411"/>
      <c r="LVH168" s="411"/>
      <c r="LVI168" s="411"/>
      <c r="LVJ168" s="411"/>
      <c r="LVK168" s="411"/>
      <c r="LVL168" s="411"/>
      <c r="LVM168" s="411"/>
      <c r="LVN168" s="411"/>
      <c r="LVO168" s="411"/>
      <c r="LVP168" s="411"/>
      <c r="LVQ168" s="411"/>
      <c r="LVR168" s="411"/>
      <c r="LVS168" s="411"/>
      <c r="LVT168" s="411"/>
      <c r="LVU168" s="411"/>
      <c r="LVV168" s="411"/>
      <c r="LVW168" s="411"/>
      <c r="LVX168" s="411"/>
      <c r="LVY168" s="411"/>
      <c r="LVZ168" s="411"/>
      <c r="LWA168" s="411"/>
      <c r="LWB168" s="411"/>
      <c r="LWC168" s="411"/>
      <c r="LWD168" s="411"/>
      <c r="LWE168" s="411"/>
      <c r="LWF168" s="411"/>
      <c r="LWG168" s="411"/>
      <c r="LWH168" s="411"/>
      <c r="LWI168" s="411"/>
      <c r="LWJ168" s="411"/>
      <c r="LWK168" s="411"/>
      <c r="LWL168" s="411"/>
      <c r="LWM168" s="411"/>
      <c r="LWN168" s="411"/>
      <c r="LWO168" s="411"/>
      <c r="LWP168" s="411"/>
      <c r="LWQ168" s="411"/>
      <c r="LWR168" s="411"/>
      <c r="LWS168" s="411"/>
      <c r="LWT168" s="411"/>
      <c r="LWU168" s="411"/>
      <c r="LWV168" s="411"/>
      <c r="LWW168" s="411"/>
      <c r="LWX168" s="411"/>
      <c r="LWY168" s="411"/>
      <c r="LWZ168" s="411"/>
      <c r="LXA168" s="411"/>
      <c r="LXB168" s="411"/>
      <c r="LXC168" s="411"/>
      <c r="LXD168" s="411"/>
      <c r="LXE168" s="411"/>
      <c r="LXF168" s="411"/>
      <c r="LXG168" s="411"/>
      <c r="LXH168" s="411"/>
      <c r="LXI168" s="411"/>
      <c r="LXJ168" s="411"/>
      <c r="LXK168" s="411"/>
      <c r="LXL168" s="411"/>
      <c r="LXM168" s="411"/>
      <c r="LXN168" s="411"/>
      <c r="LXO168" s="411"/>
      <c r="LXP168" s="411"/>
      <c r="LXQ168" s="411"/>
      <c r="LXR168" s="411"/>
      <c r="LXS168" s="411"/>
      <c r="LXT168" s="411"/>
      <c r="LXU168" s="411"/>
      <c r="LXV168" s="411"/>
      <c r="LXW168" s="411"/>
      <c r="LXX168" s="411"/>
      <c r="LXY168" s="411"/>
      <c r="LXZ168" s="411"/>
      <c r="LYA168" s="411"/>
      <c r="LYB168" s="411"/>
      <c r="LYC168" s="411"/>
      <c r="LYD168" s="411"/>
      <c r="LYE168" s="411"/>
      <c r="LYF168" s="411"/>
      <c r="LYG168" s="411"/>
      <c r="LYH168" s="411"/>
      <c r="LYI168" s="411"/>
      <c r="LYJ168" s="411"/>
      <c r="LYK168" s="411"/>
      <c r="LYL168" s="411"/>
      <c r="LYM168" s="411"/>
      <c r="LYN168" s="411"/>
      <c r="LYO168" s="411"/>
      <c r="LYP168" s="411"/>
      <c r="LYQ168" s="411"/>
      <c r="LYR168" s="411"/>
      <c r="LYS168" s="411"/>
      <c r="LYT168" s="411"/>
      <c r="LYU168" s="411"/>
      <c r="LYV168" s="411"/>
      <c r="LYW168" s="411"/>
      <c r="LYX168" s="411"/>
      <c r="LYY168" s="411"/>
      <c r="LYZ168" s="411"/>
      <c r="LZA168" s="411"/>
      <c r="LZB168" s="411"/>
      <c r="LZC168" s="411"/>
      <c r="LZD168" s="411"/>
      <c r="LZE168" s="411"/>
      <c r="LZF168" s="411"/>
      <c r="LZG168" s="411"/>
      <c r="LZH168" s="411"/>
      <c r="LZI168" s="411"/>
      <c r="LZJ168" s="411"/>
      <c r="LZK168" s="411"/>
      <c r="LZL168" s="411"/>
      <c r="LZM168" s="411"/>
      <c r="LZN168" s="411"/>
      <c r="LZO168" s="411"/>
      <c r="LZP168" s="411"/>
      <c r="LZQ168" s="411"/>
      <c r="LZR168" s="411"/>
      <c r="LZS168" s="411"/>
      <c r="LZT168" s="411"/>
      <c r="LZU168" s="411"/>
      <c r="LZV168" s="411"/>
      <c r="LZW168" s="411"/>
      <c r="LZX168" s="411"/>
      <c r="LZY168" s="411"/>
      <c r="LZZ168" s="411"/>
      <c r="MAA168" s="411"/>
      <c r="MAB168" s="411"/>
      <c r="MAC168" s="411"/>
      <c r="MAD168" s="411"/>
      <c r="MAE168" s="411"/>
      <c r="MAF168" s="411"/>
      <c r="MAG168" s="411"/>
      <c r="MAH168" s="411"/>
      <c r="MAI168" s="411"/>
      <c r="MAJ168" s="411"/>
      <c r="MAK168" s="411"/>
      <c r="MAL168" s="411"/>
      <c r="MAM168" s="411"/>
      <c r="MAN168" s="411"/>
      <c r="MAO168" s="411"/>
      <c r="MAP168" s="411"/>
      <c r="MAQ168" s="411"/>
      <c r="MAR168" s="411"/>
      <c r="MAS168" s="411"/>
      <c r="MAT168" s="411"/>
      <c r="MAU168" s="411"/>
      <c r="MAV168" s="411"/>
      <c r="MAW168" s="411"/>
      <c r="MAX168" s="411"/>
      <c r="MAY168" s="411"/>
      <c r="MAZ168" s="411"/>
      <c r="MBA168" s="411"/>
      <c r="MBB168" s="411"/>
      <c r="MBC168" s="411"/>
      <c r="MBD168" s="411"/>
      <c r="MBE168" s="411"/>
      <c r="MBF168" s="411"/>
      <c r="MBG168" s="411"/>
      <c r="MBH168" s="411"/>
      <c r="MBI168" s="411"/>
      <c r="MBJ168" s="411"/>
      <c r="MBK168" s="411"/>
      <c r="MBL168" s="411"/>
      <c r="MBM168" s="411"/>
      <c r="MBN168" s="411"/>
      <c r="MBO168" s="411"/>
      <c r="MBP168" s="411"/>
      <c r="MBQ168" s="411"/>
      <c r="MBR168" s="411"/>
      <c r="MBS168" s="411"/>
      <c r="MBT168" s="411"/>
      <c r="MBU168" s="411"/>
      <c r="MBV168" s="411"/>
      <c r="MBW168" s="411"/>
      <c r="MBX168" s="411"/>
      <c r="MBY168" s="411"/>
      <c r="MBZ168" s="411"/>
      <c r="MCA168" s="411"/>
      <c r="MCB168" s="411"/>
      <c r="MCC168" s="411"/>
      <c r="MCD168" s="411"/>
      <c r="MCE168" s="411"/>
      <c r="MCF168" s="411"/>
      <c r="MCG168" s="411"/>
      <c r="MCH168" s="411"/>
      <c r="MCI168" s="411"/>
      <c r="MCJ168" s="411"/>
      <c r="MCK168" s="411"/>
      <c r="MCL168" s="411"/>
      <c r="MCM168" s="411"/>
      <c r="MCN168" s="411"/>
      <c r="MCO168" s="411"/>
      <c r="MCP168" s="411"/>
      <c r="MCQ168" s="411"/>
      <c r="MCR168" s="411"/>
      <c r="MCS168" s="411"/>
      <c r="MCT168" s="411"/>
      <c r="MCU168" s="411"/>
      <c r="MCV168" s="411"/>
      <c r="MCW168" s="411"/>
      <c r="MCX168" s="411"/>
      <c r="MCY168" s="411"/>
      <c r="MCZ168" s="411"/>
      <c r="MDA168" s="411"/>
      <c r="MDB168" s="411"/>
      <c r="MDC168" s="411"/>
      <c r="MDD168" s="411"/>
      <c r="MDE168" s="411"/>
      <c r="MDF168" s="411"/>
      <c r="MDG168" s="411"/>
      <c r="MDH168" s="411"/>
      <c r="MDI168" s="411"/>
      <c r="MDJ168" s="411"/>
      <c r="MDK168" s="411"/>
      <c r="MDL168" s="411"/>
      <c r="MDM168" s="411"/>
      <c r="MDN168" s="411"/>
      <c r="MDO168" s="411"/>
      <c r="MDP168" s="411"/>
      <c r="MDQ168" s="411"/>
      <c r="MDR168" s="411"/>
      <c r="MDS168" s="411"/>
      <c r="MDT168" s="411"/>
      <c r="MDU168" s="411"/>
      <c r="MDV168" s="411"/>
      <c r="MDW168" s="411"/>
      <c r="MDX168" s="411"/>
      <c r="MDY168" s="411"/>
      <c r="MDZ168" s="411"/>
      <c r="MEA168" s="411"/>
      <c r="MEB168" s="411"/>
      <c r="MEC168" s="411"/>
      <c r="MED168" s="411"/>
      <c r="MEE168" s="411"/>
      <c r="MEF168" s="411"/>
      <c r="MEG168" s="411"/>
      <c r="MEH168" s="411"/>
      <c r="MEI168" s="411"/>
      <c r="MEJ168" s="411"/>
      <c r="MEK168" s="411"/>
      <c r="MEL168" s="411"/>
      <c r="MEM168" s="411"/>
      <c r="MEN168" s="411"/>
      <c r="MEO168" s="411"/>
      <c r="MEP168" s="411"/>
      <c r="MEQ168" s="411"/>
      <c r="MER168" s="411"/>
      <c r="MES168" s="411"/>
      <c r="MET168" s="411"/>
      <c r="MEU168" s="411"/>
      <c r="MEV168" s="411"/>
      <c r="MEW168" s="411"/>
      <c r="MEX168" s="411"/>
      <c r="MEY168" s="411"/>
      <c r="MEZ168" s="411"/>
      <c r="MFA168" s="411"/>
      <c r="MFB168" s="411"/>
      <c r="MFC168" s="411"/>
      <c r="MFD168" s="411"/>
      <c r="MFE168" s="411"/>
      <c r="MFF168" s="411"/>
      <c r="MFG168" s="411"/>
      <c r="MFH168" s="411"/>
      <c r="MFI168" s="411"/>
      <c r="MFJ168" s="411"/>
      <c r="MFK168" s="411"/>
      <c r="MFL168" s="411"/>
      <c r="MFM168" s="411"/>
      <c r="MFN168" s="411"/>
      <c r="MFO168" s="411"/>
      <c r="MFP168" s="411"/>
      <c r="MFQ168" s="411"/>
      <c r="MFR168" s="411"/>
      <c r="MFS168" s="411"/>
      <c r="MFT168" s="411"/>
      <c r="MFU168" s="411"/>
      <c r="MFV168" s="411"/>
      <c r="MFW168" s="411"/>
      <c r="MFX168" s="411"/>
      <c r="MFY168" s="411"/>
      <c r="MFZ168" s="411"/>
      <c r="MGA168" s="411"/>
      <c r="MGB168" s="411"/>
      <c r="MGC168" s="411"/>
      <c r="MGD168" s="411"/>
      <c r="MGE168" s="411"/>
      <c r="MGF168" s="411"/>
      <c r="MGG168" s="411"/>
      <c r="MGH168" s="411"/>
      <c r="MGI168" s="411"/>
      <c r="MGJ168" s="411"/>
      <c r="MGK168" s="411"/>
      <c r="MGL168" s="411"/>
      <c r="MGM168" s="411"/>
      <c r="MGN168" s="411"/>
      <c r="MGO168" s="411"/>
      <c r="MGP168" s="411"/>
      <c r="MGQ168" s="411"/>
      <c r="MGR168" s="411"/>
      <c r="MGS168" s="411"/>
      <c r="MGT168" s="411"/>
      <c r="MGU168" s="411"/>
      <c r="MGV168" s="411"/>
      <c r="MGW168" s="411"/>
      <c r="MGX168" s="411"/>
      <c r="MGY168" s="411"/>
      <c r="MGZ168" s="411"/>
      <c r="MHA168" s="411"/>
      <c r="MHB168" s="411"/>
      <c r="MHC168" s="411"/>
      <c r="MHD168" s="411"/>
      <c r="MHE168" s="411"/>
      <c r="MHF168" s="411"/>
      <c r="MHG168" s="411"/>
      <c r="MHH168" s="411"/>
      <c r="MHI168" s="411"/>
      <c r="MHJ168" s="411"/>
      <c r="MHK168" s="411"/>
      <c r="MHL168" s="411"/>
      <c r="MHM168" s="411"/>
      <c r="MHN168" s="411"/>
      <c r="MHO168" s="411"/>
      <c r="MHP168" s="411"/>
      <c r="MHQ168" s="411"/>
      <c r="MHR168" s="411"/>
      <c r="MHS168" s="411"/>
      <c r="MHT168" s="411"/>
      <c r="MHU168" s="411"/>
      <c r="MHV168" s="411"/>
      <c r="MHW168" s="411"/>
      <c r="MHX168" s="411"/>
      <c r="MHY168" s="411"/>
      <c r="MHZ168" s="411"/>
      <c r="MIA168" s="411"/>
      <c r="MIB168" s="411"/>
      <c r="MIC168" s="411"/>
      <c r="MID168" s="411"/>
      <c r="MIE168" s="411"/>
      <c r="MIF168" s="411"/>
      <c r="MIG168" s="411"/>
      <c r="MIH168" s="411"/>
      <c r="MII168" s="411"/>
      <c r="MIJ168" s="411"/>
      <c r="MIK168" s="411"/>
      <c r="MIL168" s="411"/>
      <c r="MIM168" s="411"/>
      <c r="MIN168" s="411"/>
      <c r="MIO168" s="411"/>
      <c r="MIP168" s="411"/>
      <c r="MIQ168" s="411"/>
      <c r="MIR168" s="411"/>
      <c r="MIS168" s="411"/>
      <c r="MIT168" s="411"/>
      <c r="MIU168" s="411"/>
      <c r="MIV168" s="411"/>
      <c r="MIW168" s="411"/>
      <c r="MIX168" s="411"/>
      <c r="MIY168" s="411"/>
      <c r="MIZ168" s="411"/>
      <c r="MJA168" s="411"/>
      <c r="MJB168" s="411"/>
      <c r="MJC168" s="411"/>
      <c r="MJD168" s="411"/>
      <c r="MJE168" s="411"/>
      <c r="MJF168" s="411"/>
      <c r="MJG168" s="411"/>
      <c r="MJH168" s="411"/>
      <c r="MJI168" s="411"/>
      <c r="MJJ168" s="411"/>
      <c r="MJK168" s="411"/>
      <c r="MJL168" s="411"/>
      <c r="MJM168" s="411"/>
      <c r="MJN168" s="411"/>
      <c r="MJO168" s="411"/>
      <c r="MJP168" s="411"/>
      <c r="MJQ168" s="411"/>
      <c r="MJR168" s="411"/>
      <c r="MJS168" s="411"/>
      <c r="MJT168" s="411"/>
      <c r="MJU168" s="411"/>
      <c r="MJV168" s="411"/>
      <c r="MJW168" s="411"/>
      <c r="MJX168" s="411"/>
      <c r="MJY168" s="411"/>
      <c r="MJZ168" s="411"/>
      <c r="MKA168" s="411"/>
      <c r="MKB168" s="411"/>
      <c r="MKC168" s="411"/>
      <c r="MKD168" s="411"/>
      <c r="MKE168" s="411"/>
      <c r="MKF168" s="411"/>
      <c r="MKG168" s="411"/>
      <c r="MKH168" s="411"/>
      <c r="MKI168" s="411"/>
      <c r="MKJ168" s="411"/>
      <c r="MKK168" s="411"/>
      <c r="MKL168" s="411"/>
      <c r="MKM168" s="411"/>
      <c r="MKN168" s="411"/>
      <c r="MKO168" s="411"/>
      <c r="MKP168" s="411"/>
      <c r="MKQ168" s="411"/>
      <c r="MKR168" s="411"/>
      <c r="MKS168" s="411"/>
      <c r="MKT168" s="411"/>
      <c r="MKU168" s="411"/>
      <c r="MKV168" s="411"/>
      <c r="MKW168" s="411"/>
      <c r="MKX168" s="411"/>
      <c r="MKY168" s="411"/>
      <c r="MKZ168" s="411"/>
      <c r="MLA168" s="411"/>
      <c r="MLB168" s="411"/>
      <c r="MLC168" s="411"/>
      <c r="MLD168" s="411"/>
      <c r="MLE168" s="411"/>
      <c r="MLF168" s="411"/>
      <c r="MLG168" s="411"/>
      <c r="MLH168" s="411"/>
      <c r="MLI168" s="411"/>
      <c r="MLJ168" s="411"/>
      <c r="MLK168" s="411"/>
      <c r="MLL168" s="411"/>
      <c r="MLM168" s="411"/>
      <c r="MLN168" s="411"/>
      <c r="MLO168" s="411"/>
      <c r="MLP168" s="411"/>
      <c r="MLQ168" s="411"/>
      <c r="MLR168" s="411"/>
      <c r="MLS168" s="411"/>
      <c r="MLT168" s="411"/>
      <c r="MLU168" s="411"/>
      <c r="MLV168" s="411"/>
      <c r="MLW168" s="411"/>
      <c r="MLX168" s="411"/>
      <c r="MLY168" s="411"/>
      <c r="MLZ168" s="411"/>
      <c r="MMA168" s="411"/>
      <c r="MMB168" s="411"/>
      <c r="MMC168" s="411"/>
      <c r="MMD168" s="411"/>
      <c r="MME168" s="411"/>
      <c r="MMF168" s="411"/>
      <c r="MMG168" s="411"/>
      <c r="MMH168" s="411"/>
      <c r="MMI168" s="411"/>
      <c r="MMJ168" s="411"/>
      <c r="MMK168" s="411"/>
      <c r="MML168" s="411"/>
      <c r="MMM168" s="411"/>
      <c r="MMN168" s="411"/>
      <c r="MMO168" s="411"/>
      <c r="MMP168" s="411"/>
      <c r="MMQ168" s="411"/>
      <c r="MMR168" s="411"/>
      <c r="MMS168" s="411"/>
      <c r="MMT168" s="411"/>
      <c r="MMU168" s="411"/>
      <c r="MMV168" s="411"/>
      <c r="MMW168" s="411"/>
      <c r="MMX168" s="411"/>
      <c r="MMY168" s="411"/>
      <c r="MMZ168" s="411"/>
      <c r="MNA168" s="411"/>
      <c r="MNB168" s="411"/>
      <c r="MNC168" s="411"/>
      <c r="MND168" s="411"/>
      <c r="MNE168" s="411"/>
      <c r="MNF168" s="411"/>
      <c r="MNG168" s="411"/>
      <c r="MNH168" s="411"/>
      <c r="MNI168" s="411"/>
      <c r="MNJ168" s="411"/>
      <c r="MNK168" s="411"/>
      <c r="MNL168" s="411"/>
      <c r="MNM168" s="411"/>
      <c r="MNN168" s="411"/>
      <c r="MNO168" s="411"/>
      <c r="MNP168" s="411"/>
      <c r="MNQ168" s="411"/>
      <c r="MNR168" s="411"/>
      <c r="MNS168" s="411"/>
      <c r="MNT168" s="411"/>
      <c r="MNU168" s="411"/>
      <c r="MNV168" s="411"/>
      <c r="MNW168" s="411"/>
      <c r="MNX168" s="411"/>
      <c r="MNY168" s="411"/>
      <c r="MNZ168" s="411"/>
      <c r="MOA168" s="411"/>
      <c r="MOB168" s="411"/>
      <c r="MOC168" s="411"/>
      <c r="MOD168" s="411"/>
      <c r="MOE168" s="411"/>
      <c r="MOF168" s="411"/>
      <c r="MOG168" s="411"/>
      <c r="MOH168" s="411"/>
      <c r="MOI168" s="411"/>
      <c r="MOJ168" s="411"/>
      <c r="MOK168" s="411"/>
      <c r="MOL168" s="411"/>
      <c r="MOM168" s="411"/>
      <c r="MON168" s="411"/>
      <c r="MOO168" s="411"/>
      <c r="MOP168" s="411"/>
      <c r="MOQ168" s="411"/>
      <c r="MOR168" s="411"/>
      <c r="MOS168" s="411"/>
      <c r="MOT168" s="411"/>
      <c r="MOU168" s="411"/>
      <c r="MOV168" s="411"/>
      <c r="MOW168" s="411"/>
      <c r="MOX168" s="411"/>
      <c r="MOY168" s="411"/>
      <c r="MOZ168" s="411"/>
      <c r="MPA168" s="411"/>
      <c r="MPB168" s="411"/>
      <c r="MPC168" s="411"/>
      <c r="MPD168" s="411"/>
      <c r="MPE168" s="411"/>
      <c r="MPF168" s="411"/>
      <c r="MPG168" s="411"/>
      <c r="MPH168" s="411"/>
      <c r="MPI168" s="411"/>
      <c r="MPJ168" s="411"/>
      <c r="MPK168" s="411"/>
      <c r="MPL168" s="411"/>
      <c r="MPM168" s="411"/>
      <c r="MPN168" s="411"/>
      <c r="MPO168" s="411"/>
      <c r="MPP168" s="411"/>
      <c r="MPQ168" s="411"/>
      <c r="MPR168" s="411"/>
      <c r="MPS168" s="411"/>
      <c r="MPT168" s="411"/>
      <c r="MPU168" s="411"/>
      <c r="MPV168" s="411"/>
      <c r="MPW168" s="411"/>
      <c r="MPX168" s="411"/>
      <c r="MPY168" s="411"/>
      <c r="MPZ168" s="411"/>
      <c r="MQA168" s="411"/>
      <c r="MQB168" s="411"/>
      <c r="MQC168" s="411"/>
      <c r="MQD168" s="411"/>
      <c r="MQE168" s="411"/>
      <c r="MQF168" s="411"/>
      <c r="MQG168" s="411"/>
      <c r="MQH168" s="411"/>
      <c r="MQI168" s="411"/>
      <c r="MQJ168" s="411"/>
      <c r="MQK168" s="411"/>
      <c r="MQL168" s="411"/>
      <c r="MQM168" s="411"/>
      <c r="MQN168" s="411"/>
      <c r="MQO168" s="411"/>
      <c r="MQP168" s="411"/>
      <c r="MQQ168" s="411"/>
      <c r="MQR168" s="411"/>
      <c r="MQS168" s="411"/>
      <c r="MQT168" s="411"/>
      <c r="MQU168" s="411"/>
      <c r="MQV168" s="411"/>
      <c r="MQW168" s="411"/>
      <c r="MQX168" s="411"/>
      <c r="MQY168" s="411"/>
      <c r="MQZ168" s="411"/>
      <c r="MRA168" s="411"/>
      <c r="MRB168" s="411"/>
      <c r="MRC168" s="411"/>
      <c r="MRD168" s="411"/>
      <c r="MRE168" s="411"/>
      <c r="MRF168" s="411"/>
      <c r="MRG168" s="411"/>
      <c r="MRH168" s="411"/>
      <c r="MRI168" s="411"/>
      <c r="MRJ168" s="411"/>
      <c r="MRK168" s="411"/>
      <c r="MRL168" s="411"/>
      <c r="MRM168" s="411"/>
      <c r="MRN168" s="411"/>
      <c r="MRO168" s="411"/>
      <c r="MRP168" s="411"/>
      <c r="MRQ168" s="411"/>
      <c r="MRR168" s="411"/>
      <c r="MRS168" s="411"/>
      <c r="MRT168" s="411"/>
      <c r="MRU168" s="411"/>
      <c r="MRV168" s="411"/>
      <c r="MRW168" s="411"/>
      <c r="MRX168" s="411"/>
      <c r="MRY168" s="411"/>
      <c r="MRZ168" s="411"/>
      <c r="MSA168" s="411"/>
      <c r="MSB168" s="411"/>
      <c r="MSC168" s="411"/>
      <c r="MSD168" s="411"/>
      <c r="MSE168" s="411"/>
      <c r="MSF168" s="411"/>
      <c r="MSG168" s="411"/>
      <c r="MSH168" s="411"/>
      <c r="MSI168" s="411"/>
      <c r="MSJ168" s="411"/>
      <c r="MSK168" s="411"/>
      <c r="MSL168" s="411"/>
      <c r="MSM168" s="411"/>
      <c r="MSN168" s="411"/>
      <c r="MSO168" s="411"/>
      <c r="MSP168" s="411"/>
      <c r="MSQ168" s="411"/>
      <c r="MSR168" s="411"/>
      <c r="MSS168" s="411"/>
      <c r="MST168" s="411"/>
      <c r="MSU168" s="411"/>
      <c r="MSV168" s="411"/>
      <c r="MSW168" s="411"/>
      <c r="MSX168" s="411"/>
      <c r="MSY168" s="411"/>
      <c r="MSZ168" s="411"/>
      <c r="MTA168" s="411"/>
      <c r="MTB168" s="411"/>
      <c r="MTC168" s="411"/>
      <c r="MTD168" s="411"/>
      <c r="MTE168" s="411"/>
      <c r="MTF168" s="411"/>
      <c r="MTG168" s="411"/>
      <c r="MTH168" s="411"/>
      <c r="MTI168" s="411"/>
      <c r="MTJ168" s="411"/>
      <c r="MTK168" s="411"/>
      <c r="MTL168" s="411"/>
      <c r="MTM168" s="411"/>
      <c r="MTN168" s="411"/>
      <c r="MTO168" s="411"/>
      <c r="MTP168" s="411"/>
      <c r="MTQ168" s="411"/>
      <c r="MTR168" s="411"/>
      <c r="MTS168" s="411"/>
      <c r="MTT168" s="411"/>
      <c r="MTU168" s="411"/>
      <c r="MTV168" s="411"/>
      <c r="MTW168" s="411"/>
      <c r="MTX168" s="411"/>
      <c r="MTY168" s="411"/>
      <c r="MTZ168" s="411"/>
      <c r="MUA168" s="411"/>
      <c r="MUB168" s="411"/>
      <c r="MUC168" s="411"/>
      <c r="MUD168" s="411"/>
      <c r="MUE168" s="411"/>
      <c r="MUF168" s="411"/>
      <c r="MUG168" s="411"/>
      <c r="MUH168" s="411"/>
      <c r="MUI168" s="411"/>
      <c r="MUJ168" s="411"/>
      <c r="MUK168" s="411"/>
      <c r="MUL168" s="411"/>
      <c r="MUM168" s="411"/>
      <c r="MUN168" s="411"/>
      <c r="MUO168" s="411"/>
      <c r="MUP168" s="411"/>
      <c r="MUQ168" s="411"/>
      <c r="MUR168" s="411"/>
      <c r="MUS168" s="411"/>
      <c r="MUT168" s="411"/>
      <c r="MUU168" s="411"/>
      <c r="MUV168" s="411"/>
      <c r="MUW168" s="411"/>
      <c r="MUX168" s="411"/>
      <c r="MUY168" s="411"/>
      <c r="MUZ168" s="411"/>
      <c r="MVA168" s="411"/>
      <c r="MVB168" s="411"/>
      <c r="MVC168" s="411"/>
      <c r="MVD168" s="411"/>
      <c r="MVE168" s="411"/>
      <c r="MVF168" s="411"/>
      <c r="MVG168" s="411"/>
      <c r="MVH168" s="411"/>
      <c r="MVI168" s="411"/>
      <c r="MVJ168" s="411"/>
      <c r="MVK168" s="411"/>
      <c r="MVL168" s="411"/>
      <c r="MVM168" s="411"/>
      <c r="MVN168" s="411"/>
      <c r="MVO168" s="411"/>
      <c r="MVP168" s="411"/>
      <c r="MVQ168" s="411"/>
      <c r="MVR168" s="411"/>
      <c r="MVS168" s="411"/>
      <c r="MVT168" s="411"/>
      <c r="MVU168" s="411"/>
      <c r="MVV168" s="411"/>
      <c r="MVW168" s="411"/>
      <c r="MVX168" s="411"/>
      <c r="MVY168" s="411"/>
      <c r="MVZ168" s="411"/>
      <c r="MWA168" s="411"/>
      <c r="MWB168" s="411"/>
      <c r="MWC168" s="411"/>
      <c r="MWD168" s="411"/>
      <c r="MWE168" s="411"/>
      <c r="MWF168" s="411"/>
      <c r="MWG168" s="411"/>
      <c r="MWH168" s="411"/>
      <c r="MWI168" s="411"/>
      <c r="MWJ168" s="411"/>
      <c r="MWK168" s="411"/>
      <c r="MWL168" s="411"/>
      <c r="MWM168" s="411"/>
      <c r="MWN168" s="411"/>
      <c r="MWO168" s="411"/>
      <c r="MWP168" s="411"/>
      <c r="MWQ168" s="411"/>
      <c r="MWR168" s="411"/>
      <c r="MWS168" s="411"/>
      <c r="MWT168" s="411"/>
      <c r="MWU168" s="411"/>
      <c r="MWV168" s="411"/>
      <c r="MWW168" s="411"/>
      <c r="MWX168" s="411"/>
      <c r="MWY168" s="411"/>
      <c r="MWZ168" s="411"/>
      <c r="MXA168" s="411"/>
      <c r="MXB168" s="411"/>
      <c r="MXC168" s="411"/>
      <c r="MXD168" s="411"/>
      <c r="MXE168" s="411"/>
      <c r="MXF168" s="411"/>
      <c r="MXG168" s="411"/>
      <c r="MXH168" s="411"/>
      <c r="MXI168" s="411"/>
      <c r="MXJ168" s="411"/>
      <c r="MXK168" s="411"/>
      <c r="MXL168" s="411"/>
      <c r="MXM168" s="411"/>
      <c r="MXN168" s="411"/>
      <c r="MXO168" s="411"/>
      <c r="MXP168" s="411"/>
      <c r="MXQ168" s="411"/>
      <c r="MXR168" s="411"/>
      <c r="MXS168" s="411"/>
      <c r="MXT168" s="411"/>
      <c r="MXU168" s="411"/>
      <c r="MXV168" s="411"/>
      <c r="MXW168" s="411"/>
      <c r="MXX168" s="411"/>
      <c r="MXY168" s="411"/>
      <c r="MXZ168" s="411"/>
      <c r="MYA168" s="411"/>
      <c r="MYB168" s="411"/>
      <c r="MYC168" s="411"/>
      <c r="MYD168" s="411"/>
      <c r="MYE168" s="411"/>
      <c r="MYF168" s="411"/>
      <c r="MYG168" s="411"/>
      <c r="MYH168" s="411"/>
      <c r="MYI168" s="411"/>
      <c r="MYJ168" s="411"/>
      <c r="MYK168" s="411"/>
      <c r="MYL168" s="411"/>
      <c r="MYM168" s="411"/>
      <c r="MYN168" s="411"/>
      <c r="MYO168" s="411"/>
      <c r="MYP168" s="411"/>
      <c r="MYQ168" s="411"/>
      <c r="MYR168" s="411"/>
      <c r="MYS168" s="411"/>
      <c r="MYT168" s="411"/>
      <c r="MYU168" s="411"/>
      <c r="MYV168" s="411"/>
      <c r="MYW168" s="411"/>
      <c r="MYX168" s="411"/>
      <c r="MYY168" s="411"/>
      <c r="MYZ168" s="411"/>
      <c r="MZA168" s="411"/>
      <c r="MZB168" s="411"/>
      <c r="MZC168" s="411"/>
      <c r="MZD168" s="411"/>
      <c r="MZE168" s="411"/>
      <c r="MZF168" s="411"/>
      <c r="MZG168" s="411"/>
      <c r="MZH168" s="411"/>
      <c r="MZI168" s="411"/>
      <c r="MZJ168" s="411"/>
      <c r="MZK168" s="411"/>
      <c r="MZL168" s="411"/>
      <c r="MZM168" s="411"/>
      <c r="MZN168" s="411"/>
      <c r="MZO168" s="411"/>
      <c r="MZP168" s="411"/>
      <c r="MZQ168" s="411"/>
      <c r="MZR168" s="411"/>
      <c r="MZS168" s="411"/>
      <c r="MZT168" s="411"/>
      <c r="MZU168" s="411"/>
      <c r="MZV168" s="411"/>
      <c r="MZW168" s="411"/>
      <c r="MZX168" s="411"/>
      <c r="MZY168" s="411"/>
      <c r="MZZ168" s="411"/>
      <c r="NAA168" s="411"/>
      <c r="NAB168" s="411"/>
      <c r="NAC168" s="411"/>
      <c r="NAD168" s="411"/>
      <c r="NAE168" s="411"/>
      <c r="NAF168" s="411"/>
      <c r="NAG168" s="411"/>
      <c r="NAH168" s="411"/>
      <c r="NAI168" s="411"/>
      <c r="NAJ168" s="411"/>
      <c r="NAK168" s="411"/>
      <c r="NAL168" s="411"/>
      <c r="NAM168" s="411"/>
      <c r="NAN168" s="411"/>
      <c r="NAO168" s="411"/>
      <c r="NAP168" s="411"/>
      <c r="NAQ168" s="411"/>
      <c r="NAR168" s="411"/>
      <c r="NAS168" s="411"/>
      <c r="NAT168" s="411"/>
      <c r="NAU168" s="411"/>
      <c r="NAV168" s="411"/>
      <c r="NAW168" s="411"/>
      <c r="NAX168" s="411"/>
      <c r="NAY168" s="411"/>
      <c r="NAZ168" s="411"/>
      <c r="NBA168" s="411"/>
      <c r="NBB168" s="411"/>
      <c r="NBC168" s="411"/>
      <c r="NBD168" s="411"/>
      <c r="NBE168" s="411"/>
      <c r="NBF168" s="411"/>
      <c r="NBG168" s="411"/>
      <c r="NBH168" s="411"/>
      <c r="NBI168" s="411"/>
      <c r="NBJ168" s="411"/>
      <c r="NBK168" s="411"/>
      <c r="NBL168" s="411"/>
      <c r="NBM168" s="411"/>
      <c r="NBN168" s="411"/>
      <c r="NBO168" s="411"/>
      <c r="NBP168" s="411"/>
      <c r="NBQ168" s="411"/>
      <c r="NBR168" s="411"/>
      <c r="NBS168" s="411"/>
      <c r="NBT168" s="411"/>
      <c r="NBU168" s="411"/>
      <c r="NBV168" s="411"/>
      <c r="NBW168" s="411"/>
      <c r="NBX168" s="411"/>
      <c r="NBY168" s="411"/>
      <c r="NBZ168" s="411"/>
      <c r="NCA168" s="411"/>
      <c r="NCB168" s="411"/>
      <c r="NCC168" s="411"/>
      <c r="NCD168" s="411"/>
      <c r="NCE168" s="411"/>
      <c r="NCF168" s="411"/>
      <c r="NCG168" s="411"/>
      <c r="NCH168" s="411"/>
      <c r="NCI168" s="411"/>
      <c r="NCJ168" s="411"/>
      <c r="NCK168" s="411"/>
      <c r="NCL168" s="411"/>
      <c r="NCM168" s="411"/>
      <c r="NCN168" s="411"/>
      <c r="NCO168" s="411"/>
      <c r="NCP168" s="411"/>
      <c r="NCQ168" s="411"/>
      <c r="NCR168" s="411"/>
      <c r="NCS168" s="411"/>
      <c r="NCT168" s="411"/>
      <c r="NCU168" s="411"/>
      <c r="NCV168" s="411"/>
      <c r="NCW168" s="411"/>
      <c r="NCX168" s="411"/>
      <c r="NCY168" s="411"/>
      <c r="NCZ168" s="411"/>
      <c r="NDA168" s="411"/>
      <c r="NDB168" s="411"/>
      <c r="NDC168" s="411"/>
      <c r="NDD168" s="411"/>
      <c r="NDE168" s="411"/>
      <c r="NDF168" s="411"/>
      <c r="NDG168" s="411"/>
      <c r="NDH168" s="411"/>
      <c r="NDI168" s="411"/>
      <c r="NDJ168" s="411"/>
      <c r="NDK168" s="411"/>
      <c r="NDL168" s="411"/>
      <c r="NDM168" s="411"/>
      <c r="NDN168" s="411"/>
      <c r="NDO168" s="411"/>
      <c r="NDP168" s="411"/>
      <c r="NDQ168" s="411"/>
      <c r="NDR168" s="411"/>
      <c r="NDS168" s="411"/>
      <c r="NDT168" s="411"/>
      <c r="NDU168" s="411"/>
      <c r="NDV168" s="411"/>
      <c r="NDW168" s="411"/>
      <c r="NDX168" s="411"/>
      <c r="NDY168" s="411"/>
      <c r="NDZ168" s="411"/>
      <c r="NEA168" s="411"/>
      <c r="NEB168" s="411"/>
      <c r="NEC168" s="411"/>
      <c r="NED168" s="411"/>
      <c r="NEE168" s="411"/>
      <c r="NEF168" s="411"/>
      <c r="NEG168" s="411"/>
      <c r="NEH168" s="411"/>
      <c r="NEI168" s="411"/>
      <c r="NEJ168" s="411"/>
      <c r="NEK168" s="411"/>
      <c r="NEL168" s="411"/>
      <c r="NEM168" s="411"/>
      <c r="NEN168" s="411"/>
      <c r="NEO168" s="411"/>
      <c r="NEP168" s="411"/>
      <c r="NEQ168" s="411"/>
      <c r="NER168" s="411"/>
      <c r="NES168" s="411"/>
      <c r="NET168" s="411"/>
      <c r="NEU168" s="411"/>
      <c r="NEV168" s="411"/>
      <c r="NEW168" s="411"/>
      <c r="NEX168" s="411"/>
      <c r="NEY168" s="411"/>
      <c r="NEZ168" s="411"/>
      <c r="NFA168" s="411"/>
      <c r="NFB168" s="411"/>
      <c r="NFC168" s="411"/>
      <c r="NFD168" s="411"/>
      <c r="NFE168" s="411"/>
      <c r="NFF168" s="411"/>
      <c r="NFG168" s="411"/>
      <c r="NFH168" s="411"/>
      <c r="NFI168" s="411"/>
      <c r="NFJ168" s="411"/>
      <c r="NFK168" s="411"/>
      <c r="NFL168" s="411"/>
      <c r="NFM168" s="411"/>
      <c r="NFN168" s="411"/>
      <c r="NFO168" s="411"/>
      <c r="NFP168" s="411"/>
      <c r="NFQ168" s="411"/>
      <c r="NFR168" s="411"/>
      <c r="NFS168" s="411"/>
      <c r="NFT168" s="411"/>
      <c r="NFU168" s="411"/>
      <c r="NFV168" s="411"/>
      <c r="NFW168" s="411"/>
      <c r="NFX168" s="411"/>
      <c r="NFY168" s="411"/>
      <c r="NFZ168" s="411"/>
      <c r="NGA168" s="411"/>
      <c r="NGB168" s="411"/>
      <c r="NGC168" s="411"/>
      <c r="NGD168" s="411"/>
      <c r="NGE168" s="411"/>
      <c r="NGF168" s="411"/>
      <c r="NGG168" s="411"/>
      <c r="NGH168" s="411"/>
      <c r="NGI168" s="411"/>
      <c r="NGJ168" s="411"/>
      <c r="NGK168" s="411"/>
      <c r="NGL168" s="411"/>
      <c r="NGM168" s="411"/>
      <c r="NGN168" s="411"/>
      <c r="NGO168" s="411"/>
      <c r="NGP168" s="411"/>
      <c r="NGQ168" s="411"/>
      <c r="NGR168" s="411"/>
      <c r="NGS168" s="411"/>
      <c r="NGT168" s="411"/>
      <c r="NGU168" s="411"/>
      <c r="NGV168" s="411"/>
      <c r="NGW168" s="411"/>
      <c r="NGX168" s="411"/>
      <c r="NGY168" s="411"/>
      <c r="NGZ168" s="411"/>
      <c r="NHA168" s="411"/>
      <c r="NHB168" s="411"/>
      <c r="NHC168" s="411"/>
      <c r="NHD168" s="411"/>
      <c r="NHE168" s="411"/>
      <c r="NHF168" s="411"/>
      <c r="NHG168" s="411"/>
      <c r="NHH168" s="411"/>
      <c r="NHI168" s="411"/>
      <c r="NHJ168" s="411"/>
      <c r="NHK168" s="411"/>
      <c r="NHL168" s="411"/>
      <c r="NHM168" s="411"/>
      <c r="NHN168" s="411"/>
      <c r="NHO168" s="411"/>
      <c r="NHP168" s="411"/>
      <c r="NHQ168" s="411"/>
      <c r="NHR168" s="411"/>
      <c r="NHS168" s="411"/>
      <c r="NHT168" s="411"/>
      <c r="NHU168" s="411"/>
      <c r="NHV168" s="411"/>
      <c r="NHW168" s="411"/>
      <c r="NHX168" s="411"/>
      <c r="NHY168" s="411"/>
      <c r="NHZ168" s="411"/>
      <c r="NIA168" s="411"/>
      <c r="NIB168" s="411"/>
      <c r="NIC168" s="411"/>
      <c r="NID168" s="411"/>
      <c r="NIE168" s="411"/>
      <c r="NIF168" s="411"/>
      <c r="NIG168" s="411"/>
      <c r="NIH168" s="411"/>
      <c r="NII168" s="411"/>
      <c r="NIJ168" s="411"/>
      <c r="NIK168" s="411"/>
      <c r="NIL168" s="411"/>
      <c r="NIM168" s="411"/>
      <c r="NIN168" s="411"/>
      <c r="NIO168" s="411"/>
      <c r="NIP168" s="411"/>
      <c r="NIQ168" s="411"/>
      <c r="NIR168" s="411"/>
      <c r="NIS168" s="411"/>
      <c r="NIT168" s="411"/>
      <c r="NIU168" s="411"/>
      <c r="NIV168" s="411"/>
      <c r="NIW168" s="411"/>
      <c r="NIX168" s="411"/>
      <c r="NIY168" s="411"/>
      <c r="NIZ168" s="411"/>
      <c r="NJA168" s="411"/>
      <c r="NJB168" s="411"/>
      <c r="NJC168" s="411"/>
      <c r="NJD168" s="411"/>
      <c r="NJE168" s="411"/>
      <c r="NJF168" s="411"/>
      <c r="NJG168" s="411"/>
      <c r="NJH168" s="411"/>
      <c r="NJI168" s="411"/>
      <c r="NJJ168" s="411"/>
      <c r="NJK168" s="411"/>
      <c r="NJL168" s="411"/>
      <c r="NJM168" s="411"/>
      <c r="NJN168" s="411"/>
      <c r="NJO168" s="411"/>
      <c r="NJP168" s="411"/>
      <c r="NJQ168" s="411"/>
      <c r="NJR168" s="411"/>
      <c r="NJS168" s="411"/>
      <c r="NJT168" s="411"/>
      <c r="NJU168" s="411"/>
      <c r="NJV168" s="411"/>
      <c r="NJW168" s="411"/>
      <c r="NJX168" s="411"/>
      <c r="NJY168" s="411"/>
      <c r="NJZ168" s="411"/>
      <c r="NKA168" s="411"/>
      <c r="NKB168" s="411"/>
      <c r="NKC168" s="411"/>
      <c r="NKD168" s="411"/>
      <c r="NKE168" s="411"/>
      <c r="NKF168" s="411"/>
      <c r="NKG168" s="411"/>
      <c r="NKH168" s="411"/>
      <c r="NKI168" s="411"/>
      <c r="NKJ168" s="411"/>
      <c r="NKK168" s="411"/>
      <c r="NKL168" s="411"/>
      <c r="NKM168" s="411"/>
      <c r="NKN168" s="411"/>
      <c r="NKO168" s="411"/>
      <c r="NKP168" s="411"/>
      <c r="NKQ168" s="411"/>
      <c r="NKR168" s="411"/>
      <c r="NKS168" s="411"/>
      <c r="NKT168" s="411"/>
      <c r="NKU168" s="411"/>
      <c r="NKV168" s="411"/>
      <c r="NKW168" s="411"/>
      <c r="NKX168" s="411"/>
      <c r="NKY168" s="411"/>
      <c r="NKZ168" s="411"/>
      <c r="NLA168" s="411"/>
      <c r="NLB168" s="411"/>
      <c r="NLC168" s="411"/>
      <c r="NLD168" s="411"/>
      <c r="NLE168" s="411"/>
      <c r="NLF168" s="411"/>
      <c r="NLG168" s="411"/>
      <c r="NLH168" s="411"/>
      <c r="NLI168" s="411"/>
      <c r="NLJ168" s="411"/>
      <c r="NLK168" s="411"/>
      <c r="NLL168" s="411"/>
      <c r="NLM168" s="411"/>
      <c r="NLN168" s="411"/>
      <c r="NLO168" s="411"/>
      <c r="NLP168" s="411"/>
      <c r="NLQ168" s="411"/>
      <c r="NLR168" s="411"/>
      <c r="NLS168" s="411"/>
      <c r="NLT168" s="411"/>
      <c r="NLU168" s="411"/>
      <c r="NLV168" s="411"/>
      <c r="NLW168" s="411"/>
      <c r="NLX168" s="411"/>
      <c r="NLY168" s="411"/>
      <c r="NLZ168" s="411"/>
      <c r="NMA168" s="411"/>
      <c r="NMB168" s="411"/>
      <c r="NMC168" s="411"/>
      <c r="NMD168" s="411"/>
      <c r="NME168" s="411"/>
      <c r="NMF168" s="411"/>
      <c r="NMG168" s="411"/>
      <c r="NMH168" s="411"/>
      <c r="NMI168" s="411"/>
      <c r="NMJ168" s="411"/>
      <c r="NMK168" s="411"/>
      <c r="NML168" s="411"/>
      <c r="NMM168" s="411"/>
      <c r="NMN168" s="411"/>
      <c r="NMO168" s="411"/>
      <c r="NMP168" s="411"/>
      <c r="NMQ168" s="411"/>
      <c r="NMR168" s="411"/>
      <c r="NMS168" s="411"/>
      <c r="NMT168" s="411"/>
      <c r="NMU168" s="411"/>
      <c r="NMV168" s="411"/>
      <c r="NMW168" s="411"/>
      <c r="NMX168" s="411"/>
      <c r="NMY168" s="411"/>
      <c r="NMZ168" s="411"/>
      <c r="NNA168" s="411"/>
      <c r="NNB168" s="411"/>
      <c r="NNC168" s="411"/>
      <c r="NND168" s="411"/>
      <c r="NNE168" s="411"/>
      <c r="NNF168" s="411"/>
      <c r="NNG168" s="411"/>
      <c r="NNH168" s="411"/>
      <c r="NNI168" s="411"/>
      <c r="NNJ168" s="411"/>
      <c r="NNK168" s="411"/>
      <c r="NNL168" s="411"/>
      <c r="NNM168" s="411"/>
      <c r="NNN168" s="411"/>
      <c r="NNO168" s="411"/>
      <c r="NNP168" s="411"/>
      <c r="NNQ168" s="411"/>
      <c r="NNR168" s="411"/>
      <c r="NNS168" s="411"/>
      <c r="NNT168" s="411"/>
      <c r="NNU168" s="411"/>
      <c r="NNV168" s="411"/>
      <c r="NNW168" s="411"/>
      <c r="NNX168" s="411"/>
      <c r="NNY168" s="411"/>
      <c r="NNZ168" s="411"/>
      <c r="NOA168" s="411"/>
      <c r="NOB168" s="411"/>
      <c r="NOC168" s="411"/>
      <c r="NOD168" s="411"/>
      <c r="NOE168" s="411"/>
      <c r="NOF168" s="411"/>
      <c r="NOG168" s="411"/>
      <c r="NOH168" s="411"/>
      <c r="NOI168" s="411"/>
      <c r="NOJ168" s="411"/>
      <c r="NOK168" s="411"/>
      <c r="NOL168" s="411"/>
      <c r="NOM168" s="411"/>
      <c r="NON168" s="411"/>
      <c r="NOO168" s="411"/>
      <c r="NOP168" s="411"/>
      <c r="NOQ168" s="411"/>
      <c r="NOR168" s="411"/>
      <c r="NOS168" s="411"/>
      <c r="NOT168" s="411"/>
      <c r="NOU168" s="411"/>
      <c r="NOV168" s="411"/>
      <c r="NOW168" s="411"/>
      <c r="NOX168" s="411"/>
      <c r="NOY168" s="411"/>
      <c r="NOZ168" s="411"/>
      <c r="NPA168" s="411"/>
      <c r="NPB168" s="411"/>
      <c r="NPC168" s="411"/>
      <c r="NPD168" s="411"/>
      <c r="NPE168" s="411"/>
      <c r="NPF168" s="411"/>
      <c r="NPG168" s="411"/>
      <c r="NPH168" s="411"/>
      <c r="NPI168" s="411"/>
      <c r="NPJ168" s="411"/>
      <c r="NPK168" s="411"/>
      <c r="NPL168" s="411"/>
      <c r="NPM168" s="411"/>
      <c r="NPN168" s="411"/>
      <c r="NPO168" s="411"/>
      <c r="NPP168" s="411"/>
      <c r="NPQ168" s="411"/>
      <c r="NPR168" s="411"/>
      <c r="NPS168" s="411"/>
      <c r="NPT168" s="411"/>
      <c r="NPU168" s="411"/>
      <c r="NPV168" s="411"/>
      <c r="NPW168" s="411"/>
      <c r="NPX168" s="411"/>
      <c r="NPY168" s="411"/>
      <c r="NPZ168" s="411"/>
      <c r="NQA168" s="411"/>
      <c r="NQB168" s="411"/>
      <c r="NQC168" s="411"/>
      <c r="NQD168" s="411"/>
      <c r="NQE168" s="411"/>
      <c r="NQF168" s="411"/>
      <c r="NQG168" s="411"/>
      <c r="NQH168" s="411"/>
      <c r="NQI168" s="411"/>
      <c r="NQJ168" s="411"/>
      <c r="NQK168" s="411"/>
      <c r="NQL168" s="411"/>
      <c r="NQM168" s="411"/>
      <c r="NQN168" s="411"/>
      <c r="NQO168" s="411"/>
      <c r="NQP168" s="411"/>
      <c r="NQQ168" s="411"/>
      <c r="NQR168" s="411"/>
      <c r="NQS168" s="411"/>
      <c r="NQT168" s="411"/>
      <c r="NQU168" s="411"/>
      <c r="NQV168" s="411"/>
      <c r="NQW168" s="411"/>
      <c r="NQX168" s="411"/>
      <c r="NQY168" s="411"/>
      <c r="NQZ168" s="411"/>
      <c r="NRA168" s="411"/>
      <c r="NRB168" s="411"/>
      <c r="NRC168" s="411"/>
      <c r="NRD168" s="411"/>
      <c r="NRE168" s="411"/>
      <c r="NRF168" s="411"/>
      <c r="NRG168" s="411"/>
      <c r="NRH168" s="411"/>
      <c r="NRI168" s="411"/>
      <c r="NRJ168" s="411"/>
      <c r="NRK168" s="411"/>
      <c r="NRL168" s="411"/>
      <c r="NRM168" s="411"/>
      <c r="NRN168" s="411"/>
      <c r="NRO168" s="411"/>
      <c r="NRP168" s="411"/>
      <c r="NRQ168" s="411"/>
      <c r="NRR168" s="411"/>
      <c r="NRS168" s="411"/>
      <c r="NRT168" s="411"/>
      <c r="NRU168" s="411"/>
      <c r="NRV168" s="411"/>
      <c r="NRW168" s="411"/>
      <c r="NRX168" s="411"/>
      <c r="NRY168" s="411"/>
      <c r="NRZ168" s="411"/>
      <c r="NSA168" s="411"/>
      <c r="NSB168" s="411"/>
      <c r="NSC168" s="411"/>
      <c r="NSD168" s="411"/>
      <c r="NSE168" s="411"/>
      <c r="NSF168" s="411"/>
      <c r="NSG168" s="411"/>
      <c r="NSH168" s="411"/>
      <c r="NSI168" s="411"/>
      <c r="NSJ168" s="411"/>
      <c r="NSK168" s="411"/>
      <c r="NSL168" s="411"/>
      <c r="NSM168" s="411"/>
      <c r="NSN168" s="411"/>
      <c r="NSO168" s="411"/>
      <c r="NSP168" s="411"/>
      <c r="NSQ168" s="411"/>
      <c r="NSR168" s="411"/>
      <c r="NSS168" s="411"/>
      <c r="NST168" s="411"/>
      <c r="NSU168" s="411"/>
      <c r="NSV168" s="411"/>
      <c r="NSW168" s="411"/>
      <c r="NSX168" s="411"/>
      <c r="NSY168" s="411"/>
      <c r="NSZ168" s="411"/>
      <c r="NTA168" s="411"/>
      <c r="NTB168" s="411"/>
      <c r="NTC168" s="411"/>
      <c r="NTD168" s="411"/>
      <c r="NTE168" s="411"/>
      <c r="NTF168" s="411"/>
      <c r="NTG168" s="411"/>
      <c r="NTH168" s="411"/>
      <c r="NTI168" s="411"/>
      <c r="NTJ168" s="411"/>
      <c r="NTK168" s="411"/>
      <c r="NTL168" s="411"/>
      <c r="NTM168" s="411"/>
      <c r="NTN168" s="411"/>
      <c r="NTO168" s="411"/>
      <c r="NTP168" s="411"/>
      <c r="NTQ168" s="411"/>
      <c r="NTR168" s="411"/>
      <c r="NTS168" s="411"/>
      <c r="NTT168" s="411"/>
      <c r="NTU168" s="411"/>
      <c r="NTV168" s="411"/>
      <c r="NTW168" s="411"/>
      <c r="NTX168" s="411"/>
      <c r="NTY168" s="411"/>
      <c r="NTZ168" s="411"/>
      <c r="NUA168" s="411"/>
      <c r="NUB168" s="411"/>
      <c r="NUC168" s="411"/>
      <c r="NUD168" s="411"/>
      <c r="NUE168" s="411"/>
      <c r="NUF168" s="411"/>
      <c r="NUG168" s="411"/>
      <c r="NUH168" s="411"/>
      <c r="NUI168" s="411"/>
      <c r="NUJ168" s="411"/>
      <c r="NUK168" s="411"/>
      <c r="NUL168" s="411"/>
      <c r="NUM168" s="411"/>
      <c r="NUN168" s="411"/>
      <c r="NUO168" s="411"/>
      <c r="NUP168" s="411"/>
      <c r="NUQ168" s="411"/>
      <c r="NUR168" s="411"/>
      <c r="NUS168" s="411"/>
      <c r="NUT168" s="411"/>
      <c r="NUU168" s="411"/>
      <c r="NUV168" s="411"/>
      <c r="NUW168" s="411"/>
      <c r="NUX168" s="411"/>
      <c r="NUY168" s="411"/>
      <c r="NUZ168" s="411"/>
      <c r="NVA168" s="411"/>
      <c r="NVB168" s="411"/>
      <c r="NVC168" s="411"/>
      <c r="NVD168" s="411"/>
      <c r="NVE168" s="411"/>
      <c r="NVF168" s="411"/>
      <c r="NVG168" s="411"/>
      <c r="NVH168" s="411"/>
      <c r="NVI168" s="411"/>
      <c r="NVJ168" s="411"/>
      <c r="NVK168" s="411"/>
      <c r="NVL168" s="411"/>
      <c r="NVM168" s="411"/>
      <c r="NVN168" s="411"/>
      <c r="NVO168" s="411"/>
      <c r="NVP168" s="411"/>
      <c r="NVQ168" s="411"/>
      <c r="NVR168" s="411"/>
      <c r="NVS168" s="411"/>
      <c r="NVT168" s="411"/>
      <c r="NVU168" s="411"/>
      <c r="NVV168" s="411"/>
      <c r="NVW168" s="411"/>
      <c r="NVX168" s="411"/>
      <c r="NVY168" s="411"/>
      <c r="NVZ168" s="411"/>
      <c r="NWA168" s="411"/>
      <c r="NWB168" s="411"/>
      <c r="NWC168" s="411"/>
      <c r="NWD168" s="411"/>
      <c r="NWE168" s="411"/>
      <c r="NWF168" s="411"/>
      <c r="NWG168" s="411"/>
      <c r="NWH168" s="411"/>
      <c r="NWI168" s="411"/>
      <c r="NWJ168" s="411"/>
      <c r="NWK168" s="411"/>
      <c r="NWL168" s="411"/>
      <c r="NWM168" s="411"/>
      <c r="NWN168" s="411"/>
      <c r="NWO168" s="411"/>
      <c r="NWP168" s="411"/>
      <c r="NWQ168" s="411"/>
      <c r="NWR168" s="411"/>
      <c r="NWS168" s="411"/>
      <c r="NWT168" s="411"/>
      <c r="NWU168" s="411"/>
      <c r="NWV168" s="411"/>
      <c r="NWW168" s="411"/>
      <c r="NWX168" s="411"/>
      <c r="NWY168" s="411"/>
      <c r="NWZ168" s="411"/>
      <c r="NXA168" s="411"/>
      <c r="NXB168" s="411"/>
      <c r="NXC168" s="411"/>
      <c r="NXD168" s="411"/>
      <c r="NXE168" s="411"/>
      <c r="NXF168" s="411"/>
      <c r="NXG168" s="411"/>
      <c r="NXH168" s="411"/>
      <c r="NXI168" s="411"/>
      <c r="NXJ168" s="411"/>
      <c r="NXK168" s="411"/>
      <c r="NXL168" s="411"/>
      <c r="NXM168" s="411"/>
      <c r="NXN168" s="411"/>
      <c r="NXO168" s="411"/>
      <c r="NXP168" s="411"/>
      <c r="NXQ168" s="411"/>
      <c r="NXR168" s="411"/>
      <c r="NXS168" s="411"/>
      <c r="NXT168" s="411"/>
      <c r="NXU168" s="411"/>
      <c r="NXV168" s="411"/>
      <c r="NXW168" s="411"/>
      <c r="NXX168" s="411"/>
      <c r="NXY168" s="411"/>
      <c r="NXZ168" s="411"/>
      <c r="NYA168" s="411"/>
      <c r="NYB168" s="411"/>
      <c r="NYC168" s="411"/>
      <c r="NYD168" s="411"/>
      <c r="NYE168" s="411"/>
      <c r="NYF168" s="411"/>
      <c r="NYG168" s="411"/>
      <c r="NYH168" s="411"/>
      <c r="NYI168" s="411"/>
      <c r="NYJ168" s="411"/>
      <c r="NYK168" s="411"/>
      <c r="NYL168" s="411"/>
      <c r="NYM168" s="411"/>
      <c r="NYN168" s="411"/>
      <c r="NYO168" s="411"/>
      <c r="NYP168" s="411"/>
      <c r="NYQ168" s="411"/>
      <c r="NYR168" s="411"/>
      <c r="NYS168" s="411"/>
      <c r="NYT168" s="411"/>
      <c r="NYU168" s="411"/>
      <c r="NYV168" s="411"/>
      <c r="NYW168" s="411"/>
      <c r="NYX168" s="411"/>
      <c r="NYY168" s="411"/>
      <c r="NYZ168" s="411"/>
      <c r="NZA168" s="411"/>
      <c r="NZB168" s="411"/>
      <c r="NZC168" s="411"/>
      <c r="NZD168" s="411"/>
      <c r="NZE168" s="411"/>
      <c r="NZF168" s="411"/>
      <c r="NZG168" s="411"/>
      <c r="NZH168" s="411"/>
      <c r="NZI168" s="411"/>
      <c r="NZJ168" s="411"/>
      <c r="NZK168" s="411"/>
      <c r="NZL168" s="411"/>
      <c r="NZM168" s="411"/>
      <c r="NZN168" s="411"/>
      <c r="NZO168" s="411"/>
      <c r="NZP168" s="411"/>
      <c r="NZQ168" s="411"/>
      <c r="NZR168" s="411"/>
      <c r="NZS168" s="411"/>
      <c r="NZT168" s="411"/>
      <c r="NZU168" s="411"/>
      <c r="NZV168" s="411"/>
      <c r="NZW168" s="411"/>
      <c r="NZX168" s="411"/>
      <c r="NZY168" s="411"/>
      <c r="NZZ168" s="411"/>
      <c r="OAA168" s="411"/>
      <c r="OAB168" s="411"/>
      <c r="OAC168" s="411"/>
      <c r="OAD168" s="411"/>
      <c r="OAE168" s="411"/>
      <c r="OAF168" s="411"/>
      <c r="OAG168" s="411"/>
      <c r="OAH168" s="411"/>
      <c r="OAI168" s="411"/>
      <c r="OAJ168" s="411"/>
      <c r="OAK168" s="411"/>
      <c r="OAL168" s="411"/>
      <c r="OAM168" s="411"/>
      <c r="OAN168" s="411"/>
      <c r="OAO168" s="411"/>
      <c r="OAP168" s="411"/>
      <c r="OAQ168" s="411"/>
      <c r="OAR168" s="411"/>
      <c r="OAS168" s="411"/>
      <c r="OAT168" s="411"/>
      <c r="OAU168" s="411"/>
      <c r="OAV168" s="411"/>
      <c r="OAW168" s="411"/>
      <c r="OAX168" s="411"/>
      <c r="OAY168" s="411"/>
      <c r="OAZ168" s="411"/>
      <c r="OBA168" s="411"/>
      <c r="OBB168" s="411"/>
      <c r="OBC168" s="411"/>
      <c r="OBD168" s="411"/>
      <c r="OBE168" s="411"/>
      <c r="OBF168" s="411"/>
      <c r="OBG168" s="411"/>
      <c r="OBH168" s="411"/>
      <c r="OBI168" s="411"/>
      <c r="OBJ168" s="411"/>
      <c r="OBK168" s="411"/>
      <c r="OBL168" s="411"/>
      <c r="OBM168" s="411"/>
      <c r="OBN168" s="411"/>
      <c r="OBO168" s="411"/>
      <c r="OBP168" s="411"/>
      <c r="OBQ168" s="411"/>
      <c r="OBR168" s="411"/>
      <c r="OBS168" s="411"/>
      <c r="OBT168" s="411"/>
      <c r="OBU168" s="411"/>
      <c r="OBV168" s="411"/>
      <c r="OBW168" s="411"/>
      <c r="OBX168" s="411"/>
      <c r="OBY168" s="411"/>
      <c r="OBZ168" s="411"/>
      <c r="OCA168" s="411"/>
      <c r="OCB168" s="411"/>
      <c r="OCC168" s="411"/>
      <c r="OCD168" s="411"/>
      <c r="OCE168" s="411"/>
      <c r="OCF168" s="411"/>
      <c r="OCG168" s="411"/>
      <c r="OCH168" s="411"/>
      <c r="OCI168" s="411"/>
      <c r="OCJ168" s="411"/>
      <c r="OCK168" s="411"/>
      <c r="OCL168" s="411"/>
      <c r="OCM168" s="411"/>
      <c r="OCN168" s="411"/>
      <c r="OCO168" s="411"/>
      <c r="OCP168" s="411"/>
      <c r="OCQ168" s="411"/>
      <c r="OCR168" s="411"/>
      <c r="OCS168" s="411"/>
      <c r="OCT168" s="411"/>
      <c r="OCU168" s="411"/>
      <c r="OCV168" s="411"/>
      <c r="OCW168" s="411"/>
      <c r="OCX168" s="411"/>
      <c r="OCY168" s="411"/>
      <c r="OCZ168" s="411"/>
      <c r="ODA168" s="411"/>
      <c r="ODB168" s="411"/>
      <c r="ODC168" s="411"/>
      <c r="ODD168" s="411"/>
      <c r="ODE168" s="411"/>
      <c r="ODF168" s="411"/>
      <c r="ODG168" s="411"/>
      <c r="ODH168" s="411"/>
      <c r="ODI168" s="411"/>
      <c r="ODJ168" s="411"/>
      <c r="ODK168" s="411"/>
      <c r="ODL168" s="411"/>
      <c r="ODM168" s="411"/>
      <c r="ODN168" s="411"/>
      <c r="ODO168" s="411"/>
      <c r="ODP168" s="411"/>
      <c r="ODQ168" s="411"/>
      <c r="ODR168" s="411"/>
      <c r="ODS168" s="411"/>
      <c r="ODT168" s="411"/>
      <c r="ODU168" s="411"/>
      <c r="ODV168" s="411"/>
      <c r="ODW168" s="411"/>
      <c r="ODX168" s="411"/>
      <c r="ODY168" s="411"/>
      <c r="ODZ168" s="411"/>
      <c r="OEA168" s="411"/>
      <c r="OEB168" s="411"/>
      <c r="OEC168" s="411"/>
      <c r="OED168" s="411"/>
      <c r="OEE168" s="411"/>
      <c r="OEF168" s="411"/>
      <c r="OEG168" s="411"/>
      <c r="OEH168" s="411"/>
      <c r="OEI168" s="411"/>
      <c r="OEJ168" s="411"/>
      <c r="OEK168" s="411"/>
      <c r="OEL168" s="411"/>
      <c r="OEM168" s="411"/>
      <c r="OEN168" s="411"/>
      <c r="OEO168" s="411"/>
      <c r="OEP168" s="411"/>
      <c r="OEQ168" s="411"/>
      <c r="OER168" s="411"/>
      <c r="OES168" s="411"/>
      <c r="OET168" s="411"/>
      <c r="OEU168" s="411"/>
      <c r="OEV168" s="411"/>
      <c r="OEW168" s="411"/>
      <c r="OEX168" s="411"/>
      <c r="OEY168" s="411"/>
      <c r="OEZ168" s="411"/>
      <c r="OFA168" s="411"/>
      <c r="OFB168" s="411"/>
      <c r="OFC168" s="411"/>
      <c r="OFD168" s="411"/>
      <c r="OFE168" s="411"/>
      <c r="OFF168" s="411"/>
      <c r="OFG168" s="411"/>
      <c r="OFH168" s="411"/>
      <c r="OFI168" s="411"/>
      <c r="OFJ168" s="411"/>
      <c r="OFK168" s="411"/>
      <c r="OFL168" s="411"/>
      <c r="OFM168" s="411"/>
      <c r="OFN168" s="411"/>
      <c r="OFO168" s="411"/>
      <c r="OFP168" s="411"/>
      <c r="OFQ168" s="411"/>
      <c r="OFR168" s="411"/>
      <c r="OFS168" s="411"/>
      <c r="OFT168" s="411"/>
      <c r="OFU168" s="411"/>
      <c r="OFV168" s="411"/>
      <c r="OFW168" s="411"/>
      <c r="OFX168" s="411"/>
      <c r="OFY168" s="411"/>
      <c r="OFZ168" s="411"/>
      <c r="OGA168" s="411"/>
      <c r="OGB168" s="411"/>
      <c r="OGC168" s="411"/>
      <c r="OGD168" s="411"/>
      <c r="OGE168" s="411"/>
      <c r="OGF168" s="411"/>
      <c r="OGG168" s="411"/>
      <c r="OGH168" s="411"/>
      <c r="OGI168" s="411"/>
      <c r="OGJ168" s="411"/>
      <c r="OGK168" s="411"/>
      <c r="OGL168" s="411"/>
      <c r="OGM168" s="411"/>
      <c r="OGN168" s="411"/>
      <c r="OGO168" s="411"/>
      <c r="OGP168" s="411"/>
      <c r="OGQ168" s="411"/>
      <c r="OGR168" s="411"/>
      <c r="OGS168" s="411"/>
      <c r="OGT168" s="411"/>
      <c r="OGU168" s="411"/>
      <c r="OGV168" s="411"/>
      <c r="OGW168" s="411"/>
      <c r="OGX168" s="411"/>
      <c r="OGY168" s="411"/>
      <c r="OGZ168" s="411"/>
      <c r="OHA168" s="411"/>
      <c r="OHB168" s="411"/>
      <c r="OHC168" s="411"/>
      <c r="OHD168" s="411"/>
      <c r="OHE168" s="411"/>
      <c r="OHF168" s="411"/>
      <c r="OHG168" s="411"/>
      <c r="OHH168" s="411"/>
      <c r="OHI168" s="411"/>
      <c r="OHJ168" s="411"/>
      <c r="OHK168" s="411"/>
      <c r="OHL168" s="411"/>
      <c r="OHM168" s="411"/>
      <c r="OHN168" s="411"/>
      <c r="OHO168" s="411"/>
      <c r="OHP168" s="411"/>
      <c r="OHQ168" s="411"/>
      <c r="OHR168" s="411"/>
      <c r="OHS168" s="411"/>
      <c r="OHT168" s="411"/>
      <c r="OHU168" s="411"/>
      <c r="OHV168" s="411"/>
      <c r="OHW168" s="411"/>
      <c r="OHX168" s="411"/>
      <c r="OHY168" s="411"/>
      <c r="OHZ168" s="411"/>
      <c r="OIA168" s="411"/>
      <c r="OIB168" s="411"/>
      <c r="OIC168" s="411"/>
      <c r="OID168" s="411"/>
      <c r="OIE168" s="411"/>
      <c r="OIF168" s="411"/>
      <c r="OIG168" s="411"/>
      <c r="OIH168" s="411"/>
      <c r="OII168" s="411"/>
      <c r="OIJ168" s="411"/>
      <c r="OIK168" s="411"/>
      <c r="OIL168" s="411"/>
      <c r="OIM168" s="411"/>
      <c r="OIN168" s="411"/>
      <c r="OIO168" s="411"/>
      <c r="OIP168" s="411"/>
      <c r="OIQ168" s="411"/>
      <c r="OIR168" s="411"/>
      <c r="OIS168" s="411"/>
      <c r="OIT168" s="411"/>
      <c r="OIU168" s="411"/>
      <c r="OIV168" s="411"/>
      <c r="OIW168" s="411"/>
      <c r="OIX168" s="411"/>
      <c r="OIY168" s="411"/>
      <c r="OIZ168" s="411"/>
      <c r="OJA168" s="411"/>
      <c r="OJB168" s="411"/>
      <c r="OJC168" s="411"/>
      <c r="OJD168" s="411"/>
      <c r="OJE168" s="411"/>
      <c r="OJF168" s="411"/>
      <c r="OJG168" s="411"/>
      <c r="OJH168" s="411"/>
      <c r="OJI168" s="411"/>
      <c r="OJJ168" s="411"/>
      <c r="OJK168" s="411"/>
      <c r="OJL168" s="411"/>
      <c r="OJM168" s="411"/>
      <c r="OJN168" s="411"/>
      <c r="OJO168" s="411"/>
      <c r="OJP168" s="411"/>
      <c r="OJQ168" s="411"/>
      <c r="OJR168" s="411"/>
      <c r="OJS168" s="411"/>
      <c r="OJT168" s="411"/>
      <c r="OJU168" s="411"/>
      <c r="OJV168" s="411"/>
      <c r="OJW168" s="411"/>
      <c r="OJX168" s="411"/>
      <c r="OJY168" s="411"/>
      <c r="OJZ168" s="411"/>
      <c r="OKA168" s="411"/>
      <c r="OKB168" s="411"/>
      <c r="OKC168" s="411"/>
      <c r="OKD168" s="411"/>
      <c r="OKE168" s="411"/>
      <c r="OKF168" s="411"/>
      <c r="OKG168" s="411"/>
      <c r="OKH168" s="411"/>
      <c r="OKI168" s="411"/>
      <c r="OKJ168" s="411"/>
      <c r="OKK168" s="411"/>
      <c r="OKL168" s="411"/>
      <c r="OKM168" s="411"/>
      <c r="OKN168" s="411"/>
      <c r="OKO168" s="411"/>
      <c r="OKP168" s="411"/>
      <c r="OKQ168" s="411"/>
      <c r="OKR168" s="411"/>
      <c r="OKS168" s="411"/>
      <c r="OKT168" s="411"/>
      <c r="OKU168" s="411"/>
      <c r="OKV168" s="411"/>
      <c r="OKW168" s="411"/>
      <c r="OKX168" s="411"/>
      <c r="OKY168" s="411"/>
      <c r="OKZ168" s="411"/>
      <c r="OLA168" s="411"/>
      <c r="OLB168" s="411"/>
      <c r="OLC168" s="411"/>
      <c r="OLD168" s="411"/>
      <c r="OLE168" s="411"/>
      <c r="OLF168" s="411"/>
      <c r="OLG168" s="411"/>
      <c r="OLH168" s="411"/>
      <c r="OLI168" s="411"/>
      <c r="OLJ168" s="411"/>
      <c r="OLK168" s="411"/>
      <c r="OLL168" s="411"/>
      <c r="OLM168" s="411"/>
      <c r="OLN168" s="411"/>
      <c r="OLO168" s="411"/>
      <c r="OLP168" s="411"/>
      <c r="OLQ168" s="411"/>
      <c r="OLR168" s="411"/>
      <c r="OLS168" s="411"/>
      <c r="OLT168" s="411"/>
      <c r="OLU168" s="411"/>
      <c r="OLV168" s="411"/>
      <c r="OLW168" s="411"/>
      <c r="OLX168" s="411"/>
      <c r="OLY168" s="411"/>
      <c r="OLZ168" s="411"/>
      <c r="OMA168" s="411"/>
      <c r="OMB168" s="411"/>
      <c r="OMC168" s="411"/>
      <c r="OMD168" s="411"/>
      <c r="OME168" s="411"/>
      <c r="OMF168" s="411"/>
      <c r="OMG168" s="411"/>
      <c r="OMH168" s="411"/>
      <c r="OMI168" s="411"/>
      <c r="OMJ168" s="411"/>
      <c r="OMK168" s="411"/>
      <c r="OML168" s="411"/>
      <c r="OMM168" s="411"/>
      <c r="OMN168" s="411"/>
      <c r="OMO168" s="411"/>
      <c r="OMP168" s="411"/>
      <c r="OMQ168" s="411"/>
      <c r="OMR168" s="411"/>
      <c r="OMS168" s="411"/>
      <c r="OMT168" s="411"/>
      <c r="OMU168" s="411"/>
      <c r="OMV168" s="411"/>
      <c r="OMW168" s="411"/>
      <c r="OMX168" s="411"/>
      <c r="OMY168" s="411"/>
      <c r="OMZ168" s="411"/>
      <c r="ONA168" s="411"/>
      <c r="ONB168" s="411"/>
      <c r="ONC168" s="411"/>
      <c r="OND168" s="411"/>
      <c r="ONE168" s="411"/>
      <c r="ONF168" s="411"/>
      <c r="ONG168" s="411"/>
      <c r="ONH168" s="411"/>
      <c r="ONI168" s="411"/>
      <c r="ONJ168" s="411"/>
      <c r="ONK168" s="411"/>
      <c r="ONL168" s="411"/>
      <c r="ONM168" s="411"/>
      <c r="ONN168" s="411"/>
      <c r="ONO168" s="411"/>
      <c r="ONP168" s="411"/>
      <c r="ONQ168" s="411"/>
      <c r="ONR168" s="411"/>
      <c r="ONS168" s="411"/>
      <c r="ONT168" s="411"/>
      <c r="ONU168" s="411"/>
      <c r="ONV168" s="411"/>
      <c r="ONW168" s="411"/>
      <c r="ONX168" s="411"/>
      <c r="ONY168" s="411"/>
      <c r="ONZ168" s="411"/>
      <c r="OOA168" s="411"/>
      <c r="OOB168" s="411"/>
      <c r="OOC168" s="411"/>
      <c r="OOD168" s="411"/>
      <c r="OOE168" s="411"/>
      <c r="OOF168" s="411"/>
      <c r="OOG168" s="411"/>
      <c r="OOH168" s="411"/>
      <c r="OOI168" s="411"/>
      <c r="OOJ168" s="411"/>
      <c r="OOK168" s="411"/>
      <c r="OOL168" s="411"/>
      <c r="OOM168" s="411"/>
      <c r="OON168" s="411"/>
      <c r="OOO168" s="411"/>
      <c r="OOP168" s="411"/>
      <c r="OOQ168" s="411"/>
      <c r="OOR168" s="411"/>
      <c r="OOS168" s="411"/>
      <c r="OOT168" s="411"/>
      <c r="OOU168" s="411"/>
      <c r="OOV168" s="411"/>
      <c r="OOW168" s="411"/>
      <c r="OOX168" s="411"/>
      <c r="OOY168" s="411"/>
      <c r="OOZ168" s="411"/>
      <c r="OPA168" s="411"/>
      <c r="OPB168" s="411"/>
      <c r="OPC168" s="411"/>
      <c r="OPD168" s="411"/>
      <c r="OPE168" s="411"/>
      <c r="OPF168" s="411"/>
      <c r="OPG168" s="411"/>
      <c r="OPH168" s="411"/>
      <c r="OPI168" s="411"/>
      <c r="OPJ168" s="411"/>
      <c r="OPK168" s="411"/>
      <c r="OPL168" s="411"/>
      <c r="OPM168" s="411"/>
      <c r="OPN168" s="411"/>
      <c r="OPO168" s="411"/>
      <c r="OPP168" s="411"/>
      <c r="OPQ168" s="411"/>
      <c r="OPR168" s="411"/>
      <c r="OPS168" s="411"/>
      <c r="OPT168" s="411"/>
      <c r="OPU168" s="411"/>
      <c r="OPV168" s="411"/>
      <c r="OPW168" s="411"/>
      <c r="OPX168" s="411"/>
      <c r="OPY168" s="411"/>
      <c r="OPZ168" s="411"/>
      <c r="OQA168" s="411"/>
      <c r="OQB168" s="411"/>
      <c r="OQC168" s="411"/>
      <c r="OQD168" s="411"/>
      <c r="OQE168" s="411"/>
      <c r="OQF168" s="411"/>
      <c r="OQG168" s="411"/>
      <c r="OQH168" s="411"/>
      <c r="OQI168" s="411"/>
      <c r="OQJ168" s="411"/>
      <c r="OQK168" s="411"/>
      <c r="OQL168" s="411"/>
      <c r="OQM168" s="411"/>
      <c r="OQN168" s="411"/>
      <c r="OQO168" s="411"/>
      <c r="OQP168" s="411"/>
      <c r="OQQ168" s="411"/>
      <c r="OQR168" s="411"/>
      <c r="OQS168" s="411"/>
      <c r="OQT168" s="411"/>
      <c r="OQU168" s="411"/>
      <c r="OQV168" s="411"/>
      <c r="OQW168" s="411"/>
      <c r="OQX168" s="411"/>
      <c r="OQY168" s="411"/>
      <c r="OQZ168" s="411"/>
      <c r="ORA168" s="411"/>
      <c r="ORB168" s="411"/>
      <c r="ORC168" s="411"/>
      <c r="ORD168" s="411"/>
      <c r="ORE168" s="411"/>
      <c r="ORF168" s="411"/>
      <c r="ORG168" s="411"/>
      <c r="ORH168" s="411"/>
      <c r="ORI168" s="411"/>
      <c r="ORJ168" s="411"/>
      <c r="ORK168" s="411"/>
      <c r="ORL168" s="411"/>
      <c r="ORM168" s="411"/>
      <c r="ORN168" s="411"/>
      <c r="ORO168" s="411"/>
      <c r="ORP168" s="411"/>
      <c r="ORQ168" s="411"/>
      <c r="ORR168" s="411"/>
      <c r="ORS168" s="411"/>
      <c r="ORT168" s="411"/>
      <c r="ORU168" s="411"/>
      <c r="ORV168" s="411"/>
      <c r="ORW168" s="411"/>
      <c r="ORX168" s="411"/>
      <c r="ORY168" s="411"/>
      <c r="ORZ168" s="411"/>
      <c r="OSA168" s="411"/>
      <c r="OSB168" s="411"/>
      <c r="OSC168" s="411"/>
      <c r="OSD168" s="411"/>
      <c r="OSE168" s="411"/>
      <c r="OSF168" s="411"/>
      <c r="OSG168" s="411"/>
      <c r="OSH168" s="411"/>
      <c r="OSI168" s="411"/>
      <c r="OSJ168" s="411"/>
      <c r="OSK168" s="411"/>
      <c r="OSL168" s="411"/>
      <c r="OSM168" s="411"/>
      <c r="OSN168" s="411"/>
      <c r="OSO168" s="411"/>
      <c r="OSP168" s="411"/>
      <c r="OSQ168" s="411"/>
      <c r="OSR168" s="411"/>
      <c r="OSS168" s="411"/>
      <c r="OST168" s="411"/>
      <c r="OSU168" s="411"/>
      <c r="OSV168" s="411"/>
      <c r="OSW168" s="411"/>
      <c r="OSX168" s="411"/>
      <c r="OSY168" s="411"/>
      <c r="OSZ168" s="411"/>
      <c r="OTA168" s="411"/>
      <c r="OTB168" s="411"/>
      <c r="OTC168" s="411"/>
      <c r="OTD168" s="411"/>
      <c r="OTE168" s="411"/>
      <c r="OTF168" s="411"/>
      <c r="OTG168" s="411"/>
      <c r="OTH168" s="411"/>
      <c r="OTI168" s="411"/>
      <c r="OTJ168" s="411"/>
      <c r="OTK168" s="411"/>
      <c r="OTL168" s="411"/>
      <c r="OTM168" s="411"/>
      <c r="OTN168" s="411"/>
      <c r="OTO168" s="411"/>
      <c r="OTP168" s="411"/>
      <c r="OTQ168" s="411"/>
      <c r="OTR168" s="411"/>
      <c r="OTS168" s="411"/>
      <c r="OTT168" s="411"/>
      <c r="OTU168" s="411"/>
      <c r="OTV168" s="411"/>
      <c r="OTW168" s="411"/>
      <c r="OTX168" s="411"/>
      <c r="OTY168" s="411"/>
      <c r="OTZ168" s="411"/>
      <c r="OUA168" s="411"/>
      <c r="OUB168" s="411"/>
      <c r="OUC168" s="411"/>
      <c r="OUD168" s="411"/>
      <c r="OUE168" s="411"/>
      <c r="OUF168" s="411"/>
      <c r="OUG168" s="411"/>
      <c r="OUH168" s="411"/>
      <c r="OUI168" s="411"/>
      <c r="OUJ168" s="411"/>
      <c r="OUK168" s="411"/>
      <c r="OUL168" s="411"/>
      <c r="OUM168" s="411"/>
      <c r="OUN168" s="411"/>
      <c r="OUO168" s="411"/>
      <c r="OUP168" s="411"/>
      <c r="OUQ168" s="411"/>
      <c r="OUR168" s="411"/>
      <c r="OUS168" s="411"/>
      <c r="OUT168" s="411"/>
      <c r="OUU168" s="411"/>
      <c r="OUV168" s="411"/>
      <c r="OUW168" s="411"/>
      <c r="OUX168" s="411"/>
      <c r="OUY168" s="411"/>
      <c r="OUZ168" s="411"/>
      <c r="OVA168" s="411"/>
      <c r="OVB168" s="411"/>
      <c r="OVC168" s="411"/>
      <c r="OVD168" s="411"/>
      <c r="OVE168" s="411"/>
      <c r="OVF168" s="411"/>
      <c r="OVG168" s="411"/>
      <c r="OVH168" s="411"/>
      <c r="OVI168" s="411"/>
      <c r="OVJ168" s="411"/>
      <c r="OVK168" s="411"/>
      <c r="OVL168" s="411"/>
      <c r="OVM168" s="411"/>
      <c r="OVN168" s="411"/>
      <c r="OVO168" s="411"/>
      <c r="OVP168" s="411"/>
      <c r="OVQ168" s="411"/>
      <c r="OVR168" s="411"/>
      <c r="OVS168" s="411"/>
      <c r="OVT168" s="411"/>
      <c r="OVU168" s="411"/>
      <c r="OVV168" s="411"/>
      <c r="OVW168" s="411"/>
      <c r="OVX168" s="411"/>
      <c r="OVY168" s="411"/>
      <c r="OVZ168" s="411"/>
      <c r="OWA168" s="411"/>
      <c r="OWB168" s="411"/>
      <c r="OWC168" s="411"/>
      <c r="OWD168" s="411"/>
      <c r="OWE168" s="411"/>
      <c r="OWF168" s="411"/>
      <c r="OWG168" s="411"/>
      <c r="OWH168" s="411"/>
      <c r="OWI168" s="411"/>
      <c r="OWJ168" s="411"/>
      <c r="OWK168" s="411"/>
      <c r="OWL168" s="411"/>
      <c r="OWM168" s="411"/>
      <c r="OWN168" s="411"/>
      <c r="OWO168" s="411"/>
      <c r="OWP168" s="411"/>
      <c r="OWQ168" s="411"/>
      <c r="OWR168" s="411"/>
      <c r="OWS168" s="411"/>
      <c r="OWT168" s="411"/>
      <c r="OWU168" s="411"/>
      <c r="OWV168" s="411"/>
      <c r="OWW168" s="411"/>
      <c r="OWX168" s="411"/>
      <c r="OWY168" s="411"/>
      <c r="OWZ168" s="411"/>
      <c r="OXA168" s="411"/>
      <c r="OXB168" s="411"/>
      <c r="OXC168" s="411"/>
      <c r="OXD168" s="411"/>
      <c r="OXE168" s="411"/>
      <c r="OXF168" s="411"/>
      <c r="OXG168" s="411"/>
      <c r="OXH168" s="411"/>
      <c r="OXI168" s="411"/>
      <c r="OXJ168" s="411"/>
      <c r="OXK168" s="411"/>
      <c r="OXL168" s="411"/>
      <c r="OXM168" s="411"/>
      <c r="OXN168" s="411"/>
      <c r="OXO168" s="411"/>
      <c r="OXP168" s="411"/>
      <c r="OXQ168" s="411"/>
      <c r="OXR168" s="411"/>
      <c r="OXS168" s="411"/>
      <c r="OXT168" s="411"/>
      <c r="OXU168" s="411"/>
      <c r="OXV168" s="411"/>
      <c r="OXW168" s="411"/>
      <c r="OXX168" s="411"/>
      <c r="OXY168" s="411"/>
      <c r="OXZ168" s="411"/>
      <c r="OYA168" s="411"/>
      <c r="OYB168" s="411"/>
      <c r="OYC168" s="411"/>
      <c r="OYD168" s="411"/>
      <c r="OYE168" s="411"/>
      <c r="OYF168" s="411"/>
      <c r="OYG168" s="411"/>
      <c r="OYH168" s="411"/>
      <c r="OYI168" s="411"/>
      <c r="OYJ168" s="411"/>
      <c r="OYK168" s="411"/>
      <c r="OYL168" s="411"/>
      <c r="OYM168" s="411"/>
      <c r="OYN168" s="411"/>
      <c r="OYO168" s="411"/>
      <c r="OYP168" s="411"/>
      <c r="OYQ168" s="411"/>
      <c r="OYR168" s="411"/>
      <c r="OYS168" s="411"/>
      <c r="OYT168" s="411"/>
      <c r="OYU168" s="411"/>
      <c r="OYV168" s="411"/>
      <c r="OYW168" s="411"/>
      <c r="OYX168" s="411"/>
      <c r="OYY168" s="411"/>
      <c r="OYZ168" s="411"/>
      <c r="OZA168" s="411"/>
      <c r="OZB168" s="411"/>
      <c r="OZC168" s="411"/>
      <c r="OZD168" s="411"/>
      <c r="OZE168" s="411"/>
      <c r="OZF168" s="411"/>
      <c r="OZG168" s="411"/>
      <c r="OZH168" s="411"/>
      <c r="OZI168" s="411"/>
      <c r="OZJ168" s="411"/>
      <c r="OZK168" s="411"/>
      <c r="OZL168" s="411"/>
      <c r="OZM168" s="411"/>
      <c r="OZN168" s="411"/>
      <c r="OZO168" s="411"/>
      <c r="OZP168" s="411"/>
      <c r="OZQ168" s="411"/>
      <c r="OZR168" s="411"/>
      <c r="OZS168" s="411"/>
      <c r="OZT168" s="411"/>
      <c r="OZU168" s="411"/>
      <c r="OZV168" s="411"/>
      <c r="OZW168" s="411"/>
      <c r="OZX168" s="411"/>
      <c r="OZY168" s="411"/>
      <c r="OZZ168" s="411"/>
      <c r="PAA168" s="411"/>
      <c r="PAB168" s="411"/>
      <c r="PAC168" s="411"/>
      <c r="PAD168" s="411"/>
      <c r="PAE168" s="411"/>
      <c r="PAF168" s="411"/>
      <c r="PAG168" s="411"/>
      <c r="PAH168" s="411"/>
      <c r="PAI168" s="411"/>
      <c r="PAJ168" s="411"/>
      <c r="PAK168" s="411"/>
      <c r="PAL168" s="411"/>
      <c r="PAM168" s="411"/>
      <c r="PAN168" s="411"/>
      <c r="PAO168" s="411"/>
      <c r="PAP168" s="411"/>
      <c r="PAQ168" s="411"/>
      <c r="PAR168" s="411"/>
      <c r="PAS168" s="411"/>
      <c r="PAT168" s="411"/>
      <c r="PAU168" s="411"/>
      <c r="PAV168" s="411"/>
      <c r="PAW168" s="411"/>
      <c r="PAX168" s="411"/>
      <c r="PAY168" s="411"/>
      <c r="PAZ168" s="411"/>
      <c r="PBA168" s="411"/>
      <c r="PBB168" s="411"/>
      <c r="PBC168" s="411"/>
      <c r="PBD168" s="411"/>
      <c r="PBE168" s="411"/>
      <c r="PBF168" s="411"/>
      <c r="PBG168" s="411"/>
      <c r="PBH168" s="411"/>
      <c r="PBI168" s="411"/>
      <c r="PBJ168" s="411"/>
      <c r="PBK168" s="411"/>
      <c r="PBL168" s="411"/>
      <c r="PBM168" s="411"/>
      <c r="PBN168" s="411"/>
      <c r="PBO168" s="411"/>
      <c r="PBP168" s="411"/>
      <c r="PBQ168" s="411"/>
      <c r="PBR168" s="411"/>
      <c r="PBS168" s="411"/>
      <c r="PBT168" s="411"/>
      <c r="PBU168" s="411"/>
      <c r="PBV168" s="411"/>
      <c r="PBW168" s="411"/>
      <c r="PBX168" s="411"/>
      <c r="PBY168" s="411"/>
      <c r="PBZ168" s="411"/>
      <c r="PCA168" s="411"/>
      <c r="PCB168" s="411"/>
      <c r="PCC168" s="411"/>
      <c r="PCD168" s="411"/>
      <c r="PCE168" s="411"/>
      <c r="PCF168" s="411"/>
      <c r="PCG168" s="411"/>
      <c r="PCH168" s="411"/>
      <c r="PCI168" s="411"/>
      <c r="PCJ168" s="411"/>
      <c r="PCK168" s="411"/>
      <c r="PCL168" s="411"/>
      <c r="PCM168" s="411"/>
      <c r="PCN168" s="411"/>
      <c r="PCO168" s="411"/>
      <c r="PCP168" s="411"/>
      <c r="PCQ168" s="411"/>
      <c r="PCR168" s="411"/>
      <c r="PCS168" s="411"/>
      <c r="PCT168" s="411"/>
      <c r="PCU168" s="411"/>
      <c r="PCV168" s="411"/>
      <c r="PCW168" s="411"/>
      <c r="PCX168" s="411"/>
      <c r="PCY168" s="411"/>
      <c r="PCZ168" s="411"/>
      <c r="PDA168" s="411"/>
      <c r="PDB168" s="411"/>
      <c r="PDC168" s="411"/>
      <c r="PDD168" s="411"/>
      <c r="PDE168" s="411"/>
      <c r="PDF168" s="411"/>
      <c r="PDG168" s="411"/>
      <c r="PDH168" s="411"/>
      <c r="PDI168" s="411"/>
      <c r="PDJ168" s="411"/>
      <c r="PDK168" s="411"/>
      <c r="PDL168" s="411"/>
      <c r="PDM168" s="411"/>
      <c r="PDN168" s="411"/>
      <c r="PDO168" s="411"/>
      <c r="PDP168" s="411"/>
      <c r="PDQ168" s="411"/>
      <c r="PDR168" s="411"/>
      <c r="PDS168" s="411"/>
      <c r="PDT168" s="411"/>
      <c r="PDU168" s="411"/>
      <c r="PDV168" s="411"/>
      <c r="PDW168" s="411"/>
      <c r="PDX168" s="411"/>
      <c r="PDY168" s="411"/>
      <c r="PDZ168" s="411"/>
      <c r="PEA168" s="411"/>
      <c r="PEB168" s="411"/>
      <c r="PEC168" s="411"/>
      <c r="PED168" s="411"/>
      <c r="PEE168" s="411"/>
      <c r="PEF168" s="411"/>
      <c r="PEG168" s="411"/>
      <c r="PEH168" s="411"/>
      <c r="PEI168" s="411"/>
      <c r="PEJ168" s="411"/>
      <c r="PEK168" s="411"/>
      <c r="PEL168" s="411"/>
      <c r="PEM168" s="411"/>
      <c r="PEN168" s="411"/>
      <c r="PEO168" s="411"/>
      <c r="PEP168" s="411"/>
      <c r="PEQ168" s="411"/>
      <c r="PER168" s="411"/>
      <c r="PES168" s="411"/>
      <c r="PET168" s="411"/>
      <c r="PEU168" s="411"/>
      <c r="PEV168" s="411"/>
      <c r="PEW168" s="411"/>
      <c r="PEX168" s="411"/>
      <c r="PEY168" s="411"/>
      <c r="PEZ168" s="411"/>
      <c r="PFA168" s="411"/>
      <c r="PFB168" s="411"/>
      <c r="PFC168" s="411"/>
      <c r="PFD168" s="411"/>
      <c r="PFE168" s="411"/>
      <c r="PFF168" s="411"/>
      <c r="PFG168" s="411"/>
      <c r="PFH168" s="411"/>
      <c r="PFI168" s="411"/>
      <c r="PFJ168" s="411"/>
      <c r="PFK168" s="411"/>
      <c r="PFL168" s="411"/>
      <c r="PFM168" s="411"/>
      <c r="PFN168" s="411"/>
      <c r="PFO168" s="411"/>
      <c r="PFP168" s="411"/>
      <c r="PFQ168" s="411"/>
      <c r="PFR168" s="411"/>
      <c r="PFS168" s="411"/>
      <c r="PFT168" s="411"/>
      <c r="PFU168" s="411"/>
      <c r="PFV168" s="411"/>
      <c r="PFW168" s="411"/>
      <c r="PFX168" s="411"/>
      <c r="PFY168" s="411"/>
      <c r="PFZ168" s="411"/>
      <c r="PGA168" s="411"/>
      <c r="PGB168" s="411"/>
      <c r="PGC168" s="411"/>
      <c r="PGD168" s="411"/>
      <c r="PGE168" s="411"/>
      <c r="PGF168" s="411"/>
      <c r="PGG168" s="411"/>
      <c r="PGH168" s="411"/>
      <c r="PGI168" s="411"/>
      <c r="PGJ168" s="411"/>
      <c r="PGK168" s="411"/>
      <c r="PGL168" s="411"/>
      <c r="PGM168" s="411"/>
      <c r="PGN168" s="411"/>
      <c r="PGO168" s="411"/>
      <c r="PGP168" s="411"/>
      <c r="PGQ168" s="411"/>
      <c r="PGR168" s="411"/>
      <c r="PGS168" s="411"/>
      <c r="PGT168" s="411"/>
      <c r="PGU168" s="411"/>
      <c r="PGV168" s="411"/>
      <c r="PGW168" s="411"/>
      <c r="PGX168" s="411"/>
      <c r="PGY168" s="411"/>
      <c r="PGZ168" s="411"/>
      <c r="PHA168" s="411"/>
      <c r="PHB168" s="411"/>
      <c r="PHC168" s="411"/>
      <c r="PHD168" s="411"/>
      <c r="PHE168" s="411"/>
      <c r="PHF168" s="411"/>
      <c r="PHG168" s="411"/>
      <c r="PHH168" s="411"/>
      <c r="PHI168" s="411"/>
      <c r="PHJ168" s="411"/>
      <c r="PHK168" s="411"/>
      <c r="PHL168" s="411"/>
      <c r="PHM168" s="411"/>
      <c r="PHN168" s="411"/>
      <c r="PHO168" s="411"/>
      <c r="PHP168" s="411"/>
      <c r="PHQ168" s="411"/>
      <c r="PHR168" s="411"/>
      <c r="PHS168" s="411"/>
      <c r="PHT168" s="411"/>
      <c r="PHU168" s="411"/>
      <c r="PHV168" s="411"/>
      <c r="PHW168" s="411"/>
      <c r="PHX168" s="411"/>
      <c r="PHY168" s="411"/>
      <c r="PHZ168" s="411"/>
      <c r="PIA168" s="411"/>
      <c r="PIB168" s="411"/>
      <c r="PIC168" s="411"/>
      <c r="PID168" s="411"/>
      <c r="PIE168" s="411"/>
      <c r="PIF168" s="411"/>
      <c r="PIG168" s="411"/>
      <c r="PIH168" s="411"/>
      <c r="PII168" s="411"/>
      <c r="PIJ168" s="411"/>
      <c r="PIK168" s="411"/>
      <c r="PIL168" s="411"/>
      <c r="PIM168" s="411"/>
      <c r="PIN168" s="411"/>
      <c r="PIO168" s="411"/>
      <c r="PIP168" s="411"/>
      <c r="PIQ168" s="411"/>
      <c r="PIR168" s="411"/>
      <c r="PIS168" s="411"/>
      <c r="PIT168" s="411"/>
      <c r="PIU168" s="411"/>
      <c r="PIV168" s="411"/>
      <c r="PIW168" s="411"/>
      <c r="PIX168" s="411"/>
      <c r="PIY168" s="411"/>
      <c r="PIZ168" s="411"/>
      <c r="PJA168" s="411"/>
      <c r="PJB168" s="411"/>
      <c r="PJC168" s="411"/>
      <c r="PJD168" s="411"/>
      <c r="PJE168" s="411"/>
      <c r="PJF168" s="411"/>
      <c r="PJG168" s="411"/>
      <c r="PJH168" s="411"/>
      <c r="PJI168" s="411"/>
      <c r="PJJ168" s="411"/>
      <c r="PJK168" s="411"/>
      <c r="PJL168" s="411"/>
      <c r="PJM168" s="411"/>
      <c r="PJN168" s="411"/>
      <c r="PJO168" s="411"/>
      <c r="PJP168" s="411"/>
      <c r="PJQ168" s="411"/>
      <c r="PJR168" s="411"/>
      <c r="PJS168" s="411"/>
      <c r="PJT168" s="411"/>
      <c r="PJU168" s="411"/>
      <c r="PJV168" s="411"/>
      <c r="PJW168" s="411"/>
      <c r="PJX168" s="411"/>
      <c r="PJY168" s="411"/>
      <c r="PJZ168" s="411"/>
      <c r="PKA168" s="411"/>
      <c r="PKB168" s="411"/>
      <c r="PKC168" s="411"/>
      <c r="PKD168" s="411"/>
      <c r="PKE168" s="411"/>
      <c r="PKF168" s="411"/>
      <c r="PKG168" s="411"/>
      <c r="PKH168" s="411"/>
      <c r="PKI168" s="411"/>
      <c r="PKJ168" s="411"/>
      <c r="PKK168" s="411"/>
      <c r="PKL168" s="411"/>
      <c r="PKM168" s="411"/>
      <c r="PKN168" s="411"/>
      <c r="PKO168" s="411"/>
      <c r="PKP168" s="411"/>
      <c r="PKQ168" s="411"/>
      <c r="PKR168" s="411"/>
      <c r="PKS168" s="411"/>
      <c r="PKT168" s="411"/>
      <c r="PKU168" s="411"/>
      <c r="PKV168" s="411"/>
      <c r="PKW168" s="411"/>
      <c r="PKX168" s="411"/>
      <c r="PKY168" s="411"/>
      <c r="PKZ168" s="411"/>
      <c r="PLA168" s="411"/>
      <c r="PLB168" s="411"/>
      <c r="PLC168" s="411"/>
      <c r="PLD168" s="411"/>
      <c r="PLE168" s="411"/>
      <c r="PLF168" s="411"/>
      <c r="PLG168" s="411"/>
      <c r="PLH168" s="411"/>
      <c r="PLI168" s="411"/>
      <c r="PLJ168" s="411"/>
      <c r="PLK168" s="411"/>
      <c r="PLL168" s="411"/>
      <c r="PLM168" s="411"/>
      <c r="PLN168" s="411"/>
      <c r="PLO168" s="411"/>
      <c r="PLP168" s="411"/>
      <c r="PLQ168" s="411"/>
      <c r="PLR168" s="411"/>
      <c r="PLS168" s="411"/>
      <c r="PLT168" s="411"/>
      <c r="PLU168" s="411"/>
      <c r="PLV168" s="411"/>
      <c r="PLW168" s="411"/>
      <c r="PLX168" s="411"/>
      <c r="PLY168" s="411"/>
      <c r="PLZ168" s="411"/>
      <c r="PMA168" s="411"/>
      <c r="PMB168" s="411"/>
      <c r="PMC168" s="411"/>
      <c r="PMD168" s="411"/>
      <c r="PME168" s="411"/>
      <c r="PMF168" s="411"/>
      <c r="PMG168" s="411"/>
      <c r="PMH168" s="411"/>
      <c r="PMI168" s="411"/>
      <c r="PMJ168" s="411"/>
      <c r="PMK168" s="411"/>
      <c r="PML168" s="411"/>
      <c r="PMM168" s="411"/>
      <c r="PMN168" s="411"/>
      <c r="PMO168" s="411"/>
      <c r="PMP168" s="411"/>
      <c r="PMQ168" s="411"/>
      <c r="PMR168" s="411"/>
      <c r="PMS168" s="411"/>
      <c r="PMT168" s="411"/>
      <c r="PMU168" s="411"/>
      <c r="PMV168" s="411"/>
      <c r="PMW168" s="411"/>
      <c r="PMX168" s="411"/>
      <c r="PMY168" s="411"/>
      <c r="PMZ168" s="411"/>
      <c r="PNA168" s="411"/>
      <c r="PNB168" s="411"/>
      <c r="PNC168" s="411"/>
      <c r="PND168" s="411"/>
      <c r="PNE168" s="411"/>
      <c r="PNF168" s="411"/>
      <c r="PNG168" s="411"/>
      <c r="PNH168" s="411"/>
      <c r="PNI168" s="411"/>
      <c r="PNJ168" s="411"/>
      <c r="PNK168" s="411"/>
      <c r="PNL168" s="411"/>
      <c r="PNM168" s="411"/>
      <c r="PNN168" s="411"/>
      <c r="PNO168" s="411"/>
      <c r="PNP168" s="411"/>
      <c r="PNQ168" s="411"/>
      <c r="PNR168" s="411"/>
      <c r="PNS168" s="411"/>
      <c r="PNT168" s="411"/>
      <c r="PNU168" s="411"/>
      <c r="PNV168" s="411"/>
      <c r="PNW168" s="411"/>
      <c r="PNX168" s="411"/>
      <c r="PNY168" s="411"/>
      <c r="PNZ168" s="411"/>
      <c r="POA168" s="411"/>
      <c r="POB168" s="411"/>
      <c r="POC168" s="411"/>
      <c r="POD168" s="411"/>
      <c r="POE168" s="411"/>
      <c r="POF168" s="411"/>
      <c r="POG168" s="411"/>
      <c r="POH168" s="411"/>
      <c r="POI168" s="411"/>
      <c r="POJ168" s="411"/>
      <c r="POK168" s="411"/>
      <c r="POL168" s="411"/>
      <c r="POM168" s="411"/>
      <c r="PON168" s="411"/>
      <c r="POO168" s="411"/>
      <c r="POP168" s="411"/>
      <c r="POQ168" s="411"/>
      <c r="POR168" s="411"/>
      <c r="POS168" s="411"/>
      <c r="POT168" s="411"/>
      <c r="POU168" s="411"/>
      <c r="POV168" s="411"/>
      <c r="POW168" s="411"/>
      <c r="POX168" s="411"/>
      <c r="POY168" s="411"/>
      <c r="POZ168" s="411"/>
      <c r="PPA168" s="411"/>
      <c r="PPB168" s="411"/>
      <c r="PPC168" s="411"/>
      <c r="PPD168" s="411"/>
      <c r="PPE168" s="411"/>
      <c r="PPF168" s="411"/>
      <c r="PPG168" s="411"/>
      <c r="PPH168" s="411"/>
      <c r="PPI168" s="411"/>
      <c r="PPJ168" s="411"/>
      <c r="PPK168" s="411"/>
      <c r="PPL168" s="411"/>
      <c r="PPM168" s="411"/>
      <c r="PPN168" s="411"/>
      <c r="PPO168" s="411"/>
      <c r="PPP168" s="411"/>
      <c r="PPQ168" s="411"/>
      <c r="PPR168" s="411"/>
      <c r="PPS168" s="411"/>
      <c r="PPT168" s="411"/>
      <c r="PPU168" s="411"/>
      <c r="PPV168" s="411"/>
      <c r="PPW168" s="411"/>
      <c r="PPX168" s="411"/>
      <c r="PPY168" s="411"/>
      <c r="PPZ168" s="411"/>
      <c r="PQA168" s="411"/>
      <c r="PQB168" s="411"/>
      <c r="PQC168" s="411"/>
      <c r="PQD168" s="411"/>
      <c r="PQE168" s="411"/>
      <c r="PQF168" s="411"/>
      <c r="PQG168" s="411"/>
      <c r="PQH168" s="411"/>
      <c r="PQI168" s="411"/>
      <c r="PQJ168" s="411"/>
      <c r="PQK168" s="411"/>
      <c r="PQL168" s="411"/>
      <c r="PQM168" s="411"/>
      <c r="PQN168" s="411"/>
      <c r="PQO168" s="411"/>
      <c r="PQP168" s="411"/>
      <c r="PQQ168" s="411"/>
      <c r="PQR168" s="411"/>
      <c r="PQS168" s="411"/>
      <c r="PQT168" s="411"/>
      <c r="PQU168" s="411"/>
      <c r="PQV168" s="411"/>
      <c r="PQW168" s="411"/>
      <c r="PQX168" s="411"/>
      <c r="PQY168" s="411"/>
      <c r="PQZ168" s="411"/>
      <c r="PRA168" s="411"/>
      <c r="PRB168" s="411"/>
      <c r="PRC168" s="411"/>
      <c r="PRD168" s="411"/>
      <c r="PRE168" s="411"/>
      <c r="PRF168" s="411"/>
      <c r="PRG168" s="411"/>
      <c r="PRH168" s="411"/>
      <c r="PRI168" s="411"/>
      <c r="PRJ168" s="411"/>
      <c r="PRK168" s="411"/>
      <c r="PRL168" s="411"/>
      <c r="PRM168" s="411"/>
      <c r="PRN168" s="411"/>
      <c r="PRO168" s="411"/>
      <c r="PRP168" s="411"/>
      <c r="PRQ168" s="411"/>
      <c r="PRR168" s="411"/>
      <c r="PRS168" s="411"/>
      <c r="PRT168" s="411"/>
      <c r="PRU168" s="411"/>
      <c r="PRV168" s="411"/>
      <c r="PRW168" s="411"/>
      <c r="PRX168" s="411"/>
      <c r="PRY168" s="411"/>
      <c r="PRZ168" s="411"/>
      <c r="PSA168" s="411"/>
      <c r="PSB168" s="411"/>
      <c r="PSC168" s="411"/>
      <c r="PSD168" s="411"/>
      <c r="PSE168" s="411"/>
      <c r="PSF168" s="411"/>
      <c r="PSG168" s="411"/>
      <c r="PSH168" s="411"/>
      <c r="PSI168" s="411"/>
      <c r="PSJ168" s="411"/>
      <c r="PSK168" s="411"/>
      <c r="PSL168" s="411"/>
      <c r="PSM168" s="411"/>
      <c r="PSN168" s="411"/>
      <c r="PSO168" s="411"/>
      <c r="PSP168" s="411"/>
      <c r="PSQ168" s="411"/>
      <c r="PSR168" s="411"/>
      <c r="PSS168" s="411"/>
      <c r="PST168" s="411"/>
      <c r="PSU168" s="411"/>
      <c r="PSV168" s="411"/>
      <c r="PSW168" s="411"/>
      <c r="PSX168" s="411"/>
      <c r="PSY168" s="411"/>
      <c r="PSZ168" s="411"/>
      <c r="PTA168" s="411"/>
      <c r="PTB168" s="411"/>
      <c r="PTC168" s="411"/>
      <c r="PTD168" s="411"/>
      <c r="PTE168" s="411"/>
      <c r="PTF168" s="411"/>
      <c r="PTG168" s="411"/>
      <c r="PTH168" s="411"/>
      <c r="PTI168" s="411"/>
      <c r="PTJ168" s="411"/>
      <c r="PTK168" s="411"/>
      <c r="PTL168" s="411"/>
      <c r="PTM168" s="411"/>
      <c r="PTN168" s="411"/>
      <c r="PTO168" s="411"/>
      <c r="PTP168" s="411"/>
      <c r="PTQ168" s="411"/>
      <c r="PTR168" s="411"/>
      <c r="PTS168" s="411"/>
      <c r="PTT168" s="411"/>
      <c r="PTU168" s="411"/>
      <c r="PTV168" s="411"/>
      <c r="PTW168" s="411"/>
      <c r="PTX168" s="411"/>
      <c r="PTY168" s="411"/>
      <c r="PTZ168" s="411"/>
      <c r="PUA168" s="411"/>
      <c r="PUB168" s="411"/>
      <c r="PUC168" s="411"/>
      <c r="PUD168" s="411"/>
      <c r="PUE168" s="411"/>
      <c r="PUF168" s="411"/>
      <c r="PUG168" s="411"/>
      <c r="PUH168" s="411"/>
      <c r="PUI168" s="411"/>
      <c r="PUJ168" s="411"/>
      <c r="PUK168" s="411"/>
      <c r="PUL168" s="411"/>
      <c r="PUM168" s="411"/>
      <c r="PUN168" s="411"/>
      <c r="PUO168" s="411"/>
      <c r="PUP168" s="411"/>
      <c r="PUQ168" s="411"/>
      <c r="PUR168" s="411"/>
      <c r="PUS168" s="411"/>
      <c r="PUT168" s="411"/>
      <c r="PUU168" s="411"/>
      <c r="PUV168" s="411"/>
      <c r="PUW168" s="411"/>
      <c r="PUX168" s="411"/>
      <c r="PUY168" s="411"/>
      <c r="PUZ168" s="411"/>
      <c r="PVA168" s="411"/>
      <c r="PVB168" s="411"/>
      <c r="PVC168" s="411"/>
      <c r="PVD168" s="411"/>
      <c r="PVE168" s="411"/>
      <c r="PVF168" s="411"/>
      <c r="PVG168" s="411"/>
      <c r="PVH168" s="411"/>
      <c r="PVI168" s="411"/>
      <c r="PVJ168" s="411"/>
      <c r="PVK168" s="411"/>
      <c r="PVL168" s="411"/>
      <c r="PVM168" s="411"/>
      <c r="PVN168" s="411"/>
      <c r="PVO168" s="411"/>
      <c r="PVP168" s="411"/>
      <c r="PVQ168" s="411"/>
      <c r="PVR168" s="411"/>
      <c r="PVS168" s="411"/>
      <c r="PVT168" s="411"/>
      <c r="PVU168" s="411"/>
      <c r="PVV168" s="411"/>
      <c r="PVW168" s="411"/>
      <c r="PVX168" s="411"/>
      <c r="PVY168" s="411"/>
      <c r="PVZ168" s="411"/>
      <c r="PWA168" s="411"/>
      <c r="PWB168" s="411"/>
      <c r="PWC168" s="411"/>
      <c r="PWD168" s="411"/>
      <c r="PWE168" s="411"/>
      <c r="PWF168" s="411"/>
      <c r="PWG168" s="411"/>
      <c r="PWH168" s="411"/>
      <c r="PWI168" s="411"/>
      <c r="PWJ168" s="411"/>
      <c r="PWK168" s="411"/>
      <c r="PWL168" s="411"/>
      <c r="PWM168" s="411"/>
      <c r="PWN168" s="411"/>
      <c r="PWO168" s="411"/>
      <c r="PWP168" s="411"/>
      <c r="PWQ168" s="411"/>
      <c r="PWR168" s="411"/>
      <c r="PWS168" s="411"/>
      <c r="PWT168" s="411"/>
      <c r="PWU168" s="411"/>
      <c r="PWV168" s="411"/>
      <c r="PWW168" s="411"/>
      <c r="PWX168" s="411"/>
      <c r="PWY168" s="411"/>
      <c r="PWZ168" s="411"/>
      <c r="PXA168" s="411"/>
      <c r="PXB168" s="411"/>
      <c r="PXC168" s="411"/>
      <c r="PXD168" s="411"/>
      <c r="PXE168" s="411"/>
      <c r="PXF168" s="411"/>
      <c r="PXG168" s="411"/>
      <c r="PXH168" s="411"/>
      <c r="PXI168" s="411"/>
      <c r="PXJ168" s="411"/>
      <c r="PXK168" s="411"/>
      <c r="PXL168" s="411"/>
      <c r="PXM168" s="411"/>
      <c r="PXN168" s="411"/>
      <c r="PXO168" s="411"/>
      <c r="PXP168" s="411"/>
      <c r="PXQ168" s="411"/>
      <c r="PXR168" s="411"/>
      <c r="PXS168" s="411"/>
      <c r="PXT168" s="411"/>
      <c r="PXU168" s="411"/>
      <c r="PXV168" s="411"/>
      <c r="PXW168" s="411"/>
      <c r="PXX168" s="411"/>
      <c r="PXY168" s="411"/>
      <c r="PXZ168" s="411"/>
      <c r="PYA168" s="411"/>
      <c r="PYB168" s="411"/>
      <c r="PYC168" s="411"/>
      <c r="PYD168" s="411"/>
      <c r="PYE168" s="411"/>
      <c r="PYF168" s="411"/>
      <c r="PYG168" s="411"/>
      <c r="PYH168" s="411"/>
      <c r="PYI168" s="411"/>
      <c r="PYJ168" s="411"/>
      <c r="PYK168" s="411"/>
      <c r="PYL168" s="411"/>
      <c r="PYM168" s="411"/>
      <c r="PYN168" s="411"/>
      <c r="PYO168" s="411"/>
      <c r="PYP168" s="411"/>
      <c r="PYQ168" s="411"/>
      <c r="PYR168" s="411"/>
      <c r="PYS168" s="411"/>
      <c r="PYT168" s="411"/>
      <c r="PYU168" s="411"/>
      <c r="PYV168" s="411"/>
      <c r="PYW168" s="411"/>
      <c r="PYX168" s="411"/>
      <c r="PYY168" s="411"/>
      <c r="PYZ168" s="411"/>
      <c r="PZA168" s="411"/>
      <c r="PZB168" s="411"/>
      <c r="PZC168" s="411"/>
      <c r="PZD168" s="411"/>
      <c r="PZE168" s="411"/>
      <c r="PZF168" s="411"/>
      <c r="PZG168" s="411"/>
      <c r="PZH168" s="411"/>
      <c r="PZI168" s="411"/>
      <c r="PZJ168" s="411"/>
      <c r="PZK168" s="411"/>
      <c r="PZL168" s="411"/>
      <c r="PZM168" s="411"/>
      <c r="PZN168" s="411"/>
      <c r="PZO168" s="411"/>
      <c r="PZP168" s="411"/>
      <c r="PZQ168" s="411"/>
      <c r="PZR168" s="411"/>
      <c r="PZS168" s="411"/>
      <c r="PZT168" s="411"/>
      <c r="PZU168" s="411"/>
      <c r="PZV168" s="411"/>
      <c r="PZW168" s="411"/>
      <c r="PZX168" s="411"/>
      <c r="PZY168" s="411"/>
      <c r="PZZ168" s="411"/>
      <c r="QAA168" s="411"/>
      <c r="QAB168" s="411"/>
      <c r="QAC168" s="411"/>
      <c r="QAD168" s="411"/>
      <c r="QAE168" s="411"/>
      <c r="QAF168" s="411"/>
      <c r="QAG168" s="411"/>
      <c r="QAH168" s="411"/>
      <c r="QAI168" s="411"/>
      <c r="QAJ168" s="411"/>
      <c r="QAK168" s="411"/>
      <c r="QAL168" s="411"/>
      <c r="QAM168" s="411"/>
      <c r="QAN168" s="411"/>
      <c r="QAO168" s="411"/>
      <c r="QAP168" s="411"/>
      <c r="QAQ168" s="411"/>
      <c r="QAR168" s="411"/>
      <c r="QAS168" s="411"/>
      <c r="QAT168" s="411"/>
      <c r="QAU168" s="411"/>
      <c r="QAV168" s="411"/>
      <c r="QAW168" s="411"/>
      <c r="QAX168" s="411"/>
      <c r="QAY168" s="411"/>
      <c r="QAZ168" s="411"/>
      <c r="QBA168" s="411"/>
      <c r="QBB168" s="411"/>
      <c r="QBC168" s="411"/>
      <c r="QBD168" s="411"/>
      <c r="QBE168" s="411"/>
      <c r="QBF168" s="411"/>
      <c r="QBG168" s="411"/>
      <c r="QBH168" s="411"/>
      <c r="QBI168" s="411"/>
      <c r="QBJ168" s="411"/>
      <c r="QBK168" s="411"/>
      <c r="QBL168" s="411"/>
      <c r="QBM168" s="411"/>
      <c r="QBN168" s="411"/>
      <c r="QBO168" s="411"/>
      <c r="QBP168" s="411"/>
      <c r="QBQ168" s="411"/>
      <c r="QBR168" s="411"/>
      <c r="QBS168" s="411"/>
      <c r="QBT168" s="411"/>
      <c r="QBU168" s="411"/>
      <c r="QBV168" s="411"/>
      <c r="QBW168" s="411"/>
      <c r="QBX168" s="411"/>
      <c r="QBY168" s="411"/>
      <c r="QBZ168" s="411"/>
      <c r="QCA168" s="411"/>
      <c r="QCB168" s="411"/>
      <c r="QCC168" s="411"/>
      <c r="QCD168" s="411"/>
      <c r="QCE168" s="411"/>
      <c r="QCF168" s="411"/>
      <c r="QCG168" s="411"/>
      <c r="QCH168" s="411"/>
      <c r="QCI168" s="411"/>
      <c r="QCJ168" s="411"/>
      <c r="QCK168" s="411"/>
      <c r="QCL168" s="411"/>
      <c r="QCM168" s="411"/>
      <c r="QCN168" s="411"/>
      <c r="QCO168" s="411"/>
      <c r="QCP168" s="411"/>
      <c r="QCQ168" s="411"/>
      <c r="QCR168" s="411"/>
      <c r="QCS168" s="411"/>
      <c r="QCT168" s="411"/>
      <c r="QCU168" s="411"/>
      <c r="QCV168" s="411"/>
      <c r="QCW168" s="411"/>
      <c r="QCX168" s="411"/>
      <c r="QCY168" s="411"/>
      <c r="QCZ168" s="411"/>
      <c r="QDA168" s="411"/>
      <c r="QDB168" s="411"/>
      <c r="QDC168" s="411"/>
      <c r="QDD168" s="411"/>
      <c r="QDE168" s="411"/>
      <c r="QDF168" s="411"/>
      <c r="QDG168" s="411"/>
      <c r="QDH168" s="411"/>
      <c r="QDI168" s="411"/>
      <c r="QDJ168" s="411"/>
      <c r="QDK168" s="411"/>
      <c r="QDL168" s="411"/>
      <c r="QDM168" s="411"/>
      <c r="QDN168" s="411"/>
      <c r="QDO168" s="411"/>
      <c r="QDP168" s="411"/>
      <c r="QDQ168" s="411"/>
      <c r="QDR168" s="411"/>
      <c r="QDS168" s="411"/>
      <c r="QDT168" s="411"/>
      <c r="QDU168" s="411"/>
      <c r="QDV168" s="411"/>
      <c r="QDW168" s="411"/>
      <c r="QDX168" s="411"/>
      <c r="QDY168" s="411"/>
      <c r="QDZ168" s="411"/>
      <c r="QEA168" s="411"/>
      <c r="QEB168" s="411"/>
      <c r="QEC168" s="411"/>
      <c r="QED168" s="411"/>
      <c r="QEE168" s="411"/>
      <c r="QEF168" s="411"/>
      <c r="QEG168" s="411"/>
      <c r="QEH168" s="411"/>
      <c r="QEI168" s="411"/>
      <c r="QEJ168" s="411"/>
      <c r="QEK168" s="411"/>
      <c r="QEL168" s="411"/>
      <c r="QEM168" s="411"/>
      <c r="QEN168" s="411"/>
      <c r="QEO168" s="411"/>
      <c r="QEP168" s="411"/>
      <c r="QEQ168" s="411"/>
      <c r="QER168" s="411"/>
      <c r="QES168" s="411"/>
      <c r="QET168" s="411"/>
      <c r="QEU168" s="411"/>
      <c r="QEV168" s="411"/>
      <c r="QEW168" s="411"/>
      <c r="QEX168" s="411"/>
      <c r="QEY168" s="411"/>
      <c r="QEZ168" s="411"/>
      <c r="QFA168" s="411"/>
      <c r="QFB168" s="411"/>
      <c r="QFC168" s="411"/>
      <c r="QFD168" s="411"/>
      <c r="QFE168" s="411"/>
      <c r="QFF168" s="411"/>
      <c r="QFG168" s="411"/>
      <c r="QFH168" s="411"/>
      <c r="QFI168" s="411"/>
      <c r="QFJ168" s="411"/>
      <c r="QFK168" s="411"/>
      <c r="QFL168" s="411"/>
      <c r="QFM168" s="411"/>
      <c r="QFN168" s="411"/>
      <c r="QFO168" s="411"/>
      <c r="QFP168" s="411"/>
      <c r="QFQ168" s="411"/>
      <c r="QFR168" s="411"/>
      <c r="QFS168" s="411"/>
      <c r="QFT168" s="411"/>
      <c r="QFU168" s="411"/>
      <c r="QFV168" s="411"/>
      <c r="QFW168" s="411"/>
      <c r="QFX168" s="411"/>
      <c r="QFY168" s="411"/>
      <c r="QFZ168" s="411"/>
      <c r="QGA168" s="411"/>
      <c r="QGB168" s="411"/>
      <c r="QGC168" s="411"/>
      <c r="QGD168" s="411"/>
      <c r="QGE168" s="411"/>
      <c r="QGF168" s="411"/>
      <c r="QGG168" s="411"/>
      <c r="QGH168" s="411"/>
      <c r="QGI168" s="411"/>
      <c r="QGJ168" s="411"/>
      <c r="QGK168" s="411"/>
      <c r="QGL168" s="411"/>
      <c r="QGM168" s="411"/>
      <c r="QGN168" s="411"/>
      <c r="QGO168" s="411"/>
      <c r="QGP168" s="411"/>
      <c r="QGQ168" s="411"/>
      <c r="QGR168" s="411"/>
      <c r="QGS168" s="411"/>
      <c r="QGT168" s="411"/>
      <c r="QGU168" s="411"/>
      <c r="QGV168" s="411"/>
      <c r="QGW168" s="411"/>
      <c r="QGX168" s="411"/>
      <c r="QGY168" s="411"/>
      <c r="QGZ168" s="411"/>
      <c r="QHA168" s="411"/>
      <c r="QHB168" s="411"/>
      <c r="QHC168" s="411"/>
      <c r="QHD168" s="411"/>
      <c r="QHE168" s="411"/>
      <c r="QHF168" s="411"/>
      <c r="QHG168" s="411"/>
      <c r="QHH168" s="411"/>
      <c r="QHI168" s="411"/>
      <c r="QHJ168" s="411"/>
      <c r="QHK168" s="411"/>
      <c r="QHL168" s="411"/>
      <c r="QHM168" s="411"/>
      <c r="QHN168" s="411"/>
      <c r="QHO168" s="411"/>
      <c r="QHP168" s="411"/>
      <c r="QHQ168" s="411"/>
      <c r="QHR168" s="411"/>
      <c r="QHS168" s="411"/>
      <c r="QHT168" s="411"/>
      <c r="QHU168" s="411"/>
      <c r="QHV168" s="411"/>
      <c r="QHW168" s="411"/>
      <c r="QHX168" s="411"/>
      <c r="QHY168" s="411"/>
      <c r="QHZ168" s="411"/>
      <c r="QIA168" s="411"/>
      <c r="QIB168" s="411"/>
      <c r="QIC168" s="411"/>
      <c r="QID168" s="411"/>
      <c r="QIE168" s="411"/>
      <c r="QIF168" s="411"/>
      <c r="QIG168" s="411"/>
      <c r="QIH168" s="411"/>
      <c r="QII168" s="411"/>
      <c r="QIJ168" s="411"/>
      <c r="QIK168" s="411"/>
      <c r="QIL168" s="411"/>
      <c r="QIM168" s="411"/>
      <c r="QIN168" s="411"/>
      <c r="QIO168" s="411"/>
      <c r="QIP168" s="411"/>
      <c r="QIQ168" s="411"/>
      <c r="QIR168" s="411"/>
      <c r="QIS168" s="411"/>
      <c r="QIT168" s="411"/>
      <c r="QIU168" s="411"/>
      <c r="QIV168" s="411"/>
      <c r="QIW168" s="411"/>
      <c r="QIX168" s="411"/>
      <c r="QIY168" s="411"/>
      <c r="QIZ168" s="411"/>
      <c r="QJA168" s="411"/>
      <c r="QJB168" s="411"/>
      <c r="QJC168" s="411"/>
      <c r="QJD168" s="411"/>
      <c r="QJE168" s="411"/>
      <c r="QJF168" s="411"/>
      <c r="QJG168" s="411"/>
      <c r="QJH168" s="411"/>
      <c r="QJI168" s="411"/>
      <c r="QJJ168" s="411"/>
      <c r="QJK168" s="411"/>
      <c r="QJL168" s="411"/>
      <c r="QJM168" s="411"/>
      <c r="QJN168" s="411"/>
      <c r="QJO168" s="411"/>
      <c r="QJP168" s="411"/>
      <c r="QJQ168" s="411"/>
      <c r="QJR168" s="411"/>
      <c r="QJS168" s="411"/>
      <c r="QJT168" s="411"/>
      <c r="QJU168" s="411"/>
      <c r="QJV168" s="411"/>
      <c r="QJW168" s="411"/>
      <c r="QJX168" s="411"/>
      <c r="QJY168" s="411"/>
      <c r="QJZ168" s="411"/>
      <c r="QKA168" s="411"/>
      <c r="QKB168" s="411"/>
      <c r="QKC168" s="411"/>
      <c r="QKD168" s="411"/>
      <c r="QKE168" s="411"/>
      <c r="QKF168" s="411"/>
      <c r="QKG168" s="411"/>
      <c r="QKH168" s="411"/>
      <c r="QKI168" s="411"/>
      <c r="QKJ168" s="411"/>
      <c r="QKK168" s="411"/>
      <c r="QKL168" s="411"/>
      <c r="QKM168" s="411"/>
      <c r="QKN168" s="411"/>
      <c r="QKO168" s="411"/>
      <c r="QKP168" s="411"/>
      <c r="QKQ168" s="411"/>
      <c r="QKR168" s="411"/>
      <c r="QKS168" s="411"/>
      <c r="QKT168" s="411"/>
      <c r="QKU168" s="411"/>
      <c r="QKV168" s="411"/>
      <c r="QKW168" s="411"/>
      <c r="QKX168" s="411"/>
      <c r="QKY168" s="411"/>
      <c r="QKZ168" s="411"/>
      <c r="QLA168" s="411"/>
      <c r="QLB168" s="411"/>
      <c r="QLC168" s="411"/>
      <c r="QLD168" s="411"/>
      <c r="QLE168" s="411"/>
      <c r="QLF168" s="411"/>
      <c r="QLG168" s="411"/>
      <c r="QLH168" s="411"/>
      <c r="QLI168" s="411"/>
      <c r="QLJ168" s="411"/>
      <c r="QLK168" s="411"/>
      <c r="QLL168" s="411"/>
      <c r="QLM168" s="411"/>
      <c r="QLN168" s="411"/>
      <c r="QLO168" s="411"/>
      <c r="QLP168" s="411"/>
      <c r="QLQ168" s="411"/>
      <c r="QLR168" s="411"/>
      <c r="QLS168" s="411"/>
      <c r="QLT168" s="411"/>
      <c r="QLU168" s="411"/>
      <c r="QLV168" s="411"/>
      <c r="QLW168" s="411"/>
      <c r="QLX168" s="411"/>
      <c r="QLY168" s="411"/>
      <c r="QLZ168" s="411"/>
      <c r="QMA168" s="411"/>
      <c r="QMB168" s="411"/>
      <c r="QMC168" s="411"/>
      <c r="QMD168" s="411"/>
      <c r="QME168" s="411"/>
      <c r="QMF168" s="411"/>
      <c r="QMG168" s="411"/>
      <c r="QMH168" s="411"/>
      <c r="QMI168" s="411"/>
      <c r="QMJ168" s="411"/>
      <c r="QMK168" s="411"/>
      <c r="QML168" s="411"/>
      <c r="QMM168" s="411"/>
      <c r="QMN168" s="411"/>
      <c r="QMO168" s="411"/>
      <c r="QMP168" s="411"/>
      <c r="QMQ168" s="411"/>
      <c r="QMR168" s="411"/>
      <c r="QMS168" s="411"/>
      <c r="QMT168" s="411"/>
      <c r="QMU168" s="411"/>
      <c r="QMV168" s="411"/>
      <c r="QMW168" s="411"/>
      <c r="QMX168" s="411"/>
      <c r="QMY168" s="411"/>
      <c r="QMZ168" s="411"/>
      <c r="QNA168" s="411"/>
      <c r="QNB168" s="411"/>
      <c r="QNC168" s="411"/>
      <c r="QND168" s="411"/>
      <c r="QNE168" s="411"/>
      <c r="QNF168" s="411"/>
      <c r="QNG168" s="411"/>
      <c r="QNH168" s="411"/>
      <c r="QNI168" s="411"/>
      <c r="QNJ168" s="411"/>
      <c r="QNK168" s="411"/>
      <c r="QNL168" s="411"/>
      <c r="QNM168" s="411"/>
      <c r="QNN168" s="411"/>
      <c r="QNO168" s="411"/>
      <c r="QNP168" s="411"/>
      <c r="QNQ168" s="411"/>
      <c r="QNR168" s="411"/>
      <c r="QNS168" s="411"/>
      <c r="QNT168" s="411"/>
      <c r="QNU168" s="411"/>
      <c r="QNV168" s="411"/>
      <c r="QNW168" s="411"/>
      <c r="QNX168" s="411"/>
      <c r="QNY168" s="411"/>
      <c r="QNZ168" s="411"/>
      <c r="QOA168" s="411"/>
      <c r="QOB168" s="411"/>
      <c r="QOC168" s="411"/>
      <c r="QOD168" s="411"/>
      <c r="QOE168" s="411"/>
      <c r="QOF168" s="411"/>
      <c r="QOG168" s="411"/>
      <c r="QOH168" s="411"/>
      <c r="QOI168" s="411"/>
      <c r="QOJ168" s="411"/>
      <c r="QOK168" s="411"/>
      <c r="QOL168" s="411"/>
      <c r="QOM168" s="411"/>
      <c r="QON168" s="411"/>
      <c r="QOO168" s="411"/>
      <c r="QOP168" s="411"/>
      <c r="QOQ168" s="411"/>
      <c r="QOR168" s="411"/>
      <c r="QOS168" s="411"/>
      <c r="QOT168" s="411"/>
      <c r="QOU168" s="411"/>
      <c r="QOV168" s="411"/>
      <c r="QOW168" s="411"/>
      <c r="QOX168" s="411"/>
      <c r="QOY168" s="411"/>
      <c r="QOZ168" s="411"/>
      <c r="QPA168" s="411"/>
      <c r="QPB168" s="411"/>
      <c r="QPC168" s="411"/>
      <c r="QPD168" s="411"/>
      <c r="QPE168" s="411"/>
      <c r="QPF168" s="411"/>
      <c r="QPG168" s="411"/>
      <c r="QPH168" s="411"/>
      <c r="QPI168" s="411"/>
      <c r="QPJ168" s="411"/>
      <c r="QPK168" s="411"/>
      <c r="QPL168" s="411"/>
      <c r="QPM168" s="411"/>
      <c r="QPN168" s="411"/>
      <c r="QPO168" s="411"/>
      <c r="QPP168" s="411"/>
      <c r="QPQ168" s="411"/>
      <c r="QPR168" s="411"/>
      <c r="QPS168" s="411"/>
      <c r="QPT168" s="411"/>
      <c r="QPU168" s="411"/>
      <c r="QPV168" s="411"/>
      <c r="QPW168" s="411"/>
      <c r="QPX168" s="411"/>
      <c r="QPY168" s="411"/>
      <c r="QPZ168" s="411"/>
      <c r="QQA168" s="411"/>
      <c r="QQB168" s="411"/>
      <c r="QQC168" s="411"/>
      <c r="QQD168" s="411"/>
      <c r="QQE168" s="411"/>
      <c r="QQF168" s="411"/>
      <c r="QQG168" s="411"/>
      <c r="QQH168" s="411"/>
      <c r="QQI168" s="411"/>
      <c r="QQJ168" s="411"/>
      <c r="QQK168" s="411"/>
      <c r="QQL168" s="411"/>
      <c r="QQM168" s="411"/>
      <c r="QQN168" s="411"/>
      <c r="QQO168" s="411"/>
      <c r="QQP168" s="411"/>
      <c r="QQQ168" s="411"/>
      <c r="QQR168" s="411"/>
      <c r="QQS168" s="411"/>
      <c r="QQT168" s="411"/>
      <c r="QQU168" s="411"/>
      <c r="QQV168" s="411"/>
      <c r="QQW168" s="411"/>
      <c r="QQX168" s="411"/>
      <c r="QQY168" s="411"/>
      <c r="QQZ168" s="411"/>
      <c r="QRA168" s="411"/>
      <c r="QRB168" s="411"/>
      <c r="QRC168" s="411"/>
      <c r="QRD168" s="411"/>
      <c r="QRE168" s="411"/>
      <c r="QRF168" s="411"/>
      <c r="QRG168" s="411"/>
      <c r="QRH168" s="411"/>
      <c r="QRI168" s="411"/>
      <c r="QRJ168" s="411"/>
      <c r="QRK168" s="411"/>
      <c r="QRL168" s="411"/>
      <c r="QRM168" s="411"/>
      <c r="QRN168" s="411"/>
      <c r="QRO168" s="411"/>
      <c r="QRP168" s="411"/>
      <c r="QRQ168" s="411"/>
      <c r="QRR168" s="411"/>
      <c r="QRS168" s="411"/>
      <c r="QRT168" s="411"/>
      <c r="QRU168" s="411"/>
      <c r="QRV168" s="411"/>
      <c r="QRW168" s="411"/>
      <c r="QRX168" s="411"/>
      <c r="QRY168" s="411"/>
      <c r="QRZ168" s="411"/>
      <c r="QSA168" s="411"/>
      <c r="QSB168" s="411"/>
      <c r="QSC168" s="411"/>
      <c r="QSD168" s="411"/>
      <c r="QSE168" s="411"/>
      <c r="QSF168" s="411"/>
      <c r="QSG168" s="411"/>
      <c r="QSH168" s="411"/>
      <c r="QSI168" s="411"/>
      <c r="QSJ168" s="411"/>
      <c r="QSK168" s="411"/>
      <c r="QSL168" s="411"/>
      <c r="QSM168" s="411"/>
      <c r="QSN168" s="411"/>
      <c r="QSO168" s="411"/>
      <c r="QSP168" s="411"/>
      <c r="QSQ168" s="411"/>
      <c r="QSR168" s="411"/>
      <c r="QSS168" s="411"/>
      <c r="QST168" s="411"/>
      <c r="QSU168" s="411"/>
      <c r="QSV168" s="411"/>
      <c r="QSW168" s="411"/>
      <c r="QSX168" s="411"/>
      <c r="QSY168" s="411"/>
      <c r="QSZ168" s="411"/>
      <c r="QTA168" s="411"/>
      <c r="QTB168" s="411"/>
      <c r="QTC168" s="411"/>
      <c r="QTD168" s="411"/>
      <c r="QTE168" s="411"/>
      <c r="QTF168" s="411"/>
      <c r="QTG168" s="411"/>
      <c r="QTH168" s="411"/>
      <c r="QTI168" s="411"/>
      <c r="QTJ168" s="411"/>
      <c r="QTK168" s="411"/>
      <c r="QTL168" s="411"/>
      <c r="QTM168" s="411"/>
      <c r="QTN168" s="411"/>
      <c r="QTO168" s="411"/>
      <c r="QTP168" s="411"/>
      <c r="QTQ168" s="411"/>
      <c r="QTR168" s="411"/>
      <c r="QTS168" s="411"/>
      <c r="QTT168" s="411"/>
      <c r="QTU168" s="411"/>
      <c r="QTV168" s="411"/>
      <c r="QTW168" s="411"/>
      <c r="QTX168" s="411"/>
      <c r="QTY168" s="411"/>
      <c r="QTZ168" s="411"/>
      <c r="QUA168" s="411"/>
      <c r="QUB168" s="411"/>
      <c r="QUC168" s="411"/>
      <c r="QUD168" s="411"/>
      <c r="QUE168" s="411"/>
      <c r="QUF168" s="411"/>
      <c r="QUG168" s="411"/>
      <c r="QUH168" s="411"/>
      <c r="QUI168" s="411"/>
      <c r="QUJ168" s="411"/>
      <c r="QUK168" s="411"/>
      <c r="QUL168" s="411"/>
      <c r="QUM168" s="411"/>
      <c r="QUN168" s="411"/>
      <c r="QUO168" s="411"/>
      <c r="QUP168" s="411"/>
      <c r="QUQ168" s="411"/>
      <c r="QUR168" s="411"/>
      <c r="QUS168" s="411"/>
      <c r="QUT168" s="411"/>
      <c r="QUU168" s="411"/>
      <c r="QUV168" s="411"/>
      <c r="QUW168" s="411"/>
      <c r="QUX168" s="411"/>
      <c r="QUY168" s="411"/>
      <c r="QUZ168" s="411"/>
      <c r="QVA168" s="411"/>
      <c r="QVB168" s="411"/>
      <c r="QVC168" s="411"/>
      <c r="QVD168" s="411"/>
      <c r="QVE168" s="411"/>
      <c r="QVF168" s="411"/>
      <c r="QVG168" s="411"/>
      <c r="QVH168" s="411"/>
      <c r="QVI168" s="411"/>
      <c r="QVJ168" s="411"/>
      <c r="QVK168" s="411"/>
      <c r="QVL168" s="411"/>
      <c r="QVM168" s="411"/>
      <c r="QVN168" s="411"/>
      <c r="QVO168" s="411"/>
      <c r="QVP168" s="411"/>
      <c r="QVQ168" s="411"/>
      <c r="QVR168" s="411"/>
      <c r="QVS168" s="411"/>
      <c r="QVT168" s="411"/>
      <c r="QVU168" s="411"/>
      <c r="QVV168" s="411"/>
      <c r="QVW168" s="411"/>
      <c r="QVX168" s="411"/>
      <c r="QVY168" s="411"/>
      <c r="QVZ168" s="411"/>
      <c r="QWA168" s="411"/>
      <c r="QWB168" s="411"/>
      <c r="QWC168" s="411"/>
      <c r="QWD168" s="411"/>
      <c r="QWE168" s="411"/>
      <c r="QWF168" s="411"/>
      <c r="QWG168" s="411"/>
      <c r="QWH168" s="411"/>
      <c r="QWI168" s="411"/>
      <c r="QWJ168" s="411"/>
      <c r="QWK168" s="411"/>
      <c r="QWL168" s="411"/>
      <c r="QWM168" s="411"/>
      <c r="QWN168" s="411"/>
      <c r="QWO168" s="411"/>
      <c r="QWP168" s="411"/>
      <c r="QWQ168" s="411"/>
      <c r="QWR168" s="411"/>
      <c r="QWS168" s="411"/>
      <c r="QWT168" s="411"/>
      <c r="QWU168" s="411"/>
      <c r="QWV168" s="411"/>
      <c r="QWW168" s="411"/>
      <c r="QWX168" s="411"/>
      <c r="QWY168" s="411"/>
      <c r="QWZ168" s="411"/>
      <c r="QXA168" s="411"/>
      <c r="QXB168" s="411"/>
      <c r="QXC168" s="411"/>
      <c r="QXD168" s="411"/>
      <c r="QXE168" s="411"/>
      <c r="QXF168" s="411"/>
      <c r="QXG168" s="411"/>
      <c r="QXH168" s="411"/>
      <c r="QXI168" s="411"/>
      <c r="QXJ168" s="411"/>
      <c r="QXK168" s="411"/>
      <c r="QXL168" s="411"/>
      <c r="QXM168" s="411"/>
      <c r="QXN168" s="411"/>
      <c r="QXO168" s="411"/>
      <c r="QXP168" s="411"/>
      <c r="QXQ168" s="411"/>
      <c r="QXR168" s="411"/>
      <c r="QXS168" s="411"/>
      <c r="QXT168" s="411"/>
      <c r="QXU168" s="411"/>
      <c r="QXV168" s="411"/>
      <c r="QXW168" s="411"/>
      <c r="QXX168" s="411"/>
      <c r="QXY168" s="411"/>
      <c r="QXZ168" s="411"/>
      <c r="QYA168" s="411"/>
      <c r="QYB168" s="411"/>
      <c r="QYC168" s="411"/>
      <c r="QYD168" s="411"/>
      <c r="QYE168" s="411"/>
      <c r="QYF168" s="411"/>
      <c r="QYG168" s="411"/>
      <c r="QYH168" s="411"/>
      <c r="QYI168" s="411"/>
      <c r="QYJ168" s="411"/>
      <c r="QYK168" s="411"/>
      <c r="QYL168" s="411"/>
      <c r="QYM168" s="411"/>
      <c r="QYN168" s="411"/>
      <c r="QYO168" s="411"/>
      <c r="QYP168" s="411"/>
      <c r="QYQ168" s="411"/>
      <c r="QYR168" s="411"/>
      <c r="QYS168" s="411"/>
      <c r="QYT168" s="411"/>
      <c r="QYU168" s="411"/>
      <c r="QYV168" s="411"/>
      <c r="QYW168" s="411"/>
      <c r="QYX168" s="411"/>
      <c r="QYY168" s="411"/>
      <c r="QYZ168" s="411"/>
      <c r="QZA168" s="411"/>
      <c r="QZB168" s="411"/>
      <c r="QZC168" s="411"/>
      <c r="QZD168" s="411"/>
      <c r="QZE168" s="411"/>
      <c r="QZF168" s="411"/>
      <c r="QZG168" s="411"/>
      <c r="QZH168" s="411"/>
      <c r="QZI168" s="411"/>
      <c r="QZJ168" s="411"/>
      <c r="QZK168" s="411"/>
      <c r="QZL168" s="411"/>
      <c r="QZM168" s="411"/>
      <c r="QZN168" s="411"/>
      <c r="QZO168" s="411"/>
      <c r="QZP168" s="411"/>
      <c r="QZQ168" s="411"/>
      <c r="QZR168" s="411"/>
      <c r="QZS168" s="411"/>
      <c r="QZT168" s="411"/>
      <c r="QZU168" s="411"/>
      <c r="QZV168" s="411"/>
      <c r="QZW168" s="411"/>
      <c r="QZX168" s="411"/>
      <c r="QZY168" s="411"/>
      <c r="QZZ168" s="411"/>
      <c r="RAA168" s="411"/>
      <c r="RAB168" s="411"/>
      <c r="RAC168" s="411"/>
      <c r="RAD168" s="411"/>
      <c r="RAE168" s="411"/>
      <c r="RAF168" s="411"/>
      <c r="RAG168" s="411"/>
      <c r="RAH168" s="411"/>
      <c r="RAI168" s="411"/>
      <c r="RAJ168" s="411"/>
      <c r="RAK168" s="411"/>
      <c r="RAL168" s="411"/>
      <c r="RAM168" s="411"/>
      <c r="RAN168" s="411"/>
      <c r="RAO168" s="411"/>
      <c r="RAP168" s="411"/>
      <c r="RAQ168" s="411"/>
      <c r="RAR168" s="411"/>
      <c r="RAS168" s="411"/>
      <c r="RAT168" s="411"/>
      <c r="RAU168" s="411"/>
      <c r="RAV168" s="411"/>
      <c r="RAW168" s="411"/>
      <c r="RAX168" s="411"/>
      <c r="RAY168" s="411"/>
      <c r="RAZ168" s="411"/>
      <c r="RBA168" s="411"/>
      <c r="RBB168" s="411"/>
      <c r="RBC168" s="411"/>
      <c r="RBD168" s="411"/>
      <c r="RBE168" s="411"/>
      <c r="RBF168" s="411"/>
      <c r="RBG168" s="411"/>
      <c r="RBH168" s="411"/>
      <c r="RBI168" s="411"/>
      <c r="RBJ168" s="411"/>
      <c r="RBK168" s="411"/>
      <c r="RBL168" s="411"/>
      <c r="RBM168" s="411"/>
      <c r="RBN168" s="411"/>
      <c r="RBO168" s="411"/>
      <c r="RBP168" s="411"/>
      <c r="RBQ168" s="411"/>
      <c r="RBR168" s="411"/>
      <c r="RBS168" s="411"/>
      <c r="RBT168" s="411"/>
      <c r="RBU168" s="411"/>
      <c r="RBV168" s="411"/>
      <c r="RBW168" s="411"/>
      <c r="RBX168" s="411"/>
      <c r="RBY168" s="411"/>
      <c r="RBZ168" s="411"/>
      <c r="RCA168" s="411"/>
      <c r="RCB168" s="411"/>
      <c r="RCC168" s="411"/>
      <c r="RCD168" s="411"/>
      <c r="RCE168" s="411"/>
      <c r="RCF168" s="411"/>
      <c r="RCG168" s="411"/>
      <c r="RCH168" s="411"/>
      <c r="RCI168" s="411"/>
      <c r="RCJ168" s="411"/>
      <c r="RCK168" s="411"/>
      <c r="RCL168" s="411"/>
      <c r="RCM168" s="411"/>
      <c r="RCN168" s="411"/>
      <c r="RCO168" s="411"/>
      <c r="RCP168" s="411"/>
      <c r="RCQ168" s="411"/>
      <c r="RCR168" s="411"/>
      <c r="RCS168" s="411"/>
      <c r="RCT168" s="411"/>
      <c r="RCU168" s="411"/>
      <c r="RCV168" s="411"/>
      <c r="RCW168" s="411"/>
      <c r="RCX168" s="411"/>
      <c r="RCY168" s="411"/>
      <c r="RCZ168" s="411"/>
      <c r="RDA168" s="411"/>
      <c r="RDB168" s="411"/>
      <c r="RDC168" s="411"/>
      <c r="RDD168" s="411"/>
      <c r="RDE168" s="411"/>
      <c r="RDF168" s="411"/>
      <c r="RDG168" s="411"/>
      <c r="RDH168" s="411"/>
      <c r="RDI168" s="411"/>
      <c r="RDJ168" s="411"/>
      <c r="RDK168" s="411"/>
      <c r="RDL168" s="411"/>
      <c r="RDM168" s="411"/>
      <c r="RDN168" s="411"/>
      <c r="RDO168" s="411"/>
      <c r="RDP168" s="411"/>
      <c r="RDQ168" s="411"/>
      <c r="RDR168" s="411"/>
      <c r="RDS168" s="411"/>
      <c r="RDT168" s="411"/>
      <c r="RDU168" s="411"/>
      <c r="RDV168" s="411"/>
      <c r="RDW168" s="411"/>
      <c r="RDX168" s="411"/>
      <c r="RDY168" s="411"/>
      <c r="RDZ168" s="411"/>
      <c r="REA168" s="411"/>
      <c r="REB168" s="411"/>
      <c r="REC168" s="411"/>
      <c r="RED168" s="411"/>
      <c r="REE168" s="411"/>
      <c r="REF168" s="411"/>
      <c r="REG168" s="411"/>
      <c r="REH168" s="411"/>
      <c r="REI168" s="411"/>
      <c r="REJ168" s="411"/>
      <c r="REK168" s="411"/>
      <c r="REL168" s="411"/>
      <c r="REM168" s="411"/>
      <c r="REN168" s="411"/>
      <c r="REO168" s="411"/>
      <c r="REP168" s="411"/>
      <c r="REQ168" s="411"/>
      <c r="RER168" s="411"/>
      <c r="RES168" s="411"/>
      <c r="RET168" s="411"/>
      <c r="REU168" s="411"/>
      <c r="REV168" s="411"/>
      <c r="REW168" s="411"/>
      <c r="REX168" s="411"/>
      <c r="REY168" s="411"/>
      <c r="REZ168" s="411"/>
      <c r="RFA168" s="411"/>
      <c r="RFB168" s="411"/>
      <c r="RFC168" s="411"/>
      <c r="RFD168" s="411"/>
      <c r="RFE168" s="411"/>
      <c r="RFF168" s="411"/>
      <c r="RFG168" s="411"/>
      <c r="RFH168" s="411"/>
      <c r="RFI168" s="411"/>
      <c r="RFJ168" s="411"/>
      <c r="RFK168" s="411"/>
      <c r="RFL168" s="411"/>
      <c r="RFM168" s="411"/>
      <c r="RFN168" s="411"/>
      <c r="RFO168" s="411"/>
      <c r="RFP168" s="411"/>
      <c r="RFQ168" s="411"/>
      <c r="RFR168" s="411"/>
      <c r="RFS168" s="411"/>
      <c r="RFT168" s="411"/>
      <c r="RFU168" s="411"/>
      <c r="RFV168" s="411"/>
      <c r="RFW168" s="411"/>
      <c r="RFX168" s="411"/>
      <c r="RFY168" s="411"/>
      <c r="RFZ168" s="411"/>
      <c r="RGA168" s="411"/>
      <c r="RGB168" s="411"/>
      <c r="RGC168" s="411"/>
      <c r="RGD168" s="411"/>
      <c r="RGE168" s="411"/>
      <c r="RGF168" s="411"/>
      <c r="RGG168" s="411"/>
      <c r="RGH168" s="411"/>
      <c r="RGI168" s="411"/>
      <c r="RGJ168" s="411"/>
      <c r="RGK168" s="411"/>
      <c r="RGL168" s="411"/>
      <c r="RGM168" s="411"/>
      <c r="RGN168" s="411"/>
      <c r="RGO168" s="411"/>
      <c r="RGP168" s="411"/>
      <c r="RGQ168" s="411"/>
      <c r="RGR168" s="411"/>
      <c r="RGS168" s="411"/>
      <c r="RGT168" s="411"/>
      <c r="RGU168" s="411"/>
      <c r="RGV168" s="411"/>
      <c r="RGW168" s="411"/>
      <c r="RGX168" s="411"/>
      <c r="RGY168" s="411"/>
      <c r="RGZ168" s="411"/>
      <c r="RHA168" s="411"/>
      <c r="RHB168" s="411"/>
      <c r="RHC168" s="411"/>
      <c r="RHD168" s="411"/>
      <c r="RHE168" s="411"/>
      <c r="RHF168" s="411"/>
      <c r="RHG168" s="411"/>
      <c r="RHH168" s="411"/>
      <c r="RHI168" s="411"/>
      <c r="RHJ168" s="411"/>
      <c r="RHK168" s="411"/>
      <c r="RHL168" s="411"/>
      <c r="RHM168" s="411"/>
      <c r="RHN168" s="411"/>
      <c r="RHO168" s="411"/>
      <c r="RHP168" s="411"/>
      <c r="RHQ168" s="411"/>
      <c r="RHR168" s="411"/>
      <c r="RHS168" s="411"/>
      <c r="RHT168" s="411"/>
      <c r="RHU168" s="411"/>
      <c r="RHV168" s="411"/>
      <c r="RHW168" s="411"/>
      <c r="RHX168" s="411"/>
      <c r="RHY168" s="411"/>
      <c r="RHZ168" s="411"/>
      <c r="RIA168" s="411"/>
      <c r="RIB168" s="411"/>
      <c r="RIC168" s="411"/>
      <c r="RID168" s="411"/>
      <c r="RIE168" s="411"/>
      <c r="RIF168" s="411"/>
      <c r="RIG168" s="411"/>
      <c r="RIH168" s="411"/>
      <c r="RII168" s="411"/>
      <c r="RIJ168" s="411"/>
      <c r="RIK168" s="411"/>
      <c r="RIL168" s="411"/>
      <c r="RIM168" s="411"/>
      <c r="RIN168" s="411"/>
      <c r="RIO168" s="411"/>
      <c r="RIP168" s="411"/>
      <c r="RIQ168" s="411"/>
      <c r="RIR168" s="411"/>
      <c r="RIS168" s="411"/>
      <c r="RIT168" s="411"/>
      <c r="RIU168" s="411"/>
      <c r="RIV168" s="411"/>
      <c r="RIW168" s="411"/>
      <c r="RIX168" s="411"/>
      <c r="RIY168" s="411"/>
      <c r="RIZ168" s="411"/>
      <c r="RJA168" s="411"/>
      <c r="RJB168" s="411"/>
      <c r="RJC168" s="411"/>
      <c r="RJD168" s="411"/>
      <c r="RJE168" s="411"/>
      <c r="RJF168" s="411"/>
      <c r="RJG168" s="411"/>
      <c r="RJH168" s="411"/>
      <c r="RJI168" s="411"/>
      <c r="RJJ168" s="411"/>
      <c r="RJK168" s="411"/>
      <c r="RJL168" s="411"/>
      <c r="RJM168" s="411"/>
      <c r="RJN168" s="411"/>
      <c r="RJO168" s="411"/>
      <c r="RJP168" s="411"/>
      <c r="RJQ168" s="411"/>
      <c r="RJR168" s="411"/>
      <c r="RJS168" s="411"/>
      <c r="RJT168" s="411"/>
      <c r="RJU168" s="411"/>
      <c r="RJV168" s="411"/>
      <c r="RJW168" s="411"/>
      <c r="RJX168" s="411"/>
      <c r="RJY168" s="411"/>
      <c r="RJZ168" s="411"/>
      <c r="RKA168" s="411"/>
      <c r="RKB168" s="411"/>
      <c r="RKC168" s="411"/>
      <c r="RKD168" s="411"/>
      <c r="RKE168" s="411"/>
      <c r="RKF168" s="411"/>
      <c r="RKG168" s="411"/>
      <c r="RKH168" s="411"/>
      <c r="RKI168" s="411"/>
      <c r="RKJ168" s="411"/>
      <c r="RKK168" s="411"/>
      <c r="RKL168" s="411"/>
      <c r="RKM168" s="411"/>
      <c r="RKN168" s="411"/>
      <c r="RKO168" s="411"/>
      <c r="RKP168" s="411"/>
      <c r="RKQ168" s="411"/>
      <c r="RKR168" s="411"/>
      <c r="RKS168" s="411"/>
      <c r="RKT168" s="411"/>
      <c r="RKU168" s="411"/>
      <c r="RKV168" s="411"/>
      <c r="RKW168" s="411"/>
      <c r="RKX168" s="411"/>
      <c r="RKY168" s="411"/>
      <c r="RKZ168" s="411"/>
      <c r="RLA168" s="411"/>
      <c r="RLB168" s="411"/>
      <c r="RLC168" s="411"/>
      <c r="RLD168" s="411"/>
      <c r="RLE168" s="411"/>
      <c r="RLF168" s="411"/>
      <c r="RLG168" s="411"/>
      <c r="RLH168" s="411"/>
      <c r="RLI168" s="411"/>
      <c r="RLJ168" s="411"/>
      <c r="RLK168" s="411"/>
      <c r="RLL168" s="411"/>
      <c r="RLM168" s="411"/>
      <c r="RLN168" s="411"/>
      <c r="RLO168" s="411"/>
      <c r="RLP168" s="411"/>
      <c r="RLQ168" s="411"/>
      <c r="RLR168" s="411"/>
      <c r="RLS168" s="411"/>
      <c r="RLT168" s="411"/>
      <c r="RLU168" s="411"/>
      <c r="RLV168" s="411"/>
      <c r="RLW168" s="411"/>
      <c r="RLX168" s="411"/>
      <c r="RLY168" s="411"/>
      <c r="RLZ168" s="411"/>
      <c r="RMA168" s="411"/>
      <c r="RMB168" s="411"/>
      <c r="RMC168" s="411"/>
      <c r="RMD168" s="411"/>
      <c r="RME168" s="411"/>
      <c r="RMF168" s="411"/>
      <c r="RMG168" s="411"/>
      <c r="RMH168" s="411"/>
      <c r="RMI168" s="411"/>
      <c r="RMJ168" s="411"/>
      <c r="RMK168" s="411"/>
      <c r="RML168" s="411"/>
      <c r="RMM168" s="411"/>
      <c r="RMN168" s="411"/>
      <c r="RMO168" s="411"/>
      <c r="RMP168" s="411"/>
      <c r="RMQ168" s="411"/>
      <c r="RMR168" s="411"/>
      <c r="RMS168" s="411"/>
      <c r="RMT168" s="411"/>
      <c r="RMU168" s="411"/>
      <c r="RMV168" s="411"/>
      <c r="RMW168" s="411"/>
      <c r="RMX168" s="411"/>
      <c r="RMY168" s="411"/>
      <c r="RMZ168" s="411"/>
      <c r="RNA168" s="411"/>
      <c r="RNB168" s="411"/>
      <c r="RNC168" s="411"/>
      <c r="RND168" s="411"/>
      <c r="RNE168" s="411"/>
      <c r="RNF168" s="411"/>
      <c r="RNG168" s="411"/>
      <c r="RNH168" s="411"/>
      <c r="RNI168" s="411"/>
      <c r="RNJ168" s="411"/>
      <c r="RNK168" s="411"/>
      <c r="RNL168" s="411"/>
      <c r="RNM168" s="411"/>
      <c r="RNN168" s="411"/>
      <c r="RNO168" s="411"/>
      <c r="RNP168" s="411"/>
      <c r="RNQ168" s="411"/>
      <c r="RNR168" s="411"/>
      <c r="RNS168" s="411"/>
      <c r="RNT168" s="411"/>
      <c r="RNU168" s="411"/>
      <c r="RNV168" s="411"/>
      <c r="RNW168" s="411"/>
      <c r="RNX168" s="411"/>
      <c r="RNY168" s="411"/>
      <c r="RNZ168" s="411"/>
      <c r="ROA168" s="411"/>
      <c r="ROB168" s="411"/>
      <c r="ROC168" s="411"/>
      <c r="ROD168" s="411"/>
      <c r="ROE168" s="411"/>
      <c r="ROF168" s="411"/>
      <c r="ROG168" s="411"/>
      <c r="ROH168" s="411"/>
      <c r="ROI168" s="411"/>
      <c r="ROJ168" s="411"/>
      <c r="ROK168" s="411"/>
      <c r="ROL168" s="411"/>
      <c r="ROM168" s="411"/>
      <c r="RON168" s="411"/>
      <c r="ROO168" s="411"/>
      <c r="ROP168" s="411"/>
      <c r="ROQ168" s="411"/>
      <c r="ROR168" s="411"/>
      <c r="ROS168" s="411"/>
      <c r="ROT168" s="411"/>
      <c r="ROU168" s="411"/>
      <c r="ROV168" s="411"/>
      <c r="ROW168" s="411"/>
      <c r="ROX168" s="411"/>
      <c r="ROY168" s="411"/>
      <c r="ROZ168" s="411"/>
      <c r="RPA168" s="411"/>
      <c r="RPB168" s="411"/>
      <c r="RPC168" s="411"/>
      <c r="RPD168" s="411"/>
      <c r="RPE168" s="411"/>
      <c r="RPF168" s="411"/>
      <c r="RPG168" s="411"/>
      <c r="RPH168" s="411"/>
      <c r="RPI168" s="411"/>
      <c r="RPJ168" s="411"/>
      <c r="RPK168" s="411"/>
      <c r="RPL168" s="411"/>
      <c r="RPM168" s="411"/>
      <c r="RPN168" s="411"/>
      <c r="RPO168" s="411"/>
      <c r="RPP168" s="411"/>
      <c r="RPQ168" s="411"/>
      <c r="RPR168" s="411"/>
      <c r="RPS168" s="411"/>
      <c r="RPT168" s="411"/>
      <c r="RPU168" s="411"/>
      <c r="RPV168" s="411"/>
      <c r="RPW168" s="411"/>
      <c r="RPX168" s="411"/>
      <c r="RPY168" s="411"/>
      <c r="RPZ168" s="411"/>
      <c r="RQA168" s="411"/>
      <c r="RQB168" s="411"/>
      <c r="RQC168" s="411"/>
      <c r="RQD168" s="411"/>
      <c r="RQE168" s="411"/>
      <c r="RQF168" s="411"/>
      <c r="RQG168" s="411"/>
      <c r="RQH168" s="411"/>
      <c r="RQI168" s="411"/>
      <c r="RQJ168" s="411"/>
      <c r="RQK168" s="411"/>
      <c r="RQL168" s="411"/>
      <c r="RQM168" s="411"/>
      <c r="RQN168" s="411"/>
      <c r="RQO168" s="411"/>
      <c r="RQP168" s="411"/>
      <c r="RQQ168" s="411"/>
      <c r="RQR168" s="411"/>
      <c r="RQS168" s="411"/>
      <c r="RQT168" s="411"/>
      <c r="RQU168" s="411"/>
      <c r="RQV168" s="411"/>
      <c r="RQW168" s="411"/>
      <c r="RQX168" s="411"/>
      <c r="RQY168" s="411"/>
      <c r="RQZ168" s="411"/>
      <c r="RRA168" s="411"/>
      <c r="RRB168" s="411"/>
      <c r="RRC168" s="411"/>
      <c r="RRD168" s="411"/>
      <c r="RRE168" s="411"/>
      <c r="RRF168" s="411"/>
      <c r="RRG168" s="411"/>
      <c r="RRH168" s="411"/>
      <c r="RRI168" s="411"/>
      <c r="RRJ168" s="411"/>
      <c r="RRK168" s="411"/>
      <c r="RRL168" s="411"/>
      <c r="RRM168" s="411"/>
      <c r="RRN168" s="411"/>
      <c r="RRO168" s="411"/>
      <c r="RRP168" s="411"/>
      <c r="RRQ168" s="411"/>
      <c r="RRR168" s="411"/>
      <c r="RRS168" s="411"/>
      <c r="RRT168" s="411"/>
      <c r="RRU168" s="411"/>
      <c r="RRV168" s="411"/>
      <c r="RRW168" s="411"/>
      <c r="RRX168" s="411"/>
      <c r="RRY168" s="411"/>
      <c r="RRZ168" s="411"/>
      <c r="RSA168" s="411"/>
      <c r="RSB168" s="411"/>
      <c r="RSC168" s="411"/>
      <c r="RSD168" s="411"/>
      <c r="RSE168" s="411"/>
      <c r="RSF168" s="411"/>
      <c r="RSG168" s="411"/>
      <c r="RSH168" s="411"/>
      <c r="RSI168" s="411"/>
      <c r="RSJ168" s="411"/>
      <c r="RSK168" s="411"/>
      <c r="RSL168" s="411"/>
      <c r="RSM168" s="411"/>
      <c r="RSN168" s="411"/>
      <c r="RSO168" s="411"/>
      <c r="RSP168" s="411"/>
      <c r="RSQ168" s="411"/>
      <c r="RSR168" s="411"/>
      <c r="RSS168" s="411"/>
      <c r="RST168" s="411"/>
      <c r="RSU168" s="411"/>
      <c r="RSV168" s="411"/>
      <c r="RSW168" s="411"/>
      <c r="RSX168" s="411"/>
      <c r="RSY168" s="411"/>
      <c r="RSZ168" s="411"/>
      <c r="RTA168" s="411"/>
      <c r="RTB168" s="411"/>
      <c r="RTC168" s="411"/>
      <c r="RTD168" s="411"/>
      <c r="RTE168" s="411"/>
      <c r="RTF168" s="411"/>
      <c r="RTG168" s="411"/>
      <c r="RTH168" s="411"/>
      <c r="RTI168" s="411"/>
      <c r="RTJ168" s="411"/>
      <c r="RTK168" s="411"/>
      <c r="RTL168" s="411"/>
      <c r="RTM168" s="411"/>
      <c r="RTN168" s="411"/>
      <c r="RTO168" s="411"/>
      <c r="RTP168" s="411"/>
      <c r="RTQ168" s="411"/>
      <c r="RTR168" s="411"/>
      <c r="RTS168" s="411"/>
      <c r="RTT168" s="411"/>
      <c r="RTU168" s="411"/>
      <c r="RTV168" s="411"/>
      <c r="RTW168" s="411"/>
      <c r="RTX168" s="411"/>
      <c r="RTY168" s="411"/>
      <c r="RTZ168" s="411"/>
      <c r="RUA168" s="411"/>
      <c r="RUB168" s="411"/>
      <c r="RUC168" s="411"/>
      <c r="RUD168" s="411"/>
      <c r="RUE168" s="411"/>
      <c r="RUF168" s="411"/>
      <c r="RUG168" s="411"/>
      <c r="RUH168" s="411"/>
      <c r="RUI168" s="411"/>
      <c r="RUJ168" s="411"/>
      <c r="RUK168" s="411"/>
      <c r="RUL168" s="411"/>
      <c r="RUM168" s="411"/>
      <c r="RUN168" s="411"/>
      <c r="RUO168" s="411"/>
      <c r="RUP168" s="411"/>
      <c r="RUQ168" s="411"/>
      <c r="RUR168" s="411"/>
      <c r="RUS168" s="411"/>
      <c r="RUT168" s="411"/>
      <c r="RUU168" s="411"/>
      <c r="RUV168" s="411"/>
      <c r="RUW168" s="411"/>
      <c r="RUX168" s="411"/>
      <c r="RUY168" s="411"/>
      <c r="RUZ168" s="411"/>
      <c r="RVA168" s="411"/>
      <c r="RVB168" s="411"/>
      <c r="RVC168" s="411"/>
      <c r="RVD168" s="411"/>
      <c r="RVE168" s="411"/>
      <c r="RVF168" s="411"/>
      <c r="RVG168" s="411"/>
      <c r="RVH168" s="411"/>
      <c r="RVI168" s="411"/>
      <c r="RVJ168" s="411"/>
      <c r="RVK168" s="411"/>
      <c r="RVL168" s="411"/>
      <c r="RVM168" s="411"/>
      <c r="RVN168" s="411"/>
      <c r="RVO168" s="411"/>
      <c r="RVP168" s="411"/>
      <c r="RVQ168" s="411"/>
      <c r="RVR168" s="411"/>
      <c r="RVS168" s="411"/>
      <c r="RVT168" s="411"/>
      <c r="RVU168" s="411"/>
      <c r="RVV168" s="411"/>
      <c r="RVW168" s="411"/>
      <c r="RVX168" s="411"/>
      <c r="RVY168" s="411"/>
      <c r="RVZ168" s="411"/>
      <c r="RWA168" s="411"/>
      <c r="RWB168" s="411"/>
      <c r="RWC168" s="411"/>
      <c r="RWD168" s="411"/>
      <c r="RWE168" s="411"/>
      <c r="RWF168" s="411"/>
      <c r="RWG168" s="411"/>
      <c r="RWH168" s="411"/>
      <c r="RWI168" s="411"/>
      <c r="RWJ168" s="411"/>
      <c r="RWK168" s="411"/>
      <c r="RWL168" s="411"/>
      <c r="RWM168" s="411"/>
      <c r="RWN168" s="411"/>
      <c r="RWO168" s="411"/>
      <c r="RWP168" s="411"/>
      <c r="RWQ168" s="411"/>
      <c r="RWR168" s="411"/>
      <c r="RWS168" s="411"/>
      <c r="RWT168" s="411"/>
      <c r="RWU168" s="411"/>
      <c r="RWV168" s="411"/>
      <c r="RWW168" s="411"/>
      <c r="RWX168" s="411"/>
      <c r="RWY168" s="411"/>
      <c r="RWZ168" s="411"/>
      <c r="RXA168" s="411"/>
      <c r="RXB168" s="411"/>
      <c r="RXC168" s="411"/>
      <c r="RXD168" s="411"/>
      <c r="RXE168" s="411"/>
      <c r="RXF168" s="411"/>
      <c r="RXG168" s="411"/>
      <c r="RXH168" s="411"/>
      <c r="RXI168" s="411"/>
      <c r="RXJ168" s="411"/>
      <c r="RXK168" s="411"/>
      <c r="RXL168" s="411"/>
      <c r="RXM168" s="411"/>
      <c r="RXN168" s="411"/>
      <c r="RXO168" s="411"/>
      <c r="RXP168" s="411"/>
      <c r="RXQ168" s="411"/>
      <c r="RXR168" s="411"/>
      <c r="RXS168" s="411"/>
      <c r="RXT168" s="411"/>
      <c r="RXU168" s="411"/>
      <c r="RXV168" s="411"/>
      <c r="RXW168" s="411"/>
      <c r="RXX168" s="411"/>
      <c r="RXY168" s="411"/>
      <c r="RXZ168" s="411"/>
      <c r="RYA168" s="411"/>
      <c r="RYB168" s="411"/>
      <c r="RYC168" s="411"/>
      <c r="RYD168" s="411"/>
      <c r="RYE168" s="411"/>
      <c r="RYF168" s="411"/>
      <c r="RYG168" s="411"/>
      <c r="RYH168" s="411"/>
      <c r="RYI168" s="411"/>
      <c r="RYJ168" s="411"/>
      <c r="RYK168" s="411"/>
      <c r="RYL168" s="411"/>
      <c r="RYM168" s="411"/>
      <c r="RYN168" s="411"/>
      <c r="RYO168" s="411"/>
      <c r="RYP168" s="411"/>
      <c r="RYQ168" s="411"/>
      <c r="RYR168" s="411"/>
      <c r="RYS168" s="411"/>
      <c r="RYT168" s="411"/>
      <c r="RYU168" s="411"/>
      <c r="RYV168" s="411"/>
      <c r="RYW168" s="411"/>
      <c r="RYX168" s="411"/>
      <c r="RYY168" s="411"/>
      <c r="RYZ168" s="411"/>
      <c r="RZA168" s="411"/>
      <c r="RZB168" s="411"/>
      <c r="RZC168" s="411"/>
      <c r="RZD168" s="411"/>
      <c r="RZE168" s="411"/>
      <c r="RZF168" s="411"/>
      <c r="RZG168" s="411"/>
      <c r="RZH168" s="411"/>
      <c r="RZI168" s="411"/>
      <c r="RZJ168" s="411"/>
      <c r="RZK168" s="411"/>
      <c r="RZL168" s="411"/>
      <c r="RZM168" s="411"/>
      <c r="RZN168" s="411"/>
      <c r="RZO168" s="411"/>
      <c r="RZP168" s="411"/>
      <c r="RZQ168" s="411"/>
      <c r="RZR168" s="411"/>
      <c r="RZS168" s="411"/>
      <c r="RZT168" s="411"/>
      <c r="RZU168" s="411"/>
      <c r="RZV168" s="411"/>
      <c r="RZW168" s="411"/>
      <c r="RZX168" s="411"/>
      <c r="RZY168" s="411"/>
      <c r="RZZ168" s="411"/>
      <c r="SAA168" s="411"/>
      <c r="SAB168" s="411"/>
      <c r="SAC168" s="411"/>
      <c r="SAD168" s="411"/>
      <c r="SAE168" s="411"/>
      <c r="SAF168" s="411"/>
      <c r="SAG168" s="411"/>
      <c r="SAH168" s="411"/>
      <c r="SAI168" s="411"/>
      <c r="SAJ168" s="411"/>
      <c r="SAK168" s="411"/>
      <c r="SAL168" s="411"/>
      <c r="SAM168" s="411"/>
      <c r="SAN168" s="411"/>
      <c r="SAO168" s="411"/>
      <c r="SAP168" s="411"/>
      <c r="SAQ168" s="411"/>
      <c r="SAR168" s="411"/>
      <c r="SAS168" s="411"/>
      <c r="SAT168" s="411"/>
      <c r="SAU168" s="411"/>
      <c r="SAV168" s="411"/>
      <c r="SAW168" s="411"/>
      <c r="SAX168" s="411"/>
      <c r="SAY168" s="411"/>
      <c r="SAZ168" s="411"/>
      <c r="SBA168" s="411"/>
      <c r="SBB168" s="411"/>
      <c r="SBC168" s="411"/>
      <c r="SBD168" s="411"/>
      <c r="SBE168" s="411"/>
      <c r="SBF168" s="411"/>
      <c r="SBG168" s="411"/>
      <c r="SBH168" s="411"/>
      <c r="SBI168" s="411"/>
      <c r="SBJ168" s="411"/>
      <c r="SBK168" s="411"/>
      <c r="SBL168" s="411"/>
      <c r="SBM168" s="411"/>
      <c r="SBN168" s="411"/>
      <c r="SBO168" s="411"/>
      <c r="SBP168" s="411"/>
      <c r="SBQ168" s="411"/>
      <c r="SBR168" s="411"/>
      <c r="SBS168" s="411"/>
      <c r="SBT168" s="411"/>
      <c r="SBU168" s="411"/>
      <c r="SBV168" s="411"/>
      <c r="SBW168" s="411"/>
      <c r="SBX168" s="411"/>
      <c r="SBY168" s="411"/>
      <c r="SBZ168" s="411"/>
      <c r="SCA168" s="411"/>
      <c r="SCB168" s="411"/>
      <c r="SCC168" s="411"/>
      <c r="SCD168" s="411"/>
      <c r="SCE168" s="411"/>
      <c r="SCF168" s="411"/>
      <c r="SCG168" s="411"/>
      <c r="SCH168" s="411"/>
      <c r="SCI168" s="411"/>
      <c r="SCJ168" s="411"/>
      <c r="SCK168" s="411"/>
      <c r="SCL168" s="411"/>
      <c r="SCM168" s="411"/>
      <c r="SCN168" s="411"/>
      <c r="SCO168" s="411"/>
      <c r="SCP168" s="411"/>
      <c r="SCQ168" s="411"/>
      <c r="SCR168" s="411"/>
      <c r="SCS168" s="411"/>
      <c r="SCT168" s="411"/>
      <c r="SCU168" s="411"/>
      <c r="SCV168" s="411"/>
      <c r="SCW168" s="411"/>
      <c r="SCX168" s="411"/>
      <c r="SCY168" s="411"/>
      <c r="SCZ168" s="411"/>
      <c r="SDA168" s="411"/>
      <c r="SDB168" s="411"/>
      <c r="SDC168" s="411"/>
      <c r="SDD168" s="411"/>
      <c r="SDE168" s="411"/>
      <c r="SDF168" s="411"/>
      <c r="SDG168" s="411"/>
      <c r="SDH168" s="411"/>
      <c r="SDI168" s="411"/>
      <c r="SDJ168" s="411"/>
      <c r="SDK168" s="411"/>
      <c r="SDL168" s="411"/>
      <c r="SDM168" s="411"/>
      <c r="SDN168" s="411"/>
      <c r="SDO168" s="411"/>
      <c r="SDP168" s="411"/>
      <c r="SDQ168" s="411"/>
      <c r="SDR168" s="411"/>
      <c r="SDS168" s="411"/>
      <c r="SDT168" s="411"/>
      <c r="SDU168" s="411"/>
      <c r="SDV168" s="411"/>
      <c r="SDW168" s="411"/>
      <c r="SDX168" s="411"/>
      <c r="SDY168" s="411"/>
      <c r="SDZ168" s="411"/>
      <c r="SEA168" s="411"/>
      <c r="SEB168" s="411"/>
      <c r="SEC168" s="411"/>
      <c r="SED168" s="411"/>
      <c r="SEE168" s="411"/>
      <c r="SEF168" s="411"/>
      <c r="SEG168" s="411"/>
      <c r="SEH168" s="411"/>
      <c r="SEI168" s="411"/>
      <c r="SEJ168" s="411"/>
      <c r="SEK168" s="411"/>
      <c r="SEL168" s="411"/>
      <c r="SEM168" s="411"/>
      <c r="SEN168" s="411"/>
      <c r="SEO168" s="411"/>
      <c r="SEP168" s="411"/>
      <c r="SEQ168" s="411"/>
      <c r="SER168" s="411"/>
      <c r="SES168" s="411"/>
      <c r="SET168" s="411"/>
      <c r="SEU168" s="411"/>
      <c r="SEV168" s="411"/>
      <c r="SEW168" s="411"/>
      <c r="SEX168" s="411"/>
      <c r="SEY168" s="411"/>
      <c r="SEZ168" s="411"/>
      <c r="SFA168" s="411"/>
      <c r="SFB168" s="411"/>
      <c r="SFC168" s="411"/>
      <c r="SFD168" s="411"/>
      <c r="SFE168" s="411"/>
      <c r="SFF168" s="411"/>
      <c r="SFG168" s="411"/>
      <c r="SFH168" s="411"/>
      <c r="SFI168" s="411"/>
      <c r="SFJ168" s="411"/>
      <c r="SFK168" s="411"/>
      <c r="SFL168" s="411"/>
      <c r="SFM168" s="411"/>
      <c r="SFN168" s="411"/>
      <c r="SFO168" s="411"/>
      <c r="SFP168" s="411"/>
      <c r="SFQ168" s="411"/>
      <c r="SFR168" s="411"/>
      <c r="SFS168" s="411"/>
      <c r="SFT168" s="411"/>
      <c r="SFU168" s="411"/>
      <c r="SFV168" s="411"/>
      <c r="SFW168" s="411"/>
      <c r="SFX168" s="411"/>
      <c r="SFY168" s="411"/>
      <c r="SFZ168" s="411"/>
      <c r="SGA168" s="411"/>
      <c r="SGB168" s="411"/>
      <c r="SGC168" s="411"/>
      <c r="SGD168" s="411"/>
      <c r="SGE168" s="411"/>
      <c r="SGF168" s="411"/>
      <c r="SGG168" s="411"/>
      <c r="SGH168" s="411"/>
      <c r="SGI168" s="411"/>
      <c r="SGJ168" s="411"/>
      <c r="SGK168" s="411"/>
      <c r="SGL168" s="411"/>
      <c r="SGM168" s="411"/>
      <c r="SGN168" s="411"/>
      <c r="SGO168" s="411"/>
      <c r="SGP168" s="411"/>
      <c r="SGQ168" s="411"/>
      <c r="SGR168" s="411"/>
      <c r="SGS168" s="411"/>
      <c r="SGT168" s="411"/>
      <c r="SGU168" s="411"/>
      <c r="SGV168" s="411"/>
      <c r="SGW168" s="411"/>
      <c r="SGX168" s="411"/>
      <c r="SGY168" s="411"/>
      <c r="SGZ168" s="411"/>
      <c r="SHA168" s="411"/>
      <c r="SHB168" s="411"/>
      <c r="SHC168" s="411"/>
      <c r="SHD168" s="411"/>
      <c r="SHE168" s="411"/>
      <c r="SHF168" s="411"/>
      <c r="SHG168" s="411"/>
      <c r="SHH168" s="411"/>
      <c r="SHI168" s="411"/>
      <c r="SHJ168" s="411"/>
      <c r="SHK168" s="411"/>
      <c r="SHL168" s="411"/>
      <c r="SHM168" s="411"/>
      <c r="SHN168" s="411"/>
      <c r="SHO168" s="411"/>
      <c r="SHP168" s="411"/>
      <c r="SHQ168" s="411"/>
      <c r="SHR168" s="411"/>
      <c r="SHS168" s="411"/>
      <c r="SHT168" s="411"/>
      <c r="SHU168" s="411"/>
      <c r="SHV168" s="411"/>
      <c r="SHW168" s="411"/>
      <c r="SHX168" s="411"/>
      <c r="SHY168" s="411"/>
      <c r="SHZ168" s="411"/>
      <c r="SIA168" s="411"/>
      <c r="SIB168" s="411"/>
      <c r="SIC168" s="411"/>
      <c r="SID168" s="411"/>
      <c r="SIE168" s="411"/>
      <c r="SIF168" s="411"/>
      <c r="SIG168" s="411"/>
      <c r="SIH168" s="411"/>
      <c r="SII168" s="411"/>
      <c r="SIJ168" s="411"/>
      <c r="SIK168" s="411"/>
      <c r="SIL168" s="411"/>
      <c r="SIM168" s="411"/>
      <c r="SIN168" s="411"/>
      <c r="SIO168" s="411"/>
      <c r="SIP168" s="411"/>
      <c r="SIQ168" s="411"/>
      <c r="SIR168" s="411"/>
      <c r="SIS168" s="411"/>
      <c r="SIT168" s="411"/>
      <c r="SIU168" s="411"/>
      <c r="SIV168" s="411"/>
      <c r="SIW168" s="411"/>
      <c r="SIX168" s="411"/>
      <c r="SIY168" s="411"/>
      <c r="SIZ168" s="411"/>
      <c r="SJA168" s="411"/>
      <c r="SJB168" s="411"/>
      <c r="SJC168" s="411"/>
      <c r="SJD168" s="411"/>
      <c r="SJE168" s="411"/>
      <c r="SJF168" s="411"/>
      <c r="SJG168" s="411"/>
      <c r="SJH168" s="411"/>
      <c r="SJI168" s="411"/>
      <c r="SJJ168" s="411"/>
      <c r="SJK168" s="411"/>
      <c r="SJL168" s="411"/>
      <c r="SJM168" s="411"/>
      <c r="SJN168" s="411"/>
      <c r="SJO168" s="411"/>
      <c r="SJP168" s="411"/>
      <c r="SJQ168" s="411"/>
      <c r="SJR168" s="411"/>
      <c r="SJS168" s="411"/>
      <c r="SJT168" s="411"/>
      <c r="SJU168" s="411"/>
      <c r="SJV168" s="411"/>
      <c r="SJW168" s="411"/>
      <c r="SJX168" s="411"/>
      <c r="SJY168" s="411"/>
      <c r="SJZ168" s="411"/>
      <c r="SKA168" s="411"/>
      <c r="SKB168" s="411"/>
      <c r="SKC168" s="411"/>
      <c r="SKD168" s="411"/>
      <c r="SKE168" s="411"/>
      <c r="SKF168" s="411"/>
      <c r="SKG168" s="411"/>
      <c r="SKH168" s="411"/>
      <c r="SKI168" s="411"/>
      <c r="SKJ168" s="411"/>
      <c r="SKK168" s="411"/>
      <c r="SKL168" s="411"/>
      <c r="SKM168" s="411"/>
      <c r="SKN168" s="411"/>
      <c r="SKO168" s="411"/>
      <c r="SKP168" s="411"/>
      <c r="SKQ168" s="411"/>
      <c r="SKR168" s="411"/>
      <c r="SKS168" s="411"/>
      <c r="SKT168" s="411"/>
      <c r="SKU168" s="411"/>
      <c r="SKV168" s="411"/>
      <c r="SKW168" s="411"/>
      <c r="SKX168" s="411"/>
      <c r="SKY168" s="411"/>
      <c r="SKZ168" s="411"/>
      <c r="SLA168" s="411"/>
      <c r="SLB168" s="411"/>
      <c r="SLC168" s="411"/>
      <c r="SLD168" s="411"/>
      <c r="SLE168" s="411"/>
      <c r="SLF168" s="411"/>
      <c r="SLG168" s="411"/>
      <c r="SLH168" s="411"/>
      <c r="SLI168" s="411"/>
      <c r="SLJ168" s="411"/>
      <c r="SLK168" s="411"/>
      <c r="SLL168" s="411"/>
      <c r="SLM168" s="411"/>
      <c r="SLN168" s="411"/>
      <c r="SLO168" s="411"/>
      <c r="SLP168" s="411"/>
      <c r="SLQ168" s="411"/>
      <c r="SLR168" s="411"/>
      <c r="SLS168" s="411"/>
      <c r="SLT168" s="411"/>
      <c r="SLU168" s="411"/>
      <c r="SLV168" s="411"/>
      <c r="SLW168" s="411"/>
      <c r="SLX168" s="411"/>
      <c r="SLY168" s="411"/>
      <c r="SLZ168" s="411"/>
      <c r="SMA168" s="411"/>
      <c r="SMB168" s="411"/>
      <c r="SMC168" s="411"/>
      <c r="SMD168" s="411"/>
      <c r="SME168" s="411"/>
      <c r="SMF168" s="411"/>
      <c r="SMG168" s="411"/>
      <c r="SMH168" s="411"/>
      <c r="SMI168" s="411"/>
      <c r="SMJ168" s="411"/>
      <c r="SMK168" s="411"/>
      <c r="SML168" s="411"/>
      <c r="SMM168" s="411"/>
      <c r="SMN168" s="411"/>
      <c r="SMO168" s="411"/>
      <c r="SMP168" s="411"/>
      <c r="SMQ168" s="411"/>
      <c r="SMR168" s="411"/>
      <c r="SMS168" s="411"/>
      <c r="SMT168" s="411"/>
      <c r="SMU168" s="411"/>
      <c r="SMV168" s="411"/>
      <c r="SMW168" s="411"/>
      <c r="SMX168" s="411"/>
      <c r="SMY168" s="411"/>
      <c r="SMZ168" s="411"/>
      <c r="SNA168" s="411"/>
      <c r="SNB168" s="411"/>
      <c r="SNC168" s="411"/>
      <c r="SND168" s="411"/>
      <c r="SNE168" s="411"/>
      <c r="SNF168" s="411"/>
      <c r="SNG168" s="411"/>
      <c r="SNH168" s="411"/>
      <c r="SNI168" s="411"/>
      <c r="SNJ168" s="411"/>
      <c r="SNK168" s="411"/>
      <c r="SNL168" s="411"/>
      <c r="SNM168" s="411"/>
      <c r="SNN168" s="411"/>
      <c r="SNO168" s="411"/>
      <c r="SNP168" s="411"/>
      <c r="SNQ168" s="411"/>
      <c r="SNR168" s="411"/>
      <c r="SNS168" s="411"/>
      <c r="SNT168" s="411"/>
      <c r="SNU168" s="411"/>
      <c r="SNV168" s="411"/>
      <c r="SNW168" s="411"/>
      <c r="SNX168" s="411"/>
      <c r="SNY168" s="411"/>
      <c r="SNZ168" s="411"/>
      <c r="SOA168" s="411"/>
      <c r="SOB168" s="411"/>
      <c r="SOC168" s="411"/>
      <c r="SOD168" s="411"/>
      <c r="SOE168" s="411"/>
      <c r="SOF168" s="411"/>
      <c r="SOG168" s="411"/>
      <c r="SOH168" s="411"/>
      <c r="SOI168" s="411"/>
      <c r="SOJ168" s="411"/>
      <c r="SOK168" s="411"/>
      <c r="SOL168" s="411"/>
      <c r="SOM168" s="411"/>
      <c r="SON168" s="411"/>
      <c r="SOO168" s="411"/>
      <c r="SOP168" s="411"/>
      <c r="SOQ168" s="411"/>
      <c r="SOR168" s="411"/>
      <c r="SOS168" s="411"/>
      <c r="SOT168" s="411"/>
      <c r="SOU168" s="411"/>
      <c r="SOV168" s="411"/>
      <c r="SOW168" s="411"/>
      <c r="SOX168" s="411"/>
      <c r="SOY168" s="411"/>
      <c r="SOZ168" s="411"/>
      <c r="SPA168" s="411"/>
      <c r="SPB168" s="411"/>
      <c r="SPC168" s="411"/>
      <c r="SPD168" s="411"/>
      <c r="SPE168" s="411"/>
      <c r="SPF168" s="411"/>
      <c r="SPG168" s="411"/>
      <c r="SPH168" s="411"/>
      <c r="SPI168" s="411"/>
      <c r="SPJ168" s="411"/>
      <c r="SPK168" s="411"/>
      <c r="SPL168" s="411"/>
      <c r="SPM168" s="411"/>
      <c r="SPN168" s="411"/>
      <c r="SPO168" s="411"/>
      <c r="SPP168" s="411"/>
      <c r="SPQ168" s="411"/>
      <c r="SPR168" s="411"/>
      <c r="SPS168" s="411"/>
      <c r="SPT168" s="411"/>
      <c r="SPU168" s="411"/>
      <c r="SPV168" s="411"/>
      <c r="SPW168" s="411"/>
      <c r="SPX168" s="411"/>
      <c r="SPY168" s="411"/>
      <c r="SPZ168" s="411"/>
      <c r="SQA168" s="411"/>
      <c r="SQB168" s="411"/>
      <c r="SQC168" s="411"/>
      <c r="SQD168" s="411"/>
      <c r="SQE168" s="411"/>
      <c r="SQF168" s="411"/>
      <c r="SQG168" s="411"/>
      <c r="SQH168" s="411"/>
      <c r="SQI168" s="411"/>
      <c r="SQJ168" s="411"/>
      <c r="SQK168" s="411"/>
      <c r="SQL168" s="411"/>
      <c r="SQM168" s="411"/>
      <c r="SQN168" s="411"/>
      <c r="SQO168" s="411"/>
      <c r="SQP168" s="411"/>
      <c r="SQQ168" s="411"/>
      <c r="SQR168" s="411"/>
      <c r="SQS168" s="411"/>
      <c r="SQT168" s="411"/>
      <c r="SQU168" s="411"/>
      <c r="SQV168" s="411"/>
      <c r="SQW168" s="411"/>
      <c r="SQX168" s="411"/>
      <c r="SQY168" s="411"/>
      <c r="SQZ168" s="411"/>
      <c r="SRA168" s="411"/>
      <c r="SRB168" s="411"/>
      <c r="SRC168" s="411"/>
      <c r="SRD168" s="411"/>
      <c r="SRE168" s="411"/>
      <c r="SRF168" s="411"/>
      <c r="SRG168" s="411"/>
      <c r="SRH168" s="411"/>
      <c r="SRI168" s="411"/>
      <c r="SRJ168" s="411"/>
      <c r="SRK168" s="411"/>
      <c r="SRL168" s="411"/>
      <c r="SRM168" s="411"/>
      <c r="SRN168" s="411"/>
      <c r="SRO168" s="411"/>
      <c r="SRP168" s="411"/>
      <c r="SRQ168" s="411"/>
      <c r="SRR168" s="411"/>
      <c r="SRS168" s="411"/>
      <c r="SRT168" s="411"/>
      <c r="SRU168" s="411"/>
      <c r="SRV168" s="411"/>
      <c r="SRW168" s="411"/>
      <c r="SRX168" s="411"/>
      <c r="SRY168" s="411"/>
      <c r="SRZ168" s="411"/>
      <c r="SSA168" s="411"/>
      <c r="SSB168" s="411"/>
      <c r="SSC168" s="411"/>
      <c r="SSD168" s="411"/>
      <c r="SSE168" s="411"/>
      <c r="SSF168" s="411"/>
      <c r="SSG168" s="411"/>
      <c r="SSH168" s="411"/>
      <c r="SSI168" s="411"/>
      <c r="SSJ168" s="411"/>
      <c r="SSK168" s="411"/>
      <c r="SSL168" s="411"/>
      <c r="SSM168" s="411"/>
      <c r="SSN168" s="411"/>
      <c r="SSO168" s="411"/>
      <c r="SSP168" s="411"/>
      <c r="SSQ168" s="411"/>
      <c r="SSR168" s="411"/>
      <c r="SSS168" s="411"/>
      <c r="SST168" s="411"/>
      <c r="SSU168" s="411"/>
      <c r="SSV168" s="411"/>
      <c r="SSW168" s="411"/>
      <c r="SSX168" s="411"/>
      <c r="SSY168" s="411"/>
      <c r="SSZ168" s="411"/>
      <c r="STA168" s="411"/>
      <c r="STB168" s="411"/>
      <c r="STC168" s="411"/>
      <c r="STD168" s="411"/>
      <c r="STE168" s="411"/>
      <c r="STF168" s="411"/>
      <c r="STG168" s="411"/>
      <c r="STH168" s="411"/>
      <c r="STI168" s="411"/>
      <c r="STJ168" s="411"/>
      <c r="STK168" s="411"/>
      <c r="STL168" s="411"/>
      <c r="STM168" s="411"/>
      <c r="STN168" s="411"/>
      <c r="STO168" s="411"/>
      <c r="STP168" s="411"/>
      <c r="STQ168" s="411"/>
      <c r="STR168" s="411"/>
      <c r="STS168" s="411"/>
      <c r="STT168" s="411"/>
      <c r="STU168" s="411"/>
      <c r="STV168" s="411"/>
      <c r="STW168" s="411"/>
      <c r="STX168" s="411"/>
      <c r="STY168" s="411"/>
      <c r="STZ168" s="411"/>
      <c r="SUA168" s="411"/>
      <c r="SUB168" s="411"/>
      <c r="SUC168" s="411"/>
      <c r="SUD168" s="411"/>
      <c r="SUE168" s="411"/>
      <c r="SUF168" s="411"/>
      <c r="SUG168" s="411"/>
      <c r="SUH168" s="411"/>
      <c r="SUI168" s="411"/>
      <c r="SUJ168" s="411"/>
      <c r="SUK168" s="411"/>
      <c r="SUL168" s="411"/>
      <c r="SUM168" s="411"/>
      <c r="SUN168" s="411"/>
      <c r="SUO168" s="411"/>
      <c r="SUP168" s="411"/>
      <c r="SUQ168" s="411"/>
      <c r="SUR168" s="411"/>
      <c r="SUS168" s="411"/>
      <c r="SUT168" s="411"/>
      <c r="SUU168" s="411"/>
      <c r="SUV168" s="411"/>
      <c r="SUW168" s="411"/>
      <c r="SUX168" s="411"/>
      <c r="SUY168" s="411"/>
      <c r="SUZ168" s="411"/>
      <c r="SVA168" s="411"/>
      <c r="SVB168" s="411"/>
      <c r="SVC168" s="411"/>
      <c r="SVD168" s="411"/>
      <c r="SVE168" s="411"/>
      <c r="SVF168" s="411"/>
      <c r="SVG168" s="411"/>
      <c r="SVH168" s="411"/>
      <c r="SVI168" s="411"/>
      <c r="SVJ168" s="411"/>
      <c r="SVK168" s="411"/>
      <c r="SVL168" s="411"/>
      <c r="SVM168" s="411"/>
      <c r="SVN168" s="411"/>
      <c r="SVO168" s="411"/>
      <c r="SVP168" s="411"/>
      <c r="SVQ168" s="411"/>
      <c r="SVR168" s="411"/>
      <c r="SVS168" s="411"/>
      <c r="SVT168" s="411"/>
      <c r="SVU168" s="411"/>
      <c r="SVV168" s="411"/>
      <c r="SVW168" s="411"/>
      <c r="SVX168" s="411"/>
      <c r="SVY168" s="411"/>
      <c r="SVZ168" s="411"/>
      <c r="SWA168" s="411"/>
      <c r="SWB168" s="411"/>
      <c r="SWC168" s="411"/>
      <c r="SWD168" s="411"/>
      <c r="SWE168" s="411"/>
      <c r="SWF168" s="411"/>
      <c r="SWG168" s="411"/>
      <c r="SWH168" s="411"/>
      <c r="SWI168" s="411"/>
      <c r="SWJ168" s="411"/>
      <c r="SWK168" s="411"/>
      <c r="SWL168" s="411"/>
      <c r="SWM168" s="411"/>
      <c r="SWN168" s="411"/>
      <c r="SWO168" s="411"/>
      <c r="SWP168" s="411"/>
      <c r="SWQ168" s="411"/>
      <c r="SWR168" s="411"/>
      <c r="SWS168" s="411"/>
      <c r="SWT168" s="411"/>
      <c r="SWU168" s="411"/>
      <c r="SWV168" s="411"/>
      <c r="SWW168" s="411"/>
      <c r="SWX168" s="411"/>
      <c r="SWY168" s="411"/>
      <c r="SWZ168" s="411"/>
      <c r="SXA168" s="411"/>
      <c r="SXB168" s="411"/>
      <c r="SXC168" s="411"/>
      <c r="SXD168" s="411"/>
      <c r="SXE168" s="411"/>
      <c r="SXF168" s="411"/>
      <c r="SXG168" s="411"/>
      <c r="SXH168" s="411"/>
      <c r="SXI168" s="411"/>
      <c r="SXJ168" s="411"/>
      <c r="SXK168" s="411"/>
      <c r="SXL168" s="411"/>
      <c r="SXM168" s="411"/>
      <c r="SXN168" s="411"/>
      <c r="SXO168" s="411"/>
      <c r="SXP168" s="411"/>
      <c r="SXQ168" s="411"/>
      <c r="SXR168" s="411"/>
      <c r="SXS168" s="411"/>
      <c r="SXT168" s="411"/>
      <c r="SXU168" s="411"/>
      <c r="SXV168" s="411"/>
      <c r="SXW168" s="411"/>
      <c r="SXX168" s="411"/>
      <c r="SXY168" s="411"/>
      <c r="SXZ168" s="411"/>
      <c r="SYA168" s="411"/>
      <c r="SYB168" s="411"/>
      <c r="SYC168" s="411"/>
      <c r="SYD168" s="411"/>
      <c r="SYE168" s="411"/>
      <c r="SYF168" s="411"/>
      <c r="SYG168" s="411"/>
      <c r="SYH168" s="411"/>
      <c r="SYI168" s="411"/>
      <c r="SYJ168" s="411"/>
      <c r="SYK168" s="411"/>
      <c r="SYL168" s="411"/>
      <c r="SYM168" s="411"/>
      <c r="SYN168" s="411"/>
      <c r="SYO168" s="411"/>
      <c r="SYP168" s="411"/>
      <c r="SYQ168" s="411"/>
      <c r="SYR168" s="411"/>
      <c r="SYS168" s="411"/>
      <c r="SYT168" s="411"/>
      <c r="SYU168" s="411"/>
      <c r="SYV168" s="411"/>
      <c r="SYW168" s="411"/>
      <c r="SYX168" s="411"/>
      <c r="SYY168" s="411"/>
      <c r="SYZ168" s="411"/>
      <c r="SZA168" s="411"/>
      <c r="SZB168" s="411"/>
      <c r="SZC168" s="411"/>
      <c r="SZD168" s="411"/>
      <c r="SZE168" s="411"/>
      <c r="SZF168" s="411"/>
      <c r="SZG168" s="411"/>
      <c r="SZH168" s="411"/>
      <c r="SZI168" s="411"/>
      <c r="SZJ168" s="411"/>
      <c r="SZK168" s="411"/>
      <c r="SZL168" s="411"/>
      <c r="SZM168" s="411"/>
      <c r="SZN168" s="411"/>
      <c r="SZO168" s="411"/>
      <c r="SZP168" s="411"/>
      <c r="SZQ168" s="411"/>
      <c r="SZR168" s="411"/>
      <c r="SZS168" s="411"/>
      <c r="SZT168" s="411"/>
      <c r="SZU168" s="411"/>
      <c r="SZV168" s="411"/>
      <c r="SZW168" s="411"/>
      <c r="SZX168" s="411"/>
      <c r="SZY168" s="411"/>
      <c r="SZZ168" s="411"/>
      <c r="TAA168" s="411"/>
      <c r="TAB168" s="411"/>
      <c r="TAC168" s="411"/>
      <c r="TAD168" s="411"/>
      <c r="TAE168" s="411"/>
      <c r="TAF168" s="411"/>
      <c r="TAG168" s="411"/>
      <c r="TAH168" s="411"/>
      <c r="TAI168" s="411"/>
      <c r="TAJ168" s="411"/>
      <c r="TAK168" s="411"/>
      <c r="TAL168" s="411"/>
      <c r="TAM168" s="411"/>
      <c r="TAN168" s="411"/>
      <c r="TAO168" s="411"/>
      <c r="TAP168" s="411"/>
      <c r="TAQ168" s="411"/>
      <c r="TAR168" s="411"/>
      <c r="TAS168" s="411"/>
      <c r="TAT168" s="411"/>
      <c r="TAU168" s="411"/>
      <c r="TAV168" s="411"/>
      <c r="TAW168" s="411"/>
      <c r="TAX168" s="411"/>
      <c r="TAY168" s="411"/>
      <c r="TAZ168" s="411"/>
      <c r="TBA168" s="411"/>
      <c r="TBB168" s="411"/>
      <c r="TBC168" s="411"/>
      <c r="TBD168" s="411"/>
      <c r="TBE168" s="411"/>
      <c r="TBF168" s="411"/>
      <c r="TBG168" s="411"/>
      <c r="TBH168" s="411"/>
      <c r="TBI168" s="411"/>
      <c r="TBJ168" s="411"/>
      <c r="TBK168" s="411"/>
      <c r="TBL168" s="411"/>
      <c r="TBM168" s="411"/>
      <c r="TBN168" s="411"/>
      <c r="TBO168" s="411"/>
      <c r="TBP168" s="411"/>
      <c r="TBQ168" s="411"/>
      <c r="TBR168" s="411"/>
      <c r="TBS168" s="411"/>
      <c r="TBT168" s="411"/>
      <c r="TBU168" s="411"/>
      <c r="TBV168" s="411"/>
      <c r="TBW168" s="411"/>
      <c r="TBX168" s="411"/>
      <c r="TBY168" s="411"/>
      <c r="TBZ168" s="411"/>
      <c r="TCA168" s="411"/>
      <c r="TCB168" s="411"/>
      <c r="TCC168" s="411"/>
      <c r="TCD168" s="411"/>
      <c r="TCE168" s="411"/>
      <c r="TCF168" s="411"/>
      <c r="TCG168" s="411"/>
      <c r="TCH168" s="411"/>
      <c r="TCI168" s="411"/>
      <c r="TCJ168" s="411"/>
      <c r="TCK168" s="411"/>
      <c r="TCL168" s="411"/>
      <c r="TCM168" s="411"/>
      <c r="TCN168" s="411"/>
      <c r="TCO168" s="411"/>
      <c r="TCP168" s="411"/>
      <c r="TCQ168" s="411"/>
      <c r="TCR168" s="411"/>
      <c r="TCS168" s="411"/>
      <c r="TCT168" s="411"/>
      <c r="TCU168" s="411"/>
      <c r="TCV168" s="411"/>
      <c r="TCW168" s="411"/>
      <c r="TCX168" s="411"/>
      <c r="TCY168" s="411"/>
      <c r="TCZ168" s="411"/>
      <c r="TDA168" s="411"/>
      <c r="TDB168" s="411"/>
      <c r="TDC168" s="411"/>
      <c r="TDD168" s="411"/>
      <c r="TDE168" s="411"/>
      <c r="TDF168" s="411"/>
      <c r="TDG168" s="411"/>
      <c r="TDH168" s="411"/>
      <c r="TDI168" s="411"/>
      <c r="TDJ168" s="411"/>
      <c r="TDK168" s="411"/>
      <c r="TDL168" s="411"/>
      <c r="TDM168" s="411"/>
      <c r="TDN168" s="411"/>
      <c r="TDO168" s="411"/>
      <c r="TDP168" s="411"/>
      <c r="TDQ168" s="411"/>
      <c r="TDR168" s="411"/>
      <c r="TDS168" s="411"/>
      <c r="TDT168" s="411"/>
      <c r="TDU168" s="411"/>
      <c r="TDV168" s="411"/>
      <c r="TDW168" s="411"/>
      <c r="TDX168" s="411"/>
      <c r="TDY168" s="411"/>
      <c r="TDZ168" s="411"/>
      <c r="TEA168" s="411"/>
      <c r="TEB168" s="411"/>
      <c r="TEC168" s="411"/>
      <c r="TED168" s="411"/>
      <c r="TEE168" s="411"/>
      <c r="TEF168" s="411"/>
      <c r="TEG168" s="411"/>
      <c r="TEH168" s="411"/>
      <c r="TEI168" s="411"/>
      <c r="TEJ168" s="411"/>
      <c r="TEK168" s="411"/>
      <c r="TEL168" s="411"/>
      <c r="TEM168" s="411"/>
      <c r="TEN168" s="411"/>
      <c r="TEO168" s="411"/>
      <c r="TEP168" s="411"/>
      <c r="TEQ168" s="411"/>
      <c r="TER168" s="411"/>
      <c r="TES168" s="411"/>
      <c r="TET168" s="411"/>
      <c r="TEU168" s="411"/>
      <c r="TEV168" s="411"/>
      <c r="TEW168" s="411"/>
      <c r="TEX168" s="411"/>
      <c r="TEY168" s="411"/>
      <c r="TEZ168" s="411"/>
      <c r="TFA168" s="411"/>
      <c r="TFB168" s="411"/>
      <c r="TFC168" s="411"/>
      <c r="TFD168" s="411"/>
      <c r="TFE168" s="411"/>
      <c r="TFF168" s="411"/>
      <c r="TFG168" s="411"/>
      <c r="TFH168" s="411"/>
      <c r="TFI168" s="411"/>
      <c r="TFJ168" s="411"/>
      <c r="TFK168" s="411"/>
      <c r="TFL168" s="411"/>
      <c r="TFM168" s="411"/>
      <c r="TFN168" s="411"/>
      <c r="TFO168" s="411"/>
      <c r="TFP168" s="411"/>
      <c r="TFQ168" s="411"/>
      <c r="TFR168" s="411"/>
      <c r="TFS168" s="411"/>
      <c r="TFT168" s="411"/>
      <c r="TFU168" s="411"/>
      <c r="TFV168" s="411"/>
      <c r="TFW168" s="411"/>
      <c r="TFX168" s="411"/>
      <c r="TFY168" s="411"/>
      <c r="TFZ168" s="411"/>
      <c r="TGA168" s="411"/>
      <c r="TGB168" s="411"/>
      <c r="TGC168" s="411"/>
      <c r="TGD168" s="411"/>
      <c r="TGE168" s="411"/>
      <c r="TGF168" s="411"/>
      <c r="TGG168" s="411"/>
      <c r="TGH168" s="411"/>
      <c r="TGI168" s="411"/>
      <c r="TGJ168" s="411"/>
      <c r="TGK168" s="411"/>
      <c r="TGL168" s="411"/>
      <c r="TGM168" s="411"/>
      <c r="TGN168" s="411"/>
      <c r="TGO168" s="411"/>
      <c r="TGP168" s="411"/>
      <c r="TGQ168" s="411"/>
      <c r="TGR168" s="411"/>
      <c r="TGS168" s="411"/>
      <c r="TGT168" s="411"/>
      <c r="TGU168" s="411"/>
      <c r="TGV168" s="411"/>
      <c r="TGW168" s="411"/>
      <c r="TGX168" s="411"/>
      <c r="TGY168" s="411"/>
      <c r="TGZ168" s="411"/>
      <c r="THA168" s="411"/>
      <c r="THB168" s="411"/>
      <c r="THC168" s="411"/>
      <c r="THD168" s="411"/>
      <c r="THE168" s="411"/>
      <c r="THF168" s="411"/>
      <c r="THG168" s="411"/>
      <c r="THH168" s="411"/>
      <c r="THI168" s="411"/>
      <c r="THJ168" s="411"/>
      <c r="THK168" s="411"/>
      <c r="THL168" s="411"/>
      <c r="THM168" s="411"/>
      <c r="THN168" s="411"/>
      <c r="THO168" s="411"/>
      <c r="THP168" s="411"/>
      <c r="THQ168" s="411"/>
      <c r="THR168" s="411"/>
      <c r="THS168" s="411"/>
      <c r="THT168" s="411"/>
      <c r="THU168" s="411"/>
      <c r="THV168" s="411"/>
      <c r="THW168" s="411"/>
      <c r="THX168" s="411"/>
      <c r="THY168" s="411"/>
      <c r="THZ168" s="411"/>
      <c r="TIA168" s="411"/>
      <c r="TIB168" s="411"/>
      <c r="TIC168" s="411"/>
      <c r="TID168" s="411"/>
      <c r="TIE168" s="411"/>
      <c r="TIF168" s="411"/>
      <c r="TIG168" s="411"/>
      <c r="TIH168" s="411"/>
      <c r="TII168" s="411"/>
      <c r="TIJ168" s="411"/>
      <c r="TIK168" s="411"/>
      <c r="TIL168" s="411"/>
      <c r="TIM168" s="411"/>
      <c r="TIN168" s="411"/>
      <c r="TIO168" s="411"/>
      <c r="TIP168" s="411"/>
      <c r="TIQ168" s="411"/>
      <c r="TIR168" s="411"/>
      <c r="TIS168" s="411"/>
      <c r="TIT168" s="411"/>
      <c r="TIU168" s="411"/>
      <c r="TIV168" s="411"/>
      <c r="TIW168" s="411"/>
      <c r="TIX168" s="411"/>
      <c r="TIY168" s="411"/>
      <c r="TIZ168" s="411"/>
      <c r="TJA168" s="411"/>
      <c r="TJB168" s="411"/>
      <c r="TJC168" s="411"/>
      <c r="TJD168" s="411"/>
      <c r="TJE168" s="411"/>
      <c r="TJF168" s="411"/>
      <c r="TJG168" s="411"/>
      <c r="TJH168" s="411"/>
      <c r="TJI168" s="411"/>
      <c r="TJJ168" s="411"/>
      <c r="TJK168" s="411"/>
      <c r="TJL168" s="411"/>
      <c r="TJM168" s="411"/>
      <c r="TJN168" s="411"/>
      <c r="TJO168" s="411"/>
      <c r="TJP168" s="411"/>
      <c r="TJQ168" s="411"/>
      <c r="TJR168" s="411"/>
      <c r="TJS168" s="411"/>
      <c r="TJT168" s="411"/>
      <c r="TJU168" s="411"/>
      <c r="TJV168" s="411"/>
      <c r="TJW168" s="411"/>
      <c r="TJX168" s="411"/>
      <c r="TJY168" s="411"/>
      <c r="TJZ168" s="411"/>
      <c r="TKA168" s="411"/>
      <c r="TKB168" s="411"/>
      <c r="TKC168" s="411"/>
      <c r="TKD168" s="411"/>
      <c r="TKE168" s="411"/>
      <c r="TKF168" s="411"/>
      <c r="TKG168" s="411"/>
      <c r="TKH168" s="411"/>
      <c r="TKI168" s="411"/>
      <c r="TKJ168" s="411"/>
      <c r="TKK168" s="411"/>
      <c r="TKL168" s="411"/>
      <c r="TKM168" s="411"/>
      <c r="TKN168" s="411"/>
      <c r="TKO168" s="411"/>
      <c r="TKP168" s="411"/>
      <c r="TKQ168" s="411"/>
      <c r="TKR168" s="411"/>
      <c r="TKS168" s="411"/>
      <c r="TKT168" s="411"/>
      <c r="TKU168" s="411"/>
      <c r="TKV168" s="411"/>
      <c r="TKW168" s="411"/>
      <c r="TKX168" s="411"/>
      <c r="TKY168" s="411"/>
      <c r="TKZ168" s="411"/>
      <c r="TLA168" s="411"/>
      <c r="TLB168" s="411"/>
      <c r="TLC168" s="411"/>
      <c r="TLD168" s="411"/>
      <c r="TLE168" s="411"/>
      <c r="TLF168" s="411"/>
      <c r="TLG168" s="411"/>
      <c r="TLH168" s="411"/>
      <c r="TLI168" s="411"/>
      <c r="TLJ168" s="411"/>
      <c r="TLK168" s="411"/>
      <c r="TLL168" s="411"/>
      <c r="TLM168" s="411"/>
      <c r="TLN168" s="411"/>
      <c r="TLO168" s="411"/>
      <c r="TLP168" s="411"/>
      <c r="TLQ168" s="411"/>
      <c r="TLR168" s="411"/>
      <c r="TLS168" s="411"/>
      <c r="TLT168" s="411"/>
      <c r="TLU168" s="411"/>
      <c r="TLV168" s="411"/>
      <c r="TLW168" s="411"/>
      <c r="TLX168" s="411"/>
      <c r="TLY168" s="411"/>
      <c r="TLZ168" s="411"/>
      <c r="TMA168" s="411"/>
      <c r="TMB168" s="411"/>
      <c r="TMC168" s="411"/>
      <c r="TMD168" s="411"/>
      <c r="TME168" s="411"/>
      <c r="TMF168" s="411"/>
      <c r="TMG168" s="411"/>
      <c r="TMH168" s="411"/>
      <c r="TMI168" s="411"/>
      <c r="TMJ168" s="411"/>
      <c r="TMK168" s="411"/>
      <c r="TML168" s="411"/>
      <c r="TMM168" s="411"/>
      <c r="TMN168" s="411"/>
      <c r="TMO168" s="411"/>
      <c r="TMP168" s="411"/>
      <c r="TMQ168" s="411"/>
      <c r="TMR168" s="411"/>
      <c r="TMS168" s="411"/>
      <c r="TMT168" s="411"/>
      <c r="TMU168" s="411"/>
      <c r="TMV168" s="411"/>
      <c r="TMW168" s="411"/>
      <c r="TMX168" s="411"/>
      <c r="TMY168" s="411"/>
      <c r="TMZ168" s="411"/>
      <c r="TNA168" s="411"/>
      <c r="TNB168" s="411"/>
      <c r="TNC168" s="411"/>
      <c r="TND168" s="411"/>
      <c r="TNE168" s="411"/>
      <c r="TNF168" s="411"/>
      <c r="TNG168" s="411"/>
      <c r="TNH168" s="411"/>
      <c r="TNI168" s="411"/>
      <c r="TNJ168" s="411"/>
      <c r="TNK168" s="411"/>
      <c r="TNL168" s="411"/>
      <c r="TNM168" s="411"/>
      <c r="TNN168" s="411"/>
      <c r="TNO168" s="411"/>
      <c r="TNP168" s="411"/>
      <c r="TNQ168" s="411"/>
      <c r="TNR168" s="411"/>
      <c r="TNS168" s="411"/>
      <c r="TNT168" s="411"/>
      <c r="TNU168" s="411"/>
      <c r="TNV168" s="411"/>
      <c r="TNW168" s="411"/>
      <c r="TNX168" s="411"/>
      <c r="TNY168" s="411"/>
      <c r="TNZ168" s="411"/>
      <c r="TOA168" s="411"/>
      <c r="TOB168" s="411"/>
      <c r="TOC168" s="411"/>
      <c r="TOD168" s="411"/>
      <c r="TOE168" s="411"/>
      <c r="TOF168" s="411"/>
      <c r="TOG168" s="411"/>
      <c r="TOH168" s="411"/>
      <c r="TOI168" s="411"/>
      <c r="TOJ168" s="411"/>
      <c r="TOK168" s="411"/>
      <c r="TOL168" s="411"/>
      <c r="TOM168" s="411"/>
      <c r="TON168" s="411"/>
      <c r="TOO168" s="411"/>
      <c r="TOP168" s="411"/>
      <c r="TOQ168" s="411"/>
      <c r="TOR168" s="411"/>
      <c r="TOS168" s="411"/>
      <c r="TOT168" s="411"/>
      <c r="TOU168" s="411"/>
      <c r="TOV168" s="411"/>
      <c r="TOW168" s="411"/>
      <c r="TOX168" s="411"/>
      <c r="TOY168" s="411"/>
      <c r="TOZ168" s="411"/>
      <c r="TPA168" s="411"/>
      <c r="TPB168" s="411"/>
      <c r="TPC168" s="411"/>
      <c r="TPD168" s="411"/>
      <c r="TPE168" s="411"/>
      <c r="TPF168" s="411"/>
      <c r="TPG168" s="411"/>
      <c r="TPH168" s="411"/>
      <c r="TPI168" s="411"/>
      <c r="TPJ168" s="411"/>
      <c r="TPK168" s="411"/>
      <c r="TPL168" s="411"/>
      <c r="TPM168" s="411"/>
      <c r="TPN168" s="411"/>
      <c r="TPO168" s="411"/>
      <c r="TPP168" s="411"/>
      <c r="TPQ168" s="411"/>
      <c r="TPR168" s="411"/>
      <c r="TPS168" s="411"/>
      <c r="TPT168" s="411"/>
      <c r="TPU168" s="411"/>
      <c r="TPV168" s="411"/>
      <c r="TPW168" s="411"/>
      <c r="TPX168" s="411"/>
      <c r="TPY168" s="411"/>
      <c r="TPZ168" s="411"/>
      <c r="TQA168" s="411"/>
      <c r="TQB168" s="411"/>
      <c r="TQC168" s="411"/>
      <c r="TQD168" s="411"/>
      <c r="TQE168" s="411"/>
      <c r="TQF168" s="411"/>
      <c r="TQG168" s="411"/>
      <c r="TQH168" s="411"/>
      <c r="TQI168" s="411"/>
      <c r="TQJ168" s="411"/>
      <c r="TQK168" s="411"/>
      <c r="TQL168" s="411"/>
      <c r="TQM168" s="411"/>
      <c r="TQN168" s="411"/>
      <c r="TQO168" s="411"/>
      <c r="TQP168" s="411"/>
      <c r="TQQ168" s="411"/>
      <c r="TQR168" s="411"/>
      <c r="TQS168" s="411"/>
      <c r="TQT168" s="411"/>
      <c r="TQU168" s="411"/>
      <c r="TQV168" s="411"/>
      <c r="TQW168" s="411"/>
      <c r="TQX168" s="411"/>
      <c r="TQY168" s="411"/>
      <c r="TQZ168" s="411"/>
      <c r="TRA168" s="411"/>
      <c r="TRB168" s="411"/>
      <c r="TRC168" s="411"/>
      <c r="TRD168" s="411"/>
      <c r="TRE168" s="411"/>
      <c r="TRF168" s="411"/>
      <c r="TRG168" s="411"/>
      <c r="TRH168" s="411"/>
      <c r="TRI168" s="411"/>
      <c r="TRJ168" s="411"/>
      <c r="TRK168" s="411"/>
      <c r="TRL168" s="411"/>
      <c r="TRM168" s="411"/>
      <c r="TRN168" s="411"/>
      <c r="TRO168" s="411"/>
      <c r="TRP168" s="411"/>
      <c r="TRQ168" s="411"/>
      <c r="TRR168" s="411"/>
      <c r="TRS168" s="411"/>
      <c r="TRT168" s="411"/>
      <c r="TRU168" s="411"/>
      <c r="TRV168" s="411"/>
      <c r="TRW168" s="411"/>
      <c r="TRX168" s="411"/>
      <c r="TRY168" s="411"/>
      <c r="TRZ168" s="411"/>
      <c r="TSA168" s="411"/>
      <c r="TSB168" s="411"/>
      <c r="TSC168" s="411"/>
      <c r="TSD168" s="411"/>
      <c r="TSE168" s="411"/>
      <c r="TSF168" s="411"/>
      <c r="TSG168" s="411"/>
      <c r="TSH168" s="411"/>
      <c r="TSI168" s="411"/>
      <c r="TSJ168" s="411"/>
      <c r="TSK168" s="411"/>
      <c r="TSL168" s="411"/>
      <c r="TSM168" s="411"/>
      <c r="TSN168" s="411"/>
      <c r="TSO168" s="411"/>
      <c r="TSP168" s="411"/>
      <c r="TSQ168" s="411"/>
      <c r="TSR168" s="411"/>
      <c r="TSS168" s="411"/>
      <c r="TST168" s="411"/>
      <c r="TSU168" s="411"/>
      <c r="TSV168" s="411"/>
      <c r="TSW168" s="411"/>
      <c r="TSX168" s="411"/>
      <c r="TSY168" s="411"/>
      <c r="TSZ168" s="411"/>
      <c r="TTA168" s="411"/>
      <c r="TTB168" s="411"/>
      <c r="TTC168" s="411"/>
      <c r="TTD168" s="411"/>
      <c r="TTE168" s="411"/>
      <c r="TTF168" s="411"/>
      <c r="TTG168" s="411"/>
      <c r="TTH168" s="411"/>
      <c r="TTI168" s="411"/>
      <c r="TTJ168" s="411"/>
      <c r="TTK168" s="411"/>
      <c r="TTL168" s="411"/>
      <c r="TTM168" s="411"/>
      <c r="TTN168" s="411"/>
      <c r="TTO168" s="411"/>
      <c r="TTP168" s="411"/>
      <c r="TTQ168" s="411"/>
      <c r="TTR168" s="411"/>
      <c r="TTS168" s="411"/>
      <c r="TTT168" s="411"/>
      <c r="TTU168" s="411"/>
      <c r="TTV168" s="411"/>
      <c r="TTW168" s="411"/>
      <c r="TTX168" s="411"/>
      <c r="TTY168" s="411"/>
      <c r="TTZ168" s="411"/>
      <c r="TUA168" s="411"/>
      <c r="TUB168" s="411"/>
      <c r="TUC168" s="411"/>
      <c r="TUD168" s="411"/>
      <c r="TUE168" s="411"/>
      <c r="TUF168" s="411"/>
      <c r="TUG168" s="411"/>
      <c r="TUH168" s="411"/>
      <c r="TUI168" s="411"/>
      <c r="TUJ168" s="411"/>
      <c r="TUK168" s="411"/>
      <c r="TUL168" s="411"/>
      <c r="TUM168" s="411"/>
      <c r="TUN168" s="411"/>
      <c r="TUO168" s="411"/>
      <c r="TUP168" s="411"/>
      <c r="TUQ168" s="411"/>
      <c r="TUR168" s="411"/>
      <c r="TUS168" s="411"/>
      <c r="TUT168" s="411"/>
      <c r="TUU168" s="411"/>
      <c r="TUV168" s="411"/>
      <c r="TUW168" s="411"/>
      <c r="TUX168" s="411"/>
      <c r="TUY168" s="411"/>
      <c r="TUZ168" s="411"/>
      <c r="TVA168" s="411"/>
      <c r="TVB168" s="411"/>
      <c r="TVC168" s="411"/>
      <c r="TVD168" s="411"/>
      <c r="TVE168" s="411"/>
      <c r="TVF168" s="411"/>
      <c r="TVG168" s="411"/>
      <c r="TVH168" s="411"/>
      <c r="TVI168" s="411"/>
      <c r="TVJ168" s="411"/>
      <c r="TVK168" s="411"/>
      <c r="TVL168" s="411"/>
      <c r="TVM168" s="411"/>
      <c r="TVN168" s="411"/>
      <c r="TVO168" s="411"/>
      <c r="TVP168" s="411"/>
      <c r="TVQ168" s="411"/>
      <c r="TVR168" s="411"/>
      <c r="TVS168" s="411"/>
      <c r="TVT168" s="411"/>
      <c r="TVU168" s="411"/>
      <c r="TVV168" s="411"/>
      <c r="TVW168" s="411"/>
      <c r="TVX168" s="411"/>
      <c r="TVY168" s="411"/>
      <c r="TVZ168" s="411"/>
      <c r="TWA168" s="411"/>
      <c r="TWB168" s="411"/>
      <c r="TWC168" s="411"/>
      <c r="TWD168" s="411"/>
      <c r="TWE168" s="411"/>
      <c r="TWF168" s="411"/>
      <c r="TWG168" s="411"/>
      <c r="TWH168" s="411"/>
      <c r="TWI168" s="411"/>
      <c r="TWJ168" s="411"/>
      <c r="TWK168" s="411"/>
      <c r="TWL168" s="411"/>
      <c r="TWM168" s="411"/>
      <c r="TWN168" s="411"/>
      <c r="TWO168" s="411"/>
      <c r="TWP168" s="411"/>
      <c r="TWQ168" s="411"/>
      <c r="TWR168" s="411"/>
      <c r="TWS168" s="411"/>
      <c r="TWT168" s="411"/>
      <c r="TWU168" s="411"/>
      <c r="TWV168" s="411"/>
      <c r="TWW168" s="411"/>
      <c r="TWX168" s="411"/>
      <c r="TWY168" s="411"/>
      <c r="TWZ168" s="411"/>
      <c r="TXA168" s="411"/>
      <c r="TXB168" s="411"/>
      <c r="TXC168" s="411"/>
      <c r="TXD168" s="411"/>
      <c r="TXE168" s="411"/>
      <c r="TXF168" s="411"/>
      <c r="TXG168" s="411"/>
      <c r="TXH168" s="411"/>
      <c r="TXI168" s="411"/>
      <c r="TXJ168" s="411"/>
      <c r="TXK168" s="411"/>
      <c r="TXL168" s="411"/>
      <c r="TXM168" s="411"/>
      <c r="TXN168" s="411"/>
      <c r="TXO168" s="411"/>
      <c r="TXP168" s="411"/>
      <c r="TXQ168" s="411"/>
      <c r="TXR168" s="411"/>
      <c r="TXS168" s="411"/>
      <c r="TXT168" s="411"/>
      <c r="TXU168" s="411"/>
      <c r="TXV168" s="411"/>
      <c r="TXW168" s="411"/>
      <c r="TXX168" s="411"/>
      <c r="TXY168" s="411"/>
      <c r="TXZ168" s="411"/>
      <c r="TYA168" s="411"/>
      <c r="TYB168" s="411"/>
      <c r="TYC168" s="411"/>
      <c r="TYD168" s="411"/>
      <c r="TYE168" s="411"/>
      <c r="TYF168" s="411"/>
      <c r="TYG168" s="411"/>
      <c r="TYH168" s="411"/>
      <c r="TYI168" s="411"/>
      <c r="TYJ168" s="411"/>
      <c r="TYK168" s="411"/>
      <c r="TYL168" s="411"/>
      <c r="TYM168" s="411"/>
      <c r="TYN168" s="411"/>
      <c r="TYO168" s="411"/>
      <c r="TYP168" s="411"/>
      <c r="TYQ168" s="411"/>
      <c r="TYR168" s="411"/>
      <c r="TYS168" s="411"/>
      <c r="TYT168" s="411"/>
      <c r="TYU168" s="411"/>
      <c r="TYV168" s="411"/>
      <c r="TYW168" s="411"/>
      <c r="TYX168" s="411"/>
      <c r="TYY168" s="411"/>
      <c r="TYZ168" s="411"/>
      <c r="TZA168" s="411"/>
      <c r="TZB168" s="411"/>
      <c r="TZC168" s="411"/>
      <c r="TZD168" s="411"/>
      <c r="TZE168" s="411"/>
      <c r="TZF168" s="411"/>
      <c r="TZG168" s="411"/>
      <c r="TZH168" s="411"/>
      <c r="TZI168" s="411"/>
      <c r="TZJ168" s="411"/>
      <c r="TZK168" s="411"/>
      <c r="TZL168" s="411"/>
      <c r="TZM168" s="411"/>
      <c r="TZN168" s="411"/>
      <c r="TZO168" s="411"/>
      <c r="TZP168" s="411"/>
      <c r="TZQ168" s="411"/>
      <c r="TZR168" s="411"/>
      <c r="TZS168" s="411"/>
      <c r="TZT168" s="411"/>
      <c r="TZU168" s="411"/>
      <c r="TZV168" s="411"/>
      <c r="TZW168" s="411"/>
      <c r="TZX168" s="411"/>
      <c r="TZY168" s="411"/>
      <c r="TZZ168" s="411"/>
      <c r="UAA168" s="411"/>
      <c r="UAB168" s="411"/>
      <c r="UAC168" s="411"/>
      <c r="UAD168" s="411"/>
      <c r="UAE168" s="411"/>
      <c r="UAF168" s="411"/>
      <c r="UAG168" s="411"/>
      <c r="UAH168" s="411"/>
      <c r="UAI168" s="411"/>
      <c r="UAJ168" s="411"/>
      <c r="UAK168" s="411"/>
      <c r="UAL168" s="411"/>
      <c r="UAM168" s="411"/>
      <c r="UAN168" s="411"/>
      <c r="UAO168" s="411"/>
      <c r="UAP168" s="411"/>
      <c r="UAQ168" s="411"/>
      <c r="UAR168" s="411"/>
      <c r="UAS168" s="411"/>
      <c r="UAT168" s="411"/>
      <c r="UAU168" s="411"/>
      <c r="UAV168" s="411"/>
      <c r="UAW168" s="411"/>
      <c r="UAX168" s="411"/>
      <c r="UAY168" s="411"/>
      <c r="UAZ168" s="411"/>
      <c r="UBA168" s="411"/>
      <c r="UBB168" s="411"/>
      <c r="UBC168" s="411"/>
      <c r="UBD168" s="411"/>
      <c r="UBE168" s="411"/>
      <c r="UBF168" s="411"/>
      <c r="UBG168" s="411"/>
      <c r="UBH168" s="411"/>
      <c r="UBI168" s="411"/>
      <c r="UBJ168" s="411"/>
      <c r="UBK168" s="411"/>
      <c r="UBL168" s="411"/>
      <c r="UBM168" s="411"/>
      <c r="UBN168" s="411"/>
      <c r="UBO168" s="411"/>
      <c r="UBP168" s="411"/>
      <c r="UBQ168" s="411"/>
      <c r="UBR168" s="411"/>
      <c r="UBS168" s="411"/>
      <c r="UBT168" s="411"/>
      <c r="UBU168" s="411"/>
      <c r="UBV168" s="411"/>
      <c r="UBW168" s="411"/>
      <c r="UBX168" s="411"/>
      <c r="UBY168" s="411"/>
      <c r="UBZ168" s="411"/>
      <c r="UCA168" s="411"/>
      <c r="UCB168" s="411"/>
      <c r="UCC168" s="411"/>
      <c r="UCD168" s="411"/>
      <c r="UCE168" s="411"/>
      <c r="UCF168" s="411"/>
      <c r="UCG168" s="411"/>
      <c r="UCH168" s="411"/>
      <c r="UCI168" s="411"/>
      <c r="UCJ168" s="411"/>
      <c r="UCK168" s="411"/>
      <c r="UCL168" s="411"/>
      <c r="UCM168" s="411"/>
      <c r="UCN168" s="411"/>
      <c r="UCO168" s="411"/>
      <c r="UCP168" s="411"/>
      <c r="UCQ168" s="411"/>
      <c r="UCR168" s="411"/>
      <c r="UCS168" s="411"/>
      <c r="UCT168" s="411"/>
      <c r="UCU168" s="411"/>
      <c r="UCV168" s="411"/>
      <c r="UCW168" s="411"/>
      <c r="UCX168" s="411"/>
      <c r="UCY168" s="411"/>
      <c r="UCZ168" s="411"/>
      <c r="UDA168" s="411"/>
      <c r="UDB168" s="411"/>
      <c r="UDC168" s="411"/>
      <c r="UDD168" s="411"/>
      <c r="UDE168" s="411"/>
      <c r="UDF168" s="411"/>
      <c r="UDG168" s="411"/>
      <c r="UDH168" s="411"/>
      <c r="UDI168" s="411"/>
      <c r="UDJ168" s="411"/>
      <c r="UDK168" s="411"/>
      <c r="UDL168" s="411"/>
      <c r="UDM168" s="411"/>
      <c r="UDN168" s="411"/>
      <c r="UDO168" s="411"/>
      <c r="UDP168" s="411"/>
      <c r="UDQ168" s="411"/>
      <c r="UDR168" s="411"/>
      <c r="UDS168" s="411"/>
      <c r="UDT168" s="411"/>
      <c r="UDU168" s="411"/>
      <c r="UDV168" s="411"/>
      <c r="UDW168" s="411"/>
      <c r="UDX168" s="411"/>
      <c r="UDY168" s="411"/>
      <c r="UDZ168" s="411"/>
      <c r="UEA168" s="411"/>
      <c r="UEB168" s="411"/>
      <c r="UEC168" s="411"/>
      <c r="UED168" s="411"/>
      <c r="UEE168" s="411"/>
      <c r="UEF168" s="411"/>
      <c r="UEG168" s="411"/>
      <c r="UEH168" s="411"/>
      <c r="UEI168" s="411"/>
      <c r="UEJ168" s="411"/>
      <c r="UEK168" s="411"/>
      <c r="UEL168" s="411"/>
      <c r="UEM168" s="411"/>
      <c r="UEN168" s="411"/>
      <c r="UEO168" s="411"/>
      <c r="UEP168" s="411"/>
      <c r="UEQ168" s="411"/>
      <c r="UER168" s="411"/>
      <c r="UES168" s="411"/>
      <c r="UET168" s="411"/>
      <c r="UEU168" s="411"/>
      <c r="UEV168" s="411"/>
      <c r="UEW168" s="411"/>
      <c r="UEX168" s="411"/>
      <c r="UEY168" s="411"/>
      <c r="UEZ168" s="411"/>
      <c r="UFA168" s="411"/>
      <c r="UFB168" s="411"/>
      <c r="UFC168" s="411"/>
      <c r="UFD168" s="411"/>
      <c r="UFE168" s="411"/>
      <c r="UFF168" s="411"/>
      <c r="UFG168" s="411"/>
      <c r="UFH168" s="411"/>
      <c r="UFI168" s="411"/>
      <c r="UFJ168" s="411"/>
      <c r="UFK168" s="411"/>
      <c r="UFL168" s="411"/>
      <c r="UFM168" s="411"/>
      <c r="UFN168" s="411"/>
      <c r="UFO168" s="411"/>
      <c r="UFP168" s="411"/>
      <c r="UFQ168" s="411"/>
      <c r="UFR168" s="411"/>
      <c r="UFS168" s="411"/>
      <c r="UFT168" s="411"/>
      <c r="UFU168" s="411"/>
      <c r="UFV168" s="411"/>
      <c r="UFW168" s="411"/>
      <c r="UFX168" s="411"/>
      <c r="UFY168" s="411"/>
      <c r="UFZ168" s="411"/>
      <c r="UGA168" s="411"/>
      <c r="UGB168" s="411"/>
      <c r="UGC168" s="411"/>
      <c r="UGD168" s="411"/>
      <c r="UGE168" s="411"/>
      <c r="UGF168" s="411"/>
      <c r="UGG168" s="411"/>
      <c r="UGH168" s="411"/>
      <c r="UGI168" s="411"/>
      <c r="UGJ168" s="411"/>
      <c r="UGK168" s="411"/>
      <c r="UGL168" s="411"/>
      <c r="UGM168" s="411"/>
      <c r="UGN168" s="411"/>
      <c r="UGO168" s="411"/>
      <c r="UGP168" s="411"/>
      <c r="UGQ168" s="411"/>
      <c r="UGR168" s="411"/>
      <c r="UGS168" s="411"/>
      <c r="UGT168" s="411"/>
      <c r="UGU168" s="411"/>
      <c r="UGV168" s="411"/>
      <c r="UGW168" s="411"/>
      <c r="UGX168" s="411"/>
      <c r="UGY168" s="411"/>
      <c r="UGZ168" s="411"/>
      <c r="UHA168" s="411"/>
      <c r="UHB168" s="411"/>
      <c r="UHC168" s="411"/>
      <c r="UHD168" s="411"/>
      <c r="UHE168" s="411"/>
      <c r="UHF168" s="411"/>
      <c r="UHG168" s="411"/>
      <c r="UHH168" s="411"/>
      <c r="UHI168" s="411"/>
      <c r="UHJ168" s="411"/>
      <c r="UHK168" s="411"/>
      <c r="UHL168" s="411"/>
      <c r="UHM168" s="411"/>
      <c r="UHN168" s="411"/>
      <c r="UHO168" s="411"/>
      <c r="UHP168" s="411"/>
      <c r="UHQ168" s="411"/>
      <c r="UHR168" s="411"/>
      <c r="UHS168" s="411"/>
      <c r="UHT168" s="411"/>
      <c r="UHU168" s="411"/>
      <c r="UHV168" s="411"/>
      <c r="UHW168" s="411"/>
      <c r="UHX168" s="411"/>
      <c r="UHY168" s="411"/>
      <c r="UHZ168" s="411"/>
      <c r="UIA168" s="411"/>
      <c r="UIB168" s="411"/>
      <c r="UIC168" s="411"/>
      <c r="UID168" s="411"/>
      <c r="UIE168" s="411"/>
      <c r="UIF168" s="411"/>
      <c r="UIG168" s="411"/>
      <c r="UIH168" s="411"/>
      <c r="UII168" s="411"/>
      <c r="UIJ168" s="411"/>
      <c r="UIK168" s="411"/>
      <c r="UIL168" s="411"/>
      <c r="UIM168" s="411"/>
      <c r="UIN168" s="411"/>
      <c r="UIO168" s="411"/>
      <c r="UIP168" s="411"/>
      <c r="UIQ168" s="411"/>
      <c r="UIR168" s="411"/>
      <c r="UIS168" s="411"/>
      <c r="UIT168" s="411"/>
      <c r="UIU168" s="411"/>
      <c r="UIV168" s="411"/>
      <c r="UIW168" s="411"/>
      <c r="UIX168" s="411"/>
      <c r="UIY168" s="411"/>
      <c r="UIZ168" s="411"/>
      <c r="UJA168" s="411"/>
      <c r="UJB168" s="411"/>
      <c r="UJC168" s="411"/>
      <c r="UJD168" s="411"/>
      <c r="UJE168" s="411"/>
      <c r="UJF168" s="411"/>
      <c r="UJG168" s="411"/>
      <c r="UJH168" s="411"/>
      <c r="UJI168" s="411"/>
      <c r="UJJ168" s="411"/>
      <c r="UJK168" s="411"/>
      <c r="UJL168" s="411"/>
      <c r="UJM168" s="411"/>
      <c r="UJN168" s="411"/>
      <c r="UJO168" s="411"/>
      <c r="UJP168" s="411"/>
      <c r="UJQ168" s="411"/>
      <c r="UJR168" s="411"/>
      <c r="UJS168" s="411"/>
      <c r="UJT168" s="411"/>
      <c r="UJU168" s="411"/>
      <c r="UJV168" s="411"/>
      <c r="UJW168" s="411"/>
      <c r="UJX168" s="411"/>
      <c r="UJY168" s="411"/>
      <c r="UJZ168" s="411"/>
      <c r="UKA168" s="411"/>
      <c r="UKB168" s="411"/>
      <c r="UKC168" s="411"/>
      <c r="UKD168" s="411"/>
      <c r="UKE168" s="411"/>
      <c r="UKF168" s="411"/>
      <c r="UKG168" s="411"/>
      <c r="UKH168" s="411"/>
      <c r="UKI168" s="411"/>
      <c r="UKJ168" s="411"/>
      <c r="UKK168" s="411"/>
      <c r="UKL168" s="411"/>
      <c r="UKM168" s="411"/>
      <c r="UKN168" s="411"/>
      <c r="UKO168" s="411"/>
      <c r="UKP168" s="411"/>
      <c r="UKQ168" s="411"/>
      <c r="UKR168" s="411"/>
      <c r="UKS168" s="411"/>
      <c r="UKT168" s="411"/>
      <c r="UKU168" s="411"/>
      <c r="UKV168" s="411"/>
      <c r="UKW168" s="411"/>
      <c r="UKX168" s="411"/>
      <c r="UKY168" s="411"/>
      <c r="UKZ168" s="411"/>
      <c r="ULA168" s="411"/>
      <c r="ULB168" s="411"/>
      <c r="ULC168" s="411"/>
      <c r="ULD168" s="411"/>
      <c r="ULE168" s="411"/>
      <c r="ULF168" s="411"/>
      <c r="ULG168" s="411"/>
      <c r="ULH168" s="411"/>
      <c r="ULI168" s="411"/>
      <c r="ULJ168" s="411"/>
      <c r="ULK168" s="411"/>
      <c r="ULL168" s="411"/>
      <c r="ULM168" s="411"/>
      <c r="ULN168" s="411"/>
      <c r="ULO168" s="411"/>
      <c r="ULP168" s="411"/>
      <c r="ULQ168" s="411"/>
      <c r="ULR168" s="411"/>
      <c r="ULS168" s="411"/>
      <c r="ULT168" s="411"/>
      <c r="ULU168" s="411"/>
      <c r="ULV168" s="411"/>
      <c r="ULW168" s="411"/>
      <c r="ULX168" s="411"/>
      <c r="ULY168" s="411"/>
      <c r="ULZ168" s="411"/>
      <c r="UMA168" s="411"/>
      <c r="UMB168" s="411"/>
      <c r="UMC168" s="411"/>
      <c r="UMD168" s="411"/>
      <c r="UME168" s="411"/>
      <c r="UMF168" s="411"/>
      <c r="UMG168" s="411"/>
      <c r="UMH168" s="411"/>
      <c r="UMI168" s="411"/>
      <c r="UMJ168" s="411"/>
      <c r="UMK168" s="411"/>
      <c r="UML168" s="411"/>
      <c r="UMM168" s="411"/>
      <c r="UMN168" s="411"/>
      <c r="UMO168" s="411"/>
      <c r="UMP168" s="411"/>
      <c r="UMQ168" s="411"/>
      <c r="UMR168" s="411"/>
      <c r="UMS168" s="411"/>
      <c r="UMT168" s="411"/>
      <c r="UMU168" s="411"/>
      <c r="UMV168" s="411"/>
      <c r="UMW168" s="411"/>
      <c r="UMX168" s="411"/>
      <c r="UMY168" s="411"/>
      <c r="UMZ168" s="411"/>
      <c r="UNA168" s="411"/>
      <c r="UNB168" s="411"/>
      <c r="UNC168" s="411"/>
      <c r="UND168" s="411"/>
      <c r="UNE168" s="411"/>
      <c r="UNF168" s="411"/>
      <c r="UNG168" s="411"/>
      <c r="UNH168" s="411"/>
      <c r="UNI168" s="411"/>
      <c r="UNJ168" s="411"/>
      <c r="UNK168" s="411"/>
      <c r="UNL168" s="411"/>
      <c r="UNM168" s="411"/>
      <c r="UNN168" s="411"/>
      <c r="UNO168" s="411"/>
      <c r="UNP168" s="411"/>
      <c r="UNQ168" s="411"/>
      <c r="UNR168" s="411"/>
      <c r="UNS168" s="411"/>
      <c r="UNT168" s="411"/>
      <c r="UNU168" s="411"/>
      <c r="UNV168" s="411"/>
      <c r="UNW168" s="411"/>
      <c r="UNX168" s="411"/>
      <c r="UNY168" s="411"/>
      <c r="UNZ168" s="411"/>
      <c r="UOA168" s="411"/>
      <c r="UOB168" s="411"/>
      <c r="UOC168" s="411"/>
      <c r="UOD168" s="411"/>
      <c r="UOE168" s="411"/>
      <c r="UOF168" s="411"/>
      <c r="UOG168" s="411"/>
      <c r="UOH168" s="411"/>
      <c r="UOI168" s="411"/>
      <c r="UOJ168" s="411"/>
      <c r="UOK168" s="411"/>
      <c r="UOL168" s="411"/>
      <c r="UOM168" s="411"/>
      <c r="UON168" s="411"/>
      <c r="UOO168" s="411"/>
      <c r="UOP168" s="411"/>
      <c r="UOQ168" s="411"/>
      <c r="UOR168" s="411"/>
      <c r="UOS168" s="411"/>
      <c r="UOT168" s="411"/>
      <c r="UOU168" s="411"/>
      <c r="UOV168" s="411"/>
      <c r="UOW168" s="411"/>
      <c r="UOX168" s="411"/>
      <c r="UOY168" s="411"/>
      <c r="UOZ168" s="411"/>
      <c r="UPA168" s="411"/>
      <c r="UPB168" s="411"/>
      <c r="UPC168" s="411"/>
      <c r="UPD168" s="411"/>
      <c r="UPE168" s="411"/>
      <c r="UPF168" s="411"/>
      <c r="UPG168" s="411"/>
      <c r="UPH168" s="411"/>
      <c r="UPI168" s="411"/>
      <c r="UPJ168" s="411"/>
      <c r="UPK168" s="411"/>
      <c r="UPL168" s="411"/>
      <c r="UPM168" s="411"/>
      <c r="UPN168" s="411"/>
      <c r="UPO168" s="411"/>
      <c r="UPP168" s="411"/>
      <c r="UPQ168" s="411"/>
      <c r="UPR168" s="411"/>
      <c r="UPS168" s="411"/>
      <c r="UPT168" s="411"/>
      <c r="UPU168" s="411"/>
      <c r="UPV168" s="411"/>
      <c r="UPW168" s="411"/>
      <c r="UPX168" s="411"/>
      <c r="UPY168" s="411"/>
      <c r="UPZ168" s="411"/>
      <c r="UQA168" s="411"/>
      <c r="UQB168" s="411"/>
      <c r="UQC168" s="411"/>
      <c r="UQD168" s="411"/>
      <c r="UQE168" s="411"/>
      <c r="UQF168" s="411"/>
      <c r="UQG168" s="411"/>
      <c r="UQH168" s="411"/>
      <c r="UQI168" s="411"/>
      <c r="UQJ168" s="411"/>
      <c r="UQK168" s="411"/>
      <c r="UQL168" s="411"/>
      <c r="UQM168" s="411"/>
      <c r="UQN168" s="411"/>
      <c r="UQO168" s="411"/>
      <c r="UQP168" s="411"/>
      <c r="UQQ168" s="411"/>
      <c r="UQR168" s="411"/>
      <c r="UQS168" s="411"/>
      <c r="UQT168" s="411"/>
      <c r="UQU168" s="411"/>
      <c r="UQV168" s="411"/>
      <c r="UQW168" s="411"/>
      <c r="UQX168" s="411"/>
      <c r="UQY168" s="411"/>
      <c r="UQZ168" s="411"/>
      <c r="URA168" s="411"/>
      <c r="URB168" s="411"/>
      <c r="URC168" s="411"/>
      <c r="URD168" s="411"/>
      <c r="URE168" s="411"/>
      <c r="URF168" s="411"/>
      <c r="URG168" s="411"/>
      <c r="URH168" s="411"/>
      <c r="URI168" s="411"/>
      <c r="URJ168" s="411"/>
      <c r="URK168" s="411"/>
      <c r="URL168" s="411"/>
      <c r="URM168" s="411"/>
      <c r="URN168" s="411"/>
      <c r="URO168" s="411"/>
      <c r="URP168" s="411"/>
      <c r="URQ168" s="411"/>
      <c r="URR168" s="411"/>
      <c r="URS168" s="411"/>
      <c r="URT168" s="411"/>
      <c r="URU168" s="411"/>
      <c r="URV168" s="411"/>
      <c r="URW168" s="411"/>
      <c r="URX168" s="411"/>
      <c r="URY168" s="411"/>
      <c r="URZ168" s="411"/>
      <c r="USA168" s="411"/>
      <c r="USB168" s="411"/>
      <c r="USC168" s="411"/>
      <c r="USD168" s="411"/>
      <c r="USE168" s="411"/>
      <c r="USF168" s="411"/>
      <c r="USG168" s="411"/>
      <c r="USH168" s="411"/>
      <c r="USI168" s="411"/>
      <c r="USJ168" s="411"/>
      <c r="USK168" s="411"/>
      <c r="USL168" s="411"/>
      <c r="USM168" s="411"/>
      <c r="USN168" s="411"/>
      <c r="USO168" s="411"/>
      <c r="USP168" s="411"/>
      <c r="USQ168" s="411"/>
      <c r="USR168" s="411"/>
      <c r="USS168" s="411"/>
      <c r="UST168" s="411"/>
      <c r="USU168" s="411"/>
      <c r="USV168" s="411"/>
      <c r="USW168" s="411"/>
      <c r="USX168" s="411"/>
      <c r="USY168" s="411"/>
      <c r="USZ168" s="411"/>
      <c r="UTA168" s="411"/>
      <c r="UTB168" s="411"/>
      <c r="UTC168" s="411"/>
      <c r="UTD168" s="411"/>
      <c r="UTE168" s="411"/>
      <c r="UTF168" s="411"/>
      <c r="UTG168" s="411"/>
      <c r="UTH168" s="411"/>
      <c r="UTI168" s="411"/>
      <c r="UTJ168" s="411"/>
      <c r="UTK168" s="411"/>
      <c r="UTL168" s="411"/>
      <c r="UTM168" s="411"/>
      <c r="UTN168" s="411"/>
      <c r="UTO168" s="411"/>
      <c r="UTP168" s="411"/>
      <c r="UTQ168" s="411"/>
      <c r="UTR168" s="411"/>
      <c r="UTS168" s="411"/>
      <c r="UTT168" s="411"/>
      <c r="UTU168" s="411"/>
      <c r="UTV168" s="411"/>
      <c r="UTW168" s="411"/>
      <c r="UTX168" s="411"/>
      <c r="UTY168" s="411"/>
      <c r="UTZ168" s="411"/>
      <c r="UUA168" s="411"/>
      <c r="UUB168" s="411"/>
      <c r="UUC168" s="411"/>
      <c r="UUD168" s="411"/>
      <c r="UUE168" s="411"/>
      <c r="UUF168" s="411"/>
      <c r="UUG168" s="411"/>
      <c r="UUH168" s="411"/>
      <c r="UUI168" s="411"/>
      <c r="UUJ168" s="411"/>
      <c r="UUK168" s="411"/>
      <c r="UUL168" s="411"/>
      <c r="UUM168" s="411"/>
      <c r="UUN168" s="411"/>
      <c r="UUO168" s="411"/>
      <c r="UUP168" s="411"/>
      <c r="UUQ168" s="411"/>
      <c r="UUR168" s="411"/>
      <c r="UUS168" s="411"/>
      <c r="UUT168" s="411"/>
      <c r="UUU168" s="411"/>
      <c r="UUV168" s="411"/>
      <c r="UUW168" s="411"/>
      <c r="UUX168" s="411"/>
      <c r="UUY168" s="411"/>
      <c r="UUZ168" s="411"/>
      <c r="UVA168" s="411"/>
      <c r="UVB168" s="411"/>
      <c r="UVC168" s="411"/>
      <c r="UVD168" s="411"/>
      <c r="UVE168" s="411"/>
      <c r="UVF168" s="411"/>
      <c r="UVG168" s="411"/>
      <c r="UVH168" s="411"/>
      <c r="UVI168" s="411"/>
      <c r="UVJ168" s="411"/>
      <c r="UVK168" s="411"/>
      <c r="UVL168" s="411"/>
      <c r="UVM168" s="411"/>
      <c r="UVN168" s="411"/>
      <c r="UVO168" s="411"/>
      <c r="UVP168" s="411"/>
      <c r="UVQ168" s="411"/>
      <c r="UVR168" s="411"/>
      <c r="UVS168" s="411"/>
      <c r="UVT168" s="411"/>
      <c r="UVU168" s="411"/>
      <c r="UVV168" s="411"/>
      <c r="UVW168" s="411"/>
      <c r="UVX168" s="411"/>
      <c r="UVY168" s="411"/>
      <c r="UVZ168" s="411"/>
      <c r="UWA168" s="411"/>
      <c r="UWB168" s="411"/>
      <c r="UWC168" s="411"/>
      <c r="UWD168" s="411"/>
      <c r="UWE168" s="411"/>
      <c r="UWF168" s="411"/>
      <c r="UWG168" s="411"/>
      <c r="UWH168" s="411"/>
      <c r="UWI168" s="411"/>
      <c r="UWJ168" s="411"/>
      <c r="UWK168" s="411"/>
      <c r="UWL168" s="411"/>
      <c r="UWM168" s="411"/>
      <c r="UWN168" s="411"/>
      <c r="UWO168" s="411"/>
      <c r="UWP168" s="411"/>
      <c r="UWQ168" s="411"/>
      <c r="UWR168" s="411"/>
      <c r="UWS168" s="411"/>
      <c r="UWT168" s="411"/>
      <c r="UWU168" s="411"/>
      <c r="UWV168" s="411"/>
      <c r="UWW168" s="411"/>
      <c r="UWX168" s="411"/>
      <c r="UWY168" s="411"/>
      <c r="UWZ168" s="411"/>
      <c r="UXA168" s="411"/>
      <c r="UXB168" s="411"/>
      <c r="UXC168" s="411"/>
      <c r="UXD168" s="411"/>
      <c r="UXE168" s="411"/>
      <c r="UXF168" s="411"/>
      <c r="UXG168" s="411"/>
      <c r="UXH168" s="411"/>
      <c r="UXI168" s="411"/>
      <c r="UXJ168" s="411"/>
      <c r="UXK168" s="411"/>
      <c r="UXL168" s="411"/>
      <c r="UXM168" s="411"/>
      <c r="UXN168" s="411"/>
      <c r="UXO168" s="411"/>
      <c r="UXP168" s="411"/>
      <c r="UXQ168" s="411"/>
      <c r="UXR168" s="411"/>
      <c r="UXS168" s="411"/>
      <c r="UXT168" s="411"/>
      <c r="UXU168" s="411"/>
      <c r="UXV168" s="411"/>
      <c r="UXW168" s="411"/>
      <c r="UXX168" s="411"/>
      <c r="UXY168" s="411"/>
      <c r="UXZ168" s="411"/>
      <c r="UYA168" s="411"/>
      <c r="UYB168" s="411"/>
      <c r="UYC168" s="411"/>
      <c r="UYD168" s="411"/>
      <c r="UYE168" s="411"/>
      <c r="UYF168" s="411"/>
      <c r="UYG168" s="411"/>
      <c r="UYH168" s="411"/>
      <c r="UYI168" s="411"/>
      <c r="UYJ168" s="411"/>
      <c r="UYK168" s="411"/>
      <c r="UYL168" s="411"/>
      <c r="UYM168" s="411"/>
      <c r="UYN168" s="411"/>
      <c r="UYO168" s="411"/>
      <c r="UYP168" s="411"/>
      <c r="UYQ168" s="411"/>
      <c r="UYR168" s="411"/>
      <c r="UYS168" s="411"/>
      <c r="UYT168" s="411"/>
      <c r="UYU168" s="411"/>
      <c r="UYV168" s="411"/>
      <c r="UYW168" s="411"/>
      <c r="UYX168" s="411"/>
      <c r="UYY168" s="411"/>
      <c r="UYZ168" s="411"/>
      <c r="UZA168" s="411"/>
      <c r="UZB168" s="411"/>
      <c r="UZC168" s="411"/>
      <c r="UZD168" s="411"/>
      <c r="UZE168" s="411"/>
      <c r="UZF168" s="411"/>
      <c r="UZG168" s="411"/>
      <c r="UZH168" s="411"/>
      <c r="UZI168" s="411"/>
      <c r="UZJ168" s="411"/>
      <c r="UZK168" s="411"/>
      <c r="UZL168" s="411"/>
      <c r="UZM168" s="411"/>
      <c r="UZN168" s="411"/>
      <c r="UZO168" s="411"/>
      <c r="UZP168" s="411"/>
      <c r="UZQ168" s="411"/>
      <c r="UZR168" s="411"/>
      <c r="UZS168" s="411"/>
      <c r="UZT168" s="411"/>
      <c r="UZU168" s="411"/>
      <c r="UZV168" s="411"/>
      <c r="UZW168" s="411"/>
      <c r="UZX168" s="411"/>
      <c r="UZY168" s="411"/>
      <c r="UZZ168" s="411"/>
      <c r="VAA168" s="411"/>
      <c r="VAB168" s="411"/>
      <c r="VAC168" s="411"/>
      <c r="VAD168" s="411"/>
      <c r="VAE168" s="411"/>
      <c r="VAF168" s="411"/>
      <c r="VAG168" s="411"/>
      <c r="VAH168" s="411"/>
      <c r="VAI168" s="411"/>
      <c r="VAJ168" s="411"/>
      <c r="VAK168" s="411"/>
      <c r="VAL168" s="411"/>
      <c r="VAM168" s="411"/>
      <c r="VAN168" s="411"/>
      <c r="VAO168" s="411"/>
      <c r="VAP168" s="411"/>
      <c r="VAQ168" s="411"/>
      <c r="VAR168" s="411"/>
      <c r="VAS168" s="411"/>
      <c r="VAT168" s="411"/>
      <c r="VAU168" s="411"/>
      <c r="VAV168" s="411"/>
      <c r="VAW168" s="411"/>
      <c r="VAX168" s="411"/>
      <c r="VAY168" s="411"/>
      <c r="VAZ168" s="411"/>
      <c r="VBA168" s="411"/>
      <c r="VBB168" s="411"/>
      <c r="VBC168" s="411"/>
      <c r="VBD168" s="411"/>
      <c r="VBE168" s="411"/>
      <c r="VBF168" s="411"/>
      <c r="VBG168" s="411"/>
      <c r="VBH168" s="411"/>
      <c r="VBI168" s="411"/>
      <c r="VBJ168" s="411"/>
      <c r="VBK168" s="411"/>
      <c r="VBL168" s="411"/>
      <c r="VBM168" s="411"/>
      <c r="VBN168" s="411"/>
      <c r="VBO168" s="411"/>
      <c r="VBP168" s="411"/>
      <c r="VBQ168" s="411"/>
      <c r="VBR168" s="411"/>
      <c r="VBS168" s="411"/>
      <c r="VBT168" s="411"/>
      <c r="VBU168" s="411"/>
      <c r="VBV168" s="411"/>
      <c r="VBW168" s="411"/>
      <c r="VBX168" s="411"/>
      <c r="VBY168" s="411"/>
      <c r="VBZ168" s="411"/>
      <c r="VCA168" s="411"/>
      <c r="VCB168" s="411"/>
      <c r="VCC168" s="411"/>
      <c r="VCD168" s="411"/>
      <c r="VCE168" s="411"/>
      <c r="VCF168" s="411"/>
      <c r="VCG168" s="411"/>
      <c r="VCH168" s="411"/>
      <c r="VCI168" s="411"/>
      <c r="VCJ168" s="411"/>
      <c r="VCK168" s="411"/>
      <c r="VCL168" s="411"/>
      <c r="VCM168" s="411"/>
      <c r="VCN168" s="411"/>
      <c r="VCO168" s="411"/>
      <c r="VCP168" s="411"/>
      <c r="VCQ168" s="411"/>
      <c r="VCR168" s="411"/>
      <c r="VCS168" s="411"/>
      <c r="VCT168" s="411"/>
      <c r="VCU168" s="411"/>
      <c r="VCV168" s="411"/>
      <c r="VCW168" s="411"/>
      <c r="VCX168" s="411"/>
      <c r="VCY168" s="411"/>
      <c r="VCZ168" s="411"/>
      <c r="VDA168" s="411"/>
      <c r="VDB168" s="411"/>
      <c r="VDC168" s="411"/>
      <c r="VDD168" s="411"/>
      <c r="VDE168" s="411"/>
      <c r="VDF168" s="411"/>
      <c r="VDG168" s="411"/>
      <c r="VDH168" s="411"/>
      <c r="VDI168" s="411"/>
      <c r="VDJ168" s="411"/>
      <c r="VDK168" s="411"/>
      <c r="VDL168" s="411"/>
      <c r="VDM168" s="411"/>
      <c r="VDN168" s="411"/>
      <c r="VDO168" s="411"/>
      <c r="VDP168" s="411"/>
      <c r="VDQ168" s="411"/>
      <c r="VDR168" s="411"/>
      <c r="VDS168" s="411"/>
      <c r="VDT168" s="411"/>
      <c r="VDU168" s="411"/>
      <c r="VDV168" s="411"/>
      <c r="VDW168" s="411"/>
      <c r="VDX168" s="411"/>
      <c r="VDY168" s="411"/>
      <c r="VDZ168" s="411"/>
      <c r="VEA168" s="411"/>
      <c r="VEB168" s="411"/>
      <c r="VEC168" s="411"/>
      <c r="VED168" s="411"/>
      <c r="VEE168" s="411"/>
      <c r="VEF168" s="411"/>
      <c r="VEG168" s="411"/>
      <c r="VEH168" s="411"/>
      <c r="VEI168" s="411"/>
      <c r="VEJ168" s="411"/>
      <c r="VEK168" s="411"/>
      <c r="VEL168" s="411"/>
      <c r="VEM168" s="411"/>
      <c r="VEN168" s="411"/>
      <c r="VEO168" s="411"/>
      <c r="VEP168" s="411"/>
      <c r="VEQ168" s="411"/>
      <c r="VER168" s="411"/>
      <c r="VES168" s="411"/>
      <c r="VET168" s="411"/>
      <c r="VEU168" s="411"/>
      <c r="VEV168" s="411"/>
      <c r="VEW168" s="411"/>
      <c r="VEX168" s="411"/>
      <c r="VEY168" s="411"/>
      <c r="VEZ168" s="411"/>
      <c r="VFA168" s="411"/>
      <c r="VFB168" s="411"/>
      <c r="VFC168" s="411"/>
      <c r="VFD168" s="411"/>
      <c r="VFE168" s="411"/>
      <c r="VFF168" s="411"/>
      <c r="VFG168" s="411"/>
      <c r="VFH168" s="411"/>
      <c r="VFI168" s="411"/>
      <c r="VFJ168" s="411"/>
      <c r="VFK168" s="411"/>
      <c r="VFL168" s="411"/>
      <c r="VFM168" s="411"/>
      <c r="VFN168" s="411"/>
      <c r="VFO168" s="411"/>
      <c r="VFP168" s="411"/>
      <c r="VFQ168" s="411"/>
      <c r="VFR168" s="411"/>
      <c r="VFS168" s="411"/>
      <c r="VFT168" s="411"/>
      <c r="VFU168" s="411"/>
      <c r="VFV168" s="411"/>
      <c r="VFW168" s="411"/>
      <c r="VFX168" s="411"/>
      <c r="VFY168" s="411"/>
      <c r="VFZ168" s="411"/>
      <c r="VGA168" s="411"/>
      <c r="VGB168" s="411"/>
      <c r="VGC168" s="411"/>
      <c r="VGD168" s="411"/>
      <c r="VGE168" s="411"/>
      <c r="VGF168" s="411"/>
      <c r="VGG168" s="411"/>
      <c r="VGH168" s="411"/>
      <c r="VGI168" s="411"/>
      <c r="VGJ168" s="411"/>
      <c r="VGK168" s="411"/>
      <c r="VGL168" s="411"/>
      <c r="VGM168" s="411"/>
      <c r="VGN168" s="411"/>
      <c r="VGO168" s="411"/>
      <c r="VGP168" s="411"/>
      <c r="VGQ168" s="411"/>
      <c r="VGR168" s="411"/>
      <c r="VGS168" s="411"/>
      <c r="VGT168" s="411"/>
      <c r="VGU168" s="411"/>
      <c r="VGV168" s="411"/>
      <c r="VGW168" s="411"/>
      <c r="VGX168" s="411"/>
      <c r="VGY168" s="411"/>
      <c r="VGZ168" s="411"/>
      <c r="VHA168" s="411"/>
      <c r="VHB168" s="411"/>
      <c r="VHC168" s="411"/>
      <c r="VHD168" s="411"/>
      <c r="VHE168" s="411"/>
      <c r="VHF168" s="411"/>
      <c r="VHG168" s="411"/>
      <c r="VHH168" s="411"/>
      <c r="VHI168" s="411"/>
      <c r="VHJ168" s="411"/>
      <c r="VHK168" s="411"/>
      <c r="VHL168" s="411"/>
      <c r="VHM168" s="411"/>
      <c r="VHN168" s="411"/>
      <c r="VHO168" s="411"/>
      <c r="VHP168" s="411"/>
      <c r="VHQ168" s="411"/>
      <c r="VHR168" s="411"/>
      <c r="VHS168" s="411"/>
      <c r="VHT168" s="411"/>
      <c r="VHU168" s="411"/>
      <c r="VHV168" s="411"/>
      <c r="VHW168" s="411"/>
      <c r="VHX168" s="411"/>
      <c r="VHY168" s="411"/>
      <c r="VHZ168" s="411"/>
      <c r="VIA168" s="411"/>
      <c r="VIB168" s="411"/>
      <c r="VIC168" s="411"/>
      <c r="VID168" s="411"/>
      <c r="VIE168" s="411"/>
      <c r="VIF168" s="411"/>
      <c r="VIG168" s="411"/>
      <c r="VIH168" s="411"/>
      <c r="VII168" s="411"/>
      <c r="VIJ168" s="411"/>
      <c r="VIK168" s="411"/>
      <c r="VIL168" s="411"/>
      <c r="VIM168" s="411"/>
      <c r="VIN168" s="411"/>
      <c r="VIO168" s="411"/>
      <c r="VIP168" s="411"/>
      <c r="VIQ168" s="411"/>
      <c r="VIR168" s="411"/>
      <c r="VIS168" s="411"/>
      <c r="VIT168" s="411"/>
      <c r="VIU168" s="411"/>
      <c r="VIV168" s="411"/>
      <c r="VIW168" s="411"/>
      <c r="VIX168" s="411"/>
      <c r="VIY168" s="411"/>
      <c r="VIZ168" s="411"/>
      <c r="VJA168" s="411"/>
      <c r="VJB168" s="411"/>
      <c r="VJC168" s="411"/>
      <c r="VJD168" s="411"/>
      <c r="VJE168" s="411"/>
      <c r="VJF168" s="411"/>
      <c r="VJG168" s="411"/>
      <c r="VJH168" s="411"/>
      <c r="VJI168" s="411"/>
      <c r="VJJ168" s="411"/>
      <c r="VJK168" s="411"/>
      <c r="VJL168" s="411"/>
      <c r="VJM168" s="411"/>
      <c r="VJN168" s="411"/>
      <c r="VJO168" s="411"/>
      <c r="VJP168" s="411"/>
      <c r="VJQ168" s="411"/>
      <c r="VJR168" s="411"/>
      <c r="VJS168" s="411"/>
      <c r="VJT168" s="411"/>
      <c r="VJU168" s="411"/>
      <c r="VJV168" s="411"/>
      <c r="VJW168" s="411"/>
      <c r="VJX168" s="411"/>
      <c r="VJY168" s="411"/>
      <c r="VJZ168" s="411"/>
      <c r="VKA168" s="411"/>
      <c r="VKB168" s="411"/>
      <c r="VKC168" s="411"/>
      <c r="VKD168" s="411"/>
      <c r="VKE168" s="411"/>
      <c r="VKF168" s="411"/>
      <c r="VKG168" s="411"/>
      <c r="VKH168" s="411"/>
      <c r="VKI168" s="411"/>
      <c r="VKJ168" s="411"/>
      <c r="VKK168" s="411"/>
      <c r="VKL168" s="411"/>
      <c r="VKM168" s="411"/>
      <c r="VKN168" s="411"/>
      <c r="VKO168" s="411"/>
      <c r="VKP168" s="411"/>
      <c r="VKQ168" s="411"/>
      <c r="VKR168" s="411"/>
      <c r="VKS168" s="411"/>
      <c r="VKT168" s="411"/>
      <c r="VKU168" s="411"/>
      <c r="VKV168" s="411"/>
      <c r="VKW168" s="411"/>
      <c r="VKX168" s="411"/>
      <c r="VKY168" s="411"/>
      <c r="VKZ168" s="411"/>
      <c r="VLA168" s="411"/>
      <c r="VLB168" s="411"/>
      <c r="VLC168" s="411"/>
      <c r="VLD168" s="411"/>
      <c r="VLE168" s="411"/>
      <c r="VLF168" s="411"/>
      <c r="VLG168" s="411"/>
      <c r="VLH168" s="411"/>
      <c r="VLI168" s="411"/>
      <c r="VLJ168" s="411"/>
      <c r="VLK168" s="411"/>
      <c r="VLL168" s="411"/>
      <c r="VLM168" s="411"/>
      <c r="VLN168" s="411"/>
      <c r="VLO168" s="411"/>
      <c r="VLP168" s="411"/>
      <c r="VLQ168" s="411"/>
      <c r="VLR168" s="411"/>
      <c r="VLS168" s="411"/>
      <c r="VLT168" s="411"/>
      <c r="VLU168" s="411"/>
      <c r="VLV168" s="411"/>
      <c r="VLW168" s="411"/>
      <c r="VLX168" s="411"/>
      <c r="VLY168" s="411"/>
      <c r="VLZ168" s="411"/>
      <c r="VMA168" s="411"/>
      <c r="VMB168" s="411"/>
      <c r="VMC168" s="411"/>
      <c r="VMD168" s="411"/>
      <c r="VME168" s="411"/>
      <c r="VMF168" s="411"/>
      <c r="VMG168" s="411"/>
      <c r="VMH168" s="411"/>
      <c r="VMI168" s="411"/>
      <c r="VMJ168" s="411"/>
      <c r="VMK168" s="411"/>
      <c r="VML168" s="411"/>
      <c r="VMM168" s="411"/>
      <c r="VMN168" s="411"/>
      <c r="VMO168" s="411"/>
      <c r="VMP168" s="411"/>
      <c r="VMQ168" s="411"/>
      <c r="VMR168" s="411"/>
      <c r="VMS168" s="411"/>
      <c r="VMT168" s="411"/>
      <c r="VMU168" s="411"/>
      <c r="VMV168" s="411"/>
      <c r="VMW168" s="411"/>
      <c r="VMX168" s="411"/>
      <c r="VMY168" s="411"/>
      <c r="VMZ168" s="411"/>
      <c r="VNA168" s="411"/>
      <c r="VNB168" s="411"/>
      <c r="VNC168" s="411"/>
      <c r="VND168" s="411"/>
      <c r="VNE168" s="411"/>
      <c r="VNF168" s="411"/>
      <c r="VNG168" s="411"/>
      <c r="VNH168" s="411"/>
      <c r="VNI168" s="411"/>
      <c r="VNJ168" s="411"/>
      <c r="VNK168" s="411"/>
      <c r="VNL168" s="411"/>
      <c r="VNM168" s="411"/>
      <c r="VNN168" s="411"/>
      <c r="VNO168" s="411"/>
      <c r="VNP168" s="411"/>
      <c r="VNQ168" s="411"/>
      <c r="VNR168" s="411"/>
      <c r="VNS168" s="411"/>
      <c r="VNT168" s="411"/>
      <c r="VNU168" s="411"/>
      <c r="VNV168" s="411"/>
      <c r="VNW168" s="411"/>
      <c r="VNX168" s="411"/>
      <c r="VNY168" s="411"/>
      <c r="VNZ168" s="411"/>
      <c r="VOA168" s="411"/>
      <c r="VOB168" s="411"/>
      <c r="VOC168" s="411"/>
      <c r="VOD168" s="411"/>
      <c r="VOE168" s="411"/>
      <c r="VOF168" s="411"/>
      <c r="VOG168" s="411"/>
      <c r="VOH168" s="411"/>
      <c r="VOI168" s="411"/>
      <c r="VOJ168" s="411"/>
      <c r="VOK168" s="411"/>
      <c r="VOL168" s="411"/>
      <c r="VOM168" s="411"/>
      <c r="VON168" s="411"/>
      <c r="VOO168" s="411"/>
      <c r="VOP168" s="411"/>
      <c r="VOQ168" s="411"/>
      <c r="VOR168" s="411"/>
      <c r="VOS168" s="411"/>
      <c r="VOT168" s="411"/>
      <c r="VOU168" s="411"/>
      <c r="VOV168" s="411"/>
      <c r="VOW168" s="411"/>
      <c r="VOX168" s="411"/>
      <c r="VOY168" s="411"/>
      <c r="VOZ168" s="411"/>
      <c r="VPA168" s="411"/>
      <c r="VPB168" s="411"/>
      <c r="VPC168" s="411"/>
      <c r="VPD168" s="411"/>
      <c r="VPE168" s="411"/>
      <c r="VPF168" s="411"/>
      <c r="VPG168" s="411"/>
      <c r="VPH168" s="411"/>
      <c r="VPI168" s="411"/>
      <c r="VPJ168" s="411"/>
      <c r="VPK168" s="411"/>
      <c r="VPL168" s="411"/>
      <c r="VPM168" s="411"/>
      <c r="VPN168" s="411"/>
      <c r="VPO168" s="411"/>
      <c r="VPP168" s="411"/>
      <c r="VPQ168" s="411"/>
      <c r="VPR168" s="411"/>
      <c r="VPS168" s="411"/>
      <c r="VPT168" s="411"/>
      <c r="VPU168" s="411"/>
      <c r="VPV168" s="411"/>
      <c r="VPW168" s="411"/>
      <c r="VPX168" s="411"/>
      <c r="VPY168" s="411"/>
      <c r="VPZ168" s="411"/>
      <c r="VQA168" s="411"/>
      <c r="VQB168" s="411"/>
      <c r="VQC168" s="411"/>
      <c r="VQD168" s="411"/>
      <c r="VQE168" s="411"/>
      <c r="VQF168" s="411"/>
      <c r="VQG168" s="411"/>
      <c r="VQH168" s="411"/>
      <c r="VQI168" s="411"/>
      <c r="VQJ168" s="411"/>
      <c r="VQK168" s="411"/>
      <c r="VQL168" s="411"/>
      <c r="VQM168" s="411"/>
      <c r="VQN168" s="411"/>
      <c r="VQO168" s="411"/>
      <c r="VQP168" s="411"/>
      <c r="VQQ168" s="411"/>
      <c r="VQR168" s="411"/>
      <c r="VQS168" s="411"/>
      <c r="VQT168" s="411"/>
      <c r="VQU168" s="411"/>
      <c r="VQV168" s="411"/>
      <c r="VQW168" s="411"/>
      <c r="VQX168" s="411"/>
      <c r="VQY168" s="411"/>
      <c r="VQZ168" s="411"/>
      <c r="VRA168" s="411"/>
      <c r="VRB168" s="411"/>
      <c r="VRC168" s="411"/>
      <c r="VRD168" s="411"/>
      <c r="VRE168" s="411"/>
      <c r="VRF168" s="411"/>
      <c r="VRG168" s="411"/>
      <c r="VRH168" s="411"/>
      <c r="VRI168" s="411"/>
      <c r="VRJ168" s="411"/>
      <c r="VRK168" s="411"/>
      <c r="VRL168" s="411"/>
      <c r="VRM168" s="411"/>
      <c r="VRN168" s="411"/>
      <c r="VRO168" s="411"/>
      <c r="VRP168" s="411"/>
      <c r="VRQ168" s="411"/>
      <c r="VRR168" s="411"/>
      <c r="VRS168" s="411"/>
      <c r="VRT168" s="411"/>
      <c r="VRU168" s="411"/>
      <c r="VRV168" s="411"/>
      <c r="VRW168" s="411"/>
      <c r="VRX168" s="411"/>
      <c r="VRY168" s="411"/>
      <c r="VRZ168" s="411"/>
      <c r="VSA168" s="411"/>
      <c r="VSB168" s="411"/>
      <c r="VSC168" s="411"/>
      <c r="VSD168" s="411"/>
      <c r="VSE168" s="411"/>
      <c r="VSF168" s="411"/>
      <c r="VSG168" s="411"/>
      <c r="VSH168" s="411"/>
      <c r="VSI168" s="411"/>
      <c r="VSJ168" s="411"/>
      <c r="VSK168" s="411"/>
      <c r="VSL168" s="411"/>
      <c r="VSM168" s="411"/>
      <c r="VSN168" s="411"/>
      <c r="VSO168" s="411"/>
      <c r="VSP168" s="411"/>
      <c r="VSQ168" s="411"/>
      <c r="VSR168" s="411"/>
      <c r="VSS168" s="411"/>
      <c r="VST168" s="411"/>
      <c r="VSU168" s="411"/>
      <c r="VSV168" s="411"/>
      <c r="VSW168" s="411"/>
      <c r="VSX168" s="411"/>
      <c r="VSY168" s="411"/>
      <c r="VSZ168" s="411"/>
      <c r="VTA168" s="411"/>
      <c r="VTB168" s="411"/>
      <c r="VTC168" s="411"/>
      <c r="VTD168" s="411"/>
      <c r="VTE168" s="411"/>
      <c r="VTF168" s="411"/>
      <c r="VTG168" s="411"/>
      <c r="VTH168" s="411"/>
      <c r="VTI168" s="411"/>
      <c r="VTJ168" s="411"/>
      <c r="VTK168" s="411"/>
      <c r="VTL168" s="411"/>
      <c r="VTM168" s="411"/>
      <c r="VTN168" s="411"/>
      <c r="VTO168" s="411"/>
      <c r="VTP168" s="411"/>
      <c r="VTQ168" s="411"/>
      <c r="VTR168" s="411"/>
      <c r="VTS168" s="411"/>
      <c r="VTT168" s="411"/>
      <c r="VTU168" s="411"/>
      <c r="VTV168" s="411"/>
      <c r="VTW168" s="411"/>
      <c r="VTX168" s="411"/>
      <c r="VTY168" s="411"/>
      <c r="VTZ168" s="411"/>
      <c r="VUA168" s="411"/>
      <c r="VUB168" s="411"/>
      <c r="VUC168" s="411"/>
      <c r="VUD168" s="411"/>
      <c r="VUE168" s="411"/>
      <c r="VUF168" s="411"/>
      <c r="VUG168" s="411"/>
      <c r="VUH168" s="411"/>
      <c r="VUI168" s="411"/>
      <c r="VUJ168" s="411"/>
      <c r="VUK168" s="411"/>
      <c r="VUL168" s="411"/>
      <c r="VUM168" s="411"/>
      <c r="VUN168" s="411"/>
      <c r="VUO168" s="411"/>
      <c r="VUP168" s="411"/>
      <c r="VUQ168" s="411"/>
      <c r="VUR168" s="411"/>
      <c r="VUS168" s="411"/>
      <c r="VUT168" s="411"/>
      <c r="VUU168" s="411"/>
      <c r="VUV168" s="411"/>
      <c r="VUW168" s="411"/>
      <c r="VUX168" s="411"/>
      <c r="VUY168" s="411"/>
      <c r="VUZ168" s="411"/>
      <c r="VVA168" s="411"/>
      <c r="VVB168" s="411"/>
      <c r="VVC168" s="411"/>
      <c r="VVD168" s="411"/>
      <c r="VVE168" s="411"/>
      <c r="VVF168" s="411"/>
      <c r="VVG168" s="411"/>
      <c r="VVH168" s="411"/>
      <c r="VVI168" s="411"/>
      <c r="VVJ168" s="411"/>
      <c r="VVK168" s="411"/>
      <c r="VVL168" s="411"/>
      <c r="VVM168" s="411"/>
      <c r="VVN168" s="411"/>
      <c r="VVO168" s="411"/>
      <c r="VVP168" s="411"/>
      <c r="VVQ168" s="411"/>
      <c r="VVR168" s="411"/>
      <c r="VVS168" s="411"/>
      <c r="VVT168" s="411"/>
      <c r="VVU168" s="411"/>
      <c r="VVV168" s="411"/>
      <c r="VVW168" s="411"/>
      <c r="VVX168" s="411"/>
      <c r="VVY168" s="411"/>
      <c r="VVZ168" s="411"/>
      <c r="VWA168" s="411"/>
      <c r="VWB168" s="411"/>
      <c r="VWC168" s="411"/>
      <c r="VWD168" s="411"/>
      <c r="VWE168" s="411"/>
      <c r="VWF168" s="411"/>
      <c r="VWG168" s="411"/>
      <c r="VWH168" s="411"/>
      <c r="VWI168" s="411"/>
      <c r="VWJ168" s="411"/>
      <c r="VWK168" s="411"/>
      <c r="VWL168" s="411"/>
      <c r="VWM168" s="411"/>
      <c r="VWN168" s="411"/>
      <c r="VWO168" s="411"/>
      <c r="VWP168" s="411"/>
      <c r="VWQ168" s="411"/>
      <c r="VWR168" s="411"/>
      <c r="VWS168" s="411"/>
      <c r="VWT168" s="411"/>
      <c r="VWU168" s="411"/>
      <c r="VWV168" s="411"/>
      <c r="VWW168" s="411"/>
      <c r="VWX168" s="411"/>
      <c r="VWY168" s="411"/>
      <c r="VWZ168" s="411"/>
      <c r="VXA168" s="411"/>
      <c r="VXB168" s="411"/>
      <c r="VXC168" s="411"/>
      <c r="VXD168" s="411"/>
      <c r="VXE168" s="411"/>
      <c r="VXF168" s="411"/>
      <c r="VXG168" s="411"/>
      <c r="VXH168" s="411"/>
      <c r="VXI168" s="411"/>
      <c r="VXJ168" s="411"/>
      <c r="VXK168" s="411"/>
      <c r="VXL168" s="411"/>
      <c r="VXM168" s="411"/>
      <c r="VXN168" s="411"/>
      <c r="VXO168" s="411"/>
      <c r="VXP168" s="411"/>
      <c r="VXQ168" s="411"/>
      <c r="VXR168" s="411"/>
      <c r="VXS168" s="411"/>
      <c r="VXT168" s="411"/>
      <c r="VXU168" s="411"/>
      <c r="VXV168" s="411"/>
      <c r="VXW168" s="411"/>
      <c r="VXX168" s="411"/>
      <c r="VXY168" s="411"/>
      <c r="VXZ168" s="411"/>
      <c r="VYA168" s="411"/>
      <c r="VYB168" s="411"/>
      <c r="VYC168" s="411"/>
      <c r="VYD168" s="411"/>
      <c r="VYE168" s="411"/>
      <c r="VYF168" s="411"/>
      <c r="VYG168" s="411"/>
      <c r="VYH168" s="411"/>
      <c r="VYI168" s="411"/>
      <c r="VYJ168" s="411"/>
      <c r="VYK168" s="411"/>
      <c r="VYL168" s="411"/>
      <c r="VYM168" s="411"/>
      <c r="VYN168" s="411"/>
      <c r="VYO168" s="411"/>
      <c r="VYP168" s="411"/>
      <c r="VYQ168" s="411"/>
      <c r="VYR168" s="411"/>
      <c r="VYS168" s="411"/>
      <c r="VYT168" s="411"/>
      <c r="VYU168" s="411"/>
      <c r="VYV168" s="411"/>
      <c r="VYW168" s="411"/>
      <c r="VYX168" s="411"/>
      <c r="VYY168" s="411"/>
      <c r="VYZ168" s="411"/>
      <c r="VZA168" s="411"/>
      <c r="VZB168" s="411"/>
      <c r="VZC168" s="411"/>
      <c r="VZD168" s="411"/>
      <c r="VZE168" s="411"/>
      <c r="VZF168" s="411"/>
      <c r="VZG168" s="411"/>
      <c r="VZH168" s="411"/>
      <c r="VZI168" s="411"/>
      <c r="VZJ168" s="411"/>
      <c r="VZK168" s="411"/>
      <c r="VZL168" s="411"/>
      <c r="VZM168" s="411"/>
      <c r="VZN168" s="411"/>
      <c r="VZO168" s="411"/>
      <c r="VZP168" s="411"/>
      <c r="VZQ168" s="411"/>
      <c r="VZR168" s="411"/>
      <c r="VZS168" s="411"/>
      <c r="VZT168" s="411"/>
      <c r="VZU168" s="411"/>
      <c r="VZV168" s="411"/>
      <c r="VZW168" s="411"/>
      <c r="VZX168" s="411"/>
      <c r="VZY168" s="411"/>
      <c r="VZZ168" s="411"/>
      <c r="WAA168" s="411"/>
      <c r="WAB168" s="411"/>
      <c r="WAC168" s="411"/>
      <c r="WAD168" s="411"/>
      <c r="WAE168" s="411"/>
      <c r="WAF168" s="411"/>
      <c r="WAG168" s="411"/>
      <c r="WAH168" s="411"/>
      <c r="WAI168" s="411"/>
      <c r="WAJ168" s="411"/>
      <c r="WAK168" s="411"/>
      <c r="WAL168" s="411"/>
      <c r="WAM168" s="411"/>
      <c r="WAN168" s="411"/>
      <c r="WAO168" s="411"/>
      <c r="WAP168" s="411"/>
      <c r="WAQ168" s="411"/>
      <c r="WAR168" s="411"/>
      <c r="WAS168" s="411"/>
      <c r="WAT168" s="411"/>
      <c r="WAU168" s="411"/>
      <c r="WAV168" s="411"/>
      <c r="WAW168" s="411"/>
      <c r="WAX168" s="411"/>
      <c r="WAY168" s="411"/>
      <c r="WAZ168" s="411"/>
      <c r="WBA168" s="411"/>
      <c r="WBB168" s="411"/>
      <c r="WBC168" s="411"/>
      <c r="WBD168" s="411"/>
      <c r="WBE168" s="411"/>
      <c r="WBF168" s="411"/>
      <c r="WBG168" s="411"/>
      <c r="WBH168" s="411"/>
      <c r="WBI168" s="411"/>
      <c r="WBJ168" s="411"/>
      <c r="WBK168" s="411"/>
      <c r="WBL168" s="411"/>
      <c r="WBM168" s="411"/>
      <c r="WBN168" s="411"/>
      <c r="WBO168" s="411"/>
      <c r="WBP168" s="411"/>
      <c r="WBQ168" s="411"/>
      <c r="WBR168" s="411"/>
      <c r="WBS168" s="411"/>
      <c r="WBT168" s="411"/>
      <c r="WBU168" s="411"/>
      <c r="WBV168" s="411"/>
      <c r="WBW168" s="411"/>
      <c r="WBX168" s="411"/>
      <c r="WBY168" s="411"/>
      <c r="WBZ168" s="411"/>
      <c r="WCA168" s="411"/>
      <c r="WCB168" s="411"/>
      <c r="WCC168" s="411"/>
      <c r="WCD168" s="411"/>
      <c r="WCE168" s="411"/>
      <c r="WCF168" s="411"/>
      <c r="WCG168" s="411"/>
      <c r="WCH168" s="411"/>
      <c r="WCI168" s="411"/>
      <c r="WCJ168" s="411"/>
      <c r="WCK168" s="411"/>
      <c r="WCL168" s="411"/>
      <c r="WCM168" s="411"/>
      <c r="WCN168" s="411"/>
      <c r="WCO168" s="411"/>
      <c r="WCP168" s="411"/>
      <c r="WCQ168" s="411"/>
      <c r="WCR168" s="411"/>
      <c r="WCS168" s="411"/>
      <c r="WCT168" s="411"/>
      <c r="WCU168" s="411"/>
      <c r="WCV168" s="411"/>
      <c r="WCW168" s="411"/>
      <c r="WCX168" s="411"/>
      <c r="WCY168" s="411"/>
      <c r="WCZ168" s="411"/>
      <c r="WDA168" s="411"/>
      <c r="WDB168" s="411"/>
      <c r="WDC168" s="411"/>
      <c r="WDD168" s="411"/>
      <c r="WDE168" s="411"/>
      <c r="WDF168" s="411"/>
      <c r="WDG168" s="411"/>
      <c r="WDH168" s="411"/>
      <c r="WDI168" s="411"/>
      <c r="WDJ168" s="411"/>
      <c r="WDK168" s="411"/>
      <c r="WDL168" s="411"/>
      <c r="WDM168" s="411"/>
      <c r="WDN168" s="411"/>
      <c r="WDO168" s="411"/>
      <c r="WDP168" s="411"/>
      <c r="WDQ168" s="411"/>
      <c r="WDR168" s="411"/>
      <c r="WDS168" s="411"/>
      <c r="WDT168" s="411"/>
      <c r="WDU168" s="411"/>
      <c r="WDV168" s="411"/>
      <c r="WDW168" s="411"/>
      <c r="WDX168" s="411"/>
      <c r="WDY168" s="411"/>
      <c r="WDZ168" s="411"/>
      <c r="WEA168" s="411"/>
      <c r="WEB168" s="411"/>
      <c r="WEC168" s="411"/>
      <c r="WED168" s="411"/>
      <c r="WEE168" s="411"/>
      <c r="WEF168" s="411"/>
      <c r="WEG168" s="411"/>
      <c r="WEH168" s="411"/>
      <c r="WEI168" s="411"/>
      <c r="WEJ168" s="411"/>
      <c r="WEK168" s="411"/>
      <c r="WEL168" s="411"/>
      <c r="WEM168" s="411"/>
      <c r="WEN168" s="411"/>
      <c r="WEO168" s="411"/>
      <c r="WEP168" s="411"/>
      <c r="WEQ168" s="411"/>
      <c r="WER168" s="411"/>
      <c r="WES168" s="411"/>
      <c r="WET168" s="411"/>
      <c r="WEU168" s="411"/>
      <c r="WEV168" s="411"/>
      <c r="WEW168" s="411"/>
      <c r="WEX168" s="411"/>
      <c r="WEY168" s="411"/>
      <c r="WEZ168" s="411"/>
      <c r="WFA168" s="411"/>
      <c r="WFB168" s="411"/>
      <c r="WFC168" s="411"/>
      <c r="WFD168" s="411"/>
      <c r="WFE168" s="411"/>
      <c r="WFF168" s="411"/>
      <c r="WFG168" s="411"/>
      <c r="WFH168" s="411"/>
      <c r="WFI168" s="411"/>
      <c r="WFJ168" s="411"/>
      <c r="WFK168" s="411"/>
      <c r="WFL168" s="411"/>
      <c r="WFM168" s="411"/>
      <c r="WFN168" s="411"/>
      <c r="WFO168" s="411"/>
      <c r="WFP168" s="411"/>
      <c r="WFQ168" s="411"/>
      <c r="WFR168" s="411"/>
      <c r="WFS168" s="411"/>
      <c r="WFT168" s="411"/>
      <c r="WFU168" s="411"/>
      <c r="WFV168" s="411"/>
      <c r="WFW168" s="411"/>
      <c r="WFX168" s="411"/>
      <c r="WFY168" s="411"/>
      <c r="WFZ168" s="411"/>
      <c r="WGA168" s="411"/>
      <c r="WGB168" s="411"/>
      <c r="WGC168" s="411"/>
      <c r="WGD168" s="411"/>
      <c r="WGE168" s="411"/>
      <c r="WGF168" s="411"/>
      <c r="WGG168" s="411"/>
      <c r="WGH168" s="411"/>
      <c r="WGI168" s="411"/>
      <c r="WGJ168" s="411"/>
      <c r="WGK168" s="411"/>
      <c r="WGL168" s="411"/>
      <c r="WGM168" s="411"/>
      <c r="WGN168" s="411"/>
      <c r="WGO168" s="411"/>
      <c r="WGP168" s="411"/>
      <c r="WGQ168" s="411"/>
      <c r="WGR168" s="411"/>
      <c r="WGS168" s="411"/>
      <c r="WGT168" s="411"/>
      <c r="WGU168" s="411"/>
      <c r="WGV168" s="411"/>
      <c r="WGW168" s="411"/>
      <c r="WGX168" s="411"/>
      <c r="WGY168" s="411"/>
      <c r="WGZ168" s="411"/>
      <c r="WHA168" s="411"/>
      <c r="WHB168" s="411"/>
      <c r="WHC168" s="411"/>
      <c r="WHD168" s="411"/>
      <c r="WHE168" s="411"/>
      <c r="WHF168" s="411"/>
      <c r="WHG168" s="411"/>
      <c r="WHH168" s="411"/>
      <c r="WHI168" s="411"/>
      <c r="WHJ168" s="411"/>
      <c r="WHK168" s="411"/>
      <c r="WHL168" s="411"/>
      <c r="WHM168" s="411"/>
      <c r="WHN168" s="411"/>
      <c r="WHO168" s="411"/>
      <c r="WHP168" s="411"/>
      <c r="WHQ168" s="411"/>
      <c r="WHR168" s="411"/>
      <c r="WHS168" s="411"/>
      <c r="WHT168" s="411"/>
      <c r="WHU168" s="411"/>
      <c r="WHV168" s="411"/>
      <c r="WHW168" s="411"/>
      <c r="WHX168" s="411"/>
      <c r="WHY168" s="411"/>
      <c r="WHZ168" s="411"/>
      <c r="WIA168" s="411"/>
      <c r="WIB168" s="411"/>
      <c r="WIC168" s="411"/>
      <c r="WID168" s="411"/>
      <c r="WIE168" s="411"/>
      <c r="WIF168" s="411"/>
      <c r="WIG168" s="411"/>
      <c r="WIH168" s="411"/>
      <c r="WII168" s="411"/>
      <c r="WIJ168" s="411"/>
      <c r="WIK168" s="411"/>
      <c r="WIL168" s="411"/>
      <c r="WIM168" s="411"/>
      <c r="WIN168" s="411"/>
      <c r="WIO168" s="411"/>
      <c r="WIP168" s="411"/>
      <c r="WIQ168" s="411"/>
      <c r="WIR168" s="411"/>
      <c r="WIS168" s="411"/>
      <c r="WIT168" s="411"/>
      <c r="WIU168" s="411"/>
      <c r="WIV168" s="411"/>
      <c r="WIW168" s="411"/>
      <c r="WIX168" s="411"/>
      <c r="WIY168" s="411"/>
      <c r="WIZ168" s="411"/>
      <c r="WJA168" s="411"/>
      <c r="WJB168" s="411"/>
      <c r="WJC168" s="411"/>
      <c r="WJD168" s="411"/>
      <c r="WJE168" s="411"/>
      <c r="WJF168" s="411"/>
      <c r="WJG168" s="411"/>
      <c r="WJH168" s="411"/>
      <c r="WJI168" s="411"/>
      <c r="WJJ168" s="411"/>
      <c r="WJK168" s="411"/>
      <c r="WJL168" s="411"/>
      <c r="WJM168" s="411"/>
      <c r="WJN168" s="411"/>
      <c r="WJO168" s="411"/>
      <c r="WJP168" s="411"/>
      <c r="WJQ168" s="411"/>
      <c r="WJR168" s="411"/>
      <c r="WJS168" s="411"/>
      <c r="WJT168" s="411"/>
      <c r="WJU168" s="411"/>
      <c r="WJV168" s="411"/>
      <c r="WJW168" s="411"/>
      <c r="WJX168" s="411"/>
      <c r="WJY168" s="411"/>
      <c r="WJZ168" s="411"/>
      <c r="WKA168" s="411"/>
      <c r="WKB168" s="411"/>
      <c r="WKC168" s="411"/>
      <c r="WKD168" s="411"/>
      <c r="WKE168" s="411"/>
      <c r="WKF168" s="411"/>
      <c r="WKG168" s="411"/>
      <c r="WKH168" s="411"/>
      <c r="WKI168" s="411"/>
      <c r="WKJ168" s="411"/>
      <c r="WKK168" s="411"/>
      <c r="WKL168" s="411"/>
      <c r="WKM168" s="411"/>
      <c r="WKN168" s="411"/>
      <c r="WKO168" s="411"/>
      <c r="WKP168" s="411"/>
      <c r="WKQ168" s="411"/>
      <c r="WKR168" s="411"/>
      <c r="WKS168" s="411"/>
      <c r="WKT168" s="411"/>
      <c r="WKU168" s="411"/>
      <c r="WKV168" s="411"/>
      <c r="WKW168" s="411"/>
      <c r="WKX168" s="411"/>
      <c r="WKY168" s="411"/>
      <c r="WKZ168" s="411"/>
      <c r="WLA168" s="411"/>
      <c r="WLB168" s="411"/>
      <c r="WLC168" s="411"/>
      <c r="WLD168" s="411"/>
      <c r="WLE168" s="411"/>
      <c r="WLF168" s="411"/>
      <c r="WLG168" s="411"/>
      <c r="WLH168" s="411"/>
      <c r="WLI168" s="411"/>
      <c r="WLJ168" s="411"/>
      <c r="WLK168" s="411"/>
      <c r="WLL168" s="411"/>
      <c r="WLM168" s="411"/>
      <c r="WLN168" s="411"/>
      <c r="WLO168" s="411"/>
      <c r="WLP168" s="411"/>
      <c r="WLQ168" s="411"/>
      <c r="WLR168" s="411"/>
      <c r="WLS168" s="411"/>
      <c r="WLT168" s="411"/>
      <c r="WLU168" s="411"/>
      <c r="WLV168" s="411"/>
      <c r="WLW168" s="411"/>
      <c r="WLX168" s="411"/>
      <c r="WLY168" s="411"/>
      <c r="WLZ168" s="411"/>
      <c r="WMA168" s="411"/>
      <c r="WMB168" s="411"/>
      <c r="WMC168" s="411"/>
      <c r="WMD168" s="411"/>
      <c r="WME168" s="411"/>
      <c r="WMF168" s="411"/>
      <c r="WMG168" s="411"/>
      <c r="WMH168" s="411"/>
      <c r="WMI168" s="411"/>
      <c r="WMJ168" s="411"/>
      <c r="WMK168" s="411"/>
      <c r="WML168" s="411"/>
      <c r="WMM168" s="411"/>
      <c r="WMN168" s="411"/>
      <c r="WMO168" s="411"/>
      <c r="WMP168" s="411"/>
      <c r="WMQ168" s="411"/>
      <c r="WMR168" s="411"/>
      <c r="WMS168" s="411"/>
      <c r="WMT168" s="411"/>
      <c r="WMU168" s="411"/>
      <c r="WMV168" s="411"/>
      <c r="WMW168" s="411"/>
      <c r="WMX168" s="411"/>
      <c r="WMY168" s="411"/>
      <c r="WMZ168" s="411"/>
      <c r="WNA168" s="411"/>
      <c r="WNB168" s="411"/>
      <c r="WNC168" s="411"/>
      <c r="WND168" s="411"/>
      <c r="WNE168" s="411"/>
      <c r="WNF168" s="411"/>
      <c r="WNG168" s="411"/>
      <c r="WNH168" s="411"/>
      <c r="WNI168" s="411"/>
      <c r="WNJ168" s="411"/>
      <c r="WNK168" s="411"/>
      <c r="WNL168" s="411"/>
      <c r="WNM168" s="411"/>
      <c r="WNN168" s="411"/>
      <c r="WNO168" s="411"/>
      <c r="WNP168" s="411"/>
      <c r="WNQ168" s="411"/>
      <c r="WNR168" s="411"/>
      <c r="WNS168" s="411"/>
      <c r="WNT168" s="411"/>
      <c r="WNU168" s="411"/>
      <c r="WNV168" s="411"/>
      <c r="WNW168" s="411"/>
      <c r="WNX168" s="411"/>
      <c r="WNY168" s="411"/>
      <c r="WNZ168" s="411"/>
      <c r="WOA168" s="411"/>
      <c r="WOB168" s="411"/>
      <c r="WOC168" s="411"/>
      <c r="WOD168" s="411"/>
      <c r="WOE168" s="411"/>
      <c r="WOF168" s="411"/>
      <c r="WOG168" s="411"/>
      <c r="WOH168" s="411"/>
      <c r="WOI168" s="411"/>
      <c r="WOJ168" s="411"/>
      <c r="WOK168" s="411"/>
      <c r="WOL168" s="411"/>
      <c r="WOM168" s="411"/>
      <c r="WON168" s="411"/>
      <c r="WOO168" s="411"/>
      <c r="WOP168" s="411"/>
      <c r="WOQ168" s="411"/>
      <c r="WOR168" s="411"/>
      <c r="WOS168" s="411"/>
      <c r="WOT168" s="411"/>
      <c r="WOU168" s="411"/>
      <c r="WOV168" s="411"/>
      <c r="WOW168" s="411"/>
      <c r="WOX168" s="411"/>
      <c r="WOY168" s="411"/>
      <c r="WOZ168" s="411"/>
      <c r="WPA168" s="411"/>
      <c r="WPB168" s="411"/>
      <c r="WPC168" s="411"/>
      <c r="WPD168" s="411"/>
      <c r="WPE168" s="411"/>
      <c r="WPF168" s="411"/>
      <c r="WPG168" s="411"/>
      <c r="WPH168" s="411"/>
      <c r="WPI168" s="411"/>
      <c r="WPJ168" s="411"/>
      <c r="WPK168" s="411"/>
      <c r="WPL168" s="411"/>
      <c r="WPM168" s="411"/>
      <c r="WPN168" s="411"/>
      <c r="WPO168" s="411"/>
      <c r="WPP168" s="411"/>
      <c r="WPQ168" s="411"/>
      <c r="WPR168" s="411"/>
      <c r="WPS168" s="411"/>
      <c r="WPT168" s="411"/>
      <c r="WPU168" s="411"/>
      <c r="WPV168" s="411"/>
      <c r="WPW168" s="411"/>
      <c r="WPX168" s="411"/>
      <c r="WPY168" s="411"/>
      <c r="WPZ168" s="411"/>
      <c r="WQA168" s="411"/>
      <c r="WQB168" s="411"/>
      <c r="WQC168" s="411"/>
      <c r="WQD168" s="411"/>
      <c r="WQE168" s="411"/>
      <c r="WQF168" s="411"/>
      <c r="WQG168" s="411"/>
      <c r="WQH168" s="411"/>
      <c r="WQI168" s="411"/>
      <c r="WQJ168" s="411"/>
      <c r="WQK168" s="411"/>
      <c r="WQL168" s="411"/>
      <c r="WQM168" s="411"/>
      <c r="WQN168" s="411"/>
      <c r="WQO168" s="411"/>
      <c r="WQP168" s="411"/>
      <c r="WQQ168" s="411"/>
      <c r="WQR168" s="411"/>
      <c r="WQS168" s="411"/>
      <c r="WQT168" s="411"/>
      <c r="WQU168" s="411"/>
      <c r="WQV168" s="411"/>
      <c r="WQW168" s="411"/>
      <c r="WQX168" s="411"/>
      <c r="WQY168" s="411"/>
      <c r="WQZ168" s="411"/>
      <c r="WRA168" s="411"/>
      <c r="WRB168" s="411"/>
      <c r="WRC168" s="411"/>
      <c r="WRD168" s="411"/>
      <c r="WRE168" s="411"/>
      <c r="WRF168" s="411"/>
      <c r="WRG168" s="411"/>
      <c r="WRH168" s="411"/>
      <c r="WRI168" s="411"/>
      <c r="WRJ168" s="411"/>
      <c r="WRK168" s="411"/>
      <c r="WRL168" s="411"/>
      <c r="WRM168" s="411"/>
      <c r="WRN168" s="411"/>
      <c r="WRO168" s="411"/>
      <c r="WRP168" s="411"/>
      <c r="WRQ168" s="411"/>
      <c r="WRR168" s="411"/>
      <c r="WRS168" s="411"/>
      <c r="WRT168" s="411"/>
      <c r="WRU168" s="411"/>
      <c r="WRV168" s="411"/>
      <c r="WRW168" s="411"/>
      <c r="WRX168" s="411"/>
      <c r="WRY168" s="411"/>
      <c r="WRZ168" s="411"/>
      <c r="WSA168" s="411"/>
      <c r="WSB168" s="411"/>
      <c r="WSC168" s="411"/>
      <c r="WSD168" s="411"/>
      <c r="WSE168" s="411"/>
      <c r="WSF168" s="411"/>
      <c r="WSG168" s="411"/>
      <c r="WSH168" s="411"/>
      <c r="WSI168" s="411"/>
      <c r="WSJ168" s="411"/>
      <c r="WSK168" s="411"/>
      <c r="WSL168" s="411"/>
      <c r="WSM168" s="411"/>
      <c r="WSN168" s="411"/>
      <c r="WSO168" s="411"/>
      <c r="WSP168" s="411"/>
      <c r="WSQ168" s="411"/>
      <c r="WSR168" s="411"/>
      <c r="WSS168" s="411"/>
      <c r="WST168" s="411"/>
      <c r="WSU168" s="411"/>
      <c r="WSV168" s="411"/>
      <c r="WSW168" s="411"/>
      <c r="WSX168" s="411"/>
      <c r="WSY168" s="411"/>
      <c r="WSZ168" s="411"/>
      <c r="WTA168" s="411"/>
      <c r="WTB168" s="411"/>
      <c r="WTC168" s="411"/>
      <c r="WTD168" s="411"/>
      <c r="WTE168" s="411"/>
      <c r="WTF168" s="411"/>
      <c r="WTG168" s="411"/>
      <c r="WTH168" s="411"/>
      <c r="WTI168" s="411"/>
      <c r="WTJ168" s="411"/>
      <c r="WTK168" s="411"/>
      <c r="WTL168" s="411"/>
      <c r="WTM168" s="411"/>
      <c r="WTN168" s="411"/>
      <c r="WTO168" s="411"/>
      <c r="WTP168" s="411"/>
      <c r="WTQ168" s="411"/>
      <c r="WTR168" s="411"/>
      <c r="WTS168" s="411"/>
      <c r="WTT168" s="411"/>
      <c r="WTU168" s="411"/>
      <c r="WTV168" s="411"/>
      <c r="WTW168" s="411"/>
      <c r="WTX168" s="411"/>
      <c r="WTY168" s="411"/>
      <c r="WTZ168" s="411"/>
      <c r="WUA168" s="411"/>
      <c r="WUB168" s="411"/>
      <c r="WUC168" s="411"/>
      <c r="WUD168" s="411"/>
      <c r="WUE168" s="411"/>
      <c r="WUF168" s="411"/>
      <c r="WUG168" s="411"/>
      <c r="WUH168" s="411"/>
      <c r="WUI168" s="411"/>
      <c r="WUJ168" s="411"/>
      <c r="WUK168" s="411"/>
      <c r="WUL168" s="411"/>
      <c r="WUM168" s="411"/>
      <c r="WUN168" s="411"/>
      <c r="WUO168" s="411"/>
      <c r="WUP168" s="411"/>
      <c r="WUQ168" s="411"/>
      <c r="WUR168" s="411"/>
      <c r="WUS168" s="411"/>
      <c r="WUT168" s="411"/>
      <c r="WUU168" s="411"/>
      <c r="WUV168" s="411"/>
      <c r="WUW168" s="411"/>
      <c r="WUX168" s="411"/>
      <c r="WUY168" s="411"/>
      <c r="WUZ168" s="411"/>
      <c r="WVA168" s="411"/>
      <c r="WVB168" s="411"/>
      <c r="WVC168" s="411"/>
      <c r="WVD168" s="411"/>
      <c r="WVE168" s="411"/>
      <c r="WVF168" s="411"/>
      <c r="WVG168" s="411"/>
      <c r="WVH168" s="411"/>
      <c r="WVI168" s="411"/>
      <c r="WVJ168" s="411"/>
      <c r="WVK168" s="411"/>
      <c r="WVL168" s="411"/>
      <c r="WVM168" s="411"/>
      <c r="WVN168" s="411"/>
      <c r="WVO168" s="411"/>
      <c r="WVP168" s="411"/>
      <c r="WVQ168" s="411"/>
      <c r="WVR168" s="411"/>
      <c r="WVS168" s="411"/>
      <c r="WVT168" s="411"/>
      <c r="WVU168" s="411"/>
      <c r="WVV168" s="411"/>
      <c r="WVW168" s="411"/>
      <c r="WVX168" s="411"/>
      <c r="WVY168" s="411"/>
      <c r="WVZ168" s="411"/>
      <c r="WWA168" s="411"/>
      <c r="WWB168" s="411"/>
      <c r="WWC168" s="411"/>
      <c r="WWD168" s="411"/>
      <c r="WWE168" s="411"/>
      <c r="WWF168" s="411"/>
      <c r="WWG168" s="411"/>
      <c r="WWH168" s="411"/>
      <c r="WWI168" s="411"/>
      <c r="WWJ168" s="411"/>
      <c r="WWK168" s="411"/>
      <c r="WWL168" s="411"/>
      <c r="WWM168" s="411"/>
      <c r="WWN168" s="411"/>
      <c r="WWO168" s="411"/>
      <c r="WWP168" s="411"/>
      <c r="WWQ168" s="411"/>
      <c r="WWR168" s="411"/>
      <c r="WWS168" s="411"/>
      <c r="WWT168" s="411"/>
      <c r="WWU168" s="411"/>
      <c r="WWV168" s="411"/>
      <c r="WWW168" s="411"/>
      <c r="WWX168" s="411"/>
      <c r="WWY168" s="411"/>
      <c r="WWZ168" s="411"/>
      <c r="WXA168" s="411"/>
      <c r="WXB168" s="411"/>
      <c r="WXC168" s="411"/>
      <c r="WXD168" s="411"/>
      <c r="WXE168" s="411"/>
      <c r="WXF168" s="411"/>
      <c r="WXG168" s="411"/>
      <c r="WXH168" s="411"/>
      <c r="WXI168" s="411"/>
      <c r="WXJ168" s="411"/>
      <c r="WXK168" s="411"/>
      <c r="WXL168" s="411"/>
      <c r="WXM168" s="411"/>
      <c r="WXN168" s="411"/>
      <c r="WXO168" s="411"/>
      <c r="WXP168" s="411"/>
      <c r="WXQ168" s="411"/>
      <c r="WXR168" s="411"/>
      <c r="WXS168" s="411"/>
      <c r="WXT168" s="411"/>
      <c r="WXU168" s="411"/>
      <c r="WXV168" s="411"/>
      <c r="WXW168" s="411"/>
      <c r="WXX168" s="411"/>
      <c r="WXY168" s="411"/>
      <c r="WXZ168" s="411"/>
      <c r="WYA168" s="411"/>
      <c r="WYB168" s="411"/>
      <c r="WYC168" s="411"/>
      <c r="WYD168" s="411"/>
      <c r="WYE168" s="411"/>
      <c r="WYF168" s="411"/>
      <c r="WYG168" s="411"/>
      <c r="WYH168" s="411"/>
      <c r="WYI168" s="411"/>
      <c r="WYJ168" s="411"/>
      <c r="WYK168" s="411"/>
      <c r="WYL168" s="411"/>
      <c r="WYM168" s="411"/>
      <c r="WYN168" s="411"/>
      <c r="WYO168" s="411"/>
      <c r="WYP168" s="411"/>
      <c r="WYQ168" s="411"/>
      <c r="WYR168" s="411"/>
      <c r="WYS168" s="411"/>
      <c r="WYT168" s="411"/>
      <c r="WYU168" s="411"/>
      <c r="WYV168" s="411"/>
      <c r="WYW168" s="411"/>
      <c r="WYX168" s="411"/>
      <c r="WYY168" s="411"/>
      <c r="WYZ168" s="411"/>
      <c r="WZA168" s="411"/>
      <c r="WZB168" s="411"/>
      <c r="WZC168" s="411"/>
      <c r="WZD168" s="411"/>
      <c r="WZE168" s="411"/>
      <c r="WZF168" s="411"/>
      <c r="WZG168" s="411"/>
      <c r="WZH168" s="411"/>
      <c r="WZI168" s="411"/>
      <c r="WZJ168" s="411"/>
      <c r="WZK168" s="411"/>
      <c r="WZL168" s="411"/>
      <c r="WZM168" s="411"/>
      <c r="WZN168" s="411"/>
      <c r="WZO168" s="411"/>
      <c r="WZP168" s="411"/>
      <c r="WZQ168" s="411"/>
      <c r="WZR168" s="411"/>
      <c r="WZS168" s="411"/>
      <c r="WZT168" s="411"/>
      <c r="WZU168" s="411"/>
      <c r="WZV168" s="411"/>
      <c r="WZW168" s="411"/>
      <c r="WZX168" s="411"/>
      <c r="WZY168" s="411"/>
      <c r="WZZ168" s="411"/>
      <c r="XAA168" s="411"/>
      <c r="XAB168" s="411"/>
      <c r="XAC168" s="411"/>
      <c r="XAD168" s="411"/>
      <c r="XAE168" s="411"/>
      <c r="XAF168" s="411"/>
      <c r="XAG168" s="411"/>
      <c r="XAH168" s="411"/>
      <c r="XAI168" s="411"/>
      <c r="XAJ168" s="411"/>
      <c r="XAK168" s="411"/>
      <c r="XAL168" s="411"/>
      <c r="XAM168" s="411"/>
      <c r="XAN168" s="411"/>
      <c r="XAO168" s="411"/>
      <c r="XAP168" s="411"/>
      <c r="XAQ168" s="411"/>
      <c r="XAR168" s="411"/>
      <c r="XAS168" s="411"/>
      <c r="XAT168" s="411"/>
      <c r="XAU168" s="411"/>
      <c r="XAV168" s="411"/>
      <c r="XAW168" s="411"/>
      <c r="XAX168" s="411"/>
      <c r="XAY168" s="411"/>
      <c r="XAZ168" s="411"/>
      <c r="XBA168" s="411"/>
      <c r="XBB168" s="411"/>
      <c r="XBC168" s="411"/>
      <c r="XBD168" s="411"/>
      <c r="XBE168" s="411"/>
      <c r="XBF168" s="411"/>
      <c r="XBG168" s="411"/>
      <c r="XBH168" s="411"/>
      <c r="XBI168" s="411"/>
      <c r="XBJ168" s="411"/>
      <c r="XBK168" s="411"/>
      <c r="XBL168" s="411"/>
      <c r="XBM168" s="411"/>
      <c r="XBN168" s="411"/>
      <c r="XBO168" s="411"/>
      <c r="XBP168" s="411"/>
      <c r="XBQ168" s="411"/>
      <c r="XBR168" s="411"/>
      <c r="XBS168" s="411"/>
      <c r="XBT168" s="411"/>
      <c r="XBU168" s="411"/>
      <c r="XBV168" s="411"/>
      <c r="XBW168" s="411"/>
      <c r="XBX168" s="411"/>
      <c r="XBY168" s="411"/>
      <c r="XBZ168" s="411"/>
      <c r="XCA168" s="411"/>
      <c r="XCB168" s="411"/>
      <c r="XCC168" s="411"/>
      <c r="XCD168" s="411"/>
      <c r="XCE168" s="411"/>
      <c r="XCF168" s="411"/>
      <c r="XCG168" s="411"/>
      <c r="XCH168" s="411"/>
      <c r="XCI168" s="411"/>
      <c r="XCJ168" s="411"/>
      <c r="XCK168" s="411"/>
      <c r="XCL168" s="411"/>
      <c r="XCM168" s="411"/>
      <c r="XCN168" s="411"/>
      <c r="XCO168" s="411"/>
      <c r="XCP168" s="411"/>
      <c r="XCQ168" s="411"/>
      <c r="XCR168" s="411"/>
      <c r="XCS168" s="411"/>
      <c r="XCT168" s="411"/>
      <c r="XCU168" s="411"/>
      <c r="XCV168" s="411"/>
      <c r="XCW168" s="411"/>
      <c r="XCX168" s="411"/>
      <c r="XCY168" s="411"/>
      <c r="XCZ168" s="411"/>
      <c r="XDA168" s="411"/>
      <c r="XDB168" s="411"/>
      <c r="XDC168" s="411"/>
      <c r="XDD168" s="411"/>
      <c r="XDE168" s="411"/>
      <c r="XDF168" s="411"/>
      <c r="XDG168" s="411"/>
      <c r="XDH168" s="411"/>
      <c r="XDI168" s="411"/>
      <c r="XDJ168" s="411"/>
      <c r="XDK168" s="411"/>
      <c r="XDL168" s="411"/>
      <c r="XDM168" s="411"/>
      <c r="XDN168" s="411"/>
      <c r="XDO168" s="411"/>
      <c r="XDP168" s="411"/>
      <c r="XDQ168" s="411"/>
      <c r="XDR168" s="411"/>
      <c r="XDS168" s="411"/>
      <c r="XDT168" s="411"/>
      <c r="XDU168" s="411"/>
      <c r="XDV168" s="411"/>
      <c r="XDW168" s="411"/>
      <c r="XDX168" s="411"/>
      <c r="XDY168" s="411"/>
      <c r="XDZ168" s="411"/>
      <c r="XEA168" s="411"/>
      <c r="XEB168" s="411"/>
      <c r="XEC168" s="411"/>
      <c r="XED168" s="411"/>
      <c r="XEE168" s="411"/>
      <c r="XEF168" s="411"/>
      <c r="XEG168" s="411"/>
      <c r="XEH168" s="411"/>
      <c r="XEI168" s="411"/>
      <c r="XEJ168" s="411"/>
      <c r="XEK168" s="411"/>
      <c r="XEL168" s="411"/>
      <c r="XEM168" s="411"/>
      <c r="XEN168" s="411"/>
      <c r="XEO168" s="411"/>
      <c r="XEP168" s="411"/>
      <c r="XEQ168" s="411"/>
      <c r="XER168" s="411"/>
      <c r="XES168" s="411"/>
      <c r="XET168" s="411"/>
      <c r="XEU168" s="411"/>
      <c r="XEV168" s="411"/>
      <c r="XEW168" s="411"/>
      <c r="XEX168" s="411"/>
      <c r="XEY168" s="411"/>
      <c r="XEZ168" s="411"/>
      <c r="XFA168" s="411"/>
      <c r="XFB168" s="411"/>
      <c r="XFC168" s="411"/>
    </row>
    <row r="169" spans="1:16383" ht="31.5" x14ac:dyDescent="0.25">
      <c r="A169" s="241"/>
      <c r="B169" s="241"/>
      <c r="C169" s="241"/>
      <c r="D169" s="408"/>
      <c r="E169" s="391"/>
      <c r="F169" s="391"/>
      <c r="J169" s="409"/>
      <c r="N169" s="222"/>
      <c r="O169" s="222"/>
      <c r="Q169" s="246">
        <v>21.9</v>
      </c>
      <c r="R169" s="417" t="e">
        <f t="shared" si="4"/>
        <v>#NUM!</v>
      </c>
      <c r="S169" s="411"/>
      <c r="T169" s="411"/>
      <c r="U169" s="411"/>
      <c r="V169" s="411"/>
      <c r="W169" s="411"/>
      <c r="X169" s="411"/>
      <c r="Y169" s="411"/>
      <c r="Z169" s="411"/>
      <c r="AA169" s="411"/>
      <c r="AB169" s="411"/>
      <c r="AC169" s="411"/>
      <c r="AD169" s="411"/>
      <c r="AE169" s="411"/>
      <c r="AF169" s="411"/>
      <c r="AG169" s="411"/>
      <c r="AH169" s="411"/>
      <c r="AI169" s="411"/>
      <c r="AJ169" s="411"/>
      <c r="AK169" s="411"/>
      <c r="AL169" s="411"/>
      <c r="AM169" s="411"/>
      <c r="AN169" s="411"/>
      <c r="AO169" s="411"/>
      <c r="AP169" s="411"/>
      <c r="AQ169" s="411"/>
      <c r="AR169" s="411"/>
      <c r="AS169" s="411"/>
      <c r="AT169" s="411"/>
      <c r="AU169" s="411"/>
      <c r="AV169" s="411"/>
      <c r="AW169" s="411"/>
      <c r="AX169" s="411"/>
      <c r="AY169" s="411"/>
      <c r="AZ169" s="411"/>
      <c r="BA169" s="411"/>
      <c r="BB169" s="411"/>
      <c r="BC169" s="411"/>
      <c r="BD169" s="411"/>
      <c r="BE169" s="411"/>
      <c r="BF169" s="411"/>
      <c r="BG169" s="411"/>
      <c r="BH169" s="411"/>
      <c r="BI169" s="411"/>
      <c r="BJ169" s="411"/>
      <c r="BK169" s="411"/>
      <c r="BL169" s="411"/>
      <c r="BM169" s="411"/>
      <c r="BN169" s="411"/>
      <c r="BO169" s="411"/>
      <c r="BP169" s="411"/>
      <c r="BQ169" s="411"/>
      <c r="BR169" s="411"/>
      <c r="BS169" s="411"/>
      <c r="BT169" s="411"/>
      <c r="BU169" s="411"/>
      <c r="BV169" s="411"/>
      <c r="BW169" s="411"/>
      <c r="BX169" s="411"/>
      <c r="BY169" s="411"/>
      <c r="BZ169" s="411"/>
      <c r="CA169" s="411"/>
      <c r="CB169" s="411"/>
      <c r="CC169" s="411"/>
      <c r="CD169" s="411"/>
      <c r="CE169" s="411"/>
      <c r="CF169" s="411"/>
      <c r="CG169" s="411"/>
      <c r="CH169" s="411"/>
      <c r="CI169" s="411"/>
      <c r="CJ169" s="411"/>
      <c r="CK169" s="411"/>
      <c r="CL169" s="411"/>
      <c r="CM169" s="411"/>
      <c r="CN169" s="411"/>
      <c r="CO169" s="411"/>
      <c r="CP169" s="411"/>
      <c r="CQ169" s="411"/>
      <c r="CR169" s="411"/>
      <c r="CS169" s="411"/>
      <c r="CT169" s="411"/>
      <c r="CU169" s="411"/>
      <c r="CV169" s="411"/>
      <c r="CW169" s="411"/>
      <c r="CX169" s="411"/>
      <c r="CY169" s="411"/>
      <c r="CZ169" s="411"/>
      <c r="DA169" s="411"/>
      <c r="DB169" s="411"/>
      <c r="DC169" s="411"/>
      <c r="DD169" s="411"/>
      <c r="DE169" s="411"/>
      <c r="DF169" s="411"/>
      <c r="DG169" s="411"/>
      <c r="DH169" s="411"/>
      <c r="DI169" s="411"/>
      <c r="DJ169" s="411"/>
      <c r="DK169" s="411"/>
      <c r="DL169" s="411"/>
      <c r="DM169" s="411"/>
      <c r="DN169" s="411"/>
      <c r="DO169" s="411"/>
      <c r="DP169" s="411"/>
      <c r="DQ169" s="411"/>
      <c r="DR169" s="411"/>
      <c r="DS169" s="411"/>
      <c r="DT169" s="411"/>
      <c r="DU169" s="411"/>
      <c r="DV169" s="411"/>
      <c r="DW169" s="411"/>
      <c r="DX169" s="411"/>
      <c r="DY169" s="411"/>
      <c r="DZ169" s="411"/>
      <c r="EA169" s="411"/>
      <c r="EB169" s="411"/>
      <c r="EC169" s="411"/>
      <c r="ED169" s="411"/>
      <c r="EE169" s="411"/>
      <c r="EF169" s="411"/>
      <c r="EG169" s="411"/>
      <c r="EH169" s="411"/>
      <c r="EI169" s="411"/>
      <c r="EJ169" s="411"/>
      <c r="EK169" s="411"/>
      <c r="EL169" s="411"/>
      <c r="EM169" s="411"/>
      <c r="EN169" s="411"/>
      <c r="EO169" s="411"/>
      <c r="EP169" s="411"/>
      <c r="EQ169" s="411"/>
      <c r="ER169" s="411"/>
      <c r="ES169" s="411"/>
      <c r="ET169" s="411"/>
      <c r="EU169" s="411"/>
      <c r="EV169" s="411"/>
      <c r="EW169" s="411"/>
      <c r="EX169" s="411"/>
      <c r="EY169" s="411"/>
      <c r="EZ169" s="411"/>
      <c r="FA169" s="411"/>
      <c r="FB169" s="411"/>
      <c r="FC169" s="411"/>
      <c r="FD169" s="411"/>
      <c r="FE169" s="411"/>
      <c r="FF169" s="411"/>
      <c r="FG169" s="411"/>
      <c r="FH169" s="411"/>
      <c r="FI169" s="411"/>
      <c r="FJ169" s="411"/>
      <c r="FK169" s="411"/>
      <c r="FL169" s="411"/>
      <c r="FM169" s="411"/>
      <c r="FN169" s="411"/>
      <c r="FO169" s="411"/>
      <c r="FP169" s="411"/>
      <c r="FQ169" s="411"/>
      <c r="FR169" s="411"/>
      <c r="FS169" s="411"/>
      <c r="FT169" s="411"/>
      <c r="FU169" s="411"/>
      <c r="FV169" s="411"/>
      <c r="FW169" s="411"/>
      <c r="FX169" s="411"/>
      <c r="FY169" s="411"/>
      <c r="FZ169" s="411"/>
      <c r="GA169" s="411"/>
      <c r="GB169" s="411"/>
      <c r="GC169" s="411"/>
      <c r="GD169" s="411"/>
      <c r="GE169" s="411"/>
      <c r="GF169" s="411"/>
      <c r="GG169" s="411"/>
      <c r="GH169" s="411"/>
      <c r="GI169" s="411"/>
      <c r="GJ169" s="411"/>
      <c r="GK169" s="411"/>
      <c r="GL169" s="411"/>
      <c r="GM169" s="411"/>
      <c r="GN169" s="411"/>
      <c r="GO169" s="411"/>
      <c r="GP169" s="411"/>
      <c r="GQ169" s="411"/>
      <c r="GR169" s="411"/>
      <c r="GS169" s="411"/>
      <c r="GT169" s="411"/>
      <c r="GU169" s="411"/>
      <c r="GV169" s="411"/>
      <c r="GW169" s="411"/>
      <c r="GX169" s="411"/>
      <c r="GY169" s="411"/>
      <c r="GZ169" s="411"/>
      <c r="HA169" s="411"/>
      <c r="HB169" s="411"/>
      <c r="HC169" s="411"/>
      <c r="HD169" s="411"/>
      <c r="HE169" s="411"/>
      <c r="HF169" s="411"/>
      <c r="HG169" s="411"/>
      <c r="HH169" s="411"/>
      <c r="HI169" s="411"/>
      <c r="HJ169" s="411"/>
      <c r="HK169" s="411"/>
      <c r="HL169" s="411"/>
      <c r="HM169" s="411"/>
      <c r="HN169" s="411"/>
      <c r="HO169" s="411"/>
      <c r="HP169" s="411"/>
      <c r="HQ169" s="411"/>
      <c r="HR169" s="411"/>
      <c r="HS169" s="411"/>
      <c r="HT169" s="411"/>
      <c r="HU169" s="411"/>
      <c r="HV169" s="411"/>
      <c r="HW169" s="411"/>
      <c r="HX169" s="411"/>
      <c r="HY169" s="411"/>
      <c r="HZ169" s="411"/>
      <c r="IA169" s="411"/>
      <c r="IB169" s="411"/>
      <c r="IC169" s="411"/>
      <c r="ID169" s="411"/>
      <c r="IE169" s="411"/>
      <c r="IF169" s="411"/>
      <c r="IG169" s="411"/>
      <c r="IH169" s="411"/>
      <c r="II169" s="411"/>
      <c r="IJ169" s="411"/>
      <c r="IK169" s="411"/>
      <c r="IL169" s="411"/>
      <c r="IM169" s="411"/>
      <c r="IN169" s="411"/>
      <c r="IO169" s="411"/>
      <c r="IP169" s="411"/>
      <c r="IQ169" s="411"/>
      <c r="IR169" s="411"/>
      <c r="IS169" s="411"/>
      <c r="IT169" s="411"/>
      <c r="IU169" s="411"/>
      <c r="IV169" s="411"/>
      <c r="IW169" s="411"/>
      <c r="IX169" s="411"/>
      <c r="IY169" s="411"/>
      <c r="IZ169" s="411"/>
      <c r="JA169" s="411"/>
      <c r="JB169" s="411"/>
      <c r="JC169" s="411"/>
      <c r="JD169" s="411"/>
      <c r="JE169" s="411"/>
      <c r="JF169" s="411"/>
      <c r="JG169" s="411"/>
      <c r="JH169" s="411"/>
      <c r="JI169" s="411"/>
      <c r="JJ169" s="411"/>
      <c r="JK169" s="411"/>
      <c r="JL169" s="411"/>
      <c r="JM169" s="411"/>
      <c r="JN169" s="411"/>
      <c r="JO169" s="411"/>
      <c r="JP169" s="411"/>
      <c r="JQ169" s="411"/>
      <c r="JR169" s="411"/>
      <c r="JS169" s="411"/>
      <c r="JT169" s="411"/>
      <c r="JU169" s="411"/>
      <c r="JV169" s="411"/>
      <c r="JW169" s="411"/>
      <c r="JX169" s="411"/>
      <c r="JY169" s="411"/>
      <c r="JZ169" s="411"/>
      <c r="KA169" s="411"/>
      <c r="KB169" s="411"/>
      <c r="KC169" s="411"/>
      <c r="KD169" s="411"/>
      <c r="KE169" s="411"/>
      <c r="KF169" s="411"/>
      <c r="KG169" s="411"/>
      <c r="KH169" s="411"/>
      <c r="KI169" s="411"/>
      <c r="KJ169" s="411"/>
      <c r="KK169" s="411"/>
      <c r="KL169" s="411"/>
      <c r="KM169" s="411"/>
      <c r="KN169" s="411"/>
      <c r="KO169" s="411"/>
      <c r="KP169" s="411"/>
      <c r="KQ169" s="411"/>
      <c r="KR169" s="411"/>
      <c r="KS169" s="411"/>
      <c r="KT169" s="411"/>
      <c r="KU169" s="411"/>
      <c r="KV169" s="411"/>
      <c r="KW169" s="411"/>
      <c r="KX169" s="411"/>
      <c r="KY169" s="411"/>
      <c r="KZ169" s="411"/>
      <c r="LA169" s="411"/>
      <c r="LB169" s="411"/>
      <c r="LC169" s="411"/>
      <c r="LD169" s="411"/>
      <c r="LE169" s="411"/>
      <c r="LF169" s="411"/>
      <c r="LG169" s="411"/>
      <c r="LH169" s="411"/>
      <c r="LI169" s="411"/>
      <c r="LJ169" s="411"/>
      <c r="LK169" s="411"/>
      <c r="LL169" s="411"/>
      <c r="LM169" s="411"/>
      <c r="LN169" s="411"/>
      <c r="LO169" s="411"/>
      <c r="LP169" s="411"/>
      <c r="LQ169" s="411"/>
      <c r="LR169" s="411"/>
      <c r="LS169" s="411"/>
      <c r="LT169" s="411"/>
      <c r="LU169" s="411"/>
      <c r="LV169" s="411"/>
      <c r="LW169" s="411"/>
      <c r="LX169" s="411"/>
      <c r="LY169" s="411"/>
      <c r="LZ169" s="411"/>
      <c r="MA169" s="411"/>
      <c r="MB169" s="411"/>
      <c r="MC169" s="411"/>
      <c r="MD169" s="411"/>
      <c r="ME169" s="411"/>
      <c r="MF169" s="411"/>
      <c r="MG169" s="411"/>
      <c r="MH169" s="411"/>
      <c r="MI169" s="411"/>
      <c r="MJ169" s="411"/>
      <c r="MK169" s="411"/>
      <c r="ML169" s="411"/>
      <c r="MM169" s="411"/>
      <c r="MN169" s="411"/>
      <c r="MO169" s="411"/>
      <c r="MP169" s="411"/>
      <c r="MQ169" s="411"/>
      <c r="MR169" s="411"/>
      <c r="MS169" s="411"/>
      <c r="MT169" s="411"/>
      <c r="MU169" s="411"/>
      <c r="MV169" s="411"/>
      <c r="MW169" s="411"/>
      <c r="MX169" s="411"/>
      <c r="MY169" s="411"/>
      <c r="MZ169" s="411"/>
      <c r="NA169" s="411"/>
      <c r="NB169" s="411"/>
      <c r="NC169" s="411"/>
      <c r="ND169" s="411"/>
      <c r="NE169" s="411"/>
      <c r="NF169" s="411"/>
      <c r="NG169" s="411"/>
      <c r="NH169" s="411"/>
      <c r="NI169" s="411"/>
      <c r="NJ169" s="411"/>
      <c r="NK169" s="411"/>
      <c r="NL169" s="411"/>
      <c r="NM169" s="411"/>
      <c r="NN169" s="411"/>
      <c r="NO169" s="411"/>
      <c r="NP169" s="411"/>
      <c r="NQ169" s="411"/>
      <c r="NR169" s="411"/>
      <c r="NS169" s="411"/>
      <c r="NT169" s="411"/>
      <c r="NU169" s="411"/>
      <c r="NV169" s="411"/>
      <c r="NW169" s="411"/>
      <c r="NX169" s="411"/>
      <c r="NY169" s="411"/>
      <c r="NZ169" s="411"/>
      <c r="OA169" s="411"/>
      <c r="OB169" s="411"/>
      <c r="OC169" s="411"/>
      <c r="OD169" s="411"/>
      <c r="OE169" s="411"/>
      <c r="OF169" s="411"/>
      <c r="OG169" s="411"/>
      <c r="OH169" s="411"/>
      <c r="OI169" s="411"/>
      <c r="OJ169" s="411"/>
      <c r="OK169" s="411"/>
      <c r="OL169" s="411"/>
      <c r="OM169" s="411"/>
      <c r="ON169" s="411"/>
      <c r="OO169" s="411"/>
      <c r="OP169" s="411"/>
      <c r="OQ169" s="411"/>
      <c r="OR169" s="411"/>
      <c r="OS169" s="411"/>
      <c r="OT169" s="411"/>
      <c r="OU169" s="411"/>
      <c r="OV169" s="411"/>
      <c r="OW169" s="411"/>
      <c r="OX169" s="411"/>
      <c r="OY169" s="411"/>
      <c r="OZ169" s="411"/>
      <c r="PA169" s="411"/>
      <c r="PB169" s="411"/>
      <c r="PC169" s="411"/>
      <c r="PD169" s="411"/>
      <c r="PE169" s="411"/>
      <c r="PF169" s="411"/>
      <c r="PG169" s="411"/>
      <c r="PH169" s="411"/>
      <c r="PI169" s="411"/>
      <c r="PJ169" s="411"/>
      <c r="PK169" s="411"/>
      <c r="PL169" s="411"/>
      <c r="PM169" s="411"/>
      <c r="PN169" s="411"/>
      <c r="PO169" s="411"/>
      <c r="PP169" s="411"/>
      <c r="PQ169" s="411"/>
      <c r="PR169" s="411"/>
      <c r="PS169" s="411"/>
      <c r="PT169" s="411"/>
      <c r="PU169" s="411"/>
      <c r="PV169" s="411"/>
      <c r="PW169" s="411"/>
      <c r="PX169" s="411"/>
      <c r="PY169" s="411"/>
      <c r="PZ169" s="411"/>
      <c r="QA169" s="411"/>
      <c r="QB169" s="411"/>
      <c r="QC169" s="411"/>
      <c r="QD169" s="411"/>
      <c r="QE169" s="411"/>
      <c r="QF169" s="411"/>
      <c r="QG169" s="411"/>
      <c r="QH169" s="411"/>
      <c r="QI169" s="411"/>
      <c r="QJ169" s="411"/>
      <c r="QK169" s="411"/>
      <c r="QL169" s="411"/>
      <c r="QM169" s="411"/>
      <c r="QN169" s="411"/>
      <c r="QO169" s="411"/>
      <c r="QP169" s="411"/>
      <c r="QQ169" s="411"/>
      <c r="QR169" s="411"/>
      <c r="QS169" s="411"/>
      <c r="QT169" s="411"/>
      <c r="QU169" s="411"/>
      <c r="QV169" s="411"/>
      <c r="QW169" s="411"/>
      <c r="QX169" s="411"/>
      <c r="QY169" s="411"/>
      <c r="QZ169" s="411"/>
      <c r="RA169" s="411"/>
      <c r="RB169" s="411"/>
      <c r="RC169" s="411"/>
      <c r="RD169" s="411"/>
      <c r="RE169" s="411"/>
      <c r="RF169" s="411"/>
      <c r="RG169" s="411"/>
      <c r="RH169" s="411"/>
      <c r="RI169" s="411"/>
      <c r="RJ169" s="411"/>
      <c r="RK169" s="411"/>
      <c r="RL169" s="411"/>
      <c r="RM169" s="411"/>
      <c r="RN169" s="411"/>
      <c r="RO169" s="411"/>
      <c r="RP169" s="411"/>
      <c r="RQ169" s="411"/>
      <c r="RR169" s="411"/>
      <c r="RS169" s="411"/>
      <c r="RT169" s="411"/>
      <c r="RU169" s="411"/>
      <c r="RV169" s="411"/>
      <c r="RW169" s="411"/>
      <c r="RX169" s="411"/>
      <c r="RY169" s="411"/>
      <c r="RZ169" s="411"/>
      <c r="SA169" s="411"/>
      <c r="SB169" s="411"/>
      <c r="SC169" s="411"/>
      <c r="SD169" s="411"/>
      <c r="SE169" s="411"/>
      <c r="SF169" s="411"/>
      <c r="SG169" s="411"/>
      <c r="SH169" s="411"/>
      <c r="SI169" s="411"/>
      <c r="SJ169" s="411"/>
      <c r="SK169" s="411"/>
      <c r="SL169" s="411"/>
      <c r="SM169" s="411"/>
      <c r="SN169" s="411"/>
      <c r="SO169" s="411"/>
      <c r="SP169" s="411"/>
      <c r="SQ169" s="411"/>
      <c r="SR169" s="411"/>
      <c r="SS169" s="411"/>
      <c r="ST169" s="411"/>
      <c r="SU169" s="411"/>
      <c r="SV169" s="411"/>
      <c r="SW169" s="411"/>
      <c r="SX169" s="411"/>
      <c r="SY169" s="411"/>
      <c r="SZ169" s="411"/>
      <c r="TA169" s="411"/>
      <c r="TB169" s="411"/>
      <c r="TC169" s="411"/>
      <c r="TD169" s="411"/>
      <c r="TE169" s="411"/>
      <c r="TF169" s="411"/>
      <c r="TG169" s="411"/>
      <c r="TH169" s="411"/>
      <c r="TI169" s="411"/>
      <c r="TJ169" s="411"/>
      <c r="TK169" s="411"/>
      <c r="TL169" s="411"/>
      <c r="TM169" s="411"/>
      <c r="TN169" s="411"/>
      <c r="TO169" s="411"/>
      <c r="TP169" s="411"/>
      <c r="TQ169" s="411"/>
      <c r="TR169" s="411"/>
      <c r="TS169" s="411"/>
      <c r="TT169" s="411"/>
      <c r="TU169" s="411"/>
      <c r="TV169" s="411"/>
      <c r="TW169" s="411"/>
      <c r="TX169" s="411"/>
      <c r="TY169" s="411"/>
      <c r="TZ169" s="411"/>
      <c r="UA169" s="411"/>
      <c r="UB169" s="411"/>
      <c r="UC169" s="411"/>
      <c r="UD169" s="411"/>
      <c r="UE169" s="411"/>
      <c r="UF169" s="411"/>
      <c r="UG169" s="411"/>
      <c r="UH169" s="411"/>
      <c r="UI169" s="411"/>
      <c r="UJ169" s="411"/>
      <c r="UK169" s="411"/>
      <c r="UL169" s="411"/>
      <c r="UM169" s="411"/>
      <c r="UN169" s="411"/>
      <c r="UO169" s="411"/>
      <c r="UP169" s="411"/>
      <c r="UQ169" s="411"/>
      <c r="UR169" s="411"/>
      <c r="US169" s="411"/>
      <c r="UT169" s="411"/>
      <c r="UU169" s="411"/>
      <c r="UV169" s="411"/>
      <c r="UW169" s="411"/>
      <c r="UX169" s="411"/>
      <c r="UY169" s="411"/>
      <c r="UZ169" s="411"/>
      <c r="VA169" s="411"/>
      <c r="VB169" s="411"/>
      <c r="VC169" s="411"/>
      <c r="VD169" s="411"/>
      <c r="VE169" s="411"/>
      <c r="VF169" s="411"/>
      <c r="VG169" s="411"/>
      <c r="VH169" s="411"/>
      <c r="VI169" s="411"/>
      <c r="VJ169" s="411"/>
      <c r="VK169" s="411"/>
      <c r="VL169" s="411"/>
      <c r="VM169" s="411"/>
      <c r="VN169" s="411"/>
      <c r="VO169" s="411"/>
      <c r="VP169" s="411"/>
      <c r="VQ169" s="411"/>
      <c r="VR169" s="411"/>
      <c r="VS169" s="411"/>
      <c r="VT169" s="411"/>
      <c r="VU169" s="411"/>
      <c r="VV169" s="411"/>
      <c r="VW169" s="411"/>
      <c r="VX169" s="411"/>
      <c r="VY169" s="411"/>
      <c r="VZ169" s="411"/>
      <c r="WA169" s="411"/>
      <c r="WB169" s="411"/>
      <c r="WC169" s="411"/>
      <c r="WD169" s="411"/>
      <c r="WE169" s="411"/>
      <c r="WF169" s="411"/>
      <c r="WG169" s="411"/>
      <c r="WH169" s="411"/>
      <c r="WI169" s="411"/>
      <c r="WJ169" s="411"/>
      <c r="WK169" s="411"/>
      <c r="WL169" s="411"/>
      <c r="WM169" s="411"/>
      <c r="WN169" s="411"/>
      <c r="WO169" s="411"/>
      <c r="WP169" s="411"/>
      <c r="WQ169" s="411"/>
      <c r="WR169" s="411"/>
      <c r="WS169" s="411"/>
      <c r="WT169" s="411"/>
      <c r="WU169" s="411"/>
      <c r="WV169" s="411"/>
      <c r="WW169" s="411"/>
      <c r="WX169" s="411"/>
      <c r="WY169" s="411"/>
      <c r="WZ169" s="411"/>
      <c r="XA169" s="411"/>
      <c r="XB169" s="411"/>
      <c r="XC169" s="411"/>
      <c r="XD169" s="411"/>
      <c r="XE169" s="411"/>
      <c r="XF169" s="411"/>
      <c r="XG169" s="411"/>
      <c r="XH169" s="411"/>
      <c r="XI169" s="411"/>
      <c r="XJ169" s="411"/>
      <c r="XK169" s="411"/>
      <c r="XL169" s="411"/>
      <c r="XM169" s="411"/>
      <c r="XN169" s="411"/>
      <c r="XO169" s="411"/>
      <c r="XP169" s="411"/>
      <c r="XQ169" s="411"/>
      <c r="XR169" s="411"/>
      <c r="XS169" s="411"/>
      <c r="XT169" s="411"/>
      <c r="XU169" s="411"/>
      <c r="XV169" s="411"/>
      <c r="XW169" s="411"/>
      <c r="XX169" s="411"/>
      <c r="XY169" s="411"/>
      <c r="XZ169" s="411"/>
      <c r="YA169" s="411"/>
      <c r="YB169" s="411"/>
      <c r="YC169" s="411"/>
      <c r="YD169" s="411"/>
      <c r="YE169" s="411"/>
      <c r="YF169" s="411"/>
      <c r="YG169" s="411"/>
      <c r="YH169" s="411"/>
      <c r="YI169" s="411"/>
      <c r="YJ169" s="411"/>
      <c r="YK169" s="411"/>
      <c r="YL169" s="411"/>
      <c r="YM169" s="411"/>
      <c r="YN169" s="411"/>
      <c r="YO169" s="411"/>
      <c r="YP169" s="411"/>
      <c r="YQ169" s="411"/>
      <c r="YR169" s="411"/>
      <c r="YS169" s="411"/>
      <c r="YT169" s="411"/>
      <c r="YU169" s="411"/>
      <c r="YV169" s="411"/>
      <c r="YW169" s="411"/>
      <c r="YX169" s="411"/>
      <c r="YY169" s="411"/>
      <c r="YZ169" s="411"/>
      <c r="ZA169" s="411"/>
      <c r="ZB169" s="411"/>
      <c r="ZC169" s="411"/>
      <c r="ZD169" s="411"/>
      <c r="ZE169" s="411"/>
      <c r="ZF169" s="411"/>
      <c r="ZG169" s="411"/>
      <c r="ZH169" s="411"/>
      <c r="ZI169" s="411"/>
      <c r="ZJ169" s="411"/>
      <c r="ZK169" s="411"/>
      <c r="ZL169" s="411"/>
      <c r="ZM169" s="411"/>
      <c r="ZN169" s="411"/>
      <c r="ZO169" s="411"/>
      <c r="ZP169" s="411"/>
      <c r="ZQ169" s="411"/>
      <c r="ZR169" s="411"/>
      <c r="ZS169" s="411"/>
      <c r="ZT169" s="411"/>
      <c r="ZU169" s="411"/>
      <c r="ZV169" s="411"/>
      <c r="ZW169" s="411"/>
      <c r="ZX169" s="411"/>
      <c r="ZY169" s="411"/>
      <c r="ZZ169" s="411"/>
      <c r="AAA169" s="411"/>
      <c r="AAB169" s="411"/>
      <c r="AAC169" s="411"/>
      <c r="AAD169" s="411"/>
      <c r="AAE169" s="411"/>
      <c r="AAF169" s="411"/>
      <c r="AAG169" s="411"/>
      <c r="AAH169" s="411"/>
      <c r="AAI169" s="411"/>
      <c r="AAJ169" s="411"/>
      <c r="AAK169" s="411"/>
      <c r="AAL169" s="411"/>
      <c r="AAM169" s="411"/>
      <c r="AAN169" s="411"/>
      <c r="AAO169" s="411"/>
      <c r="AAP169" s="411"/>
      <c r="AAQ169" s="411"/>
      <c r="AAR169" s="411"/>
      <c r="AAS169" s="411"/>
      <c r="AAT169" s="411"/>
      <c r="AAU169" s="411"/>
      <c r="AAV169" s="411"/>
      <c r="AAW169" s="411"/>
      <c r="AAX169" s="411"/>
      <c r="AAY169" s="411"/>
      <c r="AAZ169" s="411"/>
      <c r="ABA169" s="411"/>
      <c r="ABB169" s="411"/>
      <c r="ABC169" s="411"/>
      <c r="ABD169" s="411"/>
      <c r="ABE169" s="411"/>
      <c r="ABF169" s="411"/>
      <c r="ABG169" s="411"/>
      <c r="ABH169" s="411"/>
      <c r="ABI169" s="411"/>
      <c r="ABJ169" s="411"/>
      <c r="ABK169" s="411"/>
      <c r="ABL169" s="411"/>
      <c r="ABM169" s="411"/>
      <c r="ABN169" s="411"/>
      <c r="ABO169" s="411"/>
      <c r="ABP169" s="411"/>
      <c r="ABQ169" s="411"/>
      <c r="ABR169" s="411"/>
      <c r="ABS169" s="411"/>
      <c r="ABT169" s="411"/>
      <c r="ABU169" s="411"/>
      <c r="ABV169" s="411"/>
      <c r="ABW169" s="411"/>
      <c r="ABX169" s="411"/>
      <c r="ABY169" s="411"/>
      <c r="ABZ169" s="411"/>
      <c r="ACA169" s="411"/>
      <c r="ACB169" s="411"/>
      <c r="ACC169" s="411"/>
      <c r="ACD169" s="411"/>
      <c r="ACE169" s="411"/>
      <c r="ACF169" s="411"/>
      <c r="ACG169" s="411"/>
      <c r="ACH169" s="411"/>
      <c r="ACI169" s="411"/>
      <c r="ACJ169" s="411"/>
      <c r="ACK169" s="411"/>
      <c r="ACL169" s="411"/>
      <c r="ACM169" s="411"/>
      <c r="ACN169" s="411"/>
      <c r="ACO169" s="411"/>
      <c r="ACP169" s="411"/>
      <c r="ACQ169" s="411"/>
      <c r="ACR169" s="411"/>
      <c r="ACS169" s="411"/>
      <c r="ACT169" s="411"/>
      <c r="ACU169" s="411"/>
      <c r="ACV169" s="411"/>
      <c r="ACW169" s="411"/>
      <c r="ACX169" s="411"/>
      <c r="ACY169" s="411"/>
      <c r="ACZ169" s="411"/>
      <c r="ADA169" s="411"/>
      <c r="ADB169" s="411"/>
      <c r="ADC169" s="411"/>
      <c r="ADD169" s="411"/>
      <c r="ADE169" s="411"/>
      <c r="ADF169" s="411"/>
      <c r="ADG169" s="411"/>
      <c r="ADH169" s="411"/>
      <c r="ADI169" s="411"/>
      <c r="ADJ169" s="411"/>
      <c r="ADK169" s="411"/>
      <c r="ADL169" s="411"/>
      <c r="ADM169" s="411"/>
      <c r="ADN169" s="411"/>
      <c r="ADO169" s="411"/>
      <c r="ADP169" s="411"/>
      <c r="ADQ169" s="411"/>
      <c r="ADR169" s="411"/>
      <c r="ADS169" s="411"/>
      <c r="ADT169" s="411"/>
      <c r="ADU169" s="411"/>
      <c r="ADV169" s="411"/>
      <c r="ADW169" s="411"/>
      <c r="ADX169" s="411"/>
      <c r="ADY169" s="411"/>
      <c r="ADZ169" s="411"/>
      <c r="AEA169" s="411"/>
      <c r="AEB169" s="411"/>
      <c r="AEC169" s="411"/>
      <c r="AED169" s="411"/>
      <c r="AEE169" s="411"/>
      <c r="AEF169" s="411"/>
      <c r="AEG169" s="411"/>
      <c r="AEH169" s="411"/>
      <c r="AEI169" s="411"/>
      <c r="AEJ169" s="411"/>
      <c r="AEK169" s="411"/>
      <c r="AEL169" s="411"/>
      <c r="AEM169" s="411"/>
      <c r="AEN169" s="411"/>
      <c r="AEO169" s="411"/>
      <c r="AEP169" s="411"/>
      <c r="AEQ169" s="411"/>
      <c r="AER169" s="411"/>
      <c r="AES169" s="411"/>
      <c r="AET169" s="411"/>
      <c r="AEU169" s="411"/>
      <c r="AEV169" s="411"/>
      <c r="AEW169" s="411"/>
      <c r="AEX169" s="411"/>
      <c r="AEY169" s="411"/>
      <c r="AEZ169" s="411"/>
      <c r="AFA169" s="411"/>
      <c r="AFB169" s="411"/>
      <c r="AFC169" s="411"/>
      <c r="AFD169" s="411"/>
      <c r="AFE169" s="411"/>
      <c r="AFF169" s="411"/>
      <c r="AFG169" s="411"/>
      <c r="AFH169" s="411"/>
      <c r="AFI169" s="411"/>
      <c r="AFJ169" s="411"/>
      <c r="AFK169" s="411"/>
      <c r="AFL169" s="411"/>
      <c r="AFM169" s="411"/>
      <c r="AFN169" s="411"/>
      <c r="AFO169" s="411"/>
      <c r="AFP169" s="411"/>
      <c r="AFQ169" s="411"/>
      <c r="AFR169" s="411"/>
      <c r="AFS169" s="411"/>
      <c r="AFT169" s="411"/>
      <c r="AFU169" s="411"/>
      <c r="AFV169" s="411"/>
      <c r="AFW169" s="411"/>
      <c r="AFX169" s="411"/>
      <c r="AFY169" s="411"/>
      <c r="AFZ169" s="411"/>
      <c r="AGA169" s="411"/>
      <c r="AGB169" s="411"/>
      <c r="AGC169" s="411"/>
      <c r="AGD169" s="411"/>
      <c r="AGE169" s="411"/>
      <c r="AGF169" s="411"/>
      <c r="AGG169" s="411"/>
      <c r="AGH169" s="411"/>
      <c r="AGI169" s="411"/>
      <c r="AGJ169" s="411"/>
      <c r="AGK169" s="411"/>
      <c r="AGL169" s="411"/>
      <c r="AGM169" s="411"/>
      <c r="AGN169" s="411"/>
      <c r="AGO169" s="411"/>
      <c r="AGP169" s="411"/>
      <c r="AGQ169" s="411"/>
      <c r="AGR169" s="411"/>
      <c r="AGS169" s="411"/>
      <c r="AGT169" s="411"/>
      <c r="AGU169" s="411"/>
      <c r="AGV169" s="411"/>
      <c r="AGW169" s="411"/>
      <c r="AGX169" s="411"/>
      <c r="AGY169" s="411"/>
      <c r="AGZ169" s="411"/>
      <c r="AHA169" s="411"/>
      <c r="AHB169" s="411"/>
      <c r="AHC169" s="411"/>
      <c r="AHD169" s="411"/>
      <c r="AHE169" s="411"/>
      <c r="AHF169" s="411"/>
      <c r="AHG169" s="411"/>
      <c r="AHH169" s="411"/>
      <c r="AHI169" s="411"/>
      <c r="AHJ169" s="411"/>
      <c r="AHK169" s="411"/>
      <c r="AHL169" s="411"/>
      <c r="AHM169" s="411"/>
      <c r="AHN169" s="411"/>
      <c r="AHO169" s="411"/>
      <c r="AHP169" s="411"/>
      <c r="AHQ169" s="411"/>
      <c r="AHR169" s="411"/>
      <c r="AHS169" s="411"/>
      <c r="AHT169" s="411"/>
      <c r="AHU169" s="411"/>
      <c r="AHV169" s="411"/>
      <c r="AHW169" s="411"/>
      <c r="AHX169" s="411"/>
      <c r="AHY169" s="411"/>
      <c r="AHZ169" s="411"/>
      <c r="AIA169" s="411"/>
      <c r="AIB169" s="411"/>
      <c r="AIC169" s="411"/>
      <c r="AID169" s="411"/>
      <c r="AIE169" s="411"/>
      <c r="AIF169" s="411"/>
      <c r="AIG169" s="411"/>
      <c r="AIH169" s="411"/>
      <c r="AII169" s="411"/>
      <c r="AIJ169" s="411"/>
      <c r="AIK169" s="411"/>
      <c r="AIL169" s="411"/>
      <c r="AIM169" s="411"/>
      <c r="AIN169" s="411"/>
      <c r="AIO169" s="411"/>
      <c r="AIP169" s="411"/>
      <c r="AIQ169" s="411"/>
      <c r="AIR169" s="411"/>
      <c r="AIS169" s="411"/>
      <c r="AIT169" s="411"/>
      <c r="AIU169" s="411"/>
      <c r="AIV169" s="411"/>
      <c r="AIW169" s="411"/>
      <c r="AIX169" s="411"/>
      <c r="AIY169" s="411"/>
      <c r="AIZ169" s="411"/>
      <c r="AJA169" s="411"/>
      <c r="AJB169" s="411"/>
      <c r="AJC169" s="411"/>
      <c r="AJD169" s="411"/>
      <c r="AJE169" s="411"/>
      <c r="AJF169" s="411"/>
      <c r="AJG169" s="411"/>
      <c r="AJH169" s="411"/>
      <c r="AJI169" s="411"/>
      <c r="AJJ169" s="411"/>
      <c r="AJK169" s="411"/>
      <c r="AJL169" s="411"/>
      <c r="AJM169" s="411"/>
      <c r="AJN169" s="411"/>
      <c r="AJO169" s="411"/>
      <c r="AJP169" s="411"/>
      <c r="AJQ169" s="411"/>
      <c r="AJR169" s="411"/>
      <c r="AJS169" s="411"/>
      <c r="AJT169" s="411"/>
      <c r="AJU169" s="411"/>
      <c r="AJV169" s="411"/>
      <c r="AJW169" s="411"/>
      <c r="AJX169" s="411"/>
      <c r="AJY169" s="411"/>
      <c r="AJZ169" s="411"/>
      <c r="AKA169" s="411"/>
      <c r="AKB169" s="411"/>
      <c r="AKC169" s="411"/>
      <c r="AKD169" s="411"/>
      <c r="AKE169" s="411"/>
      <c r="AKF169" s="411"/>
      <c r="AKG169" s="411"/>
      <c r="AKH169" s="411"/>
      <c r="AKI169" s="411"/>
      <c r="AKJ169" s="411"/>
      <c r="AKK169" s="411"/>
      <c r="AKL169" s="411"/>
      <c r="AKM169" s="411"/>
      <c r="AKN169" s="411"/>
      <c r="AKO169" s="411"/>
      <c r="AKP169" s="411"/>
      <c r="AKQ169" s="411"/>
      <c r="AKR169" s="411"/>
      <c r="AKS169" s="411"/>
      <c r="AKT169" s="411"/>
      <c r="AKU169" s="411"/>
      <c r="AKV169" s="411"/>
      <c r="AKW169" s="411"/>
      <c r="AKX169" s="411"/>
      <c r="AKY169" s="411"/>
      <c r="AKZ169" s="411"/>
      <c r="ALA169" s="411"/>
      <c r="ALB169" s="411"/>
      <c r="ALC169" s="411"/>
      <c r="ALD169" s="411"/>
      <c r="ALE169" s="411"/>
      <c r="ALF169" s="411"/>
      <c r="ALG169" s="411"/>
      <c r="ALH169" s="411"/>
      <c r="ALI169" s="411"/>
      <c r="ALJ169" s="411"/>
      <c r="ALK169" s="411"/>
      <c r="ALL169" s="411"/>
      <c r="ALM169" s="411"/>
      <c r="ALN169" s="411"/>
      <c r="ALO169" s="411"/>
      <c r="ALP169" s="411"/>
      <c r="ALQ169" s="411"/>
      <c r="ALR169" s="411"/>
      <c r="ALS169" s="411"/>
      <c r="ALT169" s="411"/>
      <c r="ALU169" s="411"/>
      <c r="ALV169" s="411"/>
      <c r="ALW169" s="411"/>
      <c r="ALX169" s="411"/>
      <c r="ALY169" s="411"/>
      <c r="ALZ169" s="411"/>
      <c r="AMA169" s="411"/>
      <c r="AMB169" s="411"/>
      <c r="AMC169" s="411"/>
      <c r="AMD169" s="411"/>
      <c r="AME169" s="411"/>
      <c r="AMF169" s="411"/>
      <c r="AMG169" s="411"/>
      <c r="AMH169" s="411"/>
      <c r="AMI169" s="411"/>
      <c r="AMJ169" s="411"/>
      <c r="AMK169" s="411"/>
      <c r="AML169" s="411"/>
      <c r="AMM169" s="411"/>
      <c r="AMN169" s="411"/>
      <c r="AMO169" s="411"/>
      <c r="AMP169" s="411"/>
      <c r="AMQ169" s="411"/>
      <c r="AMR169" s="411"/>
      <c r="AMS169" s="411"/>
      <c r="AMT169" s="411"/>
      <c r="AMU169" s="411"/>
      <c r="AMV169" s="411"/>
      <c r="AMW169" s="411"/>
      <c r="AMX169" s="411"/>
      <c r="AMY169" s="411"/>
      <c r="AMZ169" s="411"/>
      <c r="ANA169" s="411"/>
      <c r="ANB169" s="411"/>
      <c r="ANC169" s="411"/>
      <c r="AND169" s="411"/>
      <c r="ANE169" s="411"/>
      <c r="ANF169" s="411"/>
      <c r="ANG169" s="411"/>
      <c r="ANH169" s="411"/>
      <c r="ANI169" s="411"/>
      <c r="ANJ169" s="411"/>
      <c r="ANK169" s="411"/>
      <c r="ANL169" s="411"/>
      <c r="ANM169" s="411"/>
      <c r="ANN169" s="411"/>
      <c r="ANO169" s="411"/>
      <c r="ANP169" s="411"/>
      <c r="ANQ169" s="411"/>
      <c r="ANR169" s="411"/>
      <c r="ANS169" s="411"/>
      <c r="ANT169" s="411"/>
      <c r="ANU169" s="411"/>
      <c r="ANV169" s="411"/>
      <c r="ANW169" s="411"/>
      <c r="ANX169" s="411"/>
      <c r="ANY169" s="411"/>
      <c r="ANZ169" s="411"/>
      <c r="AOA169" s="411"/>
      <c r="AOB169" s="411"/>
      <c r="AOC169" s="411"/>
      <c r="AOD169" s="411"/>
      <c r="AOE169" s="411"/>
      <c r="AOF169" s="411"/>
      <c r="AOG169" s="411"/>
      <c r="AOH169" s="411"/>
      <c r="AOI169" s="411"/>
      <c r="AOJ169" s="411"/>
      <c r="AOK169" s="411"/>
      <c r="AOL169" s="411"/>
      <c r="AOM169" s="411"/>
      <c r="AON169" s="411"/>
      <c r="AOO169" s="411"/>
      <c r="AOP169" s="411"/>
      <c r="AOQ169" s="411"/>
      <c r="AOR169" s="411"/>
      <c r="AOS169" s="411"/>
      <c r="AOT169" s="411"/>
      <c r="AOU169" s="411"/>
      <c r="AOV169" s="411"/>
      <c r="AOW169" s="411"/>
      <c r="AOX169" s="411"/>
      <c r="AOY169" s="411"/>
      <c r="AOZ169" s="411"/>
      <c r="APA169" s="411"/>
      <c r="APB169" s="411"/>
      <c r="APC169" s="411"/>
      <c r="APD169" s="411"/>
      <c r="APE169" s="411"/>
      <c r="APF169" s="411"/>
      <c r="APG169" s="411"/>
      <c r="APH169" s="411"/>
      <c r="API169" s="411"/>
      <c r="APJ169" s="411"/>
      <c r="APK169" s="411"/>
      <c r="APL169" s="411"/>
      <c r="APM169" s="411"/>
      <c r="APN169" s="411"/>
      <c r="APO169" s="411"/>
      <c r="APP169" s="411"/>
      <c r="APQ169" s="411"/>
      <c r="APR169" s="411"/>
      <c r="APS169" s="411"/>
      <c r="APT169" s="411"/>
      <c r="APU169" s="411"/>
      <c r="APV169" s="411"/>
      <c r="APW169" s="411"/>
      <c r="APX169" s="411"/>
      <c r="APY169" s="411"/>
      <c r="APZ169" s="411"/>
      <c r="AQA169" s="411"/>
      <c r="AQB169" s="411"/>
      <c r="AQC169" s="411"/>
      <c r="AQD169" s="411"/>
      <c r="AQE169" s="411"/>
      <c r="AQF169" s="411"/>
      <c r="AQG169" s="411"/>
      <c r="AQH169" s="411"/>
      <c r="AQI169" s="411"/>
      <c r="AQJ169" s="411"/>
      <c r="AQK169" s="411"/>
      <c r="AQL169" s="411"/>
      <c r="AQM169" s="411"/>
      <c r="AQN169" s="411"/>
      <c r="AQO169" s="411"/>
      <c r="AQP169" s="411"/>
      <c r="AQQ169" s="411"/>
      <c r="AQR169" s="411"/>
      <c r="AQS169" s="411"/>
      <c r="AQT169" s="411"/>
      <c r="AQU169" s="411"/>
      <c r="AQV169" s="411"/>
      <c r="AQW169" s="411"/>
      <c r="AQX169" s="411"/>
      <c r="AQY169" s="411"/>
      <c r="AQZ169" s="411"/>
      <c r="ARA169" s="411"/>
      <c r="ARB169" s="411"/>
      <c r="ARC169" s="411"/>
      <c r="ARD169" s="411"/>
      <c r="ARE169" s="411"/>
      <c r="ARF169" s="411"/>
      <c r="ARG169" s="411"/>
      <c r="ARH169" s="411"/>
      <c r="ARI169" s="411"/>
      <c r="ARJ169" s="411"/>
      <c r="ARK169" s="411"/>
      <c r="ARL169" s="411"/>
      <c r="ARM169" s="411"/>
      <c r="ARN169" s="411"/>
      <c r="ARO169" s="411"/>
      <c r="ARP169" s="411"/>
      <c r="ARQ169" s="411"/>
      <c r="ARR169" s="411"/>
      <c r="ARS169" s="411"/>
      <c r="ART169" s="411"/>
      <c r="ARU169" s="411"/>
      <c r="ARV169" s="411"/>
      <c r="ARW169" s="411"/>
      <c r="ARX169" s="411"/>
      <c r="ARY169" s="411"/>
      <c r="ARZ169" s="411"/>
      <c r="ASA169" s="411"/>
      <c r="ASB169" s="411"/>
      <c r="ASC169" s="411"/>
      <c r="ASD169" s="411"/>
      <c r="ASE169" s="411"/>
      <c r="ASF169" s="411"/>
      <c r="ASG169" s="411"/>
      <c r="ASH169" s="411"/>
      <c r="ASI169" s="411"/>
      <c r="ASJ169" s="411"/>
      <c r="ASK169" s="411"/>
      <c r="ASL169" s="411"/>
      <c r="ASM169" s="411"/>
      <c r="ASN169" s="411"/>
      <c r="ASO169" s="411"/>
      <c r="ASP169" s="411"/>
      <c r="ASQ169" s="411"/>
      <c r="ASR169" s="411"/>
      <c r="ASS169" s="411"/>
      <c r="AST169" s="411"/>
      <c r="ASU169" s="411"/>
      <c r="ASV169" s="411"/>
      <c r="ASW169" s="411"/>
      <c r="ASX169" s="411"/>
      <c r="ASY169" s="411"/>
      <c r="ASZ169" s="411"/>
      <c r="ATA169" s="411"/>
      <c r="ATB169" s="411"/>
      <c r="ATC169" s="411"/>
      <c r="ATD169" s="411"/>
      <c r="ATE169" s="411"/>
      <c r="ATF169" s="411"/>
      <c r="ATG169" s="411"/>
      <c r="ATH169" s="411"/>
      <c r="ATI169" s="411"/>
      <c r="ATJ169" s="411"/>
      <c r="ATK169" s="411"/>
      <c r="ATL169" s="411"/>
      <c r="ATM169" s="411"/>
      <c r="ATN169" s="411"/>
      <c r="ATO169" s="411"/>
      <c r="ATP169" s="411"/>
      <c r="ATQ169" s="411"/>
      <c r="ATR169" s="411"/>
      <c r="ATS169" s="411"/>
      <c r="ATT169" s="411"/>
      <c r="ATU169" s="411"/>
      <c r="ATV169" s="411"/>
      <c r="ATW169" s="411"/>
      <c r="ATX169" s="411"/>
      <c r="ATY169" s="411"/>
      <c r="ATZ169" s="411"/>
      <c r="AUA169" s="411"/>
      <c r="AUB169" s="411"/>
      <c r="AUC169" s="411"/>
      <c r="AUD169" s="411"/>
      <c r="AUE169" s="411"/>
      <c r="AUF169" s="411"/>
      <c r="AUG169" s="411"/>
      <c r="AUH169" s="411"/>
      <c r="AUI169" s="411"/>
      <c r="AUJ169" s="411"/>
      <c r="AUK169" s="411"/>
      <c r="AUL169" s="411"/>
      <c r="AUM169" s="411"/>
      <c r="AUN169" s="411"/>
      <c r="AUO169" s="411"/>
      <c r="AUP169" s="411"/>
      <c r="AUQ169" s="411"/>
      <c r="AUR169" s="411"/>
      <c r="AUS169" s="411"/>
      <c r="AUT169" s="411"/>
      <c r="AUU169" s="411"/>
      <c r="AUV169" s="411"/>
      <c r="AUW169" s="411"/>
      <c r="AUX169" s="411"/>
      <c r="AUY169" s="411"/>
      <c r="AUZ169" s="411"/>
      <c r="AVA169" s="411"/>
      <c r="AVB169" s="411"/>
      <c r="AVC169" s="411"/>
      <c r="AVD169" s="411"/>
      <c r="AVE169" s="411"/>
      <c r="AVF169" s="411"/>
      <c r="AVG169" s="411"/>
      <c r="AVH169" s="411"/>
      <c r="AVI169" s="411"/>
      <c r="AVJ169" s="411"/>
      <c r="AVK169" s="411"/>
      <c r="AVL169" s="411"/>
      <c r="AVM169" s="411"/>
      <c r="AVN169" s="411"/>
      <c r="AVO169" s="411"/>
      <c r="AVP169" s="411"/>
      <c r="AVQ169" s="411"/>
      <c r="AVR169" s="411"/>
      <c r="AVS169" s="411"/>
      <c r="AVT169" s="411"/>
      <c r="AVU169" s="411"/>
      <c r="AVV169" s="411"/>
      <c r="AVW169" s="411"/>
      <c r="AVX169" s="411"/>
      <c r="AVY169" s="411"/>
      <c r="AVZ169" s="411"/>
      <c r="AWA169" s="411"/>
      <c r="AWB169" s="411"/>
      <c r="AWC169" s="411"/>
      <c r="AWD169" s="411"/>
      <c r="AWE169" s="411"/>
      <c r="AWF169" s="411"/>
      <c r="AWG169" s="411"/>
      <c r="AWH169" s="411"/>
      <c r="AWI169" s="411"/>
      <c r="AWJ169" s="411"/>
      <c r="AWK169" s="411"/>
      <c r="AWL169" s="411"/>
      <c r="AWM169" s="411"/>
      <c r="AWN169" s="411"/>
      <c r="AWO169" s="411"/>
      <c r="AWP169" s="411"/>
      <c r="AWQ169" s="411"/>
      <c r="AWR169" s="411"/>
      <c r="AWS169" s="411"/>
      <c r="AWT169" s="411"/>
      <c r="AWU169" s="411"/>
      <c r="AWV169" s="411"/>
      <c r="AWW169" s="411"/>
      <c r="AWX169" s="411"/>
      <c r="AWY169" s="411"/>
      <c r="AWZ169" s="411"/>
      <c r="AXA169" s="411"/>
      <c r="AXB169" s="411"/>
      <c r="AXC169" s="411"/>
      <c r="AXD169" s="411"/>
      <c r="AXE169" s="411"/>
      <c r="AXF169" s="411"/>
      <c r="AXG169" s="411"/>
      <c r="AXH169" s="411"/>
      <c r="AXI169" s="411"/>
      <c r="AXJ169" s="411"/>
      <c r="AXK169" s="411"/>
      <c r="AXL169" s="411"/>
      <c r="AXM169" s="411"/>
      <c r="AXN169" s="411"/>
      <c r="AXO169" s="411"/>
      <c r="AXP169" s="411"/>
      <c r="AXQ169" s="411"/>
      <c r="AXR169" s="411"/>
      <c r="AXS169" s="411"/>
      <c r="AXT169" s="411"/>
      <c r="AXU169" s="411"/>
      <c r="AXV169" s="411"/>
      <c r="AXW169" s="411"/>
      <c r="AXX169" s="411"/>
      <c r="AXY169" s="411"/>
      <c r="AXZ169" s="411"/>
      <c r="AYA169" s="411"/>
      <c r="AYB169" s="411"/>
      <c r="AYC169" s="411"/>
      <c r="AYD169" s="411"/>
      <c r="AYE169" s="411"/>
      <c r="AYF169" s="411"/>
      <c r="AYG169" s="411"/>
      <c r="AYH169" s="411"/>
      <c r="AYI169" s="411"/>
      <c r="AYJ169" s="411"/>
      <c r="AYK169" s="411"/>
      <c r="AYL169" s="411"/>
      <c r="AYM169" s="411"/>
      <c r="AYN169" s="411"/>
      <c r="AYO169" s="411"/>
      <c r="AYP169" s="411"/>
      <c r="AYQ169" s="411"/>
      <c r="AYR169" s="411"/>
      <c r="AYS169" s="411"/>
      <c r="AYT169" s="411"/>
      <c r="AYU169" s="411"/>
      <c r="AYV169" s="411"/>
      <c r="AYW169" s="411"/>
      <c r="AYX169" s="411"/>
      <c r="AYY169" s="411"/>
      <c r="AYZ169" s="411"/>
      <c r="AZA169" s="411"/>
      <c r="AZB169" s="411"/>
      <c r="AZC169" s="411"/>
      <c r="AZD169" s="411"/>
      <c r="AZE169" s="411"/>
      <c r="AZF169" s="411"/>
      <c r="AZG169" s="411"/>
      <c r="AZH169" s="411"/>
      <c r="AZI169" s="411"/>
      <c r="AZJ169" s="411"/>
      <c r="AZK169" s="411"/>
      <c r="AZL169" s="411"/>
      <c r="AZM169" s="411"/>
      <c r="AZN169" s="411"/>
      <c r="AZO169" s="411"/>
      <c r="AZP169" s="411"/>
      <c r="AZQ169" s="411"/>
      <c r="AZR169" s="411"/>
      <c r="AZS169" s="411"/>
      <c r="AZT169" s="411"/>
      <c r="AZU169" s="411"/>
      <c r="AZV169" s="411"/>
      <c r="AZW169" s="411"/>
      <c r="AZX169" s="411"/>
      <c r="AZY169" s="411"/>
      <c r="AZZ169" s="411"/>
      <c r="BAA169" s="411"/>
      <c r="BAB169" s="411"/>
      <c r="BAC169" s="411"/>
      <c r="BAD169" s="411"/>
      <c r="BAE169" s="411"/>
      <c r="BAF169" s="411"/>
      <c r="BAG169" s="411"/>
      <c r="BAH169" s="411"/>
      <c r="BAI169" s="411"/>
      <c r="BAJ169" s="411"/>
      <c r="BAK169" s="411"/>
      <c r="BAL169" s="411"/>
      <c r="BAM169" s="411"/>
      <c r="BAN169" s="411"/>
      <c r="BAO169" s="411"/>
      <c r="BAP169" s="411"/>
      <c r="BAQ169" s="411"/>
      <c r="BAR169" s="411"/>
      <c r="BAS169" s="411"/>
      <c r="BAT169" s="411"/>
      <c r="BAU169" s="411"/>
      <c r="BAV169" s="411"/>
      <c r="BAW169" s="411"/>
      <c r="BAX169" s="411"/>
      <c r="BAY169" s="411"/>
      <c r="BAZ169" s="411"/>
      <c r="BBA169" s="411"/>
      <c r="BBB169" s="411"/>
      <c r="BBC169" s="411"/>
      <c r="BBD169" s="411"/>
      <c r="BBE169" s="411"/>
      <c r="BBF169" s="411"/>
      <c r="BBG169" s="411"/>
      <c r="BBH169" s="411"/>
      <c r="BBI169" s="411"/>
      <c r="BBJ169" s="411"/>
      <c r="BBK169" s="411"/>
      <c r="BBL169" s="411"/>
      <c r="BBM169" s="411"/>
      <c r="BBN169" s="411"/>
      <c r="BBO169" s="411"/>
      <c r="BBP169" s="411"/>
      <c r="BBQ169" s="411"/>
      <c r="BBR169" s="411"/>
      <c r="BBS169" s="411"/>
      <c r="BBT169" s="411"/>
      <c r="BBU169" s="411"/>
      <c r="BBV169" s="411"/>
      <c r="BBW169" s="411"/>
      <c r="BBX169" s="411"/>
      <c r="BBY169" s="411"/>
      <c r="BBZ169" s="411"/>
      <c r="BCA169" s="411"/>
      <c r="BCB169" s="411"/>
      <c r="BCC169" s="411"/>
      <c r="BCD169" s="411"/>
      <c r="BCE169" s="411"/>
      <c r="BCF169" s="411"/>
      <c r="BCG169" s="411"/>
      <c r="BCH169" s="411"/>
      <c r="BCI169" s="411"/>
      <c r="BCJ169" s="411"/>
      <c r="BCK169" s="411"/>
      <c r="BCL169" s="411"/>
      <c r="BCM169" s="411"/>
      <c r="BCN169" s="411"/>
      <c r="BCO169" s="411"/>
      <c r="BCP169" s="411"/>
      <c r="BCQ169" s="411"/>
      <c r="BCR169" s="411"/>
      <c r="BCS169" s="411"/>
      <c r="BCT169" s="411"/>
      <c r="BCU169" s="411"/>
      <c r="BCV169" s="411"/>
      <c r="BCW169" s="411"/>
      <c r="BCX169" s="411"/>
      <c r="BCY169" s="411"/>
      <c r="BCZ169" s="411"/>
      <c r="BDA169" s="411"/>
      <c r="BDB169" s="411"/>
      <c r="BDC169" s="411"/>
      <c r="BDD169" s="411"/>
      <c r="BDE169" s="411"/>
      <c r="BDF169" s="411"/>
      <c r="BDG169" s="411"/>
      <c r="BDH169" s="411"/>
      <c r="BDI169" s="411"/>
      <c r="BDJ169" s="411"/>
      <c r="BDK169" s="411"/>
      <c r="BDL169" s="411"/>
      <c r="BDM169" s="411"/>
      <c r="BDN169" s="411"/>
      <c r="BDO169" s="411"/>
      <c r="BDP169" s="411"/>
      <c r="BDQ169" s="411"/>
      <c r="BDR169" s="411"/>
      <c r="BDS169" s="411"/>
      <c r="BDT169" s="411"/>
      <c r="BDU169" s="411"/>
      <c r="BDV169" s="411"/>
      <c r="BDW169" s="411"/>
      <c r="BDX169" s="411"/>
      <c r="BDY169" s="411"/>
      <c r="BDZ169" s="411"/>
      <c r="BEA169" s="411"/>
      <c r="BEB169" s="411"/>
      <c r="BEC169" s="411"/>
      <c r="BED169" s="411"/>
      <c r="BEE169" s="411"/>
      <c r="BEF169" s="411"/>
      <c r="BEG169" s="411"/>
      <c r="BEH169" s="411"/>
      <c r="BEI169" s="411"/>
      <c r="BEJ169" s="411"/>
      <c r="BEK169" s="411"/>
      <c r="BEL169" s="411"/>
      <c r="BEM169" s="411"/>
      <c r="BEN169" s="411"/>
      <c r="BEO169" s="411"/>
      <c r="BEP169" s="411"/>
      <c r="BEQ169" s="411"/>
      <c r="BER169" s="411"/>
      <c r="BES169" s="411"/>
      <c r="BET169" s="411"/>
      <c r="BEU169" s="411"/>
      <c r="BEV169" s="411"/>
      <c r="BEW169" s="411"/>
      <c r="BEX169" s="411"/>
      <c r="BEY169" s="411"/>
      <c r="BEZ169" s="411"/>
      <c r="BFA169" s="411"/>
      <c r="BFB169" s="411"/>
      <c r="BFC169" s="411"/>
      <c r="BFD169" s="411"/>
      <c r="BFE169" s="411"/>
      <c r="BFF169" s="411"/>
      <c r="BFG169" s="411"/>
      <c r="BFH169" s="411"/>
      <c r="BFI169" s="411"/>
      <c r="BFJ169" s="411"/>
      <c r="BFK169" s="411"/>
      <c r="BFL169" s="411"/>
      <c r="BFM169" s="411"/>
      <c r="BFN169" s="411"/>
      <c r="BFO169" s="411"/>
      <c r="BFP169" s="411"/>
      <c r="BFQ169" s="411"/>
      <c r="BFR169" s="411"/>
      <c r="BFS169" s="411"/>
      <c r="BFT169" s="411"/>
      <c r="BFU169" s="411"/>
      <c r="BFV169" s="411"/>
      <c r="BFW169" s="411"/>
      <c r="BFX169" s="411"/>
      <c r="BFY169" s="411"/>
      <c r="BFZ169" s="411"/>
      <c r="BGA169" s="411"/>
      <c r="BGB169" s="411"/>
      <c r="BGC169" s="411"/>
      <c r="BGD169" s="411"/>
      <c r="BGE169" s="411"/>
      <c r="BGF169" s="411"/>
      <c r="BGG169" s="411"/>
      <c r="BGH169" s="411"/>
      <c r="BGI169" s="411"/>
      <c r="BGJ169" s="411"/>
      <c r="BGK169" s="411"/>
      <c r="BGL169" s="411"/>
      <c r="BGM169" s="411"/>
      <c r="BGN169" s="411"/>
      <c r="BGO169" s="411"/>
      <c r="BGP169" s="411"/>
      <c r="BGQ169" s="411"/>
      <c r="BGR169" s="411"/>
      <c r="BGS169" s="411"/>
      <c r="BGT169" s="411"/>
      <c r="BGU169" s="411"/>
      <c r="BGV169" s="411"/>
      <c r="BGW169" s="411"/>
      <c r="BGX169" s="411"/>
      <c r="BGY169" s="411"/>
      <c r="BGZ169" s="411"/>
      <c r="BHA169" s="411"/>
      <c r="BHB169" s="411"/>
      <c r="BHC169" s="411"/>
      <c r="BHD169" s="411"/>
      <c r="BHE169" s="411"/>
      <c r="BHF169" s="411"/>
      <c r="BHG169" s="411"/>
      <c r="BHH169" s="411"/>
      <c r="BHI169" s="411"/>
      <c r="BHJ169" s="411"/>
      <c r="BHK169" s="411"/>
      <c r="BHL169" s="411"/>
      <c r="BHM169" s="411"/>
      <c r="BHN169" s="411"/>
      <c r="BHO169" s="411"/>
      <c r="BHP169" s="411"/>
      <c r="BHQ169" s="411"/>
      <c r="BHR169" s="411"/>
      <c r="BHS169" s="411"/>
      <c r="BHT169" s="411"/>
      <c r="BHU169" s="411"/>
      <c r="BHV169" s="411"/>
      <c r="BHW169" s="411"/>
      <c r="BHX169" s="411"/>
      <c r="BHY169" s="411"/>
      <c r="BHZ169" s="411"/>
      <c r="BIA169" s="411"/>
      <c r="BIB169" s="411"/>
      <c r="BIC169" s="411"/>
      <c r="BID169" s="411"/>
      <c r="BIE169" s="411"/>
      <c r="BIF169" s="411"/>
      <c r="BIG169" s="411"/>
      <c r="BIH169" s="411"/>
      <c r="BII169" s="411"/>
      <c r="BIJ169" s="411"/>
      <c r="BIK169" s="411"/>
      <c r="BIL169" s="411"/>
      <c r="BIM169" s="411"/>
      <c r="BIN169" s="411"/>
      <c r="BIO169" s="411"/>
      <c r="BIP169" s="411"/>
      <c r="BIQ169" s="411"/>
      <c r="BIR169" s="411"/>
      <c r="BIS169" s="411"/>
      <c r="BIT169" s="411"/>
      <c r="BIU169" s="411"/>
      <c r="BIV169" s="411"/>
      <c r="BIW169" s="411"/>
      <c r="BIX169" s="411"/>
      <c r="BIY169" s="411"/>
      <c r="BIZ169" s="411"/>
      <c r="BJA169" s="411"/>
      <c r="BJB169" s="411"/>
      <c r="BJC169" s="411"/>
      <c r="BJD169" s="411"/>
      <c r="BJE169" s="411"/>
      <c r="BJF169" s="411"/>
      <c r="BJG169" s="411"/>
      <c r="BJH169" s="411"/>
      <c r="BJI169" s="411"/>
      <c r="BJJ169" s="411"/>
      <c r="BJK169" s="411"/>
      <c r="BJL169" s="411"/>
      <c r="BJM169" s="411"/>
      <c r="BJN169" s="411"/>
      <c r="BJO169" s="411"/>
      <c r="BJP169" s="411"/>
      <c r="BJQ169" s="411"/>
      <c r="BJR169" s="411"/>
      <c r="BJS169" s="411"/>
      <c r="BJT169" s="411"/>
      <c r="BJU169" s="411"/>
      <c r="BJV169" s="411"/>
      <c r="BJW169" s="411"/>
      <c r="BJX169" s="411"/>
      <c r="BJY169" s="411"/>
      <c r="BJZ169" s="411"/>
      <c r="BKA169" s="411"/>
      <c r="BKB169" s="411"/>
      <c r="BKC169" s="411"/>
      <c r="BKD169" s="411"/>
      <c r="BKE169" s="411"/>
      <c r="BKF169" s="411"/>
      <c r="BKG169" s="411"/>
      <c r="BKH169" s="411"/>
      <c r="BKI169" s="411"/>
      <c r="BKJ169" s="411"/>
      <c r="BKK169" s="411"/>
      <c r="BKL169" s="411"/>
      <c r="BKM169" s="411"/>
      <c r="BKN169" s="411"/>
      <c r="BKO169" s="411"/>
      <c r="BKP169" s="411"/>
      <c r="BKQ169" s="411"/>
      <c r="BKR169" s="411"/>
      <c r="BKS169" s="411"/>
      <c r="BKT169" s="411"/>
      <c r="BKU169" s="411"/>
      <c r="BKV169" s="411"/>
      <c r="BKW169" s="411"/>
      <c r="BKX169" s="411"/>
      <c r="BKY169" s="411"/>
      <c r="BKZ169" s="411"/>
      <c r="BLA169" s="411"/>
      <c r="BLB169" s="411"/>
      <c r="BLC169" s="411"/>
      <c r="BLD169" s="411"/>
      <c r="BLE169" s="411"/>
      <c r="BLF169" s="411"/>
      <c r="BLG169" s="411"/>
      <c r="BLH169" s="411"/>
      <c r="BLI169" s="411"/>
      <c r="BLJ169" s="411"/>
      <c r="BLK169" s="411"/>
      <c r="BLL169" s="411"/>
      <c r="BLM169" s="411"/>
      <c r="BLN169" s="411"/>
      <c r="BLO169" s="411"/>
      <c r="BLP169" s="411"/>
      <c r="BLQ169" s="411"/>
      <c r="BLR169" s="411"/>
      <c r="BLS169" s="411"/>
      <c r="BLT169" s="411"/>
      <c r="BLU169" s="411"/>
      <c r="BLV169" s="411"/>
      <c r="BLW169" s="411"/>
      <c r="BLX169" s="411"/>
      <c r="BLY169" s="411"/>
      <c r="BLZ169" s="411"/>
      <c r="BMA169" s="411"/>
      <c r="BMB169" s="411"/>
      <c r="BMC169" s="411"/>
      <c r="BMD169" s="411"/>
      <c r="BME169" s="411"/>
      <c r="BMF169" s="411"/>
      <c r="BMG169" s="411"/>
      <c r="BMH169" s="411"/>
      <c r="BMI169" s="411"/>
      <c r="BMJ169" s="411"/>
      <c r="BMK169" s="411"/>
      <c r="BML169" s="411"/>
      <c r="BMM169" s="411"/>
      <c r="BMN169" s="411"/>
      <c r="BMO169" s="411"/>
      <c r="BMP169" s="411"/>
      <c r="BMQ169" s="411"/>
      <c r="BMR169" s="411"/>
      <c r="BMS169" s="411"/>
      <c r="BMT169" s="411"/>
      <c r="BMU169" s="411"/>
      <c r="BMV169" s="411"/>
      <c r="BMW169" s="411"/>
      <c r="BMX169" s="411"/>
      <c r="BMY169" s="411"/>
      <c r="BMZ169" s="411"/>
      <c r="BNA169" s="411"/>
      <c r="BNB169" s="411"/>
      <c r="BNC169" s="411"/>
      <c r="BND169" s="411"/>
      <c r="BNE169" s="411"/>
      <c r="BNF169" s="411"/>
      <c r="BNG169" s="411"/>
      <c r="BNH169" s="411"/>
      <c r="BNI169" s="411"/>
      <c r="BNJ169" s="411"/>
      <c r="BNK169" s="411"/>
      <c r="BNL169" s="411"/>
      <c r="BNM169" s="411"/>
      <c r="BNN169" s="411"/>
      <c r="BNO169" s="411"/>
      <c r="BNP169" s="411"/>
      <c r="BNQ169" s="411"/>
      <c r="BNR169" s="411"/>
      <c r="BNS169" s="411"/>
      <c r="BNT169" s="411"/>
      <c r="BNU169" s="411"/>
      <c r="BNV169" s="411"/>
      <c r="BNW169" s="411"/>
      <c r="BNX169" s="411"/>
      <c r="BNY169" s="411"/>
      <c r="BNZ169" s="411"/>
      <c r="BOA169" s="411"/>
      <c r="BOB169" s="411"/>
      <c r="BOC169" s="411"/>
      <c r="BOD169" s="411"/>
      <c r="BOE169" s="411"/>
      <c r="BOF169" s="411"/>
      <c r="BOG169" s="411"/>
      <c r="BOH169" s="411"/>
      <c r="BOI169" s="411"/>
      <c r="BOJ169" s="411"/>
      <c r="BOK169" s="411"/>
      <c r="BOL169" s="411"/>
      <c r="BOM169" s="411"/>
      <c r="BON169" s="411"/>
      <c r="BOO169" s="411"/>
      <c r="BOP169" s="411"/>
      <c r="BOQ169" s="411"/>
      <c r="BOR169" s="411"/>
      <c r="BOS169" s="411"/>
      <c r="BOT169" s="411"/>
      <c r="BOU169" s="411"/>
      <c r="BOV169" s="411"/>
      <c r="BOW169" s="411"/>
      <c r="BOX169" s="411"/>
      <c r="BOY169" s="411"/>
      <c r="BOZ169" s="411"/>
      <c r="BPA169" s="411"/>
      <c r="BPB169" s="411"/>
      <c r="BPC169" s="411"/>
      <c r="BPD169" s="411"/>
      <c r="BPE169" s="411"/>
      <c r="BPF169" s="411"/>
      <c r="BPG169" s="411"/>
      <c r="BPH169" s="411"/>
      <c r="BPI169" s="411"/>
      <c r="BPJ169" s="411"/>
      <c r="BPK169" s="411"/>
      <c r="BPL169" s="411"/>
      <c r="BPM169" s="411"/>
      <c r="BPN169" s="411"/>
      <c r="BPO169" s="411"/>
      <c r="BPP169" s="411"/>
      <c r="BPQ169" s="411"/>
      <c r="BPR169" s="411"/>
      <c r="BPS169" s="411"/>
      <c r="BPT169" s="411"/>
      <c r="BPU169" s="411"/>
      <c r="BPV169" s="411"/>
      <c r="BPW169" s="411"/>
      <c r="BPX169" s="411"/>
      <c r="BPY169" s="411"/>
      <c r="BPZ169" s="411"/>
      <c r="BQA169" s="411"/>
      <c r="BQB169" s="411"/>
      <c r="BQC169" s="411"/>
      <c r="BQD169" s="411"/>
      <c r="BQE169" s="411"/>
      <c r="BQF169" s="411"/>
      <c r="BQG169" s="411"/>
      <c r="BQH169" s="411"/>
      <c r="BQI169" s="411"/>
      <c r="BQJ169" s="411"/>
      <c r="BQK169" s="411"/>
      <c r="BQL169" s="411"/>
      <c r="BQM169" s="411"/>
      <c r="BQN169" s="411"/>
      <c r="BQO169" s="411"/>
      <c r="BQP169" s="411"/>
      <c r="BQQ169" s="411"/>
      <c r="BQR169" s="411"/>
      <c r="BQS169" s="411"/>
      <c r="BQT169" s="411"/>
      <c r="BQU169" s="411"/>
      <c r="BQV169" s="411"/>
      <c r="BQW169" s="411"/>
      <c r="BQX169" s="411"/>
      <c r="BQY169" s="411"/>
      <c r="BQZ169" s="411"/>
      <c r="BRA169" s="411"/>
      <c r="BRB169" s="411"/>
      <c r="BRC169" s="411"/>
      <c r="BRD169" s="411"/>
      <c r="BRE169" s="411"/>
      <c r="BRF169" s="411"/>
      <c r="BRG169" s="411"/>
      <c r="BRH169" s="411"/>
      <c r="BRI169" s="411"/>
      <c r="BRJ169" s="411"/>
      <c r="BRK169" s="411"/>
      <c r="BRL169" s="411"/>
      <c r="BRM169" s="411"/>
      <c r="BRN169" s="411"/>
      <c r="BRO169" s="411"/>
      <c r="BRP169" s="411"/>
      <c r="BRQ169" s="411"/>
      <c r="BRR169" s="411"/>
      <c r="BRS169" s="411"/>
      <c r="BRT169" s="411"/>
      <c r="BRU169" s="411"/>
      <c r="BRV169" s="411"/>
      <c r="BRW169" s="411"/>
      <c r="BRX169" s="411"/>
      <c r="BRY169" s="411"/>
      <c r="BRZ169" s="411"/>
      <c r="BSA169" s="411"/>
      <c r="BSB169" s="411"/>
      <c r="BSC169" s="411"/>
      <c r="BSD169" s="411"/>
      <c r="BSE169" s="411"/>
      <c r="BSF169" s="411"/>
      <c r="BSG169" s="411"/>
      <c r="BSH169" s="411"/>
      <c r="BSI169" s="411"/>
      <c r="BSJ169" s="411"/>
      <c r="BSK169" s="411"/>
      <c r="BSL169" s="411"/>
      <c r="BSM169" s="411"/>
      <c r="BSN169" s="411"/>
      <c r="BSO169" s="411"/>
      <c r="BSP169" s="411"/>
      <c r="BSQ169" s="411"/>
      <c r="BSR169" s="411"/>
      <c r="BSS169" s="411"/>
      <c r="BST169" s="411"/>
      <c r="BSU169" s="411"/>
      <c r="BSV169" s="411"/>
      <c r="BSW169" s="411"/>
      <c r="BSX169" s="411"/>
      <c r="BSY169" s="411"/>
      <c r="BSZ169" s="411"/>
      <c r="BTA169" s="411"/>
      <c r="BTB169" s="411"/>
      <c r="BTC169" s="411"/>
      <c r="BTD169" s="411"/>
      <c r="BTE169" s="411"/>
      <c r="BTF169" s="411"/>
      <c r="BTG169" s="411"/>
      <c r="BTH169" s="411"/>
      <c r="BTI169" s="411"/>
      <c r="BTJ169" s="411"/>
      <c r="BTK169" s="411"/>
      <c r="BTL169" s="411"/>
      <c r="BTM169" s="411"/>
      <c r="BTN169" s="411"/>
      <c r="BTO169" s="411"/>
      <c r="BTP169" s="411"/>
      <c r="BTQ169" s="411"/>
      <c r="BTR169" s="411"/>
      <c r="BTS169" s="411"/>
      <c r="BTT169" s="411"/>
      <c r="BTU169" s="411"/>
      <c r="BTV169" s="411"/>
      <c r="BTW169" s="411"/>
      <c r="BTX169" s="411"/>
      <c r="BTY169" s="411"/>
      <c r="BTZ169" s="411"/>
      <c r="BUA169" s="411"/>
      <c r="BUB169" s="411"/>
      <c r="BUC169" s="411"/>
      <c r="BUD169" s="411"/>
      <c r="BUE169" s="411"/>
      <c r="BUF169" s="411"/>
      <c r="BUG169" s="411"/>
      <c r="BUH169" s="411"/>
      <c r="BUI169" s="411"/>
      <c r="BUJ169" s="411"/>
      <c r="BUK169" s="411"/>
      <c r="BUL169" s="411"/>
      <c r="BUM169" s="411"/>
      <c r="BUN169" s="411"/>
      <c r="BUO169" s="411"/>
      <c r="BUP169" s="411"/>
      <c r="BUQ169" s="411"/>
      <c r="BUR169" s="411"/>
      <c r="BUS169" s="411"/>
      <c r="BUT169" s="411"/>
      <c r="BUU169" s="411"/>
      <c r="BUV169" s="411"/>
      <c r="BUW169" s="411"/>
      <c r="BUX169" s="411"/>
      <c r="BUY169" s="411"/>
      <c r="BUZ169" s="411"/>
      <c r="BVA169" s="411"/>
      <c r="BVB169" s="411"/>
      <c r="BVC169" s="411"/>
      <c r="BVD169" s="411"/>
      <c r="BVE169" s="411"/>
      <c r="BVF169" s="411"/>
      <c r="BVG169" s="411"/>
      <c r="BVH169" s="411"/>
      <c r="BVI169" s="411"/>
      <c r="BVJ169" s="411"/>
      <c r="BVK169" s="411"/>
      <c r="BVL169" s="411"/>
      <c r="BVM169" s="411"/>
      <c r="BVN169" s="411"/>
      <c r="BVO169" s="411"/>
      <c r="BVP169" s="411"/>
      <c r="BVQ169" s="411"/>
      <c r="BVR169" s="411"/>
      <c r="BVS169" s="411"/>
      <c r="BVT169" s="411"/>
      <c r="BVU169" s="411"/>
      <c r="BVV169" s="411"/>
      <c r="BVW169" s="411"/>
      <c r="BVX169" s="411"/>
      <c r="BVY169" s="411"/>
      <c r="BVZ169" s="411"/>
      <c r="BWA169" s="411"/>
      <c r="BWB169" s="411"/>
      <c r="BWC169" s="411"/>
      <c r="BWD169" s="411"/>
      <c r="BWE169" s="411"/>
      <c r="BWF169" s="411"/>
      <c r="BWG169" s="411"/>
      <c r="BWH169" s="411"/>
      <c r="BWI169" s="411"/>
      <c r="BWJ169" s="411"/>
      <c r="BWK169" s="411"/>
      <c r="BWL169" s="411"/>
      <c r="BWM169" s="411"/>
      <c r="BWN169" s="411"/>
      <c r="BWO169" s="411"/>
      <c r="BWP169" s="411"/>
      <c r="BWQ169" s="411"/>
      <c r="BWR169" s="411"/>
      <c r="BWS169" s="411"/>
      <c r="BWT169" s="411"/>
      <c r="BWU169" s="411"/>
      <c r="BWV169" s="411"/>
      <c r="BWW169" s="411"/>
      <c r="BWX169" s="411"/>
      <c r="BWY169" s="411"/>
      <c r="BWZ169" s="411"/>
      <c r="BXA169" s="411"/>
      <c r="BXB169" s="411"/>
      <c r="BXC169" s="411"/>
      <c r="BXD169" s="411"/>
      <c r="BXE169" s="411"/>
      <c r="BXF169" s="411"/>
      <c r="BXG169" s="411"/>
      <c r="BXH169" s="411"/>
      <c r="BXI169" s="411"/>
      <c r="BXJ169" s="411"/>
      <c r="BXK169" s="411"/>
      <c r="BXL169" s="411"/>
      <c r="BXM169" s="411"/>
      <c r="BXN169" s="411"/>
      <c r="BXO169" s="411"/>
      <c r="BXP169" s="411"/>
      <c r="BXQ169" s="411"/>
      <c r="BXR169" s="411"/>
      <c r="BXS169" s="411"/>
      <c r="BXT169" s="411"/>
      <c r="BXU169" s="411"/>
      <c r="BXV169" s="411"/>
      <c r="BXW169" s="411"/>
      <c r="BXX169" s="411"/>
      <c r="BXY169" s="411"/>
      <c r="BXZ169" s="411"/>
      <c r="BYA169" s="411"/>
      <c r="BYB169" s="411"/>
      <c r="BYC169" s="411"/>
      <c r="BYD169" s="411"/>
      <c r="BYE169" s="411"/>
      <c r="BYF169" s="411"/>
      <c r="BYG169" s="411"/>
      <c r="BYH169" s="411"/>
      <c r="BYI169" s="411"/>
      <c r="BYJ169" s="411"/>
      <c r="BYK169" s="411"/>
      <c r="BYL169" s="411"/>
      <c r="BYM169" s="411"/>
      <c r="BYN169" s="411"/>
      <c r="BYO169" s="411"/>
      <c r="BYP169" s="411"/>
      <c r="BYQ169" s="411"/>
      <c r="BYR169" s="411"/>
      <c r="BYS169" s="411"/>
      <c r="BYT169" s="411"/>
      <c r="BYU169" s="411"/>
      <c r="BYV169" s="411"/>
      <c r="BYW169" s="411"/>
      <c r="BYX169" s="411"/>
      <c r="BYY169" s="411"/>
      <c r="BYZ169" s="411"/>
      <c r="BZA169" s="411"/>
      <c r="BZB169" s="411"/>
      <c r="BZC169" s="411"/>
      <c r="BZD169" s="411"/>
      <c r="BZE169" s="411"/>
      <c r="BZF169" s="411"/>
      <c r="BZG169" s="411"/>
      <c r="BZH169" s="411"/>
      <c r="BZI169" s="411"/>
      <c r="BZJ169" s="411"/>
      <c r="BZK169" s="411"/>
      <c r="BZL169" s="411"/>
      <c r="BZM169" s="411"/>
      <c r="BZN169" s="411"/>
      <c r="BZO169" s="411"/>
      <c r="BZP169" s="411"/>
      <c r="BZQ169" s="411"/>
      <c r="BZR169" s="411"/>
      <c r="BZS169" s="411"/>
      <c r="BZT169" s="411"/>
      <c r="BZU169" s="411"/>
      <c r="BZV169" s="411"/>
      <c r="BZW169" s="411"/>
      <c r="BZX169" s="411"/>
      <c r="BZY169" s="411"/>
      <c r="BZZ169" s="411"/>
      <c r="CAA169" s="411"/>
      <c r="CAB169" s="411"/>
      <c r="CAC169" s="411"/>
      <c r="CAD169" s="411"/>
      <c r="CAE169" s="411"/>
      <c r="CAF169" s="411"/>
      <c r="CAG169" s="411"/>
      <c r="CAH169" s="411"/>
      <c r="CAI169" s="411"/>
      <c r="CAJ169" s="411"/>
      <c r="CAK169" s="411"/>
      <c r="CAL169" s="411"/>
      <c r="CAM169" s="411"/>
      <c r="CAN169" s="411"/>
      <c r="CAO169" s="411"/>
      <c r="CAP169" s="411"/>
      <c r="CAQ169" s="411"/>
      <c r="CAR169" s="411"/>
      <c r="CAS169" s="411"/>
      <c r="CAT169" s="411"/>
      <c r="CAU169" s="411"/>
      <c r="CAV169" s="411"/>
      <c r="CAW169" s="411"/>
      <c r="CAX169" s="411"/>
      <c r="CAY169" s="411"/>
      <c r="CAZ169" s="411"/>
      <c r="CBA169" s="411"/>
      <c r="CBB169" s="411"/>
      <c r="CBC169" s="411"/>
      <c r="CBD169" s="411"/>
      <c r="CBE169" s="411"/>
      <c r="CBF169" s="411"/>
      <c r="CBG169" s="411"/>
      <c r="CBH169" s="411"/>
      <c r="CBI169" s="411"/>
      <c r="CBJ169" s="411"/>
      <c r="CBK169" s="411"/>
      <c r="CBL169" s="411"/>
      <c r="CBM169" s="411"/>
      <c r="CBN169" s="411"/>
      <c r="CBO169" s="411"/>
      <c r="CBP169" s="411"/>
      <c r="CBQ169" s="411"/>
      <c r="CBR169" s="411"/>
      <c r="CBS169" s="411"/>
      <c r="CBT169" s="411"/>
      <c r="CBU169" s="411"/>
      <c r="CBV169" s="411"/>
      <c r="CBW169" s="411"/>
      <c r="CBX169" s="411"/>
      <c r="CBY169" s="411"/>
      <c r="CBZ169" s="411"/>
      <c r="CCA169" s="411"/>
      <c r="CCB169" s="411"/>
      <c r="CCC169" s="411"/>
      <c r="CCD169" s="411"/>
      <c r="CCE169" s="411"/>
      <c r="CCF169" s="411"/>
      <c r="CCG169" s="411"/>
      <c r="CCH169" s="411"/>
      <c r="CCI169" s="411"/>
      <c r="CCJ169" s="411"/>
      <c r="CCK169" s="411"/>
      <c r="CCL169" s="411"/>
      <c r="CCM169" s="411"/>
      <c r="CCN169" s="411"/>
      <c r="CCO169" s="411"/>
      <c r="CCP169" s="411"/>
      <c r="CCQ169" s="411"/>
      <c r="CCR169" s="411"/>
      <c r="CCS169" s="411"/>
      <c r="CCT169" s="411"/>
      <c r="CCU169" s="411"/>
      <c r="CCV169" s="411"/>
      <c r="CCW169" s="411"/>
      <c r="CCX169" s="411"/>
      <c r="CCY169" s="411"/>
      <c r="CCZ169" s="411"/>
      <c r="CDA169" s="411"/>
      <c r="CDB169" s="411"/>
      <c r="CDC169" s="411"/>
      <c r="CDD169" s="411"/>
      <c r="CDE169" s="411"/>
      <c r="CDF169" s="411"/>
      <c r="CDG169" s="411"/>
      <c r="CDH169" s="411"/>
      <c r="CDI169" s="411"/>
      <c r="CDJ169" s="411"/>
      <c r="CDK169" s="411"/>
      <c r="CDL169" s="411"/>
      <c r="CDM169" s="411"/>
      <c r="CDN169" s="411"/>
      <c r="CDO169" s="411"/>
      <c r="CDP169" s="411"/>
      <c r="CDQ169" s="411"/>
      <c r="CDR169" s="411"/>
      <c r="CDS169" s="411"/>
      <c r="CDT169" s="411"/>
      <c r="CDU169" s="411"/>
      <c r="CDV169" s="411"/>
      <c r="CDW169" s="411"/>
      <c r="CDX169" s="411"/>
      <c r="CDY169" s="411"/>
      <c r="CDZ169" s="411"/>
      <c r="CEA169" s="411"/>
      <c r="CEB169" s="411"/>
      <c r="CEC169" s="411"/>
      <c r="CED169" s="411"/>
      <c r="CEE169" s="411"/>
      <c r="CEF169" s="411"/>
      <c r="CEG169" s="411"/>
      <c r="CEH169" s="411"/>
      <c r="CEI169" s="411"/>
      <c r="CEJ169" s="411"/>
      <c r="CEK169" s="411"/>
      <c r="CEL169" s="411"/>
      <c r="CEM169" s="411"/>
      <c r="CEN169" s="411"/>
      <c r="CEO169" s="411"/>
      <c r="CEP169" s="411"/>
      <c r="CEQ169" s="411"/>
      <c r="CER169" s="411"/>
      <c r="CES169" s="411"/>
      <c r="CET169" s="411"/>
      <c r="CEU169" s="411"/>
      <c r="CEV169" s="411"/>
      <c r="CEW169" s="411"/>
      <c r="CEX169" s="411"/>
      <c r="CEY169" s="411"/>
      <c r="CEZ169" s="411"/>
      <c r="CFA169" s="411"/>
      <c r="CFB169" s="411"/>
      <c r="CFC169" s="411"/>
      <c r="CFD169" s="411"/>
      <c r="CFE169" s="411"/>
      <c r="CFF169" s="411"/>
      <c r="CFG169" s="411"/>
      <c r="CFH169" s="411"/>
      <c r="CFI169" s="411"/>
      <c r="CFJ169" s="411"/>
      <c r="CFK169" s="411"/>
      <c r="CFL169" s="411"/>
      <c r="CFM169" s="411"/>
      <c r="CFN169" s="411"/>
      <c r="CFO169" s="411"/>
      <c r="CFP169" s="411"/>
      <c r="CFQ169" s="411"/>
      <c r="CFR169" s="411"/>
      <c r="CFS169" s="411"/>
      <c r="CFT169" s="411"/>
      <c r="CFU169" s="411"/>
      <c r="CFV169" s="411"/>
      <c r="CFW169" s="411"/>
      <c r="CFX169" s="411"/>
      <c r="CFY169" s="411"/>
      <c r="CFZ169" s="411"/>
      <c r="CGA169" s="411"/>
      <c r="CGB169" s="411"/>
      <c r="CGC169" s="411"/>
      <c r="CGD169" s="411"/>
      <c r="CGE169" s="411"/>
      <c r="CGF169" s="411"/>
      <c r="CGG169" s="411"/>
      <c r="CGH169" s="411"/>
      <c r="CGI169" s="411"/>
      <c r="CGJ169" s="411"/>
      <c r="CGK169" s="411"/>
      <c r="CGL169" s="411"/>
      <c r="CGM169" s="411"/>
      <c r="CGN169" s="411"/>
      <c r="CGO169" s="411"/>
      <c r="CGP169" s="411"/>
      <c r="CGQ169" s="411"/>
      <c r="CGR169" s="411"/>
      <c r="CGS169" s="411"/>
      <c r="CGT169" s="411"/>
      <c r="CGU169" s="411"/>
      <c r="CGV169" s="411"/>
      <c r="CGW169" s="411"/>
      <c r="CGX169" s="411"/>
      <c r="CGY169" s="411"/>
      <c r="CGZ169" s="411"/>
      <c r="CHA169" s="411"/>
      <c r="CHB169" s="411"/>
      <c r="CHC169" s="411"/>
      <c r="CHD169" s="411"/>
      <c r="CHE169" s="411"/>
      <c r="CHF169" s="411"/>
      <c r="CHG169" s="411"/>
      <c r="CHH169" s="411"/>
      <c r="CHI169" s="411"/>
      <c r="CHJ169" s="411"/>
      <c r="CHK169" s="411"/>
      <c r="CHL169" s="411"/>
      <c r="CHM169" s="411"/>
      <c r="CHN169" s="411"/>
      <c r="CHO169" s="411"/>
      <c r="CHP169" s="411"/>
      <c r="CHQ169" s="411"/>
      <c r="CHR169" s="411"/>
      <c r="CHS169" s="411"/>
      <c r="CHT169" s="411"/>
      <c r="CHU169" s="411"/>
      <c r="CHV169" s="411"/>
      <c r="CHW169" s="411"/>
      <c r="CHX169" s="411"/>
      <c r="CHY169" s="411"/>
      <c r="CHZ169" s="411"/>
      <c r="CIA169" s="411"/>
      <c r="CIB169" s="411"/>
      <c r="CIC169" s="411"/>
      <c r="CID169" s="411"/>
      <c r="CIE169" s="411"/>
      <c r="CIF169" s="411"/>
      <c r="CIG169" s="411"/>
      <c r="CIH169" s="411"/>
      <c r="CII169" s="411"/>
      <c r="CIJ169" s="411"/>
      <c r="CIK169" s="411"/>
      <c r="CIL169" s="411"/>
      <c r="CIM169" s="411"/>
      <c r="CIN169" s="411"/>
      <c r="CIO169" s="411"/>
      <c r="CIP169" s="411"/>
      <c r="CIQ169" s="411"/>
      <c r="CIR169" s="411"/>
      <c r="CIS169" s="411"/>
      <c r="CIT169" s="411"/>
      <c r="CIU169" s="411"/>
      <c r="CIV169" s="411"/>
      <c r="CIW169" s="411"/>
      <c r="CIX169" s="411"/>
      <c r="CIY169" s="411"/>
      <c r="CIZ169" s="411"/>
      <c r="CJA169" s="411"/>
      <c r="CJB169" s="411"/>
      <c r="CJC169" s="411"/>
      <c r="CJD169" s="411"/>
      <c r="CJE169" s="411"/>
      <c r="CJF169" s="411"/>
      <c r="CJG169" s="411"/>
      <c r="CJH169" s="411"/>
      <c r="CJI169" s="411"/>
      <c r="CJJ169" s="411"/>
      <c r="CJK169" s="411"/>
      <c r="CJL169" s="411"/>
      <c r="CJM169" s="411"/>
      <c r="CJN169" s="411"/>
      <c r="CJO169" s="411"/>
      <c r="CJP169" s="411"/>
      <c r="CJQ169" s="411"/>
      <c r="CJR169" s="411"/>
      <c r="CJS169" s="411"/>
      <c r="CJT169" s="411"/>
      <c r="CJU169" s="411"/>
      <c r="CJV169" s="411"/>
      <c r="CJW169" s="411"/>
      <c r="CJX169" s="411"/>
      <c r="CJY169" s="411"/>
      <c r="CJZ169" s="411"/>
      <c r="CKA169" s="411"/>
      <c r="CKB169" s="411"/>
      <c r="CKC169" s="411"/>
      <c r="CKD169" s="411"/>
      <c r="CKE169" s="411"/>
      <c r="CKF169" s="411"/>
      <c r="CKG169" s="411"/>
      <c r="CKH169" s="411"/>
      <c r="CKI169" s="411"/>
      <c r="CKJ169" s="411"/>
      <c r="CKK169" s="411"/>
      <c r="CKL169" s="411"/>
      <c r="CKM169" s="411"/>
      <c r="CKN169" s="411"/>
      <c r="CKO169" s="411"/>
      <c r="CKP169" s="411"/>
      <c r="CKQ169" s="411"/>
      <c r="CKR169" s="411"/>
      <c r="CKS169" s="411"/>
      <c r="CKT169" s="411"/>
      <c r="CKU169" s="411"/>
      <c r="CKV169" s="411"/>
      <c r="CKW169" s="411"/>
      <c r="CKX169" s="411"/>
      <c r="CKY169" s="411"/>
      <c r="CKZ169" s="411"/>
      <c r="CLA169" s="411"/>
      <c r="CLB169" s="411"/>
      <c r="CLC169" s="411"/>
      <c r="CLD169" s="411"/>
      <c r="CLE169" s="411"/>
      <c r="CLF169" s="411"/>
      <c r="CLG169" s="411"/>
      <c r="CLH169" s="411"/>
      <c r="CLI169" s="411"/>
      <c r="CLJ169" s="411"/>
      <c r="CLK169" s="411"/>
      <c r="CLL169" s="411"/>
      <c r="CLM169" s="411"/>
      <c r="CLN169" s="411"/>
      <c r="CLO169" s="411"/>
      <c r="CLP169" s="411"/>
      <c r="CLQ169" s="411"/>
      <c r="CLR169" s="411"/>
      <c r="CLS169" s="411"/>
      <c r="CLT169" s="411"/>
      <c r="CLU169" s="411"/>
      <c r="CLV169" s="411"/>
      <c r="CLW169" s="411"/>
      <c r="CLX169" s="411"/>
      <c r="CLY169" s="411"/>
      <c r="CLZ169" s="411"/>
      <c r="CMA169" s="411"/>
      <c r="CMB169" s="411"/>
      <c r="CMC169" s="411"/>
      <c r="CMD169" s="411"/>
      <c r="CME169" s="411"/>
      <c r="CMF169" s="411"/>
      <c r="CMG169" s="411"/>
      <c r="CMH169" s="411"/>
      <c r="CMI169" s="411"/>
      <c r="CMJ169" s="411"/>
      <c r="CMK169" s="411"/>
      <c r="CML169" s="411"/>
      <c r="CMM169" s="411"/>
      <c r="CMN169" s="411"/>
      <c r="CMO169" s="411"/>
      <c r="CMP169" s="411"/>
      <c r="CMQ169" s="411"/>
      <c r="CMR169" s="411"/>
      <c r="CMS169" s="411"/>
      <c r="CMT169" s="411"/>
      <c r="CMU169" s="411"/>
      <c r="CMV169" s="411"/>
      <c r="CMW169" s="411"/>
      <c r="CMX169" s="411"/>
      <c r="CMY169" s="411"/>
      <c r="CMZ169" s="411"/>
      <c r="CNA169" s="411"/>
      <c r="CNB169" s="411"/>
      <c r="CNC169" s="411"/>
      <c r="CND169" s="411"/>
      <c r="CNE169" s="411"/>
      <c r="CNF169" s="411"/>
      <c r="CNG169" s="411"/>
      <c r="CNH169" s="411"/>
      <c r="CNI169" s="411"/>
      <c r="CNJ169" s="411"/>
      <c r="CNK169" s="411"/>
      <c r="CNL169" s="411"/>
      <c r="CNM169" s="411"/>
      <c r="CNN169" s="411"/>
      <c r="CNO169" s="411"/>
      <c r="CNP169" s="411"/>
      <c r="CNQ169" s="411"/>
      <c r="CNR169" s="411"/>
      <c r="CNS169" s="411"/>
      <c r="CNT169" s="411"/>
      <c r="CNU169" s="411"/>
      <c r="CNV169" s="411"/>
      <c r="CNW169" s="411"/>
      <c r="CNX169" s="411"/>
      <c r="CNY169" s="411"/>
      <c r="CNZ169" s="411"/>
      <c r="COA169" s="411"/>
      <c r="COB169" s="411"/>
      <c r="COC169" s="411"/>
      <c r="COD169" s="411"/>
      <c r="COE169" s="411"/>
      <c r="COF169" s="411"/>
      <c r="COG169" s="411"/>
      <c r="COH169" s="411"/>
      <c r="COI169" s="411"/>
      <c r="COJ169" s="411"/>
      <c r="COK169" s="411"/>
      <c r="COL169" s="411"/>
      <c r="COM169" s="411"/>
      <c r="CON169" s="411"/>
      <c r="COO169" s="411"/>
      <c r="COP169" s="411"/>
      <c r="COQ169" s="411"/>
      <c r="COR169" s="411"/>
      <c r="COS169" s="411"/>
      <c r="COT169" s="411"/>
      <c r="COU169" s="411"/>
      <c r="COV169" s="411"/>
      <c r="COW169" s="411"/>
      <c r="COX169" s="411"/>
      <c r="COY169" s="411"/>
      <c r="COZ169" s="411"/>
      <c r="CPA169" s="411"/>
      <c r="CPB169" s="411"/>
      <c r="CPC169" s="411"/>
      <c r="CPD169" s="411"/>
      <c r="CPE169" s="411"/>
      <c r="CPF169" s="411"/>
      <c r="CPG169" s="411"/>
      <c r="CPH169" s="411"/>
      <c r="CPI169" s="411"/>
      <c r="CPJ169" s="411"/>
      <c r="CPK169" s="411"/>
      <c r="CPL169" s="411"/>
      <c r="CPM169" s="411"/>
      <c r="CPN169" s="411"/>
      <c r="CPO169" s="411"/>
      <c r="CPP169" s="411"/>
      <c r="CPQ169" s="411"/>
      <c r="CPR169" s="411"/>
      <c r="CPS169" s="411"/>
      <c r="CPT169" s="411"/>
      <c r="CPU169" s="411"/>
      <c r="CPV169" s="411"/>
      <c r="CPW169" s="411"/>
      <c r="CPX169" s="411"/>
      <c r="CPY169" s="411"/>
      <c r="CPZ169" s="411"/>
      <c r="CQA169" s="411"/>
      <c r="CQB169" s="411"/>
      <c r="CQC169" s="411"/>
      <c r="CQD169" s="411"/>
      <c r="CQE169" s="411"/>
      <c r="CQF169" s="411"/>
      <c r="CQG169" s="411"/>
      <c r="CQH169" s="411"/>
      <c r="CQI169" s="411"/>
      <c r="CQJ169" s="411"/>
      <c r="CQK169" s="411"/>
      <c r="CQL169" s="411"/>
      <c r="CQM169" s="411"/>
      <c r="CQN169" s="411"/>
      <c r="CQO169" s="411"/>
      <c r="CQP169" s="411"/>
      <c r="CQQ169" s="411"/>
      <c r="CQR169" s="411"/>
      <c r="CQS169" s="411"/>
      <c r="CQT169" s="411"/>
      <c r="CQU169" s="411"/>
      <c r="CQV169" s="411"/>
      <c r="CQW169" s="411"/>
      <c r="CQX169" s="411"/>
      <c r="CQY169" s="411"/>
      <c r="CQZ169" s="411"/>
      <c r="CRA169" s="411"/>
      <c r="CRB169" s="411"/>
      <c r="CRC169" s="411"/>
      <c r="CRD169" s="411"/>
      <c r="CRE169" s="411"/>
      <c r="CRF169" s="411"/>
      <c r="CRG169" s="411"/>
      <c r="CRH169" s="411"/>
      <c r="CRI169" s="411"/>
      <c r="CRJ169" s="411"/>
      <c r="CRK169" s="411"/>
      <c r="CRL169" s="411"/>
      <c r="CRM169" s="411"/>
      <c r="CRN169" s="411"/>
      <c r="CRO169" s="411"/>
      <c r="CRP169" s="411"/>
      <c r="CRQ169" s="411"/>
      <c r="CRR169" s="411"/>
      <c r="CRS169" s="411"/>
      <c r="CRT169" s="411"/>
      <c r="CRU169" s="411"/>
      <c r="CRV169" s="411"/>
      <c r="CRW169" s="411"/>
      <c r="CRX169" s="411"/>
      <c r="CRY169" s="411"/>
      <c r="CRZ169" s="411"/>
      <c r="CSA169" s="411"/>
      <c r="CSB169" s="411"/>
      <c r="CSC169" s="411"/>
      <c r="CSD169" s="411"/>
      <c r="CSE169" s="411"/>
      <c r="CSF169" s="411"/>
      <c r="CSG169" s="411"/>
      <c r="CSH169" s="411"/>
      <c r="CSI169" s="411"/>
      <c r="CSJ169" s="411"/>
      <c r="CSK169" s="411"/>
      <c r="CSL169" s="411"/>
      <c r="CSM169" s="411"/>
      <c r="CSN169" s="411"/>
      <c r="CSO169" s="411"/>
      <c r="CSP169" s="411"/>
      <c r="CSQ169" s="411"/>
      <c r="CSR169" s="411"/>
      <c r="CSS169" s="411"/>
      <c r="CST169" s="411"/>
      <c r="CSU169" s="411"/>
      <c r="CSV169" s="411"/>
      <c r="CSW169" s="411"/>
      <c r="CSX169" s="411"/>
      <c r="CSY169" s="411"/>
      <c r="CSZ169" s="411"/>
      <c r="CTA169" s="411"/>
      <c r="CTB169" s="411"/>
      <c r="CTC169" s="411"/>
      <c r="CTD169" s="411"/>
      <c r="CTE169" s="411"/>
      <c r="CTF169" s="411"/>
      <c r="CTG169" s="411"/>
      <c r="CTH169" s="411"/>
      <c r="CTI169" s="411"/>
      <c r="CTJ169" s="411"/>
      <c r="CTK169" s="411"/>
      <c r="CTL169" s="411"/>
      <c r="CTM169" s="411"/>
      <c r="CTN169" s="411"/>
      <c r="CTO169" s="411"/>
      <c r="CTP169" s="411"/>
      <c r="CTQ169" s="411"/>
      <c r="CTR169" s="411"/>
      <c r="CTS169" s="411"/>
      <c r="CTT169" s="411"/>
      <c r="CTU169" s="411"/>
      <c r="CTV169" s="411"/>
      <c r="CTW169" s="411"/>
      <c r="CTX169" s="411"/>
      <c r="CTY169" s="411"/>
      <c r="CTZ169" s="411"/>
      <c r="CUA169" s="411"/>
      <c r="CUB169" s="411"/>
      <c r="CUC169" s="411"/>
      <c r="CUD169" s="411"/>
      <c r="CUE169" s="411"/>
      <c r="CUF169" s="411"/>
      <c r="CUG169" s="411"/>
      <c r="CUH169" s="411"/>
      <c r="CUI169" s="411"/>
      <c r="CUJ169" s="411"/>
      <c r="CUK169" s="411"/>
      <c r="CUL169" s="411"/>
      <c r="CUM169" s="411"/>
      <c r="CUN169" s="411"/>
      <c r="CUO169" s="411"/>
      <c r="CUP169" s="411"/>
      <c r="CUQ169" s="411"/>
      <c r="CUR169" s="411"/>
      <c r="CUS169" s="411"/>
      <c r="CUT169" s="411"/>
      <c r="CUU169" s="411"/>
      <c r="CUV169" s="411"/>
      <c r="CUW169" s="411"/>
      <c r="CUX169" s="411"/>
      <c r="CUY169" s="411"/>
      <c r="CUZ169" s="411"/>
      <c r="CVA169" s="411"/>
      <c r="CVB169" s="411"/>
      <c r="CVC169" s="411"/>
      <c r="CVD169" s="411"/>
      <c r="CVE169" s="411"/>
      <c r="CVF169" s="411"/>
      <c r="CVG169" s="411"/>
      <c r="CVH169" s="411"/>
      <c r="CVI169" s="411"/>
      <c r="CVJ169" s="411"/>
      <c r="CVK169" s="411"/>
      <c r="CVL169" s="411"/>
      <c r="CVM169" s="411"/>
      <c r="CVN169" s="411"/>
      <c r="CVO169" s="411"/>
      <c r="CVP169" s="411"/>
      <c r="CVQ169" s="411"/>
      <c r="CVR169" s="411"/>
      <c r="CVS169" s="411"/>
      <c r="CVT169" s="411"/>
      <c r="CVU169" s="411"/>
      <c r="CVV169" s="411"/>
      <c r="CVW169" s="411"/>
      <c r="CVX169" s="411"/>
      <c r="CVY169" s="411"/>
      <c r="CVZ169" s="411"/>
      <c r="CWA169" s="411"/>
      <c r="CWB169" s="411"/>
      <c r="CWC169" s="411"/>
      <c r="CWD169" s="411"/>
      <c r="CWE169" s="411"/>
      <c r="CWF169" s="411"/>
      <c r="CWG169" s="411"/>
      <c r="CWH169" s="411"/>
      <c r="CWI169" s="411"/>
      <c r="CWJ169" s="411"/>
      <c r="CWK169" s="411"/>
      <c r="CWL169" s="411"/>
      <c r="CWM169" s="411"/>
      <c r="CWN169" s="411"/>
      <c r="CWO169" s="411"/>
      <c r="CWP169" s="411"/>
      <c r="CWQ169" s="411"/>
      <c r="CWR169" s="411"/>
      <c r="CWS169" s="411"/>
      <c r="CWT169" s="411"/>
      <c r="CWU169" s="411"/>
      <c r="CWV169" s="411"/>
      <c r="CWW169" s="411"/>
      <c r="CWX169" s="411"/>
      <c r="CWY169" s="411"/>
      <c r="CWZ169" s="411"/>
      <c r="CXA169" s="411"/>
      <c r="CXB169" s="411"/>
      <c r="CXC169" s="411"/>
      <c r="CXD169" s="411"/>
      <c r="CXE169" s="411"/>
      <c r="CXF169" s="411"/>
      <c r="CXG169" s="411"/>
      <c r="CXH169" s="411"/>
      <c r="CXI169" s="411"/>
      <c r="CXJ169" s="411"/>
      <c r="CXK169" s="411"/>
      <c r="CXL169" s="411"/>
      <c r="CXM169" s="411"/>
      <c r="CXN169" s="411"/>
      <c r="CXO169" s="411"/>
      <c r="CXP169" s="411"/>
      <c r="CXQ169" s="411"/>
      <c r="CXR169" s="411"/>
      <c r="CXS169" s="411"/>
      <c r="CXT169" s="411"/>
      <c r="CXU169" s="411"/>
      <c r="CXV169" s="411"/>
      <c r="CXW169" s="411"/>
      <c r="CXX169" s="411"/>
      <c r="CXY169" s="411"/>
      <c r="CXZ169" s="411"/>
      <c r="CYA169" s="411"/>
      <c r="CYB169" s="411"/>
      <c r="CYC169" s="411"/>
      <c r="CYD169" s="411"/>
      <c r="CYE169" s="411"/>
      <c r="CYF169" s="411"/>
      <c r="CYG169" s="411"/>
      <c r="CYH169" s="411"/>
      <c r="CYI169" s="411"/>
      <c r="CYJ169" s="411"/>
      <c r="CYK169" s="411"/>
      <c r="CYL169" s="411"/>
      <c r="CYM169" s="411"/>
      <c r="CYN169" s="411"/>
      <c r="CYO169" s="411"/>
      <c r="CYP169" s="411"/>
      <c r="CYQ169" s="411"/>
      <c r="CYR169" s="411"/>
      <c r="CYS169" s="411"/>
      <c r="CYT169" s="411"/>
      <c r="CYU169" s="411"/>
      <c r="CYV169" s="411"/>
      <c r="CYW169" s="411"/>
      <c r="CYX169" s="411"/>
      <c r="CYY169" s="411"/>
      <c r="CYZ169" s="411"/>
      <c r="CZA169" s="411"/>
      <c r="CZB169" s="411"/>
      <c r="CZC169" s="411"/>
      <c r="CZD169" s="411"/>
      <c r="CZE169" s="411"/>
      <c r="CZF169" s="411"/>
      <c r="CZG169" s="411"/>
      <c r="CZH169" s="411"/>
      <c r="CZI169" s="411"/>
      <c r="CZJ169" s="411"/>
      <c r="CZK169" s="411"/>
      <c r="CZL169" s="411"/>
      <c r="CZM169" s="411"/>
      <c r="CZN169" s="411"/>
      <c r="CZO169" s="411"/>
      <c r="CZP169" s="411"/>
      <c r="CZQ169" s="411"/>
      <c r="CZR169" s="411"/>
      <c r="CZS169" s="411"/>
      <c r="CZT169" s="411"/>
      <c r="CZU169" s="411"/>
      <c r="CZV169" s="411"/>
      <c r="CZW169" s="411"/>
      <c r="CZX169" s="411"/>
      <c r="CZY169" s="411"/>
      <c r="CZZ169" s="411"/>
      <c r="DAA169" s="411"/>
      <c r="DAB169" s="411"/>
      <c r="DAC169" s="411"/>
      <c r="DAD169" s="411"/>
      <c r="DAE169" s="411"/>
      <c r="DAF169" s="411"/>
      <c r="DAG169" s="411"/>
      <c r="DAH169" s="411"/>
      <c r="DAI169" s="411"/>
      <c r="DAJ169" s="411"/>
      <c r="DAK169" s="411"/>
      <c r="DAL169" s="411"/>
      <c r="DAM169" s="411"/>
      <c r="DAN169" s="411"/>
      <c r="DAO169" s="411"/>
      <c r="DAP169" s="411"/>
      <c r="DAQ169" s="411"/>
      <c r="DAR169" s="411"/>
      <c r="DAS169" s="411"/>
      <c r="DAT169" s="411"/>
      <c r="DAU169" s="411"/>
      <c r="DAV169" s="411"/>
      <c r="DAW169" s="411"/>
      <c r="DAX169" s="411"/>
      <c r="DAY169" s="411"/>
      <c r="DAZ169" s="411"/>
      <c r="DBA169" s="411"/>
      <c r="DBB169" s="411"/>
      <c r="DBC169" s="411"/>
      <c r="DBD169" s="411"/>
      <c r="DBE169" s="411"/>
      <c r="DBF169" s="411"/>
      <c r="DBG169" s="411"/>
      <c r="DBH169" s="411"/>
      <c r="DBI169" s="411"/>
      <c r="DBJ169" s="411"/>
      <c r="DBK169" s="411"/>
      <c r="DBL169" s="411"/>
      <c r="DBM169" s="411"/>
      <c r="DBN169" s="411"/>
      <c r="DBO169" s="411"/>
      <c r="DBP169" s="411"/>
      <c r="DBQ169" s="411"/>
      <c r="DBR169" s="411"/>
      <c r="DBS169" s="411"/>
      <c r="DBT169" s="411"/>
      <c r="DBU169" s="411"/>
      <c r="DBV169" s="411"/>
      <c r="DBW169" s="411"/>
      <c r="DBX169" s="411"/>
      <c r="DBY169" s="411"/>
      <c r="DBZ169" s="411"/>
      <c r="DCA169" s="411"/>
      <c r="DCB169" s="411"/>
      <c r="DCC169" s="411"/>
      <c r="DCD169" s="411"/>
      <c r="DCE169" s="411"/>
      <c r="DCF169" s="411"/>
      <c r="DCG169" s="411"/>
      <c r="DCH169" s="411"/>
      <c r="DCI169" s="411"/>
      <c r="DCJ169" s="411"/>
      <c r="DCK169" s="411"/>
      <c r="DCL169" s="411"/>
      <c r="DCM169" s="411"/>
      <c r="DCN169" s="411"/>
      <c r="DCO169" s="411"/>
      <c r="DCP169" s="411"/>
      <c r="DCQ169" s="411"/>
      <c r="DCR169" s="411"/>
      <c r="DCS169" s="411"/>
      <c r="DCT169" s="411"/>
      <c r="DCU169" s="411"/>
      <c r="DCV169" s="411"/>
      <c r="DCW169" s="411"/>
      <c r="DCX169" s="411"/>
      <c r="DCY169" s="411"/>
      <c r="DCZ169" s="411"/>
      <c r="DDA169" s="411"/>
      <c r="DDB169" s="411"/>
      <c r="DDC169" s="411"/>
      <c r="DDD169" s="411"/>
      <c r="DDE169" s="411"/>
      <c r="DDF169" s="411"/>
      <c r="DDG169" s="411"/>
      <c r="DDH169" s="411"/>
      <c r="DDI169" s="411"/>
      <c r="DDJ169" s="411"/>
      <c r="DDK169" s="411"/>
      <c r="DDL169" s="411"/>
      <c r="DDM169" s="411"/>
      <c r="DDN169" s="411"/>
      <c r="DDO169" s="411"/>
      <c r="DDP169" s="411"/>
      <c r="DDQ169" s="411"/>
      <c r="DDR169" s="411"/>
      <c r="DDS169" s="411"/>
      <c r="DDT169" s="411"/>
      <c r="DDU169" s="411"/>
      <c r="DDV169" s="411"/>
      <c r="DDW169" s="411"/>
      <c r="DDX169" s="411"/>
      <c r="DDY169" s="411"/>
      <c r="DDZ169" s="411"/>
      <c r="DEA169" s="411"/>
      <c r="DEB169" s="411"/>
      <c r="DEC169" s="411"/>
      <c r="DED169" s="411"/>
      <c r="DEE169" s="411"/>
      <c r="DEF169" s="411"/>
      <c r="DEG169" s="411"/>
      <c r="DEH169" s="411"/>
      <c r="DEI169" s="411"/>
      <c r="DEJ169" s="411"/>
      <c r="DEK169" s="411"/>
      <c r="DEL169" s="411"/>
      <c r="DEM169" s="411"/>
      <c r="DEN169" s="411"/>
      <c r="DEO169" s="411"/>
      <c r="DEP169" s="411"/>
      <c r="DEQ169" s="411"/>
      <c r="DER169" s="411"/>
      <c r="DES169" s="411"/>
      <c r="DET169" s="411"/>
      <c r="DEU169" s="411"/>
      <c r="DEV169" s="411"/>
      <c r="DEW169" s="411"/>
      <c r="DEX169" s="411"/>
      <c r="DEY169" s="411"/>
      <c r="DEZ169" s="411"/>
      <c r="DFA169" s="411"/>
      <c r="DFB169" s="411"/>
      <c r="DFC169" s="411"/>
      <c r="DFD169" s="411"/>
      <c r="DFE169" s="411"/>
      <c r="DFF169" s="411"/>
      <c r="DFG169" s="411"/>
      <c r="DFH169" s="411"/>
      <c r="DFI169" s="411"/>
      <c r="DFJ169" s="411"/>
      <c r="DFK169" s="411"/>
      <c r="DFL169" s="411"/>
      <c r="DFM169" s="411"/>
      <c r="DFN169" s="411"/>
      <c r="DFO169" s="411"/>
      <c r="DFP169" s="411"/>
      <c r="DFQ169" s="411"/>
      <c r="DFR169" s="411"/>
      <c r="DFS169" s="411"/>
      <c r="DFT169" s="411"/>
      <c r="DFU169" s="411"/>
      <c r="DFV169" s="411"/>
      <c r="DFW169" s="411"/>
      <c r="DFX169" s="411"/>
      <c r="DFY169" s="411"/>
      <c r="DFZ169" s="411"/>
      <c r="DGA169" s="411"/>
      <c r="DGB169" s="411"/>
      <c r="DGC169" s="411"/>
      <c r="DGD169" s="411"/>
      <c r="DGE169" s="411"/>
      <c r="DGF169" s="411"/>
      <c r="DGG169" s="411"/>
      <c r="DGH169" s="411"/>
      <c r="DGI169" s="411"/>
      <c r="DGJ169" s="411"/>
      <c r="DGK169" s="411"/>
      <c r="DGL169" s="411"/>
      <c r="DGM169" s="411"/>
      <c r="DGN169" s="411"/>
      <c r="DGO169" s="411"/>
      <c r="DGP169" s="411"/>
      <c r="DGQ169" s="411"/>
      <c r="DGR169" s="411"/>
      <c r="DGS169" s="411"/>
      <c r="DGT169" s="411"/>
      <c r="DGU169" s="411"/>
      <c r="DGV169" s="411"/>
      <c r="DGW169" s="411"/>
      <c r="DGX169" s="411"/>
      <c r="DGY169" s="411"/>
      <c r="DGZ169" s="411"/>
      <c r="DHA169" s="411"/>
      <c r="DHB169" s="411"/>
      <c r="DHC169" s="411"/>
      <c r="DHD169" s="411"/>
      <c r="DHE169" s="411"/>
      <c r="DHF169" s="411"/>
      <c r="DHG169" s="411"/>
      <c r="DHH169" s="411"/>
      <c r="DHI169" s="411"/>
      <c r="DHJ169" s="411"/>
      <c r="DHK169" s="411"/>
      <c r="DHL169" s="411"/>
      <c r="DHM169" s="411"/>
      <c r="DHN169" s="411"/>
      <c r="DHO169" s="411"/>
      <c r="DHP169" s="411"/>
      <c r="DHQ169" s="411"/>
      <c r="DHR169" s="411"/>
      <c r="DHS169" s="411"/>
      <c r="DHT169" s="411"/>
      <c r="DHU169" s="411"/>
      <c r="DHV169" s="411"/>
      <c r="DHW169" s="411"/>
      <c r="DHX169" s="411"/>
      <c r="DHY169" s="411"/>
      <c r="DHZ169" s="411"/>
      <c r="DIA169" s="411"/>
      <c r="DIB169" s="411"/>
      <c r="DIC169" s="411"/>
      <c r="DID169" s="411"/>
      <c r="DIE169" s="411"/>
      <c r="DIF169" s="411"/>
      <c r="DIG169" s="411"/>
      <c r="DIH169" s="411"/>
      <c r="DII169" s="411"/>
      <c r="DIJ169" s="411"/>
      <c r="DIK169" s="411"/>
      <c r="DIL169" s="411"/>
      <c r="DIM169" s="411"/>
      <c r="DIN169" s="411"/>
      <c r="DIO169" s="411"/>
      <c r="DIP169" s="411"/>
      <c r="DIQ169" s="411"/>
      <c r="DIR169" s="411"/>
      <c r="DIS169" s="411"/>
      <c r="DIT169" s="411"/>
      <c r="DIU169" s="411"/>
      <c r="DIV169" s="411"/>
      <c r="DIW169" s="411"/>
      <c r="DIX169" s="411"/>
      <c r="DIY169" s="411"/>
      <c r="DIZ169" s="411"/>
      <c r="DJA169" s="411"/>
      <c r="DJB169" s="411"/>
      <c r="DJC169" s="411"/>
      <c r="DJD169" s="411"/>
      <c r="DJE169" s="411"/>
      <c r="DJF169" s="411"/>
      <c r="DJG169" s="411"/>
      <c r="DJH169" s="411"/>
      <c r="DJI169" s="411"/>
      <c r="DJJ169" s="411"/>
      <c r="DJK169" s="411"/>
      <c r="DJL169" s="411"/>
      <c r="DJM169" s="411"/>
      <c r="DJN169" s="411"/>
      <c r="DJO169" s="411"/>
      <c r="DJP169" s="411"/>
      <c r="DJQ169" s="411"/>
      <c r="DJR169" s="411"/>
      <c r="DJS169" s="411"/>
      <c r="DJT169" s="411"/>
      <c r="DJU169" s="411"/>
      <c r="DJV169" s="411"/>
      <c r="DJW169" s="411"/>
      <c r="DJX169" s="411"/>
      <c r="DJY169" s="411"/>
      <c r="DJZ169" s="411"/>
      <c r="DKA169" s="411"/>
      <c r="DKB169" s="411"/>
      <c r="DKC169" s="411"/>
      <c r="DKD169" s="411"/>
      <c r="DKE169" s="411"/>
      <c r="DKF169" s="411"/>
      <c r="DKG169" s="411"/>
      <c r="DKH169" s="411"/>
      <c r="DKI169" s="411"/>
      <c r="DKJ169" s="411"/>
      <c r="DKK169" s="411"/>
      <c r="DKL169" s="411"/>
      <c r="DKM169" s="411"/>
      <c r="DKN169" s="411"/>
      <c r="DKO169" s="411"/>
      <c r="DKP169" s="411"/>
      <c r="DKQ169" s="411"/>
      <c r="DKR169" s="411"/>
      <c r="DKS169" s="411"/>
      <c r="DKT169" s="411"/>
      <c r="DKU169" s="411"/>
      <c r="DKV169" s="411"/>
      <c r="DKW169" s="411"/>
      <c r="DKX169" s="411"/>
      <c r="DKY169" s="411"/>
      <c r="DKZ169" s="411"/>
      <c r="DLA169" s="411"/>
      <c r="DLB169" s="411"/>
      <c r="DLC169" s="411"/>
      <c r="DLD169" s="411"/>
      <c r="DLE169" s="411"/>
      <c r="DLF169" s="411"/>
      <c r="DLG169" s="411"/>
      <c r="DLH169" s="411"/>
      <c r="DLI169" s="411"/>
      <c r="DLJ169" s="411"/>
      <c r="DLK169" s="411"/>
      <c r="DLL169" s="411"/>
      <c r="DLM169" s="411"/>
      <c r="DLN169" s="411"/>
      <c r="DLO169" s="411"/>
      <c r="DLP169" s="411"/>
      <c r="DLQ169" s="411"/>
      <c r="DLR169" s="411"/>
      <c r="DLS169" s="411"/>
      <c r="DLT169" s="411"/>
      <c r="DLU169" s="411"/>
      <c r="DLV169" s="411"/>
      <c r="DLW169" s="411"/>
      <c r="DLX169" s="411"/>
      <c r="DLY169" s="411"/>
      <c r="DLZ169" s="411"/>
      <c r="DMA169" s="411"/>
      <c r="DMB169" s="411"/>
      <c r="DMC169" s="411"/>
      <c r="DMD169" s="411"/>
      <c r="DME169" s="411"/>
      <c r="DMF169" s="411"/>
      <c r="DMG169" s="411"/>
      <c r="DMH169" s="411"/>
      <c r="DMI169" s="411"/>
      <c r="DMJ169" s="411"/>
      <c r="DMK169" s="411"/>
      <c r="DML169" s="411"/>
      <c r="DMM169" s="411"/>
      <c r="DMN169" s="411"/>
      <c r="DMO169" s="411"/>
      <c r="DMP169" s="411"/>
      <c r="DMQ169" s="411"/>
      <c r="DMR169" s="411"/>
      <c r="DMS169" s="411"/>
      <c r="DMT169" s="411"/>
      <c r="DMU169" s="411"/>
      <c r="DMV169" s="411"/>
      <c r="DMW169" s="411"/>
      <c r="DMX169" s="411"/>
      <c r="DMY169" s="411"/>
      <c r="DMZ169" s="411"/>
      <c r="DNA169" s="411"/>
      <c r="DNB169" s="411"/>
      <c r="DNC169" s="411"/>
      <c r="DND169" s="411"/>
      <c r="DNE169" s="411"/>
      <c r="DNF169" s="411"/>
      <c r="DNG169" s="411"/>
      <c r="DNH169" s="411"/>
      <c r="DNI169" s="411"/>
      <c r="DNJ169" s="411"/>
      <c r="DNK169" s="411"/>
      <c r="DNL169" s="411"/>
      <c r="DNM169" s="411"/>
      <c r="DNN169" s="411"/>
      <c r="DNO169" s="411"/>
      <c r="DNP169" s="411"/>
      <c r="DNQ169" s="411"/>
      <c r="DNR169" s="411"/>
      <c r="DNS169" s="411"/>
      <c r="DNT169" s="411"/>
      <c r="DNU169" s="411"/>
      <c r="DNV169" s="411"/>
      <c r="DNW169" s="411"/>
      <c r="DNX169" s="411"/>
      <c r="DNY169" s="411"/>
      <c r="DNZ169" s="411"/>
      <c r="DOA169" s="411"/>
      <c r="DOB169" s="411"/>
      <c r="DOC169" s="411"/>
      <c r="DOD169" s="411"/>
      <c r="DOE169" s="411"/>
      <c r="DOF169" s="411"/>
      <c r="DOG169" s="411"/>
      <c r="DOH169" s="411"/>
      <c r="DOI169" s="411"/>
      <c r="DOJ169" s="411"/>
      <c r="DOK169" s="411"/>
      <c r="DOL169" s="411"/>
      <c r="DOM169" s="411"/>
      <c r="DON169" s="411"/>
      <c r="DOO169" s="411"/>
      <c r="DOP169" s="411"/>
      <c r="DOQ169" s="411"/>
      <c r="DOR169" s="411"/>
      <c r="DOS169" s="411"/>
      <c r="DOT169" s="411"/>
      <c r="DOU169" s="411"/>
      <c r="DOV169" s="411"/>
      <c r="DOW169" s="411"/>
      <c r="DOX169" s="411"/>
      <c r="DOY169" s="411"/>
      <c r="DOZ169" s="411"/>
      <c r="DPA169" s="411"/>
      <c r="DPB169" s="411"/>
      <c r="DPC169" s="411"/>
      <c r="DPD169" s="411"/>
      <c r="DPE169" s="411"/>
      <c r="DPF169" s="411"/>
      <c r="DPG169" s="411"/>
      <c r="DPH169" s="411"/>
      <c r="DPI169" s="411"/>
      <c r="DPJ169" s="411"/>
      <c r="DPK169" s="411"/>
      <c r="DPL169" s="411"/>
      <c r="DPM169" s="411"/>
      <c r="DPN169" s="411"/>
      <c r="DPO169" s="411"/>
      <c r="DPP169" s="411"/>
      <c r="DPQ169" s="411"/>
      <c r="DPR169" s="411"/>
      <c r="DPS169" s="411"/>
      <c r="DPT169" s="411"/>
      <c r="DPU169" s="411"/>
      <c r="DPV169" s="411"/>
      <c r="DPW169" s="411"/>
      <c r="DPX169" s="411"/>
      <c r="DPY169" s="411"/>
      <c r="DPZ169" s="411"/>
      <c r="DQA169" s="411"/>
      <c r="DQB169" s="411"/>
      <c r="DQC169" s="411"/>
      <c r="DQD169" s="411"/>
      <c r="DQE169" s="411"/>
      <c r="DQF169" s="411"/>
      <c r="DQG169" s="411"/>
      <c r="DQH169" s="411"/>
      <c r="DQI169" s="411"/>
      <c r="DQJ169" s="411"/>
      <c r="DQK169" s="411"/>
      <c r="DQL169" s="411"/>
      <c r="DQM169" s="411"/>
      <c r="DQN169" s="411"/>
      <c r="DQO169" s="411"/>
      <c r="DQP169" s="411"/>
      <c r="DQQ169" s="411"/>
      <c r="DQR169" s="411"/>
      <c r="DQS169" s="411"/>
      <c r="DQT169" s="411"/>
      <c r="DQU169" s="411"/>
      <c r="DQV169" s="411"/>
      <c r="DQW169" s="411"/>
      <c r="DQX169" s="411"/>
      <c r="DQY169" s="411"/>
      <c r="DQZ169" s="411"/>
      <c r="DRA169" s="411"/>
      <c r="DRB169" s="411"/>
      <c r="DRC169" s="411"/>
      <c r="DRD169" s="411"/>
      <c r="DRE169" s="411"/>
      <c r="DRF169" s="411"/>
      <c r="DRG169" s="411"/>
      <c r="DRH169" s="411"/>
      <c r="DRI169" s="411"/>
      <c r="DRJ169" s="411"/>
      <c r="DRK169" s="411"/>
      <c r="DRL169" s="411"/>
      <c r="DRM169" s="411"/>
      <c r="DRN169" s="411"/>
      <c r="DRO169" s="411"/>
      <c r="DRP169" s="411"/>
      <c r="DRQ169" s="411"/>
      <c r="DRR169" s="411"/>
      <c r="DRS169" s="411"/>
      <c r="DRT169" s="411"/>
      <c r="DRU169" s="411"/>
      <c r="DRV169" s="411"/>
      <c r="DRW169" s="411"/>
      <c r="DRX169" s="411"/>
      <c r="DRY169" s="411"/>
      <c r="DRZ169" s="411"/>
      <c r="DSA169" s="411"/>
      <c r="DSB169" s="411"/>
      <c r="DSC169" s="411"/>
      <c r="DSD169" s="411"/>
      <c r="DSE169" s="411"/>
      <c r="DSF169" s="411"/>
      <c r="DSG169" s="411"/>
      <c r="DSH169" s="411"/>
      <c r="DSI169" s="411"/>
      <c r="DSJ169" s="411"/>
      <c r="DSK169" s="411"/>
      <c r="DSL169" s="411"/>
      <c r="DSM169" s="411"/>
      <c r="DSN169" s="411"/>
      <c r="DSO169" s="411"/>
      <c r="DSP169" s="411"/>
      <c r="DSQ169" s="411"/>
      <c r="DSR169" s="411"/>
      <c r="DSS169" s="411"/>
      <c r="DST169" s="411"/>
      <c r="DSU169" s="411"/>
      <c r="DSV169" s="411"/>
      <c r="DSW169" s="411"/>
      <c r="DSX169" s="411"/>
      <c r="DSY169" s="411"/>
      <c r="DSZ169" s="411"/>
      <c r="DTA169" s="411"/>
      <c r="DTB169" s="411"/>
      <c r="DTC169" s="411"/>
      <c r="DTD169" s="411"/>
      <c r="DTE169" s="411"/>
      <c r="DTF169" s="411"/>
      <c r="DTG169" s="411"/>
      <c r="DTH169" s="411"/>
      <c r="DTI169" s="411"/>
      <c r="DTJ169" s="411"/>
      <c r="DTK169" s="411"/>
      <c r="DTL169" s="411"/>
      <c r="DTM169" s="411"/>
      <c r="DTN169" s="411"/>
      <c r="DTO169" s="411"/>
      <c r="DTP169" s="411"/>
      <c r="DTQ169" s="411"/>
      <c r="DTR169" s="411"/>
      <c r="DTS169" s="411"/>
      <c r="DTT169" s="411"/>
      <c r="DTU169" s="411"/>
      <c r="DTV169" s="411"/>
      <c r="DTW169" s="411"/>
      <c r="DTX169" s="411"/>
      <c r="DTY169" s="411"/>
      <c r="DTZ169" s="411"/>
      <c r="DUA169" s="411"/>
      <c r="DUB169" s="411"/>
      <c r="DUC169" s="411"/>
      <c r="DUD169" s="411"/>
      <c r="DUE169" s="411"/>
      <c r="DUF169" s="411"/>
      <c r="DUG169" s="411"/>
      <c r="DUH169" s="411"/>
      <c r="DUI169" s="411"/>
      <c r="DUJ169" s="411"/>
      <c r="DUK169" s="411"/>
      <c r="DUL169" s="411"/>
      <c r="DUM169" s="411"/>
      <c r="DUN169" s="411"/>
      <c r="DUO169" s="411"/>
      <c r="DUP169" s="411"/>
      <c r="DUQ169" s="411"/>
      <c r="DUR169" s="411"/>
      <c r="DUS169" s="411"/>
      <c r="DUT169" s="411"/>
      <c r="DUU169" s="411"/>
      <c r="DUV169" s="411"/>
      <c r="DUW169" s="411"/>
      <c r="DUX169" s="411"/>
      <c r="DUY169" s="411"/>
      <c r="DUZ169" s="411"/>
      <c r="DVA169" s="411"/>
      <c r="DVB169" s="411"/>
      <c r="DVC169" s="411"/>
      <c r="DVD169" s="411"/>
      <c r="DVE169" s="411"/>
      <c r="DVF169" s="411"/>
      <c r="DVG169" s="411"/>
      <c r="DVH169" s="411"/>
      <c r="DVI169" s="411"/>
      <c r="DVJ169" s="411"/>
      <c r="DVK169" s="411"/>
      <c r="DVL169" s="411"/>
      <c r="DVM169" s="411"/>
      <c r="DVN169" s="411"/>
      <c r="DVO169" s="411"/>
      <c r="DVP169" s="411"/>
      <c r="DVQ169" s="411"/>
      <c r="DVR169" s="411"/>
      <c r="DVS169" s="411"/>
      <c r="DVT169" s="411"/>
      <c r="DVU169" s="411"/>
      <c r="DVV169" s="411"/>
      <c r="DVW169" s="411"/>
      <c r="DVX169" s="411"/>
      <c r="DVY169" s="411"/>
      <c r="DVZ169" s="411"/>
      <c r="DWA169" s="411"/>
      <c r="DWB169" s="411"/>
      <c r="DWC169" s="411"/>
      <c r="DWD169" s="411"/>
      <c r="DWE169" s="411"/>
      <c r="DWF169" s="411"/>
      <c r="DWG169" s="411"/>
      <c r="DWH169" s="411"/>
      <c r="DWI169" s="411"/>
      <c r="DWJ169" s="411"/>
      <c r="DWK169" s="411"/>
      <c r="DWL169" s="411"/>
      <c r="DWM169" s="411"/>
      <c r="DWN169" s="411"/>
      <c r="DWO169" s="411"/>
      <c r="DWP169" s="411"/>
      <c r="DWQ169" s="411"/>
      <c r="DWR169" s="411"/>
      <c r="DWS169" s="411"/>
      <c r="DWT169" s="411"/>
      <c r="DWU169" s="411"/>
      <c r="DWV169" s="411"/>
      <c r="DWW169" s="411"/>
      <c r="DWX169" s="411"/>
      <c r="DWY169" s="411"/>
      <c r="DWZ169" s="411"/>
      <c r="DXA169" s="411"/>
      <c r="DXB169" s="411"/>
      <c r="DXC169" s="411"/>
      <c r="DXD169" s="411"/>
      <c r="DXE169" s="411"/>
      <c r="DXF169" s="411"/>
      <c r="DXG169" s="411"/>
      <c r="DXH169" s="411"/>
      <c r="DXI169" s="411"/>
      <c r="DXJ169" s="411"/>
      <c r="DXK169" s="411"/>
      <c r="DXL169" s="411"/>
      <c r="DXM169" s="411"/>
      <c r="DXN169" s="411"/>
      <c r="DXO169" s="411"/>
      <c r="DXP169" s="411"/>
      <c r="DXQ169" s="411"/>
      <c r="DXR169" s="411"/>
      <c r="DXS169" s="411"/>
      <c r="DXT169" s="411"/>
      <c r="DXU169" s="411"/>
      <c r="DXV169" s="411"/>
      <c r="DXW169" s="411"/>
      <c r="DXX169" s="411"/>
      <c r="DXY169" s="411"/>
      <c r="DXZ169" s="411"/>
      <c r="DYA169" s="411"/>
      <c r="DYB169" s="411"/>
      <c r="DYC169" s="411"/>
      <c r="DYD169" s="411"/>
      <c r="DYE169" s="411"/>
      <c r="DYF169" s="411"/>
      <c r="DYG169" s="411"/>
      <c r="DYH169" s="411"/>
      <c r="DYI169" s="411"/>
      <c r="DYJ169" s="411"/>
      <c r="DYK169" s="411"/>
      <c r="DYL169" s="411"/>
      <c r="DYM169" s="411"/>
      <c r="DYN169" s="411"/>
      <c r="DYO169" s="411"/>
      <c r="DYP169" s="411"/>
      <c r="DYQ169" s="411"/>
      <c r="DYR169" s="411"/>
      <c r="DYS169" s="411"/>
      <c r="DYT169" s="411"/>
      <c r="DYU169" s="411"/>
      <c r="DYV169" s="411"/>
      <c r="DYW169" s="411"/>
      <c r="DYX169" s="411"/>
      <c r="DYY169" s="411"/>
      <c r="DYZ169" s="411"/>
      <c r="DZA169" s="411"/>
      <c r="DZB169" s="411"/>
      <c r="DZC169" s="411"/>
      <c r="DZD169" s="411"/>
      <c r="DZE169" s="411"/>
      <c r="DZF169" s="411"/>
      <c r="DZG169" s="411"/>
      <c r="DZH169" s="411"/>
      <c r="DZI169" s="411"/>
      <c r="DZJ169" s="411"/>
      <c r="DZK169" s="411"/>
      <c r="DZL169" s="411"/>
      <c r="DZM169" s="411"/>
      <c r="DZN169" s="411"/>
      <c r="DZO169" s="411"/>
      <c r="DZP169" s="411"/>
      <c r="DZQ169" s="411"/>
      <c r="DZR169" s="411"/>
      <c r="DZS169" s="411"/>
      <c r="DZT169" s="411"/>
      <c r="DZU169" s="411"/>
      <c r="DZV169" s="411"/>
      <c r="DZW169" s="411"/>
      <c r="DZX169" s="411"/>
      <c r="DZY169" s="411"/>
      <c r="DZZ169" s="411"/>
      <c r="EAA169" s="411"/>
      <c r="EAB169" s="411"/>
      <c r="EAC169" s="411"/>
      <c r="EAD169" s="411"/>
      <c r="EAE169" s="411"/>
      <c r="EAF169" s="411"/>
      <c r="EAG169" s="411"/>
      <c r="EAH169" s="411"/>
      <c r="EAI169" s="411"/>
      <c r="EAJ169" s="411"/>
      <c r="EAK169" s="411"/>
      <c r="EAL169" s="411"/>
      <c r="EAM169" s="411"/>
      <c r="EAN169" s="411"/>
      <c r="EAO169" s="411"/>
      <c r="EAP169" s="411"/>
      <c r="EAQ169" s="411"/>
      <c r="EAR169" s="411"/>
      <c r="EAS169" s="411"/>
      <c r="EAT169" s="411"/>
      <c r="EAU169" s="411"/>
      <c r="EAV169" s="411"/>
      <c r="EAW169" s="411"/>
      <c r="EAX169" s="411"/>
      <c r="EAY169" s="411"/>
      <c r="EAZ169" s="411"/>
      <c r="EBA169" s="411"/>
      <c r="EBB169" s="411"/>
      <c r="EBC169" s="411"/>
      <c r="EBD169" s="411"/>
      <c r="EBE169" s="411"/>
      <c r="EBF169" s="411"/>
      <c r="EBG169" s="411"/>
      <c r="EBH169" s="411"/>
      <c r="EBI169" s="411"/>
      <c r="EBJ169" s="411"/>
      <c r="EBK169" s="411"/>
      <c r="EBL169" s="411"/>
      <c r="EBM169" s="411"/>
      <c r="EBN169" s="411"/>
      <c r="EBO169" s="411"/>
      <c r="EBP169" s="411"/>
      <c r="EBQ169" s="411"/>
      <c r="EBR169" s="411"/>
      <c r="EBS169" s="411"/>
      <c r="EBT169" s="411"/>
      <c r="EBU169" s="411"/>
      <c r="EBV169" s="411"/>
      <c r="EBW169" s="411"/>
      <c r="EBX169" s="411"/>
      <c r="EBY169" s="411"/>
      <c r="EBZ169" s="411"/>
      <c r="ECA169" s="411"/>
      <c r="ECB169" s="411"/>
      <c r="ECC169" s="411"/>
      <c r="ECD169" s="411"/>
      <c r="ECE169" s="411"/>
      <c r="ECF169" s="411"/>
      <c r="ECG169" s="411"/>
      <c r="ECH169" s="411"/>
      <c r="ECI169" s="411"/>
      <c r="ECJ169" s="411"/>
      <c r="ECK169" s="411"/>
      <c r="ECL169" s="411"/>
      <c r="ECM169" s="411"/>
      <c r="ECN169" s="411"/>
      <c r="ECO169" s="411"/>
      <c r="ECP169" s="411"/>
      <c r="ECQ169" s="411"/>
      <c r="ECR169" s="411"/>
      <c r="ECS169" s="411"/>
      <c r="ECT169" s="411"/>
      <c r="ECU169" s="411"/>
      <c r="ECV169" s="411"/>
      <c r="ECW169" s="411"/>
      <c r="ECX169" s="411"/>
      <c r="ECY169" s="411"/>
      <c r="ECZ169" s="411"/>
      <c r="EDA169" s="411"/>
      <c r="EDB169" s="411"/>
      <c r="EDC169" s="411"/>
      <c r="EDD169" s="411"/>
      <c r="EDE169" s="411"/>
      <c r="EDF169" s="411"/>
      <c r="EDG169" s="411"/>
      <c r="EDH169" s="411"/>
      <c r="EDI169" s="411"/>
      <c r="EDJ169" s="411"/>
      <c r="EDK169" s="411"/>
      <c r="EDL169" s="411"/>
      <c r="EDM169" s="411"/>
      <c r="EDN169" s="411"/>
      <c r="EDO169" s="411"/>
      <c r="EDP169" s="411"/>
      <c r="EDQ169" s="411"/>
      <c r="EDR169" s="411"/>
      <c r="EDS169" s="411"/>
      <c r="EDT169" s="411"/>
      <c r="EDU169" s="411"/>
      <c r="EDV169" s="411"/>
      <c r="EDW169" s="411"/>
      <c r="EDX169" s="411"/>
      <c r="EDY169" s="411"/>
      <c r="EDZ169" s="411"/>
      <c r="EEA169" s="411"/>
      <c r="EEB169" s="411"/>
      <c r="EEC169" s="411"/>
      <c r="EED169" s="411"/>
      <c r="EEE169" s="411"/>
      <c r="EEF169" s="411"/>
      <c r="EEG169" s="411"/>
      <c r="EEH169" s="411"/>
      <c r="EEI169" s="411"/>
      <c r="EEJ169" s="411"/>
      <c r="EEK169" s="411"/>
      <c r="EEL169" s="411"/>
      <c r="EEM169" s="411"/>
      <c r="EEN169" s="411"/>
      <c r="EEO169" s="411"/>
      <c r="EEP169" s="411"/>
      <c r="EEQ169" s="411"/>
      <c r="EER169" s="411"/>
      <c r="EES169" s="411"/>
      <c r="EET169" s="411"/>
      <c r="EEU169" s="411"/>
      <c r="EEV169" s="411"/>
      <c r="EEW169" s="411"/>
      <c r="EEX169" s="411"/>
      <c r="EEY169" s="411"/>
      <c r="EEZ169" s="411"/>
      <c r="EFA169" s="411"/>
      <c r="EFB169" s="411"/>
      <c r="EFC169" s="411"/>
      <c r="EFD169" s="411"/>
      <c r="EFE169" s="411"/>
      <c r="EFF169" s="411"/>
      <c r="EFG169" s="411"/>
      <c r="EFH169" s="411"/>
      <c r="EFI169" s="411"/>
      <c r="EFJ169" s="411"/>
      <c r="EFK169" s="411"/>
      <c r="EFL169" s="411"/>
      <c r="EFM169" s="411"/>
      <c r="EFN169" s="411"/>
      <c r="EFO169" s="411"/>
      <c r="EFP169" s="411"/>
      <c r="EFQ169" s="411"/>
      <c r="EFR169" s="411"/>
      <c r="EFS169" s="411"/>
      <c r="EFT169" s="411"/>
      <c r="EFU169" s="411"/>
      <c r="EFV169" s="411"/>
      <c r="EFW169" s="411"/>
      <c r="EFX169" s="411"/>
      <c r="EFY169" s="411"/>
      <c r="EFZ169" s="411"/>
      <c r="EGA169" s="411"/>
      <c r="EGB169" s="411"/>
      <c r="EGC169" s="411"/>
      <c r="EGD169" s="411"/>
      <c r="EGE169" s="411"/>
      <c r="EGF169" s="411"/>
      <c r="EGG169" s="411"/>
      <c r="EGH169" s="411"/>
      <c r="EGI169" s="411"/>
      <c r="EGJ169" s="411"/>
      <c r="EGK169" s="411"/>
      <c r="EGL169" s="411"/>
      <c r="EGM169" s="411"/>
      <c r="EGN169" s="411"/>
      <c r="EGO169" s="411"/>
      <c r="EGP169" s="411"/>
      <c r="EGQ169" s="411"/>
      <c r="EGR169" s="411"/>
      <c r="EGS169" s="411"/>
      <c r="EGT169" s="411"/>
      <c r="EGU169" s="411"/>
      <c r="EGV169" s="411"/>
      <c r="EGW169" s="411"/>
      <c r="EGX169" s="411"/>
      <c r="EGY169" s="411"/>
      <c r="EGZ169" s="411"/>
      <c r="EHA169" s="411"/>
      <c r="EHB169" s="411"/>
      <c r="EHC169" s="411"/>
      <c r="EHD169" s="411"/>
      <c r="EHE169" s="411"/>
      <c r="EHF169" s="411"/>
      <c r="EHG169" s="411"/>
      <c r="EHH169" s="411"/>
      <c r="EHI169" s="411"/>
      <c r="EHJ169" s="411"/>
      <c r="EHK169" s="411"/>
      <c r="EHL169" s="411"/>
      <c r="EHM169" s="411"/>
      <c r="EHN169" s="411"/>
      <c r="EHO169" s="411"/>
      <c r="EHP169" s="411"/>
      <c r="EHQ169" s="411"/>
      <c r="EHR169" s="411"/>
      <c r="EHS169" s="411"/>
      <c r="EHT169" s="411"/>
      <c r="EHU169" s="411"/>
      <c r="EHV169" s="411"/>
      <c r="EHW169" s="411"/>
      <c r="EHX169" s="411"/>
      <c r="EHY169" s="411"/>
      <c r="EHZ169" s="411"/>
      <c r="EIA169" s="411"/>
      <c r="EIB169" s="411"/>
      <c r="EIC169" s="411"/>
      <c r="EID169" s="411"/>
      <c r="EIE169" s="411"/>
      <c r="EIF169" s="411"/>
      <c r="EIG169" s="411"/>
      <c r="EIH169" s="411"/>
      <c r="EII169" s="411"/>
      <c r="EIJ169" s="411"/>
      <c r="EIK169" s="411"/>
      <c r="EIL169" s="411"/>
      <c r="EIM169" s="411"/>
      <c r="EIN169" s="411"/>
      <c r="EIO169" s="411"/>
      <c r="EIP169" s="411"/>
      <c r="EIQ169" s="411"/>
      <c r="EIR169" s="411"/>
      <c r="EIS169" s="411"/>
      <c r="EIT169" s="411"/>
      <c r="EIU169" s="411"/>
      <c r="EIV169" s="411"/>
      <c r="EIW169" s="411"/>
      <c r="EIX169" s="411"/>
      <c r="EIY169" s="411"/>
      <c r="EIZ169" s="411"/>
      <c r="EJA169" s="411"/>
      <c r="EJB169" s="411"/>
      <c r="EJC169" s="411"/>
      <c r="EJD169" s="411"/>
      <c r="EJE169" s="411"/>
      <c r="EJF169" s="411"/>
      <c r="EJG169" s="411"/>
      <c r="EJH169" s="411"/>
      <c r="EJI169" s="411"/>
      <c r="EJJ169" s="411"/>
      <c r="EJK169" s="411"/>
      <c r="EJL169" s="411"/>
      <c r="EJM169" s="411"/>
      <c r="EJN169" s="411"/>
      <c r="EJO169" s="411"/>
      <c r="EJP169" s="411"/>
      <c r="EJQ169" s="411"/>
      <c r="EJR169" s="411"/>
      <c r="EJS169" s="411"/>
      <c r="EJT169" s="411"/>
      <c r="EJU169" s="411"/>
      <c r="EJV169" s="411"/>
      <c r="EJW169" s="411"/>
      <c r="EJX169" s="411"/>
      <c r="EJY169" s="411"/>
      <c r="EJZ169" s="411"/>
      <c r="EKA169" s="411"/>
      <c r="EKB169" s="411"/>
      <c r="EKC169" s="411"/>
      <c r="EKD169" s="411"/>
      <c r="EKE169" s="411"/>
      <c r="EKF169" s="411"/>
      <c r="EKG169" s="411"/>
      <c r="EKH169" s="411"/>
      <c r="EKI169" s="411"/>
      <c r="EKJ169" s="411"/>
      <c r="EKK169" s="411"/>
      <c r="EKL169" s="411"/>
      <c r="EKM169" s="411"/>
      <c r="EKN169" s="411"/>
      <c r="EKO169" s="411"/>
      <c r="EKP169" s="411"/>
      <c r="EKQ169" s="411"/>
      <c r="EKR169" s="411"/>
      <c r="EKS169" s="411"/>
      <c r="EKT169" s="411"/>
      <c r="EKU169" s="411"/>
      <c r="EKV169" s="411"/>
      <c r="EKW169" s="411"/>
      <c r="EKX169" s="411"/>
      <c r="EKY169" s="411"/>
      <c r="EKZ169" s="411"/>
      <c r="ELA169" s="411"/>
      <c r="ELB169" s="411"/>
      <c r="ELC169" s="411"/>
      <c r="ELD169" s="411"/>
      <c r="ELE169" s="411"/>
      <c r="ELF169" s="411"/>
      <c r="ELG169" s="411"/>
      <c r="ELH169" s="411"/>
      <c r="ELI169" s="411"/>
      <c r="ELJ169" s="411"/>
      <c r="ELK169" s="411"/>
      <c r="ELL169" s="411"/>
      <c r="ELM169" s="411"/>
      <c r="ELN169" s="411"/>
      <c r="ELO169" s="411"/>
      <c r="ELP169" s="411"/>
      <c r="ELQ169" s="411"/>
      <c r="ELR169" s="411"/>
      <c r="ELS169" s="411"/>
      <c r="ELT169" s="411"/>
      <c r="ELU169" s="411"/>
      <c r="ELV169" s="411"/>
      <c r="ELW169" s="411"/>
      <c r="ELX169" s="411"/>
      <c r="ELY169" s="411"/>
      <c r="ELZ169" s="411"/>
      <c r="EMA169" s="411"/>
      <c r="EMB169" s="411"/>
      <c r="EMC169" s="411"/>
      <c r="EMD169" s="411"/>
      <c r="EME169" s="411"/>
      <c r="EMF169" s="411"/>
      <c r="EMG169" s="411"/>
      <c r="EMH169" s="411"/>
      <c r="EMI169" s="411"/>
      <c r="EMJ169" s="411"/>
      <c r="EMK169" s="411"/>
      <c r="EML169" s="411"/>
      <c r="EMM169" s="411"/>
      <c r="EMN169" s="411"/>
      <c r="EMO169" s="411"/>
      <c r="EMP169" s="411"/>
      <c r="EMQ169" s="411"/>
      <c r="EMR169" s="411"/>
      <c r="EMS169" s="411"/>
      <c r="EMT169" s="411"/>
      <c r="EMU169" s="411"/>
      <c r="EMV169" s="411"/>
      <c r="EMW169" s="411"/>
      <c r="EMX169" s="411"/>
      <c r="EMY169" s="411"/>
      <c r="EMZ169" s="411"/>
      <c r="ENA169" s="411"/>
      <c r="ENB169" s="411"/>
      <c r="ENC169" s="411"/>
      <c r="END169" s="411"/>
      <c r="ENE169" s="411"/>
      <c r="ENF169" s="411"/>
      <c r="ENG169" s="411"/>
      <c r="ENH169" s="411"/>
      <c r="ENI169" s="411"/>
      <c r="ENJ169" s="411"/>
      <c r="ENK169" s="411"/>
      <c r="ENL169" s="411"/>
      <c r="ENM169" s="411"/>
      <c r="ENN169" s="411"/>
      <c r="ENO169" s="411"/>
      <c r="ENP169" s="411"/>
      <c r="ENQ169" s="411"/>
      <c r="ENR169" s="411"/>
      <c r="ENS169" s="411"/>
      <c r="ENT169" s="411"/>
      <c r="ENU169" s="411"/>
      <c r="ENV169" s="411"/>
      <c r="ENW169" s="411"/>
      <c r="ENX169" s="411"/>
      <c r="ENY169" s="411"/>
      <c r="ENZ169" s="411"/>
      <c r="EOA169" s="411"/>
      <c r="EOB169" s="411"/>
      <c r="EOC169" s="411"/>
      <c r="EOD169" s="411"/>
      <c r="EOE169" s="411"/>
      <c r="EOF169" s="411"/>
      <c r="EOG169" s="411"/>
      <c r="EOH169" s="411"/>
      <c r="EOI169" s="411"/>
      <c r="EOJ169" s="411"/>
      <c r="EOK169" s="411"/>
      <c r="EOL169" s="411"/>
      <c r="EOM169" s="411"/>
      <c r="EON169" s="411"/>
      <c r="EOO169" s="411"/>
      <c r="EOP169" s="411"/>
      <c r="EOQ169" s="411"/>
      <c r="EOR169" s="411"/>
      <c r="EOS169" s="411"/>
      <c r="EOT169" s="411"/>
      <c r="EOU169" s="411"/>
      <c r="EOV169" s="411"/>
      <c r="EOW169" s="411"/>
      <c r="EOX169" s="411"/>
      <c r="EOY169" s="411"/>
      <c r="EOZ169" s="411"/>
      <c r="EPA169" s="411"/>
      <c r="EPB169" s="411"/>
      <c r="EPC169" s="411"/>
      <c r="EPD169" s="411"/>
      <c r="EPE169" s="411"/>
      <c r="EPF169" s="411"/>
      <c r="EPG169" s="411"/>
      <c r="EPH169" s="411"/>
      <c r="EPI169" s="411"/>
      <c r="EPJ169" s="411"/>
      <c r="EPK169" s="411"/>
      <c r="EPL169" s="411"/>
      <c r="EPM169" s="411"/>
      <c r="EPN169" s="411"/>
      <c r="EPO169" s="411"/>
      <c r="EPP169" s="411"/>
      <c r="EPQ169" s="411"/>
      <c r="EPR169" s="411"/>
      <c r="EPS169" s="411"/>
      <c r="EPT169" s="411"/>
      <c r="EPU169" s="411"/>
      <c r="EPV169" s="411"/>
      <c r="EPW169" s="411"/>
      <c r="EPX169" s="411"/>
      <c r="EPY169" s="411"/>
      <c r="EPZ169" s="411"/>
      <c r="EQA169" s="411"/>
      <c r="EQB169" s="411"/>
      <c r="EQC169" s="411"/>
      <c r="EQD169" s="411"/>
      <c r="EQE169" s="411"/>
      <c r="EQF169" s="411"/>
      <c r="EQG169" s="411"/>
      <c r="EQH169" s="411"/>
      <c r="EQI169" s="411"/>
      <c r="EQJ169" s="411"/>
      <c r="EQK169" s="411"/>
      <c r="EQL169" s="411"/>
      <c r="EQM169" s="411"/>
      <c r="EQN169" s="411"/>
      <c r="EQO169" s="411"/>
      <c r="EQP169" s="411"/>
      <c r="EQQ169" s="411"/>
      <c r="EQR169" s="411"/>
      <c r="EQS169" s="411"/>
      <c r="EQT169" s="411"/>
      <c r="EQU169" s="411"/>
      <c r="EQV169" s="411"/>
      <c r="EQW169" s="411"/>
      <c r="EQX169" s="411"/>
      <c r="EQY169" s="411"/>
      <c r="EQZ169" s="411"/>
      <c r="ERA169" s="411"/>
      <c r="ERB169" s="411"/>
      <c r="ERC169" s="411"/>
      <c r="ERD169" s="411"/>
      <c r="ERE169" s="411"/>
      <c r="ERF169" s="411"/>
      <c r="ERG169" s="411"/>
      <c r="ERH169" s="411"/>
      <c r="ERI169" s="411"/>
      <c r="ERJ169" s="411"/>
      <c r="ERK169" s="411"/>
      <c r="ERL169" s="411"/>
      <c r="ERM169" s="411"/>
      <c r="ERN169" s="411"/>
      <c r="ERO169" s="411"/>
      <c r="ERP169" s="411"/>
      <c r="ERQ169" s="411"/>
      <c r="ERR169" s="411"/>
      <c r="ERS169" s="411"/>
      <c r="ERT169" s="411"/>
      <c r="ERU169" s="411"/>
      <c r="ERV169" s="411"/>
      <c r="ERW169" s="411"/>
      <c r="ERX169" s="411"/>
      <c r="ERY169" s="411"/>
      <c r="ERZ169" s="411"/>
      <c r="ESA169" s="411"/>
      <c r="ESB169" s="411"/>
      <c r="ESC169" s="411"/>
      <c r="ESD169" s="411"/>
      <c r="ESE169" s="411"/>
      <c r="ESF169" s="411"/>
      <c r="ESG169" s="411"/>
      <c r="ESH169" s="411"/>
      <c r="ESI169" s="411"/>
      <c r="ESJ169" s="411"/>
      <c r="ESK169" s="411"/>
      <c r="ESL169" s="411"/>
      <c r="ESM169" s="411"/>
      <c r="ESN169" s="411"/>
      <c r="ESO169" s="411"/>
      <c r="ESP169" s="411"/>
      <c r="ESQ169" s="411"/>
      <c r="ESR169" s="411"/>
      <c r="ESS169" s="411"/>
      <c r="EST169" s="411"/>
      <c r="ESU169" s="411"/>
      <c r="ESV169" s="411"/>
      <c r="ESW169" s="411"/>
      <c r="ESX169" s="411"/>
      <c r="ESY169" s="411"/>
      <c r="ESZ169" s="411"/>
      <c r="ETA169" s="411"/>
      <c r="ETB169" s="411"/>
      <c r="ETC169" s="411"/>
      <c r="ETD169" s="411"/>
      <c r="ETE169" s="411"/>
      <c r="ETF169" s="411"/>
      <c r="ETG169" s="411"/>
      <c r="ETH169" s="411"/>
      <c r="ETI169" s="411"/>
      <c r="ETJ169" s="411"/>
      <c r="ETK169" s="411"/>
      <c r="ETL169" s="411"/>
      <c r="ETM169" s="411"/>
      <c r="ETN169" s="411"/>
      <c r="ETO169" s="411"/>
      <c r="ETP169" s="411"/>
      <c r="ETQ169" s="411"/>
      <c r="ETR169" s="411"/>
      <c r="ETS169" s="411"/>
      <c r="ETT169" s="411"/>
      <c r="ETU169" s="411"/>
      <c r="ETV169" s="411"/>
      <c r="ETW169" s="411"/>
      <c r="ETX169" s="411"/>
      <c r="ETY169" s="411"/>
      <c r="ETZ169" s="411"/>
      <c r="EUA169" s="411"/>
      <c r="EUB169" s="411"/>
      <c r="EUC169" s="411"/>
      <c r="EUD169" s="411"/>
      <c r="EUE169" s="411"/>
      <c r="EUF169" s="411"/>
      <c r="EUG169" s="411"/>
      <c r="EUH169" s="411"/>
      <c r="EUI169" s="411"/>
      <c r="EUJ169" s="411"/>
      <c r="EUK169" s="411"/>
      <c r="EUL169" s="411"/>
      <c r="EUM169" s="411"/>
      <c r="EUN169" s="411"/>
      <c r="EUO169" s="411"/>
      <c r="EUP169" s="411"/>
      <c r="EUQ169" s="411"/>
      <c r="EUR169" s="411"/>
      <c r="EUS169" s="411"/>
      <c r="EUT169" s="411"/>
      <c r="EUU169" s="411"/>
      <c r="EUV169" s="411"/>
      <c r="EUW169" s="411"/>
      <c r="EUX169" s="411"/>
      <c r="EUY169" s="411"/>
      <c r="EUZ169" s="411"/>
      <c r="EVA169" s="411"/>
      <c r="EVB169" s="411"/>
      <c r="EVC169" s="411"/>
      <c r="EVD169" s="411"/>
      <c r="EVE169" s="411"/>
      <c r="EVF169" s="411"/>
      <c r="EVG169" s="411"/>
      <c r="EVH169" s="411"/>
      <c r="EVI169" s="411"/>
      <c r="EVJ169" s="411"/>
      <c r="EVK169" s="411"/>
      <c r="EVL169" s="411"/>
      <c r="EVM169" s="411"/>
      <c r="EVN169" s="411"/>
      <c r="EVO169" s="411"/>
      <c r="EVP169" s="411"/>
      <c r="EVQ169" s="411"/>
      <c r="EVR169" s="411"/>
      <c r="EVS169" s="411"/>
      <c r="EVT169" s="411"/>
      <c r="EVU169" s="411"/>
      <c r="EVV169" s="411"/>
      <c r="EVW169" s="411"/>
      <c r="EVX169" s="411"/>
      <c r="EVY169" s="411"/>
      <c r="EVZ169" s="411"/>
      <c r="EWA169" s="411"/>
      <c r="EWB169" s="411"/>
      <c r="EWC169" s="411"/>
      <c r="EWD169" s="411"/>
      <c r="EWE169" s="411"/>
      <c r="EWF169" s="411"/>
      <c r="EWG169" s="411"/>
      <c r="EWH169" s="411"/>
      <c r="EWI169" s="411"/>
      <c r="EWJ169" s="411"/>
      <c r="EWK169" s="411"/>
      <c r="EWL169" s="411"/>
      <c r="EWM169" s="411"/>
      <c r="EWN169" s="411"/>
      <c r="EWO169" s="411"/>
      <c r="EWP169" s="411"/>
      <c r="EWQ169" s="411"/>
      <c r="EWR169" s="411"/>
      <c r="EWS169" s="411"/>
      <c r="EWT169" s="411"/>
      <c r="EWU169" s="411"/>
      <c r="EWV169" s="411"/>
      <c r="EWW169" s="411"/>
      <c r="EWX169" s="411"/>
      <c r="EWY169" s="411"/>
      <c r="EWZ169" s="411"/>
      <c r="EXA169" s="411"/>
      <c r="EXB169" s="411"/>
      <c r="EXC169" s="411"/>
      <c r="EXD169" s="411"/>
      <c r="EXE169" s="411"/>
      <c r="EXF169" s="411"/>
      <c r="EXG169" s="411"/>
      <c r="EXH169" s="411"/>
      <c r="EXI169" s="411"/>
      <c r="EXJ169" s="411"/>
      <c r="EXK169" s="411"/>
      <c r="EXL169" s="411"/>
      <c r="EXM169" s="411"/>
      <c r="EXN169" s="411"/>
      <c r="EXO169" s="411"/>
      <c r="EXP169" s="411"/>
      <c r="EXQ169" s="411"/>
      <c r="EXR169" s="411"/>
      <c r="EXS169" s="411"/>
      <c r="EXT169" s="411"/>
      <c r="EXU169" s="411"/>
      <c r="EXV169" s="411"/>
      <c r="EXW169" s="411"/>
      <c r="EXX169" s="411"/>
      <c r="EXY169" s="411"/>
      <c r="EXZ169" s="411"/>
      <c r="EYA169" s="411"/>
      <c r="EYB169" s="411"/>
      <c r="EYC169" s="411"/>
      <c r="EYD169" s="411"/>
      <c r="EYE169" s="411"/>
      <c r="EYF169" s="411"/>
      <c r="EYG169" s="411"/>
      <c r="EYH169" s="411"/>
      <c r="EYI169" s="411"/>
      <c r="EYJ169" s="411"/>
      <c r="EYK169" s="411"/>
      <c r="EYL169" s="411"/>
      <c r="EYM169" s="411"/>
      <c r="EYN169" s="411"/>
      <c r="EYO169" s="411"/>
      <c r="EYP169" s="411"/>
      <c r="EYQ169" s="411"/>
      <c r="EYR169" s="411"/>
      <c r="EYS169" s="411"/>
      <c r="EYT169" s="411"/>
      <c r="EYU169" s="411"/>
      <c r="EYV169" s="411"/>
      <c r="EYW169" s="411"/>
      <c r="EYX169" s="411"/>
      <c r="EYY169" s="411"/>
      <c r="EYZ169" s="411"/>
      <c r="EZA169" s="411"/>
      <c r="EZB169" s="411"/>
      <c r="EZC169" s="411"/>
      <c r="EZD169" s="411"/>
      <c r="EZE169" s="411"/>
      <c r="EZF169" s="411"/>
      <c r="EZG169" s="411"/>
      <c r="EZH169" s="411"/>
      <c r="EZI169" s="411"/>
      <c r="EZJ169" s="411"/>
      <c r="EZK169" s="411"/>
      <c r="EZL169" s="411"/>
      <c r="EZM169" s="411"/>
      <c r="EZN169" s="411"/>
      <c r="EZO169" s="411"/>
      <c r="EZP169" s="411"/>
      <c r="EZQ169" s="411"/>
      <c r="EZR169" s="411"/>
      <c r="EZS169" s="411"/>
      <c r="EZT169" s="411"/>
      <c r="EZU169" s="411"/>
      <c r="EZV169" s="411"/>
      <c r="EZW169" s="411"/>
      <c r="EZX169" s="411"/>
      <c r="EZY169" s="411"/>
      <c r="EZZ169" s="411"/>
      <c r="FAA169" s="411"/>
      <c r="FAB169" s="411"/>
      <c r="FAC169" s="411"/>
      <c r="FAD169" s="411"/>
      <c r="FAE169" s="411"/>
      <c r="FAF169" s="411"/>
      <c r="FAG169" s="411"/>
      <c r="FAH169" s="411"/>
      <c r="FAI169" s="411"/>
      <c r="FAJ169" s="411"/>
      <c r="FAK169" s="411"/>
      <c r="FAL169" s="411"/>
      <c r="FAM169" s="411"/>
      <c r="FAN169" s="411"/>
      <c r="FAO169" s="411"/>
      <c r="FAP169" s="411"/>
      <c r="FAQ169" s="411"/>
      <c r="FAR169" s="411"/>
      <c r="FAS169" s="411"/>
      <c r="FAT169" s="411"/>
      <c r="FAU169" s="411"/>
      <c r="FAV169" s="411"/>
      <c r="FAW169" s="411"/>
      <c r="FAX169" s="411"/>
      <c r="FAY169" s="411"/>
      <c r="FAZ169" s="411"/>
      <c r="FBA169" s="411"/>
      <c r="FBB169" s="411"/>
      <c r="FBC169" s="411"/>
      <c r="FBD169" s="411"/>
      <c r="FBE169" s="411"/>
      <c r="FBF169" s="411"/>
      <c r="FBG169" s="411"/>
      <c r="FBH169" s="411"/>
      <c r="FBI169" s="411"/>
      <c r="FBJ169" s="411"/>
      <c r="FBK169" s="411"/>
      <c r="FBL169" s="411"/>
      <c r="FBM169" s="411"/>
      <c r="FBN169" s="411"/>
      <c r="FBO169" s="411"/>
      <c r="FBP169" s="411"/>
      <c r="FBQ169" s="411"/>
      <c r="FBR169" s="411"/>
      <c r="FBS169" s="411"/>
      <c r="FBT169" s="411"/>
      <c r="FBU169" s="411"/>
      <c r="FBV169" s="411"/>
      <c r="FBW169" s="411"/>
      <c r="FBX169" s="411"/>
      <c r="FBY169" s="411"/>
      <c r="FBZ169" s="411"/>
      <c r="FCA169" s="411"/>
      <c r="FCB169" s="411"/>
      <c r="FCC169" s="411"/>
      <c r="FCD169" s="411"/>
      <c r="FCE169" s="411"/>
      <c r="FCF169" s="411"/>
      <c r="FCG169" s="411"/>
      <c r="FCH169" s="411"/>
      <c r="FCI169" s="411"/>
      <c r="FCJ169" s="411"/>
      <c r="FCK169" s="411"/>
      <c r="FCL169" s="411"/>
      <c r="FCM169" s="411"/>
      <c r="FCN169" s="411"/>
      <c r="FCO169" s="411"/>
      <c r="FCP169" s="411"/>
      <c r="FCQ169" s="411"/>
      <c r="FCR169" s="411"/>
      <c r="FCS169" s="411"/>
      <c r="FCT169" s="411"/>
      <c r="FCU169" s="411"/>
      <c r="FCV169" s="411"/>
      <c r="FCW169" s="411"/>
      <c r="FCX169" s="411"/>
      <c r="FCY169" s="411"/>
      <c r="FCZ169" s="411"/>
      <c r="FDA169" s="411"/>
      <c r="FDB169" s="411"/>
      <c r="FDC169" s="411"/>
      <c r="FDD169" s="411"/>
      <c r="FDE169" s="411"/>
      <c r="FDF169" s="411"/>
      <c r="FDG169" s="411"/>
      <c r="FDH169" s="411"/>
      <c r="FDI169" s="411"/>
      <c r="FDJ169" s="411"/>
      <c r="FDK169" s="411"/>
      <c r="FDL169" s="411"/>
      <c r="FDM169" s="411"/>
      <c r="FDN169" s="411"/>
      <c r="FDO169" s="411"/>
      <c r="FDP169" s="411"/>
      <c r="FDQ169" s="411"/>
      <c r="FDR169" s="411"/>
      <c r="FDS169" s="411"/>
      <c r="FDT169" s="411"/>
      <c r="FDU169" s="411"/>
      <c r="FDV169" s="411"/>
      <c r="FDW169" s="411"/>
      <c r="FDX169" s="411"/>
      <c r="FDY169" s="411"/>
      <c r="FDZ169" s="411"/>
      <c r="FEA169" s="411"/>
      <c r="FEB169" s="411"/>
      <c r="FEC169" s="411"/>
      <c r="FED169" s="411"/>
      <c r="FEE169" s="411"/>
      <c r="FEF169" s="411"/>
      <c r="FEG169" s="411"/>
      <c r="FEH169" s="411"/>
      <c r="FEI169" s="411"/>
      <c r="FEJ169" s="411"/>
      <c r="FEK169" s="411"/>
      <c r="FEL169" s="411"/>
      <c r="FEM169" s="411"/>
      <c r="FEN169" s="411"/>
      <c r="FEO169" s="411"/>
      <c r="FEP169" s="411"/>
      <c r="FEQ169" s="411"/>
      <c r="FER169" s="411"/>
      <c r="FES169" s="411"/>
      <c r="FET169" s="411"/>
      <c r="FEU169" s="411"/>
      <c r="FEV169" s="411"/>
      <c r="FEW169" s="411"/>
      <c r="FEX169" s="411"/>
      <c r="FEY169" s="411"/>
      <c r="FEZ169" s="411"/>
      <c r="FFA169" s="411"/>
      <c r="FFB169" s="411"/>
      <c r="FFC169" s="411"/>
      <c r="FFD169" s="411"/>
      <c r="FFE169" s="411"/>
      <c r="FFF169" s="411"/>
      <c r="FFG169" s="411"/>
      <c r="FFH169" s="411"/>
      <c r="FFI169" s="411"/>
      <c r="FFJ169" s="411"/>
      <c r="FFK169" s="411"/>
      <c r="FFL169" s="411"/>
      <c r="FFM169" s="411"/>
      <c r="FFN169" s="411"/>
      <c r="FFO169" s="411"/>
      <c r="FFP169" s="411"/>
      <c r="FFQ169" s="411"/>
      <c r="FFR169" s="411"/>
      <c r="FFS169" s="411"/>
      <c r="FFT169" s="411"/>
      <c r="FFU169" s="411"/>
      <c r="FFV169" s="411"/>
      <c r="FFW169" s="411"/>
      <c r="FFX169" s="411"/>
      <c r="FFY169" s="411"/>
      <c r="FFZ169" s="411"/>
      <c r="FGA169" s="411"/>
      <c r="FGB169" s="411"/>
      <c r="FGC169" s="411"/>
      <c r="FGD169" s="411"/>
      <c r="FGE169" s="411"/>
      <c r="FGF169" s="411"/>
      <c r="FGG169" s="411"/>
      <c r="FGH169" s="411"/>
      <c r="FGI169" s="411"/>
      <c r="FGJ169" s="411"/>
      <c r="FGK169" s="411"/>
      <c r="FGL169" s="411"/>
      <c r="FGM169" s="411"/>
      <c r="FGN169" s="411"/>
      <c r="FGO169" s="411"/>
      <c r="FGP169" s="411"/>
      <c r="FGQ169" s="411"/>
      <c r="FGR169" s="411"/>
      <c r="FGS169" s="411"/>
      <c r="FGT169" s="411"/>
      <c r="FGU169" s="411"/>
      <c r="FGV169" s="411"/>
      <c r="FGW169" s="411"/>
      <c r="FGX169" s="411"/>
      <c r="FGY169" s="411"/>
      <c r="FGZ169" s="411"/>
      <c r="FHA169" s="411"/>
      <c r="FHB169" s="411"/>
      <c r="FHC169" s="411"/>
      <c r="FHD169" s="411"/>
      <c r="FHE169" s="411"/>
      <c r="FHF169" s="411"/>
      <c r="FHG169" s="411"/>
      <c r="FHH169" s="411"/>
      <c r="FHI169" s="411"/>
      <c r="FHJ169" s="411"/>
      <c r="FHK169" s="411"/>
      <c r="FHL169" s="411"/>
      <c r="FHM169" s="411"/>
      <c r="FHN169" s="411"/>
      <c r="FHO169" s="411"/>
      <c r="FHP169" s="411"/>
      <c r="FHQ169" s="411"/>
      <c r="FHR169" s="411"/>
      <c r="FHS169" s="411"/>
      <c r="FHT169" s="411"/>
      <c r="FHU169" s="411"/>
      <c r="FHV169" s="411"/>
      <c r="FHW169" s="411"/>
      <c r="FHX169" s="411"/>
      <c r="FHY169" s="411"/>
      <c r="FHZ169" s="411"/>
      <c r="FIA169" s="411"/>
      <c r="FIB169" s="411"/>
      <c r="FIC169" s="411"/>
      <c r="FID169" s="411"/>
      <c r="FIE169" s="411"/>
      <c r="FIF169" s="411"/>
      <c r="FIG169" s="411"/>
      <c r="FIH169" s="411"/>
      <c r="FII169" s="411"/>
      <c r="FIJ169" s="411"/>
      <c r="FIK169" s="411"/>
      <c r="FIL169" s="411"/>
      <c r="FIM169" s="411"/>
      <c r="FIN169" s="411"/>
      <c r="FIO169" s="411"/>
      <c r="FIP169" s="411"/>
      <c r="FIQ169" s="411"/>
      <c r="FIR169" s="411"/>
      <c r="FIS169" s="411"/>
      <c r="FIT169" s="411"/>
      <c r="FIU169" s="411"/>
      <c r="FIV169" s="411"/>
      <c r="FIW169" s="411"/>
      <c r="FIX169" s="411"/>
      <c r="FIY169" s="411"/>
      <c r="FIZ169" s="411"/>
      <c r="FJA169" s="411"/>
      <c r="FJB169" s="411"/>
      <c r="FJC169" s="411"/>
      <c r="FJD169" s="411"/>
      <c r="FJE169" s="411"/>
      <c r="FJF169" s="411"/>
      <c r="FJG169" s="411"/>
      <c r="FJH169" s="411"/>
      <c r="FJI169" s="411"/>
      <c r="FJJ169" s="411"/>
      <c r="FJK169" s="411"/>
      <c r="FJL169" s="411"/>
      <c r="FJM169" s="411"/>
      <c r="FJN169" s="411"/>
      <c r="FJO169" s="411"/>
      <c r="FJP169" s="411"/>
      <c r="FJQ169" s="411"/>
      <c r="FJR169" s="411"/>
      <c r="FJS169" s="411"/>
      <c r="FJT169" s="411"/>
      <c r="FJU169" s="411"/>
      <c r="FJV169" s="411"/>
      <c r="FJW169" s="411"/>
      <c r="FJX169" s="411"/>
      <c r="FJY169" s="411"/>
      <c r="FJZ169" s="411"/>
      <c r="FKA169" s="411"/>
      <c r="FKB169" s="411"/>
      <c r="FKC169" s="411"/>
      <c r="FKD169" s="411"/>
      <c r="FKE169" s="411"/>
      <c r="FKF169" s="411"/>
      <c r="FKG169" s="411"/>
      <c r="FKH169" s="411"/>
      <c r="FKI169" s="411"/>
      <c r="FKJ169" s="411"/>
      <c r="FKK169" s="411"/>
      <c r="FKL169" s="411"/>
      <c r="FKM169" s="411"/>
      <c r="FKN169" s="411"/>
      <c r="FKO169" s="411"/>
      <c r="FKP169" s="411"/>
      <c r="FKQ169" s="411"/>
      <c r="FKR169" s="411"/>
      <c r="FKS169" s="411"/>
      <c r="FKT169" s="411"/>
      <c r="FKU169" s="411"/>
      <c r="FKV169" s="411"/>
      <c r="FKW169" s="411"/>
      <c r="FKX169" s="411"/>
      <c r="FKY169" s="411"/>
      <c r="FKZ169" s="411"/>
      <c r="FLA169" s="411"/>
      <c r="FLB169" s="411"/>
      <c r="FLC169" s="411"/>
      <c r="FLD169" s="411"/>
      <c r="FLE169" s="411"/>
      <c r="FLF169" s="411"/>
      <c r="FLG169" s="411"/>
      <c r="FLH169" s="411"/>
      <c r="FLI169" s="411"/>
      <c r="FLJ169" s="411"/>
      <c r="FLK169" s="411"/>
      <c r="FLL169" s="411"/>
      <c r="FLM169" s="411"/>
      <c r="FLN169" s="411"/>
      <c r="FLO169" s="411"/>
      <c r="FLP169" s="411"/>
      <c r="FLQ169" s="411"/>
      <c r="FLR169" s="411"/>
      <c r="FLS169" s="411"/>
      <c r="FLT169" s="411"/>
      <c r="FLU169" s="411"/>
      <c r="FLV169" s="411"/>
      <c r="FLW169" s="411"/>
      <c r="FLX169" s="411"/>
      <c r="FLY169" s="411"/>
      <c r="FLZ169" s="411"/>
      <c r="FMA169" s="411"/>
      <c r="FMB169" s="411"/>
      <c r="FMC169" s="411"/>
      <c r="FMD169" s="411"/>
      <c r="FME169" s="411"/>
      <c r="FMF169" s="411"/>
      <c r="FMG169" s="411"/>
      <c r="FMH169" s="411"/>
      <c r="FMI169" s="411"/>
      <c r="FMJ169" s="411"/>
      <c r="FMK169" s="411"/>
      <c r="FML169" s="411"/>
      <c r="FMM169" s="411"/>
      <c r="FMN169" s="411"/>
      <c r="FMO169" s="411"/>
      <c r="FMP169" s="411"/>
      <c r="FMQ169" s="411"/>
      <c r="FMR169" s="411"/>
      <c r="FMS169" s="411"/>
      <c r="FMT169" s="411"/>
      <c r="FMU169" s="411"/>
      <c r="FMV169" s="411"/>
      <c r="FMW169" s="411"/>
      <c r="FMX169" s="411"/>
      <c r="FMY169" s="411"/>
      <c r="FMZ169" s="411"/>
      <c r="FNA169" s="411"/>
      <c r="FNB169" s="411"/>
      <c r="FNC169" s="411"/>
      <c r="FND169" s="411"/>
      <c r="FNE169" s="411"/>
      <c r="FNF169" s="411"/>
      <c r="FNG169" s="411"/>
      <c r="FNH169" s="411"/>
      <c r="FNI169" s="411"/>
      <c r="FNJ169" s="411"/>
      <c r="FNK169" s="411"/>
      <c r="FNL169" s="411"/>
      <c r="FNM169" s="411"/>
      <c r="FNN169" s="411"/>
      <c r="FNO169" s="411"/>
      <c r="FNP169" s="411"/>
      <c r="FNQ169" s="411"/>
      <c r="FNR169" s="411"/>
      <c r="FNS169" s="411"/>
      <c r="FNT169" s="411"/>
      <c r="FNU169" s="411"/>
      <c r="FNV169" s="411"/>
      <c r="FNW169" s="411"/>
      <c r="FNX169" s="411"/>
      <c r="FNY169" s="411"/>
      <c r="FNZ169" s="411"/>
      <c r="FOA169" s="411"/>
      <c r="FOB169" s="411"/>
      <c r="FOC169" s="411"/>
      <c r="FOD169" s="411"/>
      <c r="FOE169" s="411"/>
      <c r="FOF169" s="411"/>
      <c r="FOG169" s="411"/>
      <c r="FOH169" s="411"/>
      <c r="FOI169" s="411"/>
      <c r="FOJ169" s="411"/>
      <c r="FOK169" s="411"/>
      <c r="FOL169" s="411"/>
      <c r="FOM169" s="411"/>
      <c r="FON169" s="411"/>
      <c r="FOO169" s="411"/>
      <c r="FOP169" s="411"/>
      <c r="FOQ169" s="411"/>
      <c r="FOR169" s="411"/>
      <c r="FOS169" s="411"/>
      <c r="FOT169" s="411"/>
      <c r="FOU169" s="411"/>
      <c r="FOV169" s="411"/>
      <c r="FOW169" s="411"/>
      <c r="FOX169" s="411"/>
      <c r="FOY169" s="411"/>
      <c r="FOZ169" s="411"/>
      <c r="FPA169" s="411"/>
      <c r="FPB169" s="411"/>
      <c r="FPC169" s="411"/>
      <c r="FPD169" s="411"/>
      <c r="FPE169" s="411"/>
      <c r="FPF169" s="411"/>
      <c r="FPG169" s="411"/>
      <c r="FPH169" s="411"/>
      <c r="FPI169" s="411"/>
      <c r="FPJ169" s="411"/>
      <c r="FPK169" s="411"/>
      <c r="FPL169" s="411"/>
      <c r="FPM169" s="411"/>
      <c r="FPN169" s="411"/>
      <c r="FPO169" s="411"/>
      <c r="FPP169" s="411"/>
      <c r="FPQ169" s="411"/>
      <c r="FPR169" s="411"/>
      <c r="FPS169" s="411"/>
      <c r="FPT169" s="411"/>
      <c r="FPU169" s="411"/>
      <c r="FPV169" s="411"/>
      <c r="FPW169" s="411"/>
      <c r="FPX169" s="411"/>
      <c r="FPY169" s="411"/>
      <c r="FPZ169" s="411"/>
      <c r="FQA169" s="411"/>
      <c r="FQB169" s="411"/>
      <c r="FQC169" s="411"/>
      <c r="FQD169" s="411"/>
      <c r="FQE169" s="411"/>
      <c r="FQF169" s="411"/>
      <c r="FQG169" s="411"/>
      <c r="FQH169" s="411"/>
      <c r="FQI169" s="411"/>
      <c r="FQJ169" s="411"/>
      <c r="FQK169" s="411"/>
      <c r="FQL169" s="411"/>
      <c r="FQM169" s="411"/>
      <c r="FQN169" s="411"/>
      <c r="FQO169" s="411"/>
      <c r="FQP169" s="411"/>
      <c r="FQQ169" s="411"/>
      <c r="FQR169" s="411"/>
      <c r="FQS169" s="411"/>
      <c r="FQT169" s="411"/>
      <c r="FQU169" s="411"/>
      <c r="FQV169" s="411"/>
      <c r="FQW169" s="411"/>
      <c r="FQX169" s="411"/>
      <c r="FQY169" s="411"/>
      <c r="FQZ169" s="411"/>
      <c r="FRA169" s="411"/>
      <c r="FRB169" s="411"/>
      <c r="FRC169" s="411"/>
      <c r="FRD169" s="411"/>
      <c r="FRE169" s="411"/>
      <c r="FRF169" s="411"/>
      <c r="FRG169" s="411"/>
      <c r="FRH169" s="411"/>
      <c r="FRI169" s="411"/>
      <c r="FRJ169" s="411"/>
      <c r="FRK169" s="411"/>
      <c r="FRL169" s="411"/>
      <c r="FRM169" s="411"/>
      <c r="FRN169" s="411"/>
      <c r="FRO169" s="411"/>
      <c r="FRP169" s="411"/>
      <c r="FRQ169" s="411"/>
      <c r="FRR169" s="411"/>
      <c r="FRS169" s="411"/>
      <c r="FRT169" s="411"/>
      <c r="FRU169" s="411"/>
      <c r="FRV169" s="411"/>
      <c r="FRW169" s="411"/>
      <c r="FRX169" s="411"/>
      <c r="FRY169" s="411"/>
      <c r="FRZ169" s="411"/>
      <c r="FSA169" s="411"/>
      <c r="FSB169" s="411"/>
      <c r="FSC169" s="411"/>
      <c r="FSD169" s="411"/>
      <c r="FSE169" s="411"/>
      <c r="FSF169" s="411"/>
      <c r="FSG169" s="411"/>
      <c r="FSH169" s="411"/>
      <c r="FSI169" s="411"/>
      <c r="FSJ169" s="411"/>
      <c r="FSK169" s="411"/>
      <c r="FSL169" s="411"/>
      <c r="FSM169" s="411"/>
      <c r="FSN169" s="411"/>
      <c r="FSO169" s="411"/>
      <c r="FSP169" s="411"/>
      <c r="FSQ169" s="411"/>
      <c r="FSR169" s="411"/>
      <c r="FSS169" s="411"/>
      <c r="FST169" s="411"/>
      <c r="FSU169" s="411"/>
      <c r="FSV169" s="411"/>
      <c r="FSW169" s="411"/>
      <c r="FSX169" s="411"/>
      <c r="FSY169" s="411"/>
      <c r="FSZ169" s="411"/>
      <c r="FTA169" s="411"/>
      <c r="FTB169" s="411"/>
      <c r="FTC169" s="411"/>
      <c r="FTD169" s="411"/>
      <c r="FTE169" s="411"/>
      <c r="FTF169" s="411"/>
      <c r="FTG169" s="411"/>
      <c r="FTH169" s="411"/>
      <c r="FTI169" s="411"/>
      <c r="FTJ169" s="411"/>
      <c r="FTK169" s="411"/>
      <c r="FTL169" s="411"/>
      <c r="FTM169" s="411"/>
      <c r="FTN169" s="411"/>
      <c r="FTO169" s="411"/>
      <c r="FTP169" s="411"/>
      <c r="FTQ169" s="411"/>
      <c r="FTR169" s="411"/>
      <c r="FTS169" s="411"/>
      <c r="FTT169" s="411"/>
      <c r="FTU169" s="411"/>
      <c r="FTV169" s="411"/>
      <c r="FTW169" s="411"/>
      <c r="FTX169" s="411"/>
      <c r="FTY169" s="411"/>
      <c r="FTZ169" s="411"/>
      <c r="FUA169" s="411"/>
      <c r="FUB169" s="411"/>
      <c r="FUC169" s="411"/>
      <c r="FUD169" s="411"/>
      <c r="FUE169" s="411"/>
      <c r="FUF169" s="411"/>
      <c r="FUG169" s="411"/>
      <c r="FUH169" s="411"/>
      <c r="FUI169" s="411"/>
      <c r="FUJ169" s="411"/>
      <c r="FUK169" s="411"/>
      <c r="FUL169" s="411"/>
      <c r="FUM169" s="411"/>
      <c r="FUN169" s="411"/>
      <c r="FUO169" s="411"/>
      <c r="FUP169" s="411"/>
      <c r="FUQ169" s="411"/>
      <c r="FUR169" s="411"/>
      <c r="FUS169" s="411"/>
      <c r="FUT169" s="411"/>
      <c r="FUU169" s="411"/>
      <c r="FUV169" s="411"/>
      <c r="FUW169" s="411"/>
      <c r="FUX169" s="411"/>
      <c r="FUY169" s="411"/>
      <c r="FUZ169" s="411"/>
      <c r="FVA169" s="411"/>
      <c r="FVB169" s="411"/>
      <c r="FVC169" s="411"/>
      <c r="FVD169" s="411"/>
      <c r="FVE169" s="411"/>
      <c r="FVF169" s="411"/>
      <c r="FVG169" s="411"/>
      <c r="FVH169" s="411"/>
      <c r="FVI169" s="411"/>
      <c r="FVJ169" s="411"/>
      <c r="FVK169" s="411"/>
      <c r="FVL169" s="411"/>
      <c r="FVM169" s="411"/>
      <c r="FVN169" s="411"/>
      <c r="FVO169" s="411"/>
      <c r="FVP169" s="411"/>
      <c r="FVQ169" s="411"/>
      <c r="FVR169" s="411"/>
      <c r="FVS169" s="411"/>
      <c r="FVT169" s="411"/>
      <c r="FVU169" s="411"/>
      <c r="FVV169" s="411"/>
      <c r="FVW169" s="411"/>
      <c r="FVX169" s="411"/>
      <c r="FVY169" s="411"/>
      <c r="FVZ169" s="411"/>
      <c r="FWA169" s="411"/>
      <c r="FWB169" s="411"/>
      <c r="FWC169" s="411"/>
      <c r="FWD169" s="411"/>
      <c r="FWE169" s="411"/>
      <c r="FWF169" s="411"/>
      <c r="FWG169" s="411"/>
      <c r="FWH169" s="411"/>
      <c r="FWI169" s="411"/>
      <c r="FWJ169" s="411"/>
      <c r="FWK169" s="411"/>
      <c r="FWL169" s="411"/>
      <c r="FWM169" s="411"/>
      <c r="FWN169" s="411"/>
      <c r="FWO169" s="411"/>
      <c r="FWP169" s="411"/>
      <c r="FWQ169" s="411"/>
      <c r="FWR169" s="411"/>
      <c r="FWS169" s="411"/>
      <c r="FWT169" s="411"/>
      <c r="FWU169" s="411"/>
      <c r="FWV169" s="411"/>
      <c r="FWW169" s="411"/>
      <c r="FWX169" s="411"/>
      <c r="FWY169" s="411"/>
      <c r="FWZ169" s="411"/>
      <c r="FXA169" s="411"/>
      <c r="FXB169" s="411"/>
      <c r="FXC169" s="411"/>
      <c r="FXD169" s="411"/>
      <c r="FXE169" s="411"/>
      <c r="FXF169" s="411"/>
      <c r="FXG169" s="411"/>
      <c r="FXH169" s="411"/>
      <c r="FXI169" s="411"/>
      <c r="FXJ169" s="411"/>
      <c r="FXK169" s="411"/>
      <c r="FXL169" s="411"/>
      <c r="FXM169" s="411"/>
      <c r="FXN169" s="411"/>
      <c r="FXO169" s="411"/>
      <c r="FXP169" s="411"/>
      <c r="FXQ169" s="411"/>
      <c r="FXR169" s="411"/>
      <c r="FXS169" s="411"/>
      <c r="FXT169" s="411"/>
      <c r="FXU169" s="411"/>
      <c r="FXV169" s="411"/>
      <c r="FXW169" s="411"/>
      <c r="FXX169" s="411"/>
      <c r="FXY169" s="411"/>
      <c r="FXZ169" s="411"/>
      <c r="FYA169" s="411"/>
      <c r="FYB169" s="411"/>
      <c r="FYC169" s="411"/>
      <c r="FYD169" s="411"/>
      <c r="FYE169" s="411"/>
      <c r="FYF169" s="411"/>
      <c r="FYG169" s="411"/>
      <c r="FYH169" s="411"/>
      <c r="FYI169" s="411"/>
      <c r="FYJ169" s="411"/>
      <c r="FYK169" s="411"/>
      <c r="FYL169" s="411"/>
      <c r="FYM169" s="411"/>
      <c r="FYN169" s="411"/>
      <c r="FYO169" s="411"/>
      <c r="FYP169" s="411"/>
      <c r="FYQ169" s="411"/>
      <c r="FYR169" s="411"/>
      <c r="FYS169" s="411"/>
      <c r="FYT169" s="411"/>
      <c r="FYU169" s="411"/>
      <c r="FYV169" s="411"/>
      <c r="FYW169" s="411"/>
      <c r="FYX169" s="411"/>
      <c r="FYY169" s="411"/>
      <c r="FYZ169" s="411"/>
      <c r="FZA169" s="411"/>
      <c r="FZB169" s="411"/>
      <c r="FZC169" s="411"/>
      <c r="FZD169" s="411"/>
      <c r="FZE169" s="411"/>
      <c r="FZF169" s="411"/>
      <c r="FZG169" s="411"/>
      <c r="FZH169" s="411"/>
      <c r="FZI169" s="411"/>
      <c r="FZJ169" s="411"/>
      <c r="FZK169" s="411"/>
      <c r="FZL169" s="411"/>
      <c r="FZM169" s="411"/>
      <c r="FZN169" s="411"/>
      <c r="FZO169" s="411"/>
      <c r="FZP169" s="411"/>
      <c r="FZQ169" s="411"/>
      <c r="FZR169" s="411"/>
      <c r="FZS169" s="411"/>
      <c r="FZT169" s="411"/>
      <c r="FZU169" s="411"/>
      <c r="FZV169" s="411"/>
      <c r="FZW169" s="411"/>
      <c r="FZX169" s="411"/>
      <c r="FZY169" s="411"/>
      <c r="FZZ169" s="411"/>
      <c r="GAA169" s="411"/>
      <c r="GAB169" s="411"/>
      <c r="GAC169" s="411"/>
      <c r="GAD169" s="411"/>
      <c r="GAE169" s="411"/>
      <c r="GAF169" s="411"/>
      <c r="GAG169" s="411"/>
      <c r="GAH169" s="411"/>
      <c r="GAI169" s="411"/>
      <c r="GAJ169" s="411"/>
      <c r="GAK169" s="411"/>
      <c r="GAL169" s="411"/>
      <c r="GAM169" s="411"/>
      <c r="GAN169" s="411"/>
      <c r="GAO169" s="411"/>
      <c r="GAP169" s="411"/>
      <c r="GAQ169" s="411"/>
      <c r="GAR169" s="411"/>
      <c r="GAS169" s="411"/>
      <c r="GAT169" s="411"/>
      <c r="GAU169" s="411"/>
      <c r="GAV169" s="411"/>
      <c r="GAW169" s="411"/>
      <c r="GAX169" s="411"/>
      <c r="GAY169" s="411"/>
      <c r="GAZ169" s="411"/>
      <c r="GBA169" s="411"/>
      <c r="GBB169" s="411"/>
      <c r="GBC169" s="411"/>
      <c r="GBD169" s="411"/>
      <c r="GBE169" s="411"/>
      <c r="GBF169" s="411"/>
      <c r="GBG169" s="411"/>
      <c r="GBH169" s="411"/>
      <c r="GBI169" s="411"/>
      <c r="GBJ169" s="411"/>
      <c r="GBK169" s="411"/>
      <c r="GBL169" s="411"/>
      <c r="GBM169" s="411"/>
      <c r="GBN169" s="411"/>
      <c r="GBO169" s="411"/>
      <c r="GBP169" s="411"/>
      <c r="GBQ169" s="411"/>
      <c r="GBR169" s="411"/>
      <c r="GBS169" s="411"/>
      <c r="GBT169" s="411"/>
      <c r="GBU169" s="411"/>
      <c r="GBV169" s="411"/>
      <c r="GBW169" s="411"/>
      <c r="GBX169" s="411"/>
      <c r="GBY169" s="411"/>
      <c r="GBZ169" s="411"/>
      <c r="GCA169" s="411"/>
      <c r="GCB169" s="411"/>
      <c r="GCC169" s="411"/>
      <c r="GCD169" s="411"/>
      <c r="GCE169" s="411"/>
      <c r="GCF169" s="411"/>
      <c r="GCG169" s="411"/>
      <c r="GCH169" s="411"/>
      <c r="GCI169" s="411"/>
      <c r="GCJ169" s="411"/>
      <c r="GCK169" s="411"/>
      <c r="GCL169" s="411"/>
      <c r="GCM169" s="411"/>
      <c r="GCN169" s="411"/>
      <c r="GCO169" s="411"/>
      <c r="GCP169" s="411"/>
      <c r="GCQ169" s="411"/>
      <c r="GCR169" s="411"/>
      <c r="GCS169" s="411"/>
      <c r="GCT169" s="411"/>
      <c r="GCU169" s="411"/>
      <c r="GCV169" s="411"/>
      <c r="GCW169" s="411"/>
      <c r="GCX169" s="411"/>
      <c r="GCY169" s="411"/>
      <c r="GCZ169" s="411"/>
      <c r="GDA169" s="411"/>
      <c r="GDB169" s="411"/>
      <c r="GDC169" s="411"/>
      <c r="GDD169" s="411"/>
      <c r="GDE169" s="411"/>
      <c r="GDF169" s="411"/>
      <c r="GDG169" s="411"/>
      <c r="GDH169" s="411"/>
      <c r="GDI169" s="411"/>
      <c r="GDJ169" s="411"/>
      <c r="GDK169" s="411"/>
      <c r="GDL169" s="411"/>
      <c r="GDM169" s="411"/>
      <c r="GDN169" s="411"/>
      <c r="GDO169" s="411"/>
      <c r="GDP169" s="411"/>
      <c r="GDQ169" s="411"/>
      <c r="GDR169" s="411"/>
      <c r="GDS169" s="411"/>
      <c r="GDT169" s="411"/>
      <c r="GDU169" s="411"/>
      <c r="GDV169" s="411"/>
      <c r="GDW169" s="411"/>
      <c r="GDX169" s="411"/>
      <c r="GDY169" s="411"/>
      <c r="GDZ169" s="411"/>
      <c r="GEA169" s="411"/>
      <c r="GEB169" s="411"/>
      <c r="GEC169" s="411"/>
      <c r="GED169" s="411"/>
      <c r="GEE169" s="411"/>
      <c r="GEF169" s="411"/>
      <c r="GEG169" s="411"/>
      <c r="GEH169" s="411"/>
      <c r="GEI169" s="411"/>
      <c r="GEJ169" s="411"/>
      <c r="GEK169" s="411"/>
      <c r="GEL169" s="411"/>
      <c r="GEM169" s="411"/>
      <c r="GEN169" s="411"/>
      <c r="GEO169" s="411"/>
      <c r="GEP169" s="411"/>
      <c r="GEQ169" s="411"/>
      <c r="GER169" s="411"/>
      <c r="GES169" s="411"/>
      <c r="GET169" s="411"/>
      <c r="GEU169" s="411"/>
      <c r="GEV169" s="411"/>
      <c r="GEW169" s="411"/>
      <c r="GEX169" s="411"/>
      <c r="GEY169" s="411"/>
      <c r="GEZ169" s="411"/>
      <c r="GFA169" s="411"/>
      <c r="GFB169" s="411"/>
      <c r="GFC169" s="411"/>
      <c r="GFD169" s="411"/>
      <c r="GFE169" s="411"/>
      <c r="GFF169" s="411"/>
      <c r="GFG169" s="411"/>
      <c r="GFH169" s="411"/>
      <c r="GFI169" s="411"/>
      <c r="GFJ169" s="411"/>
      <c r="GFK169" s="411"/>
      <c r="GFL169" s="411"/>
      <c r="GFM169" s="411"/>
      <c r="GFN169" s="411"/>
      <c r="GFO169" s="411"/>
      <c r="GFP169" s="411"/>
      <c r="GFQ169" s="411"/>
      <c r="GFR169" s="411"/>
      <c r="GFS169" s="411"/>
      <c r="GFT169" s="411"/>
      <c r="GFU169" s="411"/>
      <c r="GFV169" s="411"/>
      <c r="GFW169" s="411"/>
      <c r="GFX169" s="411"/>
      <c r="GFY169" s="411"/>
      <c r="GFZ169" s="411"/>
      <c r="GGA169" s="411"/>
      <c r="GGB169" s="411"/>
      <c r="GGC169" s="411"/>
      <c r="GGD169" s="411"/>
      <c r="GGE169" s="411"/>
      <c r="GGF169" s="411"/>
      <c r="GGG169" s="411"/>
      <c r="GGH169" s="411"/>
      <c r="GGI169" s="411"/>
      <c r="GGJ169" s="411"/>
      <c r="GGK169" s="411"/>
      <c r="GGL169" s="411"/>
      <c r="GGM169" s="411"/>
      <c r="GGN169" s="411"/>
      <c r="GGO169" s="411"/>
      <c r="GGP169" s="411"/>
      <c r="GGQ169" s="411"/>
      <c r="GGR169" s="411"/>
      <c r="GGS169" s="411"/>
      <c r="GGT169" s="411"/>
      <c r="GGU169" s="411"/>
      <c r="GGV169" s="411"/>
      <c r="GGW169" s="411"/>
      <c r="GGX169" s="411"/>
      <c r="GGY169" s="411"/>
      <c r="GGZ169" s="411"/>
      <c r="GHA169" s="411"/>
      <c r="GHB169" s="411"/>
      <c r="GHC169" s="411"/>
      <c r="GHD169" s="411"/>
      <c r="GHE169" s="411"/>
      <c r="GHF169" s="411"/>
      <c r="GHG169" s="411"/>
      <c r="GHH169" s="411"/>
      <c r="GHI169" s="411"/>
      <c r="GHJ169" s="411"/>
      <c r="GHK169" s="411"/>
      <c r="GHL169" s="411"/>
      <c r="GHM169" s="411"/>
      <c r="GHN169" s="411"/>
      <c r="GHO169" s="411"/>
      <c r="GHP169" s="411"/>
      <c r="GHQ169" s="411"/>
      <c r="GHR169" s="411"/>
      <c r="GHS169" s="411"/>
      <c r="GHT169" s="411"/>
      <c r="GHU169" s="411"/>
      <c r="GHV169" s="411"/>
      <c r="GHW169" s="411"/>
      <c r="GHX169" s="411"/>
      <c r="GHY169" s="411"/>
      <c r="GHZ169" s="411"/>
      <c r="GIA169" s="411"/>
      <c r="GIB169" s="411"/>
      <c r="GIC169" s="411"/>
      <c r="GID169" s="411"/>
      <c r="GIE169" s="411"/>
      <c r="GIF169" s="411"/>
      <c r="GIG169" s="411"/>
      <c r="GIH169" s="411"/>
      <c r="GII169" s="411"/>
      <c r="GIJ169" s="411"/>
      <c r="GIK169" s="411"/>
      <c r="GIL169" s="411"/>
      <c r="GIM169" s="411"/>
      <c r="GIN169" s="411"/>
      <c r="GIO169" s="411"/>
      <c r="GIP169" s="411"/>
      <c r="GIQ169" s="411"/>
      <c r="GIR169" s="411"/>
      <c r="GIS169" s="411"/>
      <c r="GIT169" s="411"/>
      <c r="GIU169" s="411"/>
      <c r="GIV169" s="411"/>
      <c r="GIW169" s="411"/>
      <c r="GIX169" s="411"/>
      <c r="GIY169" s="411"/>
      <c r="GIZ169" s="411"/>
      <c r="GJA169" s="411"/>
      <c r="GJB169" s="411"/>
      <c r="GJC169" s="411"/>
      <c r="GJD169" s="411"/>
      <c r="GJE169" s="411"/>
      <c r="GJF169" s="411"/>
      <c r="GJG169" s="411"/>
      <c r="GJH169" s="411"/>
      <c r="GJI169" s="411"/>
      <c r="GJJ169" s="411"/>
      <c r="GJK169" s="411"/>
      <c r="GJL169" s="411"/>
      <c r="GJM169" s="411"/>
      <c r="GJN169" s="411"/>
      <c r="GJO169" s="411"/>
      <c r="GJP169" s="411"/>
      <c r="GJQ169" s="411"/>
      <c r="GJR169" s="411"/>
      <c r="GJS169" s="411"/>
      <c r="GJT169" s="411"/>
      <c r="GJU169" s="411"/>
      <c r="GJV169" s="411"/>
      <c r="GJW169" s="411"/>
      <c r="GJX169" s="411"/>
      <c r="GJY169" s="411"/>
      <c r="GJZ169" s="411"/>
      <c r="GKA169" s="411"/>
      <c r="GKB169" s="411"/>
      <c r="GKC169" s="411"/>
      <c r="GKD169" s="411"/>
      <c r="GKE169" s="411"/>
      <c r="GKF169" s="411"/>
      <c r="GKG169" s="411"/>
      <c r="GKH169" s="411"/>
      <c r="GKI169" s="411"/>
      <c r="GKJ169" s="411"/>
      <c r="GKK169" s="411"/>
      <c r="GKL169" s="411"/>
      <c r="GKM169" s="411"/>
      <c r="GKN169" s="411"/>
      <c r="GKO169" s="411"/>
      <c r="GKP169" s="411"/>
      <c r="GKQ169" s="411"/>
      <c r="GKR169" s="411"/>
      <c r="GKS169" s="411"/>
      <c r="GKT169" s="411"/>
      <c r="GKU169" s="411"/>
      <c r="GKV169" s="411"/>
      <c r="GKW169" s="411"/>
      <c r="GKX169" s="411"/>
      <c r="GKY169" s="411"/>
      <c r="GKZ169" s="411"/>
      <c r="GLA169" s="411"/>
      <c r="GLB169" s="411"/>
      <c r="GLC169" s="411"/>
      <c r="GLD169" s="411"/>
      <c r="GLE169" s="411"/>
      <c r="GLF169" s="411"/>
      <c r="GLG169" s="411"/>
      <c r="GLH169" s="411"/>
      <c r="GLI169" s="411"/>
      <c r="GLJ169" s="411"/>
      <c r="GLK169" s="411"/>
      <c r="GLL169" s="411"/>
      <c r="GLM169" s="411"/>
      <c r="GLN169" s="411"/>
      <c r="GLO169" s="411"/>
      <c r="GLP169" s="411"/>
      <c r="GLQ169" s="411"/>
      <c r="GLR169" s="411"/>
      <c r="GLS169" s="411"/>
      <c r="GLT169" s="411"/>
      <c r="GLU169" s="411"/>
      <c r="GLV169" s="411"/>
      <c r="GLW169" s="411"/>
      <c r="GLX169" s="411"/>
      <c r="GLY169" s="411"/>
      <c r="GLZ169" s="411"/>
      <c r="GMA169" s="411"/>
      <c r="GMB169" s="411"/>
      <c r="GMC169" s="411"/>
      <c r="GMD169" s="411"/>
      <c r="GME169" s="411"/>
      <c r="GMF169" s="411"/>
      <c r="GMG169" s="411"/>
      <c r="GMH169" s="411"/>
      <c r="GMI169" s="411"/>
      <c r="GMJ169" s="411"/>
      <c r="GMK169" s="411"/>
      <c r="GML169" s="411"/>
      <c r="GMM169" s="411"/>
      <c r="GMN169" s="411"/>
      <c r="GMO169" s="411"/>
      <c r="GMP169" s="411"/>
      <c r="GMQ169" s="411"/>
      <c r="GMR169" s="411"/>
      <c r="GMS169" s="411"/>
      <c r="GMT169" s="411"/>
      <c r="GMU169" s="411"/>
      <c r="GMV169" s="411"/>
      <c r="GMW169" s="411"/>
      <c r="GMX169" s="411"/>
      <c r="GMY169" s="411"/>
      <c r="GMZ169" s="411"/>
      <c r="GNA169" s="411"/>
      <c r="GNB169" s="411"/>
      <c r="GNC169" s="411"/>
      <c r="GND169" s="411"/>
      <c r="GNE169" s="411"/>
      <c r="GNF169" s="411"/>
      <c r="GNG169" s="411"/>
      <c r="GNH169" s="411"/>
      <c r="GNI169" s="411"/>
      <c r="GNJ169" s="411"/>
      <c r="GNK169" s="411"/>
      <c r="GNL169" s="411"/>
      <c r="GNM169" s="411"/>
      <c r="GNN169" s="411"/>
      <c r="GNO169" s="411"/>
      <c r="GNP169" s="411"/>
      <c r="GNQ169" s="411"/>
      <c r="GNR169" s="411"/>
      <c r="GNS169" s="411"/>
      <c r="GNT169" s="411"/>
      <c r="GNU169" s="411"/>
      <c r="GNV169" s="411"/>
      <c r="GNW169" s="411"/>
      <c r="GNX169" s="411"/>
      <c r="GNY169" s="411"/>
      <c r="GNZ169" s="411"/>
      <c r="GOA169" s="411"/>
      <c r="GOB169" s="411"/>
      <c r="GOC169" s="411"/>
      <c r="GOD169" s="411"/>
      <c r="GOE169" s="411"/>
      <c r="GOF169" s="411"/>
      <c r="GOG169" s="411"/>
      <c r="GOH169" s="411"/>
      <c r="GOI169" s="411"/>
      <c r="GOJ169" s="411"/>
      <c r="GOK169" s="411"/>
      <c r="GOL169" s="411"/>
      <c r="GOM169" s="411"/>
      <c r="GON169" s="411"/>
      <c r="GOO169" s="411"/>
      <c r="GOP169" s="411"/>
      <c r="GOQ169" s="411"/>
      <c r="GOR169" s="411"/>
      <c r="GOS169" s="411"/>
      <c r="GOT169" s="411"/>
      <c r="GOU169" s="411"/>
      <c r="GOV169" s="411"/>
      <c r="GOW169" s="411"/>
      <c r="GOX169" s="411"/>
      <c r="GOY169" s="411"/>
      <c r="GOZ169" s="411"/>
      <c r="GPA169" s="411"/>
      <c r="GPB169" s="411"/>
      <c r="GPC169" s="411"/>
      <c r="GPD169" s="411"/>
      <c r="GPE169" s="411"/>
      <c r="GPF169" s="411"/>
      <c r="GPG169" s="411"/>
      <c r="GPH169" s="411"/>
      <c r="GPI169" s="411"/>
      <c r="GPJ169" s="411"/>
      <c r="GPK169" s="411"/>
      <c r="GPL169" s="411"/>
      <c r="GPM169" s="411"/>
      <c r="GPN169" s="411"/>
      <c r="GPO169" s="411"/>
      <c r="GPP169" s="411"/>
      <c r="GPQ169" s="411"/>
      <c r="GPR169" s="411"/>
      <c r="GPS169" s="411"/>
      <c r="GPT169" s="411"/>
      <c r="GPU169" s="411"/>
      <c r="GPV169" s="411"/>
      <c r="GPW169" s="411"/>
      <c r="GPX169" s="411"/>
      <c r="GPY169" s="411"/>
      <c r="GPZ169" s="411"/>
      <c r="GQA169" s="411"/>
      <c r="GQB169" s="411"/>
      <c r="GQC169" s="411"/>
      <c r="GQD169" s="411"/>
      <c r="GQE169" s="411"/>
      <c r="GQF169" s="411"/>
      <c r="GQG169" s="411"/>
      <c r="GQH169" s="411"/>
      <c r="GQI169" s="411"/>
      <c r="GQJ169" s="411"/>
      <c r="GQK169" s="411"/>
      <c r="GQL169" s="411"/>
      <c r="GQM169" s="411"/>
      <c r="GQN169" s="411"/>
      <c r="GQO169" s="411"/>
      <c r="GQP169" s="411"/>
      <c r="GQQ169" s="411"/>
      <c r="GQR169" s="411"/>
      <c r="GQS169" s="411"/>
      <c r="GQT169" s="411"/>
      <c r="GQU169" s="411"/>
      <c r="GQV169" s="411"/>
      <c r="GQW169" s="411"/>
      <c r="GQX169" s="411"/>
      <c r="GQY169" s="411"/>
      <c r="GQZ169" s="411"/>
      <c r="GRA169" s="411"/>
      <c r="GRB169" s="411"/>
      <c r="GRC169" s="411"/>
      <c r="GRD169" s="411"/>
      <c r="GRE169" s="411"/>
      <c r="GRF169" s="411"/>
      <c r="GRG169" s="411"/>
      <c r="GRH169" s="411"/>
      <c r="GRI169" s="411"/>
      <c r="GRJ169" s="411"/>
      <c r="GRK169" s="411"/>
      <c r="GRL169" s="411"/>
      <c r="GRM169" s="411"/>
      <c r="GRN169" s="411"/>
      <c r="GRO169" s="411"/>
      <c r="GRP169" s="411"/>
      <c r="GRQ169" s="411"/>
      <c r="GRR169" s="411"/>
      <c r="GRS169" s="411"/>
      <c r="GRT169" s="411"/>
      <c r="GRU169" s="411"/>
      <c r="GRV169" s="411"/>
      <c r="GRW169" s="411"/>
      <c r="GRX169" s="411"/>
      <c r="GRY169" s="411"/>
      <c r="GRZ169" s="411"/>
      <c r="GSA169" s="411"/>
      <c r="GSB169" s="411"/>
      <c r="GSC169" s="411"/>
      <c r="GSD169" s="411"/>
      <c r="GSE169" s="411"/>
      <c r="GSF169" s="411"/>
      <c r="GSG169" s="411"/>
      <c r="GSH169" s="411"/>
      <c r="GSI169" s="411"/>
      <c r="GSJ169" s="411"/>
      <c r="GSK169" s="411"/>
      <c r="GSL169" s="411"/>
      <c r="GSM169" s="411"/>
      <c r="GSN169" s="411"/>
      <c r="GSO169" s="411"/>
      <c r="GSP169" s="411"/>
      <c r="GSQ169" s="411"/>
      <c r="GSR169" s="411"/>
      <c r="GSS169" s="411"/>
      <c r="GST169" s="411"/>
      <c r="GSU169" s="411"/>
      <c r="GSV169" s="411"/>
      <c r="GSW169" s="411"/>
      <c r="GSX169" s="411"/>
      <c r="GSY169" s="411"/>
      <c r="GSZ169" s="411"/>
      <c r="GTA169" s="411"/>
      <c r="GTB169" s="411"/>
      <c r="GTC169" s="411"/>
      <c r="GTD169" s="411"/>
      <c r="GTE169" s="411"/>
      <c r="GTF169" s="411"/>
      <c r="GTG169" s="411"/>
      <c r="GTH169" s="411"/>
      <c r="GTI169" s="411"/>
      <c r="GTJ169" s="411"/>
      <c r="GTK169" s="411"/>
      <c r="GTL169" s="411"/>
      <c r="GTM169" s="411"/>
      <c r="GTN169" s="411"/>
      <c r="GTO169" s="411"/>
      <c r="GTP169" s="411"/>
      <c r="GTQ169" s="411"/>
      <c r="GTR169" s="411"/>
      <c r="GTS169" s="411"/>
      <c r="GTT169" s="411"/>
      <c r="GTU169" s="411"/>
      <c r="GTV169" s="411"/>
      <c r="GTW169" s="411"/>
      <c r="GTX169" s="411"/>
      <c r="GTY169" s="411"/>
      <c r="GTZ169" s="411"/>
      <c r="GUA169" s="411"/>
      <c r="GUB169" s="411"/>
      <c r="GUC169" s="411"/>
      <c r="GUD169" s="411"/>
      <c r="GUE169" s="411"/>
      <c r="GUF169" s="411"/>
      <c r="GUG169" s="411"/>
      <c r="GUH169" s="411"/>
      <c r="GUI169" s="411"/>
      <c r="GUJ169" s="411"/>
      <c r="GUK169" s="411"/>
      <c r="GUL169" s="411"/>
      <c r="GUM169" s="411"/>
      <c r="GUN169" s="411"/>
      <c r="GUO169" s="411"/>
      <c r="GUP169" s="411"/>
      <c r="GUQ169" s="411"/>
      <c r="GUR169" s="411"/>
      <c r="GUS169" s="411"/>
      <c r="GUT169" s="411"/>
      <c r="GUU169" s="411"/>
      <c r="GUV169" s="411"/>
      <c r="GUW169" s="411"/>
      <c r="GUX169" s="411"/>
      <c r="GUY169" s="411"/>
      <c r="GUZ169" s="411"/>
      <c r="GVA169" s="411"/>
      <c r="GVB169" s="411"/>
      <c r="GVC169" s="411"/>
      <c r="GVD169" s="411"/>
      <c r="GVE169" s="411"/>
      <c r="GVF169" s="411"/>
      <c r="GVG169" s="411"/>
      <c r="GVH169" s="411"/>
      <c r="GVI169" s="411"/>
      <c r="GVJ169" s="411"/>
      <c r="GVK169" s="411"/>
      <c r="GVL169" s="411"/>
      <c r="GVM169" s="411"/>
      <c r="GVN169" s="411"/>
      <c r="GVO169" s="411"/>
      <c r="GVP169" s="411"/>
      <c r="GVQ169" s="411"/>
      <c r="GVR169" s="411"/>
      <c r="GVS169" s="411"/>
      <c r="GVT169" s="411"/>
      <c r="GVU169" s="411"/>
      <c r="GVV169" s="411"/>
      <c r="GVW169" s="411"/>
      <c r="GVX169" s="411"/>
      <c r="GVY169" s="411"/>
      <c r="GVZ169" s="411"/>
      <c r="GWA169" s="411"/>
      <c r="GWB169" s="411"/>
      <c r="GWC169" s="411"/>
      <c r="GWD169" s="411"/>
      <c r="GWE169" s="411"/>
      <c r="GWF169" s="411"/>
      <c r="GWG169" s="411"/>
      <c r="GWH169" s="411"/>
      <c r="GWI169" s="411"/>
      <c r="GWJ169" s="411"/>
      <c r="GWK169" s="411"/>
      <c r="GWL169" s="411"/>
      <c r="GWM169" s="411"/>
      <c r="GWN169" s="411"/>
      <c r="GWO169" s="411"/>
      <c r="GWP169" s="411"/>
      <c r="GWQ169" s="411"/>
      <c r="GWR169" s="411"/>
      <c r="GWS169" s="411"/>
      <c r="GWT169" s="411"/>
      <c r="GWU169" s="411"/>
      <c r="GWV169" s="411"/>
      <c r="GWW169" s="411"/>
      <c r="GWX169" s="411"/>
      <c r="GWY169" s="411"/>
      <c r="GWZ169" s="411"/>
      <c r="GXA169" s="411"/>
      <c r="GXB169" s="411"/>
      <c r="GXC169" s="411"/>
      <c r="GXD169" s="411"/>
      <c r="GXE169" s="411"/>
      <c r="GXF169" s="411"/>
      <c r="GXG169" s="411"/>
      <c r="GXH169" s="411"/>
      <c r="GXI169" s="411"/>
      <c r="GXJ169" s="411"/>
      <c r="GXK169" s="411"/>
      <c r="GXL169" s="411"/>
      <c r="GXM169" s="411"/>
      <c r="GXN169" s="411"/>
      <c r="GXO169" s="411"/>
      <c r="GXP169" s="411"/>
      <c r="GXQ169" s="411"/>
      <c r="GXR169" s="411"/>
      <c r="GXS169" s="411"/>
      <c r="GXT169" s="411"/>
      <c r="GXU169" s="411"/>
      <c r="GXV169" s="411"/>
      <c r="GXW169" s="411"/>
      <c r="GXX169" s="411"/>
      <c r="GXY169" s="411"/>
      <c r="GXZ169" s="411"/>
      <c r="GYA169" s="411"/>
      <c r="GYB169" s="411"/>
      <c r="GYC169" s="411"/>
      <c r="GYD169" s="411"/>
      <c r="GYE169" s="411"/>
      <c r="GYF169" s="411"/>
      <c r="GYG169" s="411"/>
      <c r="GYH169" s="411"/>
      <c r="GYI169" s="411"/>
      <c r="GYJ169" s="411"/>
      <c r="GYK169" s="411"/>
      <c r="GYL169" s="411"/>
      <c r="GYM169" s="411"/>
      <c r="GYN169" s="411"/>
      <c r="GYO169" s="411"/>
      <c r="GYP169" s="411"/>
      <c r="GYQ169" s="411"/>
      <c r="GYR169" s="411"/>
      <c r="GYS169" s="411"/>
      <c r="GYT169" s="411"/>
      <c r="GYU169" s="411"/>
      <c r="GYV169" s="411"/>
      <c r="GYW169" s="411"/>
      <c r="GYX169" s="411"/>
      <c r="GYY169" s="411"/>
      <c r="GYZ169" s="411"/>
      <c r="GZA169" s="411"/>
      <c r="GZB169" s="411"/>
      <c r="GZC169" s="411"/>
      <c r="GZD169" s="411"/>
      <c r="GZE169" s="411"/>
      <c r="GZF169" s="411"/>
      <c r="GZG169" s="411"/>
      <c r="GZH169" s="411"/>
      <c r="GZI169" s="411"/>
      <c r="GZJ169" s="411"/>
      <c r="GZK169" s="411"/>
      <c r="GZL169" s="411"/>
      <c r="GZM169" s="411"/>
      <c r="GZN169" s="411"/>
      <c r="GZO169" s="411"/>
      <c r="GZP169" s="411"/>
      <c r="GZQ169" s="411"/>
      <c r="GZR169" s="411"/>
      <c r="GZS169" s="411"/>
      <c r="GZT169" s="411"/>
      <c r="GZU169" s="411"/>
      <c r="GZV169" s="411"/>
      <c r="GZW169" s="411"/>
      <c r="GZX169" s="411"/>
      <c r="GZY169" s="411"/>
      <c r="GZZ169" s="411"/>
      <c r="HAA169" s="411"/>
      <c r="HAB169" s="411"/>
      <c r="HAC169" s="411"/>
      <c r="HAD169" s="411"/>
      <c r="HAE169" s="411"/>
      <c r="HAF169" s="411"/>
      <c r="HAG169" s="411"/>
      <c r="HAH169" s="411"/>
      <c r="HAI169" s="411"/>
      <c r="HAJ169" s="411"/>
      <c r="HAK169" s="411"/>
      <c r="HAL169" s="411"/>
      <c r="HAM169" s="411"/>
      <c r="HAN169" s="411"/>
      <c r="HAO169" s="411"/>
      <c r="HAP169" s="411"/>
      <c r="HAQ169" s="411"/>
      <c r="HAR169" s="411"/>
      <c r="HAS169" s="411"/>
      <c r="HAT169" s="411"/>
      <c r="HAU169" s="411"/>
      <c r="HAV169" s="411"/>
      <c r="HAW169" s="411"/>
      <c r="HAX169" s="411"/>
      <c r="HAY169" s="411"/>
      <c r="HAZ169" s="411"/>
      <c r="HBA169" s="411"/>
      <c r="HBB169" s="411"/>
      <c r="HBC169" s="411"/>
      <c r="HBD169" s="411"/>
      <c r="HBE169" s="411"/>
      <c r="HBF169" s="411"/>
      <c r="HBG169" s="411"/>
      <c r="HBH169" s="411"/>
      <c r="HBI169" s="411"/>
      <c r="HBJ169" s="411"/>
      <c r="HBK169" s="411"/>
      <c r="HBL169" s="411"/>
      <c r="HBM169" s="411"/>
      <c r="HBN169" s="411"/>
      <c r="HBO169" s="411"/>
      <c r="HBP169" s="411"/>
      <c r="HBQ169" s="411"/>
      <c r="HBR169" s="411"/>
      <c r="HBS169" s="411"/>
      <c r="HBT169" s="411"/>
      <c r="HBU169" s="411"/>
      <c r="HBV169" s="411"/>
      <c r="HBW169" s="411"/>
      <c r="HBX169" s="411"/>
      <c r="HBY169" s="411"/>
      <c r="HBZ169" s="411"/>
      <c r="HCA169" s="411"/>
      <c r="HCB169" s="411"/>
      <c r="HCC169" s="411"/>
      <c r="HCD169" s="411"/>
      <c r="HCE169" s="411"/>
      <c r="HCF169" s="411"/>
      <c r="HCG169" s="411"/>
      <c r="HCH169" s="411"/>
      <c r="HCI169" s="411"/>
      <c r="HCJ169" s="411"/>
      <c r="HCK169" s="411"/>
      <c r="HCL169" s="411"/>
      <c r="HCM169" s="411"/>
      <c r="HCN169" s="411"/>
      <c r="HCO169" s="411"/>
      <c r="HCP169" s="411"/>
      <c r="HCQ169" s="411"/>
      <c r="HCR169" s="411"/>
      <c r="HCS169" s="411"/>
      <c r="HCT169" s="411"/>
      <c r="HCU169" s="411"/>
      <c r="HCV169" s="411"/>
      <c r="HCW169" s="411"/>
      <c r="HCX169" s="411"/>
      <c r="HCY169" s="411"/>
      <c r="HCZ169" s="411"/>
      <c r="HDA169" s="411"/>
      <c r="HDB169" s="411"/>
      <c r="HDC169" s="411"/>
      <c r="HDD169" s="411"/>
      <c r="HDE169" s="411"/>
      <c r="HDF169" s="411"/>
      <c r="HDG169" s="411"/>
      <c r="HDH169" s="411"/>
      <c r="HDI169" s="411"/>
      <c r="HDJ169" s="411"/>
      <c r="HDK169" s="411"/>
      <c r="HDL169" s="411"/>
      <c r="HDM169" s="411"/>
      <c r="HDN169" s="411"/>
      <c r="HDO169" s="411"/>
      <c r="HDP169" s="411"/>
      <c r="HDQ169" s="411"/>
      <c r="HDR169" s="411"/>
      <c r="HDS169" s="411"/>
      <c r="HDT169" s="411"/>
      <c r="HDU169" s="411"/>
      <c r="HDV169" s="411"/>
      <c r="HDW169" s="411"/>
      <c r="HDX169" s="411"/>
      <c r="HDY169" s="411"/>
      <c r="HDZ169" s="411"/>
      <c r="HEA169" s="411"/>
      <c r="HEB169" s="411"/>
      <c r="HEC169" s="411"/>
      <c r="HED169" s="411"/>
      <c r="HEE169" s="411"/>
      <c r="HEF169" s="411"/>
      <c r="HEG169" s="411"/>
      <c r="HEH169" s="411"/>
      <c r="HEI169" s="411"/>
      <c r="HEJ169" s="411"/>
      <c r="HEK169" s="411"/>
      <c r="HEL169" s="411"/>
      <c r="HEM169" s="411"/>
      <c r="HEN169" s="411"/>
      <c r="HEO169" s="411"/>
      <c r="HEP169" s="411"/>
      <c r="HEQ169" s="411"/>
      <c r="HER169" s="411"/>
      <c r="HES169" s="411"/>
      <c r="HET169" s="411"/>
      <c r="HEU169" s="411"/>
      <c r="HEV169" s="411"/>
      <c r="HEW169" s="411"/>
      <c r="HEX169" s="411"/>
      <c r="HEY169" s="411"/>
      <c r="HEZ169" s="411"/>
      <c r="HFA169" s="411"/>
      <c r="HFB169" s="411"/>
      <c r="HFC169" s="411"/>
      <c r="HFD169" s="411"/>
      <c r="HFE169" s="411"/>
      <c r="HFF169" s="411"/>
      <c r="HFG169" s="411"/>
      <c r="HFH169" s="411"/>
      <c r="HFI169" s="411"/>
      <c r="HFJ169" s="411"/>
      <c r="HFK169" s="411"/>
      <c r="HFL169" s="411"/>
      <c r="HFM169" s="411"/>
      <c r="HFN169" s="411"/>
      <c r="HFO169" s="411"/>
      <c r="HFP169" s="411"/>
      <c r="HFQ169" s="411"/>
      <c r="HFR169" s="411"/>
      <c r="HFS169" s="411"/>
      <c r="HFT169" s="411"/>
      <c r="HFU169" s="411"/>
      <c r="HFV169" s="411"/>
      <c r="HFW169" s="411"/>
      <c r="HFX169" s="411"/>
      <c r="HFY169" s="411"/>
      <c r="HFZ169" s="411"/>
      <c r="HGA169" s="411"/>
      <c r="HGB169" s="411"/>
      <c r="HGC169" s="411"/>
      <c r="HGD169" s="411"/>
      <c r="HGE169" s="411"/>
      <c r="HGF169" s="411"/>
      <c r="HGG169" s="411"/>
      <c r="HGH169" s="411"/>
      <c r="HGI169" s="411"/>
      <c r="HGJ169" s="411"/>
      <c r="HGK169" s="411"/>
      <c r="HGL169" s="411"/>
      <c r="HGM169" s="411"/>
      <c r="HGN169" s="411"/>
      <c r="HGO169" s="411"/>
      <c r="HGP169" s="411"/>
      <c r="HGQ169" s="411"/>
      <c r="HGR169" s="411"/>
      <c r="HGS169" s="411"/>
      <c r="HGT169" s="411"/>
      <c r="HGU169" s="411"/>
      <c r="HGV169" s="411"/>
      <c r="HGW169" s="411"/>
      <c r="HGX169" s="411"/>
      <c r="HGY169" s="411"/>
      <c r="HGZ169" s="411"/>
      <c r="HHA169" s="411"/>
      <c r="HHB169" s="411"/>
      <c r="HHC169" s="411"/>
      <c r="HHD169" s="411"/>
      <c r="HHE169" s="411"/>
      <c r="HHF169" s="411"/>
      <c r="HHG169" s="411"/>
      <c r="HHH169" s="411"/>
      <c r="HHI169" s="411"/>
      <c r="HHJ169" s="411"/>
      <c r="HHK169" s="411"/>
      <c r="HHL169" s="411"/>
      <c r="HHM169" s="411"/>
      <c r="HHN169" s="411"/>
      <c r="HHO169" s="411"/>
      <c r="HHP169" s="411"/>
      <c r="HHQ169" s="411"/>
      <c r="HHR169" s="411"/>
      <c r="HHS169" s="411"/>
      <c r="HHT169" s="411"/>
      <c r="HHU169" s="411"/>
      <c r="HHV169" s="411"/>
      <c r="HHW169" s="411"/>
      <c r="HHX169" s="411"/>
      <c r="HHY169" s="411"/>
      <c r="HHZ169" s="411"/>
      <c r="HIA169" s="411"/>
      <c r="HIB169" s="411"/>
      <c r="HIC169" s="411"/>
      <c r="HID169" s="411"/>
      <c r="HIE169" s="411"/>
      <c r="HIF169" s="411"/>
      <c r="HIG169" s="411"/>
      <c r="HIH169" s="411"/>
      <c r="HII169" s="411"/>
      <c r="HIJ169" s="411"/>
      <c r="HIK169" s="411"/>
      <c r="HIL169" s="411"/>
      <c r="HIM169" s="411"/>
      <c r="HIN169" s="411"/>
      <c r="HIO169" s="411"/>
      <c r="HIP169" s="411"/>
      <c r="HIQ169" s="411"/>
      <c r="HIR169" s="411"/>
      <c r="HIS169" s="411"/>
      <c r="HIT169" s="411"/>
      <c r="HIU169" s="411"/>
      <c r="HIV169" s="411"/>
      <c r="HIW169" s="411"/>
      <c r="HIX169" s="411"/>
      <c r="HIY169" s="411"/>
      <c r="HIZ169" s="411"/>
      <c r="HJA169" s="411"/>
      <c r="HJB169" s="411"/>
      <c r="HJC169" s="411"/>
      <c r="HJD169" s="411"/>
      <c r="HJE169" s="411"/>
      <c r="HJF169" s="411"/>
      <c r="HJG169" s="411"/>
      <c r="HJH169" s="411"/>
      <c r="HJI169" s="411"/>
      <c r="HJJ169" s="411"/>
      <c r="HJK169" s="411"/>
      <c r="HJL169" s="411"/>
      <c r="HJM169" s="411"/>
      <c r="HJN169" s="411"/>
      <c r="HJO169" s="411"/>
      <c r="HJP169" s="411"/>
      <c r="HJQ169" s="411"/>
      <c r="HJR169" s="411"/>
      <c r="HJS169" s="411"/>
      <c r="HJT169" s="411"/>
      <c r="HJU169" s="411"/>
      <c r="HJV169" s="411"/>
      <c r="HJW169" s="411"/>
      <c r="HJX169" s="411"/>
      <c r="HJY169" s="411"/>
      <c r="HJZ169" s="411"/>
      <c r="HKA169" s="411"/>
      <c r="HKB169" s="411"/>
      <c r="HKC169" s="411"/>
      <c r="HKD169" s="411"/>
      <c r="HKE169" s="411"/>
      <c r="HKF169" s="411"/>
      <c r="HKG169" s="411"/>
      <c r="HKH169" s="411"/>
      <c r="HKI169" s="411"/>
      <c r="HKJ169" s="411"/>
      <c r="HKK169" s="411"/>
      <c r="HKL169" s="411"/>
      <c r="HKM169" s="411"/>
      <c r="HKN169" s="411"/>
      <c r="HKO169" s="411"/>
      <c r="HKP169" s="411"/>
      <c r="HKQ169" s="411"/>
      <c r="HKR169" s="411"/>
      <c r="HKS169" s="411"/>
      <c r="HKT169" s="411"/>
      <c r="HKU169" s="411"/>
      <c r="HKV169" s="411"/>
      <c r="HKW169" s="411"/>
      <c r="HKX169" s="411"/>
      <c r="HKY169" s="411"/>
      <c r="HKZ169" s="411"/>
      <c r="HLA169" s="411"/>
      <c r="HLB169" s="411"/>
      <c r="HLC169" s="411"/>
      <c r="HLD169" s="411"/>
      <c r="HLE169" s="411"/>
      <c r="HLF169" s="411"/>
      <c r="HLG169" s="411"/>
      <c r="HLH169" s="411"/>
      <c r="HLI169" s="411"/>
      <c r="HLJ169" s="411"/>
      <c r="HLK169" s="411"/>
      <c r="HLL169" s="411"/>
      <c r="HLM169" s="411"/>
      <c r="HLN169" s="411"/>
      <c r="HLO169" s="411"/>
      <c r="HLP169" s="411"/>
      <c r="HLQ169" s="411"/>
      <c r="HLR169" s="411"/>
      <c r="HLS169" s="411"/>
      <c r="HLT169" s="411"/>
      <c r="HLU169" s="411"/>
      <c r="HLV169" s="411"/>
      <c r="HLW169" s="411"/>
      <c r="HLX169" s="411"/>
      <c r="HLY169" s="411"/>
      <c r="HLZ169" s="411"/>
      <c r="HMA169" s="411"/>
      <c r="HMB169" s="411"/>
      <c r="HMC169" s="411"/>
      <c r="HMD169" s="411"/>
      <c r="HME169" s="411"/>
      <c r="HMF169" s="411"/>
      <c r="HMG169" s="411"/>
      <c r="HMH169" s="411"/>
      <c r="HMI169" s="411"/>
      <c r="HMJ169" s="411"/>
      <c r="HMK169" s="411"/>
      <c r="HML169" s="411"/>
      <c r="HMM169" s="411"/>
      <c r="HMN169" s="411"/>
      <c r="HMO169" s="411"/>
      <c r="HMP169" s="411"/>
      <c r="HMQ169" s="411"/>
      <c r="HMR169" s="411"/>
      <c r="HMS169" s="411"/>
      <c r="HMT169" s="411"/>
      <c r="HMU169" s="411"/>
      <c r="HMV169" s="411"/>
      <c r="HMW169" s="411"/>
      <c r="HMX169" s="411"/>
      <c r="HMY169" s="411"/>
      <c r="HMZ169" s="411"/>
      <c r="HNA169" s="411"/>
      <c r="HNB169" s="411"/>
      <c r="HNC169" s="411"/>
      <c r="HND169" s="411"/>
      <c r="HNE169" s="411"/>
      <c r="HNF169" s="411"/>
      <c r="HNG169" s="411"/>
      <c r="HNH169" s="411"/>
      <c r="HNI169" s="411"/>
      <c r="HNJ169" s="411"/>
      <c r="HNK169" s="411"/>
      <c r="HNL169" s="411"/>
      <c r="HNM169" s="411"/>
      <c r="HNN169" s="411"/>
      <c r="HNO169" s="411"/>
      <c r="HNP169" s="411"/>
      <c r="HNQ169" s="411"/>
      <c r="HNR169" s="411"/>
      <c r="HNS169" s="411"/>
      <c r="HNT169" s="411"/>
      <c r="HNU169" s="411"/>
      <c r="HNV169" s="411"/>
      <c r="HNW169" s="411"/>
      <c r="HNX169" s="411"/>
      <c r="HNY169" s="411"/>
      <c r="HNZ169" s="411"/>
      <c r="HOA169" s="411"/>
      <c r="HOB169" s="411"/>
      <c r="HOC169" s="411"/>
      <c r="HOD169" s="411"/>
      <c r="HOE169" s="411"/>
      <c r="HOF169" s="411"/>
      <c r="HOG169" s="411"/>
      <c r="HOH169" s="411"/>
      <c r="HOI169" s="411"/>
      <c r="HOJ169" s="411"/>
      <c r="HOK169" s="411"/>
      <c r="HOL169" s="411"/>
      <c r="HOM169" s="411"/>
      <c r="HON169" s="411"/>
      <c r="HOO169" s="411"/>
      <c r="HOP169" s="411"/>
      <c r="HOQ169" s="411"/>
      <c r="HOR169" s="411"/>
      <c r="HOS169" s="411"/>
      <c r="HOT169" s="411"/>
      <c r="HOU169" s="411"/>
      <c r="HOV169" s="411"/>
      <c r="HOW169" s="411"/>
      <c r="HOX169" s="411"/>
      <c r="HOY169" s="411"/>
      <c r="HOZ169" s="411"/>
      <c r="HPA169" s="411"/>
      <c r="HPB169" s="411"/>
      <c r="HPC169" s="411"/>
      <c r="HPD169" s="411"/>
      <c r="HPE169" s="411"/>
      <c r="HPF169" s="411"/>
      <c r="HPG169" s="411"/>
      <c r="HPH169" s="411"/>
      <c r="HPI169" s="411"/>
      <c r="HPJ169" s="411"/>
      <c r="HPK169" s="411"/>
      <c r="HPL169" s="411"/>
      <c r="HPM169" s="411"/>
      <c r="HPN169" s="411"/>
      <c r="HPO169" s="411"/>
      <c r="HPP169" s="411"/>
      <c r="HPQ169" s="411"/>
      <c r="HPR169" s="411"/>
      <c r="HPS169" s="411"/>
      <c r="HPT169" s="411"/>
      <c r="HPU169" s="411"/>
      <c r="HPV169" s="411"/>
      <c r="HPW169" s="411"/>
      <c r="HPX169" s="411"/>
      <c r="HPY169" s="411"/>
      <c r="HPZ169" s="411"/>
      <c r="HQA169" s="411"/>
      <c r="HQB169" s="411"/>
      <c r="HQC169" s="411"/>
      <c r="HQD169" s="411"/>
      <c r="HQE169" s="411"/>
      <c r="HQF169" s="411"/>
      <c r="HQG169" s="411"/>
      <c r="HQH169" s="411"/>
      <c r="HQI169" s="411"/>
      <c r="HQJ169" s="411"/>
      <c r="HQK169" s="411"/>
      <c r="HQL169" s="411"/>
      <c r="HQM169" s="411"/>
      <c r="HQN169" s="411"/>
      <c r="HQO169" s="411"/>
      <c r="HQP169" s="411"/>
      <c r="HQQ169" s="411"/>
      <c r="HQR169" s="411"/>
      <c r="HQS169" s="411"/>
      <c r="HQT169" s="411"/>
      <c r="HQU169" s="411"/>
      <c r="HQV169" s="411"/>
      <c r="HQW169" s="411"/>
      <c r="HQX169" s="411"/>
      <c r="HQY169" s="411"/>
      <c r="HQZ169" s="411"/>
      <c r="HRA169" s="411"/>
      <c r="HRB169" s="411"/>
      <c r="HRC169" s="411"/>
      <c r="HRD169" s="411"/>
      <c r="HRE169" s="411"/>
      <c r="HRF169" s="411"/>
      <c r="HRG169" s="411"/>
      <c r="HRH169" s="411"/>
      <c r="HRI169" s="411"/>
      <c r="HRJ169" s="411"/>
      <c r="HRK169" s="411"/>
      <c r="HRL169" s="411"/>
      <c r="HRM169" s="411"/>
      <c r="HRN169" s="411"/>
      <c r="HRO169" s="411"/>
      <c r="HRP169" s="411"/>
      <c r="HRQ169" s="411"/>
      <c r="HRR169" s="411"/>
      <c r="HRS169" s="411"/>
      <c r="HRT169" s="411"/>
      <c r="HRU169" s="411"/>
      <c r="HRV169" s="411"/>
      <c r="HRW169" s="411"/>
      <c r="HRX169" s="411"/>
      <c r="HRY169" s="411"/>
      <c r="HRZ169" s="411"/>
      <c r="HSA169" s="411"/>
      <c r="HSB169" s="411"/>
      <c r="HSC169" s="411"/>
      <c r="HSD169" s="411"/>
      <c r="HSE169" s="411"/>
      <c r="HSF169" s="411"/>
      <c r="HSG169" s="411"/>
      <c r="HSH169" s="411"/>
      <c r="HSI169" s="411"/>
      <c r="HSJ169" s="411"/>
      <c r="HSK169" s="411"/>
      <c r="HSL169" s="411"/>
      <c r="HSM169" s="411"/>
      <c r="HSN169" s="411"/>
      <c r="HSO169" s="411"/>
      <c r="HSP169" s="411"/>
      <c r="HSQ169" s="411"/>
      <c r="HSR169" s="411"/>
      <c r="HSS169" s="411"/>
      <c r="HST169" s="411"/>
      <c r="HSU169" s="411"/>
      <c r="HSV169" s="411"/>
      <c r="HSW169" s="411"/>
      <c r="HSX169" s="411"/>
      <c r="HSY169" s="411"/>
      <c r="HSZ169" s="411"/>
      <c r="HTA169" s="411"/>
      <c r="HTB169" s="411"/>
      <c r="HTC169" s="411"/>
      <c r="HTD169" s="411"/>
      <c r="HTE169" s="411"/>
      <c r="HTF169" s="411"/>
      <c r="HTG169" s="411"/>
      <c r="HTH169" s="411"/>
      <c r="HTI169" s="411"/>
      <c r="HTJ169" s="411"/>
      <c r="HTK169" s="411"/>
      <c r="HTL169" s="411"/>
      <c r="HTM169" s="411"/>
      <c r="HTN169" s="411"/>
      <c r="HTO169" s="411"/>
      <c r="HTP169" s="411"/>
      <c r="HTQ169" s="411"/>
      <c r="HTR169" s="411"/>
      <c r="HTS169" s="411"/>
      <c r="HTT169" s="411"/>
      <c r="HTU169" s="411"/>
      <c r="HTV169" s="411"/>
      <c r="HTW169" s="411"/>
      <c r="HTX169" s="411"/>
      <c r="HTY169" s="411"/>
      <c r="HTZ169" s="411"/>
      <c r="HUA169" s="411"/>
      <c r="HUB169" s="411"/>
      <c r="HUC169" s="411"/>
      <c r="HUD169" s="411"/>
      <c r="HUE169" s="411"/>
      <c r="HUF169" s="411"/>
      <c r="HUG169" s="411"/>
      <c r="HUH169" s="411"/>
      <c r="HUI169" s="411"/>
      <c r="HUJ169" s="411"/>
      <c r="HUK169" s="411"/>
      <c r="HUL169" s="411"/>
      <c r="HUM169" s="411"/>
      <c r="HUN169" s="411"/>
      <c r="HUO169" s="411"/>
      <c r="HUP169" s="411"/>
      <c r="HUQ169" s="411"/>
      <c r="HUR169" s="411"/>
      <c r="HUS169" s="411"/>
      <c r="HUT169" s="411"/>
      <c r="HUU169" s="411"/>
      <c r="HUV169" s="411"/>
      <c r="HUW169" s="411"/>
      <c r="HUX169" s="411"/>
      <c r="HUY169" s="411"/>
      <c r="HUZ169" s="411"/>
      <c r="HVA169" s="411"/>
      <c r="HVB169" s="411"/>
      <c r="HVC169" s="411"/>
      <c r="HVD169" s="411"/>
      <c r="HVE169" s="411"/>
      <c r="HVF169" s="411"/>
      <c r="HVG169" s="411"/>
      <c r="HVH169" s="411"/>
      <c r="HVI169" s="411"/>
      <c r="HVJ169" s="411"/>
      <c r="HVK169" s="411"/>
      <c r="HVL169" s="411"/>
      <c r="HVM169" s="411"/>
      <c r="HVN169" s="411"/>
      <c r="HVO169" s="411"/>
      <c r="HVP169" s="411"/>
      <c r="HVQ169" s="411"/>
      <c r="HVR169" s="411"/>
      <c r="HVS169" s="411"/>
      <c r="HVT169" s="411"/>
      <c r="HVU169" s="411"/>
      <c r="HVV169" s="411"/>
      <c r="HVW169" s="411"/>
      <c r="HVX169" s="411"/>
      <c r="HVY169" s="411"/>
      <c r="HVZ169" s="411"/>
      <c r="HWA169" s="411"/>
      <c r="HWB169" s="411"/>
      <c r="HWC169" s="411"/>
      <c r="HWD169" s="411"/>
      <c r="HWE169" s="411"/>
      <c r="HWF169" s="411"/>
      <c r="HWG169" s="411"/>
      <c r="HWH169" s="411"/>
      <c r="HWI169" s="411"/>
      <c r="HWJ169" s="411"/>
      <c r="HWK169" s="411"/>
      <c r="HWL169" s="411"/>
      <c r="HWM169" s="411"/>
      <c r="HWN169" s="411"/>
      <c r="HWO169" s="411"/>
      <c r="HWP169" s="411"/>
      <c r="HWQ169" s="411"/>
      <c r="HWR169" s="411"/>
      <c r="HWS169" s="411"/>
      <c r="HWT169" s="411"/>
      <c r="HWU169" s="411"/>
      <c r="HWV169" s="411"/>
      <c r="HWW169" s="411"/>
      <c r="HWX169" s="411"/>
      <c r="HWY169" s="411"/>
      <c r="HWZ169" s="411"/>
      <c r="HXA169" s="411"/>
      <c r="HXB169" s="411"/>
      <c r="HXC169" s="411"/>
      <c r="HXD169" s="411"/>
      <c r="HXE169" s="411"/>
      <c r="HXF169" s="411"/>
      <c r="HXG169" s="411"/>
      <c r="HXH169" s="411"/>
      <c r="HXI169" s="411"/>
      <c r="HXJ169" s="411"/>
      <c r="HXK169" s="411"/>
      <c r="HXL169" s="411"/>
      <c r="HXM169" s="411"/>
      <c r="HXN169" s="411"/>
      <c r="HXO169" s="411"/>
      <c r="HXP169" s="411"/>
      <c r="HXQ169" s="411"/>
      <c r="HXR169" s="411"/>
      <c r="HXS169" s="411"/>
      <c r="HXT169" s="411"/>
      <c r="HXU169" s="411"/>
      <c r="HXV169" s="411"/>
      <c r="HXW169" s="411"/>
      <c r="HXX169" s="411"/>
      <c r="HXY169" s="411"/>
      <c r="HXZ169" s="411"/>
      <c r="HYA169" s="411"/>
      <c r="HYB169" s="411"/>
      <c r="HYC169" s="411"/>
      <c r="HYD169" s="411"/>
      <c r="HYE169" s="411"/>
      <c r="HYF169" s="411"/>
      <c r="HYG169" s="411"/>
      <c r="HYH169" s="411"/>
      <c r="HYI169" s="411"/>
      <c r="HYJ169" s="411"/>
      <c r="HYK169" s="411"/>
      <c r="HYL169" s="411"/>
      <c r="HYM169" s="411"/>
      <c r="HYN169" s="411"/>
      <c r="HYO169" s="411"/>
      <c r="HYP169" s="411"/>
      <c r="HYQ169" s="411"/>
      <c r="HYR169" s="411"/>
      <c r="HYS169" s="411"/>
      <c r="HYT169" s="411"/>
      <c r="HYU169" s="411"/>
      <c r="HYV169" s="411"/>
      <c r="HYW169" s="411"/>
      <c r="HYX169" s="411"/>
      <c r="HYY169" s="411"/>
      <c r="HYZ169" s="411"/>
      <c r="HZA169" s="411"/>
      <c r="HZB169" s="411"/>
      <c r="HZC169" s="411"/>
      <c r="HZD169" s="411"/>
      <c r="HZE169" s="411"/>
      <c r="HZF169" s="411"/>
      <c r="HZG169" s="411"/>
      <c r="HZH169" s="411"/>
      <c r="HZI169" s="411"/>
      <c r="HZJ169" s="411"/>
      <c r="HZK169" s="411"/>
      <c r="HZL169" s="411"/>
      <c r="HZM169" s="411"/>
      <c r="HZN169" s="411"/>
      <c r="HZO169" s="411"/>
      <c r="HZP169" s="411"/>
      <c r="HZQ169" s="411"/>
      <c r="HZR169" s="411"/>
      <c r="HZS169" s="411"/>
      <c r="HZT169" s="411"/>
      <c r="HZU169" s="411"/>
      <c r="HZV169" s="411"/>
      <c r="HZW169" s="411"/>
      <c r="HZX169" s="411"/>
      <c r="HZY169" s="411"/>
      <c r="HZZ169" s="411"/>
      <c r="IAA169" s="411"/>
      <c r="IAB169" s="411"/>
      <c r="IAC169" s="411"/>
      <c r="IAD169" s="411"/>
      <c r="IAE169" s="411"/>
      <c r="IAF169" s="411"/>
      <c r="IAG169" s="411"/>
      <c r="IAH169" s="411"/>
      <c r="IAI169" s="411"/>
      <c r="IAJ169" s="411"/>
      <c r="IAK169" s="411"/>
      <c r="IAL169" s="411"/>
      <c r="IAM169" s="411"/>
      <c r="IAN169" s="411"/>
      <c r="IAO169" s="411"/>
      <c r="IAP169" s="411"/>
      <c r="IAQ169" s="411"/>
      <c r="IAR169" s="411"/>
      <c r="IAS169" s="411"/>
      <c r="IAT169" s="411"/>
      <c r="IAU169" s="411"/>
      <c r="IAV169" s="411"/>
      <c r="IAW169" s="411"/>
      <c r="IAX169" s="411"/>
      <c r="IAY169" s="411"/>
      <c r="IAZ169" s="411"/>
      <c r="IBA169" s="411"/>
      <c r="IBB169" s="411"/>
      <c r="IBC169" s="411"/>
      <c r="IBD169" s="411"/>
      <c r="IBE169" s="411"/>
      <c r="IBF169" s="411"/>
      <c r="IBG169" s="411"/>
      <c r="IBH169" s="411"/>
      <c r="IBI169" s="411"/>
      <c r="IBJ169" s="411"/>
      <c r="IBK169" s="411"/>
      <c r="IBL169" s="411"/>
      <c r="IBM169" s="411"/>
      <c r="IBN169" s="411"/>
      <c r="IBO169" s="411"/>
      <c r="IBP169" s="411"/>
      <c r="IBQ169" s="411"/>
      <c r="IBR169" s="411"/>
      <c r="IBS169" s="411"/>
      <c r="IBT169" s="411"/>
      <c r="IBU169" s="411"/>
      <c r="IBV169" s="411"/>
      <c r="IBW169" s="411"/>
      <c r="IBX169" s="411"/>
      <c r="IBY169" s="411"/>
      <c r="IBZ169" s="411"/>
      <c r="ICA169" s="411"/>
      <c r="ICB169" s="411"/>
      <c r="ICC169" s="411"/>
      <c r="ICD169" s="411"/>
      <c r="ICE169" s="411"/>
      <c r="ICF169" s="411"/>
      <c r="ICG169" s="411"/>
      <c r="ICH169" s="411"/>
      <c r="ICI169" s="411"/>
      <c r="ICJ169" s="411"/>
      <c r="ICK169" s="411"/>
      <c r="ICL169" s="411"/>
      <c r="ICM169" s="411"/>
      <c r="ICN169" s="411"/>
      <c r="ICO169" s="411"/>
      <c r="ICP169" s="411"/>
      <c r="ICQ169" s="411"/>
      <c r="ICR169" s="411"/>
      <c r="ICS169" s="411"/>
      <c r="ICT169" s="411"/>
      <c r="ICU169" s="411"/>
      <c r="ICV169" s="411"/>
      <c r="ICW169" s="411"/>
      <c r="ICX169" s="411"/>
      <c r="ICY169" s="411"/>
      <c r="ICZ169" s="411"/>
      <c r="IDA169" s="411"/>
      <c r="IDB169" s="411"/>
      <c r="IDC169" s="411"/>
      <c r="IDD169" s="411"/>
      <c r="IDE169" s="411"/>
      <c r="IDF169" s="411"/>
      <c r="IDG169" s="411"/>
      <c r="IDH169" s="411"/>
      <c r="IDI169" s="411"/>
      <c r="IDJ169" s="411"/>
      <c r="IDK169" s="411"/>
      <c r="IDL169" s="411"/>
      <c r="IDM169" s="411"/>
      <c r="IDN169" s="411"/>
      <c r="IDO169" s="411"/>
      <c r="IDP169" s="411"/>
      <c r="IDQ169" s="411"/>
      <c r="IDR169" s="411"/>
      <c r="IDS169" s="411"/>
      <c r="IDT169" s="411"/>
      <c r="IDU169" s="411"/>
      <c r="IDV169" s="411"/>
      <c r="IDW169" s="411"/>
      <c r="IDX169" s="411"/>
      <c r="IDY169" s="411"/>
      <c r="IDZ169" s="411"/>
      <c r="IEA169" s="411"/>
      <c r="IEB169" s="411"/>
      <c r="IEC169" s="411"/>
      <c r="IED169" s="411"/>
      <c r="IEE169" s="411"/>
      <c r="IEF169" s="411"/>
      <c r="IEG169" s="411"/>
      <c r="IEH169" s="411"/>
      <c r="IEI169" s="411"/>
      <c r="IEJ169" s="411"/>
      <c r="IEK169" s="411"/>
      <c r="IEL169" s="411"/>
      <c r="IEM169" s="411"/>
      <c r="IEN169" s="411"/>
      <c r="IEO169" s="411"/>
      <c r="IEP169" s="411"/>
      <c r="IEQ169" s="411"/>
      <c r="IER169" s="411"/>
      <c r="IES169" s="411"/>
      <c r="IET169" s="411"/>
      <c r="IEU169" s="411"/>
      <c r="IEV169" s="411"/>
      <c r="IEW169" s="411"/>
      <c r="IEX169" s="411"/>
      <c r="IEY169" s="411"/>
      <c r="IEZ169" s="411"/>
      <c r="IFA169" s="411"/>
      <c r="IFB169" s="411"/>
      <c r="IFC169" s="411"/>
      <c r="IFD169" s="411"/>
      <c r="IFE169" s="411"/>
      <c r="IFF169" s="411"/>
      <c r="IFG169" s="411"/>
      <c r="IFH169" s="411"/>
      <c r="IFI169" s="411"/>
      <c r="IFJ169" s="411"/>
      <c r="IFK169" s="411"/>
      <c r="IFL169" s="411"/>
      <c r="IFM169" s="411"/>
      <c r="IFN169" s="411"/>
      <c r="IFO169" s="411"/>
      <c r="IFP169" s="411"/>
      <c r="IFQ169" s="411"/>
      <c r="IFR169" s="411"/>
      <c r="IFS169" s="411"/>
      <c r="IFT169" s="411"/>
      <c r="IFU169" s="411"/>
      <c r="IFV169" s="411"/>
      <c r="IFW169" s="411"/>
      <c r="IFX169" s="411"/>
      <c r="IFY169" s="411"/>
      <c r="IFZ169" s="411"/>
      <c r="IGA169" s="411"/>
      <c r="IGB169" s="411"/>
      <c r="IGC169" s="411"/>
      <c r="IGD169" s="411"/>
      <c r="IGE169" s="411"/>
      <c r="IGF169" s="411"/>
      <c r="IGG169" s="411"/>
      <c r="IGH169" s="411"/>
      <c r="IGI169" s="411"/>
      <c r="IGJ169" s="411"/>
      <c r="IGK169" s="411"/>
      <c r="IGL169" s="411"/>
      <c r="IGM169" s="411"/>
      <c r="IGN169" s="411"/>
      <c r="IGO169" s="411"/>
      <c r="IGP169" s="411"/>
      <c r="IGQ169" s="411"/>
      <c r="IGR169" s="411"/>
      <c r="IGS169" s="411"/>
      <c r="IGT169" s="411"/>
      <c r="IGU169" s="411"/>
      <c r="IGV169" s="411"/>
      <c r="IGW169" s="411"/>
      <c r="IGX169" s="411"/>
      <c r="IGY169" s="411"/>
      <c r="IGZ169" s="411"/>
      <c r="IHA169" s="411"/>
      <c r="IHB169" s="411"/>
      <c r="IHC169" s="411"/>
      <c r="IHD169" s="411"/>
      <c r="IHE169" s="411"/>
      <c r="IHF169" s="411"/>
      <c r="IHG169" s="411"/>
      <c r="IHH169" s="411"/>
      <c r="IHI169" s="411"/>
      <c r="IHJ169" s="411"/>
      <c r="IHK169" s="411"/>
      <c r="IHL169" s="411"/>
      <c r="IHM169" s="411"/>
      <c r="IHN169" s="411"/>
      <c r="IHO169" s="411"/>
      <c r="IHP169" s="411"/>
      <c r="IHQ169" s="411"/>
      <c r="IHR169" s="411"/>
      <c r="IHS169" s="411"/>
      <c r="IHT169" s="411"/>
      <c r="IHU169" s="411"/>
      <c r="IHV169" s="411"/>
      <c r="IHW169" s="411"/>
      <c r="IHX169" s="411"/>
      <c r="IHY169" s="411"/>
      <c r="IHZ169" s="411"/>
      <c r="IIA169" s="411"/>
      <c r="IIB169" s="411"/>
      <c r="IIC169" s="411"/>
      <c r="IID169" s="411"/>
      <c r="IIE169" s="411"/>
      <c r="IIF169" s="411"/>
      <c r="IIG169" s="411"/>
      <c r="IIH169" s="411"/>
      <c r="III169" s="411"/>
      <c r="IIJ169" s="411"/>
      <c r="IIK169" s="411"/>
      <c r="IIL169" s="411"/>
      <c r="IIM169" s="411"/>
      <c r="IIN169" s="411"/>
      <c r="IIO169" s="411"/>
      <c r="IIP169" s="411"/>
      <c r="IIQ169" s="411"/>
      <c r="IIR169" s="411"/>
      <c r="IIS169" s="411"/>
      <c r="IIT169" s="411"/>
      <c r="IIU169" s="411"/>
      <c r="IIV169" s="411"/>
      <c r="IIW169" s="411"/>
      <c r="IIX169" s="411"/>
      <c r="IIY169" s="411"/>
      <c r="IIZ169" s="411"/>
      <c r="IJA169" s="411"/>
      <c r="IJB169" s="411"/>
      <c r="IJC169" s="411"/>
      <c r="IJD169" s="411"/>
      <c r="IJE169" s="411"/>
      <c r="IJF169" s="411"/>
      <c r="IJG169" s="411"/>
      <c r="IJH169" s="411"/>
      <c r="IJI169" s="411"/>
      <c r="IJJ169" s="411"/>
      <c r="IJK169" s="411"/>
      <c r="IJL169" s="411"/>
      <c r="IJM169" s="411"/>
      <c r="IJN169" s="411"/>
      <c r="IJO169" s="411"/>
      <c r="IJP169" s="411"/>
      <c r="IJQ169" s="411"/>
      <c r="IJR169" s="411"/>
      <c r="IJS169" s="411"/>
      <c r="IJT169" s="411"/>
      <c r="IJU169" s="411"/>
      <c r="IJV169" s="411"/>
      <c r="IJW169" s="411"/>
      <c r="IJX169" s="411"/>
      <c r="IJY169" s="411"/>
      <c r="IJZ169" s="411"/>
      <c r="IKA169" s="411"/>
      <c r="IKB169" s="411"/>
      <c r="IKC169" s="411"/>
      <c r="IKD169" s="411"/>
      <c r="IKE169" s="411"/>
      <c r="IKF169" s="411"/>
      <c r="IKG169" s="411"/>
      <c r="IKH169" s="411"/>
      <c r="IKI169" s="411"/>
      <c r="IKJ169" s="411"/>
      <c r="IKK169" s="411"/>
      <c r="IKL169" s="411"/>
      <c r="IKM169" s="411"/>
      <c r="IKN169" s="411"/>
      <c r="IKO169" s="411"/>
      <c r="IKP169" s="411"/>
      <c r="IKQ169" s="411"/>
      <c r="IKR169" s="411"/>
      <c r="IKS169" s="411"/>
      <c r="IKT169" s="411"/>
      <c r="IKU169" s="411"/>
      <c r="IKV169" s="411"/>
      <c r="IKW169" s="411"/>
      <c r="IKX169" s="411"/>
      <c r="IKY169" s="411"/>
      <c r="IKZ169" s="411"/>
      <c r="ILA169" s="411"/>
      <c r="ILB169" s="411"/>
      <c r="ILC169" s="411"/>
      <c r="ILD169" s="411"/>
      <c r="ILE169" s="411"/>
      <c r="ILF169" s="411"/>
      <c r="ILG169" s="411"/>
      <c r="ILH169" s="411"/>
      <c r="ILI169" s="411"/>
      <c r="ILJ169" s="411"/>
      <c r="ILK169" s="411"/>
      <c r="ILL169" s="411"/>
      <c r="ILM169" s="411"/>
      <c r="ILN169" s="411"/>
      <c r="ILO169" s="411"/>
      <c r="ILP169" s="411"/>
      <c r="ILQ169" s="411"/>
      <c r="ILR169" s="411"/>
      <c r="ILS169" s="411"/>
      <c r="ILT169" s="411"/>
      <c r="ILU169" s="411"/>
      <c r="ILV169" s="411"/>
      <c r="ILW169" s="411"/>
      <c r="ILX169" s="411"/>
      <c r="ILY169" s="411"/>
      <c r="ILZ169" s="411"/>
      <c r="IMA169" s="411"/>
      <c r="IMB169" s="411"/>
      <c r="IMC169" s="411"/>
      <c r="IMD169" s="411"/>
      <c r="IME169" s="411"/>
      <c r="IMF169" s="411"/>
      <c r="IMG169" s="411"/>
      <c r="IMH169" s="411"/>
      <c r="IMI169" s="411"/>
      <c r="IMJ169" s="411"/>
      <c r="IMK169" s="411"/>
      <c r="IML169" s="411"/>
      <c r="IMM169" s="411"/>
      <c r="IMN169" s="411"/>
      <c r="IMO169" s="411"/>
      <c r="IMP169" s="411"/>
      <c r="IMQ169" s="411"/>
      <c r="IMR169" s="411"/>
      <c r="IMS169" s="411"/>
      <c r="IMT169" s="411"/>
      <c r="IMU169" s="411"/>
      <c r="IMV169" s="411"/>
      <c r="IMW169" s="411"/>
      <c r="IMX169" s="411"/>
      <c r="IMY169" s="411"/>
      <c r="IMZ169" s="411"/>
      <c r="INA169" s="411"/>
      <c r="INB169" s="411"/>
      <c r="INC169" s="411"/>
      <c r="IND169" s="411"/>
      <c r="INE169" s="411"/>
      <c r="INF169" s="411"/>
      <c r="ING169" s="411"/>
      <c r="INH169" s="411"/>
      <c r="INI169" s="411"/>
      <c r="INJ169" s="411"/>
      <c r="INK169" s="411"/>
      <c r="INL169" s="411"/>
      <c r="INM169" s="411"/>
      <c r="INN169" s="411"/>
      <c r="INO169" s="411"/>
      <c r="INP169" s="411"/>
      <c r="INQ169" s="411"/>
      <c r="INR169" s="411"/>
      <c r="INS169" s="411"/>
      <c r="INT169" s="411"/>
      <c r="INU169" s="411"/>
      <c r="INV169" s="411"/>
      <c r="INW169" s="411"/>
      <c r="INX169" s="411"/>
      <c r="INY169" s="411"/>
      <c r="INZ169" s="411"/>
      <c r="IOA169" s="411"/>
      <c r="IOB169" s="411"/>
      <c r="IOC169" s="411"/>
      <c r="IOD169" s="411"/>
      <c r="IOE169" s="411"/>
      <c r="IOF169" s="411"/>
      <c r="IOG169" s="411"/>
      <c r="IOH169" s="411"/>
      <c r="IOI169" s="411"/>
      <c r="IOJ169" s="411"/>
      <c r="IOK169" s="411"/>
      <c r="IOL169" s="411"/>
      <c r="IOM169" s="411"/>
      <c r="ION169" s="411"/>
      <c r="IOO169" s="411"/>
      <c r="IOP169" s="411"/>
      <c r="IOQ169" s="411"/>
      <c r="IOR169" s="411"/>
      <c r="IOS169" s="411"/>
      <c r="IOT169" s="411"/>
      <c r="IOU169" s="411"/>
      <c r="IOV169" s="411"/>
      <c r="IOW169" s="411"/>
      <c r="IOX169" s="411"/>
      <c r="IOY169" s="411"/>
      <c r="IOZ169" s="411"/>
      <c r="IPA169" s="411"/>
      <c r="IPB169" s="411"/>
      <c r="IPC169" s="411"/>
      <c r="IPD169" s="411"/>
      <c r="IPE169" s="411"/>
      <c r="IPF169" s="411"/>
      <c r="IPG169" s="411"/>
      <c r="IPH169" s="411"/>
      <c r="IPI169" s="411"/>
      <c r="IPJ169" s="411"/>
      <c r="IPK169" s="411"/>
      <c r="IPL169" s="411"/>
      <c r="IPM169" s="411"/>
      <c r="IPN169" s="411"/>
      <c r="IPO169" s="411"/>
      <c r="IPP169" s="411"/>
      <c r="IPQ169" s="411"/>
      <c r="IPR169" s="411"/>
      <c r="IPS169" s="411"/>
      <c r="IPT169" s="411"/>
      <c r="IPU169" s="411"/>
      <c r="IPV169" s="411"/>
      <c r="IPW169" s="411"/>
      <c r="IPX169" s="411"/>
      <c r="IPY169" s="411"/>
      <c r="IPZ169" s="411"/>
      <c r="IQA169" s="411"/>
      <c r="IQB169" s="411"/>
      <c r="IQC169" s="411"/>
      <c r="IQD169" s="411"/>
      <c r="IQE169" s="411"/>
      <c r="IQF169" s="411"/>
      <c r="IQG169" s="411"/>
      <c r="IQH169" s="411"/>
      <c r="IQI169" s="411"/>
      <c r="IQJ169" s="411"/>
      <c r="IQK169" s="411"/>
      <c r="IQL169" s="411"/>
      <c r="IQM169" s="411"/>
      <c r="IQN169" s="411"/>
      <c r="IQO169" s="411"/>
      <c r="IQP169" s="411"/>
      <c r="IQQ169" s="411"/>
      <c r="IQR169" s="411"/>
      <c r="IQS169" s="411"/>
      <c r="IQT169" s="411"/>
      <c r="IQU169" s="411"/>
      <c r="IQV169" s="411"/>
      <c r="IQW169" s="411"/>
      <c r="IQX169" s="411"/>
      <c r="IQY169" s="411"/>
      <c r="IQZ169" s="411"/>
      <c r="IRA169" s="411"/>
      <c r="IRB169" s="411"/>
      <c r="IRC169" s="411"/>
      <c r="IRD169" s="411"/>
      <c r="IRE169" s="411"/>
      <c r="IRF169" s="411"/>
      <c r="IRG169" s="411"/>
      <c r="IRH169" s="411"/>
      <c r="IRI169" s="411"/>
      <c r="IRJ169" s="411"/>
      <c r="IRK169" s="411"/>
      <c r="IRL169" s="411"/>
      <c r="IRM169" s="411"/>
      <c r="IRN169" s="411"/>
      <c r="IRO169" s="411"/>
      <c r="IRP169" s="411"/>
      <c r="IRQ169" s="411"/>
      <c r="IRR169" s="411"/>
      <c r="IRS169" s="411"/>
      <c r="IRT169" s="411"/>
      <c r="IRU169" s="411"/>
      <c r="IRV169" s="411"/>
      <c r="IRW169" s="411"/>
      <c r="IRX169" s="411"/>
      <c r="IRY169" s="411"/>
      <c r="IRZ169" s="411"/>
      <c r="ISA169" s="411"/>
      <c r="ISB169" s="411"/>
      <c r="ISC169" s="411"/>
      <c r="ISD169" s="411"/>
      <c r="ISE169" s="411"/>
      <c r="ISF169" s="411"/>
      <c r="ISG169" s="411"/>
      <c r="ISH169" s="411"/>
      <c r="ISI169" s="411"/>
      <c r="ISJ169" s="411"/>
      <c r="ISK169" s="411"/>
      <c r="ISL169" s="411"/>
      <c r="ISM169" s="411"/>
      <c r="ISN169" s="411"/>
      <c r="ISO169" s="411"/>
      <c r="ISP169" s="411"/>
      <c r="ISQ169" s="411"/>
      <c r="ISR169" s="411"/>
      <c r="ISS169" s="411"/>
      <c r="IST169" s="411"/>
      <c r="ISU169" s="411"/>
      <c r="ISV169" s="411"/>
      <c r="ISW169" s="411"/>
      <c r="ISX169" s="411"/>
      <c r="ISY169" s="411"/>
      <c r="ISZ169" s="411"/>
      <c r="ITA169" s="411"/>
      <c r="ITB169" s="411"/>
      <c r="ITC169" s="411"/>
      <c r="ITD169" s="411"/>
      <c r="ITE169" s="411"/>
      <c r="ITF169" s="411"/>
      <c r="ITG169" s="411"/>
      <c r="ITH169" s="411"/>
      <c r="ITI169" s="411"/>
      <c r="ITJ169" s="411"/>
      <c r="ITK169" s="411"/>
      <c r="ITL169" s="411"/>
      <c r="ITM169" s="411"/>
      <c r="ITN169" s="411"/>
      <c r="ITO169" s="411"/>
      <c r="ITP169" s="411"/>
      <c r="ITQ169" s="411"/>
      <c r="ITR169" s="411"/>
      <c r="ITS169" s="411"/>
      <c r="ITT169" s="411"/>
      <c r="ITU169" s="411"/>
      <c r="ITV169" s="411"/>
      <c r="ITW169" s="411"/>
      <c r="ITX169" s="411"/>
      <c r="ITY169" s="411"/>
      <c r="ITZ169" s="411"/>
      <c r="IUA169" s="411"/>
      <c r="IUB169" s="411"/>
      <c r="IUC169" s="411"/>
      <c r="IUD169" s="411"/>
      <c r="IUE169" s="411"/>
      <c r="IUF169" s="411"/>
      <c r="IUG169" s="411"/>
      <c r="IUH169" s="411"/>
      <c r="IUI169" s="411"/>
      <c r="IUJ169" s="411"/>
      <c r="IUK169" s="411"/>
      <c r="IUL169" s="411"/>
      <c r="IUM169" s="411"/>
      <c r="IUN169" s="411"/>
      <c r="IUO169" s="411"/>
      <c r="IUP169" s="411"/>
      <c r="IUQ169" s="411"/>
      <c r="IUR169" s="411"/>
      <c r="IUS169" s="411"/>
      <c r="IUT169" s="411"/>
      <c r="IUU169" s="411"/>
      <c r="IUV169" s="411"/>
      <c r="IUW169" s="411"/>
      <c r="IUX169" s="411"/>
      <c r="IUY169" s="411"/>
      <c r="IUZ169" s="411"/>
      <c r="IVA169" s="411"/>
      <c r="IVB169" s="411"/>
      <c r="IVC169" s="411"/>
      <c r="IVD169" s="411"/>
      <c r="IVE169" s="411"/>
      <c r="IVF169" s="411"/>
      <c r="IVG169" s="411"/>
      <c r="IVH169" s="411"/>
      <c r="IVI169" s="411"/>
      <c r="IVJ169" s="411"/>
      <c r="IVK169" s="411"/>
      <c r="IVL169" s="411"/>
      <c r="IVM169" s="411"/>
      <c r="IVN169" s="411"/>
      <c r="IVO169" s="411"/>
      <c r="IVP169" s="411"/>
      <c r="IVQ169" s="411"/>
      <c r="IVR169" s="411"/>
      <c r="IVS169" s="411"/>
      <c r="IVT169" s="411"/>
      <c r="IVU169" s="411"/>
      <c r="IVV169" s="411"/>
      <c r="IVW169" s="411"/>
      <c r="IVX169" s="411"/>
      <c r="IVY169" s="411"/>
      <c r="IVZ169" s="411"/>
      <c r="IWA169" s="411"/>
      <c r="IWB169" s="411"/>
      <c r="IWC169" s="411"/>
      <c r="IWD169" s="411"/>
      <c r="IWE169" s="411"/>
      <c r="IWF169" s="411"/>
      <c r="IWG169" s="411"/>
      <c r="IWH169" s="411"/>
      <c r="IWI169" s="411"/>
      <c r="IWJ169" s="411"/>
      <c r="IWK169" s="411"/>
      <c r="IWL169" s="411"/>
      <c r="IWM169" s="411"/>
      <c r="IWN169" s="411"/>
      <c r="IWO169" s="411"/>
      <c r="IWP169" s="411"/>
      <c r="IWQ169" s="411"/>
      <c r="IWR169" s="411"/>
      <c r="IWS169" s="411"/>
      <c r="IWT169" s="411"/>
      <c r="IWU169" s="411"/>
      <c r="IWV169" s="411"/>
      <c r="IWW169" s="411"/>
      <c r="IWX169" s="411"/>
      <c r="IWY169" s="411"/>
      <c r="IWZ169" s="411"/>
      <c r="IXA169" s="411"/>
      <c r="IXB169" s="411"/>
      <c r="IXC169" s="411"/>
      <c r="IXD169" s="411"/>
      <c r="IXE169" s="411"/>
      <c r="IXF169" s="411"/>
      <c r="IXG169" s="411"/>
      <c r="IXH169" s="411"/>
      <c r="IXI169" s="411"/>
      <c r="IXJ169" s="411"/>
      <c r="IXK169" s="411"/>
      <c r="IXL169" s="411"/>
      <c r="IXM169" s="411"/>
      <c r="IXN169" s="411"/>
      <c r="IXO169" s="411"/>
      <c r="IXP169" s="411"/>
      <c r="IXQ169" s="411"/>
      <c r="IXR169" s="411"/>
      <c r="IXS169" s="411"/>
      <c r="IXT169" s="411"/>
      <c r="IXU169" s="411"/>
      <c r="IXV169" s="411"/>
      <c r="IXW169" s="411"/>
      <c r="IXX169" s="411"/>
      <c r="IXY169" s="411"/>
      <c r="IXZ169" s="411"/>
      <c r="IYA169" s="411"/>
      <c r="IYB169" s="411"/>
      <c r="IYC169" s="411"/>
      <c r="IYD169" s="411"/>
      <c r="IYE169" s="411"/>
      <c r="IYF169" s="411"/>
      <c r="IYG169" s="411"/>
      <c r="IYH169" s="411"/>
      <c r="IYI169" s="411"/>
      <c r="IYJ169" s="411"/>
      <c r="IYK169" s="411"/>
      <c r="IYL169" s="411"/>
      <c r="IYM169" s="411"/>
      <c r="IYN169" s="411"/>
      <c r="IYO169" s="411"/>
      <c r="IYP169" s="411"/>
      <c r="IYQ169" s="411"/>
      <c r="IYR169" s="411"/>
      <c r="IYS169" s="411"/>
      <c r="IYT169" s="411"/>
      <c r="IYU169" s="411"/>
      <c r="IYV169" s="411"/>
      <c r="IYW169" s="411"/>
      <c r="IYX169" s="411"/>
      <c r="IYY169" s="411"/>
      <c r="IYZ169" s="411"/>
      <c r="IZA169" s="411"/>
      <c r="IZB169" s="411"/>
      <c r="IZC169" s="411"/>
      <c r="IZD169" s="411"/>
      <c r="IZE169" s="411"/>
      <c r="IZF169" s="411"/>
      <c r="IZG169" s="411"/>
      <c r="IZH169" s="411"/>
      <c r="IZI169" s="411"/>
      <c r="IZJ169" s="411"/>
      <c r="IZK169" s="411"/>
      <c r="IZL169" s="411"/>
      <c r="IZM169" s="411"/>
      <c r="IZN169" s="411"/>
      <c r="IZO169" s="411"/>
      <c r="IZP169" s="411"/>
      <c r="IZQ169" s="411"/>
      <c r="IZR169" s="411"/>
      <c r="IZS169" s="411"/>
      <c r="IZT169" s="411"/>
      <c r="IZU169" s="411"/>
      <c r="IZV169" s="411"/>
      <c r="IZW169" s="411"/>
      <c r="IZX169" s="411"/>
      <c r="IZY169" s="411"/>
      <c r="IZZ169" s="411"/>
      <c r="JAA169" s="411"/>
      <c r="JAB169" s="411"/>
      <c r="JAC169" s="411"/>
      <c r="JAD169" s="411"/>
      <c r="JAE169" s="411"/>
      <c r="JAF169" s="411"/>
      <c r="JAG169" s="411"/>
      <c r="JAH169" s="411"/>
      <c r="JAI169" s="411"/>
      <c r="JAJ169" s="411"/>
      <c r="JAK169" s="411"/>
      <c r="JAL169" s="411"/>
      <c r="JAM169" s="411"/>
      <c r="JAN169" s="411"/>
      <c r="JAO169" s="411"/>
      <c r="JAP169" s="411"/>
      <c r="JAQ169" s="411"/>
      <c r="JAR169" s="411"/>
      <c r="JAS169" s="411"/>
      <c r="JAT169" s="411"/>
      <c r="JAU169" s="411"/>
      <c r="JAV169" s="411"/>
      <c r="JAW169" s="411"/>
      <c r="JAX169" s="411"/>
      <c r="JAY169" s="411"/>
      <c r="JAZ169" s="411"/>
      <c r="JBA169" s="411"/>
      <c r="JBB169" s="411"/>
      <c r="JBC169" s="411"/>
      <c r="JBD169" s="411"/>
      <c r="JBE169" s="411"/>
      <c r="JBF169" s="411"/>
      <c r="JBG169" s="411"/>
      <c r="JBH169" s="411"/>
      <c r="JBI169" s="411"/>
      <c r="JBJ169" s="411"/>
      <c r="JBK169" s="411"/>
      <c r="JBL169" s="411"/>
      <c r="JBM169" s="411"/>
      <c r="JBN169" s="411"/>
      <c r="JBO169" s="411"/>
      <c r="JBP169" s="411"/>
      <c r="JBQ169" s="411"/>
      <c r="JBR169" s="411"/>
      <c r="JBS169" s="411"/>
      <c r="JBT169" s="411"/>
      <c r="JBU169" s="411"/>
      <c r="JBV169" s="411"/>
      <c r="JBW169" s="411"/>
      <c r="JBX169" s="411"/>
      <c r="JBY169" s="411"/>
      <c r="JBZ169" s="411"/>
      <c r="JCA169" s="411"/>
      <c r="JCB169" s="411"/>
      <c r="JCC169" s="411"/>
      <c r="JCD169" s="411"/>
      <c r="JCE169" s="411"/>
      <c r="JCF169" s="411"/>
      <c r="JCG169" s="411"/>
      <c r="JCH169" s="411"/>
      <c r="JCI169" s="411"/>
      <c r="JCJ169" s="411"/>
      <c r="JCK169" s="411"/>
      <c r="JCL169" s="411"/>
      <c r="JCM169" s="411"/>
      <c r="JCN169" s="411"/>
      <c r="JCO169" s="411"/>
      <c r="JCP169" s="411"/>
      <c r="JCQ169" s="411"/>
      <c r="JCR169" s="411"/>
      <c r="JCS169" s="411"/>
      <c r="JCT169" s="411"/>
      <c r="JCU169" s="411"/>
      <c r="JCV169" s="411"/>
      <c r="JCW169" s="411"/>
      <c r="JCX169" s="411"/>
      <c r="JCY169" s="411"/>
      <c r="JCZ169" s="411"/>
      <c r="JDA169" s="411"/>
      <c r="JDB169" s="411"/>
      <c r="JDC169" s="411"/>
      <c r="JDD169" s="411"/>
      <c r="JDE169" s="411"/>
      <c r="JDF169" s="411"/>
      <c r="JDG169" s="411"/>
      <c r="JDH169" s="411"/>
      <c r="JDI169" s="411"/>
      <c r="JDJ169" s="411"/>
      <c r="JDK169" s="411"/>
      <c r="JDL169" s="411"/>
      <c r="JDM169" s="411"/>
      <c r="JDN169" s="411"/>
      <c r="JDO169" s="411"/>
      <c r="JDP169" s="411"/>
      <c r="JDQ169" s="411"/>
      <c r="JDR169" s="411"/>
      <c r="JDS169" s="411"/>
      <c r="JDT169" s="411"/>
      <c r="JDU169" s="411"/>
      <c r="JDV169" s="411"/>
      <c r="JDW169" s="411"/>
      <c r="JDX169" s="411"/>
      <c r="JDY169" s="411"/>
      <c r="JDZ169" s="411"/>
      <c r="JEA169" s="411"/>
      <c r="JEB169" s="411"/>
      <c r="JEC169" s="411"/>
      <c r="JED169" s="411"/>
      <c r="JEE169" s="411"/>
      <c r="JEF169" s="411"/>
      <c r="JEG169" s="411"/>
      <c r="JEH169" s="411"/>
      <c r="JEI169" s="411"/>
      <c r="JEJ169" s="411"/>
      <c r="JEK169" s="411"/>
      <c r="JEL169" s="411"/>
      <c r="JEM169" s="411"/>
      <c r="JEN169" s="411"/>
      <c r="JEO169" s="411"/>
      <c r="JEP169" s="411"/>
      <c r="JEQ169" s="411"/>
      <c r="JER169" s="411"/>
      <c r="JES169" s="411"/>
      <c r="JET169" s="411"/>
      <c r="JEU169" s="411"/>
      <c r="JEV169" s="411"/>
      <c r="JEW169" s="411"/>
      <c r="JEX169" s="411"/>
      <c r="JEY169" s="411"/>
      <c r="JEZ169" s="411"/>
      <c r="JFA169" s="411"/>
      <c r="JFB169" s="411"/>
      <c r="JFC169" s="411"/>
      <c r="JFD169" s="411"/>
      <c r="JFE169" s="411"/>
      <c r="JFF169" s="411"/>
      <c r="JFG169" s="411"/>
      <c r="JFH169" s="411"/>
      <c r="JFI169" s="411"/>
      <c r="JFJ169" s="411"/>
      <c r="JFK169" s="411"/>
      <c r="JFL169" s="411"/>
      <c r="JFM169" s="411"/>
      <c r="JFN169" s="411"/>
      <c r="JFO169" s="411"/>
      <c r="JFP169" s="411"/>
      <c r="JFQ169" s="411"/>
      <c r="JFR169" s="411"/>
      <c r="JFS169" s="411"/>
      <c r="JFT169" s="411"/>
      <c r="JFU169" s="411"/>
      <c r="JFV169" s="411"/>
      <c r="JFW169" s="411"/>
      <c r="JFX169" s="411"/>
      <c r="JFY169" s="411"/>
      <c r="JFZ169" s="411"/>
      <c r="JGA169" s="411"/>
      <c r="JGB169" s="411"/>
      <c r="JGC169" s="411"/>
      <c r="JGD169" s="411"/>
      <c r="JGE169" s="411"/>
      <c r="JGF169" s="411"/>
      <c r="JGG169" s="411"/>
      <c r="JGH169" s="411"/>
      <c r="JGI169" s="411"/>
      <c r="JGJ169" s="411"/>
      <c r="JGK169" s="411"/>
      <c r="JGL169" s="411"/>
      <c r="JGM169" s="411"/>
      <c r="JGN169" s="411"/>
      <c r="JGO169" s="411"/>
      <c r="JGP169" s="411"/>
      <c r="JGQ169" s="411"/>
      <c r="JGR169" s="411"/>
      <c r="JGS169" s="411"/>
      <c r="JGT169" s="411"/>
      <c r="JGU169" s="411"/>
      <c r="JGV169" s="411"/>
      <c r="JGW169" s="411"/>
      <c r="JGX169" s="411"/>
      <c r="JGY169" s="411"/>
      <c r="JGZ169" s="411"/>
      <c r="JHA169" s="411"/>
      <c r="JHB169" s="411"/>
      <c r="JHC169" s="411"/>
      <c r="JHD169" s="411"/>
      <c r="JHE169" s="411"/>
      <c r="JHF169" s="411"/>
      <c r="JHG169" s="411"/>
      <c r="JHH169" s="411"/>
      <c r="JHI169" s="411"/>
      <c r="JHJ169" s="411"/>
      <c r="JHK169" s="411"/>
      <c r="JHL169" s="411"/>
      <c r="JHM169" s="411"/>
      <c r="JHN169" s="411"/>
      <c r="JHO169" s="411"/>
      <c r="JHP169" s="411"/>
      <c r="JHQ169" s="411"/>
      <c r="JHR169" s="411"/>
      <c r="JHS169" s="411"/>
      <c r="JHT169" s="411"/>
      <c r="JHU169" s="411"/>
      <c r="JHV169" s="411"/>
      <c r="JHW169" s="411"/>
      <c r="JHX169" s="411"/>
      <c r="JHY169" s="411"/>
      <c r="JHZ169" s="411"/>
      <c r="JIA169" s="411"/>
      <c r="JIB169" s="411"/>
      <c r="JIC169" s="411"/>
      <c r="JID169" s="411"/>
      <c r="JIE169" s="411"/>
      <c r="JIF169" s="411"/>
      <c r="JIG169" s="411"/>
      <c r="JIH169" s="411"/>
      <c r="JII169" s="411"/>
      <c r="JIJ169" s="411"/>
      <c r="JIK169" s="411"/>
      <c r="JIL169" s="411"/>
      <c r="JIM169" s="411"/>
      <c r="JIN169" s="411"/>
      <c r="JIO169" s="411"/>
      <c r="JIP169" s="411"/>
      <c r="JIQ169" s="411"/>
      <c r="JIR169" s="411"/>
      <c r="JIS169" s="411"/>
      <c r="JIT169" s="411"/>
      <c r="JIU169" s="411"/>
      <c r="JIV169" s="411"/>
      <c r="JIW169" s="411"/>
      <c r="JIX169" s="411"/>
      <c r="JIY169" s="411"/>
      <c r="JIZ169" s="411"/>
      <c r="JJA169" s="411"/>
      <c r="JJB169" s="411"/>
      <c r="JJC169" s="411"/>
      <c r="JJD169" s="411"/>
      <c r="JJE169" s="411"/>
      <c r="JJF169" s="411"/>
      <c r="JJG169" s="411"/>
      <c r="JJH169" s="411"/>
      <c r="JJI169" s="411"/>
      <c r="JJJ169" s="411"/>
      <c r="JJK169" s="411"/>
      <c r="JJL169" s="411"/>
      <c r="JJM169" s="411"/>
      <c r="JJN169" s="411"/>
      <c r="JJO169" s="411"/>
      <c r="JJP169" s="411"/>
      <c r="JJQ169" s="411"/>
      <c r="JJR169" s="411"/>
      <c r="JJS169" s="411"/>
      <c r="JJT169" s="411"/>
      <c r="JJU169" s="411"/>
      <c r="JJV169" s="411"/>
      <c r="JJW169" s="411"/>
      <c r="JJX169" s="411"/>
      <c r="JJY169" s="411"/>
      <c r="JJZ169" s="411"/>
      <c r="JKA169" s="411"/>
      <c r="JKB169" s="411"/>
      <c r="JKC169" s="411"/>
      <c r="JKD169" s="411"/>
      <c r="JKE169" s="411"/>
      <c r="JKF169" s="411"/>
      <c r="JKG169" s="411"/>
      <c r="JKH169" s="411"/>
      <c r="JKI169" s="411"/>
      <c r="JKJ169" s="411"/>
      <c r="JKK169" s="411"/>
      <c r="JKL169" s="411"/>
      <c r="JKM169" s="411"/>
      <c r="JKN169" s="411"/>
      <c r="JKO169" s="411"/>
      <c r="JKP169" s="411"/>
      <c r="JKQ169" s="411"/>
      <c r="JKR169" s="411"/>
      <c r="JKS169" s="411"/>
      <c r="JKT169" s="411"/>
      <c r="JKU169" s="411"/>
      <c r="JKV169" s="411"/>
      <c r="JKW169" s="411"/>
      <c r="JKX169" s="411"/>
      <c r="JKY169" s="411"/>
      <c r="JKZ169" s="411"/>
      <c r="JLA169" s="411"/>
      <c r="JLB169" s="411"/>
      <c r="JLC169" s="411"/>
      <c r="JLD169" s="411"/>
      <c r="JLE169" s="411"/>
      <c r="JLF169" s="411"/>
      <c r="JLG169" s="411"/>
      <c r="JLH169" s="411"/>
      <c r="JLI169" s="411"/>
      <c r="JLJ169" s="411"/>
      <c r="JLK169" s="411"/>
      <c r="JLL169" s="411"/>
      <c r="JLM169" s="411"/>
      <c r="JLN169" s="411"/>
      <c r="JLO169" s="411"/>
      <c r="JLP169" s="411"/>
      <c r="JLQ169" s="411"/>
      <c r="JLR169" s="411"/>
      <c r="JLS169" s="411"/>
      <c r="JLT169" s="411"/>
      <c r="JLU169" s="411"/>
      <c r="JLV169" s="411"/>
      <c r="JLW169" s="411"/>
      <c r="JLX169" s="411"/>
      <c r="JLY169" s="411"/>
      <c r="JLZ169" s="411"/>
      <c r="JMA169" s="411"/>
      <c r="JMB169" s="411"/>
      <c r="JMC169" s="411"/>
      <c r="JMD169" s="411"/>
      <c r="JME169" s="411"/>
      <c r="JMF169" s="411"/>
      <c r="JMG169" s="411"/>
      <c r="JMH169" s="411"/>
      <c r="JMI169" s="411"/>
      <c r="JMJ169" s="411"/>
      <c r="JMK169" s="411"/>
      <c r="JML169" s="411"/>
      <c r="JMM169" s="411"/>
      <c r="JMN169" s="411"/>
      <c r="JMO169" s="411"/>
      <c r="JMP169" s="411"/>
      <c r="JMQ169" s="411"/>
      <c r="JMR169" s="411"/>
      <c r="JMS169" s="411"/>
      <c r="JMT169" s="411"/>
      <c r="JMU169" s="411"/>
      <c r="JMV169" s="411"/>
      <c r="JMW169" s="411"/>
      <c r="JMX169" s="411"/>
      <c r="JMY169" s="411"/>
      <c r="JMZ169" s="411"/>
      <c r="JNA169" s="411"/>
      <c r="JNB169" s="411"/>
      <c r="JNC169" s="411"/>
      <c r="JND169" s="411"/>
      <c r="JNE169" s="411"/>
      <c r="JNF169" s="411"/>
      <c r="JNG169" s="411"/>
      <c r="JNH169" s="411"/>
      <c r="JNI169" s="411"/>
      <c r="JNJ169" s="411"/>
      <c r="JNK169" s="411"/>
      <c r="JNL169" s="411"/>
      <c r="JNM169" s="411"/>
      <c r="JNN169" s="411"/>
      <c r="JNO169" s="411"/>
      <c r="JNP169" s="411"/>
      <c r="JNQ169" s="411"/>
      <c r="JNR169" s="411"/>
      <c r="JNS169" s="411"/>
      <c r="JNT169" s="411"/>
      <c r="JNU169" s="411"/>
      <c r="JNV169" s="411"/>
      <c r="JNW169" s="411"/>
      <c r="JNX169" s="411"/>
      <c r="JNY169" s="411"/>
      <c r="JNZ169" s="411"/>
      <c r="JOA169" s="411"/>
      <c r="JOB169" s="411"/>
      <c r="JOC169" s="411"/>
      <c r="JOD169" s="411"/>
      <c r="JOE169" s="411"/>
      <c r="JOF169" s="411"/>
      <c r="JOG169" s="411"/>
      <c r="JOH169" s="411"/>
      <c r="JOI169" s="411"/>
      <c r="JOJ169" s="411"/>
      <c r="JOK169" s="411"/>
      <c r="JOL169" s="411"/>
      <c r="JOM169" s="411"/>
      <c r="JON169" s="411"/>
      <c r="JOO169" s="411"/>
      <c r="JOP169" s="411"/>
      <c r="JOQ169" s="411"/>
      <c r="JOR169" s="411"/>
      <c r="JOS169" s="411"/>
      <c r="JOT169" s="411"/>
      <c r="JOU169" s="411"/>
      <c r="JOV169" s="411"/>
      <c r="JOW169" s="411"/>
      <c r="JOX169" s="411"/>
      <c r="JOY169" s="411"/>
      <c r="JOZ169" s="411"/>
      <c r="JPA169" s="411"/>
      <c r="JPB169" s="411"/>
      <c r="JPC169" s="411"/>
      <c r="JPD169" s="411"/>
      <c r="JPE169" s="411"/>
      <c r="JPF169" s="411"/>
      <c r="JPG169" s="411"/>
      <c r="JPH169" s="411"/>
      <c r="JPI169" s="411"/>
      <c r="JPJ169" s="411"/>
      <c r="JPK169" s="411"/>
      <c r="JPL169" s="411"/>
      <c r="JPM169" s="411"/>
      <c r="JPN169" s="411"/>
      <c r="JPO169" s="411"/>
      <c r="JPP169" s="411"/>
      <c r="JPQ169" s="411"/>
      <c r="JPR169" s="411"/>
      <c r="JPS169" s="411"/>
      <c r="JPT169" s="411"/>
      <c r="JPU169" s="411"/>
      <c r="JPV169" s="411"/>
      <c r="JPW169" s="411"/>
      <c r="JPX169" s="411"/>
      <c r="JPY169" s="411"/>
      <c r="JPZ169" s="411"/>
      <c r="JQA169" s="411"/>
      <c r="JQB169" s="411"/>
      <c r="JQC169" s="411"/>
      <c r="JQD169" s="411"/>
      <c r="JQE169" s="411"/>
      <c r="JQF169" s="411"/>
      <c r="JQG169" s="411"/>
      <c r="JQH169" s="411"/>
      <c r="JQI169" s="411"/>
      <c r="JQJ169" s="411"/>
      <c r="JQK169" s="411"/>
      <c r="JQL169" s="411"/>
      <c r="JQM169" s="411"/>
      <c r="JQN169" s="411"/>
      <c r="JQO169" s="411"/>
      <c r="JQP169" s="411"/>
      <c r="JQQ169" s="411"/>
      <c r="JQR169" s="411"/>
      <c r="JQS169" s="411"/>
      <c r="JQT169" s="411"/>
      <c r="JQU169" s="411"/>
      <c r="JQV169" s="411"/>
      <c r="JQW169" s="411"/>
      <c r="JQX169" s="411"/>
      <c r="JQY169" s="411"/>
      <c r="JQZ169" s="411"/>
      <c r="JRA169" s="411"/>
      <c r="JRB169" s="411"/>
      <c r="JRC169" s="411"/>
      <c r="JRD169" s="411"/>
      <c r="JRE169" s="411"/>
      <c r="JRF169" s="411"/>
      <c r="JRG169" s="411"/>
      <c r="JRH169" s="411"/>
      <c r="JRI169" s="411"/>
      <c r="JRJ169" s="411"/>
      <c r="JRK169" s="411"/>
      <c r="JRL169" s="411"/>
      <c r="JRM169" s="411"/>
      <c r="JRN169" s="411"/>
      <c r="JRO169" s="411"/>
      <c r="JRP169" s="411"/>
      <c r="JRQ169" s="411"/>
      <c r="JRR169" s="411"/>
      <c r="JRS169" s="411"/>
      <c r="JRT169" s="411"/>
      <c r="JRU169" s="411"/>
      <c r="JRV169" s="411"/>
      <c r="JRW169" s="411"/>
      <c r="JRX169" s="411"/>
      <c r="JRY169" s="411"/>
      <c r="JRZ169" s="411"/>
      <c r="JSA169" s="411"/>
      <c r="JSB169" s="411"/>
      <c r="JSC169" s="411"/>
      <c r="JSD169" s="411"/>
      <c r="JSE169" s="411"/>
      <c r="JSF169" s="411"/>
      <c r="JSG169" s="411"/>
      <c r="JSH169" s="411"/>
      <c r="JSI169" s="411"/>
      <c r="JSJ169" s="411"/>
      <c r="JSK169" s="411"/>
      <c r="JSL169" s="411"/>
      <c r="JSM169" s="411"/>
      <c r="JSN169" s="411"/>
      <c r="JSO169" s="411"/>
      <c r="JSP169" s="411"/>
      <c r="JSQ169" s="411"/>
      <c r="JSR169" s="411"/>
      <c r="JSS169" s="411"/>
      <c r="JST169" s="411"/>
      <c r="JSU169" s="411"/>
      <c r="JSV169" s="411"/>
      <c r="JSW169" s="411"/>
      <c r="JSX169" s="411"/>
      <c r="JSY169" s="411"/>
      <c r="JSZ169" s="411"/>
      <c r="JTA169" s="411"/>
      <c r="JTB169" s="411"/>
      <c r="JTC169" s="411"/>
      <c r="JTD169" s="411"/>
      <c r="JTE169" s="411"/>
      <c r="JTF169" s="411"/>
      <c r="JTG169" s="411"/>
      <c r="JTH169" s="411"/>
      <c r="JTI169" s="411"/>
      <c r="JTJ169" s="411"/>
      <c r="JTK169" s="411"/>
      <c r="JTL169" s="411"/>
      <c r="JTM169" s="411"/>
      <c r="JTN169" s="411"/>
      <c r="JTO169" s="411"/>
      <c r="JTP169" s="411"/>
      <c r="JTQ169" s="411"/>
      <c r="JTR169" s="411"/>
      <c r="JTS169" s="411"/>
      <c r="JTT169" s="411"/>
      <c r="JTU169" s="411"/>
      <c r="JTV169" s="411"/>
      <c r="JTW169" s="411"/>
      <c r="JTX169" s="411"/>
      <c r="JTY169" s="411"/>
      <c r="JTZ169" s="411"/>
      <c r="JUA169" s="411"/>
      <c r="JUB169" s="411"/>
      <c r="JUC169" s="411"/>
      <c r="JUD169" s="411"/>
      <c r="JUE169" s="411"/>
      <c r="JUF169" s="411"/>
      <c r="JUG169" s="411"/>
      <c r="JUH169" s="411"/>
      <c r="JUI169" s="411"/>
      <c r="JUJ169" s="411"/>
      <c r="JUK169" s="411"/>
      <c r="JUL169" s="411"/>
      <c r="JUM169" s="411"/>
      <c r="JUN169" s="411"/>
      <c r="JUO169" s="411"/>
      <c r="JUP169" s="411"/>
      <c r="JUQ169" s="411"/>
      <c r="JUR169" s="411"/>
      <c r="JUS169" s="411"/>
      <c r="JUT169" s="411"/>
      <c r="JUU169" s="411"/>
      <c r="JUV169" s="411"/>
      <c r="JUW169" s="411"/>
      <c r="JUX169" s="411"/>
      <c r="JUY169" s="411"/>
      <c r="JUZ169" s="411"/>
      <c r="JVA169" s="411"/>
      <c r="JVB169" s="411"/>
      <c r="JVC169" s="411"/>
      <c r="JVD169" s="411"/>
      <c r="JVE169" s="411"/>
      <c r="JVF169" s="411"/>
      <c r="JVG169" s="411"/>
      <c r="JVH169" s="411"/>
      <c r="JVI169" s="411"/>
      <c r="JVJ169" s="411"/>
      <c r="JVK169" s="411"/>
      <c r="JVL169" s="411"/>
      <c r="JVM169" s="411"/>
      <c r="JVN169" s="411"/>
      <c r="JVO169" s="411"/>
      <c r="JVP169" s="411"/>
      <c r="JVQ169" s="411"/>
      <c r="JVR169" s="411"/>
      <c r="JVS169" s="411"/>
      <c r="JVT169" s="411"/>
      <c r="JVU169" s="411"/>
      <c r="JVV169" s="411"/>
      <c r="JVW169" s="411"/>
      <c r="JVX169" s="411"/>
      <c r="JVY169" s="411"/>
      <c r="JVZ169" s="411"/>
      <c r="JWA169" s="411"/>
      <c r="JWB169" s="411"/>
      <c r="JWC169" s="411"/>
      <c r="JWD169" s="411"/>
      <c r="JWE169" s="411"/>
      <c r="JWF169" s="411"/>
      <c r="JWG169" s="411"/>
      <c r="JWH169" s="411"/>
      <c r="JWI169" s="411"/>
      <c r="JWJ169" s="411"/>
      <c r="JWK169" s="411"/>
      <c r="JWL169" s="411"/>
      <c r="JWM169" s="411"/>
      <c r="JWN169" s="411"/>
      <c r="JWO169" s="411"/>
      <c r="JWP169" s="411"/>
      <c r="JWQ169" s="411"/>
      <c r="JWR169" s="411"/>
      <c r="JWS169" s="411"/>
      <c r="JWT169" s="411"/>
      <c r="JWU169" s="411"/>
      <c r="JWV169" s="411"/>
      <c r="JWW169" s="411"/>
      <c r="JWX169" s="411"/>
      <c r="JWY169" s="411"/>
      <c r="JWZ169" s="411"/>
      <c r="JXA169" s="411"/>
      <c r="JXB169" s="411"/>
      <c r="JXC169" s="411"/>
      <c r="JXD169" s="411"/>
      <c r="JXE169" s="411"/>
      <c r="JXF169" s="411"/>
      <c r="JXG169" s="411"/>
      <c r="JXH169" s="411"/>
      <c r="JXI169" s="411"/>
      <c r="JXJ169" s="411"/>
      <c r="JXK169" s="411"/>
      <c r="JXL169" s="411"/>
      <c r="JXM169" s="411"/>
      <c r="JXN169" s="411"/>
      <c r="JXO169" s="411"/>
      <c r="JXP169" s="411"/>
      <c r="JXQ169" s="411"/>
      <c r="JXR169" s="411"/>
      <c r="JXS169" s="411"/>
      <c r="JXT169" s="411"/>
      <c r="JXU169" s="411"/>
      <c r="JXV169" s="411"/>
      <c r="JXW169" s="411"/>
      <c r="JXX169" s="411"/>
      <c r="JXY169" s="411"/>
      <c r="JXZ169" s="411"/>
      <c r="JYA169" s="411"/>
      <c r="JYB169" s="411"/>
      <c r="JYC169" s="411"/>
      <c r="JYD169" s="411"/>
      <c r="JYE169" s="411"/>
      <c r="JYF169" s="411"/>
      <c r="JYG169" s="411"/>
      <c r="JYH169" s="411"/>
      <c r="JYI169" s="411"/>
      <c r="JYJ169" s="411"/>
      <c r="JYK169" s="411"/>
      <c r="JYL169" s="411"/>
      <c r="JYM169" s="411"/>
      <c r="JYN169" s="411"/>
      <c r="JYO169" s="411"/>
      <c r="JYP169" s="411"/>
      <c r="JYQ169" s="411"/>
      <c r="JYR169" s="411"/>
      <c r="JYS169" s="411"/>
      <c r="JYT169" s="411"/>
      <c r="JYU169" s="411"/>
      <c r="JYV169" s="411"/>
      <c r="JYW169" s="411"/>
      <c r="JYX169" s="411"/>
      <c r="JYY169" s="411"/>
      <c r="JYZ169" s="411"/>
      <c r="JZA169" s="411"/>
      <c r="JZB169" s="411"/>
      <c r="JZC169" s="411"/>
      <c r="JZD169" s="411"/>
      <c r="JZE169" s="411"/>
      <c r="JZF169" s="411"/>
      <c r="JZG169" s="411"/>
      <c r="JZH169" s="411"/>
      <c r="JZI169" s="411"/>
      <c r="JZJ169" s="411"/>
      <c r="JZK169" s="411"/>
      <c r="JZL169" s="411"/>
      <c r="JZM169" s="411"/>
      <c r="JZN169" s="411"/>
      <c r="JZO169" s="411"/>
      <c r="JZP169" s="411"/>
      <c r="JZQ169" s="411"/>
      <c r="JZR169" s="411"/>
      <c r="JZS169" s="411"/>
      <c r="JZT169" s="411"/>
      <c r="JZU169" s="411"/>
      <c r="JZV169" s="411"/>
      <c r="JZW169" s="411"/>
      <c r="JZX169" s="411"/>
      <c r="JZY169" s="411"/>
      <c r="JZZ169" s="411"/>
      <c r="KAA169" s="411"/>
      <c r="KAB169" s="411"/>
      <c r="KAC169" s="411"/>
      <c r="KAD169" s="411"/>
      <c r="KAE169" s="411"/>
      <c r="KAF169" s="411"/>
      <c r="KAG169" s="411"/>
      <c r="KAH169" s="411"/>
      <c r="KAI169" s="411"/>
      <c r="KAJ169" s="411"/>
      <c r="KAK169" s="411"/>
      <c r="KAL169" s="411"/>
      <c r="KAM169" s="411"/>
      <c r="KAN169" s="411"/>
      <c r="KAO169" s="411"/>
      <c r="KAP169" s="411"/>
      <c r="KAQ169" s="411"/>
      <c r="KAR169" s="411"/>
      <c r="KAS169" s="411"/>
      <c r="KAT169" s="411"/>
      <c r="KAU169" s="411"/>
      <c r="KAV169" s="411"/>
      <c r="KAW169" s="411"/>
      <c r="KAX169" s="411"/>
      <c r="KAY169" s="411"/>
      <c r="KAZ169" s="411"/>
      <c r="KBA169" s="411"/>
      <c r="KBB169" s="411"/>
      <c r="KBC169" s="411"/>
      <c r="KBD169" s="411"/>
      <c r="KBE169" s="411"/>
      <c r="KBF169" s="411"/>
      <c r="KBG169" s="411"/>
      <c r="KBH169" s="411"/>
      <c r="KBI169" s="411"/>
      <c r="KBJ169" s="411"/>
      <c r="KBK169" s="411"/>
      <c r="KBL169" s="411"/>
      <c r="KBM169" s="411"/>
      <c r="KBN169" s="411"/>
      <c r="KBO169" s="411"/>
      <c r="KBP169" s="411"/>
      <c r="KBQ169" s="411"/>
      <c r="KBR169" s="411"/>
      <c r="KBS169" s="411"/>
      <c r="KBT169" s="411"/>
      <c r="KBU169" s="411"/>
      <c r="KBV169" s="411"/>
      <c r="KBW169" s="411"/>
      <c r="KBX169" s="411"/>
      <c r="KBY169" s="411"/>
      <c r="KBZ169" s="411"/>
      <c r="KCA169" s="411"/>
      <c r="KCB169" s="411"/>
      <c r="KCC169" s="411"/>
      <c r="KCD169" s="411"/>
      <c r="KCE169" s="411"/>
      <c r="KCF169" s="411"/>
      <c r="KCG169" s="411"/>
      <c r="KCH169" s="411"/>
      <c r="KCI169" s="411"/>
      <c r="KCJ169" s="411"/>
      <c r="KCK169" s="411"/>
      <c r="KCL169" s="411"/>
      <c r="KCM169" s="411"/>
      <c r="KCN169" s="411"/>
      <c r="KCO169" s="411"/>
      <c r="KCP169" s="411"/>
      <c r="KCQ169" s="411"/>
      <c r="KCR169" s="411"/>
      <c r="KCS169" s="411"/>
      <c r="KCT169" s="411"/>
      <c r="KCU169" s="411"/>
      <c r="KCV169" s="411"/>
      <c r="KCW169" s="411"/>
      <c r="KCX169" s="411"/>
      <c r="KCY169" s="411"/>
      <c r="KCZ169" s="411"/>
      <c r="KDA169" s="411"/>
      <c r="KDB169" s="411"/>
      <c r="KDC169" s="411"/>
      <c r="KDD169" s="411"/>
      <c r="KDE169" s="411"/>
      <c r="KDF169" s="411"/>
      <c r="KDG169" s="411"/>
      <c r="KDH169" s="411"/>
      <c r="KDI169" s="411"/>
      <c r="KDJ169" s="411"/>
      <c r="KDK169" s="411"/>
      <c r="KDL169" s="411"/>
      <c r="KDM169" s="411"/>
      <c r="KDN169" s="411"/>
      <c r="KDO169" s="411"/>
      <c r="KDP169" s="411"/>
      <c r="KDQ169" s="411"/>
      <c r="KDR169" s="411"/>
      <c r="KDS169" s="411"/>
      <c r="KDT169" s="411"/>
      <c r="KDU169" s="411"/>
      <c r="KDV169" s="411"/>
      <c r="KDW169" s="411"/>
      <c r="KDX169" s="411"/>
      <c r="KDY169" s="411"/>
      <c r="KDZ169" s="411"/>
      <c r="KEA169" s="411"/>
      <c r="KEB169" s="411"/>
      <c r="KEC169" s="411"/>
      <c r="KED169" s="411"/>
      <c r="KEE169" s="411"/>
      <c r="KEF169" s="411"/>
      <c r="KEG169" s="411"/>
      <c r="KEH169" s="411"/>
      <c r="KEI169" s="411"/>
      <c r="KEJ169" s="411"/>
      <c r="KEK169" s="411"/>
      <c r="KEL169" s="411"/>
      <c r="KEM169" s="411"/>
      <c r="KEN169" s="411"/>
      <c r="KEO169" s="411"/>
      <c r="KEP169" s="411"/>
      <c r="KEQ169" s="411"/>
      <c r="KER169" s="411"/>
      <c r="KES169" s="411"/>
      <c r="KET169" s="411"/>
      <c r="KEU169" s="411"/>
      <c r="KEV169" s="411"/>
      <c r="KEW169" s="411"/>
      <c r="KEX169" s="411"/>
      <c r="KEY169" s="411"/>
      <c r="KEZ169" s="411"/>
      <c r="KFA169" s="411"/>
      <c r="KFB169" s="411"/>
      <c r="KFC169" s="411"/>
      <c r="KFD169" s="411"/>
      <c r="KFE169" s="411"/>
      <c r="KFF169" s="411"/>
      <c r="KFG169" s="411"/>
      <c r="KFH169" s="411"/>
      <c r="KFI169" s="411"/>
      <c r="KFJ169" s="411"/>
      <c r="KFK169" s="411"/>
      <c r="KFL169" s="411"/>
      <c r="KFM169" s="411"/>
      <c r="KFN169" s="411"/>
      <c r="KFO169" s="411"/>
      <c r="KFP169" s="411"/>
      <c r="KFQ169" s="411"/>
      <c r="KFR169" s="411"/>
      <c r="KFS169" s="411"/>
      <c r="KFT169" s="411"/>
      <c r="KFU169" s="411"/>
      <c r="KFV169" s="411"/>
      <c r="KFW169" s="411"/>
      <c r="KFX169" s="411"/>
      <c r="KFY169" s="411"/>
      <c r="KFZ169" s="411"/>
      <c r="KGA169" s="411"/>
      <c r="KGB169" s="411"/>
      <c r="KGC169" s="411"/>
      <c r="KGD169" s="411"/>
      <c r="KGE169" s="411"/>
      <c r="KGF169" s="411"/>
      <c r="KGG169" s="411"/>
      <c r="KGH169" s="411"/>
      <c r="KGI169" s="411"/>
      <c r="KGJ169" s="411"/>
      <c r="KGK169" s="411"/>
      <c r="KGL169" s="411"/>
      <c r="KGM169" s="411"/>
      <c r="KGN169" s="411"/>
      <c r="KGO169" s="411"/>
      <c r="KGP169" s="411"/>
      <c r="KGQ169" s="411"/>
      <c r="KGR169" s="411"/>
      <c r="KGS169" s="411"/>
      <c r="KGT169" s="411"/>
      <c r="KGU169" s="411"/>
      <c r="KGV169" s="411"/>
      <c r="KGW169" s="411"/>
      <c r="KGX169" s="411"/>
      <c r="KGY169" s="411"/>
      <c r="KGZ169" s="411"/>
      <c r="KHA169" s="411"/>
      <c r="KHB169" s="411"/>
      <c r="KHC169" s="411"/>
      <c r="KHD169" s="411"/>
      <c r="KHE169" s="411"/>
      <c r="KHF169" s="411"/>
      <c r="KHG169" s="411"/>
      <c r="KHH169" s="411"/>
      <c r="KHI169" s="411"/>
      <c r="KHJ169" s="411"/>
      <c r="KHK169" s="411"/>
      <c r="KHL169" s="411"/>
      <c r="KHM169" s="411"/>
      <c r="KHN169" s="411"/>
      <c r="KHO169" s="411"/>
      <c r="KHP169" s="411"/>
      <c r="KHQ169" s="411"/>
      <c r="KHR169" s="411"/>
      <c r="KHS169" s="411"/>
      <c r="KHT169" s="411"/>
      <c r="KHU169" s="411"/>
      <c r="KHV169" s="411"/>
      <c r="KHW169" s="411"/>
      <c r="KHX169" s="411"/>
      <c r="KHY169" s="411"/>
      <c r="KHZ169" s="411"/>
      <c r="KIA169" s="411"/>
      <c r="KIB169" s="411"/>
      <c r="KIC169" s="411"/>
      <c r="KID169" s="411"/>
      <c r="KIE169" s="411"/>
      <c r="KIF169" s="411"/>
      <c r="KIG169" s="411"/>
      <c r="KIH169" s="411"/>
      <c r="KII169" s="411"/>
      <c r="KIJ169" s="411"/>
      <c r="KIK169" s="411"/>
      <c r="KIL169" s="411"/>
      <c r="KIM169" s="411"/>
      <c r="KIN169" s="411"/>
      <c r="KIO169" s="411"/>
      <c r="KIP169" s="411"/>
      <c r="KIQ169" s="411"/>
      <c r="KIR169" s="411"/>
      <c r="KIS169" s="411"/>
      <c r="KIT169" s="411"/>
      <c r="KIU169" s="411"/>
      <c r="KIV169" s="411"/>
      <c r="KIW169" s="411"/>
      <c r="KIX169" s="411"/>
      <c r="KIY169" s="411"/>
      <c r="KIZ169" s="411"/>
      <c r="KJA169" s="411"/>
      <c r="KJB169" s="411"/>
      <c r="KJC169" s="411"/>
      <c r="KJD169" s="411"/>
      <c r="KJE169" s="411"/>
      <c r="KJF169" s="411"/>
      <c r="KJG169" s="411"/>
      <c r="KJH169" s="411"/>
      <c r="KJI169" s="411"/>
      <c r="KJJ169" s="411"/>
      <c r="KJK169" s="411"/>
      <c r="KJL169" s="411"/>
      <c r="KJM169" s="411"/>
      <c r="KJN169" s="411"/>
      <c r="KJO169" s="411"/>
      <c r="KJP169" s="411"/>
      <c r="KJQ169" s="411"/>
      <c r="KJR169" s="411"/>
      <c r="KJS169" s="411"/>
      <c r="KJT169" s="411"/>
      <c r="KJU169" s="411"/>
      <c r="KJV169" s="411"/>
      <c r="KJW169" s="411"/>
      <c r="KJX169" s="411"/>
      <c r="KJY169" s="411"/>
      <c r="KJZ169" s="411"/>
      <c r="KKA169" s="411"/>
      <c r="KKB169" s="411"/>
      <c r="KKC169" s="411"/>
      <c r="KKD169" s="411"/>
      <c r="KKE169" s="411"/>
      <c r="KKF169" s="411"/>
      <c r="KKG169" s="411"/>
      <c r="KKH169" s="411"/>
      <c r="KKI169" s="411"/>
      <c r="KKJ169" s="411"/>
      <c r="KKK169" s="411"/>
      <c r="KKL169" s="411"/>
      <c r="KKM169" s="411"/>
      <c r="KKN169" s="411"/>
      <c r="KKO169" s="411"/>
      <c r="KKP169" s="411"/>
      <c r="KKQ169" s="411"/>
      <c r="KKR169" s="411"/>
      <c r="KKS169" s="411"/>
      <c r="KKT169" s="411"/>
      <c r="KKU169" s="411"/>
      <c r="KKV169" s="411"/>
      <c r="KKW169" s="411"/>
      <c r="KKX169" s="411"/>
      <c r="KKY169" s="411"/>
      <c r="KKZ169" s="411"/>
      <c r="KLA169" s="411"/>
      <c r="KLB169" s="411"/>
      <c r="KLC169" s="411"/>
      <c r="KLD169" s="411"/>
      <c r="KLE169" s="411"/>
      <c r="KLF169" s="411"/>
      <c r="KLG169" s="411"/>
      <c r="KLH169" s="411"/>
      <c r="KLI169" s="411"/>
      <c r="KLJ169" s="411"/>
      <c r="KLK169" s="411"/>
      <c r="KLL169" s="411"/>
      <c r="KLM169" s="411"/>
      <c r="KLN169" s="411"/>
      <c r="KLO169" s="411"/>
      <c r="KLP169" s="411"/>
      <c r="KLQ169" s="411"/>
      <c r="KLR169" s="411"/>
      <c r="KLS169" s="411"/>
      <c r="KLT169" s="411"/>
      <c r="KLU169" s="411"/>
      <c r="KLV169" s="411"/>
      <c r="KLW169" s="411"/>
      <c r="KLX169" s="411"/>
      <c r="KLY169" s="411"/>
      <c r="KLZ169" s="411"/>
      <c r="KMA169" s="411"/>
      <c r="KMB169" s="411"/>
      <c r="KMC169" s="411"/>
      <c r="KMD169" s="411"/>
      <c r="KME169" s="411"/>
      <c r="KMF169" s="411"/>
      <c r="KMG169" s="411"/>
      <c r="KMH169" s="411"/>
      <c r="KMI169" s="411"/>
      <c r="KMJ169" s="411"/>
      <c r="KMK169" s="411"/>
      <c r="KML169" s="411"/>
      <c r="KMM169" s="411"/>
      <c r="KMN169" s="411"/>
      <c r="KMO169" s="411"/>
      <c r="KMP169" s="411"/>
      <c r="KMQ169" s="411"/>
      <c r="KMR169" s="411"/>
      <c r="KMS169" s="411"/>
      <c r="KMT169" s="411"/>
      <c r="KMU169" s="411"/>
      <c r="KMV169" s="411"/>
      <c r="KMW169" s="411"/>
      <c r="KMX169" s="411"/>
      <c r="KMY169" s="411"/>
      <c r="KMZ169" s="411"/>
      <c r="KNA169" s="411"/>
      <c r="KNB169" s="411"/>
      <c r="KNC169" s="411"/>
      <c r="KND169" s="411"/>
      <c r="KNE169" s="411"/>
      <c r="KNF169" s="411"/>
      <c r="KNG169" s="411"/>
      <c r="KNH169" s="411"/>
      <c r="KNI169" s="411"/>
      <c r="KNJ169" s="411"/>
      <c r="KNK169" s="411"/>
      <c r="KNL169" s="411"/>
      <c r="KNM169" s="411"/>
      <c r="KNN169" s="411"/>
      <c r="KNO169" s="411"/>
      <c r="KNP169" s="411"/>
      <c r="KNQ169" s="411"/>
      <c r="KNR169" s="411"/>
      <c r="KNS169" s="411"/>
      <c r="KNT169" s="411"/>
      <c r="KNU169" s="411"/>
      <c r="KNV169" s="411"/>
      <c r="KNW169" s="411"/>
      <c r="KNX169" s="411"/>
      <c r="KNY169" s="411"/>
      <c r="KNZ169" s="411"/>
      <c r="KOA169" s="411"/>
      <c r="KOB169" s="411"/>
      <c r="KOC169" s="411"/>
      <c r="KOD169" s="411"/>
      <c r="KOE169" s="411"/>
      <c r="KOF169" s="411"/>
      <c r="KOG169" s="411"/>
      <c r="KOH169" s="411"/>
      <c r="KOI169" s="411"/>
      <c r="KOJ169" s="411"/>
      <c r="KOK169" s="411"/>
      <c r="KOL169" s="411"/>
      <c r="KOM169" s="411"/>
      <c r="KON169" s="411"/>
      <c r="KOO169" s="411"/>
      <c r="KOP169" s="411"/>
      <c r="KOQ169" s="411"/>
      <c r="KOR169" s="411"/>
      <c r="KOS169" s="411"/>
      <c r="KOT169" s="411"/>
      <c r="KOU169" s="411"/>
      <c r="KOV169" s="411"/>
      <c r="KOW169" s="411"/>
      <c r="KOX169" s="411"/>
      <c r="KOY169" s="411"/>
      <c r="KOZ169" s="411"/>
      <c r="KPA169" s="411"/>
      <c r="KPB169" s="411"/>
      <c r="KPC169" s="411"/>
      <c r="KPD169" s="411"/>
      <c r="KPE169" s="411"/>
      <c r="KPF169" s="411"/>
      <c r="KPG169" s="411"/>
      <c r="KPH169" s="411"/>
      <c r="KPI169" s="411"/>
      <c r="KPJ169" s="411"/>
      <c r="KPK169" s="411"/>
      <c r="KPL169" s="411"/>
      <c r="KPM169" s="411"/>
      <c r="KPN169" s="411"/>
      <c r="KPO169" s="411"/>
      <c r="KPP169" s="411"/>
      <c r="KPQ169" s="411"/>
      <c r="KPR169" s="411"/>
      <c r="KPS169" s="411"/>
      <c r="KPT169" s="411"/>
      <c r="KPU169" s="411"/>
      <c r="KPV169" s="411"/>
      <c r="KPW169" s="411"/>
      <c r="KPX169" s="411"/>
      <c r="KPY169" s="411"/>
      <c r="KPZ169" s="411"/>
      <c r="KQA169" s="411"/>
      <c r="KQB169" s="411"/>
      <c r="KQC169" s="411"/>
      <c r="KQD169" s="411"/>
      <c r="KQE169" s="411"/>
      <c r="KQF169" s="411"/>
      <c r="KQG169" s="411"/>
      <c r="KQH169" s="411"/>
      <c r="KQI169" s="411"/>
      <c r="KQJ169" s="411"/>
      <c r="KQK169" s="411"/>
      <c r="KQL169" s="411"/>
      <c r="KQM169" s="411"/>
      <c r="KQN169" s="411"/>
      <c r="KQO169" s="411"/>
      <c r="KQP169" s="411"/>
      <c r="KQQ169" s="411"/>
      <c r="KQR169" s="411"/>
      <c r="KQS169" s="411"/>
      <c r="KQT169" s="411"/>
      <c r="KQU169" s="411"/>
      <c r="KQV169" s="411"/>
      <c r="KQW169" s="411"/>
      <c r="KQX169" s="411"/>
      <c r="KQY169" s="411"/>
      <c r="KQZ169" s="411"/>
      <c r="KRA169" s="411"/>
      <c r="KRB169" s="411"/>
      <c r="KRC169" s="411"/>
      <c r="KRD169" s="411"/>
      <c r="KRE169" s="411"/>
      <c r="KRF169" s="411"/>
      <c r="KRG169" s="411"/>
      <c r="KRH169" s="411"/>
      <c r="KRI169" s="411"/>
      <c r="KRJ169" s="411"/>
      <c r="KRK169" s="411"/>
      <c r="KRL169" s="411"/>
      <c r="KRM169" s="411"/>
      <c r="KRN169" s="411"/>
      <c r="KRO169" s="411"/>
      <c r="KRP169" s="411"/>
      <c r="KRQ169" s="411"/>
      <c r="KRR169" s="411"/>
      <c r="KRS169" s="411"/>
      <c r="KRT169" s="411"/>
      <c r="KRU169" s="411"/>
      <c r="KRV169" s="411"/>
      <c r="KRW169" s="411"/>
      <c r="KRX169" s="411"/>
      <c r="KRY169" s="411"/>
      <c r="KRZ169" s="411"/>
      <c r="KSA169" s="411"/>
      <c r="KSB169" s="411"/>
      <c r="KSC169" s="411"/>
      <c r="KSD169" s="411"/>
      <c r="KSE169" s="411"/>
      <c r="KSF169" s="411"/>
      <c r="KSG169" s="411"/>
      <c r="KSH169" s="411"/>
      <c r="KSI169" s="411"/>
      <c r="KSJ169" s="411"/>
      <c r="KSK169" s="411"/>
      <c r="KSL169" s="411"/>
      <c r="KSM169" s="411"/>
      <c r="KSN169" s="411"/>
      <c r="KSO169" s="411"/>
      <c r="KSP169" s="411"/>
      <c r="KSQ169" s="411"/>
      <c r="KSR169" s="411"/>
      <c r="KSS169" s="411"/>
      <c r="KST169" s="411"/>
      <c r="KSU169" s="411"/>
      <c r="KSV169" s="411"/>
      <c r="KSW169" s="411"/>
      <c r="KSX169" s="411"/>
      <c r="KSY169" s="411"/>
      <c r="KSZ169" s="411"/>
      <c r="KTA169" s="411"/>
      <c r="KTB169" s="411"/>
      <c r="KTC169" s="411"/>
      <c r="KTD169" s="411"/>
      <c r="KTE169" s="411"/>
      <c r="KTF169" s="411"/>
      <c r="KTG169" s="411"/>
      <c r="KTH169" s="411"/>
      <c r="KTI169" s="411"/>
      <c r="KTJ169" s="411"/>
      <c r="KTK169" s="411"/>
      <c r="KTL169" s="411"/>
      <c r="KTM169" s="411"/>
      <c r="KTN169" s="411"/>
      <c r="KTO169" s="411"/>
      <c r="KTP169" s="411"/>
      <c r="KTQ169" s="411"/>
      <c r="KTR169" s="411"/>
      <c r="KTS169" s="411"/>
      <c r="KTT169" s="411"/>
      <c r="KTU169" s="411"/>
      <c r="KTV169" s="411"/>
      <c r="KTW169" s="411"/>
      <c r="KTX169" s="411"/>
      <c r="KTY169" s="411"/>
      <c r="KTZ169" s="411"/>
      <c r="KUA169" s="411"/>
      <c r="KUB169" s="411"/>
      <c r="KUC169" s="411"/>
      <c r="KUD169" s="411"/>
      <c r="KUE169" s="411"/>
      <c r="KUF169" s="411"/>
      <c r="KUG169" s="411"/>
      <c r="KUH169" s="411"/>
      <c r="KUI169" s="411"/>
      <c r="KUJ169" s="411"/>
      <c r="KUK169" s="411"/>
      <c r="KUL169" s="411"/>
      <c r="KUM169" s="411"/>
      <c r="KUN169" s="411"/>
      <c r="KUO169" s="411"/>
      <c r="KUP169" s="411"/>
      <c r="KUQ169" s="411"/>
      <c r="KUR169" s="411"/>
      <c r="KUS169" s="411"/>
      <c r="KUT169" s="411"/>
      <c r="KUU169" s="411"/>
      <c r="KUV169" s="411"/>
      <c r="KUW169" s="411"/>
      <c r="KUX169" s="411"/>
      <c r="KUY169" s="411"/>
      <c r="KUZ169" s="411"/>
      <c r="KVA169" s="411"/>
      <c r="KVB169" s="411"/>
      <c r="KVC169" s="411"/>
      <c r="KVD169" s="411"/>
      <c r="KVE169" s="411"/>
      <c r="KVF169" s="411"/>
      <c r="KVG169" s="411"/>
      <c r="KVH169" s="411"/>
      <c r="KVI169" s="411"/>
      <c r="KVJ169" s="411"/>
      <c r="KVK169" s="411"/>
      <c r="KVL169" s="411"/>
      <c r="KVM169" s="411"/>
      <c r="KVN169" s="411"/>
      <c r="KVO169" s="411"/>
      <c r="KVP169" s="411"/>
      <c r="KVQ169" s="411"/>
      <c r="KVR169" s="411"/>
      <c r="KVS169" s="411"/>
      <c r="KVT169" s="411"/>
      <c r="KVU169" s="411"/>
      <c r="KVV169" s="411"/>
      <c r="KVW169" s="411"/>
      <c r="KVX169" s="411"/>
      <c r="KVY169" s="411"/>
      <c r="KVZ169" s="411"/>
      <c r="KWA169" s="411"/>
      <c r="KWB169" s="411"/>
      <c r="KWC169" s="411"/>
      <c r="KWD169" s="411"/>
      <c r="KWE169" s="411"/>
      <c r="KWF169" s="411"/>
      <c r="KWG169" s="411"/>
      <c r="KWH169" s="411"/>
      <c r="KWI169" s="411"/>
      <c r="KWJ169" s="411"/>
      <c r="KWK169" s="411"/>
      <c r="KWL169" s="411"/>
      <c r="KWM169" s="411"/>
      <c r="KWN169" s="411"/>
      <c r="KWO169" s="411"/>
      <c r="KWP169" s="411"/>
      <c r="KWQ169" s="411"/>
      <c r="KWR169" s="411"/>
      <c r="KWS169" s="411"/>
      <c r="KWT169" s="411"/>
      <c r="KWU169" s="411"/>
      <c r="KWV169" s="411"/>
      <c r="KWW169" s="411"/>
      <c r="KWX169" s="411"/>
      <c r="KWY169" s="411"/>
      <c r="KWZ169" s="411"/>
      <c r="KXA169" s="411"/>
      <c r="KXB169" s="411"/>
      <c r="KXC169" s="411"/>
      <c r="KXD169" s="411"/>
      <c r="KXE169" s="411"/>
      <c r="KXF169" s="411"/>
      <c r="KXG169" s="411"/>
      <c r="KXH169" s="411"/>
      <c r="KXI169" s="411"/>
      <c r="KXJ169" s="411"/>
      <c r="KXK169" s="411"/>
      <c r="KXL169" s="411"/>
      <c r="KXM169" s="411"/>
      <c r="KXN169" s="411"/>
      <c r="KXO169" s="411"/>
      <c r="KXP169" s="411"/>
      <c r="KXQ169" s="411"/>
      <c r="KXR169" s="411"/>
      <c r="KXS169" s="411"/>
      <c r="KXT169" s="411"/>
      <c r="KXU169" s="411"/>
      <c r="KXV169" s="411"/>
      <c r="KXW169" s="411"/>
      <c r="KXX169" s="411"/>
      <c r="KXY169" s="411"/>
      <c r="KXZ169" s="411"/>
      <c r="KYA169" s="411"/>
      <c r="KYB169" s="411"/>
      <c r="KYC169" s="411"/>
      <c r="KYD169" s="411"/>
      <c r="KYE169" s="411"/>
      <c r="KYF169" s="411"/>
      <c r="KYG169" s="411"/>
      <c r="KYH169" s="411"/>
      <c r="KYI169" s="411"/>
      <c r="KYJ169" s="411"/>
      <c r="KYK169" s="411"/>
      <c r="KYL169" s="411"/>
      <c r="KYM169" s="411"/>
      <c r="KYN169" s="411"/>
      <c r="KYO169" s="411"/>
      <c r="KYP169" s="411"/>
      <c r="KYQ169" s="411"/>
      <c r="KYR169" s="411"/>
      <c r="KYS169" s="411"/>
      <c r="KYT169" s="411"/>
      <c r="KYU169" s="411"/>
      <c r="KYV169" s="411"/>
      <c r="KYW169" s="411"/>
      <c r="KYX169" s="411"/>
      <c r="KYY169" s="411"/>
      <c r="KYZ169" s="411"/>
      <c r="KZA169" s="411"/>
      <c r="KZB169" s="411"/>
      <c r="KZC169" s="411"/>
      <c r="KZD169" s="411"/>
      <c r="KZE169" s="411"/>
      <c r="KZF169" s="411"/>
      <c r="KZG169" s="411"/>
      <c r="KZH169" s="411"/>
      <c r="KZI169" s="411"/>
      <c r="KZJ169" s="411"/>
      <c r="KZK169" s="411"/>
      <c r="KZL169" s="411"/>
      <c r="KZM169" s="411"/>
      <c r="KZN169" s="411"/>
      <c r="KZO169" s="411"/>
      <c r="KZP169" s="411"/>
      <c r="KZQ169" s="411"/>
      <c r="KZR169" s="411"/>
      <c r="KZS169" s="411"/>
      <c r="KZT169" s="411"/>
      <c r="KZU169" s="411"/>
      <c r="KZV169" s="411"/>
      <c r="KZW169" s="411"/>
      <c r="KZX169" s="411"/>
      <c r="KZY169" s="411"/>
      <c r="KZZ169" s="411"/>
      <c r="LAA169" s="411"/>
      <c r="LAB169" s="411"/>
      <c r="LAC169" s="411"/>
      <c r="LAD169" s="411"/>
      <c r="LAE169" s="411"/>
      <c r="LAF169" s="411"/>
      <c r="LAG169" s="411"/>
      <c r="LAH169" s="411"/>
      <c r="LAI169" s="411"/>
      <c r="LAJ169" s="411"/>
      <c r="LAK169" s="411"/>
      <c r="LAL169" s="411"/>
      <c r="LAM169" s="411"/>
      <c r="LAN169" s="411"/>
      <c r="LAO169" s="411"/>
      <c r="LAP169" s="411"/>
      <c r="LAQ169" s="411"/>
      <c r="LAR169" s="411"/>
      <c r="LAS169" s="411"/>
      <c r="LAT169" s="411"/>
      <c r="LAU169" s="411"/>
      <c r="LAV169" s="411"/>
      <c r="LAW169" s="411"/>
      <c r="LAX169" s="411"/>
      <c r="LAY169" s="411"/>
      <c r="LAZ169" s="411"/>
      <c r="LBA169" s="411"/>
      <c r="LBB169" s="411"/>
      <c r="LBC169" s="411"/>
      <c r="LBD169" s="411"/>
      <c r="LBE169" s="411"/>
      <c r="LBF169" s="411"/>
      <c r="LBG169" s="411"/>
      <c r="LBH169" s="411"/>
      <c r="LBI169" s="411"/>
      <c r="LBJ169" s="411"/>
      <c r="LBK169" s="411"/>
      <c r="LBL169" s="411"/>
      <c r="LBM169" s="411"/>
      <c r="LBN169" s="411"/>
      <c r="LBO169" s="411"/>
      <c r="LBP169" s="411"/>
      <c r="LBQ169" s="411"/>
      <c r="LBR169" s="411"/>
      <c r="LBS169" s="411"/>
      <c r="LBT169" s="411"/>
      <c r="LBU169" s="411"/>
      <c r="LBV169" s="411"/>
      <c r="LBW169" s="411"/>
      <c r="LBX169" s="411"/>
      <c r="LBY169" s="411"/>
      <c r="LBZ169" s="411"/>
      <c r="LCA169" s="411"/>
      <c r="LCB169" s="411"/>
      <c r="LCC169" s="411"/>
      <c r="LCD169" s="411"/>
      <c r="LCE169" s="411"/>
      <c r="LCF169" s="411"/>
      <c r="LCG169" s="411"/>
      <c r="LCH169" s="411"/>
      <c r="LCI169" s="411"/>
      <c r="LCJ169" s="411"/>
      <c r="LCK169" s="411"/>
      <c r="LCL169" s="411"/>
      <c r="LCM169" s="411"/>
      <c r="LCN169" s="411"/>
      <c r="LCO169" s="411"/>
      <c r="LCP169" s="411"/>
      <c r="LCQ169" s="411"/>
      <c r="LCR169" s="411"/>
      <c r="LCS169" s="411"/>
      <c r="LCT169" s="411"/>
      <c r="LCU169" s="411"/>
      <c r="LCV169" s="411"/>
      <c r="LCW169" s="411"/>
      <c r="LCX169" s="411"/>
      <c r="LCY169" s="411"/>
      <c r="LCZ169" s="411"/>
      <c r="LDA169" s="411"/>
      <c r="LDB169" s="411"/>
      <c r="LDC169" s="411"/>
      <c r="LDD169" s="411"/>
      <c r="LDE169" s="411"/>
      <c r="LDF169" s="411"/>
      <c r="LDG169" s="411"/>
      <c r="LDH169" s="411"/>
      <c r="LDI169" s="411"/>
      <c r="LDJ169" s="411"/>
      <c r="LDK169" s="411"/>
      <c r="LDL169" s="411"/>
      <c r="LDM169" s="411"/>
      <c r="LDN169" s="411"/>
      <c r="LDO169" s="411"/>
      <c r="LDP169" s="411"/>
      <c r="LDQ169" s="411"/>
      <c r="LDR169" s="411"/>
      <c r="LDS169" s="411"/>
      <c r="LDT169" s="411"/>
      <c r="LDU169" s="411"/>
      <c r="LDV169" s="411"/>
      <c r="LDW169" s="411"/>
      <c r="LDX169" s="411"/>
      <c r="LDY169" s="411"/>
      <c r="LDZ169" s="411"/>
      <c r="LEA169" s="411"/>
      <c r="LEB169" s="411"/>
      <c r="LEC169" s="411"/>
      <c r="LED169" s="411"/>
      <c r="LEE169" s="411"/>
      <c r="LEF169" s="411"/>
      <c r="LEG169" s="411"/>
      <c r="LEH169" s="411"/>
      <c r="LEI169" s="411"/>
      <c r="LEJ169" s="411"/>
      <c r="LEK169" s="411"/>
      <c r="LEL169" s="411"/>
      <c r="LEM169" s="411"/>
      <c r="LEN169" s="411"/>
      <c r="LEO169" s="411"/>
      <c r="LEP169" s="411"/>
      <c r="LEQ169" s="411"/>
      <c r="LER169" s="411"/>
      <c r="LES169" s="411"/>
      <c r="LET169" s="411"/>
      <c r="LEU169" s="411"/>
      <c r="LEV169" s="411"/>
      <c r="LEW169" s="411"/>
      <c r="LEX169" s="411"/>
      <c r="LEY169" s="411"/>
      <c r="LEZ169" s="411"/>
      <c r="LFA169" s="411"/>
      <c r="LFB169" s="411"/>
      <c r="LFC169" s="411"/>
      <c r="LFD169" s="411"/>
      <c r="LFE169" s="411"/>
      <c r="LFF169" s="411"/>
      <c r="LFG169" s="411"/>
      <c r="LFH169" s="411"/>
      <c r="LFI169" s="411"/>
      <c r="LFJ169" s="411"/>
      <c r="LFK169" s="411"/>
      <c r="LFL169" s="411"/>
      <c r="LFM169" s="411"/>
      <c r="LFN169" s="411"/>
      <c r="LFO169" s="411"/>
      <c r="LFP169" s="411"/>
      <c r="LFQ169" s="411"/>
      <c r="LFR169" s="411"/>
      <c r="LFS169" s="411"/>
      <c r="LFT169" s="411"/>
      <c r="LFU169" s="411"/>
      <c r="LFV169" s="411"/>
      <c r="LFW169" s="411"/>
      <c r="LFX169" s="411"/>
      <c r="LFY169" s="411"/>
      <c r="LFZ169" s="411"/>
      <c r="LGA169" s="411"/>
      <c r="LGB169" s="411"/>
      <c r="LGC169" s="411"/>
      <c r="LGD169" s="411"/>
      <c r="LGE169" s="411"/>
      <c r="LGF169" s="411"/>
      <c r="LGG169" s="411"/>
      <c r="LGH169" s="411"/>
      <c r="LGI169" s="411"/>
      <c r="LGJ169" s="411"/>
      <c r="LGK169" s="411"/>
      <c r="LGL169" s="411"/>
      <c r="LGM169" s="411"/>
      <c r="LGN169" s="411"/>
      <c r="LGO169" s="411"/>
      <c r="LGP169" s="411"/>
      <c r="LGQ169" s="411"/>
      <c r="LGR169" s="411"/>
      <c r="LGS169" s="411"/>
      <c r="LGT169" s="411"/>
      <c r="LGU169" s="411"/>
      <c r="LGV169" s="411"/>
      <c r="LGW169" s="411"/>
      <c r="LGX169" s="411"/>
      <c r="LGY169" s="411"/>
      <c r="LGZ169" s="411"/>
      <c r="LHA169" s="411"/>
      <c r="LHB169" s="411"/>
      <c r="LHC169" s="411"/>
      <c r="LHD169" s="411"/>
      <c r="LHE169" s="411"/>
      <c r="LHF169" s="411"/>
      <c r="LHG169" s="411"/>
      <c r="LHH169" s="411"/>
      <c r="LHI169" s="411"/>
      <c r="LHJ169" s="411"/>
      <c r="LHK169" s="411"/>
      <c r="LHL169" s="411"/>
      <c r="LHM169" s="411"/>
      <c r="LHN169" s="411"/>
      <c r="LHO169" s="411"/>
      <c r="LHP169" s="411"/>
      <c r="LHQ169" s="411"/>
      <c r="LHR169" s="411"/>
      <c r="LHS169" s="411"/>
      <c r="LHT169" s="411"/>
      <c r="LHU169" s="411"/>
      <c r="LHV169" s="411"/>
      <c r="LHW169" s="411"/>
      <c r="LHX169" s="411"/>
      <c r="LHY169" s="411"/>
      <c r="LHZ169" s="411"/>
      <c r="LIA169" s="411"/>
      <c r="LIB169" s="411"/>
      <c r="LIC169" s="411"/>
      <c r="LID169" s="411"/>
      <c r="LIE169" s="411"/>
      <c r="LIF169" s="411"/>
      <c r="LIG169" s="411"/>
      <c r="LIH169" s="411"/>
      <c r="LII169" s="411"/>
      <c r="LIJ169" s="411"/>
      <c r="LIK169" s="411"/>
      <c r="LIL169" s="411"/>
      <c r="LIM169" s="411"/>
      <c r="LIN169" s="411"/>
      <c r="LIO169" s="411"/>
      <c r="LIP169" s="411"/>
      <c r="LIQ169" s="411"/>
      <c r="LIR169" s="411"/>
      <c r="LIS169" s="411"/>
      <c r="LIT169" s="411"/>
      <c r="LIU169" s="411"/>
      <c r="LIV169" s="411"/>
      <c r="LIW169" s="411"/>
      <c r="LIX169" s="411"/>
      <c r="LIY169" s="411"/>
      <c r="LIZ169" s="411"/>
      <c r="LJA169" s="411"/>
      <c r="LJB169" s="411"/>
      <c r="LJC169" s="411"/>
      <c r="LJD169" s="411"/>
      <c r="LJE169" s="411"/>
      <c r="LJF169" s="411"/>
      <c r="LJG169" s="411"/>
      <c r="LJH169" s="411"/>
      <c r="LJI169" s="411"/>
      <c r="LJJ169" s="411"/>
      <c r="LJK169" s="411"/>
      <c r="LJL169" s="411"/>
      <c r="LJM169" s="411"/>
      <c r="LJN169" s="411"/>
      <c r="LJO169" s="411"/>
      <c r="LJP169" s="411"/>
      <c r="LJQ169" s="411"/>
      <c r="LJR169" s="411"/>
      <c r="LJS169" s="411"/>
      <c r="LJT169" s="411"/>
      <c r="LJU169" s="411"/>
      <c r="LJV169" s="411"/>
      <c r="LJW169" s="411"/>
      <c r="LJX169" s="411"/>
      <c r="LJY169" s="411"/>
      <c r="LJZ169" s="411"/>
      <c r="LKA169" s="411"/>
      <c r="LKB169" s="411"/>
      <c r="LKC169" s="411"/>
      <c r="LKD169" s="411"/>
      <c r="LKE169" s="411"/>
      <c r="LKF169" s="411"/>
      <c r="LKG169" s="411"/>
      <c r="LKH169" s="411"/>
      <c r="LKI169" s="411"/>
      <c r="LKJ169" s="411"/>
      <c r="LKK169" s="411"/>
      <c r="LKL169" s="411"/>
      <c r="LKM169" s="411"/>
      <c r="LKN169" s="411"/>
      <c r="LKO169" s="411"/>
      <c r="LKP169" s="411"/>
      <c r="LKQ169" s="411"/>
      <c r="LKR169" s="411"/>
      <c r="LKS169" s="411"/>
      <c r="LKT169" s="411"/>
      <c r="LKU169" s="411"/>
      <c r="LKV169" s="411"/>
      <c r="LKW169" s="411"/>
      <c r="LKX169" s="411"/>
      <c r="LKY169" s="411"/>
      <c r="LKZ169" s="411"/>
      <c r="LLA169" s="411"/>
      <c r="LLB169" s="411"/>
      <c r="LLC169" s="411"/>
      <c r="LLD169" s="411"/>
      <c r="LLE169" s="411"/>
      <c r="LLF169" s="411"/>
      <c r="LLG169" s="411"/>
      <c r="LLH169" s="411"/>
      <c r="LLI169" s="411"/>
      <c r="LLJ169" s="411"/>
      <c r="LLK169" s="411"/>
      <c r="LLL169" s="411"/>
      <c r="LLM169" s="411"/>
      <c r="LLN169" s="411"/>
      <c r="LLO169" s="411"/>
      <c r="LLP169" s="411"/>
      <c r="LLQ169" s="411"/>
      <c r="LLR169" s="411"/>
      <c r="LLS169" s="411"/>
      <c r="LLT169" s="411"/>
      <c r="LLU169" s="411"/>
      <c r="LLV169" s="411"/>
      <c r="LLW169" s="411"/>
      <c r="LLX169" s="411"/>
      <c r="LLY169" s="411"/>
      <c r="LLZ169" s="411"/>
      <c r="LMA169" s="411"/>
      <c r="LMB169" s="411"/>
      <c r="LMC169" s="411"/>
      <c r="LMD169" s="411"/>
      <c r="LME169" s="411"/>
      <c r="LMF169" s="411"/>
      <c r="LMG169" s="411"/>
      <c r="LMH169" s="411"/>
      <c r="LMI169" s="411"/>
      <c r="LMJ169" s="411"/>
      <c r="LMK169" s="411"/>
      <c r="LML169" s="411"/>
      <c r="LMM169" s="411"/>
      <c r="LMN169" s="411"/>
      <c r="LMO169" s="411"/>
      <c r="LMP169" s="411"/>
      <c r="LMQ169" s="411"/>
      <c r="LMR169" s="411"/>
      <c r="LMS169" s="411"/>
      <c r="LMT169" s="411"/>
      <c r="LMU169" s="411"/>
      <c r="LMV169" s="411"/>
      <c r="LMW169" s="411"/>
      <c r="LMX169" s="411"/>
      <c r="LMY169" s="411"/>
      <c r="LMZ169" s="411"/>
      <c r="LNA169" s="411"/>
      <c r="LNB169" s="411"/>
      <c r="LNC169" s="411"/>
      <c r="LND169" s="411"/>
      <c r="LNE169" s="411"/>
      <c r="LNF169" s="411"/>
      <c r="LNG169" s="411"/>
      <c r="LNH169" s="411"/>
      <c r="LNI169" s="411"/>
      <c r="LNJ169" s="411"/>
      <c r="LNK169" s="411"/>
      <c r="LNL169" s="411"/>
      <c r="LNM169" s="411"/>
      <c r="LNN169" s="411"/>
      <c r="LNO169" s="411"/>
      <c r="LNP169" s="411"/>
      <c r="LNQ169" s="411"/>
      <c r="LNR169" s="411"/>
      <c r="LNS169" s="411"/>
      <c r="LNT169" s="411"/>
      <c r="LNU169" s="411"/>
      <c r="LNV169" s="411"/>
      <c r="LNW169" s="411"/>
      <c r="LNX169" s="411"/>
      <c r="LNY169" s="411"/>
      <c r="LNZ169" s="411"/>
      <c r="LOA169" s="411"/>
      <c r="LOB169" s="411"/>
      <c r="LOC169" s="411"/>
      <c r="LOD169" s="411"/>
      <c r="LOE169" s="411"/>
      <c r="LOF169" s="411"/>
      <c r="LOG169" s="411"/>
      <c r="LOH169" s="411"/>
      <c r="LOI169" s="411"/>
      <c r="LOJ169" s="411"/>
      <c r="LOK169" s="411"/>
      <c r="LOL169" s="411"/>
      <c r="LOM169" s="411"/>
      <c r="LON169" s="411"/>
      <c r="LOO169" s="411"/>
      <c r="LOP169" s="411"/>
      <c r="LOQ169" s="411"/>
      <c r="LOR169" s="411"/>
      <c r="LOS169" s="411"/>
      <c r="LOT169" s="411"/>
      <c r="LOU169" s="411"/>
      <c r="LOV169" s="411"/>
      <c r="LOW169" s="411"/>
      <c r="LOX169" s="411"/>
      <c r="LOY169" s="411"/>
      <c r="LOZ169" s="411"/>
      <c r="LPA169" s="411"/>
      <c r="LPB169" s="411"/>
      <c r="LPC169" s="411"/>
      <c r="LPD169" s="411"/>
      <c r="LPE169" s="411"/>
      <c r="LPF169" s="411"/>
      <c r="LPG169" s="411"/>
      <c r="LPH169" s="411"/>
      <c r="LPI169" s="411"/>
      <c r="LPJ169" s="411"/>
      <c r="LPK169" s="411"/>
      <c r="LPL169" s="411"/>
      <c r="LPM169" s="411"/>
      <c r="LPN169" s="411"/>
      <c r="LPO169" s="411"/>
      <c r="LPP169" s="411"/>
      <c r="LPQ169" s="411"/>
      <c r="LPR169" s="411"/>
      <c r="LPS169" s="411"/>
      <c r="LPT169" s="411"/>
      <c r="LPU169" s="411"/>
      <c r="LPV169" s="411"/>
      <c r="LPW169" s="411"/>
      <c r="LPX169" s="411"/>
      <c r="LPY169" s="411"/>
      <c r="LPZ169" s="411"/>
      <c r="LQA169" s="411"/>
      <c r="LQB169" s="411"/>
      <c r="LQC169" s="411"/>
      <c r="LQD169" s="411"/>
      <c r="LQE169" s="411"/>
      <c r="LQF169" s="411"/>
      <c r="LQG169" s="411"/>
      <c r="LQH169" s="411"/>
      <c r="LQI169" s="411"/>
      <c r="LQJ169" s="411"/>
      <c r="LQK169" s="411"/>
      <c r="LQL169" s="411"/>
      <c r="LQM169" s="411"/>
      <c r="LQN169" s="411"/>
      <c r="LQO169" s="411"/>
      <c r="LQP169" s="411"/>
      <c r="LQQ169" s="411"/>
      <c r="LQR169" s="411"/>
      <c r="LQS169" s="411"/>
      <c r="LQT169" s="411"/>
      <c r="LQU169" s="411"/>
      <c r="LQV169" s="411"/>
      <c r="LQW169" s="411"/>
      <c r="LQX169" s="411"/>
      <c r="LQY169" s="411"/>
      <c r="LQZ169" s="411"/>
      <c r="LRA169" s="411"/>
      <c r="LRB169" s="411"/>
      <c r="LRC169" s="411"/>
      <c r="LRD169" s="411"/>
      <c r="LRE169" s="411"/>
      <c r="LRF169" s="411"/>
      <c r="LRG169" s="411"/>
      <c r="LRH169" s="411"/>
      <c r="LRI169" s="411"/>
      <c r="LRJ169" s="411"/>
      <c r="LRK169" s="411"/>
      <c r="LRL169" s="411"/>
      <c r="LRM169" s="411"/>
      <c r="LRN169" s="411"/>
      <c r="LRO169" s="411"/>
      <c r="LRP169" s="411"/>
      <c r="LRQ169" s="411"/>
      <c r="LRR169" s="411"/>
      <c r="LRS169" s="411"/>
      <c r="LRT169" s="411"/>
      <c r="LRU169" s="411"/>
      <c r="LRV169" s="411"/>
      <c r="LRW169" s="411"/>
      <c r="LRX169" s="411"/>
      <c r="LRY169" s="411"/>
      <c r="LRZ169" s="411"/>
      <c r="LSA169" s="411"/>
      <c r="LSB169" s="411"/>
      <c r="LSC169" s="411"/>
      <c r="LSD169" s="411"/>
      <c r="LSE169" s="411"/>
      <c r="LSF169" s="411"/>
      <c r="LSG169" s="411"/>
      <c r="LSH169" s="411"/>
      <c r="LSI169" s="411"/>
      <c r="LSJ169" s="411"/>
      <c r="LSK169" s="411"/>
      <c r="LSL169" s="411"/>
      <c r="LSM169" s="411"/>
      <c r="LSN169" s="411"/>
      <c r="LSO169" s="411"/>
      <c r="LSP169" s="411"/>
      <c r="LSQ169" s="411"/>
      <c r="LSR169" s="411"/>
      <c r="LSS169" s="411"/>
      <c r="LST169" s="411"/>
      <c r="LSU169" s="411"/>
      <c r="LSV169" s="411"/>
      <c r="LSW169" s="411"/>
      <c r="LSX169" s="411"/>
      <c r="LSY169" s="411"/>
      <c r="LSZ169" s="411"/>
      <c r="LTA169" s="411"/>
      <c r="LTB169" s="411"/>
      <c r="LTC169" s="411"/>
      <c r="LTD169" s="411"/>
      <c r="LTE169" s="411"/>
      <c r="LTF169" s="411"/>
      <c r="LTG169" s="411"/>
      <c r="LTH169" s="411"/>
      <c r="LTI169" s="411"/>
      <c r="LTJ169" s="411"/>
      <c r="LTK169" s="411"/>
      <c r="LTL169" s="411"/>
      <c r="LTM169" s="411"/>
      <c r="LTN169" s="411"/>
      <c r="LTO169" s="411"/>
      <c r="LTP169" s="411"/>
      <c r="LTQ169" s="411"/>
      <c r="LTR169" s="411"/>
      <c r="LTS169" s="411"/>
      <c r="LTT169" s="411"/>
      <c r="LTU169" s="411"/>
      <c r="LTV169" s="411"/>
      <c r="LTW169" s="411"/>
      <c r="LTX169" s="411"/>
      <c r="LTY169" s="411"/>
      <c r="LTZ169" s="411"/>
      <c r="LUA169" s="411"/>
      <c r="LUB169" s="411"/>
      <c r="LUC169" s="411"/>
      <c r="LUD169" s="411"/>
      <c r="LUE169" s="411"/>
      <c r="LUF169" s="411"/>
      <c r="LUG169" s="411"/>
      <c r="LUH169" s="411"/>
      <c r="LUI169" s="411"/>
      <c r="LUJ169" s="411"/>
      <c r="LUK169" s="411"/>
      <c r="LUL169" s="411"/>
      <c r="LUM169" s="411"/>
      <c r="LUN169" s="411"/>
      <c r="LUO169" s="411"/>
      <c r="LUP169" s="411"/>
      <c r="LUQ169" s="411"/>
      <c r="LUR169" s="411"/>
      <c r="LUS169" s="411"/>
      <c r="LUT169" s="411"/>
      <c r="LUU169" s="411"/>
      <c r="LUV169" s="411"/>
      <c r="LUW169" s="411"/>
      <c r="LUX169" s="411"/>
      <c r="LUY169" s="411"/>
      <c r="LUZ169" s="411"/>
      <c r="LVA169" s="411"/>
      <c r="LVB169" s="411"/>
      <c r="LVC169" s="411"/>
      <c r="LVD169" s="411"/>
      <c r="LVE169" s="411"/>
      <c r="LVF169" s="411"/>
      <c r="LVG169" s="411"/>
      <c r="LVH169" s="411"/>
      <c r="LVI169" s="411"/>
      <c r="LVJ169" s="411"/>
      <c r="LVK169" s="411"/>
      <c r="LVL169" s="411"/>
      <c r="LVM169" s="411"/>
      <c r="LVN169" s="411"/>
      <c r="LVO169" s="411"/>
      <c r="LVP169" s="411"/>
      <c r="LVQ169" s="411"/>
      <c r="LVR169" s="411"/>
      <c r="LVS169" s="411"/>
      <c r="LVT169" s="411"/>
      <c r="LVU169" s="411"/>
      <c r="LVV169" s="411"/>
      <c r="LVW169" s="411"/>
      <c r="LVX169" s="411"/>
      <c r="LVY169" s="411"/>
      <c r="LVZ169" s="411"/>
      <c r="LWA169" s="411"/>
      <c r="LWB169" s="411"/>
      <c r="LWC169" s="411"/>
      <c r="LWD169" s="411"/>
      <c r="LWE169" s="411"/>
      <c r="LWF169" s="411"/>
      <c r="LWG169" s="411"/>
      <c r="LWH169" s="411"/>
      <c r="LWI169" s="411"/>
      <c r="LWJ169" s="411"/>
      <c r="LWK169" s="411"/>
      <c r="LWL169" s="411"/>
      <c r="LWM169" s="411"/>
      <c r="LWN169" s="411"/>
      <c r="LWO169" s="411"/>
      <c r="LWP169" s="411"/>
      <c r="LWQ169" s="411"/>
      <c r="LWR169" s="411"/>
      <c r="LWS169" s="411"/>
      <c r="LWT169" s="411"/>
      <c r="LWU169" s="411"/>
      <c r="LWV169" s="411"/>
      <c r="LWW169" s="411"/>
      <c r="LWX169" s="411"/>
      <c r="LWY169" s="411"/>
      <c r="LWZ169" s="411"/>
      <c r="LXA169" s="411"/>
      <c r="LXB169" s="411"/>
      <c r="LXC169" s="411"/>
      <c r="LXD169" s="411"/>
      <c r="LXE169" s="411"/>
      <c r="LXF169" s="411"/>
      <c r="LXG169" s="411"/>
      <c r="LXH169" s="411"/>
      <c r="LXI169" s="411"/>
      <c r="LXJ169" s="411"/>
      <c r="LXK169" s="411"/>
      <c r="LXL169" s="411"/>
      <c r="LXM169" s="411"/>
      <c r="LXN169" s="411"/>
      <c r="LXO169" s="411"/>
      <c r="LXP169" s="411"/>
      <c r="LXQ169" s="411"/>
      <c r="LXR169" s="411"/>
      <c r="LXS169" s="411"/>
      <c r="LXT169" s="411"/>
      <c r="LXU169" s="411"/>
      <c r="LXV169" s="411"/>
      <c r="LXW169" s="411"/>
      <c r="LXX169" s="411"/>
      <c r="LXY169" s="411"/>
      <c r="LXZ169" s="411"/>
      <c r="LYA169" s="411"/>
      <c r="LYB169" s="411"/>
      <c r="LYC169" s="411"/>
      <c r="LYD169" s="411"/>
      <c r="LYE169" s="411"/>
      <c r="LYF169" s="411"/>
      <c r="LYG169" s="411"/>
      <c r="LYH169" s="411"/>
      <c r="LYI169" s="411"/>
      <c r="LYJ169" s="411"/>
      <c r="LYK169" s="411"/>
      <c r="LYL169" s="411"/>
      <c r="LYM169" s="411"/>
      <c r="LYN169" s="411"/>
      <c r="LYO169" s="411"/>
      <c r="LYP169" s="411"/>
      <c r="LYQ169" s="411"/>
      <c r="LYR169" s="411"/>
      <c r="LYS169" s="411"/>
      <c r="LYT169" s="411"/>
      <c r="LYU169" s="411"/>
      <c r="LYV169" s="411"/>
      <c r="LYW169" s="411"/>
      <c r="LYX169" s="411"/>
      <c r="LYY169" s="411"/>
      <c r="LYZ169" s="411"/>
      <c r="LZA169" s="411"/>
      <c r="LZB169" s="411"/>
      <c r="LZC169" s="411"/>
      <c r="LZD169" s="411"/>
      <c r="LZE169" s="411"/>
      <c r="LZF169" s="411"/>
      <c r="LZG169" s="411"/>
      <c r="LZH169" s="411"/>
      <c r="LZI169" s="411"/>
      <c r="LZJ169" s="411"/>
      <c r="LZK169" s="411"/>
      <c r="LZL169" s="411"/>
      <c r="LZM169" s="411"/>
      <c r="LZN169" s="411"/>
      <c r="LZO169" s="411"/>
      <c r="LZP169" s="411"/>
      <c r="LZQ169" s="411"/>
      <c r="LZR169" s="411"/>
      <c r="LZS169" s="411"/>
      <c r="LZT169" s="411"/>
      <c r="LZU169" s="411"/>
      <c r="LZV169" s="411"/>
      <c r="LZW169" s="411"/>
      <c r="LZX169" s="411"/>
      <c r="LZY169" s="411"/>
      <c r="LZZ169" s="411"/>
      <c r="MAA169" s="411"/>
      <c r="MAB169" s="411"/>
      <c r="MAC169" s="411"/>
      <c r="MAD169" s="411"/>
      <c r="MAE169" s="411"/>
      <c r="MAF169" s="411"/>
      <c r="MAG169" s="411"/>
      <c r="MAH169" s="411"/>
      <c r="MAI169" s="411"/>
      <c r="MAJ169" s="411"/>
      <c r="MAK169" s="411"/>
      <c r="MAL169" s="411"/>
      <c r="MAM169" s="411"/>
      <c r="MAN169" s="411"/>
      <c r="MAO169" s="411"/>
      <c r="MAP169" s="411"/>
      <c r="MAQ169" s="411"/>
      <c r="MAR169" s="411"/>
      <c r="MAS169" s="411"/>
      <c r="MAT169" s="411"/>
      <c r="MAU169" s="411"/>
      <c r="MAV169" s="411"/>
      <c r="MAW169" s="411"/>
      <c r="MAX169" s="411"/>
      <c r="MAY169" s="411"/>
      <c r="MAZ169" s="411"/>
      <c r="MBA169" s="411"/>
      <c r="MBB169" s="411"/>
      <c r="MBC169" s="411"/>
      <c r="MBD169" s="411"/>
      <c r="MBE169" s="411"/>
      <c r="MBF169" s="411"/>
      <c r="MBG169" s="411"/>
      <c r="MBH169" s="411"/>
      <c r="MBI169" s="411"/>
      <c r="MBJ169" s="411"/>
      <c r="MBK169" s="411"/>
      <c r="MBL169" s="411"/>
      <c r="MBM169" s="411"/>
      <c r="MBN169" s="411"/>
      <c r="MBO169" s="411"/>
      <c r="MBP169" s="411"/>
      <c r="MBQ169" s="411"/>
      <c r="MBR169" s="411"/>
      <c r="MBS169" s="411"/>
      <c r="MBT169" s="411"/>
      <c r="MBU169" s="411"/>
      <c r="MBV169" s="411"/>
      <c r="MBW169" s="411"/>
      <c r="MBX169" s="411"/>
      <c r="MBY169" s="411"/>
      <c r="MBZ169" s="411"/>
      <c r="MCA169" s="411"/>
      <c r="MCB169" s="411"/>
      <c r="MCC169" s="411"/>
      <c r="MCD169" s="411"/>
      <c r="MCE169" s="411"/>
      <c r="MCF169" s="411"/>
      <c r="MCG169" s="411"/>
      <c r="MCH169" s="411"/>
      <c r="MCI169" s="411"/>
      <c r="MCJ169" s="411"/>
      <c r="MCK169" s="411"/>
      <c r="MCL169" s="411"/>
      <c r="MCM169" s="411"/>
      <c r="MCN169" s="411"/>
      <c r="MCO169" s="411"/>
      <c r="MCP169" s="411"/>
      <c r="MCQ169" s="411"/>
      <c r="MCR169" s="411"/>
      <c r="MCS169" s="411"/>
      <c r="MCT169" s="411"/>
      <c r="MCU169" s="411"/>
      <c r="MCV169" s="411"/>
      <c r="MCW169" s="411"/>
      <c r="MCX169" s="411"/>
      <c r="MCY169" s="411"/>
      <c r="MCZ169" s="411"/>
      <c r="MDA169" s="411"/>
      <c r="MDB169" s="411"/>
      <c r="MDC169" s="411"/>
      <c r="MDD169" s="411"/>
      <c r="MDE169" s="411"/>
      <c r="MDF169" s="411"/>
      <c r="MDG169" s="411"/>
      <c r="MDH169" s="411"/>
      <c r="MDI169" s="411"/>
      <c r="MDJ169" s="411"/>
      <c r="MDK169" s="411"/>
      <c r="MDL169" s="411"/>
      <c r="MDM169" s="411"/>
      <c r="MDN169" s="411"/>
      <c r="MDO169" s="411"/>
      <c r="MDP169" s="411"/>
      <c r="MDQ169" s="411"/>
      <c r="MDR169" s="411"/>
      <c r="MDS169" s="411"/>
      <c r="MDT169" s="411"/>
      <c r="MDU169" s="411"/>
      <c r="MDV169" s="411"/>
      <c r="MDW169" s="411"/>
      <c r="MDX169" s="411"/>
      <c r="MDY169" s="411"/>
      <c r="MDZ169" s="411"/>
      <c r="MEA169" s="411"/>
      <c r="MEB169" s="411"/>
      <c r="MEC169" s="411"/>
      <c r="MED169" s="411"/>
      <c r="MEE169" s="411"/>
      <c r="MEF169" s="411"/>
      <c r="MEG169" s="411"/>
      <c r="MEH169" s="411"/>
      <c r="MEI169" s="411"/>
      <c r="MEJ169" s="411"/>
      <c r="MEK169" s="411"/>
      <c r="MEL169" s="411"/>
      <c r="MEM169" s="411"/>
      <c r="MEN169" s="411"/>
      <c r="MEO169" s="411"/>
      <c r="MEP169" s="411"/>
      <c r="MEQ169" s="411"/>
      <c r="MER169" s="411"/>
      <c r="MES169" s="411"/>
      <c r="MET169" s="411"/>
      <c r="MEU169" s="411"/>
      <c r="MEV169" s="411"/>
      <c r="MEW169" s="411"/>
      <c r="MEX169" s="411"/>
      <c r="MEY169" s="411"/>
      <c r="MEZ169" s="411"/>
      <c r="MFA169" s="411"/>
      <c r="MFB169" s="411"/>
      <c r="MFC169" s="411"/>
      <c r="MFD169" s="411"/>
      <c r="MFE169" s="411"/>
      <c r="MFF169" s="411"/>
      <c r="MFG169" s="411"/>
      <c r="MFH169" s="411"/>
      <c r="MFI169" s="411"/>
      <c r="MFJ169" s="411"/>
      <c r="MFK169" s="411"/>
      <c r="MFL169" s="411"/>
      <c r="MFM169" s="411"/>
      <c r="MFN169" s="411"/>
      <c r="MFO169" s="411"/>
      <c r="MFP169" s="411"/>
      <c r="MFQ169" s="411"/>
      <c r="MFR169" s="411"/>
      <c r="MFS169" s="411"/>
      <c r="MFT169" s="411"/>
      <c r="MFU169" s="411"/>
      <c r="MFV169" s="411"/>
      <c r="MFW169" s="411"/>
      <c r="MFX169" s="411"/>
      <c r="MFY169" s="411"/>
      <c r="MFZ169" s="411"/>
      <c r="MGA169" s="411"/>
      <c r="MGB169" s="411"/>
      <c r="MGC169" s="411"/>
      <c r="MGD169" s="411"/>
      <c r="MGE169" s="411"/>
      <c r="MGF169" s="411"/>
      <c r="MGG169" s="411"/>
      <c r="MGH169" s="411"/>
      <c r="MGI169" s="411"/>
      <c r="MGJ169" s="411"/>
      <c r="MGK169" s="411"/>
      <c r="MGL169" s="411"/>
      <c r="MGM169" s="411"/>
      <c r="MGN169" s="411"/>
      <c r="MGO169" s="411"/>
      <c r="MGP169" s="411"/>
      <c r="MGQ169" s="411"/>
      <c r="MGR169" s="411"/>
      <c r="MGS169" s="411"/>
      <c r="MGT169" s="411"/>
      <c r="MGU169" s="411"/>
      <c r="MGV169" s="411"/>
      <c r="MGW169" s="411"/>
      <c r="MGX169" s="411"/>
      <c r="MGY169" s="411"/>
      <c r="MGZ169" s="411"/>
      <c r="MHA169" s="411"/>
      <c r="MHB169" s="411"/>
      <c r="MHC169" s="411"/>
      <c r="MHD169" s="411"/>
      <c r="MHE169" s="411"/>
      <c r="MHF169" s="411"/>
      <c r="MHG169" s="411"/>
      <c r="MHH169" s="411"/>
      <c r="MHI169" s="411"/>
      <c r="MHJ169" s="411"/>
      <c r="MHK169" s="411"/>
      <c r="MHL169" s="411"/>
      <c r="MHM169" s="411"/>
      <c r="MHN169" s="411"/>
      <c r="MHO169" s="411"/>
      <c r="MHP169" s="411"/>
      <c r="MHQ169" s="411"/>
      <c r="MHR169" s="411"/>
      <c r="MHS169" s="411"/>
      <c r="MHT169" s="411"/>
      <c r="MHU169" s="411"/>
      <c r="MHV169" s="411"/>
      <c r="MHW169" s="411"/>
      <c r="MHX169" s="411"/>
      <c r="MHY169" s="411"/>
      <c r="MHZ169" s="411"/>
      <c r="MIA169" s="411"/>
      <c r="MIB169" s="411"/>
      <c r="MIC169" s="411"/>
      <c r="MID169" s="411"/>
      <c r="MIE169" s="411"/>
      <c r="MIF169" s="411"/>
      <c r="MIG169" s="411"/>
      <c r="MIH169" s="411"/>
      <c r="MII169" s="411"/>
      <c r="MIJ169" s="411"/>
      <c r="MIK169" s="411"/>
      <c r="MIL169" s="411"/>
      <c r="MIM169" s="411"/>
      <c r="MIN169" s="411"/>
      <c r="MIO169" s="411"/>
      <c r="MIP169" s="411"/>
      <c r="MIQ169" s="411"/>
      <c r="MIR169" s="411"/>
      <c r="MIS169" s="411"/>
      <c r="MIT169" s="411"/>
      <c r="MIU169" s="411"/>
      <c r="MIV169" s="411"/>
      <c r="MIW169" s="411"/>
      <c r="MIX169" s="411"/>
      <c r="MIY169" s="411"/>
      <c r="MIZ169" s="411"/>
      <c r="MJA169" s="411"/>
      <c r="MJB169" s="411"/>
      <c r="MJC169" s="411"/>
      <c r="MJD169" s="411"/>
      <c r="MJE169" s="411"/>
      <c r="MJF169" s="411"/>
      <c r="MJG169" s="411"/>
      <c r="MJH169" s="411"/>
      <c r="MJI169" s="411"/>
      <c r="MJJ169" s="411"/>
      <c r="MJK169" s="411"/>
      <c r="MJL169" s="411"/>
      <c r="MJM169" s="411"/>
      <c r="MJN169" s="411"/>
      <c r="MJO169" s="411"/>
      <c r="MJP169" s="411"/>
      <c r="MJQ169" s="411"/>
      <c r="MJR169" s="411"/>
      <c r="MJS169" s="411"/>
      <c r="MJT169" s="411"/>
      <c r="MJU169" s="411"/>
      <c r="MJV169" s="411"/>
      <c r="MJW169" s="411"/>
      <c r="MJX169" s="411"/>
      <c r="MJY169" s="411"/>
      <c r="MJZ169" s="411"/>
      <c r="MKA169" s="411"/>
      <c r="MKB169" s="411"/>
      <c r="MKC169" s="411"/>
      <c r="MKD169" s="411"/>
      <c r="MKE169" s="411"/>
      <c r="MKF169" s="411"/>
      <c r="MKG169" s="411"/>
      <c r="MKH169" s="411"/>
      <c r="MKI169" s="411"/>
      <c r="MKJ169" s="411"/>
      <c r="MKK169" s="411"/>
      <c r="MKL169" s="411"/>
      <c r="MKM169" s="411"/>
      <c r="MKN169" s="411"/>
      <c r="MKO169" s="411"/>
      <c r="MKP169" s="411"/>
      <c r="MKQ169" s="411"/>
      <c r="MKR169" s="411"/>
      <c r="MKS169" s="411"/>
      <c r="MKT169" s="411"/>
      <c r="MKU169" s="411"/>
      <c r="MKV169" s="411"/>
      <c r="MKW169" s="411"/>
      <c r="MKX169" s="411"/>
      <c r="MKY169" s="411"/>
      <c r="MKZ169" s="411"/>
      <c r="MLA169" s="411"/>
      <c r="MLB169" s="411"/>
      <c r="MLC169" s="411"/>
      <c r="MLD169" s="411"/>
      <c r="MLE169" s="411"/>
      <c r="MLF169" s="411"/>
      <c r="MLG169" s="411"/>
      <c r="MLH169" s="411"/>
      <c r="MLI169" s="411"/>
      <c r="MLJ169" s="411"/>
      <c r="MLK169" s="411"/>
      <c r="MLL169" s="411"/>
      <c r="MLM169" s="411"/>
      <c r="MLN169" s="411"/>
      <c r="MLO169" s="411"/>
      <c r="MLP169" s="411"/>
      <c r="MLQ169" s="411"/>
      <c r="MLR169" s="411"/>
      <c r="MLS169" s="411"/>
      <c r="MLT169" s="411"/>
      <c r="MLU169" s="411"/>
      <c r="MLV169" s="411"/>
      <c r="MLW169" s="411"/>
      <c r="MLX169" s="411"/>
      <c r="MLY169" s="411"/>
      <c r="MLZ169" s="411"/>
      <c r="MMA169" s="411"/>
      <c r="MMB169" s="411"/>
      <c r="MMC169" s="411"/>
      <c r="MMD169" s="411"/>
      <c r="MME169" s="411"/>
      <c r="MMF169" s="411"/>
      <c r="MMG169" s="411"/>
      <c r="MMH169" s="411"/>
      <c r="MMI169" s="411"/>
      <c r="MMJ169" s="411"/>
      <c r="MMK169" s="411"/>
      <c r="MML169" s="411"/>
      <c r="MMM169" s="411"/>
      <c r="MMN169" s="411"/>
      <c r="MMO169" s="411"/>
      <c r="MMP169" s="411"/>
      <c r="MMQ169" s="411"/>
      <c r="MMR169" s="411"/>
      <c r="MMS169" s="411"/>
      <c r="MMT169" s="411"/>
      <c r="MMU169" s="411"/>
      <c r="MMV169" s="411"/>
      <c r="MMW169" s="411"/>
      <c r="MMX169" s="411"/>
      <c r="MMY169" s="411"/>
      <c r="MMZ169" s="411"/>
      <c r="MNA169" s="411"/>
      <c r="MNB169" s="411"/>
      <c r="MNC169" s="411"/>
      <c r="MND169" s="411"/>
      <c r="MNE169" s="411"/>
      <c r="MNF169" s="411"/>
      <c r="MNG169" s="411"/>
      <c r="MNH169" s="411"/>
      <c r="MNI169" s="411"/>
      <c r="MNJ169" s="411"/>
      <c r="MNK169" s="411"/>
      <c r="MNL169" s="411"/>
      <c r="MNM169" s="411"/>
      <c r="MNN169" s="411"/>
      <c r="MNO169" s="411"/>
      <c r="MNP169" s="411"/>
      <c r="MNQ169" s="411"/>
      <c r="MNR169" s="411"/>
      <c r="MNS169" s="411"/>
      <c r="MNT169" s="411"/>
      <c r="MNU169" s="411"/>
      <c r="MNV169" s="411"/>
      <c r="MNW169" s="411"/>
      <c r="MNX169" s="411"/>
      <c r="MNY169" s="411"/>
      <c r="MNZ169" s="411"/>
      <c r="MOA169" s="411"/>
      <c r="MOB169" s="411"/>
      <c r="MOC169" s="411"/>
      <c r="MOD169" s="411"/>
      <c r="MOE169" s="411"/>
      <c r="MOF169" s="411"/>
      <c r="MOG169" s="411"/>
      <c r="MOH169" s="411"/>
      <c r="MOI169" s="411"/>
      <c r="MOJ169" s="411"/>
      <c r="MOK169" s="411"/>
      <c r="MOL169" s="411"/>
      <c r="MOM169" s="411"/>
      <c r="MON169" s="411"/>
      <c r="MOO169" s="411"/>
      <c r="MOP169" s="411"/>
      <c r="MOQ169" s="411"/>
      <c r="MOR169" s="411"/>
      <c r="MOS169" s="411"/>
      <c r="MOT169" s="411"/>
      <c r="MOU169" s="411"/>
      <c r="MOV169" s="411"/>
      <c r="MOW169" s="411"/>
      <c r="MOX169" s="411"/>
      <c r="MOY169" s="411"/>
      <c r="MOZ169" s="411"/>
      <c r="MPA169" s="411"/>
      <c r="MPB169" s="411"/>
      <c r="MPC169" s="411"/>
      <c r="MPD169" s="411"/>
      <c r="MPE169" s="411"/>
      <c r="MPF169" s="411"/>
      <c r="MPG169" s="411"/>
      <c r="MPH169" s="411"/>
      <c r="MPI169" s="411"/>
      <c r="MPJ169" s="411"/>
      <c r="MPK169" s="411"/>
      <c r="MPL169" s="411"/>
      <c r="MPM169" s="411"/>
      <c r="MPN169" s="411"/>
      <c r="MPO169" s="411"/>
      <c r="MPP169" s="411"/>
      <c r="MPQ169" s="411"/>
      <c r="MPR169" s="411"/>
      <c r="MPS169" s="411"/>
      <c r="MPT169" s="411"/>
      <c r="MPU169" s="411"/>
      <c r="MPV169" s="411"/>
      <c r="MPW169" s="411"/>
      <c r="MPX169" s="411"/>
      <c r="MPY169" s="411"/>
      <c r="MPZ169" s="411"/>
      <c r="MQA169" s="411"/>
      <c r="MQB169" s="411"/>
      <c r="MQC169" s="411"/>
      <c r="MQD169" s="411"/>
      <c r="MQE169" s="411"/>
      <c r="MQF169" s="411"/>
      <c r="MQG169" s="411"/>
      <c r="MQH169" s="411"/>
      <c r="MQI169" s="411"/>
      <c r="MQJ169" s="411"/>
      <c r="MQK169" s="411"/>
      <c r="MQL169" s="411"/>
      <c r="MQM169" s="411"/>
      <c r="MQN169" s="411"/>
      <c r="MQO169" s="411"/>
      <c r="MQP169" s="411"/>
      <c r="MQQ169" s="411"/>
      <c r="MQR169" s="411"/>
      <c r="MQS169" s="411"/>
      <c r="MQT169" s="411"/>
      <c r="MQU169" s="411"/>
      <c r="MQV169" s="411"/>
      <c r="MQW169" s="411"/>
      <c r="MQX169" s="411"/>
      <c r="MQY169" s="411"/>
      <c r="MQZ169" s="411"/>
      <c r="MRA169" s="411"/>
      <c r="MRB169" s="411"/>
      <c r="MRC169" s="411"/>
      <c r="MRD169" s="411"/>
      <c r="MRE169" s="411"/>
      <c r="MRF169" s="411"/>
      <c r="MRG169" s="411"/>
      <c r="MRH169" s="411"/>
      <c r="MRI169" s="411"/>
      <c r="MRJ169" s="411"/>
      <c r="MRK169" s="411"/>
      <c r="MRL169" s="411"/>
      <c r="MRM169" s="411"/>
      <c r="MRN169" s="411"/>
      <c r="MRO169" s="411"/>
      <c r="MRP169" s="411"/>
      <c r="MRQ169" s="411"/>
      <c r="MRR169" s="411"/>
      <c r="MRS169" s="411"/>
      <c r="MRT169" s="411"/>
      <c r="MRU169" s="411"/>
      <c r="MRV169" s="411"/>
      <c r="MRW169" s="411"/>
      <c r="MRX169" s="411"/>
      <c r="MRY169" s="411"/>
      <c r="MRZ169" s="411"/>
      <c r="MSA169" s="411"/>
      <c r="MSB169" s="411"/>
      <c r="MSC169" s="411"/>
      <c r="MSD169" s="411"/>
      <c r="MSE169" s="411"/>
      <c r="MSF169" s="411"/>
      <c r="MSG169" s="411"/>
      <c r="MSH169" s="411"/>
      <c r="MSI169" s="411"/>
      <c r="MSJ169" s="411"/>
      <c r="MSK169" s="411"/>
      <c r="MSL169" s="411"/>
      <c r="MSM169" s="411"/>
      <c r="MSN169" s="411"/>
      <c r="MSO169" s="411"/>
      <c r="MSP169" s="411"/>
      <c r="MSQ169" s="411"/>
      <c r="MSR169" s="411"/>
      <c r="MSS169" s="411"/>
      <c r="MST169" s="411"/>
      <c r="MSU169" s="411"/>
      <c r="MSV169" s="411"/>
      <c r="MSW169" s="411"/>
      <c r="MSX169" s="411"/>
      <c r="MSY169" s="411"/>
      <c r="MSZ169" s="411"/>
      <c r="MTA169" s="411"/>
      <c r="MTB169" s="411"/>
      <c r="MTC169" s="411"/>
      <c r="MTD169" s="411"/>
      <c r="MTE169" s="411"/>
      <c r="MTF169" s="411"/>
      <c r="MTG169" s="411"/>
      <c r="MTH169" s="411"/>
      <c r="MTI169" s="411"/>
      <c r="MTJ169" s="411"/>
      <c r="MTK169" s="411"/>
      <c r="MTL169" s="411"/>
      <c r="MTM169" s="411"/>
      <c r="MTN169" s="411"/>
      <c r="MTO169" s="411"/>
      <c r="MTP169" s="411"/>
      <c r="MTQ169" s="411"/>
      <c r="MTR169" s="411"/>
      <c r="MTS169" s="411"/>
      <c r="MTT169" s="411"/>
      <c r="MTU169" s="411"/>
      <c r="MTV169" s="411"/>
      <c r="MTW169" s="411"/>
      <c r="MTX169" s="411"/>
      <c r="MTY169" s="411"/>
      <c r="MTZ169" s="411"/>
      <c r="MUA169" s="411"/>
      <c r="MUB169" s="411"/>
      <c r="MUC169" s="411"/>
      <c r="MUD169" s="411"/>
      <c r="MUE169" s="411"/>
      <c r="MUF169" s="411"/>
      <c r="MUG169" s="411"/>
      <c r="MUH169" s="411"/>
      <c r="MUI169" s="411"/>
      <c r="MUJ169" s="411"/>
      <c r="MUK169" s="411"/>
      <c r="MUL169" s="411"/>
      <c r="MUM169" s="411"/>
      <c r="MUN169" s="411"/>
      <c r="MUO169" s="411"/>
      <c r="MUP169" s="411"/>
      <c r="MUQ169" s="411"/>
      <c r="MUR169" s="411"/>
      <c r="MUS169" s="411"/>
      <c r="MUT169" s="411"/>
      <c r="MUU169" s="411"/>
      <c r="MUV169" s="411"/>
      <c r="MUW169" s="411"/>
      <c r="MUX169" s="411"/>
      <c r="MUY169" s="411"/>
      <c r="MUZ169" s="411"/>
      <c r="MVA169" s="411"/>
      <c r="MVB169" s="411"/>
      <c r="MVC169" s="411"/>
      <c r="MVD169" s="411"/>
      <c r="MVE169" s="411"/>
      <c r="MVF169" s="411"/>
      <c r="MVG169" s="411"/>
      <c r="MVH169" s="411"/>
      <c r="MVI169" s="411"/>
      <c r="MVJ169" s="411"/>
      <c r="MVK169" s="411"/>
      <c r="MVL169" s="411"/>
      <c r="MVM169" s="411"/>
      <c r="MVN169" s="411"/>
      <c r="MVO169" s="411"/>
      <c r="MVP169" s="411"/>
      <c r="MVQ169" s="411"/>
      <c r="MVR169" s="411"/>
      <c r="MVS169" s="411"/>
      <c r="MVT169" s="411"/>
      <c r="MVU169" s="411"/>
      <c r="MVV169" s="411"/>
      <c r="MVW169" s="411"/>
      <c r="MVX169" s="411"/>
      <c r="MVY169" s="411"/>
      <c r="MVZ169" s="411"/>
      <c r="MWA169" s="411"/>
      <c r="MWB169" s="411"/>
      <c r="MWC169" s="411"/>
      <c r="MWD169" s="411"/>
      <c r="MWE169" s="411"/>
      <c r="MWF169" s="411"/>
      <c r="MWG169" s="411"/>
      <c r="MWH169" s="411"/>
      <c r="MWI169" s="411"/>
      <c r="MWJ169" s="411"/>
      <c r="MWK169" s="411"/>
      <c r="MWL169" s="411"/>
      <c r="MWM169" s="411"/>
      <c r="MWN169" s="411"/>
      <c r="MWO169" s="411"/>
      <c r="MWP169" s="411"/>
      <c r="MWQ169" s="411"/>
      <c r="MWR169" s="411"/>
      <c r="MWS169" s="411"/>
      <c r="MWT169" s="411"/>
      <c r="MWU169" s="411"/>
      <c r="MWV169" s="411"/>
      <c r="MWW169" s="411"/>
      <c r="MWX169" s="411"/>
      <c r="MWY169" s="411"/>
      <c r="MWZ169" s="411"/>
      <c r="MXA169" s="411"/>
      <c r="MXB169" s="411"/>
      <c r="MXC169" s="411"/>
      <c r="MXD169" s="411"/>
      <c r="MXE169" s="411"/>
      <c r="MXF169" s="411"/>
      <c r="MXG169" s="411"/>
      <c r="MXH169" s="411"/>
      <c r="MXI169" s="411"/>
      <c r="MXJ169" s="411"/>
      <c r="MXK169" s="411"/>
      <c r="MXL169" s="411"/>
      <c r="MXM169" s="411"/>
      <c r="MXN169" s="411"/>
      <c r="MXO169" s="411"/>
      <c r="MXP169" s="411"/>
      <c r="MXQ169" s="411"/>
      <c r="MXR169" s="411"/>
      <c r="MXS169" s="411"/>
      <c r="MXT169" s="411"/>
      <c r="MXU169" s="411"/>
      <c r="MXV169" s="411"/>
      <c r="MXW169" s="411"/>
      <c r="MXX169" s="411"/>
      <c r="MXY169" s="411"/>
      <c r="MXZ169" s="411"/>
      <c r="MYA169" s="411"/>
      <c r="MYB169" s="411"/>
      <c r="MYC169" s="411"/>
      <c r="MYD169" s="411"/>
      <c r="MYE169" s="411"/>
      <c r="MYF169" s="411"/>
      <c r="MYG169" s="411"/>
      <c r="MYH169" s="411"/>
      <c r="MYI169" s="411"/>
      <c r="MYJ169" s="411"/>
      <c r="MYK169" s="411"/>
      <c r="MYL169" s="411"/>
      <c r="MYM169" s="411"/>
      <c r="MYN169" s="411"/>
      <c r="MYO169" s="411"/>
      <c r="MYP169" s="411"/>
      <c r="MYQ169" s="411"/>
      <c r="MYR169" s="411"/>
      <c r="MYS169" s="411"/>
      <c r="MYT169" s="411"/>
      <c r="MYU169" s="411"/>
      <c r="MYV169" s="411"/>
      <c r="MYW169" s="411"/>
      <c r="MYX169" s="411"/>
      <c r="MYY169" s="411"/>
      <c r="MYZ169" s="411"/>
      <c r="MZA169" s="411"/>
      <c r="MZB169" s="411"/>
      <c r="MZC169" s="411"/>
      <c r="MZD169" s="411"/>
      <c r="MZE169" s="411"/>
      <c r="MZF169" s="411"/>
      <c r="MZG169" s="411"/>
      <c r="MZH169" s="411"/>
      <c r="MZI169" s="411"/>
      <c r="MZJ169" s="411"/>
      <c r="MZK169" s="411"/>
      <c r="MZL169" s="411"/>
      <c r="MZM169" s="411"/>
      <c r="MZN169" s="411"/>
      <c r="MZO169" s="411"/>
      <c r="MZP169" s="411"/>
      <c r="MZQ169" s="411"/>
      <c r="MZR169" s="411"/>
      <c r="MZS169" s="411"/>
      <c r="MZT169" s="411"/>
      <c r="MZU169" s="411"/>
      <c r="MZV169" s="411"/>
      <c r="MZW169" s="411"/>
      <c r="MZX169" s="411"/>
      <c r="MZY169" s="411"/>
      <c r="MZZ169" s="411"/>
      <c r="NAA169" s="411"/>
      <c r="NAB169" s="411"/>
      <c r="NAC169" s="411"/>
      <c r="NAD169" s="411"/>
      <c r="NAE169" s="411"/>
      <c r="NAF169" s="411"/>
      <c r="NAG169" s="411"/>
      <c r="NAH169" s="411"/>
      <c r="NAI169" s="411"/>
      <c r="NAJ169" s="411"/>
      <c r="NAK169" s="411"/>
      <c r="NAL169" s="411"/>
      <c r="NAM169" s="411"/>
      <c r="NAN169" s="411"/>
      <c r="NAO169" s="411"/>
      <c r="NAP169" s="411"/>
      <c r="NAQ169" s="411"/>
      <c r="NAR169" s="411"/>
      <c r="NAS169" s="411"/>
      <c r="NAT169" s="411"/>
      <c r="NAU169" s="411"/>
      <c r="NAV169" s="411"/>
      <c r="NAW169" s="411"/>
      <c r="NAX169" s="411"/>
      <c r="NAY169" s="411"/>
      <c r="NAZ169" s="411"/>
      <c r="NBA169" s="411"/>
      <c r="NBB169" s="411"/>
      <c r="NBC169" s="411"/>
      <c r="NBD169" s="411"/>
      <c r="NBE169" s="411"/>
      <c r="NBF169" s="411"/>
      <c r="NBG169" s="411"/>
      <c r="NBH169" s="411"/>
      <c r="NBI169" s="411"/>
      <c r="NBJ169" s="411"/>
      <c r="NBK169" s="411"/>
      <c r="NBL169" s="411"/>
      <c r="NBM169" s="411"/>
      <c r="NBN169" s="411"/>
      <c r="NBO169" s="411"/>
      <c r="NBP169" s="411"/>
      <c r="NBQ169" s="411"/>
      <c r="NBR169" s="411"/>
      <c r="NBS169" s="411"/>
      <c r="NBT169" s="411"/>
      <c r="NBU169" s="411"/>
      <c r="NBV169" s="411"/>
      <c r="NBW169" s="411"/>
      <c r="NBX169" s="411"/>
      <c r="NBY169" s="411"/>
      <c r="NBZ169" s="411"/>
      <c r="NCA169" s="411"/>
      <c r="NCB169" s="411"/>
      <c r="NCC169" s="411"/>
      <c r="NCD169" s="411"/>
      <c r="NCE169" s="411"/>
      <c r="NCF169" s="411"/>
      <c r="NCG169" s="411"/>
      <c r="NCH169" s="411"/>
      <c r="NCI169" s="411"/>
      <c r="NCJ169" s="411"/>
      <c r="NCK169" s="411"/>
      <c r="NCL169" s="411"/>
      <c r="NCM169" s="411"/>
      <c r="NCN169" s="411"/>
      <c r="NCO169" s="411"/>
      <c r="NCP169" s="411"/>
      <c r="NCQ169" s="411"/>
      <c r="NCR169" s="411"/>
      <c r="NCS169" s="411"/>
      <c r="NCT169" s="411"/>
      <c r="NCU169" s="411"/>
      <c r="NCV169" s="411"/>
      <c r="NCW169" s="411"/>
      <c r="NCX169" s="411"/>
      <c r="NCY169" s="411"/>
      <c r="NCZ169" s="411"/>
      <c r="NDA169" s="411"/>
      <c r="NDB169" s="411"/>
      <c r="NDC169" s="411"/>
      <c r="NDD169" s="411"/>
      <c r="NDE169" s="411"/>
      <c r="NDF169" s="411"/>
      <c r="NDG169" s="411"/>
      <c r="NDH169" s="411"/>
      <c r="NDI169" s="411"/>
      <c r="NDJ169" s="411"/>
      <c r="NDK169" s="411"/>
      <c r="NDL169" s="411"/>
      <c r="NDM169" s="411"/>
      <c r="NDN169" s="411"/>
      <c r="NDO169" s="411"/>
      <c r="NDP169" s="411"/>
      <c r="NDQ169" s="411"/>
      <c r="NDR169" s="411"/>
      <c r="NDS169" s="411"/>
      <c r="NDT169" s="411"/>
      <c r="NDU169" s="411"/>
      <c r="NDV169" s="411"/>
      <c r="NDW169" s="411"/>
      <c r="NDX169" s="411"/>
      <c r="NDY169" s="411"/>
      <c r="NDZ169" s="411"/>
      <c r="NEA169" s="411"/>
      <c r="NEB169" s="411"/>
      <c r="NEC169" s="411"/>
      <c r="NED169" s="411"/>
      <c r="NEE169" s="411"/>
      <c r="NEF169" s="411"/>
      <c r="NEG169" s="411"/>
      <c r="NEH169" s="411"/>
      <c r="NEI169" s="411"/>
      <c r="NEJ169" s="411"/>
      <c r="NEK169" s="411"/>
      <c r="NEL169" s="411"/>
      <c r="NEM169" s="411"/>
      <c r="NEN169" s="411"/>
      <c r="NEO169" s="411"/>
      <c r="NEP169" s="411"/>
      <c r="NEQ169" s="411"/>
      <c r="NER169" s="411"/>
      <c r="NES169" s="411"/>
      <c r="NET169" s="411"/>
      <c r="NEU169" s="411"/>
      <c r="NEV169" s="411"/>
      <c r="NEW169" s="411"/>
      <c r="NEX169" s="411"/>
      <c r="NEY169" s="411"/>
      <c r="NEZ169" s="411"/>
      <c r="NFA169" s="411"/>
      <c r="NFB169" s="411"/>
      <c r="NFC169" s="411"/>
      <c r="NFD169" s="411"/>
      <c r="NFE169" s="411"/>
      <c r="NFF169" s="411"/>
      <c r="NFG169" s="411"/>
      <c r="NFH169" s="411"/>
      <c r="NFI169" s="411"/>
      <c r="NFJ169" s="411"/>
      <c r="NFK169" s="411"/>
      <c r="NFL169" s="411"/>
      <c r="NFM169" s="411"/>
      <c r="NFN169" s="411"/>
      <c r="NFO169" s="411"/>
      <c r="NFP169" s="411"/>
      <c r="NFQ169" s="411"/>
      <c r="NFR169" s="411"/>
      <c r="NFS169" s="411"/>
      <c r="NFT169" s="411"/>
      <c r="NFU169" s="411"/>
      <c r="NFV169" s="411"/>
      <c r="NFW169" s="411"/>
      <c r="NFX169" s="411"/>
      <c r="NFY169" s="411"/>
      <c r="NFZ169" s="411"/>
      <c r="NGA169" s="411"/>
      <c r="NGB169" s="411"/>
      <c r="NGC169" s="411"/>
      <c r="NGD169" s="411"/>
      <c r="NGE169" s="411"/>
      <c r="NGF169" s="411"/>
      <c r="NGG169" s="411"/>
      <c r="NGH169" s="411"/>
      <c r="NGI169" s="411"/>
      <c r="NGJ169" s="411"/>
      <c r="NGK169" s="411"/>
      <c r="NGL169" s="411"/>
      <c r="NGM169" s="411"/>
      <c r="NGN169" s="411"/>
      <c r="NGO169" s="411"/>
      <c r="NGP169" s="411"/>
      <c r="NGQ169" s="411"/>
      <c r="NGR169" s="411"/>
      <c r="NGS169" s="411"/>
      <c r="NGT169" s="411"/>
      <c r="NGU169" s="411"/>
      <c r="NGV169" s="411"/>
      <c r="NGW169" s="411"/>
      <c r="NGX169" s="411"/>
      <c r="NGY169" s="411"/>
      <c r="NGZ169" s="411"/>
      <c r="NHA169" s="411"/>
      <c r="NHB169" s="411"/>
      <c r="NHC169" s="411"/>
      <c r="NHD169" s="411"/>
      <c r="NHE169" s="411"/>
      <c r="NHF169" s="411"/>
      <c r="NHG169" s="411"/>
      <c r="NHH169" s="411"/>
      <c r="NHI169" s="411"/>
      <c r="NHJ169" s="411"/>
      <c r="NHK169" s="411"/>
      <c r="NHL169" s="411"/>
      <c r="NHM169" s="411"/>
      <c r="NHN169" s="411"/>
      <c r="NHO169" s="411"/>
      <c r="NHP169" s="411"/>
      <c r="NHQ169" s="411"/>
      <c r="NHR169" s="411"/>
      <c r="NHS169" s="411"/>
      <c r="NHT169" s="411"/>
      <c r="NHU169" s="411"/>
      <c r="NHV169" s="411"/>
      <c r="NHW169" s="411"/>
      <c r="NHX169" s="411"/>
      <c r="NHY169" s="411"/>
      <c r="NHZ169" s="411"/>
      <c r="NIA169" s="411"/>
      <c r="NIB169" s="411"/>
      <c r="NIC169" s="411"/>
      <c r="NID169" s="411"/>
      <c r="NIE169" s="411"/>
      <c r="NIF169" s="411"/>
      <c r="NIG169" s="411"/>
      <c r="NIH169" s="411"/>
      <c r="NII169" s="411"/>
      <c r="NIJ169" s="411"/>
      <c r="NIK169" s="411"/>
      <c r="NIL169" s="411"/>
      <c r="NIM169" s="411"/>
      <c r="NIN169" s="411"/>
      <c r="NIO169" s="411"/>
      <c r="NIP169" s="411"/>
      <c r="NIQ169" s="411"/>
      <c r="NIR169" s="411"/>
      <c r="NIS169" s="411"/>
      <c r="NIT169" s="411"/>
      <c r="NIU169" s="411"/>
      <c r="NIV169" s="411"/>
      <c r="NIW169" s="411"/>
      <c r="NIX169" s="411"/>
      <c r="NIY169" s="411"/>
      <c r="NIZ169" s="411"/>
      <c r="NJA169" s="411"/>
      <c r="NJB169" s="411"/>
      <c r="NJC169" s="411"/>
      <c r="NJD169" s="411"/>
      <c r="NJE169" s="411"/>
      <c r="NJF169" s="411"/>
      <c r="NJG169" s="411"/>
      <c r="NJH169" s="411"/>
      <c r="NJI169" s="411"/>
      <c r="NJJ169" s="411"/>
      <c r="NJK169" s="411"/>
      <c r="NJL169" s="411"/>
      <c r="NJM169" s="411"/>
      <c r="NJN169" s="411"/>
      <c r="NJO169" s="411"/>
      <c r="NJP169" s="411"/>
      <c r="NJQ169" s="411"/>
      <c r="NJR169" s="411"/>
      <c r="NJS169" s="411"/>
      <c r="NJT169" s="411"/>
      <c r="NJU169" s="411"/>
      <c r="NJV169" s="411"/>
      <c r="NJW169" s="411"/>
      <c r="NJX169" s="411"/>
      <c r="NJY169" s="411"/>
      <c r="NJZ169" s="411"/>
      <c r="NKA169" s="411"/>
      <c r="NKB169" s="411"/>
      <c r="NKC169" s="411"/>
      <c r="NKD169" s="411"/>
      <c r="NKE169" s="411"/>
      <c r="NKF169" s="411"/>
      <c r="NKG169" s="411"/>
      <c r="NKH169" s="411"/>
      <c r="NKI169" s="411"/>
      <c r="NKJ169" s="411"/>
      <c r="NKK169" s="411"/>
      <c r="NKL169" s="411"/>
      <c r="NKM169" s="411"/>
      <c r="NKN169" s="411"/>
      <c r="NKO169" s="411"/>
      <c r="NKP169" s="411"/>
      <c r="NKQ169" s="411"/>
      <c r="NKR169" s="411"/>
      <c r="NKS169" s="411"/>
      <c r="NKT169" s="411"/>
      <c r="NKU169" s="411"/>
      <c r="NKV169" s="411"/>
      <c r="NKW169" s="411"/>
      <c r="NKX169" s="411"/>
      <c r="NKY169" s="411"/>
      <c r="NKZ169" s="411"/>
      <c r="NLA169" s="411"/>
      <c r="NLB169" s="411"/>
      <c r="NLC169" s="411"/>
      <c r="NLD169" s="411"/>
      <c r="NLE169" s="411"/>
      <c r="NLF169" s="411"/>
      <c r="NLG169" s="411"/>
      <c r="NLH169" s="411"/>
      <c r="NLI169" s="411"/>
      <c r="NLJ169" s="411"/>
      <c r="NLK169" s="411"/>
      <c r="NLL169" s="411"/>
      <c r="NLM169" s="411"/>
      <c r="NLN169" s="411"/>
      <c r="NLO169" s="411"/>
      <c r="NLP169" s="411"/>
      <c r="NLQ169" s="411"/>
      <c r="NLR169" s="411"/>
      <c r="NLS169" s="411"/>
      <c r="NLT169" s="411"/>
      <c r="NLU169" s="411"/>
      <c r="NLV169" s="411"/>
      <c r="NLW169" s="411"/>
      <c r="NLX169" s="411"/>
      <c r="NLY169" s="411"/>
      <c r="NLZ169" s="411"/>
      <c r="NMA169" s="411"/>
      <c r="NMB169" s="411"/>
      <c r="NMC169" s="411"/>
      <c r="NMD169" s="411"/>
      <c r="NME169" s="411"/>
      <c r="NMF169" s="411"/>
      <c r="NMG169" s="411"/>
      <c r="NMH169" s="411"/>
      <c r="NMI169" s="411"/>
      <c r="NMJ169" s="411"/>
      <c r="NMK169" s="411"/>
      <c r="NML169" s="411"/>
      <c r="NMM169" s="411"/>
      <c r="NMN169" s="411"/>
      <c r="NMO169" s="411"/>
      <c r="NMP169" s="411"/>
      <c r="NMQ169" s="411"/>
      <c r="NMR169" s="411"/>
      <c r="NMS169" s="411"/>
      <c r="NMT169" s="411"/>
      <c r="NMU169" s="411"/>
      <c r="NMV169" s="411"/>
      <c r="NMW169" s="411"/>
      <c r="NMX169" s="411"/>
      <c r="NMY169" s="411"/>
      <c r="NMZ169" s="411"/>
      <c r="NNA169" s="411"/>
      <c r="NNB169" s="411"/>
      <c r="NNC169" s="411"/>
      <c r="NND169" s="411"/>
      <c r="NNE169" s="411"/>
      <c r="NNF169" s="411"/>
      <c r="NNG169" s="411"/>
      <c r="NNH169" s="411"/>
      <c r="NNI169" s="411"/>
      <c r="NNJ169" s="411"/>
      <c r="NNK169" s="411"/>
      <c r="NNL169" s="411"/>
      <c r="NNM169" s="411"/>
      <c r="NNN169" s="411"/>
      <c r="NNO169" s="411"/>
      <c r="NNP169" s="411"/>
      <c r="NNQ169" s="411"/>
      <c r="NNR169" s="411"/>
      <c r="NNS169" s="411"/>
      <c r="NNT169" s="411"/>
      <c r="NNU169" s="411"/>
      <c r="NNV169" s="411"/>
      <c r="NNW169" s="411"/>
      <c r="NNX169" s="411"/>
      <c r="NNY169" s="411"/>
      <c r="NNZ169" s="411"/>
      <c r="NOA169" s="411"/>
      <c r="NOB169" s="411"/>
      <c r="NOC169" s="411"/>
      <c r="NOD169" s="411"/>
      <c r="NOE169" s="411"/>
      <c r="NOF169" s="411"/>
      <c r="NOG169" s="411"/>
      <c r="NOH169" s="411"/>
      <c r="NOI169" s="411"/>
      <c r="NOJ169" s="411"/>
      <c r="NOK169" s="411"/>
      <c r="NOL169" s="411"/>
      <c r="NOM169" s="411"/>
      <c r="NON169" s="411"/>
      <c r="NOO169" s="411"/>
      <c r="NOP169" s="411"/>
      <c r="NOQ169" s="411"/>
      <c r="NOR169" s="411"/>
      <c r="NOS169" s="411"/>
      <c r="NOT169" s="411"/>
      <c r="NOU169" s="411"/>
      <c r="NOV169" s="411"/>
      <c r="NOW169" s="411"/>
      <c r="NOX169" s="411"/>
      <c r="NOY169" s="411"/>
      <c r="NOZ169" s="411"/>
      <c r="NPA169" s="411"/>
      <c r="NPB169" s="411"/>
      <c r="NPC169" s="411"/>
      <c r="NPD169" s="411"/>
      <c r="NPE169" s="411"/>
      <c r="NPF169" s="411"/>
      <c r="NPG169" s="411"/>
      <c r="NPH169" s="411"/>
      <c r="NPI169" s="411"/>
      <c r="NPJ169" s="411"/>
      <c r="NPK169" s="411"/>
      <c r="NPL169" s="411"/>
      <c r="NPM169" s="411"/>
      <c r="NPN169" s="411"/>
      <c r="NPO169" s="411"/>
      <c r="NPP169" s="411"/>
      <c r="NPQ169" s="411"/>
      <c r="NPR169" s="411"/>
      <c r="NPS169" s="411"/>
      <c r="NPT169" s="411"/>
      <c r="NPU169" s="411"/>
      <c r="NPV169" s="411"/>
      <c r="NPW169" s="411"/>
      <c r="NPX169" s="411"/>
      <c r="NPY169" s="411"/>
      <c r="NPZ169" s="411"/>
      <c r="NQA169" s="411"/>
      <c r="NQB169" s="411"/>
      <c r="NQC169" s="411"/>
      <c r="NQD169" s="411"/>
      <c r="NQE169" s="411"/>
      <c r="NQF169" s="411"/>
      <c r="NQG169" s="411"/>
      <c r="NQH169" s="411"/>
      <c r="NQI169" s="411"/>
      <c r="NQJ169" s="411"/>
      <c r="NQK169" s="411"/>
      <c r="NQL169" s="411"/>
      <c r="NQM169" s="411"/>
      <c r="NQN169" s="411"/>
      <c r="NQO169" s="411"/>
      <c r="NQP169" s="411"/>
      <c r="NQQ169" s="411"/>
      <c r="NQR169" s="411"/>
      <c r="NQS169" s="411"/>
      <c r="NQT169" s="411"/>
      <c r="NQU169" s="411"/>
      <c r="NQV169" s="411"/>
      <c r="NQW169" s="411"/>
      <c r="NQX169" s="411"/>
      <c r="NQY169" s="411"/>
      <c r="NQZ169" s="411"/>
      <c r="NRA169" s="411"/>
      <c r="NRB169" s="411"/>
      <c r="NRC169" s="411"/>
      <c r="NRD169" s="411"/>
      <c r="NRE169" s="411"/>
      <c r="NRF169" s="411"/>
      <c r="NRG169" s="411"/>
      <c r="NRH169" s="411"/>
      <c r="NRI169" s="411"/>
      <c r="NRJ169" s="411"/>
      <c r="NRK169" s="411"/>
      <c r="NRL169" s="411"/>
      <c r="NRM169" s="411"/>
      <c r="NRN169" s="411"/>
      <c r="NRO169" s="411"/>
      <c r="NRP169" s="411"/>
      <c r="NRQ169" s="411"/>
      <c r="NRR169" s="411"/>
      <c r="NRS169" s="411"/>
      <c r="NRT169" s="411"/>
      <c r="NRU169" s="411"/>
      <c r="NRV169" s="411"/>
      <c r="NRW169" s="411"/>
      <c r="NRX169" s="411"/>
      <c r="NRY169" s="411"/>
      <c r="NRZ169" s="411"/>
      <c r="NSA169" s="411"/>
      <c r="NSB169" s="411"/>
      <c r="NSC169" s="411"/>
      <c r="NSD169" s="411"/>
      <c r="NSE169" s="411"/>
      <c r="NSF169" s="411"/>
      <c r="NSG169" s="411"/>
      <c r="NSH169" s="411"/>
      <c r="NSI169" s="411"/>
      <c r="NSJ169" s="411"/>
      <c r="NSK169" s="411"/>
      <c r="NSL169" s="411"/>
      <c r="NSM169" s="411"/>
      <c r="NSN169" s="411"/>
      <c r="NSO169" s="411"/>
      <c r="NSP169" s="411"/>
      <c r="NSQ169" s="411"/>
      <c r="NSR169" s="411"/>
      <c r="NSS169" s="411"/>
      <c r="NST169" s="411"/>
      <c r="NSU169" s="411"/>
      <c r="NSV169" s="411"/>
      <c r="NSW169" s="411"/>
      <c r="NSX169" s="411"/>
      <c r="NSY169" s="411"/>
      <c r="NSZ169" s="411"/>
      <c r="NTA169" s="411"/>
      <c r="NTB169" s="411"/>
      <c r="NTC169" s="411"/>
      <c r="NTD169" s="411"/>
      <c r="NTE169" s="411"/>
      <c r="NTF169" s="411"/>
      <c r="NTG169" s="411"/>
      <c r="NTH169" s="411"/>
      <c r="NTI169" s="411"/>
      <c r="NTJ169" s="411"/>
      <c r="NTK169" s="411"/>
      <c r="NTL169" s="411"/>
      <c r="NTM169" s="411"/>
      <c r="NTN169" s="411"/>
      <c r="NTO169" s="411"/>
      <c r="NTP169" s="411"/>
      <c r="NTQ169" s="411"/>
      <c r="NTR169" s="411"/>
      <c r="NTS169" s="411"/>
      <c r="NTT169" s="411"/>
      <c r="NTU169" s="411"/>
      <c r="NTV169" s="411"/>
      <c r="NTW169" s="411"/>
      <c r="NTX169" s="411"/>
      <c r="NTY169" s="411"/>
      <c r="NTZ169" s="411"/>
      <c r="NUA169" s="411"/>
      <c r="NUB169" s="411"/>
      <c r="NUC169" s="411"/>
      <c r="NUD169" s="411"/>
      <c r="NUE169" s="411"/>
      <c r="NUF169" s="411"/>
      <c r="NUG169" s="411"/>
      <c r="NUH169" s="411"/>
      <c r="NUI169" s="411"/>
      <c r="NUJ169" s="411"/>
      <c r="NUK169" s="411"/>
      <c r="NUL169" s="411"/>
      <c r="NUM169" s="411"/>
      <c r="NUN169" s="411"/>
      <c r="NUO169" s="411"/>
      <c r="NUP169" s="411"/>
      <c r="NUQ169" s="411"/>
      <c r="NUR169" s="411"/>
      <c r="NUS169" s="411"/>
      <c r="NUT169" s="411"/>
      <c r="NUU169" s="411"/>
      <c r="NUV169" s="411"/>
      <c r="NUW169" s="411"/>
      <c r="NUX169" s="411"/>
      <c r="NUY169" s="411"/>
      <c r="NUZ169" s="411"/>
      <c r="NVA169" s="411"/>
      <c r="NVB169" s="411"/>
      <c r="NVC169" s="411"/>
      <c r="NVD169" s="411"/>
      <c r="NVE169" s="411"/>
      <c r="NVF169" s="411"/>
      <c r="NVG169" s="411"/>
      <c r="NVH169" s="411"/>
      <c r="NVI169" s="411"/>
      <c r="NVJ169" s="411"/>
      <c r="NVK169" s="411"/>
      <c r="NVL169" s="411"/>
      <c r="NVM169" s="411"/>
      <c r="NVN169" s="411"/>
      <c r="NVO169" s="411"/>
      <c r="NVP169" s="411"/>
      <c r="NVQ169" s="411"/>
      <c r="NVR169" s="411"/>
      <c r="NVS169" s="411"/>
      <c r="NVT169" s="411"/>
      <c r="NVU169" s="411"/>
      <c r="NVV169" s="411"/>
      <c r="NVW169" s="411"/>
      <c r="NVX169" s="411"/>
      <c r="NVY169" s="411"/>
      <c r="NVZ169" s="411"/>
      <c r="NWA169" s="411"/>
      <c r="NWB169" s="411"/>
      <c r="NWC169" s="411"/>
      <c r="NWD169" s="411"/>
      <c r="NWE169" s="411"/>
      <c r="NWF169" s="411"/>
      <c r="NWG169" s="411"/>
      <c r="NWH169" s="411"/>
      <c r="NWI169" s="411"/>
      <c r="NWJ169" s="411"/>
      <c r="NWK169" s="411"/>
      <c r="NWL169" s="411"/>
      <c r="NWM169" s="411"/>
      <c r="NWN169" s="411"/>
      <c r="NWO169" s="411"/>
      <c r="NWP169" s="411"/>
      <c r="NWQ169" s="411"/>
      <c r="NWR169" s="411"/>
      <c r="NWS169" s="411"/>
      <c r="NWT169" s="411"/>
      <c r="NWU169" s="411"/>
      <c r="NWV169" s="411"/>
      <c r="NWW169" s="411"/>
      <c r="NWX169" s="411"/>
      <c r="NWY169" s="411"/>
      <c r="NWZ169" s="411"/>
      <c r="NXA169" s="411"/>
      <c r="NXB169" s="411"/>
      <c r="NXC169" s="411"/>
      <c r="NXD169" s="411"/>
      <c r="NXE169" s="411"/>
      <c r="NXF169" s="411"/>
      <c r="NXG169" s="411"/>
      <c r="NXH169" s="411"/>
      <c r="NXI169" s="411"/>
      <c r="NXJ169" s="411"/>
      <c r="NXK169" s="411"/>
      <c r="NXL169" s="411"/>
      <c r="NXM169" s="411"/>
      <c r="NXN169" s="411"/>
      <c r="NXO169" s="411"/>
      <c r="NXP169" s="411"/>
      <c r="NXQ169" s="411"/>
      <c r="NXR169" s="411"/>
      <c r="NXS169" s="411"/>
      <c r="NXT169" s="411"/>
      <c r="NXU169" s="411"/>
      <c r="NXV169" s="411"/>
      <c r="NXW169" s="411"/>
      <c r="NXX169" s="411"/>
      <c r="NXY169" s="411"/>
      <c r="NXZ169" s="411"/>
      <c r="NYA169" s="411"/>
      <c r="NYB169" s="411"/>
      <c r="NYC169" s="411"/>
      <c r="NYD169" s="411"/>
      <c r="NYE169" s="411"/>
      <c r="NYF169" s="411"/>
      <c r="NYG169" s="411"/>
      <c r="NYH169" s="411"/>
      <c r="NYI169" s="411"/>
      <c r="NYJ169" s="411"/>
      <c r="NYK169" s="411"/>
      <c r="NYL169" s="411"/>
      <c r="NYM169" s="411"/>
      <c r="NYN169" s="411"/>
      <c r="NYO169" s="411"/>
      <c r="NYP169" s="411"/>
      <c r="NYQ169" s="411"/>
      <c r="NYR169" s="411"/>
      <c r="NYS169" s="411"/>
      <c r="NYT169" s="411"/>
      <c r="NYU169" s="411"/>
      <c r="NYV169" s="411"/>
      <c r="NYW169" s="411"/>
      <c r="NYX169" s="411"/>
      <c r="NYY169" s="411"/>
      <c r="NYZ169" s="411"/>
      <c r="NZA169" s="411"/>
      <c r="NZB169" s="411"/>
      <c r="NZC169" s="411"/>
      <c r="NZD169" s="411"/>
      <c r="NZE169" s="411"/>
      <c r="NZF169" s="411"/>
      <c r="NZG169" s="411"/>
      <c r="NZH169" s="411"/>
      <c r="NZI169" s="411"/>
      <c r="NZJ169" s="411"/>
      <c r="NZK169" s="411"/>
      <c r="NZL169" s="411"/>
      <c r="NZM169" s="411"/>
      <c r="NZN169" s="411"/>
      <c r="NZO169" s="411"/>
      <c r="NZP169" s="411"/>
      <c r="NZQ169" s="411"/>
      <c r="NZR169" s="411"/>
      <c r="NZS169" s="411"/>
      <c r="NZT169" s="411"/>
      <c r="NZU169" s="411"/>
      <c r="NZV169" s="411"/>
      <c r="NZW169" s="411"/>
      <c r="NZX169" s="411"/>
      <c r="NZY169" s="411"/>
      <c r="NZZ169" s="411"/>
      <c r="OAA169" s="411"/>
      <c r="OAB169" s="411"/>
      <c r="OAC169" s="411"/>
      <c r="OAD169" s="411"/>
      <c r="OAE169" s="411"/>
      <c r="OAF169" s="411"/>
      <c r="OAG169" s="411"/>
      <c r="OAH169" s="411"/>
      <c r="OAI169" s="411"/>
      <c r="OAJ169" s="411"/>
      <c r="OAK169" s="411"/>
      <c r="OAL169" s="411"/>
      <c r="OAM169" s="411"/>
      <c r="OAN169" s="411"/>
      <c r="OAO169" s="411"/>
      <c r="OAP169" s="411"/>
      <c r="OAQ169" s="411"/>
      <c r="OAR169" s="411"/>
      <c r="OAS169" s="411"/>
      <c r="OAT169" s="411"/>
      <c r="OAU169" s="411"/>
      <c r="OAV169" s="411"/>
      <c r="OAW169" s="411"/>
      <c r="OAX169" s="411"/>
      <c r="OAY169" s="411"/>
      <c r="OAZ169" s="411"/>
      <c r="OBA169" s="411"/>
      <c r="OBB169" s="411"/>
      <c r="OBC169" s="411"/>
      <c r="OBD169" s="411"/>
      <c r="OBE169" s="411"/>
      <c r="OBF169" s="411"/>
      <c r="OBG169" s="411"/>
      <c r="OBH169" s="411"/>
      <c r="OBI169" s="411"/>
      <c r="OBJ169" s="411"/>
      <c r="OBK169" s="411"/>
      <c r="OBL169" s="411"/>
      <c r="OBM169" s="411"/>
      <c r="OBN169" s="411"/>
      <c r="OBO169" s="411"/>
      <c r="OBP169" s="411"/>
      <c r="OBQ169" s="411"/>
      <c r="OBR169" s="411"/>
      <c r="OBS169" s="411"/>
      <c r="OBT169" s="411"/>
      <c r="OBU169" s="411"/>
      <c r="OBV169" s="411"/>
      <c r="OBW169" s="411"/>
      <c r="OBX169" s="411"/>
      <c r="OBY169" s="411"/>
      <c r="OBZ169" s="411"/>
      <c r="OCA169" s="411"/>
      <c r="OCB169" s="411"/>
      <c r="OCC169" s="411"/>
      <c r="OCD169" s="411"/>
      <c r="OCE169" s="411"/>
      <c r="OCF169" s="411"/>
      <c r="OCG169" s="411"/>
      <c r="OCH169" s="411"/>
      <c r="OCI169" s="411"/>
      <c r="OCJ169" s="411"/>
      <c r="OCK169" s="411"/>
      <c r="OCL169" s="411"/>
      <c r="OCM169" s="411"/>
      <c r="OCN169" s="411"/>
      <c r="OCO169" s="411"/>
      <c r="OCP169" s="411"/>
      <c r="OCQ169" s="411"/>
      <c r="OCR169" s="411"/>
      <c r="OCS169" s="411"/>
      <c r="OCT169" s="411"/>
      <c r="OCU169" s="411"/>
      <c r="OCV169" s="411"/>
      <c r="OCW169" s="411"/>
      <c r="OCX169" s="411"/>
      <c r="OCY169" s="411"/>
      <c r="OCZ169" s="411"/>
      <c r="ODA169" s="411"/>
      <c r="ODB169" s="411"/>
      <c r="ODC169" s="411"/>
      <c r="ODD169" s="411"/>
      <c r="ODE169" s="411"/>
      <c r="ODF169" s="411"/>
      <c r="ODG169" s="411"/>
      <c r="ODH169" s="411"/>
      <c r="ODI169" s="411"/>
      <c r="ODJ169" s="411"/>
      <c r="ODK169" s="411"/>
      <c r="ODL169" s="411"/>
      <c r="ODM169" s="411"/>
      <c r="ODN169" s="411"/>
      <c r="ODO169" s="411"/>
      <c r="ODP169" s="411"/>
      <c r="ODQ169" s="411"/>
      <c r="ODR169" s="411"/>
      <c r="ODS169" s="411"/>
      <c r="ODT169" s="411"/>
      <c r="ODU169" s="411"/>
      <c r="ODV169" s="411"/>
      <c r="ODW169" s="411"/>
      <c r="ODX169" s="411"/>
      <c r="ODY169" s="411"/>
      <c r="ODZ169" s="411"/>
      <c r="OEA169" s="411"/>
      <c r="OEB169" s="411"/>
      <c r="OEC169" s="411"/>
      <c r="OED169" s="411"/>
      <c r="OEE169" s="411"/>
      <c r="OEF169" s="411"/>
      <c r="OEG169" s="411"/>
      <c r="OEH169" s="411"/>
      <c r="OEI169" s="411"/>
      <c r="OEJ169" s="411"/>
      <c r="OEK169" s="411"/>
      <c r="OEL169" s="411"/>
      <c r="OEM169" s="411"/>
      <c r="OEN169" s="411"/>
      <c r="OEO169" s="411"/>
      <c r="OEP169" s="411"/>
      <c r="OEQ169" s="411"/>
      <c r="OER169" s="411"/>
      <c r="OES169" s="411"/>
      <c r="OET169" s="411"/>
      <c r="OEU169" s="411"/>
      <c r="OEV169" s="411"/>
      <c r="OEW169" s="411"/>
      <c r="OEX169" s="411"/>
      <c r="OEY169" s="411"/>
      <c r="OEZ169" s="411"/>
      <c r="OFA169" s="411"/>
      <c r="OFB169" s="411"/>
      <c r="OFC169" s="411"/>
      <c r="OFD169" s="411"/>
      <c r="OFE169" s="411"/>
      <c r="OFF169" s="411"/>
      <c r="OFG169" s="411"/>
      <c r="OFH169" s="411"/>
      <c r="OFI169" s="411"/>
      <c r="OFJ169" s="411"/>
      <c r="OFK169" s="411"/>
      <c r="OFL169" s="411"/>
      <c r="OFM169" s="411"/>
      <c r="OFN169" s="411"/>
      <c r="OFO169" s="411"/>
      <c r="OFP169" s="411"/>
      <c r="OFQ169" s="411"/>
      <c r="OFR169" s="411"/>
      <c r="OFS169" s="411"/>
      <c r="OFT169" s="411"/>
      <c r="OFU169" s="411"/>
      <c r="OFV169" s="411"/>
      <c r="OFW169" s="411"/>
      <c r="OFX169" s="411"/>
      <c r="OFY169" s="411"/>
      <c r="OFZ169" s="411"/>
      <c r="OGA169" s="411"/>
      <c r="OGB169" s="411"/>
      <c r="OGC169" s="411"/>
      <c r="OGD169" s="411"/>
      <c r="OGE169" s="411"/>
      <c r="OGF169" s="411"/>
      <c r="OGG169" s="411"/>
      <c r="OGH169" s="411"/>
      <c r="OGI169" s="411"/>
      <c r="OGJ169" s="411"/>
      <c r="OGK169" s="411"/>
      <c r="OGL169" s="411"/>
      <c r="OGM169" s="411"/>
      <c r="OGN169" s="411"/>
      <c r="OGO169" s="411"/>
      <c r="OGP169" s="411"/>
      <c r="OGQ169" s="411"/>
      <c r="OGR169" s="411"/>
      <c r="OGS169" s="411"/>
      <c r="OGT169" s="411"/>
      <c r="OGU169" s="411"/>
      <c r="OGV169" s="411"/>
      <c r="OGW169" s="411"/>
      <c r="OGX169" s="411"/>
      <c r="OGY169" s="411"/>
      <c r="OGZ169" s="411"/>
      <c r="OHA169" s="411"/>
      <c r="OHB169" s="411"/>
      <c r="OHC169" s="411"/>
      <c r="OHD169" s="411"/>
      <c r="OHE169" s="411"/>
      <c r="OHF169" s="411"/>
      <c r="OHG169" s="411"/>
      <c r="OHH169" s="411"/>
      <c r="OHI169" s="411"/>
      <c r="OHJ169" s="411"/>
      <c r="OHK169" s="411"/>
      <c r="OHL169" s="411"/>
      <c r="OHM169" s="411"/>
      <c r="OHN169" s="411"/>
      <c r="OHO169" s="411"/>
      <c r="OHP169" s="411"/>
      <c r="OHQ169" s="411"/>
      <c r="OHR169" s="411"/>
      <c r="OHS169" s="411"/>
      <c r="OHT169" s="411"/>
      <c r="OHU169" s="411"/>
      <c r="OHV169" s="411"/>
      <c r="OHW169" s="411"/>
      <c r="OHX169" s="411"/>
      <c r="OHY169" s="411"/>
      <c r="OHZ169" s="411"/>
      <c r="OIA169" s="411"/>
      <c r="OIB169" s="411"/>
      <c r="OIC169" s="411"/>
      <c r="OID169" s="411"/>
      <c r="OIE169" s="411"/>
      <c r="OIF169" s="411"/>
      <c r="OIG169" s="411"/>
      <c r="OIH169" s="411"/>
      <c r="OII169" s="411"/>
      <c r="OIJ169" s="411"/>
      <c r="OIK169" s="411"/>
      <c r="OIL169" s="411"/>
      <c r="OIM169" s="411"/>
      <c r="OIN169" s="411"/>
      <c r="OIO169" s="411"/>
      <c r="OIP169" s="411"/>
      <c r="OIQ169" s="411"/>
      <c r="OIR169" s="411"/>
      <c r="OIS169" s="411"/>
      <c r="OIT169" s="411"/>
      <c r="OIU169" s="411"/>
      <c r="OIV169" s="411"/>
      <c r="OIW169" s="411"/>
      <c r="OIX169" s="411"/>
      <c r="OIY169" s="411"/>
      <c r="OIZ169" s="411"/>
      <c r="OJA169" s="411"/>
      <c r="OJB169" s="411"/>
      <c r="OJC169" s="411"/>
      <c r="OJD169" s="411"/>
      <c r="OJE169" s="411"/>
      <c r="OJF169" s="411"/>
      <c r="OJG169" s="411"/>
      <c r="OJH169" s="411"/>
      <c r="OJI169" s="411"/>
      <c r="OJJ169" s="411"/>
      <c r="OJK169" s="411"/>
      <c r="OJL169" s="411"/>
      <c r="OJM169" s="411"/>
      <c r="OJN169" s="411"/>
      <c r="OJO169" s="411"/>
      <c r="OJP169" s="411"/>
      <c r="OJQ169" s="411"/>
      <c r="OJR169" s="411"/>
      <c r="OJS169" s="411"/>
      <c r="OJT169" s="411"/>
      <c r="OJU169" s="411"/>
      <c r="OJV169" s="411"/>
      <c r="OJW169" s="411"/>
      <c r="OJX169" s="411"/>
      <c r="OJY169" s="411"/>
      <c r="OJZ169" s="411"/>
      <c r="OKA169" s="411"/>
      <c r="OKB169" s="411"/>
      <c r="OKC169" s="411"/>
      <c r="OKD169" s="411"/>
      <c r="OKE169" s="411"/>
      <c r="OKF169" s="411"/>
      <c r="OKG169" s="411"/>
      <c r="OKH169" s="411"/>
      <c r="OKI169" s="411"/>
      <c r="OKJ169" s="411"/>
      <c r="OKK169" s="411"/>
      <c r="OKL169" s="411"/>
      <c r="OKM169" s="411"/>
      <c r="OKN169" s="411"/>
      <c r="OKO169" s="411"/>
      <c r="OKP169" s="411"/>
      <c r="OKQ169" s="411"/>
      <c r="OKR169" s="411"/>
      <c r="OKS169" s="411"/>
      <c r="OKT169" s="411"/>
      <c r="OKU169" s="411"/>
      <c r="OKV169" s="411"/>
      <c r="OKW169" s="411"/>
      <c r="OKX169" s="411"/>
      <c r="OKY169" s="411"/>
      <c r="OKZ169" s="411"/>
      <c r="OLA169" s="411"/>
      <c r="OLB169" s="411"/>
      <c r="OLC169" s="411"/>
      <c r="OLD169" s="411"/>
      <c r="OLE169" s="411"/>
      <c r="OLF169" s="411"/>
      <c r="OLG169" s="411"/>
      <c r="OLH169" s="411"/>
      <c r="OLI169" s="411"/>
      <c r="OLJ169" s="411"/>
      <c r="OLK169" s="411"/>
      <c r="OLL169" s="411"/>
      <c r="OLM169" s="411"/>
      <c r="OLN169" s="411"/>
      <c r="OLO169" s="411"/>
      <c r="OLP169" s="411"/>
      <c r="OLQ169" s="411"/>
      <c r="OLR169" s="411"/>
      <c r="OLS169" s="411"/>
      <c r="OLT169" s="411"/>
      <c r="OLU169" s="411"/>
      <c r="OLV169" s="411"/>
      <c r="OLW169" s="411"/>
      <c r="OLX169" s="411"/>
      <c r="OLY169" s="411"/>
      <c r="OLZ169" s="411"/>
      <c r="OMA169" s="411"/>
      <c r="OMB169" s="411"/>
      <c r="OMC169" s="411"/>
      <c r="OMD169" s="411"/>
      <c r="OME169" s="411"/>
      <c r="OMF169" s="411"/>
      <c r="OMG169" s="411"/>
      <c r="OMH169" s="411"/>
      <c r="OMI169" s="411"/>
      <c r="OMJ169" s="411"/>
      <c r="OMK169" s="411"/>
      <c r="OML169" s="411"/>
      <c r="OMM169" s="411"/>
      <c r="OMN169" s="411"/>
      <c r="OMO169" s="411"/>
      <c r="OMP169" s="411"/>
      <c r="OMQ169" s="411"/>
      <c r="OMR169" s="411"/>
      <c r="OMS169" s="411"/>
      <c r="OMT169" s="411"/>
      <c r="OMU169" s="411"/>
      <c r="OMV169" s="411"/>
      <c r="OMW169" s="411"/>
      <c r="OMX169" s="411"/>
      <c r="OMY169" s="411"/>
      <c r="OMZ169" s="411"/>
      <c r="ONA169" s="411"/>
      <c r="ONB169" s="411"/>
      <c r="ONC169" s="411"/>
      <c r="OND169" s="411"/>
      <c r="ONE169" s="411"/>
      <c r="ONF169" s="411"/>
      <c r="ONG169" s="411"/>
      <c r="ONH169" s="411"/>
      <c r="ONI169" s="411"/>
      <c r="ONJ169" s="411"/>
      <c r="ONK169" s="411"/>
      <c r="ONL169" s="411"/>
      <c r="ONM169" s="411"/>
      <c r="ONN169" s="411"/>
      <c r="ONO169" s="411"/>
      <c r="ONP169" s="411"/>
      <c r="ONQ169" s="411"/>
      <c r="ONR169" s="411"/>
      <c r="ONS169" s="411"/>
      <c r="ONT169" s="411"/>
      <c r="ONU169" s="411"/>
      <c r="ONV169" s="411"/>
      <c r="ONW169" s="411"/>
      <c r="ONX169" s="411"/>
      <c r="ONY169" s="411"/>
      <c r="ONZ169" s="411"/>
      <c r="OOA169" s="411"/>
      <c r="OOB169" s="411"/>
      <c r="OOC169" s="411"/>
      <c r="OOD169" s="411"/>
      <c r="OOE169" s="411"/>
      <c r="OOF169" s="411"/>
      <c r="OOG169" s="411"/>
      <c r="OOH169" s="411"/>
      <c r="OOI169" s="411"/>
      <c r="OOJ169" s="411"/>
      <c r="OOK169" s="411"/>
      <c r="OOL169" s="411"/>
      <c r="OOM169" s="411"/>
      <c r="OON169" s="411"/>
      <c r="OOO169" s="411"/>
      <c r="OOP169" s="411"/>
      <c r="OOQ169" s="411"/>
      <c r="OOR169" s="411"/>
      <c r="OOS169" s="411"/>
      <c r="OOT169" s="411"/>
      <c r="OOU169" s="411"/>
      <c r="OOV169" s="411"/>
      <c r="OOW169" s="411"/>
      <c r="OOX169" s="411"/>
      <c r="OOY169" s="411"/>
      <c r="OOZ169" s="411"/>
      <c r="OPA169" s="411"/>
      <c r="OPB169" s="411"/>
      <c r="OPC169" s="411"/>
      <c r="OPD169" s="411"/>
      <c r="OPE169" s="411"/>
      <c r="OPF169" s="411"/>
      <c r="OPG169" s="411"/>
      <c r="OPH169" s="411"/>
      <c r="OPI169" s="411"/>
      <c r="OPJ169" s="411"/>
      <c r="OPK169" s="411"/>
      <c r="OPL169" s="411"/>
      <c r="OPM169" s="411"/>
      <c r="OPN169" s="411"/>
      <c r="OPO169" s="411"/>
      <c r="OPP169" s="411"/>
      <c r="OPQ169" s="411"/>
      <c r="OPR169" s="411"/>
      <c r="OPS169" s="411"/>
      <c r="OPT169" s="411"/>
      <c r="OPU169" s="411"/>
      <c r="OPV169" s="411"/>
      <c r="OPW169" s="411"/>
      <c r="OPX169" s="411"/>
      <c r="OPY169" s="411"/>
      <c r="OPZ169" s="411"/>
      <c r="OQA169" s="411"/>
      <c r="OQB169" s="411"/>
      <c r="OQC169" s="411"/>
      <c r="OQD169" s="411"/>
      <c r="OQE169" s="411"/>
      <c r="OQF169" s="411"/>
      <c r="OQG169" s="411"/>
      <c r="OQH169" s="411"/>
      <c r="OQI169" s="411"/>
      <c r="OQJ169" s="411"/>
      <c r="OQK169" s="411"/>
      <c r="OQL169" s="411"/>
      <c r="OQM169" s="411"/>
      <c r="OQN169" s="411"/>
      <c r="OQO169" s="411"/>
      <c r="OQP169" s="411"/>
      <c r="OQQ169" s="411"/>
      <c r="OQR169" s="411"/>
      <c r="OQS169" s="411"/>
      <c r="OQT169" s="411"/>
      <c r="OQU169" s="411"/>
      <c r="OQV169" s="411"/>
      <c r="OQW169" s="411"/>
      <c r="OQX169" s="411"/>
      <c r="OQY169" s="411"/>
      <c r="OQZ169" s="411"/>
      <c r="ORA169" s="411"/>
      <c r="ORB169" s="411"/>
      <c r="ORC169" s="411"/>
      <c r="ORD169" s="411"/>
      <c r="ORE169" s="411"/>
      <c r="ORF169" s="411"/>
      <c r="ORG169" s="411"/>
      <c r="ORH169" s="411"/>
      <c r="ORI169" s="411"/>
      <c r="ORJ169" s="411"/>
      <c r="ORK169" s="411"/>
      <c r="ORL169" s="411"/>
      <c r="ORM169" s="411"/>
      <c r="ORN169" s="411"/>
      <c r="ORO169" s="411"/>
      <c r="ORP169" s="411"/>
      <c r="ORQ169" s="411"/>
      <c r="ORR169" s="411"/>
      <c r="ORS169" s="411"/>
      <c r="ORT169" s="411"/>
      <c r="ORU169" s="411"/>
      <c r="ORV169" s="411"/>
      <c r="ORW169" s="411"/>
      <c r="ORX169" s="411"/>
      <c r="ORY169" s="411"/>
      <c r="ORZ169" s="411"/>
      <c r="OSA169" s="411"/>
      <c r="OSB169" s="411"/>
      <c r="OSC169" s="411"/>
      <c r="OSD169" s="411"/>
      <c r="OSE169" s="411"/>
      <c r="OSF169" s="411"/>
      <c r="OSG169" s="411"/>
      <c r="OSH169" s="411"/>
      <c r="OSI169" s="411"/>
      <c r="OSJ169" s="411"/>
      <c r="OSK169" s="411"/>
      <c r="OSL169" s="411"/>
      <c r="OSM169" s="411"/>
      <c r="OSN169" s="411"/>
      <c r="OSO169" s="411"/>
      <c r="OSP169" s="411"/>
      <c r="OSQ169" s="411"/>
      <c r="OSR169" s="411"/>
      <c r="OSS169" s="411"/>
      <c r="OST169" s="411"/>
      <c r="OSU169" s="411"/>
      <c r="OSV169" s="411"/>
      <c r="OSW169" s="411"/>
      <c r="OSX169" s="411"/>
      <c r="OSY169" s="411"/>
      <c r="OSZ169" s="411"/>
      <c r="OTA169" s="411"/>
      <c r="OTB169" s="411"/>
      <c r="OTC169" s="411"/>
      <c r="OTD169" s="411"/>
      <c r="OTE169" s="411"/>
      <c r="OTF169" s="411"/>
      <c r="OTG169" s="411"/>
      <c r="OTH169" s="411"/>
      <c r="OTI169" s="411"/>
      <c r="OTJ169" s="411"/>
      <c r="OTK169" s="411"/>
      <c r="OTL169" s="411"/>
      <c r="OTM169" s="411"/>
      <c r="OTN169" s="411"/>
      <c r="OTO169" s="411"/>
      <c r="OTP169" s="411"/>
      <c r="OTQ169" s="411"/>
      <c r="OTR169" s="411"/>
      <c r="OTS169" s="411"/>
      <c r="OTT169" s="411"/>
      <c r="OTU169" s="411"/>
      <c r="OTV169" s="411"/>
      <c r="OTW169" s="411"/>
      <c r="OTX169" s="411"/>
      <c r="OTY169" s="411"/>
      <c r="OTZ169" s="411"/>
      <c r="OUA169" s="411"/>
      <c r="OUB169" s="411"/>
      <c r="OUC169" s="411"/>
      <c r="OUD169" s="411"/>
      <c r="OUE169" s="411"/>
      <c r="OUF169" s="411"/>
      <c r="OUG169" s="411"/>
      <c r="OUH169" s="411"/>
      <c r="OUI169" s="411"/>
      <c r="OUJ169" s="411"/>
      <c r="OUK169" s="411"/>
      <c r="OUL169" s="411"/>
      <c r="OUM169" s="411"/>
      <c r="OUN169" s="411"/>
      <c r="OUO169" s="411"/>
      <c r="OUP169" s="411"/>
      <c r="OUQ169" s="411"/>
      <c r="OUR169" s="411"/>
      <c r="OUS169" s="411"/>
      <c r="OUT169" s="411"/>
      <c r="OUU169" s="411"/>
      <c r="OUV169" s="411"/>
      <c r="OUW169" s="411"/>
      <c r="OUX169" s="411"/>
      <c r="OUY169" s="411"/>
      <c r="OUZ169" s="411"/>
      <c r="OVA169" s="411"/>
      <c r="OVB169" s="411"/>
      <c r="OVC169" s="411"/>
      <c r="OVD169" s="411"/>
      <c r="OVE169" s="411"/>
      <c r="OVF169" s="411"/>
      <c r="OVG169" s="411"/>
      <c r="OVH169" s="411"/>
      <c r="OVI169" s="411"/>
      <c r="OVJ169" s="411"/>
      <c r="OVK169" s="411"/>
      <c r="OVL169" s="411"/>
      <c r="OVM169" s="411"/>
      <c r="OVN169" s="411"/>
      <c r="OVO169" s="411"/>
      <c r="OVP169" s="411"/>
      <c r="OVQ169" s="411"/>
      <c r="OVR169" s="411"/>
      <c r="OVS169" s="411"/>
      <c r="OVT169" s="411"/>
      <c r="OVU169" s="411"/>
      <c r="OVV169" s="411"/>
      <c r="OVW169" s="411"/>
      <c r="OVX169" s="411"/>
      <c r="OVY169" s="411"/>
      <c r="OVZ169" s="411"/>
      <c r="OWA169" s="411"/>
      <c r="OWB169" s="411"/>
      <c r="OWC169" s="411"/>
      <c r="OWD169" s="411"/>
      <c r="OWE169" s="411"/>
      <c r="OWF169" s="411"/>
      <c r="OWG169" s="411"/>
      <c r="OWH169" s="411"/>
      <c r="OWI169" s="411"/>
      <c r="OWJ169" s="411"/>
      <c r="OWK169" s="411"/>
      <c r="OWL169" s="411"/>
      <c r="OWM169" s="411"/>
      <c r="OWN169" s="411"/>
      <c r="OWO169" s="411"/>
      <c r="OWP169" s="411"/>
      <c r="OWQ169" s="411"/>
      <c r="OWR169" s="411"/>
      <c r="OWS169" s="411"/>
      <c r="OWT169" s="411"/>
      <c r="OWU169" s="411"/>
      <c r="OWV169" s="411"/>
      <c r="OWW169" s="411"/>
      <c r="OWX169" s="411"/>
      <c r="OWY169" s="411"/>
      <c r="OWZ169" s="411"/>
      <c r="OXA169" s="411"/>
      <c r="OXB169" s="411"/>
      <c r="OXC169" s="411"/>
      <c r="OXD169" s="411"/>
      <c r="OXE169" s="411"/>
      <c r="OXF169" s="411"/>
      <c r="OXG169" s="411"/>
      <c r="OXH169" s="411"/>
      <c r="OXI169" s="411"/>
      <c r="OXJ169" s="411"/>
      <c r="OXK169" s="411"/>
      <c r="OXL169" s="411"/>
      <c r="OXM169" s="411"/>
      <c r="OXN169" s="411"/>
      <c r="OXO169" s="411"/>
      <c r="OXP169" s="411"/>
      <c r="OXQ169" s="411"/>
      <c r="OXR169" s="411"/>
      <c r="OXS169" s="411"/>
      <c r="OXT169" s="411"/>
      <c r="OXU169" s="411"/>
      <c r="OXV169" s="411"/>
      <c r="OXW169" s="411"/>
      <c r="OXX169" s="411"/>
      <c r="OXY169" s="411"/>
      <c r="OXZ169" s="411"/>
      <c r="OYA169" s="411"/>
      <c r="OYB169" s="411"/>
      <c r="OYC169" s="411"/>
      <c r="OYD169" s="411"/>
      <c r="OYE169" s="411"/>
      <c r="OYF169" s="411"/>
      <c r="OYG169" s="411"/>
      <c r="OYH169" s="411"/>
      <c r="OYI169" s="411"/>
      <c r="OYJ169" s="411"/>
      <c r="OYK169" s="411"/>
      <c r="OYL169" s="411"/>
      <c r="OYM169" s="411"/>
      <c r="OYN169" s="411"/>
      <c r="OYO169" s="411"/>
      <c r="OYP169" s="411"/>
      <c r="OYQ169" s="411"/>
      <c r="OYR169" s="411"/>
      <c r="OYS169" s="411"/>
      <c r="OYT169" s="411"/>
      <c r="OYU169" s="411"/>
      <c r="OYV169" s="411"/>
      <c r="OYW169" s="411"/>
      <c r="OYX169" s="411"/>
      <c r="OYY169" s="411"/>
      <c r="OYZ169" s="411"/>
      <c r="OZA169" s="411"/>
      <c r="OZB169" s="411"/>
      <c r="OZC169" s="411"/>
      <c r="OZD169" s="411"/>
      <c r="OZE169" s="411"/>
      <c r="OZF169" s="411"/>
      <c r="OZG169" s="411"/>
      <c r="OZH169" s="411"/>
      <c r="OZI169" s="411"/>
      <c r="OZJ169" s="411"/>
      <c r="OZK169" s="411"/>
      <c r="OZL169" s="411"/>
      <c r="OZM169" s="411"/>
      <c r="OZN169" s="411"/>
      <c r="OZO169" s="411"/>
      <c r="OZP169" s="411"/>
      <c r="OZQ169" s="411"/>
      <c r="OZR169" s="411"/>
      <c r="OZS169" s="411"/>
      <c r="OZT169" s="411"/>
      <c r="OZU169" s="411"/>
      <c r="OZV169" s="411"/>
      <c r="OZW169" s="411"/>
      <c r="OZX169" s="411"/>
      <c r="OZY169" s="411"/>
      <c r="OZZ169" s="411"/>
      <c r="PAA169" s="411"/>
      <c r="PAB169" s="411"/>
      <c r="PAC169" s="411"/>
      <c r="PAD169" s="411"/>
      <c r="PAE169" s="411"/>
      <c r="PAF169" s="411"/>
      <c r="PAG169" s="411"/>
      <c r="PAH169" s="411"/>
      <c r="PAI169" s="411"/>
      <c r="PAJ169" s="411"/>
      <c r="PAK169" s="411"/>
      <c r="PAL169" s="411"/>
      <c r="PAM169" s="411"/>
      <c r="PAN169" s="411"/>
      <c r="PAO169" s="411"/>
      <c r="PAP169" s="411"/>
      <c r="PAQ169" s="411"/>
      <c r="PAR169" s="411"/>
      <c r="PAS169" s="411"/>
      <c r="PAT169" s="411"/>
      <c r="PAU169" s="411"/>
      <c r="PAV169" s="411"/>
      <c r="PAW169" s="411"/>
      <c r="PAX169" s="411"/>
      <c r="PAY169" s="411"/>
      <c r="PAZ169" s="411"/>
      <c r="PBA169" s="411"/>
      <c r="PBB169" s="411"/>
      <c r="PBC169" s="411"/>
      <c r="PBD169" s="411"/>
      <c r="PBE169" s="411"/>
      <c r="PBF169" s="411"/>
      <c r="PBG169" s="411"/>
      <c r="PBH169" s="411"/>
      <c r="PBI169" s="411"/>
      <c r="PBJ169" s="411"/>
      <c r="PBK169" s="411"/>
      <c r="PBL169" s="411"/>
      <c r="PBM169" s="411"/>
      <c r="PBN169" s="411"/>
      <c r="PBO169" s="411"/>
      <c r="PBP169" s="411"/>
      <c r="PBQ169" s="411"/>
      <c r="PBR169" s="411"/>
      <c r="PBS169" s="411"/>
      <c r="PBT169" s="411"/>
      <c r="PBU169" s="411"/>
      <c r="PBV169" s="411"/>
      <c r="PBW169" s="411"/>
      <c r="PBX169" s="411"/>
      <c r="PBY169" s="411"/>
      <c r="PBZ169" s="411"/>
      <c r="PCA169" s="411"/>
      <c r="PCB169" s="411"/>
      <c r="PCC169" s="411"/>
      <c r="PCD169" s="411"/>
      <c r="PCE169" s="411"/>
      <c r="PCF169" s="411"/>
      <c r="PCG169" s="411"/>
      <c r="PCH169" s="411"/>
      <c r="PCI169" s="411"/>
      <c r="PCJ169" s="411"/>
      <c r="PCK169" s="411"/>
      <c r="PCL169" s="411"/>
      <c r="PCM169" s="411"/>
      <c r="PCN169" s="411"/>
      <c r="PCO169" s="411"/>
      <c r="PCP169" s="411"/>
      <c r="PCQ169" s="411"/>
      <c r="PCR169" s="411"/>
      <c r="PCS169" s="411"/>
      <c r="PCT169" s="411"/>
      <c r="PCU169" s="411"/>
      <c r="PCV169" s="411"/>
      <c r="PCW169" s="411"/>
      <c r="PCX169" s="411"/>
      <c r="PCY169" s="411"/>
      <c r="PCZ169" s="411"/>
      <c r="PDA169" s="411"/>
      <c r="PDB169" s="411"/>
      <c r="PDC169" s="411"/>
      <c r="PDD169" s="411"/>
      <c r="PDE169" s="411"/>
      <c r="PDF169" s="411"/>
      <c r="PDG169" s="411"/>
      <c r="PDH169" s="411"/>
      <c r="PDI169" s="411"/>
      <c r="PDJ169" s="411"/>
      <c r="PDK169" s="411"/>
      <c r="PDL169" s="411"/>
      <c r="PDM169" s="411"/>
      <c r="PDN169" s="411"/>
      <c r="PDO169" s="411"/>
      <c r="PDP169" s="411"/>
      <c r="PDQ169" s="411"/>
      <c r="PDR169" s="411"/>
      <c r="PDS169" s="411"/>
      <c r="PDT169" s="411"/>
      <c r="PDU169" s="411"/>
      <c r="PDV169" s="411"/>
      <c r="PDW169" s="411"/>
      <c r="PDX169" s="411"/>
      <c r="PDY169" s="411"/>
      <c r="PDZ169" s="411"/>
      <c r="PEA169" s="411"/>
      <c r="PEB169" s="411"/>
      <c r="PEC169" s="411"/>
      <c r="PED169" s="411"/>
      <c r="PEE169" s="411"/>
      <c r="PEF169" s="411"/>
      <c r="PEG169" s="411"/>
      <c r="PEH169" s="411"/>
      <c r="PEI169" s="411"/>
      <c r="PEJ169" s="411"/>
      <c r="PEK169" s="411"/>
      <c r="PEL169" s="411"/>
      <c r="PEM169" s="411"/>
      <c r="PEN169" s="411"/>
      <c r="PEO169" s="411"/>
      <c r="PEP169" s="411"/>
      <c r="PEQ169" s="411"/>
      <c r="PER169" s="411"/>
      <c r="PES169" s="411"/>
      <c r="PET169" s="411"/>
      <c r="PEU169" s="411"/>
      <c r="PEV169" s="411"/>
      <c r="PEW169" s="411"/>
      <c r="PEX169" s="411"/>
      <c r="PEY169" s="411"/>
      <c r="PEZ169" s="411"/>
      <c r="PFA169" s="411"/>
      <c r="PFB169" s="411"/>
      <c r="PFC169" s="411"/>
      <c r="PFD169" s="411"/>
      <c r="PFE169" s="411"/>
      <c r="PFF169" s="411"/>
      <c r="PFG169" s="411"/>
      <c r="PFH169" s="411"/>
      <c r="PFI169" s="411"/>
      <c r="PFJ169" s="411"/>
      <c r="PFK169" s="411"/>
      <c r="PFL169" s="411"/>
      <c r="PFM169" s="411"/>
      <c r="PFN169" s="411"/>
      <c r="PFO169" s="411"/>
      <c r="PFP169" s="411"/>
      <c r="PFQ169" s="411"/>
      <c r="PFR169" s="411"/>
      <c r="PFS169" s="411"/>
      <c r="PFT169" s="411"/>
      <c r="PFU169" s="411"/>
      <c r="PFV169" s="411"/>
      <c r="PFW169" s="411"/>
      <c r="PFX169" s="411"/>
      <c r="PFY169" s="411"/>
      <c r="PFZ169" s="411"/>
      <c r="PGA169" s="411"/>
      <c r="PGB169" s="411"/>
      <c r="PGC169" s="411"/>
      <c r="PGD169" s="411"/>
      <c r="PGE169" s="411"/>
      <c r="PGF169" s="411"/>
      <c r="PGG169" s="411"/>
      <c r="PGH169" s="411"/>
      <c r="PGI169" s="411"/>
      <c r="PGJ169" s="411"/>
      <c r="PGK169" s="411"/>
      <c r="PGL169" s="411"/>
      <c r="PGM169" s="411"/>
      <c r="PGN169" s="411"/>
      <c r="PGO169" s="411"/>
      <c r="PGP169" s="411"/>
      <c r="PGQ169" s="411"/>
      <c r="PGR169" s="411"/>
      <c r="PGS169" s="411"/>
      <c r="PGT169" s="411"/>
      <c r="PGU169" s="411"/>
      <c r="PGV169" s="411"/>
      <c r="PGW169" s="411"/>
      <c r="PGX169" s="411"/>
      <c r="PGY169" s="411"/>
      <c r="PGZ169" s="411"/>
      <c r="PHA169" s="411"/>
      <c r="PHB169" s="411"/>
      <c r="PHC169" s="411"/>
      <c r="PHD169" s="411"/>
      <c r="PHE169" s="411"/>
      <c r="PHF169" s="411"/>
      <c r="PHG169" s="411"/>
      <c r="PHH169" s="411"/>
      <c r="PHI169" s="411"/>
      <c r="PHJ169" s="411"/>
      <c r="PHK169" s="411"/>
      <c r="PHL169" s="411"/>
      <c r="PHM169" s="411"/>
      <c r="PHN169" s="411"/>
      <c r="PHO169" s="411"/>
      <c r="PHP169" s="411"/>
      <c r="PHQ169" s="411"/>
      <c r="PHR169" s="411"/>
      <c r="PHS169" s="411"/>
      <c r="PHT169" s="411"/>
      <c r="PHU169" s="411"/>
      <c r="PHV169" s="411"/>
      <c r="PHW169" s="411"/>
      <c r="PHX169" s="411"/>
      <c r="PHY169" s="411"/>
      <c r="PHZ169" s="411"/>
      <c r="PIA169" s="411"/>
      <c r="PIB169" s="411"/>
      <c r="PIC169" s="411"/>
      <c r="PID169" s="411"/>
      <c r="PIE169" s="411"/>
      <c r="PIF169" s="411"/>
      <c r="PIG169" s="411"/>
      <c r="PIH169" s="411"/>
      <c r="PII169" s="411"/>
      <c r="PIJ169" s="411"/>
      <c r="PIK169" s="411"/>
      <c r="PIL169" s="411"/>
      <c r="PIM169" s="411"/>
      <c r="PIN169" s="411"/>
      <c r="PIO169" s="411"/>
      <c r="PIP169" s="411"/>
      <c r="PIQ169" s="411"/>
      <c r="PIR169" s="411"/>
      <c r="PIS169" s="411"/>
      <c r="PIT169" s="411"/>
      <c r="PIU169" s="411"/>
      <c r="PIV169" s="411"/>
      <c r="PIW169" s="411"/>
      <c r="PIX169" s="411"/>
      <c r="PIY169" s="411"/>
      <c r="PIZ169" s="411"/>
      <c r="PJA169" s="411"/>
      <c r="PJB169" s="411"/>
      <c r="PJC169" s="411"/>
      <c r="PJD169" s="411"/>
      <c r="PJE169" s="411"/>
      <c r="PJF169" s="411"/>
      <c r="PJG169" s="411"/>
      <c r="PJH169" s="411"/>
      <c r="PJI169" s="411"/>
      <c r="PJJ169" s="411"/>
      <c r="PJK169" s="411"/>
      <c r="PJL169" s="411"/>
      <c r="PJM169" s="411"/>
      <c r="PJN169" s="411"/>
      <c r="PJO169" s="411"/>
      <c r="PJP169" s="411"/>
      <c r="PJQ169" s="411"/>
      <c r="PJR169" s="411"/>
      <c r="PJS169" s="411"/>
      <c r="PJT169" s="411"/>
      <c r="PJU169" s="411"/>
      <c r="PJV169" s="411"/>
      <c r="PJW169" s="411"/>
      <c r="PJX169" s="411"/>
      <c r="PJY169" s="411"/>
      <c r="PJZ169" s="411"/>
      <c r="PKA169" s="411"/>
      <c r="PKB169" s="411"/>
      <c r="PKC169" s="411"/>
      <c r="PKD169" s="411"/>
      <c r="PKE169" s="411"/>
      <c r="PKF169" s="411"/>
      <c r="PKG169" s="411"/>
      <c r="PKH169" s="411"/>
      <c r="PKI169" s="411"/>
      <c r="PKJ169" s="411"/>
      <c r="PKK169" s="411"/>
      <c r="PKL169" s="411"/>
      <c r="PKM169" s="411"/>
      <c r="PKN169" s="411"/>
      <c r="PKO169" s="411"/>
      <c r="PKP169" s="411"/>
      <c r="PKQ169" s="411"/>
      <c r="PKR169" s="411"/>
      <c r="PKS169" s="411"/>
      <c r="PKT169" s="411"/>
      <c r="PKU169" s="411"/>
      <c r="PKV169" s="411"/>
      <c r="PKW169" s="411"/>
      <c r="PKX169" s="411"/>
      <c r="PKY169" s="411"/>
      <c r="PKZ169" s="411"/>
      <c r="PLA169" s="411"/>
      <c r="PLB169" s="411"/>
      <c r="PLC169" s="411"/>
      <c r="PLD169" s="411"/>
      <c r="PLE169" s="411"/>
      <c r="PLF169" s="411"/>
      <c r="PLG169" s="411"/>
      <c r="PLH169" s="411"/>
      <c r="PLI169" s="411"/>
      <c r="PLJ169" s="411"/>
      <c r="PLK169" s="411"/>
      <c r="PLL169" s="411"/>
      <c r="PLM169" s="411"/>
      <c r="PLN169" s="411"/>
      <c r="PLO169" s="411"/>
      <c r="PLP169" s="411"/>
      <c r="PLQ169" s="411"/>
      <c r="PLR169" s="411"/>
      <c r="PLS169" s="411"/>
      <c r="PLT169" s="411"/>
      <c r="PLU169" s="411"/>
      <c r="PLV169" s="411"/>
      <c r="PLW169" s="411"/>
      <c r="PLX169" s="411"/>
      <c r="PLY169" s="411"/>
      <c r="PLZ169" s="411"/>
      <c r="PMA169" s="411"/>
      <c r="PMB169" s="411"/>
      <c r="PMC169" s="411"/>
      <c r="PMD169" s="411"/>
      <c r="PME169" s="411"/>
      <c r="PMF169" s="411"/>
      <c r="PMG169" s="411"/>
      <c r="PMH169" s="411"/>
      <c r="PMI169" s="411"/>
      <c r="PMJ169" s="411"/>
      <c r="PMK169" s="411"/>
      <c r="PML169" s="411"/>
      <c r="PMM169" s="411"/>
      <c r="PMN169" s="411"/>
      <c r="PMO169" s="411"/>
      <c r="PMP169" s="411"/>
      <c r="PMQ169" s="411"/>
      <c r="PMR169" s="411"/>
      <c r="PMS169" s="411"/>
      <c r="PMT169" s="411"/>
      <c r="PMU169" s="411"/>
      <c r="PMV169" s="411"/>
      <c r="PMW169" s="411"/>
      <c r="PMX169" s="411"/>
      <c r="PMY169" s="411"/>
      <c r="PMZ169" s="411"/>
      <c r="PNA169" s="411"/>
      <c r="PNB169" s="411"/>
      <c r="PNC169" s="411"/>
      <c r="PND169" s="411"/>
      <c r="PNE169" s="411"/>
      <c r="PNF169" s="411"/>
      <c r="PNG169" s="411"/>
      <c r="PNH169" s="411"/>
      <c r="PNI169" s="411"/>
      <c r="PNJ169" s="411"/>
      <c r="PNK169" s="411"/>
      <c r="PNL169" s="411"/>
      <c r="PNM169" s="411"/>
      <c r="PNN169" s="411"/>
      <c r="PNO169" s="411"/>
      <c r="PNP169" s="411"/>
      <c r="PNQ169" s="411"/>
      <c r="PNR169" s="411"/>
      <c r="PNS169" s="411"/>
      <c r="PNT169" s="411"/>
      <c r="PNU169" s="411"/>
      <c r="PNV169" s="411"/>
      <c r="PNW169" s="411"/>
      <c r="PNX169" s="411"/>
      <c r="PNY169" s="411"/>
      <c r="PNZ169" s="411"/>
      <c r="POA169" s="411"/>
      <c r="POB169" s="411"/>
      <c r="POC169" s="411"/>
      <c r="POD169" s="411"/>
      <c r="POE169" s="411"/>
      <c r="POF169" s="411"/>
      <c r="POG169" s="411"/>
      <c r="POH169" s="411"/>
      <c r="POI169" s="411"/>
      <c r="POJ169" s="411"/>
      <c r="POK169" s="411"/>
      <c r="POL169" s="411"/>
      <c r="POM169" s="411"/>
      <c r="PON169" s="411"/>
      <c r="POO169" s="411"/>
      <c r="POP169" s="411"/>
      <c r="POQ169" s="411"/>
      <c r="POR169" s="411"/>
      <c r="POS169" s="411"/>
      <c r="POT169" s="411"/>
      <c r="POU169" s="411"/>
      <c r="POV169" s="411"/>
      <c r="POW169" s="411"/>
      <c r="POX169" s="411"/>
      <c r="POY169" s="411"/>
      <c r="POZ169" s="411"/>
      <c r="PPA169" s="411"/>
      <c r="PPB169" s="411"/>
      <c r="PPC169" s="411"/>
      <c r="PPD169" s="411"/>
      <c r="PPE169" s="411"/>
      <c r="PPF169" s="411"/>
      <c r="PPG169" s="411"/>
      <c r="PPH169" s="411"/>
      <c r="PPI169" s="411"/>
      <c r="PPJ169" s="411"/>
      <c r="PPK169" s="411"/>
      <c r="PPL169" s="411"/>
      <c r="PPM169" s="411"/>
      <c r="PPN169" s="411"/>
      <c r="PPO169" s="411"/>
      <c r="PPP169" s="411"/>
      <c r="PPQ169" s="411"/>
      <c r="PPR169" s="411"/>
      <c r="PPS169" s="411"/>
      <c r="PPT169" s="411"/>
      <c r="PPU169" s="411"/>
      <c r="PPV169" s="411"/>
      <c r="PPW169" s="411"/>
      <c r="PPX169" s="411"/>
      <c r="PPY169" s="411"/>
      <c r="PPZ169" s="411"/>
      <c r="PQA169" s="411"/>
      <c r="PQB169" s="411"/>
      <c r="PQC169" s="411"/>
      <c r="PQD169" s="411"/>
      <c r="PQE169" s="411"/>
      <c r="PQF169" s="411"/>
      <c r="PQG169" s="411"/>
      <c r="PQH169" s="411"/>
      <c r="PQI169" s="411"/>
      <c r="PQJ169" s="411"/>
      <c r="PQK169" s="411"/>
      <c r="PQL169" s="411"/>
      <c r="PQM169" s="411"/>
      <c r="PQN169" s="411"/>
      <c r="PQO169" s="411"/>
      <c r="PQP169" s="411"/>
      <c r="PQQ169" s="411"/>
      <c r="PQR169" s="411"/>
      <c r="PQS169" s="411"/>
      <c r="PQT169" s="411"/>
      <c r="PQU169" s="411"/>
      <c r="PQV169" s="411"/>
      <c r="PQW169" s="411"/>
      <c r="PQX169" s="411"/>
      <c r="PQY169" s="411"/>
      <c r="PQZ169" s="411"/>
      <c r="PRA169" s="411"/>
      <c r="PRB169" s="411"/>
      <c r="PRC169" s="411"/>
      <c r="PRD169" s="411"/>
      <c r="PRE169" s="411"/>
      <c r="PRF169" s="411"/>
      <c r="PRG169" s="411"/>
      <c r="PRH169" s="411"/>
      <c r="PRI169" s="411"/>
      <c r="PRJ169" s="411"/>
      <c r="PRK169" s="411"/>
      <c r="PRL169" s="411"/>
      <c r="PRM169" s="411"/>
      <c r="PRN169" s="411"/>
      <c r="PRO169" s="411"/>
      <c r="PRP169" s="411"/>
      <c r="PRQ169" s="411"/>
      <c r="PRR169" s="411"/>
      <c r="PRS169" s="411"/>
      <c r="PRT169" s="411"/>
      <c r="PRU169" s="411"/>
      <c r="PRV169" s="411"/>
      <c r="PRW169" s="411"/>
      <c r="PRX169" s="411"/>
      <c r="PRY169" s="411"/>
      <c r="PRZ169" s="411"/>
      <c r="PSA169" s="411"/>
      <c r="PSB169" s="411"/>
      <c r="PSC169" s="411"/>
      <c r="PSD169" s="411"/>
      <c r="PSE169" s="411"/>
      <c r="PSF169" s="411"/>
      <c r="PSG169" s="411"/>
      <c r="PSH169" s="411"/>
      <c r="PSI169" s="411"/>
      <c r="PSJ169" s="411"/>
      <c r="PSK169" s="411"/>
      <c r="PSL169" s="411"/>
      <c r="PSM169" s="411"/>
      <c r="PSN169" s="411"/>
      <c r="PSO169" s="411"/>
      <c r="PSP169" s="411"/>
      <c r="PSQ169" s="411"/>
      <c r="PSR169" s="411"/>
      <c r="PSS169" s="411"/>
      <c r="PST169" s="411"/>
      <c r="PSU169" s="411"/>
      <c r="PSV169" s="411"/>
      <c r="PSW169" s="411"/>
      <c r="PSX169" s="411"/>
      <c r="PSY169" s="411"/>
      <c r="PSZ169" s="411"/>
      <c r="PTA169" s="411"/>
      <c r="PTB169" s="411"/>
      <c r="PTC169" s="411"/>
      <c r="PTD169" s="411"/>
      <c r="PTE169" s="411"/>
      <c r="PTF169" s="411"/>
      <c r="PTG169" s="411"/>
      <c r="PTH169" s="411"/>
      <c r="PTI169" s="411"/>
      <c r="PTJ169" s="411"/>
      <c r="PTK169" s="411"/>
      <c r="PTL169" s="411"/>
      <c r="PTM169" s="411"/>
      <c r="PTN169" s="411"/>
      <c r="PTO169" s="411"/>
      <c r="PTP169" s="411"/>
      <c r="PTQ169" s="411"/>
      <c r="PTR169" s="411"/>
      <c r="PTS169" s="411"/>
      <c r="PTT169" s="411"/>
      <c r="PTU169" s="411"/>
      <c r="PTV169" s="411"/>
      <c r="PTW169" s="411"/>
      <c r="PTX169" s="411"/>
      <c r="PTY169" s="411"/>
      <c r="PTZ169" s="411"/>
      <c r="PUA169" s="411"/>
      <c r="PUB169" s="411"/>
      <c r="PUC169" s="411"/>
      <c r="PUD169" s="411"/>
      <c r="PUE169" s="411"/>
      <c r="PUF169" s="411"/>
      <c r="PUG169" s="411"/>
      <c r="PUH169" s="411"/>
      <c r="PUI169" s="411"/>
      <c r="PUJ169" s="411"/>
      <c r="PUK169" s="411"/>
      <c r="PUL169" s="411"/>
      <c r="PUM169" s="411"/>
      <c r="PUN169" s="411"/>
      <c r="PUO169" s="411"/>
      <c r="PUP169" s="411"/>
      <c r="PUQ169" s="411"/>
      <c r="PUR169" s="411"/>
      <c r="PUS169" s="411"/>
      <c r="PUT169" s="411"/>
      <c r="PUU169" s="411"/>
      <c r="PUV169" s="411"/>
      <c r="PUW169" s="411"/>
      <c r="PUX169" s="411"/>
      <c r="PUY169" s="411"/>
      <c r="PUZ169" s="411"/>
      <c r="PVA169" s="411"/>
      <c r="PVB169" s="411"/>
      <c r="PVC169" s="411"/>
      <c r="PVD169" s="411"/>
      <c r="PVE169" s="411"/>
      <c r="PVF169" s="411"/>
      <c r="PVG169" s="411"/>
      <c r="PVH169" s="411"/>
      <c r="PVI169" s="411"/>
      <c r="PVJ169" s="411"/>
      <c r="PVK169" s="411"/>
      <c r="PVL169" s="411"/>
      <c r="PVM169" s="411"/>
      <c r="PVN169" s="411"/>
      <c r="PVO169" s="411"/>
      <c r="PVP169" s="411"/>
      <c r="PVQ169" s="411"/>
      <c r="PVR169" s="411"/>
      <c r="PVS169" s="411"/>
      <c r="PVT169" s="411"/>
      <c r="PVU169" s="411"/>
      <c r="PVV169" s="411"/>
      <c r="PVW169" s="411"/>
      <c r="PVX169" s="411"/>
      <c r="PVY169" s="411"/>
      <c r="PVZ169" s="411"/>
      <c r="PWA169" s="411"/>
      <c r="PWB169" s="411"/>
      <c r="PWC169" s="411"/>
      <c r="PWD169" s="411"/>
      <c r="PWE169" s="411"/>
      <c r="PWF169" s="411"/>
      <c r="PWG169" s="411"/>
      <c r="PWH169" s="411"/>
      <c r="PWI169" s="411"/>
      <c r="PWJ169" s="411"/>
      <c r="PWK169" s="411"/>
      <c r="PWL169" s="411"/>
      <c r="PWM169" s="411"/>
      <c r="PWN169" s="411"/>
      <c r="PWO169" s="411"/>
      <c r="PWP169" s="411"/>
      <c r="PWQ169" s="411"/>
      <c r="PWR169" s="411"/>
      <c r="PWS169" s="411"/>
      <c r="PWT169" s="411"/>
      <c r="PWU169" s="411"/>
      <c r="PWV169" s="411"/>
      <c r="PWW169" s="411"/>
      <c r="PWX169" s="411"/>
      <c r="PWY169" s="411"/>
      <c r="PWZ169" s="411"/>
      <c r="PXA169" s="411"/>
      <c r="PXB169" s="411"/>
      <c r="PXC169" s="411"/>
      <c r="PXD169" s="411"/>
      <c r="PXE169" s="411"/>
      <c r="PXF169" s="411"/>
      <c r="PXG169" s="411"/>
      <c r="PXH169" s="411"/>
      <c r="PXI169" s="411"/>
      <c r="PXJ169" s="411"/>
      <c r="PXK169" s="411"/>
      <c r="PXL169" s="411"/>
      <c r="PXM169" s="411"/>
      <c r="PXN169" s="411"/>
      <c r="PXO169" s="411"/>
      <c r="PXP169" s="411"/>
      <c r="PXQ169" s="411"/>
      <c r="PXR169" s="411"/>
      <c r="PXS169" s="411"/>
      <c r="PXT169" s="411"/>
      <c r="PXU169" s="411"/>
      <c r="PXV169" s="411"/>
      <c r="PXW169" s="411"/>
      <c r="PXX169" s="411"/>
      <c r="PXY169" s="411"/>
      <c r="PXZ169" s="411"/>
      <c r="PYA169" s="411"/>
      <c r="PYB169" s="411"/>
      <c r="PYC169" s="411"/>
      <c r="PYD169" s="411"/>
      <c r="PYE169" s="411"/>
      <c r="PYF169" s="411"/>
      <c r="PYG169" s="411"/>
      <c r="PYH169" s="411"/>
      <c r="PYI169" s="411"/>
      <c r="PYJ169" s="411"/>
      <c r="PYK169" s="411"/>
      <c r="PYL169" s="411"/>
      <c r="PYM169" s="411"/>
      <c r="PYN169" s="411"/>
      <c r="PYO169" s="411"/>
      <c r="PYP169" s="411"/>
      <c r="PYQ169" s="411"/>
      <c r="PYR169" s="411"/>
      <c r="PYS169" s="411"/>
      <c r="PYT169" s="411"/>
      <c r="PYU169" s="411"/>
      <c r="PYV169" s="411"/>
      <c r="PYW169" s="411"/>
      <c r="PYX169" s="411"/>
      <c r="PYY169" s="411"/>
      <c r="PYZ169" s="411"/>
      <c r="PZA169" s="411"/>
      <c r="PZB169" s="411"/>
      <c r="PZC169" s="411"/>
      <c r="PZD169" s="411"/>
      <c r="PZE169" s="411"/>
      <c r="PZF169" s="411"/>
      <c r="PZG169" s="411"/>
      <c r="PZH169" s="411"/>
      <c r="PZI169" s="411"/>
      <c r="PZJ169" s="411"/>
      <c r="PZK169" s="411"/>
      <c r="PZL169" s="411"/>
      <c r="PZM169" s="411"/>
      <c r="PZN169" s="411"/>
      <c r="PZO169" s="411"/>
      <c r="PZP169" s="411"/>
      <c r="PZQ169" s="411"/>
      <c r="PZR169" s="411"/>
      <c r="PZS169" s="411"/>
      <c r="PZT169" s="411"/>
      <c r="PZU169" s="411"/>
      <c r="PZV169" s="411"/>
      <c r="PZW169" s="411"/>
      <c r="PZX169" s="411"/>
      <c r="PZY169" s="411"/>
      <c r="PZZ169" s="411"/>
      <c r="QAA169" s="411"/>
      <c r="QAB169" s="411"/>
      <c r="QAC169" s="411"/>
      <c r="QAD169" s="411"/>
      <c r="QAE169" s="411"/>
      <c r="QAF169" s="411"/>
      <c r="QAG169" s="411"/>
      <c r="QAH169" s="411"/>
      <c r="QAI169" s="411"/>
      <c r="QAJ169" s="411"/>
      <c r="QAK169" s="411"/>
      <c r="QAL169" s="411"/>
      <c r="QAM169" s="411"/>
      <c r="QAN169" s="411"/>
      <c r="QAO169" s="411"/>
      <c r="QAP169" s="411"/>
      <c r="QAQ169" s="411"/>
      <c r="QAR169" s="411"/>
      <c r="QAS169" s="411"/>
      <c r="QAT169" s="411"/>
      <c r="QAU169" s="411"/>
      <c r="QAV169" s="411"/>
      <c r="QAW169" s="411"/>
      <c r="QAX169" s="411"/>
      <c r="QAY169" s="411"/>
      <c r="QAZ169" s="411"/>
      <c r="QBA169" s="411"/>
      <c r="QBB169" s="411"/>
      <c r="QBC169" s="411"/>
      <c r="QBD169" s="411"/>
      <c r="QBE169" s="411"/>
      <c r="QBF169" s="411"/>
      <c r="QBG169" s="411"/>
      <c r="QBH169" s="411"/>
      <c r="QBI169" s="411"/>
      <c r="QBJ169" s="411"/>
      <c r="QBK169" s="411"/>
      <c r="QBL169" s="411"/>
      <c r="QBM169" s="411"/>
      <c r="QBN169" s="411"/>
      <c r="QBO169" s="411"/>
      <c r="QBP169" s="411"/>
      <c r="QBQ169" s="411"/>
      <c r="QBR169" s="411"/>
      <c r="QBS169" s="411"/>
      <c r="QBT169" s="411"/>
      <c r="QBU169" s="411"/>
      <c r="QBV169" s="411"/>
      <c r="QBW169" s="411"/>
      <c r="QBX169" s="411"/>
      <c r="QBY169" s="411"/>
      <c r="QBZ169" s="411"/>
      <c r="QCA169" s="411"/>
      <c r="QCB169" s="411"/>
      <c r="QCC169" s="411"/>
      <c r="QCD169" s="411"/>
      <c r="QCE169" s="411"/>
      <c r="QCF169" s="411"/>
      <c r="QCG169" s="411"/>
      <c r="QCH169" s="411"/>
      <c r="QCI169" s="411"/>
      <c r="QCJ169" s="411"/>
      <c r="QCK169" s="411"/>
      <c r="QCL169" s="411"/>
      <c r="QCM169" s="411"/>
      <c r="QCN169" s="411"/>
      <c r="QCO169" s="411"/>
      <c r="QCP169" s="411"/>
      <c r="QCQ169" s="411"/>
      <c r="QCR169" s="411"/>
      <c r="QCS169" s="411"/>
      <c r="QCT169" s="411"/>
      <c r="QCU169" s="411"/>
      <c r="QCV169" s="411"/>
      <c r="QCW169" s="411"/>
      <c r="QCX169" s="411"/>
      <c r="QCY169" s="411"/>
      <c r="QCZ169" s="411"/>
      <c r="QDA169" s="411"/>
      <c r="QDB169" s="411"/>
      <c r="QDC169" s="411"/>
      <c r="QDD169" s="411"/>
      <c r="QDE169" s="411"/>
      <c r="QDF169" s="411"/>
      <c r="QDG169" s="411"/>
      <c r="QDH169" s="411"/>
      <c r="QDI169" s="411"/>
      <c r="QDJ169" s="411"/>
      <c r="QDK169" s="411"/>
      <c r="QDL169" s="411"/>
      <c r="QDM169" s="411"/>
      <c r="QDN169" s="411"/>
      <c r="QDO169" s="411"/>
      <c r="QDP169" s="411"/>
      <c r="QDQ169" s="411"/>
      <c r="QDR169" s="411"/>
      <c r="QDS169" s="411"/>
      <c r="QDT169" s="411"/>
      <c r="QDU169" s="411"/>
      <c r="QDV169" s="411"/>
      <c r="QDW169" s="411"/>
      <c r="QDX169" s="411"/>
      <c r="QDY169" s="411"/>
      <c r="QDZ169" s="411"/>
      <c r="QEA169" s="411"/>
      <c r="QEB169" s="411"/>
      <c r="QEC169" s="411"/>
      <c r="QED169" s="411"/>
      <c r="QEE169" s="411"/>
      <c r="QEF169" s="411"/>
      <c r="QEG169" s="411"/>
      <c r="QEH169" s="411"/>
      <c r="QEI169" s="411"/>
      <c r="QEJ169" s="411"/>
      <c r="QEK169" s="411"/>
      <c r="QEL169" s="411"/>
      <c r="QEM169" s="411"/>
      <c r="QEN169" s="411"/>
      <c r="QEO169" s="411"/>
      <c r="QEP169" s="411"/>
      <c r="QEQ169" s="411"/>
      <c r="QER169" s="411"/>
      <c r="QES169" s="411"/>
      <c r="QET169" s="411"/>
      <c r="QEU169" s="411"/>
      <c r="QEV169" s="411"/>
      <c r="QEW169" s="411"/>
      <c r="QEX169" s="411"/>
      <c r="QEY169" s="411"/>
      <c r="QEZ169" s="411"/>
      <c r="QFA169" s="411"/>
      <c r="QFB169" s="411"/>
      <c r="QFC169" s="411"/>
      <c r="QFD169" s="411"/>
      <c r="QFE169" s="411"/>
      <c r="QFF169" s="411"/>
      <c r="QFG169" s="411"/>
      <c r="QFH169" s="411"/>
      <c r="QFI169" s="411"/>
      <c r="QFJ169" s="411"/>
      <c r="QFK169" s="411"/>
      <c r="QFL169" s="411"/>
      <c r="QFM169" s="411"/>
      <c r="QFN169" s="411"/>
      <c r="QFO169" s="411"/>
      <c r="QFP169" s="411"/>
      <c r="QFQ169" s="411"/>
      <c r="QFR169" s="411"/>
      <c r="QFS169" s="411"/>
      <c r="QFT169" s="411"/>
      <c r="QFU169" s="411"/>
      <c r="QFV169" s="411"/>
      <c r="QFW169" s="411"/>
      <c r="QFX169" s="411"/>
      <c r="QFY169" s="411"/>
      <c r="QFZ169" s="411"/>
      <c r="QGA169" s="411"/>
      <c r="QGB169" s="411"/>
      <c r="QGC169" s="411"/>
      <c r="QGD169" s="411"/>
      <c r="QGE169" s="411"/>
      <c r="QGF169" s="411"/>
      <c r="QGG169" s="411"/>
      <c r="QGH169" s="411"/>
      <c r="QGI169" s="411"/>
      <c r="QGJ169" s="411"/>
      <c r="QGK169" s="411"/>
      <c r="QGL169" s="411"/>
      <c r="QGM169" s="411"/>
      <c r="QGN169" s="411"/>
      <c r="QGO169" s="411"/>
      <c r="QGP169" s="411"/>
      <c r="QGQ169" s="411"/>
      <c r="QGR169" s="411"/>
      <c r="QGS169" s="411"/>
      <c r="QGT169" s="411"/>
      <c r="QGU169" s="411"/>
      <c r="QGV169" s="411"/>
      <c r="QGW169" s="411"/>
      <c r="QGX169" s="411"/>
      <c r="QGY169" s="411"/>
      <c r="QGZ169" s="411"/>
      <c r="QHA169" s="411"/>
      <c r="QHB169" s="411"/>
      <c r="QHC169" s="411"/>
      <c r="QHD169" s="411"/>
      <c r="QHE169" s="411"/>
      <c r="QHF169" s="411"/>
      <c r="QHG169" s="411"/>
      <c r="QHH169" s="411"/>
      <c r="QHI169" s="411"/>
      <c r="QHJ169" s="411"/>
      <c r="QHK169" s="411"/>
      <c r="QHL169" s="411"/>
      <c r="QHM169" s="411"/>
      <c r="QHN169" s="411"/>
      <c r="QHO169" s="411"/>
      <c r="QHP169" s="411"/>
      <c r="QHQ169" s="411"/>
      <c r="QHR169" s="411"/>
      <c r="QHS169" s="411"/>
      <c r="QHT169" s="411"/>
      <c r="QHU169" s="411"/>
      <c r="QHV169" s="411"/>
      <c r="QHW169" s="411"/>
      <c r="QHX169" s="411"/>
      <c r="QHY169" s="411"/>
      <c r="QHZ169" s="411"/>
      <c r="QIA169" s="411"/>
      <c r="QIB169" s="411"/>
      <c r="QIC169" s="411"/>
      <c r="QID169" s="411"/>
      <c r="QIE169" s="411"/>
      <c r="QIF169" s="411"/>
      <c r="QIG169" s="411"/>
      <c r="QIH169" s="411"/>
      <c r="QII169" s="411"/>
      <c r="QIJ169" s="411"/>
      <c r="QIK169" s="411"/>
      <c r="QIL169" s="411"/>
      <c r="QIM169" s="411"/>
      <c r="QIN169" s="411"/>
      <c r="QIO169" s="411"/>
      <c r="QIP169" s="411"/>
      <c r="QIQ169" s="411"/>
      <c r="QIR169" s="411"/>
      <c r="QIS169" s="411"/>
      <c r="QIT169" s="411"/>
      <c r="QIU169" s="411"/>
      <c r="QIV169" s="411"/>
      <c r="QIW169" s="411"/>
      <c r="QIX169" s="411"/>
      <c r="QIY169" s="411"/>
      <c r="QIZ169" s="411"/>
      <c r="QJA169" s="411"/>
      <c r="QJB169" s="411"/>
      <c r="QJC169" s="411"/>
      <c r="QJD169" s="411"/>
      <c r="QJE169" s="411"/>
      <c r="QJF169" s="411"/>
      <c r="QJG169" s="411"/>
      <c r="QJH169" s="411"/>
      <c r="QJI169" s="411"/>
      <c r="QJJ169" s="411"/>
      <c r="QJK169" s="411"/>
      <c r="QJL169" s="411"/>
      <c r="QJM169" s="411"/>
      <c r="QJN169" s="411"/>
      <c r="QJO169" s="411"/>
      <c r="QJP169" s="411"/>
      <c r="QJQ169" s="411"/>
      <c r="QJR169" s="411"/>
      <c r="QJS169" s="411"/>
      <c r="QJT169" s="411"/>
      <c r="QJU169" s="411"/>
      <c r="QJV169" s="411"/>
      <c r="QJW169" s="411"/>
      <c r="QJX169" s="411"/>
      <c r="QJY169" s="411"/>
      <c r="QJZ169" s="411"/>
      <c r="QKA169" s="411"/>
      <c r="QKB169" s="411"/>
      <c r="QKC169" s="411"/>
      <c r="QKD169" s="411"/>
      <c r="QKE169" s="411"/>
      <c r="QKF169" s="411"/>
      <c r="QKG169" s="411"/>
      <c r="QKH169" s="411"/>
      <c r="QKI169" s="411"/>
      <c r="QKJ169" s="411"/>
      <c r="QKK169" s="411"/>
      <c r="QKL169" s="411"/>
      <c r="QKM169" s="411"/>
      <c r="QKN169" s="411"/>
      <c r="QKO169" s="411"/>
      <c r="QKP169" s="411"/>
      <c r="QKQ169" s="411"/>
      <c r="QKR169" s="411"/>
      <c r="QKS169" s="411"/>
      <c r="QKT169" s="411"/>
      <c r="QKU169" s="411"/>
      <c r="QKV169" s="411"/>
      <c r="QKW169" s="411"/>
      <c r="QKX169" s="411"/>
      <c r="QKY169" s="411"/>
      <c r="QKZ169" s="411"/>
      <c r="QLA169" s="411"/>
      <c r="QLB169" s="411"/>
      <c r="QLC169" s="411"/>
      <c r="QLD169" s="411"/>
      <c r="QLE169" s="411"/>
      <c r="QLF169" s="411"/>
      <c r="QLG169" s="411"/>
      <c r="QLH169" s="411"/>
      <c r="QLI169" s="411"/>
      <c r="QLJ169" s="411"/>
      <c r="QLK169" s="411"/>
      <c r="QLL169" s="411"/>
      <c r="QLM169" s="411"/>
      <c r="QLN169" s="411"/>
      <c r="QLO169" s="411"/>
      <c r="QLP169" s="411"/>
      <c r="QLQ169" s="411"/>
      <c r="QLR169" s="411"/>
      <c r="QLS169" s="411"/>
      <c r="QLT169" s="411"/>
      <c r="QLU169" s="411"/>
      <c r="QLV169" s="411"/>
      <c r="QLW169" s="411"/>
      <c r="QLX169" s="411"/>
      <c r="QLY169" s="411"/>
      <c r="QLZ169" s="411"/>
      <c r="QMA169" s="411"/>
      <c r="QMB169" s="411"/>
      <c r="QMC169" s="411"/>
      <c r="QMD169" s="411"/>
      <c r="QME169" s="411"/>
      <c r="QMF169" s="411"/>
      <c r="QMG169" s="411"/>
      <c r="QMH169" s="411"/>
      <c r="QMI169" s="411"/>
      <c r="QMJ169" s="411"/>
      <c r="QMK169" s="411"/>
      <c r="QML169" s="411"/>
      <c r="QMM169" s="411"/>
      <c r="QMN169" s="411"/>
      <c r="QMO169" s="411"/>
      <c r="QMP169" s="411"/>
      <c r="QMQ169" s="411"/>
      <c r="QMR169" s="411"/>
      <c r="QMS169" s="411"/>
      <c r="QMT169" s="411"/>
      <c r="QMU169" s="411"/>
      <c r="QMV169" s="411"/>
      <c r="QMW169" s="411"/>
      <c r="QMX169" s="411"/>
      <c r="QMY169" s="411"/>
      <c r="QMZ169" s="411"/>
      <c r="QNA169" s="411"/>
      <c r="QNB169" s="411"/>
      <c r="QNC169" s="411"/>
      <c r="QND169" s="411"/>
      <c r="QNE169" s="411"/>
      <c r="QNF169" s="411"/>
      <c r="QNG169" s="411"/>
      <c r="QNH169" s="411"/>
      <c r="QNI169" s="411"/>
      <c r="QNJ169" s="411"/>
      <c r="QNK169" s="411"/>
      <c r="QNL169" s="411"/>
      <c r="QNM169" s="411"/>
      <c r="QNN169" s="411"/>
      <c r="QNO169" s="411"/>
      <c r="QNP169" s="411"/>
      <c r="QNQ169" s="411"/>
      <c r="QNR169" s="411"/>
      <c r="QNS169" s="411"/>
      <c r="QNT169" s="411"/>
      <c r="QNU169" s="411"/>
      <c r="QNV169" s="411"/>
      <c r="QNW169" s="411"/>
      <c r="QNX169" s="411"/>
      <c r="QNY169" s="411"/>
      <c r="QNZ169" s="411"/>
      <c r="QOA169" s="411"/>
      <c r="QOB169" s="411"/>
      <c r="QOC169" s="411"/>
      <c r="QOD169" s="411"/>
      <c r="QOE169" s="411"/>
      <c r="QOF169" s="411"/>
      <c r="QOG169" s="411"/>
      <c r="QOH169" s="411"/>
      <c r="QOI169" s="411"/>
      <c r="QOJ169" s="411"/>
      <c r="QOK169" s="411"/>
      <c r="QOL169" s="411"/>
      <c r="QOM169" s="411"/>
      <c r="QON169" s="411"/>
      <c r="QOO169" s="411"/>
      <c r="QOP169" s="411"/>
      <c r="QOQ169" s="411"/>
      <c r="QOR169" s="411"/>
      <c r="QOS169" s="411"/>
      <c r="QOT169" s="411"/>
      <c r="QOU169" s="411"/>
      <c r="QOV169" s="411"/>
      <c r="QOW169" s="411"/>
      <c r="QOX169" s="411"/>
      <c r="QOY169" s="411"/>
      <c r="QOZ169" s="411"/>
      <c r="QPA169" s="411"/>
      <c r="QPB169" s="411"/>
      <c r="QPC169" s="411"/>
      <c r="QPD169" s="411"/>
      <c r="QPE169" s="411"/>
      <c r="QPF169" s="411"/>
      <c r="QPG169" s="411"/>
      <c r="QPH169" s="411"/>
      <c r="QPI169" s="411"/>
      <c r="QPJ169" s="411"/>
      <c r="QPK169" s="411"/>
      <c r="QPL169" s="411"/>
      <c r="QPM169" s="411"/>
      <c r="QPN169" s="411"/>
      <c r="QPO169" s="411"/>
      <c r="QPP169" s="411"/>
      <c r="QPQ169" s="411"/>
      <c r="QPR169" s="411"/>
      <c r="QPS169" s="411"/>
      <c r="QPT169" s="411"/>
      <c r="QPU169" s="411"/>
      <c r="QPV169" s="411"/>
      <c r="QPW169" s="411"/>
      <c r="QPX169" s="411"/>
      <c r="QPY169" s="411"/>
      <c r="QPZ169" s="411"/>
      <c r="QQA169" s="411"/>
      <c r="QQB169" s="411"/>
      <c r="QQC169" s="411"/>
      <c r="QQD169" s="411"/>
      <c r="QQE169" s="411"/>
      <c r="QQF169" s="411"/>
      <c r="QQG169" s="411"/>
      <c r="QQH169" s="411"/>
      <c r="QQI169" s="411"/>
      <c r="QQJ169" s="411"/>
      <c r="QQK169" s="411"/>
      <c r="QQL169" s="411"/>
      <c r="QQM169" s="411"/>
      <c r="QQN169" s="411"/>
      <c r="QQO169" s="411"/>
      <c r="QQP169" s="411"/>
      <c r="QQQ169" s="411"/>
      <c r="QQR169" s="411"/>
      <c r="QQS169" s="411"/>
      <c r="QQT169" s="411"/>
      <c r="QQU169" s="411"/>
      <c r="QQV169" s="411"/>
      <c r="QQW169" s="411"/>
      <c r="QQX169" s="411"/>
      <c r="QQY169" s="411"/>
      <c r="QQZ169" s="411"/>
      <c r="QRA169" s="411"/>
      <c r="QRB169" s="411"/>
      <c r="QRC169" s="411"/>
      <c r="QRD169" s="411"/>
      <c r="QRE169" s="411"/>
      <c r="QRF169" s="411"/>
      <c r="QRG169" s="411"/>
      <c r="QRH169" s="411"/>
      <c r="QRI169" s="411"/>
      <c r="QRJ169" s="411"/>
      <c r="QRK169" s="411"/>
      <c r="QRL169" s="411"/>
      <c r="QRM169" s="411"/>
      <c r="QRN169" s="411"/>
      <c r="QRO169" s="411"/>
      <c r="QRP169" s="411"/>
      <c r="QRQ169" s="411"/>
      <c r="QRR169" s="411"/>
      <c r="QRS169" s="411"/>
      <c r="QRT169" s="411"/>
      <c r="QRU169" s="411"/>
      <c r="QRV169" s="411"/>
      <c r="QRW169" s="411"/>
      <c r="QRX169" s="411"/>
      <c r="QRY169" s="411"/>
      <c r="QRZ169" s="411"/>
      <c r="QSA169" s="411"/>
      <c r="QSB169" s="411"/>
      <c r="QSC169" s="411"/>
      <c r="QSD169" s="411"/>
      <c r="QSE169" s="411"/>
      <c r="QSF169" s="411"/>
      <c r="QSG169" s="411"/>
      <c r="QSH169" s="411"/>
      <c r="QSI169" s="411"/>
      <c r="QSJ169" s="411"/>
      <c r="QSK169" s="411"/>
      <c r="QSL169" s="411"/>
      <c r="QSM169" s="411"/>
      <c r="QSN169" s="411"/>
      <c r="QSO169" s="411"/>
      <c r="QSP169" s="411"/>
      <c r="QSQ169" s="411"/>
      <c r="QSR169" s="411"/>
      <c r="QSS169" s="411"/>
      <c r="QST169" s="411"/>
      <c r="QSU169" s="411"/>
      <c r="QSV169" s="411"/>
      <c r="QSW169" s="411"/>
      <c r="QSX169" s="411"/>
      <c r="QSY169" s="411"/>
      <c r="QSZ169" s="411"/>
      <c r="QTA169" s="411"/>
      <c r="QTB169" s="411"/>
      <c r="QTC169" s="411"/>
      <c r="QTD169" s="411"/>
      <c r="QTE169" s="411"/>
      <c r="QTF169" s="411"/>
      <c r="QTG169" s="411"/>
      <c r="QTH169" s="411"/>
      <c r="QTI169" s="411"/>
      <c r="QTJ169" s="411"/>
      <c r="QTK169" s="411"/>
      <c r="QTL169" s="411"/>
      <c r="QTM169" s="411"/>
      <c r="QTN169" s="411"/>
      <c r="QTO169" s="411"/>
      <c r="QTP169" s="411"/>
      <c r="QTQ169" s="411"/>
      <c r="QTR169" s="411"/>
      <c r="QTS169" s="411"/>
      <c r="QTT169" s="411"/>
      <c r="QTU169" s="411"/>
      <c r="QTV169" s="411"/>
      <c r="QTW169" s="411"/>
      <c r="QTX169" s="411"/>
      <c r="QTY169" s="411"/>
      <c r="QTZ169" s="411"/>
      <c r="QUA169" s="411"/>
      <c r="QUB169" s="411"/>
      <c r="QUC169" s="411"/>
      <c r="QUD169" s="411"/>
      <c r="QUE169" s="411"/>
      <c r="QUF169" s="411"/>
      <c r="QUG169" s="411"/>
      <c r="QUH169" s="411"/>
      <c r="QUI169" s="411"/>
      <c r="QUJ169" s="411"/>
      <c r="QUK169" s="411"/>
      <c r="QUL169" s="411"/>
      <c r="QUM169" s="411"/>
      <c r="QUN169" s="411"/>
      <c r="QUO169" s="411"/>
      <c r="QUP169" s="411"/>
      <c r="QUQ169" s="411"/>
      <c r="QUR169" s="411"/>
      <c r="QUS169" s="411"/>
      <c r="QUT169" s="411"/>
      <c r="QUU169" s="411"/>
      <c r="QUV169" s="411"/>
      <c r="QUW169" s="411"/>
      <c r="QUX169" s="411"/>
      <c r="QUY169" s="411"/>
      <c r="QUZ169" s="411"/>
      <c r="QVA169" s="411"/>
      <c r="QVB169" s="411"/>
      <c r="QVC169" s="411"/>
      <c r="QVD169" s="411"/>
      <c r="QVE169" s="411"/>
      <c r="QVF169" s="411"/>
      <c r="QVG169" s="411"/>
      <c r="QVH169" s="411"/>
      <c r="QVI169" s="411"/>
      <c r="QVJ169" s="411"/>
      <c r="QVK169" s="411"/>
      <c r="QVL169" s="411"/>
      <c r="QVM169" s="411"/>
      <c r="QVN169" s="411"/>
      <c r="QVO169" s="411"/>
      <c r="QVP169" s="411"/>
      <c r="QVQ169" s="411"/>
      <c r="QVR169" s="411"/>
      <c r="QVS169" s="411"/>
      <c r="QVT169" s="411"/>
      <c r="QVU169" s="411"/>
      <c r="QVV169" s="411"/>
      <c r="QVW169" s="411"/>
      <c r="QVX169" s="411"/>
      <c r="QVY169" s="411"/>
      <c r="QVZ169" s="411"/>
      <c r="QWA169" s="411"/>
      <c r="QWB169" s="411"/>
      <c r="QWC169" s="411"/>
      <c r="QWD169" s="411"/>
      <c r="QWE169" s="411"/>
      <c r="QWF169" s="411"/>
      <c r="QWG169" s="411"/>
      <c r="QWH169" s="411"/>
      <c r="QWI169" s="411"/>
      <c r="QWJ169" s="411"/>
      <c r="QWK169" s="411"/>
      <c r="QWL169" s="411"/>
      <c r="QWM169" s="411"/>
      <c r="QWN169" s="411"/>
      <c r="QWO169" s="411"/>
      <c r="QWP169" s="411"/>
      <c r="QWQ169" s="411"/>
      <c r="QWR169" s="411"/>
      <c r="QWS169" s="411"/>
      <c r="QWT169" s="411"/>
      <c r="QWU169" s="411"/>
      <c r="QWV169" s="411"/>
      <c r="QWW169" s="411"/>
      <c r="QWX169" s="411"/>
      <c r="QWY169" s="411"/>
      <c r="QWZ169" s="411"/>
      <c r="QXA169" s="411"/>
      <c r="QXB169" s="411"/>
      <c r="QXC169" s="411"/>
      <c r="QXD169" s="411"/>
      <c r="QXE169" s="411"/>
      <c r="QXF169" s="411"/>
      <c r="QXG169" s="411"/>
      <c r="QXH169" s="411"/>
      <c r="QXI169" s="411"/>
      <c r="QXJ169" s="411"/>
      <c r="QXK169" s="411"/>
      <c r="QXL169" s="411"/>
      <c r="QXM169" s="411"/>
      <c r="QXN169" s="411"/>
      <c r="QXO169" s="411"/>
      <c r="QXP169" s="411"/>
      <c r="QXQ169" s="411"/>
      <c r="QXR169" s="411"/>
      <c r="QXS169" s="411"/>
      <c r="QXT169" s="411"/>
      <c r="QXU169" s="411"/>
      <c r="QXV169" s="411"/>
      <c r="QXW169" s="411"/>
      <c r="QXX169" s="411"/>
      <c r="QXY169" s="411"/>
      <c r="QXZ169" s="411"/>
      <c r="QYA169" s="411"/>
      <c r="QYB169" s="411"/>
      <c r="QYC169" s="411"/>
      <c r="QYD169" s="411"/>
      <c r="QYE169" s="411"/>
      <c r="QYF169" s="411"/>
      <c r="QYG169" s="411"/>
      <c r="QYH169" s="411"/>
      <c r="QYI169" s="411"/>
      <c r="QYJ169" s="411"/>
      <c r="QYK169" s="411"/>
      <c r="QYL169" s="411"/>
      <c r="QYM169" s="411"/>
      <c r="QYN169" s="411"/>
      <c r="QYO169" s="411"/>
      <c r="QYP169" s="411"/>
      <c r="QYQ169" s="411"/>
      <c r="QYR169" s="411"/>
      <c r="QYS169" s="411"/>
      <c r="QYT169" s="411"/>
      <c r="QYU169" s="411"/>
      <c r="QYV169" s="411"/>
      <c r="QYW169" s="411"/>
      <c r="QYX169" s="411"/>
      <c r="QYY169" s="411"/>
      <c r="QYZ169" s="411"/>
      <c r="QZA169" s="411"/>
      <c r="QZB169" s="411"/>
      <c r="QZC169" s="411"/>
      <c r="QZD169" s="411"/>
      <c r="QZE169" s="411"/>
      <c r="QZF169" s="411"/>
      <c r="QZG169" s="411"/>
      <c r="QZH169" s="411"/>
      <c r="QZI169" s="411"/>
      <c r="QZJ169" s="411"/>
      <c r="QZK169" s="411"/>
      <c r="QZL169" s="411"/>
      <c r="QZM169" s="411"/>
      <c r="QZN169" s="411"/>
      <c r="QZO169" s="411"/>
      <c r="QZP169" s="411"/>
      <c r="QZQ169" s="411"/>
      <c r="QZR169" s="411"/>
      <c r="QZS169" s="411"/>
      <c r="QZT169" s="411"/>
      <c r="QZU169" s="411"/>
      <c r="QZV169" s="411"/>
      <c r="QZW169" s="411"/>
      <c r="QZX169" s="411"/>
      <c r="QZY169" s="411"/>
      <c r="QZZ169" s="411"/>
      <c r="RAA169" s="411"/>
      <c r="RAB169" s="411"/>
      <c r="RAC169" s="411"/>
      <c r="RAD169" s="411"/>
      <c r="RAE169" s="411"/>
      <c r="RAF169" s="411"/>
      <c r="RAG169" s="411"/>
      <c r="RAH169" s="411"/>
      <c r="RAI169" s="411"/>
      <c r="RAJ169" s="411"/>
      <c r="RAK169" s="411"/>
      <c r="RAL169" s="411"/>
      <c r="RAM169" s="411"/>
      <c r="RAN169" s="411"/>
      <c r="RAO169" s="411"/>
      <c r="RAP169" s="411"/>
      <c r="RAQ169" s="411"/>
      <c r="RAR169" s="411"/>
      <c r="RAS169" s="411"/>
      <c r="RAT169" s="411"/>
      <c r="RAU169" s="411"/>
      <c r="RAV169" s="411"/>
      <c r="RAW169" s="411"/>
      <c r="RAX169" s="411"/>
      <c r="RAY169" s="411"/>
      <c r="RAZ169" s="411"/>
      <c r="RBA169" s="411"/>
      <c r="RBB169" s="411"/>
      <c r="RBC169" s="411"/>
      <c r="RBD169" s="411"/>
      <c r="RBE169" s="411"/>
      <c r="RBF169" s="411"/>
      <c r="RBG169" s="411"/>
      <c r="RBH169" s="411"/>
      <c r="RBI169" s="411"/>
      <c r="RBJ169" s="411"/>
      <c r="RBK169" s="411"/>
      <c r="RBL169" s="411"/>
      <c r="RBM169" s="411"/>
      <c r="RBN169" s="411"/>
      <c r="RBO169" s="411"/>
      <c r="RBP169" s="411"/>
      <c r="RBQ169" s="411"/>
      <c r="RBR169" s="411"/>
      <c r="RBS169" s="411"/>
      <c r="RBT169" s="411"/>
      <c r="RBU169" s="411"/>
      <c r="RBV169" s="411"/>
      <c r="RBW169" s="411"/>
      <c r="RBX169" s="411"/>
      <c r="RBY169" s="411"/>
      <c r="RBZ169" s="411"/>
      <c r="RCA169" s="411"/>
      <c r="RCB169" s="411"/>
      <c r="RCC169" s="411"/>
      <c r="RCD169" s="411"/>
      <c r="RCE169" s="411"/>
      <c r="RCF169" s="411"/>
      <c r="RCG169" s="411"/>
      <c r="RCH169" s="411"/>
      <c r="RCI169" s="411"/>
      <c r="RCJ169" s="411"/>
      <c r="RCK169" s="411"/>
      <c r="RCL169" s="411"/>
      <c r="RCM169" s="411"/>
      <c r="RCN169" s="411"/>
      <c r="RCO169" s="411"/>
      <c r="RCP169" s="411"/>
      <c r="RCQ169" s="411"/>
      <c r="RCR169" s="411"/>
      <c r="RCS169" s="411"/>
      <c r="RCT169" s="411"/>
      <c r="RCU169" s="411"/>
      <c r="RCV169" s="411"/>
      <c r="RCW169" s="411"/>
      <c r="RCX169" s="411"/>
      <c r="RCY169" s="411"/>
      <c r="RCZ169" s="411"/>
      <c r="RDA169" s="411"/>
      <c r="RDB169" s="411"/>
      <c r="RDC169" s="411"/>
      <c r="RDD169" s="411"/>
      <c r="RDE169" s="411"/>
      <c r="RDF169" s="411"/>
      <c r="RDG169" s="411"/>
      <c r="RDH169" s="411"/>
      <c r="RDI169" s="411"/>
      <c r="RDJ169" s="411"/>
      <c r="RDK169" s="411"/>
      <c r="RDL169" s="411"/>
      <c r="RDM169" s="411"/>
      <c r="RDN169" s="411"/>
      <c r="RDO169" s="411"/>
      <c r="RDP169" s="411"/>
      <c r="RDQ169" s="411"/>
      <c r="RDR169" s="411"/>
      <c r="RDS169" s="411"/>
      <c r="RDT169" s="411"/>
      <c r="RDU169" s="411"/>
      <c r="RDV169" s="411"/>
      <c r="RDW169" s="411"/>
      <c r="RDX169" s="411"/>
      <c r="RDY169" s="411"/>
      <c r="RDZ169" s="411"/>
      <c r="REA169" s="411"/>
      <c r="REB169" s="411"/>
      <c r="REC169" s="411"/>
      <c r="RED169" s="411"/>
      <c r="REE169" s="411"/>
      <c r="REF169" s="411"/>
      <c r="REG169" s="411"/>
      <c r="REH169" s="411"/>
      <c r="REI169" s="411"/>
      <c r="REJ169" s="411"/>
      <c r="REK169" s="411"/>
      <c r="REL169" s="411"/>
      <c r="REM169" s="411"/>
      <c r="REN169" s="411"/>
      <c r="REO169" s="411"/>
      <c r="REP169" s="411"/>
      <c r="REQ169" s="411"/>
      <c r="RER169" s="411"/>
      <c r="RES169" s="411"/>
      <c r="RET169" s="411"/>
      <c r="REU169" s="411"/>
      <c r="REV169" s="411"/>
      <c r="REW169" s="411"/>
      <c r="REX169" s="411"/>
      <c r="REY169" s="411"/>
      <c r="REZ169" s="411"/>
      <c r="RFA169" s="411"/>
      <c r="RFB169" s="411"/>
      <c r="RFC169" s="411"/>
      <c r="RFD169" s="411"/>
      <c r="RFE169" s="411"/>
      <c r="RFF169" s="411"/>
      <c r="RFG169" s="411"/>
      <c r="RFH169" s="411"/>
      <c r="RFI169" s="411"/>
      <c r="RFJ169" s="411"/>
      <c r="RFK169" s="411"/>
      <c r="RFL169" s="411"/>
      <c r="RFM169" s="411"/>
      <c r="RFN169" s="411"/>
      <c r="RFO169" s="411"/>
      <c r="RFP169" s="411"/>
      <c r="RFQ169" s="411"/>
      <c r="RFR169" s="411"/>
      <c r="RFS169" s="411"/>
      <c r="RFT169" s="411"/>
      <c r="RFU169" s="411"/>
      <c r="RFV169" s="411"/>
      <c r="RFW169" s="411"/>
      <c r="RFX169" s="411"/>
      <c r="RFY169" s="411"/>
      <c r="RFZ169" s="411"/>
      <c r="RGA169" s="411"/>
      <c r="RGB169" s="411"/>
      <c r="RGC169" s="411"/>
      <c r="RGD169" s="411"/>
      <c r="RGE169" s="411"/>
      <c r="RGF169" s="411"/>
      <c r="RGG169" s="411"/>
      <c r="RGH169" s="411"/>
      <c r="RGI169" s="411"/>
      <c r="RGJ169" s="411"/>
      <c r="RGK169" s="411"/>
      <c r="RGL169" s="411"/>
      <c r="RGM169" s="411"/>
      <c r="RGN169" s="411"/>
      <c r="RGO169" s="411"/>
      <c r="RGP169" s="411"/>
      <c r="RGQ169" s="411"/>
      <c r="RGR169" s="411"/>
      <c r="RGS169" s="411"/>
      <c r="RGT169" s="411"/>
      <c r="RGU169" s="411"/>
      <c r="RGV169" s="411"/>
      <c r="RGW169" s="411"/>
      <c r="RGX169" s="411"/>
      <c r="RGY169" s="411"/>
      <c r="RGZ169" s="411"/>
      <c r="RHA169" s="411"/>
      <c r="RHB169" s="411"/>
      <c r="RHC169" s="411"/>
      <c r="RHD169" s="411"/>
      <c r="RHE169" s="411"/>
      <c r="RHF169" s="411"/>
      <c r="RHG169" s="411"/>
      <c r="RHH169" s="411"/>
      <c r="RHI169" s="411"/>
      <c r="RHJ169" s="411"/>
      <c r="RHK169" s="411"/>
      <c r="RHL169" s="411"/>
      <c r="RHM169" s="411"/>
      <c r="RHN169" s="411"/>
      <c r="RHO169" s="411"/>
      <c r="RHP169" s="411"/>
      <c r="RHQ169" s="411"/>
      <c r="RHR169" s="411"/>
      <c r="RHS169" s="411"/>
      <c r="RHT169" s="411"/>
      <c r="RHU169" s="411"/>
      <c r="RHV169" s="411"/>
      <c r="RHW169" s="411"/>
      <c r="RHX169" s="411"/>
      <c r="RHY169" s="411"/>
      <c r="RHZ169" s="411"/>
      <c r="RIA169" s="411"/>
      <c r="RIB169" s="411"/>
      <c r="RIC169" s="411"/>
      <c r="RID169" s="411"/>
      <c r="RIE169" s="411"/>
      <c r="RIF169" s="411"/>
      <c r="RIG169" s="411"/>
      <c r="RIH169" s="411"/>
      <c r="RII169" s="411"/>
      <c r="RIJ169" s="411"/>
      <c r="RIK169" s="411"/>
      <c r="RIL169" s="411"/>
      <c r="RIM169" s="411"/>
      <c r="RIN169" s="411"/>
      <c r="RIO169" s="411"/>
      <c r="RIP169" s="411"/>
      <c r="RIQ169" s="411"/>
      <c r="RIR169" s="411"/>
      <c r="RIS169" s="411"/>
      <c r="RIT169" s="411"/>
      <c r="RIU169" s="411"/>
      <c r="RIV169" s="411"/>
      <c r="RIW169" s="411"/>
      <c r="RIX169" s="411"/>
      <c r="RIY169" s="411"/>
      <c r="RIZ169" s="411"/>
      <c r="RJA169" s="411"/>
      <c r="RJB169" s="411"/>
      <c r="RJC169" s="411"/>
      <c r="RJD169" s="411"/>
      <c r="RJE169" s="411"/>
      <c r="RJF169" s="411"/>
      <c r="RJG169" s="411"/>
      <c r="RJH169" s="411"/>
      <c r="RJI169" s="411"/>
      <c r="RJJ169" s="411"/>
      <c r="RJK169" s="411"/>
      <c r="RJL169" s="411"/>
      <c r="RJM169" s="411"/>
      <c r="RJN169" s="411"/>
      <c r="RJO169" s="411"/>
      <c r="RJP169" s="411"/>
      <c r="RJQ169" s="411"/>
      <c r="RJR169" s="411"/>
      <c r="RJS169" s="411"/>
      <c r="RJT169" s="411"/>
      <c r="RJU169" s="411"/>
      <c r="RJV169" s="411"/>
      <c r="RJW169" s="411"/>
      <c r="RJX169" s="411"/>
      <c r="RJY169" s="411"/>
      <c r="RJZ169" s="411"/>
      <c r="RKA169" s="411"/>
      <c r="RKB169" s="411"/>
      <c r="RKC169" s="411"/>
      <c r="RKD169" s="411"/>
      <c r="RKE169" s="411"/>
      <c r="RKF169" s="411"/>
      <c r="RKG169" s="411"/>
      <c r="RKH169" s="411"/>
      <c r="RKI169" s="411"/>
      <c r="RKJ169" s="411"/>
      <c r="RKK169" s="411"/>
      <c r="RKL169" s="411"/>
      <c r="RKM169" s="411"/>
      <c r="RKN169" s="411"/>
      <c r="RKO169" s="411"/>
      <c r="RKP169" s="411"/>
      <c r="RKQ169" s="411"/>
      <c r="RKR169" s="411"/>
      <c r="RKS169" s="411"/>
      <c r="RKT169" s="411"/>
      <c r="RKU169" s="411"/>
      <c r="RKV169" s="411"/>
      <c r="RKW169" s="411"/>
      <c r="RKX169" s="411"/>
      <c r="RKY169" s="411"/>
      <c r="RKZ169" s="411"/>
      <c r="RLA169" s="411"/>
      <c r="RLB169" s="411"/>
      <c r="RLC169" s="411"/>
      <c r="RLD169" s="411"/>
      <c r="RLE169" s="411"/>
      <c r="RLF169" s="411"/>
      <c r="RLG169" s="411"/>
      <c r="RLH169" s="411"/>
      <c r="RLI169" s="411"/>
      <c r="RLJ169" s="411"/>
      <c r="RLK169" s="411"/>
      <c r="RLL169" s="411"/>
      <c r="RLM169" s="411"/>
      <c r="RLN169" s="411"/>
      <c r="RLO169" s="411"/>
      <c r="RLP169" s="411"/>
      <c r="RLQ169" s="411"/>
      <c r="RLR169" s="411"/>
      <c r="RLS169" s="411"/>
      <c r="RLT169" s="411"/>
      <c r="RLU169" s="411"/>
      <c r="RLV169" s="411"/>
      <c r="RLW169" s="411"/>
      <c r="RLX169" s="411"/>
      <c r="RLY169" s="411"/>
      <c r="RLZ169" s="411"/>
      <c r="RMA169" s="411"/>
      <c r="RMB169" s="411"/>
      <c r="RMC169" s="411"/>
      <c r="RMD169" s="411"/>
      <c r="RME169" s="411"/>
      <c r="RMF169" s="411"/>
      <c r="RMG169" s="411"/>
      <c r="RMH169" s="411"/>
      <c r="RMI169" s="411"/>
      <c r="RMJ169" s="411"/>
      <c r="RMK169" s="411"/>
      <c r="RML169" s="411"/>
      <c r="RMM169" s="411"/>
      <c r="RMN169" s="411"/>
      <c r="RMO169" s="411"/>
      <c r="RMP169" s="411"/>
      <c r="RMQ169" s="411"/>
      <c r="RMR169" s="411"/>
      <c r="RMS169" s="411"/>
      <c r="RMT169" s="411"/>
      <c r="RMU169" s="411"/>
      <c r="RMV169" s="411"/>
      <c r="RMW169" s="411"/>
      <c r="RMX169" s="411"/>
      <c r="RMY169" s="411"/>
      <c r="RMZ169" s="411"/>
      <c r="RNA169" s="411"/>
      <c r="RNB169" s="411"/>
      <c r="RNC169" s="411"/>
      <c r="RND169" s="411"/>
      <c r="RNE169" s="411"/>
      <c r="RNF169" s="411"/>
      <c r="RNG169" s="411"/>
      <c r="RNH169" s="411"/>
      <c r="RNI169" s="411"/>
      <c r="RNJ169" s="411"/>
      <c r="RNK169" s="411"/>
      <c r="RNL169" s="411"/>
      <c r="RNM169" s="411"/>
      <c r="RNN169" s="411"/>
      <c r="RNO169" s="411"/>
      <c r="RNP169" s="411"/>
      <c r="RNQ169" s="411"/>
      <c r="RNR169" s="411"/>
      <c r="RNS169" s="411"/>
      <c r="RNT169" s="411"/>
      <c r="RNU169" s="411"/>
      <c r="RNV169" s="411"/>
      <c r="RNW169" s="411"/>
      <c r="RNX169" s="411"/>
      <c r="RNY169" s="411"/>
      <c r="RNZ169" s="411"/>
      <c r="ROA169" s="411"/>
      <c r="ROB169" s="411"/>
      <c r="ROC169" s="411"/>
      <c r="ROD169" s="411"/>
      <c r="ROE169" s="411"/>
      <c r="ROF169" s="411"/>
      <c r="ROG169" s="411"/>
      <c r="ROH169" s="411"/>
      <c r="ROI169" s="411"/>
      <c r="ROJ169" s="411"/>
      <c r="ROK169" s="411"/>
      <c r="ROL169" s="411"/>
      <c r="ROM169" s="411"/>
      <c r="RON169" s="411"/>
      <c r="ROO169" s="411"/>
      <c r="ROP169" s="411"/>
      <c r="ROQ169" s="411"/>
      <c r="ROR169" s="411"/>
      <c r="ROS169" s="411"/>
      <c r="ROT169" s="411"/>
      <c r="ROU169" s="411"/>
      <c r="ROV169" s="411"/>
      <c r="ROW169" s="411"/>
      <c r="ROX169" s="411"/>
      <c r="ROY169" s="411"/>
      <c r="ROZ169" s="411"/>
      <c r="RPA169" s="411"/>
      <c r="RPB169" s="411"/>
      <c r="RPC169" s="411"/>
      <c r="RPD169" s="411"/>
      <c r="RPE169" s="411"/>
      <c r="RPF169" s="411"/>
      <c r="RPG169" s="411"/>
      <c r="RPH169" s="411"/>
      <c r="RPI169" s="411"/>
      <c r="RPJ169" s="411"/>
      <c r="RPK169" s="411"/>
      <c r="RPL169" s="411"/>
      <c r="RPM169" s="411"/>
      <c r="RPN169" s="411"/>
      <c r="RPO169" s="411"/>
      <c r="RPP169" s="411"/>
      <c r="RPQ169" s="411"/>
      <c r="RPR169" s="411"/>
      <c r="RPS169" s="411"/>
      <c r="RPT169" s="411"/>
      <c r="RPU169" s="411"/>
      <c r="RPV169" s="411"/>
      <c r="RPW169" s="411"/>
      <c r="RPX169" s="411"/>
      <c r="RPY169" s="411"/>
      <c r="RPZ169" s="411"/>
      <c r="RQA169" s="411"/>
      <c r="RQB169" s="411"/>
      <c r="RQC169" s="411"/>
      <c r="RQD169" s="411"/>
      <c r="RQE169" s="411"/>
      <c r="RQF169" s="411"/>
      <c r="RQG169" s="411"/>
      <c r="RQH169" s="411"/>
      <c r="RQI169" s="411"/>
      <c r="RQJ169" s="411"/>
      <c r="RQK169" s="411"/>
      <c r="RQL169" s="411"/>
      <c r="RQM169" s="411"/>
      <c r="RQN169" s="411"/>
      <c r="RQO169" s="411"/>
      <c r="RQP169" s="411"/>
      <c r="RQQ169" s="411"/>
      <c r="RQR169" s="411"/>
      <c r="RQS169" s="411"/>
      <c r="RQT169" s="411"/>
      <c r="RQU169" s="411"/>
      <c r="RQV169" s="411"/>
      <c r="RQW169" s="411"/>
      <c r="RQX169" s="411"/>
      <c r="RQY169" s="411"/>
      <c r="RQZ169" s="411"/>
      <c r="RRA169" s="411"/>
      <c r="RRB169" s="411"/>
      <c r="RRC169" s="411"/>
      <c r="RRD169" s="411"/>
      <c r="RRE169" s="411"/>
      <c r="RRF169" s="411"/>
      <c r="RRG169" s="411"/>
      <c r="RRH169" s="411"/>
      <c r="RRI169" s="411"/>
      <c r="RRJ169" s="411"/>
      <c r="RRK169" s="411"/>
      <c r="RRL169" s="411"/>
      <c r="RRM169" s="411"/>
      <c r="RRN169" s="411"/>
      <c r="RRO169" s="411"/>
      <c r="RRP169" s="411"/>
      <c r="RRQ169" s="411"/>
      <c r="RRR169" s="411"/>
      <c r="RRS169" s="411"/>
      <c r="RRT169" s="411"/>
      <c r="RRU169" s="411"/>
      <c r="RRV169" s="411"/>
      <c r="RRW169" s="411"/>
      <c r="RRX169" s="411"/>
      <c r="RRY169" s="411"/>
      <c r="RRZ169" s="411"/>
      <c r="RSA169" s="411"/>
      <c r="RSB169" s="411"/>
      <c r="RSC169" s="411"/>
      <c r="RSD169" s="411"/>
      <c r="RSE169" s="411"/>
      <c r="RSF169" s="411"/>
      <c r="RSG169" s="411"/>
      <c r="RSH169" s="411"/>
      <c r="RSI169" s="411"/>
      <c r="RSJ169" s="411"/>
      <c r="RSK169" s="411"/>
      <c r="RSL169" s="411"/>
      <c r="RSM169" s="411"/>
      <c r="RSN169" s="411"/>
      <c r="RSO169" s="411"/>
      <c r="RSP169" s="411"/>
      <c r="RSQ169" s="411"/>
      <c r="RSR169" s="411"/>
      <c r="RSS169" s="411"/>
      <c r="RST169" s="411"/>
      <c r="RSU169" s="411"/>
      <c r="RSV169" s="411"/>
      <c r="RSW169" s="411"/>
      <c r="RSX169" s="411"/>
      <c r="RSY169" s="411"/>
      <c r="RSZ169" s="411"/>
      <c r="RTA169" s="411"/>
      <c r="RTB169" s="411"/>
      <c r="RTC169" s="411"/>
      <c r="RTD169" s="411"/>
      <c r="RTE169" s="411"/>
      <c r="RTF169" s="411"/>
      <c r="RTG169" s="411"/>
      <c r="RTH169" s="411"/>
      <c r="RTI169" s="411"/>
      <c r="RTJ169" s="411"/>
      <c r="RTK169" s="411"/>
      <c r="RTL169" s="411"/>
      <c r="RTM169" s="411"/>
      <c r="RTN169" s="411"/>
      <c r="RTO169" s="411"/>
      <c r="RTP169" s="411"/>
      <c r="RTQ169" s="411"/>
      <c r="RTR169" s="411"/>
      <c r="RTS169" s="411"/>
      <c r="RTT169" s="411"/>
      <c r="RTU169" s="411"/>
      <c r="RTV169" s="411"/>
      <c r="RTW169" s="411"/>
      <c r="RTX169" s="411"/>
      <c r="RTY169" s="411"/>
      <c r="RTZ169" s="411"/>
      <c r="RUA169" s="411"/>
      <c r="RUB169" s="411"/>
      <c r="RUC169" s="411"/>
      <c r="RUD169" s="411"/>
      <c r="RUE169" s="411"/>
      <c r="RUF169" s="411"/>
      <c r="RUG169" s="411"/>
      <c r="RUH169" s="411"/>
      <c r="RUI169" s="411"/>
      <c r="RUJ169" s="411"/>
      <c r="RUK169" s="411"/>
      <c r="RUL169" s="411"/>
      <c r="RUM169" s="411"/>
      <c r="RUN169" s="411"/>
      <c r="RUO169" s="411"/>
      <c r="RUP169" s="411"/>
      <c r="RUQ169" s="411"/>
      <c r="RUR169" s="411"/>
      <c r="RUS169" s="411"/>
      <c r="RUT169" s="411"/>
      <c r="RUU169" s="411"/>
      <c r="RUV169" s="411"/>
      <c r="RUW169" s="411"/>
      <c r="RUX169" s="411"/>
      <c r="RUY169" s="411"/>
      <c r="RUZ169" s="411"/>
      <c r="RVA169" s="411"/>
      <c r="RVB169" s="411"/>
      <c r="RVC169" s="411"/>
      <c r="RVD169" s="411"/>
      <c r="RVE169" s="411"/>
      <c r="RVF169" s="411"/>
      <c r="RVG169" s="411"/>
      <c r="RVH169" s="411"/>
      <c r="RVI169" s="411"/>
      <c r="RVJ169" s="411"/>
      <c r="RVK169" s="411"/>
      <c r="RVL169" s="411"/>
      <c r="RVM169" s="411"/>
      <c r="RVN169" s="411"/>
      <c r="RVO169" s="411"/>
      <c r="RVP169" s="411"/>
      <c r="RVQ169" s="411"/>
      <c r="RVR169" s="411"/>
      <c r="RVS169" s="411"/>
      <c r="RVT169" s="411"/>
      <c r="RVU169" s="411"/>
      <c r="RVV169" s="411"/>
      <c r="RVW169" s="411"/>
      <c r="RVX169" s="411"/>
      <c r="RVY169" s="411"/>
      <c r="RVZ169" s="411"/>
      <c r="RWA169" s="411"/>
      <c r="RWB169" s="411"/>
      <c r="RWC169" s="411"/>
      <c r="RWD169" s="411"/>
      <c r="RWE169" s="411"/>
      <c r="RWF169" s="411"/>
      <c r="RWG169" s="411"/>
      <c r="RWH169" s="411"/>
      <c r="RWI169" s="411"/>
      <c r="RWJ169" s="411"/>
      <c r="RWK169" s="411"/>
      <c r="RWL169" s="411"/>
      <c r="RWM169" s="411"/>
      <c r="RWN169" s="411"/>
      <c r="RWO169" s="411"/>
      <c r="RWP169" s="411"/>
      <c r="RWQ169" s="411"/>
      <c r="RWR169" s="411"/>
      <c r="RWS169" s="411"/>
      <c r="RWT169" s="411"/>
      <c r="RWU169" s="411"/>
      <c r="RWV169" s="411"/>
      <c r="RWW169" s="411"/>
      <c r="RWX169" s="411"/>
      <c r="RWY169" s="411"/>
      <c r="RWZ169" s="411"/>
      <c r="RXA169" s="411"/>
      <c r="RXB169" s="411"/>
      <c r="RXC169" s="411"/>
      <c r="RXD169" s="411"/>
      <c r="RXE169" s="411"/>
      <c r="RXF169" s="411"/>
      <c r="RXG169" s="411"/>
      <c r="RXH169" s="411"/>
      <c r="RXI169" s="411"/>
      <c r="RXJ169" s="411"/>
      <c r="RXK169" s="411"/>
      <c r="RXL169" s="411"/>
      <c r="RXM169" s="411"/>
      <c r="RXN169" s="411"/>
      <c r="RXO169" s="411"/>
      <c r="RXP169" s="411"/>
      <c r="RXQ169" s="411"/>
      <c r="RXR169" s="411"/>
      <c r="RXS169" s="411"/>
      <c r="RXT169" s="411"/>
      <c r="RXU169" s="411"/>
      <c r="RXV169" s="411"/>
      <c r="RXW169" s="411"/>
      <c r="RXX169" s="411"/>
      <c r="RXY169" s="411"/>
      <c r="RXZ169" s="411"/>
      <c r="RYA169" s="411"/>
      <c r="RYB169" s="411"/>
      <c r="RYC169" s="411"/>
      <c r="RYD169" s="411"/>
      <c r="RYE169" s="411"/>
      <c r="RYF169" s="411"/>
      <c r="RYG169" s="411"/>
      <c r="RYH169" s="411"/>
      <c r="RYI169" s="411"/>
      <c r="RYJ169" s="411"/>
      <c r="RYK169" s="411"/>
      <c r="RYL169" s="411"/>
      <c r="RYM169" s="411"/>
      <c r="RYN169" s="411"/>
      <c r="RYO169" s="411"/>
      <c r="RYP169" s="411"/>
      <c r="RYQ169" s="411"/>
      <c r="RYR169" s="411"/>
      <c r="RYS169" s="411"/>
      <c r="RYT169" s="411"/>
      <c r="RYU169" s="411"/>
      <c r="RYV169" s="411"/>
      <c r="RYW169" s="411"/>
      <c r="RYX169" s="411"/>
      <c r="RYY169" s="411"/>
      <c r="RYZ169" s="411"/>
      <c r="RZA169" s="411"/>
      <c r="RZB169" s="411"/>
      <c r="RZC169" s="411"/>
      <c r="RZD169" s="411"/>
      <c r="RZE169" s="411"/>
      <c r="RZF169" s="411"/>
      <c r="RZG169" s="411"/>
      <c r="RZH169" s="411"/>
      <c r="RZI169" s="411"/>
      <c r="RZJ169" s="411"/>
      <c r="RZK169" s="411"/>
      <c r="RZL169" s="411"/>
      <c r="RZM169" s="411"/>
      <c r="RZN169" s="411"/>
      <c r="RZO169" s="411"/>
      <c r="RZP169" s="411"/>
      <c r="RZQ169" s="411"/>
      <c r="RZR169" s="411"/>
      <c r="RZS169" s="411"/>
      <c r="RZT169" s="411"/>
      <c r="RZU169" s="411"/>
      <c r="RZV169" s="411"/>
      <c r="RZW169" s="411"/>
      <c r="RZX169" s="411"/>
      <c r="RZY169" s="411"/>
      <c r="RZZ169" s="411"/>
      <c r="SAA169" s="411"/>
      <c r="SAB169" s="411"/>
      <c r="SAC169" s="411"/>
      <c r="SAD169" s="411"/>
      <c r="SAE169" s="411"/>
      <c r="SAF169" s="411"/>
      <c r="SAG169" s="411"/>
      <c r="SAH169" s="411"/>
      <c r="SAI169" s="411"/>
      <c r="SAJ169" s="411"/>
      <c r="SAK169" s="411"/>
      <c r="SAL169" s="411"/>
      <c r="SAM169" s="411"/>
      <c r="SAN169" s="411"/>
      <c r="SAO169" s="411"/>
      <c r="SAP169" s="411"/>
      <c r="SAQ169" s="411"/>
      <c r="SAR169" s="411"/>
      <c r="SAS169" s="411"/>
      <c r="SAT169" s="411"/>
      <c r="SAU169" s="411"/>
      <c r="SAV169" s="411"/>
      <c r="SAW169" s="411"/>
      <c r="SAX169" s="411"/>
      <c r="SAY169" s="411"/>
      <c r="SAZ169" s="411"/>
      <c r="SBA169" s="411"/>
      <c r="SBB169" s="411"/>
      <c r="SBC169" s="411"/>
      <c r="SBD169" s="411"/>
      <c r="SBE169" s="411"/>
      <c r="SBF169" s="411"/>
      <c r="SBG169" s="411"/>
      <c r="SBH169" s="411"/>
      <c r="SBI169" s="411"/>
      <c r="SBJ169" s="411"/>
      <c r="SBK169" s="411"/>
      <c r="SBL169" s="411"/>
      <c r="SBM169" s="411"/>
      <c r="SBN169" s="411"/>
      <c r="SBO169" s="411"/>
      <c r="SBP169" s="411"/>
      <c r="SBQ169" s="411"/>
      <c r="SBR169" s="411"/>
      <c r="SBS169" s="411"/>
      <c r="SBT169" s="411"/>
      <c r="SBU169" s="411"/>
      <c r="SBV169" s="411"/>
      <c r="SBW169" s="411"/>
      <c r="SBX169" s="411"/>
      <c r="SBY169" s="411"/>
      <c r="SBZ169" s="411"/>
      <c r="SCA169" s="411"/>
      <c r="SCB169" s="411"/>
      <c r="SCC169" s="411"/>
      <c r="SCD169" s="411"/>
      <c r="SCE169" s="411"/>
      <c r="SCF169" s="411"/>
      <c r="SCG169" s="411"/>
      <c r="SCH169" s="411"/>
      <c r="SCI169" s="411"/>
      <c r="SCJ169" s="411"/>
      <c r="SCK169" s="411"/>
      <c r="SCL169" s="411"/>
      <c r="SCM169" s="411"/>
      <c r="SCN169" s="411"/>
      <c r="SCO169" s="411"/>
      <c r="SCP169" s="411"/>
      <c r="SCQ169" s="411"/>
      <c r="SCR169" s="411"/>
      <c r="SCS169" s="411"/>
      <c r="SCT169" s="411"/>
      <c r="SCU169" s="411"/>
      <c r="SCV169" s="411"/>
      <c r="SCW169" s="411"/>
      <c r="SCX169" s="411"/>
      <c r="SCY169" s="411"/>
      <c r="SCZ169" s="411"/>
      <c r="SDA169" s="411"/>
      <c r="SDB169" s="411"/>
      <c r="SDC169" s="411"/>
      <c r="SDD169" s="411"/>
      <c r="SDE169" s="411"/>
      <c r="SDF169" s="411"/>
      <c r="SDG169" s="411"/>
      <c r="SDH169" s="411"/>
      <c r="SDI169" s="411"/>
      <c r="SDJ169" s="411"/>
      <c r="SDK169" s="411"/>
      <c r="SDL169" s="411"/>
      <c r="SDM169" s="411"/>
      <c r="SDN169" s="411"/>
      <c r="SDO169" s="411"/>
      <c r="SDP169" s="411"/>
      <c r="SDQ169" s="411"/>
      <c r="SDR169" s="411"/>
      <c r="SDS169" s="411"/>
      <c r="SDT169" s="411"/>
      <c r="SDU169" s="411"/>
      <c r="SDV169" s="411"/>
      <c r="SDW169" s="411"/>
      <c r="SDX169" s="411"/>
      <c r="SDY169" s="411"/>
      <c r="SDZ169" s="411"/>
      <c r="SEA169" s="411"/>
      <c r="SEB169" s="411"/>
      <c r="SEC169" s="411"/>
      <c r="SED169" s="411"/>
      <c r="SEE169" s="411"/>
      <c r="SEF169" s="411"/>
      <c r="SEG169" s="411"/>
      <c r="SEH169" s="411"/>
      <c r="SEI169" s="411"/>
      <c r="SEJ169" s="411"/>
      <c r="SEK169" s="411"/>
      <c r="SEL169" s="411"/>
      <c r="SEM169" s="411"/>
      <c r="SEN169" s="411"/>
      <c r="SEO169" s="411"/>
      <c r="SEP169" s="411"/>
      <c r="SEQ169" s="411"/>
      <c r="SER169" s="411"/>
      <c r="SES169" s="411"/>
      <c r="SET169" s="411"/>
      <c r="SEU169" s="411"/>
      <c r="SEV169" s="411"/>
      <c r="SEW169" s="411"/>
      <c r="SEX169" s="411"/>
      <c r="SEY169" s="411"/>
      <c r="SEZ169" s="411"/>
      <c r="SFA169" s="411"/>
      <c r="SFB169" s="411"/>
      <c r="SFC169" s="411"/>
      <c r="SFD169" s="411"/>
      <c r="SFE169" s="411"/>
      <c r="SFF169" s="411"/>
      <c r="SFG169" s="411"/>
      <c r="SFH169" s="411"/>
      <c r="SFI169" s="411"/>
      <c r="SFJ169" s="411"/>
      <c r="SFK169" s="411"/>
      <c r="SFL169" s="411"/>
      <c r="SFM169" s="411"/>
      <c r="SFN169" s="411"/>
      <c r="SFO169" s="411"/>
      <c r="SFP169" s="411"/>
      <c r="SFQ169" s="411"/>
      <c r="SFR169" s="411"/>
      <c r="SFS169" s="411"/>
      <c r="SFT169" s="411"/>
      <c r="SFU169" s="411"/>
      <c r="SFV169" s="411"/>
      <c r="SFW169" s="411"/>
      <c r="SFX169" s="411"/>
      <c r="SFY169" s="411"/>
      <c r="SFZ169" s="411"/>
      <c r="SGA169" s="411"/>
      <c r="SGB169" s="411"/>
      <c r="SGC169" s="411"/>
      <c r="SGD169" s="411"/>
      <c r="SGE169" s="411"/>
      <c r="SGF169" s="411"/>
      <c r="SGG169" s="411"/>
      <c r="SGH169" s="411"/>
      <c r="SGI169" s="411"/>
      <c r="SGJ169" s="411"/>
      <c r="SGK169" s="411"/>
      <c r="SGL169" s="411"/>
      <c r="SGM169" s="411"/>
      <c r="SGN169" s="411"/>
      <c r="SGO169" s="411"/>
      <c r="SGP169" s="411"/>
      <c r="SGQ169" s="411"/>
      <c r="SGR169" s="411"/>
      <c r="SGS169" s="411"/>
      <c r="SGT169" s="411"/>
      <c r="SGU169" s="411"/>
      <c r="SGV169" s="411"/>
      <c r="SGW169" s="411"/>
      <c r="SGX169" s="411"/>
      <c r="SGY169" s="411"/>
      <c r="SGZ169" s="411"/>
      <c r="SHA169" s="411"/>
      <c r="SHB169" s="411"/>
      <c r="SHC169" s="411"/>
      <c r="SHD169" s="411"/>
      <c r="SHE169" s="411"/>
      <c r="SHF169" s="411"/>
      <c r="SHG169" s="411"/>
      <c r="SHH169" s="411"/>
      <c r="SHI169" s="411"/>
      <c r="SHJ169" s="411"/>
      <c r="SHK169" s="411"/>
      <c r="SHL169" s="411"/>
      <c r="SHM169" s="411"/>
      <c r="SHN169" s="411"/>
      <c r="SHO169" s="411"/>
      <c r="SHP169" s="411"/>
      <c r="SHQ169" s="411"/>
      <c r="SHR169" s="411"/>
      <c r="SHS169" s="411"/>
      <c r="SHT169" s="411"/>
      <c r="SHU169" s="411"/>
      <c r="SHV169" s="411"/>
      <c r="SHW169" s="411"/>
      <c r="SHX169" s="411"/>
      <c r="SHY169" s="411"/>
      <c r="SHZ169" s="411"/>
      <c r="SIA169" s="411"/>
      <c r="SIB169" s="411"/>
      <c r="SIC169" s="411"/>
      <c r="SID169" s="411"/>
      <c r="SIE169" s="411"/>
      <c r="SIF169" s="411"/>
      <c r="SIG169" s="411"/>
      <c r="SIH169" s="411"/>
      <c r="SII169" s="411"/>
      <c r="SIJ169" s="411"/>
      <c r="SIK169" s="411"/>
      <c r="SIL169" s="411"/>
      <c r="SIM169" s="411"/>
      <c r="SIN169" s="411"/>
      <c r="SIO169" s="411"/>
      <c r="SIP169" s="411"/>
      <c r="SIQ169" s="411"/>
      <c r="SIR169" s="411"/>
      <c r="SIS169" s="411"/>
      <c r="SIT169" s="411"/>
      <c r="SIU169" s="411"/>
      <c r="SIV169" s="411"/>
      <c r="SIW169" s="411"/>
      <c r="SIX169" s="411"/>
      <c r="SIY169" s="411"/>
      <c r="SIZ169" s="411"/>
      <c r="SJA169" s="411"/>
      <c r="SJB169" s="411"/>
      <c r="SJC169" s="411"/>
      <c r="SJD169" s="411"/>
      <c r="SJE169" s="411"/>
      <c r="SJF169" s="411"/>
      <c r="SJG169" s="411"/>
      <c r="SJH169" s="411"/>
      <c r="SJI169" s="411"/>
      <c r="SJJ169" s="411"/>
      <c r="SJK169" s="411"/>
      <c r="SJL169" s="411"/>
      <c r="SJM169" s="411"/>
      <c r="SJN169" s="411"/>
      <c r="SJO169" s="411"/>
      <c r="SJP169" s="411"/>
      <c r="SJQ169" s="411"/>
      <c r="SJR169" s="411"/>
      <c r="SJS169" s="411"/>
      <c r="SJT169" s="411"/>
      <c r="SJU169" s="411"/>
      <c r="SJV169" s="411"/>
      <c r="SJW169" s="411"/>
      <c r="SJX169" s="411"/>
      <c r="SJY169" s="411"/>
      <c r="SJZ169" s="411"/>
      <c r="SKA169" s="411"/>
      <c r="SKB169" s="411"/>
      <c r="SKC169" s="411"/>
      <c r="SKD169" s="411"/>
      <c r="SKE169" s="411"/>
      <c r="SKF169" s="411"/>
      <c r="SKG169" s="411"/>
      <c r="SKH169" s="411"/>
      <c r="SKI169" s="411"/>
      <c r="SKJ169" s="411"/>
      <c r="SKK169" s="411"/>
      <c r="SKL169" s="411"/>
      <c r="SKM169" s="411"/>
      <c r="SKN169" s="411"/>
      <c r="SKO169" s="411"/>
      <c r="SKP169" s="411"/>
      <c r="SKQ169" s="411"/>
      <c r="SKR169" s="411"/>
      <c r="SKS169" s="411"/>
      <c r="SKT169" s="411"/>
      <c r="SKU169" s="411"/>
      <c r="SKV169" s="411"/>
      <c r="SKW169" s="411"/>
      <c r="SKX169" s="411"/>
      <c r="SKY169" s="411"/>
      <c r="SKZ169" s="411"/>
      <c r="SLA169" s="411"/>
      <c r="SLB169" s="411"/>
      <c r="SLC169" s="411"/>
      <c r="SLD169" s="411"/>
      <c r="SLE169" s="411"/>
      <c r="SLF169" s="411"/>
      <c r="SLG169" s="411"/>
      <c r="SLH169" s="411"/>
      <c r="SLI169" s="411"/>
      <c r="SLJ169" s="411"/>
      <c r="SLK169" s="411"/>
      <c r="SLL169" s="411"/>
      <c r="SLM169" s="411"/>
      <c r="SLN169" s="411"/>
      <c r="SLO169" s="411"/>
      <c r="SLP169" s="411"/>
      <c r="SLQ169" s="411"/>
      <c r="SLR169" s="411"/>
      <c r="SLS169" s="411"/>
      <c r="SLT169" s="411"/>
      <c r="SLU169" s="411"/>
      <c r="SLV169" s="411"/>
      <c r="SLW169" s="411"/>
      <c r="SLX169" s="411"/>
      <c r="SLY169" s="411"/>
      <c r="SLZ169" s="411"/>
      <c r="SMA169" s="411"/>
      <c r="SMB169" s="411"/>
      <c r="SMC169" s="411"/>
      <c r="SMD169" s="411"/>
      <c r="SME169" s="411"/>
      <c r="SMF169" s="411"/>
      <c r="SMG169" s="411"/>
      <c r="SMH169" s="411"/>
      <c r="SMI169" s="411"/>
      <c r="SMJ169" s="411"/>
      <c r="SMK169" s="411"/>
      <c r="SML169" s="411"/>
      <c r="SMM169" s="411"/>
      <c r="SMN169" s="411"/>
      <c r="SMO169" s="411"/>
      <c r="SMP169" s="411"/>
      <c r="SMQ169" s="411"/>
      <c r="SMR169" s="411"/>
      <c r="SMS169" s="411"/>
      <c r="SMT169" s="411"/>
      <c r="SMU169" s="411"/>
      <c r="SMV169" s="411"/>
      <c r="SMW169" s="411"/>
      <c r="SMX169" s="411"/>
      <c r="SMY169" s="411"/>
      <c r="SMZ169" s="411"/>
      <c r="SNA169" s="411"/>
      <c r="SNB169" s="411"/>
      <c r="SNC169" s="411"/>
      <c r="SND169" s="411"/>
      <c r="SNE169" s="411"/>
      <c r="SNF169" s="411"/>
      <c r="SNG169" s="411"/>
      <c r="SNH169" s="411"/>
      <c r="SNI169" s="411"/>
      <c r="SNJ169" s="411"/>
      <c r="SNK169" s="411"/>
      <c r="SNL169" s="411"/>
      <c r="SNM169" s="411"/>
      <c r="SNN169" s="411"/>
      <c r="SNO169" s="411"/>
      <c r="SNP169" s="411"/>
      <c r="SNQ169" s="411"/>
      <c r="SNR169" s="411"/>
      <c r="SNS169" s="411"/>
      <c r="SNT169" s="411"/>
      <c r="SNU169" s="411"/>
      <c r="SNV169" s="411"/>
      <c r="SNW169" s="411"/>
      <c r="SNX169" s="411"/>
      <c r="SNY169" s="411"/>
      <c r="SNZ169" s="411"/>
      <c r="SOA169" s="411"/>
      <c r="SOB169" s="411"/>
      <c r="SOC169" s="411"/>
      <c r="SOD169" s="411"/>
      <c r="SOE169" s="411"/>
      <c r="SOF169" s="411"/>
      <c r="SOG169" s="411"/>
      <c r="SOH169" s="411"/>
      <c r="SOI169" s="411"/>
      <c r="SOJ169" s="411"/>
      <c r="SOK169" s="411"/>
      <c r="SOL169" s="411"/>
      <c r="SOM169" s="411"/>
      <c r="SON169" s="411"/>
      <c r="SOO169" s="411"/>
      <c r="SOP169" s="411"/>
      <c r="SOQ169" s="411"/>
      <c r="SOR169" s="411"/>
      <c r="SOS169" s="411"/>
      <c r="SOT169" s="411"/>
      <c r="SOU169" s="411"/>
      <c r="SOV169" s="411"/>
      <c r="SOW169" s="411"/>
      <c r="SOX169" s="411"/>
      <c r="SOY169" s="411"/>
      <c r="SOZ169" s="411"/>
      <c r="SPA169" s="411"/>
      <c r="SPB169" s="411"/>
      <c r="SPC169" s="411"/>
      <c r="SPD169" s="411"/>
      <c r="SPE169" s="411"/>
      <c r="SPF169" s="411"/>
      <c r="SPG169" s="411"/>
      <c r="SPH169" s="411"/>
      <c r="SPI169" s="411"/>
      <c r="SPJ169" s="411"/>
      <c r="SPK169" s="411"/>
      <c r="SPL169" s="411"/>
      <c r="SPM169" s="411"/>
      <c r="SPN169" s="411"/>
      <c r="SPO169" s="411"/>
      <c r="SPP169" s="411"/>
      <c r="SPQ169" s="411"/>
      <c r="SPR169" s="411"/>
      <c r="SPS169" s="411"/>
      <c r="SPT169" s="411"/>
      <c r="SPU169" s="411"/>
      <c r="SPV169" s="411"/>
      <c r="SPW169" s="411"/>
      <c r="SPX169" s="411"/>
      <c r="SPY169" s="411"/>
      <c r="SPZ169" s="411"/>
      <c r="SQA169" s="411"/>
      <c r="SQB169" s="411"/>
      <c r="SQC169" s="411"/>
      <c r="SQD169" s="411"/>
      <c r="SQE169" s="411"/>
      <c r="SQF169" s="411"/>
      <c r="SQG169" s="411"/>
      <c r="SQH169" s="411"/>
      <c r="SQI169" s="411"/>
      <c r="SQJ169" s="411"/>
      <c r="SQK169" s="411"/>
      <c r="SQL169" s="411"/>
      <c r="SQM169" s="411"/>
      <c r="SQN169" s="411"/>
      <c r="SQO169" s="411"/>
      <c r="SQP169" s="411"/>
      <c r="SQQ169" s="411"/>
      <c r="SQR169" s="411"/>
      <c r="SQS169" s="411"/>
      <c r="SQT169" s="411"/>
      <c r="SQU169" s="411"/>
      <c r="SQV169" s="411"/>
      <c r="SQW169" s="411"/>
      <c r="SQX169" s="411"/>
      <c r="SQY169" s="411"/>
      <c r="SQZ169" s="411"/>
      <c r="SRA169" s="411"/>
      <c r="SRB169" s="411"/>
      <c r="SRC169" s="411"/>
      <c r="SRD169" s="411"/>
      <c r="SRE169" s="411"/>
      <c r="SRF169" s="411"/>
      <c r="SRG169" s="411"/>
      <c r="SRH169" s="411"/>
      <c r="SRI169" s="411"/>
      <c r="SRJ169" s="411"/>
      <c r="SRK169" s="411"/>
      <c r="SRL169" s="411"/>
      <c r="SRM169" s="411"/>
      <c r="SRN169" s="411"/>
      <c r="SRO169" s="411"/>
      <c r="SRP169" s="411"/>
      <c r="SRQ169" s="411"/>
      <c r="SRR169" s="411"/>
      <c r="SRS169" s="411"/>
      <c r="SRT169" s="411"/>
      <c r="SRU169" s="411"/>
      <c r="SRV169" s="411"/>
      <c r="SRW169" s="411"/>
      <c r="SRX169" s="411"/>
      <c r="SRY169" s="411"/>
      <c r="SRZ169" s="411"/>
      <c r="SSA169" s="411"/>
      <c r="SSB169" s="411"/>
      <c r="SSC169" s="411"/>
      <c r="SSD169" s="411"/>
      <c r="SSE169" s="411"/>
      <c r="SSF169" s="411"/>
      <c r="SSG169" s="411"/>
      <c r="SSH169" s="411"/>
      <c r="SSI169" s="411"/>
      <c r="SSJ169" s="411"/>
      <c r="SSK169" s="411"/>
      <c r="SSL169" s="411"/>
      <c r="SSM169" s="411"/>
      <c r="SSN169" s="411"/>
      <c r="SSO169" s="411"/>
      <c r="SSP169" s="411"/>
      <c r="SSQ169" s="411"/>
      <c r="SSR169" s="411"/>
      <c r="SSS169" s="411"/>
      <c r="SST169" s="411"/>
      <c r="SSU169" s="411"/>
      <c r="SSV169" s="411"/>
      <c r="SSW169" s="411"/>
      <c r="SSX169" s="411"/>
      <c r="SSY169" s="411"/>
      <c r="SSZ169" s="411"/>
      <c r="STA169" s="411"/>
      <c r="STB169" s="411"/>
      <c r="STC169" s="411"/>
      <c r="STD169" s="411"/>
      <c r="STE169" s="411"/>
      <c r="STF169" s="411"/>
      <c r="STG169" s="411"/>
      <c r="STH169" s="411"/>
      <c r="STI169" s="411"/>
      <c r="STJ169" s="411"/>
      <c r="STK169" s="411"/>
      <c r="STL169" s="411"/>
      <c r="STM169" s="411"/>
      <c r="STN169" s="411"/>
      <c r="STO169" s="411"/>
      <c r="STP169" s="411"/>
      <c r="STQ169" s="411"/>
      <c r="STR169" s="411"/>
      <c r="STS169" s="411"/>
      <c r="STT169" s="411"/>
      <c r="STU169" s="411"/>
      <c r="STV169" s="411"/>
      <c r="STW169" s="411"/>
      <c r="STX169" s="411"/>
      <c r="STY169" s="411"/>
      <c r="STZ169" s="411"/>
      <c r="SUA169" s="411"/>
      <c r="SUB169" s="411"/>
      <c r="SUC169" s="411"/>
      <c r="SUD169" s="411"/>
      <c r="SUE169" s="411"/>
      <c r="SUF169" s="411"/>
      <c r="SUG169" s="411"/>
      <c r="SUH169" s="411"/>
      <c r="SUI169" s="411"/>
      <c r="SUJ169" s="411"/>
      <c r="SUK169" s="411"/>
      <c r="SUL169" s="411"/>
      <c r="SUM169" s="411"/>
      <c r="SUN169" s="411"/>
      <c r="SUO169" s="411"/>
      <c r="SUP169" s="411"/>
      <c r="SUQ169" s="411"/>
      <c r="SUR169" s="411"/>
      <c r="SUS169" s="411"/>
      <c r="SUT169" s="411"/>
      <c r="SUU169" s="411"/>
      <c r="SUV169" s="411"/>
      <c r="SUW169" s="411"/>
      <c r="SUX169" s="411"/>
      <c r="SUY169" s="411"/>
      <c r="SUZ169" s="411"/>
      <c r="SVA169" s="411"/>
      <c r="SVB169" s="411"/>
      <c r="SVC169" s="411"/>
      <c r="SVD169" s="411"/>
      <c r="SVE169" s="411"/>
      <c r="SVF169" s="411"/>
      <c r="SVG169" s="411"/>
      <c r="SVH169" s="411"/>
      <c r="SVI169" s="411"/>
      <c r="SVJ169" s="411"/>
      <c r="SVK169" s="411"/>
      <c r="SVL169" s="411"/>
      <c r="SVM169" s="411"/>
      <c r="SVN169" s="411"/>
      <c r="SVO169" s="411"/>
      <c r="SVP169" s="411"/>
      <c r="SVQ169" s="411"/>
      <c r="SVR169" s="411"/>
      <c r="SVS169" s="411"/>
      <c r="SVT169" s="411"/>
      <c r="SVU169" s="411"/>
      <c r="SVV169" s="411"/>
      <c r="SVW169" s="411"/>
      <c r="SVX169" s="411"/>
      <c r="SVY169" s="411"/>
      <c r="SVZ169" s="411"/>
      <c r="SWA169" s="411"/>
      <c r="SWB169" s="411"/>
      <c r="SWC169" s="411"/>
      <c r="SWD169" s="411"/>
      <c r="SWE169" s="411"/>
      <c r="SWF169" s="411"/>
      <c r="SWG169" s="411"/>
      <c r="SWH169" s="411"/>
      <c r="SWI169" s="411"/>
      <c r="SWJ169" s="411"/>
      <c r="SWK169" s="411"/>
      <c r="SWL169" s="411"/>
      <c r="SWM169" s="411"/>
      <c r="SWN169" s="411"/>
      <c r="SWO169" s="411"/>
      <c r="SWP169" s="411"/>
      <c r="SWQ169" s="411"/>
      <c r="SWR169" s="411"/>
      <c r="SWS169" s="411"/>
      <c r="SWT169" s="411"/>
      <c r="SWU169" s="411"/>
      <c r="SWV169" s="411"/>
      <c r="SWW169" s="411"/>
      <c r="SWX169" s="411"/>
      <c r="SWY169" s="411"/>
      <c r="SWZ169" s="411"/>
      <c r="SXA169" s="411"/>
      <c r="SXB169" s="411"/>
      <c r="SXC169" s="411"/>
      <c r="SXD169" s="411"/>
      <c r="SXE169" s="411"/>
      <c r="SXF169" s="411"/>
      <c r="SXG169" s="411"/>
      <c r="SXH169" s="411"/>
      <c r="SXI169" s="411"/>
      <c r="SXJ169" s="411"/>
      <c r="SXK169" s="411"/>
      <c r="SXL169" s="411"/>
      <c r="SXM169" s="411"/>
      <c r="SXN169" s="411"/>
      <c r="SXO169" s="411"/>
      <c r="SXP169" s="411"/>
      <c r="SXQ169" s="411"/>
      <c r="SXR169" s="411"/>
      <c r="SXS169" s="411"/>
      <c r="SXT169" s="411"/>
      <c r="SXU169" s="411"/>
      <c r="SXV169" s="411"/>
      <c r="SXW169" s="411"/>
      <c r="SXX169" s="411"/>
      <c r="SXY169" s="411"/>
      <c r="SXZ169" s="411"/>
      <c r="SYA169" s="411"/>
      <c r="SYB169" s="411"/>
      <c r="SYC169" s="411"/>
      <c r="SYD169" s="411"/>
      <c r="SYE169" s="411"/>
      <c r="SYF169" s="411"/>
      <c r="SYG169" s="411"/>
      <c r="SYH169" s="411"/>
      <c r="SYI169" s="411"/>
      <c r="SYJ169" s="411"/>
      <c r="SYK169" s="411"/>
      <c r="SYL169" s="411"/>
      <c r="SYM169" s="411"/>
      <c r="SYN169" s="411"/>
      <c r="SYO169" s="411"/>
      <c r="SYP169" s="411"/>
      <c r="SYQ169" s="411"/>
      <c r="SYR169" s="411"/>
      <c r="SYS169" s="411"/>
      <c r="SYT169" s="411"/>
      <c r="SYU169" s="411"/>
      <c r="SYV169" s="411"/>
      <c r="SYW169" s="411"/>
      <c r="SYX169" s="411"/>
      <c r="SYY169" s="411"/>
      <c r="SYZ169" s="411"/>
      <c r="SZA169" s="411"/>
      <c r="SZB169" s="411"/>
      <c r="SZC169" s="411"/>
      <c r="SZD169" s="411"/>
      <c r="SZE169" s="411"/>
      <c r="SZF169" s="411"/>
      <c r="SZG169" s="411"/>
      <c r="SZH169" s="411"/>
      <c r="SZI169" s="411"/>
      <c r="SZJ169" s="411"/>
      <c r="SZK169" s="411"/>
      <c r="SZL169" s="411"/>
      <c r="SZM169" s="411"/>
      <c r="SZN169" s="411"/>
      <c r="SZO169" s="411"/>
      <c r="SZP169" s="411"/>
      <c r="SZQ169" s="411"/>
      <c r="SZR169" s="411"/>
      <c r="SZS169" s="411"/>
      <c r="SZT169" s="411"/>
      <c r="SZU169" s="411"/>
      <c r="SZV169" s="411"/>
      <c r="SZW169" s="411"/>
      <c r="SZX169" s="411"/>
      <c r="SZY169" s="411"/>
      <c r="SZZ169" s="411"/>
      <c r="TAA169" s="411"/>
      <c r="TAB169" s="411"/>
      <c r="TAC169" s="411"/>
      <c r="TAD169" s="411"/>
      <c r="TAE169" s="411"/>
      <c r="TAF169" s="411"/>
      <c r="TAG169" s="411"/>
      <c r="TAH169" s="411"/>
      <c r="TAI169" s="411"/>
      <c r="TAJ169" s="411"/>
      <c r="TAK169" s="411"/>
      <c r="TAL169" s="411"/>
      <c r="TAM169" s="411"/>
      <c r="TAN169" s="411"/>
      <c r="TAO169" s="411"/>
      <c r="TAP169" s="411"/>
      <c r="TAQ169" s="411"/>
      <c r="TAR169" s="411"/>
      <c r="TAS169" s="411"/>
      <c r="TAT169" s="411"/>
      <c r="TAU169" s="411"/>
      <c r="TAV169" s="411"/>
      <c r="TAW169" s="411"/>
      <c r="TAX169" s="411"/>
      <c r="TAY169" s="411"/>
      <c r="TAZ169" s="411"/>
      <c r="TBA169" s="411"/>
      <c r="TBB169" s="411"/>
      <c r="TBC169" s="411"/>
      <c r="TBD169" s="411"/>
      <c r="TBE169" s="411"/>
      <c r="TBF169" s="411"/>
      <c r="TBG169" s="411"/>
      <c r="TBH169" s="411"/>
      <c r="TBI169" s="411"/>
      <c r="TBJ169" s="411"/>
      <c r="TBK169" s="411"/>
      <c r="TBL169" s="411"/>
      <c r="TBM169" s="411"/>
      <c r="TBN169" s="411"/>
      <c r="TBO169" s="411"/>
      <c r="TBP169" s="411"/>
      <c r="TBQ169" s="411"/>
      <c r="TBR169" s="411"/>
      <c r="TBS169" s="411"/>
      <c r="TBT169" s="411"/>
      <c r="TBU169" s="411"/>
      <c r="TBV169" s="411"/>
      <c r="TBW169" s="411"/>
      <c r="TBX169" s="411"/>
      <c r="TBY169" s="411"/>
      <c r="TBZ169" s="411"/>
      <c r="TCA169" s="411"/>
      <c r="TCB169" s="411"/>
      <c r="TCC169" s="411"/>
      <c r="TCD169" s="411"/>
      <c r="TCE169" s="411"/>
      <c r="TCF169" s="411"/>
      <c r="TCG169" s="411"/>
      <c r="TCH169" s="411"/>
      <c r="TCI169" s="411"/>
      <c r="TCJ169" s="411"/>
      <c r="TCK169" s="411"/>
      <c r="TCL169" s="411"/>
      <c r="TCM169" s="411"/>
      <c r="TCN169" s="411"/>
      <c r="TCO169" s="411"/>
      <c r="TCP169" s="411"/>
      <c r="TCQ169" s="411"/>
      <c r="TCR169" s="411"/>
      <c r="TCS169" s="411"/>
      <c r="TCT169" s="411"/>
      <c r="TCU169" s="411"/>
      <c r="TCV169" s="411"/>
      <c r="TCW169" s="411"/>
      <c r="TCX169" s="411"/>
      <c r="TCY169" s="411"/>
      <c r="TCZ169" s="411"/>
      <c r="TDA169" s="411"/>
      <c r="TDB169" s="411"/>
      <c r="TDC169" s="411"/>
      <c r="TDD169" s="411"/>
      <c r="TDE169" s="411"/>
      <c r="TDF169" s="411"/>
      <c r="TDG169" s="411"/>
      <c r="TDH169" s="411"/>
      <c r="TDI169" s="411"/>
      <c r="TDJ169" s="411"/>
      <c r="TDK169" s="411"/>
      <c r="TDL169" s="411"/>
      <c r="TDM169" s="411"/>
      <c r="TDN169" s="411"/>
      <c r="TDO169" s="411"/>
      <c r="TDP169" s="411"/>
      <c r="TDQ169" s="411"/>
      <c r="TDR169" s="411"/>
      <c r="TDS169" s="411"/>
      <c r="TDT169" s="411"/>
      <c r="TDU169" s="411"/>
      <c r="TDV169" s="411"/>
      <c r="TDW169" s="411"/>
      <c r="TDX169" s="411"/>
      <c r="TDY169" s="411"/>
      <c r="TDZ169" s="411"/>
      <c r="TEA169" s="411"/>
      <c r="TEB169" s="411"/>
      <c r="TEC169" s="411"/>
      <c r="TED169" s="411"/>
      <c r="TEE169" s="411"/>
      <c r="TEF169" s="411"/>
      <c r="TEG169" s="411"/>
      <c r="TEH169" s="411"/>
      <c r="TEI169" s="411"/>
      <c r="TEJ169" s="411"/>
      <c r="TEK169" s="411"/>
      <c r="TEL169" s="411"/>
      <c r="TEM169" s="411"/>
      <c r="TEN169" s="411"/>
      <c r="TEO169" s="411"/>
      <c r="TEP169" s="411"/>
      <c r="TEQ169" s="411"/>
      <c r="TER169" s="411"/>
      <c r="TES169" s="411"/>
      <c r="TET169" s="411"/>
      <c r="TEU169" s="411"/>
      <c r="TEV169" s="411"/>
      <c r="TEW169" s="411"/>
      <c r="TEX169" s="411"/>
      <c r="TEY169" s="411"/>
      <c r="TEZ169" s="411"/>
      <c r="TFA169" s="411"/>
      <c r="TFB169" s="411"/>
      <c r="TFC169" s="411"/>
      <c r="TFD169" s="411"/>
      <c r="TFE169" s="411"/>
      <c r="TFF169" s="411"/>
      <c r="TFG169" s="411"/>
      <c r="TFH169" s="411"/>
      <c r="TFI169" s="411"/>
      <c r="TFJ169" s="411"/>
      <c r="TFK169" s="411"/>
      <c r="TFL169" s="411"/>
      <c r="TFM169" s="411"/>
      <c r="TFN169" s="411"/>
      <c r="TFO169" s="411"/>
      <c r="TFP169" s="411"/>
      <c r="TFQ169" s="411"/>
      <c r="TFR169" s="411"/>
      <c r="TFS169" s="411"/>
      <c r="TFT169" s="411"/>
      <c r="TFU169" s="411"/>
      <c r="TFV169" s="411"/>
      <c r="TFW169" s="411"/>
      <c r="TFX169" s="411"/>
      <c r="TFY169" s="411"/>
      <c r="TFZ169" s="411"/>
      <c r="TGA169" s="411"/>
      <c r="TGB169" s="411"/>
      <c r="TGC169" s="411"/>
      <c r="TGD169" s="411"/>
      <c r="TGE169" s="411"/>
      <c r="TGF169" s="411"/>
      <c r="TGG169" s="411"/>
      <c r="TGH169" s="411"/>
      <c r="TGI169" s="411"/>
      <c r="TGJ169" s="411"/>
      <c r="TGK169" s="411"/>
      <c r="TGL169" s="411"/>
      <c r="TGM169" s="411"/>
      <c r="TGN169" s="411"/>
      <c r="TGO169" s="411"/>
      <c r="TGP169" s="411"/>
      <c r="TGQ169" s="411"/>
      <c r="TGR169" s="411"/>
      <c r="TGS169" s="411"/>
      <c r="TGT169" s="411"/>
      <c r="TGU169" s="411"/>
      <c r="TGV169" s="411"/>
      <c r="TGW169" s="411"/>
      <c r="TGX169" s="411"/>
      <c r="TGY169" s="411"/>
      <c r="TGZ169" s="411"/>
      <c r="THA169" s="411"/>
      <c r="THB169" s="411"/>
      <c r="THC169" s="411"/>
      <c r="THD169" s="411"/>
      <c r="THE169" s="411"/>
      <c r="THF169" s="411"/>
      <c r="THG169" s="411"/>
      <c r="THH169" s="411"/>
      <c r="THI169" s="411"/>
      <c r="THJ169" s="411"/>
      <c r="THK169" s="411"/>
      <c r="THL169" s="411"/>
      <c r="THM169" s="411"/>
      <c r="THN169" s="411"/>
      <c r="THO169" s="411"/>
      <c r="THP169" s="411"/>
      <c r="THQ169" s="411"/>
      <c r="THR169" s="411"/>
      <c r="THS169" s="411"/>
      <c r="THT169" s="411"/>
      <c r="THU169" s="411"/>
      <c r="THV169" s="411"/>
      <c r="THW169" s="411"/>
      <c r="THX169" s="411"/>
      <c r="THY169" s="411"/>
      <c r="THZ169" s="411"/>
      <c r="TIA169" s="411"/>
      <c r="TIB169" s="411"/>
      <c r="TIC169" s="411"/>
      <c r="TID169" s="411"/>
      <c r="TIE169" s="411"/>
      <c r="TIF169" s="411"/>
      <c r="TIG169" s="411"/>
      <c r="TIH169" s="411"/>
      <c r="TII169" s="411"/>
      <c r="TIJ169" s="411"/>
      <c r="TIK169" s="411"/>
      <c r="TIL169" s="411"/>
      <c r="TIM169" s="411"/>
      <c r="TIN169" s="411"/>
      <c r="TIO169" s="411"/>
      <c r="TIP169" s="411"/>
      <c r="TIQ169" s="411"/>
      <c r="TIR169" s="411"/>
      <c r="TIS169" s="411"/>
      <c r="TIT169" s="411"/>
      <c r="TIU169" s="411"/>
      <c r="TIV169" s="411"/>
      <c r="TIW169" s="411"/>
      <c r="TIX169" s="411"/>
      <c r="TIY169" s="411"/>
      <c r="TIZ169" s="411"/>
      <c r="TJA169" s="411"/>
      <c r="TJB169" s="411"/>
      <c r="TJC169" s="411"/>
      <c r="TJD169" s="411"/>
      <c r="TJE169" s="411"/>
      <c r="TJF169" s="411"/>
      <c r="TJG169" s="411"/>
      <c r="TJH169" s="411"/>
      <c r="TJI169" s="411"/>
      <c r="TJJ169" s="411"/>
      <c r="TJK169" s="411"/>
      <c r="TJL169" s="411"/>
      <c r="TJM169" s="411"/>
      <c r="TJN169" s="411"/>
      <c r="TJO169" s="411"/>
      <c r="TJP169" s="411"/>
      <c r="TJQ169" s="411"/>
      <c r="TJR169" s="411"/>
      <c r="TJS169" s="411"/>
      <c r="TJT169" s="411"/>
      <c r="TJU169" s="411"/>
      <c r="TJV169" s="411"/>
      <c r="TJW169" s="411"/>
      <c r="TJX169" s="411"/>
      <c r="TJY169" s="411"/>
      <c r="TJZ169" s="411"/>
      <c r="TKA169" s="411"/>
      <c r="TKB169" s="411"/>
      <c r="TKC169" s="411"/>
      <c r="TKD169" s="411"/>
      <c r="TKE169" s="411"/>
      <c r="TKF169" s="411"/>
      <c r="TKG169" s="411"/>
      <c r="TKH169" s="411"/>
      <c r="TKI169" s="411"/>
      <c r="TKJ169" s="411"/>
      <c r="TKK169" s="411"/>
      <c r="TKL169" s="411"/>
      <c r="TKM169" s="411"/>
      <c r="TKN169" s="411"/>
      <c r="TKO169" s="411"/>
      <c r="TKP169" s="411"/>
      <c r="TKQ169" s="411"/>
      <c r="TKR169" s="411"/>
      <c r="TKS169" s="411"/>
      <c r="TKT169" s="411"/>
      <c r="TKU169" s="411"/>
      <c r="TKV169" s="411"/>
      <c r="TKW169" s="411"/>
      <c r="TKX169" s="411"/>
      <c r="TKY169" s="411"/>
      <c r="TKZ169" s="411"/>
      <c r="TLA169" s="411"/>
      <c r="TLB169" s="411"/>
      <c r="TLC169" s="411"/>
      <c r="TLD169" s="411"/>
      <c r="TLE169" s="411"/>
      <c r="TLF169" s="411"/>
      <c r="TLG169" s="411"/>
      <c r="TLH169" s="411"/>
      <c r="TLI169" s="411"/>
      <c r="TLJ169" s="411"/>
      <c r="TLK169" s="411"/>
      <c r="TLL169" s="411"/>
      <c r="TLM169" s="411"/>
      <c r="TLN169" s="411"/>
      <c r="TLO169" s="411"/>
      <c r="TLP169" s="411"/>
      <c r="TLQ169" s="411"/>
      <c r="TLR169" s="411"/>
      <c r="TLS169" s="411"/>
      <c r="TLT169" s="411"/>
      <c r="TLU169" s="411"/>
      <c r="TLV169" s="411"/>
      <c r="TLW169" s="411"/>
      <c r="TLX169" s="411"/>
      <c r="TLY169" s="411"/>
      <c r="TLZ169" s="411"/>
      <c r="TMA169" s="411"/>
      <c r="TMB169" s="411"/>
      <c r="TMC169" s="411"/>
      <c r="TMD169" s="411"/>
      <c r="TME169" s="411"/>
      <c r="TMF169" s="411"/>
      <c r="TMG169" s="411"/>
      <c r="TMH169" s="411"/>
      <c r="TMI169" s="411"/>
      <c r="TMJ169" s="411"/>
      <c r="TMK169" s="411"/>
      <c r="TML169" s="411"/>
      <c r="TMM169" s="411"/>
      <c r="TMN169" s="411"/>
      <c r="TMO169" s="411"/>
      <c r="TMP169" s="411"/>
      <c r="TMQ169" s="411"/>
      <c r="TMR169" s="411"/>
      <c r="TMS169" s="411"/>
      <c r="TMT169" s="411"/>
      <c r="TMU169" s="411"/>
      <c r="TMV169" s="411"/>
      <c r="TMW169" s="411"/>
      <c r="TMX169" s="411"/>
      <c r="TMY169" s="411"/>
      <c r="TMZ169" s="411"/>
      <c r="TNA169" s="411"/>
      <c r="TNB169" s="411"/>
      <c r="TNC169" s="411"/>
      <c r="TND169" s="411"/>
      <c r="TNE169" s="411"/>
      <c r="TNF169" s="411"/>
      <c r="TNG169" s="411"/>
      <c r="TNH169" s="411"/>
      <c r="TNI169" s="411"/>
      <c r="TNJ169" s="411"/>
      <c r="TNK169" s="411"/>
      <c r="TNL169" s="411"/>
      <c r="TNM169" s="411"/>
      <c r="TNN169" s="411"/>
      <c r="TNO169" s="411"/>
      <c r="TNP169" s="411"/>
      <c r="TNQ169" s="411"/>
      <c r="TNR169" s="411"/>
      <c r="TNS169" s="411"/>
      <c r="TNT169" s="411"/>
      <c r="TNU169" s="411"/>
      <c r="TNV169" s="411"/>
      <c r="TNW169" s="411"/>
      <c r="TNX169" s="411"/>
      <c r="TNY169" s="411"/>
      <c r="TNZ169" s="411"/>
      <c r="TOA169" s="411"/>
      <c r="TOB169" s="411"/>
      <c r="TOC169" s="411"/>
      <c r="TOD169" s="411"/>
      <c r="TOE169" s="411"/>
      <c r="TOF169" s="411"/>
      <c r="TOG169" s="411"/>
      <c r="TOH169" s="411"/>
      <c r="TOI169" s="411"/>
      <c r="TOJ169" s="411"/>
      <c r="TOK169" s="411"/>
      <c r="TOL169" s="411"/>
      <c r="TOM169" s="411"/>
      <c r="TON169" s="411"/>
      <c r="TOO169" s="411"/>
      <c r="TOP169" s="411"/>
      <c r="TOQ169" s="411"/>
      <c r="TOR169" s="411"/>
      <c r="TOS169" s="411"/>
      <c r="TOT169" s="411"/>
      <c r="TOU169" s="411"/>
      <c r="TOV169" s="411"/>
      <c r="TOW169" s="411"/>
      <c r="TOX169" s="411"/>
      <c r="TOY169" s="411"/>
      <c r="TOZ169" s="411"/>
      <c r="TPA169" s="411"/>
      <c r="TPB169" s="411"/>
      <c r="TPC169" s="411"/>
      <c r="TPD169" s="411"/>
      <c r="TPE169" s="411"/>
      <c r="TPF169" s="411"/>
      <c r="TPG169" s="411"/>
      <c r="TPH169" s="411"/>
      <c r="TPI169" s="411"/>
      <c r="TPJ169" s="411"/>
      <c r="TPK169" s="411"/>
      <c r="TPL169" s="411"/>
      <c r="TPM169" s="411"/>
      <c r="TPN169" s="411"/>
      <c r="TPO169" s="411"/>
      <c r="TPP169" s="411"/>
      <c r="TPQ169" s="411"/>
      <c r="TPR169" s="411"/>
      <c r="TPS169" s="411"/>
      <c r="TPT169" s="411"/>
      <c r="TPU169" s="411"/>
      <c r="TPV169" s="411"/>
      <c r="TPW169" s="411"/>
      <c r="TPX169" s="411"/>
      <c r="TPY169" s="411"/>
      <c r="TPZ169" s="411"/>
      <c r="TQA169" s="411"/>
      <c r="TQB169" s="411"/>
      <c r="TQC169" s="411"/>
      <c r="TQD169" s="411"/>
      <c r="TQE169" s="411"/>
      <c r="TQF169" s="411"/>
      <c r="TQG169" s="411"/>
      <c r="TQH169" s="411"/>
      <c r="TQI169" s="411"/>
      <c r="TQJ169" s="411"/>
      <c r="TQK169" s="411"/>
      <c r="TQL169" s="411"/>
      <c r="TQM169" s="411"/>
      <c r="TQN169" s="411"/>
      <c r="TQO169" s="411"/>
      <c r="TQP169" s="411"/>
      <c r="TQQ169" s="411"/>
      <c r="TQR169" s="411"/>
      <c r="TQS169" s="411"/>
      <c r="TQT169" s="411"/>
      <c r="TQU169" s="411"/>
      <c r="TQV169" s="411"/>
      <c r="TQW169" s="411"/>
      <c r="TQX169" s="411"/>
      <c r="TQY169" s="411"/>
      <c r="TQZ169" s="411"/>
      <c r="TRA169" s="411"/>
      <c r="TRB169" s="411"/>
      <c r="TRC169" s="411"/>
      <c r="TRD169" s="411"/>
      <c r="TRE169" s="411"/>
      <c r="TRF169" s="411"/>
      <c r="TRG169" s="411"/>
      <c r="TRH169" s="411"/>
      <c r="TRI169" s="411"/>
      <c r="TRJ169" s="411"/>
      <c r="TRK169" s="411"/>
      <c r="TRL169" s="411"/>
      <c r="TRM169" s="411"/>
      <c r="TRN169" s="411"/>
      <c r="TRO169" s="411"/>
      <c r="TRP169" s="411"/>
      <c r="TRQ169" s="411"/>
      <c r="TRR169" s="411"/>
      <c r="TRS169" s="411"/>
      <c r="TRT169" s="411"/>
      <c r="TRU169" s="411"/>
      <c r="TRV169" s="411"/>
      <c r="TRW169" s="411"/>
      <c r="TRX169" s="411"/>
      <c r="TRY169" s="411"/>
      <c r="TRZ169" s="411"/>
      <c r="TSA169" s="411"/>
      <c r="TSB169" s="411"/>
      <c r="TSC169" s="411"/>
      <c r="TSD169" s="411"/>
      <c r="TSE169" s="411"/>
      <c r="TSF169" s="411"/>
      <c r="TSG169" s="411"/>
      <c r="TSH169" s="411"/>
      <c r="TSI169" s="411"/>
      <c r="TSJ169" s="411"/>
      <c r="TSK169" s="411"/>
      <c r="TSL169" s="411"/>
      <c r="TSM169" s="411"/>
      <c r="TSN169" s="411"/>
      <c r="TSO169" s="411"/>
      <c r="TSP169" s="411"/>
      <c r="TSQ169" s="411"/>
      <c r="TSR169" s="411"/>
      <c r="TSS169" s="411"/>
      <c r="TST169" s="411"/>
      <c r="TSU169" s="411"/>
      <c r="TSV169" s="411"/>
      <c r="TSW169" s="411"/>
      <c r="TSX169" s="411"/>
      <c r="TSY169" s="411"/>
      <c r="TSZ169" s="411"/>
      <c r="TTA169" s="411"/>
      <c r="TTB169" s="411"/>
      <c r="TTC169" s="411"/>
      <c r="TTD169" s="411"/>
      <c r="TTE169" s="411"/>
      <c r="TTF169" s="411"/>
      <c r="TTG169" s="411"/>
      <c r="TTH169" s="411"/>
      <c r="TTI169" s="411"/>
      <c r="TTJ169" s="411"/>
      <c r="TTK169" s="411"/>
      <c r="TTL169" s="411"/>
      <c r="TTM169" s="411"/>
      <c r="TTN169" s="411"/>
      <c r="TTO169" s="411"/>
      <c r="TTP169" s="411"/>
      <c r="TTQ169" s="411"/>
      <c r="TTR169" s="411"/>
      <c r="TTS169" s="411"/>
      <c r="TTT169" s="411"/>
      <c r="TTU169" s="411"/>
      <c r="TTV169" s="411"/>
      <c r="TTW169" s="411"/>
      <c r="TTX169" s="411"/>
      <c r="TTY169" s="411"/>
      <c r="TTZ169" s="411"/>
      <c r="TUA169" s="411"/>
      <c r="TUB169" s="411"/>
      <c r="TUC169" s="411"/>
      <c r="TUD169" s="411"/>
      <c r="TUE169" s="411"/>
      <c r="TUF169" s="411"/>
      <c r="TUG169" s="411"/>
      <c r="TUH169" s="411"/>
      <c r="TUI169" s="411"/>
      <c r="TUJ169" s="411"/>
      <c r="TUK169" s="411"/>
      <c r="TUL169" s="411"/>
      <c r="TUM169" s="411"/>
      <c r="TUN169" s="411"/>
      <c r="TUO169" s="411"/>
      <c r="TUP169" s="411"/>
      <c r="TUQ169" s="411"/>
      <c r="TUR169" s="411"/>
      <c r="TUS169" s="411"/>
      <c r="TUT169" s="411"/>
      <c r="TUU169" s="411"/>
      <c r="TUV169" s="411"/>
      <c r="TUW169" s="411"/>
      <c r="TUX169" s="411"/>
      <c r="TUY169" s="411"/>
      <c r="TUZ169" s="411"/>
      <c r="TVA169" s="411"/>
      <c r="TVB169" s="411"/>
      <c r="TVC169" s="411"/>
      <c r="TVD169" s="411"/>
      <c r="TVE169" s="411"/>
      <c r="TVF169" s="411"/>
      <c r="TVG169" s="411"/>
      <c r="TVH169" s="411"/>
      <c r="TVI169" s="411"/>
      <c r="TVJ169" s="411"/>
      <c r="TVK169" s="411"/>
      <c r="TVL169" s="411"/>
      <c r="TVM169" s="411"/>
      <c r="TVN169" s="411"/>
      <c r="TVO169" s="411"/>
      <c r="TVP169" s="411"/>
      <c r="TVQ169" s="411"/>
      <c r="TVR169" s="411"/>
      <c r="TVS169" s="411"/>
      <c r="TVT169" s="411"/>
      <c r="TVU169" s="411"/>
      <c r="TVV169" s="411"/>
      <c r="TVW169" s="411"/>
      <c r="TVX169" s="411"/>
      <c r="TVY169" s="411"/>
      <c r="TVZ169" s="411"/>
      <c r="TWA169" s="411"/>
      <c r="TWB169" s="411"/>
      <c r="TWC169" s="411"/>
      <c r="TWD169" s="411"/>
      <c r="TWE169" s="411"/>
      <c r="TWF169" s="411"/>
      <c r="TWG169" s="411"/>
      <c r="TWH169" s="411"/>
      <c r="TWI169" s="411"/>
      <c r="TWJ169" s="411"/>
      <c r="TWK169" s="411"/>
      <c r="TWL169" s="411"/>
      <c r="TWM169" s="411"/>
      <c r="TWN169" s="411"/>
      <c r="TWO169" s="411"/>
      <c r="TWP169" s="411"/>
      <c r="TWQ169" s="411"/>
      <c r="TWR169" s="411"/>
      <c r="TWS169" s="411"/>
      <c r="TWT169" s="411"/>
      <c r="TWU169" s="411"/>
      <c r="TWV169" s="411"/>
      <c r="TWW169" s="411"/>
      <c r="TWX169" s="411"/>
      <c r="TWY169" s="411"/>
      <c r="TWZ169" s="411"/>
      <c r="TXA169" s="411"/>
      <c r="TXB169" s="411"/>
      <c r="TXC169" s="411"/>
      <c r="TXD169" s="411"/>
      <c r="TXE169" s="411"/>
      <c r="TXF169" s="411"/>
      <c r="TXG169" s="411"/>
      <c r="TXH169" s="411"/>
      <c r="TXI169" s="411"/>
      <c r="TXJ169" s="411"/>
      <c r="TXK169" s="411"/>
      <c r="TXL169" s="411"/>
      <c r="TXM169" s="411"/>
      <c r="TXN169" s="411"/>
      <c r="TXO169" s="411"/>
      <c r="TXP169" s="411"/>
      <c r="TXQ169" s="411"/>
      <c r="TXR169" s="411"/>
      <c r="TXS169" s="411"/>
      <c r="TXT169" s="411"/>
      <c r="TXU169" s="411"/>
      <c r="TXV169" s="411"/>
      <c r="TXW169" s="411"/>
      <c r="TXX169" s="411"/>
      <c r="TXY169" s="411"/>
      <c r="TXZ169" s="411"/>
      <c r="TYA169" s="411"/>
      <c r="TYB169" s="411"/>
      <c r="TYC169" s="411"/>
      <c r="TYD169" s="411"/>
      <c r="TYE169" s="411"/>
      <c r="TYF169" s="411"/>
      <c r="TYG169" s="411"/>
      <c r="TYH169" s="411"/>
      <c r="TYI169" s="411"/>
      <c r="TYJ169" s="411"/>
      <c r="TYK169" s="411"/>
      <c r="TYL169" s="411"/>
      <c r="TYM169" s="411"/>
      <c r="TYN169" s="411"/>
      <c r="TYO169" s="411"/>
      <c r="TYP169" s="411"/>
      <c r="TYQ169" s="411"/>
      <c r="TYR169" s="411"/>
      <c r="TYS169" s="411"/>
      <c r="TYT169" s="411"/>
      <c r="TYU169" s="411"/>
      <c r="TYV169" s="411"/>
      <c r="TYW169" s="411"/>
      <c r="TYX169" s="411"/>
      <c r="TYY169" s="411"/>
      <c r="TYZ169" s="411"/>
      <c r="TZA169" s="411"/>
      <c r="TZB169" s="411"/>
      <c r="TZC169" s="411"/>
      <c r="TZD169" s="411"/>
      <c r="TZE169" s="411"/>
      <c r="TZF169" s="411"/>
      <c r="TZG169" s="411"/>
      <c r="TZH169" s="411"/>
      <c r="TZI169" s="411"/>
      <c r="TZJ169" s="411"/>
      <c r="TZK169" s="411"/>
      <c r="TZL169" s="411"/>
      <c r="TZM169" s="411"/>
      <c r="TZN169" s="411"/>
      <c r="TZO169" s="411"/>
      <c r="TZP169" s="411"/>
      <c r="TZQ169" s="411"/>
      <c r="TZR169" s="411"/>
      <c r="TZS169" s="411"/>
      <c r="TZT169" s="411"/>
      <c r="TZU169" s="411"/>
      <c r="TZV169" s="411"/>
      <c r="TZW169" s="411"/>
      <c r="TZX169" s="411"/>
      <c r="TZY169" s="411"/>
      <c r="TZZ169" s="411"/>
      <c r="UAA169" s="411"/>
      <c r="UAB169" s="411"/>
      <c r="UAC169" s="411"/>
      <c r="UAD169" s="411"/>
      <c r="UAE169" s="411"/>
      <c r="UAF169" s="411"/>
      <c r="UAG169" s="411"/>
      <c r="UAH169" s="411"/>
      <c r="UAI169" s="411"/>
      <c r="UAJ169" s="411"/>
      <c r="UAK169" s="411"/>
      <c r="UAL169" s="411"/>
      <c r="UAM169" s="411"/>
      <c r="UAN169" s="411"/>
      <c r="UAO169" s="411"/>
      <c r="UAP169" s="411"/>
      <c r="UAQ169" s="411"/>
      <c r="UAR169" s="411"/>
      <c r="UAS169" s="411"/>
      <c r="UAT169" s="411"/>
      <c r="UAU169" s="411"/>
      <c r="UAV169" s="411"/>
      <c r="UAW169" s="411"/>
      <c r="UAX169" s="411"/>
      <c r="UAY169" s="411"/>
      <c r="UAZ169" s="411"/>
      <c r="UBA169" s="411"/>
      <c r="UBB169" s="411"/>
      <c r="UBC169" s="411"/>
      <c r="UBD169" s="411"/>
      <c r="UBE169" s="411"/>
      <c r="UBF169" s="411"/>
      <c r="UBG169" s="411"/>
      <c r="UBH169" s="411"/>
      <c r="UBI169" s="411"/>
      <c r="UBJ169" s="411"/>
      <c r="UBK169" s="411"/>
      <c r="UBL169" s="411"/>
      <c r="UBM169" s="411"/>
      <c r="UBN169" s="411"/>
      <c r="UBO169" s="411"/>
      <c r="UBP169" s="411"/>
      <c r="UBQ169" s="411"/>
      <c r="UBR169" s="411"/>
      <c r="UBS169" s="411"/>
      <c r="UBT169" s="411"/>
      <c r="UBU169" s="411"/>
      <c r="UBV169" s="411"/>
      <c r="UBW169" s="411"/>
      <c r="UBX169" s="411"/>
      <c r="UBY169" s="411"/>
      <c r="UBZ169" s="411"/>
      <c r="UCA169" s="411"/>
      <c r="UCB169" s="411"/>
      <c r="UCC169" s="411"/>
      <c r="UCD169" s="411"/>
      <c r="UCE169" s="411"/>
      <c r="UCF169" s="411"/>
      <c r="UCG169" s="411"/>
      <c r="UCH169" s="411"/>
      <c r="UCI169" s="411"/>
      <c r="UCJ169" s="411"/>
      <c r="UCK169" s="411"/>
      <c r="UCL169" s="411"/>
      <c r="UCM169" s="411"/>
      <c r="UCN169" s="411"/>
      <c r="UCO169" s="411"/>
      <c r="UCP169" s="411"/>
      <c r="UCQ169" s="411"/>
      <c r="UCR169" s="411"/>
      <c r="UCS169" s="411"/>
      <c r="UCT169" s="411"/>
      <c r="UCU169" s="411"/>
      <c r="UCV169" s="411"/>
      <c r="UCW169" s="411"/>
      <c r="UCX169" s="411"/>
      <c r="UCY169" s="411"/>
      <c r="UCZ169" s="411"/>
      <c r="UDA169" s="411"/>
      <c r="UDB169" s="411"/>
      <c r="UDC169" s="411"/>
      <c r="UDD169" s="411"/>
      <c r="UDE169" s="411"/>
      <c r="UDF169" s="411"/>
      <c r="UDG169" s="411"/>
      <c r="UDH169" s="411"/>
      <c r="UDI169" s="411"/>
      <c r="UDJ169" s="411"/>
      <c r="UDK169" s="411"/>
      <c r="UDL169" s="411"/>
      <c r="UDM169" s="411"/>
      <c r="UDN169" s="411"/>
      <c r="UDO169" s="411"/>
      <c r="UDP169" s="411"/>
      <c r="UDQ169" s="411"/>
      <c r="UDR169" s="411"/>
      <c r="UDS169" s="411"/>
      <c r="UDT169" s="411"/>
      <c r="UDU169" s="411"/>
      <c r="UDV169" s="411"/>
      <c r="UDW169" s="411"/>
      <c r="UDX169" s="411"/>
      <c r="UDY169" s="411"/>
      <c r="UDZ169" s="411"/>
      <c r="UEA169" s="411"/>
      <c r="UEB169" s="411"/>
      <c r="UEC169" s="411"/>
      <c r="UED169" s="411"/>
      <c r="UEE169" s="411"/>
      <c r="UEF169" s="411"/>
      <c r="UEG169" s="411"/>
      <c r="UEH169" s="411"/>
      <c r="UEI169" s="411"/>
      <c r="UEJ169" s="411"/>
      <c r="UEK169" s="411"/>
      <c r="UEL169" s="411"/>
      <c r="UEM169" s="411"/>
      <c r="UEN169" s="411"/>
      <c r="UEO169" s="411"/>
      <c r="UEP169" s="411"/>
      <c r="UEQ169" s="411"/>
      <c r="UER169" s="411"/>
      <c r="UES169" s="411"/>
      <c r="UET169" s="411"/>
      <c r="UEU169" s="411"/>
      <c r="UEV169" s="411"/>
      <c r="UEW169" s="411"/>
      <c r="UEX169" s="411"/>
      <c r="UEY169" s="411"/>
      <c r="UEZ169" s="411"/>
      <c r="UFA169" s="411"/>
      <c r="UFB169" s="411"/>
      <c r="UFC169" s="411"/>
      <c r="UFD169" s="411"/>
      <c r="UFE169" s="411"/>
      <c r="UFF169" s="411"/>
      <c r="UFG169" s="411"/>
      <c r="UFH169" s="411"/>
      <c r="UFI169" s="411"/>
      <c r="UFJ169" s="411"/>
      <c r="UFK169" s="411"/>
      <c r="UFL169" s="411"/>
      <c r="UFM169" s="411"/>
      <c r="UFN169" s="411"/>
      <c r="UFO169" s="411"/>
      <c r="UFP169" s="411"/>
      <c r="UFQ169" s="411"/>
      <c r="UFR169" s="411"/>
      <c r="UFS169" s="411"/>
      <c r="UFT169" s="411"/>
      <c r="UFU169" s="411"/>
      <c r="UFV169" s="411"/>
      <c r="UFW169" s="411"/>
      <c r="UFX169" s="411"/>
      <c r="UFY169" s="411"/>
      <c r="UFZ169" s="411"/>
      <c r="UGA169" s="411"/>
      <c r="UGB169" s="411"/>
      <c r="UGC169" s="411"/>
      <c r="UGD169" s="411"/>
      <c r="UGE169" s="411"/>
      <c r="UGF169" s="411"/>
      <c r="UGG169" s="411"/>
      <c r="UGH169" s="411"/>
      <c r="UGI169" s="411"/>
      <c r="UGJ169" s="411"/>
      <c r="UGK169" s="411"/>
      <c r="UGL169" s="411"/>
      <c r="UGM169" s="411"/>
      <c r="UGN169" s="411"/>
      <c r="UGO169" s="411"/>
      <c r="UGP169" s="411"/>
      <c r="UGQ169" s="411"/>
      <c r="UGR169" s="411"/>
      <c r="UGS169" s="411"/>
      <c r="UGT169" s="411"/>
      <c r="UGU169" s="411"/>
      <c r="UGV169" s="411"/>
      <c r="UGW169" s="411"/>
      <c r="UGX169" s="411"/>
      <c r="UGY169" s="411"/>
      <c r="UGZ169" s="411"/>
      <c r="UHA169" s="411"/>
      <c r="UHB169" s="411"/>
      <c r="UHC169" s="411"/>
      <c r="UHD169" s="411"/>
      <c r="UHE169" s="411"/>
      <c r="UHF169" s="411"/>
      <c r="UHG169" s="411"/>
      <c r="UHH169" s="411"/>
      <c r="UHI169" s="411"/>
      <c r="UHJ169" s="411"/>
      <c r="UHK169" s="411"/>
      <c r="UHL169" s="411"/>
      <c r="UHM169" s="411"/>
      <c r="UHN169" s="411"/>
      <c r="UHO169" s="411"/>
      <c r="UHP169" s="411"/>
      <c r="UHQ169" s="411"/>
      <c r="UHR169" s="411"/>
      <c r="UHS169" s="411"/>
      <c r="UHT169" s="411"/>
      <c r="UHU169" s="411"/>
      <c r="UHV169" s="411"/>
      <c r="UHW169" s="411"/>
      <c r="UHX169" s="411"/>
      <c r="UHY169" s="411"/>
      <c r="UHZ169" s="411"/>
      <c r="UIA169" s="411"/>
      <c r="UIB169" s="411"/>
      <c r="UIC169" s="411"/>
      <c r="UID169" s="411"/>
      <c r="UIE169" s="411"/>
      <c r="UIF169" s="411"/>
      <c r="UIG169" s="411"/>
      <c r="UIH169" s="411"/>
      <c r="UII169" s="411"/>
      <c r="UIJ169" s="411"/>
      <c r="UIK169" s="411"/>
      <c r="UIL169" s="411"/>
      <c r="UIM169" s="411"/>
      <c r="UIN169" s="411"/>
      <c r="UIO169" s="411"/>
      <c r="UIP169" s="411"/>
      <c r="UIQ169" s="411"/>
      <c r="UIR169" s="411"/>
      <c r="UIS169" s="411"/>
      <c r="UIT169" s="411"/>
      <c r="UIU169" s="411"/>
      <c r="UIV169" s="411"/>
      <c r="UIW169" s="411"/>
      <c r="UIX169" s="411"/>
      <c r="UIY169" s="411"/>
      <c r="UIZ169" s="411"/>
      <c r="UJA169" s="411"/>
      <c r="UJB169" s="411"/>
      <c r="UJC169" s="411"/>
      <c r="UJD169" s="411"/>
      <c r="UJE169" s="411"/>
      <c r="UJF169" s="411"/>
      <c r="UJG169" s="411"/>
      <c r="UJH169" s="411"/>
      <c r="UJI169" s="411"/>
      <c r="UJJ169" s="411"/>
      <c r="UJK169" s="411"/>
      <c r="UJL169" s="411"/>
      <c r="UJM169" s="411"/>
      <c r="UJN169" s="411"/>
      <c r="UJO169" s="411"/>
      <c r="UJP169" s="411"/>
      <c r="UJQ169" s="411"/>
      <c r="UJR169" s="411"/>
      <c r="UJS169" s="411"/>
      <c r="UJT169" s="411"/>
      <c r="UJU169" s="411"/>
      <c r="UJV169" s="411"/>
      <c r="UJW169" s="411"/>
      <c r="UJX169" s="411"/>
      <c r="UJY169" s="411"/>
      <c r="UJZ169" s="411"/>
      <c r="UKA169" s="411"/>
      <c r="UKB169" s="411"/>
      <c r="UKC169" s="411"/>
      <c r="UKD169" s="411"/>
      <c r="UKE169" s="411"/>
      <c r="UKF169" s="411"/>
      <c r="UKG169" s="411"/>
      <c r="UKH169" s="411"/>
      <c r="UKI169" s="411"/>
      <c r="UKJ169" s="411"/>
      <c r="UKK169" s="411"/>
      <c r="UKL169" s="411"/>
      <c r="UKM169" s="411"/>
      <c r="UKN169" s="411"/>
      <c r="UKO169" s="411"/>
      <c r="UKP169" s="411"/>
      <c r="UKQ169" s="411"/>
      <c r="UKR169" s="411"/>
      <c r="UKS169" s="411"/>
      <c r="UKT169" s="411"/>
      <c r="UKU169" s="411"/>
      <c r="UKV169" s="411"/>
      <c r="UKW169" s="411"/>
      <c r="UKX169" s="411"/>
      <c r="UKY169" s="411"/>
      <c r="UKZ169" s="411"/>
      <c r="ULA169" s="411"/>
      <c r="ULB169" s="411"/>
      <c r="ULC169" s="411"/>
      <c r="ULD169" s="411"/>
      <c r="ULE169" s="411"/>
      <c r="ULF169" s="411"/>
      <c r="ULG169" s="411"/>
      <c r="ULH169" s="411"/>
      <c r="ULI169" s="411"/>
      <c r="ULJ169" s="411"/>
      <c r="ULK169" s="411"/>
      <c r="ULL169" s="411"/>
      <c r="ULM169" s="411"/>
      <c r="ULN169" s="411"/>
      <c r="ULO169" s="411"/>
      <c r="ULP169" s="411"/>
      <c r="ULQ169" s="411"/>
      <c r="ULR169" s="411"/>
      <c r="ULS169" s="411"/>
      <c r="ULT169" s="411"/>
      <c r="ULU169" s="411"/>
      <c r="ULV169" s="411"/>
      <c r="ULW169" s="411"/>
      <c r="ULX169" s="411"/>
      <c r="ULY169" s="411"/>
      <c r="ULZ169" s="411"/>
      <c r="UMA169" s="411"/>
      <c r="UMB169" s="411"/>
      <c r="UMC169" s="411"/>
      <c r="UMD169" s="411"/>
      <c r="UME169" s="411"/>
      <c r="UMF169" s="411"/>
      <c r="UMG169" s="411"/>
      <c r="UMH169" s="411"/>
      <c r="UMI169" s="411"/>
      <c r="UMJ169" s="411"/>
      <c r="UMK169" s="411"/>
      <c r="UML169" s="411"/>
      <c r="UMM169" s="411"/>
      <c r="UMN169" s="411"/>
      <c r="UMO169" s="411"/>
      <c r="UMP169" s="411"/>
      <c r="UMQ169" s="411"/>
      <c r="UMR169" s="411"/>
      <c r="UMS169" s="411"/>
      <c r="UMT169" s="411"/>
      <c r="UMU169" s="411"/>
      <c r="UMV169" s="411"/>
      <c r="UMW169" s="411"/>
      <c r="UMX169" s="411"/>
      <c r="UMY169" s="411"/>
      <c r="UMZ169" s="411"/>
      <c r="UNA169" s="411"/>
      <c r="UNB169" s="411"/>
      <c r="UNC169" s="411"/>
      <c r="UND169" s="411"/>
      <c r="UNE169" s="411"/>
      <c r="UNF169" s="411"/>
      <c r="UNG169" s="411"/>
      <c r="UNH169" s="411"/>
      <c r="UNI169" s="411"/>
      <c r="UNJ169" s="411"/>
      <c r="UNK169" s="411"/>
      <c r="UNL169" s="411"/>
      <c r="UNM169" s="411"/>
      <c r="UNN169" s="411"/>
      <c r="UNO169" s="411"/>
      <c r="UNP169" s="411"/>
      <c r="UNQ169" s="411"/>
      <c r="UNR169" s="411"/>
      <c r="UNS169" s="411"/>
      <c r="UNT169" s="411"/>
      <c r="UNU169" s="411"/>
      <c r="UNV169" s="411"/>
      <c r="UNW169" s="411"/>
      <c r="UNX169" s="411"/>
      <c r="UNY169" s="411"/>
      <c r="UNZ169" s="411"/>
      <c r="UOA169" s="411"/>
      <c r="UOB169" s="411"/>
      <c r="UOC169" s="411"/>
      <c r="UOD169" s="411"/>
      <c r="UOE169" s="411"/>
      <c r="UOF169" s="411"/>
      <c r="UOG169" s="411"/>
      <c r="UOH169" s="411"/>
      <c r="UOI169" s="411"/>
      <c r="UOJ169" s="411"/>
      <c r="UOK169" s="411"/>
      <c r="UOL169" s="411"/>
      <c r="UOM169" s="411"/>
      <c r="UON169" s="411"/>
      <c r="UOO169" s="411"/>
      <c r="UOP169" s="411"/>
      <c r="UOQ169" s="411"/>
      <c r="UOR169" s="411"/>
      <c r="UOS169" s="411"/>
      <c r="UOT169" s="411"/>
      <c r="UOU169" s="411"/>
      <c r="UOV169" s="411"/>
      <c r="UOW169" s="411"/>
      <c r="UOX169" s="411"/>
      <c r="UOY169" s="411"/>
      <c r="UOZ169" s="411"/>
      <c r="UPA169" s="411"/>
      <c r="UPB169" s="411"/>
      <c r="UPC169" s="411"/>
      <c r="UPD169" s="411"/>
      <c r="UPE169" s="411"/>
      <c r="UPF169" s="411"/>
      <c r="UPG169" s="411"/>
      <c r="UPH169" s="411"/>
      <c r="UPI169" s="411"/>
      <c r="UPJ169" s="411"/>
      <c r="UPK169" s="411"/>
      <c r="UPL169" s="411"/>
      <c r="UPM169" s="411"/>
      <c r="UPN169" s="411"/>
      <c r="UPO169" s="411"/>
      <c r="UPP169" s="411"/>
      <c r="UPQ169" s="411"/>
      <c r="UPR169" s="411"/>
      <c r="UPS169" s="411"/>
      <c r="UPT169" s="411"/>
      <c r="UPU169" s="411"/>
      <c r="UPV169" s="411"/>
      <c r="UPW169" s="411"/>
      <c r="UPX169" s="411"/>
      <c r="UPY169" s="411"/>
      <c r="UPZ169" s="411"/>
      <c r="UQA169" s="411"/>
      <c r="UQB169" s="411"/>
      <c r="UQC169" s="411"/>
      <c r="UQD169" s="411"/>
      <c r="UQE169" s="411"/>
      <c r="UQF169" s="411"/>
      <c r="UQG169" s="411"/>
      <c r="UQH169" s="411"/>
      <c r="UQI169" s="411"/>
      <c r="UQJ169" s="411"/>
      <c r="UQK169" s="411"/>
      <c r="UQL169" s="411"/>
      <c r="UQM169" s="411"/>
      <c r="UQN169" s="411"/>
      <c r="UQO169" s="411"/>
      <c r="UQP169" s="411"/>
      <c r="UQQ169" s="411"/>
      <c r="UQR169" s="411"/>
      <c r="UQS169" s="411"/>
      <c r="UQT169" s="411"/>
      <c r="UQU169" s="411"/>
      <c r="UQV169" s="411"/>
      <c r="UQW169" s="411"/>
      <c r="UQX169" s="411"/>
      <c r="UQY169" s="411"/>
      <c r="UQZ169" s="411"/>
      <c r="URA169" s="411"/>
      <c r="URB169" s="411"/>
      <c r="URC169" s="411"/>
      <c r="URD169" s="411"/>
      <c r="URE169" s="411"/>
      <c r="URF169" s="411"/>
      <c r="URG169" s="411"/>
      <c r="URH169" s="411"/>
      <c r="URI169" s="411"/>
      <c r="URJ169" s="411"/>
      <c r="URK169" s="411"/>
      <c r="URL169" s="411"/>
      <c r="URM169" s="411"/>
      <c r="URN169" s="411"/>
      <c r="URO169" s="411"/>
      <c r="URP169" s="411"/>
      <c r="URQ169" s="411"/>
      <c r="URR169" s="411"/>
      <c r="URS169" s="411"/>
      <c r="URT169" s="411"/>
      <c r="URU169" s="411"/>
      <c r="URV169" s="411"/>
      <c r="URW169" s="411"/>
      <c r="URX169" s="411"/>
      <c r="URY169" s="411"/>
      <c r="URZ169" s="411"/>
      <c r="USA169" s="411"/>
      <c r="USB169" s="411"/>
      <c r="USC169" s="411"/>
      <c r="USD169" s="411"/>
      <c r="USE169" s="411"/>
      <c r="USF169" s="411"/>
      <c r="USG169" s="411"/>
      <c r="USH169" s="411"/>
      <c r="USI169" s="411"/>
      <c r="USJ169" s="411"/>
      <c r="USK169" s="411"/>
      <c r="USL169" s="411"/>
      <c r="USM169" s="411"/>
      <c r="USN169" s="411"/>
      <c r="USO169" s="411"/>
      <c r="USP169" s="411"/>
      <c r="USQ169" s="411"/>
      <c r="USR169" s="411"/>
      <c r="USS169" s="411"/>
      <c r="UST169" s="411"/>
      <c r="USU169" s="411"/>
      <c r="USV169" s="411"/>
      <c r="USW169" s="411"/>
      <c r="USX169" s="411"/>
      <c r="USY169" s="411"/>
      <c r="USZ169" s="411"/>
      <c r="UTA169" s="411"/>
      <c r="UTB169" s="411"/>
      <c r="UTC169" s="411"/>
      <c r="UTD169" s="411"/>
      <c r="UTE169" s="411"/>
      <c r="UTF169" s="411"/>
      <c r="UTG169" s="411"/>
      <c r="UTH169" s="411"/>
      <c r="UTI169" s="411"/>
      <c r="UTJ169" s="411"/>
      <c r="UTK169" s="411"/>
      <c r="UTL169" s="411"/>
      <c r="UTM169" s="411"/>
      <c r="UTN169" s="411"/>
      <c r="UTO169" s="411"/>
      <c r="UTP169" s="411"/>
      <c r="UTQ169" s="411"/>
      <c r="UTR169" s="411"/>
      <c r="UTS169" s="411"/>
      <c r="UTT169" s="411"/>
      <c r="UTU169" s="411"/>
      <c r="UTV169" s="411"/>
      <c r="UTW169" s="411"/>
      <c r="UTX169" s="411"/>
      <c r="UTY169" s="411"/>
      <c r="UTZ169" s="411"/>
      <c r="UUA169" s="411"/>
      <c r="UUB169" s="411"/>
      <c r="UUC169" s="411"/>
      <c r="UUD169" s="411"/>
      <c r="UUE169" s="411"/>
      <c r="UUF169" s="411"/>
      <c r="UUG169" s="411"/>
      <c r="UUH169" s="411"/>
      <c r="UUI169" s="411"/>
      <c r="UUJ169" s="411"/>
      <c r="UUK169" s="411"/>
      <c r="UUL169" s="411"/>
      <c r="UUM169" s="411"/>
      <c r="UUN169" s="411"/>
      <c r="UUO169" s="411"/>
      <c r="UUP169" s="411"/>
      <c r="UUQ169" s="411"/>
      <c r="UUR169" s="411"/>
      <c r="UUS169" s="411"/>
      <c r="UUT169" s="411"/>
      <c r="UUU169" s="411"/>
      <c r="UUV169" s="411"/>
      <c r="UUW169" s="411"/>
      <c r="UUX169" s="411"/>
      <c r="UUY169" s="411"/>
      <c r="UUZ169" s="411"/>
      <c r="UVA169" s="411"/>
      <c r="UVB169" s="411"/>
      <c r="UVC169" s="411"/>
      <c r="UVD169" s="411"/>
      <c r="UVE169" s="411"/>
      <c r="UVF169" s="411"/>
      <c r="UVG169" s="411"/>
      <c r="UVH169" s="411"/>
      <c r="UVI169" s="411"/>
      <c r="UVJ169" s="411"/>
      <c r="UVK169" s="411"/>
      <c r="UVL169" s="411"/>
      <c r="UVM169" s="411"/>
      <c r="UVN169" s="411"/>
      <c r="UVO169" s="411"/>
      <c r="UVP169" s="411"/>
      <c r="UVQ169" s="411"/>
      <c r="UVR169" s="411"/>
      <c r="UVS169" s="411"/>
      <c r="UVT169" s="411"/>
      <c r="UVU169" s="411"/>
      <c r="UVV169" s="411"/>
      <c r="UVW169" s="411"/>
      <c r="UVX169" s="411"/>
      <c r="UVY169" s="411"/>
      <c r="UVZ169" s="411"/>
      <c r="UWA169" s="411"/>
      <c r="UWB169" s="411"/>
      <c r="UWC169" s="411"/>
      <c r="UWD169" s="411"/>
      <c r="UWE169" s="411"/>
      <c r="UWF169" s="411"/>
      <c r="UWG169" s="411"/>
      <c r="UWH169" s="411"/>
      <c r="UWI169" s="411"/>
      <c r="UWJ169" s="411"/>
      <c r="UWK169" s="411"/>
      <c r="UWL169" s="411"/>
      <c r="UWM169" s="411"/>
      <c r="UWN169" s="411"/>
      <c r="UWO169" s="411"/>
      <c r="UWP169" s="411"/>
      <c r="UWQ169" s="411"/>
      <c r="UWR169" s="411"/>
      <c r="UWS169" s="411"/>
      <c r="UWT169" s="411"/>
      <c r="UWU169" s="411"/>
      <c r="UWV169" s="411"/>
      <c r="UWW169" s="411"/>
      <c r="UWX169" s="411"/>
      <c r="UWY169" s="411"/>
      <c r="UWZ169" s="411"/>
      <c r="UXA169" s="411"/>
      <c r="UXB169" s="411"/>
      <c r="UXC169" s="411"/>
      <c r="UXD169" s="411"/>
      <c r="UXE169" s="411"/>
      <c r="UXF169" s="411"/>
      <c r="UXG169" s="411"/>
      <c r="UXH169" s="411"/>
      <c r="UXI169" s="411"/>
      <c r="UXJ169" s="411"/>
      <c r="UXK169" s="411"/>
      <c r="UXL169" s="411"/>
      <c r="UXM169" s="411"/>
      <c r="UXN169" s="411"/>
      <c r="UXO169" s="411"/>
      <c r="UXP169" s="411"/>
      <c r="UXQ169" s="411"/>
      <c r="UXR169" s="411"/>
      <c r="UXS169" s="411"/>
      <c r="UXT169" s="411"/>
      <c r="UXU169" s="411"/>
      <c r="UXV169" s="411"/>
      <c r="UXW169" s="411"/>
      <c r="UXX169" s="411"/>
      <c r="UXY169" s="411"/>
      <c r="UXZ169" s="411"/>
      <c r="UYA169" s="411"/>
      <c r="UYB169" s="411"/>
      <c r="UYC169" s="411"/>
      <c r="UYD169" s="411"/>
      <c r="UYE169" s="411"/>
      <c r="UYF169" s="411"/>
      <c r="UYG169" s="411"/>
      <c r="UYH169" s="411"/>
      <c r="UYI169" s="411"/>
      <c r="UYJ169" s="411"/>
      <c r="UYK169" s="411"/>
      <c r="UYL169" s="411"/>
      <c r="UYM169" s="411"/>
      <c r="UYN169" s="411"/>
      <c r="UYO169" s="411"/>
      <c r="UYP169" s="411"/>
      <c r="UYQ169" s="411"/>
      <c r="UYR169" s="411"/>
      <c r="UYS169" s="411"/>
      <c r="UYT169" s="411"/>
      <c r="UYU169" s="411"/>
      <c r="UYV169" s="411"/>
      <c r="UYW169" s="411"/>
      <c r="UYX169" s="411"/>
      <c r="UYY169" s="411"/>
      <c r="UYZ169" s="411"/>
      <c r="UZA169" s="411"/>
      <c r="UZB169" s="411"/>
      <c r="UZC169" s="411"/>
      <c r="UZD169" s="411"/>
      <c r="UZE169" s="411"/>
      <c r="UZF169" s="411"/>
      <c r="UZG169" s="411"/>
      <c r="UZH169" s="411"/>
      <c r="UZI169" s="411"/>
      <c r="UZJ169" s="411"/>
      <c r="UZK169" s="411"/>
      <c r="UZL169" s="411"/>
      <c r="UZM169" s="411"/>
      <c r="UZN169" s="411"/>
      <c r="UZO169" s="411"/>
      <c r="UZP169" s="411"/>
      <c r="UZQ169" s="411"/>
      <c r="UZR169" s="411"/>
      <c r="UZS169" s="411"/>
      <c r="UZT169" s="411"/>
      <c r="UZU169" s="411"/>
      <c r="UZV169" s="411"/>
      <c r="UZW169" s="411"/>
      <c r="UZX169" s="411"/>
      <c r="UZY169" s="411"/>
      <c r="UZZ169" s="411"/>
      <c r="VAA169" s="411"/>
      <c r="VAB169" s="411"/>
      <c r="VAC169" s="411"/>
      <c r="VAD169" s="411"/>
      <c r="VAE169" s="411"/>
      <c r="VAF169" s="411"/>
      <c r="VAG169" s="411"/>
      <c r="VAH169" s="411"/>
      <c r="VAI169" s="411"/>
      <c r="VAJ169" s="411"/>
      <c r="VAK169" s="411"/>
      <c r="VAL169" s="411"/>
      <c r="VAM169" s="411"/>
      <c r="VAN169" s="411"/>
      <c r="VAO169" s="411"/>
      <c r="VAP169" s="411"/>
      <c r="VAQ169" s="411"/>
      <c r="VAR169" s="411"/>
      <c r="VAS169" s="411"/>
      <c r="VAT169" s="411"/>
      <c r="VAU169" s="411"/>
      <c r="VAV169" s="411"/>
      <c r="VAW169" s="411"/>
      <c r="VAX169" s="411"/>
      <c r="VAY169" s="411"/>
      <c r="VAZ169" s="411"/>
      <c r="VBA169" s="411"/>
      <c r="VBB169" s="411"/>
      <c r="VBC169" s="411"/>
      <c r="VBD169" s="411"/>
      <c r="VBE169" s="411"/>
      <c r="VBF169" s="411"/>
      <c r="VBG169" s="411"/>
      <c r="VBH169" s="411"/>
      <c r="VBI169" s="411"/>
      <c r="VBJ169" s="411"/>
      <c r="VBK169" s="411"/>
      <c r="VBL169" s="411"/>
      <c r="VBM169" s="411"/>
      <c r="VBN169" s="411"/>
      <c r="VBO169" s="411"/>
      <c r="VBP169" s="411"/>
      <c r="VBQ169" s="411"/>
      <c r="VBR169" s="411"/>
      <c r="VBS169" s="411"/>
      <c r="VBT169" s="411"/>
      <c r="VBU169" s="411"/>
      <c r="VBV169" s="411"/>
      <c r="VBW169" s="411"/>
      <c r="VBX169" s="411"/>
      <c r="VBY169" s="411"/>
      <c r="VBZ169" s="411"/>
      <c r="VCA169" s="411"/>
      <c r="VCB169" s="411"/>
      <c r="VCC169" s="411"/>
      <c r="VCD169" s="411"/>
      <c r="VCE169" s="411"/>
      <c r="VCF169" s="411"/>
      <c r="VCG169" s="411"/>
      <c r="VCH169" s="411"/>
      <c r="VCI169" s="411"/>
      <c r="VCJ169" s="411"/>
      <c r="VCK169" s="411"/>
      <c r="VCL169" s="411"/>
      <c r="VCM169" s="411"/>
      <c r="VCN169" s="411"/>
      <c r="VCO169" s="411"/>
      <c r="VCP169" s="411"/>
      <c r="VCQ169" s="411"/>
      <c r="VCR169" s="411"/>
      <c r="VCS169" s="411"/>
      <c r="VCT169" s="411"/>
      <c r="VCU169" s="411"/>
      <c r="VCV169" s="411"/>
      <c r="VCW169" s="411"/>
      <c r="VCX169" s="411"/>
      <c r="VCY169" s="411"/>
      <c r="VCZ169" s="411"/>
      <c r="VDA169" s="411"/>
      <c r="VDB169" s="411"/>
      <c r="VDC169" s="411"/>
      <c r="VDD169" s="411"/>
      <c r="VDE169" s="411"/>
      <c r="VDF169" s="411"/>
      <c r="VDG169" s="411"/>
      <c r="VDH169" s="411"/>
      <c r="VDI169" s="411"/>
      <c r="VDJ169" s="411"/>
      <c r="VDK169" s="411"/>
      <c r="VDL169" s="411"/>
      <c r="VDM169" s="411"/>
      <c r="VDN169" s="411"/>
      <c r="VDO169" s="411"/>
      <c r="VDP169" s="411"/>
      <c r="VDQ169" s="411"/>
      <c r="VDR169" s="411"/>
      <c r="VDS169" s="411"/>
      <c r="VDT169" s="411"/>
      <c r="VDU169" s="411"/>
      <c r="VDV169" s="411"/>
      <c r="VDW169" s="411"/>
      <c r="VDX169" s="411"/>
      <c r="VDY169" s="411"/>
      <c r="VDZ169" s="411"/>
      <c r="VEA169" s="411"/>
      <c r="VEB169" s="411"/>
      <c r="VEC169" s="411"/>
      <c r="VED169" s="411"/>
      <c r="VEE169" s="411"/>
      <c r="VEF169" s="411"/>
      <c r="VEG169" s="411"/>
      <c r="VEH169" s="411"/>
      <c r="VEI169" s="411"/>
      <c r="VEJ169" s="411"/>
      <c r="VEK169" s="411"/>
      <c r="VEL169" s="411"/>
      <c r="VEM169" s="411"/>
      <c r="VEN169" s="411"/>
      <c r="VEO169" s="411"/>
      <c r="VEP169" s="411"/>
      <c r="VEQ169" s="411"/>
      <c r="VER169" s="411"/>
      <c r="VES169" s="411"/>
      <c r="VET169" s="411"/>
      <c r="VEU169" s="411"/>
      <c r="VEV169" s="411"/>
      <c r="VEW169" s="411"/>
      <c r="VEX169" s="411"/>
      <c r="VEY169" s="411"/>
      <c r="VEZ169" s="411"/>
      <c r="VFA169" s="411"/>
      <c r="VFB169" s="411"/>
      <c r="VFC169" s="411"/>
      <c r="VFD169" s="411"/>
      <c r="VFE169" s="411"/>
      <c r="VFF169" s="411"/>
      <c r="VFG169" s="411"/>
      <c r="VFH169" s="411"/>
      <c r="VFI169" s="411"/>
      <c r="VFJ169" s="411"/>
      <c r="VFK169" s="411"/>
      <c r="VFL169" s="411"/>
      <c r="VFM169" s="411"/>
      <c r="VFN169" s="411"/>
      <c r="VFO169" s="411"/>
      <c r="VFP169" s="411"/>
      <c r="VFQ169" s="411"/>
      <c r="VFR169" s="411"/>
      <c r="VFS169" s="411"/>
      <c r="VFT169" s="411"/>
      <c r="VFU169" s="411"/>
      <c r="VFV169" s="411"/>
      <c r="VFW169" s="411"/>
      <c r="VFX169" s="411"/>
      <c r="VFY169" s="411"/>
      <c r="VFZ169" s="411"/>
      <c r="VGA169" s="411"/>
      <c r="VGB169" s="411"/>
      <c r="VGC169" s="411"/>
      <c r="VGD169" s="411"/>
      <c r="VGE169" s="411"/>
      <c r="VGF169" s="411"/>
      <c r="VGG169" s="411"/>
      <c r="VGH169" s="411"/>
      <c r="VGI169" s="411"/>
      <c r="VGJ169" s="411"/>
      <c r="VGK169" s="411"/>
      <c r="VGL169" s="411"/>
      <c r="VGM169" s="411"/>
      <c r="VGN169" s="411"/>
      <c r="VGO169" s="411"/>
      <c r="VGP169" s="411"/>
      <c r="VGQ169" s="411"/>
      <c r="VGR169" s="411"/>
      <c r="VGS169" s="411"/>
      <c r="VGT169" s="411"/>
      <c r="VGU169" s="411"/>
      <c r="VGV169" s="411"/>
      <c r="VGW169" s="411"/>
      <c r="VGX169" s="411"/>
      <c r="VGY169" s="411"/>
      <c r="VGZ169" s="411"/>
      <c r="VHA169" s="411"/>
      <c r="VHB169" s="411"/>
      <c r="VHC169" s="411"/>
      <c r="VHD169" s="411"/>
      <c r="VHE169" s="411"/>
      <c r="VHF169" s="411"/>
      <c r="VHG169" s="411"/>
      <c r="VHH169" s="411"/>
      <c r="VHI169" s="411"/>
      <c r="VHJ169" s="411"/>
      <c r="VHK169" s="411"/>
      <c r="VHL169" s="411"/>
      <c r="VHM169" s="411"/>
      <c r="VHN169" s="411"/>
      <c r="VHO169" s="411"/>
      <c r="VHP169" s="411"/>
      <c r="VHQ169" s="411"/>
      <c r="VHR169" s="411"/>
      <c r="VHS169" s="411"/>
      <c r="VHT169" s="411"/>
      <c r="VHU169" s="411"/>
      <c r="VHV169" s="411"/>
      <c r="VHW169" s="411"/>
      <c r="VHX169" s="411"/>
      <c r="VHY169" s="411"/>
      <c r="VHZ169" s="411"/>
      <c r="VIA169" s="411"/>
      <c r="VIB169" s="411"/>
      <c r="VIC169" s="411"/>
      <c r="VID169" s="411"/>
      <c r="VIE169" s="411"/>
      <c r="VIF169" s="411"/>
      <c r="VIG169" s="411"/>
      <c r="VIH169" s="411"/>
      <c r="VII169" s="411"/>
      <c r="VIJ169" s="411"/>
      <c r="VIK169" s="411"/>
      <c r="VIL169" s="411"/>
      <c r="VIM169" s="411"/>
      <c r="VIN169" s="411"/>
      <c r="VIO169" s="411"/>
      <c r="VIP169" s="411"/>
      <c r="VIQ169" s="411"/>
      <c r="VIR169" s="411"/>
      <c r="VIS169" s="411"/>
      <c r="VIT169" s="411"/>
      <c r="VIU169" s="411"/>
      <c r="VIV169" s="411"/>
      <c r="VIW169" s="411"/>
      <c r="VIX169" s="411"/>
      <c r="VIY169" s="411"/>
      <c r="VIZ169" s="411"/>
      <c r="VJA169" s="411"/>
      <c r="VJB169" s="411"/>
      <c r="VJC169" s="411"/>
      <c r="VJD169" s="411"/>
      <c r="VJE169" s="411"/>
      <c r="VJF169" s="411"/>
      <c r="VJG169" s="411"/>
      <c r="VJH169" s="411"/>
      <c r="VJI169" s="411"/>
      <c r="VJJ169" s="411"/>
      <c r="VJK169" s="411"/>
      <c r="VJL169" s="411"/>
      <c r="VJM169" s="411"/>
      <c r="VJN169" s="411"/>
      <c r="VJO169" s="411"/>
      <c r="VJP169" s="411"/>
      <c r="VJQ169" s="411"/>
      <c r="VJR169" s="411"/>
      <c r="VJS169" s="411"/>
      <c r="VJT169" s="411"/>
      <c r="VJU169" s="411"/>
      <c r="VJV169" s="411"/>
      <c r="VJW169" s="411"/>
      <c r="VJX169" s="411"/>
      <c r="VJY169" s="411"/>
      <c r="VJZ169" s="411"/>
      <c r="VKA169" s="411"/>
      <c r="VKB169" s="411"/>
      <c r="VKC169" s="411"/>
      <c r="VKD169" s="411"/>
      <c r="VKE169" s="411"/>
      <c r="VKF169" s="411"/>
      <c r="VKG169" s="411"/>
      <c r="VKH169" s="411"/>
      <c r="VKI169" s="411"/>
      <c r="VKJ169" s="411"/>
      <c r="VKK169" s="411"/>
      <c r="VKL169" s="411"/>
      <c r="VKM169" s="411"/>
      <c r="VKN169" s="411"/>
      <c r="VKO169" s="411"/>
      <c r="VKP169" s="411"/>
      <c r="VKQ169" s="411"/>
      <c r="VKR169" s="411"/>
      <c r="VKS169" s="411"/>
      <c r="VKT169" s="411"/>
      <c r="VKU169" s="411"/>
      <c r="VKV169" s="411"/>
      <c r="VKW169" s="411"/>
      <c r="VKX169" s="411"/>
      <c r="VKY169" s="411"/>
      <c r="VKZ169" s="411"/>
      <c r="VLA169" s="411"/>
      <c r="VLB169" s="411"/>
      <c r="VLC169" s="411"/>
      <c r="VLD169" s="411"/>
      <c r="VLE169" s="411"/>
      <c r="VLF169" s="411"/>
      <c r="VLG169" s="411"/>
      <c r="VLH169" s="411"/>
      <c r="VLI169" s="411"/>
      <c r="VLJ169" s="411"/>
      <c r="VLK169" s="411"/>
      <c r="VLL169" s="411"/>
      <c r="VLM169" s="411"/>
      <c r="VLN169" s="411"/>
      <c r="VLO169" s="411"/>
      <c r="VLP169" s="411"/>
      <c r="VLQ169" s="411"/>
      <c r="VLR169" s="411"/>
      <c r="VLS169" s="411"/>
      <c r="VLT169" s="411"/>
      <c r="VLU169" s="411"/>
      <c r="VLV169" s="411"/>
      <c r="VLW169" s="411"/>
      <c r="VLX169" s="411"/>
      <c r="VLY169" s="411"/>
      <c r="VLZ169" s="411"/>
      <c r="VMA169" s="411"/>
      <c r="VMB169" s="411"/>
      <c r="VMC169" s="411"/>
      <c r="VMD169" s="411"/>
      <c r="VME169" s="411"/>
      <c r="VMF169" s="411"/>
      <c r="VMG169" s="411"/>
      <c r="VMH169" s="411"/>
      <c r="VMI169" s="411"/>
      <c r="VMJ169" s="411"/>
      <c r="VMK169" s="411"/>
      <c r="VML169" s="411"/>
      <c r="VMM169" s="411"/>
      <c r="VMN169" s="411"/>
      <c r="VMO169" s="411"/>
      <c r="VMP169" s="411"/>
      <c r="VMQ169" s="411"/>
      <c r="VMR169" s="411"/>
      <c r="VMS169" s="411"/>
      <c r="VMT169" s="411"/>
      <c r="VMU169" s="411"/>
      <c r="VMV169" s="411"/>
      <c r="VMW169" s="411"/>
      <c r="VMX169" s="411"/>
      <c r="VMY169" s="411"/>
      <c r="VMZ169" s="411"/>
      <c r="VNA169" s="411"/>
      <c r="VNB169" s="411"/>
      <c r="VNC169" s="411"/>
      <c r="VND169" s="411"/>
      <c r="VNE169" s="411"/>
      <c r="VNF169" s="411"/>
      <c r="VNG169" s="411"/>
      <c r="VNH169" s="411"/>
      <c r="VNI169" s="411"/>
      <c r="VNJ169" s="411"/>
      <c r="VNK169" s="411"/>
      <c r="VNL169" s="411"/>
      <c r="VNM169" s="411"/>
      <c r="VNN169" s="411"/>
      <c r="VNO169" s="411"/>
      <c r="VNP169" s="411"/>
      <c r="VNQ169" s="411"/>
      <c r="VNR169" s="411"/>
      <c r="VNS169" s="411"/>
      <c r="VNT169" s="411"/>
      <c r="VNU169" s="411"/>
      <c r="VNV169" s="411"/>
      <c r="VNW169" s="411"/>
      <c r="VNX169" s="411"/>
      <c r="VNY169" s="411"/>
      <c r="VNZ169" s="411"/>
      <c r="VOA169" s="411"/>
      <c r="VOB169" s="411"/>
      <c r="VOC169" s="411"/>
      <c r="VOD169" s="411"/>
      <c r="VOE169" s="411"/>
      <c r="VOF169" s="411"/>
      <c r="VOG169" s="411"/>
      <c r="VOH169" s="411"/>
      <c r="VOI169" s="411"/>
      <c r="VOJ169" s="411"/>
      <c r="VOK169" s="411"/>
      <c r="VOL169" s="411"/>
      <c r="VOM169" s="411"/>
      <c r="VON169" s="411"/>
      <c r="VOO169" s="411"/>
      <c r="VOP169" s="411"/>
      <c r="VOQ169" s="411"/>
      <c r="VOR169" s="411"/>
      <c r="VOS169" s="411"/>
      <c r="VOT169" s="411"/>
      <c r="VOU169" s="411"/>
      <c r="VOV169" s="411"/>
      <c r="VOW169" s="411"/>
      <c r="VOX169" s="411"/>
      <c r="VOY169" s="411"/>
      <c r="VOZ169" s="411"/>
      <c r="VPA169" s="411"/>
      <c r="VPB169" s="411"/>
      <c r="VPC169" s="411"/>
      <c r="VPD169" s="411"/>
      <c r="VPE169" s="411"/>
      <c r="VPF169" s="411"/>
      <c r="VPG169" s="411"/>
      <c r="VPH169" s="411"/>
      <c r="VPI169" s="411"/>
      <c r="VPJ169" s="411"/>
      <c r="VPK169" s="411"/>
      <c r="VPL169" s="411"/>
      <c r="VPM169" s="411"/>
      <c r="VPN169" s="411"/>
      <c r="VPO169" s="411"/>
      <c r="VPP169" s="411"/>
      <c r="VPQ169" s="411"/>
      <c r="VPR169" s="411"/>
      <c r="VPS169" s="411"/>
      <c r="VPT169" s="411"/>
      <c r="VPU169" s="411"/>
      <c r="VPV169" s="411"/>
      <c r="VPW169" s="411"/>
      <c r="VPX169" s="411"/>
      <c r="VPY169" s="411"/>
      <c r="VPZ169" s="411"/>
      <c r="VQA169" s="411"/>
      <c r="VQB169" s="411"/>
      <c r="VQC169" s="411"/>
      <c r="VQD169" s="411"/>
      <c r="VQE169" s="411"/>
      <c r="VQF169" s="411"/>
      <c r="VQG169" s="411"/>
      <c r="VQH169" s="411"/>
      <c r="VQI169" s="411"/>
      <c r="VQJ169" s="411"/>
      <c r="VQK169" s="411"/>
      <c r="VQL169" s="411"/>
      <c r="VQM169" s="411"/>
      <c r="VQN169" s="411"/>
      <c r="VQO169" s="411"/>
      <c r="VQP169" s="411"/>
      <c r="VQQ169" s="411"/>
      <c r="VQR169" s="411"/>
      <c r="VQS169" s="411"/>
      <c r="VQT169" s="411"/>
      <c r="VQU169" s="411"/>
      <c r="VQV169" s="411"/>
      <c r="VQW169" s="411"/>
      <c r="VQX169" s="411"/>
      <c r="VQY169" s="411"/>
      <c r="VQZ169" s="411"/>
      <c r="VRA169" s="411"/>
      <c r="VRB169" s="411"/>
      <c r="VRC169" s="411"/>
      <c r="VRD169" s="411"/>
      <c r="VRE169" s="411"/>
      <c r="VRF169" s="411"/>
      <c r="VRG169" s="411"/>
      <c r="VRH169" s="411"/>
      <c r="VRI169" s="411"/>
      <c r="VRJ169" s="411"/>
      <c r="VRK169" s="411"/>
      <c r="VRL169" s="411"/>
      <c r="VRM169" s="411"/>
      <c r="VRN169" s="411"/>
      <c r="VRO169" s="411"/>
      <c r="VRP169" s="411"/>
      <c r="VRQ169" s="411"/>
      <c r="VRR169" s="411"/>
      <c r="VRS169" s="411"/>
      <c r="VRT169" s="411"/>
      <c r="VRU169" s="411"/>
      <c r="VRV169" s="411"/>
      <c r="VRW169" s="411"/>
      <c r="VRX169" s="411"/>
      <c r="VRY169" s="411"/>
      <c r="VRZ169" s="411"/>
      <c r="VSA169" s="411"/>
      <c r="VSB169" s="411"/>
      <c r="VSC169" s="411"/>
      <c r="VSD169" s="411"/>
      <c r="VSE169" s="411"/>
      <c r="VSF169" s="411"/>
      <c r="VSG169" s="411"/>
      <c r="VSH169" s="411"/>
      <c r="VSI169" s="411"/>
      <c r="VSJ169" s="411"/>
      <c r="VSK169" s="411"/>
      <c r="VSL169" s="411"/>
      <c r="VSM169" s="411"/>
      <c r="VSN169" s="411"/>
      <c r="VSO169" s="411"/>
      <c r="VSP169" s="411"/>
      <c r="VSQ169" s="411"/>
      <c r="VSR169" s="411"/>
      <c r="VSS169" s="411"/>
      <c r="VST169" s="411"/>
      <c r="VSU169" s="411"/>
      <c r="VSV169" s="411"/>
      <c r="VSW169" s="411"/>
      <c r="VSX169" s="411"/>
      <c r="VSY169" s="411"/>
      <c r="VSZ169" s="411"/>
      <c r="VTA169" s="411"/>
      <c r="VTB169" s="411"/>
      <c r="VTC169" s="411"/>
      <c r="VTD169" s="411"/>
      <c r="VTE169" s="411"/>
      <c r="VTF169" s="411"/>
      <c r="VTG169" s="411"/>
      <c r="VTH169" s="411"/>
      <c r="VTI169" s="411"/>
      <c r="VTJ169" s="411"/>
      <c r="VTK169" s="411"/>
      <c r="VTL169" s="411"/>
      <c r="VTM169" s="411"/>
      <c r="VTN169" s="411"/>
      <c r="VTO169" s="411"/>
      <c r="VTP169" s="411"/>
      <c r="VTQ169" s="411"/>
      <c r="VTR169" s="411"/>
      <c r="VTS169" s="411"/>
      <c r="VTT169" s="411"/>
      <c r="VTU169" s="411"/>
      <c r="VTV169" s="411"/>
      <c r="VTW169" s="411"/>
      <c r="VTX169" s="411"/>
      <c r="VTY169" s="411"/>
      <c r="VTZ169" s="411"/>
      <c r="VUA169" s="411"/>
      <c r="VUB169" s="411"/>
      <c r="VUC169" s="411"/>
      <c r="VUD169" s="411"/>
      <c r="VUE169" s="411"/>
      <c r="VUF169" s="411"/>
      <c r="VUG169" s="411"/>
      <c r="VUH169" s="411"/>
      <c r="VUI169" s="411"/>
      <c r="VUJ169" s="411"/>
      <c r="VUK169" s="411"/>
      <c r="VUL169" s="411"/>
      <c r="VUM169" s="411"/>
      <c r="VUN169" s="411"/>
      <c r="VUO169" s="411"/>
      <c r="VUP169" s="411"/>
      <c r="VUQ169" s="411"/>
      <c r="VUR169" s="411"/>
      <c r="VUS169" s="411"/>
      <c r="VUT169" s="411"/>
      <c r="VUU169" s="411"/>
      <c r="VUV169" s="411"/>
      <c r="VUW169" s="411"/>
      <c r="VUX169" s="411"/>
      <c r="VUY169" s="411"/>
      <c r="VUZ169" s="411"/>
      <c r="VVA169" s="411"/>
      <c r="VVB169" s="411"/>
      <c r="VVC169" s="411"/>
      <c r="VVD169" s="411"/>
      <c r="VVE169" s="411"/>
      <c r="VVF169" s="411"/>
      <c r="VVG169" s="411"/>
      <c r="VVH169" s="411"/>
      <c r="VVI169" s="411"/>
      <c r="VVJ169" s="411"/>
      <c r="VVK169" s="411"/>
      <c r="VVL169" s="411"/>
      <c r="VVM169" s="411"/>
      <c r="VVN169" s="411"/>
      <c r="VVO169" s="411"/>
      <c r="VVP169" s="411"/>
      <c r="VVQ169" s="411"/>
      <c r="VVR169" s="411"/>
      <c r="VVS169" s="411"/>
      <c r="VVT169" s="411"/>
      <c r="VVU169" s="411"/>
      <c r="VVV169" s="411"/>
      <c r="VVW169" s="411"/>
      <c r="VVX169" s="411"/>
      <c r="VVY169" s="411"/>
      <c r="VVZ169" s="411"/>
      <c r="VWA169" s="411"/>
      <c r="VWB169" s="411"/>
      <c r="VWC169" s="411"/>
      <c r="VWD169" s="411"/>
      <c r="VWE169" s="411"/>
      <c r="VWF169" s="411"/>
      <c r="VWG169" s="411"/>
      <c r="VWH169" s="411"/>
      <c r="VWI169" s="411"/>
      <c r="VWJ169" s="411"/>
      <c r="VWK169" s="411"/>
      <c r="VWL169" s="411"/>
      <c r="VWM169" s="411"/>
      <c r="VWN169" s="411"/>
      <c r="VWO169" s="411"/>
      <c r="VWP169" s="411"/>
      <c r="VWQ169" s="411"/>
      <c r="VWR169" s="411"/>
      <c r="VWS169" s="411"/>
      <c r="VWT169" s="411"/>
      <c r="VWU169" s="411"/>
      <c r="VWV169" s="411"/>
      <c r="VWW169" s="411"/>
      <c r="VWX169" s="411"/>
      <c r="VWY169" s="411"/>
      <c r="VWZ169" s="411"/>
      <c r="VXA169" s="411"/>
      <c r="VXB169" s="411"/>
      <c r="VXC169" s="411"/>
      <c r="VXD169" s="411"/>
      <c r="VXE169" s="411"/>
      <c r="VXF169" s="411"/>
      <c r="VXG169" s="411"/>
      <c r="VXH169" s="411"/>
      <c r="VXI169" s="411"/>
      <c r="VXJ169" s="411"/>
      <c r="VXK169" s="411"/>
      <c r="VXL169" s="411"/>
      <c r="VXM169" s="411"/>
      <c r="VXN169" s="411"/>
      <c r="VXO169" s="411"/>
      <c r="VXP169" s="411"/>
      <c r="VXQ169" s="411"/>
      <c r="VXR169" s="411"/>
      <c r="VXS169" s="411"/>
      <c r="VXT169" s="411"/>
      <c r="VXU169" s="411"/>
      <c r="VXV169" s="411"/>
      <c r="VXW169" s="411"/>
      <c r="VXX169" s="411"/>
      <c r="VXY169" s="411"/>
      <c r="VXZ169" s="411"/>
      <c r="VYA169" s="411"/>
      <c r="VYB169" s="411"/>
      <c r="VYC169" s="411"/>
      <c r="VYD169" s="411"/>
      <c r="VYE169" s="411"/>
      <c r="VYF169" s="411"/>
      <c r="VYG169" s="411"/>
      <c r="VYH169" s="411"/>
      <c r="VYI169" s="411"/>
      <c r="VYJ169" s="411"/>
      <c r="VYK169" s="411"/>
      <c r="VYL169" s="411"/>
      <c r="VYM169" s="411"/>
      <c r="VYN169" s="411"/>
      <c r="VYO169" s="411"/>
      <c r="VYP169" s="411"/>
      <c r="VYQ169" s="411"/>
      <c r="VYR169" s="411"/>
      <c r="VYS169" s="411"/>
      <c r="VYT169" s="411"/>
      <c r="VYU169" s="411"/>
      <c r="VYV169" s="411"/>
      <c r="VYW169" s="411"/>
      <c r="VYX169" s="411"/>
      <c r="VYY169" s="411"/>
      <c r="VYZ169" s="411"/>
      <c r="VZA169" s="411"/>
      <c r="VZB169" s="411"/>
      <c r="VZC169" s="411"/>
      <c r="VZD169" s="411"/>
      <c r="VZE169" s="411"/>
      <c r="VZF169" s="411"/>
      <c r="VZG169" s="411"/>
      <c r="VZH169" s="411"/>
      <c r="VZI169" s="411"/>
      <c r="VZJ169" s="411"/>
      <c r="VZK169" s="411"/>
      <c r="VZL169" s="411"/>
      <c r="VZM169" s="411"/>
      <c r="VZN169" s="411"/>
      <c r="VZO169" s="411"/>
      <c r="VZP169" s="411"/>
      <c r="VZQ169" s="411"/>
      <c r="VZR169" s="411"/>
      <c r="VZS169" s="411"/>
      <c r="VZT169" s="411"/>
      <c r="VZU169" s="411"/>
      <c r="VZV169" s="411"/>
      <c r="VZW169" s="411"/>
      <c r="VZX169" s="411"/>
      <c r="VZY169" s="411"/>
      <c r="VZZ169" s="411"/>
      <c r="WAA169" s="411"/>
      <c r="WAB169" s="411"/>
      <c r="WAC169" s="411"/>
      <c r="WAD169" s="411"/>
      <c r="WAE169" s="411"/>
      <c r="WAF169" s="411"/>
      <c r="WAG169" s="411"/>
      <c r="WAH169" s="411"/>
      <c r="WAI169" s="411"/>
      <c r="WAJ169" s="411"/>
      <c r="WAK169" s="411"/>
      <c r="WAL169" s="411"/>
      <c r="WAM169" s="411"/>
      <c r="WAN169" s="411"/>
      <c r="WAO169" s="411"/>
      <c r="WAP169" s="411"/>
      <c r="WAQ169" s="411"/>
      <c r="WAR169" s="411"/>
      <c r="WAS169" s="411"/>
      <c r="WAT169" s="411"/>
      <c r="WAU169" s="411"/>
      <c r="WAV169" s="411"/>
      <c r="WAW169" s="411"/>
      <c r="WAX169" s="411"/>
      <c r="WAY169" s="411"/>
      <c r="WAZ169" s="411"/>
      <c r="WBA169" s="411"/>
      <c r="WBB169" s="411"/>
      <c r="WBC169" s="411"/>
      <c r="WBD169" s="411"/>
      <c r="WBE169" s="411"/>
      <c r="WBF169" s="411"/>
      <c r="WBG169" s="411"/>
      <c r="WBH169" s="411"/>
      <c r="WBI169" s="411"/>
      <c r="WBJ169" s="411"/>
      <c r="WBK169" s="411"/>
      <c r="WBL169" s="411"/>
      <c r="WBM169" s="411"/>
      <c r="WBN169" s="411"/>
      <c r="WBO169" s="411"/>
      <c r="WBP169" s="411"/>
      <c r="WBQ169" s="411"/>
      <c r="WBR169" s="411"/>
      <c r="WBS169" s="411"/>
      <c r="WBT169" s="411"/>
      <c r="WBU169" s="411"/>
      <c r="WBV169" s="411"/>
      <c r="WBW169" s="411"/>
      <c r="WBX169" s="411"/>
      <c r="WBY169" s="411"/>
      <c r="WBZ169" s="411"/>
      <c r="WCA169" s="411"/>
      <c r="WCB169" s="411"/>
      <c r="WCC169" s="411"/>
      <c r="WCD169" s="411"/>
      <c r="WCE169" s="411"/>
      <c r="WCF169" s="411"/>
      <c r="WCG169" s="411"/>
      <c r="WCH169" s="411"/>
      <c r="WCI169" s="411"/>
      <c r="WCJ169" s="411"/>
      <c r="WCK169" s="411"/>
      <c r="WCL169" s="411"/>
      <c r="WCM169" s="411"/>
      <c r="WCN169" s="411"/>
      <c r="WCO169" s="411"/>
      <c r="WCP169" s="411"/>
      <c r="WCQ169" s="411"/>
      <c r="WCR169" s="411"/>
      <c r="WCS169" s="411"/>
      <c r="WCT169" s="411"/>
      <c r="WCU169" s="411"/>
      <c r="WCV169" s="411"/>
      <c r="WCW169" s="411"/>
      <c r="WCX169" s="411"/>
      <c r="WCY169" s="411"/>
      <c r="WCZ169" s="411"/>
      <c r="WDA169" s="411"/>
      <c r="WDB169" s="411"/>
      <c r="WDC169" s="411"/>
      <c r="WDD169" s="411"/>
      <c r="WDE169" s="411"/>
      <c r="WDF169" s="411"/>
      <c r="WDG169" s="411"/>
      <c r="WDH169" s="411"/>
      <c r="WDI169" s="411"/>
      <c r="WDJ169" s="411"/>
      <c r="WDK169" s="411"/>
      <c r="WDL169" s="411"/>
      <c r="WDM169" s="411"/>
      <c r="WDN169" s="411"/>
      <c r="WDO169" s="411"/>
      <c r="WDP169" s="411"/>
      <c r="WDQ169" s="411"/>
      <c r="WDR169" s="411"/>
      <c r="WDS169" s="411"/>
      <c r="WDT169" s="411"/>
      <c r="WDU169" s="411"/>
      <c r="WDV169" s="411"/>
      <c r="WDW169" s="411"/>
      <c r="WDX169" s="411"/>
      <c r="WDY169" s="411"/>
      <c r="WDZ169" s="411"/>
      <c r="WEA169" s="411"/>
      <c r="WEB169" s="411"/>
      <c r="WEC169" s="411"/>
      <c r="WED169" s="411"/>
      <c r="WEE169" s="411"/>
      <c r="WEF169" s="411"/>
      <c r="WEG169" s="411"/>
      <c r="WEH169" s="411"/>
      <c r="WEI169" s="411"/>
      <c r="WEJ169" s="411"/>
      <c r="WEK169" s="411"/>
      <c r="WEL169" s="411"/>
      <c r="WEM169" s="411"/>
      <c r="WEN169" s="411"/>
      <c r="WEO169" s="411"/>
      <c r="WEP169" s="411"/>
      <c r="WEQ169" s="411"/>
      <c r="WER169" s="411"/>
      <c r="WES169" s="411"/>
      <c r="WET169" s="411"/>
      <c r="WEU169" s="411"/>
      <c r="WEV169" s="411"/>
      <c r="WEW169" s="411"/>
      <c r="WEX169" s="411"/>
      <c r="WEY169" s="411"/>
      <c r="WEZ169" s="411"/>
      <c r="WFA169" s="411"/>
      <c r="WFB169" s="411"/>
      <c r="WFC169" s="411"/>
      <c r="WFD169" s="411"/>
      <c r="WFE169" s="411"/>
      <c r="WFF169" s="411"/>
      <c r="WFG169" s="411"/>
      <c r="WFH169" s="411"/>
      <c r="WFI169" s="411"/>
      <c r="WFJ169" s="411"/>
      <c r="WFK169" s="411"/>
      <c r="WFL169" s="411"/>
      <c r="WFM169" s="411"/>
      <c r="WFN169" s="411"/>
      <c r="WFO169" s="411"/>
      <c r="WFP169" s="411"/>
      <c r="WFQ169" s="411"/>
      <c r="WFR169" s="411"/>
      <c r="WFS169" s="411"/>
      <c r="WFT169" s="411"/>
      <c r="WFU169" s="411"/>
      <c r="WFV169" s="411"/>
      <c r="WFW169" s="411"/>
      <c r="WFX169" s="411"/>
      <c r="WFY169" s="411"/>
      <c r="WFZ169" s="411"/>
      <c r="WGA169" s="411"/>
      <c r="WGB169" s="411"/>
      <c r="WGC169" s="411"/>
      <c r="WGD169" s="411"/>
      <c r="WGE169" s="411"/>
      <c r="WGF169" s="411"/>
      <c r="WGG169" s="411"/>
      <c r="WGH169" s="411"/>
      <c r="WGI169" s="411"/>
      <c r="WGJ169" s="411"/>
      <c r="WGK169" s="411"/>
      <c r="WGL169" s="411"/>
      <c r="WGM169" s="411"/>
      <c r="WGN169" s="411"/>
      <c r="WGO169" s="411"/>
      <c r="WGP169" s="411"/>
      <c r="WGQ169" s="411"/>
      <c r="WGR169" s="411"/>
      <c r="WGS169" s="411"/>
      <c r="WGT169" s="411"/>
      <c r="WGU169" s="411"/>
      <c r="WGV169" s="411"/>
      <c r="WGW169" s="411"/>
      <c r="WGX169" s="411"/>
      <c r="WGY169" s="411"/>
      <c r="WGZ169" s="411"/>
      <c r="WHA169" s="411"/>
      <c r="WHB169" s="411"/>
      <c r="WHC169" s="411"/>
      <c r="WHD169" s="411"/>
      <c r="WHE169" s="411"/>
      <c r="WHF169" s="411"/>
      <c r="WHG169" s="411"/>
      <c r="WHH169" s="411"/>
      <c r="WHI169" s="411"/>
      <c r="WHJ169" s="411"/>
      <c r="WHK169" s="411"/>
      <c r="WHL169" s="411"/>
      <c r="WHM169" s="411"/>
      <c r="WHN169" s="411"/>
      <c r="WHO169" s="411"/>
      <c r="WHP169" s="411"/>
      <c r="WHQ169" s="411"/>
      <c r="WHR169" s="411"/>
      <c r="WHS169" s="411"/>
      <c r="WHT169" s="411"/>
      <c r="WHU169" s="411"/>
      <c r="WHV169" s="411"/>
      <c r="WHW169" s="411"/>
      <c r="WHX169" s="411"/>
      <c r="WHY169" s="411"/>
      <c r="WHZ169" s="411"/>
      <c r="WIA169" s="411"/>
      <c r="WIB169" s="411"/>
      <c r="WIC169" s="411"/>
      <c r="WID169" s="411"/>
      <c r="WIE169" s="411"/>
      <c r="WIF169" s="411"/>
      <c r="WIG169" s="411"/>
      <c r="WIH169" s="411"/>
      <c r="WII169" s="411"/>
      <c r="WIJ169" s="411"/>
      <c r="WIK169" s="411"/>
      <c r="WIL169" s="411"/>
      <c r="WIM169" s="411"/>
      <c r="WIN169" s="411"/>
      <c r="WIO169" s="411"/>
      <c r="WIP169" s="411"/>
      <c r="WIQ169" s="411"/>
      <c r="WIR169" s="411"/>
      <c r="WIS169" s="411"/>
      <c r="WIT169" s="411"/>
      <c r="WIU169" s="411"/>
      <c r="WIV169" s="411"/>
      <c r="WIW169" s="411"/>
      <c r="WIX169" s="411"/>
      <c r="WIY169" s="411"/>
      <c r="WIZ169" s="411"/>
      <c r="WJA169" s="411"/>
      <c r="WJB169" s="411"/>
      <c r="WJC169" s="411"/>
      <c r="WJD169" s="411"/>
      <c r="WJE169" s="411"/>
      <c r="WJF169" s="411"/>
      <c r="WJG169" s="411"/>
      <c r="WJH169" s="411"/>
      <c r="WJI169" s="411"/>
      <c r="WJJ169" s="411"/>
      <c r="WJK169" s="411"/>
      <c r="WJL169" s="411"/>
      <c r="WJM169" s="411"/>
      <c r="WJN169" s="411"/>
      <c r="WJO169" s="411"/>
      <c r="WJP169" s="411"/>
      <c r="WJQ169" s="411"/>
      <c r="WJR169" s="411"/>
      <c r="WJS169" s="411"/>
      <c r="WJT169" s="411"/>
      <c r="WJU169" s="411"/>
      <c r="WJV169" s="411"/>
      <c r="WJW169" s="411"/>
      <c r="WJX169" s="411"/>
      <c r="WJY169" s="411"/>
      <c r="WJZ169" s="411"/>
      <c r="WKA169" s="411"/>
      <c r="WKB169" s="411"/>
      <c r="WKC169" s="411"/>
      <c r="WKD169" s="411"/>
      <c r="WKE169" s="411"/>
      <c r="WKF169" s="411"/>
      <c r="WKG169" s="411"/>
      <c r="WKH169" s="411"/>
      <c r="WKI169" s="411"/>
      <c r="WKJ169" s="411"/>
      <c r="WKK169" s="411"/>
      <c r="WKL169" s="411"/>
      <c r="WKM169" s="411"/>
      <c r="WKN169" s="411"/>
      <c r="WKO169" s="411"/>
      <c r="WKP169" s="411"/>
      <c r="WKQ169" s="411"/>
      <c r="WKR169" s="411"/>
      <c r="WKS169" s="411"/>
      <c r="WKT169" s="411"/>
      <c r="WKU169" s="411"/>
      <c r="WKV169" s="411"/>
      <c r="WKW169" s="411"/>
      <c r="WKX169" s="411"/>
      <c r="WKY169" s="411"/>
      <c r="WKZ169" s="411"/>
      <c r="WLA169" s="411"/>
      <c r="WLB169" s="411"/>
      <c r="WLC169" s="411"/>
      <c r="WLD169" s="411"/>
      <c r="WLE169" s="411"/>
      <c r="WLF169" s="411"/>
      <c r="WLG169" s="411"/>
      <c r="WLH169" s="411"/>
      <c r="WLI169" s="411"/>
      <c r="WLJ169" s="411"/>
      <c r="WLK169" s="411"/>
      <c r="WLL169" s="411"/>
      <c r="WLM169" s="411"/>
      <c r="WLN169" s="411"/>
      <c r="WLO169" s="411"/>
      <c r="WLP169" s="411"/>
      <c r="WLQ169" s="411"/>
      <c r="WLR169" s="411"/>
      <c r="WLS169" s="411"/>
      <c r="WLT169" s="411"/>
      <c r="WLU169" s="411"/>
      <c r="WLV169" s="411"/>
      <c r="WLW169" s="411"/>
      <c r="WLX169" s="411"/>
      <c r="WLY169" s="411"/>
      <c r="WLZ169" s="411"/>
      <c r="WMA169" s="411"/>
      <c r="WMB169" s="411"/>
      <c r="WMC169" s="411"/>
      <c r="WMD169" s="411"/>
      <c r="WME169" s="411"/>
      <c r="WMF169" s="411"/>
      <c r="WMG169" s="411"/>
      <c r="WMH169" s="411"/>
      <c r="WMI169" s="411"/>
      <c r="WMJ169" s="411"/>
      <c r="WMK169" s="411"/>
      <c r="WML169" s="411"/>
      <c r="WMM169" s="411"/>
      <c r="WMN169" s="411"/>
      <c r="WMO169" s="411"/>
      <c r="WMP169" s="411"/>
      <c r="WMQ169" s="411"/>
      <c r="WMR169" s="411"/>
      <c r="WMS169" s="411"/>
      <c r="WMT169" s="411"/>
      <c r="WMU169" s="411"/>
      <c r="WMV169" s="411"/>
      <c r="WMW169" s="411"/>
      <c r="WMX169" s="411"/>
      <c r="WMY169" s="411"/>
      <c r="WMZ169" s="411"/>
      <c r="WNA169" s="411"/>
      <c r="WNB169" s="411"/>
      <c r="WNC169" s="411"/>
      <c r="WND169" s="411"/>
      <c r="WNE169" s="411"/>
      <c r="WNF169" s="411"/>
      <c r="WNG169" s="411"/>
      <c r="WNH169" s="411"/>
      <c r="WNI169" s="411"/>
      <c r="WNJ169" s="411"/>
      <c r="WNK169" s="411"/>
      <c r="WNL169" s="411"/>
      <c r="WNM169" s="411"/>
      <c r="WNN169" s="411"/>
      <c r="WNO169" s="411"/>
      <c r="WNP169" s="411"/>
      <c r="WNQ169" s="411"/>
      <c r="WNR169" s="411"/>
      <c r="WNS169" s="411"/>
      <c r="WNT169" s="411"/>
      <c r="WNU169" s="411"/>
      <c r="WNV169" s="411"/>
      <c r="WNW169" s="411"/>
      <c r="WNX169" s="411"/>
      <c r="WNY169" s="411"/>
      <c r="WNZ169" s="411"/>
      <c r="WOA169" s="411"/>
      <c r="WOB169" s="411"/>
      <c r="WOC169" s="411"/>
      <c r="WOD169" s="411"/>
      <c r="WOE169" s="411"/>
      <c r="WOF169" s="411"/>
      <c r="WOG169" s="411"/>
      <c r="WOH169" s="411"/>
      <c r="WOI169" s="411"/>
      <c r="WOJ169" s="411"/>
      <c r="WOK169" s="411"/>
      <c r="WOL169" s="411"/>
      <c r="WOM169" s="411"/>
      <c r="WON169" s="411"/>
      <c r="WOO169" s="411"/>
      <c r="WOP169" s="411"/>
      <c r="WOQ169" s="411"/>
      <c r="WOR169" s="411"/>
      <c r="WOS169" s="411"/>
      <c r="WOT169" s="411"/>
      <c r="WOU169" s="411"/>
      <c r="WOV169" s="411"/>
      <c r="WOW169" s="411"/>
      <c r="WOX169" s="411"/>
      <c r="WOY169" s="411"/>
      <c r="WOZ169" s="411"/>
      <c r="WPA169" s="411"/>
      <c r="WPB169" s="411"/>
      <c r="WPC169" s="411"/>
      <c r="WPD169" s="411"/>
      <c r="WPE169" s="411"/>
      <c r="WPF169" s="411"/>
      <c r="WPG169" s="411"/>
      <c r="WPH169" s="411"/>
      <c r="WPI169" s="411"/>
      <c r="WPJ169" s="411"/>
      <c r="WPK169" s="411"/>
      <c r="WPL169" s="411"/>
      <c r="WPM169" s="411"/>
      <c r="WPN169" s="411"/>
      <c r="WPO169" s="411"/>
      <c r="WPP169" s="411"/>
      <c r="WPQ169" s="411"/>
      <c r="WPR169" s="411"/>
      <c r="WPS169" s="411"/>
      <c r="WPT169" s="411"/>
      <c r="WPU169" s="411"/>
      <c r="WPV169" s="411"/>
      <c r="WPW169" s="411"/>
      <c r="WPX169" s="411"/>
      <c r="WPY169" s="411"/>
      <c r="WPZ169" s="411"/>
      <c r="WQA169" s="411"/>
      <c r="WQB169" s="411"/>
      <c r="WQC169" s="411"/>
      <c r="WQD169" s="411"/>
      <c r="WQE169" s="411"/>
      <c r="WQF169" s="411"/>
      <c r="WQG169" s="411"/>
      <c r="WQH169" s="411"/>
      <c r="WQI169" s="411"/>
      <c r="WQJ169" s="411"/>
      <c r="WQK169" s="411"/>
      <c r="WQL169" s="411"/>
      <c r="WQM169" s="411"/>
      <c r="WQN169" s="411"/>
      <c r="WQO169" s="411"/>
      <c r="WQP169" s="411"/>
      <c r="WQQ169" s="411"/>
      <c r="WQR169" s="411"/>
      <c r="WQS169" s="411"/>
      <c r="WQT169" s="411"/>
      <c r="WQU169" s="411"/>
      <c r="WQV169" s="411"/>
      <c r="WQW169" s="411"/>
      <c r="WQX169" s="411"/>
      <c r="WQY169" s="411"/>
      <c r="WQZ169" s="411"/>
      <c r="WRA169" s="411"/>
      <c r="WRB169" s="411"/>
      <c r="WRC169" s="411"/>
      <c r="WRD169" s="411"/>
      <c r="WRE169" s="411"/>
      <c r="WRF169" s="411"/>
      <c r="WRG169" s="411"/>
      <c r="WRH169" s="411"/>
      <c r="WRI169" s="411"/>
      <c r="WRJ169" s="411"/>
      <c r="WRK169" s="411"/>
      <c r="WRL169" s="411"/>
      <c r="WRM169" s="411"/>
      <c r="WRN169" s="411"/>
      <c r="WRO169" s="411"/>
      <c r="WRP169" s="411"/>
      <c r="WRQ169" s="411"/>
      <c r="WRR169" s="411"/>
      <c r="WRS169" s="411"/>
      <c r="WRT169" s="411"/>
      <c r="WRU169" s="411"/>
      <c r="WRV169" s="411"/>
      <c r="WRW169" s="411"/>
      <c r="WRX169" s="411"/>
      <c r="WRY169" s="411"/>
      <c r="WRZ169" s="411"/>
      <c r="WSA169" s="411"/>
      <c r="WSB169" s="411"/>
      <c r="WSC169" s="411"/>
      <c r="WSD169" s="411"/>
      <c r="WSE169" s="411"/>
      <c r="WSF169" s="411"/>
      <c r="WSG169" s="411"/>
      <c r="WSH169" s="411"/>
      <c r="WSI169" s="411"/>
      <c r="WSJ169" s="411"/>
      <c r="WSK169" s="411"/>
      <c r="WSL169" s="411"/>
      <c r="WSM169" s="411"/>
      <c r="WSN169" s="411"/>
      <c r="WSO169" s="411"/>
      <c r="WSP169" s="411"/>
      <c r="WSQ169" s="411"/>
      <c r="WSR169" s="411"/>
      <c r="WSS169" s="411"/>
      <c r="WST169" s="411"/>
      <c r="WSU169" s="411"/>
      <c r="WSV169" s="411"/>
      <c r="WSW169" s="411"/>
      <c r="WSX169" s="411"/>
      <c r="WSY169" s="411"/>
      <c r="WSZ169" s="411"/>
      <c r="WTA169" s="411"/>
      <c r="WTB169" s="411"/>
      <c r="WTC169" s="411"/>
      <c r="WTD169" s="411"/>
      <c r="WTE169" s="411"/>
      <c r="WTF169" s="411"/>
      <c r="WTG169" s="411"/>
      <c r="WTH169" s="411"/>
      <c r="WTI169" s="411"/>
      <c r="WTJ169" s="411"/>
      <c r="WTK169" s="411"/>
      <c r="WTL169" s="411"/>
      <c r="WTM169" s="411"/>
      <c r="WTN169" s="411"/>
      <c r="WTO169" s="411"/>
      <c r="WTP169" s="411"/>
      <c r="WTQ169" s="411"/>
      <c r="WTR169" s="411"/>
      <c r="WTS169" s="411"/>
      <c r="WTT169" s="411"/>
      <c r="WTU169" s="411"/>
      <c r="WTV169" s="411"/>
      <c r="WTW169" s="411"/>
      <c r="WTX169" s="411"/>
      <c r="WTY169" s="411"/>
      <c r="WTZ169" s="411"/>
      <c r="WUA169" s="411"/>
      <c r="WUB169" s="411"/>
      <c r="WUC169" s="411"/>
      <c r="WUD169" s="411"/>
      <c r="WUE169" s="411"/>
      <c r="WUF169" s="411"/>
      <c r="WUG169" s="411"/>
      <c r="WUH169" s="411"/>
      <c r="WUI169" s="411"/>
      <c r="WUJ169" s="411"/>
      <c r="WUK169" s="411"/>
      <c r="WUL169" s="411"/>
      <c r="WUM169" s="411"/>
      <c r="WUN169" s="411"/>
      <c r="WUO169" s="411"/>
      <c r="WUP169" s="411"/>
      <c r="WUQ169" s="411"/>
      <c r="WUR169" s="411"/>
      <c r="WUS169" s="411"/>
      <c r="WUT169" s="411"/>
      <c r="WUU169" s="411"/>
      <c r="WUV169" s="411"/>
      <c r="WUW169" s="411"/>
      <c r="WUX169" s="411"/>
      <c r="WUY169" s="411"/>
      <c r="WUZ169" s="411"/>
      <c r="WVA169" s="411"/>
      <c r="WVB169" s="411"/>
      <c r="WVC169" s="411"/>
      <c r="WVD169" s="411"/>
      <c r="WVE169" s="411"/>
      <c r="WVF169" s="411"/>
      <c r="WVG169" s="411"/>
      <c r="WVH169" s="411"/>
      <c r="WVI169" s="411"/>
      <c r="WVJ169" s="411"/>
      <c r="WVK169" s="411"/>
      <c r="WVL169" s="411"/>
      <c r="WVM169" s="411"/>
      <c r="WVN169" s="411"/>
      <c r="WVO169" s="411"/>
      <c r="WVP169" s="411"/>
      <c r="WVQ169" s="411"/>
      <c r="WVR169" s="411"/>
      <c r="WVS169" s="411"/>
      <c r="WVT169" s="411"/>
      <c r="WVU169" s="411"/>
      <c r="WVV169" s="411"/>
      <c r="WVW169" s="411"/>
      <c r="WVX169" s="411"/>
      <c r="WVY169" s="411"/>
      <c r="WVZ169" s="411"/>
      <c r="WWA169" s="411"/>
      <c r="WWB169" s="411"/>
      <c r="WWC169" s="411"/>
      <c r="WWD169" s="411"/>
      <c r="WWE169" s="411"/>
      <c r="WWF169" s="411"/>
      <c r="WWG169" s="411"/>
      <c r="WWH169" s="411"/>
      <c r="WWI169" s="411"/>
      <c r="WWJ169" s="411"/>
      <c r="WWK169" s="411"/>
      <c r="WWL169" s="411"/>
      <c r="WWM169" s="411"/>
      <c r="WWN169" s="411"/>
      <c r="WWO169" s="411"/>
      <c r="WWP169" s="411"/>
      <c r="WWQ169" s="411"/>
      <c r="WWR169" s="411"/>
      <c r="WWS169" s="411"/>
      <c r="WWT169" s="411"/>
      <c r="WWU169" s="411"/>
      <c r="WWV169" s="411"/>
      <c r="WWW169" s="411"/>
      <c r="WWX169" s="411"/>
      <c r="WWY169" s="411"/>
      <c r="WWZ169" s="411"/>
      <c r="WXA169" s="411"/>
      <c r="WXB169" s="411"/>
      <c r="WXC169" s="411"/>
      <c r="WXD169" s="411"/>
      <c r="WXE169" s="411"/>
      <c r="WXF169" s="411"/>
      <c r="WXG169" s="411"/>
      <c r="WXH169" s="411"/>
      <c r="WXI169" s="411"/>
      <c r="WXJ169" s="411"/>
      <c r="WXK169" s="411"/>
      <c r="WXL169" s="411"/>
      <c r="WXM169" s="411"/>
      <c r="WXN169" s="411"/>
      <c r="WXO169" s="411"/>
      <c r="WXP169" s="411"/>
      <c r="WXQ169" s="411"/>
      <c r="WXR169" s="411"/>
      <c r="WXS169" s="411"/>
      <c r="WXT169" s="411"/>
      <c r="WXU169" s="411"/>
      <c r="WXV169" s="411"/>
      <c r="WXW169" s="411"/>
      <c r="WXX169" s="411"/>
      <c r="WXY169" s="411"/>
      <c r="WXZ169" s="411"/>
      <c r="WYA169" s="411"/>
      <c r="WYB169" s="411"/>
      <c r="WYC169" s="411"/>
      <c r="WYD169" s="411"/>
      <c r="WYE169" s="411"/>
      <c r="WYF169" s="411"/>
      <c r="WYG169" s="411"/>
      <c r="WYH169" s="411"/>
      <c r="WYI169" s="411"/>
      <c r="WYJ169" s="411"/>
      <c r="WYK169" s="411"/>
      <c r="WYL169" s="411"/>
      <c r="WYM169" s="411"/>
      <c r="WYN169" s="411"/>
      <c r="WYO169" s="411"/>
      <c r="WYP169" s="411"/>
      <c r="WYQ169" s="411"/>
      <c r="WYR169" s="411"/>
      <c r="WYS169" s="411"/>
      <c r="WYT169" s="411"/>
      <c r="WYU169" s="411"/>
      <c r="WYV169" s="411"/>
      <c r="WYW169" s="411"/>
      <c r="WYX169" s="411"/>
      <c r="WYY169" s="411"/>
      <c r="WYZ169" s="411"/>
      <c r="WZA169" s="411"/>
      <c r="WZB169" s="411"/>
      <c r="WZC169" s="411"/>
      <c r="WZD169" s="411"/>
      <c r="WZE169" s="411"/>
      <c r="WZF169" s="411"/>
      <c r="WZG169" s="411"/>
      <c r="WZH169" s="411"/>
      <c r="WZI169" s="411"/>
      <c r="WZJ169" s="411"/>
      <c r="WZK169" s="411"/>
      <c r="WZL169" s="411"/>
      <c r="WZM169" s="411"/>
      <c r="WZN169" s="411"/>
      <c r="WZO169" s="411"/>
      <c r="WZP169" s="411"/>
      <c r="WZQ169" s="411"/>
      <c r="WZR169" s="411"/>
      <c r="WZS169" s="411"/>
      <c r="WZT169" s="411"/>
      <c r="WZU169" s="411"/>
      <c r="WZV169" s="411"/>
      <c r="WZW169" s="411"/>
      <c r="WZX169" s="411"/>
      <c r="WZY169" s="411"/>
      <c r="WZZ169" s="411"/>
      <c r="XAA169" s="411"/>
      <c r="XAB169" s="411"/>
      <c r="XAC169" s="411"/>
      <c r="XAD169" s="411"/>
      <c r="XAE169" s="411"/>
      <c r="XAF169" s="411"/>
      <c r="XAG169" s="411"/>
      <c r="XAH169" s="411"/>
      <c r="XAI169" s="411"/>
      <c r="XAJ169" s="411"/>
      <c r="XAK169" s="411"/>
      <c r="XAL169" s="411"/>
      <c r="XAM169" s="411"/>
      <c r="XAN169" s="411"/>
      <c r="XAO169" s="411"/>
      <c r="XAP169" s="411"/>
      <c r="XAQ169" s="411"/>
      <c r="XAR169" s="411"/>
      <c r="XAS169" s="411"/>
      <c r="XAT169" s="411"/>
      <c r="XAU169" s="411"/>
      <c r="XAV169" s="411"/>
      <c r="XAW169" s="411"/>
      <c r="XAX169" s="411"/>
      <c r="XAY169" s="411"/>
      <c r="XAZ169" s="411"/>
      <c r="XBA169" s="411"/>
      <c r="XBB169" s="411"/>
      <c r="XBC169" s="411"/>
      <c r="XBD169" s="411"/>
      <c r="XBE169" s="411"/>
      <c r="XBF169" s="411"/>
      <c r="XBG169" s="411"/>
      <c r="XBH169" s="411"/>
      <c r="XBI169" s="411"/>
      <c r="XBJ169" s="411"/>
      <c r="XBK169" s="411"/>
      <c r="XBL169" s="411"/>
      <c r="XBM169" s="411"/>
      <c r="XBN169" s="411"/>
      <c r="XBO169" s="411"/>
      <c r="XBP169" s="411"/>
      <c r="XBQ169" s="411"/>
      <c r="XBR169" s="411"/>
      <c r="XBS169" s="411"/>
      <c r="XBT169" s="411"/>
      <c r="XBU169" s="411"/>
      <c r="XBV169" s="411"/>
      <c r="XBW169" s="411"/>
      <c r="XBX169" s="411"/>
      <c r="XBY169" s="411"/>
      <c r="XBZ169" s="411"/>
      <c r="XCA169" s="411"/>
      <c r="XCB169" s="411"/>
      <c r="XCC169" s="411"/>
      <c r="XCD169" s="411"/>
      <c r="XCE169" s="411"/>
      <c r="XCF169" s="411"/>
      <c r="XCG169" s="411"/>
      <c r="XCH169" s="411"/>
      <c r="XCI169" s="411"/>
      <c r="XCJ169" s="411"/>
      <c r="XCK169" s="411"/>
      <c r="XCL169" s="411"/>
      <c r="XCM169" s="411"/>
      <c r="XCN169" s="411"/>
      <c r="XCO169" s="411"/>
      <c r="XCP169" s="411"/>
      <c r="XCQ169" s="411"/>
      <c r="XCR169" s="411"/>
      <c r="XCS169" s="411"/>
      <c r="XCT169" s="411"/>
      <c r="XCU169" s="411"/>
      <c r="XCV169" s="411"/>
      <c r="XCW169" s="411"/>
      <c r="XCX169" s="411"/>
      <c r="XCY169" s="411"/>
      <c r="XCZ169" s="411"/>
      <c r="XDA169" s="411"/>
      <c r="XDB169" s="411"/>
      <c r="XDC169" s="411"/>
      <c r="XDD169" s="411"/>
      <c r="XDE169" s="411"/>
      <c r="XDF169" s="411"/>
      <c r="XDG169" s="411"/>
      <c r="XDH169" s="411"/>
      <c r="XDI169" s="411"/>
      <c r="XDJ169" s="411"/>
      <c r="XDK169" s="411"/>
      <c r="XDL169" s="411"/>
      <c r="XDM169" s="411"/>
      <c r="XDN169" s="411"/>
      <c r="XDO169" s="411"/>
      <c r="XDP169" s="411"/>
      <c r="XDQ169" s="411"/>
      <c r="XDR169" s="411"/>
      <c r="XDS169" s="411"/>
      <c r="XDT169" s="411"/>
      <c r="XDU169" s="411"/>
      <c r="XDV169" s="411"/>
      <c r="XDW169" s="411"/>
      <c r="XDX169" s="411"/>
      <c r="XDY169" s="411"/>
      <c r="XDZ169" s="411"/>
      <c r="XEA169" s="411"/>
      <c r="XEB169" s="411"/>
      <c r="XEC169" s="411"/>
      <c r="XED169" s="411"/>
      <c r="XEE169" s="411"/>
      <c r="XEF169" s="411"/>
      <c r="XEG169" s="411"/>
      <c r="XEH169" s="411"/>
      <c r="XEI169" s="411"/>
      <c r="XEJ169" s="411"/>
      <c r="XEK169" s="411"/>
      <c r="XEL169" s="411"/>
      <c r="XEM169" s="411"/>
      <c r="XEN169" s="411"/>
      <c r="XEO169" s="411"/>
      <c r="XEP169" s="411"/>
      <c r="XEQ169" s="411"/>
      <c r="XER169" s="411"/>
      <c r="XES169" s="411"/>
      <c r="XET169" s="411"/>
      <c r="XEU169" s="411"/>
      <c r="XEV169" s="411"/>
      <c r="XEW169" s="411"/>
      <c r="XEX169" s="411"/>
      <c r="XEY169" s="411"/>
      <c r="XEZ169" s="411"/>
      <c r="XFA169" s="411"/>
      <c r="XFB169" s="411"/>
      <c r="XFC169" s="411"/>
    </row>
    <row r="170" spans="1:16383" ht="31.5" x14ac:dyDescent="0.25">
      <c r="A170" s="241"/>
      <c r="B170" s="241"/>
      <c r="C170" s="241"/>
      <c r="D170" s="408"/>
      <c r="E170" s="391"/>
      <c r="F170" s="391"/>
      <c r="J170" s="409"/>
      <c r="N170" s="222"/>
      <c r="O170" s="222"/>
      <c r="Q170" s="246">
        <v>21.9</v>
      </c>
      <c r="R170" s="417" t="e">
        <f t="shared" si="4"/>
        <v>#NUM!</v>
      </c>
      <c r="S170" s="411"/>
      <c r="T170" s="411"/>
      <c r="U170" s="411"/>
      <c r="V170" s="411"/>
      <c r="W170" s="411"/>
      <c r="X170" s="411"/>
      <c r="Y170" s="411"/>
      <c r="Z170" s="411"/>
      <c r="AA170" s="411"/>
      <c r="AB170" s="411"/>
      <c r="AC170" s="411"/>
      <c r="AD170" s="411"/>
      <c r="AE170" s="411"/>
      <c r="AF170" s="411"/>
      <c r="AG170" s="411"/>
      <c r="AH170" s="411"/>
      <c r="AI170" s="411"/>
      <c r="AJ170" s="411"/>
      <c r="AK170" s="411"/>
      <c r="AL170" s="411"/>
      <c r="AM170" s="411"/>
      <c r="AN170" s="411"/>
      <c r="AO170" s="411"/>
      <c r="AP170" s="411"/>
      <c r="AQ170" s="411"/>
      <c r="AR170" s="411"/>
      <c r="AS170" s="411"/>
      <c r="AT170" s="411"/>
      <c r="AU170" s="411"/>
      <c r="AV170" s="411"/>
      <c r="AW170" s="411"/>
      <c r="AX170" s="411"/>
      <c r="AY170" s="411"/>
      <c r="AZ170" s="411"/>
      <c r="BA170" s="411"/>
      <c r="BB170" s="411"/>
      <c r="BC170" s="411"/>
      <c r="BD170" s="411"/>
      <c r="BE170" s="411"/>
      <c r="BF170" s="411"/>
      <c r="BG170" s="411"/>
      <c r="BH170" s="411"/>
      <c r="BI170" s="411"/>
      <c r="BJ170" s="411"/>
      <c r="BK170" s="411"/>
      <c r="BL170" s="411"/>
      <c r="BM170" s="411"/>
      <c r="BN170" s="411"/>
      <c r="BO170" s="411"/>
      <c r="BP170" s="411"/>
      <c r="BQ170" s="411"/>
      <c r="BR170" s="411"/>
      <c r="BS170" s="411"/>
      <c r="BT170" s="411"/>
      <c r="BU170" s="411"/>
      <c r="BV170" s="411"/>
      <c r="BW170" s="411"/>
      <c r="BX170" s="411"/>
      <c r="BY170" s="411"/>
      <c r="BZ170" s="411"/>
      <c r="CA170" s="411"/>
      <c r="CB170" s="411"/>
      <c r="CC170" s="411"/>
      <c r="CD170" s="411"/>
      <c r="CE170" s="411"/>
      <c r="CF170" s="411"/>
      <c r="CG170" s="411"/>
      <c r="CH170" s="411"/>
      <c r="CI170" s="411"/>
      <c r="CJ170" s="411"/>
      <c r="CK170" s="411"/>
      <c r="CL170" s="411"/>
      <c r="CM170" s="411"/>
      <c r="CN170" s="411"/>
      <c r="CO170" s="411"/>
      <c r="CP170" s="411"/>
      <c r="CQ170" s="411"/>
      <c r="CR170" s="411"/>
      <c r="CS170" s="411"/>
      <c r="CT170" s="411"/>
      <c r="CU170" s="411"/>
      <c r="CV170" s="411"/>
      <c r="CW170" s="411"/>
      <c r="CX170" s="411"/>
      <c r="CY170" s="411"/>
      <c r="CZ170" s="411"/>
      <c r="DA170" s="411"/>
      <c r="DB170" s="411"/>
      <c r="DC170" s="411"/>
      <c r="DD170" s="411"/>
      <c r="DE170" s="411"/>
      <c r="DF170" s="411"/>
      <c r="DG170" s="411"/>
      <c r="DH170" s="411"/>
      <c r="DI170" s="411"/>
      <c r="DJ170" s="411"/>
      <c r="DK170" s="411"/>
      <c r="DL170" s="411"/>
      <c r="DM170" s="411"/>
      <c r="DN170" s="411"/>
      <c r="DO170" s="411"/>
      <c r="DP170" s="411"/>
      <c r="DQ170" s="411"/>
      <c r="DR170" s="411"/>
      <c r="DS170" s="411"/>
      <c r="DT170" s="411"/>
      <c r="DU170" s="411"/>
      <c r="DV170" s="411"/>
      <c r="DW170" s="411"/>
      <c r="DX170" s="411"/>
      <c r="DY170" s="411"/>
      <c r="DZ170" s="411"/>
      <c r="EA170" s="411"/>
      <c r="EB170" s="411"/>
      <c r="EC170" s="411"/>
      <c r="ED170" s="411"/>
      <c r="EE170" s="411"/>
      <c r="EF170" s="411"/>
      <c r="EG170" s="411"/>
      <c r="EH170" s="411"/>
      <c r="EI170" s="411"/>
      <c r="EJ170" s="411"/>
      <c r="EK170" s="411"/>
      <c r="EL170" s="411"/>
      <c r="EM170" s="411"/>
      <c r="EN170" s="411"/>
      <c r="EO170" s="411"/>
      <c r="EP170" s="411"/>
      <c r="EQ170" s="411"/>
      <c r="ER170" s="411"/>
      <c r="ES170" s="411"/>
      <c r="ET170" s="411"/>
      <c r="EU170" s="411"/>
      <c r="EV170" s="411"/>
      <c r="EW170" s="411"/>
      <c r="EX170" s="411"/>
      <c r="EY170" s="411"/>
      <c r="EZ170" s="411"/>
      <c r="FA170" s="411"/>
      <c r="FB170" s="411"/>
      <c r="FC170" s="411"/>
      <c r="FD170" s="411"/>
      <c r="FE170" s="411"/>
      <c r="FF170" s="411"/>
      <c r="FG170" s="411"/>
      <c r="FH170" s="411"/>
      <c r="FI170" s="411"/>
      <c r="FJ170" s="411"/>
      <c r="FK170" s="411"/>
      <c r="FL170" s="411"/>
      <c r="FM170" s="411"/>
      <c r="FN170" s="411"/>
      <c r="FO170" s="411"/>
      <c r="FP170" s="411"/>
      <c r="FQ170" s="411"/>
      <c r="FR170" s="411"/>
      <c r="FS170" s="411"/>
      <c r="FT170" s="411"/>
      <c r="FU170" s="411"/>
      <c r="FV170" s="411"/>
      <c r="FW170" s="411"/>
      <c r="FX170" s="411"/>
      <c r="FY170" s="411"/>
      <c r="FZ170" s="411"/>
      <c r="GA170" s="411"/>
      <c r="GB170" s="411"/>
      <c r="GC170" s="411"/>
      <c r="GD170" s="411"/>
      <c r="GE170" s="411"/>
      <c r="GF170" s="411"/>
      <c r="GG170" s="411"/>
      <c r="GH170" s="411"/>
      <c r="GI170" s="411"/>
      <c r="GJ170" s="411"/>
      <c r="GK170" s="411"/>
      <c r="GL170" s="411"/>
      <c r="GM170" s="411"/>
      <c r="GN170" s="411"/>
      <c r="GO170" s="411"/>
      <c r="GP170" s="411"/>
      <c r="GQ170" s="411"/>
      <c r="GR170" s="411"/>
      <c r="GS170" s="411"/>
      <c r="GT170" s="411"/>
      <c r="GU170" s="411"/>
      <c r="GV170" s="411"/>
      <c r="GW170" s="411"/>
      <c r="GX170" s="411"/>
      <c r="GY170" s="411"/>
      <c r="GZ170" s="411"/>
      <c r="HA170" s="411"/>
      <c r="HB170" s="411"/>
      <c r="HC170" s="411"/>
      <c r="HD170" s="411"/>
      <c r="HE170" s="411"/>
      <c r="HF170" s="411"/>
      <c r="HG170" s="411"/>
      <c r="HH170" s="411"/>
      <c r="HI170" s="411"/>
      <c r="HJ170" s="411"/>
      <c r="HK170" s="411"/>
      <c r="HL170" s="411"/>
      <c r="HM170" s="411"/>
      <c r="HN170" s="411"/>
      <c r="HO170" s="411"/>
      <c r="HP170" s="411"/>
      <c r="HQ170" s="411"/>
      <c r="HR170" s="411"/>
      <c r="HS170" s="411"/>
      <c r="HT170" s="411"/>
      <c r="HU170" s="411"/>
      <c r="HV170" s="411"/>
      <c r="HW170" s="411"/>
      <c r="HX170" s="411"/>
      <c r="HY170" s="411"/>
      <c r="HZ170" s="411"/>
      <c r="IA170" s="411"/>
      <c r="IB170" s="411"/>
      <c r="IC170" s="411"/>
      <c r="ID170" s="411"/>
      <c r="IE170" s="411"/>
      <c r="IF170" s="411"/>
      <c r="IG170" s="411"/>
      <c r="IH170" s="411"/>
      <c r="II170" s="411"/>
      <c r="IJ170" s="411"/>
      <c r="IK170" s="411"/>
      <c r="IL170" s="411"/>
      <c r="IM170" s="411"/>
      <c r="IN170" s="411"/>
      <c r="IO170" s="411"/>
      <c r="IP170" s="411"/>
      <c r="IQ170" s="411"/>
      <c r="IR170" s="411"/>
      <c r="IS170" s="411"/>
      <c r="IT170" s="411"/>
      <c r="IU170" s="411"/>
      <c r="IV170" s="411"/>
      <c r="IW170" s="411"/>
      <c r="IX170" s="411"/>
      <c r="IY170" s="411"/>
      <c r="IZ170" s="411"/>
      <c r="JA170" s="411"/>
      <c r="JB170" s="411"/>
      <c r="JC170" s="411"/>
      <c r="JD170" s="411"/>
      <c r="JE170" s="411"/>
      <c r="JF170" s="411"/>
      <c r="JG170" s="411"/>
      <c r="JH170" s="411"/>
      <c r="JI170" s="411"/>
      <c r="JJ170" s="411"/>
      <c r="JK170" s="411"/>
      <c r="JL170" s="411"/>
      <c r="JM170" s="411"/>
      <c r="JN170" s="411"/>
      <c r="JO170" s="411"/>
      <c r="JP170" s="411"/>
      <c r="JQ170" s="411"/>
      <c r="JR170" s="411"/>
      <c r="JS170" s="411"/>
      <c r="JT170" s="411"/>
      <c r="JU170" s="411"/>
      <c r="JV170" s="411"/>
      <c r="JW170" s="411"/>
      <c r="JX170" s="411"/>
      <c r="JY170" s="411"/>
      <c r="JZ170" s="411"/>
      <c r="KA170" s="411"/>
      <c r="KB170" s="411"/>
      <c r="KC170" s="411"/>
      <c r="KD170" s="411"/>
      <c r="KE170" s="411"/>
      <c r="KF170" s="411"/>
      <c r="KG170" s="411"/>
      <c r="KH170" s="411"/>
      <c r="KI170" s="411"/>
      <c r="KJ170" s="411"/>
      <c r="KK170" s="411"/>
      <c r="KL170" s="411"/>
      <c r="KM170" s="411"/>
      <c r="KN170" s="411"/>
      <c r="KO170" s="411"/>
      <c r="KP170" s="411"/>
      <c r="KQ170" s="411"/>
      <c r="KR170" s="411"/>
      <c r="KS170" s="411"/>
      <c r="KT170" s="411"/>
      <c r="KU170" s="411"/>
      <c r="KV170" s="411"/>
      <c r="KW170" s="411"/>
      <c r="KX170" s="411"/>
      <c r="KY170" s="411"/>
      <c r="KZ170" s="411"/>
      <c r="LA170" s="411"/>
      <c r="LB170" s="411"/>
      <c r="LC170" s="411"/>
      <c r="LD170" s="411"/>
      <c r="LE170" s="411"/>
      <c r="LF170" s="411"/>
      <c r="LG170" s="411"/>
      <c r="LH170" s="411"/>
      <c r="LI170" s="411"/>
      <c r="LJ170" s="411"/>
      <c r="LK170" s="411"/>
      <c r="LL170" s="411"/>
      <c r="LM170" s="411"/>
      <c r="LN170" s="411"/>
      <c r="LO170" s="411"/>
      <c r="LP170" s="411"/>
      <c r="LQ170" s="411"/>
      <c r="LR170" s="411"/>
      <c r="LS170" s="411"/>
      <c r="LT170" s="411"/>
      <c r="LU170" s="411"/>
      <c r="LV170" s="411"/>
      <c r="LW170" s="411"/>
      <c r="LX170" s="411"/>
      <c r="LY170" s="411"/>
      <c r="LZ170" s="411"/>
      <c r="MA170" s="411"/>
      <c r="MB170" s="411"/>
      <c r="MC170" s="411"/>
      <c r="MD170" s="411"/>
      <c r="ME170" s="411"/>
      <c r="MF170" s="411"/>
      <c r="MG170" s="411"/>
      <c r="MH170" s="411"/>
      <c r="MI170" s="411"/>
      <c r="MJ170" s="411"/>
      <c r="MK170" s="411"/>
      <c r="ML170" s="411"/>
      <c r="MM170" s="411"/>
      <c r="MN170" s="411"/>
      <c r="MO170" s="411"/>
      <c r="MP170" s="411"/>
      <c r="MQ170" s="411"/>
      <c r="MR170" s="411"/>
      <c r="MS170" s="411"/>
      <c r="MT170" s="411"/>
      <c r="MU170" s="411"/>
      <c r="MV170" s="411"/>
      <c r="MW170" s="411"/>
      <c r="MX170" s="411"/>
      <c r="MY170" s="411"/>
      <c r="MZ170" s="411"/>
      <c r="NA170" s="411"/>
      <c r="NB170" s="411"/>
      <c r="NC170" s="411"/>
      <c r="ND170" s="411"/>
      <c r="NE170" s="411"/>
      <c r="NF170" s="411"/>
      <c r="NG170" s="411"/>
      <c r="NH170" s="411"/>
      <c r="NI170" s="411"/>
      <c r="NJ170" s="411"/>
      <c r="NK170" s="411"/>
      <c r="NL170" s="411"/>
      <c r="NM170" s="411"/>
      <c r="NN170" s="411"/>
      <c r="NO170" s="411"/>
      <c r="NP170" s="411"/>
      <c r="NQ170" s="411"/>
      <c r="NR170" s="411"/>
      <c r="NS170" s="411"/>
      <c r="NT170" s="411"/>
      <c r="NU170" s="411"/>
      <c r="NV170" s="411"/>
      <c r="NW170" s="411"/>
      <c r="NX170" s="411"/>
      <c r="NY170" s="411"/>
      <c r="NZ170" s="411"/>
      <c r="OA170" s="411"/>
      <c r="OB170" s="411"/>
      <c r="OC170" s="411"/>
      <c r="OD170" s="411"/>
      <c r="OE170" s="411"/>
      <c r="OF170" s="411"/>
      <c r="OG170" s="411"/>
      <c r="OH170" s="411"/>
      <c r="OI170" s="411"/>
      <c r="OJ170" s="411"/>
      <c r="OK170" s="411"/>
      <c r="OL170" s="411"/>
      <c r="OM170" s="411"/>
      <c r="ON170" s="411"/>
      <c r="OO170" s="411"/>
      <c r="OP170" s="411"/>
      <c r="OQ170" s="411"/>
      <c r="OR170" s="411"/>
      <c r="OS170" s="411"/>
      <c r="OT170" s="411"/>
      <c r="OU170" s="411"/>
      <c r="OV170" s="411"/>
      <c r="OW170" s="411"/>
      <c r="OX170" s="411"/>
      <c r="OY170" s="411"/>
      <c r="OZ170" s="411"/>
      <c r="PA170" s="411"/>
      <c r="PB170" s="411"/>
      <c r="PC170" s="411"/>
      <c r="PD170" s="411"/>
      <c r="PE170" s="411"/>
      <c r="PF170" s="411"/>
      <c r="PG170" s="411"/>
      <c r="PH170" s="411"/>
      <c r="PI170" s="411"/>
      <c r="PJ170" s="411"/>
      <c r="PK170" s="411"/>
      <c r="PL170" s="411"/>
      <c r="PM170" s="411"/>
      <c r="PN170" s="411"/>
      <c r="PO170" s="411"/>
      <c r="PP170" s="411"/>
      <c r="PQ170" s="411"/>
      <c r="PR170" s="411"/>
      <c r="PS170" s="411"/>
      <c r="PT170" s="411"/>
      <c r="PU170" s="411"/>
      <c r="PV170" s="411"/>
      <c r="PW170" s="411"/>
      <c r="PX170" s="411"/>
      <c r="PY170" s="411"/>
      <c r="PZ170" s="411"/>
      <c r="QA170" s="411"/>
      <c r="QB170" s="411"/>
      <c r="QC170" s="411"/>
      <c r="QD170" s="411"/>
      <c r="QE170" s="411"/>
      <c r="QF170" s="411"/>
      <c r="QG170" s="411"/>
      <c r="QH170" s="411"/>
      <c r="QI170" s="411"/>
      <c r="QJ170" s="411"/>
      <c r="QK170" s="411"/>
      <c r="QL170" s="411"/>
      <c r="QM170" s="411"/>
      <c r="QN170" s="411"/>
      <c r="QO170" s="411"/>
      <c r="QP170" s="411"/>
      <c r="QQ170" s="411"/>
      <c r="QR170" s="411"/>
      <c r="QS170" s="411"/>
      <c r="QT170" s="411"/>
      <c r="QU170" s="411"/>
      <c r="QV170" s="411"/>
      <c r="QW170" s="411"/>
      <c r="QX170" s="411"/>
      <c r="QY170" s="411"/>
      <c r="QZ170" s="411"/>
      <c r="RA170" s="411"/>
      <c r="RB170" s="411"/>
      <c r="RC170" s="411"/>
      <c r="RD170" s="411"/>
      <c r="RE170" s="411"/>
      <c r="RF170" s="411"/>
      <c r="RG170" s="411"/>
      <c r="RH170" s="411"/>
      <c r="RI170" s="411"/>
      <c r="RJ170" s="411"/>
      <c r="RK170" s="411"/>
      <c r="RL170" s="411"/>
      <c r="RM170" s="411"/>
      <c r="RN170" s="411"/>
      <c r="RO170" s="411"/>
      <c r="RP170" s="411"/>
      <c r="RQ170" s="411"/>
      <c r="RR170" s="411"/>
      <c r="RS170" s="411"/>
      <c r="RT170" s="411"/>
      <c r="RU170" s="411"/>
      <c r="RV170" s="411"/>
      <c r="RW170" s="411"/>
      <c r="RX170" s="411"/>
      <c r="RY170" s="411"/>
      <c r="RZ170" s="411"/>
      <c r="SA170" s="411"/>
      <c r="SB170" s="411"/>
      <c r="SC170" s="411"/>
      <c r="SD170" s="411"/>
      <c r="SE170" s="411"/>
      <c r="SF170" s="411"/>
      <c r="SG170" s="411"/>
      <c r="SH170" s="411"/>
      <c r="SI170" s="411"/>
      <c r="SJ170" s="411"/>
      <c r="SK170" s="411"/>
      <c r="SL170" s="411"/>
      <c r="SM170" s="411"/>
      <c r="SN170" s="411"/>
      <c r="SO170" s="411"/>
      <c r="SP170" s="411"/>
      <c r="SQ170" s="411"/>
      <c r="SR170" s="411"/>
      <c r="SS170" s="411"/>
      <c r="ST170" s="411"/>
      <c r="SU170" s="411"/>
      <c r="SV170" s="411"/>
      <c r="SW170" s="411"/>
      <c r="SX170" s="411"/>
      <c r="SY170" s="411"/>
      <c r="SZ170" s="411"/>
      <c r="TA170" s="411"/>
      <c r="TB170" s="411"/>
      <c r="TC170" s="411"/>
      <c r="TD170" s="411"/>
      <c r="TE170" s="411"/>
      <c r="TF170" s="411"/>
      <c r="TG170" s="411"/>
      <c r="TH170" s="411"/>
      <c r="TI170" s="411"/>
      <c r="TJ170" s="411"/>
      <c r="TK170" s="411"/>
      <c r="TL170" s="411"/>
      <c r="TM170" s="411"/>
      <c r="TN170" s="411"/>
      <c r="TO170" s="411"/>
      <c r="TP170" s="411"/>
      <c r="TQ170" s="411"/>
      <c r="TR170" s="411"/>
      <c r="TS170" s="411"/>
      <c r="TT170" s="411"/>
      <c r="TU170" s="411"/>
      <c r="TV170" s="411"/>
      <c r="TW170" s="411"/>
      <c r="TX170" s="411"/>
      <c r="TY170" s="411"/>
      <c r="TZ170" s="411"/>
      <c r="UA170" s="411"/>
      <c r="UB170" s="411"/>
      <c r="UC170" s="411"/>
      <c r="UD170" s="411"/>
      <c r="UE170" s="411"/>
      <c r="UF170" s="411"/>
      <c r="UG170" s="411"/>
      <c r="UH170" s="411"/>
      <c r="UI170" s="411"/>
      <c r="UJ170" s="411"/>
      <c r="UK170" s="411"/>
      <c r="UL170" s="411"/>
      <c r="UM170" s="411"/>
      <c r="UN170" s="411"/>
      <c r="UO170" s="411"/>
      <c r="UP170" s="411"/>
      <c r="UQ170" s="411"/>
      <c r="UR170" s="411"/>
      <c r="US170" s="411"/>
      <c r="UT170" s="411"/>
      <c r="UU170" s="411"/>
      <c r="UV170" s="411"/>
      <c r="UW170" s="411"/>
      <c r="UX170" s="411"/>
      <c r="UY170" s="411"/>
      <c r="UZ170" s="411"/>
      <c r="VA170" s="411"/>
      <c r="VB170" s="411"/>
      <c r="VC170" s="411"/>
      <c r="VD170" s="411"/>
      <c r="VE170" s="411"/>
      <c r="VF170" s="411"/>
      <c r="VG170" s="411"/>
      <c r="VH170" s="411"/>
      <c r="VI170" s="411"/>
      <c r="VJ170" s="411"/>
      <c r="VK170" s="411"/>
      <c r="VL170" s="411"/>
      <c r="VM170" s="411"/>
      <c r="VN170" s="411"/>
      <c r="VO170" s="411"/>
      <c r="VP170" s="411"/>
      <c r="VQ170" s="411"/>
      <c r="VR170" s="411"/>
      <c r="VS170" s="411"/>
      <c r="VT170" s="411"/>
      <c r="VU170" s="411"/>
      <c r="VV170" s="411"/>
      <c r="VW170" s="411"/>
      <c r="VX170" s="411"/>
      <c r="VY170" s="411"/>
      <c r="VZ170" s="411"/>
      <c r="WA170" s="411"/>
      <c r="WB170" s="411"/>
      <c r="WC170" s="411"/>
      <c r="WD170" s="411"/>
      <c r="WE170" s="411"/>
      <c r="WF170" s="411"/>
      <c r="WG170" s="411"/>
      <c r="WH170" s="411"/>
      <c r="WI170" s="411"/>
      <c r="WJ170" s="411"/>
      <c r="WK170" s="411"/>
      <c r="WL170" s="411"/>
      <c r="WM170" s="411"/>
      <c r="WN170" s="411"/>
      <c r="WO170" s="411"/>
      <c r="WP170" s="411"/>
      <c r="WQ170" s="411"/>
      <c r="WR170" s="411"/>
      <c r="WS170" s="411"/>
      <c r="WT170" s="411"/>
      <c r="WU170" s="411"/>
      <c r="WV170" s="411"/>
      <c r="WW170" s="411"/>
      <c r="WX170" s="411"/>
      <c r="WY170" s="411"/>
      <c r="WZ170" s="411"/>
      <c r="XA170" s="411"/>
      <c r="XB170" s="411"/>
      <c r="XC170" s="411"/>
      <c r="XD170" s="411"/>
      <c r="XE170" s="411"/>
      <c r="XF170" s="411"/>
      <c r="XG170" s="411"/>
      <c r="XH170" s="411"/>
      <c r="XI170" s="411"/>
      <c r="XJ170" s="411"/>
      <c r="XK170" s="411"/>
      <c r="XL170" s="411"/>
      <c r="XM170" s="411"/>
      <c r="XN170" s="411"/>
      <c r="XO170" s="411"/>
      <c r="XP170" s="411"/>
      <c r="XQ170" s="411"/>
      <c r="XR170" s="411"/>
      <c r="XS170" s="411"/>
      <c r="XT170" s="411"/>
      <c r="XU170" s="411"/>
      <c r="XV170" s="411"/>
      <c r="XW170" s="411"/>
      <c r="XX170" s="411"/>
      <c r="XY170" s="411"/>
      <c r="XZ170" s="411"/>
      <c r="YA170" s="411"/>
      <c r="YB170" s="411"/>
      <c r="YC170" s="411"/>
      <c r="YD170" s="411"/>
      <c r="YE170" s="411"/>
      <c r="YF170" s="411"/>
      <c r="YG170" s="411"/>
      <c r="YH170" s="411"/>
      <c r="YI170" s="411"/>
      <c r="YJ170" s="411"/>
      <c r="YK170" s="411"/>
      <c r="YL170" s="411"/>
      <c r="YM170" s="411"/>
      <c r="YN170" s="411"/>
      <c r="YO170" s="411"/>
      <c r="YP170" s="411"/>
      <c r="YQ170" s="411"/>
      <c r="YR170" s="411"/>
      <c r="YS170" s="411"/>
      <c r="YT170" s="411"/>
      <c r="YU170" s="411"/>
      <c r="YV170" s="411"/>
      <c r="YW170" s="411"/>
      <c r="YX170" s="411"/>
      <c r="YY170" s="411"/>
      <c r="YZ170" s="411"/>
      <c r="ZA170" s="411"/>
      <c r="ZB170" s="411"/>
      <c r="ZC170" s="411"/>
      <c r="ZD170" s="411"/>
      <c r="ZE170" s="411"/>
      <c r="ZF170" s="411"/>
      <c r="ZG170" s="411"/>
      <c r="ZH170" s="411"/>
      <c r="ZI170" s="411"/>
      <c r="ZJ170" s="411"/>
      <c r="ZK170" s="411"/>
      <c r="ZL170" s="411"/>
      <c r="ZM170" s="411"/>
      <c r="ZN170" s="411"/>
      <c r="ZO170" s="411"/>
      <c r="ZP170" s="411"/>
      <c r="ZQ170" s="411"/>
      <c r="ZR170" s="411"/>
      <c r="ZS170" s="411"/>
      <c r="ZT170" s="411"/>
      <c r="ZU170" s="411"/>
      <c r="ZV170" s="411"/>
      <c r="ZW170" s="411"/>
      <c r="ZX170" s="411"/>
      <c r="ZY170" s="411"/>
      <c r="ZZ170" s="411"/>
      <c r="AAA170" s="411"/>
      <c r="AAB170" s="411"/>
      <c r="AAC170" s="411"/>
      <c r="AAD170" s="411"/>
      <c r="AAE170" s="411"/>
      <c r="AAF170" s="411"/>
      <c r="AAG170" s="411"/>
      <c r="AAH170" s="411"/>
      <c r="AAI170" s="411"/>
      <c r="AAJ170" s="411"/>
      <c r="AAK170" s="411"/>
      <c r="AAL170" s="411"/>
      <c r="AAM170" s="411"/>
      <c r="AAN170" s="411"/>
      <c r="AAO170" s="411"/>
      <c r="AAP170" s="411"/>
      <c r="AAQ170" s="411"/>
      <c r="AAR170" s="411"/>
      <c r="AAS170" s="411"/>
      <c r="AAT170" s="411"/>
      <c r="AAU170" s="411"/>
      <c r="AAV170" s="411"/>
      <c r="AAW170" s="411"/>
      <c r="AAX170" s="411"/>
      <c r="AAY170" s="411"/>
      <c r="AAZ170" s="411"/>
      <c r="ABA170" s="411"/>
      <c r="ABB170" s="411"/>
      <c r="ABC170" s="411"/>
      <c r="ABD170" s="411"/>
      <c r="ABE170" s="411"/>
      <c r="ABF170" s="411"/>
      <c r="ABG170" s="411"/>
      <c r="ABH170" s="411"/>
      <c r="ABI170" s="411"/>
      <c r="ABJ170" s="411"/>
      <c r="ABK170" s="411"/>
      <c r="ABL170" s="411"/>
      <c r="ABM170" s="411"/>
      <c r="ABN170" s="411"/>
      <c r="ABO170" s="411"/>
      <c r="ABP170" s="411"/>
      <c r="ABQ170" s="411"/>
      <c r="ABR170" s="411"/>
      <c r="ABS170" s="411"/>
      <c r="ABT170" s="411"/>
      <c r="ABU170" s="411"/>
      <c r="ABV170" s="411"/>
      <c r="ABW170" s="411"/>
      <c r="ABX170" s="411"/>
      <c r="ABY170" s="411"/>
      <c r="ABZ170" s="411"/>
      <c r="ACA170" s="411"/>
      <c r="ACB170" s="411"/>
      <c r="ACC170" s="411"/>
      <c r="ACD170" s="411"/>
      <c r="ACE170" s="411"/>
      <c r="ACF170" s="411"/>
      <c r="ACG170" s="411"/>
      <c r="ACH170" s="411"/>
      <c r="ACI170" s="411"/>
      <c r="ACJ170" s="411"/>
      <c r="ACK170" s="411"/>
      <c r="ACL170" s="411"/>
      <c r="ACM170" s="411"/>
      <c r="ACN170" s="411"/>
      <c r="ACO170" s="411"/>
      <c r="ACP170" s="411"/>
      <c r="ACQ170" s="411"/>
      <c r="ACR170" s="411"/>
      <c r="ACS170" s="411"/>
      <c r="ACT170" s="411"/>
      <c r="ACU170" s="411"/>
      <c r="ACV170" s="411"/>
      <c r="ACW170" s="411"/>
      <c r="ACX170" s="411"/>
      <c r="ACY170" s="411"/>
      <c r="ACZ170" s="411"/>
      <c r="ADA170" s="411"/>
      <c r="ADB170" s="411"/>
      <c r="ADC170" s="411"/>
      <c r="ADD170" s="411"/>
      <c r="ADE170" s="411"/>
      <c r="ADF170" s="411"/>
      <c r="ADG170" s="411"/>
      <c r="ADH170" s="411"/>
      <c r="ADI170" s="411"/>
      <c r="ADJ170" s="411"/>
      <c r="ADK170" s="411"/>
      <c r="ADL170" s="411"/>
      <c r="ADM170" s="411"/>
      <c r="ADN170" s="411"/>
      <c r="ADO170" s="411"/>
      <c r="ADP170" s="411"/>
      <c r="ADQ170" s="411"/>
      <c r="ADR170" s="411"/>
      <c r="ADS170" s="411"/>
      <c r="ADT170" s="411"/>
      <c r="ADU170" s="411"/>
      <c r="ADV170" s="411"/>
      <c r="ADW170" s="411"/>
      <c r="ADX170" s="411"/>
      <c r="ADY170" s="411"/>
      <c r="ADZ170" s="411"/>
      <c r="AEA170" s="411"/>
      <c r="AEB170" s="411"/>
      <c r="AEC170" s="411"/>
      <c r="AED170" s="411"/>
      <c r="AEE170" s="411"/>
      <c r="AEF170" s="411"/>
      <c r="AEG170" s="411"/>
      <c r="AEH170" s="411"/>
      <c r="AEI170" s="411"/>
      <c r="AEJ170" s="411"/>
      <c r="AEK170" s="411"/>
      <c r="AEL170" s="411"/>
      <c r="AEM170" s="411"/>
      <c r="AEN170" s="411"/>
      <c r="AEO170" s="411"/>
      <c r="AEP170" s="411"/>
      <c r="AEQ170" s="411"/>
      <c r="AER170" s="411"/>
      <c r="AES170" s="411"/>
      <c r="AET170" s="411"/>
      <c r="AEU170" s="411"/>
      <c r="AEV170" s="411"/>
      <c r="AEW170" s="411"/>
      <c r="AEX170" s="411"/>
      <c r="AEY170" s="411"/>
      <c r="AEZ170" s="411"/>
      <c r="AFA170" s="411"/>
      <c r="AFB170" s="411"/>
      <c r="AFC170" s="411"/>
      <c r="AFD170" s="411"/>
      <c r="AFE170" s="411"/>
      <c r="AFF170" s="411"/>
      <c r="AFG170" s="411"/>
      <c r="AFH170" s="411"/>
      <c r="AFI170" s="411"/>
      <c r="AFJ170" s="411"/>
      <c r="AFK170" s="411"/>
      <c r="AFL170" s="411"/>
      <c r="AFM170" s="411"/>
      <c r="AFN170" s="411"/>
      <c r="AFO170" s="411"/>
      <c r="AFP170" s="411"/>
      <c r="AFQ170" s="411"/>
      <c r="AFR170" s="411"/>
      <c r="AFS170" s="411"/>
      <c r="AFT170" s="411"/>
      <c r="AFU170" s="411"/>
      <c r="AFV170" s="411"/>
      <c r="AFW170" s="411"/>
      <c r="AFX170" s="411"/>
      <c r="AFY170" s="411"/>
      <c r="AFZ170" s="411"/>
      <c r="AGA170" s="411"/>
      <c r="AGB170" s="411"/>
      <c r="AGC170" s="411"/>
      <c r="AGD170" s="411"/>
      <c r="AGE170" s="411"/>
      <c r="AGF170" s="411"/>
      <c r="AGG170" s="411"/>
      <c r="AGH170" s="411"/>
      <c r="AGI170" s="411"/>
      <c r="AGJ170" s="411"/>
      <c r="AGK170" s="411"/>
      <c r="AGL170" s="411"/>
      <c r="AGM170" s="411"/>
      <c r="AGN170" s="411"/>
      <c r="AGO170" s="411"/>
      <c r="AGP170" s="411"/>
      <c r="AGQ170" s="411"/>
      <c r="AGR170" s="411"/>
      <c r="AGS170" s="411"/>
      <c r="AGT170" s="411"/>
      <c r="AGU170" s="411"/>
      <c r="AGV170" s="411"/>
      <c r="AGW170" s="411"/>
      <c r="AGX170" s="411"/>
      <c r="AGY170" s="411"/>
      <c r="AGZ170" s="411"/>
      <c r="AHA170" s="411"/>
      <c r="AHB170" s="411"/>
      <c r="AHC170" s="411"/>
      <c r="AHD170" s="411"/>
      <c r="AHE170" s="411"/>
      <c r="AHF170" s="411"/>
      <c r="AHG170" s="411"/>
      <c r="AHH170" s="411"/>
      <c r="AHI170" s="411"/>
      <c r="AHJ170" s="411"/>
      <c r="AHK170" s="411"/>
      <c r="AHL170" s="411"/>
      <c r="AHM170" s="411"/>
      <c r="AHN170" s="411"/>
      <c r="AHO170" s="411"/>
      <c r="AHP170" s="411"/>
      <c r="AHQ170" s="411"/>
      <c r="AHR170" s="411"/>
      <c r="AHS170" s="411"/>
      <c r="AHT170" s="411"/>
      <c r="AHU170" s="411"/>
      <c r="AHV170" s="411"/>
      <c r="AHW170" s="411"/>
      <c r="AHX170" s="411"/>
      <c r="AHY170" s="411"/>
      <c r="AHZ170" s="411"/>
      <c r="AIA170" s="411"/>
      <c r="AIB170" s="411"/>
      <c r="AIC170" s="411"/>
      <c r="AID170" s="411"/>
      <c r="AIE170" s="411"/>
      <c r="AIF170" s="411"/>
      <c r="AIG170" s="411"/>
      <c r="AIH170" s="411"/>
      <c r="AII170" s="411"/>
      <c r="AIJ170" s="411"/>
      <c r="AIK170" s="411"/>
      <c r="AIL170" s="411"/>
      <c r="AIM170" s="411"/>
      <c r="AIN170" s="411"/>
      <c r="AIO170" s="411"/>
      <c r="AIP170" s="411"/>
      <c r="AIQ170" s="411"/>
      <c r="AIR170" s="411"/>
      <c r="AIS170" s="411"/>
      <c r="AIT170" s="411"/>
      <c r="AIU170" s="411"/>
      <c r="AIV170" s="411"/>
      <c r="AIW170" s="411"/>
      <c r="AIX170" s="411"/>
      <c r="AIY170" s="411"/>
      <c r="AIZ170" s="411"/>
      <c r="AJA170" s="411"/>
      <c r="AJB170" s="411"/>
      <c r="AJC170" s="411"/>
      <c r="AJD170" s="411"/>
      <c r="AJE170" s="411"/>
      <c r="AJF170" s="411"/>
      <c r="AJG170" s="411"/>
      <c r="AJH170" s="411"/>
      <c r="AJI170" s="411"/>
      <c r="AJJ170" s="411"/>
      <c r="AJK170" s="411"/>
      <c r="AJL170" s="411"/>
      <c r="AJM170" s="411"/>
      <c r="AJN170" s="411"/>
      <c r="AJO170" s="411"/>
      <c r="AJP170" s="411"/>
      <c r="AJQ170" s="411"/>
      <c r="AJR170" s="411"/>
      <c r="AJS170" s="411"/>
      <c r="AJT170" s="411"/>
      <c r="AJU170" s="411"/>
      <c r="AJV170" s="411"/>
      <c r="AJW170" s="411"/>
      <c r="AJX170" s="411"/>
      <c r="AJY170" s="411"/>
      <c r="AJZ170" s="411"/>
      <c r="AKA170" s="411"/>
      <c r="AKB170" s="411"/>
      <c r="AKC170" s="411"/>
      <c r="AKD170" s="411"/>
      <c r="AKE170" s="411"/>
      <c r="AKF170" s="411"/>
      <c r="AKG170" s="411"/>
      <c r="AKH170" s="411"/>
      <c r="AKI170" s="411"/>
      <c r="AKJ170" s="411"/>
      <c r="AKK170" s="411"/>
      <c r="AKL170" s="411"/>
      <c r="AKM170" s="411"/>
      <c r="AKN170" s="411"/>
      <c r="AKO170" s="411"/>
      <c r="AKP170" s="411"/>
      <c r="AKQ170" s="411"/>
      <c r="AKR170" s="411"/>
      <c r="AKS170" s="411"/>
      <c r="AKT170" s="411"/>
      <c r="AKU170" s="411"/>
      <c r="AKV170" s="411"/>
      <c r="AKW170" s="411"/>
      <c r="AKX170" s="411"/>
      <c r="AKY170" s="411"/>
      <c r="AKZ170" s="411"/>
      <c r="ALA170" s="411"/>
      <c r="ALB170" s="411"/>
      <c r="ALC170" s="411"/>
      <c r="ALD170" s="411"/>
      <c r="ALE170" s="411"/>
      <c r="ALF170" s="411"/>
      <c r="ALG170" s="411"/>
      <c r="ALH170" s="411"/>
      <c r="ALI170" s="411"/>
      <c r="ALJ170" s="411"/>
      <c r="ALK170" s="411"/>
      <c r="ALL170" s="411"/>
      <c r="ALM170" s="411"/>
      <c r="ALN170" s="411"/>
      <c r="ALO170" s="411"/>
      <c r="ALP170" s="411"/>
      <c r="ALQ170" s="411"/>
      <c r="ALR170" s="411"/>
      <c r="ALS170" s="411"/>
      <c r="ALT170" s="411"/>
      <c r="ALU170" s="411"/>
      <c r="ALV170" s="411"/>
      <c r="ALW170" s="411"/>
      <c r="ALX170" s="411"/>
      <c r="ALY170" s="411"/>
      <c r="ALZ170" s="411"/>
      <c r="AMA170" s="411"/>
      <c r="AMB170" s="411"/>
      <c r="AMC170" s="411"/>
      <c r="AMD170" s="411"/>
      <c r="AME170" s="411"/>
      <c r="AMF170" s="411"/>
      <c r="AMG170" s="411"/>
      <c r="AMH170" s="411"/>
      <c r="AMI170" s="411"/>
      <c r="AMJ170" s="411"/>
      <c r="AMK170" s="411"/>
      <c r="AML170" s="411"/>
      <c r="AMM170" s="411"/>
      <c r="AMN170" s="411"/>
      <c r="AMO170" s="411"/>
      <c r="AMP170" s="411"/>
      <c r="AMQ170" s="411"/>
      <c r="AMR170" s="411"/>
      <c r="AMS170" s="411"/>
      <c r="AMT170" s="411"/>
      <c r="AMU170" s="411"/>
      <c r="AMV170" s="411"/>
      <c r="AMW170" s="411"/>
      <c r="AMX170" s="411"/>
      <c r="AMY170" s="411"/>
      <c r="AMZ170" s="411"/>
      <c r="ANA170" s="411"/>
      <c r="ANB170" s="411"/>
      <c r="ANC170" s="411"/>
      <c r="AND170" s="411"/>
      <c r="ANE170" s="411"/>
      <c r="ANF170" s="411"/>
      <c r="ANG170" s="411"/>
      <c r="ANH170" s="411"/>
      <c r="ANI170" s="411"/>
      <c r="ANJ170" s="411"/>
      <c r="ANK170" s="411"/>
      <c r="ANL170" s="411"/>
      <c r="ANM170" s="411"/>
      <c r="ANN170" s="411"/>
      <c r="ANO170" s="411"/>
      <c r="ANP170" s="411"/>
      <c r="ANQ170" s="411"/>
      <c r="ANR170" s="411"/>
      <c r="ANS170" s="411"/>
      <c r="ANT170" s="411"/>
      <c r="ANU170" s="411"/>
      <c r="ANV170" s="411"/>
      <c r="ANW170" s="411"/>
      <c r="ANX170" s="411"/>
      <c r="ANY170" s="411"/>
      <c r="ANZ170" s="411"/>
      <c r="AOA170" s="411"/>
      <c r="AOB170" s="411"/>
      <c r="AOC170" s="411"/>
      <c r="AOD170" s="411"/>
      <c r="AOE170" s="411"/>
      <c r="AOF170" s="411"/>
      <c r="AOG170" s="411"/>
      <c r="AOH170" s="411"/>
      <c r="AOI170" s="411"/>
      <c r="AOJ170" s="411"/>
      <c r="AOK170" s="411"/>
      <c r="AOL170" s="411"/>
      <c r="AOM170" s="411"/>
      <c r="AON170" s="411"/>
      <c r="AOO170" s="411"/>
      <c r="AOP170" s="411"/>
      <c r="AOQ170" s="411"/>
      <c r="AOR170" s="411"/>
      <c r="AOS170" s="411"/>
      <c r="AOT170" s="411"/>
      <c r="AOU170" s="411"/>
      <c r="AOV170" s="411"/>
      <c r="AOW170" s="411"/>
      <c r="AOX170" s="411"/>
      <c r="AOY170" s="411"/>
      <c r="AOZ170" s="411"/>
      <c r="APA170" s="411"/>
      <c r="APB170" s="411"/>
      <c r="APC170" s="411"/>
      <c r="APD170" s="411"/>
      <c r="APE170" s="411"/>
      <c r="APF170" s="411"/>
      <c r="APG170" s="411"/>
      <c r="APH170" s="411"/>
      <c r="API170" s="411"/>
      <c r="APJ170" s="411"/>
      <c r="APK170" s="411"/>
      <c r="APL170" s="411"/>
      <c r="APM170" s="411"/>
      <c r="APN170" s="411"/>
      <c r="APO170" s="411"/>
      <c r="APP170" s="411"/>
      <c r="APQ170" s="411"/>
      <c r="APR170" s="411"/>
      <c r="APS170" s="411"/>
      <c r="APT170" s="411"/>
      <c r="APU170" s="411"/>
      <c r="APV170" s="411"/>
      <c r="APW170" s="411"/>
      <c r="APX170" s="411"/>
      <c r="APY170" s="411"/>
      <c r="APZ170" s="411"/>
      <c r="AQA170" s="411"/>
      <c r="AQB170" s="411"/>
      <c r="AQC170" s="411"/>
      <c r="AQD170" s="411"/>
      <c r="AQE170" s="411"/>
      <c r="AQF170" s="411"/>
      <c r="AQG170" s="411"/>
      <c r="AQH170" s="411"/>
      <c r="AQI170" s="411"/>
      <c r="AQJ170" s="411"/>
      <c r="AQK170" s="411"/>
      <c r="AQL170" s="411"/>
      <c r="AQM170" s="411"/>
      <c r="AQN170" s="411"/>
      <c r="AQO170" s="411"/>
      <c r="AQP170" s="411"/>
      <c r="AQQ170" s="411"/>
      <c r="AQR170" s="411"/>
      <c r="AQS170" s="411"/>
      <c r="AQT170" s="411"/>
      <c r="AQU170" s="411"/>
      <c r="AQV170" s="411"/>
      <c r="AQW170" s="411"/>
      <c r="AQX170" s="411"/>
      <c r="AQY170" s="411"/>
      <c r="AQZ170" s="411"/>
      <c r="ARA170" s="411"/>
      <c r="ARB170" s="411"/>
      <c r="ARC170" s="411"/>
      <c r="ARD170" s="411"/>
      <c r="ARE170" s="411"/>
      <c r="ARF170" s="411"/>
      <c r="ARG170" s="411"/>
      <c r="ARH170" s="411"/>
      <c r="ARI170" s="411"/>
      <c r="ARJ170" s="411"/>
      <c r="ARK170" s="411"/>
      <c r="ARL170" s="411"/>
      <c r="ARM170" s="411"/>
      <c r="ARN170" s="411"/>
      <c r="ARO170" s="411"/>
      <c r="ARP170" s="411"/>
      <c r="ARQ170" s="411"/>
      <c r="ARR170" s="411"/>
      <c r="ARS170" s="411"/>
      <c r="ART170" s="411"/>
      <c r="ARU170" s="411"/>
      <c r="ARV170" s="411"/>
      <c r="ARW170" s="411"/>
      <c r="ARX170" s="411"/>
      <c r="ARY170" s="411"/>
      <c r="ARZ170" s="411"/>
      <c r="ASA170" s="411"/>
      <c r="ASB170" s="411"/>
      <c r="ASC170" s="411"/>
      <c r="ASD170" s="411"/>
      <c r="ASE170" s="411"/>
      <c r="ASF170" s="411"/>
      <c r="ASG170" s="411"/>
      <c r="ASH170" s="411"/>
      <c r="ASI170" s="411"/>
      <c r="ASJ170" s="411"/>
      <c r="ASK170" s="411"/>
      <c r="ASL170" s="411"/>
      <c r="ASM170" s="411"/>
      <c r="ASN170" s="411"/>
      <c r="ASO170" s="411"/>
      <c r="ASP170" s="411"/>
      <c r="ASQ170" s="411"/>
      <c r="ASR170" s="411"/>
      <c r="ASS170" s="411"/>
      <c r="AST170" s="411"/>
      <c r="ASU170" s="411"/>
      <c r="ASV170" s="411"/>
      <c r="ASW170" s="411"/>
      <c r="ASX170" s="411"/>
      <c r="ASY170" s="411"/>
      <c r="ASZ170" s="411"/>
      <c r="ATA170" s="411"/>
      <c r="ATB170" s="411"/>
      <c r="ATC170" s="411"/>
      <c r="ATD170" s="411"/>
      <c r="ATE170" s="411"/>
      <c r="ATF170" s="411"/>
      <c r="ATG170" s="411"/>
      <c r="ATH170" s="411"/>
      <c r="ATI170" s="411"/>
      <c r="ATJ170" s="411"/>
      <c r="ATK170" s="411"/>
      <c r="ATL170" s="411"/>
      <c r="ATM170" s="411"/>
      <c r="ATN170" s="411"/>
      <c r="ATO170" s="411"/>
      <c r="ATP170" s="411"/>
      <c r="ATQ170" s="411"/>
      <c r="ATR170" s="411"/>
      <c r="ATS170" s="411"/>
      <c r="ATT170" s="411"/>
      <c r="ATU170" s="411"/>
      <c r="ATV170" s="411"/>
      <c r="ATW170" s="411"/>
      <c r="ATX170" s="411"/>
      <c r="ATY170" s="411"/>
      <c r="ATZ170" s="411"/>
      <c r="AUA170" s="411"/>
      <c r="AUB170" s="411"/>
      <c r="AUC170" s="411"/>
      <c r="AUD170" s="411"/>
      <c r="AUE170" s="411"/>
      <c r="AUF170" s="411"/>
      <c r="AUG170" s="411"/>
      <c r="AUH170" s="411"/>
      <c r="AUI170" s="411"/>
      <c r="AUJ170" s="411"/>
      <c r="AUK170" s="411"/>
      <c r="AUL170" s="411"/>
      <c r="AUM170" s="411"/>
      <c r="AUN170" s="411"/>
      <c r="AUO170" s="411"/>
      <c r="AUP170" s="411"/>
      <c r="AUQ170" s="411"/>
      <c r="AUR170" s="411"/>
      <c r="AUS170" s="411"/>
      <c r="AUT170" s="411"/>
      <c r="AUU170" s="411"/>
      <c r="AUV170" s="411"/>
      <c r="AUW170" s="411"/>
      <c r="AUX170" s="411"/>
      <c r="AUY170" s="411"/>
      <c r="AUZ170" s="411"/>
      <c r="AVA170" s="411"/>
      <c r="AVB170" s="411"/>
      <c r="AVC170" s="411"/>
      <c r="AVD170" s="411"/>
      <c r="AVE170" s="411"/>
      <c r="AVF170" s="411"/>
      <c r="AVG170" s="411"/>
      <c r="AVH170" s="411"/>
      <c r="AVI170" s="411"/>
      <c r="AVJ170" s="411"/>
      <c r="AVK170" s="411"/>
      <c r="AVL170" s="411"/>
      <c r="AVM170" s="411"/>
      <c r="AVN170" s="411"/>
      <c r="AVO170" s="411"/>
      <c r="AVP170" s="411"/>
      <c r="AVQ170" s="411"/>
      <c r="AVR170" s="411"/>
      <c r="AVS170" s="411"/>
      <c r="AVT170" s="411"/>
      <c r="AVU170" s="411"/>
      <c r="AVV170" s="411"/>
      <c r="AVW170" s="411"/>
      <c r="AVX170" s="411"/>
      <c r="AVY170" s="411"/>
      <c r="AVZ170" s="411"/>
      <c r="AWA170" s="411"/>
      <c r="AWB170" s="411"/>
      <c r="AWC170" s="411"/>
      <c r="AWD170" s="411"/>
      <c r="AWE170" s="411"/>
      <c r="AWF170" s="411"/>
      <c r="AWG170" s="411"/>
      <c r="AWH170" s="411"/>
      <c r="AWI170" s="411"/>
      <c r="AWJ170" s="411"/>
      <c r="AWK170" s="411"/>
      <c r="AWL170" s="411"/>
      <c r="AWM170" s="411"/>
      <c r="AWN170" s="411"/>
      <c r="AWO170" s="411"/>
      <c r="AWP170" s="411"/>
      <c r="AWQ170" s="411"/>
      <c r="AWR170" s="411"/>
      <c r="AWS170" s="411"/>
      <c r="AWT170" s="411"/>
      <c r="AWU170" s="411"/>
      <c r="AWV170" s="411"/>
      <c r="AWW170" s="411"/>
      <c r="AWX170" s="411"/>
      <c r="AWY170" s="411"/>
      <c r="AWZ170" s="411"/>
      <c r="AXA170" s="411"/>
      <c r="AXB170" s="411"/>
      <c r="AXC170" s="411"/>
      <c r="AXD170" s="411"/>
      <c r="AXE170" s="411"/>
      <c r="AXF170" s="411"/>
      <c r="AXG170" s="411"/>
      <c r="AXH170" s="411"/>
      <c r="AXI170" s="411"/>
      <c r="AXJ170" s="411"/>
      <c r="AXK170" s="411"/>
      <c r="AXL170" s="411"/>
      <c r="AXM170" s="411"/>
      <c r="AXN170" s="411"/>
      <c r="AXO170" s="411"/>
      <c r="AXP170" s="411"/>
      <c r="AXQ170" s="411"/>
      <c r="AXR170" s="411"/>
      <c r="AXS170" s="411"/>
      <c r="AXT170" s="411"/>
      <c r="AXU170" s="411"/>
      <c r="AXV170" s="411"/>
      <c r="AXW170" s="411"/>
      <c r="AXX170" s="411"/>
      <c r="AXY170" s="411"/>
      <c r="AXZ170" s="411"/>
      <c r="AYA170" s="411"/>
      <c r="AYB170" s="411"/>
      <c r="AYC170" s="411"/>
      <c r="AYD170" s="411"/>
      <c r="AYE170" s="411"/>
      <c r="AYF170" s="411"/>
      <c r="AYG170" s="411"/>
      <c r="AYH170" s="411"/>
      <c r="AYI170" s="411"/>
      <c r="AYJ170" s="411"/>
      <c r="AYK170" s="411"/>
      <c r="AYL170" s="411"/>
      <c r="AYM170" s="411"/>
      <c r="AYN170" s="411"/>
      <c r="AYO170" s="411"/>
      <c r="AYP170" s="411"/>
      <c r="AYQ170" s="411"/>
      <c r="AYR170" s="411"/>
      <c r="AYS170" s="411"/>
      <c r="AYT170" s="411"/>
      <c r="AYU170" s="411"/>
      <c r="AYV170" s="411"/>
      <c r="AYW170" s="411"/>
      <c r="AYX170" s="411"/>
      <c r="AYY170" s="411"/>
      <c r="AYZ170" s="411"/>
      <c r="AZA170" s="411"/>
      <c r="AZB170" s="411"/>
      <c r="AZC170" s="411"/>
      <c r="AZD170" s="411"/>
      <c r="AZE170" s="411"/>
      <c r="AZF170" s="411"/>
      <c r="AZG170" s="411"/>
      <c r="AZH170" s="411"/>
      <c r="AZI170" s="411"/>
      <c r="AZJ170" s="411"/>
      <c r="AZK170" s="411"/>
      <c r="AZL170" s="411"/>
      <c r="AZM170" s="411"/>
      <c r="AZN170" s="411"/>
      <c r="AZO170" s="411"/>
      <c r="AZP170" s="411"/>
      <c r="AZQ170" s="411"/>
      <c r="AZR170" s="411"/>
      <c r="AZS170" s="411"/>
      <c r="AZT170" s="411"/>
      <c r="AZU170" s="411"/>
      <c r="AZV170" s="411"/>
      <c r="AZW170" s="411"/>
      <c r="AZX170" s="411"/>
      <c r="AZY170" s="411"/>
      <c r="AZZ170" s="411"/>
      <c r="BAA170" s="411"/>
      <c r="BAB170" s="411"/>
      <c r="BAC170" s="411"/>
      <c r="BAD170" s="411"/>
      <c r="BAE170" s="411"/>
      <c r="BAF170" s="411"/>
      <c r="BAG170" s="411"/>
      <c r="BAH170" s="411"/>
      <c r="BAI170" s="411"/>
      <c r="BAJ170" s="411"/>
      <c r="BAK170" s="411"/>
      <c r="BAL170" s="411"/>
      <c r="BAM170" s="411"/>
      <c r="BAN170" s="411"/>
      <c r="BAO170" s="411"/>
      <c r="BAP170" s="411"/>
      <c r="BAQ170" s="411"/>
      <c r="BAR170" s="411"/>
      <c r="BAS170" s="411"/>
      <c r="BAT170" s="411"/>
      <c r="BAU170" s="411"/>
      <c r="BAV170" s="411"/>
      <c r="BAW170" s="411"/>
      <c r="BAX170" s="411"/>
      <c r="BAY170" s="411"/>
      <c r="BAZ170" s="411"/>
      <c r="BBA170" s="411"/>
      <c r="BBB170" s="411"/>
      <c r="BBC170" s="411"/>
      <c r="BBD170" s="411"/>
      <c r="BBE170" s="411"/>
      <c r="BBF170" s="411"/>
      <c r="BBG170" s="411"/>
      <c r="BBH170" s="411"/>
      <c r="BBI170" s="411"/>
      <c r="BBJ170" s="411"/>
      <c r="BBK170" s="411"/>
      <c r="BBL170" s="411"/>
      <c r="BBM170" s="411"/>
      <c r="BBN170" s="411"/>
      <c r="BBO170" s="411"/>
      <c r="BBP170" s="411"/>
      <c r="BBQ170" s="411"/>
      <c r="BBR170" s="411"/>
      <c r="BBS170" s="411"/>
      <c r="BBT170" s="411"/>
      <c r="BBU170" s="411"/>
      <c r="BBV170" s="411"/>
      <c r="BBW170" s="411"/>
      <c r="BBX170" s="411"/>
      <c r="BBY170" s="411"/>
      <c r="BBZ170" s="411"/>
      <c r="BCA170" s="411"/>
      <c r="BCB170" s="411"/>
      <c r="BCC170" s="411"/>
      <c r="BCD170" s="411"/>
      <c r="BCE170" s="411"/>
      <c r="BCF170" s="411"/>
      <c r="BCG170" s="411"/>
      <c r="BCH170" s="411"/>
      <c r="BCI170" s="411"/>
      <c r="BCJ170" s="411"/>
      <c r="BCK170" s="411"/>
      <c r="BCL170" s="411"/>
      <c r="BCM170" s="411"/>
      <c r="BCN170" s="411"/>
      <c r="BCO170" s="411"/>
      <c r="BCP170" s="411"/>
      <c r="BCQ170" s="411"/>
      <c r="BCR170" s="411"/>
      <c r="BCS170" s="411"/>
      <c r="BCT170" s="411"/>
      <c r="BCU170" s="411"/>
      <c r="BCV170" s="411"/>
      <c r="BCW170" s="411"/>
      <c r="BCX170" s="411"/>
      <c r="BCY170" s="411"/>
      <c r="BCZ170" s="411"/>
      <c r="BDA170" s="411"/>
      <c r="BDB170" s="411"/>
      <c r="BDC170" s="411"/>
      <c r="BDD170" s="411"/>
      <c r="BDE170" s="411"/>
      <c r="BDF170" s="411"/>
      <c r="BDG170" s="411"/>
      <c r="BDH170" s="411"/>
      <c r="BDI170" s="411"/>
      <c r="BDJ170" s="411"/>
      <c r="BDK170" s="411"/>
      <c r="BDL170" s="411"/>
      <c r="BDM170" s="411"/>
      <c r="BDN170" s="411"/>
      <c r="BDO170" s="411"/>
      <c r="BDP170" s="411"/>
      <c r="BDQ170" s="411"/>
      <c r="BDR170" s="411"/>
      <c r="BDS170" s="411"/>
      <c r="BDT170" s="411"/>
      <c r="BDU170" s="411"/>
      <c r="BDV170" s="411"/>
      <c r="BDW170" s="411"/>
      <c r="BDX170" s="411"/>
      <c r="BDY170" s="411"/>
      <c r="BDZ170" s="411"/>
      <c r="BEA170" s="411"/>
      <c r="BEB170" s="411"/>
      <c r="BEC170" s="411"/>
      <c r="BED170" s="411"/>
      <c r="BEE170" s="411"/>
      <c r="BEF170" s="411"/>
      <c r="BEG170" s="411"/>
      <c r="BEH170" s="411"/>
      <c r="BEI170" s="411"/>
      <c r="BEJ170" s="411"/>
      <c r="BEK170" s="411"/>
      <c r="BEL170" s="411"/>
      <c r="BEM170" s="411"/>
      <c r="BEN170" s="411"/>
      <c r="BEO170" s="411"/>
      <c r="BEP170" s="411"/>
      <c r="BEQ170" s="411"/>
      <c r="BER170" s="411"/>
      <c r="BES170" s="411"/>
      <c r="BET170" s="411"/>
      <c r="BEU170" s="411"/>
      <c r="BEV170" s="411"/>
      <c r="BEW170" s="411"/>
      <c r="BEX170" s="411"/>
      <c r="BEY170" s="411"/>
      <c r="BEZ170" s="411"/>
      <c r="BFA170" s="411"/>
      <c r="BFB170" s="411"/>
      <c r="BFC170" s="411"/>
      <c r="BFD170" s="411"/>
      <c r="BFE170" s="411"/>
      <c r="BFF170" s="411"/>
      <c r="BFG170" s="411"/>
      <c r="BFH170" s="411"/>
      <c r="BFI170" s="411"/>
      <c r="BFJ170" s="411"/>
      <c r="BFK170" s="411"/>
      <c r="BFL170" s="411"/>
      <c r="BFM170" s="411"/>
      <c r="BFN170" s="411"/>
      <c r="BFO170" s="411"/>
      <c r="BFP170" s="411"/>
      <c r="BFQ170" s="411"/>
      <c r="BFR170" s="411"/>
      <c r="BFS170" s="411"/>
      <c r="BFT170" s="411"/>
      <c r="BFU170" s="411"/>
      <c r="BFV170" s="411"/>
      <c r="BFW170" s="411"/>
      <c r="BFX170" s="411"/>
      <c r="BFY170" s="411"/>
      <c r="BFZ170" s="411"/>
      <c r="BGA170" s="411"/>
      <c r="BGB170" s="411"/>
      <c r="BGC170" s="411"/>
      <c r="BGD170" s="411"/>
      <c r="BGE170" s="411"/>
      <c r="BGF170" s="411"/>
      <c r="BGG170" s="411"/>
      <c r="BGH170" s="411"/>
      <c r="BGI170" s="411"/>
      <c r="BGJ170" s="411"/>
      <c r="BGK170" s="411"/>
      <c r="BGL170" s="411"/>
      <c r="BGM170" s="411"/>
      <c r="BGN170" s="411"/>
      <c r="BGO170" s="411"/>
      <c r="BGP170" s="411"/>
      <c r="BGQ170" s="411"/>
      <c r="BGR170" s="411"/>
      <c r="BGS170" s="411"/>
      <c r="BGT170" s="411"/>
      <c r="BGU170" s="411"/>
      <c r="BGV170" s="411"/>
      <c r="BGW170" s="411"/>
      <c r="BGX170" s="411"/>
      <c r="BGY170" s="411"/>
      <c r="BGZ170" s="411"/>
      <c r="BHA170" s="411"/>
      <c r="BHB170" s="411"/>
      <c r="BHC170" s="411"/>
      <c r="BHD170" s="411"/>
      <c r="BHE170" s="411"/>
      <c r="BHF170" s="411"/>
      <c r="BHG170" s="411"/>
      <c r="BHH170" s="411"/>
      <c r="BHI170" s="411"/>
      <c r="BHJ170" s="411"/>
      <c r="BHK170" s="411"/>
      <c r="BHL170" s="411"/>
      <c r="BHM170" s="411"/>
      <c r="BHN170" s="411"/>
      <c r="BHO170" s="411"/>
      <c r="BHP170" s="411"/>
      <c r="BHQ170" s="411"/>
      <c r="BHR170" s="411"/>
      <c r="BHS170" s="411"/>
      <c r="BHT170" s="411"/>
      <c r="BHU170" s="411"/>
      <c r="BHV170" s="411"/>
      <c r="BHW170" s="411"/>
      <c r="BHX170" s="411"/>
      <c r="BHY170" s="411"/>
      <c r="BHZ170" s="411"/>
      <c r="BIA170" s="411"/>
      <c r="BIB170" s="411"/>
      <c r="BIC170" s="411"/>
      <c r="BID170" s="411"/>
      <c r="BIE170" s="411"/>
      <c r="BIF170" s="411"/>
      <c r="BIG170" s="411"/>
      <c r="BIH170" s="411"/>
      <c r="BII170" s="411"/>
      <c r="BIJ170" s="411"/>
      <c r="BIK170" s="411"/>
      <c r="BIL170" s="411"/>
      <c r="BIM170" s="411"/>
      <c r="BIN170" s="411"/>
      <c r="BIO170" s="411"/>
      <c r="BIP170" s="411"/>
      <c r="BIQ170" s="411"/>
      <c r="BIR170" s="411"/>
      <c r="BIS170" s="411"/>
      <c r="BIT170" s="411"/>
      <c r="BIU170" s="411"/>
      <c r="BIV170" s="411"/>
      <c r="BIW170" s="411"/>
      <c r="BIX170" s="411"/>
      <c r="BIY170" s="411"/>
      <c r="BIZ170" s="411"/>
      <c r="BJA170" s="411"/>
      <c r="BJB170" s="411"/>
      <c r="BJC170" s="411"/>
      <c r="BJD170" s="411"/>
      <c r="BJE170" s="411"/>
      <c r="BJF170" s="411"/>
      <c r="BJG170" s="411"/>
      <c r="BJH170" s="411"/>
      <c r="BJI170" s="411"/>
      <c r="BJJ170" s="411"/>
      <c r="BJK170" s="411"/>
      <c r="BJL170" s="411"/>
      <c r="BJM170" s="411"/>
      <c r="BJN170" s="411"/>
      <c r="BJO170" s="411"/>
      <c r="BJP170" s="411"/>
      <c r="BJQ170" s="411"/>
      <c r="BJR170" s="411"/>
      <c r="BJS170" s="411"/>
      <c r="BJT170" s="411"/>
      <c r="BJU170" s="411"/>
      <c r="BJV170" s="411"/>
      <c r="BJW170" s="411"/>
      <c r="BJX170" s="411"/>
      <c r="BJY170" s="411"/>
      <c r="BJZ170" s="411"/>
      <c r="BKA170" s="411"/>
      <c r="BKB170" s="411"/>
      <c r="BKC170" s="411"/>
      <c r="BKD170" s="411"/>
      <c r="BKE170" s="411"/>
      <c r="BKF170" s="411"/>
      <c r="BKG170" s="411"/>
      <c r="BKH170" s="411"/>
      <c r="BKI170" s="411"/>
      <c r="BKJ170" s="411"/>
      <c r="BKK170" s="411"/>
      <c r="BKL170" s="411"/>
      <c r="BKM170" s="411"/>
      <c r="BKN170" s="411"/>
      <c r="BKO170" s="411"/>
      <c r="BKP170" s="411"/>
      <c r="BKQ170" s="411"/>
      <c r="BKR170" s="411"/>
      <c r="BKS170" s="411"/>
      <c r="BKT170" s="411"/>
      <c r="BKU170" s="411"/>
      <c r="BKV170" s="411"/>
      <c r="BKW170" s="411"/>
      <c r="BKX170" s="411"/>
      <c r="BKY170" s="411"/>
      <c r="BKZ170" s="411"/>
      <c r="BLA170" s="411"/>
      <c r="BLB170" s="411"/>
      <c r="BLC170" s="411"/>
      <c r="BLD170" s="411"/>
      <c r="BLE170" s="411"/>
      <c r="BLF170" s="411"/>
      <c r="BLG170" s="411"/>
      <c r="BLH170" s="411"/>
      <c r="BLI170" s="411"/>
      <c r="BLJ170" s="411"/>
      <c r="BLK170" s="411"/>
      <c r="BLL170" s="411"/>
      <c r="BLM170" s="411"/>
      <c r="BLN170" s="411"/>
      <c r="BLO170" s="411"/>
      <c r="BLP170" s="411"/>
      <c r="BLQ170" s="411"/>
      <c r="BLR170" s="411"/>
      <c r="BLS170" s="411"/>
      <c r="BLT170" s="411"/>
      <c r="BLU170" s="411"/>
      <c r="BLV170" s="411"/>
      <c r="BLW170" s="411"/>
      <c r="BLX170" s="411"/>
      <c r="BLY170" s="411"/>
      <c r="BLZ170" s="411"/>
      <c r="BMA170" s="411"/>
      <c r="BMB170" s="411"/>
      <c r="BMC170" s="411"/>
      <c r="BMD170" s="411"/>
      <c r="BME170" s="411"/>
      <c r="BMF170" s="411"/>
      <c r="BMG170" s="411"/>
      <c r="BMH170" s="411"/>
      <c r="BMI170" s="411"/>
      <c r="BMJ170" s="411"/>
      <c r="BMK170" s="411"/>
      <c r="BML170" s="411"/>
      <c r="BMM170" s="411"/>
      <c r="BMN170" s="411"/>
      <c r="BMO170" s="411"/>
      <c r="BMP170" s="411"/>
      <c r="BMQ170" s="411"/>
      <c r="BMR170" s="411"/>
      <c r="BMS170" s="411"/>
      <c r="BMT170" s="411"/>
      <c r="BMU170" s="411"/>
      <c r="BMV170" s="411"/>
      <c r="BMW170" s="411"/>
      <c r="BMX170" s="411"/>
      <c r="BMY170" s="411"/>
      <c r="BMZ170" s="411"/>
      <c r="BNA170" s="411"/>
      <c r="BNB170" s="411"/>
      <c r="BNC170" s="411"/>
      <c r="BND170" s="411"/>
      <c r="BNE170" s="411"/>
      <c r="BNF170" s="411"/>
      <c r="BNG170" s="411"/>
      <c r="BNH170" s="411"/>
      <c r="BNI170" s="411"/>
      <c r="BNJ170" s="411"/>
      <c r="BNK170" s="411"/>
      <c r="BNL170" s="411"/>
      <c r="BNM170" s="411"/>
      <c r="BNN170" s="411"/>
      <c r="BNO170" s="411"/>
      <c r="BNP170" s="411"/>
      <c r="BNQ170" s="411"/>
      <c r="BNR170" s="411"/>
      <c r="BNS170" s="411"/>
      <c r="BNT170" s="411"/>
      <c r="BNU170" s="411"/>
      <c r="BNV170" s="411"/>
      <c r="BNW170" s="411"/>
      <c r="BNX170" s="411"/>
      <c r="BNY170" s="411"/>
      <c r="BNZ170" s="411"/>
      <c r="BOA170" s="411"/>
      <c r="BOB170" s="411"/>
      <c r="BOC170" s="411"/>
      <c r="BOD170" s="411"/>
      <c r="BOE170" s="411"/>
      <c r="BOF170" s="411"/>
      <c r="BOG170" s="411"/>
      <c r="BOH170" s="411"/>
      <c r="BOI170" s="411"/>
      <c r="BOJ170" s="411"/>
      <c r="BOK170" s="411"/>
      <c r="BOL170" s="411"/>
      <c r="BOM170" s="411"/>
      <c r="BON170" s="411"/>
      <c r="BOO170" s="411"/>
      <c r="BOP170" s="411"/>
      <c r="BOQ170" s="411"/>
      <c r="BOR170" s="411"/>
      <c r="BOS170" s="411"/>
      <c r="BOT170" s="411"/>
      <c r="BOU170" s="411"/>
      <c r="BOV170" s="411"/>
      <c r="BOW170" s="411"/>
      <c r="BOX170" s="411"/>
      <c r="BOY170" s="411"/>
      <c r="BOZ170" s="411"/>
      <c r="BPA170" s="411"/>
      <c r="BPB170" s="411"/>
      <c r="BPC170" s="411"/>
      <c r="BPD170" s="411"/>
      <c r="BPE170" s="411"/>
      <c r="BPF170" s="411"/>
      <c r="BPG170" s="411"/>
      <c r="BPH170" s="411"/>
      <c r="BPI170" s="411"/>
      <c r="BPJ170" s="411"/>
      <c r="BPK170" s="411"/>
      <c r="BPL170" s="411"/>
      <c r="BPM170" s="411"/>
      <c r="BPN170" s="411"/>
      <c r="BPO170" s="411"/>
      <c r="BPP170" s="411"/>
      <c r="BPQ170" s="411"/>
      <c r="BPR170" s="411"/>
      <c r="BPS170" s="411"/>
      <c r="BPT170" s="411"/>
      <c r="BPU170" s="411"/>
      <c r="BPV170" s="411"/>
      <c r="BPW170" s="411"/>
      <c r="BPX170" s="411"/>
      <c r="BPY170" s="411"/>
      <c r="BPZ170" s="411"/>
      <c r="BQA170" s="411"/>
      <c r="BQB170" s="411"/>
      <c r="BQC170" s="411"/>
      <c r="BQD170" s="411"/>
      <c r="BQE170" s="411"/>
      <c r="BQF170" s="411"/>
      <c r="BQG170" s="411"/>
      <c r="BQH170" s="411"/>
      <c r="BQI170" s="411"/>
      <c r="BQJ170" s="411"/>
      <c r="BQK170" s="411"/>
      <c r="BQL170" s="411"/>
      <c r="BQM170" s="411"/>
      <c r="BQN170" s="411"/>
      <c r="BQO170" s="411"/>
      <c r="BQP170" s="411"/>
      <c r="BQQ170" s="411"/>
      <c r="BQR170" s="411"/>
      <c r="BQS170" s="411"/>
      <c r="BQT170" s="411"/>
      <c r="BQU170" s="411"/>
      <c r="BQV170" s="411"/>
      <c r="BQW170" s="411"/>
      <c r="BQX170" s="411"/>
      <c r="BQY170" s="411"/>
      <c r="BQZ170" s="411"/>
      <c r="BRA170" s="411"/>
      <c r="BRB170" s="411"/>
      <c r="BRC170" s="411"/>
      <c r="BRD170" s="411"/>
      <c r="BRE170" s="411"/>
      <c r="BRF170" s="411"/>
      <c r="BRG170" s="411"/>
      <c r="BRH170" s="411"/>
      <c r="BRI170" s="411"/>
      <c r="BRJ170" s="411"/>
      <c r="BRK170" s="411"/>
      <c r="BRL170" s="411"/>
      <c r="BRM170" s="411"/>
      <c r="BRN170" s="411"/>
      <c r="BRO170" s="411"/>
      <c r="BRP170" s="411"/>
      <c r="BRQ170" s="411"/>
      <c r="BRR170" s="411"/>
      <c r="BRS170" s="411"/>
      <c r="BRT170" s="411"/>
      <c r="BRU170" s="411"/>
      <c r="BRV170" s="411"/>
      <c r="BRW170" s="411"/>
      <c r="BRX170" s="411"/>
      <c r="BRY170" s="411"/>
      <c r="BRZ170" s="411"/>
      <c r="BSA170" s="411"/>
      <c r="BSB170" s="411"/>
      <c r="BSC170" s="411"/>
      <c r="BSD170" s="411"/>
      <c r="BSE170" s="411"/>
      <c r="BSF170" s="411"/>
      <c r="BSG170" s="411"/>
      <c r="BSH170" s="411"/>
      <c r="BSI170" s="411"/>
      <c r="BSJ170" s="411"/>
      <c r="BSK170" s="411"/>
      <c r="BSL170" s="411"/>
      <c r="BSM170" s="411"/>
      <c r="BSN170" s="411"/>
      <c r="BSO170" s="411"/>
      <c r="BSP170" s="411"/>
      <c r="BSQ170" s="411"/>
      <c r="BSR170" s="411"/>
      <c r="BSS170" s="411"/>
      <c r="BST170" s="411"/>
      <c r="BSU170" s="411"/>
      <c r="BSV170" s="411"/>
      <c r="BSW170" s="411"/>
      <c r="BSX170" s="411"/>
      <c r="BSY170" s="411"/>
      <c r="BSZ170" s="411"/>
      <c r="BTA170" s="411"/>
      <c r="BTB170" s="411"/>
      <c r="BTC170" s="411"/>
      <c r="BTD170" s="411"/>
      <c r="BTE170" s="411"/>
      <c r="BTF170" s="411"/>
      <c r="BTG170" s="411"/>
      <c r="BTH170" s="411"/>
      <c r="BTI170" s="411"/>
      <c r="BTJ170" s="411"/>
      <c r="BTK170" s="411"/>
      <c r="BTL170" s="411"/>
      <c r="BTM170" s="411"/>
      <c r="BTN170" s="411"/>
      <c r="BTO170" s="411"/>
      <c r="BTP170" s="411"/>
      <c r="BTQ170" s="411"/>
      <c r="BTR170" s="411"/>
      <c r="BTS170" s="411"/>
      <c r="BTT170" s="411"/>
      <c r="BTU170" s="411"/>
      <c r="BTV170" s="411"/>
      <c r="BTW170" s="411"/>
      <c r="BTX170" s="411"/>
      <c r="BTY170" s="411"/>
      <c r="BTZ170" s="411"/>
      <c r="BUA170" s="411"/>
      <c r="BUB170" s="411"/>
      <c r="BUC170" s="411"/>
      <c r="BUD170" s="411"/>
      <c r="BUE170" s="411"/>
      <c r="BUF170" s="411"/>
      <c r="BUG170" s="411"/>
      <c r="BUH170" s="411"/>
      <c r="BUI170" s="411"/>
      <c r="BUJ170" s="411"/>
      <c r="BUK170" s="411"/>
      <c r="BUL170" s="411"/>
      <c r="BUM170" s="411"/>
      <c r="BUN170" s="411"/>
      <c r="BUO170" s="411"/>
      <c r="BUP170" s="411"/>
      <c r="BUQ170" s="411"/>
      <c r="BUR170" s="411"/>
      <c r="BUS170" s="411"/>
      <c r="BUT170" s="411"/>
      <c r="BUU170" s="411"/>
      <c r="BUV170" s="411"/>
      <c r="BUW170" s="411"/>
      <c r="BUX170" s="411"/>
      <c r="BUY170" s="411"/>
      <c r="BUZ170" s="411"/>
      <c r="BVA170" s="411"/>
      <c r="BVB170" s="411"/>
      <c r="BVC170" s="411"/>
      <c r="BVD170" s="411"/>
      <c r="BVE170" s="411"/>
      <c r="BVF170" s="411"/>
      <c r="BVG170" s="411"/>
      <c r="BVH170" s="411"/>
      <c r="BVI170" s="411"/>
      <c r="BVJ170" s="411"/>
      <c r="BVK170" s="411"/>
      <c r="BVL170" s="411"/>
      <c r="BVM170" s="411"/>
      <c r="BVN170" s="411"/>
      <c r="BVO170" s="411"/>
      <c r="BVP170" s="411"/>
      <c r="BVQ170" s="411"/>
      <c r="BVR170" s="411"/>
      <c r="BVS170" s="411"/>
      <c r="BVT170" s="411"/>
      <c r="BVU170" s="411"/>
      <c r="BVV170" s="411"/>
      <c r="BVW170" s="411"/>
      <c r="BVX170" s="411"/>
      <c r="BVY170" s="411"/>
      <c r="BVZ170" s="411"/>
      <c r="BWA170" s="411"/>
      <c r="BWB170" s="411"/>
      <c r="BWC170" s="411"/>
      <c r="BWD170" s="411"/>
      <c r="BWE170" s="411"/>
      <c r="BWF170" s="411"/>
      <c r="BWG170" s="411"/>
      <c r="BWH170" s="411"/>
      <c r="BWI170" s="411"/>
      <c r="BWJ170" s="411"/>
      <c r="BWK170" s="411"/>
      <c r="BWL170" s="411"/>
      <c r="BWM170" s="411"/>
      <c r="BWN170" s="411"/>
      <c r="BWO170" s="411"/>
      <c r="BWP170" s="411"/>
      <c r="BWQ170" s="411"/>
      <c r="BWR170" s="411"/>
      <c r="BWS170" s="411"/>
      <c r="BWT170" s="411"/>
      <c r="BWU170" s="411"/>
      <c r="BWV170" s="411"/>
      <c r="BWW170" s="411"/>
      <c r="BWX170" s="411"/>
      <c r="BWY170" s="411"/>
      <c r="BWZ170" s="411"/>
      <c r="BXA170" s="411"/>
      <c r="BXB170" s="411"/>
      <c r="BXC170" s="411"/>
      <c r="BXD170" s="411"/>
      <c r="BXE170" s="411"/>
      <c r="BXF170" s="411"/>
      <c r="BXG170" s="411"/>
      <c r="BXH170" s="411"/>
      <c r="BXI170" s="411"/>
      <c r="BXJ170" s="411"/>
      <c r="BXK170" s="411"/>
      <c r="BXL170" s="411"/>
      <c r="BXM170" s="411"/>
      <c r="BXN170" s="411"/>
      <c r="BXO170" s="411"/>
      <c r="BXP170" s="411"/>
      <c r="BXQ170" s="411"/>
      <c r="BXR170" s="411"/>
      <c r="BXS170" s="411"/>
      <c r="BXT170" s="411"/>
      <c r="BXU170" s="411"/>
      <c r="BXV170" s="411"/>
      <c r="BXW170" s="411"/>
      <c r="BXX170" s="411"/>
      <c r="BXY170" s="411"/>
      <c r="BXZ170" s="411"/>
      <c r="BYA170" s="411"/>
      <c r="BYB170" s="411"/>
      <c r="BYC170" s="411"/>
      <c r="BYD170" s="411"/>
      <c r="BYE170" s="411"/>
      <c r="BYF170" s="411"/>
      <c r="BYG170" s="411"/>
      <c r="BYH170" s="411"/>
      <c r="BYI170" s="411"/>
      <c r="BYJ170" s="411"/>
      <c r="BYK170" s="411"/>
      <c r="BYL170" s="411"/>
      <c r="BYM170" s="411"/>
      <c r="BYN170" s="411"/>
      <c r="BYO170" s="411"/>
      <c r="BYP170" s="411"/>
      <c r="BYQ170" s="411"/>
      <c r="BYR170" s="411"/>
      <c r="BYS170" s="411"/>
      <c r="BYT170" s="411"/>
      <c r="BYU170" s="411"/>
      <c r="BYV170" s="411"/>
      <c r="BYW170" s="411"/>
      <c r="BYX170" s="411"/>
      <c r="BYY170" s="411"/>
      <c r="BYZ170" s="411"/>
      <c r="BZA170" s="411"/>
      <c r="BZB170" s="411"/>
      <c r="BZC170" s="411"/>
      <c r="BZD170" s="411"/>
      <c r="BZE170" s="411"/>
      <c r="BZF170" s="411"/>
      <c r="BZG170" s="411"/>
      <c r="BZH170" s="411"/>
      <c r="BZI170" s="411"/>
      <c r="BZJ170" s="411"/>
      <c r="BZK170" s="411"/>
      <c r="BZL170" s="411"/>
      <c r="BZM170" s="411"/>
      <c r="BZN170" s="411"/>
      <c r="BZO170" s="411"/>
      <c r="BZP170" s="411"/>
      <c r="BZQ170" s="411"/>
      <c r="BZR170" s="411"/>
      <c r="BZS170" s="411"/>
      <c r="BZT170" s="411"/>
      <c r="BZU170" s="411"/>
      <c r="BZV170" s="411"/>
      <c r="BZW170" s="411"/>
      <c r="BZX170" s="411"/>
      <c r="BZY170" s="411"/>
      <c r="BZZ170" s="411"/>
      <c r="CAA170" s="411"/>
      <c r="CAB170" s="411"/>
      <c r="CAC170" s="411"/>
      <c r="CAD170" s="411"/>
      <c r="CAE170" s="411"/>
      <c r="CAF170" s="411"/>
      <c r="CAG170" s="411"/>
      <c r="CAH170" s="411"/>
      <c r="CAI170" s="411"/>
      <c r="CAJ170" s="411"/>
      <c r="CAK170" s="411"/>
      <c r="CAL170" s="411"/>
      <c r="CAM170" s="411"/>
      <c r="CAN170" s="411"/>
      <c r="CAO170" s="411"/>
      <c r="CAP170" s="411"/>
      <c r="CAQ170" s="411"/>
      <c r="CAR170" s="411"/>
      <c r="CAS170" s="411"/>
      <c r="CAT170" s="411"/>
      <c r="CAU170" s="411"/>
      <c r="CAV170" s="411"/>
      <c r="CAW170" s="411"/>
      <c r="CAX170" s="411"/>
      <c r="CAY170" s="411"/>
      <c r="CAZ170" s="411"/>
      <c r="CBA170" s="411"/>
      <c r="CBB170" s="411"/>
      <c r="CBC170" s="411"/>
      <c r="CBD170" s="411"/>
      <c r="CBE170" s="411"/>
      <c r="CBF170" s="411"/>
      <c r="CBG170" s="411"/>
      <c r="CBH170" s="411"/>
      <c r="CBI170" s="411"/>
      <c r="CBJ170" s="411"/>
      <c r="CBK170" s="411"/>
      <c r="CBL170" s="411"/>
      <c r="CBM170" s="411"/>
      <c r="CBN170" s="411"/>
      <c r="CBO170" s="411"/>
      <c r="CBP170" s="411"/>
      <c r="CBQ170" s="411"/>
      <c r="CBR170" s="411"/>
      <c r="CBS170" s="411"/>
      <c r="CBT170" s="411"/>
      <c r="CBU170" s="411"/>
      <c r="CBV170" s="411"/>
      <c r="CBW170" s="411"/>
      <c r="CBX170" s="411"/>
      <c r="CBY170" s="411"/>
      <c r="CBZ170" s="411"/>
      <c r="CCA170" s="411"/>
      <c r="CCB170" s="411"/>
      <c r="CCC170" s="411"/>
      <c r="CCD170" s="411"/>
      <c r="CCE170" s="411"/>
      <c r="CCF170" s="411"/>
      <c r="CCG170" s="411"/>
      <c r="CCH170" s="411"/>
      <c r="CCI170" s="411"/>
      <c r="CCJ170" s="411"/>
      <c r="CCK170" s="411"/>
      <c r="CCL170" s="411"/>
      <c r="CCM170" s="411"/>
      <c r="CCN170" s="411"/>
      <c r="CCO170" s="411"/>
      <c r="CCP170" s="411"/>
      <c r="CCQ170" s="411"/>
      <c r="CCR170" s="411"/>
      <c r="CCS170" s="411"/>
      <c r="CCT170" s="411"/>
      <c r="CCU170" s="411"/>
      <c r="CCV170" s="411"/>
      <c r="CCW170" s="411"/>
      <c r="CCX170" s="411"/>
      <c r="CCY170" s="411"/>
      <c r="CCZ170" s="411"/>
      <c r="CDA170" s="411"/>
      <c r="CDB170" s="411"/>
      <c r="CDC170" s="411"/>
      <c r="CDD170" s="411"/>
      <c r="CDE170" s="411"/>
      <c r="CDF170" s="411"/>
      <c r="CDG170" s="411"/>
      <c r="CDH170" s="411"/>
      <c r="CDI170" s="411"/>
      <c r="CDJ170" s="411"/>
      <c r="CDK170" s="411"/>
      <c r="CDL170" s="411"/>
      <c r="CDM170" s="411"/>
      <c r="CDN170" s="411"/>
      <c r="CDO170" s="411"/>
      <c r="CDP170" s="411"/>
      <c r="CDQ170" s="411"/>
      <c r="CDR170" s="411"/>
      <c r="CDS170" s="411"/>
      <c r="CDT170" s="411"/>
      <c r="CDU170" s="411"/>
      <c r="CDV170" s="411"/>
      <c r="CDW170" s="411"/>
      <c r="CDX170" s="411"/>
      <c r="CDY170" s="411"/>
      <c r="CDZ170" s="411"/>
      <c r="CEA170" s="411"/>
      <c r="CEB170" s="411"/>
      <c r="CEC170" s="411"/>
      <c r="CED170" s="411"/>
      <c r="CEE170" s="411"/>
      <c r="CEF170" s="411"/>
      <c r="CEG170" s="411"/>
      <c r="CEH170" s="411"/>
      <c r="CEI170" s="411"/>
      <c r="CEJ170" s="411"/>
      <c r="CEK170" s="411"/>
      <c r="CEL170" s="411"/>
      <c r="CEM170" s="411"/>
      <c r="CEN170" s="411"/>
      <c r="CEO170" s="411"/>
      <c r="CEP170" s="411"/>
      <c r="CEQ170" s="411"/>
      <c r="CER170" s="411"/>
      <c r="CES170" s="411"/>
      <c r="CET170" s="411"/>
      <c r="CEU170" s="411"/>
      <c r="CEV170" s="411"/>
      <c r="CEW170" s="411"/>
      <c r="CEX170" s="411"/>
      <c r="CEY170" s="411"/>
      <c r="CEZ170" s="411"/>
      <c r="CFA170" s="411"/>
      <c r="CFB170" s="411"/>
      <c r="CFC170" s="411"/>
      <c r="CFD170" s="411"/>
      <c r="CFE170" s="411"/>
      <c r="CFF170" s="411"/>
      <c r="CFG170" s="411"/>
      <c r="CFH170" s="411"/>
      <c r="CFI170" s="411"/>
      <c r="CFJ170" s="411"/>
      <c r="CFK170" s="411"/>
      <c r="CFL170" s="411"/>
      <c r="CFM170" s="411"/>
      <c r="CFN170" s="411"/>
      <c r="CFO170" s="411"/>
      <c r="CFP170" s="411"/>
      <c r="CFQ170" s="411"/>
      <c r="CFR170" s="411"/>
      <c r="CFS170" s="411"/>
      <c r="CFT170" s="411"/>
      <c r="CFU170" s="411"/>
      <c r="CFV170" s="411"/>
      <c r="CFW170" s="411"/>
      <c r="CFX170" s="411"/>
      <c r="CFY170" s="411"/>
      <c r="CFZ170" s="411"/>
      <c r="CGA170" s="411"/>
      <c r="CGB170" s="411"/>
      <c r="CGC170" s="411"/>
      <c r="CGD170" s="411"/>
      <c r="CGE170" s="411"/>
      <c r="CGF170" s="411"/>
      <c r="CGG170" s="411"/>
      <c r="CGH170" s="411"/>
      <c r="CGI170" s="411"/>
      <c r="CGJ170" s="411"/>
      <c r="CGK170" s="411"/>
      <c r="CGL170" s="411"/>
      <c r="CGM170" s="411"/>
      <c r="CGN170" s="411"/>
      <c r="CGO170" s="411"/>
      <c r="CGP170" s="411"/>
      <c r="CGQ170" s="411"/>
      <c r="CGR170" s="411"/>
      <c r="CGS170" s="411"/>
      <c r="CGT170" s="411"/>
      <c r="CGU170" s="411"/>
      <c r="CGV170" s="411"/>
      <c r="CGW170" s="411"/>
      <c r="CGX170" s="411"/>
      <c r="CGY170" s="411"/>
      <c r="CGZ170" s="411"/>
      <c r="CHA170" s="411"/>
      <c r="CHB170" s="411"/>
      <c r="CHC170" s="411"/>
      <c r="CHD170" s="411"/>
      <c r="CHE170" s="411"/>
      <c r="CHF170" s="411"/>
      <c r="CHG170" s="411"/>
      <c r="CHH170" s="411"/>
      <c r="CHI170" s="411"/>
      <c r="CHJ170" s="411"/>
      <c r="CHK170" s="411"/>
      <c r="CHL170" s="411"/>
      <c r="CHM170" s="411"/>
      <c r="CHN170" s="411"/>
      <c r="CHO170" s="411"/>
      <c r="CHP170" s="411"/>
      <c r="CHQ170" s="411"/>
      <c r="CHR170" s="411"/>
      <c r="CHS170" s="411"/>
      <c r="CHT170" s="411"/>
      <c r="CHU170" s="411"/>
      <c r="CHV170" s="411"/>
      <c r="CHW170" s="411"/>
      <c r="CHX170" s="411"/>
      <c r="CHY170" s="411"/>
      <c r="CHZ170" s="411"/>
      <c r="CIA170" s="411"/>
      <c r="CIB170" s="411"/>
      <c r="CIC170" s="411"/>
      <c r="CID170" s="411"/>
      <c r="CIE170" s="411"/>
      <c r="CIF170" s="411"/>
      <c r="CIG170" s="411"/>
      <c r="CIH170" s="411"/>
      <c r="CII170" s="411"/>
      <c r="CIJ170" s="411"/>
      <c r="CIK170" s="411"/>
      <c r="CIL170" s="411"/>
      <c r="CIM170" s="411"/>
      <c r="CIN170" s="411"/>
      <c r="CIO170" s="411"/>
      <c r="CIP170" s="411"/>
      <c r="CIQ170" s="411"/>
      <c r="CIR170" s="411"/>
      <c r="CIS170" s="411"/>
      <c r="CIT170" s="411"/>
      <c r="CIU170" s="411"/>
      <c r="CIV170" s="411"/>
      <c r="CIW170" s="411"/>
      <c r="CIX170" s="411"/>
      <c r="CIY170" s="411"/>
      <c r="CIZ170" s="411"/>
      <c r="CJA170" s="411"/>
      <c r="CJB170" s="411"/>
      <c r="CJC170" s="411"/>
      <c r="CJD170" s="411"/>
      <c r="CJE170" s="411"/>
      <c r="CJF170" s="411"/>
      <c r="CJG170" s="411"/>
      <c r="CJH170" s="411"/>
      <c r="CJI170" s="411"/>
      <c r="CJJ170" s="411"/>
      <c r="CJK170" s="411"/>
      <c r="CJL170" s="411"/>
      <c r="CJM170" s="411"/>
      <c r="CJN170" s="411"/>
      <c r="CJO170" s="411"/>
      <c r="CJP170" s="411"/>
      <c r="CJQ170" s="411"/>
      <c r="CJR170" s="411"/>
      <c r="CJS170" s="411"/>
      <c r="CJT170" s="411"/>
      <c r="CJU170" s="411"/>
      <c r="CJV170" s="411"/>
      <c r="CJW170" s="411"/>
      <c r="CJX170" s="411"/>
      <c r="CJY170" s="411"/>
      <c r="CJZ170" s="411"/>
      <c r="CKA170" s="411"/>
      <c r="CKB170" s="411"/>
      <c r="CKC170" s="411"/>
      <c r="CKD170" s="411"/>
      <c r="CKE170" s="411"/>
      <c r="CKF170" s="411"/>
      <c r="CKG170" s="411"/>
      <c r="CKH170" s="411"/>
      <c r="CKI170" s="411"/>
      <c r="CKJ170" s="411"/>
      <c r="CKK170" s="411"/>
      <c r="CKL170" s="411"/>
      <c r="CKM170" s="411"/>
      <c r="CKN170" s="411"/>
      <c r="CKO170" s="411"/>
      <c r="CKP170" s="411"/>
      <c r="CKQ170" s="411"/>
      <c r="CKR170" s="411"/>
      <c r="CKS170" s="411"/>
      <c r="CKT170" s="411"/>
      <c r="CKU170" s="411"/>
      <c r="CKV170" s="411"/>
      <c r="CKW170" s="411"/>
      <c r="CKX170" s="411"/>
      <c r="CKY170" s="411"/>
      <c r="CKZ170" s="411"/>
      <c r="CLA170" s="411"/>
      <c r="CLB170" s="411"/>
      <c r="CLC170" s="411"/>
      <c r="CLD170" s="411"/>
      <c r="CLE170" s="411"/>
      <c r="CLF170" s="411"/>
      <c r="CLG170" s="411"/>
      <c r="CLH170" s="411"/>
      <c r="CLI170" s="411"/>
      <c r="CLJ170" s="411"/>
      <c r="CLK170" s="411"/>
      <c r="CLL170" s="411"/>
      <c r="CLM170" s="411"/>
      <c r="CLN170" s="411"/>
      <c r="CLO170" s="411"/>
      <c r="CLP170" s="411"/>
      <c r="CLQ170" s="411"/>
      <c r="CLR170" s="411"/>
      <c r="CLS170" s="411"/>
      <c r="CLT170" s="411"/>
      <c r="CLU170" s="411"/>
      <c r="CLV170" s="411"/>
      <c r="CLW170" s="411"/>
      <c r="CLX170" s="411"/>
      <c r="CLY170" s="411"/>
      <c r="CLZ170" s="411"/>
      <c r="CMA170" s="411"/>
      <c r="CMB170" s="411"/>
      <c r="CMC170" s="411"/>
      <c r="CMD170" s="411"/>
      <c r="CME170" s="411"/>
      <c r="CMF170" s="411"/>
      <c r="CMG170" s="411"/>
      <c r="CMH170" s="411"/>
      <c r="CMI170" s="411"/>
      <c r="CMJ170" s="411"/>
      <c r="CMK170" s="411"/>
      <c r="CML170" s="411"/>
      <c r="CMM170" s="411"/>
      <c r="CMN170" s="411"/>
      <c r="CMO170" s="411"/>
      <c r="CMP170" s="411"/>
      <c r="CMQ170" s="411"/>
      <c r="CMR170" s="411"/>
      <c r="CMS170" s="411"/>
      <c r="CMT170" s="411"/>
      <c r="CMU170" s="411"/>
      <c r="CMV170" s="411"/>
      <c r="CMW170" s="411"/>
      <c r="CMX170" s="411"/>
      <c r="CMY170" s="411"/>
      <c r="CMZ170" s="411"/>
      <c r="CNA170" s="411"/>
      <c r="CNB170" s="411"/>
      <c r="CNC170" s="411"/>
      <c r="CND170" s="411"/>
      <c r="CNE170" s="411"/>
      <c r="CNF170" s="411"/>
      <c r="CNG170" s="411"/>
      <c r="CNH170" s="411"/>
      <c r="CNI170" s="411"/>
      <c r="CNJ170" s="411"/>
      <c r="CNK170" s="411"/>
      <c r="CNL170" s="411"/>
      <c r="CNM170" s="411"/>
      <c r="CNN170" s="411"/>
      <c r="CNO170" s="411"/>
      <c r="CNP170" s="411"/>
      <c r="CNQ170" s="411"/>
      <c r="CNR170" s="411"/>
      <c r="CNS170" s="411"/>
      <c r="CNT170" s="411"/>
      <c r="CNU170" s="411"/>
      <c r="CNV170" s="411"/>
      <c r="CNW170" s="411"/>
      <c r="CNX170" s="411"/>
      <c r="CNY170" s="411"/>
      <c r="CNZ170" s="411"/>
      <c r="COA170" s="411"/>
      <c r="COB170" s="411"/>
      <c r="COC170" s="411"/>
      <c r="COD170" s="411"/>
      <c r="COE170" s="411"/>
      <c r="COF170" s="411"/>
      <c r="COG170" s="411"/>
      <c r="COH170" s="411"/>
      <c r="COI170" s="411"/>
      <c r="COJ170" s="411"/>
      <c r="COK170" s="411"/>
      <c r="COL170" s="411"/>
      <c r="COM170" s="411"/>
      <c r="CON170" s="411"/>
      <c r="COO170" s="411"/>
      <c r="COP170" s="411"/>
      <c r="COQ170" s="411"/>
      <c r="COR170" s="411"/>
      <c r="COS170" s="411"/>
      <c r="COT170" s="411"/>
      <c r="COU170" s="411"/>
      <c r="COV170" s="411"/>
      <c r="COW170" s="411"/>
      <c r="COX170" s="411"/>
      <c r="COY170" s="411"/>
      <c r="COZ170" s="411"/>
      <c r="CPA170" s="411"/>
      <c r="CPB170" s="411"/>
      <c r="CPC170" s="411"/>
      <c r="CPD170" s="411"/>
      <c r="CPE170" s="411"/>
      <c r="CPF170" s="411"/>
      <c r="CPG170" s="411"/>
      <c r="CPH170" s="411"/>
      <c r="CPI170" s="411"/>
      <c r="CPJ170" s="411"/>
      <c r="CPK170" s="411"/>
      <c r="CPL170" s="411"/>
      <c r="CPM170" s="411"/>
      <c r="CPN170" s="411"/>
      <c r="CPO170" s="411"/>
      <c r="CPP170" s="411"/>
      <c r="CPQ170" s="411"/>
      <c r="CPR170" s="411"/>
      <c r="CPS170" s="411"/>
      <c r="CPT170" s="411"/>
      <c r="CPU170" s="411"/>
      <c r="CPV170" s="411"/>
      <c r="CPW170" s="411"/>
      <c r="CPX170" s="411"/>
      <c r="CPY170" s="411"/>
      <c r="CPZ170" s="411"/>
      <c r="CQA170" s="411"/>
      <c r="CQB170" s="411"/>
      <c r="CQC170" s="411"/>
      <c r="CQD170" s="411"/>
      <c r="CQE170" s="411"/>
      <c r="CQF170" s="411"/>
      <c r="CQG170" s="411"/>
      <c r="CQH170" s="411"/>
      <c r="CQI170" s="411"/>
      <c r="CQJ170" s="411"/>
      <c r="CQK170" s="411"/>
      <c r="CQL170" s="411"/>
      <c r="CQM170" s="411"/>
      <c r="CQN170" s="411"/>
      <c r="CQO170" s="411"/>
      <c r="CQP170" s="411"/>
      <c r="CQQ170" s="411"/>
      <c r="CQR170" s="411"/>
      <c r="CQS170" s="411"/>
      <c r="CQT170" s="411"/>
      <c r="CQU170" s="411"/>
      <c r="CQV170" s="411"/>
      <c r="CQW170" s="411"/>
      <c r="CQX170" s="411"/>
      <c r="CQY170" s="411"/>
      <c r="CQZ170" s="411"/>
      <c r="CRA170" s="411"/>
      <c r="CRB170" s="411"/>
      <c r="CRC170" s="411"/>
      <c r="CRD170" s="411"/>
      <c r="CRE170" s="411"/>
      <c r="CRF170" s="411"/>
      <c r="CRG170" s="411"/>
      <c r="CRH170" s="411"/>
      <c r="CRI170" s="411"/>
      <c r="CRJ170" s="411"/>
      <c r="CRK170" s="411"/>
      <c r="CRL170" s="411"/>
      <c r="CRM170" s="411"/>
      <c r="CRN170" s="411"/>
      <c r="CRO170" s="411"/>
      <c r="CRP170" s="411"/>
      <c r="CRQ170" s="411"/>
      <c r="CRR170" s="411"/>
      <c r="CRS170" s="411"/>
      <c r="CRT170" s="411"/>
      <c r="CRU170" s="411"/>
      <c r="CRV170" s="411"/>
      <c r="CRW170" s="411"/>
      <c r="CRX170" s="411"/>
      <c r="CRY170" s="411"/>
      <c r="CRZ170" s="411"/>
      <c r="CSA170" s="411"/>
      <c r="CSB170" s="411"/>
      <c r="CSC170" s="411"/>
      <c r="CSD170" s="411"/>
      <c r="CSE170" s="411"/>
      <c r="CSF170" s="411"/>
      <c r="CSG170" s="411"/>
      <c r="CSH170" s="411"/>
      <c r="CSI170" s="411"/>
      <c r="CSJ170" s="411"/>
      <c r="CSK170" s="411"/>
      <c r="CSL170" s="411"/>
      <c r="CSM170" s="411"/>
      <c r="CSN170" s="411"/>
      <c r="CSO170" s="411"/>
      <c r="CSP170" s="411"/>
      <c r="CSQ170" s="411"/>
      <c r="CSR170" s="411"/>
      <c r="CSS170" s="411"/>
      <c r="CST170" s="411"/>
      <c r="CSU170" s="411"/>
      <c r="CSV170" s="411"/>
      <c r="CSW170" s="411"/>
      <c r="CSX170" s="411"/>
      <c r="CSY170" s="411"/>
      <c r="CSZ170" s="411"/>
      <c r="CTA170" s="411"/>
      <c r="CTB170" s="411"/>
      <c r="CTC170" s="411"/>
      <c r="CTD170" s="411"/>
      <c r="CTE170" s="411"/>
      <c r="CTF170" s="411"/>
      <c r="CTG170" s="411"/>
      <c r="CTH170" s="411"/>
      <c r="CTI170" s="411"/>
      <c r="CTJ170" s="411"/>
      <c r="CTK170" s="411"/>
      <c r="CTL170" s="411"/>
      <c r="CTM170" s="411"/>
      <c r="CTN170" s="411"/>
      <c r="CTO170" s="411"/>
      <c r="CTP170" s="411"/>
      <c r="CTQ170" s="411"/>
      <c r="CTR170" s="411"/>
      <c r="CTS170" s="411"/>
      <c r="CTT170" s="411"/>
      <c r="CTU170" s="411"/>
      <c r="CTV170" s="411"/>
      <c r="CTW170" s="411"/>
      <c r="CTX170" s="411"/>
      <c r="CTY170" s="411"/>
      <c r="CTZ170" s="411"/>
      <c r="CUA170" s="411"/>
      <c r="CUB170" s="411"/>
      <c r="CUC170" s="411"/>
      <c r="CUD170" s="411"/>
      <c r="CUE170" s="411"/>
      <c r="CUF170" s="411"/>
      <c r="CUG170" s="411"/>
      <c r="CUH170" s="411"/>
      <c r="CUI170" s="411"/>
      <c r="CUJ170" s="411"/>
      <c r="CUK170" s="411"/>
      <c r="CUL170" s="411"/>
      <c r="CUM170" s="411"/>
      <c r="CUN170" s="411"/>
      <c r="CUO170" s="411"/>
      <c r="CUP170" s="411"/>
      <c r="CUQ170" s="411"/>
      <c r="CUR170" s="411"/>
      <c r="CUS170" s="411"/>
      <c r="CUT170" s="411"/>
      <c r="CUU170" s="411"/>
      <c r="CUV170" s="411"/>
      <c r="CUW170" s="411"/>
      <c r="CUX170" s="411"/>
      <c r="CUY170" s="411"/>
      <c r="CUZ170" s="411"/>
      <c r="CVA170" s="411"/>
      <c r="CVB170" s="411"/>
      <c r="CVC170" s="411"/>
      <c r="CVD170" s="411"/>
      <c r="CVE170" s="411"/>
      <c r="CVF170" s="411"/>
      <c r="CVG170" s="411"/>
      <c r="CVH170" s="411"/>
      <c r="CVI170" s="411"/>
      <c r="CVJ170" s="411"/>
      <c r="CVK170" s="411"/>
      <c r="CVL170" s="411"/>
      <c r="CVM170" s="411"/>
      <c r="CVN170" s="411"/>
      <c r="CVO170" s="411"/>
      <c r="CVP170" s="411"/>
      <c r="CVQ170" s="411"/>
      <c r="CVR170" s="411"/>
      <c r="CVS170" s="411"/>
      <c r="CVT170" s="411"/>
      <c r="CVU170" s="411"/>
      <c r="CVV170" s="411"/>
      <c r="CVW170" s="411"/>
      <c r="CVX170" s="411"/>
      <c r="CVY170" s="411"/>
      <c r="CVZ170" s="411"/>
      <c r="CWA170" s="411"/>
      <c r="CWB170" s="411"/>
      <c r="CWC170" s="411"/>
      <c r="CWD170" s="411"/>
      <c r="CWE170" s="411"/>
      <c r="CWF170" s="411"/>
      <c r="CWG170" s="411"/>
      <c r="CWH170" s="411"/>
      <c r="CWI170" s="411"/>
      <c r="CWJ170" s="411"/>
      <c r="CWK170" s="411"/>
      <c r="CWL170" s="411"/>
      <c r="CWM170" s="411"/>
      <c r="CWN170" s="411"/>
      <c r="CWO170" s="411"/>
      <c r="CWP170" s="411"/>
      <c r="CWQ170" s="411"/>
      <c r="CWR170" s="411"/>
      <c r="CWS170" s="411"/>
      <c r="CWT170" s="411"/>
      <c r="CWU170" s="411"/>
      <c r="CWV170" s="411"/>
      <c r="CWW170" s="411"/>
      <c r="CWX170" s="411"/>
      <c r="CWY170" s="411"/>
      <c r="CWZ170" s="411"/>
      <c r="CXA170" s="411"/>
      <c r="CXB170" s="411"/>
      <c r="CXC170" s="411"/>
      <c r="CXD170" s="411"/>
      <c r="CXE170" s="411"/>
      <c r="CXF170" s="411"/>
      <c r="CXG170" s="411"/>
      <c r="CXH170" s="411"/>
      <c r="CXI170" s="411"/>
      <c r="CXJ170" s="411"/>
      <c r="CXK170" s="411"/>
      <c r="CXL170" s="411"/>
      <c r="CXM170" s="411"/>
      <c r="CXN170" s="411"/>
      <c r="CXO170" s="411"/>
      <c r="CXP170" s="411"/>
      <c r="CXQ170" s="411"/>
      <c r="CXR170" s="411"/>
      <c r="CXS170" s="411"/>
      <c r="CXT170" s="411"/>
      <c r="CXU170" s="411"/>
      <c r="CXV170" s="411"/>
      <c r="CXW170" s="411"/>
      <c r="CXX170" s="411"/>
      <c r="CXY170" s="411"/>
      <c r="CXZ170" s="411"/>
      <c r="CYA170" s="411"/>
      <c r="CYB170" s="411"/>
      <c r="CYC170" s="411"/>
      <c r="CYD170" s="411"/>
      <c r="CYE170" s="411"/>
      <c r="CYF170" s="411"/>
      <c r="CYG170" s="411"/>
      <c r="CYH170" s="411"/>
      <c r="CYI170" s="411"/>
      <c r="CYJ170" s="411"/>
      <c r="CYK170" s="411"/>
      <c r="CYL170" s="411"/>
      <c r="CYM170" s="411"/>
      <c r="CYN170" s="411"/>
      <c r="CYO170" s="411"/>
      <c r="CYP170" s="411"/>
      <c r="CYQ170" s="411"/>
      <c r="CYR170" s="411"/>
      <c r="CYS170" s="411"/>
      <c r="CYT170" s="411"/>
      <c r="CYU170" s="411"/>
      <c r="CYV170" s="411"/>
      <c r="CYW170" s="411"/>
      <c r="CYX170" s="411"/>
      <c r="CYY170" s="411"/>
      <c r="CYZ170" s="411"/>
      <c r="CZA170" s="411"/>
      <c r="CZB170" s="411"/>
      <c r="CZC170" s="411"/>
      <c r="CZD170" s="411"/>
      <c r="CZE170" s="411"/>
      <c r="CZF170" s="411"/>
      <c r="CZG170" s="411"/>
      <c r="CZH170" s="411"/>
      <c r="CZI170" s="411"/>
      <c r="CZJ170" s="411"/>
      <c r="CZK170" s="411"/>
      <c r="CZL170" s="411"/>
      <c r="CZM170" s="411"/>
      <c r="CZN170" s="411"/>
      <c r="CZO170" s="411"/>
      <c r="CZP170" s="411"/>
      <c r="CZQ170" s="411"/>
      <c r="CZR170" s="411"/>
      <c r="CZS170" s="411"/>
      <c r="CZT170" s="411"/>
      <c r="CZU170" s="411"/>
      <c r="CZV170" s="411"/>
      <c r="CZW170" s="411"/>
      <c r="CZX170" s="411"/>
      <c r="CZY170" s="411"/>
      <c r="CZZ170" s="411"/>
      <c r="DAA170" s="411"/>
      <c r="DAB170" s="411"/>
      <c r="DAC170" s="411"/>
      <c r="DAD170" s="411"/>
      <c r="DAE170" s="411"/>
      <c r="DAF170" s="411"/>
      <c r="DAG170" s="411"/>
      <c r="DAH170" s="411"/>
      <c r="DAI170" s="411"/>
      <c r="DAJ170" s="411"/>
      <c r="DAK170" s="411"/>
      <c r="DAL170" s="411"/>
      <c r="DAM170" s="411"/>
      <c r="DAN170" s="411"/>
      <c r="DAO170" s="411"/>
      <c r="DAP170" s="411"/>
      <c r="DAQ170" s="411"/>
      <c r="DAR170" s="411"/>
      <c r="DAS170" s="411"/>
      <c r="DAT170" s="411"/>
      <c r="DAU170" s="411"/>
      <c r="DAV170" s="411"/>
      <c r="DAW170" s="411"/>
      <c r="DAX170" s="411"/>
      <c r="DAY170" s="411"/>
      <c r="DAZ170" s="411"/>
      <c r="DBA170" s="411"/>
      <c r="DBB170" s="411"/>
      <c r="DBC170" s="411"/>
      <c r="DBD170" s="411"/>
      <c r="DBE170" s="411"/>
      <c r="DBF170" s="411"/>
      <c r="DBG170" s="411"/>
      <c r="DBH170" s="411"/>
      <c r="DBI170" s="411"/>
      <c r="DBJ170" s="411"/>
      <c r="DBK170" s="411"/>
      <c r="DBL170" s="411"/>
      <c r="DBM170" s="411"/>
      <c r="DBN170" s="411"/>
      <c r="DBO170" s="411"/>
      <c r="DBP170" s="411"/>
      <c r="DBQ170" s="411"/>
      <c r="DBR170" s="411"/>
      <c r="DBS170" s="411"/>
      <c r="DBT170" s="411"/>
      <c r="DBU170" s="411"/>
      <c r="DBV170" s="411"/>
      <c r="DBW170" s="411"/>
      <c r="DBX170" s="411"/>
      <c r="DBY170" s="411"/>
      <c r="DBZ170" s="411"/>
      <c r="DCA170" s="411"/>
      <c r="DCB170" s="411"/>
      <c r="DCC170" s="411"/>
      <c r="DCD170" s="411"/>
      <c r="DCE170" s="411"/>
      <c r="DCF170" s="411"/>
      <c r="DCG170" s="411"/>
      <c r="DCH170" s="411"/>
      <c r="DCI170" s="411"/>
      <c r="DCJ170" s="411"/>
      <c r="DCK170" s="411"/>
      <c r="DCL170" s="411"/>
      <c r="DCM170" s="411"/>
      <c r="DCN170" s="411"/>
      <c r="DCO170" s="411"/>
      <c r="DCP170" s="411"/>
      <c r="DCQ170" s="411"/>
      <c r="DCR170" s="411"/>
      <c r="DCS170" s="411"/>
      <c r="DCT170" s="411"/>
      <c r="DCU170" s="411"/>
      <c r="DCV170" s="411"/>
      <c r="DCW170" s="411"/>
      <c r="DCX170" s="411"/>
      <c r="DCY170" s="411"/>
      <c r="DCZ170" s="411"/>
      <c r="DDA170" s="411"/>
      <c r="DDB170" s="411"/>
      <c r="DDC170" s="411"/>
      <c r="DDD170" s="411"/>
      <c r="DDE170" s="411"/>
      <c r="DDF170" s="411"/>
      <c r="DDG170" s="411"/>
      <c r="DDH170" s="411"/>
      <c r="DDI170" s="411"/>
      <c r="DDJ170" s="411"/>
      <c r="DDK170" s="411"/>
      <c r="DDL170" s="411"/>
      <c r="DDM170" s="411"/>
      <c r="DDN170" s="411"/>
      <c r="DDO170" s="411"/>
      <c r="DDP170" s="411"/>
      <c r="DDQ170" s="411"/>
      <c r="DDR170" s="411"/>
      <c r="DDS170" s="411"/>
      <c r="DDT170" s="411"/>
      <c r="DDU170" s="411"/>
      <c r="DDV170" s="411"/>
      <c r="DDW170" s="411"/>
      <c r="DDX170" s="411"/>
      <c r="DDY170" s="411"/>
      <c r="DDZ170" s="411"/>
      <c r="DEA170" s="411"/>
      <c r="DEB170" s="411"/>
      <c r="DEC170" s="411"/>
      <c r="DED170" s="411"/>
      <c r="DEE170" s="411"/>
      <c r="DEF170" s="411"/>
      <c r="DEG170" s="411"/>
      <c r="DEH170" s="411"/>
      <c r="DEI170" s="411"/>
      <c r="DEJ170" s="411"/>
      <c r="DEK170" s="411"/>
      <c r="DEL170" s="411"/>
      <c r="DEM170" s="411"/>
      <c r="DEN170" s="411"/>
      <c r="DEO170" s="411"/>
      <c r="DEP170" s="411"/>
      <c r="DEQ170" s="411"/>
      <c r="DER170" s="411"/>
      <c r="DES170" s="411"/>
      <c r="DET170" s="411"/>
      <c r="DEU170" s="411"/>
      <c r="DEV170" s="411"/>
      <c r="DEW170" s="411"/>
      <c r="DEX170" s="411"/>
      <c r="DEY170" s="411"/>
      <c r="DEZ170" s="411"/>
      <c r="DFA170" s="411"/>
      <c r="DFB170" s="411"/>
      <c r="DFC170" s="411"/>
      <c r="DFD170" s="411"/>
      <c r="DFE170" s="411"/>
      <c r="DFF170" s="411"/>
      <c r="DFG170" s="411"/>
      <c r="DFH170" s="411"/>
      <c r="DFI170" s="411"/>
      <c r="DFJ170" s="411"/>
      <c r="DFK170" s="411"/>
      <c r="DFL170" s="411"/>
      <c r="DFM170" s="411"/>
      <c r="DFN170" s="411"/>
      <c r="DFO170" s="411"/>
      <c r="DFP170" s="411"/>
      <c r="DFQ170" s="411"/>
      <c r="DFR170" s="411"/>
      <c r="DFS170" s="411"/>
      <c r="DFT170" s="411"/>
      <c r="DFU170" s="411"/>
      <c r="DFV170" s="411"/>
      <c r="DFW170" s="411"/>
      <c r="DFX170" s="411"/>
      <c r="DFY170" s="411"/>
      <c r="DFZ170" s="411"/>
      <c r="DGA170" s="411"/>
      <c r="DGB170" s="411"/>
      <c r="DGC170" s="411"/>
      <c r="DGD170" s="411"/>
      <c r="DGE170" s="411"/>
      <c r="DGF170" s="411"/>
      <c r="DGG170" s="411"/>
      <c r="DGH170" s="411"/>
      <c r="DGI170" s="411"/>
      <c r="DGJ170" s="411"/>
      <c r="DGK170" s="411"/>
      <c r="DGL170" s="411"/>
      <c r="DGM170" s="411"/>
      <c r="DGN170" s="411"/>
      <c r="DGO170" s="411"/>
      <c r="DGP170" s="411"/>
      <c r="DGQ170" s="411"/>
      <c r="DGR170" s="411"/>
      <c r="DGS170" s="411"/>
      <c r="DGT170" s="411"/>
      <c r="DGU170" s="411"/>
      <c r="DGV170" s="411"/>
      <c r="DGW170" s="411"/>
      <c r="DGX170" s="411"/>
      <c r="DGY170" s="411"/>
      <c r="DGZ170" s="411"/>
      <c r="DHA170" s="411"/>
      <c r="DHB170" s="411"/>
      <c r="DHC170" s="411"/>
      <c r="DHD170" s="411"/>
      <c r="DHE170" s="411"/>
      <c r="DHF170" s="411"/>
      <c r="DHG170" s="411"/>
      <c r="DHH170" s="411"/>
      <c r="DHI170" s="411"/>
      <c r="DHJ170" s="411"/>
      <c r="DHK170" s="411"/>
      <c r="DHL170" s="411"/>
      <c r="DHM170" s="411"/>
      <c r="DHN170" s="411"/>
      <c r="DHO170" s="411"/>
      <c r="DHP170" s="411"/>
      <c r="DHQ170" s="411"/>
      <c r="DHR170" s="411"/>
      <c r="DHS170" s="411"/>
      <c r="DHT170" s="411"/>
      <c r="DHU170" s="411"/>
      <c r="DHV170" s="411"/>
      <c r="DHW170" s="411"/>
      <c r="DHX170" s="411"/>
      <c r="DHY170" s="411"/>
      <c r="DHZ170" s="411"/>
      <c r="DIA170" s="411"/>
      <c r="DIB170" s="411"/>
      <c r="DIC170" s="411"/>
      <c r="DID170" s="411"/>
      <c r="DIE170" s="411"/>
      <c r="DIF170" s="411"/>
      <c r="DIG170" s="411"/>
      <c r="DIH170" s="411"/>
      <c r="DII170" s="411"/>
      <c r="DIJ170" s="411"/>
      <c r="DIK170" s="411"/>
      <c r="DIL170" s="411"/>
      <c r="DIM170" s="411"/>
      <c r="DIN170" s="411"/>
      <c r="DIO170" s="411"/>
      <c r="DIP170" s="411"/>
      <c r="DIQ170" s="411"/>
      <c r="DIR170" s="411"/>
      <c r="DIS170" s="411"/>
      <c r="DIT170" s="411"/>
      <c r="DIU170" s="411"/>
      <c r="DIV170" s="411"/>
      <c r="DIW170" s="411"/>
      <c r="DIX170" s="411"/>
      <c r="DIY170" s="411"/>
      <c r="DIZ170" s="411"/>
      <c r="DJA170" s="411"/>
      <c r="DJB170" s="411"/>
      <c r="DJC170" s="411"/>
      <c r="DJD170" s="411"/>
      <c r="DJE170" s="411"/>
      <c r="DJF170" s="411"/>
      <c r="DJG170" s="411"/>
      <c r="DJH170" s="411"/>
      <c r="DJI170" s="411"/>
      <c r="DJJ170" s="411"/>
      <c r="DJK170" s="411"/>
      <c r="DJL170" s="411"/>
      <c r="DJM170" s="411"/>
      <c r="DJN170" s="411"/>
      <c r="DJO170" s="411"/>
      <c r="DJP170" s="411"/>
      <c r="DJQ170" s="411"/>
      <c r="DJR170" s="411"/>
      <c r="DJS170" s="411"/>
      <c r="DJT170" s="411"/>
      <c r="DJU170" s="411"/>
      <c r="DJV170" s="411"/>
      <c r="DJW170" s="411"/>
      <c r="DJX170" s="411"/>
      <c r="DJY170" s="411"/>
      <c r="DJZ170" s="411"/>
      <c r="DKA170" s="411"/>
      <c r="DKB170" s="411"/>
      <c r="DKC170" s="411"/>
      <c r="DKD170" s="411"/>
      <c r="DKE170" s="411"/>
      <c r="DKF170" s="411"/>
      <c r="DKG170" s="411"/>
      <c r="DKH170" s="411"/>
      <c r="DKI170" s="411"/>
      <c r="DKJ170" s="411"/>
      <c r="DKK170" s="411"/>
      <c r="DKL170" s="411"/>
      <c r="DKM170" s="411"/>
      <c r="DKN170" s="411"/>
      <c r="DKO170" s="411"/>
      <c r="DKP170" s="411"/>
      <c r="DKQ170" s="411"/>
      <c r="DKR170" s="411"/>
      <c r="DKS170" s="411"/>
      <c r="DKT170" s="411"/>
      <c r="DKU170" s="411"/>
      <c r="DKV170" s="411"/>
      <c r="DKW170" s="411"/>
      <c r="DKX170" s="411"/>
      <c r="DKY170" s="411"/>
      <c r="DKZ170" s="411"/>
      <c r="DLA170" s="411"/>
      <c r="DLB170" s="411"/>
      <c r="DLC170" s="411"/>
      <c r="DLD170" s="411"/>
      <c r="DLE170" s="411"/>
      <c r="DLF170" s="411"/>
      <c r="DLG170" s="411"/>
      <c r="DLH170" s="411"/>
      <c r="DLI170" s="411"/>
      <c r="DLJ170" s="411"/>
      <c r="DLK170" s="411"/>
      <c r="DLL170" s="411"/>
      <c r="DLM170" s="411"/>
      <c r="DLN170" s="411"/>
      <c r="DLO170" s="411"/>
      <c r="DLP170" s="411"/>
      <c r="DLQ170" s="411"/>
      <c r="DLR170" s="411"/>
      <c r="DLS170" s="411"/>
      <c r="DLT170" s="411"/>
      <c r="DLU170" s="411"/>
      <c r="DLV170" s="411"/>
      <c r="DLW170" s="411"/>
      <c r="DLX170" s="411"/>
      <c r="DLY170" s="411"/>
      <c r="DLZ170" s="411"/>
      <c r="DMA170" s="411"/>
      <c r="DMB170" s="411"/>
      <c r="DMC170" s="411"/>
      <c r="DMD170" s="411"/>
      <c r="DME170" s="411"/>
      <c r="DMF170" s="411"/>
      <c r="DMG170" s="411"/>
      <c r="DMH170" s="411"/>
      <c r="DMI170" s="411"/>
      <c r="DMJ170" s="411"/>
      <c r="DMK170" s="411"/>
      <c r="DML170" s="411"/>
      <c r="DMM170" s="411"/>
      <c r="DMN170" s="411"/>
      <c r="DMO170" s="411"/>
      <c r="DMP170" s="411"/>
      <c r="DMQ170" s="411"/>
      <c r="DMR170" s="411"/>
      <c r="DMS170" s="411"/>
      <c r="DMT170" s="411"/>
      <c r="DMU170" s="411"/>
      <c r="DMV170" s="411"/>
      <c r="DMW170" s="411"/>
      <c r="DMX170" s="411"/>
      <c r="DMY170" s="411"/>
      <c r="DMZ170" s="411"/>
      <c r="DNA170" s="411"/>
      <c r="DNB170" s="411"/>
      <c r="DNC170" s="411"/>
      <c r="DND170" s="411"/>
      <c r="DNE170" s="411"/>
      <c r="DNF170" s="411"/>
      <c r="DNG170" s="411"/>
      <c r="DNH170" s="411"/>
      <c r="DNI170" s="411"/>
      <c r="DNJ170" s="411"/>
      <c r="DNK170" s="411"/>
      <c r="DNL170" s="411"/>
      <c r="DNM170" s="411"/>
      <c r="DNN170" s="411"/>
      <c r="DNO170" s="411"/>
      <c r="DNP170" s="411"/>
      <c r="DNQ170" s="411"/>
      <c r="DNR170" s="411"/>
      <c r="DNS170" s="411"/>
      <c r="DNT170" s="411"/>
      <c r="DNU170" s="411"/>
      <c r="DNV170" s="411"/>
      <c r="DNW170" s="411"/>
      <c r="DNX170" s="411"/>
      <c r="DNY170" s="411"/>
      <c r="DNZ170" s="411"/>
      <c r="DOA170" s="411"/>
      <c r="DOB170" s="411"/>
      <c r="DOC170" s="411"/>
      <c r="DOD170" s="411"/>
      <c r="DOE170" s="411"/>
      <c r="DOF170" s="411"/>
      <c r="DOG170" s="411"/>
      <c r="DOH170" s="411"/>
      <c r="DOI170" s="411"/>
      <c r="DOJ170" s="411"/>
      <c r="DOK170" s="411"/>
      <c r="DOL170" s="411"/>
      <c r="DOM170" s="411"/>
      <c r="DON170" s="411"/>
      <c r="DOO170" s="411"/>
      <c r="DOP170" s="411"/>
      <c r="DOQ170" s="411"/>
      <c r="DOR170" s="411"/>
      <c r="DOS170" s="411"/>
      <c r="DOT170" s="411"/>
      <c r="DOU170" s="411"/>
      <c r="DOV170" s="411"/>
      <c r="DOW170" s="411"/>
      <c r="DOX170" s="411"/>
      <c r="DOY170" s="411"/>
      <c r="DOZ170" s="411"/>
      <c r="DPA170" s="411"/>
      <c r="DPB170" s="411"/>
      <c r="DPC170" s="411"/>
      <c r="DPD170" s="411"/>
      <c r="DPE170" s="411"/>
      <c r="DPF170" s="411"/>
      <c r="DPG170" s="411"/>
      <c r="DPH170" s="411"/>
      <c r="DPI170" s="411"/>
      <c r="DPJ170" s="411"/>
      <c r="DPK170" s="411"/>
      <c r="DPL170" s="411"/>
      <c r="DPM170" s="411"/>
      <c r="DPN170" s="411"/>
      <c r="DPO170" s="411"/>
      <c r="DPP170" s="411"/>
      <c r="DPQ170" s="411"/>
      <c r="DPR170" s="411"/>
      <c r="DPS170" s="411"/>
      <c r="DPT170" s="411"/>
      <c r="DPU170" s="411"/>
      <c r="DPV170" s="411"/>
      <c r="DPW170" s="411"/>
      <c r="DPX170" s="411"/>
      <c r="DPY170" s="411"/>
      <c r="DPZ170" s="411"/>
      <c r="DQA170" s="411"/>
      <c r="DQB170" s="411"/>
      <c r="DQC170" s="411"/>
      <c r="DQD170" s="411"/>
      <c r="DQE170" s="411"/>
      <c r="DQF170" s="411"/>
      <c r="DQG170" s="411"/>
      <c r="DQH170" s="411"/>
      <c r="DQI170" s="411"/>
      <c r="DQJ170" s="411"/>
      <c r="DQK170" s="411"/>
      <c r="DQL170" s="411"/>
      <c r="DQM170" s="411"/>
      <c r="DQN170" s="411"/>
      <c r="DQO170" s="411"/>
      <c r="DQP170" s="411"/>
      <c r="DQQ170" s="411"/>
      <c r="DQR170" s="411"/>
      <c r="DQS170" s="411"/>
      <c r="DQT170" s="411"/>
      <c r="DQU170" s="411"/>
      <c r="DQV170" s="411"/>
      <c r="DQW170" s="411"/>
      <c r="DQX170" s="411"/>
      <c r="DQY170" s="411"/>
      <c r="DQZ170" s="411"/>
      <c r="DRA170" s="411"/>
      <c r="DRB170" s="411"/>
      <c r="DRC170" s="411"/>
      <c r="DRD170" s="411"/>
      <c r="DRE170" s="411"/>
      <c r="DRF170" s="411"/>
      <c r="DRG170" s="411"/>
      <c r="DRH170" s="411"/>
      <c r="DRI170" s="411"/>
      <c r="DRJ170" s="411"/>
      <c r="DRK170" s="411"/>
      <c r="DRL170" s="411"/>
      <c r="DRM170" s="411"/>
      <c r="DRN170" s="411"/>
      <c r="DRO170" s="411"/>
      <c r="DRP170" s="411"/>
      <c r="DRQ170" s="411"/>
      <c r="DRR170" s="411"/>
      <c r="DRS170" s="411"/>
      <c r="DRT170" s="411"/>
      <c r="DRU170" s="411"/>
      <c r="DRV170" s="411"/>
      <c r="DRW170" s="411"/>
      <c r="DRX170" s="411"/>
      <c r="DRY170" s="411"/>
      <c r="DRZ170" s="411"/>
      <c r="DSA170" s="411"/>
      <c r="DSB170" s="411"/>
      <c r="DSC170" s="411"/>
      <c r="DSD170" s="411"/>
      <c r="DSE170" s="411"/>
      <c r="DSF170" s="411"/>
      <c r="DSG170" s="411"/>
      <c r="DSH170" s="411"/>
      <c r="DSI170" s="411"/>
      <c r="DSJ170" s="411"/>
      <c r="DSK170" s="411"/>
      <c r="DSL170" s="411"/>
      <c r="DSM170" s="411"/>
      <c r="DSN170" s="411"/>
      <c r="DSO170" s="411"/>
      <c r="DSP170" s="411"/>
      <c r="DSQ170" s="411"/>
      <c r="DSR170" s="411"/>
      <c r="DSS170" s="411"/>
      <c r="DST170" s="411"/>
      <c r="DSU170" s="411"/>
      <c r="DSV170" s="411"/>
      <c r="DSW170" s="411"/>
      <c r="DSX170" s="411"/>
      <c r="DSY170" s="411"/>
      <c r="DSZ170" s="411"/>
      <c r="DTA170" s="411"/>
      <c r="DTB170" s="411"/>
      <c r="DTC170" s="411"/>
      <c r="DTD170" s="411"/>
      <c r="DTE170" s="411"/>
      <c r="DTF170" s="411"/>
      <c r="DTG170" s="411"/>
      <c r="DTH170" s="411"/>
      <c r="DTI170" s="411"/>
      <c r="DTJ170" s="411"/>
      <c r="DTK170" s="411"/>
      <c r="DTL170" s="411"/>
      <c r="DTM170" s="411"/>
      <c r="DTN170" s="411"/>
      <c r="DTO170" s="411"/>
      <c r="DTP170" s="411"/>
      <c r="DTQ170" s="411"/>
      <c r="DTR170" s="411"/>
      <c r="DTS170" s="411"/>
      <c r="DTT170" s="411"/>
      <c r="DTU170" s="411"/>
      <c r="DTV170" s="411"/>
      <c r="DTW170" s="411"/>
      <c r="DTX170" s="411"/>
      <c r="DTY170" s="411"/>
      <c r="DTZ170" s="411"/>
      <c r="DUA170" s="411"/>
      <c r="DUB170" s="411"/>
      <c r="DUC170" s="411"/>
      <c r="DUD170" s="411"/>
      <c r="DUE170" s="411"/>
      <c r="DUF170" s="411"/>
      <c r="DUG170" s="411"/>
      <c r="DUH170" s="411"/>
      <c r="DUI170" s="411"/>
      <c r="DUJ170" s="411"/>
      <c r="DUK170" s="411"/>
      <c r="DUL170" s="411"/>
      <c r="DUM170" s="411"/>
      <c r="DUN170" s="411"/>
      <c r="DUO170" s="411"/>
      <c r="DUP170" s="411"/>
      <c r="DUQ170" s="411"/>
      <c r="DUR170" s="411"/>
      <c r="DUS170" s="411"/>
      <c r="DUT170" s="411"/>
      <c r="DUU170" s="411"/>
      <c r="DUV170" s="411"/>
      <c r="DUW170" s="411"/>
      <c r="DUX170" s="411"/>
      <c r="DUY170" s="411"/>
      <c r="DUZ170" s="411"/>
      <c r="DVA170" s="411"/>
      <c r="DVB170" s="411"/>
      <c r="DVC170" s="411"/>
      <c r="DVD170" s="411"/>
      <c r="DVE170" s="411"/>
      <c r="DVF170" s="411"/>
      <c r="DVG170" s="411"/>
      <c r="DVH170" s="411"/>
      <c r="DVI170" s="411"/>
      <c r="DVJ170" s="411"/>
      <c r="DVK170" s="411"/>
      <c r="DVL170" s="411"/>
      <c r="DVM170" s="411"/>
      <c r="DVN170" s="411"/>
      <c r="DVO170" s="411"/>
      <c r="DVP170" s="411"/>
      <c r="DVQ170" s="411"/>
      <c r="DVR170" s="411"/>
      <c r="DVS170" s="411"/>
      <c r="DVT170" s="411"/>
      <c r="DVU170" s="411"/>
      <c r="DVV170" s="411"/>
      <c r="DVW170" s="411"/>
      <c r="DVX170" s="411"/>
      <c r="DVY170" s="411"/>
      <c r="DVZ170" s="411"/>
      <c r="DWA170" s="411"/>
      <c r="DWB170" s="411"/>
      <c r="DWC170" s="411"/>
      <c r="DWD170" s="411"/>
      <c r="DWE170" s="411"/>
      <c r="DWF170" s="411"/>
      <c r="DWG170" s="411"/>
      <c r="DWH170" s="411"/>
      <c r="DWI170" s="411"/>
      <c r="DWJ170" s="411"/>
      <c r="DWK170" s="411"/>
      <c r="DWL170" s="411"/>
      <c r="DWM170" s="411"/>
      <c r="DWN170" s="411"/>
      <c r="DWO170" s="411"/>
      <c r="DWP170" s="411"/>
      <c r="DWQ170" s="411"/>
      <c r="DWR170" s="411"/>
      <c r="DWS170" s="411"/>
      <c r="DWT170" s="411"/>
      <c r="DWU170" s="411"/>
      <c r="DWV170" s="411"/>
      <c r="DWW170" s="411"/>
      <c r="DWX170" s="411"/>
      <c r="DWY170" s="411"/>
      <c r="DWZ170" s="411"/>
      <c r="DXA170" s="411"/>
      <c r="DXB170" s="411"/>
      <c r="DXC170" s="411"/>
      <c r="DXD170" s="411"/>
      <c r="DXE170" s="411"/>
      <c r="DXF170" s="411"/>
      <c r="DXG170" s="411"/>
      <c r="DXH170" s="411"/>
      <c r="DXI170" s="411"/>
      <c r="DXJ170" s="411"/>
      <c r="DXK170" s="411"/>
      <c r="DXL170" s="411"/>
      <c r="DXM170" s="411"/>
      <c r="DXN170" s="411"/>
      <c r="DXO170" s="411"/>
      <c r="DXP170" s="411"/>
      <c r="DXQ170" s="411"/>
      <c r="DXR170" s="411"/>
      <c r="DXS170" s="411"/>
      <c r="DXT170" s="411"/>
      <c r="DXU170" s="411"/>
      <c r="DXV170" s="411"/>
      <c r="DXW170" s="411"/>
      <c r="DXX170" s="411"/>
      <c r="DXY170" s="411"/>
      <c r="DXZ170" s="411"/>
      <c r="DYA170" s="411"/>
      <c r="DYB170" s="411"/>
      <c r="DYC170" s="411"/>
      <c r="DYD170" s="411"/>
      <c r="DYE170" s="411"/>
      <c r="DYF170" s="411"/>
      <c r="DYG170" s="411"/>
      <c r="DYH170" s="411"/>
      <c r="DYI170" s="411"/>
      <c r="DYJ170" s="411"/>
      <c r="DYK170" s="411"/>
      <c r="DYL170" s="411"/>
      <c r="DYM170" s="411"/>
      <c r="DYN170" s="411"/>
      <c r="DYO170" s="411"/>
      <c r="DYP170" s="411"/>
      <c r="DYQ170" s="411"/>
      <c r="DYR170" s="411"/>
      <c r="DYS170" s="411"/>
      <c r="DYT170" s="411"/>
      <c r="DYU170" s="411"/>
      <c r="DYV170" s="411"/>
      <c r="DYW170" s="411"/>
      <c r="DYX170" s="411"/>
      <c r="DYY170" s="411"/>
      <c r="DYZ170" s="411"/>
      <c r="DZA170" s="411"/>
      <c r="DZB170" s="411"/>
      <c r="DZC170" s="411"/>
      <c r="DZD170" s="411"/>
      <c r="DZE170" s="411"/>
      <c r="DZF170" s="411"/>
      <c r="DZG170" s="411"/>
      <c r="DZH170" s="411"/>
      <c r="DZI170" s="411"/>
      <c r="DZJ170" s="411"/>
      <c r="DZK170" s="411"/>
      <c r="DZL170" s="411"/>
      <c r="DZM170" s="411"/>
      <c r="DZN170" s="411"/>
      <c r="DZO170" s="411"/>
      <c r="DZP170" s="411"/>
      <c r="DZQ170" s="411"/>
      <c r="DZR170" s="411"/>
      <c r="DZS170" s="411"/>
      <c r="DZT170" s="411"/>
      <c r="DZU170" s="411"/>
      <c r="DZV170" s="411"/>
      <c r="DZW170" s="411"/>
      <c r="DZX170" s="411"/>
      <c r="DZY170" s="411"/>
      <c r="DZZ170" s="411"/>
      <c r="EAA170" s="411"/>
      <c r="EAB170" s="411"/>
      <c r="EAC170" s="411"/>
      <c r="EAD170" s="411"/>
      <c r="EAE170" s="411"/>
      <c r="EAF170" s="411"/>
      <c r="EAG170" s="411"/>
      <c r="EAH170" s="411"/>
      <c r="EAI170" s="411"/>
      <c r="EAJ170" s="411"/>
      <c r="EAK170" s="411"/>
      <c r="EAL170" s="411"/>
      <c r="EAM170" s="411"/>
      <c r="EAN170" s="411"/>
      <c r="EAO170" s="411"/>
      <c r="EAP170" s="411"/>
      <c r="EAQ170" s="411"/>
      <c r="EAR170" s="411"/>
      <c r="EAS170" s="411"/>
      <c r="EAT170" s="411"/>
      <c r="EAU170" s="411"/>
      <c r="EAV170" s="411"/>
      <c r="EAW170" s="411"/>
      <c r="EAX170" s="411"/>
      <c r="EAY170" s="411"/>
      <c r="EAZ170" s="411"/>
      <c r="EBA170" s="411"/>
      <c r="EBB170" s="411"/>
      <c r="EBC170" s="411"/>
      <c r="EBD170" s="411"/>
      <c r="EBE170" s="411"/>
      <c r="EBF170" s="411"/>
      <c r="EBG170" s="411"/>
      <c r="EBH170" s="411"/>
      <c r="EBI170" s="411"/>
      <c r="EBJ170" s="411"/>
      <c r="EBK170" s="411"/>
      <c r="EBL170" s="411"/>
      <c r="EBM170" s="411"/>
      <c r="EBN170" s="411"/>
      <c r="EBO170" s="411"/>
      <c r="EBP170" s="411"/>
      <c r="EBQ170" s="411"/>
      <c r="EBR170" s="411"/>
      <c r="EBS170" s="411"/>
      <c r="EBT170" s="411"/>
      <c r="EBU170" s="411"/>
      <c r="EBV170" s="411"/>
      <c r="EBW170" s="411"/>
      <c r="EBX170" s="411"/>
      <c r="EBY170" s="411"/>
      <c r="EBZ170" s="411"/>
      <c r="ECA170" s="411"/>
      <c r="ECB170" s="411"/>
      <c r="ECC170" s="411"/>
      <c r="ECD170" s="411"/>
      <c r="ECE170" s="411"/>
      <c r="ECF170" s="411"/>
      <c r="ECG170" s="411"/>
      <c r="ECH170" s="411"/>
      <c r="ECI170" s="411"/>
      <c r="ECJ170" s="411"/>
      <c r="ECK170" s="411"/>
      <c r="ECL170" s="411"/>
      <c r="ECM170" s="411"/>
      <c r="ECN170" s="411"/>
      <c r="ECO170" s="411"/>
      <c r="ECP170" s="411"/>
      <c r="ECQ170" s="411"/>
      <c r="ECR170" s="411"/>
      <c r="ECS170" s="411"/>
      <c r="ECT170" s="411"/>
      <c r="ECU170" s="411"/>
      <c r="ECV170" s="411"/>
      <c r="ECW170" s="411"/>
      <c r="ECX170" s="411"/>
      <c r="ECY170" s="411"/>
      <c r="ECZ170" s="411"/>
      <c r="EDA170" s="411"/>
      <c r="EDB170" s="411"/>
      <c r="EDC170" s="411"/>
      <c r="EDD170" s="411"/>
      <c r="EDE170" s="411"/>
      <c r="EDF170" s="411"/>
      <c r="EDG170" s="411"/>
      <c r="EDH170" s="411"/>
      <c r="EDI170" s="411"/>
      <c r="EDJ170" s="411"/>
      <c r="EDK170" s="411"/>
      <c r="EDL170" s="411"/>
      <c r="EDM170" s="411"/>
      <c r="EDN170" s="411"/>
      <c r="EDO170" s="411"/>
      <c r="EDP170" s="411"/>
      <c r="EDQ170" s="411"/>
      <c r="EDR170" s="411"/>
      <c r="EDS170" s="411"/>
      <c r="EDT170" s="411"/>
      <c r="EDU170" s="411"/>
      <c r="EDV170" s="411"/>
      <c r="EDW170" s="411"/>
      <c r="EDX170" s="411"/>
      <c r="EDY170" s="411"/>
      <c r="EDZ170" s="411"/>
      <c r="EEA170" s="411"/>
      <c r="EEB170" s="411"/>
      <c r="EEC170" s="411"/>
      <c r="EED170" s="411"/>
      <c r="EEE170" s="411"/>
      <c r="EEF170" s="411"/>
      <c r="EEG170" s="411"/>
      <c r="EEH170" s="411"/>
      <c r="EEI170" s="411"/>
      <c r="EEJ170" s="411"/>
      <c r="EEK170" s="411"/>
      <c r="EEL170" s="411"/>
      <c r="EEM170" s="411"/>
      <c r="EEN170" s="411"/>
      <c r="EEO170" s="411"/>
      <c r="EEP170" s="411"/>
      <c r="EEQ170" s="411"/>
      <c r="EER170" s="411"/>
      <c r="EES170" s="411"/>
      <c r="EET170" s="411"/>
      <c r="EEU170" s="411"/>
      <c r="EEV170" s="411"/>
      <c r="EEW170" s="411"/>
      <c r="EEX170" s="411"/>
      <c r="EEY170" s="411"/>
      <c r="EEZ170" s="411"/>
      <c r="EFA170" s="411"/>
      <c r="EFB170" s="411"/>
      <c r="EFC170" s="411"/>
      <c r="EFD170" s="411"/>
      <c r="EFE170" s="411"/>
      <c r="EFF170" s="411"/>
      <c r="EFG170" s="411"/>
      <c r="EFH170" s="411"/>
      <c r="EFI170" s="411"/>
      <c r="EFJ170" s="411"/>
      <c r="EFK170" s="411"/>
      <c r="EFL170" s="411"/>
      <c r="EFM170" s="411"/>
      <c r="EFN170" s="411"/>
      <c r="EFO170" s="411"/>
      <c r="EFP170" s="411"/>
      <c r="EFQ170" s="411"/>
      <c r="EFR170" s="411"/>
      <c r="EFS170" s="411"/>
      <c r="EFT170" s="411"/>
      <c r="EFU170" s="411"/>
      <c r="EFV170" s="411"/>
      <c r="EFW170" s="411"/>
      <c r="EFX170" s="411"/>
      <c r="EFY170" s="411"/>
      <c r="EFZ170" s="411"/>
      <c r="EGA170" s="411"/>
      <c r="EGB170" s="411"/>
      <c r="EGC170" s="411"/>
      <c r="EGD170" s="411"/>
      <c r="EGE170" s="411"/>
      <c r="EGF170" s="411"/>
      <c r="EGG170" s="411"/>
      <c r="EGH170" s="411"/>
      <c r="EGI170" s="411"/>
      <c r="EGJ170" s="411"/>
      <c r="EGK170" s="411"/>
      <c r="EGL170" s="411"/>
      <c r="EGM170" s="411"/>
      <c r="EGN170" s="411"/>
      <c r="EGO170" s="411"/>
      <c r="EGP170" s="411"/>
      <c r="EGQ170" s="411"/>
      <c r="EGR170" s="411"/>
      <c r="EGS170" s="411"/>
      <c r="EGT170" s="411"/>
      <c r="EGU170" s="411"/>
      <c r="EGV170" s="411"/>
      <c r="EGW170" s="411"/>
      <c r="EGX170" s="411"/>
      <c r="EGY170" s="411"/>
      <c r="EGZ170" s="411"/>
      <c r="EHA170" s="411"/>
      <c r="EHB170" s="411"/>
      <c r="EHC170" s="411"/>
      <c r="EHD170" s="411"/>
      <c r="EHE170" s="411"/>
      <c r="EHF170" s="411"/>
      <c r="EHG170" s="411"/>
      <c r="EHH170" s="411"/>
      <c r="EHI170" s="411"/>
      <c r="EHJ170" s="411"/>
      <c r="EHK170" s="411"/>
      <c r="EHL170" s="411"/>
      <c r="EHM170" s="411"/>
      <c r="EHN170" s="411"/>
      <c r="EHO170" s="411"/>
      <c r="EHP170" s="411"/>
      <c r="EHQ170" s="411"/>
      <c r="EHR170" s="411"/>
      <c r="EHS170" s="411"/>
      <c r="EHT170" s="411"/>
      <c r="EHU170" s="411"/>
      <c r="EHV170" s="411"/>
      <c r="EHW170" s="411"/>
      <c r="EHX170" s="411"/>
      <c r="EHY170" s="411"/>
      <c r="EHZ170" s="411"/>
      <c r="EIA170" s="411"/>
      <c r="EIB170" s="411"/>
      <c r="EIC170" s="411"/>
      <c r="EID170" s="411"/>
      <c r="EIE170" s="411"/>
      <c r="EIF170" s="411"/>
      <c r="EIG170" s="411"/>
      <c r="EIH170" s="411"/>
      <c r="EII170" s="411"/>
      <c r="EIJ170" s="411"/>
      <c r="EIK170" s="411"/>
      <c r="EIL170" s="411"/>
      <c r="EIM170" s="411"/>
      <c r="EIN170" s="411"/>
      <c r="EIO170" s="411"/>
      <c r="EIP170" s="411"/>
      <c r="EIQ170" s="411"/>
      <c r="EIR170" s="411"/>
      <c r="EIS170" s="411"/>
      <c r="EIT170" s="411"/>
      <c r="EIU170" s="411"/>
      <c r="EIV170" s="411"/>
      <c r="EIW170" s="411"/>
      <c r="EIX170" s="411"/>
      <c r="EIY170" s="411"/>
      <c r="EIZ170" s="411"/>
      <c r="EJA170" s="411"/>
      <c r="EJB170" s="411"/>
      <c r="EJC170" s="411"/>
      <c r="EJD170" s="411"/>
      <c r="EJE170" s="411"/>
      <c r="EJF170" s="411"/>
      <c r="EJG170" s="411"/>
      <c r="EJH170" s="411"/>
      <c r="EJI170" s="411"/>
      <c r="EJJ170" s="411"/>
      <c r="EJK170" s="411"/>
      <c r="EJL170" s="411"/>
      <c r="EJM170" s="411"/>
      <c r="EJN170" s="411"/>
      <c r="EJO170" s="411"/>
      <c r="EJP170" s="411"/>
      <c r="EJQ170" s="411"/>
      <c r="EJR170" s="411"/>
      <c r="EJS170" s="411"/>
      <c r="EJT170" s="411"/>
      <c r="EJU170" s="411"/>
      <c r="EJV170" s="411"/>
      <c r="EJW170" s="411"/>
      <c r="EJX170" s="411"/>
      <c r="EJY170" s="411"/>
      <c r="EJZ170" s="411"/>
      <c r="EKA170" s="411"/>
      <c r="EKB170" s="411"/>
      <c r="EKC170" s="411"/>
      <c r="EKD170" s="411"/>
      <c r="EKE170" s="411"/>
      <c r="EKF170" s="411"/>
      <c r="EKG170" s="411"/>
      <c r="EKH170" s="411"/>
      <c r="EKI170" s="411"/>
      <c r="EKJ170" s="411"/>
      <c r="EKK170" s="411"/>
      <c r="EKL170" s="411"/>
      <c r="EKM170" s="411"/>
      <c r="EKN170" s="411"/>
      <c r="EKO170" s="411"/>
      <c r="EKP170" s="411"/>
      <c r="EKQ170" s="411"/>
      <c r="EKR170" s="411"/>
      <c r="EKS170" s="411"/>
      <c r="EKT170" s="411"/>
      <c r="EKU170" s="411"/>
      <c r="EKV170" s="411"/>
      <c r="EKW170" s="411"/>
      <c r="EKX170" s="411"/>
      <c r="EKY170" s="411"/>
      <c r="EKZ170" s="411"/>
      <c r="ELA170" s="411"/>
      <c r="ELB170" s="411"/>
      <c r="ELC170" s="411"/>
      <c r="ELD170" s="411"/>
      <c r="ELE170" s="411"/>
      <c r="ELF170" s="411"/>
      <c r="ELG170" s="411"/>
      <c r="ELH170" s="411"/>
      <c r="ELI170" s="411"/>
      <c r="ELJ170" s="411"/>
      <c r="ELK170" s="411"/>
      <c r="ELL170" s="411"/>
      <c r="ELM170" s="411"/>
      <c r="ELN170" s="411"/>
      <c r="ELO170" s="411"/>
      <c r="ELP170" s="411"/>
      <c r="ELQ170" s="411"/>
      <c r="ELR170" s="411"/>
      <c r="ELS170" s="411"/>
      <c r="ELT170" s="411"/>
      <c r="ELU170" s="411"/>
      <c r="ELV170" s="411"/>
      <c r="ELW170" s="411"/>
      <c r="ELX170" s="411"/>
      <c r="ELY170" s="411"/>
      <c r="ELZ170" s="411"/>
      <c r="EMA170" s="411"/>
      <c r="EMB170" s="411"/>
      <c r="EMC170" s="411"/>
      <c r="EMD170" s="411"/>
      <c r="EME170" s="411"/>
      <c r="EMF170" s="411"/>
      <c r="EMG170" s="411"/>
      <c r="EMH170" s="411"/>
      <c r="EMI170" s="411"/>
      <c r="EMJ170" s="411"/>
      <c r="EMK170" s="411"/>
      <c r="EML170" s="411"/>
      <c r="EMM170" s="411"/>
      <c r="EMN170" s="411"/>
      <c r="EMO170" s="411"/>
      <c r="EMP170" s="411"/>
      <c r="EMQ170" s="411"/>
      <c r="EMR170" s="411"/>
      <c r="EMS170" s="411"/>
      <c r="EMT170" s="411"/>
      <c r="EMU170" s="411"/>
      <c r="EMV170" s="411"/>
      <c r="EMW170" s="411"/>
      <c r="EMX170" s="411"/>
      <c r="EMY170" s="411"/>
      <c r="EMZ170" s="411"/>
      <c r="ENA170" s="411"/>
      <c r="ENB170" s="411"/>
      <c r="ENC170" s="411"/>
      <c r="END170" s="411"/>
      <c r="ENE170" s="411"/>
      <c r="ENF170" s="411"/>
      <c r="ENG170" s="411"/>
      <c r="ENH170" s="411"/>
      <c r="ENI170" s="411"/>
      <c r="ENJ170" s="411"/>
      <c r="ENK170" s="411"/>
      <c r="ENL170" s="411"/>
      <c r="ENM170" s="411"/>
      <c r="ENN170" s="411"/>
      <c r="ENO170" s="411"/>
      <c r="ENP170" s="411"/>
      <c r="ENQ170" s="411"/>
      <c r="ENR170" s="411"/>
      <c r="ENS170" s="411"/>
      <c r="ENT170" s="411"/>
      <c r="ENU170" s="411"/>
      <c r="ENV170" s="411"/>
      <c r="ENW170" s="411"/>
      <c r="ENX170" s="411"/>
      <c r="ENY170" s="411"/>
      <c r="ENZ170" s="411"/>
      <c r="EOA170" s="411"/>
      <c r="EOB170" s="411"/>
      <c r="EOC170" s="411"/>
      <c r="EOD170" s="411"/>
      <c r="EOE170" s="411"/>
      <c r="EOF170" s="411"/>
      <c r="EOG170" s="411"/>
      <c r="EOH170" s="411"/>
      <c r="EOI170" s="411"/>
      <c r="EOJ170" s="411"/>
      <c r="EOK170" s="411"/>
      <c r="EOL170" s="411"/>
      <c r="EOM170" s="411"/>
      <c r="EON170" s="411"/>
      <c r="EOO170" s="411"/>
      <c r="EOP170" s="411"/>
      <c r="EOQ170" s="411"/>
      <c r="EOR170" s="411"/>
      <c r="EOS170" s="411"/>
      <c r="EOT170" s="411"/>
      <c r="EOU170" s="411"/>
      <c r="EOV170" s="411"/>
      <c r="EOW170" s="411"/>
      <c r="EOX170" s="411"/>
      <c r="EOY170" s="411"/>
      <c r="EOZ170" s="411"/>
      <c r="EPA170" s="411"/>
      <c r="EPB170" s="411"/>
      <c r="EPC170" s="411"/>
      <c r="EPD170" s="411"/>
      <c r="EPE170" s="411"/>
      <c r="EPF170" s="411"/>
      <c r="EPG170" s="411"/>
      <c r="EPH170" s="411"/>
      <c r="EPI170" s="411"/>
      <c r="EPJ170" s="411"/>
      <c r="EPK170" s="411"/>
      <c r="EPL170" s="411"/>
      <c r="EPM170" s="411"/>
      <c r="EPN170" s="411"/>
      <c r="EPO170" s="411"/>
      <c r="EPP170" s="411"/>
      <c r="EPQ170" s="411"/>
      <c r="EPR170" s="411"/>
      <c r="EPS170" s="411"/>
      <c r="EPT170" s="411"/>
      <c r="EPU170" s="411"/>
      <c r="EPV170" s="411"/>
      <c r="EPW170" s="411"/>
      <c r="EPX170" s="411"/>
      <c r="EPY170" s="411"/>
      <c r="EPZ170" s="411"/>
      <c r="EQA170" s="411"/>
      <c r="EQB170" s="411"/>
      <c r="EQC170" s="411"/>
      <c r="EQD170" s="411"/>
      <c r="EQE170" s="411"/>
      <c r="EQF170" s="411"/>
      <c r="EQG170" s="411"/>
      <c r="EQH170" s="411"/>
      <c r="EQI170" s="411"/>
      <c r="EQJ170" s="411"/>
      <c r="EQK170" s="411"/>
      <c r="EQL170" s="411"/>
      <c r="EQM170" s="411"/>
      <c r="EQN170" s="411"/>
      <c r="EQO170" s="411"/>
      <c r="EQP170" s="411"/>
      <c r="EQQ170" s="411"/>
      <c r="EQR170" s="411"/>
      <c r="EQS170" s="411"/>
      <c r="EQT170" s="411"/>
      <c r="EQU170" s="411"/>
      <c r="EQV170" s="411"/>
      <c r="EQW170" s="411"/>
      <c r="EQX170" s="411"/>
      <c r="EQY170" s="411"/>
      <c r="EQZ170" s="411"/>
      <c r="ERA170" s="411"/>
      <c r="ERB170" s="411"/>
      <c r="ERC170" s="411"/>
      <c r="ERD170" s="411"/>
      <c r="ERE170" s="411"/>
      <c r="ERF170" s="411"/>
      <c r="ERG170" s="411"/>
      <c r="ERH170" s="411"/>
      <c r="ERI170" s="411"/>
      <c r="ERJ170" s="411"/>
      <c r="ERK170" s="411"/>
      <c r="ERL170" s="411"/>
      <c r="ERM170" s="411"/>
      <c r="ERN170" s="411"/>
      <c r="ERO170" s="411"/>
      <c r="ERP170" s="411"/>
      <c r="ERQ170" s="411"/>
      <c r="ERR170" s="411"/>
      <c r="ERS170" s="411"/>
      <c r="ERT170" s="411"/>
      <c r="ERU170" s="411"/>
      <c r="ERV170" s="411"/>
      <c r="ERW170" s="411"/>
      <c r="ERX170" s="411"/>
      <c r="ERY170" s="411"/>
      <c r="ERZ170" s="411"/>
      <c r="ESA170" s="411"/>
      <c r="ESB170" s="411"/>
      <c r="ESC170" s="411"/>
      <c r="ESD170" s="411"/>
      <c r="ESE170" s="411"/>
      <c r="ESF170" s="411"/>
      <c r="ESG170" s="411"/>
      <c r="ESH170" s="411"/>
      <c r="ESI170" s="411"/>
      <c r="ESJ170" s="411"/>
      <c r="ESK170" s="411"/>
      <c r="ESL170" s="411"/>
      <c r="ESM170" s="411"/>
      <c r="ESN170" s="411"/>
      <c r="ESO170" s="411"/>
      <c r="ESP170" s="411"/>
      <c r="ESQ170" s="411"/>
      <c r="ESR170" s="411"/>
      <c r="ESS170" s="411"/>
      <c r="EST170" s="411"/>
      <c r="ESU170" s="411"/>
      <c r="ESV170" s="411"/>
      <c r="ESW170" s="411"/>
      <c r="ESX170" s="411"/>
      <c r="ESY170" s="411"/>
      <c r="ESZ170" s="411"/>
      <c r="ETA170" s="411"/>
      <c r="ETB170" s="411"/>
      <c r="ETC170" s="411"/>
      <c r="ETD170" s="411"/>
      <c r="ETE170" s="411"/>
      <c r="ETF170" s="411"/>
      <c r="ETG170" s="411"/>
      <c r="ETH170" s="411"/>
      <c r="ETI170" s="411"/>
      <c r="ETJ170" s="411"/>
      <c r="ETK170" s="411"/>
      <c r="ETL170" s="411"/>
      <c r="ETM170" s="411"/>
      <c r="ETN170" s="411"/>
      <c r="ETO170" s="411"/>
      <c r="ETP170" s="411"/>
      <c r="ETQ170" s="411"/>
      <c r="ETR170" s="411"/>
      <c r="ETS170" s="411"/>
      <c r="ETT170" s="411"/>
      <c r="ETU170" s="411"/>
      <c r="ETV170" s="411"/>
      <c r="ETW170" s="411"/>
      <c r="ETX170" s="411"/>
      <c r="ETY170" s="411"/>
      <c r="ETZ170" s="411"/>
      <c r="EUA170" s="411"/>
      <c r="EUB170" s="411"/>
      <c r="EUC170" s="411"/>
      <c r="EUD170" s="411"/>
      <c r="EUE170" s="411"/>
      <c r="EUF170" s="411"/>
      <c r="EUG170" s="411"/>
      <c r="EUH170" s="411"/>
      <c r="EUI170" s="411"/>
      <c r="EUJ170" s="411"/>
      <c r="EUK170" s="411"/>
      <c r="EUL170" s="411"/>
      <c r="EUM170" s="411"/>
      <c r="EUN170" s="411"/>
      <c r="EUO170" s="411"/>
      <c r="EUP170" s="411"/>
      <c r="EUQ170" s="411"/>
      <c r="EUR170" s="411"/>
      <c r="EUS170" s="411"/>
      <c r="EUT170" s="411"/>
      <c r="EUU170" s="411"/>
      <c r="EUV170" s="411"/>
      <c r="EUW170" s="411"/>
      <c r="EUX170" s="411"/>
      <c r="EUY170" s="411"/>
      <c r="EUZ170" s="411"/>
      <c r="EVA170" s="411"/>
      <c r="EVB170" s="411"/>
      <c r="EVC170" s="411"/>
      <c r="EVD170" s="411"/>
      <c r="EVE170" s="411"/>
      <c r="EVF170" s="411"/>
      <c r="EVG170" s="411"/>
      <c r="EVH170" s="411"/>
      <c r="EVI170" s="411"/>
      <c r="EVJ170" s="411"/>
      <c r="EVK170" s="411"/>
      <c r="EVL170" s="411"/>
      <c r="EVM170" s="411"/>
      <c r="EVN170" s="411"/>
      <c r="EVO170" s="411"/>
      <c r="EVP170" s="411"/>
      <c r="EVQ170" s="411"/>
      <c r="EVR170" s="411"/>
      <c r="EVS170" s="411"/>
      <c r="EVT170" s="411"/>
      <c r="EVU170" s="411"/>
      <c r="EVV170" s="411"/>
      <c r="EVW170" s="411"/>
      <c r="EVX170" s="411"/>
      <c r="EVY170" s="411"/>
      <c r="EVZ170" s="411"/>
      <c r="EWA170" s="411"/>
      <c r="EWB170" s="411"/>
      <c r="EWC170" s="411"/>
      <c r="EWD170" s="411"/>
      <c r="EWE170" s="411"/>
      <c r="EWF170" s="411"/>
      <c r="EWG170" s="411"/>
      <c r="EWH170" s="411"/>
      <c r="EWI170" s="411"/>
      <c r="EWJ170" s="411"/>
      <c r="EWK170" s="411"/>
      <c r="EWL170" s="411"/>
      <c r="EWM170" s="411"/>
      <c r="EWN170" s="411"/>
      <c r="EWO170" s="411"/>
      <c r="EWP170" s="411"/>
      <c r="EWQ170" s="411"/>
      <c r="EWR170" s="411"/>
      <c r="EWS170" s="411"/>
      <c r="EWT170" s="411"/>
      <c r="EWU170" s="411"/>
      <c r="EWV170" s="411"/>
      <c r="EWW170" s="411"/>
      <c r="EWX170" s="411"/>
      <c r="EWY170" s="411"/>
      <c r="EWZ170" s="411"/>
      <c r="EXA170" s="411"/>
      <c r="EXB170" s="411"/>
      <c r="EXC170" s="411"/>
      <c r="EXD170" s="411"/>
      <c r="EXE170" s="411"/>
      <c r="EXF170" s="411"/>
      <c r="EXG170" s="411"/>
      <c r="EXH170" s="411"/>
      <c r="EXI170" s="411"/>
      <c r="EXJ170" s="411"/>
      <c r="EXK170" s="411"/>
      <c r="EXL170" s="411"/>
      <c r="EXM170" s="411"/>
      <c r="EXN170" s="411"/>
      <c r="EXO170" s="411"/>
      <c r="EXP170" s="411"/>
      <c r="EXQ170" s="411"/>
      <c r="EXR170" s="411"/>
      <c r="EXS170" s="411"/>
      <c r="EXT170" s="411"/>
      <c r="EXU170" s="411"/>
      <c r="EXV170" s="411"/>
      <c r="EXW170" s="411"/>
      <c r="EXX170" s="411"/>
      <c r="EXY170" s="411"/>
      <c r="EXZ170" s="411"/>
      <c r="EYA170" s="411"/>
      <c r="EYB170" s="411"/>
      <c r="EYC170" s="411"/>
      <c r="EYD170" s="411"/>
      <c r="EYE170" s="411"/>
      <c r="EYF170" s="411"/>
      <c r="EYG170" s="411"/>
      <c r="EYH170" s="411"/>
      <c r="EYI170" s="411"/>
      <c r="EYJ170" s="411"/>
      <c r="EYK170" s="411"/>
      <c r="EYL170" s="411"/>
      <c r="EYM170" s="411"/>
      <c r="EYN170" s="411"/>
      <c r="EYO170" s="411"/>
      <c r="EYP170" s="411"/>
      <c r="EYQ170" s="411"/>
      <c r="EYR170" s="411"/>
      <c r="EYS170" s="411"/>
      <c r="EYT170" s="411"/>
      <c r="EYU170" s="411"/>
      <c r="EYV170" s="411"/>
      <c r="EYW170" s="411"/>
      <c r="EYX170" s="411"/>
      <c r="EYY170" s="411"/>
      <c r="EYZ170" s="411"/>
      <c r="EZA170" s="411"/>
      <c r="EZB170" s="411"/>
      <c r="EZC170" s="411"/>
      <c r="EZD170" s="411"/>
      <c r="EZE170" s="411"/>
      <c r="EZF170" s="411"/>
      <c r="EZG170" s="411"/>
      <c r="EZH170" s="411"/>
      <c r="EZI170" s="411"/>
      <c r="EZJ170" s="411"/>
      <c r="EZK170" s="411"/>
      <c r="EZL170" s="411"/>
      <c r="EZM170" s="411"/>
      <c r="EZN170" s="411"/>
      <c r="EZO170" s="411"/>
      <c r="EZP170" s="411"/>
      <c r="EZQ170" s="411"/>
      <c r="EZR170" s="411"/>
      <c r="EZS170" s="411"/>
      <c r="EZT170" s="411"/>
      <c r="EZU170" s="411"/>
      <c r="EZV170" s="411"/>
      <c r="EZW170" s="411"/>
      <c r="EZX170" s="411"/>
      <c r="EZY170" s="411"/>
      <c r="EZZ170" s="411"/>
      <c r="FAA170" s="411"/>
      <c r="FAB170" s="411"/>
      <c r="FAC170" s="411"/>
      <c r="FAD170" s="411"/>
      <c r="FAE170" s="411"/>
      <c r="FAF170" s="411"/>
      <c r="FAG170" s="411"/>
      <c r="FAH170" s="411"/>
      <c r="FAI170" s="411"/>
      <c r="FAJ170" s="411"/>
      <c r="FAK170" s="411"/>
      <c r="FAL170" s="411"/>
      <c r="FAM170" s="411"/>
      <c r="FAN170" s="411"/>
      <c r="FAO170" s="411"/>
      <c r="FAP170" s="411"/>
      <c r="FAQ170" s="411"/>
      <c r="FAR170" s="411"/>
      <c r="FAS170" s="411"/>
      <c r="FAT170" s="411"/>
      <c r="FAU170" s="411"/>
      <c r="FAV170" s="411"/>
      <c r="FAW170" s="411"/>
      <c r="FAX170" s="411"/>
      <c r="FAY170" s="411"/>
      <c r="FAZ170" s="411"/>
      <c r="FBA170" s="411"/>
      <c r="FBB170" s="411"/>
      <c r="FBC170" s="411"/>
      <c r="FBD170" s="411"/>
      <c r="FBE170" s="411"/>
      <c r="FBF170" s="411"/>
      <c r="FBG170" s="411"/>
      <c r="FBH170" s="411"/>
      <c r="FBI170" s="411"/>
      <c r="FBJ170" s="411"/>
      <c r="FBK170" s="411"/>
      <c r="FBL170" s="411"/>
      <c r="FBM170" s="411"/>
      <c r="FBN170" s="411"/>
      <c r="FBO170" s="411"/>
      <c r="FBP170" s="411"/>
      <c r="FBQ170" s="411"/>
      <c r="FBR170" s="411"/>
      <c r="FBS170" s="411"/>
      <c r="FBT170" s="411"/>
      <c r="FBU170" s="411"/>
      <c r="FBV170" s="411"/>
      <c r="FBW170" s="411"/>
      <c r="FBX170" s="411"/>
      <c r="FBY170" s="411"/>
      <c r="FBZ170" s="411"/>
      <c r="FCA170" s="411"/>
      <c r="FCB170" s="411"/>
      <c r="FCC170" s="411"/>
      <c r="FCD170" s="411"/>
      <c r="FCE170" s="411"/>
      <c r="FCF170" s="411"/>
      <c r="FCG170" s="411"/>
      <c r="FCH170" s="411"/>
      <c r="FCI170" s="411"/>
      <c r="FCJ170" s="411"/>
      <c r="FCK170" s="411"/>
      <c r="FCL170" s="411"/>
      <c r="FCM170" s="411"/>
      <c r="FCN170" s="411"/>
      <c r="FCO170" s="411"/>
      <c r="FCP170" s="411"/>
      <c r="FCQ170" s="411"/>
      <c r="FCR170" s="411"/>
      <c r="FCS170" s="411"/>
      <c r="FCT170" s="411"/>
      <c r="FCU170" s="411"/>
      <c r="FCV170" s="411"/>
      <c r="FCW170" s="411"/>
      <c r="FCX170" s="411"/>
      <c r="FCY170" s="411"/>
      <c r="FCZ170" s="411"/>
      <c r="FDA170" s="411"/>
      <c r="FDB170" s="411"/>
      <c r="FDC170" s="411"/>
      <c r="FDD170" s="411"/>
      <c r="FDE170" s="411"/>
      <c r="FDF170" s="411"/>
      <c r="FDG170" s="411"/>
      <c r="FDH170" s="411"/>
      <c r="FDI170" s="411"/>
      <c r="FDJ170" s="411"/>
      <c r="FDK170" s="411"/>
      <c r="FDL170" s="411"/>
      <c r="FDM170" s="411"/>
      <c r="FDN170" s="411"/>
      <c r="FDO170" s="411"/>
      <c r="FDP170" s="411"/>
      <c r="FDQ170" s="411"/>
      <c r="FDR170" s="411"/>
      <c r="FDS170" s="411"/>
      <c r="FDT170" s="411"/>
      <c r="FDU170" s="411"/>
      <c r="FDV170" s="411"/>
      <c r="FDW170" s="411"/>
      <c r="FDX170" s="411"/>
      <c r="FDY170" s="411"/>
      <c r="FDZ170" s="411"/>
      <c r="FEA170" s="411"/>
      <c r="FEB170" s="411"/>
      <c r="FEC170" s="411"/>
      <c r="FED170" s="411"/>
      <c r="FEE170" s="411"/>
      <c r="FEF170" s="411"/>
      <c r="FEG170" s="411"/>
      <c r="FEH170" s="411"/>
      <c r="FEI170" s="411"/>
      <c r="FEJ170" s="411"/>
      <c r="FEK170" s="411"/>
      <c r="FEL170" s="411"/>
      <c r="FEM170" s="411"/>
      <c r="FEN170" s="411"/>
      <c r="FEO170" s="411"/>
      <c r="FEP170" s="411"/>
      <c r="FEQ170" s="411"/>
      <c r="FER170" s="411"/>
      <c r="FES170" s="411"/>
      <c r="FET170" s="411"/>
      <c r="FEU170" s="411"/>
      <c r="FEV170" s="411"/>
      <c r="FEW170" s="411"/>
      <c r="FEX170" s="411"/>
      <c r="FEY170" s="411"/>
      <c r="FEZ170" s="411"/>
      <c r="FFA170" s="411"/>
      <c r="FFB170" s="411"/>
      <c r="FFC170" s="411"/>
      <c r="FFD170" s="411"/>
      <c r="FFE170" s="411"/>
      <c r="FFF170" s="411"/>
      <c r="FFG170" s="411"/>
      <c r="FFH170" s="411"/>
      <c r="FFI170" s="411"/>
      <c r="FFJ170" s="411"/>
      <c r="FFK170" s="411"/>
      <c r="FFL170" s="411"/>
      <c r="FFM170" s="411"/>
      <c r="FFN170" s="411"/>
      <c r="FFO170" s="411"/>
      <c r="FFP170" s="411"/>
      <c r="FFQ170" s="411"/>
      <c r="FFR170" s="411"/>
      <c r="FFS170" s="411"/>
      <c r="FFT170" s="411"/>
      <c r="FFU170" s="411"/>
      <c r="FFV170" s="411"/>
      <c r="FFW170" s="411"/>
      <c r="FFX170" s="411"/>
      <c r="FFY170" s="411"/>
      <c r="FFZ170" s="411"/>
      <c r="FGA170" s="411"/>
      <c r="FGB170" s="411"/>
      <c r="FGC170" s="411"/>
      <c r="FGD170" s="411"/>
      <c r="FGE170" s="411"/>
      <c r="FGF170" s="411"/>
      <c r="FGG170" s="411"/>
      <c r="FGH170" s="411"/>
      <c r="FGI170" s="411"/>
      <c r="FGJ170" s="411"/>
      <c r="FGK170" s="411"/>
      <c r="FGL170" s="411"/>
      <c r="FGM170" s="411"/>
      <c r="FGN170" s="411"/>
      <c r="FGO170" s="411"/>
      <c r="FGP170" s="411"/>
      <c r="FGQ170" s="411"/>
      <c r="FGR170" s="411"/>
      <c r="FGS170" s="411"/>
      <c r="FGT170" s="411"/>
      <c r="FGU170" s="411"/>
      <c r="FGV170" s="411"/>
      <c r="FGW170" s="411"/>
      <c r="FGX170" s="411"/>
      <c r="FGY170" s="411"/>
      <c r="FGZ170" s="411"/>
      <c r="FHA170" s="411"/>
      <c r="FHB170" s="411"/>
      <c r="FHC170" s="411"/>
      <c r="FHD170" s="411"/>
      <c r="FHE170" s="411"/>
      <c r="FHF170" s="411"/>
      <c r="FHG170" s="411"/>
      <c r="FHH170" s="411"/>
      <c r="FHI170" s="411"/>
      <c r="FHJ170" s="411"/>
      <c r="FHK170" s="411"/>
      <c r="FHL170" s="411"/>
      <c r="FHM170" s="411"/>
      <c r="FHN170" s="411"/>
      <c r="FHO170" s="411"/>
      <c r="FHP170" s="411"/>
      <c r="FHQ170" s="411"/>
      <c r="FHR170" s="411"/>
      <c r="FHS170" s="411"/>
      <c r="FHT170" s="411"/>
      <c r="FHU170" s="411"/>
      <c r="FHV170" s="411"/>
      <c r="FHW170" s="411"/>
      <c r="FHX170" s="411"/>
      <c r="FHY170" s="411"/>
      <c r="FHZ170" s="411"/>
      <c r="FIA170" s="411"/>
      <c r="FIB170" s="411"/>
      <c r="FIC170" s="411"/>
      <c r="FID170" s="411"/>
      <c r="FIE170" s="411"/>
      <c r="FIF170" s="411"/>
      <c r="FIG170" s="411"/>
      <c r="FIH170" s="411"/>
      <c r="FII170" s="411"/>
      <c r="FIJ170" s="411"/>
      <c r="FIK170" s="411"/>
      <c r="FIL170" s="411"/>
      <c r="FIM170" s="411"/>
      <c r="FIN170" s="411"/>
      <c r="FIO170" s="411"/>
      <c r="FIP170" s="411"/>
      <c r="FIQ170" s="411"/>
      <c r="FIR170" s="411"/>
      <c r="FIS170" s="411"/>
      <c r="FIT170" s="411"/>
      <c r="FIU170" s="411"/>
      <c r="FIV170" s="411"/>
      <c r="FIW170" s="411"/>
      <c r="FIX170" s="411"/>
      <c r="FIY170" s="411"/>
      <c r="FIZ170" s="411"/>
      <c r="FJA170" s="411"/>
      <c r="FJB170" s="411"/>
      <c r="FJC170" s="411"/>
      <c r="FJD170" s="411"/>
      <c r="FJE170" s="411"/>
      <c r="FJF170" s="411"/>
      <c r="FJG170" s="411"/>
      <c r="FJH170" s="411"/>
      <c r="FJI170" s="411"/>
      <c r="FJJ170" s="411"/>
      <c r="FJK170" s="411"/>
      <c r="FJL170" s="411"/>
      <c r="FJM170" s="411"/>
      <c r="FJN170" s="411"/>
      <c r="FJO170" s="411"/>
      <c r="FJP170" s="411"/>
      <c r="FJQ170" s="411"/>
      <c r="FJR170" s="411"/>
      <c r="FJS170" s="411"/>
      <c r="FJT170" s="411"/>
      <c r="FJU170" s="411"/>
      <c r="FJV170" s="411"/>
      <c r="FJW170" s="411"/>
      <c r="FJX170" s="411"/>
      <c r="FJY170" s="411"/>
      <c r="FJZ170" s="411"/>
      <c r="FKA170" s="411"/>
      <c r="FKB170" s="411"/>
      <c r="FKC170" s="411"/>
      <c r="FKD170" s="411"/>
      <c r="FKE170" s="411"/>
      <c r="FKF170" s="411"/>
      <c r="FKG170" s="411"/>
      <c r="FKH170" s="411"/>
      <c r="FKI170" s="411"/>
      <c r="FKJ170" s="411"/>
      <c r="FKK170" s="411"/>
      <c r="FKL170" s="411"/>
      <c r="FKM170" s="411"/>
      <c r="FKN170" s="411"/>
      <c r="FKO170" s="411"/>
      <c r="FKP170" s="411"/>
      <c r="FKQ170" s="411"/>
      <c r="FKR170" s="411"/>
      <c r="FKS170" s="411"/>
      <c r="FKT170" s="411"/>
      <c r="FKU170" s="411"/>
      <c r="FKV170" s="411"/>
      <c r="FKW170" s="411"/>
      <c r="FKX170" s="411"/>
      <c r="FKY170" s="411"/>
      <c r="FKZ170" s="411"/>
      <c r="FLA170" s="411"/>
      <c r="FLB170" s="411"/>
      <c r="FLC170" s="411"/>
      <c r="FLD170" s="411"/>
      <c r="FLE170" s="411"/>
      <c r="FLF170" s="411"/>
      <c r="FLG170" s="411"/>
      <c r="FLH170" s="411"/>
      <c r="FLI170" s="411"/>
      <c r="FLJ170" s="411"/>
      <c r="FLK170" s="411"/>
      <c r="FLL170" s="411"/>
      <c r="FLM170" s="411"/>
      <c r="FLN170" s="411"/>
      <c r="FLO170" s="411"/>
      <c r="FLP170" s="411"/>
      <c r="FLQ170" s="411"/>
      <c r="FLR170" s="411"/>
      <c r="FLS170" s="411"/>
      <c r="FLT170" s="411"/>
      <c r="FLU170" s="411"/>
      <c r="FLV170" s="411"/>
      <c r="FLW170" s="411"/>
      <c r="FLX170" s="411"/>
      <c r="FLY170" s="411"/>
      <c r="FLZ170" s="411"/>
      <c r="FMA170" s="411"/>
      <c r="FMB170" s="411"/>
      <c r="FMC170" s="411"/>
      <c r="FMD170" s="411"/>
      <c r="FME170" s="411"/>
      <c r="FMF170" s="411"/>
      <c r="FMG170" s="411"/>
      <c r="FMH170" s="411"/>
      <c r="FMI170" s="411"/>
      <c r="FMJ170" s="411"/>
      <c r="FMK170" s="411"/>
      <c r="FML170" s="411"/>
      <c r="FMM170" s="411"/>
      <c r="FMN170" s="411"/>
      <c r="FMO170" s="411"/>
      <c r="FMP170" s="411"/>
      <c r="FMQ170" s="411"/>
      <c r="FMR170" s="411"/>
      <c r="FMS170" s="411"/>
      <c r="FMT170" s="411"/>
      <c r="FMU170" s="411"/>
      <c r="FMV170" s="411"/>
      <c r="FMW170" s="411"/>
      <c r="FMX170" s="411"/>
      <c r="FMY170" s="411"/>
      <c r="FMZ170" s="411"/>
      <c r="FNA170" s="411"/>
      <c r="FNB170" s="411"/>
      <c r="FNC170" s="411"/>
      <c r="FND170" s="411"/>
      <c r="FNE170" s="411"/>
      <c r="FNF170" s="411"/>
      <c r="FNG170" s="411"/>
      <c r="FNH170" s="411"/>
      <c r="FNI170" s="411"/>
      <c r="FNJ170" s="411"/>
      <c r="FNK170" s="411"/>
      <c r="FNL170" s="411"/>
      <c r="FNM170" s="411"/>
      <c r="FNN170" s="411"/>
      <c r="FNO170" s="411"/>
      <c r="FNP170" s="411"/>
      <c r="FNQ170" s="411"/>
      <c r="FNR170" s="411"/>
      <c r="FNS170" s="411"/>
      <c r="FNT170" s="411"/>
      <c r="FNU170" s="411"/>
      <c r="FNV170" s="411"/>
      <c r="FNW170" s="411"/>
      <c r="FNX170" s="411"/>
      <c r="FNY170" s="411"/>
      <c r="FNZ170" s="411"/>
      <c r="FOA170" s="411"/>
      <c r="FOB170" s="411"/>
      <c r="FOC170" s="411"/>
      <c r="FOD170" s="411"/>
      <c r="FOE170" s="411"/>
      <c r="FOF170" s="411"/>
      <c r="FOG170" s="411"/>
      <c r="FOH170" s="411"/>
      <c r="FOI170" s="411"/>
      <c r="FOJ170" s="411"/>
      <c r="FOK170" s="411"/>
      <c r="FOL170" s="411"/>
      <c r="FOM170" s="411"/>
      <c r="FON170" s="411"/>
      <c r="FOO170" s="411"/>
      <c r="FOP170" s="411"/>
      <c r="FOQ170" s="411"/>
      <c r="FOR170" s="411"/>
      <c r="FOS170" s="411"/>
      <c r="FOT170" s="411"/>
      <c r="FOU170" s="411"/>
      <c r="FOV170" s="411"/>
      <c r="FOW170" s="411"/>
      <c r="FOX170" s="411"/>
      <c r="FOY170" s="411"/>
      <c r="FOZ170" s="411"/>
      <c r="FPA170" s="411"/>
      <c r="FPB170" s="411"/>
      <c r="FPC170" s="411"/>
      <c r="FPD170" s="411"/>
      <c r="FPE170" s="411"/>
      <c r="FPF170" s="411"/>
      <c r="FPG170" s="411"/>
      <c r="FPH170" s="411"/>
      <c r="FPI170" s="411"/>
      <c r="FPJ170" s="411"/>
      <c r="FPK170" s="411"/>
      <c r="FPL170" s="411"/>
      <c r="FPM170" s="411"/>
      <c r="FPN170" s="411"/>
      <c r="FPO170" s="411"/>
      <c r="FPP170" s="411"/>
      <c r="FPQ170" s="411"/>
      <c r="FPR170" s="411"/>
      <c r="FPS170" s="411"/>
      <c r="FPT170" s="411"/>
      <c r="FPU170" s="411"/>
      <c r="FPV170" s="411"/>
      <c r="FPW170" s="411"/>
      <c r="FPX170" s="411"/>
      <c r="FPY170" s="411"/>
      <c r="FPZ170" s="411"/>
      <c r="FQA170" s="411"/>
      <c r="FQB170" s="411"/>
      <c r="FQC170" s="411"/>
      <c r="FQD170" s="411"/>
      <c r="FQE170" s="411"/>
      <c r="FQF170" s="411"/>
      <c r="FQG170" s="411"/>
      <c r="FQH170" s="411"/>
      <c r="FQI170" s="411"/>
      <c r="FQJ170" s="411"/>
      <c r="FQK170" s="411"/>
      <c r="FQL170" s="411"/>
      <c r="FQM170" s="411"/>
      <c r="FQN170" s="411"/>
      <c r="FQO170" s="411"/>
      <c r="FQP170" s="411"/>
      <c r="FQQ170" s="411"/>
      <c r="FQR170" s="411"/>
      <c r="FQS170" s="411"/>
      <c r="FQT170" s="411"/>
      <c r="FQU170" s="411"/>
      <c r="FQV170" s="411"/>
      <c r="FQW170" s="411"/>
      <c r="FQX170" s="411"/>
      <c r="FQY170" s="411"/>
      <c r="FQZ170" s="411"/>
      <c r="FRA170" s="411"/>
      <c r="FRB170" s="411"/>
      <c r="FRC170" s="411"/>
      <c r="FRD170" s="411"/>
      <c r="FRE170" s="411"/>
      <c r="FRF170" s="411"/>
      <c r="FRG170" s="411"/>
      <c r="FRH170" s="411"/>
      <c r="FRI170" s="411"/>
      <c r="FRJ170" s="411"/>
      <c r="FRK170" s="411"/>
      <c r="FRL170" s="411"/>
      <c r="FRM170" s="411"/>
      <c r="FRN170" s="411"/>
      <c r="FRO170" s="411"/>
      <c r="FRP170" s="411"/>
      <c r="FRQ170" s="411"/>
      <c r="FRR170" s="411"/>
      <c r="FRS170" s="411"/>
      <c r="FRT170" s="411"/>
      <c r="FRU170" s="411"/>
      <c r="FRV170" s="411"/>
      <c r="FRW170" s="411"/>
      <c r="FRX170" s="411"/>
      <c r="FRY170" s="411"/>
      <c r="FRZ170" s="411"/>
      <c r="FSA170" s="411"/>
      <c r="FSB170" s="411"/>
      <c r="FSC170" s="411"/>
      <c r="FSD170" s="411"/>
      <c r="FSE170" s="411"/>
      <c r="FSF170" s="411"/>
      <c r="FSG170" s="411"/>
      <c r="FSH170" s="411"/>
      <c r="FSI170" s="411"/>
      <c r="FSJ170" s="411"/>
      <c r="FSK170" s="411"/>
      <c r="FSL170" s="411"/>
      <c r="FSM170" s="411"/>
      <c r="FSN170" s="411"/>
      <c r="FSO170" s="411"/>
      <c r="FSP170" s="411"/>
      <c r="FSQ170" s="411"/>
      <c r="FSR170" s="411"/>
      <c r="FSS170" s="411"/>
      <c r="FST170" s="411"/>
      <c r="FSU170" s="411"/>
      <c r="FSV170" s="411"/>
      <c r="FSW170" s="411"/>
      <c r="FSX170" s="411"/>
      <c r="FSY170" s="411"/>
      <c r="FSZ170" s="411"/>
      <c r="FTA170" s="411"/>
      <c r="FTB170" s="411"/>
      <c r="FTC170" s="411"/>
      <c r="FTD170" s="411"/>
      <c r="FTE170" s="411"/>
      <c r="FTF170" s="411"/>
      <c r="FTG170" s="411"/>
      <c r="FTH170" s="411"/>
      <c r="FTI170" s="411"/>
      <c r="FTJ170" s="411"/>
      <c r="FTK170" s="411"/>
      <c r="FTL170" s="411"/>
      <c r="FTM170" s="411"/>
      <c r="FTN170" s="411"/>
      <c r="FTO170" s="411"/>
      <c r="FTP170" s="411"/>
      <c r="FTQ170" s="411"/>
      <c r="FTR170" s="411"/>
      <c r="FTS170" s="411"/>
      <c r="FTT170" s="411"/>
      <c r="FTU170" s="411"/>
      <c r="FTV170" s="411"/>
      <c r="FTW170" s="411"/>
      <c r="FTX170" s="411"/>
      <c r="FTY170" s="411"/>
      <c r="FTZ170" s="411"/>
      <c r="FUA170" s="411"/>
      <c r="FUB170" s="411"/>
      <c r="FUC170" s="411"/>
      <c r="FUD170" s="411"/>
      <c r="FUE170" s="411"/>
      <c r="FUF170" s="411"/>
      <c r="FUG170" s="411"/>
      <c r="FUH170" s="411"/>
      <c r="FUI170" s="411"/>
      <c r="FUJ170" s="411"/>
      <c r="FUK170" s="411"/>
      <c r="FUL170" s="411"/>
      <c r="FUM170" s="411"/>
      <c r="FUN170" s="411"/>
      <c r="FUO170" s="411"/>
      <c r="FUP170" s="411"/>
      <c r="FUQ170" s="411"/>
      <c r="FUR170" s="411"/>
      <c r="FUS170" s="411"/>
      <c r="FUT170" s="411"/>
      <c r="FUU170" s="411"/>
      <c r="FUV170" s="411"/>
      <c r="FUW170" s="411"/>
      <c r="FUX170" s="411"/>
      <c r="FUY170" s="411"/>
      <c r="FUZ170" s="411"/>
      <c r="FVA170" s="411"/>
      <c r="FVB170" s="411"/>
      <c r="FVC170" s="411"/>
      <c r="FVD170" s="411"/>
      <c r="FVE170" s="411"/>
      <c r="FVF170" s="411"/>
      <c r="FVG170" s="411"/>
      <c r="FVH170" s="411"/>
      <c r="FVI170" s="411"/>
      <c r="FVJ170" s="411"/>
      <c r="FVK170" s="411"/>
      <c r="FVL170" s="411"/>
      <c r="FVM170" s="411"/>
      <c r="FVN170" s="411"/>
      <c r="FVO170" s="411"/>
      <c r="FVP170" s="411"/>
      <c r="FVQ170" s="411"/>
      <c r="FVR170" s="411"/>
      <c r="FVS170" s="411"/>
      <c r="FVT170" s="411"/>
      <c r="FVU170" s="411"/>
      <c r="FVV170" s="411"/>
      <c r="FVW170" s="411"/>
      <c r="FVX170" s="411"/>
      <c r="FVY170" s="411"/>
      <c r="FVZ170" s="411"/>
      <c r="FWA170" s="411"/>
      <c r="FWB170" s="411"/>
      <c r="FWC170" s="411"/>
      <c r="FWD170" s="411"/>
      <c r="FWE170" s="411"/>
      <c r="FWF170" s="411"/>
      <c r="FWG170" s="411"/>
      <c r="FWH170" s="411"/>
      <c r="FWI170" s="411"/>
      <c r="FWJ170" s="411"/>
      <c r="FWK170" s="411"/>
      <c r="FWL170" s="411"/>
      <c r="FWM170" s="411"/>
      <c r="FWN170" s="411"/>
      <c r="FWO170" s="411"/>
      <c r="FWP170" s="411"/>
      <c r="FWQ170" s="411"/>
      <c r="FWR170" s="411"/>
      <c r="FWS170" s="411"/>
      <c r="FWT170" s="411"/>
      <c r="FWU170" s="411"/>
      <c r="FWV170" s="411"/>
      <c r="FWW170" s="411"/>
      <c r="FWX170" s="411"/>
      <c r="FWY170" s="411"/>
      <c r="FWZ170" s="411"/>
      <c r="FXA170" s="411"/>
      <c r="FXB170" s="411"/>
      <c r="FXC170" s="411"/>
      <c r="FXD170" s="411"/>
      <c r="FXE170" s="411"/>
      <c r="FXF170" s="411"/>
      <c r="FXG170" s="411"/>
      <c r="FXH170" s="411"/>
      <c r="FXI170" s="411"/>
      <c r="FXJ170" s="411"/>
      <c r="FXK170" s="411"/>
      <c r="FXL170" s="411"/>
      <c r="FXM170" s="411"/>
      <c r="FXN170" s="411"/>
      <c r="FXO170" s="411"/>
      <c r="FXP170" s="411"/>
      <c r="FXQ170" s="411"/>
      <c r="FXR170" s="411"/>
      <c r="FXS170" s="411"/>
      <c r="FXT170" s="411"/>
      <c r="FXU170" s="411"/>
      <c r="FXV170" s="411"/>
      <c r="FXW170" s="411"/>
      <c r="FXX170" s="411"/>
      <c r="FXY170" s="411"/>
      <c r="FXZ170" s="411"/>
      <c r="FYA170" s="411"/>
      <c r="FYB170" s="411"/>
      <c r="FYC170" s="411"/>
      <c r="FYD170" s="411"/>
      <c r="FYE170" s="411"/>
      <c r="FYF170" s="411"/>
      <c r="FYG170" s="411"/>
      <c r="FYH170" s="411"/>
      <c r="FYI170" s="411"/>
      <c r="FYJ170" s="411"/>
      <c r="FYK170" s="411"/>
      <c r="FYL170" s="411"/>
      <c r="FYM170" s="411"/>
      <c r="FYN170" s="411"/>
      <c r="FYO170" s="411"/>
      <c r="FYP170" s="411"/>
      <c r="FYQ170" s="411"/>
      <c r="FYR170" s="411"/>
      <c r="FYS170" s="411"/>
      <c r="FYT170" s="411"/>
      <c r="FYU170" s="411"/>
      <c r="FYV170" s="411"/>
      <c r="FYW170" s="411"/>
      <c r="FYX170" s="411"/>
      <c r="FYY170" s="411"/>
      <c r="FYZ170" s="411"/>
      <c r="FZA170" s="411"/>
      <c r="FZB170" s="411"/>
      <c r="FZC170" s="411"/>
      <c r="FZD170" s="411"/>
      <c r="FZE170" s="411"/>
      <c r="FZF170" s="411"/>
      <c r="FZG170" s="411"/>
      <c r="FZH170" s="411"/>
      <c r="FZI170" s="411"/>
      <c r="FZJ170" s="411"/>
      <c r="FZK170" s="411"/>
      <c r="FZL170" s="411"/>
      <c r="FZM170" s="411"/>
      <c r="FZN170" s="411"/>
      <c r="FZO170" s="411"/>
      <c r="FZP170" s="411"/>
      <c r="FZQ170" s="411"/>
      <c r="FZR170" s="411"/>
      <c r="FZS170" s="411"/>
      <c r="FZT170" s="411"/>
      <c r="FZU170" s="411"/>
      <c r="FZV170" s="411"/>
      <c r="FZW170" s="411"/>
      <c r="FZX170" s="411"/>
      <c r="FZY170" s="411"/>
      <c r="FZZ170" s="411"/>
      <c r="GAA170" s="411"/>
      <c r="GAB170" s="411"/>
      <c r="GAC170" s="411"/>
      <c r="GAD170" s="411"/>
      <c r="GAE170" s="411"/>
      <c r="GAF170" s="411"/>
      <c r="GAG170" s="411"/>
      <c r="GAH170" s="411"/>
      <c r="GAI170" s="411"/>
      <c r="GAJ170" s="411"/>
      <c r="GAK170" s="411"/>
      <c r="GAL170" s="411"/>
      <c r="GAM170" s="411"/>
      <c r="GAN170" s="411"/>
      <c r="GAO170" s="411"/>
      <c r="GAP170" s="411"/>
      <c r="GAQ170" s="411"/>
      <c r="GAR170" s="411"/>
      <c r="GAS170" s="411"/>
      <c r="GAT170" s="411"/>
      <c r="GAU170" s="411"/>
      <c r="GAV170" s="411"/>
      <c r="GAW170" s="411"/>
      <c r="GAX170" s="411"/>
      <c r="GAY170" s="411"/>
      <c r="GAZ170" s="411"/>
      <c r="GBA170" s="411"/>
      <c r="GBB170" s="411"/>
      <c r="GBC170" s="411"/>
      <c r="GBD170" s="411"/>
      <c r="GBE170" s="411"/>
      <c r="GBF170" s="411"/>
      <c r="GBG170" s="411"/>
      <c r="GBH170" s="411"/>
      <c r="GBI170" s="411"/>
      <c r="GBJ170" s="411"/>
      <c r="GBK170" s="411"/>
      <c r="GBL170" s="411"/>
      <c r="GBM170" s="411"/>
      <c r="GBN170" s="411"/>
      <c r="GBO170" s="411"/>
      <c r="GBP170" s="411"/>
      <c r="GBQ170" s="411"/>
      <c r="GBR170" s="411"/>
      <c r="GBS170" s="411"/>
      <c r="GBT170" s="411"/>
      <c r="GBU170" s="411"/>
      <c r="GBV170" s="411"/>
      <c r="GBW170" s="411"/>
      <c r="GBX170" s="411"/>
      <c r="GBY170" s="411"/>
      <c r="GBZ170" s="411"/>
      <c r="GCA170" s="411"/>
      <c r="GCB170" s="411"/>
      <c r="GCC170" s="411"/>
      <c r="GCD170" s="411"/>
      <c r="GCE170" s="411"/>
      <c r="GCF170" s="411"/>
      <c r="GCG170" s="411"/>
      <c r="GCH170" s="411"/>
      <c r="GCI170" s="411"/>
      <c r="GCJ170" s="411"/>
      <c r="GCK170" s="411"/>
      <c r="GCL170" s="411"/>
      <c r="GCM170" s="411"/>
      <c r="GCN170" s="411"/>
      <c r="GCO170" s="411"/>
      <c r="GCP170" s="411"/>
      <c r="GCQ170" s="411"/>
      <c r="GCR170" s="411"/>
      <c r="GCS170" s="411"/>
      <c r="GCT170" s="411"/>
      <c r="GCU170" s="411"/>
      <c r="GCV170" s="411"/>
      <c r="GCW170" s="411"/>
      <c r="GCX170" s="411"/>
      <c r="GCY170" s="411"/>
      <c r="GCZ170" s="411"/>
      <c r="GDA170" s="411"/>
      <c r="GDB170" s="411"/>
      <c r="GDC170" s="411"/>
      <c r="GDD170" s="411"/>
      <c r="GDE170" s="411"/>
      <c r="GDF170" s="411"/>
      <c r="GDG170" s="411"/>
      <c r="GDH170" s="411"/>
      <c r="GDI170" s="411"/>
      <c r="GDJ170" s="411"/>
      <c r="GDK170" s="411"/>
      <c r="GDL170" s="411"/>
      <c r="GDM170" s="411"/>
      <c r="GDN170" s="411"/>
      <c r="GDO170" s="411"/>
      <c r="GDP170" s="411"/>
      <c r="GDQ170" s="411"/>
      <c r="GDR170" s="411"/>
      <c r="GDS170" s="411"/>
      <c r="GDT170" s="411"/>
      <c r="GDU170" s="411"/>
      <c r="GDV170" s="411"/>
      <c r="GDW170" s="411"/>
      <c r="GDX170" s="411"/>
      <c r="GDY170" s="411"/>
      <c r="GDZ170" s="411"/>
      <c r="GEA170" s="411"/>
      <c r="GEB170" s="411"/>
      <c r="GEC170" s="411"/>
      <c r="GED170" s="411"/>
      <c r="GEE170" s="411"/>
      <c r="GEF170" s="411"/>
      <c r="GEG170" s="411"/>
      <c r="GEH170" s="411"/>
      <c r="GEI170" s="411"/>
      <c r="GEJ170" s="411"/>
      <c r="GEK170" s="411"/>
      <c r="GEL170" s="411"/>
      <c r="GEM170" s="411"/>
      <c r="GEN170" s="411"/>
      <c r="GEO170" s="411"/>
      <c r="GEP170" s="411"/>
      <c r="GEQ170" s="411"/>
      <c r="GER170" s="411"/>
      <c r="GES170" s="411"/>
      <c r="GET170" s="411"/>
      <c r="GEU170" s="411"/>
      <c r="GEV170" s="411"/>
      <c r="GEW170" s="411"/>
      <c r="GEX170" s="411"/>
      <c r="GEY170" s="411"/>
      <c r="GEZ170" s="411"/>
      <c r="GFA170" s="411"/>
      <c r="GFB170" s="411"/>
      <c r="GFC170" s="411"/>
      <c r="GFD170" s="411"/>
      <c r="GFE170" s="411"/>
      <c r="GFF170" s="411"/>
      <c r="GFG170" s="411"/>
      <c r="GFH170" s="411"/>
      <c r="GFI170" s="411"/>
      <c r="GFJ170" s="411"/>
      <c r="GFK170" s="411"/>
      <c r="GFL170" s="411"/>
      <c r="GFM170" s="411"/>
      <c r="GFN170" s="411"/>
      <c r="GFO170" s="411"/>
      <c r="GFP170" s="411"/>
      <c r="GFQ170" s="411"/>
      <c r="GFR170" s="411"/>
      <c r="GFS170" s="411"/>
      <c r="GFT170" s="411"/>
      <c r="GFU170" s="411"/>
      <c r="GFV170" s="411"/>
      <c r="GFW170" s="411"/>
      <c r="GFX170" s="411"/>
      <c r="GFY170" s="411"/>
      <c r="GFZ170" s="411"/>
      <c r="GGA170" s="411"/>
      <c r="GGB170" s="411"/>
      <c r="GGC170" s="411"/>
      <c r="GGD170" s="411"/>
      <c r="GGE170" s="411"/>
      <c r="GGF170" s="411"/>
      <c r="GGG170" s="411"/>
      <c r="GGH170" s="411"/>
      <c r="GGI170" s="411"/>
      <c r="GGJ170" s="411"/>
      <c r="GGK170" s="411"/>
      <c r="GGL170" s="411"/>
      <c r="GGM170" s="411"/>
      <c r="GGN170" s="411"/>
      <c r="GGO170" s="411"/>
      <c r="GGP170" s="411"/>
      <c r="GGQ170" s="411"/>
      <c r="GGR170" s="411"/>
      <c r="GGS170" s="411"/>
      <c r="GGT170" s="411"/>
      <c r="GGU170" s="411"/>
      <c r="GGV170" s="411"/>
      <c r="GGW170" s="411"/>
      <c r="GGX170" s="411"/>
      <c r="GGY170" s="411"/>
      <c r="GGZ170" s="411"/>
      <c r="GHA170" s="411"/>
      <c r="GHB170" s="411"/>
      <c r="GHC170" s="411"/>
      <c r="GHD170" s="411"/>
      <c r="GHE170" s="411"/>
      <c r="GHF170" s="411"/>
      <c r="GHG170" s="411"/>
      <c r="GHH170" s="411"/>
      <c r="GHI170" s="411"/>
      <c r="GHJ170" s="411"/>
      <c r="GHK170" s="411"/>
      <c r="GHL170" s="411"/>
      <c r="GHM170" s="411"/>
      <c r="GHN170" s="411"/>
      <c r="GHO170" s="411"/>
      <c r="GHP170" s="411"/>
      <c r="GHQ170" s="411"/>
      <c r="GHR170" s="411"/>
      <c r="GHS170" s="411"/>
      <c r="GHT170" s="411"/>
      <c r="GHU170" s="411"/>
      <c r="GHV170" s="411"/>
      <c r="GHW170" s="411"/>
      <c r="GHX170" s="411"/>
      <c r="GHY170" s="411"/>
      <c r="GHZ170" s="411"/>
      <c r="GIA170" s="411"/>
      <c r="GIB170" s="411"/>
      <c r="GIC170" s="411"/>
      <c r="GID170" s="411"/>
      <c r="GIE170" s="411"/>
      <c r="GIF170" s="411"/>
      <c r="GIG170" s="411"/>
      <c r="GIH170" s="411"/>
      <c r="GII170" s="411"/>
      <c r="GIJ170" s="411"/>
      <c r="GIK170" s="411"/>
      <c r="GIL170" s="411"/>
      <c r="GIM170" s="411"/>
      <c r="GIN170" s="411"/>
      <c r="GIO170" s="411"/>
      <c r="GIP170" s="411"/>
      <c r="GIQ170" s="411"/>
      <c r="GIR170" s="411"/>
      <c r="GIS170" s="411"/>
      <c r="GIT170" s="411"/>
      <c r="GIU170" s="411"/>
      <c r="GIV170" s="411"/>
      <c r="GIW170" s="411"/>
      <c r="GIX170" s="411"/>
      <c r="GIY170" s="411"/>
      <c r="GIZ170" s="411"/>
      <c r="GJA170" s="411"/>
      <c r="GJB170" s="411"/>
      <c r="GJC170" s="411"/>
      <c r="GJD170" s="411"/>
      <c r="GJE170" s="411"/>
      <c r="GJF170" s="411"/>
      <c r="GJG170" s="411"/>
      <c r="GJH170" s="411"/>
      <c r="GJI170" s="411"/>
      <c r="GJJ170" s="411"/>
      <c r="GJK170" s="411"/>
      <c r="GJL170" s="411"/>
      <c r="GJM170" s="411"/>
      <c r="GJN170" s="411"/>
      <c r="GJO170" s="411"/>
      <c r="GJP170" s="411"/>
      <c r="GJQ170" s="411"/>
      <c r="GJR170" s="411"/>
      <c r="GJS170" s="411"/>
      <c r="GJT170" s="411"/>
      <c r="GJU170" s="411"/>
      <c r="GJV170" s="411"/>
      <c r="GJW170" s="411"/>
      <c r="GJX170" s="411"/>
      <c r="GJY170" s="411"/>
      <c r="GJZ170" s="411"/>
      <c r="GKA170" s="411"/>
      <c r="GKB170" s="411"/>
      <c r="GKC170" s="411"/>
      <c r="GKD170" s="411"/>
      <c r="GKE170" s="411"/>
      <c r="GKF170" s="411"/>
      <c r="GKG170" s="411"/>
      <c r="GKH170" s="411"/>
      <c r="GKI170" s="411"/>
      <c r="GKJ170" s="411"/>
      <c r="GKK170" s="411"/>
      <c r="GKL170" s="411"/>
      <c r="GKM170" s="411"/>
      <c r="GKN170" s="411"/>
      <c r="GKO170" s="411"/>
      <c r="GKP170" s="411"/>
      <c r="GKQ170" s="411"/>
      <c r="GKR170" s="411"/>
      <c r="GKS170" s="411"/>
      <c r="GKT170" s="411"/>
      <c r="GKU170" s="411"/>
      <c r="GKV170" s="411"/>
      <c r="GKW170" s="411"/>
      <c r="GKX170" s="411"/>
      <c r="GKY170" s="411"/>
      <c r="GKZ170" s="411"/>
      <c r="GLA170" s="411"/>
      <c r="GLB170" s="411"/>
      <c r="GLC170" s="411"/>
      <c r="GLD170" s="411"/>
      <c r="GLE170" s="411"/>
      <c r="GLF170" s="411"/>
      <c r="GLG170" s="411"/>
      <c r="GLH170" s="411"/>
      <c r="GLI170" s="411"/>
      <c r="GLJ170" s="411"/>
      <c r="GLK170" s="411"/>
      <c r="GLL170" s="411"/>
      <c r="GLM170" s="411"/>
      <c r="GLN170" s="411"/>
      <c r="GLO170" s="411"/>
      <c r="GLP170" s="411"/>
      <c r="GLQ170" s="411"/>
      <c r="GLR170" s="411"/>
      <c r="GLS170" s="411"/>
      <c r="GLT170" s="411"/>
      <c r="GLU170" s="411"/>
      <c r="GLV170" s="411"/>
      <c r="GLW170" s="411"/>
      <c r="GLX170" s="411"/>
      <c r="GLY170" s="411"/>
      <c r="GLZ170" s="411"/>
      <c r="GMA170" s="411"/>
      <c r="GMB170" s="411"/>
      <c r="GMC170" s="411"/>
      <c r="GMD170" s="411"/>
      <c r="GME170" s="411"/>
      <c r="GMF170" s="411"/>
      <c r="GMG170" s="411"/>
      <c r="GMH170" s="411"/>
      <c r="GMI170" s="411"/>
      <c r="GMJ170" s="411"/>
      <c r="GMK170" s="411"/>
      <c r="GML170" s="411"/>
      <c r="GMM170" s="411"/>
      <c r="GMN170" s="411"/>
      <c r="GMO170" s="411"/>
      <c r="GMP170" s="411"/>
      <c r="GMQ170" s="411"/>
      <c r="GMR170" s="411"/>
      <c r="GMS170" s="411"/>
      <c r="GMT170" s="411"/>
      <c r="GMU170" s="411"/>
      <c r="GMV170" s="411"/>
      <c r="GMW170" s="411"/>
      <c r="GMX170" s="411"/>
      <c r="GMY170" s="411"/>
      <c r="GMZ170" s="411"/>
      <c r="GNA170" s="411"/>
      <c r="GNB170" s="411"/>
      <c r="GNC170" s="411"/>
      <c r="GND170" s="411"/>
      <c r="GNE170" s="411"/>
      <c r="GNF170" s="411"/>
      <c r="GNG170" s="411"/>
      <c r="GNH170" s="411"/>
      <c r="GNI170" s="411"/>
      <c r="GNJ170" s="411"/>
      <c r="GNK170" s="411"/>
      <c r="GNL170" s="411"/>
      <c r="GNM170" s="411"/>
      <c r="GNN170" s="411"/>
      <c r="GNO170" s="411"/>
      <c r="GNP170" s="411"/>
      <c r="GNQ170" s="411"/>
      <c r="GNR170" s="411"/>
      <c r="GNS170" s="411"/>
      <c r="GNT170" s="411"/>
      <c r="GNU170" s="411"/>
      <c r="GNV170" s="411"/>
      <c r="GNW170" s="411"/>
      <c r="GNX170" s="411"/>
      <c r="GNY170" s="411"/>
      <c r="GNZ170" s="411"/>
      <c r="GOA170" s="411"/>
      <c r="GOB170" s="411"/>
      <c r="GOC170" s="411"/>
      <c r="GOD170" s="411"/>
      <c r="GOE170" s="411"/>
      <c r="GOF170" s="411"/>
      <c r="GOG170" s="411"/>
      <c r="GOH170" s="411"/>
      <c r="GOI170" s="411"/>
      <c r="GOJ170" s="411"/>
      <c r="GOK170" s="411"/>
      <c r="GOL170" s="411"/>
      <c r="GOM170" s="411"/>
      <c r="GON170" s="411"/>
      <c r="GOO170" s="411"/>
      <c r="GOP170" s="411"/>
      <c r="GOQ170" s="411"/>
      <c r="GOR170" s="411"/>
      <c r="GOS170" s="411"/>
      <c r="GOT170" s="411"/>
      <c r="GOU170" s="411"/>
      <c r="GOV170" s="411"/>
      <c r="GOW170" s="411"/>
      <c r="GOX170" s="411"/>
      <c r="GOY170" s="411"/>
      <c r="GOZ170" s="411"/>
      <c r="GPA170" s="411"/>
      <c r="GPB170" s="411"/>
      <c r="GPC170" s="411"/>
      <c r="GPD170" s="411"/>
      <c r="GPE170" s="411"/>
      <c r="GPF170" s="411"/>
      <c r="GPG170" s="411"/>
      <c r="GPH170" s="411"/>
      <c r="GPI170" s="411"/>
      <c r="GPJ170" s="411"/>
      <c r="GPK170" s="411"/>
      <c r="GPL170" s="411"/>
      <c r="GPM170" s="411"/>
      <c r="GPN170" s="411"/>
      <c r="GPO170" s="411"/>
      <c r="GPP170" s="411"/>
      <c r="GPQ170" s="411"/>
      <c r="GPR170" s="411"/>
      <c r="GPS170" s="411"/>
      <c r="GPT170" s="411"/>
      <c r="GPU170" s="411"/>
      <c r="GPV170" s="411"/>
      <c r="GPW170" s="411"/>
      <c r="GPX170" s="411"/>
      <c r="GPY170" s="411"/>
      <c r="GPZ170" s="411"/>
      <c r="GQA170" s="411"/>
      <c r="GQB170" s="411"/>
      <c r="GQC170" s="411"/>
      <c r="GQD170" s="411"/>
      <c r="GQE170" s="411"/>
      <c r="GQF170" s="411"/>
      <c r="GQG170" s="411"/>
      <c r="GQH170" s="411"/>
      <c r="GQI170" s="411"/>
      <c r="GQJ170" s="411"/>
      <c r="GQK170" s="411"/>
      <c r="GQL170" s="411"/>
      <c r="GQM170" s="411"/>
      <c r="GQN170" s="411"/>
      <c r="GQO170" s="411"/>
      <c r="GQP170" s="411"/>
      <c r="GQQ170" s="411"/>
      <c r="GQR170" s="411"/>
      <c r="GQS170" s="411"/>
      <c r="GQT170" s="411"/>
      <c r="GQU170" s="411"/>
      <c r="GQV170" s="411"/>
      <c r="GQW170" s="411"/>
      <c r="GQX170" s="411"/>
      <c r="GQY170" s="411"/>
      <c r="GQZ170" s="411"/>
      <c r="GRA170" s="411"/>
      <c r="GRB170" s="411"/>
      <c r="GRC170" s="411"/>
      <c r="GRD170" s="411"/>
      <c r="GRE170" s="411"/>
      <c r="GRF170" s="411"/>
      <c r="GRG170" s="411"/>
      <c r="GRH170" s="411"/>
      <c r="GRI170" s="411"/>
      <c r="GRJ170" s="411"/>
      <c r="GRK170" s="411"/>
      <c r="GRL170" s="411"/>
      <c r="GRM170" s="411"/>
      <c r="GRN170" s="411"/>
      <c r="GRO170" s="411"/>
      <c r="GRP170" s="411"/>
      <c r="GRQ170" s="411"/>
      <c r="GRR170" s="411"/>
      <c r="GRS170" s="411"/>
      <c r="GRT170" s="411"/>
      <c r="GRU170" s="411"/>
      <c r="GRV170" s="411"/>
      <c r="GRW170" s="411"/>
      <c r="GRX170" s="411"/>
      <c r="GRY170" s="411"/>
      <c r="GRZ170" s="411"/>
      <c r="GSA170" s="411"/>
      <c r="GSB170" s="411"/>
      <c r="GSC170" s="411"/>
      <c r="GSD170" s="411"/>
      <c r="GSE170" s="411"/>
      <c r="GSF170" s="411"/>
      <c r="GSG170" s="411"/>
      <c r="GSH170" s="411"/>
      <c r="GSI170" s="411"/>
      <c r="GSJ170" s="411"/>
      <c r="GSK170" s="411"/>
      <c r="GSL170" s="411"/>
      <c r="GSM170" s="411"/>
      <c r="GSN170" s="411"/>
      <c r="GSO170" s="411"/>
      <c r="GSP170" s="411"/>
      <c r="GSQ170" s="411"/>
      <c r="GSR170" s="411"/>
      <c r="GSS170" s="411"/>
      <c r="GST170" s="411"/>
      <c r="GSU170" s="411"/>
      <c r="GSV170" s="411"/>
      <c r="GSW170" s="411"/>
      <c r="GSX170" s="411"/>
      <c r="GSY170" s="411"/>
      <c r="GSZ170" s="411"/>
      <c r="GTA170" s="411"/>
      <c r="GTB170" s="411"/>
      <c r="GTC170" s="411"/>
      <c r="GTD170" s="411"/>
      <c r="GTE170" s="411"/>
      <c r="GTF170" s="411"/>
      <c r="GTG170" s="411"/>
      <c r="GTH170" s="411"/>
      <c r="GTI170" s="411"/>
      <c r="GTJ170" s="411"/>
      <c r="GTK170" s="411"/>
      <c r="GTL170" s="411"/>
      <c r="GTM170" s="411"/>
      <c r="GTN170" s="411"/>
      <c r="GTO170" s="411"/>
      <c r="GTP170" s="411"/>
      <c r="GTQ170" s="411"/>
      <c r="GTR170" s="411"/>
      <c r="GTS170" s="411"/>
      <c r="GTT170" s="411"/>
      <c r="GTU170" s="411"/>
      <c r="GTV170" s="411"/>
      <c r="GTW170" s="411"/>
      <c r="GTX170" s="411"/>
      <c r="GTY170" s="411"/>
      <c r="GTZ170" s="411"/>
      <c r="GUA170" s="411"/>
      <c r="GUB170" s="411"/>
      <c r="GUC170" s="411"/>
      <c r="GUD170" s="411"/>
      <c r="GUE170" s="411"/>
      <c r="GUF170" s="411"/>
      <c r="GUG170" s="411"/>
      <c r="GUH170" s="411"/>
      <c r="GUI170" s="411"/>
      <c r="GUJ170" s="411"/>
      <c r="GUK170" s="411"/>
      <c r="GUL170" s="411"/>
      <c r="GUM170" s="411"/>
      <c r="GUN170" s="411"/>
      <c r="GUO170" s="411"/>
      <c r="GUP170" s="411"/>
      <c r="GUQ170" s="411"/>
      <c r="GUR170" s="411"/>
      <c r="GUS170" s="411"/>
      <c r="GUT170" s="411"/>
      <c r="GUU170" s="411"/>
      <c r="GUV170" s="411"/>
      <c r="GUW170" s="411"/>
      <c r="GUX170" s="411"/>
      <c r="GUY170" s="411"/>
      <c r="GUZ170" s="411"/>
      <c r="GVA170" s="411"/>
      <c r="GVB170" s="411"/>
      <c r="GVC170" s="411"/>
      <c r="GVD170" s="411"/>
      <c r="GVE170" s="411"/>
      <c r="GVF170" s="411"/>
      <c r="GVG170" s="411"/>
      <c r="GVH170" s="411"/>
      <c r="GVI170" s="411"/>
      <c r="GVJ170" s="411"/>
      <c r="GVK170" s="411"/>
      <c r="GVL170" s="411"/>
      <c r="GVM170" s="411"/>
      <c r="GVN170" s="411"/>
      <c r="GVO170" s="411"/>
      <c r="GVP170" s="411"/>
      <c r="GVQ170" s="411"/>
      <c r="GVR170" s="411"/>
      <c r="GVS170" s="411"/>
      <c r="GVT170" s="411"/>
      <c r="GVU170" s="411"/>
      <c r="GVV170" s="411"/>
      <c r="GVW170" s="411"/>
      <c r="GVX170" s="411"/>
      <c r="GVY170" s="411"/>
      <c r="GVZ170" s="411"/>
      <c r="GWA170" s="411"/>
      <c r="GWB170" s="411"/>
      <c r="GWC170" s="411"/>
      <c r="GWD170" s="411"/>
      <c r="GWE170" s="411"/>
      <c r="GWF170" s="411"/>
      <c r="GWG170" s="411"/>
      <c r="GWH170" s="411"/>
      <c r="GWI170" s="411"/>
      <c r="GWJ170" s="411"/>
      <c r="GWK170" s="411"/>
      <c r="GWL170" s="411"/>
      <c r="GWM170" s="411"/>
      <c r="GWN170" s="411"/>
      <c r="GWO170" s="411"/>
      <c r="GWP170" s="411"/>
      <c r="GWQ170" s="411"/>
      <c r="GWR170" s="411"/>
      <c r="GWS170" s="411"/>
      <c r="GWT170" s="411"/>
      <c r="GWU170" s="411"/>
      <c r="GWV170" s="411"/>
      <c r="GWW170" s="411"/>
      <c r="GWX170" s="411"/>
      <c r="GWY170" s="411"/>
      <c r="GWZ170" s="411"/>
      <c r="GXA170" s="411"/>
      <c r="GXB170" s="411"/>
      <c r="GXC170" s="411"/>
      <c r="GXD170" s="411"/>
      <c r="GXE170" s="411"/>
      <c r="GXF170" s="411"/>
      <c r="GXG170" s="411"/>
      <c r="GXH170" s="411"/>
      <c r="GXI170" s="411"/>
      <c r="GXJ170" s="411"/>
      <c r="GXK170" s="411"/>
      <c r="GXL170" s="411"/>
      <c r="GXM170" s="411"/>
      <c r="GXN170" s="411"/>
      <c r="GXO170" s="411"/>
      <c r="GXP170" s="411"/>
      <c r="GXQ170" s="411"/>
      <c r="GXR170" s="411"/>
      <c r="GXS170" s="411"/>
      <c r="GXT170" s="411"/>
      <c r="GXU170" s="411"/>
      <c r="GXV170" s="411"/>
      <c r="GXW170" s="411"/>
      <c r="GXX170" s="411"/>
      <c r="GXY170" s="411"/>
      <c r="GXZ170" s="411"/>
      <c r="GYA170" s="411"/>
      <c r="GYB170" s="411"/>
      <c r="GYC170" s="411"/>
      <c r="GYD170" s="411"/>
      <c r="GYE170" s="411"/>
      <c r="GYF170" s="411"/>
      <c r="GYG170" s="411"/>
      <c r="GYH170" s="411"/>
      <c r="GYI170" s="411"/>
      <c r="GYJ170" s="411"/>
      <c r="GYK170" s="411"/>
      <c r="GYL170" s="411"/>
      <c r="GYM170" s="411"/>
      <c r="GYN170" s="411"/>
      <c r="GYO170" s="411"/>
      <c r="GYP170" s="411"/>
      <c r="GYQ170" s="411"/>
      <c r="GYR170" s="411"/>
      <c r="GYS170" s="411"/>
      <c r="GYT170" s="411"/>
      <c r="GYU170" s="411"/>
      <c r="GYV170" s="411"/>
      <c r="GYW170" s="411"/>
      <c r="GYX170" s="411"/>
      <c r="GYY170" s="411"/>
      <c r="GYZ170" s="411"/>
      <c r="GZA170" s="411"/>
      <c r="GZB170" s="411"/>
      <c r="GZC170" s="411"/>
      <c r="GZD170" s="411"/>
      <c r="GZE170" s="411"/>
      <c r="GZF170" s="411"/>
      <c r="GZG170" s="411"/>
      <c r="GZH170" s="411"/>
      <c r="GZI170" s="411"/>
      <c r="GZJ170" s="411"/>
      <c r="GZK170" s="411"/>
      <c r="GZL170" s="411"/>
      <c r="GZM170" s="411"/>
      <c r="GZN170" s="411"/>
      <c r="GZO170" s="411"/>
      <c r="GZP170" s="411"/>
      <c r="GZQ170" s="411"/>
      <c r="GZR170" s="411"/>
      <c r="GZS170" s="411"/>
      <c r="GZT170" s="411"/>
      <c r="GZU170" s="411"/>
      <c r="GZV170" s="411"/>
      <c r="GZW170" s="411"/>
      <c r="GZX170" s="411"/>
      <c r="GZY170" s="411"/>
      <c r="GZZ170" s="411"/>
      <c r="HAA170" s="411"/>
      <c r="HAB170" s="411"/>
      <c r="HAC170" s="411"/>
      <c r="HAD170" s="411"/>
      <c r="HAE170" s="411"/>
      <c r="HAF170" s="411"/>
      <c r="HAG170" s="411"/>
      <c r="HAH170" s="411"/>
      <c r="HAI170" s="411"/>
      <c r="HAJ170" s="411"/>
      <c r="HAK170" s="411"/>
      <c r="HAL170" s="411"/>
      <c r="HAM170" s="411"/>
      <c r="HAN170" s="411"/>
      <c r="HAO170" s="411"/>
      <c r="HAP170" s="411"/>
      <c r="HAQ170" s="411"/>
      <c r="HAR170" s="411"/>
      <c r="HAS170" s="411"/>
      <c r="HAT170" s="411"/>
      <c r="HAU170" s="411"/>
      <c r="HAV170" s="411"/>
      <c r="HAW170" s="411"/>
      <c r="HAX170" s="411"/>
      <c r="HAY170" s="411"/>
      <c r="HAZ170" s="411"/>
      <c r="HBA170" s="411"/>
      <c r="HBB170" s="411"/>
      <c r="HBC170" s="411"/>
      <c r="HBD170" s="411"/>
      <c r="HBE170" s="411"/>
      <c r="HBF170" s="411"/>
      <c r="HBG170" s="411"/>
      <c r="HBH170" s="411"/>
      <c r="HBI170" s="411"/>
      <c r="HBJ170" s="411"/>
      <c r="HBK170" s="411"/>
      <c r="HBL170" s="411"/>
      <c r="HBM170" s="411"/>
      <c r="HBN170" s="411"/>
      <c r="HBO170" s="411"/>
      <c r="HBP170" s="411"/>
      <c r="HBQ170" s="411"/>
      <c r="HBR170" s="411"/>
      <c r="HBS170" s="411"/>
      <c r="HBT170" s="411"/>
      <c r="HBU170" s="411"/>
      <c r="HBV170" s="411"/>
      <c r="HBW170" s="411"/>
      <c r="HBX170" s="411"/>
      <c r="HBY170" s="411"/>
      <c r="HBZ170" s="411"/>
      <c r="HCA170" s="411"/>
      <c r="HCB170" s="411"/>
      <c r="HCC170" s="411"/>
      <c r="HCD170" s="411"/>
      <c r="HCE170" s="411"/>
      <c r="HCF170" s="411"/>
      <c r="HCG170" s="411"/>
      <c r="HCH170" s="411"/>
      <c r="HCI170" s="411"/>
      <c r="HCJ170" s="411"/>
      <c r="HCK170" s="411"/>
      <c r="HCL170" s="411"/>
      <c r="HCM170" s="411"/>
      <c r="HCN170" s="411"/>
      <c r="HCO170" s="411"/>
      <c r="HCP170" s="411"/>
      <c r="HCQ170" s="411"/>
      <c r="HCR170" s="411"/>
      <c r="HCS170" s="411"/>
      <c r="HCT170" s="411"/>
      <c r="HCU170" s="411"/>
      <c r="HCV170" s="411"/>
      <c r="HCW170" s="411"/>
      <c r="HCX170" s="411"/>
      <c r="HCY170" s="411"/>
      <c r="HCZ170" s="411"/>
      <c r="HDA170" s="411"/>
      <c r="HDB170" s="411"/>
      <c r="HDC170" s="411"/>
      <c r="HDD170" s="411"/>
      <c r="HDE170" s="411"/>
      <c r="HDF170" s="411"/>
      <c r="HDG170" s="411"/>
      <c r="HDH170" s="411"/>
      <c r="HDI170" s="411"/>
      <c r="HDJ170" s="411"/>
      <c r="HDK170" s="411"/>
      <c r="HDL170" s="411"/>
      <c r="HDM170" s="411"/>
      <c r="HDN170" s="411"/>
      <c r="HDO170" s="411"/>
      <c r="HDP170" s="411"/>
      <c r="HDQ170" s="411"/>
      <c r="HDR170" s="411"/>
      <c r="HDS170" s="411"/>
      <c r="HDT170" s="411"/>
      <c r="HDU170" s="411"/>
      <c r="HDV170" s="411"/>
      <c r="HDW170" s="411"/>
      <c r="HDX170" s="411"/>
      <c r="HDY170" s="411"/>
      <c r="HDZ170" s="411"/>
      <c r="HEA170" s="411"/>
      <c r="HEB170" s="411"/>
      <c r="HEC170" s="411"/>
      <c r="HED170" s="411"/>
      <c r="HEE170" s="411"/>
      <c r="HEF170" s="411"/>
      <c r="HEG170" s="411"/>
      <c r="HEH170" s="411"/>
      <c r="HEI170" s="411"/>
      <c r="HEJ170" s="411"/>
      <c r="HEK170" s="411"/>
      <c r="HEL170" s="411"/>
      <c r="HEM170" s="411"/>
      <c r="HEN170" s="411"/>
      <c r="HEO170" s="411"/>
      <c r="HEP170" s="411"/>
      <c r="HEQ170" s="411"/>
      <c r="HER170" s="411"/>
      <c r="HES170" s="411"/>
      <c r="HET170" s="411"/>
      <c r="HEU170" s="411"/>
      <c r="HEV170" s="411"/>
      <c r="HEW170" s="411"/>
      <c r="HEX170" s="411"/>
      <c r="HEY170" s="411"/>
      <c r="HEZ170" s="411"/>
      <c r="HFA170" s="411"/>
      <c r="HFB170" s="411"/>
      <c r="HFC170" s="411"/>
      <c r="HFD170" s="411"/>
      <c r="HFE170" s="411"/>
      <c r="HFF170" s="411"/>
      <c r="HFG170" s="411"/>
      <c r="HFH170" s="411"/>
      <c r="HFI170" s="411"/>
      <c r="HFJ170" s="411"/>
      <c r="HFK170" s="411"/>
      <c r="HFL170" s="411"/>
      <c r="HFM170" s="411"/>
      <c r="HFN170" s="411"/>
      <c r="HFO170" s="411"/>
      <c r="HFP170" s="411"/>
      <c r="HFQ170" s="411"/>
      <c r="HFR170" s="411"/>
      <c r="HFS170" s="411"/>
      <c r="HFT170" s="411"/>
      <c r="HFU170" s="411"/>
      <c r="HFV170" s="411"/>
      <c r="HFW170" s="411"/>
      <c r="HFX170" s="411"/>
      <c r="HFY170" s="411"/>
      <c r="HFZ170" s="411"/>
      <c r="HGA170" s="411"/>
      <c r="HGB170" s="411"/>
      <c r="HGC170" s="411"/>
      <c r="HGD170" s="411"/>
      <c r="HGE170" s="411"/>
      <c r="HGF170" s="411"/>
      <c r="HGG170" s="411"/>
      <c r="HGH170" s="411"/>
      <c r="HGI170" s="411"/>
      <c r="HGJ170" s="411"/>
      <c r="HGK170" s="411"/>
      <c r="HGL170" s="411"/>
      <c r="HGM170" s="411"/>
      <c r="HGN170" s="411"/>
      <c r="HGO170" s="411"/>
      <c r="HGP170" s="411"/>
      <c r="HGQ170" s="411"/>
      <c r="HGR170" s="411"/>
      <c r="HGS170" s="411"/>
      <c r="HGT170" s="411"/>
      <c r="HGU170" s="411"/>
      <c r="HGV170" s="411"/>
      <c r="HGW170" s="411"/>
      <c r="HGX170" s="411"/>
      <c r="HGY170" s="411"/>
      <c r="HGZ170" s="411"/>
      <c r="HHA170" s="411"/>
      <c r="HHB170" s="411"/>
      <c r="HHC170" s="411"/>
      <c r="HHD170" s="411"/>
      <c r="HHE170" s="411"/>
      <c r="HHF170" s="411"/>
      <c r="HHG170" s="411"/>
      <c r="HHH170" s="411"/>
      <c r="HHI170" s="411"/>
      <c r="HHJ170" s="411"/>
      <c r="HHK170" s="411"/>
      <c r="HHL170" s="411"/>
      <c r="HHM170" s="411"/>
      <c r="HHN170" s="411"/>
      <c r="HHO170" s="411"/>
      <c r="HHP170" s="411"/>
      <c r="HHQ170" s="411"/>
      <c r="HHR170" s="411"/>
      <c r="HHS170" s="411"/>
      <c r="HHT170" s="411"/>
      <c r="HHU170" s="411"/>
      <c r="HHV170" s="411"/>
      <c r="HHW170" s="411"/>
      <c r="HHX170" s="411"/>
      <c r="HHY170" s="411"/>
      <c r="HHZ170" s="411"/>
      <c r="HIA170" s="411"/>
      <c r="HIB170" s="411"/>
      <c r="HIC170" s="411"/>
      <c r="HID170" s="411"/>
      <c r="HIE170" s="411"/>
      <c r="HIF170" s="411"/>
      <c r="HIG170" s="411"/>
      <c r="HIH170" s="411"/>
      <c r="HII170" s="411"/>
      <c r="HIJ170" s="411"/>
      <c r="HIK170" s="411"/>
      <c r="HIL170" s="411"/>
      <c r="HIM170" s="411"/>
      <c r="HIN170" s="411"/>
      <c r="HIO170" s="411"/>
      <c r="HIP170" s="411"/>
      <c r="HIQ170" s="411"/>
      <c r="HIR170" s="411"/>
      <c r="HIS170" s="411"/>
      <c r="HIT170" s="411"/>
      <c r="HIU170" s="411"/>
      <c r="HIV170" s="411"/>
      <c r="HIW170" s="411"/>
      <c r="HIX170" s="411"/>
      <c r="HIY170" s="411"/>
      <c r="HIZ170" s="411"/>
      <c r="HJA170" s="411"/>
      <c r="HJB170" s="411"/>
      <c r="HJC170" s="411"/>
      <c r="HJD170" s="411"/>
      <c r="HJE170" s="411"/>
      <c r="HJF170" s="411"/>
      <c r="HJG170" s="411"/>
      <c r="HJH170" s="411"/>
      <c r="HJI170" s="411"/>
      <c r="HJJ170" s="411"/>
      <c r="HJK170" s="411"/>
      <c r="HJL170" s="411"/>
      <c r="HJM170" s="411"/>
      <c r="HJN170" s="411"/>
      <c r="HJO170" s="411"/>
      <c r="HJP170" s="411"/>
      <c r="HJQ170" s="411"/>
      <c r="HJR170" s="411"/>
      <c r="HJS170" s="411"/>
      <c r="HJT170" s="411"/>
      <c r="HJU170" s="411"/>
      <c r="HJV170" s="411"/>
      <c r="HJW170" s="411"/>
      <c r="HJX170" s="411"/>
      <c r="HJY170" s="411"/>
      <c r="HJZ170" s="411"/>
      <c r="HKA170" s="411"/>
      <c r="HKB170" s="411"/>
      <c r="HKC170" s="411"/>
      <c r="HKD170" s="411"/>
      <c r="HKE170" s="411"/>
      <c r="HKF170" s="411"/>
      <c r="HKG170" s="411"/>
      <c r="HKH170" s="411"/>
      <c r="HKI170" s="411"/>
      <c r="HKJ170" s="411"/>
      <c r="HKK170" s="411"/>
      <c r="HKL170" s="411"/>
      <c r="HKM170" s="411"/>
      <c r="HKN170" s="411"/>
      <c r="HKO170" s="411"/>
      <c r="HKP170" s="411"/>
      <c r="HKQ170" s="411"/>
      <c r="HKR170" s="411"/>
      <c r="HKS170" s="411"/>
      <c r="HKT170" s="411"/>
      <c r="HKU170" s="411"/>
      <c r="HKV170" s="411"/>
      <c r="HKW170" s="411"/>
      <c r="HKX170" s="411"/>
      <c r="HKY170" s="411"/>
      <c r="HKZ170" s="411"/>
      <c r="HLA170" s="411"/>
      <c r="HLB170" s="411"/>
      <c r="HLC170" s="411"/>
      <c r="HLD170" s="411"/>
      <c r="HLE170" s="411"/>
      <c r="HLF170" s="411"/>
      <c r="HLG170" s="411"/>
      <c r="HLH170" s="411"/>
      <c r="HLI170" s="411"/>
      <c r="HLJ170" s="411"/>
      <c r="HLK170" s="411"/>
      <c r="HLL170" s="411"/>
      <c r="HLM170" s="411"/>
      <c r="HLN170" s="411"/>
      <c r="HLO170" s="411"/>
      <c r="HLP170" s="411"/>
      <c r="HLQ170" s="411"/>
      <c r="HLR170" s="411"/>
      <c r="HLS170" s="411"/>
      <c r="HLT170" s="411"/>
      <c r="HLU170" s="411"/>
      <c r="HLV170" s="411"/>
      <c r="HLW170" s="411"/>
      <c r="HLX170" s="411"/>
      <c r="HLY170" s="411"/>
      <c r="HLZ170" s="411"/>
      <c r="HMA170" s="411"/>
      <c r="HMB170" s="411"/>
      <c r="HMC170" s="411"/>
      <c r="HMD170" s="411"/>
      <c r="HME170" s="411"/>
      <c r="HMF170" s="411"/>
      <c r="HMG170" s="411"/>
      <c r="HMH170" s="411"/>
      <c r="HMI170" s="411"/>
      <c r="HMJ170" s="411"/>
      <c r="HMK170" s="411"/>
      <c r="HML170" s="411"/>
      <c r="HMM170" s="411"/>
      <c r="HMN170" s="411"/>
      <c r="HMO170" s="411"/>
      <c r="HMP170" s="411"/>
      <c r="HMQ170" s="411"/>
      <c r="HMR170" s="411"/>
      <c r="HMS170" s="411"/>
      <c r="HMT170" s="411"/>
      <c r="HMU170" s="411"/>
      <c r="HMV170" s="411"/>
      <c r="HMW170" s="411"/>
      <c r="HMX170" s="411"/>
      <c r="HMY170" s="411"/>
      <c r="HMZ170" s="411"/>
      <c r="HNA170" s="411"/>
      <c r="HNB170" s="411"/>
      <c r="HNC170" s="411"/>
      <c r="HND170" s="411"/>
      <c r="HNE170" s="411"/>
      <c r="HNF170" s="411"/>
      <c r="HNG170" s="411"/>
      <c r="HNH170" s="411"/>
      <c r="HNI170" s="411"/>
      <c r="HNJ170" s="411"/>
      <c r="HNK170" s="411"/>
      <c r="HNL170" s="411"/>
      <c r="HNM170" s="411"/>
      <c r="HNN170" s="411"/>
      <c r="HNO170" s="411"/>
      <c r="HNP170" s="411"/>
      <c r="HNQ170" s="411"/>
      <c r="HNR170" s="411"/>
      <c r="HNS170" s="411"/>
      <c r="HNT170" s="411"/>
      <c r="HNU170" s="411"/>
      <c r="HNV170" s="411"/>
      <c r="HNW170" s="411"/>
      <c r="HNX170" s="411"/>
      <c r="HNY170" s="411"/>
      <c r="HNZ170" s="411"/>
      <c r="HOA170" s="411"/>
      <c r="HOB170" s="411"/>
      <c r="HOC170" s="411"/>
      <c r="HOD170" s="411"/>
      <c r="HOE170" s="411"/>
      <c r="HOF170" s="411"/>
      <c r="HOG170" s="411"/>
      <c r="HOH170" s="411"/>
      <c r="HOI170" s="411"/>
      <c r="HOJ170" s="411"/>
      <c r="HOK170" s="411"/>
      <c r="HOL170" s="411"/>
      <c r="HOM170" s="411"/>
      <c r="HON170" s="411"/>
      <c r="HOO170" s="411"/>
      <c r="HOP170" s="411"/>
      <c r="HOQ170" s="411"/>
      <c r="HOR170" s="411"/>
      <c r="HOS170" s="411"/>
      <c r="HOT170" s="411"/>
      <c r="HOU170" s="411"/>
      <c r="HOV170" s="411"/>
      <c r="HOW170" s="411"/>
      <c r="HOX170" s="411"/>
      <c r="HOY170" s="411"/>
      <c r="HOZ170" s="411"/>
      <c r="HPA170" s="411"/>
      <c r="HPB170" s="411"/>
      <c r="HPC170" s="411"/>
      <c r="HPD170" s="411"/>
      <c r="HPE170" s="411"/>
      <c r="HPF170" s="411"/>
      <c r="HPG170" s="411"/>
      <c r="HPH170" s="411"/>
      <c r="HPI170" s="411"/>
      <c r="HPJ170" s="411"/>
      <c r="HPK170" s="411"/>
      <c r="HPL170" s="411"/>
      <c r="HPM170" s="411"/>
      <c r="HPN170" s="411"/>
      <c r="HPO170" s="411"/>
      <c r="HPP170" s="411"/>
      <c r="HPQ170" s="411"/>
      <c r="HPR170" s="411"/>
      <c r="HPS170" s="411"/>
      <c r="HPT170" s="411"/>
      <c r="HPU170" s="411"/>
      <c r="HPV170" s="411"/>
      <c r="HPW170" s="411"/>
      <c r="HPX170" s="411"/>
      <c r="HPY170" s="411"/>
      <c r="HPZ170" s="411"/>
      <c r="HQA170" s="411"/>
      <c r="HQB170" s="411"/>
      <c r="HQC170" s="411"/>
      <c r="HQD170" s="411"/>
      <c r="HQE170" s="411"/>
      <c r="HQF170" s="411"/>
      <c r="HQG170" s="411"/>
      <c r="HQH170" s="411"/>
      <c r="HQI170" s="411"/>
      <c r="HQJ170" s="411"/>
      <c r="HQK170" s="411"/>
      <c r="HQL170" s="411"/>
      <c r="HQM170" s="411"/>
      <c r="HQN170" s="411"/>
      <c r="HQO170" s="411"/>
      <c r="HQP170" s="411"/>
      <c r="HQQ170" s="411"/>
      <c r="HQR170" s="411"/>
      <c r="HQS170" s="411"/>
      <c r="HQT170" s="411"/>
      <c r="HQU170" s="411"/>
      <c r="HQV170" s="411"/>
      <c r="HQW170" s="411"/>
      <c r="HQX170" s="411"/>
      <c r="HQY170" s="411"/>
      <c r="HQZ170" s="411"/>
      <c r="HRA170" s="411"/>
      <c r="HRB170" s="411"/>
      <c r="HRC170" s="411"/>
      <c r="HRD170" s="411"/>
      <c r="HRE170" s="411"/>
      <c r="HRF170" s="411"/>
      <c r="HRG170" s="411"/>
      <c r="HRH170" s="411"/>
      <c r="HRI170" s="411"/>
      <c r="HRJ170" s="411"/>
      <c r="HRK170" s="411"/>
      <c r="HRL170" s="411"/>
      <c r="HRM170" s="411"/>
      <c r="HRN170" s="411"/>
      <c r="HRO170" s="411"/>
      <c r="HRP170" s="411"/>
      <c r="HRQ170" s="411"/>
      <c r="HRR170" s="411"/>
      <c r="HRS170" s="411"/>
      <c r="HRT170" s="411"/>
      <c r="HRU170" s="411"/>
      <c r="HRV170" s="411"/>
      <c r="HRW170" s="411"/>
      <c r="HRX170" s="411"/>
      <c r="HRY170" s="411"/>
      <c r="HRZ170" s="411"/>
      <c r="HSA170" s="411"/>
      <c r="HSB170" s="411"/>
      <c r="HSC170" s="411"/>
      <c r="HSD170" s="411"/>
      <c r="HSE170" s="411"/>
      <c r="HSF170" s="411"/>
      <c r="HSG170" s="411"/>
      <c r="HSH170" s="411"/>
      <c r="HSI170" s="411"/>
      <c r="HSJ170" s="411"/>
      <c r="HSK170" s="411"/>
      <c r="HSL170" s="411"/>
      <c r="HSM170" s="411"/>
      <c r="HSN170" s="411"/>
      <c r="HSO170" s="411"/>
      <c r="HSP170" s="411"/>
      <c r="HSQ170" s="411"/>
      <c r="HSR170" s="411"/>
      <c r="HSS170" s="411"/>
      <c r="HST170" s="411"/>
      <c r="HSU170" s="411"/>
      <c r="HSV170" s="411"/>
      <c r="HSW170" s="411"/>
      <c r="HSX170" s="411"/>
      <c r="HSY170" s="411"/>
      <c r="HSZ170" s="411"/>
      <c r="HTA170" s="411"/>
      <c r="HTB170" s="411"/>
      <c r="HTC170" s="411"/>
      <c r="HTD170" s="411"/>
      <c r="HTE170" s="411"/>
      <c r="HTF170" s="411"/>
      <c r="HTG170" s="411"/>
      <c r="HTH170" s="411"/>
      <c r="HTI170" s="411"/>
      <c r="HTJ170" s="411"/>
      <c r="HTK170" s="411"/>
      <c r="HTL170" s="411"/>
      <c r="HTM170" s="411"/>
      <c r="HTN170" s="411"/>
      <c r="HTO170" s="411"/>
      <c r="HTP170" s="411"/>
      <c r="HTQ170" s="411"/>
      <c r="HTR170" s="411"/>
      <c r="HTS170" s="411"/>
      <c r="HTT170" s="411"/>
      <c r="HTU170" s="411"/>
      <c r="HTV170" s="411"/>
      <c r="HTW170" s="411"/>
      <c r="HTX170" s="411"/>
      <c r="HTY170" s="411"/>
      <c r="HTZ170" s="411"/>
      <c r="HUA170" s="411"/>
      <c r="HUB170" s="411"/>
      <c r="HUC170" s="411"/>
      <c r="HUD170" s="411"/>
      <c r="HUE170" s="411"/>
      <c r="HUF170" s="411"/>
      <c r="HUG170" s="411"/>
      <c r="HUH170" s="411"/>
      <c r="HUI170" s="411"/>
      <c r="HUJ170" s="411"/>
      <c r="HUK170" s="411"/>
      <c r="HUL170" s="411"/>
      <c r="HUM170" s="411"/>
      <c r="HUN170" s="411"/>
      <c r="HUO170" s="411"/>
      <c r="HUP170" s="411"/>
      <c r="HUQ170" s="411"/>
      <c r="HUR170" s="411"/>
      <c r="HUS170" s="411"/>
      <c r="HUT170" s="411"/>
      <c r="HUU170" s="411"/>
      <c r="HUV170" s="411"/>
      <c r="HUW170" s="411"/>
      <c r="HUX170" s="411"/>
      <c r="HUY170" s="411"/>
      <c r="HUZ170" s="411"/>
      <c r="HVA170" s="411"/>
      <c r="HVB170" s="411"/>
      <c r="HVC170" s="411"/>
      <c r="HVD170" s="411"/>
      <c r="HVE170" s="411"/>
      <c r="HVF170" s="411"/>
      <c r="HVG170" s="411"/>
      <c r="HVH170" s="411"/>
      <c r="HVI170" s="411"/>
      <c r="HVJ170" s="411"/>
      <c r="HVK170" s="411"/>
      <c r="HVL170" s="411"/>
      <c r="HVM170" s="411"/>
      <c r="HVN170" s="411"/>
      <c r="HVO170" s="411"/>
      <c r="HVP170" s="411"/>
      <c r="HVQ170" s="411"/>
      <c r="HVR170" s="411"/>
      <c r="HVS170" s="411"/>
      <c r="HVT170" s="411"/>
      <c r="HVU170" s="411"/>
      <c r="HVV170" s="411"/>
      <c r="HVW170" s="411"/>
      <c r="HVX170" s="411"/>
      <c r="HVY170" s="411"/>
      <c r="HVZ170" s="411"/>
      <c r="HWA170" s="411"/>
      <c r="HWB170" s="411"/>
      <c r="HWC170" s="411"/>
      <c r="HWD170" s="411"/>
      <c r="HWE170" s="411"/>
      <c r="HWF170" s="411"/>
      <c r="HWG170" s="411"/>
      <c r="HWH170" s="411"/>
      <c r="HWI170" s="411"/>
      <c r="HWJ170" s="411"/>
      <c r="HWK170" s="411"/>
      <c r="HWL170" s="411"/>
      <c r="HWM170" s="411"/>
      <c r="HWN170" s="411"/>
      <c r="HWO170" s="411"/>
      <c r="HWP170" s="411"/>
      <c r="HWQ170" s="411"/>
      <c r="HWR170" s="411"/>
      <c r="HWS170" s="411"/>
      <c r="HWT170" s="411"/>
      <c r="HWU170" s="411"/>
      <c r="HWV170" s="411"/>
      <c r="HWW170" s="411"/>
      <c r="HWX170" s="411"/>
      <c r="HWY170" s="411"/>
      <c r="HWZ170" s="411"/>
      <c r="HXA170" s="411"/>
      <c r="HXB170" s="411"/>
      <c r="HXC170" s="411"/>
      <c r="HXD170" s="411"/>
      <c r="HXE170" s="411"/>
      <c r="HXF170" s="411"/>
      <c r="HXG170" s="411"/>
      <c r="HXH170" s="411"/>
      <c r="HXI170" s="411"/>
      <c r="HXJ170" s="411"/>
      <c r="HXK170" s="411"/>
      <c r="HXL170" s="411"/>
      <c r="HXM170" s="411"/>
      <c r="HXN170" s="411"/>
      <c r="HXO170" s="411"/>
      <c r="HXP170" s="411"/>
      <c r="HXQ170" s="411"/>
      <c r="HXR170" s="411"/>
      <c r="HXS170" s="411"/>
      <c r="HXT170" s="411"/>
      <c r="HXU170" s="411"/>
      <c r="HXV170" s="411"/>
      <c r="HXW170" s="411"/>
      <c r="HXX170" s="411"/>
      <c r="HXY170" s="411"/>
      <c r="HXZ170" s="411"/>
      <c r="HYA170" s="411"/>
      <c r="HYB170" s="411"/>
      <c r="HYC170" s="411"/>
      <c r="HYD170" s="411"/>
      <c r="HYE170" s="411"/>
      <c r="HYF170" s="411"/>
      <c r="HYG170" s="411"/>
      <c r="HYH170" s="411"/>
      <c r="HYI170" s="411"/>
      <c r="HYJ170" s="411"/>
      <c r="HYK170" s="411"/>
      <c r="HYL170" s="411"/>
      <c r="HYM170" s="411"/>
      <c r="HYN170" s="411"/>
      <c r="HYO170" s="411"/>
      <c r="HYP170" s="411"/>
      <c r="HYQ170" s="411"/>
      <c r="HYR170" s="411"/>
      <c r="HYS170" s="411"/>
      <c r="HYT170" s="411"/>
      <c r="HYU170" s="411"/>
      <c r="HYV170" s="411"/>
      <c r="HYW170" s="411"/>
      <c r="HYX170" s="411"/>
      <c r="HYY170" s="411"/>
      <c r="HYZ170" s="411"/>
      <c r="HZA170" s="411"/>
      <c r="HZB170" s="411"/>
      <c r="HZC170" s="411"/>
      <c r="HZD170" s="411"/>
      <c r="HZE170" s="411"/>
      <c r="HZF170" s="411"/>
      <c r="HZG170" s="411"/>
      <c r="HZH170" s="411"/>
      <c r="HZI170" s="411"/>
      <c r="HZJ170" s="411"/>
      <c r="HZK170" s="411"/>
      <c r="HZL170" s="411"/>
      <c r="HZM170" s="411"/>
      <c r="HZN170" s="411"/>
      <c r="HZO170" s="411"/>
      <c r="HZP170" s="411"/>
      <c r="HZQ170" s="411"/>
      <c r="HZR170" s="411"/>
      <c r="HZS170" s="411"/>
      <c r="HZT170" s="411"/>
      <c r="HZU170" s="411"/>
      <c r="HZV170" s="411"/>
      <c r="HZW170" s="411"/>
      <c r="HZX170" s="411"/>
      <c r="HZY170" s="411"/>
      <c r="HZZ170" s="411"/>
      <c r="IAA170" s="411"/>
      <c r="IAB170" s="411"/>
      <c r="IAC170" s="411"/>
      <c r="IAD170" s="411"/>
      <c r="IAE170" s="411"/>
      <c r="IAF170" s="411"/>
      <c r="IAG170" s="411"/>
      <c r="IAH170" s="411"/>
      <c r="IAI170" s="411"/>
      <c r="IAJ170" s="411"/>
      <c r="IAK170" s="411"/>
      <c r="IAL170" s="411"/>
      <c r="IAM170" s="411"/>
      <c r="IAN170" s="411"/>
      <c r="IAO170" s="411"/>
      <c r="IAP170" s="411"/>
      <c r="IAQ170" s="411"/>
      <c r="IAR170" s="411"/>
      <c r="IAS170" s="411"/>
      <c r="IAT170" s="411"/>
      <c r="IAU170" s="411"/>
      <c r="IAV170" s="411"/>
      <c r="IAW170" s="411"/>
      <c r="IAX170" s="411"/>
      <c r="IAY170" s="411"/>
      <c r="IAZ170" s="411"/>
      <c r="IBA170" s="411"/>
      <c r="IBB170" s="411"/>
      <c r="IBC170" s="411"/>
      <c r="IBD170" s="411"/>
      <c r="IBE170" s="411"/>
      <c r="IBF170" s="411"/>
      <c r="IBG170" s="411"/>
      <c r="IBH170" s="411"/>
      <c r="IBI170" s="411"/>
      <c r="IBJ170" s="411"/>
      <c r="IBK170" s="411"/>
      <c r="IBL170" s="411"/>
      <c r="IBM170" s="411"/>
      <c r="IBN170" s="411"/>
      <c r="IBO170" s="411"/>
      <c r="IBP170" s="411"/>
      <c r="IBQ170" s="411"/>
      <c r="IBR170" s="411"/>
      <c r="IBS170" s="411"/>
      <c r="IBT170" s="411"/>
      <c r="IBU170" s="411"/>
      <c r="IBV170" s="411"/>
      <c r="IBW170" s="411"/>
      <c r="IBX170" s="411"/>
      <c r="IBY170" s="411"/>
      <c r="IBZ170" s="411"/>
      <c r="ICA170" s="411"/>
      <c r="ICB170" s="411"/>
      <c r="ICC170" s="411"/>
      <c r="ICD170" s="411"/>
      <c r="ICE170" s="411"/>
      <c r="ICF170" s="411"/>
      <c r="ICG170" s="411"/>
      <c r="ICH170" s="411"/>
      <c r="ICI170" s="411"/>
      <c r="ICJ170" s="411"/>
      <c r="ICK170" s="411"/>
      <c r="ICL170" s="411"/>
      <c r="ICM170" s="411"/>
      <c r="ICN170" s="411"/>
      <c r="ICO170" s="411"/>
      <c r="ICP170" s="411"/>
      <c r="ICQ170" s="411"/>
      <c r="ICR170" s="411"/>
      <c r="ICS170" s="411"/>
      <c r="ICT170" s="411"/>
      <c r="ICU170" s="411"/>
      <c r="ICV170" s="411"/>
      <c r="ICW170" s="411"/>
      <c r="ICX170" s="411"/>
      <c r="ICY170" s="411"/>
      <c r="ICZ170" s="411"/>
      <c r="IDA170" s="411"/>
      <c r="IDB170" s="411"/>
      <c r="IDC170" s="411"/>
      <c r="IDD170" s="411"/>
      <c r="IDE170" s="411"/>
      <c r="IDF170" s="411"/>
      <c r="IDG170" s="411"/>
      <c r="IDH170" s="411"/>
      <c r="IDI170" s="411"/>
      <c r="IDJ170" s="411"/>
      <c r="IDK170" s="411"/>
      <c r="IDL170" s="411"/>
      <c r="IDM170" s="411"/>
      <c r="IDN170" s="411"/>
      <c r="IDO170" s="411"/>
      <c r="IDP170" s="411"/>
      <c r="IDQ170" s="411"/>
      <c r="IDR170" s="411"/>
      <c r="IDS170" s="411"/>
      <c r="IDT170" s="411"/>
      <c r="IDU170" s="411"/>
      <c r="IDV170" s="411"/>
      <c r="IDW170" s="411"/>
      <c r="IDX170" s="411"/>
      <c r="IDY170" s="411"/>
      <c r="IDZ170" s="411"/>
      <c r="IEA170" s="411"/>
      <c r="IEB170" s="411"/>
      <c r="IEC170" s="411"/>
      <c r="IED170" s="411"/>
      <c r="IEE170" s="411"/>
      <c r="IEF170" s="411"/>
      <c r="IEG170" s="411"/>
      <c r="IEH170" s="411"/>
      <c r="IEI170" s="411"/>
      <c r="IEJ170" s="411"/>
      <c r="IEK170" s="411"/>
      <c r="IEL170" s="411"/>
      <c r="IEM170" s="411"/>
      <c r="IEN170" s="411"/>
      <c r="IEO170" s="411"/>
      <c r="IEP170" s="411"/>
      <c r="IEQ170" s="411"/>
      <c r="IER170" s="411"/>
      <c r="IES170" s="411"/>
      <c r="IET170" s="411"/>
      <c r="IEU170" s="411"/>
      <c r="IEV170" s="411"/>
      <c r="IEW170" s="411"/>
      <c r="IEX170" s="411"/>
      <c r="IEY170" s="411"/>
      <c r="IEZ170" s="411"/>
      <c r="IFA170" s="411"/>
      <c r="IFB170" s="411"/>
      <c r="IFC170" s="411"/>
      <c r="IFD170" s="411"/>
      <c r="IFE170" s="411"/>
      <c r="IFF170" s="411"/>
      <c r="IFG170" s="411"/>
      <c r="IFH170" s="411"/>
      <c r="IFI170" s="411"/>
      <c r="IFJ170" s="411"/>
      <c r="IFK170" s="411"/>
      <c r="IFL170" s="411"/>
      <c r="IFM170" s="411"/>
      <c r="IFN170" s="411"/>
      <c r="IFO170" s="411"/>
      <c r="IFP170" s="411"/>
      <c r="IFQ170" s="411"/>
      <c r="IFR170" s="411"/>
      <c r="IFS170" s="411"/>
      <c r="IFT170" s="411"/>
      <c r="IFU170" s="411"/>
      <c r="IFV170" s="411"/>
      <c r="IFW170" s="411"/>
      <c r="IFX170" s="411"/>
      <c r="IFY170" s="411"/>
      <c r="IFZ170" s="411"/>
      <c r="IGA170" s="411"/>
      <c r="IGB170" s="411"/>
      <c r="IGC170" s="411"/>
      <c r="IGD170" s="411"/>
      <c r="IGE170" s="411"/>
      <c r="IGF170" s="411"/>
      <c r="IGG170" s="411"/>
      <c r="IGH170" s="411"/>
      <c r="IGI170" s="411"/>
      <c r="IGJ170" s="411"/>
      <c r="IGK170" s="411"/>
      <c r="IGL170" s="411"/>
      <c r="IGM170" s="411"/>
      <c r="IGN170" s="411"/>
      <c r="IGO170" s="411"/>
      <c r="IGP170" s="411"/>
      <c r="IGQ170" s="411"/>
      <c r="IGR170" s="411"/>
      <c r="IGS170" s="411"/>
      <c r="IGT170" s="411"/>
      <c r="IGU170" s="411"/>
      <c r="IGV170" s="411"/>
      <c r="IGW170" s="411"/>
      <c r="IGX170" s="411"/>
      <c r="IGY170" s="411"/>
      <c r="IGZ170" s="411"/>
      <c r="IHA170" s="411"/>
      <c r="IHB170" s="411"/>
      <c r="IHC170" s="411"/>
      <c r="IHD170" s="411"/>
      <c r="IHE170" s="411"/>
      <c r="IHF170" s="411"/>
      <c r="IHG170" s="411"/>
      <c r="IHH170" s="411"/>
      <c r="IHI170" s="411"/>
      <c r="IHJ170" s="411"/>
      <c r="IHK170" s="411"/>
      <c r="IHL170" s="411"/>
      <c r="IHM170" s="411"/>
      <c r="IHN170" s="411"/>
      <c r="IHO170" s="411"/>
      <c r="IHP170" s="411"/>
      <c r="IHQ170" s="411"/>
      <c r="IHR170" s="411"/>
      <c r="IHS170" s="411"/>
      <c r="IHT170" s="411"/>
      <c r="IHU170" s="411"/>
      <c r="IHV170" s="411"/>
      <c r="IHW170" s="411"/>
      <c r="IHX170" s="411"/>
      <c r="IHY170" s="411"/>
      <c r="IHZ170" s="411"/>
      <c r="IIA170" s="411"/>
      <c r="IIB170" s="411"/>
      <c r="IIC170" s="411"/>
      <c r="IID170" s="411"/>
      <c r="IIE170" s="411"/>
      <c r="IIF170" s="411"/>
      <c r="IIG170" s="411"/>
      <c r="IIH170" s="411"/>
      <c r="III170" s="411"/>
      <c r="IIJ170" s="411"/>
      <c r="IIK170" s="411"/>
      <c r="IIL170" s="411"/>
      <c r="IIM170" s="411"/>
      <c r="IIN170" s="411"/>
      <c r="IIO170" s="411"/>
      <c r="IIP170" s="411"/>
      <c r="IIQ170" s="411"/>
      <c r="IIR170" s="411"/>
      <c r="IIS170" s="411"/>
      <c r="IIT170" s="411"/>
      <c r="IIU170" s="411"/>
      <c r="IIV170" s="411"/>
      <c r="IIW170" s="411"/>
      <c r="IIX170" s="411"/>
      <c r="IIY170" s="411"/>
      <c r="IIZ170" s="411"/>
      <c r="IJA170" s="411"/>
      <c r="IJB170" s="411"/>
      <c r="IJC170" s="411"/>
      <c r="IJD170" s="411"/>
      <c r="IJE170" s="411"/>
      <c r="IJF170" s="411"/>
      <c r="IJG170" s="411"/>
      <c r="IJH170" s="411"/>
      <c r="IJI170" s="411"/>
      <c r="IJJ170" s="411"/>
      <c r="IJK170" s="411"/>
      <c r="IJL170" s="411"/>
      <c r="IJM170" s="411"/>
      <c r="IJN170" s="411"/>
      <c r="IJO170" s="411"/>
      <c r="IJP170" s="411"/>
      <c r="IJQ170" s="411"/>
      <c r="IJR170" s="411"/>
      <c r="IJS170" s="411"/>
      <c r="IJT170" s="411"/>
      <c r="IJU170" s="411"/>
      <c r="IJV170" s="411"/>
      <c r="IJW170" s="411"/>
      <c r="IJX170" s="411"/>
      <c r="IJY170" s="411"/>
      <c r="IJZ170" s="411"/>
      <c r="IKA170" s="411"/>
      <c r="IKB170" s="411"/>
      <c r="IKC170" s="411"/>
      <c r="IKD170" s="411"/>
      <c r="IKE170" s="411"/>
      <c r="IKF170" s="411"/>
      <c r="IKG170" s="411"/>
      <c r="IKH170" s="411"/>
      <c r="IKI170" s="411"/>
      <c r="IKJ170" s="411"/>
      <c r="IKK170" s="411"/>
      <c r="IKL170" s="411"/>
      <c r="IKM170" s="411"/>
      <c r="IKN170" s="411"/>
      <c r="IKO170" s="411"/>
      <c r="IKP170" s="411"/>
      <c r="IKQ170" s="411"/>
      <c r="IKR170" s="411"/>
      <c r="IKS170" s="411"/>
      <c r="IKT170" s="411"/>
      <c r="IKU170" s="411"/>
      <c r="IKV170" s="411"/>
      <c r="IKW170" s="411"/>
      <c r="IKX170" s="411"/>
      <c r="IKY170" s="411"/>
      <c r="IKZ170" s="411"/>
      <c r="ILA170" s="411"/>
      <c r="ILB170" s="411"/>
      <c r="ILC170" s="411"/>
      <c r="ILD170" s="411"/>
      <c r="ILE170" s="411"/>
      <c r="ILF170" s="411"/>
      <c r="ILG170" s="411"/>
      <c r="ILH170" s="411"/>
      <c r="ILI170" s="411"/>
      <c r="ILJ170" s="411"/>
      <c r="ILK170" s="411"/>
      <c r="ILL170" s="411"/>
      <c r="ILM170" s="411"/>
      <c r="ILN170" s="411"/>
      <c r="ILO170" s="411"/>
      <c r="ILP170" s="411"/>
      <c r="ILQ170" s="411"/>
      <c r="ILR170" s="411"/>
      <c r="ILS170" s="411"/>
      <c r="ILT170" s="411"/>
      <c r="ILU170" s="411"/>
      <c r="ILV170" s="411"/>
      <c r="ILW170" s="411"/>
      <c r="ILX170" s="411"/>
      <c r="ILY170" s="411"/>
      <c r="ILZ170" s="411"/>
      <c r="IMA170" s="411"/>
      <c r="IMB170" s="411"/>
      <c r="IMC170" s="411"/>
      <c r="IMD170" s="411"/>
      <c r="IME170" s="411"/>
      <c r="IMF170" s="411"/>
      <c r="IMG170" s="411"/>
      <c r="IMH170" s="411"/>
      <c r="IMI170" s="411"/>
      <c r="IMJ170" s="411"/>
      <c r="IMK170" s="411"/>
      <c r="IML170" s="411"/>
      <c r="IMM170" s="411"/>
      <c r="IMN170" s="411"/>
      <c r="IMO170" s="411"/>
      <c r="IMP170" s="411"/>
      <c r="IMQ170" s="411"/>
      <c r="IMR170" s="411"/>
      <c r="IMS170" s="411"/>
      <c r="IMT170" s="411"/>
      <c r="IMU170" s="411"/>
      <c r="IMV170" s="411"/>
      <c r="IMW170" s="411"/>
      <c r="IMX170" s="411"/>
      <c r="IMY170" s="411"/>
      <c r="IMZ170" s="411"/>
      <c r="INA170" s="411"/>
      <c r="INB170" s="411"/>
      <c r="INC170" s="411"/>
      <c r="IND170" s="411"/>
      <c r="INE170" s="411"/>
      <c r="INF170" s="411"/>
      <c r="ING170" s="411"/>
      <c r="INH170" s="411"/>
      <c r="INI170" s="411"/>
      <c r="INJ170" s="411"/>
      <c r="INK170" s="411"/>
      <c r="INL170" s="411"/>
      <c r="INM170" s="411"/>
      <c r="INN170" s="411"/>
      <c r="INO170" s="411"/>
      <c r="INP170" s="411"/>
      <c r="INQ170" s="411"/>
      <c r="INR170" s="411"/>
      <c r="INS170" s="411"/>
      <c r="INT170" s="411"/>
      <c r="INU170" s="411"/>
      <c r="INV170" s="411"/>
      <c r="INW170" s="411"/>
      <c r="INX170" s="411"/>
      <c r="INY170" s="411"/>
      <c r="INZ170" s="411"/>
      <c r="IOA170" s="411"/>
      <c r="IOB170" s="411"/>
      <c r="IOC170" s="411"/>
      <c r="IOD170" s="411"/>
      <c r="IOE170" s="411"/>
      <c r="IOF170" s="411"/>
      <c r="IOG170" s="411"/>
      <c r="IOH170" s="411"/>
      <c r="IOI170" s="411"/>
      <c r="IOJ170" s="411"/>
      <c r="IOK170" s="411"/>
      <c r="IOL170" s="411"/>
      <c r="IOM170" s="411"/>
      <c r="ION170" s="411"/>
      <c r="IOO170" s="411"/>
      <c r="IOP170" s="411"/>
      <c r="IOQ170" s="411"/>
      <c r="IOR170" s="411"/>
      <c r="IOS170" s="411"/>
      <c r="IOT170" s="411"/>
      <c r="IOU170" s="411"/>
      <c r="IOV170" s="411"/>
      <c r="IOW170" s="411"/>
      <c r="IOX170" s="411"/>
      <c r="IOY170" s="411"/>
      <c r="IOZ170" s="411"/>
      <c r="IPA170" s="411"/>
      <c r="IPB170" s="411"/>
      <c r="IPC170" s="411"/>
      <c r="IPD170" s="411"/>
      <c r="IPE170" s="411"/>
      <c r="IPF170" s="411"/>
      <c r="IPG170" s="411"/>
      <c r="IPH170" s="411"/>
      <c r="IPI170" s="411"/>
      <c r="IPJ170" s="411"/>
      <c r="IPK170" s="411"/>
      <c r="IPL170" s="411"/>
      <c r="IPM170" s="411"/>
      <c r="IPN170" s="411"/>
      <c r="IPO170" s="411"/>
      <c r="IPP170" s="411"/>
      <c r="IPQ170" s="411"/>
      <c r="IPR170" s="411"/>
      <c r="IPS170" s="411"/>
      <c r="IPT170" s="411"/>
      <c r="IPU170" s="411"/>
      <c r="IPV170" s="411"/>
      <c r="IPW170" s="411"/>
      <c r="IPX170" s="411"/>
      <c r="IPY170" s="411"/>
      <c r="IPZ170" s="411"/>
      <c r="IQA170" s="411"/>
      <c r="IQB170" s="411"/>
      <c r="IQC170" s="411"/>
      <c r="IQD170" s="411"/>
      <c r="IQE170" s="411"/>
      <c r="IQF170" s="411"/>
      <c r="IQG170" s="411"/>
      <c r="IQH170" s="411"/>
      <c r="IQI170" s="411"/>
      <c r="IQJ170" s="411"/>
      <c r="IQK170" s="411"/>
      <c r="IQL170" s="411"/>
      <c r="IQM170" s="411"/>
      <c r="IQN170" s="411"/>
      <c r="IQO170" s="411"/>
      <c r="IQP170" s="411"/>
      <c r="IQQ170" s="411"/>
      <c r="IQR170" s="411"/>
      <c r="IQS170" s="411"/>
      <c r="IQT170" s="411"/>
      <c r="IQU170" s="411"/>
      <c r="IQV170" s="411"/>
      <c r="IQW170" s="411"/>
      <c r="IQX170" s="411"/>
      <c r="IQY170" s="411"/>
      <c r="IQZ170" s="411"/>
      <c r="IRA170" s="411"/>
      <c r="IRB170" s="411"/>
      <c r="IRC170" s="411"/>
      <c r="IRD170" s="411"/>
      <c r="IRE170" s="411"/>
      <c r="IRF170" s="411"/>
      <c r="IRG170" s="411"/>
      <c r="IRH170" s="411"/>
      <c r="IRI170" s="411"/>
      <c r="IRJ170" s="411"/>
      <c r="IRK170" s="411"/>
      <c r="IRL170" s="411"/>
      <c r="IRM170" s="411"/>
      <c r="IRN170" s="411"/>
      <c r="IRO170" s="411"/>
      <c r="IRP170" s="411"/>
      <c r="IRQ170" s="411"/>
      <c r="IRR170" s="411"/>
      <c r="IRS170" s="411"/>
      <c r="IRT170" s="411"/>
      <c r="IRU170" s="411"/>
      <c r="IRV170" s="411"/>
      <c r="IRW170" s="411"/>
      <c r="IRX170" s="411"/>
      <c r="IRY170" s="411"/>
      <c r="IRZ170" s="411"/>
      <c r="ISA170" s="411"/>
      <c r="ISB170" s="411"/>
      <c r="ISC170" s="411"/>
      <c r="ISD170" s="411"/>
      <c r="ISE170" s="411"/>
      <c r="ISF170" s="411"/>
      <c r="ISG170" s="411"/>
      <c r="ISH170" s="411"/>
      <c r="ISI170" s="411"/>
      <c r="ISJ170" s="411"/>
      <c r="ISK170" s="411"/>
      <c r="ISL170" s="411"/>
      <c r="ISM170" s="411"/>
      <c r="ISN170" s="411"/>
      <c r="ISO170" s="411"/>
      <c r="ISP170" s="411"/>
      <c r="ISQ170" s="411"/>
      <c r="ISR170" s="411"/>
      <c r="ISS170" s="411"/>
      <c r="IST170" s="411"/>
      <c r="ISU170" s="411"/>
      <c r="ISV170" s="411"/>
      <c r="ISW170" s="411"/>
      <c r="ISX170" s="411"/>
      <c r="ISY170" s="411"/>
      <c r="ISZ170" s="411"/>
      <c r="ITA170" s="411"/>
      <c r="ITB170" s="411"/>
      <c r="ITC170" s="411"/>
      <c r="ITD170" s="411"/>
      <c r="ITE170" s="411"/>
      <c r="ITF170" s="411"/>
      <c r="ITG170" s="411"/>
      <c r="ITH170" s="411"/>
      <c r="ITI170" s="411"/>
      <c r="ITJ170" s="411"/>
      <c r="ITK170" s="411"/>
      <c r="ITL170" s="411"/>
      <c r="ITM170" s="411"/>
      <c r="ITN170" s="411"/>
      <c r="ITO170" s="411"/>
      <c r="ITP170" s="411"/>
      <c r="ITQ170" s="411"/>
      <c r="ITR170" s="411"/>
      <c r="ITS170" s="411"/>
      <c r="ITT170" s="411"/>
      <c r="ITU170" s="411"/>
      <c r="ITV170" s="411"/>
      <c r="ITW170" s="411"/>
      <c r="ITX170" s="411"/>
      <c r="ITY170" s="411"/>
      <c r="ITZ170" s="411"/>
      <c r="IUA170" s="411"/>
      <c r="IUB170" s="411"/>
      <c r="IUC170" s="411"/>
      <c r="IUD170" s="411"/>
      <c r="IUE170" s="411"/>
      <c r="IUF170" s="411"/>
      <c r="IUG170" s="411"/>
      <c r="IUH170" s="411"/>
      <c r="IUI170" s="411"/>
      <c r="IUJ170" s="411"/>
      <c r="IUK170" s="411"/>
      <c r="IUL170" s="411"/>
      <c r="IUM170" s="411"/>
      <c r="IUN170" s="411"/>
      <c r="IUO170" s="411"/>
      <c r="IUP170" s="411"/>
      <c r="IUQ170" s="411"/>
      <c r="IUR170" s="411"/>
      <c r="IUS170" s="411"/>
      <c r="IUT170" s="411"/>
      <c r="IUU170" s="411"/>
      <c r="IUV170" s="411"/>
      <c r="IUW170" s="411"/>
      <c r="IUX170" s="411"/>
      <c r="IUY170" s="411"/>
      <c r="IUZ170" s="411"/>
      <c r="IVA170" s="411"/>
      <c r="IVB170" s="411"/>
      <c r="IVC170" s="411"/>
      <c r="IVD170" s="411"/>
      <c r="IVE170" s="411"/>
      <c r="IVF170" s="411"/>
      <c r="IVG170" s="411"/>
      <c r="IVH170" s="411"/>
      <c r="IVI170" s="411"/>
      <c r="IVJ170" s="411"/>
      <c r="IVK170" s="411"/>
      <c r="IVL170" s="411"/>
      <c r="IVM170" s="411"/>
      <c r="IVN170" s="411"/>
      <c r="IVO170" s="411"/>
      <c r="IVP170" s="411"/>
      <c r="IVQ170" s="411"/>
      <c r="IVR170" s="411"/>
      <c r="IVS170" s="411"/>
      <c r="IVT170" s="411"/>
      <c r="IVU170" s="411"/>
      <c r="IVV170" s="411"/>
      <c r="IVW170" s="411"/>
      <c r="IVX170" s="411"/>
      <c r="IVY170" s="411"/>
      <c r="IVZ170" s="411"/>
      <c r="IWA170" s="411"/>
      <c r="IWB170" s="411"/>
      <c r="IWC170" s="411"/>
      <c r="IWD170" s="411"/>
      <c r="IWE170" s="411"/>
      <c r="IWF170" s="411"/>
      <c r="IWG170" s="411"/>
      <c r="IWH170" s="411"/>
      <c r="IWI170" s="411"/>
      <c r="IWJ170" s="411"/>
      <c r="IWK170" s="411"/>
      <c r="IWL170" s="411"/>
      <c r="IWM170" s="411"/>
      <c r="IWN170" s="411"/>
      <c r="IWO170" s="411"/>
      <c r="IWP170" s="411"/>
      <c r="IWQ170" s="411"/>
      <c r="IWR170" s="411"/>
      <c r="IWS170" s="411"/>
      <c r="IWT170" s="411"/>
      <c r="IWU170" s="411"/>
      <c r="IWV170" s="411"/>
      <c r="IWW170" s="411"/>
      <c r="IWX170" s="411"/>
      <c r="IWY170" s="411"/>
      <c r="IWZ170" s="411"/>
      <c r="IXA170" s="411"/>
      <c r="IXB170" s="411"/>
      <c r="IXC170" s="411"/>
      <c r="IXD170" s="411"/>
      <c r="IXE170" s="411"/>
      <c r="IXF170" s="411"/>
      <c r="IXG170" s="411"/>
      <c r="IXH170" s="411"/>
      <c r="IXI170" s="411"/>
      <c r="IXJ170" s="411"/>
      <c r="IXK170" s="411"/>
      <c r="IXL170" s="411"/>
      <c r="IXM170" s="411"/>
      <c r="IXN170" s="411"/>
      <c r="IXO170" s="411"/>
      <c r="IXP170" s="411"/>
      <c r="IXQ170" s="411"/>
      <c r="IXR170" s="411"/>
      <c r="IXS170" s="411"/>
      <c r="IXT170" s="411"/>
      <c r="IXU170" s="411"/>
      <c r="IXV170" s="411"/>
      <c r="IXW170" s="411"/>
      <c r="IXX170" s="411"/>
      <c r="IXY170" s="411"/>
      <c r="IXZ170" s="411"/>
      <c r="IYA170" s="411"/>
      <c r="IYB170" s="411"/>
      <c r="IYC170" s="411"/>
      <c r="IYD170" s="411"/>
      <c r="IYE170" s="411"/>
      <c r="IYF170" s="411"/>
      <c r="IYG170" s="411"/>
      <c r="IYH170" s="411"/>
      <c r="IYI170" s="411"/>
      <c r="IYJ170" s="411"/>
      <c r="IYK170" s="411"/>
      <c r="IYL170" s="411"/>
      <c r="IYM170" s="411"/>
      <c r="IYN170" s="411"/>
      <c r="IYO170" s="411"/>
      <c r="IYP170" s="411"/>
      <c r="IYQ170" s="411"/>
      <c r="IYR170" s="411"/>
      <c r="IYS170" s="411"/>
      <c r="IYT170" s="411"/>
      <c r="IYU170" s="411"/>
      <c r="IYV170" s="411"/>
      <c r="IYW170" s="411"/>
      <c r="IYX170" s="411"/>
      <c r="IYY170" s="411"/>
      <c r="IYZ170" s="411"/>
      <c r="IZA170" s="411"/>
      <c r="IZB170" s="411"/>
      <c r="IZC170" s="411"/>
      <c r="IZD170" s="411"/>
      <c r="IZE170" s="411"/>
      <c r="IZF170" s="411"/>
      <c r="IZG170" s="411"/>
      <c r="IZH170" s="411"/>
      <c r="IZI170" s="411"/>
      <c r="IZJ170" s="411"/>
      <c r="IZK170" s="411"/>
      <c r="IZL170" s="411"/>
      <c r="IZM170" s="411"/>
      <c r="IZN170" s="411"/>
      <c r="IZO170" s="411"/>
      <c r="IZP170" s="411"/>
      <c r="IZQ170" s="411"/>
      <c r="IZR170" s="411"/>
      <c r="IZS170" s="411"/>
      <c r="IZT170" s="411"/>
      <c r="IZU170" s="411"/>
      <c r="IZV170" s="411"/>
      <c r="IZW170" s="411"/>
      <c r="IZX170" s="411"/>
      <c r="IZY170" s="411"/>
      <c r="IZZ170" s="411"/>
      <c r="JAA170" s="411"/>
      <c r="JAB170" s="411"/>
      <c r="JAC170" s="411"/>
      <c r="JAD170" s="411"/>
      <c r="JAE170" s="411"/>
      <c r="JAF170" s="411"/>
      <c r="JAG170" s="411"/>
      <c r="JAH170" s="411"/>
      <c r="JAI170" s="411"/>
      <c r="JAJ170" s="411"/>
      <c r="JAK170" s="411"/>
      <c r="JAL170" s="411"/>
      <c r="JAM170" s="411"/>
      <c r="JAN170" s="411"/>
      <c r="JAO170" s="411"/>
      <c r="JAP170" s="411"/>
      <c r="JAQ170" s="411"/>
      <c r="JAR170" s="411"/>
      <c r="JAS170" s="411"/>
      <c r="JAT170" s="411"/>
      <c r="JAU170" s="411"/>
      <c r="JAV170" s="411"/>
      <c r="JAW170" s="411"/>
      <c r="JAX170" s="411"/>
      <c r="JAY170" s="411"/>
      <c r="JAZ170" s="411"/>
      <c r="JBA170" s="411"/>
      <c r="JBB170" s="411"/>
      <c r="JBC170" s="411"/>
      <c r="JBD170" s="411"/>
      <c r="JBE170" s="411"/>
      <c r="JBF170" s="411"/>
      <c r="JBG170" s="411"/>
      <c r="JBH170" s="411"/>
      <c r="JBI170" s="411"/>
      <c r="JBJ170" s="411"/>
      <c r="JBK170" s="411"/>
      <c r="JBL170" s="411"/>
      <c r="JBM170" s="411"/>
      <c r="JBN170" s="411"/>
      <c r="JBO170" s="411"/>
      <c r="JBP170" s="411"/>
      <c r="JBQ170" s="411"/>
      <c r="JBR170" s="411"/>
      <c r="JBS170" s="411"/>
      <c r="JBT170" s="411"/>
      <c r="JBU170" s="411"/>
      <c r="JBV170" s="411"/>
      <c r="JBW170" s="411"/>
      <c r="JBX170" s="411"/>
      <c r="JBY170" s="411"/>
      <c r="JBZ170" s="411"/>
      <c r="JCA170" s="411"/>
      <c r="JCB170" s="411"/>
      <c r="JCC170" s="411"/>
      <c r="JCD170" s="411"/>
      <c r="JCE170" s="411"/>
      <c r="JCF170" s="411"/>
      <c r="JCG170" s="411"/>
      <c r="JCH170" s="411"/>
      <c r="JCI170" s="411"/>
      <c r="JCJ170" s="411"/>
      <c r="JCK170" s="411"/>
      <c r="JCL170" s="411"/>
      <c r="JCM170" s="411"/>
      <c r="JCN170" s="411"/>
      <c r="JCO170" s="411"/>
      <c r="JCP170" s="411"/>
      <c r="JCQ170" s="411"/>
      <c r="JCR170" s="411"/>
      <c r="JCS170" s="411"/>
      <c r="JCT170" s="411"/>
      <c r="JCU170" s="411"/>
      <c r="JCV170" s="411"/>
      <c r="JCW170" s="411"/>
      <c r="JCX170" s="411"/>
      <c r="JCY170" s="411"/>
      <c r="JCZ170" s="411"/>
      <c r="JDA170" s="411"/>
      <c r="JDB170" s="411"/>
      <c r="JDC170" s="411"/>
      <c r="JDD170" s="411"/>
      <c r="JDE170" s="411"/>
      <c r="JDF170" s="411"/>
      <c r="JDG170" s="411"/>
      <c r="JDH170" s="411"/>
      <c r="JDI170" s="411"/>
      <c r="JDJ170" s="411"/>
      <c r="JDK170" s="411"/>
      <c r="JDL170" s="411"/>
      <c r="JDM170" s="411"/>
      <c r="JDN170" s="411"/>
      <c r="JDO170" s="411"/>
      <c r="JDP170" s="411"/>
      <c r="JDQ170" s="411"/>
      <c r="JDR170" s="411"/>
      <c r="JDS170" s="411"/>
      <c r="JDT170" s="411"/>
      <c r="JDU170" s="411"/>
      <c r="JDV170" s="411"/>
      <c r="JDW170" s="411"/>
      <c r="JDX170" s="411"/>
      <c r="JDY170" s="411"/>
      <c r="JDZ170" s="411"/>
      <c r="JEA170" s="411"/>
      <c r="JEB170" s="411"/>
      <c r="JEC170" s="411"/>
      <c r="JED170" s="411"/>
      <c r="JEE170" s="411"/>
      <c r="JEF170" s="411"/>
      <c r="JEG170" s="411"/>
      <c r="JEH170" s="411"/>
      <c r="JEI170" s="411"/>
      <c r="JEJ170" s="411"/>
      <c r="JEK170" s="411"/>
      <c r="JEL170" s="411"/>
      <c r="JEM170" s="411"/>
      <c r="JEN170" s="411"/>
      <c r="JEO170" s="411"/>
      <c r="JEP170" s="411"/>
      <c r="JEQ170" s="411"/>
      <c r="JER170" s="411"/>
      <c r="JES170" s="411"/>
      <c r="JET170" s="411"/>
      <c r="JEU170" s="411"/>
      <c r="JEV170" s="411"/>
      <c r="JEW170" s="411"/>
      <c r="JEX170" s="411"/>
      <c r="JEY170" s="411"/>
      <c r="JEZ170" s="411"/>
      <c r="JFA170" s="411"/>
      <c r="JFB170" s="411"/>
      <c r="JFC170" s="411"/>
      <c r="JFD170" s="411"/>
      <c r="JFE170" s="411"/>
      <c r="JFF170" s="411"/>
      <c r="JFG170" s="411"/>
      <c r="JFH170" s="411"/>
      <c r="JFI170" s="411"/>
      <c r="JFJ170" s="411"/>
      <c r="JFK170" s="411"/>
      <c r="JFL170" s="411"/>
      <c r="JFM170" s="411"/>
      <c r="JFN170" s="411"/>
      <c r="JFO170" s="411"/>
      <c r="JFP170" s="411"/>
      <c r="JFQ170" s="411"/>
      <c r="JFR170" s="411"/>
      <c r="JFS170" s="411"/>
      <c r="JFT170" s="411"/>
      <c r="JFU170" s="411"/>
      <c r="JFV170" s="411"/>
      <c r="JFW170" s="411"/>
      <c r="JFX170" s="411"/>
      <c r="JFY170" s="411"/>
      <c r="JFZ170" s="411"/>
      <c r="JGA170" s="411"/>
      <c r="JGB170" s="411"/>
      <c r="JGC170" s="411"/>
      <c r="JGD170" s="411"/>
      <c r="JGE170" s="411"/>
      <c r="JGF170" s="411"/>
      <c r="JGG170" s="411"/>
      <c r="JGH170" s="411"/>
      <c r="JGI170" s="411"/>
      <c r="JGJ170" s="411"/>
      <c r="JGK170" s="411"/>
      <c r="JGL170" s="411"/>
      <c r="JGM170" s="411"/>
      <c r="JGN170" s="411"/>
      <c r="JGO170" s="411"/>
      <c r="JGP170" s="411"/>
      <c r="JGQ170" s="411"/>
      <c r="JGR170" s="411"/>
      <c r="JGS170" s="411"/>
      <c r="JGT170" s="411"/>
      <c r="JGU170" s="411"/>
      <c r="JGV170" s="411"/>
      <c r="JGW170" s="411"/>
      <c r="JGX170" s="411"/>
      <c r="JGY170" s="411"/>
      <c r="JGZ170" s="411"/>
      <c r="JHA170" s="411"/>
      <c r="JHB170" s="411"/>
      <c r="JHC170" s="411"/>
      <c r="JHD170" s="411"/>
      <c r="JHE170" s="411"/>
      <c r="JHF170" s="411"/>
      <c r="JHG170" s="411"/>
      <c r="JHH170" s="411"/>
      <c r="JHI170" s="411"/>
      <c r="JHJ170" s="411"/>
      <c r="JHK170" s="411"/>
      <c r="JHL170" s="411"/>
      <c r="JHM170" s="411"/>
      <c r="JHN170" s="411"/>
      <c r="JHO170" s="411"/>
      <c r="JHP170" s="411"/>
      <c r="JHQ170" s="411"/>
      <c r="JHR170" s="411"/>
      <c r="JHS170" s="411"/>
      <c r="JHT170" s="411"/>
      <c r="JHU170" s="411"/>
      <c r="JHV170" s="411"/>
      <c r="JHW170" s="411"/>
      <c r="JHX170" s="411"/>
      <c r="JHY170" s="411"/>
      <c r="JHZ170" s="411"/>
      <c r="JIA170" s="411"/>
      <c r="JIB170" s="411"/>
      <c r="JIC170" s="411"/>
      <c r="JID170" s="411"/>
      <c r="JIE170" s="411"/>
      <c r="JIF170" s="411"/>
      <c r="JIG170" s="411"/>
      <c r="JIH170" s="411"/>
      <c r="JII170" s="411"/>
      <c r="JIJ170" s="411"/>
      <c r="JIK170" s="411"/>
      <c r="JIL170" s="411"/>
      <c r="JIM170" s="411"/>
      <c r="JIN170" s="411"/>
      <c r="JIO170" s="411"/>
      <c r="JIP170" s="411"/>
      <c r="JIQ170" s="411"/>
      <c r="JIR170" s="411"/>
      <c r="JIS170" s="411"/>
      <c r="JIT170" s="411"/>
      <c r="JIU170" s="411"/>
      <c r="JIV170" s="411"/>
      <c r="JIW170" s="411"/>
      <c r="JIX170" s="411"/>
      <c r="JIY170" s="411"/>
      <c r="JIZ170" s="411"/>
      <c r="JJA170" s="411"/>
      <c r="JJB170" s="411"/>
      <c r="JJC170" s="411"/>
      <c r="JJD170" s="411"/>
      <c r="JJE170" s="411"/>
      <c r="JJF170" s="411"/>
      <c r="JJG170" s="411"/>
      <c r="JJH170" s="411"/>
      <c r="JJI170" s="411"/>
      <c r="JJJ170" s="411"/>
      <c r="JJK170" s="411"/>
      <c r="JJL170" s="411"/>
      <c r="JJM170" s="411"/>
      <c r="JJN170" s="411"/>
      <c r="JJO170" s="411"/>
      <c r="JJP170" s="411"/>
      <c r="JJQ170" s="411"/>
      <c r="JJR170" s="411"/>
      <c r="JJS170" s="411"/>
      <c r="JJT170" s="411"/>
      <c r="JJU170" s="411"/>
      <c r="JJV170" s="411"/>
      <c r="JJW170" s="411"/>
      <c r="JJX170" s="411"/>
      <c r="JJY170" s="411"/>
      <c r="JJZ170" s="411"/>
      <c r="JKA170" s="411"/>
      <c r="JKB170" s="411"/>
      <c r="JKC170" s="411"/>
      <c r="JKD170" s="411"/>
      <c r="JKE170" s="411"/>
      <c r="JKF170" s="411"/>
      <c r="JKG170" s="411"/>
      <c r="JKH170" s="411"/>
      <c r="JKI170" s="411"/>
      <c r="JKJ170" s="411"/>
      <c r="JKK170" s="411"/>
      <c r="JKL170" s="411"/>
      <c r="JKM170" s="411"/>
      <c r="JKN170" s="411"/>
      <c r="JKO170" s="411"/>
      <c r="JKP170" s="411"/>
      <c r="JKQ170" s="411"/>
      <c r="JKR170" s="411"/>
      <c r="JKS170" s="411"/>
      <c r="JKT170" s="411"/>
      <c r="JKU170" s="411"/>
      <c r="JKV170" s="411"/>
      <c r="JKW170" s="411"/>
      <c r="JKX170" s="411"/>
      <c r="JKY170" s="411"/>
      <c r="JKZ170" s="411"/>
      <c r="JLA170" s="411"/>
      <c r="JLB170" s="411"/>
      <c r="JLC170" s="411"/>
      <c r="JLD170" s="411"/>
      <c r="JLE170" s="411"/>
      <c r="JLF170" s="411"/>
      <c r="JLG170" s="411"/>
      <c r="JLH170" s="411"/>
      <c r="JLI170" s="411"/>
      <c r="JLJ170" s="411"/>
      <c r="JLK170" s="411"/>
      <c r="JLL170" s="411"/>
      <c r="JLM170" s="411"/>
      <c r="JLN170" s="411"/>
      <c r="JLO170" s="411"/>
      <c r="JLP170" s="411"/>
      <c r="JLQ170" s="411"/>
      <c r="JLR170" s="411"/>
      <c r="JLS170" s="411"/>
      <c r="JLT170" s="411"/>
      <c r="JLU170" s="411"/>
      <c r="JLV170" s="411"/>
      <c r="JLW170" s="411"/>
      <c r="JLX170" s="411"/>
      <c r="JLY170" s="411"/>
      <c r="JLZ170" s="411"/>
      <c r="JMA170" s="411"/>
      <c r="JMB170" s="411"/>
      <c r="JMC170" s="411"/>
      <c r="JMD170" s="411"/>
      <c r="JME170" s="411"/>
      <c r="JMF170" s="411"/>
      <c r="JMG170" s="411"/>
      <c r="JMH170" s="411"/>
      <c r="JMI170" s="411"/>
      <c r="JMJ170" s="411"/>
      <c r="JMK170" s="411"/>
      <c r="JML170" s="411"/>
      <c r="JMM170" s="411"/>
      <c r="JMN170" s="411"/>
      <c r="JMO170" s="411"/>
      <c r="JMP170" s="411"/>
      <c r="JMQ170" s="411"/>
      <c r="JMR170" s="411"/>
      <c r="JMS170" s="411"/>
      <c r="JMT170" s="411"/>
      <c r="JMU170" s="411"/>
      <c r="JMV170" s="411"/>
      <c r="JMW170" s="411"/>
      <c r="JMX170" s="411"/>
      <c r="JMY170" s="411"/>
      <c r="JMZ170" s="411"/>
      <c r="JNA170" s="411"/>
      <c r="JNB170" s="411"/>
      <c r="JNC170" s="411"/>
      <c r="JND170" s="411"/>
      <c r="JNE170" s="411"/>
      <c r="JNF170" s="411"/>
      <c r="JNG170" s="411"/>
      <c r="JNH170" s="411"/>
      <c r="JNI170" s="411"/>
      <c r="JNJ170" s="411"/>
      <c r="JNK170" s="411"/>
      <c r="JNL170" s="411"/>
      <c r="JNM170" s="411"/>
      <c r="JNN170" s="411"/>
      <c r="JNO170" s="411"/>
      <c r="JNP170" s="411"/>
      <c r="JNQ170" s="411"/>
      <c r="JNR170" s="411"/>
      <c r="JNS170" s="411"/>
      <c r="JNT170" s="411"/>
      <c r="JNU170" s="411"/>
      <c r="JNV170" s="411"/>
      <c r="JNW170" s="411"/>
      <c r="JNX170" s="411"/>
      <c r="JNY170" s="411"/>
      <c r="JNZ170" s="411"/>
      <c r="JOA170" s="411"/>
      <c r="JOB170" s="411"/>
      <c r="JOC170" s="411"/>
      <c r="JOD170" s="411"/>
      <c r="JOE170" s="411"/>
      <c r="JOF170" s="411"/>
      <c r="JOG170" s="411"/>
      <c r="JOH170" s="411"/>
      <c r="JOI170" s="411"/>
      <c r="JOJ170" s="411"/>
      <c r="JOK170" s="411"/>
      <c r="JOL170" s="411"/>
      <c r="JOM170" s="411"/>
      <c r="JON170" s="411"/>
      <c r="JOO170" s="411"/>
      <c r="JOP170" s="411"/>
      <c r="JOQ170" s="411"/>
      <c r="JOR170" s="411"/>
      <c r="JOS170" s="411"/>
      <c r="JOT170" s="411"/>
      <c r="JOU170" s="411"/>
      <c r="JOV170" s="411"/>
      <c r="JOW170" s="411"/>
      <c r="JOX170" s="411"/>
      <c r="JOY170" s="411"/>
      <c r="JOZ170" s="411"/>
      <c r="JPA170" s="411"/>
      <c r="JPB170" s="411"/>
      <c r="JPC170" s="411"/>
      <c r="JPD170" s="411"/>
      <c r="JPE170" s="411"/>
      <c r="JPF170" s="411"/>
      <c r="JPG170" s="411"/>
      <c r="JPH170" s="411"/>
      <c r="JPI170" s="411"/>
      <c r="JPJ170" s="411"/>
      <c r="JPK170" s="411"/>
      <c r="JPL170" s="411"/>
      <c r="JPM170" s="411"/>
      <c r="JPN170" s="411"/>
      <c r="JPO170" s="411"/>
      <c r="JPP170" s="411"/>
      <c r="JPQ170" s="411"/>
      <c r="JPR170" s="411"/>
      <c r="JPS170" s="411"/>
      <c r="JPT170" s="411"/>
      <c r="JPU170" s="411"/>
      <c r="JPV170" s="411"/>
      <c r="JPW170" s="411"/>
      <c r="JPX170" s="411"/>
      <c r="JPY170" s="411"/>
      <c r="JPZ170" s="411"/>
      <c r="JQA170" s="411"/>
      <c r="JQB170" s="411"/>
      <c r="JQC170" s="411"/>
      <c r="JQD170" s="411"/>
      <c r="JQE170" s="411"/>
      <c r="JQF170" s="411"/>
      <c r="JQG170" s="411"/>
      <c r="JQH170" s="411"/>
      <c r="JQI170" s="411"/>
      <c r="JQJ170" s="411"/>
      <c r="JQK170" s="411"/>
      <c r="JQL170" s="411"/>
      <c r="JQM170" s="411"/>
      <c r="JQN170" s="411"/>
      <c r="JQO170" s="411"/>
      <c r="JQP170" s="411"/>
      <c r="JQQ170" s="411"/>
      <c r="JQR170" s="411"/>
      <c r="JQS170" s="411"/>
      <c r="JQT170" s="411"/>
      <c r="JQU170" s="411"/>
      <c r="JQV170" s="411"/>
      <c r="JQW170" s="411"/>
      <c r="JQX170" s="411"/>
      <c r="JQY170" s="411"/>
      <c r="JQZ170" s="411"/>
      <c r="JRA170" s="411"/>
      <c r="JRB170" s="411"/>
      <c r="JRC170" s="411"/>
      <c r="JRD170" s="411"/>
      <c r="JRE170" s="411"/>
      <c r="JRF170" s="411"/>
      <c r="JRG170" s="411"/>
      <c r="JRH170" s="411"/>
      <c r="JRI170" s="411"/>
      <c r="JRJ170" s="411"/>
      <c r="JRK170" s="411"/>
      <c r="JRL170" s="411"/>
      <c r="JRM170" s="411"/>
      <c r="JRN170" s="411"/>
      <c r="JRO170" s="411"/>
      <c r="JRP170" s="411"/>
      <c r="JRQ170" s="411"/>
      <c r="JRR170" s="411"/>
      <c r="JRS170" s="411"/>
      <c r="JRT170" s="411"/>
      <c r="JRU170" s="411"/>
      <c r="JRV170" s="411"/>
      <c r="JRW170" s="411"/>
      <c r="JRX170" s="411"/>
      <c r="JRY170" s="411"/>
      <c r="JRZ170" s="411"/>
      <c r="JSA170" s="411"/>
      <c r="JSB170" s="411"/>
      <c r="JSC170" s="411"/>
      <c r="JSD170" s="411"/>
      <c r="JSE170" s="411"/>
      <c r="JSF170" s="411"/>
      <c r="JSG170" s="411"/>
      <c r="JSH170" s="411"/>
      <c r="JSI170" s="411"/>
      <c r="JSJ170" s="411"/>
      <c r="JSK170" s="411"/>
      <c r="JSL170" s="411"/>
      <c r="JSM170" s="411"/>
      <c r="JSN170" s="411"/>
      <c r="JSO170" s="411"/>
      <c r="JSP170" s="411"/>
      <c r="JSQ170" s="411"/>
      <c r="JSR170" s="411"/>
      <c r="JSS170" s="411"/>
      <c r="JST170" s="411"/>
      <c r="JSU170" s="411"/>
      <c r="JSV170" s="411"/>
      <c r="JSW170" s="411"/>
      <c r="JSX170" s="411"/>
      <c r="JSY170" s="411"/>
      <c r="JSZ170" s="411"/>
      <c r="JTA170" s="411"/>
      <c r="JTB170" s="411"/>
      <c r="JTC170" s="411"/>
      <c r="JTD170" s="411"/>
      <c r="JTE170" s="411"/>
      <c r="JTF170" s="411"/>
      <c r="JTG170" s="411"/>
      <c r="JTH170" s="411"/>
      <c r="JTI170" s="411"/>
      <c r="JTJ170" s="411"/>
      <c r="JTK170" s="411"/>
      <c r="JTL170" s="411"/>
      <c r="JTM170" s="411"/>
      <c r="JTN170" s="411"/>
      <c r="JTO170" s="411"/>
      <c r="JTP170" s="411"/>
      <c r="JTQ170" s="411"/>
      <c r="JTR170" s="411"/>
      <c r="JTS170" s="411"/>
      <c r="JTT170" s="411"/>
      <c r="JTU170" s="411"/>
      <c r="JTV170" s="411"/>
      <c r="JTW170" s="411"/>
      <c r="JTX170" s="411"/>
      <c r="JTY170" s="411"/>
      <c r="JTZ170" s="411"/>
      <c r="JUA170" s="411"/>
      <c r="JUB170" s="411"/>
      <c r="JUC170" s="411"/>
      <c r="JUD170" s="411"/>
      <c r="JUE170" s="411"/>
      <c r="JUF170" s="411"/>
      <c r="JUG170" s="411"/>
      <c r="JUH170" s="411"/>
      <c r="JUI170" s="411"/>
      <c r="JUJ170" s="411"/>
      <c r="JUK170" s="411"/>
      <c r="JUL170" s="411"/>
      <c r="JUM170" s="411"/>
      <c r="JUN170" s="411"/>
      <c r="JUO170" s="411"/>
      <c r="JUP170" s="411"/>
      <c r="JUQ170" s="411"/>
      <c r="JUR170" s="411"/>
      <c r="JUS170" s="411"/>
      <c r="JUT170" s="411"/>
      <c r="JUU170" s="411"/>
      <c r="JUV170" s="411"/>
      <c r="JUW170" s="411"/>
      <c r="JUX170" s="411"/>
      <c r="JUY170" s="411"/>
      <c r="JUZ170" s="411"/>
      <c r="JVA170" s="411"/>
      <c r="JVB170" s="411"/>
      <c r="JVC170" s="411"/>
      <c r="JVD170" s="411"/>
      <c r="JVE170" s="411"/>
      <c r="JVF170" s="411"/>
      <c r="JVG170" s="411"/>
      <c r="JVH170" s="411"/>
      <c r="JVI170" s="411"/>
      <c r="JVJ170" s="411"/>
      <c r="JVK170" s="411"/>
      <c r="JVL170" s="411"/>
      <c r="JVM170" s="411"/>
      <c r="JVN170" s="411"/>
      <c r="JVO170" s="411"/>
      <c r="JVP170" s="411"/>
      <c r="JVQ170" s="411"/>
      <c r="JVR170" s="411"/>
      <c r="JVS170" s="411"/>
      <c r="JVT170" s="411"/>
      <c r="JVU170" s="411"/>
      <c r="JVV170" s="411"/>
      <c r="JVW170" s="411"/>
      <c r="JVX170" s="411"/>
      <c r="JVY170" s="411"/>
      <c r="JVZ170" s="411"/>
      <c r="JWA170" s="411"/>
      <c r="JWB170" s="411"/>
      <c r="JWC170" s="411"/>
      <c r="JWD170" s="411"/>
      <c r="JWE170" s="411"/>
      <c r="JWF170" s="411"/>
      <c r="JWG170" s="411"/>
      <c r="JWH170" s="411"/>
      <c r="JWI170" s="411"/>
      <c r="JWJ170" s="411"/>
      <c r="JWK170" s="411"/>
      <c r="JWL170" s="411"/>
      <c r="JWM170" s="411"/>
      <c r="JWN170" s="411"/>
      <c r="JWO170" s="411"/>
      <c r="JWP170" s="411"/>
      <c r="JWQ170" s="411"/>
      <c r="JWR170" s="411"/>
      <c r="JWS170" s="411"/>
      <c r="JWT170" s="411"/>
      <c r="JWU170" s="411"/>
      <c r="JWV170" s="411"/>
      <c r="JWW170" s="411"/>
      <c r="JWX170" s="411"/>
      <c r="JWY170" s="411"/>
      <c r="JWZ170" s="411"/>
      <c r="JXA170" s="411"/>
      <c r="JXB170" s="411"/>
      <c r="JXC170" s="411"/>
      <c r="JXD170" s="411"/>
      <c r="JXE170" s="411"/>
      <c r="JXF170" s="411"/>
      <c r="JXG170" s="411"/>
      <c r="JXH170" s="411"/>
      <c r="JXI170" s="411"/>
      <c r="JXJ170" s="411"/>
      <c r="JXK170" s="411"/>
      <c r="JXL170" s="411"/>
      <c r="JXM170" s="411"/>
      <c r="JXN170" s="411"/>
      <c r="JXO170" s="411"/>
      <c r="JXP170" s="411"/>
      <c r="JXQ170" s="411"/>
      <c r="JXR170" s="411"/>
      <c r="JXS170" s="411"/>
      <c r="JXT170" s="411"/>
      <c r="JXU170" s="411"/>
      <c r="JXV170" s="411"/>
      <c r="JXW170" s="411"/>
      <c r="JXX170" s="411"/>
      <c r="JXY170" s="411"/>
      <c r="JXZ170" s="411"/>
      <c r="JYA170" s="411"/>
      <c r="JYB170" s="411"/>
      <c r="JYC170" s="411"/>
      <c r="JYD170" s="411"/>
      <c r="JYE170" s="411"/>
      <c r="JYF170" s="411"/>
      <c r="JYG170" s="411"/>
      <c r="JYH170" s="411"/>
      <c r="JYI170" s="411"/>
      <c r="JYJ170" s="411"/>
      <c r="JYK170" s="411"/>
      <c r="JYL170" s="411"/>
      <c r="JYM170" s="411"/>
      <c r="JYN170" s="411"/>
      <c r="JYO170" s="411"/>
      <c r="JYP170" s="411"/>
      <c r="JYQ170" s="411"/>
      <c r="JYR170" s="411"/>
      <c r="JYS170" s="411"/>
      <c r="JYT170" s="411"/>
      <c r="JYU170" s="411"/>
      <c r="JYV170" s="411"/>
      <c r="JYW170" s="411"/>
      <c r="JYX170" s="411"/>
      <c r="JYY170" s="411"/>
      <c r="JYZ170" s="411"/>
      <c r="JZA170" s="411"/>
      <c r="JZB170" s="411"/>
      <c r="JZC170" s="411"/>
      <c r="JZD170" s="411"/>
      <c r="JZE170" s="411"/>
      <c r="JZF170" s="411"/>
      <c r="JZG170" s="411"/>
      <c r="JZH170" s="411"/>
      <c r="JZI170" s="411"/>
      <c r="JZJ170" s="411"/>
      <c r="JZK170" s="411"/>
      <c r="JZL170" s="411"/>
      <c r="JZM170" s="411"/>
      <c r="JZN170" s="411"/>
      <c r="JZO170" s="411"/>
      <c r="JZP170" s="411"/>
      <c r="JZQ170" s="411"/>
      <c r="JZR170" s="411"/>
      <c r="JZS170" s="411"/>
      <c r="JZT170" s="411"/>
      <c r="JZU170" s="411"/>
      <c r="JZV170" s="411"/>
      <c r="JZW170" s="411"/>
      <c r="JZX170" s="411"/>
      <c r="JZY170" s="411"/>
      <c r="JZZ170" s="411"/>
      <c r="KAA170" s="411"/>
      <c r="KAB170" s="411"/>
      <c r="KAC170" s="411"/>
      <c r="KAD170" s="411"/>
      <c r="KAE170" s="411"/>
      <c r="KAF170" s="411"/>
      <c r="KAG170" s="411"/>
      <c r="KAH170" s="411"/>
      <c r="KAI170" s="411"/>
      <c r="KAJ170" s="411"/>
      <c r="KAK170" s="411"/>
      <c r="KAL170" s="411"/>
      <c r="KAM170" s="411"/>
      <c r="KAN170" s="411"/>
      <c r="KAO170" s="411"/>
      <c r="KAP170" s="411"/>
      <c r="KAQ170" s="411"/>
      <c r="KAR170" s="411"/>
      <c r="KAS170" s="411"/>
      <c r="KAT170" s="411"/>
      <c r="KAU170" s="411"/>
      <c r="KAV170" s="411"/>
      <c r="KAW170" s="411"/>
      <c r="KAX170" s="411"/>
      <c r="KAY170" s="411"/>
      <c r="KAZ170" s="411"/>
      <c r="KBA170" s="411"/>
      <c r="KBB170" s="411"/>
      <c r="KBC170" s="411"/>
      <c r="KBD170" s="411"/>
      <c r="KBE170" s="411"/>
      <c r="KBF170" s="411"/>
      <c r="KBG170" s="411"/>
      <c r="KBH170" s="411"/>
      <c r="KBI170" s="411"/>
      <c r="KBJ170" s="411"/>
      <c r="KBK170" s="411"/>
      <c r="KBL170" s="411"/>
      <c r="KBM170" s="411"/>
      <c r="KBN170" s="411"/>
      <c r="KBO170" s="411"/>
      <c r="KBP170" s="411"/>
      <c r="KBQ170" s="411"/>
      <c r="KBR170" s="411"/>
      <c r="KBS170" s="411"/>
      <c r="KBT170" s="411"/>
      <c r="KBU170" s="411"/>
      <c r="KBV170" s="411"/>
      <c r="KBW170" s="411"/>
      <c r="KBX170" s="411"/>
      <c r="KBY170" s="411"/>
      <c r="KBZ170" s="411"/>
      <c r="KCA170" s="411"/>
      <c r="KCB170" s="411"/>
      <c r="KCC170" s="411"/>
      <c r="KCD170" s="411"/>
      <c r="KCE170" s="411"/>
      <c r="KCF170" s="411"/>
      <c r="KCG170" s="411"/>
      <c r="KCH170" s="411"/>
      <c r="KCI170" s="411"/>
      <c r="KCJ170" s="411"/>
      <c r="KCK170" s="411"/>
      <c r="KCL170" s="411"/>
      <c r="KCM170" s="411"/>
      <c r="KCN170" s="411"/>
      <c r="KCO170" s="411"/>
      <c r="KCP170" s="411"/>
      <c r="KCQ170" s="411"/>
      <c r="KCR170" s="411"/>
      <c r="KCS170" s="411"/>
      <c r="KCT170" s="411"/>
      <c r="KCU170" s="411"/>
      <c r="KCV170" s="411"/>
      <c r="KCW170" s="411"/>
      <c r="KCX170" s="411"/>
      <c r="KCY170" s="411"/>
      <c r="KCZ170" s="411"/>
      <c r="KDA170" s="411"/>
      <c r="KDB170" s="411"/>
      <c r="KDC170" s="411"/>
      <c r="KDD170" s="411"/>
      <c r="KDE170" s="411"/>
      <c r="KDF170" s="411"/>
      <c r="KDG170" s="411"/>
      <c r="KDH170" s="411"/>
      <c r="KDI170" s="411"/>
      <c r="KDJ170" s="411"/>
      <c r="KDK170" s="411"/>
      <c r="KDL170" s="411"/>
      <c r="KDM170" s="411"/>
      <c r="KDN170" s="411"/>
      <c r="KDO170" s="411"/>
      <c r="KDP170" s="411"/>
      <c r="KDQ170" s="411"/>
      <c r="KDR170" s="411"/>
      <c r="KDS170" s="411"/>
      <c r="KDT170" s="411"/>
      <c r="KDU170" s="411"/>
      <c r="KDV170" s="411"/>
      <c r="KDW170" s="411"/>
      <c r="KDX170" s="411"/>
      <c r="KDY170" s="411"/>
      <c r="KDZ170" s="411"/>
      <c r="KEA170" s="411"/>
      <c r="KEB170" s="411"/>
      <c r="KEC170" s="411"/>
      <c r="KED170" s="411"/>
      <c r="KEE170" s="411"/>
      <c r="KEF170" s="411"/>
      <c r="KEG170" s="411"/>
      <c r="KEH170" s="411"/>
      <c r="KEI170" s="411"/>
      <c r="KEJ170" s="411"/>
      <c r="KEK170" s="411"/>
      <c r="KEL170" s="411"/>
      <c r="KEM170" s="411"/>
      <c r="KEN170" s="411"/>
      <c r="KEO170" s="411"/>
      <c r="KEP170" s="411"/>
      <c r="KEQ170" s="411"/>
      <c r="KER170" s="411"/>
      <c r="KES170" s="411"/>
      <c r="KET170" s="411"/>
      <c r="KEU170" s="411"/>
      <c r="KEV170" s="411"/>
      <c r="KEW170" s="411"/>
      <c r="KEX170" s="411"/>
      <c r="KEY170" s="411"/>
      <c r="KEZ170" s="411"/>
      <c r="KFA170" s="411"/>
      <c r="KFB170" s="411"/>
      <c r="KFC170" s="411"/>
      <c r="KFD170" s="411"/>
      <c r="KFE170" s="411"/>
      <c r="KFF170" s="411"/>
      <c r="KFG170" s="411"/>
      <c r="KFH170" s="411"/>
      <c r="KFI170" s="411"/>
      <c r="KFJ170" s="411"/>
      <c r="KFK170" s="411"/>
      <c r="KFL170" s="411"/>
      <c r="KFM170" s="411"/>
      <c r="KFN170" s="411"/>
      <c r="KFO170" s="411"/>
      <c r="KFP170" s="411"/>
      <c r="KFQ170" s="411"/>
      <c r="KFR170" s="411"/>
      <c r="KFS170" s="411"/>
      <c r="KFT170" s="411"/>
      <c r="KFU170" s="411"/>
      <c r="KFV170" s="411"/>
      <c r="KFW170" s="411"/>
      <c r="KFX170" s="411"/>
      <c r="KFY170" s="411"/>
      <c r="KFZ170" s="411"/>
      <c r="KGA170" s="411"/>
      <c r="KGB170" s="411"/>
      <c r="KGC170" s="411"/>
      <c r="KGD170" s="411"/>
      <c r="KGE170" s="411"/>
      <c r="KGF170" s="411"/>
      <c r="KGG170" s="411"/>
      <c r="KGH170" s="411"/>
      <c r="KGI170" s="411"/>
      <c r="KGJ170" s="411"/>
      <c r="KGK170" s="411"/>
      <c r="KGL170" s="411"/>
      <c r="KGM170" s="411"/>
      <c r="KGN170" s="411"/>
      <c r="KGO170" s="411"/>
      <c r="KGP170" s="411"/>
      <c r="KGQ170" s="411"/>
      <c r="KGR170" s="411"/>
      <c r="KGS170" s="411"/>
      <c r="KGT170" s="411"/>
      <c r="KGU170" s="411"/>
      <c r="KGV170" s="411"/>
      <c r="KGW170" s="411"/>
      <c r="KGX170" s="411"/>
      <c r="KGY170" s="411"/>
      <c r="KGZ170" s="411"/>
      <c r="KHA170" s="411"/>
      <c r="KHB170" s="411"/>
      <c r="KHC170" s="411"/>
      <c r="KHD170" s="411"/>
      <c r="KHE170" s="411"/>
      <c r="KHF170" s="411"/>
      <c r="KHG170" s="411"/>
      <c r="KHH170" s="411"/>
      <c r="KHI170" s="411"/>
      <c r="KHJ170" s="411"/>
      <c r="KHK170" s="411"/>
      <c r="KHL170" s="411"/>
      <c r="KHM170" s="411"/>
      <c r="KHN170" s="411"/>
      <c r="KHO170" s="411"/>
      <c r="KHP170" s="411"/>
      <c r="KHQ170" s="411"/>
      <c r="KHR170" s="411"/>
      <c r="KHS170" s="411"/>
      <c r="KHT170" s="411"/>
      <c r="KHU170" s="411"/>
      <c r="KHV170" s="411"/>
      <c r="KHW170" s="411"/>
      <c r="KHX170" s="411"/>
      <c r="KHY170" s="411"/>
      <c r="KHZ170" s="411"/>
      <c r="KIA170" s="411"/>
      <c r="KIB170" s="411"/>
      <c r="KIC170" s="411"/>
      <c r="KID170" s="411"/>
      <c r="KIE170" s="411"/>
      <c r="KIF170" s="411"/>
      <c r="KIG170" s="411"/>
      <c r="KIH170" s="411"/>
      <c r="KII170" s="411"/>
      <c r="KIJ170" s="411"/>
      <c r="KIK170" s="411"/>
      <c r="KIL170" s="411"/>
      <c r="KIM170" s="411"/>
      <c r="KIN170" s="411"/>
      <c r="KIO170" s="411"/>
      <c r="KIP170" s="411"/>
      <c r="KIQ170" s="411"/>
      <c r="KIR170" s="411"/>
      <c r="KIS170" s="411"/>
      <c r="KIT170" s="411"/>
      <c r="KIU170" s="411"/>
      <c r="KIV170" s="411"/>
      <c r="KIW170" s="411"/>
      <c r="KIX170" s="411"/>
      <c r="KIY170" s="411"/>
      <c r="KIZ170" s="411"/>
      <c r="KJA170" s="411"/>
      <c r="KJB170" s="411"/>
      <c r="KJC170" s="411"/>
      <c r="KJD170" s="411"/>
      <c r="KJE170" s="411"/>
      <c r="KJF170" s="411"/>
      <c r="KJG170" s="411"/>
      <c r="KJH170" s="411"/>
      <c r="KJI170" s="411"/>
      <c r="KJJ170" s="411"/>
      <c r="KJK170" s="411"/>
      <c r="KJL170" s="411"/>
      <c r="KJM170" s="411"/>
      <c r="KJN170" s="411"/>
      <c r="KJO170" s="411"/>
      <c r="KJP170" s="411"/>
      <c r="KJQ170" s="411"/>
      <c r="KJR170" s="411"/>
      <c r="KJS170" s="411"/>
      <c r="KJT170" s="411"/>
      <c r="KJU170" s="411"/>
      <c r="KJV170" s="411"/>
      <c r="KJW170" s="411"/>
      <c r="KJX170" s="411"/>
      <c r="KJY170" s="411"/>
      <c r="KJZ170" s="411"/>
      <c r="KKA170" s="411"/>
      <c r="KKB170" s="411"/>
      <c r="KKC170" s="411"/>
      <c r="KKD170" s="411"/>
      <c r="KKE170" s="411"/>
      <c r="KKF170" s="411"/>
      <c r="KKG170" s="411"/>
      <c r="KKH170" s="411"/>
      <c r="KKI170" s="411"/>
      <c r="KKJ170" s="411"/>
      <c r="KKK170" s="411"/>
      <c r="KKL170" s="411"/>
      <c r="KKM170" s="411"/>
      <c r="KKN170" s="411"/>
      <c r="KKO170" s="411"/>
      <c r="KKP170" s="411"/>
      <c r="KKQ170" s="411"/>
      <c r="KKR170" s="411"/>
      <c r="KKS170" s="411"/>
      <c r="KKT170" s="411"/>
      <c r="KKU170" s="411"/>
      <c r="KKV170" s="411"/>
      <c r="KKW170" s="411"/>
      <c r="KKX170" s="411"/>
      <c r="KKY170" s="411"/>
      <c r="KKZ170" s="411"/>
      <c r="KLA170" s="411"/>
      <c r="KLB170" s="411"/>
      <c r="KLC170" s="411"/>
      <c r="KLD170" s="411"/>
      <c r="KLE170" s="411"/>
      <c r="KLF170" s="411"/>
      <c r="KLG170" s="411"/>
      <c r="KLH170" s="411"/>
      <c r="KLI170" s="411"/>
      <c r="KLJ170" s="411"/>
      <c r="KLK170" s="411"/>
      <c r="KLL170" s="411"/>
      <c r="KLM170" s="411"/>
      <c r="KLN170" s="411"/>
      <c r="KLO170" s="411"/>
      <c r="KLP170" s="411"/>
      <c r="KLQ170" s="411"/>
      <c r="KLR170" s="411"/>
      <c r="KLS170" s="411"/>
      <c r="KLT170" s="411"/>
      <c r="KLU170" s="411"/>
      <c r="KLV170" s="411"/>
      <c r="KLW170" s="411"/>
      <c r="KLX170" s="411"/>
      <c r="KLY170" s="411"/>
      <c r="KLZ170" s="411"/>
      <c r="KMA170" s="411"/>
      <c r="KMB170" s="411"/>
      <c r="KMC170" s="411"/>
      <c r="KMD170" s="411"/>
      <c r="KME170" s="411"/>
      <c r="KMF170" s="411"/>
      <c r="KMG170" s="411"/>
      <c r="KMH170" s="411"/>
      <c r="KMI170" s="411"/>
      <c r="KMJ170" s="411"/>
      <c r="KMK170" s="411"/>
      <c r="KML170" s="411"/>
      <c r="KMM170" s="411"/>
      <c r="KMN170" s="411"/>
      <c r="KMO170" s="411"/>
      <c r="KMP170" s="411"/>
      <c r="KMQ170" s="411"/>
      <c r="KMR170" s="411"/>
      <c r="KMS170" s="411"/>
      <c r="KMT170" s="411"/>
      <c r="KMU170" s="411"/>
      <c r="KMV170" s="411"/>
      <c r="KMW170" s="411"/>
      <c r="KMX170" s="411"/>
      <c r="KMY170" s="411"/>
      <c r="KMZ170" s="411"/>
      <c r="KNA170" s="411"/>
      <c r="KNB170" s="411"/>
      <c r="KNC170" s="411"/>
      <c r="KND170" s="411"/>
      <c r="KNE170" s="411"/>
      <c r="KNF170" s="411"/>
      <c r="KNG170" s="411"/>
      <c r="KNH170" s="411"/>
      <c r="KNI170" s="411"/>
      <c r="KNJ170" s="411"/>
      <c r="KNK170" s="411"/>
      <c r="KNL170" s="411"/>
      <c r="KNM170" s="411"/>
      <c r="KNN170" s="411"/>
      <c r="KNO170" s="411"/>
      <c r="KNP170" s="411"/>
      <c r="KNQ170" s="411"/>
      <c r="KNR170" s="411"/>
      <c r="KNS170" s="411"/>
      <c r="KNT170" s="411"/>
      <c r="KNU170" s="411"/>
      <c r="KNV170" s="411"/>
      <c r="KNW170" s="411"/>
      <c r="KNX170" s="411"/>
      <c r="KNY170" s="411"/>
      <c r="KNZ170" s="411"/>
      <c r="KOA170" s="411"/>
      <c r="KOB170" s="411"/>
      <c r="KOC170" s="411"/>
      <c r="KOD170" s="411"/>
      <c r="KOE170" s="411"/>
      <c r="KOF170" s="411"/>
      <c r="KOG170" s="411"/>
      <c r="KOH170" s="411"/>
      <c r="KOI170" s="411"/>
      <c r="KOJ170" s="411"/>
      <c r="KOK170" s="411"/>
      <c r="KOL170" s="411"/>
      <c r="KOM170" s="411"/>
      <c r="KON170" s="411"/>
      <c r="KOO170" s="411"/>
      <c r="KOP170" s="411"/>
      <c r="KOQ170" s="411"/>
      <c r="KOR170" s="411"/>
      <c r="KOS170" s="411"/>
      <c r="KOT170" s="411"/>
      <c r="KOU170" s="411"/>
      <c r="KOV170" s="411"/>
      <c r="KOW170" s="411"/>
      <c r="KOX170" s="411"/>
      <c r="KOY170" s="411"/>
      <c r="KOZ170" s="411"/>
      <c r="KPA170" s="411"/>
      <c r="KPB170" s="411"/>
      <c r="KPC170" s="411"/>
      <c r="KPD170" s="411"/>
      <c r="KPE170" s="411"/>
      <c r="KPF170" s="411"/>
      <c r="KPG170" s="411"/>
      <c r="KPH170" s="411"/>
      <c r="KPI170" s="411"/>
      <c r="KPJ170" s="411"/>
      <c r="KPK170" s="411"/>
      <c r="KPL170" s="411"/>
      <c r="KPM170" s="411"/>
      <c r="KPN170" s="411"/>
      <c r="KPO170" s="411"/>
      <c r="KPP170" s="411"/>
      <c r="KPQ170" s="411"/>
      <c r="KPR170" s="411"/>
      <c r="KPS170" s="411"/>
      <c r="KPT170" s="411"/>
      <c r="KPU170" s="411"/>
      <c r="KPV170" s="411"/>
      <c r="KPW170" s="411"/>
      <c r="KPX170" s="411"/>
      <c r="KPY170" s="411"/>
      <c r="KPZ170" s="411"/>
      <c r="KQA170" s="411"/>
      <c r="KQB170" s="411"/>
      <c r="KQC170" s="411"/>
      <c r="KQD170" s="411"/>
      <c r="KQE170" s="411"/>
      <c r="KQF170" s="411"/>
      <c r="KQG170" s="411"/>
      <c r="KQH170" s="411"/>
      <c r="KQI170" s="411"/>
      <c r="KQJ170" s="411"/>
      <c r="KQK170" s="411"/>
      <c r="KQL170" s="411"/>
      <c r="KQM170" s="411"/>
      <c r="KQN170" s="411"/>
      <c r="KQO170" s="411"/>
      <c r="KQP170" s="411"/>
      <c r="KQQ170" s="411"/>
      <c r="KQR170" s="411"/>
      <c r="KQS170" s="411"/>
      <c r="KQT170" s="411"/>
      <c r="KQU170" s="411"/>
      <c r="KQV170" s="411"/>
      <c r="KQW170" s="411"/>
      <c r="KQX170" s="411"/>
      <c r="KQY170" s="411"/>
      <c r="KQZ170" s="411"/>
      <c r="KRA170" s="411"/>
      <c r="KRB170" s="411"/>
      <c r="KRC170" s="411"/>
      <c r="KRD170" s="411"/>
      <c r="KRE170" s="411"/>
      <c r="KRF170" s="411"/>
      <c r="KRG170" s="411"/>
      <c r="KRH170" s="411"/>
      <c r="KRI170" s="411"/>
      <c r="KRJ170" s="411"/>
      <c r="KRK170" s="411"/>
      <c r="KRL170" s="411"/>
      <c r="KRM170" s="411"/>
      <c r="KRN170" s="411"/>
      <c r="KRO170" s="411"/>
      <c r="KRP170" s="411"/>
      <c r="KRQ170" s="411"/>
      <c r="KRR170" s="411"/>
      <c r="KRS170" s="411"/>
      <c r="KRT170" s="411"/>
      <c r="KRU170" s="411"/>
      <c r="KRV170" s="411"/>
      <c r="KRW170" s="411"/>
      <c r="KRX170" s="411"/>
      <c r="KRY170" s="411"/>
      <c r="KRZ170" s="411"/>
      <c r="KSA170" s="411"/>
      <c r="KSB170" s="411"/>
      <c r="KSC170" s="411"/>
      <c r="KSD170" s="411"/>
      <c r="KSE170" s="411"/>
      <c r="KSF170" s="411"/>
      <c r="KSG170" s="411"/>
      <c r="KSH170" s="411"/>
      <c r="KSI170" s="411"/>
      <c r="KSJ170" s="411"/>
      <c r="KSK170" s="411"/>
      <c r="KSL170" s="411"/>
      <c r="KSM170" s="411"/>
      <c r="KSN170" s="411"/>
      <c r="KSO170" s="411"/>
      <c r="KSP170" s="411"/>
      <c r="KSQ170" s="411"/>
      <c r="KSR170" s="411"/>
      <c r="KSS170" s="411"/>
      <c r="KST170" s="411"/>
      <c r="KSU170" s="411"/>
      <c r="KSV170" s="411"/>
      <c r="KSW170" s="411"/>
      <c r="KSX170" s="411"/>
      <c r="KSY170" s="411"/>
      <c r="KSZ170" s="411"/>
      <c r="KTA170" s="411"/>
      <c r="KTB170" s="411"/>
      <c r="KTC170" s="411"/>
      <c r="KTD170" s="411"/>
      <c r="KTE170" s="411"/>
      <c r="KTF170" s="411"/>
      <c r="KTG170" s="411"/>
      <c r="KTH170" s="411"/>
      <c r="KTI170" s="411"/>
      <c r="KTJ170" s="411"/>
      <c r="KTK170" s="411"/>
      <c r="KTL170" s="411"/>
      <c r="KTM170" s="411"/>
      <c r="KTN170" s="411"/>
      <c r="KTO170" s="411"/>
      <c r="KTP170" s="411"/>
      <c r="KTQ170" s="411"/>
      <c r="KTR170" s="411"/>
      <c r="KTS170" s="411"/>
      <c r="KTT170" s="411"/>
      <c r="KTU170" s="411"/>
      <c r="KTV170" s="411"/>
      <c r="KTW170" s="411"/>
      <c r="KTX170" s="411"/>
      <c r="KTY170" s="411"/>
      <c r="KTZ170" s="411"/>
      <c r="KUA170" s="411"/>
      <c r="KUB170" s="411"/>
      <c r="KUC170" s="411"/>
      <c r="KUD170" s="411"/>
      <c r="KUE170" s="411"/>
      <c r="KUF170" s="411"/>
      <c r="KUG170" s="411"/>
      <c r="KUH170" s="411"/>
      <c r="KUI170" s="411"/>
      <c r="KUJ170" s="411"/>
      <c r="KUK170" s="411"/>
      <c r="KUL170" s="411"/>
      <c r="KUM170" s="411"/>
      <c r="KUN170" s="411"/>
      <c r="KUO170" s="411"/>
      <c r="KUP170" s="411"/>
      <c r="KUQ170" s="411"/>
      <c r="KUR170" s="411"/>
      <c r="KUS170" s="411"/>
      <c r="KUT170" s="411"/>
      <c r="KUU170" s="411"/>
      <c r="KUV170" s="411"/>
      <c r="KUW170" s="411"/>
      <c r="KUX170" s="411"/>
      <c r="KUY170" s="411"/>
      <c r="KUZ170" s="411"/>
      <c r="KVA170" s="411"/>
      <c r="KVB170" s="411"/>
      <c r="KVC170" s="411"/>
      <c r="KVD170" s="411"/>
      <c r="KVE170" s="411"/>
      <c r="KVF170" s="411"/>
      <c r="KVG170" s="411"/>
      <c r="KVH170" s="411"/>
      <c r="KVI170" s="411"/>
      <c r="KVJ170" s="411"/>
      <c r="KVK170" s="411"/>
      <c r="KVL170" s="411"/>
      <c r="KVM170" s="411"/>
      <c r="KVN170" s="411"/>
      <c r="KVO170" s="411"/>
      <c r="KVP170" s="411"/>
      <c r="KVQ170" s="411"/>
      <c r="KVR170" s="411"/>
      <c r="KVS170" s="411"/>
      <c r="KVT170" s="411"/>
      <c r="KVU170" s="411"/>
      <c r="KVV170" s="411"/>
      <c r="KVW170" s="411"/>
      <c r="KVX170" s="411"/>
      <c r="KVY170" s="411"/>
      <c r="KVZ170" s="411"/>
      <c r="KWA170" s="411"/>
      <c r="KWB170" s="411"/>
      <c r="KWC170" s="411"/>
      <c r="KWD170" s="411"/>
      <c r="KWE170" s="411"/>
      <c r="KWF170" s="411"/>
      <c r="KWG170" s="411"/>
      <c r="KWH170" s="411"/>
      <c r="KWI170" s="411"/>
      <c r="KWJ170" s="411"/>
      <c r="KWK170" s="411"/>
      <c r="KWL170" s="411"/>
      <c r="KWM170" s="411"/>
      <c r="KWN170" s="411"/>
      <c r="KWO170" s="411"/>
      <c r="KWP170" s="411"/>
      <c r="KWQ170" s="411"/>
      <c r="KWR170" s="411"/>
      <c r="KWS170" s="411"/>
      <c r="KWT170" s="411"/>
      <c r="KWU170" s="411"/>
      <c r="KWV170" s="411"/>
      <c r="KWW170" s="411"/>
      <c r="KWX170" s="411"/>
      <c r="KWY170" s="411"/>
      <c r="KWZ170" s="411"/>
      <c r="KXA170" s="411"/>
      <c r="KXB170" s="411"/>
      <c r="KXC170" s="411"/>
      <c r="KXD170" s="411"/>
      <c r="KXE170" s="411"/>
      <c r="KXF170" s="411"/>
      <c r="KXG170" s="411"/>
      <c r="KXH170" s="411"/>
      <c r="KXI170" s="411"/>
      <c r="KXJ170" s="411"/>
      <c r="KXK170" s="411"/>
      <c r="KXL170" s="411"/>
      <c r="KXM170" s="411"/>
      <c r="KXN170" s="411"/>
      <c r="KXO170" s="411"/>
      <c r="KXP170" s="411"/>
      <c r="KXQ170" s="411"/>
      <c r="KXR170" s="411"/>
      <c r="KXS170" s="411"/>
      <c r="KXT170" s="411"/>
      <c r="KXU170" s="411"/>
      <c r="KXV170" s="411"/>
      <c r="KXW170" s="411"/>
      <c r="KXX170" s="411"/>
      <c r="KXY170" s="411"/>
      <c r="KXZ170" s="411"/>
      <c r="KYA170" s="411"/>
      <c r="KYB170" s="411"/>
      <c r="KYC170" s="411"/>
      <c r="KYD170" s="411"/>
      <c r="KYE170" s="411"/>
      <c r="KYF170" s="411"/>
      <c r="KYG170" s="411"/>
      <c r="KYH170" s="411"/>
      <c r="KYI170" s="411"/>
      <c r="KYJ170" s="411"/>
      <c r="KYK170" s="411"/>
      <c r="KYL170" s="411"/>
      <c r="KYM170" s="411"/>
      <c r="KYN170" s="411"/>
      <c r="KYO170" s="411"/>
      <c r="KYP170" s="411"/>
      <c r="KYQ170" s="411"/>
      <c r="KYR170" s="411"/>
      <c r="KYS170" s="411"/>
      <c r="KYT170" s="411"/>
      <c r="KYU170" s="411"/>
      <c r="KYV170" s="411"/>
      <c r="KYW170" s="411"/>
      <c r="KYX170" s="411"/>
      <c r="KYY170" s="411"/>
      <c r="KYZ170" s="411"/>
      <c r="KZA170" s="411"/>
      <c r="KZB170" s="411"/>
      <c r="KZC170" s="411"/>
      <c r="KZD170" s="411"/>
      <c r="KZE170" s="411"/>
      <c r="KZF170" s="411"/>
      <c r="KZG170" s="411"/>
      <c r="KZH170" s="411"/>
      <c r="KZI170" s="411"/>
      <c r="KZJ170" s="411"/>
      <c r="KZK170" s="411"/>
      <c r="KZL170" s="411"/>
      <c r="KZM170" s="411"/>
      <c r="KZN170" s="411"/>
      <c r="KZO170" s="411"/>
      <c r="KZP170" s="411"/>
      <c r="KZQ170" s="411"/>
      <c r="KZR170" s="411"/>
      <c r="KZS170" s="411"/>
      <c r="KZT170" s="411"/>
      <c r="KZU170" s="411"/>
      <c r="KZV170" s="411"/>
      <c r="KZW170" s="411"/>
      <c r="KZX170" s="411"/>
      <c r="KZY170" s="411"/>
      <c r="KZZ170" s="411"/>
      <c r="LAA170" s="411"/>
      <c r="LAB170" s="411"/>
      <c r="LAC170" s="411"/>
      <c r="LAD170" s="411"/>
      <c r="LAE170" s="411"/>
      <c r="LAF170" s="411"/>
      <c r="LAG170" s="411"/>
      <c r="LAH170" s="411"/>
      <c r="LAI170" s="411"/>
      <c r="LAJ170" s="411"/>
      <c r="LAK170" s="411"/>
      <c r="LAL170" s="411"/>
      <c r="LAM170" s="411"/>
      <c r="LAN170" s="411"/>
      <c r="LAO170" s="411"/>
      <c r="LAP170" s="411"/>
      <c r="LAQ170" s="411"/>
      <c r="LAR170" s="411"/>
      <c r="LAS170" s="411"/>
      <c r="LAT170" s="411"/>
      <c r="LAU170" s="411"/>
      <c r="LAV170" s="411"/>
      <c r="LAW170" s="411"/>
      <c r="LAX170" s="411"/>
      <c r="LAY170" s="411"/>
      <c r="LAZ170" s="411"/>
      <c r="LBA170" s="411"/>
      <c r="LBB170" s="411"/>
      <c r="LBC170" s="411"/>
      <c r="LBD170" s="411"/>
      <c r="LBE170" s="411"/>
      <c r="LBF170" s="411"/>
      <c r="LBG170" s="411"/>
      <c r="LBH170" s="411"/>
      <c r="LBI170" s="411"/>
      <c r="LBJ170" s="411"/>
      <c r="LBK170" s="411"/>
      <c r="LBL170" s="411"/>
      <c r="LBM170" s="411"/>
      <c r="LBN170" s="411"/>
      <c r="LBO170" s="411"/>
      <c r="LBP170" s="411"/>
      <c r="LBQ170" s="411"/>
      <c r="LBR170" s="411"/>
      <c r="LBS170" s="411"/>
      <c r="LBT170" s="411"/>
      <c r="LBU170" s="411"/>
      <c r="LBV170" s="411"/>
      <c r="LBW170" s="411"/>
      <c r="LBX170" s="411"/>
      <c r="LBY170" s="411"/>
      <c r="LBZ170" s="411"/>
      <c r="LCA170" s="411"/>
      <c r="LCB170" s="411"/>
      <c r="LCC170" s="411"/>
      <c r="LCD170" s="411"/>
      <c r="LCE170" s="411"/>
      <c r="LCF170" s="411"/>
      <c r="LCG170" s="411"/>
      <c r="LCH170" s="411"/>
      <c r="LCI170" s="411"/>
      <c r="LCJ170" s="411"/>
      <c r="LCK170" s="411"/>
      <c r="LCL170" s="411"/>
      <c r="LCM170" s="411"/>
      <c r="LCN170" s="411"/>
      <c r="LCO170" s="411"/>
      <c r="LCP170" s="411"/>
      <c r="LCQ170" s="411"/>
      <c r="LCR170" s="411"/>
      <c r="LCS170" s="411"/>
      <c r="LCT170" s="411"/>
      <c r="LCU170" s="411"/>
      <c r="LCV170" s="411"/>
      <c r="LCW170" s="411"/>
      <c r="LCX170" s="411"/>
      <c r="LCY170" s="411"/>
      <c r="LCZ170" s="411"/>
      <c r="LDA170" s="411"/>
      <c r="LDB170" s="411"/>
      <c r="LDC170" s="411"/>
      <c r="LDD170" s="411"/>
      <c r="LDE170" s="411"/>
      <c r="LDF170" s="411"/>
      <c r="LDG170" s="411"/>
      <c r="LDH170" s="411"/>
      <c r="LDI170" s="411"/>
      <c r="LDJ170" s="411"/>
      <c r="LDK170" s="411"/>
      <c r="LDL170" s="411"/>
      <c r="LDM170" s="411"/>
      <c r="LDN170" s="411"/>
      <c r="LDO170" s="411"/>
      <c r="LDP170" s="411"/>
      <c r="LDQ170" s="411"/>
      <c r="LDR170" s="411"/>
      <c r="LDS170" s="411"/>
      <c r="LDT170" s="411"/>
      <c r="LDU170" s="411"/>
      <c r="LDV170" s="411"/>
      <c r="LDW170" s="411"/>
      <c r="LDX170" s="411"/>
      <c r="LDY170" s="411"/>
      <c r="LDZ170" s="411"/>
      <c r="LEA170" s="411"/>
      <c r="LEB170" s="411"/>
      <c r="LEC170" s="411"/>
      <c r="LED170" s="411"/>
      <c r="LEE170" s="411"/>
      <c r="LEF170" s="411"/>
      <c r="LEG170" s="411"/>
      <c r="LEH170" s="411"/>
      <c r="LEI170" s="411"/>
      <c r="LEJ170" s="411"/>
      <c r="LEK170" s="411"/>
      <c r="LEL170" s="411"/>
      <c r="LEM170" s="411"/>
      <c r="LEN170" s="411"/>
      <c r="LEO170" s="411"/>
      <c r="LEP170" s="411"/>
      <c r="LEQ170" s="411"/>
      <c r="LER170" s="411"/>
      <c r="LES170" s="411"/>
      <c r="LET170" s="411"/>
      <c r="LEU170" s="411"/>
      <c r="LEV170" s="411"/>
      <c r="LEW170" s="411"/>
      <c r="LEX170" s="411"/>
      <c r="LEY170" s="411"/>
      <c r="LEZ170" s="411"/>
      <c r="LFA170" s="411"/>
      <c r="LFB170" s="411"/>
      <c r="LFC170" s="411"/>
      <c r="LFD170" s="411"/>
      <c r="LFE170" s="411"/>
      <c r="LFF170" s="411"/>
      <c r="LFG170" s="411"/>
      <c r="LFH170" s="411"/>
      <c r="LFI170" s="411"/>
      <c r="LFJ170" s="411"/>
      <c r="LFK170" s="411"/>
      <c r="LFL170" s="411"/>
      <c r="LFM170" s="411"/>
      <c r="LFN170" s="411"/>
      <c r="LFO170" s="411"/>
      <c r="LFP170" s="411"/>
      <c r="LFQ170" s="411"/>
      <c r="LFR170" s="411"/>
      <c r="LFS170" s="411"/>
      <c r="LFT170" s="411"/>
      <c r="LFU170" s="411"/>
      <c r="LFV170" s="411"/>
      <c r="LFW170" s="411"/>
      <c r="LFX170" s="411"/>
      <c r="LFY170" s="411"/>
      <c r="LFZ170" s="411"/>
      <c r="LGA170" s="411"/>
      <c r="LGB170" s="411"/>
      <c r="LGC170" s="411"/>
      <c r="LGD170" s="411"/>
      <c r="LGE170" s="411"/>
      <c r="LGF170" s="411"/>
      <c r="LGG170" s="411"/>
      <c r="LGH170" s="411"/>
      <c r="LGI170" s="411"/>
      <c r="LGJ170" s="411"/>
      <c r="LGK170" s="411"/>
      <c r="LGL170" s="411"/>
      <c r="LGM170" s="411"/>
      <c r="LGN170" s="411"/>
      <c r="LGO170" s="411"/>
      <c r="LGP170" s="411"/>
      <c r="LGQ170" s="411"/>
      <c r="LGR170" s="411"/>
      <c r="LGS170" s="411"/>
      <c r="LGT170" s="411"/>
      <c r="LGU170" s="411"/>
      <c r="LGV170" s="411"/>
      <c r="LGW170" s="411"/>
      <c r="LGX170" s="411"/>
      <c r="LGY170" s="411"/>
      <c r="LGZ170" s="411"/>
      <c r="LHA170" s="411"/>
      <c r="LHB170" s="411"/>
      <c r="LHC170" s="411"/>
      <c r="LHD170" s="411"/>
      <c r="LHE170" s="411"/>
      <c r="LHF170" s="411"/>
      <c r="LHG170" s="411"/>
      <c r="LHH170" s="411"/>
      <c r="LHI170" s="411"/>
      <c r="LHJ170" s="411"/>
      <c r="LHK170" s="411"/>
      <c r="LHL170" s="411"/>
      <c r="LHM170" s="411"/>
      <c r="LHN170" s="411"/>
      <c r="LHO170" s="411"/>
      <c r="LHP170" s="411"/>
      <c r="LHQ170" s="411"/>
      <c r="LHR170" s="411"/>
      <c r="LHS170" s="411"/>
      <c r="LHT170" s="411"/>
      <c r="LHU170" s="411"/>
      <c r="LHV170" s="411"/>
      <c r="LHW170" s="411"/>
      <c r="LHX170" s="411"/>
      <c r="LHY170" s="411"/>
      <c r="LHZ170" s="411"/>
      <c r="LIA170" s="411"/>
      <c r="LIB170" s="411"/>
      <c r="LIC170" s="411"/>
      <c r="LID170" s="411"/>
      <c r="LIE170" s="411"/>
      <c r="LIF170" s="411"/>
      <c r="LIG170" s="411"/>
      <c r="LIH170" s="411"/>
      <c r="LII170" s="411"/>
      <c r="LIJ170" s="411"/>
      <c r="LIK170" s="411"/>
      <c r="LIL170" s="411"/>
      <c r="LIM170" s="411"/>
      <c r="LIN170" s="411"/>
      <c r="LIO170" s="411"/>
      <c r="LIP170" s="411"/>
      <c r="LIQ170" s="411"/>
      <c r="LIR170" s="411"/>
      <c r="LIS170" s="411"/>
      <c r="LIT170" s="411"/>
      <c r="LIU170" s="411"/>
      <c r="LIV170" s="411"/>
      <c r="LIW170" s="411"/>
      <c r="LIX170" s="411"/>
      <c r="LIY170" s="411"/>
      <c r="LIZ170" s="411"/>
      <c r="LJA170" s="411"/>
      <c r="LJB170" s="411"/>
      <c r="LJC170" s="411"/>
      <c r="LJD170" s="411"/>
      <c r="LJE170" s="411"/>
      <c r="LJF170" s="411"/>
      <c r="LJG170" s="411"/>
      <c r="LJH170" s="411"/>
      <c r="LJI170" s="411"/>
      <c r="LJJ170" s="411"/>
      <c r="LJK170" s="411"/>
      <c r="LJL170" s="411"/>
      <c r="LJM170" s="411"/>
      <c r="LJN170" s="411"/>
      <c r="LJO170" s="411"/>
      <c r="LJP170" s="411"/>
      <c r="LJQ170" s="411"/>
      <c r="LJR170" s="411"/>
      <c r="LJS170" s="411"/>
      <c r="LJT170" s="411"/>
      <c r="LJU170" s="411"/>
      <c r="LJV170" s="411"/>
      <c r="LJW170" s="411"/>
      <c r="LJX170" s="411"/>
      <c r="LJY170" s="411"/>
      <c r="LJZ170" s="411"/>
      <c r="LKA170" s="411"/>
      <c r="LKB170" s="411"/>
      <c r="LKC170" s="411"/>
      <c r="LKD170" s="411"/>
      <c r="LKE170" s="411"/>
      <c r="LKF170" s="411"/>
      <c r="LKG170" s="411"/>
      <c r="LKH170" s="411"/>
      <c r="LKI170" s="411"/>
      <c r="LKJ170" s="411"/>
      <c r="LKK170" s="411"/>
      <c r="LKL170" s="411"/>
      <c r="LKM170" s="411"/>
      <c r="LKN170" s="411"/>
      <c r="LKO170" s="411"/>
      <c r="LKP170" s="411"/>
      <c r="LKQ170" s="411"/>
      <c r="LKR170" s="411"/>
      <c r="LKS170" s="411"/>
      <c r="LKT170" s="411"/>
      <c r="LKU170" s="411"/>
      <c r="LKV170" s="411"/>
      <c r="LKW170" s="411"/>
      <c r="LKX170" s="411"/>
      <c r="LKY170" s="411"/>
      <c r="LKZ170" s="411"/>
      <c r="LLA170" s="411"/>
      <c r="LLB170" s="411"/>
      <c r="LLC170" s="411"/>
      <c r="LLD170" s="411"/>
      <c r="LLE170" s="411"/>
      <c r="LLF170" s="411"/>
      <c r="LLG170" s="411"/>
      <c r="LLH170" s="411"/>
      <c r="LLI170" s="411"/>
      <c r="LLJ170" s="411"/>
      <c r="LLK170" s="411"/>
      <c r="LLL170" s="411"/>
      <c r="LLM170" s="411"/>
      <c r="LLN170" s="411"/>
      <c r="LLO170" s="411"/>
      <c r="LLP170" s="411"/>
      <c r="LLQ170" s="411"/>
      <c r="LLR170" s="411"/>
      <c r="LLS170" s="411"/>
      <c r="LLT170" s="411"/>
      <c r="LLU170" s="411"/>
      <c r="LLV170" s="411"/>
      <c r="LLW170" s="411"/>
      <c r="LLX170" s="411"/>
      <c r="LLY170" s="411"/>
      <c r="LLZ170" s="411"/>
      <c r="LMA170" s="411"/>
      <c r="LMB170" s="411"/>
      <c r="LMC170" s="411"/>
      <c r="LMD170" s="411"/>
      <c r="LME170" s="411"/>
      <c r="LMF170" s="411"/>
      <c r="LMG170" s="411"/>
      <c r="LMH170" s="411"/>
      <c r="LMI170" s="411"/>
      <c r="LMJ170" s="411"/>
      <c r="LMK170" s="411"/>
      <c r="LML170" s="411"/>
      <c r="LMM170" s="411"/>
      <c r="LMN170" s="411"/>
      <c r="LMO170" s="411"/>
      <c r="LMP170" s="411"/>
      <c r="LMQ170" s="411"/>
      <c r="LMR170" s="411"/>
      <c r="LMS170" s="411"/>
      <c r="LMT170" s="411"/>
      <c r="LMU170" s="411"/>
      <c r="LMV170" s="411"/>
      <c r="LMW170" s="411"/>
      <c r="LMX170" s="411"/>
      <c r="LMY170" s="411"/>
      <c r="LMZ170" s="411"/>
      <c r="LNA170" s="411"/>
      <c r="LNB170" s="411"/>
      <c r="LNC170" s="411"/>
      <c r="LND170" s="411"/>
      <c r="LNE170" s="411"/>
      <c r="LNF170" s="411"/>
      <c r="LNG170" s="411"/>
      <c r="LNH170" s="411"/>
      <c r="LNI170" s="411"/>
      <c r="LNJ170" s="411"/>
      <c r="LNK170" s="411"/>
      <c r="LNL170" s="411"/>
      <c r="LNM170" s="411"/>
      <c r="LNN170" s="411"/>
      <c r="LNO170" s="411"/>
      <c r="LNP170" s="411"/>
      <c r="LNQ170" s="411"/>
      <c r="LNR170" s="411"/>
      <c r="LNS170" s="411"/>
      <c r="LNT170" s="411"/>
      <c r="LNU170" s="411"/>
      <c r="LNV170" s="411"/>
      <c r="LNW170" s="411"/>
      <c r="LNX170" s="411"/>
      <c r="LNY170" s="411"/>
      <c r="LNZ170" s="411"/>
      <c r="LOA170" s="411"/>
      <c r="LOB170" s="411"/>
      <c r="LOC170" s="411"/>
      <c r="LOD170" s="411"/>
      <c r="LOE170" s="411"/>
      <c r="LOF170" s="411"/>
      <c r="LOG170" s="411"/>
      <c r="LOH170" s="411"/>
      <c r="LOI170" s="411"/>
      <c r="LOJ170" s="411"/>
      <c r="LOK170" s="411"/>
      <c r="LOL170" s="411"/>
      <c r="LOM170" s="411"/>
      <c r="LON170" s="411"/>
      <c r="LOO170" s="411"/>
      <c r="LOP170" s="411"/>
      <c r="LOQ170" s="411"/>
      <c r="LOR170" s="411"/>
      <c r="LOS170" s="411"/>
      <c r="LOT170" s="411"/>
      <c r="LOU170" s="411"/>
      <c r="LOV170" s="411"/>
      <c r="LOW170" s="411"/>
      <c r="LOX170" s="411"/>
      <c r="LOY170" s="411"/>
      <c r="LOZ170" s="411"/>
      <c r="LPA170" s="411"/>
      <c r="LPB170" s="411"/>
      <c r="LPC170" s="411"/>
      <c r="LPD170" s="411"/>
      <c r="LPE170" s="411"/>
      <c r="LPF170" s="411"/>
      <c r="LPG170" s="411"/>
      <c r="LPH170" s="411"/>
      <c r="LPI170" s="411"/>
      <c r="LPJ170" s="411"/>
      <c r="LPK170" s="411"/>
      <c r="LPL170" s="411"/>
      <c r="LPM170" s="411"/>
      <c r="LPN170" s="411"/>
      <c r="LPO170" s="411"/>
      <c r="LPP170" s="411"/>
      <c r="LPQ170" s="411"/>
      <c r="LPR170" s="411"/>
      <c r="LPS170" s="411"/>
      <c r="LPT170" s="411"/>
      <c r="LPU170" s="411"/>
      <c r="LPV170" s="411"/>
      <c r="LPW170" s="411"/>
      <c r="LPX170" s="411"/>
      <c r="LPY170" s="411"/>
      <c r="LPZ170" s="411"/>
      <c r="LQA170" s="411"/>
      <c r="LQB170" s="411"/>
      <c r="LQC170" s="411"/>
      <c r="LQD170" s="411"/>
      <c r="LQE170" s="411"/>
      <c r="LQF170" s="411"/>
      <c r="LQG170" s="411"/>
      <c r="LQH170" s="411"/>
      <c r="LQI170" s="411"/>
      <c r="LQJ170" s="411"/>
      <c r="LQK170" s="411"/>
      <c r="LQL170" s="411"/>
      <c r="LQM170" s="411"/>
      <c r="LQN170" s="411"/>
      <c r="LQO170" s="411"/>
      <c r="LQP170" s="411"/>
      <c r="LQQ170" s="411"/>
      <c r="LQR170" s="411"/>
      <c r="LQS170" s="411"/>
      <c r="LQT170" s="411"/>
      <c r="LQU170" s="411"/>
      <c r="LQV170" s="411"/>
      <c r="LQW170" s="411"/>
      <c r="LQX170" s="411"/>
      <c r="LQY170" s="411"/>
      <c r="LQZ170" s="411"/>
      <c r="LRA170" s="411"/>
      <c r="LRB170" s="411"/>
      <c r="LRC170" s="411"/>
      <c r="LRD170" s="411"/>
      <c r="LRE170" s="411"/>
      <c r="LRF170" s="411"/>
      <c r="LRG170" s="411"/>
      <c r="LRH170" s="411"/>
      <c r="LRI170" s="411"/>
      <c r="LRJ170" s="411"/>
      <c r="LRK170" s="411"/>
      <c r="LRL170" s="411"/>
      <c r="LRM170" s="411"/>
      <c r="LRN170" s="411"/>
      <c r="LRO170" s="411"/>
      <c r="LRP170" s="411"/>
      <c r="LRQ170" s="411"/>
      <c r="LRR170" s="411"/>
      <c r="LRS170" s="411"/>
      <c r="LRT170" s="411"/>
      <c r="LRU170" s="411"/>
      <c r="LRV170" s="411"/>
      <c r="LRW170" s="411"/>
      <c r="LRX170" s="411"/>
      <c r="LRY170" s="411"/>
      <c r="LRZ170" s="411"/>
      <c r="LSA170" s="411"/>
      <c r="LSB170" s="411"/>
      <c r="LSC170" s="411"/>
      <c r="LSD170" s="411"/>
      <c r="LSE170" s="411"/>
      <c r="LSF170" s="411"/>
      <c r="LSG170" s="411"/>
      <c r="LSH170" s="411"/>
      <c r="LSI170" s="411"/>
      <c r="LSJ170" s="411"/>
      <c r="LSK170" s="411"/>
      <c r="LSL170" s="411"/>
      <c r="LSM170" s="411"/>
      <c r="LSN170" s="411"/>
      <c r="LSO170" s="411"/>
      <c r="LSP170" s="411"/>
      <c r="LSQ170" s="411"/>
      <c r="LSR170" s="411"/>
      <c r="LSS170" s="411"/>
      <c r="LST170" s="411"/>
      <c r="LSU170" s="411"/>
      <c r="LSV170" s="411"/>
      <c r="LSW170" s="411"/>
      <c r="LSX170" s="411"/>
      <c r="LSY170" s="411"/>
      <c r="LSZ170" s="411"/>
      <c r="LTA170" s="411"/>
      <c r="LTB170" s="411"/>
      <c r="LTC170" s="411"/>
      <c r="LTD170" s="411"/>
      <c r="LTE170" s="411"/>
      <c r="LTF170" s="411"/>
      <c r="LTG170" s="411"/>
      <c r="LTH170" s="411"/>
      <c r="LTI170" s="411"/>
      <c r="LTJ170" s="411"/>
      <c r="LTK170" s="411"/>
      <c r="LTL170" s="411"/>
      <c r="LTM170" s="411"/>
      <c r="LTN170" s="411"/>
      <c r="LTO170" s="411"/>
      <c r="LTP170" s="411"/>
      <c r="LTQ170" s="411"/>
      <c r="LTR170" s="411"/>
      <c r="LTS170" s="411"/>
      <c r="LTT170" s="411"/>
      <c r="LTU170" s="411"/>
      <c r="LTV170" s="411"/>
      <c r="LTW170" s="411"/>
      <c r="LTX170" s="411"/>
      <c r="LTY170" s="411"/>
      <c r="LTZ170" s="411"/>
      <c r="LUA170" s="411"/>
      <c r="LUB170" s="411"/>
      <c r="LUC170" s="411"/>
      <c r="LUD170" s="411"/>
      <c r="LUE170" s="411"/>
      <c r="LUF170" s="411"/>
      <c r="LUG170" s="411"/>
      <c r="LUH170" s="411"/>
      <c r="LUI170" s="411"/>
      <c r="LUJ170" s="411"/>
      <c r="LUK170" s="411"/>
      <c r="LUL170" s="411"/>
      <c r="LUM170" s="411"/>
      <c r="LUN170" s="411"/>
      <c r="LUO170" s="411"/>
      <c r="LUP170" s="411"/>
      <c r="LUQ170" s="411"/>
      <c r="LUR170" s="411"/>
      <c r="LUS170" s="411"/>
      <c r="LUT170" s="411"/>
      <c r="LUU170" s="411"/>
      <c r="LUV170" s="411"/>
      <c r="LUW170" s="411"/>
      <c r="LUX170" s="411"/>
      <c r="LUY170" s="411"/>
      <c r="LUZ170" s="411"/>
      <c r="LVA170" s="411"/>
      <c r="LVB170" s="411"/>
      <c r="LVC170" s="411"/>
      <c r="LVD170" s="411"/>
      <c r="LVE170" s="411"/>
      <c r="LVF170" s="411"/>
      <c r="LVG170" s="411"/>
      <c r="LVH170" s="411"/>
      <c r="LVI170" s="411"/>
      <c r="LVJ170" s="411"/>
      <c r="LVK170" s="411"/>
      <c r="LVL170" s="411"/>
      <c r="LVM170" s="411"/>
      <c r="LVN170" s="411"/>
      <c r="LVO170" s="411"/>
      <c r="LVP170" s="411"/>
      <c r="LVQ170" s="411"/>
      <c r="LVR170" s="411"/>
      <c r="LVS170" s="411"/>
      <c r="LVT170" s="411"/>
      <c r="LVU170" s="411"/>
      <c r="LVV170" s="411"/>
      <c r="LVW170" s="411"/>
      <c r="LVX170" s="411"/>
      <c r="LVY170" s="411"/>
      <c r="LVZ170" s="411"/>
      <c r="LWA170" s="411"/>
      <c r="LWB170" s="411"/>
      <c r="LWC170" s="411"/>
      <c r="LWD170" s="411"/>
      <c r="LWE170" s="411"/>
      <c r="LWF170" s="411"/>
      <c r="LWG170" s="411"/>
      <c r="LWH170" s="411"/>
      <c r="LWI170" s="411"/>
      <c r="LWJ170" s="411"/>
      <c r="LWK170" s="411"/>
      <c r="LWL170" s="411"/>
      <c r="LWM170" s="411"/>
      <c r="LWN170" s="411"/>
      <c r="LWO170" s="411"/>
      <c r="LWP170" s="411"/>
      <c r="LWQ170" s="411"/>
      <c r="LWR170" s="411"/>
      <c r="LWS170" s="411"/>
      <c r="LWT170" s="411"/>
      <c r="LWU170" s="411"/>
      <c r="LWV170" s="411"/>
      <c r="LWW170" s="411"/>
      <c r="LWX170" s="411"/>
      <c r="LWY170" s="411"/>
      <c r="LWZ170" s="411"/>
      <c r="LXA170" s="411"/>
      <c r="LXB170" s="411"/>
      <c r="LXC170" s="411"/>
      <c r="LXD170" s="411"/>
      <c r="LXE170" s="411"/>
      <c r="LXF170" s="411"/>
      <c r="LXG170" s="411"/>
      <c r="LXH170" s="411"/>
      <c r="LXI170" s="411"/>
      <c r="LXJ170" s="411"/>
      <c r="LXK170" s="411"/>
      <c r="LXL170" s="411"/>
      <c r="LXM170" s="411"/>
      <c r="LXN170" s="411"/>
      <c r="LXO170" s="411"/>
      <c r="LXP170" s="411"/>
      <c r="LXQ170" s="411"/>
      <c r="LXR170" s="411"/>
      <c r="LXS170" s="411"/>
      <c r="LXT170" s="411"/>
      <c r="LXU170" s="411"/>
      <c r="LXV170" s="411"/>
      <c r="LXW170" s="411"/>
      <c r="LXX170" s="411"/>
      <c r="LXY170" s="411"/>
      <c r="LXZ170" s="411"/>
      <c r="LYA170" s="411"/>
      <c r="LYB170" s="411"/>
      <c r="LYC170" s="411"/>
      <c r="LYD170" s="411"/>
      <c r="LYE170" s="411"/>
      <c r="LYF170" s="411"/>
      <c r="LYG170" s="411"/>
      <c r="LYH170" s="411"/>
      <c r="LYI170" s="411"/>
      <c r="LYJ170" s="411"/>
      <c r="LYK170" s="411"/>
      <c r="LYL170" s="411"/>
      <c r="LYM170" s="411"/>
      <c r="LYN170" s="411"/>
      <c r="LYO170" s="411"/>
      <c r="LYP170" s="411"/>
      <c r="LYQ170" s="411"/>
      <c r="LYR170" s="411"/>
      <c r="LYS170" s="411"/>
      <c r="LYT170" s="411"/>
      <c r="LYU170" s="411"/>
      <c r="LYV170" s="411"/>
      <c r="LYW170" s="411"/>
      <c r="LYX170" s="411"/>
      <c r="LYY170" s="411"/>
      <c r="LYZ170" s="411"/>
      <c r="LZA170" s="411"/>
      <c r="LZB170" s="411"/>
      <c r="LZC170" s="411"/>
      <c r="LZD170" s="411"/>
      <c r="LZE170" s="411"/>
      <c r="LZF170" s="411"/>
      <c r="LZG170" s="411"/>
      <c r="LZH170" s="411"/>
      <c r="LZI170" s="411"/>
      <c r="LZJ170" s="411"/>
      <c r="LZK170" s="411"/>
      <c r="LZL170" s="411"/>
      <c r="LZM170" s="411"/>
      <c r="LZN170" s="411"/>
      <c r="LZO170" s="411"/>
      <c r="LZP170" s="411"/>
      <c r="LZQ170" s="411"/>
      <c r="LZR170" s="411"/>
      <c r="LZS170" s="411"/>
      <c r="LZT170" s="411"/>
      <c r="LZU170" s="411"/>
      <c r="LZV170" s="411"/>
      <c r="LZW170" s="411"/>
      <c r="LZX170" s="411"/>
      <c r="LZY170" s="411"/>
      <c r="LZZ170" s="411"/>
      <c r="MAA170" s="411"/>
      <c r="MAB170" s="411"/>
      <c r="MAC170" s="411"/>
      <c r="MAD170" s="411"/>
      <c r="MAE170" s="411"/>
      <c r="MAF170" s="411"/>
      <c r="MAG170" s="411"/>
      <c r="MAH170" s="411"/>
      <c r="MAI170" s="411"/>
      <c r="MAJ170" s="411"/>
      <c r="MAK170" s="411"/>
      <c r="MAL170" s="411"/>
      <c r="MAM170" s="411"/>
      <c r="MAN170" s="411"/>
      <c r="MAO170" s="411"/>
      <c r="MAP170" s="411"/>
      <c r="MAQ170" s="411"/>
      <c r="MAR170" s="411"/>
      <c r="MAS170" s="411"/>
      <c r="MAT170" s="411"/>
      <c r="MAU170" s="411"/>
      <c r="MAV170" s="411"/>
      <c r="MAW170" s="411"/>
      <c r="MAX170" s="411"/>
      <c r="MAY170" s="411"/>
      <c r="MAZ170" s="411"/>
      <c r="MBA170" s="411"/>
      <c r="MBB170" s="411"/>
      <c r="MBC170" s="411"/>
      <c r="MBD170" s="411"/>
      <c r="MBE170" s="411"/>
      <c r="MBF170" s="411"/>
      <c r="MBG170" s="411"/>
      <c r="MBH170" s="411"/>
      <c r="MBI170" s="411"/>
      <c r="MBJ170" s="411"/>
      <c r="MBK170" s="411"/>
      <c r="MBL170" s="411"/>
      <c r="MBM170" s="411"/>
      <c r="MBN170" s="411"/>
      <c r="MBO170" s="411"/>
      <c r="MBP170" s="411"/>
      <c r="MBQ170" s="411"/>
      <c r="MBR170" s="411"/>
      <c r="MBS170" s="411"/>
      <c r="MBT170" s="411"/>
      <c r="MBU170" s="411"/>
      <c r="MBV170" s="411"/>
      <c r="MBW170" s="411"/>
      <c r="MBX170" s="411"/>
      <c r="MBY170" s="411"/>
      <c r="MBZ170" s="411"/>
      <c r="MCA170" s="411"/>
      <c r="MCB170" s="411"/>
      <c r="MCC170" s="411"/>
      <c r="MCD170" s="411"/>
      <c r="MCE170" s="411"/>
      <c r="MCF170" s="411"/>
      <c r="MCG170" s="411"/>
      <c r="MCH170" s="411"/>
      <c r="MCI170" s="411"/>
      <c r="MCJ170" s="411"/>
      <c r="MCK170" s="411"/>
      <c r="MCL170" s="411"/>
      <c r="MCM170" s="411"/>
      <c r="MCN170" s="411"/>
      <c r="MCO170" s="411"/>
      <c r="MCP170" s="411"/>
      <c r="MCQ170" s="411"/>
      <c r="MCR170" s="411"/>
      <c r="MCS170" s="411"/>
      <c r="MCT170" s="411"/>
      <c r="MCU170" s="411"/>
      <c r="MCV170" s="411"/>
      <c r="MCW170" s="411"/>
      <c r="MCX170" s="411"/>
      <c r="MCY170" s="411"/>
      <c r="MCZ170" s="411"/>
      <c r="MDA170" s="411"/>
      <c r="MDB170" s="411"/>
      <c r="MDC170" s="411"/>
      <c r="MDD170" s="411"/>
      <c r="MDE170" s="411"/>
      <c r="MDF170" s="411"/>
      <c r="MDG170" s="411"/>
      <c r="MDH170" s="411"/>
      <c r="MDI170" s="411"/>
      <c r="MDJ170" s="411"/>
      <c r="MDK170" s="411"/>
      <c r="MDL170" s="411"/>
      <c r="MDM170" s="411"/>
      <c r="MDN170" s="411"/>
      <c r="MDO170" s="411"/>
      <c r="MDP170" s="411"/>
      <c r="MDQ170" s="411"/>
      <c r="MDR170" s="411"/>
      <c r="MDS170" s="411"/>
      <c r="MDT170" s="411"/>
      <c r="MDU170" s="411"/>
      <c r="MDV170" s="411"/>
      <c r="MDW170" s="411"/>
      <c r="MDX170" s="411"/>
      <c r="MDY170" s="411"/>
      <c r="MDZ170" s="411"/>
      <c r="MEA170" s="411"/>
      <c r="MEB170" s="411"/>
      <c r="MEC170" s="411"/>
      <c r="MED170" s="411"/>
      <c r="MEE170" s="411"/>
      <c r="MEF170" s="411"/>
      <c r="MEG170" s="411"/>
      <c r="MEH170" s="411"/>
      <c r="MEI170" s="411"/>
      <c r="MEJ170" s="411"/>
      <c r="MEK170" s="411"/>
      <c r="MEL170" s="411"/>
      <c r="MEM170" s="411"/>
      <c r="MEN170" s="411"/>
      <c r="MEO170" s="411"/>
      <c r="MEP170" s="411"/>
      <c r="MEQ170" s="411"/>
      <c r="MER170" s="411"/>
      <c r="MES170" s="411"/>
      <c r="MET170" s="411"/>
      <c r="MEU170" s="411"/>
      <c r="MEV170" s="411"/>
      <c r="MEW170" s="411"/>
      <c r="MEX170" s="411"/>
      <c r="MEY170" s="411"/>
      <c r="MEZ170" s="411"/>
      <c r="MFA170" s="411"/>
      <c r="MFB170" s="411"/>
      <c r="MFC170" s="411"/>
      <c r="MFD170" s="411"/>
      <c r="MFE170" s="411"/>
      <c r="MFF170" s="411"/>
      <c r="MFG170" s="411"/>
      <c r="MFH170" s="411"/>
      <c r="MFI170" s="411"/>
      <c r="MFJ170" s="411"/>
      <c r="MFK170" s="411"/>
      <c r="MFL170" s="411"/>
      <c r="MFM170" s="411"/>
      <c r="MFN170" s="411"/>
      <c r="MFO170" s="411"/>
      <c r="MFP170" s="411"/>
      <c r="MFQ170" s="411"/>
      <c r="MFR170" s="411"/>
      <c r="MFS170" s="411"/>
      <c r="MFT170" s="411"/>
      <c r="MFU170" s="411"/>
      <c r="MFV170" s="411"/>
      <c r="MFW170" s="411"/>
      <c r="MFX170" s="411"/>
      <c r="MFY170" s="411"/>
      <c r="MFZ170" s="411"/>
      <c r="MGA170" s="411"/>
      <c r="MGB170" s="411"/>
      <c r="MGC170" s="411"/>
      <c r="MGD170" s="411"/>
      <c r="MGE170" s="411"/>
      <c r="MGF170" s="411"/>
      <c r="MGG170" s="411"/>
      <c r="MGH170" s="411"/>
      <c r="MGI170" s="411"/>
      <c r="MGJ170" s="411"/>
      <c r="MGK170" s="411"/>
      <c r="MGL170" s="411"/>
      <c r="MGM170" s="411"/>
      <c r="MGN170" s="411"/>
      <c r="MGO170" s="411"/>
      <c r="MGP170" s="411"/>
      <c r="MGQ170" s="411"/>
      <c r="MGR170" s="411"/>
      <c r="MGS170" s="411"/>
      <c r="MGT170" s="411"/>
      <c r="MGU170" s="411"/>
      <c r="MGV170" s="411"/>
      <c r="MGW170" s="411"/>
      <c r="MGX170" s="411"/>
      <c r="MGY170" s="411"/>
      <c r="MGZ170" s="411"/>
      <c r="MHA170" s="411"/>
      <c r="MHB170" s="411"/>
      <c r="MHC170" s="411"/>
      <c r="MHD170" s="411"/>
      <c r="MHE170" s="411"/>
      <c r="MHF170" s="411"/>
      <c r="MHG170" s="411"/>
      <c r="MHH170" s="411"/>
      <c r="MHI170" s="411"/>
      <c r="MHJ170" s="411"/>
      <c r="MHK170" s="411"/>
      <c r="MHL170" s="411"/>
      <c r="MHM170" s="411"/>
      <c r="MHN170" s="411"/>
      <c r="MHO170" s="411"/>
      <c r="MHP170" s="411"/>
      <c r="MHQ170" s="411"/>
      <c r="MHR170" s="411"/>
      <c r="MHS170" s="411"/>
      <c r="MHT170" s="411"/>
      <c r="MHU170" s="411"/>
      <c r="MHV170" s="411"/>
      <c r="MHW170" s="411"/>
      <c r="MHX170" s="411"/>
      <c r="MHY170" s="411"/>
      <c r="MHZ170" s="411"/>
      <c r="MIA170" s="411"/>
      <c r="MIB170" s="411"/>
      <c r="MIC170" s="411"/>
      <c r="MID170" s="411"/>
      <c r="MIE170" s="411"/>
      <c r="MIF170" s="411"/>
      <c r="MIG170" s="411"/>
      <c r="MIH170" s="411"/>
      <c r="MII170" s="411"/>
      <c r="MIJ170" s="411"/>
      <c r="MIK170" s="411"/>
      <c r="MIL170" s="411"/>
      <c r="MIM170" s="411"/>
      <c r="MIN170" s="411"/>
      <c r="MIO170" s="411"/>
      <c r="MIP170" s="411"/>
      <c r="MIQ170" s="411"/>
      <c r="MIR170" s="411"/>
      <c r="MIS170" s="411"/>
      <c r="MIT170" s="411"/>
      <c r="MIU170" s="411"/>
      <c r="MIV170" s="411"/>
      <c r="MIW170" s="411"/>
      <c r="MIX170" s="411"/>
      <c r="MIY170" s="411"/>
      <c r="MIZ170" s="411"/>
      <c r="MJA170" s="411"/>
      <c r="MJB170" s="411"/>
      <c r="MJC170" s="411"/>
      <c r="MJD170" s="411"/>
      <c r="MJE170" s="411"/>
      <c r="MJF170" s="411"/>
      <c r="MJG170" s="411"/>
      <c r="MJH170" s="411"/>
      <c r="MJI170" s="411"/>
      <c r="MJJ170" s="411"/>
      <c r="MJK170" s="411"/>
      <c r="MJL170" s="411"/>
      <c r="MJM170" s="411"/>
      <c r="MJN170" s="411"/>
      <c r="MJO170" s="411"/>
      <c r="MJP170" s="411"/>
      <c r="MJQ170" s="411"/>
      <c r="MJR170" s="411"/>
      <c r="MJS170" s="411"/>
      <c r="MJT170" s="411"/>
      <c r="MJU170" s="411"/>
      <c r="MJV170" s="411"/>
      <c r="MJW170" s="411"/>
      <c r="MJX170" s="411"/>
      <c r="MJY170" s="411"/>
      <c r="MJZ170" s="411"/>
      <c r="MKA170" s="411"/>
      <c r="MKB170" s="411"/>
      <c r="MKC170" s="411"/>
      <c r="MKD170" s="411"/>
      <c r="MKE170" s="411"/>
      <c r="MKF170" s="411"/>
      <c r="MKG170" s="411"/>
      <c r="MKH170" s="411"/>
      <c r="MKI170" s="411"/>
      <c r="MKJ170" s="411"/>
      <c r="MKK170" s="411"/>
      <c r="MKL170" s="411"/>
      <c r="MKM170" s="411"/>
      <c r="MKN170" s="411"/>
      <c r="MKO170" s="411"/>
      <c r="MKP170" s="411"/>
      <c r="MKQ170" s="411"/>
      <c r="MKR170" s="411"/>
      <c r="MKS170" s="411"/>
      <c r="MKT170" s="411"/>
      <c r="MKU170" s="411"/>
      <c r="MKV170" s="411"/>
      <c r="MKW170" s="411"/>
      <c r="MKX170" s="411"/>
      <c r="MKY170" s="411"/>
      <c r="MKZ170" s="411"/>
      <c r="MLA170" s="411"/>
      <c r="MLB170" s="411"/>
      <c r="MLC170" s="411"/>
      <c r="MLD170" s="411"/>
      <c r="MLE170" s="411"/>
      <c r="MLF170" s="411"/>
      <c r="MLG170" s="411"/>
      <c r="MLH170" s="411"/>
      <c r="MLI170" s="411"/>
      <c r="MLJ170" s="411"/>
      <c r="MLK170" s="411"/>
      <c r="MLL170" s="411"/>
      <c r="MLM170" s="411"/>
      <c r="MLN170" s="411"/>
      <c r="MLO170" s="411"/>
      <c r="MLP170" s="411"/>
      <c r="MLQ170" s="411"/>
      <c r="MLR170" s="411"/>
      <c r="MLS170" s="411"/>
      <c r="MLT170" s="411"/>
      <c r="MLU170" s="411"/>
      <c r="MLV170" s="411"/>
      <c r="MLW170" s="411"/>
      <c r="MLX170" s="411"/>
      <c r="MLY170" s="411"/>
      <c r="MLZ170" s="411"/>
      <c r="MMA170" s="411"/>
      <c r="MMB170" s="411"/>
      <c r="MMC170" s="411"/>
      <c r="MMD170" s="411"/>
      <c r="MME170" s="411"/>
      <c r="MMF170" s="411"/>
      <c r="MMG170" s="411"/>
      <c r="MMH170" s="411"/>
      <c r="MMI170" s="411"/>
      <c r="MMJ170" s="411"/>
      <c r="MMK170" s="411"/>
      <c r="MML170" s="411"/>
      <c r="MMM170" s="411"/>
      <c r="MMN170" s="411"/>
      <c r="MMO170" s="411"/>
      <c r="MMP170" s="411"/>
      <c r="MMQ170" s="411"/>
      <c r="MMR170" s="411"/>
      <c r="MMS170" s="411"/>
      <c r="MMT170" s="411"/>
      <c r="MMU170" s="411"/>
      <c r="MMV170" s="411"/>
      <c r="MMW170" s="411"/>
      <c r="MMX170" s="411"/>
      <c r="MMY170" s="411"/>
      <c r="MMZ170" s="411"/>
      <c r="MNA170" s="411"/>
      <c r="MNB170" s="411"/>
      <c r="MNC170" s="411"/>
      <c r="MND170" s="411"/>
      <c r="MNE170" s="411"/>
      <c r="MNF170" s="411"/>
      <c r="MNG170" s="411"/>
      <c r="MNH170" s="411"/>
      <c r="MNI170" s="411"/>
      <c r="MNJ170" s="411"/>
      <c r="MNK170" s="411"/>
      <c r="MNL170" s="411"/>
      <c r="MNM170" s="411"/>
      <c r="MNN170" s="411"/>
      <c r="MNO170" s="411"/>
      <c r="MNP170" s="411"/>
      <c r="MNQ170" s="411"/>
      <c r="MNR170" s="411"/>
      <c r="MNS170" s="411"/>
      <c r="MNT170" s="411"/>
      <c r="MNU170" s="411"/>
      <c r="MNV170" s="411"/>
      <c r="MNW170" s="411"/>
      <c r="MNX170" s="411"/>
      <c r="MNY170" s="411"/>
      <c r="MNZ170" s="411"/>
      <c r="MOA170" s="411"/>
      <c r="MOB170" s="411"/>
      <c r="MOC170" s="411"/>
      <c r="MOD170" s="411"/>
      <c r="MOE170" s="411"/>
      <c r="MOF170" s="411"/>
      <c r="MOG170" s="411"/>
      <c r="MOH170" s="411"/>
      <c r="MOI170" s="411"/>
      <c r="MOJ170" s="411"/>
      <c r="MOK170" s="411"/>
      <c r="MOL170" s="411"/>
      <c r="MOM170" s="411"/>
      <c r="MON170" s="411"/>
      <c r="MOO170" s="411"/>
      <c r="MOP170" s="411"/>
      <c r="MOQ170" s="411"/>
      <c r="MOR170" s="411"/>
      <c r="MOS170" s="411"/>
      <c r="MOT170" s="411"/>
      <c r="MOU170" s="411"/>
      <c r="MOV170" s="411"/>
      <c r="MOW170" s="411"/>
      <c r="MOX170" s="411"/>
      <c r="MOY170" s="411"/>
      <c r="MOZ170" s="411"/>
      <c r="MPA170" s="411"/>
      <c r="MPB170" s="411"/>
      <c r="MPC170" s="411"/>
      <c r="MPD170" s="411"/>
      <c r="MPE170" s="411"/>
      <c r="MPF170" s="411"/>
      <c r="MPG170" s="411"/>
      <c r="MPH170" s="411"/>
      <c r="MPI170" s="411"/>
      <c r="MPJ170" s="411"/>
      <c r="MPK170" s="411"/>
      <c r="MPL170" s="411"/>
      <c r="MPM170" s="411"/>
      <c r="MPN170" s="411"/>
      <c r="MPO170" s="411"/>
      <c r="MPP170" s="411"/>
      <c r="MPQ170" s="411"/>
      <c r="MPR170" s="411"/>
      <c r="MPS170" s="411"/>
      <c r="MPT170" s="411"/>
      <c r="MPU170" s="411"/>
      <c r="MPV170" s="411"/>
      <c r="MPW170" s="411"/>
      <c r="MPX170" s="411"/>
      <c r="MPY170" s="411"/>
      <c r="MPZ170" s="411"/>
      <c r="MQA170" s="411"/>
      <c r="MQB170" s="411"/>
      <c r="MQC170" s="411"/>
      <c r="MQD170" s="411"/>
      <c r="MQE170" s="411"/>
      <c r="MQF170" s="411"/>
      <c r="MQG170" s="411"/>
      <c r="MQH170" s="411"/>
      <c r="MQI170" s="411"/>
      <c r="MQJ170" s="411"/>
      <c r="MQK170" s="411"/>
      <c r="MQL170" s="411"/>
      <c r="MQM170" s="411"/>
      <c r="MQN170" s="411"/>
      <c r="MQO170" s="411"/>
      <c r="MQP170" s="411"/>
      <c r="MQQ170" s="411"/>
      <c r="MQR170" s="411"/>
      <c r="MQS170" s="411"/>
      <c r="MQT170" s="411"/>
      <c r="MQU170" s="411"/>
      <c r="MQV170" s="411"/>
      <c r="MQW170" s="411"/>
      <c r="MQX170" s="411"/>
      <c r="MQY170" s="411"/>
      <c r="MQZ170" s="411"/>
      <c r="MRA170" s="411"/>
      <c r="MRB170" s="411"/>
      <c r="MRC170" s="411"/>
      <c r="MRD170" s="411"/>
      <c r="MRE170" s="411"/>
      <c r="MRF170" s="411"/>
      <c r="MRG170" s="411"/>
      <c r="MRH170" s="411"/>
      <c r="MRI170" s="411"/>
      <c r="MRJ170" s="411"/>
      <c r="MRK170" s="411"/>
      <c r="MRL170" s="411"/>
      <c r="MRM170" s="411"/>
      <c r="MRN170" s="411"/>
      <c r="MRO170" s="411"/>
      <c r="MRP170" s="411"/>
      <c r="MRQ170" s="411"/>
      <c r="MRR170" s="411"/>
      <c r="MRS170" s="411"/>
      <c r="MRT170" s="411"/>
      <c r="MRU170" s="411"/>
      <c r="MRV170" s="411"/>
      <c r="MRW170" s="411"/>
      <c r="MRX170" s="411"/>
      <c r="MRY170" s="411"/>
      <c r="MRZ170" s="411"/>
      <c r="MSA170" s="411"/>
      <c r="MSB170" s="411"/>
      <c r="MSC170" s="411"/>
      <c r="MSD170" s="411"/>
      <c r="MSE170" s="411"/>
      <c r="MSF170" s="411"/>
      <c r="MSG170" s="411"/>
      <c r="MSH170" s="411"/>
      <c r="MSI170" s="411"/>
      <c r="MSJ170" s="411"/>
      <c r="MSK170" s="411"/>
      <c r="MSL170" s="411"/>
      <c r="MSM170" s="411"/>
      <c r="MSN170" s="411"/>
      <c r="MSO170" s="411"/>
      <c r="MSP170" s="411"/>
      <c r="MSQ170" s="411"/>
      <c r="MSR170" s="411"/>
      <c r="MSS170" s="411"/>
      <c r="MST170" s="411"/>
      <c r="MSU170" s="411"/>
      <c r="MSV170" s="411"/>
      <c r="MSW170" s="411"/>
      <c r="MSX170" s="411"/>
      <c r="MSY170" s="411"/>
      <c r="MSZ170" s="411"/>
      <c r="MTA170" s="411"/>
      <c r="MTB170" s="411"/>
      <c r="MTC170" s="411"/>
      <c r="MTD170" s="411"/>
      <c r="MTE170" s="411"/>
      <c r="MTF170" s="411"/>
      <c r="MTG170" s="411"/>
      <c r="MTH170" s="411"/>
      <c r="MTI170" s="411"/>
      <c r="MTJ170" s="411"/>
      <c r="MTK170" s="411"/>
      <c r="MTL170" s="411"/>
      <c r="MTM170" s="411"/>
      <c r="MTN170" s="411"/>
      <c r="MTO170" s="411"/>
      <c r="MTP170" s="411"/>
      <c r="MTQ170" s="411"/>
      <c r="MTR170" s="411"/>
      <c r="MTS170" s="411"/>
      <c r="MTT170" s="411"/>
      <c r="MTU170" s="411"/>
      <c r="MTV170" s="411"/>
      <c r="MTW170" s="411"/>
      <c r="MTX170" s="411"/>
      <c r="MTY170" s="411"/>
      <c r="MTZ170" s="411"/>
      <c r="MUA170" s="411"/>
      <c r="MUB170" s="411"/>
      <c r="MUC170" s="411"/>
      <c r="MUD170" s="411"/>
      <c r="MUE170" s="411"/>
      <c r="MUF170" s="411"/>
      <c r="MUG170" s="411"/>
      <c r="MUH170" s="411"/>
      <c r="MUI170" s="411"/>
      <c r="MUJ170" s="411"/>
      <c r="MUK170" s="411"/>
      <c r="MUL170" s="411"/>
      <c r="MUM170" s="411"/>
      <c r="MUN170" s="411"/>
      <c r="MUO170" s="411"/>
      <c r="MUP170" s="411"/>
      <c r="MUQ170" s="411"/>
      <c r="MUR170" s="411"/>
      <c r="MUS170" s="411"/>
      <c r="MUT170" s="411"/>
      <c r="MUU170" s="411"/>
      <c r="MUV170" s="411"/>
      <c r="MUW170" s="411"/>
      <c r="MUX170" s="411"/>
      <c r="MUY170" s="411"/>
      <c r="MUZ170" s="411"/>
      <c r="MVA170" s="411"/>
      <c r="MVB170" s="411"/>
      <c r="MVC170" s="411"/>
      <c r="MVD170" s="411"/>
      <c r="MVE170" s="411"/>
      <c r="MVF170" s="411"/>
      <c r="MVG170" s="411"/>
      <c r="MVH170" s="411"/>
      <c r="MVI170" s="411"/>
      <c r="MVJ170" s="411"/>
      <c r="MVK170" s="411"/>
      <c r="MVL170" s="411"/>
      <c r="MVM170" s="411"/>
      <c r="MVN170" s="411"/>
      <c r="MVO170" s="411"/>
      <c r="MVP170" s="411"/>
      <c r="MVQ170" s="411"/>
      <c r="MVR170" s="411"/>
      <c r="MVS170" s="411"/>
      <c r="MVT170" s="411"/>
      <c r="MVU170" s="411"/>
      <c r="MVV170" s="411"/>
      <c r="MVW170" s="411"/>
      <c r="MVX170" s="411"/>
      <c r="MVY170" s="411"/>
      <c r="MVZ170" s="411"/>
      <c r="MWA170" s="411"/>
      <c r="MWB170" s="411"/>
      <c r="MWC170" s="411"/>
      <c r="MWD170" s="411"/>
      <c r="MWE170" s="411"/>
      <c r="MWF170" s="411"/>
      <c r="MWG170" s="411"/>
      <c r="MWH170" s="411"/>
      <c r="MWI170" s="411"/>
      <c r="MWJ170" s="411"/>
      <c r="MWK170" s="411"/>
      <c r="MWL170" s="411"/>
      <c r="MWM170" s="411"/>
      <c r="MWN170" s="411"/>
      <c r="MWO170" s="411"/>
      <c r="MWP170" s="411"/>
      <c r="MWQ170" s="411"/>
      <c r="MWR170" s="411"/>
      <c r="MWS170" s="411"/>
      <c r="MWT170" s="411"/>
      <c r="MWU170" s="411"/>
      <c r="MWV170" s="411"/>
      <c r="MWW170" s="411"/>
      <c r="MWX170" s="411"/>
      <c r="MWY170" s="411"/>
      <c r="MWZ170" s="411"/>
      <c r="MXA170" s="411"/>
      <c r="MXB170" s="411"/>
      <c r="MXC170" s="411"/>
      <c r="MXD170" s="411"/>
      <c r="MXE170" s="411"/>
      <c r="MXF170" s="411"/>
      <c r="MXG170" s="411"/>
      <c r="MXH170" s="411"/>
      <c r="MXI170" s="411"/>
      <c r="MXJ170" s="411"/>
      <c r="MXK170" s="411"/>
      <c r="MXL170" s="411"/>
      <c r="MXM170" s="411"/>
      <c r="MXN170" s="411"/>
      <c r="MXO170" s="411"/>
      <c r="MXP170" s="411"/>
      <c r="MXQ170" s="411"/>
      <c r="MXR170" s="411"/>
      <c r="MXS170" s="411"/>
      <c r="MXT170" s="411"/>
      <c r="MXU170" s="411"/>
      <c r="MXV170" s="411"/>
      <c r="MXW170" s="411"/>
      <c r="MXX170" s="411"/>
      <c r="MXY170" s="411"/>
      <c r="MXZ170" s="411"/>
      <c r="MYA170" s="411"/>
      <c r="MYB170" s="411"/>
      <c r="MYC170" s="411"/>
      <c r="MYD170" s="411"/>
      <c r="MYE170" s="411"/>
      <c r="MYF170" s="411"/>
      <c r="MYG170" s="411"/>
      <c r="MYH170" s="411"/>
      <c r="MYI170" s="411"/>
      <c r="MYJ170" s="411"/>
      <c r="MYK170" s="411"/>
      <c r="MYL170" s="411"/>
      <c r="MYM170" s="411"/>
      <c r="MYN170" s="411"/>
      <c r="MYO170" s="411"/>
      <c r="MYP170" s="411"/>
      <c r="MYQ170" s="411"/>
      <c r="MYR170" s="411"/>
      <c r="MYS170" s="411"/>
      <c r="MYT170" s="411"/>
      <c r="MYU170" s="411"/>
      <c r="MYV170" s="411"/>
      <c r="MYW170" s="411"/>
      <c r="MYX170" s="411"/>
      <c r="MYY170" s="411"/>
      <c r="MYZ170" s="411"/>
      <c r="MZA170" s="411"/>
      <c r="MZB170" s="411"/>
      <c r="MZC170" s="411"/>
      <c r="MZD170" s="411"/>
      <c r="MZE170" s="411"/>
      <c r="MZF170" s="411"/>
      <c r="MZG170" s="411"/>
      <c r="MZH170" s="411"/>
      <c r="MZI170" s="411"/>
      <c r="MZJ170" s="411"/>
      <c r="MZK170" s="411"/>
      <c r="MZL170" s="411"/>
      <c r="MZM170" s="411"/>
      <c r="MZN170" s="411"/>
      <c r="MZO170" s="411"/>
      <c r="MZP170" s="411"/>
      <c r="MZQ170" s="411"/>
      <c r="MZR170" s="411"/>
      <c r="MZS170" s="411"/>
      <c r="MZT170" s="411"/>
      <c r="MZU170" s="411"/>
      <c r="MZV170" s="411"/>
      <c r="MZW170" s="411"/>
      <c r="MZX170" s="411"/>
      <c r="MZY170" s="411"/>
      <c r="MZZ170" s="411"/>
      <c r="NAA170" s="411"/>
      <c r="NAB170" s="411"/>
      <c r="NAC170" s="411"/>
      <c r="NAD170" s="411"/>
      <c r="NAE170" s="411"/>
      <c r="NAF170" s="411"/>
      <c r="NAG170" s="411"/>
      <c r="NAH170" s="411"/>
      <c r="NAI170" s="411"/>
      <c r="NAJ170" s="411"/>
      <c r="NAK170" s="411"/>
      <c r="NAL170" s="411"/>
      <c r="NAM170" s="411"/>
      <c r="NAN170" s="411"/>
      <c r="NAO170" s="411"/>
      <c r="NAP170" s="411"/>
      <c r="NAQ170" s="411"/>
      <c r="NAR170" s="411"/>
      <c r="NAS170" s="411"/>
      <c r="NAT170" s="411"/>
      <c r="NAU170" s="411"/>
      <c r="NAV170" s="411"/>
      <c r="NAW170" s="411"/>
      <c r="NAX170" s="411"/>
      <c r="NAY170" s="411"/>
      <c r="NAZ170" s="411"/>
      <c r="NBA170" s="411"/>
      <c r="NBB170" s="411"/>
      <c r="NBC170" s="411"/>
      <c r="NBD170" s="411"/>
      <c r="NBE170" s="411"/>
      <c r="NBF170" s="411"/>
      <c r="NBG170" s="411"/>
      <c r="NBH170" s="411"/>
      <c r="NBI170" s="411"/>
      <c r="NBJ170" s="411"/>
      <c r="NBK170" s="411"/>
      <c r="NBL170" s="411"/>
      <c r="NBM170" s="411"/>
      <c r="NBN170" s="411"/>
      <c r="NBO170" s="411"/>
      <c r="NBP170" s="411"/>
      <c r="NBQ170" s="411"/>
      <c r="NBR170" s="411"/>
      <c r="NBS170" s="411"/>
      <c r="NBT170" s="411"/>
      <c r="NBU170" s="411"/>
      <c r="NBV170" s="411"/>
      <c r="NBW170" s="411"/>
      <c r="NBX170" s="411"/>
      <c r="NBY170" s="411"/>
      <c r="NBZ170" s="411"/>
      <c r="NCA170" s="411"/>
      <c r="NCB170" s="411"/>
      <c r="NCC170" s="411"/>
      <c r="NCD170" s="411"/>
      <c r="NCE170" s="411"/>
      <c r="NCF170" s="411"/>
      <c r="NCG170" s="411"/>
      <c r="NCH170" s="411"/>
      <c r="NCI170" s="411"/>
      <c r="NCJ170" s="411"/>
      <c r="NCK170" s="411"/>
      <c r="NCL170" s="411"/>
      <c r="NCM170" s="411"/>
      <c r="NCN170" s="411"/>
      <c r="NCO170" s="411"/>
      <c r="NCP170" s="411"/>
      <c r="NCQ170" s="411"/>
      <c r="NCR170" s="411"/>
      <c r="NCS170" s="411"/>
      <c r="NCT170" s="411"/>
      <c r="NCU170" s="411"/>
      <c r="NCV170" s="411"/>
      <c r="NCW170" s="411"/>
      <c r="NCX170" s="411"/>
      <c r="NCY170" s="411"/>
      <c r="NCZ170" s="411"/>
      <c r="NDA170" s="411"/>
      <c r="NDB170" s="411"/>
      <c r="NDC170" s="411"/>
      <c r="NDD170" s="411"/>
      <c r="NDE170" s="411"/>
      <c r="NDF170" s="411"/>
      <c r="NDG170" s="411"/>
      <c r="NDH170" s="411"/>
      <c r="NDI170" s="411"/>
      <c r="NDJ170" s="411"/>
      <c r="NDK170" s="411"/>
      <c r="NDL170" s="411"/>
      <c r="NDM170" s="411"/>
      <c r="NDN170" s="411"/>
      <c r="NDO170" s="411"/>
      <c r="NDP170" s="411"/>
      <c r="NDQ170" s="411"/>
      <c r="NDR170" s="411"/>
      <c r="NDS170" s="411"/>
      <c r="NDT170" s="411"/>
      <c r="NDU170" s="411"/>
      <c r="NDV170" s="411"/>
      <c r="NDW170" s="411"/>
      <c r="NDX170" s="411"/>
      <c r="NDY170" s="411"/>
      <c r="NDZ170" s="411"/>
      <c r="NEA170" s="411"/>
      <c r="NEB170" s="411"/>
      <c r="NEC170" s="411"/>
      <c r="NED170" s="411"/>
      <c r="NEE170" s="411"/>
      <c r="NEF170" s="411"/>
      <c r="NEG170" s="411"/>
      <c r="NEH170" s="411"/>
      <c r="NEI170" s="411"/>
      <c r="NEJ170" s="411"/>
      <c r="NEK170" s="411"/>
      <c r="NEL170" s="411"/>
      <c r="NEM170" s="411"/>
      <c r="NEN170" s="411"/>
      <c r="NEO170" s="411"/>
      <c r="NEP170" s="411"/>
      <c r="NEQ170" s="411"/>
      <c r="NER170" s="411"/>
      <c r="NES170" s="411"/>
      <c r="NET170" s="411"/>
      <c r="NEU170" s="411"/>
      <c r="NEV170" s="411"/>
      <c r="NEW170" s="411"/>
      <c r="NEX170" s="411"/>
      <c r="NEY170" s="411"/>
      <c r="NEZ170" s="411"/>
      <c r="NFA170" s="411"/>
      <c r="NFB170" s="411"/>
      <c r="NFC170" s="411"/>
      <c r="NFD170" s="411"/>
      <c r="NFE170" s="411"/>
      <c r="NFF170" s="411"/>
      <c r="NFG170" s="411"/>
      <c r="NFH170" s="411"/>
      <c r="NFI170" s="411"/>
      <c r="NFJ170" s="411"/>
      <c r="NFK170" s="411"/>
      <c r="NFL170" s="411"/>
      <c r="NFM170" s="411"/>
      <c r="NFN170" s="411"/>
      <c r="NFO170" s="411"/>
      <c r="NFP170" s="411"/>
      <c r="NFQ170" s="411"/>
      <c r="NFR170" s="411"/>
      <c r="NFS170" s="411"/>
      <c r="NFT170" s="411"/>
      <c r="NFU170" s="411"/>
      <c r="NFV170" s="411"/>
      <c r="NFW170" s="411"/>
      <c r="NFX170" s="411"/>
      <c r="NFY170" s="411"/>
      <c r="NFZ170" s="411"/>
      <c r="NGA170" s="411"/>
      <c r="NGB170" s="411"/>
      <c r="NGC170" s="411"/>
      <c r="NGD170" s="411"/>
      <c r="NGE170" s="411"/>
      <c r="NGF170" s="411"/>
      <c r="NGG170" s="411"/>
      <c r="NGH170" s="411"/>
      <c r="NGI170" s="411"/>
      <c r="NGJ170" s="411"/>
      <c r="NGK170" s="411"/>
      <c r="NGL170" s="411"/>
      <c r="NGM170" s="411"/>
      <c r="NGN170" s="411"/>
      <c r="NGO170" s="411"/>
      <c r="NGP170" s="411"/>
      <c r="NGQ170" s="411"/>
      <c r="NGR170" s="411"/>
      <c r="NGS170" s="411"/>
      <c r="NGT170" s="411"/>
      <c r="NGU170" s="411"/>
      <c r="NGV170" s="411"/>
      <c r="NGW170" s="411"/>
      <c r="NGX170" s="411"/>
      <c r="NGY170" s="411"/>
      <c r="NGZ170" s="411"/>
      <c r="NHA170" s="411"/>
      <c r="NHB170" s="411"/>
      <c r="NHC170" s="411"/>
      <c r="NHD170" s="411"/>
      <c r="NHE170" s="411"/>
      <c r="NHF170" s="411"/>
      <c r="NHG170" s="411"/>
      <c r="NHH170" s="411"/>
      <c r="NHI170" s="411"/>
      <c r="NHJ170" s="411"/>
      <c r="NHK170" s="411"/>
      <c r="NHL170" s="411"/>
      <c r="NHM170" s="411"/>
      <c r="NHN170" s="411"/>
      <c r="NHO170" s="411"/>
      <c r="NHP170" s="411"/>
      <c r="NHQ170" s="411"/>
      <c r="NHR170" s="411"/>
      <c r="NHS170" s="411"/>
      <c r="NHT170" s="411"/>
      <c r="NHU170" s="411"/>
      <c r="NHV170" s="411"/>
      <c r="NHW170" s="411"/>
      <c r="NHX170" s="411"/>
      <c r="NHY170" s="411"/>
      <c r="NHZ170" s="411"/>
      <c r="NIA170" s="411"/>
      <c r="NIB170" s="411"/>
      <c r="NIC170" s="411"/>
      <c r="NID170" s="411"/>
      <c r="NIE170" s="411"/>
      <c r="NIF170" s="411"/>
      <c r="NIG170" s="411"/>
      <c r="NIH170" s="411"/>
      <c r="NII170" s="411"/>
      <c r="NIJ170" s="411"/>
      <c r="NIK170" s="411"/>
      <c r="NIL170" s="411"/>
      <c r="NIM170" s="411"/>
      <c r="NIN170" s="411"/>
      <c r="NIO170" s="411"/>
      <c r="NIP170" s="411"/>
      <c r="NIQ170" s="411"/>
      <c r="NIR170" s="411"/>
      <c r="NIS170" s="411"/>
      <c r="NIT170" s="411"/>
      <c r="NIU170" s="411"/>
      <c r="NIV170" s="411"/>
      <c r="NIW170" s="411"/>
      <c r="NIX170" s="411"/>
      <c r="NIY170" s="411"/>
      <c r="NIZ170" s="411"/>
      <c r="NJA170" s="411"/>
      <c r="NJB170" s="411"/>
      <c r="NJC170" s="411"/>
      <c r="NJD170" s="411"/>
      <c r="NJE170" s="411"/>
      <c r="NJF170" s="411"/>
      <c r="NJG170" s="411"/>
      <c r="NJH170" s="411"/>
      <c r="NJI170" s="411"/>
      <c r="NJJ170" s="411"/>
      <c r="NJK170" s="411"/>
      <c r="NJL170" s="411"/>
      <c r="NJM170" s="411"/>
      <c r="NJN170" s="411"/>
      <c r="NJO170" s="411"/>
      <c r="NJP170" s="411"/>
      <c r="NJQ170" s="411"/>
      <c r="NJR170" s="411"/>
      <c r="NJS170" s="411"/>
      <c r="NJT170" s="411"/>
      <c r="NJU170" s="411"/>
      <c r="NJV170" s="411"/>
      <c r="NJW170" s="411"/>
      <c r="NJX170" s="411"/>
      <c r="NJY170" s="411"/>
      <c r="NJZ170" s="411"/>
      <c r="NKA170" s="411"/>
      <c r="NKB170" s="411"/>
      <c r="NKC170" s="411"/>
      <c r="NKD170" s="411"/>
      <c r="NKE170" s="411"/>
      <c r="NKF170" s="411"/>
      <c r="NKG170" s="411"/>
      <c r="NKH170" s="411"/>
      <c r="NKI170" s="411"/>
      <c r="NKJ170" s="411"/>
      <c r="NKK170" s="411"/>
      <c r="NKL170" s="411"/>
      <c r="NKM170" s="411"/>
      <c r="NKN170" s="411"/>
      <c r="NKO170" s="411"/>
      <c r="NKP170" s="411"/>
      <c r="NKQ170" s="411"/>
      <c r="NKR170" s="411"/>
      <c r="NKS170" s="411"/>
      <c r="NKT170" s="411"/>
      <c r="NKU170" s="411"/>
      <c r="NKV170" s="411"/>
      <c r="NKW170" s="411"/>
      <c r="NKX170" s="411"/>
      <c r="NKY170" s="411"/>
      <c r="NKZ170" s="411"/>
      <c r="NLA170" s="411"/>
      <c r="NLB170" s="411"/>
      <c r="NLC170" s="411"/>
      <c r="NLD170" s="411"/>
      <c r="NLE170" s="411"/>
      <c r="NLF170" s="411"/>
      <c r="NLG170" s="411"/>
      <c r="NLH170" s="411"/>
      <c r="NLI170" s="411"/>
      <c r="NLJ170" s="411"/>
      <c r="NLK170" s="411"/>
      <c r="NLL170" s="411"/>
      <c r="NLM170" s="411"/>
      <c r="NLN170" s="411"/>
      <c r="NLO170" s="411"/>
      <c r="NLP170" s="411"/>
      <c r="NLQ170" s="411"/>
      <c r="NLR170" s="411"/>
      <c r="NLS170" s="411"/>
      <c r="NLT170" s="411"/>
      <c r="NLU170" s="411"/>
      <c r="NLV170" s="411"/>
      <c r="NLW170" s="411"/>
      <c r="NLX170" s="411"/>
      <c r="NLY170" s="411"/>
      <c r="NLZ170" s="411"/>
      <c r="NMA170" s="411"/>
      <c r="NMB170" s="411"/>
      <c r="NMC170" s="411"/>
      <c r="NMD170" s="411"/>
      <c r="NME170" s="411"/>
      <c r="NMF170" s="411"/>
      <c r="NMG170" s="411"/>
      <c r="NMH170" s="411"/>
      <c r="NMI170" s="411"/>
      <c r="NMJ170" s="411"/>
      <c r="NMK170" s="411"/>
      <c r="NML170" s="411"/>
      <c r="NMM170" s="411"/>
      <c r="NMN170" s="411"/>
      <c r="NMO170" s="411"/>
      <c r="NMP170" s="411"/>
      <c r="NMQ170" s="411"/>
      <c r="NMR170" s="411"/>
      <c r="NMS170" s="411"/>
      <c r="NMT170" s="411"/>
      <c r="NMU170" s="411"/>
      <c r="NMV170" s="411"/>
      <c r="NMW170" s="411"/>
      <c r="NMX170" s="411"/>
      <c r="NMY170" s="411"/>
      <c r="NMZ170" s="411"/>
      <c r="NNA170" s="411"/>
      <c r="NNB170" s="411"/>
      <c r="NNC170" s="411"/>
      <c r="NND170" s="411"/>
      <c r="NNE170" s="411"/>
      <c r="NNF170" s="411"/>
      <c r="NNG170" s="411"/>
      <c r="NNH170" s="411"/>
      <c r="NNI170" s="411"/>
      <c r="NNJ170" s="411"/>
      <c r="NNK170" s="411"/>
      <c r="NNL170" s="411"/>
      <c r="NNM170" s="411"/>
      <c r="NNN170" s="411"/>
      <c r="NNO170" s="411"/>
      <c r="NNP170" s="411"/>
      <c r="NNQ170" s="411"/>
      <c r="NNR170" s="411"/>
      <c r="NNS170" s="411"/>
      <c r="NNT170" s="411"/>
      <c r="NNU170" s="411"/>
      <c r="NNV170" s="411"/>
      <c r="NNW170" s="411"/>
      <c r="NNX170" s="411"/>
      <c r="NNY170" s="411"/>
      <c r="NNZ170" s="411"/>
      <c r="NOA170" s="411"/>
      <c r="NOB170" s="411"/>
      <c r="NOC170" s="411"/>
      <c r="NOD170" s="411"/>
      <c r="NOE170" s="411"/>
      <c r="NOF170" s="411"/>
      <c r="NOG170" s="411"/>
      <c r="NOH170" s="411"/>
      <c r="NOI170" s="411"/>
      <c r="NOJ170" s="411"/>
      <c r="NOK170" s="411"/>
      <c r="NOL170" s="411"/>
      <c r="NOM170" s="411"/>
      <c r="NON170" s="411"/>
      <c r="NOO170" s="411"/>
      <c r="NOP170" s="411"/>
      <c r="NOQ170" s="411"/>
      <c r="NOR170" s="411"/>
      <c r="NOS170" s="411"/>
      <c r="NOT170" s="411"/>
      <c r="NOU170" s="411"/>
      <c r="NOV170" s="411"/>
      <c r="NOW170" s="411"/>
      <c r="NOX170" s="411"/>
      <c r="NOY170" s="411"/>
      <c r="NOZ170" s="411"/>
      <c r="NPA170" s="411"/>
      <c r="NPB170" s="411"/>
      <c r="NPC170" s="411"/>
      <c r="NPD170" s="411"/>
      <c r="NPE170" s="411"/>
      <c r="NPF170" s="411"/>
      <c r="NPG170" s="411"/>
      <c r="NPH170" s="411"/>
      <c r="NPI170" s="411"/>
      <c r="NPJ170" s="411"/>
      <c r="NPK170" s="411"/>
      <c r="NPL170" s="411"/>
      <c r="NPM170" s="411"/>
      <c r="NPN170" s="411"/>
      <c r="NPO170" s="411"/>
      <c r="NPP170" s="411"/>
      <c r="NPQ170" s="411"/>
      <c r="NPR170" s="411"/>
      <c r="NPS170" s="411"/>
      <c r="NPT170" s="411"/>
      <c r="NPU170" s="411"/>
      <c r="NPV170" s="411"/>
      <c r="NPW170" s="411"/>
      <c r="NPX170" s="411"/>
      <c r="NPY170" s="411"/>
      <c r="NPZ170" s="411"/>
      <c r="NQA170" s="411"/>
      <c r="NQB170" s="411"/>
      <c r="NQC170" s="411"/>
      <c r="NQD170" s="411"/>
      <c r="NQE170" s="411"/>
      <c r="NQF170" s="411"/>
      <c r="NQG170" s="411"/>
      <c r="NQH170" s="411"/>
      <c r="NQI170" s="411"/>
      <c r="NQJ170" s="411"/>
      <c r="NQK170" s="411"/>
      <c r="NQL170" s="411"/>
      <c r="NQM170" s="411"/>
      <c r="NQN170" s="411"/>
      <c r="NQO170" s="411"/>
      <c r="NQP170" s="411"/>
      <c r="NQQ170" s="411"/>
      <c r="NQR170" s="411"/>
      <c r="NQS170" s="411"/>
      <c r="NQT170" s="411"/>
      <c r="NQU170" s="411"/>
      <c r="NQV170" s="411"/>
      <c r="NQW170" s="411"/>
      <c r="NQX170" s="411"/>
      <c r="NQY170" s="411"/>
      <c r="NQZ170" s="411"/>
      <c r="NRA170" s="411"/>
      <c r="NRB170" s="411"/>
      <c r="NRC170" s="411"/>
      <c r="NRD170" s="411"/>
      <c r="NRE170" s="411"/>
      <c r="NRF170" s="411"/>
      <c r="NRG170" s="411"/>
      <c r="NRH170" s="411"/>
      <c r="NRI170" s="411"/>
      <c r="NRJ170" s="411"/>
      <c r="NRK170" s="411"/>
      <c r="NRL170" s="411"/>
      <c r="NRM170" s="411"/>
      <c r="NRN170" s="411"/>
      <c r="NRO170" s="411"/>
      <c r="NRP170" s="411"/>
      <c r="NRQ170" s="411"/>
      <c r="NRR170" s="411"/>
      <c r="NRS170" s="411"/>
      <c r="NRT170" s="411"/>
      <c r="NRU170" s="411"/>
      <c r="NRV170" s="411"/>
      <c r="NRW170" s="411"/>
      <c r="NRX170" s="411"/>
      <c r="NRY170" s="411"/>
      <c r="NRZ170" s="411"/>
      <c r="NSA170" s="411"/>
      <c r="NSB170" s="411"/>
      <c r="NSC170" s="411"/>
      <c r="NSD170" s="411"/>
      <c r="NSE170" s="411"/>
      <c r="NSF170" s="411"/>
      <c r="NSG170" s="411"/>
      <c r="NSH170" s="411"/>
      <c r="NSI170" s="411"/>
      <c r="NSJ170" s="411"/>
      <c r="NSK170" s="411"/>
      <c r="NSL170" s="411"/>
      <c r="NSM170" s="411"/>
      <c r="NSN170" s="411"/>
      <c r="NSO170" s="411"/>
      <c r="NSP170" s="411"/>
      <c r="NSQ170" s="411"/>
      <c r="NSR170" s="411"/>
      <c r="NSS170" s="411"/>
      <c r="NST170" s="411"/>
      <c r="NSU170" s="411"/>
      <c r="NSV170" s="411"/>
      <c r="NSW170" s="411"/>
      <c r="NSX170" s="411"/>
      <c r="NSY170" s="411"/>
      <c r="NSZ170" s="411"/>
      <c r="NTA170" s="411"/>
      <c r="NTB170" s="411"/>
      <c r="NTC170" s="411"/>
      <c r="NTD170" s="411"/>
      <c r="NTE170" s="411"/>
      <c r="NTF170" s="411"/>
      <c r="NTG170" s="411"/>
      <c r="NTH170" s="411"/>
      <c r="NTI170" s="411"/>
      <c r="NTJ170" s="411"/>
      <c r="NTK170" s="411"/>
      <c r="NTL170" s="411"/>
      <c r="NTM170" s="411"/>
      <c r="NTN170" s="411"/>
      <c r="NTO170" s="411"/>
      <c r="NTP170" s="411"/>
      <c r="NTQ170" s="411"/>
      <c r="NTR170" s="411"/>
      <c r="NTS170" s="411"/>
      <c r="NTT170" s="411"/>
      <c r="NTU170" s="411"/>
      <c r="NTV170" s="411"/>
      <c r="NTW170" s="411"/>
      <c r="NTX170" s="411"/>
      <c r="NTY170" s="411"/>
      <c r="NTZ170" s="411"/>
      <c r="NUA170" s="411"/>
      <c r="NUB170" s="411"/>
      <c r="NUC170" s="411"/>
      <c r="NUD170" s="411"/>
      <c r="NUE170" s="411"/>
      <c r="NUF170" s="411"/>
      <c r="NUG170" s="411"/>
      <c r="NUH170" s="411"/>
      <c r="NUI170" s="411"/>
      <c r="NUJ170" s="411"/>
      <c r="NUK170" s="411"/>
      <c r="NUL170" s="411"/>
      <c r="NUM170" s="411"/>
      <c r="NUN170" s="411"/>
      <c r="NUO170" s="411"/>
      <c r="NUP170" s="411"/>
      <c r="NUQ170" s="411"/>
      <c r="NUR170" s="411"/>
      <c r="NUS170" s="411"/>
      <c r="NUT170" s="411"/>
      <c r="NUU170" s="411"/>
      <c r="NUV170" s="411"/>
      <c r="NUW170" s="411"/>
      <c r="NUX170" s="411"/>
      <c r="NUY170" s="411"/>
      <c r="NUZ170" s="411"/>
      <c r="NVA170" s="411"/>
      <c r="NVB170" s="411"/>
      <c r="NVC170" s="411"/>
      <c r="NVD170" s="411"/>
      <c r="NVE170" s="411"/>
      <c r="NVF170" s="411"/>
      <c r="NVG170" s="411"/>
      <c r="NVH170" s="411"/>
      <c r="NVI170" s="411"/>
      <c r="NVJ170" s="411"/>
      <c r="NVK170" s="411"/>
      <c r="NVL170" s="411"/>
      <c r="NVM170" s="411"/>
      <c r="NVN170" s="411"/>
      <c r="NVO170" s="411"/>
      <c r="NVP170" s="411"/>
      <c r="NVQ170" s="411"/>
      <c r="NVR170" s="411"/>
      <c r="NVS170" s="411"/>
      <c r="NVT170" s="411"/>
      <c r="NVU170" s="411"/>
      <c r="NVV170" s="411"/>
      <c r="NVW170" s="411"/>
      <c r="NVX170" s="411"/>
      <c r="NVY170" s="411"/>
      <c r="NVZ170" s="411"/>
      <c r="NWA170" s="411"/>
      <c r="NWB170" s="411"/>
      <c r="NWC170" s="411"/>
      <c r="NWD170" s="411"/>
      <c r="NWE170" s="411"/>
      <c r="NWF170" s="411"/>
      <c r="NWG170" s="411"/>
      <c r="NWH170" s="411"/>
      <c r="NWI170" s="411"/>
      <c r="NWJ170" s="411"/>
      <c r="NWK170" s="411"/>
      <c r="NWL170" s="411"/>
      <c r="NWM170" s="411"/>
      <c r="NWN170" s="411"/>
      <c r="NWO170" s="411"/>
      <c r="NWP170" s="411"/>
      <c r="NWQ170" s="411"/>
      <c r="NWR170" s="411"/>
      <c r="NWS170" s="411"/>
      <c r="NWT170" s="411"/>
      <c r="NWU170" s="411"/>
      <c r="NWV170" s="411"/>
      <c r="NWW170" s="411"/>
      <c r="NWX170" s="411"/>
      <c r="NWY170" s="411"/>
      <c r="NWZ170" s="411"/>
      <c r="NXA170" s="411"/>
      <c r="NXB170" s="411"/>
      <c r="NXC170" s="411"/>
      <c r="NXD170" s="411"/>
      <c r="NXE170" s="411"/>
      <c r="NXF170" s="411"/>
      <c r="NXG170" s="411"/>
      <c r="NXH170" s="411"/>
      <c r="NXI170" s="411"/>
      <c r="NXJ170" s="411"/>
      <c r="NXK170" s="411"/>
      <c r="NXL170" s="411"/>
      <c r="NXM170" s="411"/>
      <c r="NXN170" s="411"/>
      <c r="NXO170" s="411"/>
      <c r="NXP170" s="411"/>
      <c r="NXQ170" s="411"/>
      <c r="NXR170" s="411"/>
      <c r="NXS170" s="411"/>
      <c r="NXT170" s="411"/>
      <c r="NXU170" s="411"/>
      <c r="NXV170" s="411"/>
      <c r="NXW170" s="411"/>
      <c r="NXX170" s="411"/>
      <c r="NXY170" s="411"/>
      <c r="NXZ170" s="411"/>
      <c r="NYA170" s="411"/>
      <c r="NYB170" s="411"/>
      <c r="NYC170" s="411"/>
      <c r="NYD170" s="411"/>
      <c r="NYE170" s="411"/>
      <c r="NYF170" s="411"/>
      <c r="NYG170" s="411"/>
      <c r="NYH170" s="411"/>
      <c r="NYI170" s="411"/>
      <c r="NYJ170" s="411"/>
      <c r="NYK170" s="411"/>
      <c r="NYL170" s="411"/>
      <c r="NYM170" s="411"/>
      <c r="NYN170" s="411"/>
      <c r="NYO170" s="411"/>
      <c r="NYP170" s="411"/>
      <c r="NYQ170" s="411"/>
      <c r="NYR170" s="411"/>
      <c r="NYS170" s="411"/>
      <c r="NYT170" s="411"/>
      <c r="NYU170" s="411"/>
      <c r="NYV170" s="411"/>
      <c r="NYW170" s="411"/>
      <c r="NYX170" s="411"/>
      <c r="NYY170" s="411"/>
      <c r="NYZ170" s="411"/>
      <c r="NZA170" s="411"/>
      <c r="NZB170" s="411"/>
      <c r="NZC170" s="411"/>
      <c r="NZD170" s="411"/>
      <c r="NZE170" s="411"/>
      <c r="NZF170" s="411"/>
      <c r="NZG170" s="411"/>
      <c r="NZH170" s="411"/>
      <c r="NZI170" s="411"/>
      <c r="NZJ170" s="411"/>
      <c r="NZK170" s="411"/>
      <c r="NZL170" s="411"/>
      <c r="NZM170" s="411"/>
      <c r="NZN170" s="411"/>
      <c r="NZO170" s="411"/>
      <c r="NZP170" s="411"/>
      <c r="NZQ170" s="411"/>
      <c r="NZR170" s="411"/>
      <c r="NZS170" s="411"/>
      <c r="NZT170" s="411"/>
      <c r="NZU170" s="411"/>
      <c r="NZV170" s="411"/>
      <c r="NZW170" s="411"/>
      <c r="NZX170" s="411"/>
      <c r="NZY170" s="411"/>
      <c r="NZZ170" s="411"/>
      <c r="OAA170" s="411"/>
      <c r="OAB170" s="411"/>
      <c r="OAC170" s="411"/>
      <c r="OAD170" s="411"/>
      <c r="OAE170" s="411"/>
      <c r="OAF170" s="411"/>
      <c r="OAG170" s="411"/>
      <c r="OAH170" s="411"/>
      <c r="OAI170" s="411"/>
      <c r="OAJ170" s="411"/>
      <c r="OAK170" s="411"/>
      <c r="OAL170" s="411"/>
      <c r="OAM170" s="411"/>
      <c r="OAN170" s="411"/>
      <c r="OAO170" s="411"/>
      <c r="OAP170" s="411"/>
      <c r="OAQ170" s="411"/>
      <c r="OAR170" s="411"/>
      <c r="OAS170" s="411"/>
      <c r="OAT170" s="411"/>
      <c r="OAU170" s="411"/>
      <c r="OAV170" s="411"/>
      <c r="OAW170" s="411"/>
      <c r="OAX170" s="411"/>
      <c r="OAY170" s="411"/>
      <c r="OAZ170" s="411"/>
      <c r="OBA170" s="411"/>
      <c r="OBB170" s="411"/>
      <c r="OBC170" s="411"/>
      <c r="OBD170" s="411"/>
      <c r="OBE170" s="411"/>
      <c r="OBF170" s="411"/>
      <c r="OBG170" s="411"/>
      <c r="OBH170" s="411"/>
      <c r="OBI170" s="411"/>
      <c r="OBJ170" s="411"/>
      <c r="OBK170" s="411"/>
      <c r="OBL170" s="411"/>
      <c r="OBM170" s="411"/>
      <c r="OBN170" s="411"/>
      <c r="OBO170" s="411"/>
      <c r="OBP170" s="411"/>
      <c r="OBQ170" s="411"/>
      <c r="OBR170" s="411"/>
      <c r="OBS170" s="411"/>
      <c r="OBT170" s="411"/>
      <c r="OBU170" s="411"/>
      <c r="OBV170" s="411"/>
      <c r="OBW170" s="411"/>
      <c r="OBX170" s="411"/>
      <c r="OBY170" s="411"/>
      <c r="OBZ170" s="411"/>
      <c r="OCA170" s="411"/>
      <c r="OCB170" s="411"/>
      <c r="OCC170" s="411"/>
      <c r="OCD170" s="411"/>
      <c r="OCE170" s="411"/>
      <c r="OCF170" s="411"/>
      <c r="OCG170" s="411"/>
      <c r="OCH170" s="411"/>
      <c r="OCI170" s="411"/>
      <c r="OCJ170" s="411"/>
      <c r="OCK170" s="411"/>
      <c r="OCL170" s="411"/>
      <c r="OCM170" s="411"/>
      <c r="OCN170" s="411"/>
      <c r="OCO170" s="411"/>
      <c r="OCP170" s="411"/>
      <c r="OCQ170" s="411"/>
      <c r="OCR170" s="411"/>
      <c r="OCS170" s="411"/>
      <c r="OCT170" s="411"/>
      <c r="OCU170" s="411"/>
      <c r="OCV170" s="411"/>
      <c r="OCW170" s="411"/>
      <c r="OCX170" s="411"/>
      <c r="OCY170" s="411"/>
      <c r="OCZ170" s="411"/>
      <c r="ODA170" s="411"/>
      <c r="ODB170" s="411"/>
      <c r="ODC170" s="411"/>
      <c r="ODD170" s="411"/>
      <c r="ODE170" s="411"/>
      <c r="ODF170" s="411"/>
      <c r="ODG170" s="411"/>
      <c r="ODH170" s="411"/>
      <c r="ODI170" s="411"/>
      <c r="ODJ170" s="411"/>
      <c r="ODK170" s="411"/>
      <c r="ODL170" s="411"/>
      <c r="ODM170" s="411"/>
      <c r="ODN170" s="411"/>
      <c r="ODO170" s="411"/>
      <c r="ODP170" s="411"/>
      <c r="ODQ170" s="411"/>
      <c r="ODR170" s="411"/>
      <c r="ODS170" s="411"/>
      <c r="ODT170" s="411"/>
      <c r="ODU170" s="411"/>
      <c r="ODV170" s="411"/>
      <c r="ODW170" s="411"/>
      <c r="ODX170" s="411"/>
      <c r="ODY170" s="411"/>
      <c r="ODZ170" s="411"/>
      <c r="OEA170" s="411"/>
      <c r="OEB170" s="411"/>
      <c r="OEC170" s="411"/>
      <c r="OED170" s="411"/>
      <c r="OEE170" s="411"/>
      <c r="OEF170" s="411"/>
      <c r="OEG170" s="411"/>
      <c r="OEH170" s="411"/>
      <c r="OEI170" s="411"/>
      <c r="OEJ170" s="411"/>
      <c r="OEK170" s="411"/>
      <c r="OEL170" s="411"/>
      <c r="OEM170" s="411"/>
      <c r="OEN170" s="411"/>
      <c r="OEO170" s="411"/>
      <c r="OEP170" s="411"/>
      <c r="OEQ170" s="411"/>
      <c r="OER170" s="411"/>
      <c r="OES170" s="411"/>
      <c r="OET170" s="411"/>
      <c r="OEU170" s="411"/>
      <c r="OEV170" s="411"/>
      <c r="OEW170" s="411"/>
      <c r="OEX170" s="411"/>
      <c r="OEY170" s="411"/>
      <c r="OEZ170" s="411"/>
      <c r="OFA170" s="411"/>
      <c r="OFB170" s="411"/>
      <c r="OFC170" s="411"/>
      <c r="OFD170" s="411"/>
      <c r="OFE170" s="411"/>
      <c r="OFF170" s="411"/>
      <c r="OFG170" s="411"/>
      <c r="OFH170" s="411"/>
      <c r="OFI170" s="411"/>
      <c r="OFJ170" s="411"/>
      <c r="OFK170" s="411"/>
      <c r="OFL170" s="411"/>
      <c r="OFM170" s="411"/>
      <c r="OFN170" s="411"/>
      <c r="OFO170" s="411"/>
      <c r="OFP170" s="411"/>
      <c r="OFQ170" s="411"/>
      <c r="OFR170" s="411"/>
      <c r="OFS170" s="411"/>
      <c r="OFT170" s="411"/>
      <c r="OFU170" s="411"/>
      <c r="OFV170" s="411"/>
      <c r="OFW170" s="411"/>
      <c r="OFX170" s="411"/>
      <c r="OFY170" s="411"/>
      <c r="OFZ170" s="411"/>
      <c r="OGA170" s="411"/>
      <c r="OGB170" s="411"/>
      <c r="OGC170" s="411"/>
      <c r="OGD170" s="411"/>
      <c r="OGE170" s="411"/>
      <c r="OGF170" s="411"/>
      <c r="OGG170" s="411"/>
      <c r="OGH170" s="411"/>
      <c r="OGI170" s="411"/>
      <c r="OGJ170" s="411"/>
      <c r="OGK170" s="411"/>
      <c r="OGL170" s="411"/>
      <c r="OGM170" s="411"/>
      <c r="OGN170" s="411"/>
      <c r="OGO170" s="411"/>
      <c r="OGP170" s="411"/>
      <c r="OGQ170" s="411"/>
      <c r="OGR170" s="411"/>
      <c r="OGS170" s="411"/>
      <c r="OGT170" s="411"/>
      <c r="OGU170" s="411"/>
      <c r="OGV170" s="411"/>
      <c r="OGW170" s="411"/>
      <c r="OGX170" s="411"/>
      <c r="OGY170" s="411"/>
      <c r="OGZ170" s="411"/>
      <c r="OHA170" s="411"/>
      <c r="OHB170" s="411"/>
      <c r="OHC170" s="411"/>
      <c r="OHD170" s="411"/>
      <c r="OHE170" s="411"/>
      <c r="OHF170" s="411"/>
      <c r="OHG170" s="411"/>
      <c r="OHH170" s="411"/>
      <c r="OHI170" s="411"/>
      <c r="OHJ170" s="411"/>
      <c r="OHK170" s="411"/>
      <c r="OHL170" s="411"/>
      <c r="OHM170" s="411"/>
      <c r="OHN170" s="411"/>
      <c r="OHO170" s="411"/>
      <c r="OHP170" s="411"/>
      <c r="OHQ170" s="411"/>
      <c r="OHR170" s="411"/>
      <c r="OHS170" s="411"/>
      <c r="OHT170" s="411"/>
      <c r="OHU170" s="411"/>
      <c r="OHV170" s="411"/>
      <c r="OHW170" s="411"/>
      <c r="OHX170" s="411"/>
      <c r="OHY170" s="411"/>
      <c r="OHZ170" s="411"/>
      <c r="OIA170" s="411"/>
      <c r="OIB170" s="411"/>
      <c r="OIC170" s="411"/>
      <c r="OID170" s="411"/>
      <c r="OIE170" s="411"/>
      <c r="OIF170" s="411"/>
      <c r="OIG170" s="411"/>
      <c r="OIH170" s="411"/>
      <c r="OII170" s="411"/>
      <c r="OIJ170" s="411"/>
      <c r="OIK170" s="411"/>
      <c r="OIL170" s="411"/>
      <c r="OIM170" s="411"/>
      <c r="OIN170" s="411"/>
      <c r="OIO170" s="411"/>
      <c r="OIP170" s="411"/>
      <c r="OIQ170" s="411"/>
      <c r="OIR170" s="411"/>
      <c r="OIS170" s="411"/>
      <c r="OIT170" s="411"/>
      <c r="OIU170" s="411"/>
      <c r="OIV170" s="411"/>
      <c r="OIW170" s="411"/>
      <c r="OIX170" s="411"/>
      <c r="OIY170" s="411"/>
      <c r="OIZ170" s="411"/>
      <c r="OJA170" s="411"/>
      <c r="OJB170" s="411"/>
      <c r="OJC170" s="411"/>
      <c r="OJD170" s="411"/>
      <c r="OJE170" s="411"/>
      <c r="OJF170" s="411"/>
      <c r="OJG170" s="411"/>
      <c r="OJH170" s="411"/>
      <c r="OJI170" s="411"/>
      <c r="OJJ170" s="411"/>
      <c r="OJK170" s="411"/>
      <c r="OJL170" s="411"/>
      <c r="OJM170" s="411"/>
      <c r="OJN170" s="411"/>
      <c r="OJO170" s="411"/>
      <c r="OJP170" s="411"/>
      <c r="OJQ170" s="411"/>
      <c r="OJR170" s="411"/>
      <c r="OJS170" s="411"/>
      <c r="OJT170" s="411"/>
      <c r="OJU170" s="411"/>
      <c r="OJV170" s="411"/>
      <c r="OJW170" s="411"/>
      <c r="OJX170" s="411"/>
      <c r="OJY170" s="411"/>
      <c r="OJZ170" s="411"/>
      <c r="OKA170" s="411"/>
      <c r="OKB170" s="411"/>
      <c r="OKC170" s="411"/>
      <c r="OKD170" s="411"/>
      <c r="OKE170" s="411"/>
      <c r="OKF170" s="411"/>
      <c r="OKG170" s="411"/>
      <c r="OKH170" s="411"/>
      <c r="OKI170" s="411"/>
      <c r="OKJ170" s="411"/>
      <c r="OKK170" s="411"/>
      <c r="OKL170" s="411"/>
      <c r="OKM170" s="411"/>
      <c r="OKN170" s="411"/>
      <c r="OKO170" s="411"/>
      <c r="OKP170" s="411"/>
      <c r="OKQ170" s="411"/>
      <c r="OKR170" s="411"/>
      <c r="OKS170" s="411"/>
      <c r="OKT170" s="411"/>
      <c r="OKU170" s="411"/>
      <c r="OKV170" s="411"/>
      <c r="OKW170" s="411"/>
      <c r="OKX170" s="411"/>
      <c r="OKY170" s="411"/>
      <c r="OKZ170" s="411"/>
      <c r="OLA170" s="411"/>
      <c r="OLB170" s="411"/>
      <c r="OLC170" s="411"/>
      <c r="OLD170" s="411"/>
      <c r="OLE170" s="411"/>
      <c r="OLF170" s="411"/>
      <c r="OLG170" s="411"/>
      <c r="OLH170" s="411"/>
      <c r="OLI170" s="411"/>
      <c r="OLJ170" s="411"/>
      <c r="OLK170" s="411"/>
      <c r="OLL170" s="411"/>
      <c r="OLM170" s="411"/>
      <c r="OLN170" s="411"/>
      <c r="OLO170" s="411"/>
      <c r="OLP170" s="411"/>
      <c r="OLQ170" s="411"/>
      <c r="OLR170" s="411"/>
      <c r="OLS170" s="411"/>
      <c r="OLT170" s="411"/>
      <c r="OLU170" s="411"/>
      <c r="OLV170" s="411"/>
      <c r="OLW170" s="411"/>
      <c r="OLX170" s="411"/>
      <c r="OLY170" s="411"/>
      <c r="OLZ170" s="411"/>
      <c r="OMA170" s="411"/>
      <c r="OMB170" s="411"/>
      <c r="OMC170" s="411"/>
      <c r="OMD170" s="411"/>
      <c r="OME170" s="411"/>
      <c r="OMF170" s="411"/>
      <c r="OMG170" s="411"/>
      <c r="OMH170" s="411"/>
      <c r="OMI170" s="411"/>
      <c r="OMJ170" s="411"/>
      <c r="OMK170" s="411"/>
      <c r="OML170" s="411"/>
      <c r="OMM170" s="411"/>
      <c r="OMN170" s="411"/>
      <c r="OMO170" s="411"/>
      <c r="OMP170" s="411"/>
      <c r="OMQ170" s="411"/>
      <c r="OMR170" s="411"/>
      <c r="OMS170" s="411"/>
      <c r="OMT170" s="411"/>
      <c r="OMU170" s="411"/>
      <c r="OMV170" s="411"/>
      <c r="OMW170" s="411"/>
      <c r="OMX170" s="411"/>
      <c r="OMY170" s="411"/>
      <c r="OMZ170" s="411"/>
      <c r="ONA170" s="411"/>
      <c r="ONB170" s="411"/>
      <c r="ONC170" s="411"/>
      <c r="OND170" s="411"/>
      <c r="ONE170" s="411"/>
      <c r="ONF170" s="411"/>
      <c r="ONG170" s="411"/>
      <c r="ONH170" s="411"/>
      <c r="ONI170" s="411"/>
      <c r="ONJ170" s="411"/>
      <c r="ONK170" s="411"/>
      <c r="ONL170" s="411"/>
      <c r="ONM170" s="411"/>
      <c r="ONN170" s="411"/>
      <c r="ONO170" s="411"/>
      <c r="ONP170" s="411"/>
      <c r="ONQ170" s="411"/>
      <c r="ONR170" s="411"/>
      <c r="ONS170" s="411"/>
      <c r="ONT170" s="411"/>
      <c r="ONU170" s="411"/>
      <c r="ONV170" s="411"/>
      <c r="ONW170" s="411"/>
      <c r="ONX170" s="411"/>
      <c r="ONY170" s="411"/>
      <c r="ONZ170" s="411"/>
      <c r="OOA170" s="411"/>
      <c r="OOB170" s="411"/>
      <c r="OOC170" s="411"/>
      <c r="OOD170" s="411"/>
      <c r="OOE170" s="411"/>
      <c r="OOF170" s="411"/>
      <c r="OOG170" s="411"/>
      <c r="OOH170" s="411"/>
      <c r="OOI170" s="411"/>
      <c r="OOJ170" s="411"/>
      <c r="OOK170" s="411"/>
      <c r="OOL170" s="411"/>
      <c r="OOM170" s="411"/>
      <c r="OON170" s="411"/>
      <c r="OOO170" s="411"/>
      <c r="OOP170" s="411"/>
      <c r="OOQ170" s="411"/>
      <c r="OOR170" s="411"/>
      <c r="OOS170" s="411"/>
      <c r="OOT170" s="411"/>
      <c r="OOU170" s="411"/>
      <c r="OOV170" s="411"/>
      <c r="OOW170" s="411"/>
      <c r="OOX170" s="411"/>
      <c r="OOY170" s="411"/>
      <c r="OOZ170" s="411"/>
      <c r="OPA170" s="411"/>
      <c r="OPB170" s="411"/>
      <c r="OPC170" s="411"/>
      <c r="OPD170" s="411"/>
      <c r="OPE170" s="411"/>
      <c r="OPF170" s="411"/>
      <c r="OPG170" s="411"/>
      <c r="OPH170" s="411"/>
      <c r="OPI170" s="411"/>
      <c r="OPJ170" s="411"/>
      <c r="OPK170" s="411"/>
      <c r="OPL170" s="411"/>
      <c r="OPM170" s="411"/>
      <c r="OPN170" s="411"/>
      <c r="OPO170" s="411"/>
      <c r="OPP170" s="411"/>
      <c r="OPQ170" s="411"/>
      <c r="OPR170" s="411"/>
      <c r="OPS170" s="411"/>
      <c r="OPT170" s="411"/>
      <c r="OPU170" s="411"/>
      <c r="OPV170" s="411"/>
      <c r="OPW170" s="411"/>
      <c r="OPX170" s="411"/>
      <c r="OPY170" s="411"/>
      <c r="OPZ170" s="411"/>
      <c r="OQA170" s="411"/>
      <c r="OQB170" s="411"/>
      <c r="OQC170" s="411"/>
      <c r="OQD170" s="411"/>
      <c r="OQE170" s="411"/>
      <c r="OQF170" s="411"/>
      <c r="OQG170" s="411"/>
      <c r="OQH170" s="411"/>
      <c r="OQI170" s="411"/>
      <c r="OQJ170" s="411"/>
      <c r="OQK170" s="411"/>
      <c r="OQL170" s="411"/>
      <c r="OQM170" s="411"/>
      <c r="OQN170" s="411"/>
      <c r="OQO170" s="411"/>
      <c r="OQP170" s="411"/>
      <c r="OQQ170" s="411"/>
      <c r="OQR170" s="411"/>
      <c r="OQS170" s="411"/>
      <c r="OQT170" s="411"/>
      <c r="OQU170" s="411"/>
      <c r="OQV170" s="411"/>
      <c r="OQW170" s="411"/>
      <c r="OQX170" s="411"/>
      <c r="OQY170" s="411"/>
      <c r="OQZ170" s="411"/>
      <c r="ORA170" s="411"/>
      <c r="ORB170" s="411"/>
      <c r="ORC170" s="411"/>
      <c r="ORD170" s="411"/>
      <c r="ORE170" s="411"/>
      <c r="ORF170" s="411"/>
      <c r="ORG170" s="411"/>
      <c r="ORH170" s="411"/>
      <c r="ORI170" s="411"/>
      <c r="ORJ170" s="411"/>
      <c r="ORK170" s="411"/>
      <c r="ORL170" s="411"/>
      <c r="ORM170" s="411"/>
      <c r="ORN170" s="411"/>
      <c r="ORO170" s="411"/>
      <c r="ORP170" s="411"/>
      <c r="ORQ170" s="411"/>
      <c r="ORR170" s="411"/>
      <c r="ORS170" s="411"/>
      <c r="ORT170" s="411"/>
      <c r="ORU170" s="411"/>
      <c r="ORV170" s="411"/>
      <c r="ORW170" s="411"/>
      <c r="ORX170" s="411"/>
      <c r="ORY170" s="411"/>
      <c r="ORZ170" s="411"/>
      <c r="OSA170" s="411"/>
      <c r="OSB170" s="411"/>
      <c r="OSC170" s="411"/>
      <c r="OSD170" s="411"/>
      <c r="OSE170" s="411"/>
      <c r="OSF170" s="411"/>
      <c r="OSG170" s="411"/>
      <c r="OSH170" s="411"/>
      <c r="OSI170" s="411"/>
      <c r="OSJ170" s="411"/>
      <c r="OSK170" s="411"/>
      <c r="OSL170" s="411"/>
      <c r="OSM170" s="411"/>
      <c r="OSN170" s="411"/>
      <c r="OSO170" s="411"/>
      <c r="OSP170" s="411"/>
      <c r="OSQ170" s="411"/>
      <c r="OSR170" s="411"/>
      <c r="OSS170" s="411"/>
      <c r="OST170" s="411"/>
      <c r="OSU170" s="411"/>
      <c r="OSV170" s="411"/>
      <c r="OSW170" s="411"/>
      <c r="OSX170" s="411"/>
      <c r="OSY170" s="411"/>
      <c r="OSZ170" s="411"/>
      <c r="OTA170" s="411"/>
      <c r="OTB170" s="411"/>
      <c r="OTC170" s="411"/>
      <c r="OTD170" s="411"/>
      <c r="OTE170" s="411"/>
      <c r="OTF170" s="411"/>
      <c r="OTG170" s="411"/>
      <c r="OTH170" s="411"/>
      <c r="OTI170" s="411"/>
      <c r="OTJ170" s="411"/>
      <c r="OTK170" s="411"/>
      <c r="OTL170" s="411"/>
      <c r="OTM170" s="411"/>
      <c r="OTN170" s="411"/>
      <c r="OTO170" s="411"/>
      <c r="OTP170" s="411"/>
      <c r="OTQ170" s="411"/>
      <c r="OTR170" s="411"/>
      <c r="OTS170" s="411"/>
      <c r="OTT170" s="411"/>
      <c r="OTU170" s="411"/>
      <c r="OTV170" s="411"/>
      <c r="OTW170" s="411"/>
      <c r="OTX170" s="411"/>
      <c r="OTY170" s="411"/>
      <c r="OTZ170" s="411"/>
      <c r="OUA170" s="411"/>
      <c r="OUB170" s="411"/>
      <c r="OUC170" s="411"/>
      <c r="OUD170" s="411"/>
      <c r="OUE170" s="411"/>
      <c r="OUF170" s="411"/>
      <c r="OUG170" s="411"/>
      <c r="OUH170" s="411"/>
      <c r="OUI170" s="411"/>
      <c r="OUJ170" s="411"/>
      <c r="OUK170" s="411"/>
      <c r="OUL170" s="411"/>
      <c r="OUM170" s="411"/>
      <c r="OUN170" s="411"/>
      <c r="OUO170" s="411"/>
      <c r="OUP170" s="411"/>
      <c r="OUQ170" s="411"/>
      <c r="OUR170" s="411"/>
      <c r="OUS170" s="411"/>
      <c r="OUT170" s="411"/>
      <c r="OUU170" s="411"/>
      <c r="OUV170" s="411"/>
      <c r="OUW170" s="411"/>
      <c r="OUX170" s="411"/>
      <c r="OUY170" s="411"/>
      <c r="OUZ170" s="411"/>
      <c r="OVA170" s="411"/>
      <c r="OVB170" s="411"/>
      <c r="OVC170" s="411"/>
      <c r="OVD170" s="411"/>
      <c r="OVE170" s="411"/>
      <c r="OVF170" s="411"/>
      <c r="OVG170" s="411"/>
      <c r="OVH170" s="411"/>
      <c r="OVI170" s="411"/>
      <c r="OVJ170" s="411"/>
      <c r="OVK170" s="411"/>
      <c r="OVL170" s="411"/>
      <c r="OVM170" s="411"/>
      <c r="OVN170" s="411"/>
      <c r="OVO170" s="411"/>
      <c r="OVP170" s="411"/>
      <c r="OVQ170" s="411"/>
      <c r="OVR170" s="411"/>
      <c r="OVS170" s="411"/>
      <c r="OVT170" s="411"/>
      <c r="OVU170" s="411"/>
      <c r="OVV170" s="411"/>
      <c r="OVW170" s="411"/>
      <c r="OVX170" s="411"/>
      <c r="OVY170" s="411"/>
      <c r="OVZ170" s="411"/>
      <c r="OWA170" s="411"/>
      <c r="OWB170" s="411"/>
      <c r="OWC170" s="411"/>
      <c r="OWD170" s="411"/>
      <c r="OWE170" s="411"/>
      <c r="OWF170" s="411"/>
      <c r="OWG170" s="411"/>
      <c r="OWH170" s="411"/>
      <c r="OWI170" s="411"/>
      <c r="OWJ170" s="411"/>
      <c r="OWK170" s="411"/>
      <c r="OWL170" s="411"/>
      <c r="OWM170" s="411"/>
      <c r="OWN170" s="411"/>
      <c r="OWO170" s="411"/>
      <c r="OWP170" s="411"/>
      <c r="OWQ170" s="411"/>
      <c r="OWR170" s="411"/>
      <c r="OWS170" s="411"/>
      <c r="OWT170" s="411"/>
      <c r="OWU170" s="411"/>
      <c r="OWV170" s="411"/>
      <c r="OWW170" s="411"/>
      <c r="OWX170" s="411"/>
      <c r="OWY170" s="411"/>
      <c r="OWZ170" s="411"/>
      <c r="OXA170" s="411"/>
      <c r="OXB170" s="411"/>
      <c r="OXC170" s="411"/>
      <c r="OXD170" s="411"/>
      <c r="OXE170" s="411"/>
      <c r="OXF170" s="411"/>
      <c r="OXG170" s="411"/>
      <c r="OXH170" s="411"/>
      <c r="OXI170" s="411"/>
      <c r="OXJ170" s="411"/>
      <c r="OXK170" s="411"/>
      <c r="OXL170" s="411"/>
      <c r="OXM170" s="411"/>
      <c r="OXN170" s="411"/>
      <c r="OXO170" s="411"/>
      <c r="OXP170" s="411"/>
      <c r="OXQ170" s="411"/>
      <c r="OXR170" s="411"/>
      <c r="OXS170" s="411"/>
      <c r="OXT170" s="411"/>
      <c r="OXU170" s="411"/>
      <c r="OXV170" s="411"/>
      <c r="OXW170" s="411"/>
      <c r="OXX170" s="411"/>
      <c r="OXY170" s="411"/>
      <c r="OXZ170" s="411"/>
      <c r="OYA170" s="411"/>
      <c r="OYB170" s="411"/>
      <c r="OYC170" s="411"/>
      <c r="OYD170" s="411"/>
      <c r="OYE170" s="411"/>
      <c r="OYF170" s="411"/>
      <c r="OYG170" s="411"/>
      <c r="OYH170" s="411"/>
      <c r="OYI170" s="411"/>
      <c r="OYJ170" s="411"/>
      <c r="OYK170" s="411"/>
      <c r="OYL170" s="411"/>
      <c r="OYM170" s="411"/>
      <c r="OYN170" s="411"/>
      <c r="OYO170" s="411"/>
      <c r="OYP170" s="411"/>
      <c r="OYQ170" s="411"/>
      <c r="OYR170" s="411"/>
      <c r="OYS170" s="411"/>
      <c r="OYT170" s="411"/>
      <c r="OYU170" s="411"/>
      <c r="OYV170" s="411"/>
      <c r="OYW170" s="411"/>
      <c r="OYX170" s="411"/>
      <c r="OYY170" s="411"/>
      <c r="OYZ170" s="411"/>
      <c r="OZA170" s="411"/>
      <c r="OZB170" s="411"/>
      <c r="OZC170" s="411"/>
      <c r="OZD170" s="411"/>
      <c r="OZE170" s="411"/>
      <c r="OZF170" s="411"/>
      <c r="OZG170" s="411"/>
      <c r="OZH170" s="411"/>
      <c r="OZI170" s="411"/>
      <c r="OZJ170" s="411"/>
      <c r="OZK170" s="411"/>
      <c r="OZL170" s="411"/>
      <c r="OZM170" s="411"/>
      <c r="OZN170" s="411"/>
      <c r="OZO170" s="411"/>
      <c r="OZP170" s="411"/>
      <c r="OZQ170" s="411"/>
      <c r="OZR170" s="411"/>
      <c r="OZS170" s="411"/>
      <c r="OZT170" s="411"/>
      <c r="OZU170" s="411"/>
      <c r="OZV170" s="411"/>
      <c r="OZW170" s="411"/>
      <c r="OZX170" s="411"/>
      <c r="OZY170" s="411"/>
      <c r="OZZ170" s="411"/>
      <c r="PAA170" s="411"/>
      <c r="PAB170" s="411"/>
      <c r="PAC170" s="411"/>
      <c r="PAD170" s="411"/>
      <c r="PAE170" s="411"/>
      <c r="PAF170" s="411"/>
      <c r="PAG170" s="411"/>
      <c r="PAH170" s="411"/>
      <c r="PAI170" s="411"/>
      <c r="PAJ170" s="411"/>
      <c r="PAK170" s="411"/>
      <c r="PAL170" s="411"/>
      <c r="PAM170" s="411"/>
      <c r="PAN170" s="411"/>
      <c r="PAO170" s="411"/>
      <c r="PAP170" s="411"/>
      <c r="PAQ170" s="411"/>
      <c r="PAR170" s="411"/>
      <c r="PAS170" s="411"/>
      <c r="PAT170" s="411"/>
      <c r="PAU170" s="411"/>
      <c r="PAV170" s="411"/>
      <c r="PAW170" s="411"/>
      <c r="PAX170" s="411"/>
      <c r="PAY170" s="411"/>
      <c r="PAZ170" s="411"/>
      <c r="PBA170" s="411"/>
      <c r="PBB170" s="411"/>
      <c r="PBC170" s="411"/>
      <c r="PBD170" s="411"/>
      <c r="PBE170" s="411"/>
      <c r="PBF170" s="411"/>
      <c r="PBG170" s="411"/>
      <c r="PBH170" s="411"/>
      <c r="PBI170" s="411"/>
      <c r="PBJ170" s="411"/>
      <c r="PBK170" s="411"/>
      <c r="PBL170" s="411"/>
      <c r="PBM170" s="411"/>
      <c r="PBN170" s="411"/>
      <c r="PBO170" s="411"/>
      <c r="PBP170" s="411"/>
      <c r="PBQ170" s="411"/>
      <c r="PBR170" s="411"/>
      <c r="PBS170" s="411"/>
      <c r="PBT170" s="411"/>
      <c r="PBU170" s="411"/>
      <c r="PBV170" s="411"/>
      <c r="PBW170" s="411"/>
      <c r="PBX170" s="411"/>
      <c r="PBY170" s="411"/>
      <c r="PBZ170" s="411"/>
      <c r="PCA170" s="411"/>
      <c r="PCB170" s="411"/>
      <c r="PCC170" s="411"/>
      <c r="PCD170" s="411"/>
      <c r="PCE170" s="411"/>
      <c r="PCF170" s="411"/>
      <c r="PCG170" s="411"/>
      <c r="PCH170" s="411"/>
      <c r="PCI170" s="411"/>
      <c r="PCJ170" s="411"/>
      <c r="PCK170" s="411"/>
      <c r="PCL170" s="411"/>
      <c r="PCM170" s="411"/>
      <c r="PCN170" s="411"/>
      <c r="PCO170" s="411"/>
      <c r="PCP170" s="411"/>
      <c r="PCQ170" s="411"/>
      <c r="PCR170" s="411"/>
      <c r="PCS170" s="411"/>
      <c r="PCT170" s="411"/>
      <c r="PCU170" s="411"/>
      <c r="PCV170" s="411"/>
      <c r="PCW170" s="411"/>
      <c r="PCX170" s="411"/>
      <c r="PCY170" s="411"/>
      <c r="PCZ170" s="411"/>
      <c r="PDA170" s="411"/>
      <c r="PDB170" s="411"/>
      <c r="PDC170" s="411"/>
      <c r="PDD170" s="411"/>
      <c r="PDE170" s="411"/>
      <c r="PDF170" s="411"/>
      <c r="PDG170" s="411"/>
      <c r="PDH170" s="411"/>
      <c r="PDI170" s="411"/>
      <c r="PDJ170" s="411"/>
      <c r="PDK170" s="411"/>
      <c r="PDL170" s="411"/>
      <c r="PDM170" s="411"/>
      <c r="PDN170" s="411"/>
      <c r="PDO170" s="411"/>
      <c r="PDP170" s="411"/>
      <c r="PDQ170" s="411"/>
      <c r="PDR170" s="411"/>
      <c r="PDS170" s="411"/>
      <c r="PDT170" s="411"/>
      <c r="PDU170" s="411"/>
      <c r="PDV170" s="411"/>
      <c r="PDW170" s="411"/>
      <c r="PDX170" s="411"/>
      <c r="PDY170" s="411"/>
      <c r="PDZ170" s="411"/>
      <c r="PEA170" s="411"/>
      <c r="PEB170" s="411"/>
      <c r="PEC170" s="411"/>
      <c r="PED170" s="411"/>
      <c r="PEE170" s="411"/>
      <c r="PEF170" s="411"/>
      <c r="PEG170" s="411"/>
      <c r="PEH170" s="411"/>
      <c r="PEI170" s="411"/>
      <c r="PEJ170" s="411"/>
      <c r="PEK170" s="411"/>
      <c r="PEL170" s="411"/>
      <c r="PEM170" s="411"/>
      <c r="PEN170" s="411"/>
      <c r="PEO170" s="411"/>
      <c r="PEP170" s="411"/>
      <c r="PEQ170" s="411"/>
      <c r="PER170" s="411"/>
      <c r="PES170" s="411"/>
      <c r="PET170" s="411"/>
      <c r="PEU170" s="411"/>
      <c r="PEV170" s="411"/>
      <c r="PEW170" s="411"/>
      <c r="PEX170" s="411"/>
      <c r="PEY170" s="411"/>
      <c r="PEZ170" s="411"/>
      <c r="PFA170" s="411"/>
      <c r="PFB170" s="411"/>
      <c r="PFC170" s="411"/>
      <c r="PFD170" s="411"/>
      <c r="PFE170" s="411"/>
      <c r="PFF170" s="411"/>
      <c r="PFG170" s="411"/>
      <c r="PFH170" s="411"/>
      <c r="PFI170" s="411"/>
      <c r="PFJ170" s="411"/>
      <c r="PFK170" s="411"/>
      <c r="PFL170" s="411"/>
      <c r="PFM170" s="411"/>
      <c r="PFN170" s="411"/>
      <c r="PFO170" s="411"/>
      <c r="PFP170" s="411"/>
      <c r="PFQ170" s="411"/>
      <c r="PFR170" s="411"/>
      <c r="PFS170" s="411"/>
      <c r="PFT170" s="411"/>
      <c r="PFU170" s="411"/>
      <c r="PFV170" s="411"/>
      <c r="PFW170" s="411"/>
      <c r="PFX170" s="411"/>
      <c r="PFY170" s="411"/>
      <c r="PFZ170" s="411"/>
      <c r="PGA170" s="411"/>
      <c r="PGB170" s="411"/>
      <c r="PGC170" s="411"/>
      <c r="PGD170" s="411"/>
      <c r="PGE170" s="411"/>
      <c r="PGF170" s="411"/>
      <c r="PGG170" s="411"/>
      <c r="PGH170" s="411"/>
      <c r="PGI170" s="411"/>
      <c r="PGJ170" s="411"/>
      <c r="PGK170" s="411"/>
      <c r="PGL170" s="411"/>
      <c r="PGM170" s="411"/>
      <c r="PGN170" s="411"/>
      <c r="PGO170" s="411"/>
      <c r="PGP170" s="411"/>
      <c r="PGQ170" s="411"/>
      <c r="PGR170" s="411"/>
      <c r="PGS170" s="411"/>
      <c r="PGT170" s="411"/>
      <c r="PGU170" s="411"/>
      <c r="PGV170" s="411"/>
      <c r="PGW170" s="411"/>
      <c r="PGX170" s="411"/>
      <c r="PGY170" s="411"/>
      <c r="PGZ170" s="411"/>
      <c r="PHA170" s="411"/>
      <c r="PHB170" s="411"/>
      <c r="PHC170" s="411"/>
      <c r="PHD170" s="411"/>
      <c r="PHE170" s="411"/>
      <c r="PHF170" s="411"/>
      <c r="PHG170" s="411"/>
      <c r="PHH170" s="411"/>
      <c r="PHI170" s="411"/>
      <c r="PHJ170" s="411"/>
      <c r="PHK170" s="411"/>
      <c r="PHL170" s="411"/>
      <c r="PHM170" s="411"/>
      <c r="PHN170" s="411"/>
      <c r="PHO170" s="411"/>
      <c r="PHP170" s="411"/>
      <c r="PHQ170" s="411"/>
      <c r="PHR170" s="411"/>
      <c r="PHS170" s="411"/>
      <c r="PHT170" s="411"/>
      <c r="PHU170" s="411"/>
      <c r="PHV170" s="411"/>
      <c r="PHW170" s="411"/>
      <c r="PHX170" s="411"/>
      <c r="PHY170" s="411"/>
      <c r="PHZ170" s="411"/>
      <c r="PIA170" s="411"/>
      <c r="PIB170" s="411"/>
      <c r="PIC170" s="411"/>
      <c r="PID170" s="411"/>
      <c r="PIE170" s="411"/>
      <c r="PIF170" s="411"/>
      <c r="PIG170" s="411"/>
      <c r="PIH170" s="411"/>
      <c r="PII170" s="411"/>
      <c r="PIJ170" s="411"/>
      <c r="PIK170" s="411"/>
      <c r="PIL170" s="411"/>
      <c r="PIM170" s="411"/>
      <c r="PIN170" s="411"/>
      <c r="PIO170" s="411"/>
      <c r="PIP170" s="411"/>
      <c r="PIQ170" s="411"/>
      <c r="PIR170" s="411"/>
      <c r="PIS170" s="411"/>
      <c r="PIT170" s="411"/>
      <c r="PIU170" s="411"/>
      <c r="PIV170" s="411"/>
      <c r="PIW170" s="411"/>
      <c r="PIX170" s="411"/>
      <c r="PIY170" s="411"/>
      <c r="PIZ170" s="411"/>
      <c r="PJA170" s="411"/>
      <c r="PJB170" s="411"/>
      <c r="PJC170" s="411"/>
      <c r="PJD170" s="411"/>
      <c r="PJE170" s="411"/>
      <c r="PJF170" s="411"/>
      <c r="PJG170" s="411"/>
      <c r="PJH170" s="411"/>
      <c r="PJI170" s="411"/>
      <c r="PJJ170" s="411"/>
      <c r="PJK170" s="411"/>
      <c r="PJL170" s="411"/>
      <c r="PJM170" s="411"/>
      <c r="PJN170" s="411"/>
      <c r="PJO170" s="411"/>
      <c r="PJP170" s="411"/>
      <c r="PJQ170" s="411"/>
      <c r="PJR170" s="411"/>
      <c r="PJS170" s="411"/>
      <c r="PJT170" s="411"/>
      <c r="PJU170" s="411"/>
      <c r="PJV170" s="411"/>
      <c r="PJW170" s="411"/>
      <c r="PJX170" s="411"/>
      <c r="PJY170" s="411"/>
      <c r="PJZ170" s="411"/>
      <c r="PKA170" s="411"/>
      <c r="PKB170" s="411"/>
      <c r="PKC170" s="411"/>
      <c r="PKD170" s="411"/>
      <c r="PKE170" s="411"/>
      <c r="PKF170" s="411"/>
      <c r="PKG170" s="411"/>
      <c r="PKH170" s="411"/>
      <c r="PKI170" s="411"/>
      <c r="PKJ170" s="411"/>
      <c r="PKK170" s="411"/>
      <c r="PKL170" s="411"/>
      <c r="PKM170" s="411"/>
      <c r="PKN170" s="411"/>
      <c r="PKO170" s="411"/>
      <c r="PKP170" s="411"/>
      <c r="PKQ170" s="411"/>
      <c r="PKR170" s="411"/>
      <c r="PKS170" s="411"/>
      <c r="PKT170" s="411"/>
      <c r="PKU170" s="411"/>
      <c r="PKV170" s="411"/>
      <c r="PKW170" s="411"/>
      <c r="PKX170" s="411"/>
      <c r="PKY170" s="411"/>
      <c r="PKZ170" s="411"/>
      <c r="PLA170" s="411"/>
      <c r="PLB170" s="411"/>
      <c r="PLC170" s="411"/>
      <c r="PLD170" s="411"/>
      <c r="PLE170" s="411"/>
      <c r="PLF170" s="411"/>
      <c r="PLG170" s="411"/>
      <c r="PLH170" s="411"/>
      <c r="PLI170" s="411"/>
      <c r="PLJ170" s="411"/>
      <c r="PLK170" s="411"/>
      <c r="PLL170" s="411"/>
      <c r="PLM170" s="411"/>
      <c r="PLN170" s="411"/>
      <c r="PLO170" s="411"/>
      <c r="PLP170" s="411"/>
      <c r="PLQ170" s="411"/>
      <c r="PLR170" s="411"/>
      <c r="PLS170" s="411"/>
      <c r="PLT170" s="411"/>
      <c r="PLU170" s="411"/>
      <c r="PLV170" s="411"/>
      <c r="PLW170" s="411"/>
      <c r="PLX170" s="411"/>
      <c r="PLY170" s="411"/>
      <c r="PLZ170" s="411"/>
      <c r="PMA170" s="411"/>
      <c r="PMB170" s="411"/>
      <c r="PMC170" s="411"/>
      <c r="PMD170" s="411"/>
      <c r="PME170" s="411"/>
      <c r="PMF170" s="411"/>
      <c r="PMG170" s="411"/>
      <c r="PMH170" s="411"/>
      <c r="PMI170" s="411"/>
      <c r="PMJ170" s="411"/>
      <c r="PMK170" s="411"/>
      <c r="PML170" s="411"/>
      <c r="PMM170" s="411"/>
      <c r="PMN170" s="411"/>
      <c r="PMO170" s="411"/>
      <c r="PMP170" s="411"/>
      <c r="PMQ170" s="411"/>
      <c r="PMR170" s="411"/>
      <c r="PMS170" s="411"/>
      <c r="PMT170" s="411"/>
      <c r="PMU170" s="411"/>
      <c r="PMV170" s="411"/>
      <c r="PMW170" s="411"/>
      <c r="PMX170" s="411"/>
      <c r="PMY170" s="411"/>
      <c r="PMZ170" s="411"/>
      <c r="PNA170" s="411"/>
      <c r="PNB170" s="411"/>
      <c r="PNC170" s="411"/>
      <c r="PND170" s="411"/>
      <c r="PNE170" s="411"/>
      <c r="PNF170" s="411"/>
      <c r="PNG170" s="411"/>
      <c r="PNH170" s="411"/>
      <c r="PNI170" s="411"/>
      <c r="PNJ170" s="411"/>
      <c r="PNK170" s="411"/>
      <c r="PNL170" s="411"/>
      <c r="PNM170" s="411"/>
      <c r="PNN170" s="411"/>
      <c r="PNO170" s="411"/>
      <c r="PNP170" s="411"/>
      <c r="PNQ170" s="411"/>
      <c r="PNR170" s="411"/>
      <c r="PNS170" s="411"/>
      <c r="PNT170" s="411"/>
      <c r="PNU170" s="411"/>
      <c r="PNV170" s="411"/>
      <c r="PNW170" s="411"/>
      <c r="PNX170" s="411"/>
      <c r="PNY170" s="411"/>
      <c r="PNZ170" s="411"/>
      <c r="POA170" s="411"/>
      <c r="POB170" s="411"/>
      <c r="POC170" s="411"/>
      <c r="POD170" s="411"/>
      <c r="POE170" s="411"/>
      <c r="POF170" s="411"/>
      <c r="POG170" s="411"/>
      <c r="POH170" s="411"/>
      <c r="POI170" s="411"/>
      <c r="POJ170" s="411"/>
      <c r="POK170" s="411"/>
      <c r="POL170" s="411"/>
      <c r="POM170" s="411"/>
      <c r="PON170" s="411"/>
      <c r="POO170" s="411"/>
      <c r="POP170" s="411"/>
      <c r="POQ170" s="411"/>
      <c r="POR170" s="411"/>
      <c r="POS170" s="411"/>
      <c r="POT170" s="411"/>
      <c r="POU170" s="411"/>
      <c r="POV170" s="411"/>
      <c r="POW170" s="411"/>
      <c r="POX170" s="411"/>
      <c r="POY170" s="411"/>
      <c r="POZ170" s="411"/>
      <c r="PPA170" s="411"/>
      <c r="PPB170" s="411"/>
      <c r="PPC170" s="411"/>
      <c r="PPD170" s="411"/>
      <c r="PPE170" s="411"/>
      <c r="PPF170" s="411"/>
      <c r="PPG170" s="411"/>
      <c r="PPH170" s="411"/>
      <c r="PPI170" s="411"/>
      <c r="PPJ170" s="411"/>
      <c r="PPK170" s="411"/>
      <c r="PPL170" s="411"/>
      <c r="PPM170" s="411"/>
      <c r="PPN170" s="411"/>
      <c r="PPO170" s="411"/>
      <c r="PPP170" s="411"/>
      <c r="PPQ170" s="411"/>
      <c r="PPR170" s="411"/>
      <c r="PPS170" s="411"/>
      <c r="PPT170" s="411"/>
      <c r="PPU170" s="411"/>
      <c r="PPV170" s="411"/>
      <c r="PPW170" s="411"/>
      <c r="PPX170" s="411"/>
      <c r="PPY170" s="411"/>
      <c r="PPZ170" s="411"/>
      <c r="PQA170" s="411"/>
      <c r="PQB170" s="411"/>
      <c r="PQC170" s="411"/>
      <c r="PQD170" s="411"/>
      <c r="PQE170" s="411"/>
      <c r="PQF170" s="411"/>
      <c r="PQG170" s="411"/>
      <c r="PQH170" s="411"/>
      <c r="PQI170" s="411"/>
      <c r="PQJ170" s="411"/>
      <c r="PQK170" s="411"/>
      <c r="PQL170" s="411"/>
      <c r="PQM170" s="411"/>
      <c r="PQN170" s="411"/>
      <c r="PQO170" s="411"/>
      <c r="PQP170" s="411"/>
      <c r="PQQ170" s="411"/>
      <c r="PQR170" s="411"/>
      <c r="PQS170" s="411"/>
      <c r="PQT170" s="411"/>
      <c r="PQU170" s="411"/>
      <c r="PQV170" s="411"/>
      <c r="PQW170" s="411"/>
      <c r="PQX170" s="411"/>
      <c r="PQY170" s="411"/>
      <c r="PQZ170" s="411"/>
      <c r="PRA170" s="411"/>
      <c r="PRB170" s="411"/>
      <c r="PRC170" s="411"/>
      <c r="PRD170" s="411"/>
      <c r="PRE170" s="411"/>
      <c r="PRF170" s="411"/>
      <c r="PRG170" s="411"/>
      <c r="PRH170" s="411"/>
      <c r="PRI170" s="411"/>
      <c r="PRJ170" s="411"/>
      <c r="PRK170" s="411"/>
      <c r="PRL170" s="411"/>
      <c r="PRM170" s="411"/>
      <c r="PRN170" s="411"/>
      <c r="PRO170" s="411"/>
      <c r="PRP170" s="411"/>
      <c r="PRQ170" s="411"/>
      <c r="PRR170" s="411"/>
      <c r="PRS170" s="411"/>
      <c r="PRT170" s="411"/>
      <c r="PRU170" s="411"/>
      <c r="PRV170" s="411"/>
      <c r="PRW170" s="411"/>
      <c r="PRX170" s="411"/>
      <c r="PRY170" s="411"/>
      <c r="PRZ170" s="411"/>
      <c r="PSA170" s="411"/>
      <c r="PSB170" s="411"/>
      <c r="PSC170" s="411"/>
      <c r="PSD170" s="411"/>
      <c r="PSE170" s="411"/>
      <c r="PSF170" s="411"/>
      <c r="PSG170" s="411"/>
      <c r="PSH170" s="411"/>
      <c r="PSI170" s="411"/>
      <c r="PSJ170" s="411"/>
      <c r="PSK170" s="411"/>
      <c r="PSL170" s="411"/>
      <c r="PSM170" s="411"/>
      <c r="PSN170" s="411"/>
      <c r="PSO170" s="411"/>
      <c r="PSP170" s="411"/>
      <c r="PSQ170" s="411"/>
      <c r="PSR170" s="411"/>
      <c r="PSS170" s="411"/>
      <c r="PST170" s="411"/>
      <c r="PSU170" s="411"/>
      <c r="PSV170" s="411"/>
      <c r="PSW170" s="411"/>
      <c r="PSX170" s="411"/>
      <c r="PSY170" s="411"/>
      <c r="PSZ170" s="411"/>
      <c r="PTA170" s="411"/>
      <c r="PTB170" s="411"/>
      <c r="PTC170" s="411"/>
      <c r="PTD170" s="411"/>
      <c r="PTE170" s="411"/>
      <c r="PTF170" s="411"/>
      <c r="PTG170" s="411"/>
      <c r="PTH170" s="411"/>
      <c r="PTI170" s="411"/>
      <c r="PTJ170" s="411"/>
      <c r="PTK170" s="411"/>
      <c r="PTL170" s="411"/>
      <c r="PTM170" s="411"/>
      <c r="PTN170" s="411"/>
      <c r="PTO170" s="411"/>
      <c r="PTP170" s="411"/>
      <c r="PTQ170" s="411"/>
      <c r="PTR170" s="411"/>
      <c r="PTS170" s="411"/>
      <c r="PTT170" s="411"/>
      <c r="PTU170" s="411"/>
      <c r="PTV170" s="411"/>
      <c r="PTW170" s="411"/>
      <c r="PTX170" s="411"/>
      <c r="PTY170" s="411"/>
      <c r="PTZ170" s="411"/>
      <c r="PUA170" s="411"/>
      <c r="PUB170" s="411"/>
      <c r="PUC170" s="411"/>
      <c r="PUD170" s="411"/>
      <c r="PUE170" s="411"/>
      <c r="PUF170" s="411"/>
      <c r="PUG170" s="411"/>
      <c r="PUH170" s="411"/>
      <c r="PUI170" s="411"/>
      <c r="PUJ170" s="411"/>
      <c r="PUK170" s="411"/>
      <c r="PUL170" s="411"/>
      <c r="PUM170" s="411"/>
      <c r="PUN170" s="411"/>
      <c r="PUO170" s="411"/>
      <c r="PUP170" s="411"/>
      <c r="PUQ170" s="411"/>
      <c r="PUR170" s="411"/>
      <c r="PUS170" s="411"/>
      <c r="PUT170" s="411"/>
      <c r="PUU170" s="411"/>
      <c r="PUV170" s="411"/>
      <c r="PUW170" s="411"/>
      <c r="PUX170" s="411"/>
      <c r="PUY170" s="411"/>
      <c r="PUZ170" s="411"/>
      <c r="PVA170" s="411"/>
      <c r="PVB170" s="411"/>
      <c r="PVC170" s="411"/>
      <c r="PVD170" s="411"/>
      <c r="PVE170" s="411"/>
      <c r="PVF170" s="411"/>
      <c r="PVG170" s="411"/>
      <c r="PVH170" s="411"/>
      <c r="PVI170" s="411"/>
      <c r="PVJ170" s="411"/>
      <c r="PVK170" s="411"/>
      <c r="PVL170" s="411"/>
      <c r="PVM170" s="411"/>
      <c r="PVN170" s="411"/>
      <c r="PVO170" s="411"/>
      <c r="PVP170" s="411"/>
      <c r="PVQ170" s="411"/>
      <c r="PVR170" s="411"/>
      <c r="PVS170" s="411"/>
      <c r="PVT170" s="411"/>
      <c r="PVU170" s="411"/>
      <c r="PVV170" s="411"/>
      <c r="PVW170" s="411"/>
      <c r="PVX170" s="411"/>
      <c r="PVY170" s="411"/>
      <c r="PVZ170" s="411"/>
      <c r="PWA170" s="411"/>
      <c r="PWB170" s="411"/>
      <c r="PWC170" s="411"/>
      <c r="PWD170" s="411"/>
      <c r="PWE170" s="411"/>
      <c r="PWF170" s="411"/>
      <c r="PWG170" s="411"/>
      <c r="PWH170" s="411"/>
      <c r="PWI170" s="411"/>
      <c r="PWJ170" s="411"/>
      <c r="PWK170" s="411"/>
      <c r="PWL170" s="411"/>
      <c r="PWM170" s="411"/>
      <c r="PWN170" s="411"/>
      <c r="PWO170" s="411"/>
      <c r="PWP170" s="411"/>
      <c r="PWQ170" s="411"/>
      <c r="PWR170" s="411"/>
      <c r="PWS170" s="411"/>
      <c r="PWT170" s="411"/>
      <c r="PWU170" s="411"/>
      <c r="PWV170" s="411"/>
      <c r="PWW170" s="411"/>
      <c r="PWX170" s="411"/>
      <c r="PWY170" s="411"/>
      <c r="PWZ170" s="411"/>
      <c r="PXA170" s="411"/>
      <c r="PXB170" s="411"/>
      <c r="PXC170" s="411"/>
      <c r="PXD170" s="411"/>
      <c r="PXE170" s="411"/>
      <c r="PXF170" s="411"/>
      <c r="PXG170" s="411"/>
      <c r="PXH170" s="411"/>
      <c r="PXI170" s="411"/>
      <c r="PXJ170" s="411"/>
      <c r="PXK170" s="411"/>
      <c r="PXL170" s="411"/>
      <c r="PXM170" s="411"/>
      <c r="PXN170" s="411"/>
      <c r="PXO170" s="411"/>
      <c r="PXP170" s="411"/>
      <c r="PXQ170" s="411"/>
      <c r="PXR170" s="411"/>
      <c r="PXS170" s="411"/>
      <c r="PXT170" s="411"/>
      <c r="PXU170" s="411"/>
      <c r="PXV170" s="411"/>
      <c r="PXW170" s="411"/>
      <c r="PXX170" s="411"/>
      <c r="PXY170" s="411"/>
      <c r="PXZ170" s="411"/>
      <c r="PYA170" s="411"/>
      <c r="PYB170" s="411"/>
      <c r="PYC170" s="411"/>
      <c r="PYD170" s="411"/>
      <c r="PYE170" s="411"/>
      <c r="PYF170" s="411"/>
      <c r="PYG170" s="411"/>
      <c r="PYH170" s="411"/>
      <c r="PYI170" s="411"/>
      <c r="PYJ170" s="411"/>
      <c r="PYK170" s="411"/>
      <c r="PYL170" s="411"/>
      <c r="PYM170" s="411"/>
      <c r="PYN170" s="411"/>
      <c r="PYO170" s="411"/>
      <c r="PYP170" s="411"/>
      <c r="PYQ170" s="411"/>
      <c r="PYR170" s="411"/>
      <c r="PYS170" s="411"/>
      <c r="PYT170" s="411"/>
      <c r="PYU170" s="411"/>
      <c r="PYV170" s="411"/>
      <c r="PYW170" s="411"/>
      <c r="PYX170" s="411"/>
      <c r="PYY170" s="411"/>
      <c r="PYZ170" s="411"/>
      <c r="PZA170" s="411"/>
      <c r="PZB170" s="411"/>
      <c r="PZC170" s="411"/>
      <c r="PZD170" s="411"/>
      <c r="PZE170" s="411"/>
      <c r="PZF170" s="411"/>
      <c r="PZG170" s="411"/>
      <c r="PZH170" s="411"/>
      <c r="PZI170" s="411"/>
      <c r="PZJ170" s="411"/>
      <c r="PZK170" s="411"/>
      <c r="PZL170" s="411"/>
      <c r="PZM170" s="411"/>
      <c r="PZN170" s="411"/>
      <c r="PZO170" s="411"/>
      <c r="PZP170" s="411"/>
      <c r="PZQ170" s="411"/>
      <c r="PZR170" s="411"/>
      <c r="PZS170" s="411"/>
      <c r="PZT170" s="411"/>
      <c r="PZU170" s="411"/>
      <c r="PZV170" s="411"/>
      <c r="PZW170" s="411"/>
      <c r="PZX170" s="411"/>
      <c r="PZY170" s="411"/>
      <c r="PZZ170" s="411"/>
      <c r="QAA170" s="411"/>
      <c r="QAB170" s="411"/>
      <c r="QAC170" s="411"/>
      <c r="QAD170" s="411"/>
      <c r="QAE170" s="411"/>
      <c r="QAF170" s="411"/>
      <c r="QAG170" s="411"/>
      <c r="QAH170" s="411"/>
      <c r="QAI170" s="411"/>
      <c r="QAJ170" s="411"/>
      <c r="QAK170" s="411"/>
      <c r="QAL170" s="411"/>
      <c r="QAM170" s="411"/>
      <c r="QAN170" s="411"/>
      <c r="QAO170" s="411"/>
      <c r="QAP170" s="411"/>
      <c r="QAQ170" s="411"/>
      <c r="QAR170" s="411"/>
      <c r="QAS170" s="411"/>
      <c r="QAT170" s="411"/>
      <c r="QAU170" s="411"/>
      <c r="QAV170" s="411"/>
      <c r="QAW170" s="411"/>
      <c r="QAX170" s="411"/>
      <c r="QAY170" s="411"/>
      <c r="QAZ170" s="411"/>
      <c r="QBA170" s="411"/>
      <c r="QBB170" s="411"/>
      <c r="QBC170" s="411"/>
      <c r="QBD170" s="411"/>
      <c r="QBE170" s="411"/>
      <c r="QBF170" s="411"/>
      <c r="QBG170" s="411"/>
      <c r="QBH170" s="411"/>
      <c r="QBI170" s="411"/>
      <c r="QBJ170" s="411"/>
      <c r="QBK170" s="411"/>
      <c r="QBL170" s="411"/>
      <c r="QBM170" s="411"/>
      <c r="QBN170" s="411"/>
      <c r="QBO170" s="411"/>
      <c r="QBP170" s="411"/>
      <c r="QBQ170" s="411"/>
      <c r="QBR170" s="411"/>
      <c r="QBS170" s="411"/>
      <c r="QBT170" s="411"/>
      <c r="QBU170" s="411"/>
      <c r="QBV170" s="411"/>
      <c r="QBW170" s="411"/>
      <c r="QBX170" s="411"/>
      <c r="QBY170" s="411"/>
      <c r="QBZ170" s="411"/>
      <c r="QCA170" s="411"/>
      <c r="QCB170" s="411"/>
      <c r="QCC170" s="411"/>
      <c r="QCD170" s="411"/>
      <c r="QCE170" s="411"/>
      <c r="QCF170" s="411"/>
      <c r="QCG170" s="411"/>
      <c r="QCH170" s="411"/>
      <c r="QCI170" s="411"/>
      <c r="QCJ170" s="411"/>
      <c r="QCK170" s="411"/>
      <c r="QCL170" s="411"/>
      <c r="QCM170" s="411"/>
      <c r="QCN170" s="411"/>
      <c r="QCO170" s="411"/>
      <c r="QCP170" s="411"/>
      <c r="QCQ170" s="411"/>
      <c r="QCR170" s="411"/>
      <c r="QCS170" s="411"/>
      <c r="QCT170" s="411"/>
      <c r="QCU170" s="411"/>
      <c r="QCV170" s="411"/>
      <c r="QCW170" s="411"/>
      <c r="QCX170" s="411"/>
      <c r="QCY170" s="411"/>
      <c r="QCZ170" s="411"/>
      <c r="QDA170" s="411"/>
      <c r="QDB170" s="411"/>
      <c r="QDC170" s="411"/>
      <c r="QDD170" s="411"/>
      <c r="QDE170" s="411"/>
      <c r="QDF170" s="411"/>
      <c r="QDG170" s="411"/>
      <c r="QDH170" s="411"/>
      <c r="QDI170" s="411"/>
      <c r="QDJ170" s="411"/>
      <c r="QDK170" s="411"/>
      <c r="QDL170" s="411"/>
      <c r="QDM170" s="411"/>
      <c r="QDN170" s="411"/>
      <c r="QDO170" s="411"/>
      <c r="QDP170" s="411"/>
      <c r="QDQ170" s="411"/>
      <c r="QDR170" s="411"/>
      <c r="QDS170" s="411"/>
      <c r="QDT170" s="411"/>
      <c r="QDU170" s="411"/>
      <c r="QDV170" s="411"/>
      <c r="QDW170" s="411"/>
      <c r="QDX170" s="411"/>
      <c r="QDY170" s="411"/>
      <c r="QDZ170" s="411"/>
      <c r="QEA170" s="411"/>
      <c r="QEB170" s="411"/>
      <c r="QEC170" s="411"/>
      <c r="QED170" s="411"/>
      <c r="QEE170" s="411"/>
      <c r="QEF170" s="411"/>
      <c r="QEG170" s="411"/>
      <c r="QEH170" s="411"/>
      <c r="QEI170" s="411"/>
      <c r="QEJ170" s="411"/>
      <c r="QEK170" s="411"/>
      <c r="QEL170" s="411"/>
      <c r="QEM170" s="411"/>
      <c r="QEN170" s="411"/>
      <c r="QEO170" s="411"/>
      <c r="QEP170" s="411"/>
      <c r="QEQ170" s="411"/>
      <c r="QER170" s="411"/>
      <c r="QES170" s="411"/>
      <c r="QET170" s="411"/>
      <c r="QEU170" s="411"/>
      <c r="QEV170" s="411"/>
      <c r="QEW170" s="411"/>
      <c r="QEX170" s="411"/>
      <c r="QEY170" s="411"/>
      <c r="QEZ170" s="411"/>
      <c r="QFA170" s="411"/>
      <c r="QFB170" s="411"/>
      <c r="QFC170" s="411"/>
      <c r="QFD170" s="411"/>
      <c r="QFE170" s="411"/>
      <c r="QFF170" s="411"/>
      <c r="QFG170" s="411"/>
      <c r="QFH170" s="411"/>
      <c r="QFI170" s="411"/>
      <c r="QFJ170" s="411"/>
      <c r="QFK170" s="411"/>
      <c r="QFL170" s="411"/>
      <c r="QFM170" s="411"/>
      <c r="QFN170" s="411"/>
      <c r="QFO170" s="411"/>
      <c r="QFP170" s="411"/>
      <c r="QFQ170" s="411"/>
      <c r="QFR170" s="411"/>
      <c r="QFS170" s="411"/>
      <c r="QFT170" s="411"/>
      <c r="QFU170" s="411"/>
      <c r="QFV170" s="411"/>
      <c r="QFW170" s="411"/>
      <c r="QFX170" s="411"/>
      <c r="QFY170" s="411"/>
      <c r="QFZ170" s="411"/>
      <c r="QGA170" s="411"/>
      <c r="QGB170" s="411"/>
      <c r="QGC170" s="411"/>
      <c r="QGD170" s="411"/>
      <c r="QGE170" s="411"/>
      <c r="QGF170" s="411"/>
      <c r="QGG170" s="411"/>
      <c r="QGH170" s="411"/>
      <c r="QGI170" s="411"/>
      <c r="QGJ170" s="411"/>
      <c r="QGK170" s="411"/>
      <c r="QGL170" s="411"/>
      <c r="QGM170" s="411"/>
      <c r="QGN170" s="411"/>
      <c r="QGO170" s="411"/>
      <c r="QGP170" s="411"/>
      <c r="QGQ170" s="411"/>
      <c r="QGR170" s="411"/>
      <c r="QGS170" s="411"/>
      <c r="QGT170" s="411"/>
      <c r="QGU170" s="411"/>
      <c r="QGV170" s="411"/>
      <c r="QGW170" s="411"/>
      <c r="QGX170" s="411"/>
      <c r="QGY170" s="411"/>
      <c r="QGZ170" s="411"/>
      <c r="QHA170" s="411"/>
      <c r="QHB170" s="411"/>
      <c r="QHC170" s="411"/>
      <c r="QHD170" s="411"/>
      <c r="QHE170" s="411"/>
      <c r="QHF170" s="411"/>
      <c r="QHG170" s="411"/>
      <c r="QHH170" s="411"/>
      <c r="QHI170" s="411"/>
      <c r="QHJ170" s="411"/>
      <c r="QHK170" s="411"/>
      <c r="QHL170" s="411"/>
      <c r="QHM170" s="411"/>
      <c r="QHN170" s="411"/>
      <c r="QHO170" s="411"/>
      <c r="QHP170" s="411"/>
      <c r="QHQ170" s="411"/>
      <c r="QHR170" s="411"/>
      <c r="QHS170" s="411"/>
      <c r="QHT170" s="411"/>
      <c r="QHU170" s="411"/>
      <c r="QHV170" s="411"/>
      <c r="QHW170" s="411"/>
      <c r="QHX170" s="411"/>
      <c r="QHY170" s="411"/>
      <c r="QHZ170" s="411"/>
      <c r="QIA170" s="411"/>
      <c r="QIB170" s="411"/>
      <c r="QIC170" s="411"/>
      <c r="QID170" s="411"/>
      <c r="QIE170" s="411"/>
      <c r="QIF170" s="411"/>
      <c r="QIG170" s="411"/>
      <c r="QIH170" s="411"/>
      <c r="QII170" s="411"/>
      <c r="QIJ170" s="411"/>
      <c r="QIK170" s="411"/>
      <c r="QIL170" s="411"/>
      <c r="QIM170" s="411"/>
      <c r="QIN170" s="411"/>
      <c r="QIO170" s="411"/>
      <c r="QIP170" s="411"/>
      <c r="QIQ170" s="411"/>
      <c r="QIR170" s="411"/>
      <c r="QIS170" s="411"/>
      <c r="QIT170" s="411"/>
      <c r="QIU170" s="411"/>
      <c r="QIV170" s="411"/>
      <c r="QIW170" s="411"/>
      <c r="QIX170" s="411"/>
      <c r="QIY170" s="411"/>
      <c r="QIZ170" s="411"/>
      <c r="QJA170" s="411"/>
      <c r="QJB170" s="411"/>
      <c r="QJC170" s="411"/>
      <c r="QJD170" s="411"/>
      <c r="QJE170" s="411"/>
      <c r="QJF170" s="411"/>
      <c r="QJG170" s="411"/>
      <c r="QJH170" s="411"/>
      <c r="QJI170" s="411"/>
      <c r="QJJ170" s="411"/>
      <c r="QJK170" s="411"/>
      <c r="QJL170" s="411"/>
      <c r="QJM170" s="411"/>
      <c r="QJN170" s="411"/>
      <c r="QJO170" s="411"/>
      <c r="QJP170" s="411"/>
      <c r="QJQ170" s="411"/>
      <c r="QJR170" s="411"/>
      <c r="QJS170" s="411"/>
      <c r="QJT170" s="411"/>
      <c r="QJU170" s="411"/>
      <c r="QJV170" s="411"/>
      <c r="QJW170" s="411"/>
      <c r="QJX170" s="411"/>
      <c r="QJY170" s="411"/>
      <c r="QJZ170" s="411"/>
      <c r="QKA170" s="411"/>
      <c r="QKB170" s="411"/>
      <c r="QKC170" s="411"/>
      <c r="QKD170" s="411"/>
      <c r="QKE170" s="411"/>
      <c r="QKF170" s="411"/>
      <c r="QKG170" s="411"/>
      <c r="QKH170" s="411"/>
      <c r="QKI170" s="411"/>
      <c r="QKJ170" s="411"/>
      <c r="QKK170" s="411"/>
      <c r="QKL170" s="411"/>
      <c r="QKM170" s="411"/>
      <c r="QKN170" s="411"/>
      <c r="QKO170" s="411"/>
      <c r="QKP170" s="411"/>
      <c r="QKQ170" s="411"/>
      <c r="QKR170" s="411"/>
      <c r="QKS170" s="411"/>
      <c r="QKT170" s="411"/>
      <c r="QKU170" s="411"/>
      <c r="QKV170" s="411"/>
      <c r="QKW170" s="411"/>
      <c r="QKX170" s="411"/>
      <c r="QKY170" s="411"/>
      <c r="QKZ170" s="411"/>
      <c r="QLA170" s="411"/>
      <c r="QLB170" s="411"/>
      <c r="QLC170" s="411"/>
      <c r="QLD170" s="411"/>
      <c r="QLE170" s="411"/>
      <c r="QLF170" s="411"/>
      <c r="QLG170" s="411"/>
      <c r="QLH170" s="411"/>
      <c r="QLI170" s="411"/>
      <c r="QLJ170" s="411"/>
      <c r="QLK170" s="411"/>
      <c r="QLL170" s="411"/>
      <c r="QLM170" s="411"/>
      <c r="QLN170" s="411"/>
      <c r="QLO170" s="411"/>
      <c r="QLP170" s="411"/>
      <c r="QLQ170" s="411"/>
      <c r="QLR170" s="411"/>
      <c r="QLS170" s="411"/>
      <c r="QLT170" s="411"/>
      <c r="QLU170" s="411"/>
      <c r="QLV170" s="411"/>
      <c r="QLW170" s="411"/>
      <c r="QLX170" s="411"/>
      <c r="QLY170" s="411"/>
      <c r="QLZ170" s="411"/>
      <c r="QMA170" s="411"/>
      <c r="QMB170" s="411"/>
      <c r="QMC170" s="411"/>
      <c r="QMD170" s="411"/>
      <c r="QME170" s="411"/>
      <c r="QMF170" s="411"/>
      <c r="QMG170" s="411"/>
      <c r="QMH170" s="411"/>
      <c r="QMI170" s="411"/>
      <c r="QMJ170" s="411"/>
      <c r="QMK170" s="411"/>
      <c r="QML170" s="411"/>
      <c r="QMM170" s="411"/>
      <c r="QMN170" s="411"/>
      <c r="QMO170" s="411"/>
      <c r="QMP170" s="411"/>
      <c r="QMQ170" s="411"/>
      <c r="QMR170" s="411"/>
      <c r="QMS170" s="411"/>
      <c r="QMT170" s="411"/>
      <c r="QMU170" s="411"/>
      <c r="QMV170" s="411"/>
      <c r="QMW170" s="411"/>
      <c r="QMX170" s="411"/>
      <c r="QMY170" s="411"/>
      <c r="QMZ170" s="411"/>
      <c r="QNA170" s="411"/>
      <c r="QNB170" s="411"/>
      <c r="QNC170" s="411"/>
      <c r="QND170" s="411"/>
      <c r="QNE170" s="411"/>
      <c r="QNF170" s="411"/>
      <c r="QNG170" s="411"/>
      <c r="QNH170" s="411"/>
      <c r="QNI170" s="411"/>
      <c r="QNJ170" s="411"/>
      <c r="QNK170" s="411"/>
      <c r="QNL170" s="411"/>
      <c r="QNM170" s="411"/>
      <c r="QNN170" s="411"/>
      <c r="QNO170" s="411"/>
      <c r="QNP170" s="411"/>
      <c r="QNQ170" s="411"/>
      <c r="QNR170" s="411"/>
      <c r="QNS170" s="411"/>
      <c r="QNT170" s="411"/>
      <c r="QNU170" s="411"/>
      <c r="QNV170" s="411"/>
      <c r="QNW170" s="411"/>
      <c r="QNX170" s="411"/>
      <c r="QNY170" s="411"/>
      <c r="QNZ170" s="411"/>
      <c r="QOA170" s="411"/>
      <c r="QOB170" s="411"/>
      <c r="QOC170" s="411"/>
      <c r="QOD170" s="411"/>
      <c r="QOE170" s="411"/>
      <c r="QOF170" s="411"/>
      <c r="QOG170" s="411"/>
      <c r="QOH170" s="411"/>
      <c r="QOI170" s="411"/>
      <c r="QOJ170" s="411"/>
      <c r="QOK170" s="411"/>
      <c r="QOL170" s="411"/>
      <c r="QOM170" s="411"/>
      <c r="QON170" s="411"/>
      <c r="QOO170" s="411"/>
      <c r="QOP170" s="411"/>
      <c r="QOQ170" s="411"/>
      <c r="QOR170" s="411"/>
      <c r="QOS170" s="411"/>
      <c r="QOT170" s="411"/>
      <c r="QOU170" s="411"/>
      <c r="QOV170" s="411"/>
      <c r="QOW170" s="411"/>
      <c r="QOX170" s="411"/>
      <c r="QOY170" s="411"/>
      <c r="QOZ170" s="411"/>
      <c r="QPA170" s="411"/>
      <c r="QPB170" s="411"/>
      <c r="QPC170" s="411"/>
      <c r="QPD170" s="411"/>
      <c r="QPE170" s="411"/>
      <c r="QPF170" s="411"/>
      <c r="QPG170" s="411"/>
      <c r="QPH170" s="411"/>
      <c r="QPI170" s="411"/>
      <c r="QPJ170" s="411"/>
      <c r="QPK170" s="411"/>
      <c r="QPL170" s="411"/>
      <c r="QPM170" s="411"/>
      <c r="QPN170" s="411"/>
      <c r="QPO170" s="411"/>
      <c r="QPP170" s="411"/>
      <c r="QPQ170" s="411"/>
      <c r="QPR170" s="411"/>
      <c r="QPS170" s="411"/>
      <c r="QPT170" s="411"/>
      <c r="QPU170" s="411"/>
      <c r="QPV170" s="411"/>
      <c r="QPW170" s="411"/>
      <c r="QPX170" s="411"/>
      <c r="QPY170" s="411"/>
      <c r="QPZ170" s="411"/>
      <c r="QQA170" s="411"/>
      <c r="QQB170" s="411"/>
      <c r="QQC170" s="411"/>
      <c r="QQD170" s="411"/>
      <c r="QQE170" s="411"/>
      <c r="QQF170" s="411"/>
      <c r="QQG170" s="411"/>
      <c r="QQH170" s="411"/>
      <c r="QQI170" s="411"/>
      <c r="QQJ170" s="411"/>
      <c r="QQK170" s="411"/>
      <c r="QQL170" s="411"/>
      <c r="QQM170" s="411"/>
      <c r="QQN170" s="411"/>
      <c r="QQO170" s="411"/>
      <c r="QQP170" s="411"/>
      <c r="QQQ170" s="411"/>
      <c r="QQR170" s="411"/>
      <c r="QQS170" s="411"/>
      <c r="QQT170" s="411"/>
      <c r="QQU170" s="411"/>
      <c r="QQV170" s="411"/>
      <c r="QQW170" s="411"/>
      <c r="QQX170" s="411"/>
      <c r="QQY170" s="411"/>
      <c r="QQZ170" s="411"/>
      <c r="QRA170" s="411"/>
      <c r="QRB170" s="411"/>
      <c r="QRC170" s="411"/>
      <c r="QRD170" s="411"/>
      <c r="QRE170" s="411"/>
      <c r="QRF170" s="411"/>
      <c r="QRG170" s="411"/>
      <c r="QRH170" s="411"/>
      <c r="QRI170" s="411"/>
      <c r="QRJ170" s="411"/>
      <c r="QRK170" s="411"/>
      <c r="QRL170" s="411"/>
      <c r="QRM170" s="411"/>
      <c r="QRN170" s="411"/>
      <c r="QRO170" s="411"/>
      <c r="QRP170" s="411"/>
      <c r="QRQ170" s="411"/>
      <c r="QRR170" s="411"/>
      <c r="QRS170" s="411"/>
      <c r="QRT170" s="411"/>
      <c r="QRU170" s="411"/>
      <c r="QRV170" s="411"/>
      <c r="QRW170" s="411"/>
      <c r="QRX170" s="411"/>
      <c r="QRY170" s="411"/>
      <c r="QRZ170" s="411"/>
      <c r="QSA170" s="411"/>
      <c r="QSB170" s="411"/>
      <c r="QSC170" s="411"/>
      <c r="QSD170" s="411"/>
      <c r="QSE170" s="411"/>
      <c r="QSF170" s="411"/>
      <c r="QSG170" s="411"/>
      <c r="QSH170" s="411"/>
      <c r="QSI170" s="411"/>
      <c r="QSJ170" s="411"/>
      <c r="QSK170" s="411"/>
      <c r="QSL170" s="411"/>
      <c r="QSM170" s="411"/>
      <c r="QSN170" s="411"/>
      <c r="QSO170" s="411"/>
      <c r="QSP170" s="411"/>
      <c r="QSQ170" s="411"/>
      <c r="QSR170" s="411"/>
      <c r="QSS170" s="411"/>
      <c r="QST170" s="411"/>
      <c r="QSU170" s="411"/>
      <c r="QSV170" s="411"/>
      <c r="QSW170" s="411"/>
      <c r="QSX170" s="411"/>
      <c r="QSY170" s="411"/>
      <c r="QSZ170" s="411"/>
      <c r="QTA170" s="411"/>
      <c r="QTB170" s="411"/>
      <c r="QTC170" s="411"/>
      <c r="QTD170" s="411"/>
      <c r="QTE170" s="411"/>
      <c r="QTF170" s="411"/>
      <c r="QTG170" s="411"/>
      <c r="QTH170" s="411"/>
      <c r="QTI170" s="411"/>
      <c r="QTJ170" s="411"/>
      <c r="QTK170" s="411"/>
      <c r="QTL170" s="411"/>
      <c r="QTM170" s="411"/>
      <c r="QTN170" s="411"/>
      <c r="QTO170" s="411"/>
      <c r="QTP170" s="411"/>
      <c r="QTQ170" s="411"/>
      <c r="QTR170" s="411"/>
      <c r="QTS170" s="411"/>
      <c r="QTT170" s="411"/>
      <c r="QTU170" s="411"/>
      <c r="QTV170" s="411"/>
      <c r="QTW170" s="411"/>
      <c r="QTX170" s="411"/>
      <c r="QTY170" s="411"/>
      <c r="QTZ170" s="411"/>
      <c r="QUA170" s="411"/>
      <c r="QUB170" s="411"/>
      <c r="QUC170" s="411"/>
      <c r="QUD170" s="411"/>
      <c r="QUE170" s="411"/>
      <c r="QUF170" s="411"/>
      <c r="QUG170" s="411"/>
      <c r="QUH170" s="411"/>
      <c r="QUI170" s="411"/>
      <c r="QUJ170" s="411"/>
      <c r="QUK170" s="411"/>
      <c r="QUL170" s="411"/>
      <c r="QUM170" s="411"/>
      <c r="QUN170" s="411"/>
      <c r="QUO170" s="411"/>
      <c r="QUP170" s="411"/>
      <c r="QUQ170" s="411"/>
      <c r="QUR170" s="411"/>
      <c r="QUS170" s="411"/>
      <c r="QUT170" s="411"/>
      <c r="QUU170" s="411"/>
      <c r="QUV170" s="411"/>
      <c r="QUW170" s="411"/>
      <c r="QUX170" s="411"/>
      <c r="QUY170" s="411"/>
      <c r="QUZ170" s="411"/>
      <c r="QVA170" s="411"/>
      <c r="QVB170" s="411"/>
      <c r="QVC170" s="411"/>
      <c r="QVD170" s="411"/>
      <c r="QVE170" s="411"/>
      <c r="QVF170" s="411"/>
      <c r="QVG170" s="411"/>
      <c r="QVH170" s="411"/>
      <c r="QVI170" s="411"/>
      <c r="QVJ170" s="411"/>
      <c r="QVK170" s="411"/>
      <c r="QVL170" s="411"/>
      <c r="QVM170" s="411"/>
      <c r="QVN170" s="411"/>
      <c r="QVO170" s="411"/>
      <c r="QVP170" s="411"/>
      <c r="QVQ170" s="411"/>
      <c r="QVR170" s="411"/>
      <c r="QVS170" s="411"/>
      <c r="QVT170" s="411"/>
      <c r="QVU170" s="411"/>
      <c r="QVV170" s="411"/>
      <c r="QVW170" s="411"/>
      <c r="QVX170" s="411"/>
      <c r="QVY170" s="411"/>
      <c r="QVZ170" s="411"/>
      <c r="QWA170" s="411"/>
      <c r="QWB170" s="411"/>
      <c r="QWC170" s="411"/>
      <c r="QWD170" s="411"/>
      <c r="QWE170" s="411"/>
      <c r="QWF170" s="411"/>
      <c r="QWG170" s="411"/>
      <c r="QWH170" s="411"/>
      <c r="QWI170" s="411"/>
      <c r="QWJ170" s="411"/>
      <c r="QWK170" s="411"/>
      <c r="QWL170" s="411"/>
      <c r="QWM170" s="411"/>
      <c r="QWN170" s="411"/>
      <c r="QWO170" s="411"/>
      <c r="QWP170" s="411"/>
      <c r="QWQ170" s="411"/>
      <c r="QWR170" s="411"/>
      <c r="QWS170" s="411"/>
      <c r="QWT170" s="411"/>
      <c r="QWU170" s="411"/>
      <c r="QWV170" s="411"/>
      <c r="QWW170" s="411"/>
      <c r="QWX170" s="411"/>
      <c r="QWY170" s="411"/>
      <c r="QWZ170" s="411"/>
      <c r="QXA170" s="411"/>
      <c r="QXB170" s="411"/>
      <c r="QXC170" s="411"/>
      <c r="QXD170" s="411"/>
      <c r="QXE170" s="411"/>
      <c r="QXF170" s="411"/>
      <c r="QXG170" s="411"/>
      <c r="QXH170" s="411"/>
      <c r="QXI170" s="411"/>
      <c r="QXJ170" s="411"/>
      <c r="QXK170" s="411"/>
      <c r="QXL170" s="411"/>
      <c r="QXM170" s="411"/>
      <c r="QXN170" s="411"/>
      <c r="QXO170" s="411"/>
      <c r="QXP170" s="411"/>
      <c r="QXQ170" s="411"/>
      <c r="QXR170" s="411"/>
      <c r="QXS170" s="411"/>
      <c r="QXT170" s="411"/>
      <c r="QXU170" s="411"/>
      <c r="QXV170" s="411"/>
      <c r="QXW170" s="411"/>
      <c r="QXX170" s="411"/>
      <c r="QXY170" s="411"/>
      <c r="QXZ170" s="411"/>
      <c r="QYA170" s="411"/>
      <c r="QYB170" s="411"/>
      <c r="QYC170" s="411"/>
      <c r="QYD170" s="411"/>
      <c r="QYE170" s="411"/>
      <c r="QYF170" s="411"/>
      <c r="QYG170" s="411"/>
      <c r="QYH170" s="411"/>
      <c r="QYI170" s="411"/>
      <c r="QYJ170" s="411"/>
      <c r="QYK170" s="411"/>
      <c r="QYL170" s="411"/>
      <c r="QYM170" s="411"/>
      <c r="QYN170" s="411"/>
      <c r="QYO170" s="411"/>
      <c r="QYP170" s="411"/>
      <c r="QYQ170" s="411"/>
      <c r="QYR170" s="411"/>
      <c r="QYS170" s="411"/>
      <c r="QYT170" s="411"/>
      <c r="QYU170" s="411"/>
      <c r="QYV170" s="411"/>
      <c r="QYW170" s="411"/>
      <c r="QYX170" s="411"/>
      <c r="QYY170" s="411"/>
      <c r="QYZ170" s="411"/>
      <c r="QZA170" s="411"/>
      <c r="QZB170" s="411"/>
      <c r="QZC170" s="411"/>
      <c r="QZD170" s="411"/>
      <c r="QZE170" s="411"/>
      <c r="QZF170" s="411"/>
      <c r="QZG170" s="411"/>
      <c r="QZH170" s="411"/>
      <c r="QZI170" s="411"/>
      <c r="QZJ170" s="411"/>
      <c r="QZK170" s="411"/>
      <c r="QZL170" s="411"/>
      <c r="QZM170" s="411"/>
      <c r="QZN170" s="411"/>
      <c r="QZO170" s="411"/>
      <c r="QZP170" s="411"/>
      <c r="QZQ170" s="411"/>
      <c r="QZR170" s="411"/>
      <c r="QZS170" s="411"/>
      <c r="QZT170" s="411"/>
      <c r="QZU170" s="411"/>
      <c r="QZV170" s="411"/>
      <c r="QZW170" s="411"/>
      <c r="QZX170" s="411"/>
      <c r="QZY170" s="411"/>
      <c r="QZZ170" s="411"/>
      <c r="RAA170" s="411"/>
      <c r="RAB170" s="411"/>
      <c r="RAC170" s="411"/>
      <c r="RAD170" s="411"/>
      <c r="RAE170" s="411"/>
      <c r="RAF170" s="411"/>
      <c r="RAG170" s="411"/>
      <c r="RAH170" s="411"/>
      <c r="RAI170" s="411"/>
      <c r="RAJ170" s="411"/>
      <c r="RAK170" s="411"/>
      <c r="RAL170" s="411"/>
      <c r="RAM170" s="411"/>
      <c r="RAN170" s="411"/>
      <c r="RAO170" s="411"/>
      <c r="RAP170" s="411"/>
      <c r="RAQ170" s="411"/>
      <c r="RAR170" s="411"/>
      <c r="RAS170" s="411"/>
      <c r="RAT170" s="411"/>
      <c r="RAU170" s="411"/>
      <c r="RAV170" s="411"/>
      <c r="RAW170" s="411"/>
      <c r="RAX170" s="411"/>
      <c r="RAY170" s="411"/>
      <c r="RAZ170" s="411"/>
      <c r="RBA170" s="411"/>
      <c r="RBB170" s="411"/>
      <c r="RBC170" s="411"/>
      <c r="RBD170" s="411"/>
      <c r="RBE170" s="411"/>
      <c r="RBF170" s="411"/>
      <c r="RBG170" s="411"/>
      <c r="RBH170" s="411"/>
      <c r="RBI170" s="411"/>
      <c r="RBJ170" s="411"/>
      <c r="RBK170" s="411"/>
      <c r="RBL170" s="411"/>
      <c r="RBM170" s="411"/>
      <c r="RBN170" s="411"/>
      <c r="RBO170" s="411"/>
      <c r="RBP170" s="411"/>
      <c r="RBQ170" s="411"/>
      <c r="RBR170" s="411"/>
      <c r="RBS170" s="411"/>
      <c r="RBT170" s="411"/>
      <c r="RBU170" s="411"/>
      <c r="RBV170" s="411"/>
      <c r="RBW170" s="411"/>
      <c r="RBX170" s="411"/>
      <c r="RBY170" s="411"/>
      <c r="RBZ170" s="411"/>
      <c r="RCA170" s="411"/>
      <c r="RCB170" s="411"/>
      <c r="RCC170" s="411"/>
      <c r="RCD170" s="411"/>
      <c r="RCE170" s="411"/>
      <c r="RCF170" s="411"/>
      <c r="RCG170" s="411"/>
      <c r="RCH170" s="411"/>
      <c r="RCI170" s="411"/>
      <c r="RCJ170" s="411"/>
      <c r="RCK170" s="411"/>
      <c r="RCL170" s="411"/>
      <c r="RCM170" s="411"/>
      <c r="RCN170" s="411"/>
      <c r="RCO170" s="411"/>
      <c r="RCP170" s="411"/>
      <c r="RCQ170" s="411"/>
      <c r="RCR170" s="411"/>
      <c r="RCS170" s="411"/>
      <c r="RCT170" s="411"/>
      <c r="RCU170" s="411"/>
      <c r="RCV170" s="411"/>
      <c r="RCW170" s="411"/>
      <c r="RCX170" s="411"/>
      <c r="RCY170" s="411"/>
      <c r="RCZ170" s="411"/>
      <c r="RDA170" s="411"/>
      <c r="RDB170" s="411"/>
      <c r="RDC170" s="411"/>
      <c r="RDD170" s="411"/>
      <c r="RDE170" s="411"/>
      <c r="RDF170" s="411"/>
      <c r="RDG170" s="411"/>
      <c r="RDH170" s="411"/>
      <c r="RDI170" s="411"/>
      <c r="RDJ170" s="411"/>
      <c r="RDK170" s="411"/>
      <c r="RDL170" s="411"/>
      <c r="RDM170" s="411"/>
      <c r="RDN170" s="411"/>
      <c r="RDO170" s="411"/>
      <c r="RDP170" s="411"/>
      <c r="RDQ170" s="411"/>
      <c r="RDR170" s="411"/>
      <c r="RDS170" s="411"/>
      <c r="RDT170" s="411"/>
      <c r="RDU170" s="411"/>
      <c r="RDV170" s="411"/>
      <c r="RDW170" s="411"/>
      <c r="RDX170" s="411"/>
      <c r="RDY170" s="411"/>
      <c r="RDZ170" s="411"/>
      <c r="REA170" s="411"/>
      <c r="REB170" s="411"/>
      <c r="REC170" s="411"/>
      <c r="RED170" s="411"/>
      <c r="REE170" s="411"/>
      <c r="REF170" s="411"/>
      <c r="REG170" s="411"/>
      <c r="REH170" s="411"/>
      <c r="REI170" s="411"/>
      <c r="REJ170" s="411"/>
      <c r="REK170" s="411"/>
      <c r="REL170" s="411"/>
      <c r="REM170" s="411"/>
      <c r="REN170" s="411"/>
      <c r="REO170" s="411"/>
      <c r="REP170" s="411"/>
      <c r="REQ170" s="411"/>
      <c r="RER170" s="411"/>
      <c r="RES170" s="411"/>
      <c r="RET170" s="411"/>
      <c r="REU170" s="411"/>
      <c r="REV170" s="411"/>
      <c r="REW170" s="411"/>
      <c r="REX170" s="411"/>
      <c r="REY170" s="411"/>
      <c r="REZ170" s="411"/>
      <c r="RFA170" s="411"/>
      <c r="RFB170" s="411"/>
      <c r="RFC170" s="411"/>
      <c r="RFD170" s="411"/>
      <c r="RFE170" s="411"/>
      <c r="RFF170" s="411"/>
      <c r="RFG170" s="411"/>
      <c r="RFH170" s="411"/>
      <c r="RFI170" s="411"/>
      <c r="RFJ170" s="411"/>
      <c r="RFK170" s="411"/>
      <c r="RFL170" s="411"/>
      <c r="RFM170" s="411"/>
      <c r="RFN170" s="411"/>
      <c r="RFO170" s="411"/>
      <c r="RFP170" s="411"/>
      <c r="RFQ170" s="411"/>
      <c r="RFR170" s="411"/>
      <c r="RFS170" s="411"/>
      <c r="RFT170" s="411"/>
      <c r="RFU170" s="411"/>
      <c r="RFV170" s="411"/>
      <c r="RFW170" s="411"/>
      <c r="RFX170" s="411"/>
      <c r="RFY170" s="411"/>
      <c r="RFZ170" s="411"/>
      <c r="RGA170" s="411"/>
      <c r="RGB170" s="411"/>
      <c r="RGC170" s="411"/>
      <c r="RGD170" s="411"/>
      <c r="RGE170" s="411"/>
      <c r="RGF170" s="411"/>
      <c r="RGG170" s="411"/>
      <c r="RGH170" s="411"/>
      <c r="RGI170" s="411"/>
      <c r="RGJ170" s="411"/>
      <c r="RGK170" s="411"/>
      <c r="RGL170" s="411"/>
      <c r="RGM170" s="411"/>
      <c r="RGN170" s="411"/>
      <c r="RGO170" s="411"/>
      <c r="RGP170" s="411"/>
      <c r="RGQ170" s="411"/>
      <c r="RGR170" s="411"/>
      <c r="RGS170" s="411"/>
      <c r="RGT170" s="411"/>
      <c r="RGU170" s="411"/>
      <c r="RGV170" s="411"/>
      <c r="RGW170" s="411"/>
      <c r="RGX170" s="411"/>
      <c r="RGY170" s="411"/>
      <c r="RGZ170" s="411"/>
      <c r="RHA170" s="411"/>
      <c r="RHB170" s="411"/>
      <c r="RHC170" s="411"/>
      <c r="RHD170" s="411"/>
      <c r="RHE170" s="411"/>
      <c r="RHF170" s="411"/>
      <c r="RHG170" s="411"/>
      <c r="RHH170" s="411"/>
      <c r="RHI170" s="411"/>
      <c r="RHJ170" s="411"/>
      <c r="RHK170" s="411"/>
      <c r="RHL170" s="411"/>
      <c r="RHM170" s="411"/>
      <c r="RHN170" s="411"/>
      <c r="RHO170" s="411"/>
      <c r="RHP170" s="411"/>
      <c r="RHQ170" s="411"/>
      <c r="RHR170" s="411"/>
      <c r="RHS170" s="411"/>
      <c r="RHT170" s="411"/>
      <c r="RHU170" s="411"/>
      <c r="RHV170" s="411"/>
      <c r="RHW170" s="411"/>
      <c r="RHX170" s="411"/>
      <c r="RHY170" s="411"/>
      <c r="RHZ170" s="411"/>
      <c r="RIA170" s="411"/>
      <c r="RIB170" s="411"/>
      <c r="RIC170" s="411"/>
      <c r="RID170" s="411"/>
      <c r="RIE170" s="411"/>
      <c r="RIF170" s="411"/>
      <c r="RIG170" s="411"/>
      <c r="RIH170" s="411"/>
      <c r="RII170" s="411"/>
      <c r="RIJ170" s="411"/>
      <c r="RIK170" s="411"/>
      <c r="RIL170" s="411"/>
      <c r="RIM170" s="411"/>
      <c r="RIN170" s="411"/>
      <c r="RIO170" s="411"/>
      <c r="RIP170" s="411"/>
      <c r="RIQ170" s="411"/>
      <c r="RIR170" s="411"/>
      <c r="RIS170" s="411"/>
      <c r="RIT170" s="411"/>
      <c r="RIU170" s="411"/>
      <c r="RIV170" s="411"/>
      <c r="RIW170" s="411"/>
      <c r="RIX170" s="411"/>
      <c r="RIY170" s="411"/>
      <c r="RIZ170" s="411"/>
      <c r="RJA170" s="411"/>
      <c r="RJB170" s="411"/>
      <c r="RJC170" s="411"/>
      <c r="RJD170" s="411"/>
      <c r="RJE170" s="411"/>
      <c r="RJF170" s="411"/>
      <c r="RJG170" s="411"/>
      <c r="RJH170" s="411"/>
      <c r="RJI170" s="411"/>
      <c r="RJJ170" s="411"/>
      <c r="RJK170" s="411"/>
      <c r="RJL170" s="411"/>
      <c r="RJM170" s="411"/>
      <c r="RJN170" s="411"/>
      <c r="RJO170" s="411"/>
      <c r="RJP170" s="411"/>
      <c r="RJQ170" s="411"/>
      <c r="RJR170" s="411"/>
      <c r="RJS170" s="411"/>
      <c r="RJT170" s="411"/>
      <c r="RJU170" s="411"/>
      <c r="RJV170" s="411"/>
      <c r="RJW170" s="411"/>
      <c r="RJX170" s="411"/>
      <c r="RJY170" s="411"/>
      <c r="RJZ170" s="411"/>
      <c r="RKA170" s="411"/>
      <c r="RKB170" s="411"/>
      <c r="RKC170" s="411"/>
      <c r="RKD170" s="411"/>
      <c r="RKE170" s="411"/>
      <c r="RKF170" s="411"/>
      <c r="RKG170" s="411"/>
      <c r="RKH170" s="411"/>
      <c r="RKI170" s="411"/>
      <c r="RKJ170" s="411"/>
      <c r="RKK170" s="411"/>
      <c r="RKL170" s="411"/>
      <c r="RKM170" s="411"/>
      <c r="RKN170" s="411"/>
      <c r="RKO170" s="411"/>
      <c r="RKP170" s="411"/>
      <c r="RKQ170" s="411"/>
      <c r="RKR170" s="411"/>
      <c r="RKS170" s="411"/>
      <c r="RKT170" s="411"/>
      <c r="RKU170" s="411"/>
      <c r="RKV170" s="411"/>
      <c r="RKW170" s="411"/>
      <c r="RKX170" s="411"/>
      <c r="RKY170" s="411"/>
      <c r="RKZ170" s="411"/>
      <c r="RLA170" s="411"/>
      <c r="RLB170" s="411"/>
      <c r="RLC170" s="411"/>
      <c r="RLD170" s="411"/>
      <c r="RLE170" s="411"/>
      <c r="RLF170" s="411"/>
      <c r="RLG170" s="411"/>
      <c r="RLH170" s="411"/>
      <c r="RLI170" s="411"/>
      <c r="RLJ170" s="411"/>
      <c r="RLK170" s="411"/>
      <c r="RLL170" s="411"/>
      <c r="RLM170" s="411"/>
      <c r="RLN170" s="411"/>
      <c r="RLO170" s="411"/>
      <c r="RLP170" s="411"/>
      <c r="RLQ170" s="411"/>
      <c r="RLR170" s="411"/>
      <c r="RLS170" s="411"/>
      <c r="RLT170" s="411"/>
      <c r="RLU170" s="411"/>
      <c r="RLV170" s="411"/>
      <c r="RLW170" s="411"/>
      <c r="RLX170" s="411"/>
      <c r="RLY170" s="411"/>
      <c r="RLZ170" s="411"/>
      <c r="RMA170" s="411"/>
      <c r="RMB170" s="411"/>
      <c r="RMC170" s="411"/>
      <c r="RMD170" s="411"/>
      <c r="RME170" s="411"/>
      <c r="RMF170" s="411"/>
      <c r="RMG170" s="411"/>
      <c r="RMH170" s="411"/>
      <c r="RMI170" s="411"/>
      <c r="RMJ170" s="411"/>
      <c r="RMK170" s="411"/>
      <c r="RML170" s="411"/>
      <c r="RMM170" s="411"/>
      <c r="RMN170" s="411"/>
      <c r="RMO170" s="411"/>
      <c r="RMP170" s="411"/>
      <c r="RMQ170" s="411"/>
      <c r="RMR170" s="411"/>
      <c r="RMS170" s="411"/>
      <c r="RMT170" s="411"/>
      <c r="RMU170" s="411"/>
      <c r="RMV170" s="411"/>
      <c r="RMW170" s="411"/>
      <c r="RMX170" s="411"/>
      <c r="RMY170" s="411"/>
      <c r="RMZ170" s="411"/>
      <c r="RNA170" s="411"/>
      <c r="RNB170" s="411"/>
      <c r="RNC170" s="411"/>
      <c r="RND170" s="411"/>
      <c r="RNE170" s="411"/>
      <c r="RNF170" s="411"/>
      <c r="RNG170" s="411"/>
      <c r="RNH170" s="411"/>
      <c r="RNI170" s="411"/>
      <c r="RNJ170" s="411"/>
      <c r="RNK170" s="411"/>
      <c r="RNL170" s="411"/>
      <c r="RNM170" s="411"/>
      <c r="RNN170" s="411"/>
      <c r="RNO170" s="411"/>
      <c r="RNP170" s="411"/>
      <c r="RNQ170" s="411"/>
      <c r="RNR170" s="411"/>
      <c r="RNS170" s="411"/>
      <c r="RNT170" s="411"/>
      <c r="RNU170" s="411"/>
      <c r="RNV170" s="411"/>
      <c r="RNW170" s="411"/>
      <c r="RNX170" s="411"/>
      <c r="RNY170" s="411"/>
      <c r="RNZ170" s="411"/>
      <c r="ROA170" s="411"/>
      <c r="ROB170" s="411"/>
      <c r="ROC170" s="411"/>
      <c r="ROD170" s="411"/>
      <c r="ROE170" s="411"/>
      <c r="ROF170" s="411"/>
      <c r="ROG170" s="411"/>
      <c r="ROH170" s="411"/>
      <c r="ROI170" s="411"/>
      <c r="ROJ170" s="411"/>
      <c r="ROK170" s="411"/>
      <c r="ROL170" s="411"/>
      <c r="ROM170" s="411"/>
      <c r="RON170" s="411"/>
      <c r="ROO170" s="411"/>
      <c r="ROP170" s="411"/>
      <c r="ROQ170" s="411"/>
      <c r="ROR170" s="411"/>
      <c r="ROS170" s="411"/>
      <c r="ROT170" s="411"/>
      <c r="ROU170" s="411"/>
      <c r="ROV170" s="411"/>
      <c r="ROW170" s="411"/>
      <c r="ROX170" s="411"/>
      <c r="ROY170" s="411"/>
      <c r="ROZ170" s="411"/>
      <c r="RPA170" s="411"/>
      <c r="RPB170" s="411"/>
      <c r="RPC170" s="411"/>
      <c r="RPD170" s="411"/>
      <c r="RPE170" s="411"/>
      <c r="RPF170" s="411"/>
      <c r="RPG170" s="411"/>
      <c r="RPH170" s="411"/>
      <c r="RPI170" s="411"/>
      <c r="RPJ170" s="411"/>
      <c r="RPK170" s="411"/>
      <c r="RPL170" s="411"/>
      <c r="RPM170" s="411"/>
      <c r="RPN170" s="411"/>
      <c r="RPO170" s="411"/>
      <c r="RPP170" s="411"/>
      <c r="RPQ170" s="411"/>
      <c r="RPR170" s="411"/>
      <c r="RPS170" s="411"/>
      <c r="RPT170" s="411"/>
      <c r="RPU170" s="411"/>
      <c r="RPV170" s="411"/>
      <c r="RPW170" s="411"/>
      <c r="RPX170" s="411"/>
      <c r="RPY170" s="411"/>
      <c r="RPZ170" s="411"/>
      <c r="RQA170" s="411"/>
      <c r="RQB170" s="411"/>
      <c r="RQC170" s="411"/>
      <c r="RQD170" s="411"/>
      <c r="RQE170" s="411"/>
      <c r="RQF170" s="411"/>
      <c r="RQG170" s="411"/>
      <c r="RQH170" s="411"/>
      <c r="RQI170" s="411"/>
      <c r="RQJ170" s="411"/>
      <c r="RQK170" s="411"/>
      <c r="RQL170" s="411"/>
      <c r="RQM170" s="411"/>
      <c r="RQN170" s="411"/>
      <c r="RQO170" s="411"/>
      <c r="RQP170" s="411"/>
      <c r="RQQ170" s="411"/>
      <c r="RQR170" s="411"/>
      <c r="RQS170" s="411"/>
      <c r="RQT170" s="411"/>
      <c r="RQU170" s="411"/>
      <c r="RQV170" s="411"/>
      <c r="RQW170" s="411"/>
      <c r="RQX170" s="411"/>
      <c r="RQY170" s="411"/>
      <c r="RQZ170" s="411"/>
      <c r="RRA170" s="411"/>
      <c r="RRB170" s="411"/>
      <c r="RRC170" s="411"/>
      <c r="RRD170" s="411"/>
      <c r="RRE170" s="411"/>
      <c r="RRF170" s="411"/>
      <c r="RRG170" s="411"/>
      <c r="RRH170" s="411"/>
      <c r="RRI170" s="411"/>
      <c r="RRJ170" s="411"/>
      <c r="RRK170" s="411"/>
      <c r="RRL170" s="411"/>
      <c r="RRM170" s="411"/>
      <c r="RRN170" s="411"/>
      <c r="RRO170" s="411"/>
      <c r="RRP170" s="411"/>
      <c r="RRQ170" s="411"/>
      <c r="RRR170" s="411"/>
      <c r="RRS170" s="411"/>
      <c r="RRT170" s="411"/>
      <c r="RRU170" s="411"/>
      <c r="RRV170" s="411"/>
      <c r="RRW170" s="411"/>
      <c r="RRX170" s="411"/>
      <c r="RRY170" s="411"/>
      <c r="RRZ170" s="411"/>
      <c r="RSA170" s="411"/>
      <c r="RSB170" s="411"/>
      <c r="RSC170" s="411"/>
      <c r="RSD170" s="411"/>
      <c r="RSE170" s="411"/>
      <c r="RSF170" s="411"/>
      <c r="RSG170" s="411"/>
      <c r="RSH170" s="411"/>
      <c r="RSI170" s="411"/>
      <c r="RSJ170" s="411"/>
      <c r="RSK170" s="411"/>
      <c r="RSL170" s="411"/>
      <c r="RSM170" s="411"/>
      <c r="RSN170" s="411"/>
      <c r="RSO170" s="411"/>
      <c r="RSP170" s="411"/>
      <c r="RSQ170" s="411"/>
      <c r="RSR170" s="411"/>
      <c r="RSS170" s="411"/>
      <c r="RST170" s="411"/>
      <c r="RSU170" s="411"/>
      <c r="RSV170" s="411"/>
      <c r="RSW170" s="411"/>
      <c r="RSX170" s="411"/>
      <c r="RSY170" s="411"/>
      <c r="RSZ170" s="411"/>
      <c r="RTA170" s="411"/>
      <c r="RTB170" s="411"/>
      <c r="RTC170" s="411"/>
      <c r="RTD170" s="411"/>
      <c r="RTE170" s="411"/>
      <c r="RTF170" s="411"/>
      <c r="RTG170" s="411"/>
      <c r="RTH170" s="411"/>
      <c r="RTI170" s="411"/>
      <c r="RTJ170" s="411"/>
      <c r="RTK170" s="411"/>
      <c r="RTL170" s="411"/>
      <c r="RTM170" s="411"/>
      <c r="RTN170" s="411"/>
      <c r="RTO170" s="411"/>
      <c r="RTP170" s="411"/>
      <c r="RTQ170" s="411"/>
      <c r="RTR170" s="411"/>
      <c r="RTS170" s="411"/>
      <c r="RTT170" s="411"/>
      <c r="RTU170" s="411"/>
      <c r="RTV170" s="411"/>
      <c r="RTW170" s="411"/>
      <c r="RTX170" s="411"/>
      <c r="RTY170" s="411"/>
      <c r="RTZ170" s="411"/>
      <c r="RUA170" s="411"/>
      <c r="RUB170" s="411"/>
      <c r="RUC170" s="411"/>
      <c r="RUD170" s="411"/>
      <c r="RUE170" s="411"/>
      <c r="RUF170" s="411"/>
      <c r="RUG170" s="411"/>
      <c r="RUH170" s="411"/>
      <c r="RUI170" s="411"/>
      <c r="RUJ170" s="411"/>
      <c r="RUK170" s="411"/>
      <c r="RUL170" s="411"/>
      <c r="RUM170" s="411"/>
      <c r="RUN170" s="411"/>
      <c r="RUO170" s="411"/>
      <c r="RUP170" s="411"/>
      <c r="RUQ170" s="411"/>
      <c r="RUR170" s="411"/>
      <c r="RUS170" s="411"/>
      <c r="RUT170" s="411"/>
      <c r="RUU170" s="411"/>
      <c r="RUV170" s="411"/>
      <c r="RUW170" s="411"/>
      <c r="RUX170" s="411"/>
      <c r="RUY170" s="411"/>
      <c r="RUZ170" s="411"/>
      <c r="RVA170" s="411"/>
      <c r="RVB170" s="411"/>
      <c r="RVC170" s="411"/>
      <c r="RVD170" s="411"/>
      <c r="RVE170" s="411"/>
      <c r="RVF170" s="411"/>
      <c r="RVG170" s="411"/>
      <c r="RVH170" s="411"/>
      <c r="RVI170" s="411"/>
      <c r="RVJ170" s="411"/>
      <c r="RVK170" s="411"/>
      <c r="RVL170" s="411"/>
      <c r="RVM170" s="411"/>
      <c r="RVN170" s="411"/>
      <c r="RVO170" s="411"/>
      <c r="RVP170" s="411"/>
      <c r="RVQ170" s="411"/>
      <c r="RVR170" s="411"/>
      <c r="RVS170" s="411"/>
      <c r="RVT170" s="411"/>
      <c r="RVU170" s="411"/>
      <c r="RVV170" s="411"/>
      <c r="RVW170" s="411"/>
      <c r="RVX170" s="411"/>
      <c r="RVY170" s="411"/>
      <c r="RVZ170" s="411"/>
      <c r="RWA170" s="411"/>
      <c r="RWB170" s="411"/>
      <c r="RWC170" s="411"/>
      <c r="RWD170" s="411"/>
      <c r="RWE170" s="411"/>
      <c r="RWF170" s="411"/>
      <c r="RWG170" s="411"/>
      <c r="RWH170" s="411"/>
      <c r="RWI170" s="411"/>
      <c r="RWJ170" s="411"/>
      <c r="RWK170" s="411"/>
      <c r="RWL170" s="411"/>
      <c r="RWM170" s="411"/>
      <c r="RWN170" s="411"/>
      <c r="RWO170" s="411"/>
      <c r="RWP170" s="411"/>
      <c r="RWQ170" s="411"/>
      <c r="RWR170" s="411"/>
      <c r="RWS170" s="411"/>
      <c r="RWT170" s="411"/>
      <c r="RWU170" s="411"/>
      <c r="RWV170" s="411"/>
      <c r="RWW170" s="411"/>
      <c r="RWX170" s="411"/>
      <c r="RWY170" s="411"/>
      <c r="RWZ170" s="411"/>
      <c r="RXA170" s="411"/>
      <c r="RXB170" s="411"/>
      <c r="RXC170" s="411"/>
      <c r="RXD170" s="411"/>
      <c r="RXE170" s="411"/>
      <c r="RXF170" s="411"/>
      <c r="RXG170" s="411"/>
      <c r="RXH170" s="411"/>
      <c r="RXI170" s="411"/>
      <c r="RXJ170" s="411"/>
      <c r="RXK170" s="411"/>
      <c r="RXL170" s="411"/>
      <c r="RXM170" s="411"/>
      <c r="RXN170" s="411"/>
      <c r="RXO170" s="411"/>
      <c r="RXP170" s="411"/>
      <c r="RXQ170" s="411"/>
      <c r="RXR170" s="411"/>
      <c r="RXS170" s="411"/>
      <c r="RXT170" s="411"/>
      <c r="RXU170" s="411"/>
      <c r="RXV170" s="411"/>
      <c r="RXW170" s="411"/>
      <c r="RXX170" s="411"/>
      <c r="RXY170" s="411"/>
      <c r="RXZ170" s="411"/>
      <c r="RYA170" s="411"/>
      <c r="RYB170" s="411"/>
      <c r="RYC170" s="411"/>
      <c r="RYD170" s="411"/>
      <c r="RYE170" s="411"/>
      <c r="RYF170" s="411"/>
      <c r="RYG170" s="411"/>
      <c r="RYH170" s="411"/>
      <c r="RYI170" s="411"/>
      <c r="RYJ170" s="411"/>
      <c r="RYK170" s="411"/>
      <c r="RYL170" s="411"/>
      <c r="RYM170" s="411"/>
      <c r="RYN170" s="411"/>
      <c r="RYO170" s="411"/>
      <c r="RYP170" s="411"/>
      <c r="RYQ170" s="411"/>
      <c r="RYR170" s="411"/>
      <c r="RYS170" s="411"/>
      <c r="RYT170" s="411"/>
      <c r="RYU170" s="411"/>
      <c r="RYV170" s="411"/>
      <c r="RYW170" s="411"/>
      <c r="RYX170" s="411"/>
      <c r="RYY170" s="411"/>
      <c r="RYZ170" s="411"/>
      <c r="RZA170" s="411"/>
      <c r="RZB170" s="411"/>
      <c r="RZC170" s="411"/>
      <c r="RZD170" s="411"/>
      <c r="RZE170" s="411"/>
      <c r="RZF170" s="411"/>
      <c r="RZG170" s="411"/>
      <c r="RZH170" s="411"/>
      <c r="RZI170" s="411"/>
      <c r="RZJ170" s="411"/>
      <c r="RZK170" s="411"/>
      <c r="RZL170" s="411"/>
      <c r="RZM170" s="411"/>
      <c r="RZN170" s="411"/>
      <c r="RZO170" s="411"/>
      <c r="RZP170" s="411"/>
      <c r="RZQ170" s="411"/>
      <c r="RZR170" s="411"/>
      <c r="RZS170" s="411"/>
      <c r="RZT170" s="411"/>
      <c r="RZU170" s="411"/>
      <c r="RZV170" s="411"/>
      <c r="RZW170" s="411"/>
      <c r="RZX170" s="411"/>
      <c r="RZY170" s="411"/>
      <c r="RZZ170" s="411"/>
      <c r="SAA170" s="411"/>
      <c r="SAB170" s="411"/>
      <c r="SAC170" s="411"/>
      <c r="SAD170" s="411"/>
      <c r="SAE170" s="411"/>
      <c r="SAF170" s="411"/>
      <c r="SAG170" s="411"/>
      <c r="SAH170" s="411"/>
      <c r="SAI170" s="411"/>
      <c r="SAJ170" s="411"/>
      <c r="SAK170" s="411"/>
      <c r="SAL170" s="411"/>
      <c r="SAM170" s="411"/>
      <c r="SAN170" s="411"/>
      <c r="SAO170" s="411"/>
      <c r="SAP170" s="411"/>
      <c r="SAQ170" s="411"/>
      <c r="SAR170" s="411"/>
      <c r="SAS170" s="411"/>
      <c r="SAT170" s="411"/>
      <c r="SAU170" s="411"/>
      <c r="SAV170" s="411"/>
      <c r="SAW170" s="411"/>
      <c r="SAX170" s="411"/>
      <c r="SAY170" s="411"/>
      <c r="SAZ170" s="411"/>
      <c r="SBA170" s="411"/>
      <c r="SBB170" s="411"/>
      <c r="SBC170" s="411"/>
      <c r="SBD170" s="411"/>
      <c r="SBE170" s="411"/>
      <c r="SBF170" s="411"/>
      <c r="SBG170" s="411"/>
      <c r="SBH170" s="411"/>
      <c r="SBI170" s="411"/>
      <c r="SBJ170" s="411"/>
      <c r="SBK170" s="411"/>
      <c r="SBL170" s="411"/>
      <c r="SBM170" s="411"/>
      <c r="SBN170" s="411"/>
      <c r="SBO170" s="411"/>
      <c r="SBP170" s="411"/>
      <c r="SBQ170" s="411"/>
      <c r="SBR170" s="411"/>
      <c r="SBS170" s="411"/>
      <c r="SBT170" s="411"/>
      <c r="SBU170" s="411"/>
      <c r="SBV170" s="411"/>
      <c r="SBW170" s="411"/>
      <c r="SBX170" s="411"/>
      <c r="SBY170" s="411"/>
      <c r="SBZ170" s="411"/>
      <c r="SCA170" s="411"/>
      <c r="SCB170" s="411"/>
      <c r="SCC170" s="411"/>
      <c r="SCD170" s="411"/>
      <c r="SCE170" s="411"/>
      <c r="SCF170" s="411"/>
      <c r="SCG170" s="411"/>
      <c r="SCH170" s="411"/>
      <c r="SCI170" s="411"/>
      <c r="SCJ170" s="411"/>
      <c r="SCK170" s="411"/>
      <c r="SCL170" s="411"/>
      <c r="SCM170" s="411"/>
      <c r="SCN170" s="411"/>
      <c r="SCO170" s="411"/>
      <c r="SCP170" s="411"/>
      <c r="SCQ170" s="411"/>
      <c r="SCR170" s="411"/>
      <c r="SCS170" s="411"/>
      <c r="SCT170" s="411"/>
      <c r="SCU170" s="411"/>
      <c r="SCV170" s="411"/>
      <c r="SCW170" s="411"/>
      <c r="SCX170" s="411"/>
      <c r="SCY170" s="411"/>
      <c r="SCZ170" s="411"/>
      <c r="SDA170" s="411"/>
      <c r="SDB170" s="411"/>
      <c r="SDC170" s="411"/>
      <c r="SDD170" s="411"/>
      <c r="SDE170" s="411"/>
      <c r="SDF170" s="411"/>
      <c r="SDG170" s="411"/>
      <c r="SDH170" s="411"/>
      <c r="SDI170" s="411"/>
      <c r="SDJ170" s="411"/>
      <c r="SDK170" s="411"/>
      <c r="SDL170" s="411"/>
      <c r="SDM170" s="411"/>
      <c r="SDN170" s="411"/>
      <c r="SDO170" s="411"/>
      <c r="SDP170" s="411"/>
      <c r="SDQ170" s="411"/>
      <c r="SDR170" s="411"/>
      <c r="SDS170" s="411"/>
      <c r="SDT170" s="411"/>
      <c r="SDU170" s="411"/>
      <c r="SDV170" s="411"/>
      <c r="SDW170" s="411"/>
      <c r="SDX170" s="411"/>
      <c r="SDY170" s="411"/>
      <c r="SDZ170" s="411"/>
      <c r="SEA170" s="411"/>
      <c r="SEB170" s="411"/>
      <c r="SEC170" s="411"/>
      <c r="SED170" s="411"/>
      <c r="SEE170" s="411"/>
      <c r="SEF170" s="411"/>
      <c r="SEG170" s="411"/>
      <c r="SEH170" s="411"/>
      <c r="SEI170" s="411"/>
      <c r="SEJ170" s="411"/>
      <c r="SEK170" s="411"/>
      <c r="SEL170" s="411"/>
      <c r="SEM170" s="411"/>
      <c r="SEN170" s="411"/>
      <c r="SEO170" s="411"/>
      <c r="SEP170" s="411"/>
      <c r="SEQ170" s="411"/>
      <c r="SER170" s="411"/>
      <c r="SES170" s="411"/>
      <c r="SET170" s="411"/>
      <c r="SEU170" s="411"/>
      <c r="SEV170" s="411"/>
      <c r="SEW170" s="411"/>
      <c r="SEX170" s="411"/>
      <c r="SEY170" s="411"/>
      <c r="SEZ170" s="411"/>
      <c r="SFA170" s="411"/>
      <c r="SFB170" s="411"/>
      <c r="SFC170" s="411"/>
      <c r="SFD170" s="411"/>
      <c r="SFE170" s="411"/>
      <c r="SFF170" s="411"/>
      <c r="SFG170" s="411"/>
      <c r="SFH170" s="411"/>
      <c r="SFI170" s="411"/>
      <c r="SFJ170" s="411"/>
      <c r="SFK170" s="411"/>
      <c r="SFL170" s="411"/>
      <c r="SFM170" s="411"/>
      <c r="SFN170" s="411"/>
      <c r="SFO170" s="411"/>
      <c r="SFP170" s="411"/>
      <c r="SFQ170" s="411"/>
      <c r="SFR170" s="411"/>
      <c r="SFS170" s="411"/>
      <c r="SFT170" s="411"/>
      <c r="SFU170" s="411"/>
      <c r="SFV170" s="411"/>
      <c r="SFW170" s="411"/>
      <c r="SFX170" s="411"/>
      <c r="SFY170" s="411"/>
      <c r="SFZ170" s="411"/>
      <c r="SGA170" s="411"/>
      <c r="SGB170" s="411"/>
      <c r="SGC170" s="411"/>
      <c r="SGD170" s="411"/>
      <c r="SGE170" s="411"/>
      <c r="SGF170" s="411"/>
      <c r="SGG170" s="411"/>
      <c r="SGH170" s="411"/>
      <c r="SGI170" s="411"/>
      <c r="SGJ170" s="411"/>
      <c r="SGK170" s="411"/>
      <c r="SGL170" s="411"/>
      <c r="SGM170" s="411"/>
      <c r="SGN170" s="411"/>
      <c r="SGO170" s="411"/>
      <c r="SGP170" s="411"/>
      <c r="SGQ170" s="411"/>
      <c r="SGR170" s="411"/>
      <c r="SGS170" s="411"/>
      <c r="SGT170" s="411"/>
      <c r="SGU170" s="411"/>
      <c r="SGV170" s="411"/>
      <c r="SGW170" s="411"/>
      <c r="SGX170" s="411"/>
      <c r="SGY170" s="411"/>
      <c r="SGZ170" s="411"/>
      <c r="SHA170" s="411"/>
      <c r="SHB170" s="411"/>
      <c r="SHC170" s="411"/>
      <c r="SHD170" s="411"/>
      <c r="SHE170" s="411"/>
      <c r="SHF170" s="411"/>
      <c r="SHG170" s="411"/>
      <c r="SHH170" s="411"/>
      <c r="SHI170" s="411"/>
      <c r="SHJ170" s="411"/>
      <c r="SHK170" s="411"/>
      <c r="SHL170" s="411"/>
      <c r="SHM170" s="411"/>
      <c r="SHN170" s="411"/>
      <c r="SHO170" s="411"/>
      <c r="SHP170" s="411"/>
      <c r="SHQ170" s="411"/>
      <c r="SHR170" s="411"/>
      <c r="SHS170" s="411"/>
      <c r="SHT170" s="411"/>
      <c r="SHU170" s="411"/>
      <c r="SHV170" s="411"/>
      <c r="SHW170" s="411"/>
      <c r="SHX170" s="411"/>
      <c r="SHY170" s="411"/>
      <c r="SHZ170" s="411"/>
      <c r="SIA170" s="411"/>
      <c r="SIB170" s="411"/>
      <c r="SIC170" s="411"/>
      <c r="SID170" s="411"/>
      <c r="SIE170" s="411"/>
      <c r="SIF170" s="411"/>
      <c r="SIG170" s="411"/>
      <c r="SIH170" s="411"/>
      <c r="SII170" s="411"/>
      <c r="SIJ170" s="411"/>
      <c r="SIK170" s="411"/>
      <c r="SIL170" s="411"/>
      <c r="SIM170" s="411"/>
      <c r="SIN170" s="411"/>
      <c r="SIO170" s="411"/>
      <c r="SIP170" s="411"/>
      <c r="SIQ170" s="411"/>
      <c r="SIR170" s="411"/>
      <c r="SIS170" s="411"/>
      <c r="SIT170" s="411"/>
      <c r="SIU170" s="411"/>
      <c r="SIV170" s="411"/>
      <c r="SIW170" s="411"/>
      <c r="SIX170" s="411"/>
      <c r="SIY170" s="411"/>
      <c r="SIZ170" s="411"/>
      <c r="SJA170" s="411"/>
      <c r="SJB170" s="411"/>
      <c r="SJC170" s="411"/>
      <c r="SJD170" s="411"/>
      <c r="SJE170" s="411"/>
      <c r="SJF170" s="411"/>
      <c r="SJG170" s="411"/>
      <c r="SJH170" s="411"/>
      <c r="SJI170" s="411"/>
      <c r="SJJ170" s="411"/>
      <c r="SJK170" s="411"/>
      <c r="SJL170" s="411"/>
      <c r="SJM170" s="411"/>
      <c r="SJN170" s="411"/>
      <c r="SJO170" s="411"/>
      <c r="SJP170" s="411"/>
      <c r="SJQ170" s="411"/>
      <c r="SJR170" s="411"/>
      <c r="SJS170" s="411"/>
      <c r="SJT170" s="411"/>
      <c r="SJU170" s="411"/>
      <c r="SJV170" s="411"/>
      <c r="SJW170" s="411"/>
      <c r="SJX170" s="411"/>
      <c r="SJY170" s="411"/>
      <c r="SJZ170" s="411"/>
      <c r="SKA170" s="411"/>
      <c r="SKB170" s="411"/>
      <c r="SKC170" s="411"/>
      <c r="SKD170" s="411"/>
      <c r="SKE170" s="411"/>
      <c r="SKF170" s="411"/>
      <c r="SKG170" s="411"/>
      <c r="SKH170" s="411"/>
      <c r="SKI170" s="411"/>
      <c r="SKJ170" s="411"/>
      <c r="SKK170" s="411"/>
      <c r="SKL170" s="411"/>
      <c r="SKM170" s="411"/>
      <c r="SKN170" s="411"/>
      <c r="SKO170" s="411"/>
      <c r="SKP170" s="411"/>
      <c r="SKQ170" s="411"/>
      <c r="SKR170" s="411"/>
      <c r="SKS170" s="411"/>
      <c r="SKT170" s="411"/>
      <c r="SKU170" s="411"/>
      <c r="SKV170" s="411"/>
      <c r="SKW170" s="411"/>
      <c r="SKX170" s="411"/>
      <c r="SKY170" s="411"/>
      <c r="SKZ170" s="411"/>
      <c r="SLA170" s="411"/>
      <c r="SLB170" s="411"/>
      <c r="SLC170" s="411"/>
      <c r="SLD170" s="411"/>
      <c r="SLE170" s="411"/>
      <c r="SLF170" s="411"/>
      <c r="SLG170" s="411"/>
      <c r="SLH170" s="411"/>
      <c r="SLI170" s="411"/>
      <c r="SLJ170" s="411"/>
      <c r="SLK170" s="411"/>
      <c r="SLL170" s="411"/>
      <c r="SLM170" s="411"/>
      <c r="SLN170" s="411"/>
      <c r="SLO170" s="411"/>
      <c r="SLP170" s="411"/>
      <c r="SLQ170" s="411"/>
      <c r="SLR170" s="411"/>
      <c r="SLS170" s="411"/>
      <c r="SLT170" s="411"/>
      <c r="SLU170" s="411"/>
      <c r="SLV170" s="411"/>
      <c r="SLW170" s="411"/>
      <c r="SLX170" s="411"/>
      <c r="SLY170" s="411"/>
      <c r="SLZ170" s="411"/>
      <c r="SMA170" s="411"/>
      <c r="SMB170" s="411"/>
      <c r="SMC170" s="411"/>
      <c r="SMD170" s="411"/>
      <c r="SME170" s="411"/>
      <c r="SMF170" s="411"/>
      <c r="SMG170" s="411"/>
      <c r="SMH170" s="411"/>
      <c r="SMI170" s="411"/>
      <c r="SMJ170" s="411"/>
      <c r="SMK170" s="411"/>
      <c r="SML170" s="411"/>
      <c r="SMM170" s="411"/>
      <c r="SMN170" s="411"/>
      <c r="SMO170" s="411"/>
      <c r="SMP170" s="411"/>
      <c r="SMQ170" s="411"/>
      <c r="SMR170" s="411"/>
      <c r="SMS170" s="411"/>
      <c r="SMT170" s="411"/>
      <c r="SMU170" s="411"/>
      <c r="SMV170" s="411"/>
      <c r="SMW170" s="411"/>
      <c r="SMX170" s="411"/>
      <c r="SMY170" s="411"/>
      <c r="SMZ170" s="411"/>
      <c r="SNA170" s="411"/>
      <c r="SNB170" s="411"/>
      <c r="SNC170" s="411"/>
      <c r="SND170" s="411"/>
      <c r="SNE170" s="411"/>
      <c r="SNF170" s="411"/>
      <c r="SNG170" s="411"/>
      <c r="SNH170" s="411"/>
      <c r="SNI170" s="411"/>
      <c r="SNJ170" s="411"/>
      <c r="SNK170" s="411"/>
      <c r="SNL170" s="411"/>
      <c r="SNM170" s="411"/>
      <c r="SNN170" s="411"/>
      <c r="SNO170" s="411"/>
      <c r="SNP170" s="411"/>
      <c r="SNQ170" s="411"/>
      <c r="SNR170" s="411"/>
      <c r="SNS170" s="411"/>
      <c r="SNT170" s="411"/>
      <c r="SNU170" s="411"/>
      <c r="SNV170" s="411"/>
      <c r="SNW170" s="411"/>
      <c r="SNX170" s="411"/>
      <c r="SNY170" s="411"/>
      <c r="SNZ170" s="411"/>
      <c r="SOA170" s="411"/>
      <c r="SOB170" s="411"/>
      <c r="SOC170" s="411"/>
      <c r="SOD170" s="411"/>
      <c r="SOE170" s="411"/>
      <c r="SOF170" s="411"/>
      <c r="SOG170" s="411"/>
      <c r="SOH170" s="411"/>
      <c r="SOI170" s="411"/>
      <c r="SOJ170" s="411"/>
      <c r="SOK170" s="411"/>
      <c r="SOL170" s="411"/>
      <c r="SOM170" s="411"/>
      <c r="SON170" s="411"/>
      <c r="SOO170" s="411"/>
      <c r="SOP170" s="411"/>
      <c r="SOQ170" s="411"/>
      <c r="SOR170" s="411"/>
      <c r="SOS170" s="411"/>
      <c r="SOT170" s="411"/>
      <c r="SOU170" s="411"/>
      <c r="SOV170" s="411"/>
      <c r="SOW170" s="411"/>
      <c r="SOX170" s="411"/>
      <c r="SOY170" s="411"/>
      <c r="SOZ170" s="411"/>
      <c r="SPA170" s="411"/>
      <c r="SPB170" s="411"/>
      <c r="SPC170" s="411"/>
      <c r="SPD170" s="411"/>
      <c r="SPE170" s="411"/>
      <c r="SPF170" s="411"/>
      <c r="SPG170" s="411"/>
      <c r="SPH170" s="411"/>
      <c r="SPI170" s="411"/>
      <c r="SPJ170" s="411"/>
      <c r="SPK170" s="411"/>
      <c r="SPL170" s="411"/>
      <c r="SPM170" s="411"/>
      <c r="SPN170" s="411"/>
      <c r="SPO170" s="411"/>
      <c r="SPP170" s="411"/>
      <c r="SPQ170" s="411"/>
      <c r="SPR170" s="411"/>
      <c r="SPS170" s="411"/>
      <c r="SPT170" s="411"/>
      <c r="SPU170" s="411"/>
      <c r="SPV170" s="411"/>
      <c r="SPW170" s="411"/>
      <c r="SPX170" s="411"/>
      <c r="SPY170" s="411"/>
      <c r="SPZ170" s="411"/>
      <c r="SQA170" s="411"/>
      <c r="SQB170" s="411"/>
      <c r="SQC170" s="411"/>
      <c r="SQD170" s="411"/>
      <c r="SQE170" s="411"/>
      <c r="SQF170" s="411"/>
      <c r="SQG170" s="411"/>
      <c r="SQH170" s="411"/>
      <c r="SQI170" s="411"/>
      <c r="SQJ170" s="411"/>
      <c r="SQK170" s="411"/>
      <c r="SQL170" s="411"/>
      <c r="SQM170" s="411"/>
      <c r="SQN170" s="411"/>
      <c r="SQO170" s="411"/>
      <c r="SQP170" s="411"/>
      <c r="SQQ170" s="411"/>
      <c r="SQR170" s="411"/>
      <c r="SQS170" s="411"/>
      <c r="SQT170" s="411"/>
      <c r="SQU170" s="411"/>
      <c r="SQV170" s="411"/>
      <c r="SQW170" s="411"/>
      <c r="SQX170" s="411"/>
      <c r="SQY170" s="411"/>
      <c r="SQZ170" s="411"/>
      <c r="SRA170" s="411"/>
      <c r="SRB170" s="411"/>
      <c r="SRC170" s="411"/>
      <c r="SRD170" s="411"/>
      <c r="SRE170" s="411"/>
      <c r="SRF170" s="411"/>
      <c r="SRG170" s="411"/>
      <c r="SRH170" s="411"/>
      <c r="SRI170" s="411"/>
      <c r="SRJ170" s="411"/>
      <c r="SRK170" s="411"/>
      <c r="SRL170" s="411"/>
      <c r="SRM170" s="411"/>
      <c r="SRN170" s="411"/>
      <c r="SRO170" s="411"/>
      <c r="SRP170" s="411"/>
      <c r="SRQ170" s="411"/>
      <c r="SRR170" s="411"/>
      <c r="SRS170" s="411"/>
      <c r="SRT170" s="411"/>
      <c r="SRU170" s="411"/>
      <c r="SRV170" s="411"/>
      <c r="SRW170" s="411"/>
      <c r="SRX170" s="411"/>
      <c r="SRY170" s="411"/>
      <c r="SRZ170" s="411"/>
      <c r="SSA170" s="411"/>
      <c r="SSB170" s="411"/>
      <c r="SSC170" s="411"/>
      <c r="SSD170" s="411"/>
      <c r="SSE170" s="411"/>
      <c r="SSF170" s="411"/>
      <c r="SSG170" s="411"/>
      <c r="SSH170" s="411"/>
      <c r="SSI170" s="411"/>
      <c r="SSJ170" s="411"/>
      <c r="SSK170" s="411"/>
      <c r="SSL170" s="411"/>
      <c r="SSM170" s="411"/>
      <c r="SSN170" s="411"/>
      <c r="SSO170" s="411"/>
      <c r="SSP170" s="411"/>
      <c r="SSQ170" s="411"/>
      <c r="SSR170" s="411"/>
      <c r="SSS170" s="411"/>
      <c r="SST170" s="411"/>
      <c r="SSU170" s="411"/>
      <c r="SSV170" s="411"/>
      <c r="SSW170" s="411"/>
      <c r="SSX170" s="411"/>
      <c r="SSY170" s="411"/>
      <c r="SSZ170" s="411"/>
      <c r="STA170" s="411"/>
      <c r="STB170" s="411"/>
      <c r="STC170" s="411"/>
      <c r="STD170" s="411"/>
      <c r="STE170" s="411"/>
      <c r="STF170" s="411"/>
      <c r="STG170" s="411"/>
      <c r="STH170" s="411"/>
      <c r="STI170" s="411"/>
      <c r="STJ170" s="411"/>
      <c r="STK170" s="411"/>
      <c r="STL170" s="411"/>
      <c r="STM170" s="411"/>
      <c r="STN170" s="411"/>
      <c r="STO170" s="411"/>
      <c r="STP170" s="411"/>
      <c r="STQ170" s="411"/>
      <c r="STR170" s="411"/>
      <c r="STS170" s="411"/>
      <c r="STT170" s="411"/>
      <c r="STU170" s="411"/>
      <c r="STV170" s="411"/>
      <c r="STW170" s="411"/>
      <c r="STX170" s="411"/>
      <c r="STY170" s="411"/>
      <c r="STZ170" s="411"/>
      <c r="SUA170" s="411"/>
      <c r="SUB170" s="411"/>
      <c r="SUC170" s="411"/>
      <c r="SUD170" s="411"/>
      <c r="SUE170" s="411"/>
      <c r="SUF170" s="411"/>
      <c r="SUG170" s="411"/>
      <c r="SUH170" s="411"/>
      <c r="SUI170" s="411"/>
      <c r="SUJ170" s="411"/>
      <c r="SUK170" s="411"/>
      <c r="SUL170" s="411"/>
      <c r="SUM170" s="411"/>
      <c r="SUN170" s="411"/>
      <c r="SUO170" s="411"/>
      <c r="SUP170" s="411"/>
      <c r="SUQ170" s="411"/>
      <c r="SUR170" s="411"/>
      <c r="SUS170" s="411"/>
      <c r="SUT170" s="411"/>
      <c r="SUU170" s="411"/>
      <c r="SUV170" s="411"/>
      <c r="SUW170" s="411"/>
      <c r="SUX170" s="411"/>
      <c r="SUY170" s="411"/>
      <c r="SUZ170" s="411"/>
      <c r="SVA170" s="411"/>
      <c r="SVB170" s="411"/>
      <c r="SVC170" s="411"/>
      <c r="SVD170" s="411"/>
      <c r="SVE170" s="411"/>
      <c r="SVF170" s="411"/>
      <c r="SVG170" s="411"/>
      <c r="SVH170" s="411"/>
      <c r="SVI170" s="411"/>
      <c r="SVJ170" s="411"/>
      <c r="SVK170" s="411"/>
      <c r="SVL170" s="411"/>
      <c r="SVM170" s="411"/>
      <c r="SVN170" s="411"/>
      <c r="SVO170" s="411"/>
      <c r="SVP170" s="411"/>
      <c r="SVQ170" s="411"/>
      <c r="SVR170" s="411"/>
      <c r="SVS170" s="411"/>
      <c r="SVT170" s="411"/>
      <c r="SVU170" s="411"/>
      <c r="SVV170" s="411"/>
      <c r="SVW170" s="411"/>
      <c r="SVX170" s="411"/>
      <c r="SVY170" s="411"/>
      <c r="SVZ170" s="411"/>
      <c r="SWA170" s="411"/>
      <c r="SWB170" s="411"/>
      <c r="SWC170" s="411"/>
      <c r="SWD170" s="411"/>
      <c r="SWE170" s="411"/>
      <c r="SWF170" s="411"/>
      <c r="SWG170" s="411"/>
      <c r="SWH170" s="411"/>
      <c r="SWI170" s="411"/>
      <c r="SWJ170" s="411"/>
      <c r="SWK170" s="411"/>
      <c r="SWL170" s="411"/>
      <c r="SWM170" s="411"/>
      <c r="SWN170" s="411"/>
      <c r="SWO170" s="411"/>
      <c r="SWP170" s="411"/>
      <c r="SWQ170" s="411"/>
      <c r="SWR170" s="411"/>
      <c r="SWS170" s="411"/>
      <c r="SWT170" s="411"/>
      <c r="SWU170" s="411"/>
      <c r="SWV170" s="411"/>
      <c r="SWW170" s="411"/>
      <c r="SWX170" s="411"/>
      <c r="SWY170" s="411"/>
      <c r="SWZ170" s="411"/>
      <c r="SXA170" s="411"/>
      <c r="SXB170" s="411"/>
      <c r="SXC170" s="411"/>
      <c r="SXD170" s="411"/>
      <c r="SXE170" s="411"/>
      <c r="SXF170" s="411"/>
      <c r="SXG170" s="411"/>
      <c r="SXH170" s="411"/>
      <c r="SXI170" s="411"/>
      <c r="SXJ170" s="411"/>
      <c r="SXK170" s="411"/>
      <c r="SXL170" s="411"/>
      <c r="SXM170" s="411"/>
      <c r="SXN170" s="411"/>
      <c r="SXO170" s="411"/>
      <c r="SXP170" s="411"/>
      <c r="SXQ170" s="411"/>
      <c r="SXR170" s="411"/>
      <c r="SXS170" s="411"/>
      <c r="SXT170" s="411"/>
      <c r="SXU170" s="411"/>
      <c r="SXV170" s="411"/>
      <c r="SXW170" s="411"/>
      <c r="SXX170" s="411"/>
      <c r="SXY170" s="411"/>
      <c r="SXZ170" s="411"/>
      <c r="SYA170" s="411"/>
      <c r="SYB170" s="411"/>
      <c r="SYC170" s="411"/>
      <c r="SYD170" s="411"/>
      <c r="SYE170" s="411"/>
      <c r="SYF170" s="411"/>
      <c r="SYG170" s="411"/>
      <c r="SYH170" s="411"/>
      <c r="SYI170" s="411"/>
      <c r="SYJ170" s="411"/>
      <c r="SYK170" s="411"/>
      <c r="SYL170" s="411"/>
      <c r="SYM170" s="411"/>
      <c r="SYN170" s="411"/>
      <c r="SYO170" s="411"/>
      <c r="SYP170" s="411"/>
      <c r="SYQ170" s="411"/>
      <c r="SYR170" s="411"/>
      <c r="SYS170" s="411"/>
      <c r="SYT170" s="411"/>
      <c r="SYU170" s="411"/>
      <c r="SYV170" s="411"/>
      <c r="SYW170" s="411"/>
      <c r="SYX170" s="411"/>
      <c r="SYY170" s="411"/>
      <c r="SYZ170" s="411"/>
      <c r="SZA170" s="411"/>
      <c r="SZB170" s="411"/>
      <c r="SZC170" s="411"/>
      <c r="SZD170" s="411"/>
      <c r="SZE170" s="411"/>
      <c r="SZF170" s="411"/>
      <c r="SZG170" s="411"/>
      <c r="SZH170" s="411"/>
      <c r="SZI170" s="411"/>
      <c r="SZJ170" s="411"/>
      <c r="SZK170" s="411"/>
      <c r="SZL170" s="411"/>
      <c r="SZM170" s="411"/>
      <c r="SZN170" s="411"/>
      <c r="SZO170" s="411"/>
      <c r="SZP170" s="411"/>
      <c r="SZQ170" s="411"/>
      <c r="SZR170" s="411"/>
      <c r="SZS170" s="411"/>
      <c r="SZT170" s="411"/>
      <c r="SZU170" s="411"/>
      <c r="SZV170" s="411"/>
      <c r="SZW170" s="411"/>
      <c r="SZX170" s="411"/>
      <c r="SZY170" s="411"/>
      <c r="SZZ170" s="411"/>
      <c r="TAA170" s="411"/>
      <c r="TAB170" s="411"/>
      <c r="TAC170" s="411"/>
      <c r="TAD170" s="411"/>
      <c r="TAE170" s="411"/>
      <c r="TAF170" s="411"/>
      <c r="TAG170" s="411"/>
      <c r="TAH170" s="411"/>
      <c r="TAI170" s="411"/>
      <c r="TAJ170" s="411"/>
      <c r="TAK170" s="411"/>
      <c r="TAL170" s="411"/>
      <c r="TAM170" s="411"/>
      <c r="TAN170" s="411"/>
      <c r="TAO170" s="411"/>
      <c r="TAP170" s="411"/>
      <c r="TAQ170" s="411"/>
      <c r="TAR170" s="411"/>
      <c r="TAS170" s="411"/>
      <c r="TAT170" s="411"/>
      <c r="TAU170" s="411"/>
      <c r="TAV170" s="411"/>
      <c r="TAW170" s="411"/>
      <c r="TAX170" s="411"/>
      <c r="TAY170" s="411"/>
      <c r="TAZ170" s="411"/>
      <c r="TBA170" s="411"/>
      <c r="TBB170" s="411"/>
      <c r="TBC170" s="411"/>
      <c r="TBD170" s="411"/>
      <c r="TBE170" s="411"/>
      <c r="TBF170" s="411"/>
      <c r="TBG170" s="411"/>
      <c r="TBH170" s="411"/>
      <c r="TBI170" s="411"/>
      <c r="TBJ170" s="411"/>
      <c r="TBK170" s="411"/>
      <c r="TBL170" s="411"/>
      <c r="TBM170" s="411"/>
      <c r="TBN170" s="411"/>
      <c r="TBO170" s="411"/>
      <c r="TBP170" s="411"/>
      <c r="TBQ170" s="411"/>
      <c r="TBR170" s="411"/>
      <c r="TBS170" s="411"/>
      <c r="TBT170" s="411"/>
      <c r="TBU170" s="411"/>
      <c r="TBV170" s="411"/>
      <c r="TBW170" s="411"/>
      <c r="TBX170" s="411"/>
      <c r="TBY170" s="411"/>
      <c r="TBZ170" s="411"/>
      <c r="TCA170" s="411"/>
      <c r="TCB170" s="411"/>
      <c r="TCC170" s="411"/>
      <c r="TCD170" s="411"/>
      <c r="TCE170" s="411"/>
      <c r="TCF170" s="411"/>
      <c r="TCG170" s="411"/>
      <c r="TCH170" s="411"/>
      <c r="TCI170" s="411"/>
      <c r="TCJ170" s="411"/>
      <c r="TCK170" s="411"/>
      <c r="TCL170" s="411"/>
      <c r="TCM170" s="411"/>
      <c r="TCN170" s="411"/>
      <c r="TCO170" s="411"/>
      <c r="TCP170" s="411"/>
      <c r="TCQ170" s="411"/>
      <c r="TCR170" s="411"/>
      <c r="TCS170" s="411"/>
      <c r="TCT170" s="411"/>
      <c r="TCU170" s="411"/>
      <c r="TCV170" s="411"/>
      <c r="TCW170" s="411"/>
      <c r="TCX170" s="411"/>
      <c r="TCY170" s="411"/>
      <c r="TCZ170" s="411"/>
      <c r="TDA170" s="411"/>
      <c r="TDB170" s="411"/>
      <c r="TDC170" s="411"/>
      <c r="TDD170" s="411"/>
      <c r="TDE170" s="411"/>
      <c r="TDF170" s="411"/>
      <c r="TDG170" s="411"/>
      <c r="TDH170" s="411"/>
      <c r="TDI170" s="411"/>
      <c r="TDJ170" s="411"/>
      <c r="TDK170" s="411"/>
      <c r="TDL170" s="411"/>
      <c r="TDM170" s="411"/>
      <c r="TDN170" s="411"/>
      <c r="TDO170" s="411"/>
      <c r="TDP170" s="411"/>
      <c r="TDQ170" s="411"/>
      <c r="TDR170" s="411"/>
      <c r="TDS170" s="411"/>
      <c r="TDT170" s="411"/>
      <c r="TDU170" s="411"/>
      <c r="TDV170" s="411"/>
      <c r="TDW170" s="411"/>
      <c r="TDX170" s="411"/>
      <c r="TDY170" s="411"/>
      <c r="TDZ170" s="411"/>
      <c r="TEA170" s="411"/>
      <c r="TEB170" s="411"/>
      <c r="TEC170" s="411"/>
      <c r="TED170" s="411"/>
      <c r="TEE170" s="411"/>
      <c r="TEF170" s="411"/>
      <c r="TEG170" s="411"/>
      <c r="TEH170" s="411"/>
      <c r="TEI170" s="411"/>
      <c r="TEJ170" s="411"/>
      <c r="TEK170" s="411"/>
      <c r="TEL170" s="411"/>
      <c r="TEM170" s="411"/>
      <c r="TEN170" s="411"/>
      <c r="TEO170" s="411"/>
      <c r="TEP170" s="411"/>
      <c r="TEQ170" s="411"/>
      <c r="TER170" s="411"/>
      <c r="TES170" s="411"/>
      <c r="TET170" s="411"/>
      <c r="TEU170" s="411"/>
      <c r="TEV170" s="411"/>
      <c r="TEW170" s="411"/>
      <c r="TEX170" s="411"/>
      <c r="TEY170" s="411"/>
      <c r="TEZ170" s="411"/>
      <c r="TFA170" s="411"/>
      <c r="TFB170" s="411"/>
      <c r="TFC170" s="411"/>
      <c r="TFD170" s="411"/>
      <c r="TFE170" s="411"/>
      <c r="TFF170" s="411"/>
      <c r="TFG170" s="411"/>
      <c r="TFH170" s="411"/>
      <c r="TFI170" s="411"/>
      <c r="TFJ170" s="411"/>
      <c r="TFK170" s="411"/>
      <c r="TFL170" s="411"/>
      <c r="TFM170" s="411"/>
      <c r="TFN170" s="411"/>
      <c r="TFO170" s="411"/>
      <c r="TFP170" s="411"/>
      <c r="TFQ170" s="411"/>
      <c r="TFR170" s="411"/>
      <c r="TFS170" s="411"/>
      <c r="TFT170" s="411"/>
      <c r="TFU170" s="411"/>
      <c r="TFV170" s="411"/>
      <c r="TFW170" s="411"/>
      <c r="TFX170" s="411"/>
      <c r="TFY170" s="411"/>
      <c r="TFZ170" s="411"/>
      <c r="TGA170" s="411"/>
      <c r="TGB170" s="411"/>
      <c r="TGC170" s="411"/>
      <c r="TGD170" s="411"/>
      <c r="TGE170" s="411"/>
      <c r="TGF170" s="411"/>
      <c r="TGG170" s="411"/>
      <c r="TGH170" s="411"/>
      <c r="TGI170" s="411"/>
      <c r="TGJ170" s="411"/>
      <c r="TGK170" s="411"/>
      <c r="TGL170" s="411"/>
      <c r="TGM170" s="411"/>
      <c r="TGN170" s="411"/>
      <c r="TGO170" s="411"/>
      <c r="TGP170" s="411"/>
      <c r="TGQ170" s="411"/>
      <c r="TGR170" s="411"/>
      <c r="TGS170" s="411"/>
      <c r="TGT170" s="411"/>
      <c r="TGU170" s="411"/>
      <c r="TGV170" s="411"/>
      <c r="TGW170" s="411"/>
      <c r="TGX170" s="411"/>
      <c r="TGY170" s="411"/>
      <c r="TGZ170" s="411"/>
      <c r="THA170" s="411"/>
      <c r="THB170" s="411"/>
      <c r="THC170" s="411"/>
      <c r="THD170" s="411"/>
      <c r="THE170" s="411"/>
      <c r="THF170" s="411"/>
      <c r="THG170" s="411"/>
      <c r="THH170" s="411"/>
      <c r="THI170" s="411"/>
      <c r="THJ170" s="411"/>
      <c r="THK170" s="411"/>
      <c r="THL170" s="411"/>
      <c r="THM170" s="411"/>
      <c r="THN170" s="411"/>
      <c r="THO170" s="411"/>
      <c r="THP170" s="411"/>
      <c r="THQ170" s="411"/>
      <c r="THR170" s="411"/>
      <c r="THS170" s="411"/>
      <c r="THT170" s="411"/>
      <c r="THU170" s="411"/>
      <c r="THV170" s="411"/>
      <c r="THW170" s="411"/>
      <c r="THX170" s="411"/>
      <c r="THY170" s="411"/>
      <c r="THZ170" s="411"/>
      <c r="TIA170" s="411"/>
      <c r="TIB170" s="411"/>
      <c r="TIC170" s="411"/>
      <c r="TID170" s="411"/>
      <c r="TIE170" s="411"/>
      <c r="TIF170" s="411"/>
      <c r="TIG170" s="411"/>
      <c r="TIH170" s="411"/>
      <c r="TII170" s="411"/>
      <c r="TIJ170" s="411"/>
      <c r="TIK170" s="411"/>
      <c r="TIL170" s="411"/>
      <c r="TIM170" s="411"/>
      <c r="TIN170" s="411"/>
      <c r="TIO170" s="411"/>
      <c r="TIP170" s="411"/>
      <c r="TIQ170" s="411"/>
      <c r="TIR170" s="411"/>
      <c r="TIS170" s="411"/>
      <c r="TIT170" s="411"/>
      <c r="TIU170" s="411"/>
      <c r="TIV170" s="411"/>
      <c r="TIW170" s="411"/>
      <c r="TIX170" s="411"/>
      <c r="TIY170" s="411"/>
      <c r="TIZ170" s="411"/>
      <c r="TJA170" s="411"/>
      <c r="TJB170" s="411"/>
      <c r="TJC170" s="411"/>
      <c r="TJD170" s="411"/>
      <c r="TJE170" s="411"/>
      <c r="TJF170" s="411"/>
      <c r="TJG170" s="411"/>
      <c r="TJH170" s="411"/>
      <c r="TJI170" s="411"/>
      <c r="TJJ170" s="411"/>
      <c r="TJK170" s="411"/>
      <c r="TJL170" s="411"/>
      <c r="TJM170" s="411"/>
      <c r="TJN170" s="411"/>
      <c r="TJO170" s="411"/>
      <c r="TJP170" s="411"/>
      <c r="TJQ170" s="411"/>
      <c r="TJR170" s="411"/>
      <c r="TJS170" s="411"/>
      <c r="TJT170" s="411"/>
      <c r="TJU170" s="411"/>
      <c r="TJV170" s="411"/>
      <c r="TJW170" s="411"/>
      <c r="TJX170" s="411"/>
      <c r="TJY170" s="411"/>
      <c r="TJZ170" s="411"/>
      <c r="TKA170" s="411"/>
      <c r="TKB170" s="411"/>
      <c r="TKC170" s="411"/>
      <c r="TKD170" s="411"/>
      <c r="TKE170" s="411"/>
      <c r="TKF170" s="411"/>
      <c r="TKG170" s="411"/>
      <c r="TKH170" s="411"/>
      <c r="TKI170" s="411"/>
      <c r="TKJ170" s="411"/>
      <c r="TKK170" s="411"/>
      <c r="TKL170" s="411"/>
      <c r="TKM170" s="411"/>
      <c r="TKN170" s="411"/>
      <c r="TKO170" s="411"/>
      <c r="TKP170" s="411"/>
      <c r="TKQ170" s="411"/>
      <c r="TKR170" s="411"/>
      <c r="TKS170" s="411"/>
      <c r="TKT170" s="411"/>
      <c r="TKU170" s="411"/>
      <c r="TKV170" s="411"/>
      <c r="TKW170" s="411"/>
      <c r="TKX170" s="411"/>
      <c r="TKY170" s="411"/>
      <c r="TKZ170" s="411"/>
      <c r="TLA170" s="411"/>
      <c r="TLB170" s="411"/>
      <c r="TLC170" s="411"/>
      <c r="TLD170" s="411"/>
      <c r="TLE170" s="411"/>
      <c r="TLF170" s="411"/>
      <c r="TLG170" s="411"/>
      <c r="TLH170" s="411"/>
      <c r="TLI170" s="411"/>
      <c r="TLJ170" s="411"/>
      <c r="TLK170" s="411"/>
      <c r="TLL170" s="411"/>
      <c r="TLM170" s="411"/>
      <c r="TLN170" s="411"/>
      <c r="TLO170" s="411"/>
      <c r="TLP170" s="411"/>
      <c r="TLQ170" s="411"/>
      <c r="TLR170" s="411"/>
      <c r="TLS170" s="411"/>
      <c r="TLT170" s="411"/>
      <c r="TLU170" s="411"/>
      <c r="TLV170" s="411"/>
      <c r="TLW170" s="411"/>
      <c r="TLX170" s="411"/>
      <c r="TLY170" s="411"/>
      <c r="TLZ170" s="411"/>
      <c r="TMA170" s="411"/>
      <c r="TMB170" s="411"/>
      <c r="TMC170" s="411"/>
      <c r="TMD170" s="411"/>
      <c r="TME170" s="411"/>
      <c r="TMF170" s="411"/>
      <c r="TMG170" s="411"/>
      <c r="TMH170" s="411"/>
      <c r="TMI170" s="411"/>
      <c r="TMJ170" s="411"/>
      <c r="TMK170" s="411"/>
      <c r="TML170" s="411"/>
      <c r="TMM170" s="411"/>
      <c r="TMN170" s="411"/>
      <c r="TMO170" s="411"/>
      <c r="TMP170" s="411"/>
      <c r="TMQ170" s="411"/>
      <c r="TMR170" s="411"/>
      <c r="TMS170" s="411"/>
      <c r="TMT170" s="411"/>
      <c r="TMU170" s="411"/>
      <c r="TMV170" s="411"/>
      <c r="TMW170" s="411"/>
      <c r="TMX170" s="411"/>
      <c r="TMY170" s="411"/>
      <c r="TMZ170" s="411"/>
      <c r="TNA170" s="411"/>
      <c r="TNB170" s="411"/>
      <c r="TNC170" s="411"/>
      <c r="TND170" s="411"/>
      <c r="TNE170" s="411"/>
      <c r="TNF170" s="411"/>
      <c r="TNG170" s="411"/>
      <c r="TNH170" s="411"/>
      <c r="TNI170" s="411"/>
      <c r="TNJ170" s="411"/>
      <c r="TNK170" s="411"/>
      <c r="TNL170" s="411"/>
      <c r="TNM170" s="411"/>
      <c r="TNN170" s="411"/>
      <c r="TNO170" s="411"/>
      <c r="TNP170" s="411"/>
      <c r="TNQ170" s="411"/>
      <c r="TNR170" s="411"/>
      <c r="TNS170" s="411"/>
      <c r="TNT170" s="411"/>
      <c r="TNU170" s="411"/>
      <c r="TNV170" s="411"/>
      <c r="TNW170" s="411"/>
      <c r="TNX170" s="411"/>
      <c r="TNY170" s="411"/>
      <c r="TNZ170" s="411"/>
      <c r="TOA170" s="411"/>
      <c r="TOB170" s="411"/>
      <c r="TOC170" s="411"/>
      <c r="TOD170" s="411"/>
      <c r="TOE170" s="411"/>
      <c r="TOF170" s="411"/>
      <c r="TOG170" s="411"/>
      <c r="TOH170" s="411"/>
      <c r="TOI170" s="411"/>
      <c r="TOJ170" s="411"/>
      <c r="TOK170" s="411"/>
      <c r="TOL170" s="411"/>
      <c r="TOM170" s="411"/>
      <c r="TON170" s="411"/>
      <c r="TOO170" s="411"/>
      <c r="TOP170" s="411"/>
      <c r="TOQ170" s="411"/>
      <c r="TOR170" s="411"/>
      <c r="TOS170" s="411"/>
      <c r="TOT170" s="411"/>
      <c r="TOU170" s="411"/>
      <c r="TOV170" s="411"/>
      <c r="TOW170" s="411"/>
      <c r="TOX170" s="411"/>
      <c r="TOY170" s="411"/>
      <c r="TOZ170" s="411"/>
      <c r="TPA170" s="411"/>
      <c r="TPB170" s="411"/>
      <c r="TPC170" s="411"/>
      <c r="TPD170" s="411"/>
      <c r="TPE170" s="411"/>
      <c r="TPF170" s="411"/>
      <c r="TPG170" s="411"/>
      <c r="TPH170" s="411"/>
      <c r="TPI170" s="411"/>
      <c r="TPJ170" s="411"/>
      <c r="TPK170" s="411"/>
      <c r="TPL170" s="411"/>
      <c r="TPM170" s="411"/>
      <c r="TPN170" s="411"/>
      <c r="TPO170" s="411"/>
      <c r="TPP170" s="411"/>
      <c r="TPQ170" s="411"/>
      <c r="TPR170" s="411"/>
      <c r="TPS170" s="411"/>
      <c r="TPT170" s="411"/>
      <c r="TPU170" s="411"/>
      <c r="TPV170" s="411"/>
      <c r="TPW170" s="411"/>
      <c r="TPX170" s="411"/>
      <c r="TPY170" s="411"/>
      <c r="TPZ170" s="411"/>
      <c r="TQA170" s="411"/>
      <c r="TQB170" s="411"/>
      <c r="TQC170" s="411"/>
      <c r="TQD170" s="411"/>
      <c r="TQE170" s="411"/>
      <c r="TQF170" s="411"/>
      <c r="TQG170" s="411"/>
      <c r="TQH170" s="411"/>
      <c r="TQI170" s="411"/>
      <c r="TQJ170" s="411"/>
      <c r="TQK170" s="411"/>
      <c r="TQL170" s="411"/>
      <c r="TQM170" s="411"/>
      <c r="TQN170" s="411"/>
      <c r="TQO170" s="411"/>
      <c r="TQP170" s="411"/>
      <c r="TQQ170" s="411"/>
      <c r="TQR170" s="411"/>
      <c r="TQS170" s="411"/>
      <c r="TQT170" s="411"/>
      <c r="TQU170" s="411"/>
      <c r="TQV170" s="411"/>
      <c r="TQW170" s="411"/>
      <c r="TQX170" s="411"/>
      <c r="TQY170" s="411"/>
      <c r="TQZ170" s="411"/>
      <c r="TRA170" s="411"/>
      <c r="TRB170" s="411"/>
      <c r="TRC170" s="411"/>
      <c r="TRD170" s="411"/>
      <c r="TRE170" s="411"/>
      <c r="TRF170" s="411"/>
      <c r="TRG170" s="411"/>
      <c r="TRH170" s="411"/>
      <c r="TRI170" s="411"/>
      <c r="TRJ170" s="411"/>
      <c r="TRK170" s="411"/>
      <c r="TRL170" s="411"/>
      <c r="TRM170" s="411"/>
      <c r="TRN170" s="411"/>
      <c r="TRO170" s="411"/>
      <c r="TRP170" s="411"/>
      <c r="TRQ170" s="411"/>
      <c r="TRR170" s="411"/>
      <c r="TRS170" s="411"/>
      <c r="TRT170" s="411"/>
      <c r="TRU170" s="411"/>
      <c r="TRV170" s="411"/>
      <c r="TRW170" s="411"/>
      <c r="TRX170" s="411"/>
      <c r="TRY170" s="411"/>
      <c r="TRZ170" s="411"/>
      <c r="TSA170" s="411"/>
      <c r="TSB170" s="411"/>
      <c r="TSC170" s="411"/>
      <c r="TSD170" s="411"/>
      <c r="TSE170" s="411"/>
      <c r="TSF170" s="411"/>
      <c r="TSG170" s="411"/>
      <c r="TSH170" s="411"/>
      <c r="TSI170" s="411"/>
      <c r="TSJ170" s="411"/>
      <c r="TSK170" s="411"/>
      <c r="TSL170" s="411"/>
      <c r="TSM170" s="411"/>
      <c r="TSN170" s="411"/>
      <c r="TSO170" s="411"/>
      <c r="TSP170" s="411"/>
      <c r="TSQ170" s="411"/>
      <c r="TSR170" s="411"/>
      <c r="TSS170" s="411"/>
      <c r="TST170" s="411"/>
      <c r="TSU170" s="411"/>
      <c r="TSV170" s="411"/>
      <c r="TSW170" s="411"/>
      <c r="TSX170" s="411"/>
      <c r="TSY170" s="411"/>
      <c r="TSZ170" s="411"/>
      <c r="TTA170" s="411"/>
      <c r="TTB170" s="411"/>
      <c r="TTC170" s="411"/>
      <c r="TTD170" s="411"/>
      <c r="TTE170" s="411"/>
      <c r="TTF170" s="411"/>
      <c r="TTG170" s="411"/>
      <c r="TTH170" s="411"/>
      <c r="TTI170" s="411"/>
      <c r="TTJ170" s="411"/>
      <c r="TTK170" s="411"/>
      <c r="TTL170" s="411"/>
      <c r="TTM170" s="411"/>
      <c r="TTN170" s="411"/>
      <c r="TTO170" s="411"/>
      <c r="TTP170" s="411"/>
      <c r="TTQ170" s="411"/>
      <c r="TTR170" s="411"/>
      <c r="TTS170" s="411"/>
      <c r="TTT170" s="411"/>
      <c r="TTU170" s="411"/>
      <c r="TTV170" s="411"/>
      <c r="TTW170" s="411"/>
      <c r="TTX170" s="411"/>
      <c r="TTY170" s="411"/>
      <c r="TTZ170" s="411"/>
      <c r="TUA170" s="411"/>
      <c r="TUB170" s="411"/>
      <c r="TUC170" s="411"/>
      <c r="TUD170" s="411"/>
      <c r="TUE170" s="411"/>
      <c r="TUF170" s="411"/>
      <c r="TUG170" s="411"/>
      <c r="TUH170" s="411"/>
      <c r="TUI170" s="411"/>
      <c r="TUJ170" s="411"/>
      <c r="TUK170" s="411"/>
      <c r="TUL170" s="411"/>
      <c r="TUM170" s="411"/>
      <c r="TUN170" s="411"/>
      <c r="TUO170" s="411"/>
      <c r="TUP170" s="411"/>
      <c r="TUQ170" s="411"/>
      <c r="TUR170" s="411"/>
      <c r="TUS170" s="411"/>
      <c r="TUT170" s="411"/>
      <c r="TUU170" s="411"/>
      <c r="TUV170" s="411"/>
      <c r="TUW170" s="411"/>
      <c r="TUX170" s="411"/>
      <c r="TUY170" s="411"/>
      <c r="TUZ170" s="411"/>
      <c r="TVA170" s="411"/>
      <c r="TVB170" s="411"/>
      <c r="TVC170" s="411"/>
      <c r="TVD170" s="411"/>
      <c r="TVE170" s="411"/>
      <c r="TVF170" s="411"/>
      <c r="TVG170" s="411"/>
      <c r="TVH170" s="411"/>
      <c r="TVI170" s="411"/>
      <c r="TVJ170" s="411"/>
      <c r="TVK170" s="411"/>
      <c r="TVL170" s="411"/>
      <c r="TVM170" s="411"/>
      <c r="TVN170" s="411"/>
      <c r="TVO170" s="411"/>
      <c r="TVP170" s="411"/>
      <c r="TVQ170" s="411"/>
      <c r="TVR170" s="411"/>
      <c r="TVS170" s="411"/>
      <c r="TVT170" s="411"/>
      <c r="TVU170" s="411"/>
      <c r="TVV170" s="411"/>
      <c r="TVW170" s="411"/>
      <c r="TVX170" s="411"/>
      <c r="TVY170" s="411"/>
      <c r="TVZ170" s="411"/>
      <c r="TWA170" s="411"/>
      <c r="TWB170" s="411"/>
      <c r="TWC170" s="411"/>
      <c r="TWD170" s="411"/>
      <c r="TWE170" s="411"/>
      <c r="TWF170" s="411"/>
      <c r="TWG170" s="411"/>
      <c r="TWH170" s="411"/>
      <c r="TWI170" s="411"/>
      <c r="TWJ170" s="411"/>
      <c r="TWK170" s="411"/>
      <c r="TWL170" s="411"/>
      <c r="TWM170" s="411"/>
      <c r="TWN170" s="411"/>
      <c r="TWO170" s="411"/>
      <c r="TWP170" s="411"/>
      <c r="TWQ170" s="411"/>
      <c r="TWR170" s="411"/>
      <c r="TWS170" s="411"/>
      <c r="TWT170" s="411"/>
      <c r="TWU170" s="411"/>
      <c r="TWV170" s="411"/>
      <c r="TWW170" s="411"/>
      <c r="TWX170" s="411"/>
      <c r="TWY170" s="411"/>
      <c r="TWZ170" s="411"/>
      <c r="TXA170" s="411"/>
      <c r="TXB170" s="411"/>
      <c r="TXC170" s="411"/>
      <c r="TXD170" s="411"/>
      <c r="TXE170" s="411"/>
      <c r="TXF170" s="411"/>
      <c r="TXG170" s="411"/>
      <c r="TXH170" s="411"/>
      <c r="TXI170" s="411"/>
      <c r="TXJ170" s="411"/>
      <c r="TXK170" s="411"/>
      <c r="TXL170" s="411"/>
      <c r="TXM170" s="411"/>
      <c r="TXN170" s="411"/>
      <c r="TXO170" s="411"/>
      <c r="TXP170" s="411"/>
      <c r="TXQ170" s="411"/>
      <c r="TXR170" s="411"/>
      <c r="TXS170" s="411"/>
      <c r="TXT170" s="411"/>
      <c r="TXU170" s="411"/>
      <c r="TXV170" s="411"/>
      <c r="TXW170" s="411"/>
      <c r="TXX170" s="411"/>
      <c r="TXY170" s="411"/>
      <c r="TXZ170" s="411"/>
      <c r="TYA170" s="411"/>
      <c r="TYB170" s="411"/>
      <c r="TYC170" s="411"/>
      <c r="TYD170" s="411"/>
      <c r="TYE170" s="411"/>
      <c r="TYF170" s="411"/>
      <c r="TYG170" s="411"/>
      <c r="TYH170" s="411"/>
      <c r="TYI170" s="411"/>
      <c r="TYJ170" s="411"/>
      <c r="TYK170" s="411"/>
      <c r="TYL170" s="411"/>
      <c r="TYM170" s="411"/>
      <c r="TYN170" s="411"/>
      <c r="TYO170" s="411"/>
      <c r="TYP170" s="411"/>
      <c r="TYQ170" s="411"/>
      <c r="TYR170" s="411"/>
      <c r="TYS170" s="411"/>
      <c r="TYT170" s="411"/>
      <c r="TYU170" s="411"/>
      <c r="TYV170" s="411"/>
      <c r="TYW170" s="411"/>
      <c r="TYX170" s="411"/>
      <c r="TYY170" s="411"/>
      <c r="TYZ170" s="411"/>
      <c r="TZA170" s="411"/>
      <c r="TZB170" s="411"/>
      <c r="TZC170" s="411"/>
      <c r="TZD170" s="411"/>
      <c r="TZE170" s="411"/>
      <c r="TZF170" s="411"/>
      <c r="TZG170" s="411"/>
      <c r="TZH170" s="411"/>
      <c r="TZI170" s="411"/>
      <c r="TZJ170" s="411"/>
      <c r="TZK170" s="411"/>
      <c r="TZL170" s="411"/>
      <c r="TZM170" s="411"/>
      <c r="TZN170" s="411"/>
      <c r="TZO170" s="411"/>
      <c r="TZP170" s="411"/>
      <c r="TZQ170" s="411"/>
      <c r="TZR170" s="411"/>
      <c r="TZS170" s="411"/>
      <c r="TZT170" s="411"/>
      <c r="TZU170" s="411"/>
      <c r="TZV170" s="411"/>
      <c r="TZW170" s="411"/>
      <c r="TZX170" s="411"/>
      <c r="TZY170" s="411"/>
      <c r="TZZ170" s="411"/>
      <c r="UAA170" s="411"/>
      <c r="UAB170" s="411"/>
      <c r="UAC170" s="411"/>
      <c r="UAD170" s="411"/>
      <c r="UAE170" s="411"/>
      <c r="UAF170" s="411"/>
      <c r="UAG170" s="411"/>
      <c r="UAH170" s="411"/>
      <c r="UAI170" s="411"/>
      <c r="UAJ170" s="411"/>
      <c r="UAK170" s="411"/>
      <c r="UAL170" s="411"/>
      <c r="UAM170" s="411"/>
      <c r="UAN170" s="411"/>
      <c r="UAO170" s="411"/>
      <c r="UAP170" s="411"/>
      <c r="UAQ170" s="411"/>
      <c r="UAR170" s="411"/>
      <c r="UAS170" s="411"/>
      <c r="UAT170" s="411"/>
      <c r="UAU170" s="411"/>
      <c r="UAV170" s="411"/>
      <c r="UAW170" s="411"/>
      <c r="UAX170" s="411"/>
      <c r="UAY170" s="411"/>
      <c r="UAZ170" s="411"/>
      <c r="UBA170" s="411"/>
      <c r="UBB170" s="411"/>
      <c r="UBC170" s="411"/>
      <c r="UBD170" s="411"/>
      <c r="UBE170" s="411"/>
      <c r="UBF170" s="411"/>
      <c r="UBG170" s="411"/>
      <c r="UBH170" s="411"/>
      <c r="UBI170" s="411"/>
      <c r="UBJ170" s="411"/>
      <c r="UBK170" s="411"/>
      <c r="UBL170" s="411"/>
      <c r="UBM170" s="411"/>
      <c r="UBN170" s="411"/>
      <c r="UBO170" s="411"/>
      <c r="UBP170" s="411"/>
      <c r="UBQ170" s="411"/>
      <c r="UBR170" s="411"/>
      <c r="UBS170" s="411"/>
      <c r="UBT170" s="411"/>
      <c r="UBU170" s="411"/>
      <c r="UBV170" s="411"/>
      <c r="UBW170" s="411"/>
      <c r="UBX170" s="411"/>
      <c r="UBY170" s="411"/>
      <c r="UBZ170" s="411"/>
      <c r="UCA170" s="411"/>
      <c r="UCB170" s="411"/>
      <c r="UCC170" s="411"/>
      <c r="UCD170" s="411"/>
      <c r="UCE170" s="411"/>
      <c r="UCF170" s="411"/>
      <c r="UCG170" s="411"/>
      <c r="UCH170" s="411"/>
      <c r="UCI170" s="411"/>
      <c r="UCJ170" s="411"/>
      <c r="UCK170" s="411"/>
      <c r="UCL170" s="411"/>
      <c r="UCM170" s="411"/>
      <c r="UCN170" s="411"/>
      <c r="UCO170" s="411"/>
      <c r="UCP170" s="411"/>
      <c r="UCQ170" s="411"/>
      <c r="UCR170" s="411"/>
      <c r="UCS170" s="411"/>
      <c r="UCT170" s="411"/>
      <c r="UCU170" s="411"/>
      <c r="UCV170" s="411"/>
      <c r="UCW170" s="411"/>
      <c r="UCX170" s="411"/>
      <c r="UCY170" s="411"/>
      <c r="UCZ170" s="411"/>
      <c r="UDA170" s="411"/>
      <c r="UDB170" s="411"/>
      <c r="UDC170" s="411"/>
      <c r="UDD170" s="411"/>
      <c r="UDE170" s="411"/>
      <c r="UDF170" s="411"/>
      <c r="UDG170" s="411"/>
      <c r="UDH170" s="411"/>
      <c r="UDI170" s="411"/>
      <c r="UDJ170" s="411"/>
      <c r="UDK170" s="411"/>
      <c r="UDL170" s="411"/>
      <c r="UDM170" s="411"/>
      <c r="UDN170" s="411"/>
      <c r="UDO170" s="411"/>
      <c r="UDP170" s="411"/>
      <c r="UDQ170" s="411"/>
      <c r="UDR170" s="411"/>
      <c r="UDS170" s="411"/>
      <c r="UDT170" s="411"/>
      <c r="UDU170" s="411"/>
      <c r="UDV170" s="411"/>
      <c r="UDW170" s="411"/>
      <c r="UDX170" s="411"/>
      <c r="UDY170" s="411"/>
      <c r="UDZ170" s="411"/>
      <c r="UEA170" s="411"/>
      <c r="UEB170" s="411"/>
      <c r="UEC170" s="411"/>
      <c r="UED170" s="411"/>
      <c r="UEE170" s="411"/>
      <c r="UEF170" s="411"/>
      <c r="UEG170" s="411"/>
      <c r="UEH170" s="411"/>
      <c r="UEI170" s="411"/>
      <c r="UEJ170" s="411"/>
      <c r="UEK170" s="411"/>
      <c r="UEL170" s="411"/>
      <c r="UEM170" s="411"/>
      <c r="UEN170" s="411"/>
      <c r="UEO170" s="411"/>
      <c r="UEP170" s="411"/>
      <c r="UEQ170" s="411"/>
      <c r="UER170" s="411"/>
      <c r="UES170" s="411"/>
      <c r="UET170" s="411"/>
      <c r="UEU170" s="411"/>
      <c r="UEV170" s="411"/>
      <c r="UEW170" s="411"/>
      <c r="UEX170" s="411"/>
      <c r="UEY170" s="411"/>
      <c r="UEZ170" s="411"/>
      <c r="UFA170" s="411"/>
      <c r="UFB170" s="411"/>
      <c r="UFC170" s="411"/>
      <c r="UFD170" s="411"/>
      <c r="UFE170" s="411"/>
      <c r="UFF170" s="411"/>
      <c r="UFG170" s="411"/>
      <c r="UFH170" s="411"/>
      <c r="UFI170" s="411"/>
      <c r="UFJ170" s="411"/>
      <c r="UFK170" s="411"/>
      <c r="UFL170" s="411"/>
      <c r="UFM170" s="411"/>
      <c r="UFN170" s="411"/>
      <c r="UFO170" s="411"/>
      <c r="UFP170" s="411"/>
      <c r="UFQ170" s="411"/>
      <c r="UFR170" s="411"/>
      <c r="UFS170" s="411"/>
      <c r="UFT170" s="411"/>
      <c r="UFU170" s="411"/>
      <c r="UFV170" s="411"/>
      <c r="UFW170" s="411"/>
      <c r="UFX170" s="411"/>
      <c r="UFY170" s="411"/>
      <c r="UFZ170" s="411"/>
      <c r="UGA170" s="411"/>
      <c r="UGB170" s="411"/>
      <c r="UGC170" s="411"/>
      <c r="UGD170" s="411"/>
      <c r="UGE170" s="411"/>
      <c r="UGF170" s="411"/>
      <c r="UGG170" s="411"/>
      <c r="UGH170" s="411"/>
      <c r="UGI170" s="411"/>
      <c r="UGJ170" s="411"/>
      <c r="UGK170" s="411"/>
      <c r="UGL170" s="411"/>
      <c r="UGM170" s="411"/>
      <c r="UGN170" s="411"/>
      <c r="UGO170" s="411"/>
      <c r="UGP170" s="411"/>
      <c r="UGQ170" s="411"/>
      <c r="UGR170" s="411"/>
      <c r="UGS170" s="411"/>
      <c r="UGT170" s="411"/>
      <c r="UGU170" s="411"/>
      <c r="UGV170" s="411"/>
      <c r="UGW170" s="411"/>
      <c r="UGX170" s="411"/>
      <c r="UGY170" s="411"/>
      <c r="UGZ170" s="411"/>
      <c r="UHA170" s="411"/>
      <c r="UHB170" s="411"/>
      <c r="UHC170" s="411"/>
      <c r="UHD170" s="411"/>
      <c r="UHE170" s="411"/>
      <c r="UHF170" s="411"/>
      <c r="UHG170" s="411"/>
      <c r="UHH170" s="411"/>
      <c r="UHI170" s="411"/>
      <c r="UHJ170" s="411"/>
      <c r="UHK170" s="411"/>
      <c r="UHL170" s="411"/>
      <c r="UHM170" s="411"/>
      <c r="UHN170" s="411"/>
      <c r="UHO170" s="411"/>
      <c r="UHP170" s="411"/>
      <c r="UHQ170" s="411"/>
      <c r="UHR170" s="411"/>
      <c r="UHS170" s="411"/>
      <c r="UHT170" s="411"/>
      <c r="UHU170" s="411"/>
      <c r="UHV170" s="411"/>
      <c r="UHW170" s="411"/>
      <c r="UHX170" s="411"/>
      <c r="UHY170" s="411"/>
      <c r="UHZ170" s="411"/>
      <c r="UIA170" s="411"/>
      <c r="UIB170" s="411"/>
      <c r="UIC170" s="411"/>
      <c r="UID170" s="411"/>
      <c r="UIE170" s="411"/>
      <c r="UIF170" s="411"/>
      <c r="UIG170" s="411"/>
      <c r="UIH170" s="411"/>
      <c r="UII170" s="411"/>
      <c r="UIJ170" s="411"/>
      <c r="UIK170" s="411"/>
      <c r="UIL170" s="411"/>
      <c r="UIM170" s="411"/>
      <c r="UIN170" s="411"/>
      <c r="UIO170" s="411"/>
      <c r="UIP170" s="411"/>
      <c r="UIQ170" s="411"/>
      <c r="UIR170" s="411"/>
      <c r="UIS170" s="411"/>
      <c r="UIT170" s="411"/>
      <c r="UIU170" s="411"/>
      <c r="UIV170" s="411"/>
      <c r="UIW170" s="411"/>
      <c r="UIX170" s="411"/>
      <c r="UIY170" s="411"/>
      <c r="UIZ170" s="411"/>
      <c r="UJA170" s="411"/>
      <c r="UJB170" s="411"/>
      <c r="UJC170" s="411"/>
      <c r="UJD170" s="411"/>
      <c r="UJE170" s="411"/>
      <c r="UJF170" s="411"/>
      <c r="UJG170" s="411"/>
      <c r="UJH170" s="411"/>
      <c r="UJI170" s="411"/>
      <c r="UJJ170" s="411"/>
      <c r="UJK170" s="411"/>
      <c r="UJL170" s="411"/>
      <c r="UJM170" s="411"/>
      <c r="UJN170" s="411"/>
      <c r="UJO170" s="411"/>
      <c r="UJP170" s="411"/>
      <c r="UJQ170" s="411"/>
      <c r="UJR170" s="411"/>
      <c r="UJS170" s="411"/>
      <c r="UJT170" s="411"/>
      <c r="UJU170" s="411"/>
      <c r="UJV170" s="411"/>
      <c r="UJW170" s="411"/>
      <c r="UJX170" s="411"/>
      <c r="UJY170" s="411"/>
      <c r="UJZ170" s="411"/>
      <c r="UKA170" s="411"/>
      <c r="UKB170" s="411"/>
      <c r="UKC170" s="411"/>
      <c r="UKD170" s="411"/>
      <c r="UKE170" s="411"/>
      <c r="UKF170" s="411"/>
      <c r="UKG170" s="411"/>
      <c r="UKH170" s="411"/>
      <c r="UKI170" s="411"/>
      <c r="UKJ170" s="411"/>
      <c r="UKK170" s="411"/>
      <c r="UKL170" s="411"/>
      <c r="UKM170" s="411"/>
      <c r="UKN170" s="411"/>
      <c r="UKO170" s="411"/>
      <c r="UKP170" s="411"/>
      <c r="UKQ170" s="411"/>
      <c r="UKR170" s="411"/>
      <c r="UKS170" s="411"/>
      <c r="UKT170" s="411"/>
      <c r="UKU170" s="411"/>
      <c r="UKV170" s="411"/>
      <c r="UKW170" s="411"/>
      <c r="UKX170" s="411"/>
      <c r="UKY170" s="411"/>
      <c r="UKZ170" s="411"/>
      <c r="ULA170" s="411"/>
      <c r="ULB170" s="411"/>
      <c r="ULC170" s="411"/>
      <c r="ULD170" s="411"/>
      <c r="ULE170" s="411"/>
      <c r="ULF170" s="411"/>
      <c r="ULG170" s="411"/>
      <c r="ULH170" s="411"/>
      <c r="ULI170" s="411"/>
      <c r="ULJ170" s="411"/>
      <c r="ULK170" s="411"/>
      <c r="ULL170" s="411"/>
      <c r="ULM170" s="411"/>
      <c r="ULN170" s="411"/>
      <c r="ULO170" s="411"/>
      <c r="ULP170" s="411"/>
      <c r="ULQ170" s="411"/>
      <c r="ULR170" s="411"/>
      <c r="ULS170" s="411"/>
      <c r="ULT170" s="411"/>
      <c r="ULU170" s="411"/>
      <c r="ULV170" s="411"/>
      <c r="ULW170" s="411"/>
      <c r="ULX170" s="411"/>
      <c r="ULY170" s="411"/>
      <c r="ULZ170" s="411"/>
      <c r="UMA170" s="411"/>
      <c r="UMB170" s="411"/>
      <c r="UMC170" s="411"/>
      <c r="UMD170" s="411"/>
      <c r="UME170" s="411"/>
      <c r="UMF170" s="411"/>
      <c r="UMG170" s="411"/>
      <c r="UMH170" s="411"/>
      <c r="UMI170" s="411"/>
      <c r="UMJ170" s="411"/>
      <c r="UMK170" s="411"/>
      <c r="UML170" s="411"/>
      <c r="UMM170" s="411"/>
      <c r="UMN170" s="411"/>
      <c r="UMO170" s="411"/>
      <c r="UMP170" s="411"/>
      <c r="UMQ170" s="411"/>
      <c r="UMR170" s="411"/>
      <c r="UMS170" s="411"/>
      <c r="UMT170" s="411"/>
      <c r="UMU170" s="411"/>
      <c r="UMV170" s="411"/>
      <c r="UMW170" s="411"/>
      <c r="UMX170" s="411"/>
      <c r="UMY170" s="411"/>
      <c r="UMZ170" s="411"/>
      <c r="UNA170" s="411"/>
      <c r="UNB170" s="411"/>
      <c r="UNC170" s="411"/>
      <c r="UND170" s="411"/>
      <c r="UNE170" s="411"/>
      <c r="UNF170" s="411"/>
      <c r="UNG170" s="411"/>
      <c r="UNH170" s="411"/>
      <c r="UNI170" s="411"/>
      <c r="UNJ170" s="411"/>
      <c r="UNK170" s="411"/>
      <c r="UNL170" s="411"/>
      <c r="UNM170" s="411"/>
      <c r="UNN170" s="411"/>
      <c r="UNO170" s="411"/>
      <c r="UNP170" s="411"/>
      <c r="UNQ170" s="411"/>
      <c r="UNR170" s="411"/>
      <c r="UNS170" s="411"/>
      <c r="UNT170" s="411"/>
      <c r="UNU170" s="411"/>
      <c r="UNV170" s="411"/>
      <c r="UNW170" s="411"/>
      <c r="UNX170" s="411"/>
      <c r="UNY170" s="411"/>
      <c r="UNZ170" s="411"/>
      <c r="UOA170" s="411"/>
      <c r="UOB170" s="411"/>
      <c r="UOC170" s="411"/>
      <c r="UOD170" s="411"/>
      <c r="UOE170" s="411"/>
      <c r="UOF170" s="411"/>
      <c r="UOG170" s="411"/>
      <c r="UOH170" s="411"/>
      <c r="UOI170" s="411"/>
      <c r="UOJ170" s="411"/>
      <c r="UOK170" s="411"/>
      <c r="UOL170" s="411"/>
      <c r="UOM170" s="411"/>
      <c r="UON170" s="411"/>
      <c r="UOO170" s="411"/>
      <c r="UOP170" s="411"/>
      <c r="UOQ170" s="411"/>
      <c r="UOR170" s="411"/>
      <c r="UOS170" s="411"/>
      <c r="UOT170" s="411"/>
      <c r="UOU170" s="411"/>
      <c r="UOV170" s="411"/>
      <c r="UOW170" s="411"/>
      <c r="UOX170" s="411"/>
      <c r="UOY170" s="411"/>
      <c r="UOZ170" s="411"/>
      <c r="UPA170" s="411"/>
      <c r="UPB170" s="411"/>
      <c r="UPC170" s="411"/>
      <c r="UPD170" s="411"/>
      <c r="UPE170" s="411"/>
      <c r="UPF170" s="411"/>
      <c r="UPG170" s="411"/>
      <c r="UPH170" s="411"/>
      <c r="UPI170" s="411"/>
      <c r="UPJ170" s="411"/>
      <c r="UPK170" s="411"/>
      <c r="UPL170" s="411"/>
      <c r="UPM170" s="411"/>
      <c r="UPN170" s="411"/>
      <c r="UPO170" s="411"/>
      <c r="UPP170" s="411"/>
      <c r="UPQ170" s="411"/>
      <c r="UPR170" s="411"/>
      <c r="UPS170" s="411"/>
      <c r="UPT170" s="411"/>
      <c r="UPU170" s="411"/>
      <c r="UPV170" s="411"/>
      <c r="UPW170" s="411"/>
      <c r="UPX170" s="411"/>
      <c r="UPY170" s="411"/>
      <c r="UPZ170" s="411"/>
      <c r="UQA170" s="411"/>
      <c r="UQB170" s="411"/>
      <c r="UQC170" s="411"/>
      <c r="UQD170" s="411"/>
      <c r="UQE170" s="411"/>
      <c r="UQF170" s="411"/>
      <c r="UQG170" s="411"/>
      <c r="UQH170" s="411"/>
      <c r="UQI170" s="411"/>
      <c r="UQJ170" s="411"/>
      <c r="UQK170" s="411"/>
      <c r="UQL170" s="411"/>
      <c r="UQM170" s="411"/>
      <c r="UQN170" s="411"/>
      <c r="UQO170" s="411"/>
      <c r="UQP170" s="411"/>
      <c r="UQQ170" s="411"/>
      <c r="UQR170" s="411"/>
      <c r="UQS170" s="411"/>
      <c r="UQT170" s="411"/>
      <c r="UQU170" s="411"/>
      <c r="UQV170" s="411"/>
      <c r="UQW170" s="411"/>
      <c r="UQX170" s="411"/>
      <c r="UQY170" s="411"/>
      <c r="UQZ170" s="411"/>
      <c r="URA170" s="411"/>
      <c r="URB170" s="411"/>
      <c r="URC170" s="411"/>
      <c r="URD170" s="411"/>
      <c r="URE170" s="411"/>
      <c r="URF170" s="411"/>
      <c r="URG170" s="411"/>
      <c r="URH170" s="411"/>
      <c r="URI170" s="411"/>
      <c r="URJ170" s="411"/>
      <c r="URK170" s="411"/>
      <c r="URL170" s="411"/>
      <c r="URM170" s="411"/>
      <c r="URN170" s="411"/>
      <c r="URO170" s="411"/>
      <c r="URP170" s="411"/>
      <c r="URQ170" s="411"/>
      <c r="URR170" s="411"/>
      <c r="URS170" s="411"/>
      <c r="URT170" s="411"/>
      <c r="URU170" s="411"/>
      <c r="URV170" s="411"/>
      <c r="URW170" s="411"/>
      <c r="URX170" s="411"/>
      <c r="URY170" s="411"/>
      <c r="URZ170" s="411"/>
      <c r="USA170" s="411"/>
      <c r="USB170" s="411"/>
      <c r="USC170" s="411"/>
      <c r="USD170" s="411"/>
      <c r="USE170" s="411"/>
      <c r="USF170" s="411"/>
      <c r="USG170" s="411"/>
      <c r="USH170" s="411"/>
      <c r="USI170" s="411"/>
      <c r="USJ170" s="411"/>
      <c r="USK170" s="411"/>
      <c r="USL170" s="411"/>
      <c r="USM170" s="411"/>
      <c r="USN170" s="411"/>
      <c r="USO170" s="411"/>
      <c r="USP170" s="411"/>
      <c r="USQ170" s="411"/>
      <c r="USR170" s="411"/>
      <c r="USS170" s="411"/>
      <c r="UST170" s="411"/>
      <c r="USU170" s="411"/>
      <c r="USV170" s="411"/>
      <c r="USW170" s="411"/>
      <c r="USX170" s="411"/>
      <c r="USY170" s="411"/>
      <c r="USZ170" s="411"/>
      <c r="UTA170" s="411"/>
      <c r="UTB170" s="411"/>
      <c r="UTC170" s="411"/>
      <c r="UTD170" s="411"/>
      <c r="UTE170" s="411"/>
      <c r="UTF170" s="411"/>
      <c r="UTG170" s="411"/>
      <c r="UTH170" s="411"/>
      <c r="UTI170" s="411"/>
      <c r="UTJ170" s="411"/>
      <c r="UTK170" s="411"/>
      <c r="UTL170" s="411"/>
      <c r="UTM170" s="411"/>
      <c r="UTN170" s="411"/>
      <c r="UTO170" s="411"/>
      <c r="UTP170" s="411"/>
      <c r="UTQ170" s="411"/>
      <c r="UTR170" s="411"/>
      <c r="UTS170" s="411"/>
      <c r="UTT170" s="411"/>
      <c r="UTU170" s="411"/>
      <c r="UTV170" s="411"/>
      <c r="UTW170" s="411"/>
      <c r="UTX170" s="411"/>
      <c r="UTY170" s="411"/>
      <c r="UTZ170" s="411"/>
      <c r="UUA170" s="411"/>
      <c r="UUB170" s="411"/>
      <c r="UUC170" s="411"/>
      <c r="UUD170" s="411"/>
      <c r="UUE170" s="411"/>
      <c r="UUF170" s="411"/>
      <c r="UUG170" s="411"/>
      <c r="UUH170" s="411"/>
      <c r="UUI170" s="411"/>
      <c r="UUJ170" s="411"/>
      <c r="UUK170" s="411"/>
      <c r="UUL170" s="411"/>
      <c r="UUM170" s="411"/>
      <c r="UUN170" s="411"/>
      <c r="UUO170" s="411"/>
      <c r="UUP170" s="411"/>
      <c r="UUQ170" s="411"/>
      <c r="UUR170" s="411"/>
      <c r="UUS170" s="411"/>
      <c r="UUT170" s="411"/>
      <c r="UUU170" s="411"/>
      <c r="UUV170" s="411"/>
      <c r="UUW170" s="411"/>
      <c r="UUX170" s="411"/>
      <c r="UUY170" s="411"/>
      <c r="UUZ170" s="411"/>
      <c r="UVA170" s="411"/>
      <c r="UVB170" s="411"/>
      <c r="UVC170" s="411"/>
      <c r="UVD170" s="411"/>
      <c r="UVE170" s="411"/>
      <c r="UVF170" s="411"/>
      <c r="UVG170" s="411"/>
      <c r="UVH170" s="411"/>
      <c r="UVI170" s="411"/>
      <c r="UVJ170" s="411"/>
      <c r="UVK170" s="411"/>
      <c r="UVL170" s="411"/>
      <c r="UVM170" s="411"/>
      <c r="UVN170" s="411"/>
      <c r="UVO170" s="411"/>
      <c r="UVP170" s="411"/>
      <c r="UVQ170" s="411"/>
      <c r="UVR170" s="411"/>
      <c r="UVS170" s="411"/>
      <c r="UVT170" s="411"/>
      <c r="UVU170" s="411"/>
      <c r="UVV170" s="411"/>
      <c r="UVW170" s="411"/>
      <c r="UVX170" s="411"/>
      <c r="UVY170" s="411"/>
      <c r="UVZ170" s="411"/>
      <c r="UWA170" s="411"/>
      <c r="UWB170" s="411"/>
      <c r="UWC170" s="411"/>
      <c r="UWD170" s="411"/>
      <c r="UWE170" s="411"/>
      <c r="UWF170" s="411"/>
      <c r="UWG170" s="411"/>
      <c r="UWH170" s="411"/>
      <c r="UWI170" s="411"/>
      <c r="UWJ170" s="411"/>
      <c r="UWK170" s="411"/>
      <c r="UWL170" s="411"/>
      <c r="UWM170" s="411"/>
      <c r="UWN170" s="411"/>
      <c r="UWO170" s="411"/>
      <c r="UWP170" s="411"/>
      <c r="UWQ170" s="411"/>
      <c r="UWR170" s="411"/>
      <c r="UWS170" s="411"/>
      <c r="UWT170" s="411"/>
      <c r="UWU170" s="411"/>
      <c r="UWV170" s="411"/>
      <c r="UWW170" s="411"/>
      <c r="UWX170" s="411"/>
      <c r="UWY170" s="411"/>
      <c r="UWZ170" s="411"/>
      <c r="UXA170" s="411"/>
      <c r="UXB170" s="411"/>
      <c r="UXC170" s="411"/>
      <c r="UXD170" s="411"/>
      <c r="UXE170" s="411"/>
      <c r="UXF170" s="411"/>
      <c r="UXG170" s="411"/>
      <c r="UXH170" s="411"/>
      <c r="UXI170" s="411"/>
      <c r="UXJ170" s="411"/>
      <c r="UXK170" s="411"/>
      <c r="UXL170" s="411"/>
      <c r="UXM170" s="411"/>
      <c r="UXN170" s="411"/>
      <c r="UXO170" s="411"/>
      <c r="UXP170" s="411"/>
      <c r="UXQ170" s="411"/>
      <c r="UXR170" s="411"/>
      <c r="UXS170" s="411"/>
      <c r="UXT170" s="411"/>
      <c r="UXU170" s="411"/>
      <c r="UXV170" s="411"/>
      <c r="UXW170" s="411"/>
      <c r="UXX170" s="411"/>
      <c r="UXY170" s="411"/>
      <c r="UXZ170" s="411"/>
      <c r="UYA170" s="411"/>
      <c r="UYB170" s="411"/>
      <c r="UYC170" s="411"/>
      <c r="UYD170" s="411"/>
      <c r="UYE170" s="411"/>
      <c r="UYF170" s="411"/>
      <c r="UYG170" s="411"/>
      <c r="UYH170" s="411"/>
      <c r="UYI170" s="411"/>
      <c r="UYJ170" s="411"/>
      <c r="UYK170" s="411"/>
      <c r="UYL170" s="411"/>
      <c r="UYM170" s="411"/>
      <c r="UYN170" s="411"/>
      <c r="UYO170" s="411"/>
      <c r="UYP170" s="411"/>
      <c r="UYQ170" s="411"/>
      <c r="UYR170" s="411"/>
      <c r="UYS170" s="411"/>
      <c r="UYT170" s="411"/>
      <c r="UYU170" s="411"/>
      <c r="UYV170" s="411"/>
      <c r="UYW170" s="411"/>
      <c r="UYX170" s="411"/>
      <c r="UYY170" s="411"/>
      <c r="UYZ170" s="411"/>
      <c r="UZA170" s="411"/>
      <c r="UZB170" s="411"/>
      <c r="UZC170" s="411"/>
      <c r="UZD170" s="411"/>
      <c r="UZE170" s="411"/>
      <c r="UZF170" s="411"/>
      <c r="UZG170" s="411"/>
      <c r="UZH170" s="411"/>
      <c r="UZI170" s="411"/>
      <c r="UZJ170" s="411"/>
      <c r="UZK170" s="411"/>
      <c r="UZL170" s="411"/>
      <c r="UZM170" s="411"/>
      <c r="UZN170" s="411"/>
      <c r="UZO170" s="411"/>
      <c r="UZP170" s="411"/>
      <c r="UZQ170" s="411"/>
      <c r="UZR170" s="411"/>
      <c r="UZS170" s="411"/>
      <c r="UZT170" s="411"/>
      <c r="UZU170" s="411"/>
      <c r="UZV170" s="411"/>
      <c r="UZW170" s="411"/>
      <c r="UZX170" s="411"/>
      <c r="UZY170" s="411"/>
      <c r="UZZ170" s="411"/>
      <c r="VAA170" s="411"/>
      <c r="VAB170" s="411"/>
      <c r="VAC170" s="411"/>
      <c r="VAD170" s="411"/>
      <c r="VAE170" s="411"/>
      <c r="VAF170" s="411"/>
      <c r="VAG170" s="411"/>
      <c r="VAH170" s="411"/>
      <c r="VAI170" s="411"/>
      <c r="VAJ170" s="411"/>
      <c r="VAK170" s="411"/>
      <c r="VAL170" s="411"/>
      <c r="VAM170" s="411"/>
      <c r="VAN170" s="411"/>
      <c r="VAO170" s="411"/>
      <c r="VAP170" s="411"/>
      <c r="VAQ170" s="411"/>
      <c r="VAR170" s="411"/>
      <c r="VAS170" s="411"/>
      <c r="VAT170" s="411"/>
      <c r="VAU170" s="411"/>
      <c r="VAV170" s="411"/>
      <c r="VAW170" s="411"/>
      <c r="VAX170" s="411"/>
      <c r="VAY170" s="411"/>
      <c r="VAZ170" s="411"/>
      <c r="VBA170" s="411"/>
      <c r="VBB170" s="411"/>
      <c r="VBC170" s="411"/>
      <c r="VBD170" s="411"/>
      <c r="VBE170" s="411"/>
      <c r="VBF170" s="411"/>
      <c r="VBG170" s="411"/>
      <c r="VBH170" s="411"/>
      <c r="VBI170" s="411"/>
      <c r="VBJ170" s="411"/>
      <c r="VBK170" s="411"/>
      <c r="VBL170" s="411"/>
      <c r="VBM170" s="411"/>
      <c r="VBN170" s="411"/>
      <c r="VBO170" s="411"/>
      <c r="VBP170" s="411"/>
      <c r="VBQ170" s="411"/>
      <c r="VBR170" s="411"/>
      <c r="VBS170" s="411"/>
      <c r="VBT170" s="411"/>
      <c r="VBU170" s="411"/>
      <c r="VBV170" s="411"/>
      <c r="VBW170" s="411"/>
      <c r="VBX170" s="411"/>
      <c r="VBY170" s="411"/>
      <c r="VBZ170" s="411"/>
      <c r="VCA170" s="411"/>
      <c r="VCB170" s="411"/>
      <c r="VCC170" s="411"/>
      <c r="VCD170" s="411"/>
      <c r="VCE170" s="411"/>
      <c r="VCF170" s="411"/>
      <c r="VCG170" s="411"/>
      <c r="VCH170" s="411"/>
      <c r="VCI170" s="411"/>
      <c r="VCJ170" s="411"/>
      <c r="VCK170" s="411"/>
      <c r="VCL170" s="411"/>
      <c r="VCM170" s="411"/>
      <c r="VCN170" s="411"/>
      <c r="VCO170" s="411"/>
      <c r="VCP170" s="411"/>
      <c r="VCQ170" s="411"/>
      <c r="VCR170" s="411"/>
      <c r="VCS170" s="411"/>
      <c r="VCT170" s="411"/>
      <c r="VCU170" s="411"/>
      <c r="VCV170" s="411"/>
      <c r="VCW170" s="411"/>
      <c r="VCX170" s="411"/>
      <c r="VCY170" s="411"/>
      <c r="VCZ170" s="411"/>
      <c r="VDA170" s="411"/>
      <c r="VDB170" s="411"/>
      <c r="VDC170" s="411"/>
      <c r="VDD170" s="411"/>
      <c r="VDE170" s="411"/>
      <c r="VDF170" s="411"/>
      <c r="VDG170" s="411"/>
      <c r="VDH170" s="411"/>
      <c r="VDI170" s="411"/>
      <c r="VDJ170" s="411"/>
      <c r="VDK170" s="411"/>
      <c r="VDL170" s="411"/>
      <c r="VDM170" s="411"/>
      <c r="VDN170" s="411"/>
      <c r="VDO170" s="411"/>
      <c r="VDP170" s="411"/>
      <c r="VDQ170" s="411"/>
      <c r="VDR170" s="411"/>
      <c r="VDS170" s="411"/>
      <c r="VDT170" s="411"/>
      <c r="VDU170" s="411"/>
      <c r="VDV170" s="411"/>
      <c r="VDW170" s="411"/>
      <c r="VDX170" s="411"/>
      <c r="VDY170" s="411"/>
      <c r="VDZ170" s="411"/>
      <c r="VEA170" s="411"/>
      <c r="VEB170" s="411"/>
      <c r="VEC170" s="411"/>
      <c r="VED170" s="411"/>
      <c r="VEE170" s="411"/>
      <c r="VEF170" s="411"/>
      <c r="VEG170" s="411"/>
      <c r="VEH170" s="411"/>
      <c r="VEI170" s="411"/>
      <c r="VEJ170" s="411"/>
      <c r="VEK170" s="411"/>
      <c r="VEL170" s="411"/>
      <c r="VEM170" s="411"/>
      <c r="VEN170" s="411"/>
      <c r="VEO170" s="411"/>
      <c r="VEP170" s="411"/>
      <c r="VEQ170" s="411"/>
      <c r="VER170" s="411"/>
      <c r="VES170" s="411"/>
      <c r="VET170" s="411"/>
      <c r="VEU170" s="411"/>
      <c r="VEV170" s="411"/>
      <c r="VEW170" s="411"/>
      <c r="VEX170" s="411"/>
      <c r="VEY170" s="411"/>
      <c r="VEZ170" s="411"/>
      <c r="VFA170" s="411"/>
      <c r="VFB170" s="411"/>
      <c r="VFC170" s="411"/>
      <c r="VFD170" s="411"/>
      <c r="VFE170" s="411"/>
      <c r="VFF170" s="411"/>
      <c r="VFG170" s="411"/>
      <c r="VFH170" s="411"/>
      <c r="VFI170" s="411"/>
      <c r="VFJ170" s="411"/>
      <c r="VFK170" s="411"/>
      <c r="VFL170" s="411"/>
      <c r="VFM170" s="411"/>
      <c r="VFN170" s="411"/>
      <c r="VFO170" s="411"/>
      <c r="VFP170" s="411"/>
      <c r="VFQ170" s="411"/>
      <c r="VFR170" s="411"/>
      <c r="VFS170" s="411"/>
      <c r="VFT170" s="411"/>
      <c r="VFU170" s="411"/>
      <c r="VFV170" s="411"/>
      <c r="VFW170" s="411"/>
      <c r="VFX170" s="411"/>
      <c r="VFY170" s="411"/>
      <c r="VFZ170" s="411"/>
      <c r="VGA170" s="411"/>
      <c r="VGB170" s="411"/>
      <c r="VGC170" s="411"/>
      <c r="VGD170" s="411"/>
      <c r="VGE170" s="411"/>
      <c r="VGF170" s="411"/>
      <c r="VGG170" s="411"/>
      <c r="VGH170" s="411"/>
      <c r="VGI170" s="411"/>
      <c r="VGJ170" s="411"/>
      <c r="VGK170" s="411"/>
      <c r="VGL170" s="411"/>
      <c r="VGM170" s="411"/>
      <c r="VGN170" s="411"/>
      <c r="VGO170" s="411"/>
      <c r="VGP170" s="411"/>
      <c r="VGQ170" s="411"/>
      <c r="VGR170" s="411"/>
      <c r="VGS170" s="411"/>
      <c r="VGT170" s="411"/>
      <c r="VGU170" s="411"/>
      <c r="VGV170" s="411"/>
      <c r="VGW170" s="411"/>
      <c r="VGX170" s="411"/>
      <c r="VGY170" s="411"/>
      <c r="VGZ170" s="411"/>
      <c r="VHA170" s="411"/>
      <c r="VHB170" s="411"/>
      <c r="VHC170" s="411"/>
      <c r="VHD170" s="411"/>
      <c r="VHE170" s="411"/>
      <c r="VHF170" s="411"/>
      <c r="VHG170" s="411"/>
      <c r="VHH170" s="411"/>
      <c r="VHI170" s="411"/>
      <c r="VHJ170" s="411"/>
      <c r="VHK170" s="411"/>
      <c r="VHL170" s="411"/>
      <c r="VHM170" s="411"/>
      <c r="VHN170" s="411"/>
      <c r="VHO170" s="411"/>
      <c r="VHP170" s="411"/>
      <c r="VHQ170" s="411"/>
      <c r="VHR170" s="411"/>
      <c r="VHS170" s="411"/>
      <c r="VHT170" s="411"/>
      <c r="VHU170" s="411"/>
      <c r="VHV170" s="411"/>
      <c r="VHW170" s="411"/>
      <c r="VHX170" s="411"/>
      <c r="VHY170" s="411"/>
      <c r="VHZ170" s="411"/>
      <c r="VIA170" s="411"/>
      <c r="VIB170" s="411"/>
      <c r="VIC170" s="411"/>
      <c r="VID170" s="411"/>
      <c r="VIE170" s="411"/>
      <c r="VIF170" s="411"/>
      <c r="VIG170" s="411"/>
      <c r="VIH170" s="411"/>
      <c r="VII170" s="411"/>
      <c r="VIJ170" s="411"/>
      <c r="VIK170" s="411"/>
      <c r="VIL170" s="411"/>
      <c r="VIM170" s="411"/>
      <c r="VIN170" s="411"/>
      <c r="VIO170" s="411"/>
      <c r="VIP170" s="411"/>
      <c r="VIQ170" s="411"/>
      <c r="VIR170" s="411"/>
      <c r="VIS170" s="411"/>
      <c r="VIT170" s="411"/>
      <c r="VIU170" s="411"/>
      <c r="VIV170" s="411"/>
      <c r="VIW170" s="411"/>
      <c r="VIX170" s="411"/>
      <c r="VIY170" s="411"/>
      <c r="VIZ170" s="411"/>
      <c r="VJA170" s="411"/>
      <c r="VJB170" s="411"/>
      <c r="VJC170" s="411"/>
      <c r="VJD170" s="411"/>
      <c r="VJE170" s="411"/>
      <c r="VJF170" s="411"/>
      <c r="VJG170" s="411"/>
      <c r="VJH170" s="411"/>
      <c r="VJI170" s="411"/>
      <c r="VJJ170" s="411"/>
      <c r="VJK170" s="411"/>
      <c r="VJL170" s="411"/>
      <c r="VJM170" s="411"/>
      <c r="VJN170" s="411"/>
      <c r="VJO170" s="411"/>
      <c r="VJP170" s="411"/>
      <c r="VJQ170" s="411"/>
      <c r="VJR170" s="411"/>
      <c r="VJS170" s="411"/>
      <c r="VJT170" s="411"/>
      <c r="VJU170" s="411"/>
      <c r="VJV170" s="411"/>
      <c r="VJW170" s="411"/>
      <c r="VJX170" s="411"/>
      <c r="VJY170" s="411"/>
      <c r="VJZ170" s="411"/>
      <c r="VKA170" s="411"/>
      <c r="VKB170" s="411"/>
      <c r="VKC170" s="411"/>
      <c r="VKD170" s="411"/>
      <c r="VKE170" s="411"/>
      <c r="VKF170" s="411"/>
      <c r="VKG170" s="411"/>
      <c r="VKH170" s="411"/>
      <c r="VKI170" s="411"/>
      <c r="VKJ170" s="411"/>
      <c r="VKK170" s="411"/>
      <c r="VKL170" s="411"/>
      <c r="VKM170" s="411"/>
      <c r="VKN170" s="411"/>
      <c r="VKO170" s="411"/>
      <c r="VKP170" s="411"/>
      <c r="VKQ170" s="411"/>
      <c r="VKR170" s="411"/>
      <c r="VKS170" s="411"/>
      <c r="VKT170" s="411"/>
      <c r="VKU170" s="411"/>
      <c r="VKV170" s="411"/>
      <c r="VKW170" s="411"/>
      <c r="VKX170" s="411"/>
      <c r="VKY170" s="411"/>
      <c r="VKZ170" s="411"/>
      <c r="VLA170" s="411"/>
      <c r="VLB170" s="411"/>
      <c r="VLC170" s="411"/>
      <c r="VLD170" s="411"/>
      <c r="VLE170" s="411"/>
      <c r="VLF170" s="411"/>
      <c r="VLG170" s="411"/>
      <c r="VLH170" s="411"/>
      <c r="VLI170" s="411"/>
      <c r="VLJ170" s="411"/>
      <c r="VLK170" s="411"/>
      <c r="VLL170" s="411"/>
      <c r="VLM170" s="411"/>
      <c r="VLN170" s="411"/>
      <c r="VLO170" s="411"/>
      <c r="VLP170" s="411"/>
      <c r="VLQ170" s="411"/>
      <c r="VLR170" s="411"/>
      <c r="VLS170" s="411"/>
      <c r="VLT170" s="411"/>
      <c r="VLU170" s="411"/>
      <c r="VLV170" s="411"/>
      <c r="VLW170" s="411"/>
      <c r="VLX170" s="411"/>
      <c r="VLY170" s="411"/>
      <c r="VLZ170" s="411"/>
      <c r="VMA170" s="411"/>
      <c r="VMB170" s="411"/>
      <c r="VMC170" s="411"/>
      <c r="VMD170" s="411"/>
      <c r="VME170" s="411"/>
      <c r="VMF170" s="411"/>
      <c r="VMG170" s="411"/>
      <c r="VMH170" s="411"/>
      <c r="VMI170" s="411"/>
      <c r="VMJ170" s="411"/>
      <c r="VMK170" s="411"/>
      <c r="VML170" s="411"/>
      <c r="VMM170" s="411"/>
      <c r="VMN170" s="411"/>
      <c r="VMO170" s="411"/>
      <c r="VMP170" s="411"/>
      <c r="VMQ170" s="411"/>
      <c r="VMR170" s="411"/>
      <c r="VMS170" s="411"/>
      <c r="VMT170" s="411"/>
      <c r="VMU170" s="411"/>
      <c r="VMV170" s="411"/>
      <c r="VMW170" s="411"/>
      <c r="VMX170" s="411"/>
      <c r="VMY170" s="411"/>
      <c r="VMZ170" s="411"/>
      <c r="VNA170" s="411"/>
      <c r="VNB170" s="411"/>
      <c r="VNC170" s="411"/>
      <c r="VND170" s="411"/>
      <c r="VNE170" s="411"/>
      <c r="VNF170" s="411"/>
      <c r="VNG170" s="411"/>
      <c r="VNH170" s="411"/>
      <c r="VNI170" s="411"/>
      <c r="VNJ170" s="411"/>
      <c r="VNK170" s="411"/>
      <c r="VNL170" s="411"/>
      <c r="VNM170" s="411"/>
      <c r="VNN170" s="411"/>
      <c r="VNO170" s="411"/>
      <c r="VNP170" s="411"/>
      <c r="VNQ170" s="411"/>
      <c r="VNR170" s="411"/>
      <c r="VNS170" s="411"/>
      <c r="VNT170" s="411"/>
      <c r="VNU170" s="411"/>
      <c r="VNV170" s="411"/>
      <c r="VNW170" s="411"/>
      <c r="VNX170" s="411"/>
      <c r="VNY170" s="411"/>
      <c r="VNZ170" s="411"/>
      <c r="VOA170" s="411"/>
      <c r="VOB170" s="411"/>
      <c r="VOC170" s="411"/>
      <c r="VOD170" s="411"/>
      <c r="VOE170" s="411"/>
      <c r="VOF170" s="411"/>
      <c r="VOG170" s="411"/>
      <c r="VOH170" s="411"/>
      <c r="VOI170" s="411"/>
      <c r="VOJ170" s="411"/>
      <c r="VOK170" s="411"/>
      <c r="VOL170" s="411"/>
      <c r="VOM170" s="411"/>
      <c r="VON170" s="411"/>
      <c r="VOO170" s="411"/>
      <c r="VOP170" s="411"/>
      <c r="VOQ170" s="411"/>
      <c r="VOR170" s="411"/>
      <c r="VOS170" s="411"/>
      <c r="VOT170" s="411"/>
      <c r="VOU170" s="411"/>
      <c r="VOV170" s="411"/>
      <c r="VOW170" s="411"/>
      <c r="VOX170" s="411"/>
      <c r="VOY170" s="411"/>
      <c r="VOZ170" s="411"/>
      <c r="VPA170" s="411"/>
      <c r="VPB170" s="411"/>
      <c r="VPC170" s="411"/>
      <c r="VPD170" s="411"/>
      <c r="VPE170" s="411"/>
      <c r="VPF170" s="411"/>
      <c r="VPG170" s="411"/>
      <c r="VPH170" s="411"/>
      <c r="VPI170" s="411"/>
      <c r="VPJ170" s="411"/>
      <c r="VPK170" s="411"/>
      <c r="VPL170" s="411"/>
      <c r="VPM170" s="411"/>
      <c r="VPN170" s="411"/>
      <c r="VPO170" s="411"/>
      <c r="VPP170" s="411"/>
      <c r="VPQ170" s="411"/>
      <c r="VPR170" s="411"/>
      <c r="VPS170" s="411"/>
      <c r="VPT170" s="411"/>
      <c r="VPU170" s="411"/>
      <c r="VPV170" s="411"/>
      <c r="VPW170" s="411"/>
      <c r="VPX170" s="411"/>
      <c r="VPY170" s="411"/>
      <c r="VPZ170" s="411"/>
      <c r="VQA170" s="411"/>
      <c r="VQB170" s="411"/>
      <c r="VQC170" s="411"/>
      <c r="VQD170" s="411"/>
      <c r="VQE170" s="411"/>
      <c r="VQF170" s="411"/>
      <c r="VQG170" s="411"/>
      <c r="VQH170" s="411"/>
      <c r="VQI170" s="411"/>
      <c r="VQJ170" s="411"/>
      <c r="VQK170" s="411"/>
      <c r="VQL170" s="411"/>
      <c r="VQM170" s="411"/>
      <c r="VQN170" s="411"/>
      <c r="VQO170" s="411"/>
      <c r="VQP170" s="411"/>
      <c r="VQQ170" s="411"/>
      <c r="VQR170" s="411"/>
      <c r="VQS170" s="411"/>
      <c r="VQT170" s="411"/>
      <c r="VQU170" s="411"/>
      <c r="VQV170" s="411"/>
      <c r="VQW170" s="411"/>
      <c r="VQX170" s="411"/>
      <c r="VQY170" s="411"/>
      <c r="VQZ170" s="411"/>
      <c r="VRA170" s="411"/>
      <c r="VRB170" s="411"/>
      <c r="VRC170" s="411"/>
      <c r="VRD170" s="411"/>
      <c r="VRE170" s="411"/>
      <c r="VRF170" s="411"/>
      <c r="VRG170" s="411"/>
      <c r="VRH170" s="411"/>
      <c r="VRI170" s="411"/>
      <c r="VRJ170" s="411"/>
      <c r="VRK170" s="411"/>
      <c r="VRL170" s="411"/>
      <c r="VRM170" s="411"/>
      <c r="VRN170" s="411"/>
      <c r="VRO170" s="411"/>
      <c r="VRP170" s="411"/>
      <c r="VRQ170" s="411"/>
      <c r="VRR170" s="411"/>
      <c r="VRS170" s="411"/>
      <c r="VRT170" s="411"/>
      <c r="VRU170" s="411"/>
      <c r="VRV170" s="411"/>
      <c r="VRW170" s="411"/>
      <c r="VRX170" s="411"/>
      <c r="VRY170" s="411"/>
      <c r="VRZ170" s="411"/>
      <c r="VSA170" s="411"/>
      <c r="VSB170" s="411"/>
      <c r="VSC170" s="411"/>
      <c r="VSD170" s="411"/>
      <c r="VSE170" s="411"/>
      <c r="VSF170" s="411"/>
      <c r="VSG170" s="411"/>
      <c r="VSH170" s="411"/>
      <c r="VSI170" s="411"/>
      <c r="VSJ170" s="411"/>
      <c r="VSK170" s="411"/>
      <c r="VSL170" s="411"/>
      <c r="VSM170" s="411"/>
      <c r="VSN170" s="411"/>
      <c r="VSO170" s="411"/>
      <c r="VSP170" s="411"/>
      <c r="VSQ170" s="411"/>
      <c r="VSR170" s="411"/>
      <c r="VSS170" s="411"/>
      <c r="VST170" s="411"/>
      <c r="VSU170" s="411"/>
      <c r="VSV170" s="411"/>
      <c r="VSW170" s="411"/>
      <c r="VSX170" s="411"/>
      <c r="VSY170" s="411"/>
      <c r="VSZ170" s="411"/>
      <c r="VTA170" s="411"/>
      <c r="VTB170" s="411"/>
      <c r="VTC170" s="411"/>
      <c r="VTD170" s="411"/>
      <c r="VTE170" s="411"/>
      <c r="VTF170" s="411"/>
      <c r="VTG170" s="411"/>
      <c r="VTH170" s="411"/>
      <c r="VTI170" s="411"/>
      <c r="VTJ170" s="411"/>
      <c r="VTK170" s="411"/>
      <c r="VTL170" s="411"/>
      <c r="VTM170" s="411"/>
      <c r="VTN170" s="411"/>
      <c r="VTO170" s="411"/>
      <c r="VTP170" s="411"/>
      <c r="VTQ170" s="411"/>
      <c r="VTR170" s="411"/>
      <c r="VTS170" s="411"/>
      <c r="VTT170" s="411"/>
      <c r="VTU170" s="411"/>
      <c r="VTV170" s="411"/>
      <c r="VTW170" s="411"/>
      <c r="VTX170" s="411"/>
      <c r="VTY170" s="411"/>
      <c r="VTZ170" s="411"/>
      <c r="VUA170" s="411"/>
      <c r="VUB170" s="411"/>
      <c r="VUC170" s="411"/>
      <c r="VUD170" s="411"/>
      <c r="VUE170" s="411"/>
      <c r="VUF170" s="411"/>
      <c r="VUG170" s="411"/>
      <c r="VUH170" s="411"/>
      <c r="VUI170" s="411"/>
      <c r="VUJ170" s="411"/>
      <c r="VUK170" s="411"/>
      <c r="VUL170" s="411"/>
      <c r="VUM170" s="411"/>
      <c r="VUN170" s="411"/>
      <c r="VUO170" s="411"/>
      <c r="VUP170" s="411"/>
      <c r="VUQ170" s="411"/>
      <c r="VUR170" s="411"/>
      <c r="VUS170" s="411"/>
      <c r="VUT170" s="411"/>
      <c r="VUU170" s="411"/>
      <c r="VUV170" s="411"/>
      <c r="VUW170" s="411"/>
      <c r="VUX170" s="411"/>
      <c r="VUY170" s="411"/>
      <c r="VUZ170" s="411"/>
      <c r="VVA170" s="411"/>
      <c r="VVB170" s="411"/>
      <c r="VVC170" s="411"/>
      <c r="VVD170" s="411"/>
      <c r="VVE170" s="411"/>
      <c r="VVF170" s="411"/>
      <c r="VVG170" s="411"/>
      <c r="VVH170" s="411"/>
      <c r="VVI170" s="411"/>
      <c r="VVJ170" s="411"/>
      <c r="VVK170" s="411"/>
      <c r="VVL170" s="411"/>
      <c r="VVM170" s="411"/>
      <c r="VVN170" s="411"/>
      <c r="VVO170" s="411"/>
      <c r="VVP170" s="411"/>
      <c r="VVQ170" s="411"/>
      <c r="VVR170" s="411"/>
      <c r="VVS170" s="411"/>
      <c r="VVT170" s="411"/>
      <c r="VVU170" s="411"/>
      <c r="VVV170" s="411"/>
      <c r="VVW170" s="411"/>
      <c r="VVX170" s="411"/>
      <c r="VVY170" s="411"/>
      <c r="VVZ170" s="411"/>
      <c r="VWA170" s="411"/>
      <c r="VWB170" s="411"/>
      <c r="VWC170" s="411"/>
      <c r="VWD170" s="411"/>
      <c r="VWE170" s="411"/>
      <c r="VWF170" s="411"/>
      <c r="VWG170" s="411"/>
      <c r="VWH170" s="411"/>
      <c r="VWI170" s="411"/>
      <c r="VWJ170" s="411"/>
      <c r="VWK170" s="411"/>
      <c r="VWL170" s="411"/>
      <c r="VWM170" s="411"/>
      <c r="VWN170" s="411"/>
      <c r="VWO170" s="411"/>
      <c r="VWP170" s="411"/>
      <c r="VWQ170" s="411"/>
      <c r="VWR170" s="411"/>
      <c r="VWS170" s="411"/>
      <c r="VWT170" s="411"/>
      <c r="VWU170" s="411"/>
      <c r="VWV170" s="411"/>
      <c r="VWW170" s="411"/>
      <c r="VWX170" s="411"/>
      <c r="VWY170" s="411"/>
      <c r="VWZ170" s="411"/>
      <c r="VXA170" s="411"/>
      <c r="VXB170" s="411"/>
      <c r="VXC170" s="411"/>
      <c r="VXD170" s="411"/>
      <c r="VXE170" s="411"/>
      <c r="VXF170" s="411"/>
      <c r="VXG170" s="411"/>
      <c r="VXH170" s="411"/>
      <c r="VXI170" s="411"/>
      <c r="VXJ170" s="411"/>
      <c r="VXK170" s="411"/>
      <c r="VXL170" s="411"/>
      <c r="VXM170" s="411"/>
      <c r="VXN170" s="411"/>
      <c r="VXO170" s="411"/>
      <c r="VXP170" s="411"/>
      <c r="VXQ170" s="411"/>
      <c r="VXR170" s="411"/>
      <c r="VXS170" s="411"/>
      <c r="VXT170" s="411"/>
      <c r="VXU170" s="411"/>
      <c r="VXV170" s="411"/>
      <c r="VXW170" s="411"/>
      <c r="VXX170" s="411"/>
      <c r="VXY170" s="411"/>
      <c r="VXZ170" s="411"/>
      <c r="VYA170" s="411"/>
      <c r="VYB170" s="411"/>
      <c r="VYC170" s="411"/>
      <c r="VYD170" s="411"/>
      <c r="VYE170" s="411"/>
      <c r="VYF170" s="411"/>
      <c r="VYG170" s="411"/>
      <c r="VYH170" s="411"/>
      <c r="VYI170" s="411"/>
      <c r="VYJ170" s="411"/>
      <c r="VYK170" s="411"/>
      <c r="VYL170" s="411"/>
      <c r="VYM170" s="411"/>
      <c r="VYN170" s="411"/>
      <c r="VYO170" s="411"/>
      <c r="VYP170" s="411"/>
      <c r="VYQ170" s="411"/>
      <c r="VYR170" s="411"/>
      <c r="VYS170" s="411"/>
      <c r="VYT170" s="411"/>
      <c r="VYU170" s="411"/>
      <c r="VYV170" s="411"/>
      <c r="VYW170" s="411"/>
      <c r="VYX170" s="411"/>
      <c r="VYY170" s="411"/>
      <c r="VYZ170" s="411"/>
      <c r="VZA170" s="411"/>
      <c r="VZB170" s="411"/>
      <c r="VZC170" s="411"/>
      <c r="VZD170" s="411"/>
      <c r="VZE170" s="411"/>
      <c r="VZF170" s="411"/>
      <c r="VZG170" s="411"/>
      <c r="VZH170" s="411"/>
      <c r="VZI170" s="411"/>
      <c r="VZJ170" s="411"/>
      <c r="VZK170" s="411"/>
      <c r="VZL170" s="411"/>
      <c r="VZM170" s="411"/>
      <c r="VZN170" s="411"/>
      <c r="VZO170" s="411"/>
      <c r="VZP170" s="411"/>
      <c r="VZQ170" s="411"/>
      <c r="VZR170" s="411"/>
      <c r="VZS170" s="411"/>
      <c r="VZT170" s="411"/>
      <c r="VZU170" s="411"/>
      <c r="VZV170" s="411"/>
      <c r="VZW170" s="411"/>
      <c r="VZX170" s="411"/>
      <c r="VZY170" s="411"/>
      <c r="VZZ170" s="411"/>
      <c r="WAA170" s="411"/>
      <c r="WAB170" s="411"/>
      <c r="WAC170" s="411"/>
      <c r="WAD170" s="411"/>
      <c r="WAE170" s="411"/>
      <c r="WAF170" s="411"/>
      <c r="WAG170" s="411"/>
      <c r="WAH170" s="411"/>
      <c r="WAI170" s="411"/>
      <c r="WAJ170" s="411"/>
      <c r="WAK170" s="411"/>
      <c r="WAL170" s="411"/>
      <c r="WAM170" s="411"/>
      <c r="WAN170" s="411"/>
      <c r="WAO170" s="411"/>
      <c r="WAP170" s="411"/>
      <c r="WAQ170" s="411"/>
      <c r="WAR170" s="411"/>
      <c r="WAS170" s="411"/>
      <c r="WAT170" s="411"/>
      <c r="WAU170" s="411"/>
      <c r="WAV170" s="411"/>
      <c r="WAW170" s="411"/>
      <c r="WAX170" s="411"/>
      <c r="WAY170" s="411"/>
      <c r="WAZ170" s="411"/>
      <c r="WBA170" s="411"/>
      <c r="WBB170" s="411"/>
      <c r="WBC170" s="411"/>
      <c r="WBD170" s="411"/>
      <c r="WBE170" s="411"/>
      <c r="WBF170" s="411"/>
      <c r="WBG170" s="411"/>
      <c r="WBH170" s="411"/>
      <c r="WBI170" s="411"/>
      <c r="WBJ170" s="411"/>
      <c r="WBK170" s="411"/>
      <c r="WBL170" s="411"/>
      <c r="WBM170" s="411"/>
      <c r="WBN170" s="411"/>
      <c r="WBO170" s="411"/>
      <c r="WBP170" s="411"/>
      <c r="WBQ170" s="411"/>
      <c r="WBR170" s="411"/>
      <c r="WBS170" s="411"/>
      <c r="WBT170" s="411"/>
      <c r="WBU170" s="411"/>
      <c r="WBV170" s="411"/>
      <c r="WBW170" s="411"/>
      <c r="WBX170" s="411"/>
      <c r="WBY170" s="411"/>
      <c r="WBZ170" s="411"/>
      <c r="WCA170" s="411"/>
      <c r="WCB170" s="411"/>
      <c r="WCC170" s="411"/>
      <c r="WCD170" s="411"/>
      <c r="WCE170" s="411"/>
      <c r="WCF170" s="411"/>
      <c r="WCG170" s="411"/>
      <c r="WCH170" s="411"/>
      <c r="WCI170" s="411"/>
      <c r="WCJ170" s="411"/>
      <c r="WCK170" s="411"/>
      <c r="WCL170" s="411"/>
      <c r="WCM170" s="411"/>
      <c r="WCN170" s="411"/>
      <c r="WCO170" s="411"/>
      <c r="WCP170" s="411"/>
      <c r="WCQ170" s="411"/>
      <c r="WCR170" s="411"/>
      <c r="WCS170" s="411"/>
      <c r="WCT170" s="411"/>
      <c r="WCU170" s="411"/>
      <c r="WCV170" s="411"/>
      <c r="WCW170" s="411"/>
      <c r="WCX170" s="411"/>
      <c r="WCY170" s="411"/>
      <c r="WCZ170" s="411"/>
      <c r="WDA170" s="411"/>
      <c r="WDB170" s="411"/>
      <c r="WDC170" s="411"/>
      <c r="WDD170" s="411"/>
      <c r="WDE170" s="411"/>
      <c r="WDF170" s="411"/>
      <c r="WDG170" s="411"/>
      <c r="WDH170" s="411"/>
      <c r="WDI170" s="411"/>
      <c r="WDJ170" s="411"/>
      <c r="WDK170" s="411"/>
      <c r="WDL170" s="411"/>
      <c r="WDM170" s="411"/>
      <c r="WDN170" s="411"/>
      <c r="WDO170" s="411"/>
      <c r="WDP170" s="411"/>
      <c r="WDQ170" s="411"/>
      <c r="WDR170" s="411"/>
      <c r="WDS170" s="411"/>
      <c r="WDT170" s="411"/>
      <c r="WDU170" s="411"/>
      <c r="WDV170" s="411"/>
      <c r="WDW170" s="411"/>
      <c r="WDX170" s="411"/>
      <c r="WDY170" s="411"/>
      <c r="WDZ170" s="411"/>
      <c r="WEA170" s="411"/>
      <c r="WEB170" s="411"/>
      <c r="WEC170" s="411"/>
      <c r="WED170" s="411"/>
      <c r="WEE170" s="411"/>
      <c r="WEF170" s="411"/>
      <c r="WEG170" s="411"/>
      <c r="WEH170" s="411"/>
      <c r="WEI170" s="411"/>
      <c r="WEJ170" s="411"/>
      <c r="WEK170" s="411"/>
      <c r="WEL170" s="411"/>
      <c r="WEM170" s="411"/>
      <c r="WEN170" s="411"/>
      <c r="WEO170" s="411"/>
      <c r="WEP170" s="411"/>
      <c r="WEQ170" s="411"/>
      <c r="WER170" s="411"/>
      <c r="WES170" s="411"/>
      <c r="WET170" s="411"/>
      <c r="WEU170" s="411"/>
      <c r="WEV170" s="411"/>
      <c r="WEW170" s="411"/>
      <c r="WEX170" s="411"/>
      <c r="WEY170" s="411"/>
      <c r="WEZ170" s="411"/>
      <c r="WFA170" s="411"/>
      <c r="WFB170" s="411"/>
      <c r="WFC170" s="411"/>
      <c r="WFD170" s="411"/>
      <c r="WFE170" s="411"/>
      <c r="WFF170" s="411"/>
      <c r="WFG170" s="411"/>
      <c r="WFH170" s="411"/>
      <c r="WFI170" s="411"/>
      <c r="WFJ170" s="411"/>
      <c r="WFK170" s="411"/>
      <c r="WFL170" s="411"/>
      <c r="WFM170" s="411"/>
      <c r="WFN170" s="411"/>
      <c r="WFO170" s="411"/>
      <c r="WFP170" s="411"/>
      <c r="WFQ170" s="411"/>
      <c r="WFR170" s="411"/>
      <c r="WFS170" s="411"/>
      <c r="WFT170" s="411"/>
      <c r="WFU170" s="411"/>
      <c r="WFV170" s="411"/>
      <c r="WFW170" s="411"/>
      <c r="WFX170" s="411"/>
      <c r="WFY170" s="411"/>
      <c r="WFZ170" s="411"/>
      <c r="WGA170" s="411"/>
      <c r="WGB170" s="411"/>
      <c r="WGC170" s="411"/>
      <c r="WGD170" s="411"/>
      <c r="WGE170" s="411"/>
      <c r="WGF170" s="411"/>
      <c r="WGG170" s="411"/>
      <c r="WGH170" s="411"/>
      <c r="WGI170" s="411"/>
      <c r="WGJ170" s="411"/>
      <c r="WGK170" s="411"/>
      <c r="WGL170" s="411"/>
      <c r="WGM170" s="411"/>
      <c r="WGN170" s="411"/>
      <c r="WGO170" s="411"/>
      <c r="WGP170" s="411"/>
      <c r="WGQ170" s="411"/>
      <c r="WGR170" s="411"/>
      <c r="WGS170" s="411"/>
      <c r="WGT170" s="411"/>
      <c r="WGU170" s="411"/>
      <c r="WGV170" s="411"/>
      <c r="WGW170" s="411"/>
      <c r="WGX170" s="411"/>
      <c r="WGY170" s="411"/>
      <c r="WGZ170" s="411"/>
      <c r="WHA170" s="411"/>
      <c r="WHB170" s="411"/>
      <c r="WHC170" s="411"/>
      <c r="WHD170" s="411"/>
      <c r="WHE170" s="411"/>
      <c r="WHF170" s="411"/>
      <c r="WHG170" s="411"/>
      <c r="WHH170" s="411"/>
      <c r="WHI170" s="411"/>
      <c r="WHJ170" s="411"/>
      <c r="WHK170" s="411"/>
      <c r="WHL170" s="411"/>
      <c r="WHM170" s="411"/>
      <c r="WHN170" s="411"/>
      <c r="WHO170" s="411"/>
      <c r="WHP170" s="411"/>
      <c r="WHQ170" s="411"/>
      <c r="WHR170" s="411"/>
      <c r="WHS170" s="411"/>
      <c r="WHT170" s="411"/>
      <c r="WHU170" s="411"/>
      <c r="WHV170" s="411"/>
      <c r="WHW170" s="411"/>
      <c r="WHX170" s="411"/>
      <c r="WHY170" s="411"/>
      <c r="WHZ170" s="411"/>
      <c r="WIA170" s="411"/>
      <c r="WIB170" s="411"/>
      <c r="WIC170" s="411"/>
      <c r="WID170" s="411"/>
      <c r="WIE170" s="411"/>
      <c r="WIF170" s="411"/>
      <c r="WIG170" s="411"/>
      <c r="WIH170" s="411"/>
      <c r="WII170" s="411"/>
      <c r="WIJ170" s="411"/>
      <c r="WIK170" s="411"/>
      <c r="WIL170" s="411"/>
      <c r="WIM170" s="411"/>
      <c r="WIN170" s="411"/>
      <c r="WIO170" s="411"/>
      <c r="WIP170" s="411"/>
      <c r="WIQ170" s="411"/>
      <c r="WIR170" s="411"/>
      <c r="WIS170" s="411"/>
      <c r="WIT170" s="411"/>
      <c r="WIU170" s="411"/>
      <c r="WIV170" s="411"/>
      <c r="WIW170" s="411"/>
      <c r="WIX170" s="411"/>
      <c r="WIY170" s="411"/>
      <c r="WIZ170" s="411"/>
      <c r="WJA170" s="411"/>
      <c r="WJB170" s="411"/>
      <c r="WJC170" s="411"/>
      <c r="WJD170" s="411"/>
      <c r="WJE170" s="411"/>
      <c r="WJF170" s="411"/>
      <c r="WJG170" s="411"/>
      <c r="WJH170" s="411"/>
      <c r="WJI170" s="411"/>
      <c r="WJJ170" s="411"/>
      <c r="WJK170" s="411"/>
      <c r="WJL170" s="411"/>
      <c r="WJM170" s="411"/>
      <c r="WJN170" s="411"/>
      <c r="WJO170" s="411"/>
      <c r="WJP170" s="411"/>
      <c r="WJQ170" s="411"/>
      <c r="WJR170" s="411"/>
      <c r="WJS170" s="411"/>
      <c r="WJT170" s="411"/>
      <c r="WJU170" s="411"/>
      <c r="WJV170" s="411"/>
      <c r="WJW170" s="411"/>
      <c r="WJX170" s="411"/>
      <c r="WJY170" s="411"/>
      <c r="WJZ170" s="411"/>
      <c r="WKA170" s="411"/>
      <c r="WKB170" s="411"/>
      <c r="WKC170" s="411"/>
      <c r="WKD170" s="411"/>
      <c r="WKE170" s="411"/>
      <c r="WKF170" s="411"/>
      <c r="WKG170" s="411"/>
      <c r="WKH170" s="411"/>
      <c r="WKI170" s="411"/>
      <c r="WKJ170" s="411"/>
      <c r="WKK170" s="411"/>
      <c r="WKL170" s="411"/>
      <c r="WKM170" s="411"/>
      <c r="WKN170" s="411"/>
      <c r="WKO170" s="411"/>
      <c r="WKP170" s="411"/>
      <c r="WKQ170" s="411"/>
      <c r="WKR170" s="411"/>
      <c r="WKS170" s="411"/>
      <c r="WKT170" s="411"/>
      <c r="WKU170" s="411"/>
      <c r="WKV170" s="411"/>
      <c r="WKW170" s="411"/>
      <c r="WKX170" s="411"/>
      <c r="WKY170" s="411"/>
      <c r="WKZ170" s="411"/>
      <c r="WLA170" s="411"/>
      <c r="WLB170" s="411"/>
      <c r="WLC170" s="411"/>
      <c r="WLD170" s="411"/>
      <c r="WLE170" s="411"/>
      <c r="WLF170" s="411"/>
      <c r="WLG170" s="411"/>
      <c r="WLH170" s="411"/>
      <c r="WLI170" s="411"/>
      <c r="WLJ170" s="411"/>
      <c r="WLK170" s="411"/>
      <c r="WLL170" s="411"/>
      <c r="WLM170" s="411"/>
      <c r="WLN170" s="411"/>
      <c r="WLO170" s="411"/>
      <c r="WLP170" s="411"/>
      <c r="WLQ170" s="411"/>
      <c r="WLR170" s="411"/>
      <c r="WLS170" s="411"/>
      <c r="WLT170" s="411"/>
      <c r="WLU170" s="411"/>
      <c r="WLV170" s="411"/>
      <c r="WLW170" s="411"/>
      <c r="WLX170" s="411"/>
      <c r="WLY170" s="411"/>
      <c r="WLZ170" s="411"/>
      <c r="WMA170" s="411"/>
      <c r="WMB170" s="411"/>
      <c r="WMC170" s="411"/>
      <c r="WMD170" s="411"/>
      <c r="WME170" s="411"/>
      <c r="WMF170" s="411"/>
      <c r="WMG170" s="411"/>
      <c r="WMH170" s="411"/>
      <c r="WMI170" s="411"/>
      <c r="WMJ170" s="411"/>
      <c r="WMK170" s="411"/>
      <c r="WML170" s="411"/>
      <c r="WMM170" s="411"/>
      <c r="WMN170" s="411"/>
      <c r="WMO170" s="411"/>
      <c r="WMP170" s="411"/>
      <c r="WMQ170" s="411"/>
      <c r="WMR170" s="411"/>
      <c r="WMS170" s="411"/>
      <c r="WMT170" s="411"/>
      <c r="WMU170" s="411"/>
      <c r="WMV170" s="411"/>
      <c r="WMW170" s="411"/>
      <c r="WMX170" s="411"/>
      <c r="WMY170" s="411"/>
      <c r="WMZ170" s="411"/>
      <c r="WNA170" s="411"/>
      <c r="WNB170" s="411"/>
      <c r="WNC170" s="411"/>
      <c r="WND170" s="411"/>
      <c r="WNE170" s="411"/>
      <c r="WNF170" s="411"/>
      <c r="WNG170" s="411"/>
      <c r="WNH170" s="411"/>
      <c r="WNI170" s="411"/>
      <c r="WNJ170" s="411"/>
      <c r="WNK170" s="411"/>
      <c r="WNL170" s="411"/>
      <c r="WNM170" s="411"/>
      <c r="WNN170" s="411"/>
      <c r="WNO170" s="411"/>
      <c r="WNP170" s="411"/>
      <c r="WNQ170" s="411"/>
      <c r="WNR170" s="411"/>
      <c r="WNS170" s="411"/>
      <c r="WNT170" s="411"/>
      <c r="WNU170" s="411"/>
      <c r="WNV170" s="411"/>
      <c r="WNW170" s="411"/>
      <c r="WNX170" s="411"/>
      <c r="WNY170" s="411"/>
      <c r="WNZ170" s="411"/>
      <c r="WOA170" s="411"/>
      <c r="WOB170" s="411"/>
      <c r="WOC170" s="411"/>
      <c r="WOD170" s="411"/>
      <c r="WOE170" s="411"/>
      <c r="WOF170" s="411"/>
      <c r="WOG170" s="411"/>
      <c r="WOH170" s="411"/>
      <c r="WOI170" s="411"/>
      <c r="WOJ170" s="411"/>
      <c r="WOK170" s="411"/>
      <c r="WOL170" s="411"/>
      <c r="WOM170" s="411"/>
      <c r="WON170" s="411"/>
      <c r="WOO170" s="411"/>
      <c r="WOP170" s="411"/>
      <c r="WOQ170" s="411"/>
      <c r="WOR170" s="411"/>
      <c r="WOS170" s="411"/>
      <c r="WOT170" s="411"/>
      <c r="WOU170" s="411"/>
      <c r="WOV170" s="411"/>
      <c r="WOW170" s="411"/>
      <c r="WOX170" s="411"/>
      <c r="WOY170" s="411"/>
      <c r="WOZ170" s="411"/>
      <c r="WPA170" s="411"/>
      <c r="WPB170" s="411"/>
      <c r="WPC170" s="411"/>
      <c r="WPD170" s="411"/>
      <c r="WPE170" s="411"/>
      <c r="WPF170" s="411"/>
      <c r="WPG170" s="411"/>
      <c r="WPH170" s="411"/>
      <c r="WPI170" s="411"/>
      <c r="WPJ170" s="411"/>
      <c r="WPK170" s="411"/>
      <c r="WPL170" s="411"/>
      <c r="WPM170" s="411"/>
      <c r="WPN170" s="411"/>
      <c r="WPO170" s="411"/>
      <c r="WPP170" s="411"/>
      <c r="WPQ170" s="411"/>
      <c r="WPR170" s="411"/>
      <c r="WPS170" s="411"/>
      <c r="WPT170" s="411"/>
      <c r="WPU170" s="411"/>
      <c r="WPV170" s="411"/>
      <c r="WPW170" s="411"/>
      <c r="WPX170" s="411"/>
      <c r="WPY170" s="411"/>
      <c r="WPZ170" s="411"/>
      <c r="WQA170" s="411"/>
      <c r="WQB170" s="411"/>
      <c r="WQC170" s="411"/>
      <c r="WQD170" s="411"/>
      <c r="WQE170" s="411"/>
      <c r="WQF170" s="411"/>
      <c r="WQG170" s="411"/>
      <c r="WQH170" s="411"/>
      <c r="WQI170" s="411"/>
      <c r="WQJ170" s="411"/>
      <c r="WQK170" s="411"/>
      <c r="WQL170" s="411"/>
      <c r="WQM170" s="411"/>
      <c r="WQN170" s="411"/>
      <c r="WQO170" s="411"/>
      <c r="WQP170" s="411"/>
      <c r="WQQ170" s="411"/>
      <c r="WQR170" s="411"/>
      <c r="WQS170" s="411"/>
      <c r="WQT170" s="411"/>
      <c r="WQU170" s="411"/>
      <c r="WQV170" s="411"/>
      <c r="WQW170" s="411"/>
      <c r="WQX170" s="411"/>
      <c r="WQY170" s="411"/>
      <c r="WQZ170" s="411"/>
      <c r="WRA170" s="411"/>
      <c r="WRB170" s="411"/>
      <c r="WRC170" s="411"/>
      <c r="WRD170" s="411"/>
      <c r="WRE170" s="411"/>
      <c r="WRF170" s="411"/>
      <c r="WRG170" s="411"/>
      <c r="WRH170" s="411"/>
      <c r="WRI170" s="411"/>
      <c r="WRJ170" s="411"/>
      <c r="WRK170" s="411"/>
      <c r="WRL170" s="411"/>
      <c r="WRM170" s="411"/>
      <c r="WRN170" s="411"/>
      <c r="WRO170" s="411"/>
      <c r="WRP170" s="411"/>
      <c r="WRQ170" s="411"/>
      <c r="WRR170" s="411"/>
      <c r="WRS170" s="411"/>
      <c r="WRT170" s="411"/>
      <c r="WRU170" s="411"/>
      <c r="WRV170" s="411"/>
      <c r="WRW170" s="411"/>
      <c r="WRX170" s="411"/>
      <c r="WRY170" s="411"/>
      <c r="WRZ170" s="411"/>
      <c r="WSA170" s="411"/>
      <c r="WSB170" s="411"/>
      <c r="WSC170" s="411"/>
      <c r="WSD170" s="411"/>
      <c r="WSE170" s="411"/>
      <c r="WSF170" s="411"/>
      <c r="WSG170" s="411"/>
      <c r="WSH170" s="411"/>
      <c r="WSI170" s="411"/>
      <c r="WSJ170" s="411"/>
      <c r="WSK170" s="411"/>
      <c r="WSL170" s="411"/>
      <c r="WSM170" s="411"/>
      <c r="WSN170" s="411"/>
      <c r="WSO170" s="411"/>
      <c r="WSP170" s="411"/>
      <c r="WSQ170" s="411"/>
      <c r="WSR170" s="411"/>
      <c r="WSS170" s="411"/>
      <c r="WST170" s="411"/>
      <c r="WSU170" s="411"/>
      <c r="WSV170" s="411"/>
      <c r="WSW170" s="411"/>
      <c r="WSX170" s="411"/>
      <c r="WSY170" s="411"/>
      <c r="WSZ170" s="411"/>
      <c r="WTA170" s="411"/>
      <c r="WTB170" s="411"/>
      <c r="WTC170" s="411"/>
      <c r="WTD170" s="411"/>
      <c r="WTE170" s="411"/>
      <c r="WTF170" s="411"/>
      <c r="WTG170" s="411"/>
      <c r="WTH170" s="411"/>
      <c r="WTI170" s="411"/>
      <c r="WTJ170" s="411"/>
      <c r="WTK170" s="411"/>
      <c r="WTL170" s="411"/>
      <c r="WTM170" s="411"/>
      <c r="WTN170" s="411"/>
      <c r="WTO170" s="411"/>
      <c r="WTP170" s="411"/>
      <c r="WTQ170" s="411"/>
      <c r="WTR170" s="411"/>
      <c r="WTS170" s="411"/>
      <c r="WTT170" s="411"/>
      <c r="WTU170" s="411"/>
      <c r="WTV170" s="411"/>
      <c r="WTW170" s="411"/>
      <c r="WTX170" s="411"/>
      <c r="WTY170" s="411"/>
      <c r="WTZ170" s="411"/>
      <c r="WUA170" s="411"/>
      <c r="WUB170" s="411"/>
      <c r="WUC170" s="411"/>
      <c r="WUD170" s="411"/>
      <c r="WUE170" s="411"/>
      <c r="WUF170" s="411"/>
      <c r="WUG170" s="411"/>
      <c r="WUH170" s="411"/>
      <c r="WUI170" s="411"/>
      <c r="WUJ170" s="411"/>
      <c r="WUK170" s="411"/>
      <c r="WUL170" s="411"/>
      <c r="WUM170" s="411"/>
      <c r="WUN170" s="411"/>
      <c r="WUO170" s="411"/>
      <c r="WUP170" s="411"/>
      <c r="WUQ170" s="411"/>
      <c r="WUR170" s="411"/>
      <c r="WUS170" s="411"/>
      <c r="WUT170" s="411"/>
      <c r="WUU170" s="411"/>
      <c r="WUV170" s="411"/>
      <c r="WUW170" s="411"/>
      <c r="WUX170" s="411"/>
      <c r="WUY170" s="411"/>
      <c r="WUZ170" s="411"/>
      <c r="WVA170" s="411"/>
      <c r="WVB170" s="411"/>
      <c r="WVC170" s="411"/>
      <c r="WVD170" s="411"/>
      <c r="WVE170" s="411"/>
      <c r="WVF170" s="411"/>
      <c r="WVG170" s="411"/>
      <c r="WVH170" s="411"/>
      <c r="WVI170" s="411"/>
      <c r="WVJ170" s="411"/>
      <c r="WVK170" s="411"/>
      <c r="WVL170" s="411"/>
      <c r="WVM170" s="411"/>
      <c r="WVN170" s="411"/>
      <c r="WVO170" s="411"/>
      <c r="WVP170" s="411"/>
      <c r="WVQ170" s="411"/>
      <c r="WVR170" s="411"/>
      <c r="WVS170" s="411"/>
      <c r="WVT170" s="411"/>
      <c r="WVU170" s="411"/>
      <c r="WVV170" s="411"/>
      <c r="WVW170" s="411"/>
      <c r="WVX170" s="411"/>
      <c r="WVY170" s="411"/>
      <c r="WVZ170" s="411"/>
      <c r="WWA170" s="411"/>
      <c r="WWB170" s="411"/>
      <c r="WWC170" s="411"/>
      <c r="WWD170" s="411"/>
      <c r="WWE170" s="411"/>
      <c r="WWF170" s="411"/>
      <c r="WWG170" s="411"/>
      <c r="WWH170" s="411"/>
      <c r="WWI170" s="411"/>
      <c r="WWJ170" s="411"/>
      <c r="WWK170" s="411"/>
      <c r="WWL170" s="411"/>
      <c r="WWM170" s="411"/>
      <c r="WWN170" s="411"/>
      <c r="WWO170" s="411"/>
      <c r="WWP170" s="411"/>
      <c r="WWQ170" s="411"/>
      <c r="WWR170" s="411"/>
      <c r="WWS170" s="411"/>
      <c r="WWT170" s="411"/>
      <c r="WWU170" s="411"/>
      <c r="WWV170" s="411"/>
      <c r="WWW170" s="411"/>
      <c r="WWX170" s="411"/>
      <c r="WWY170" s="411"/>
      <c r="WWZ170" s="411"/>
      <c r="WXA170" s="411"/>
      <c r="WXB170" s="411"/>
      <c r="WXC170" s="411"/>
      <c r="WXD170" s="411"/>
      <c r="WXE170" s="411"/>
      <c r="WXF170" s="411"/>
      <c r="WXG170" s="411"/>
      <c r="WXH170" s="411"/>
      <c r="WXI170" s="411"/>
      <c r="WXJ170" s="411"/>
      <c r="WXK170" s="411"/>
      <c r="WXL170" s="411"/>
      <c r="WXM170" s="411"/>
      <c r="WXN170" s="411"/>
      <c r="WXO170" s="411"/>
      <c r="WXP170" s="411"/>
      <c r="WXQ170" s="411"/>
      <c r="WXR170" s="411"/>
      <c r="WXS170" s="411"/>
      <c r="WXT170" s="411"/>
      <c r="WXU170" s="411"/>
      <c r="WXV170" s="411"/>
      <c r="WXW170" s="411"/>
      <c r="WXX170" s="411"/>
      <c r="WXY170" s="411"/>
      <c r="WXZ170" s="411"/>
      <c r="WYA170" s="411"/>
      <c r="WYB170" s="411"/>
      <c r="WYC170" s="411"/>
      <c r="WYD170" s="411"/>
      <c r="WYE170" s="411"/>
      <c r="WYF170" s="411"/>
      <c r="WYG170" s="411"/>
      <c r="WYH170" s="411"/>
      <c r="WYI170" s="411"/>
      <c r="WYJ170" s="411"/>
      <c r="WYK170" s="411"/>
      <c r="WYL170" s="411"/>
      <c r="WYM170" s="411"/>
      <c r="WYN170" s="411"/>
      <c r="WYO170" s="411"/>
      <c r="WYP170" s="411"/>
      <c r="WYQ170" s="411"/>
      <c r="WYR170" s="411"/>
      <c r="WYS170" s="411"/>
      <c r="WYT170" s="411"/>
      <c r="WYU170" s="411"/>
      <c r="WYV170" s="411"/>
      <c r="WYW170" s="411"/>
      <c r="WYX170" s="411"/>
      <c r="WYY170" s="411"/>
      <c r="WYZ170" s="411"/>
      <c r="WZA170" s="411"/>
      <c r="WZB170" s="411"/>
      <c r="WZC170" s="411"/>
      <c r="WZD170" s="411"/>
      <c r="WZE170" s="411"/>
      <c r="WZF170" s="411"/>
      <c r="WZG170" s="411"/>
      <c r="WZH170" s="411"/>
      <c r="WZI170" s="411"/>
      <c r="WZJ170" s="411"/>
      <c r="WZK170" s="411"/>
      <c r="WZL170" s="411"/>
      <c r="WZM170" s="411"/>
      <c r="WZN170" s="411"/>
      <c r="WZO170" s="411"/>
      <c r="WZP170" s="411"/>
      <c r="WZQ170" s="411"/>
      <c r="WZR170" s="411"/>
      <c r="WZS170" s="411"/>
      <c r="WZT170" s="411"/>
      <c r="WZU170" s="411"/>
      <c r="WZV170" s="411"/>
      <c r="WZW170" s="411"/>
      <c r="WZX170" s="411"/>
      <c r="WZY170" s="411"/>
      <c r="WZZ170" s="411"/>
      <c r="XAA170" s="411"/>
      <c r="XAB170" s="411"/>
      <c r="XAC170" s="411"/>
      <c r="XAD170" s="411"/>
      <c r="XAE170" s="411"/>
      <c r="XAF170" s="411"/>
      <c r="XAG170" s="411"/>
      <c r="XAH170" s="411"/>
      <c r="XAI170" s="411"/>
      <c r="XAJ170" s="411"/>
      <c r="XAK170" s="411"/>
      <c r="XAL170" s="411"/>
      <c r="XAM170" s="411"/>
      <c r="XAN170" s="411"/>
      <c r="XAO170" s="411"/>
      <c r="XAP170" s="411"/>
      <c r="XAQ170" s="411"/>
      <c r="XAR170" s="411"/>
      <c r="XAS170" s="411"/>
      <c r="XAT170" s="411"/>
      <c r="XAU170" s="411"/>
      <c r="XAV170" s="411"/>
      <c r="XAW170" s="411"/>
      <c r="XAX170" s="411"/>
      <c r="XAY170" s="411"/>
      <c r="XAZ170" s="411"/>
      <c r="XBA170" s="411"/>
      <c r="XBB170" s="411"/>
      <c r="XBC170" s="411"/>
      <c r="XBD170" s="411"/>
      <c r="XBE170" s="411"/>
      <c r="XBF170" s="411"/>
      <c r="XBG170" s="411"/>
      <c r="XBH170" s="411"/>
      <c r="XBI170" s="411"/>
      <c r="XBJ170" s="411"/>
      <c r="XBK170" s="411"/>
      <c r="XBL170" s="411"/>
      <c r="XBM170" s="411"/>
      <c r="XBN170" s="411"/>
      <c r="XBO170" s="411"/>
      <c r="XBP170" s="411"/>
      <c r="XBQ170" s="411"/>
      <c r="XBR170" s="411"/>
      <c r="XBS170" s="411"/>
      <c r="XBT170" s="411"/>
      <c r="XBU170" s="411"/>
      <c r="XBV170" s="411"/>
      <c r="XBW170" s="411"/>
      <c r="XBX170" s="411"/>
      <c r="XBY170" s="411"/>
      <c r="XBZ170" s="411"/>
      <c r="XCA170" s="411"/>
      <c r="XCB170" s="411"/>
      <c r="XCC170" s="411"/>
      <c r="XCD170" s="411"/>
      <c r="XCE170" s="411"/>
      <c r="XCF170" s="411"/>
      <c r="XCG170" s="411"/>
      <c r="XCH170" s="411"/>
      <c r="XCI170" s="411"/>
      <c r="XCJ170" s="411"/>
      <c r="XCK170" s="411"/>
      <c r="XCL170" s="411"/>
      <c r="XCM170" s="411"/>
      <c r="XCN170" s="411"/>
      <c r="XCO170" s="411"/>
      <c r="XCP170" s="411"/>
      <c r="XCQ170" s="411"/>
      <c r="XCR170" s="411"/>
      <c r="XCS170" s="411"/>
      <c r="XCT170" s="411"/>
      <c r="XCU170" s="411"/>
      <c r="XCV170" s="411"/>
      <c r="XCW170" s="411"/>
      <c r="XCX170" s="411"/>
      <c r="XCY170" s="411"/>
      <c r="XCZ170" s="411"/>
      <c r="XDA170" s="411"/>
      <c r="XDB170" s="411"/>
      <c r="XDC170" s="411"/>
      <c r="XDD170" s="411"/>
      <c r="XDE170" s="411"/>
      <c r="XDF170" s="411"/>
      <c r="XDG170" s="411"/>
      <c r="XDH170" s="411"/>
      <c r="XDI170" s="411"/>
      <c r="XDJ170" s="411"/>
      <c r="XDK170" s="411"/>
      <c r="XDL170" s="411"/>
      <c r="XDM170" s="411"/>
      <c r="XDN170" s="411"/>
      <c r="XDO170" s="411"/>
      <c r="XDP170" s="411"/>
      <c r="XDQ170" s="411"/>
      <c r="XDR170" s="411"/>
      <c r="XDS170" s="411"/>
      <c r="XDT170" s="411"/>
      <c r="XDU170" s="411"/>
      <c r="XDV170" s="411"/>
      <c r="XDW170" s="411"/>
      <c r="XDX170" s="411"/>
      <c r="XDY170" s="411"/>
      <c r="XDZ170" s="411"/>
      <c r="XEA170" s="411"/>
      <c r="XEB170" s="411"/>
      <c r="XEC170" s="411"/>
      <c r="XED170" s="411"/>
      <c r="XEE170" s="411"/>
      <c r="XEF170" s="411"/>
      <c r="XEG170" s="411"/>
      <c r="XEH170" s="411"/>
      <c r="XEI170" s="411"/>
      <c r="XEJ170" s="411"/>
      <c r="XEK170" s="411"/>
      <c r="XEL170" s="411"/>
      <c r="XEM170" s="411"/>
      <c r="XEN170" s="411"/>
      <c r="XEO170" s="411"/>
      <c r="XEP170" s="411"/>
      <c r="XEQ170" s="411"/>
      <c r="XER170" s="411"/>
      <c r="XES170" s="411"/>
      <c r="XET170" s="411"/>
      <c r="XEU170" s="411"/>
      <c r="XEV170" s="411"/>
      <c r="XEW170" s="411"/>
      <c r="XEX170" s="411"/>
      <c r="XEY170" s="411"/>
      <c r="XEZ170" s="411"/>
      <c r="XFA170" s="411"/>
      <c r="XFB170" s="411"/>
      <c r="XFC170" s="411"/>
    </row>
    <row r="171" spans="1:16383" ht="31.5" x14ac:dyDescent="0.25">
      <c r="A171" s="241"/>
      <c r="B171" s="241"/>
      <c r="C171" s="241"/>
      <c r="D171" s="408"/>
      <c r="E171" s="391"/>
      <c r="F171" s="391"/>
      <c r="J171" s="409"/>
      <c r="N171" s="222"/>
      <c r="O171" s="222"/>
      <c r="Q171" s="246">
        <v>21.9</v>
      </c>
      <c r="R171" s="417" t="e">
        <f t="shared" si="4"/>
        <v>#NUM!</v>
      </c>
      <c r="S171" s="411"/>
      <c r="T171" s="411"/>
      <c r="U171" s="411"/>
      <c r="V171" s="411"/>
      <c r="W171" s="411"/>
      <c r="X171" s="411"/>
      <c r="Y171" s="411"/>
      <c r="Z171" s="411"/>
      <c r="AA171" s="411"/>
      <c r="AB171" s="411"/>
      <c r="AC171" s="411"/>
      <c r="AD171" s="411"/>
      <c r="AE171" s="411"/>
      <c r="AF171" s="411"/>
      <c r="AG171" s="411"/>
      <c r="AH171" s="411"/>
      <c r="AI171" s="411"/>
      <c r="AJ171" s="411"/>
      <c r="AK171" s="411"/>
      <c r="AL171" s="411"/>
      <c r="AM171" s="411"/>
      <c r="AN171" s="411"/>
      <c r="AO171" s="411"/>
      <c r="AP171" s="411"/>
      <c r="AQ171" s="411"/>
      <c r="AR171" s="411"/>
      <c r="AS171" s="411"/>
      <c r="AT171" s="411"/>
      <c r="AU171" s="411"/>
      <c r="AV171" s="411"/>
      <c r="AW171" s="411"/>
      <c r="AX171" s="411"/>
      <c r="AY171" s="411"/>
      <c r="AZ171" s="411"/>
      <c r="BA171" s="411"/>
      <c r="BB171" s="411"/>
      <c r="BC171" s="411"/>
      <c r="BD171" s="411"/>
      <c r="BE171" s="411"/>
      <c r="BF171" s="411"/>
      <c r="BG171" s="411"/>
      <c r="BH171" s="411"/>
      <c r="BI171" s="411"/>
      <c r="BJ171" s="411"/>
      <c r="BK171" s="411"/>
      <c r="BL171" s="411"/>
      <c r="BM171" s="411"/>
      <c r="BN171" s="411"/>
      <c r="BO171" s="411"/>
      <c r="BP171" s="411"/>
      <c r="BQ171" s="411"/>
      <c r="BR171" s="411"/>
      <c r="BS171" s="411"/>
      <c r="BT171" s="411"/>
      <c r="BU171" s="411"/>
      <c r="BV171" s="411"/>
      <c r="BW171" s="411"/>
      <c r="BX171" s="411"/>
      <c r="BY171" s="411"/>
      <c r="BZ171" s="411"/>
      <c r="CA171" s="411"/>
      <c r="CB171" s="411"/>
      <c r="CC171" s="411"/>
      <c r="CD171" s="411"/>
      <c r="CE171" s="411"/>
      <c r="CF171" s="411"/>
      <c r="CG171" s="411"/>
      <c r="CH171" s="411"/>
      <c r="CI171" s="411"/>
      <c r="CJ171" s="411"/>
      <c r="CK171" s="411"/>
      <c r="CL171" s="411"/>
      <c r="CM171" s="411"/>
      <c r="CN171" s="411"/>
      <c r="CO171" s="411"/>
      <c r="CP171" s="411"/>
      <c r="CQ171" s="411"/>
      <c r="CR171" s="411"/>
      <c r="CS171" s="411"/>
      <c r="CT171" s="411"/>
      <c r="CU171" s="411"/>
      <c r="CV171" s="411"/>
      <c r="CW171" s="411"/>
      <c r="CX171" s="411"/>
      <c r="CY171" s="411"/>
      <c r="CZ171" s="411"/>
      <c r="DA171" s="411"/>
      <c r="DB171" s="411"/>
      <c r="DC171" s="411"/>
      <c r="DD171" s="411"/>
      <c r="DE171" s="411"/>
      <c r="DF171" s="411"/>
      <c r="DG171" s="411"/>
      <c r="DH171" s="411"/>
      <c r="DI171" s="411"/>
      <c r="DJ171" s="411"/>
      <c r="DK171" s="411"/>
      <c r="DL171" s="411"/>
      <c r="DM171" s="411"/>
      <c r="DN171" s="411"/>
      <c r="DO171" s="411"/>
      <c r="DP171" s="411"/>
      <c r="DQ171" s="411"/>
      <c r="DR171" s="411"/>
      <c r="DS171" s="411"/>
      <c r="DT171" s="411"/>
      <c r="DU171" s="411"/>
      <c r="DV171" s="411"/>
      <c r="DW171" s="411"/>
      <c r="DX171" s="411"/>
      <c r="DY171" s="411"/>
      <c r="DZ171" s="411"/>
      <c r="EA171" s="411"/>
      <c r="EB171" s="411"/>
      <c r="EC171" s="411"/>
      <c r="ED171" s="411"/>
      <c r="EE171" s="411"/>
      <c r="EF171" s="411"/>
      <c r="EG171" s="411"/>
      <c r="EH171" s="411"/>
      <c r="EI171" s="411"/>
      <c r="EJ171" s="411"/>
      <c r="EK171" s="411"/>
      <c r="EL171" s="411"/>
      <c r="EM171" s="411"/>
      <c r="EN171" s="411"/>
      <c r="EO171" s="411"/>
      <c r="EP171" s="411"/>
      <c r="EQ171" s="411"/>
      <c r="ER171" s="411"/>
      <c r="ES171" s="411"/>
      <c r="ET171" s="411"/>
      <c r="EU171" s="411"/>
      <c r="EV171" s="411"/>
      <c r="EW171" s="411"/>
      <c r="EX171" s="411"/>
      <c r="EY171" s="411"/>
      <c r="EZ171" s="411"/>
      <c r="FA171" s="411"/>
      <c r="FB171" s="411"/>
      <c r="FC171" s="411"/>
      <c r="FD171" s="411"/>
      <c r="FE171" s="411"/>
      <c r="FF171" s="411"/>
      <c r="FG171" s="411"/>
      <c r="FH171" s="411"/>
      <c r="FI171" s="411"/>
      <c r="FJ171" s="411"/>
      <c r="FK171" s="411"/>
      <c r="FL171" s="411"/>
      <c r="FM171" s="411"/>
      <c r="FN171" s="411"/>
      <c r="FO171" s="411"/>
      <c r="FP171" s="411"/>
      <c r="FQ171" s="411"/>
      <c r="FR171" s="411"/>
      <c r="FS171" s="411"/>
      <c r="FT171" s="411"/>
      <c r="FU171" s="411"/>
      <c r="FV171" s="411"/>
      <c r="FW171" s="411"/>
      <c r="FX171" s="411"/>
      <c r="FY171" s="411"/>
      <c r="FZ171" s="411"/>
      <c r="GA171" s="411"/>
      <c r="GB171" s="411"/>
      <c r="GC171" s="411"/>
      <c r="GD171" s="411"/>
      <c r="GE171" s="411"/>
      <c r="GF171" s="411"/>
      <c r="GG171" s="411"/>
      <c r="GH171" s="411"/>
      <c r="GI171" s="411"/>
      <c r="GJ171" s="411"/>
      <c r="GK171" s="411"/>
      <c r="GL171" s="411"/>
      <c r="GM171" s="411"/>
      <c r="GN171" s="411"/>
      <c r="GO171" s="411"/>
      <c r="GP171" s="411"/>
      <c r="GQ171" s="411"/>
      <c r="GR171" s="411"/>
      <c r="GS171" s="411"/>
      <c r="GT171" s="411"/>
      <c r="GU171" s="411"/>
      <c r="GV171" s="411"/>
      <c r="GW171" s="411"/>
      <c r="GX171" s="411"/>
      <c r="GY171" s="411"/>
      <c r="GZ171" s="411"/>
      <c r="HA171" s="411"/>
      <c r="HB171" s="411"/>
      <c r="HC171" s="411"/>
      <c r="HD171" s="411"/>
      <c r="HE171" s="411"/>
      <c r="HF171" s="411"/>
      <c r="HG171" s="411"/>
      <c r="HH171" s="411"/>
      <c r="HI171" s="411"/>
      <c r="HJ171" s="411"/>
      <c r="HK171" s="411"/>
      <c r="HL171" s="411"/>
      <c r="HM171" s="411"/>
      <c r="HN171" s="411"/>
      <c r="HO171" s="411"/>
      <c r="HP171" s="411"/>
      <c r="HQ171" s="411"/>
      <c r="HR171" s="411"/>
      <c r="HS171" s="411"/>
      <c r="HT171" s="411"/>
      <c r="HU171" s="411"/>
      <c r="HV171" s="411"/>
      <c r="HW171" s="411"/>
      <c r="HX171" s="411"/>
      <c r="HY171" s="411"/>
      <c r="HZ171" s="411"/>
      <c r="IA171" s="411"/>
      <c r="IB171" s="411"/>
      <c r="IC171" s="411"/>
      <c r="ID171" s="411"/>
      <c r="IE171" s="411"/>
      <c r="IF171" s="411"/>
      <c r="IG171" s="411"/>
      <c r="IH171" s="411"/>
      <c r="II171" s="411"/>
      <c r="IJ171" s="411"/>
      <c r="IK171" s="411"/>
      <c r="IL171" s="411"/>
      <c r="IM171" s="411"/>
      <c r="IN171" s="411"/>
      <c r="IO171" s="411"/>
      <c r="IP171" s="411"/>
      <c r="IQ171" s="411"/>
      <c r="IR171" s="411"/>
      <c r="IS171" s="411"/>
      <c r="IT171" s="411"/>
      <c r="IU171" s="411"/>
      <c r="IV171" s="411"/>
      <c r="IW171" s="411"/>
      <c r="IX171" s="411"/>
      <c r="IY171" s="411"/>
      <c r="IZ171" s="411"/>
      <c r="JA171" s="411"/>
      <c r="JB171" s="411"/>
      <c r="JC171" s="411"/>
      <c r="JD171" s="411"/>
      <c r="JE171" s="411"/>
      <c r="JF171" s="411"/>
      <c r="JG171" s="411"/>
      <c r="JH171" s="411"/>
      <c r="JI171" s="411"/>
      <c r="JJ171" s="411"/>
      <c r="JK171" s="411"/>
      <c r="JL171" s="411"/>
      <c r="JM171" s="411"/>
      <c r="JN171" s="411"/>
      <c r="JO171" s="411"/>
      <c r="JP171" s="411"/>
      <c r="JQ171" s="411"/>
      <c r="JR171" s="411"/>
      <c r="JS171" s="411"/>
      <c r="JT171" s="411"/>
      <c r="JU171" s="411"/>
      <c r="JV171" s="411"/>
      <c r="JW171" s="411"/>
      <c r="JX171" s="411"/>
      <c r="JY171" s="411"/>
      <c r="JZ171" s="411"/>
      <c r="KA171" s="411"/>
      <c r="KB171" s="411"/>
      <c r="KC171" s="411"/>
      <c r="KD171" s="411"/>
      <c r="KE171" s="411"/>
      <c r="KF171" s="411"/>
      <c r="KG171" s="411"/>
      <c r="KH171" s="411"/>
      <c r="KI171" s="411"/>
      <c r="KJ171" s="411"/>
      <c r="KK171" s="411"/>
      <c r="KL171" s="411"/>
      <c r="KM171" s="411"/>
      <c r="KN171" s="411"/>
      <c r="KO171" s="411"/>
      <c r="KP171" s="411"/>
      <c r="KQ171" s="411"/>
      <c r="KR171" s="411"/>
      <c r="KS171" s="411"/>
      <c r="KT171" s="411"/>
      <c r="KU171" s="411"/>
      <c r="KV171" s="411"/>
      <c r="KW171" s="411"/>
      <c r="KX171" s="411"/>
      <c r="KY171" s="411"/>
      <c r="KZ171" s="411"/>
      <c r="LA171" s="411"/>
      <c r="LB171" s="411"/>
      <c r="LC171" s="411"/>
      <c r="LD171" s="411"/>
      <c r="LE171" s="411"/>
      <c r="LF171" s="411"/>
      <c r="LG171" s="411"/>
      <c r="LH171" s="411"/>
      <c r="LI171" s="411"/>
      <c r="LJ171" s="411"/>
      <c r="LK171" s="411"/>
      <c r="LL171" s="411"/>
      <c r="LM171" s="411"/>
      <c r="LN171" s="411"/>
      <c r="LO171" s="411"/>
      <c r="LP171" s="411"/>
      <c r="LQ171" s="411"/>
      <c r="LR171" s="411"/>
      <c r="LS171" s="411"/>
      <c r="LT171" s="411"/>
      <c r="LU171" s="411"/>
      <c r="LV171" s="411"/>
      <c r="LW171" s="411"/>
      <c r="LX171" s="411"/>
      <c r="LY171" s="411"/>
      <c r="LZ171" s="411"/>
      <c r="MA171" s="411"/>
      <c r="MB171" s="411"/>
      <c r="MC171" s="411"/>
      <c r="MD171" s="411"/>
      <c r="ME171" s="411"/>
      <c r="MF171" s="411"/>
      <c r="MG171" s="411"/>
      <c r="MH171" s="411"/>
      <c r="MI171" s="411"/>
      <c r="MJ171" s="411"/>
      <c r="MK171" s="411"/>
      <c r="ML171" s="411"/>
      <c r="MM171" s="411"/>
      <c r="MN171" s="411"/>
      <c r="MO171" s="411"/>
      <c r="MP171" s="411"/>
      <c r="MQ171" s="411"/>
      <c r="MR171" s="411"/>
      <c r="MS171" s="411"/>
      <c r="MT171" s="411"/>
      <c r="MU171" s="411"/>
      <c r="MV171" s="411"/>
      <c r="MW171" s="411"/>
      <c r="MX171" s="411"/>
      <c r="MY171" s="411"/>
      <c r="MZ171" s="411"/>
      <c r="NA171" s="411"/>
      <c r="NB171" s="411"/>
      <c r="NC171" s="411"/>
      <c r="ND171" s="411"/>
      <c r="NE171" s="411"/>
      <c r="NF171" s="411"/>
      <c r="NG171" s="411"/>
      <c r="NH171" s="411"/>
      <c r="NI171" s="411"/>
      <c r="NJ171" s="411"/>
      <c r="NK171" s="411"/>
      <c r="NL171" s="411"/>
      <c r="NM171" s="411"/>
      <c r="NN171" s="411"/>
      <c r="NO171" s="411"/>
      <c r="NP171" s="411"/>
      <c r="NQ171" s="411"/>
      <c r="NR171" s="411"/>
      <c r="NS171" s="411"/>
      <c r="NT171" s="411"/>
      <c r="NU171" s="411"/>
      <c r="NV171" s="411"/>
      <c r="NW171" s="411"/>
      <c r="NX171" s="411"/>
      <c r="NY171" s="411"/>
      <c r="NZ171" s="411"/>
      <c r="OA171" s="411"/>
      <c r="OB171" s="411"/>
      <c r="OC171" s="411"/>
      <c r="OD171" s="411"/>
      <c r="OE171" s="411"/>
      <c r="OF171" s="411"/>
      <c r="OG171" s="411"/>
      <c r="OH171" s="411"/>
      <c r="OI171" s="411"/>
      <c r="OJ171" s="411"/>
      <c r="OK171" s="411"/>
      <c r="OL171" s="411"/>
      <c r="OM171" s="411"/>
      <c r="ON171" s="411"/>
      <c r="OO171" s="411"/>
      <c r="OP171" s="411"/>
      <c r="OQ171" s="411"/>
      <c r="OR171" s="411"/>
      <c r="OS171" s="411"/>
      <c r="OT171" s="411"/>
      <c r="OU171" s="411"/>
      <c r="OV171" s="411"/>
      <c r="OW171" s="411"/>
      <c r="OX171" s="411"/>
      <c r="OY171" s="411"/>
      <c r="OZ171" s="411"/>
      <c r="PA171" s="411"/>
      <c r="PB171" s="411"/>
      <c r="PC171" s="411"/>
      <c r="PD171" s="411"/>
      <c r="PE171" s="411"/>
      <c r="PF171" s="411"/>
      <c r="PG171" s="411"/>
      <c r="PH171" s="411"/>
      <c r="PI171" s="411"/>
      <c r="PJ171" s="411"/>
      <c r="PK171" s="411"/>
      <c r="PL171" s="411"/>
      <c r="PM171" s="411"/>
      <c r="PN171" s="411"/>
      <c r="PO171" s="411"/>
      <c r="PP171" s="411"/>
      <c r="PQ171" s="411"/>
      <c r="PR171" s="411"/>
      <c r="PS171" s="411"/>
      <c r="PT171" s="411"/>
      <c r="PU171" s="411"/>
      <c r="PV171" s="411"/>
      <c r="PW171" s="411"/>
      <c r="PX171" s="411"/>
      <c r="PY171" s="411"/>
      <c r="PZ171" s="411"/>
      <c r="QA171" s="411"/>
      <c r="QB171" s="411"/>
      <c r="QC171" s="411"/>
      <c r="QD171" s="411"/>
      <c r="QE171" s="411"/>
      <c r="QF171" s="411"/>
      <c r="QG171" s="411"/>
      <c r="QH171" s="411"/>
      <c r="QI171" s="411"/>
      <c r="QJ171" s="411"/>
      <c r="QK171" s="411"/>
      <c r="QL171" s="411"/>
      <c r="QM171" s="411"/>
      <c r="QN171" s="411"/>
      <c r="QO171" s="411"/>
      <c r="QP171" s="411"/>
      <c r="QQ171" s="411"/>
      <c r="QR171" s="411"/>
      <c r="QS171" s="411"/>
      <c r="QT171" s="411"/>
      <c r="QU171" s="411"/>
      <c r="QV171" s="411"/>
      <c r="QW171" s="411"/>
      <c r="QX171" s="411"/>
      <c r="QY171" s="411"/>
      <c r="QZ171" s="411"/>
      <c r="RA171" s="411"/>
      <c r="RB171" s="411"/>
      <c r="RC171" s="411"/>
      <c r="RD171" s="411"/>
      <c r="RE171" s="411"/>
      <c r="RF171" s="411"/>
      <c r="RG171" s="411"/>
      <c r="RH171" s="411"/>
      <c r="RI171" s="411"/>
      <c r="RJ171" s="411"/>
      <c r="RK171" s="411"/>
      <c r="RL171" s="411"/>
      <c r="RM171" s="411"/>
      <c r="RN171" s="411"/>
      <c r="RO171" s="411"/>
      <c r="RP171" s="411"/>
      <c r="RQ171" s="411"/>
      <c r="RR171" s="411"/>
      <c r="RS171" s="411"/>
      <c r="RT171" s="411"/>
      <c r="RU171" s="411"/>
      <c r="RV171" s="411"/>
      <c r="RW171" s="411"/>
      <c r="RX171" s="411"/>
      <c r="RY171" s="411"/>
      <c r="RZ171" s="411"/>
      <c r="SA171" s="411"/>
      <c r="SB171" s="411"/>
      <c r="SC171" s="411"/>
      <c r="SD171" s="411"/>
      <c r="SE171" s="411"/>
      <c r="SF171" s="411"/>
      <c r="SG171" s="411"/>
      <c r="SH171" s="411"/>
      <c r="SI171" s="411"/>
      <c r="SJ171" s="411"/>
      <c r="SK171" s="411"/>
      <c r="SL171" s="411"/>
      <c r="SM171" s="411"/>
      <c r="SN171" s="411"/>
      <c r="SO171" s="411"/>
      <c r="SP171" s="411"/>
      <c r="SQ171" s="411"/>
      <c r="SR171" s="411"/>
      <c r="SS171" s="411"/>
      <c r="ST171" s="411"/>
      <c r="SU171" s="411"/>
      <c r="SV171" s="411"/>
      <c r="SW171" s="411"/>
      <c r="SX171" s="411"/>
      <c r="SY171" s="411"/>
      <c r="SZ171" s="411"/>
      <c r="TA171" s="411"/>
      <c r="TB171" s="411"/>
      <c r="TC171" s="411"/>
      <c r="TD171" s="411"/>
      <c r="TE171" s="411"/>
      <c r="TF171" s="411"/>
      <c r="TG171" s="411"/>
      <c r="TH171" s="411"/>
      <c r="TI171" s="411"/>
      <c r="TJ171" s="411"/>
      <c r="TK171" s="411"/>
      <c r="TL171" s="411"/>
      <c r="TM171" s="411"/>
      <c r="TN171" s="411"/>
      <c r="TO171" s="411"/>
      <c r="TP171" s="411"/>
      <c r="TQ171" s="411"/>
      <c r="TR171" s="411"/>
      <c r="TS171" s="411"/>
      <c r="TT171" s="411"/>
      <c r="TU171" s="411"/>
      <c r="TV171" s="411"/>
      <c r="TW171" s="411"/>
      <c r="TX171" s="411"/>
      <c r="TY171" s="411"/>
      <c r="TZ171" s="411"/>
      <c r="UA171" s="411"/>
      <c r="UB171" s="411"/>
      <c r="UC171" s="411"/>
      <c r="UD171" s="411"/>
      <c r="UE171" s="411"/>
      <c r="UF171" s="411"/>
      <c r="UG171" s="411"/>
      <c r="UH171" s="411"/>
      <c r="UI171" s="411"/>
      <c r="UJ171" s="411"/>
      <c r="UK171" s="411"/>
      <c r="UL171" s="411"/>
      <c r="UM171" s="411"/>
      <c r="UN171" s="411"/>
      <c r="UO171" s="411"/>
      <c r="UP171" s="411"/>
      <c r="UQ171" s="411"/>
      <c r="UR171" s="411"/>
      <c r="US171" s="411"/>
      <c r="UT171" s="411"/>
      <c r="UU171" s="411"/>
      <c r="UV171" s="411"/>
      <c r="UW171" s="411"/>
      <c r="UX171" s="411"/>
      <c r="UY171" s="411"/>
      <c r="UZ171" s="411"/>
      <c r="VA171" s="411"/>
      <c r="VB171" s="411"/>
      <c r="VC171" s="411"/>
      <c r="VD171" s="411"/>
      <c r="VE171" s="411"/>
      <c r="VF171" s="411"/>
      <c r="VG171" s="411"/>
      <c r="VH171" s="411"/>
      <c r="VI171" s="411"/>
      <c r="VJ171" s="411"/>
      <c r="VK171" s="411"/>
      <c r="VL171" s="411"/>
      <c r="VM171" s="411"/>
      <c r="VN171" s="411"/>
      <c r="VO171" s="411"/>
      <c r="VP171" s="411"/>
      <c r="VQ171" s="411"/>
      <c r="VR171" s="411"/>
      <c r="VS171" s="411"/>
      <c r="VT171" s="411"/>
      <c r="VU171" s="411"/>
      <c r="VV171" s="411"/>
      <c r="VW171" s="411"/>
      <c r="VX171" s="411"/>
      <c r="VY171" s="411"/>
      <c r="VZ171" s="411"/>
      <c r="WA171" s="411"/>
      <c r="WB171" s="411"/>
      <c r="WC171" s="411"/>
      <c r="WD171" s="411"/>
      <c r="WE171" s="411"/>
      <c r="WF171" s="411"/>
      <c r="WG171" s="411"/>
      <c r="WH171" s="411"/>
      <c r="WI171" s="411"/>
      <c r="WJ171" s="411"/>
      <c r="WK171" s="411"/>
      <c r="WL171" s="411"/>
      <c r="WM171" s="411"/>
      <c r="WN171" s="411"/>
      <c r="WO171" s="411"/>
      <c r="WP171" s="411"/>
      <c r="WQ171" s="411"/>
      <c r="WR171" s="411"/>
      <c r="WS171" s="411"/>
      <c r="WT171" s="411"/>
      <c r="WU171" s="411"/>
      <c r="WV171" s="411"/>
      <c r="WW171" s="411"/>
      <c r="WX171" s="411"/>
      <c r="WY171" s="411"/>
      <c r="WZ171" s="411"/>
      <c r="XA171" s="411"/>
      <c r="XB171" s="411"/>
      <c r="XC171" s="411"/>
      <c r="XD171" s="411"/>
      <c r="XE171" s="411"/>
      <c r="XF171" s="411"/>
      <c r="XG171" s="411"/>
      <c r="XH171" s="411"/>
      <c r="XI171" s="411"/>
      <c r="XJ171" s="411"/>
      <c r="XK171" s="411"/>
      <c r="XL171" s="411"/>
      <c r="XM171" s="411"/>
      <c r="XN171" s="411"/>
      <c r="XO171" s="411"/>
      <c r="XP171" s="411"/>
      <c r="XQ171" s="411"/>
      <c r="XR171" s="411"/>
      <c r="XS171" s="411"/>
      <c r="XT171" s="411"/>
      <c r="XU171" s="411"/>
      <c r="XV171" s="411"/>
      <c r="XW171" s="411"/>
      <c r="XX171" s="411"/>
      <c r="XY171" s="411"/>
      <c r="XZ171" s="411"/>
      <c r="YA171" s="411"/>
      <c r="YB171" s="411"/>
      <c r="YC171" s="411"/>
      <c r="YD171" s="411"/>
      <c r="YE171" s="411"/>
      <c r="YF171" s="411"/>
      <c r="YG171" s="411"/>
      <c r="YH171" s="411"/>
      <c r="YI171" s="411"/>
      <c r="YJ171" s="411"/>
      <c r="YK171" s="411"/>
      <c r="YL171" s="411"/>
      <c r="YM171" s="411"/>
      <c r="YN171" s="411"/>
      <c r="YO171" s="411"/>
      <c r="YP171" s="411"/>
      <c r="YQ171" s="411"/>
      <c r="YR171" s="411"/>
      <c r="YS171" s="411"/>
      <c r="YT171" s="411"/>
      <c r="YU171" s="411"/>
      <c r="YV171" s="411"/>
      <c r="YW171" s="411"/>
      <c r="YX171" s="411"/>
      <c r="YY171" s="411"/>
      <c r="YZ171" s="411"/>
      <c r="ZA171" s="411"/>
      <c r="ZB171" s="411"/>
      <c r="ZC171" s="411"/>
      <c r="ZD171" s="411"/>
      <c r="ZE171" s="411"/>
      <c r="ZF171" s="411"/>
      <c r="ZG171" s="411"/>
      <c r="ZH171" s="411"/>
      <c r="ZI171" s="411"/>
      <c r="ZJ171" s="411"/>
      <c r="ZK171" s="411"/>
      <c r="ZL171" s="411"/>
      <c r="ZM171" s="411"/>
      <c r="ZN171" s="411"/>
      <c r="ZO171" s="411"/>
      <c r="ZP171" s="411"/>
      <c r="ZQ171" s="411"/>
      <c r="ZR171" s="411"/>
      <c r="ZS171" s="411"/>
      <c r="ZT171" s="411"/>
      <c r="ZU171" s="411"/>
      <c r="ZV171" s="411"/>
      <c r="ZW171" s="411"/>
      <c r="ZX171" s="411"/>
      <c r="ZY171" s="411"/>
      <c r="ZZ171" s="411"/>
      <c r="AAA171" s="411"/>
      <c r="AAB171" s="411"/>
      <c r="AAC171" s="411"/>
      <c r="AAD171" s="411"/>
      <c r="AAE171" s="411"/>
      <c r="AAF171" s="411"/>
      <c r="AAG171" s="411"/>
      <c r="AAH171" s="411"/>
      <c r="AAI171" s="411"/>
      <c r="AAJ171" s="411"/>
      <c r="AAK171" s="411"/>
      <c r="AAL171" s="411"/>
      <c r="AAM171" s="411"/>
      <c r="AAN171" s="411"/>
      <c r="AAO171" s="411"/>
      <c r="AAP171" s="411"/>
      <c r="AAQ171" s="411"/>
      <c r="AAR171" s="411"/>
      <c r="AAS171" s="411"/>
      <c r="AAT171" s="411"/>
      <c r="AAU171" s="411"/>
      <c r="AAV171" s="411"/>
      <c r="AAW171" s="411"/>
      <c r="AAX171" s="411"/>
      <c r="AAY171" s="411"/>
      <c r="AAZ171" s="411"/>
      <c r="ABA171" s="411"/>
      <c r="ABB171" s="411"/>
      <c r="ABC171" s="411"/>
      <c r="ABD171" s="411"/>
      <c r="ABE171" s="411"/>
      <c r="ABF171" s="411"/>
      <c r="ABG171" s="411"/>
      <c r="ABH171" s="411"/>
      <c r="ABI171" s="411"/>
      <c r="ABJ171" s="411"/>
      <c r="ABK171" s="411"/>
      <c r="ABL171" s="411"/>
      <c r="ABM171" s="411"/>
      <c r="ABN171" s="411"/>
      <c r="ABO171" s="411"/>
      <c r="ABP171" s="411"/>
      <c r="ABQ171" s="411"/>
      <c r="ABR171" s="411"/>
      <c r="ABS171" s="411"/>
      <c r="ABT171" s="411"/>
      <c r="ABU171" s="411"/>
      <c r="ABV171" s="411"/>
      <c r="ABW171" s="411"/>
      <c r="ABX171" s="411"/>
      <c r="ABY171" s="411"/>
      <c r="ABZ171" s="411"/>
      <c r="ACA171" s="411"/>
      <c r="ACB171" s="411"/>
      <c r="ACC171" s="411"/>
      <c r="ACD171" s="411"/>
      <c r="ACE171" s="411"/>
      <c r="ACF171" s="411"/>
      <c r="ACG171" s="411"/>
      <c r="ACH171" s="411"/>
      <c r="ACI171" s="411"/>
      <c r="ACJ171" s="411"/>
      <c r="ACK171" s="411"/>
      <c r="ACL171" s="411"/>
      <c r="ACM171" s="411"/>
      <c r="ACN171" s="411"/>
      <c r="ACO171" s="411"/>
      <c r="ACP171" s="411"/>
      <c r="ACQ171" s="411"/>
      <c r="ACR171" s="411"/>
      <c r="ACS171" s="411"/>
      <c r="ACT171" s="411"/>
      <c r="ACU171" s="411"/>
      <c r="ACV171" s="411"/>
      <c r="ACW171" s="411"/>
      <c r="ACX171" s="411"/>
      <c r="ACY171" s="411"/>
      <c r="ACZ171" s="411"/>
      <c r="ADA171" s="411"/>
      <c r="ADB171" s="411"/>
      <c r="ADC171" s="411"/>
      <c r="ADD171" s="411"/>
      <c r="ADE171" s="411"/>
      <c r="ADF171" s="411"/>
      <c r="ADG171" s="411"/>
      <c r="ADH171" s="411"/>
      <c r="ADI171" s="411"/>
      <c r="ADJ171" s="411"/>
      <c r="ADK171" s="411"/>
      <c r="ADL171" s="411"/>
      <c r="ADM171" s="411"/>
      <c r="ADN171" s="411"/>
      <c r="ADO171" s="411"/>
      <c r="ADP171" s="411"/>
      <c r="ADQ171" s="411"/>
      <c r="ADR171" s="411"/>
      <c r="ADS171" s="411"/>
      <c r="ADT171" s="411"/>
      <c r="ADU171" s="411"/>
      <c r="ADV171" s="411"/>
      <c r="ADW171" s="411"/>
      <c r="ADX171" s="411"/>
      <c r="ADY171" s="411"/>
      <c r="ADZ171" s="411"/>
      <c r="AEA171" s="411"/>
      <c r="AEB171" s="411"/>
      <c r="AEC171" s="411"/>
      <c r="AED171" s="411"/>
      <c r="AEE171" s="411"/>
      <c r="AEF171" s="411"/>
      <c r="AEG171" s="411"/>
      <c r="AEH171" s="411"/>
      <c r="AEI171" s="411"/>
      <c r="AEJ171" s="411"/>
      <c r="AEK171" s="411"/>
      <c r="AEL171" s="411"/>
      <c r="AEM171" s="411"/>
      <c r="AEN171" s="411"/>
      <c r="AEO171" s="411"/>
      <c r="AEP171" s="411"/>
      <c r="AEQ171" s="411"/>
      <c r="AER171" s="411"/>
      <c r="AES171" s="411"/>
      <c r="AET171" s="411"/>
      <c r="AEU171" s="411"/>
      <c r="AEV171" s="411"/>
      <c r="AEW171" s="411"/>
      <c r="AEX171" s="411"/>
      <c r="AEY171" s="411"/>
      <c r="AEZ171" s="411"/>
      <c r="AFA171" s="411"/>
      <c r="AFB171" s="411"/>
      <c r="AFC171" s="411"/>
      <c r="AFD171" s="411"/>
      <c r="AFE171" s="411"/>
      <c r="AFF171" s="411"/>
      <c r="AFG171" s="411"/>
      <c r="AFH171" s="411"/>
      <c r="AFI171" s="411"/>
      <c r="AFJ171" s="411"/>
      <c r="AFK171" s="411"/>
      <c r="AFL171" s="411"/>
      <c r="AFM171" s="411"/>
      <c r="AFN171" s="411"/>
      <c r="AFO171" s="411"/>
      <c r="AFP171" s="411"/>
      <c r="AFQ171" s="411"/>
      <c r="AFR171" s="411"/>
      <c r="AFS171" s="411"/>
      <c r="AFT171" s="411"/>
      <c r="AFU171" s="411"/>
      <c r="AFV171" s="411"/>
      <c r="AFW171" s="411"/>
      <c r="AFX171" s="411"/>
      <c r="AFY171" s="411"/>
      <c r="AFZ171" s="411"/>
      <c r="AGA171" s="411"/>
      <c r="AGB171" s="411"/>
      <c r="AGC171" s="411"/>
      <c r="AGD171" s="411"/>
      <c r="AGE171" s="411"/>
      <c r="AGF171" s="411"/>
      <c r="AGG171" s="411"/>
      <c r="AGH171" s="411"/>
      <c r="AGI171" s="411"/>
      <c r="AGJ171" s="411"/>
      <c r="AGK171" s="411"/>
      <c r="AGL171" s="411"/>
      <c r="AGM171" s="411"/>
      <c r="AGN171" s="411"/>
      <c r="AGO171" s="411"/>
      <c r="AGP171" s="411"/>
      <c r="AGQ171" s="411"/>
      <c r="AGR171" s="411"/>
      <c r="AGS171" s="411"/>
      <c r="AGT171" s="411"/>
      <c r="AGU171" s="411"/>
      <c r="AGV171" s="411"/>
      <c r="AGW171" s="411"/>
      <c r="AGX171" s="411"/>
      <c r="AGY171" s="411"/>
      <c r="AGZ171" s="411"/>
      <c r="AHA171" s="411"/>
      <c r="AHB171" s="411"/>
      <c r="AHC171" s="411"/>
      <c r="AHD171" s="411"/>
      <c r="AHE171" s="411"/>
      <c r="AHF171" s="411"/>
      <c r="AHG171" s="411"/>
      <c r="AHH171" s="411"/>
      <c r="AHI171" s="411"/>
      <c r="AHJ171" s="411"/>
      <c r="AHK171" s="411"/>
      <c r="AHL171" s="411"/>
      <c r="AHM171" s="411"/>
      <c r="AHN171" s="411"/>
      <c r="AHO171" s="411"/>
      <c r="AHP171" s="411"/>
      <c r="AHQ171" s="411"/>
      <c r="AHR171" s="411"/>
      <c r="AHS171" s="411"/>
      <c r="AHT171" s="411"/>
      <c r="AHU171" s="411"/>
      <c r="AHV171" s="411"/>
      <c r="AHW171" s="411"/>
      <c r="AHX171" s="411"/>
      <c r="AHY171" s="411"/>
      <c r="AHZ171" s="411"/>
      <c r="AIA171" s="411"/>
      <c r="AIB171" s="411"/>
      <c r="AIC171" s="411"/>
      <c r="AID171" s="411"/>
      <c r="AIE171" s="411"/>
      <c r="AIF171" s="411"/>
      <c r="AIG171" s="411"/>
      <c r="AIH171" s="411"/>
      <c r="AII171" s="411"/>
      <c r="AIJ171" s="411"/>
      <c r="AIK171" s="411"/>
      <c r="AIL171" s="411"/>
      <c r="AIM171" s="411"/>
      <c r="AIN171" s="411"/>
      <c r="AIO171" s="411"/>
      <c r="AIP171" s="411"/>
      <c r="AIQ171" s="411"/>
      <c r="AIR171" s="411"/>
      <c r="AIS171" s="411"/>
      <c r="AIT171" s="411"/>
      <c r="AIU171" s="411"/>
      <c r="AIV171" s="411"/>
      <c r="AIW171" s="411"/>
      <c r="AIX171" s="411"/>
      <c r="AIY171" s="411"/>
      <c r="AIZ171" s="411"/>
      <c r="AJA171" s="411"/>
      <c r="AJB171" s="411"/>
      <c r="AJC171" s="411"/>
      <c r="AJD171" s="411"/>
      <c r="AJE171" s="411"/>
      <c r="AJF171" s="411"/>
      <c r="AJG171" s="411"/>
      <c r="AJH171" s="411"/>
      <c r="AJI171" s="411"/>
      <c r="AJJ171" s="411"/>
      <c r="AJK171" s="411"/>
      <c r="AJL171" s="411"/>
      <c r="AJM171" s="411"/>
      <c r="AJN171" s="411"/>
      <c r="AJO171" s="411"/>
      <c r="AJP171" s="411"/>
      <c r="AJQ171" s="411"/>
      <c r="AJR171" s="411"/>
      <c r="AJS171" s="411"/>
      <c r="AJT171" s="411"/>
      <c r="AJU171" s="411"/>
      <c r="AJV171" s="411"/>
      <c r="AJW171" s="411"/>
      <c r="AJX171" s="411"/>
      <c r="AJY171" s="411"/>
      <c r="AJZ171" s="411"/>
      <c r="AKA171" s="411"/>
      <c r="AKB171" s="411"/>
      <c r="AKC171" s="411"/>
      <c r="AKD171" s="411"/>
      <c r="AKE171" s="411"/>
      <c r="AKF171" s="411"/>
      <c r="AKG171" s="411"/>
      <c r="AKH171" s="411"/>
      <c r="AKI171" s="411"/>
      <c r="AKJ171" s="411"/>
      <c r="AKK171" s="411"/>
      <c r="AKL171" s="411"/>
      <c r="AKM171" s="411"/>
      <c r="AKN171" s="411"/>
      <c r="AKO171" s="411"/>
      <c r="AKP171" s="411"/>
      <c r="AKQ171" s="411"/>
      <c r="AKR171" s="411"/>
      <c r="AKS171" s="411"/>
      <c r="AKT171" s="411"/>
      <c r="AKU171" s="411"/>
      <c r="AKV171" s="411"/>
      <c r="AKW171" s="411"/>
      <c r="AKX171" s="411"/>
      <c r="AKY171" s="411"/>
      <c r="AKZ171" s="411"/>
      <c r="ALA171" s="411"/>
      <c r="ALB171" s="411"/>
      <c r="ALC171" s="411"/>
      <c r="ALD171" s="411"/>
      <c r="ALE171" s="411"/>
      <c r="ALF171" s="411"/>
      <c r="ALG171" s="411"/>
      <c r="ALH171" s="411"/>
      <c r="ALI171" s="411"/>
      <c r="ALJ171" s="411"/>
      <c r="ALK171" s="411"/>
      <c r="ALL171" s="411"/>
      <c r="ALM171" s="411"/>
      <c r="ALN171" s="411"/>
      <c r="ALO171" s="411"/>
      <c r="ALP171" s="411"/>
      <c r="ALQ171" s="411"/>
      <c r="ALR171" s="411"/>
      <c r="ALS171" s="411"/>
      <c r="ALT171" s="411"/>
      <c r="ALU171" s="411"/>
      <c r="ALV171" s="411"/>
      <c r="ALW171" s="411"/>
      <c r="ALX171" s="411"/>
      <c r="ALY171" s="411"/>
      <c r="ALZ171" s="411"/>
      <c r="AMA171" s="411"/>
      <c r="AMB171" s="411"/>
      <c r="AMC171" s="411"/>
      <c r="AMD171" s="411"/>
      <c r="AME171" s="411"/>
      <c r="AMF171" s="411"/>
      <c r="AMG171" s="411"/>
      <c r="AMH171" s="411"/>
      <c r="AMI171" s="411"/>
      <c r="AMJ171" s="411"/>
      <c r="AMK171" s="411"/>
      <c r="AML171" s="411"/>
      <c r="AMM171" s="411"/>
      <c r="AMN171" s="411"/>
      <c r="AMO171" s="411"/>
      <c r="AMP171" s="411"/>
      <c r="AMQ171" s="411"/>
      <c r="AMR171" s="411"/>
      <c r="AMS171" s="411"/>
      <c r="AMT171" s="411"/>
      <c r="AMU171" s="411"/>
      <c r="AMV171" s="411"/>
      <c r="AMW171" s="411"/>
      <c r="AMX171" s="411"/>
      <c r="AMY171" s="411"/>
      <c r="AMZ171" s="411"/>
      <c r="ANA171" s="411"/>
      <c r="ANB171" s="411"/>
      <c r="ANC171" s="411"/>
      <c r="AND171" s="411"/>
      <c r="ANE171" s="411"/>
      <c r="ANF171" s="411"/>
      <c r="ANG171" s="411"/>
      <c r="ANH171" s="411"/>
      <c r="ANI171" s="411"/>
      <c r="ANJ171" s="411"/>
      <c r="ANK171" s="411"/>
      <c r="ANL171" s="411"/>
      <c r="ANM171" s="411"/>
      <c r="ANN171" s="411"/>
      <c r="ANO171" s="411"/>
      <c r="ANP171" s="411"/>
      <c r="ANQ171" s="411"/>
      <c r="ANR171" s="411"/>
      <c r="ANS171" s="411"/>
      <c r="ANT171" s="411"/>
      <c r="ANU171" s="411"/>
      <c r="ANV171" s="411"/>
      <c r="ANW171" s="411"/>
      <c r="ANX171" s="411"/>
      <c r="ANY171" s="411"/>
      <c r="ANZ171" s="411"/>
      <c r="AOA171" s="411"/>
      <c r="AOB171" s="411"/>
      <c r="AOC171" s="411"/>
      <c r="AOD171" s="411"/>
      <c r="AOE171" s="411"/>
      <c r="AOF171" s="411"/>
      <c r="AOG171" s="411"/>
      <c r="AOH171" s="411"/>
      <c r="AOI171" s="411"/>
      <c r="AOJ171" s="411"/>
      <c r="AOK171" s="411"/>
      <c r="AOL171" s="411"/>
      <c r="AOM171" s="411"/>
      <c r="AON171" s="411"/>
      <c r="AOO171" s="411"/>
      <c r="AOP171" s="411"/>
      <c r="AOQ171" s="411"/>
      <c r="AOR171" s="411"/>
      <c r="AOS171" s="411"/>
      <c r="AOT171" s="411"/>
      <c r="AOU171" s="411"/>
      <c r="AOV171" s="411"/>
      <c r="AOW171" s="411"/>
      <c r="AOX171" s="411"/>
      <c r="AOY171" s="411"/>
      <c r="AOZ171" s="411"/>
      <c r="APA171" s="411"/>
      <c r="APB171" s="411"/>
      <c r="APC171" s="411"/>
      <c r="APD171" s="411"/>
      <c r="APE171" s="411"/>
      <c r="APF171" s="411"/>
      <c r="APG171" s="411"/>
      <c r="APH171" s="411"/>
      <c r="API171" s="411"/>
      <c r="APJ171" s="411"/>
      <c r="APK171" s="411"/>
      <c r="APL171" s="411"/>
      <c r="APM171" s="411"/>
      <c r="APN171" s="411"/>
      <c r="APO171" s="411"/>
      <c r="APP171" s="411"/>
      <c r="APQ171" s="411"/>
      <c r="APR171" s="411"/>
      <c r="APS171" s="411"/>
      <c r="APT171" s="411"/>
      <c r="APU171" s="411"/>
      <c r="APV171" s="411"/>
      <c r="APW171" s="411"/>
      <c r="APX171" s="411"/>
      <c r="APY171" s="411"/>
      <c r="APZ171" s="411"/>
      <c r="AQA171" s="411"/>
      <c r="AQB171" s="411"/>
      <c r="AQC171" s="411"/>
      <c r="AQD171" s="411"/>
      <c r="AQE171" s="411"/>
      <c r="AQF171" s="411"/>
      <c r="AQG171" s="411"/>
      <c r="AQH171" s="411"/>
      <c r="AQI171" s="411"/>
      <c r="AQJ171" s="411"/>
      <c r="AQK171" s="411"/>
      <c r="AQL171" s="411"/>
      <c r="AQM171" s="411"/>
      <c r="AQN171" s="411"/>
      <c r="AQO171" s="411"/>
      <c r="AQP171" s="411"/>
      <c r="AQQ171" s="411"/>
      <c r="AQR171" s="411"/>
      <c r="AQS171" s="411"/>
      <c r="AQT171" s="411"/>
      <c r="AQU171" s="411"/>
      <c r="AQV171" s="411"/>
      <c r="AQW171" s="411"/>
      <c r="AQX171" s="411"/>
      <c r="AQY171" s="411"/>
      <c r="AQZ171" s="411"/>
      <c r="ARA171" s="411"/>
      <c r="ARB171" s="411"/>
      <c r="ARC171" s="411"/>
      <c r="ARD171" s="411"/>
      <c r="ARE171" s="411"/>
      <c r="ARF171" s="411"/>
      <c r="ARG171" s="411"/>
      <c r="ARH171" s="411"/>
      <c r="ARI171" s="411"/>
      <c r="ARJ171" s="411"/>
      <c r="ARK171" s="411"/>
      <c r="ARL171" s="411"/>
      <c r="ARM171" s="411"/>
      <c r="ARN171" s="411"/>
      <c r="ARO171" s="411"/>
      <c r="ARP171" s="411"/>
      <c r="ARQ171" s="411"/>
      <c r="ARR171" s="411"/>
      <c r="ARS171" s="411"/>
      <c r="ART171" s="411"/>
      <c r="ARU171" s="411"/>
      <c r="ARV171" s="411"/>
      <c r="ARW171" s="411"/>
      <c r="ARX171" s="411"/>
      <c r="ARY171" s="411"/>
      <c r="ARZ171" s="411"/>
      <c r="ASA171" s="411"/>
      <c r="ASB171" s="411"/>
      <c r="ASC171" s="411"/>
      <c r="ASD171" s="411"/>
      <c r="ASE171" s="411"/>
      <c r="ASF171" s="411"/>
      <c r="ASG171" s="411"/>
      <c r="ASH171" s="411"/>
      <c r="ASI171" s="411"/>
      <c r="ASJ171" s="411"/>
      <c r="ASK171" s="411"/>
      <c r="ASL171" s="411"/>
      <c r="ASM171" s="411"/>
      <c r="ASN171" s="411"/>
      <c r="ASO171" s="411"/>
      <c r="ASP171" s="411"/>
      <c r="ASQ171" s="411"/>
      <c r="ASR171" s="411"/>
      <c r="ASS171" s="411"/>
      <c r="AST171" s="411"/>
      <c r="ASU171" s="411"/>
      <c r="ASV171" s="411"/>
      <c r="ASW171" s="411"/>
      <c r="ASX171" s="411"/>
      <c r="ASY171" s="411"/>
      <c r="ASZ171" s="411"/>
      <c r="ATA171" s="411"/>
      <c r="ATB171" s="411"/>
      <c r="ATC171" s="411"/>
      <c r="ATD171" s="411"/>
      <c r="ATE171" s="411"/>
      <c r="ATF171" s="411"/>
      <c r="ATG171" s="411"/>
      <c r="ATH171" s="411"/>
      <c r="ATI171" s="411"/>
      <c r="ATJ171" s="411"/>
      <c r="ATK171" s="411"/>
      <c r="ATL171" s="411"/>
      <c r="ATM171" s="411"/>
      <c r="ATN171" s="411"/>
      <c r="ATO171" s="411"/>
      <c r="ATP171" s="411"/>
      <c r="ATQ171" s="411"/>
      <c r="ATR171" s="411"/>
      <c r="ATS171" s="411"/>
      <c r="ATT171" s="411"/>
      <c r="ATU171" s="411"/>
      <c r="ATV171" s="411"/>
      <c r="ATW171" s="411"/>
      <c r="ATX171" s="411"/>
      <c r="ATY171" s="411"/>
      <c r="ATZ171" s="411"/>
      <c r="AUA171" s="411"/>
      <c r="AUB171" s="411"/>
      <c r="AUC171" s="411"/>
      <c r="AUD171" s="411"/>
      <c r="AUE171" s="411"/>
      <c r="AUF171" s="411"/>
      <c r="AUG171" s="411"/>
      <c r="AUH171" s="411"/>
      <c r="AUI171" s="411"/>
      <c r="AUJ171" s="411"/>
      <c r="AUK171" s="411"/>
      <c r="AUL171" s="411"/>
      <c r="AUM171" s="411"/>
      <c r="AUN171" s="411"/>
      <c r="AUO171" s="411"/>
      <c r="AUP171" s="411"/>
      <c r="AUQ171" s="411"/>
      <c r="AUR171" s="411"/>
      <c r="AUS171" s="411"/>
      <c r="AUT171" s="411"/>
      <c r="AUU171" s="411"/>
      <c r="AUV171" s="411"/>
      <c r="AUW171" s="411"/>
      <c r="AUX171" s="411"/>
      <c r="AUY171" s="411"/>
      <c r="AUZ171" s="411"/>
      <c r="AVA171" s="411"/>
      <c r="AVB171" s="411"/>
      <c r="AVC171" s="411"/>
      <c r="AVD171" s="411"/>
      <c r="AVE171" s="411"/>
      <c r="AVF171" s="411"/>
      <c r="AVG171" s="411"/>
      <c r="AVH171" s="411"/>
      <c r="AVI171" s="411"/>
      <c r="AVJ171" s="411"/>
      <c r="AVK171" s="411"/>
      <c r="AVL171" s="411"/>
      <c r="AVM171" s="411"/>
      <c r="AVN171" s="411"/>
      <c r="AVO171" s="411"/>
      <c r="AVP171" s="411"/>
      <c r="AVQ171" s="411"/>
      <c r="AVR171" s="411"/>
      <c r="AVS171" s="411"/>
      <c r="AVT171" s="411"/>
      <c r="AVU171" s="411"/>
      <c r="AVV171" s="411"/>
      <c r="AVW171" s="411"/>
      <c r="AVX171" s="411"/>
      <c r="AVY171" s="411"/>
      <c r="AVZ171" s="411"/>
      <c r="AWA171" s="411"/>
      <c r="AWB171" s="411"/>
      <c r="AWC171" s="411"/>
      <c r="AWD171" s="411"/>
      <c r="AWE171" s="411"/>
      <c r="AWF171" s="411"/>
      <c r="AWG171" s="411"/>
      <c r="AWH171" s="411"/>
      <c r="AWI171" s="411"/>
      <c r="AWJ171" s="411"/>
      <c r="AWK171" s="411"/>
      <c r="AWL171" s="411"/>
      <c r="AWM171" s="411"/>
      <c r="AWN171" s="411"/>
      <c r="AWO171" s="411"/>
      <c r="AWP171" s="411"/>
      <c r="AWQ171" s="411"/>
      <c r="AWR171" s="411"/>
      <c r="AWS171" s="411"/>
      <c r="AWT171" s="411"/>
      <c r="AWU171" s="411"/>
      <c r="AWV171" s="411"/>
      <c r="AWW171" s="411"/>
      <c r="AWX171" s="411"/>
      <c r="AWY171" s="411"/>
      <c r="AWZ171" s="411"/>
      <c r="AXA171" s="411"/>
      <c r="AXB171" s="411"/>
      <c r="AXC171" s="411"/>
      <c r="AXD171" s="411"/>
      <c r="AXE171" s="411"/>
      <c r="AXF171" s="411"/>
      <c r="AXG171" s="411"/>
      <c r="AXH171" s="411"/>
      <c r="AXI171" s="411"/>
      <c r="AXJ171" s="411"/>
      <c r="AXK171" s="411"/>
      <c r="AXL171" s="411"/>
      <c r="AXM171" s="411"/>
      <c r="AXN171" s="411"/>
      <c r="AXO171" s="411"/>
      <c r="AXP171" s="411"/>
      <c r="AXQ171" s="411"/>
      <c r="AXR171" s="411"/>
      <c r="AXS171" s="411"/>
      <c r="AXT171" s="411"/>
      <c r="AXU171" s="411"/>
      <c r="AXV171" s="411"/>
      <c r="AXW171" s="411"/>
      <c r="AXX171" s="411"/>
      <c r="AXY171" s="411"/>
      <c r="AXZ171" s="411"/>
      <c r="AYA171" s="411"/>
      <c r="AYB171" s="411"/>
      <c r="AYC171" s="411"/>
      <c r="AYD171" s="411"/>
      <c r="AYE171" s="411"/>
      <c r="AYF171" s="411"/>
      <c r="AYG171" s="411"/>
      <c r="AYH171" s="411"/>
      <c r="AYI171" s="411"/>
      <c r="AYJ171" s="411"/>
      <c r="AYK171" s="411"/>
      <c r="AYL171" s="411"/>
      <c r="AYM171" s="411"/>
      <c r="AYN171" s="411"/>
      <c r="AYO171" s="411"/>
      <c r="AYP171" s="411"/>
      <c r="AYQ171" s="411"/>
      <c r="AYR171" s="411"/>
      <c r="AYS171" s="411"/>
      <c r="AYT171" s="411"/>
      <c r="AYU171" s="411"/>
      <c r="AYV171" s="411"/>
      <c r="AYW171" s="411"/>
      <c r="AYX171" s="411"/>
      <c r="AYY171" s="411"/>
      <c r="AYZ171" s="411"/>
      <c r="AZA171" s="411"/>
      <c r="AZB171" s="411"/>
      <c r="AZC171" s="411"/>
      <c r="AZD171" s="411"/>
      <c r="AZE171" s="411"/>
      <c r="AZF171" s="411"/>
      <c r="AZG171" s="411"/>
      <c r="AZH171" s="411"/>
      <c r="AZI171" s="411"/>
      <c r="AZJ171" s="411"/>
      <c r="AZK171" s="411"/>
      <c r="AZL171" s="411"/>
      <c r="AZM171" s="411"/>
      <c r="AZN171" s="411"/>
      <c r="AZO171" s="411"/>
      <c r="AZP171" s="411"/>
      <c r="AZQ171" s="411"/>
      <c r="AZR171" s="411"/>
      <c r="AZS171" s="411"/>
      <c r="AZT171" s="411"/>
      <c r="AZU171" s="411"/>
      <c r="AZV171" s="411"/>
      <c r="AZW171" s="411"/>
      <c r="AZX171" s="411"/>
      <c r="AZY171" s="411"/>
      <c r="AZZ171" s="411"/>
      <c r="BAA171" s="411"/>
      <c r="BAB171" s="411"/>
      <c r="BAC171" s="411"/>
      <c r="BAD171" s="411"/>
      <c r="BAE171" s="411"/>
      <c r="BAF171" s="411"/>
      <c r="BAG171" s="411"/>
      <c r="BAH171" s="411"/>
      <c r="BAI171" s="411"/>
      <c r="BAJ171" s="411"/>
      <c r="BAK171" s="411"/>
      <c r="BAL171" s="411"/>
      <c r="BAM171" s="411"/>
      <c r="BAN171" s="411"/>
      <c r="BAO171" s="411"/>
      <c r="BAP171" s="411"/>
      <c r="BAQ171" s="411"/>
      <c r="BAR171" s="411"/>
      <c r="BAS171" s="411"/>
      <c r="BAT171" s="411"/>
      <c r="BAU171" s="411"/>
      <c r="BAV171" s="411"/>
      <c r="BAW171" s="411"/>
      <c r="BAX171" s="411"/>
      <c r="BAY171" s="411"/>
      <c r="BAZ171" s="411"/>
      <c r="BBA171" s="411"/>
      <c r="BBB171" s="411"/>
      <c r="BBC171" s="411"/>
      <c r="BBD171" s="411"/>
      <c r="BBE171" s="411"/>
      <c r="BBF171" s="411"/>
      <c r="BBG171" s="411"/>
      <c r="BBH171" s="411"/>
      <c r="BBI171" s="411"/>
      <c r="BBJ171" s="411"/>
      <c r="BBK171" s="411"/>
      <c r="BBL171" s="411"/>
      <c r="BBM171" s="411"/>
      <c r="BBN171" s="411"/>
      <c r="BBO171" s="411"/>
      <c r="BBP171" s="411"/>
      <c r="BBQ171" s="411"/>
      <c r="BBR171" s="411"/>
      <c r="BBS171" s="411"/>
      <c r="BBT171" s="411"/>
      <c r="BBU171" s="411"/>
      <c r="BBV171" s="411"/>
      <c r="BBW171" s="411"/>
      <c r="BBX171" s="411"/>
      <c r="BBY171" s="411"/>
      <c r="BBZ171" s="411"/>
      <c r="BCA171" s="411"/>
      <c r="BCB171" s="411"/>
      <c r="BCC171" s="411"/>
      <c r="BCD171" s="411"/>
      <c r="BCE171" s="411"/>
      <c r="BCF171" s="411"/>
      <c r="BCG171" s="411"/>
      <c r="BCH171" s="411"/>
      <c r="BCI171" s="411"/>
      <c r="BCJ171" s="411"/>
      <c r="BCK171" s="411"/>
      <c r="BCL171" s="411"/>
      <c r="BCM171" s="411"/>
      <c r="BCN171" s="411"/>
      <c r="BCO171" s="411"/>
      <c r="BCP171" s="411"/>
      <c r="BCQ171" s="411"/>
      <c r="BCR171" s="411"/>
      <c r="BCS171" s="411"/>
      <c r="BCT171" s="411"/>
      <c r="BCU171" s="411"/>
      <c r="BCV171" s="411"/>
      <c r="BCW171" s="411"/>
      <c r="BCX171" s="411"/>
      <c r="BCY171" s="411"/>
      <c r="BCZ171" s="411"/>
      <c r="BDA171" s="411"/>
      <c r="BDB171" s="411"/>
      <c r="BDC171" s="411"/>
      <c r="BDD171" s="411"/>
      <c r="BDE171" s="411"/>
      <c r="BDF171" s="411"/>
      <c r="BDG171" s="411"/>
      <c r="BDH171" s="411"/>
      <c r="BDI171" s="411"/>
      <c r="BDJ171" s="411"/>
      <c r="BDK171" s="411"/>
      <c r="BDL171" s="411"/>
      <c r="BDM171" s="411"/>
      <c r="BDN171" s="411"/>
      <c r="BDO171" s="411"/>
      <c r="BDP171" s="411"/>
      <c r="BDQ171" s="411"/>
      <c r="BDR171" s="411"/>
      <c r="BDS171" s="411"/>
      <c r="BDT171" s="411"/>
      <c r="BDU171" s="411"/>
      <c r="BDV171" s="411"/>
      <c r="BDW171" s="411"/>
      <c r="BDX171" s="411"/>
      <c r="BDY171" s="411"/>
      <c r="BDZ171" s="411"/>
      <c r="BEA171" s="411"/>
      <c r="BEB171" s="411"/>
      <c r="BEC171" s="411"/>
      <c r="BED171" s="411"/>
      <c r="BEE171" s="411"/>
      <c r="BEF171" s="411"/>
      <c r="BEG171" s="411"/>
      <c r="BEH171" s="411"/>
      <c r="BEI171" s="411"/>
      <c r="BEJ171" s="411"/>
      <c r="BEK171" s="411"/>
      <c r="BEL171" s="411"/>
      <c r="BEM171" s="411"/>
      <c r="BEN171" s="411"/>
      <c r="BEO171" s="411"/>
      <c r="BEP171" s="411"/>
      <c r="BEQ171" s="411"/>
      <c r="BER171" s="411"/>
      <c r="BES171" s="411"/>
      <c r="BET171" s="411"/>
      <c r="BEU171" s="411"/>
      <c r="BEV171" s="411"/>
      <c r="BEW171" s="411"/>
      <c r="BEX171" s="411"/>
      <c r="BEY171" s="411"/>
      <c r="BEZ171" s="411"/>
      <c r="BFA171" s="411"/>
      <c r="BFB171" s="411"/>
      <c r="BFC171" s="411"/>
      <c r="BFD171" s="411"/>
      <c r="BFE171" s="411"/>
      <c r="BFF171" s="411"/>
      <c r="BFG171" s="411"/>
      <c r="BFH171" s="411"/>
      <c r="BFI171" s="411"/>
      <c r="BFJ171" s="411"/>
      <c r="BFK171" s="411"/>
      <c r="BFL171" s="411"/>
      <c r="BFM171" s="411"/>
      <c r="BFN171" s="411"/>
      <c r="BFO171" s="411"/>
      <c r="BFP171" s="411"/>
      <c r="BFQ171" s="411"/>
      <c r="BFR171" s="411"/>
      <c r="BFS171" s="411"/>
      <c r="BFT171" s="411"/>
      <c r="BFU171" s="411"/>
      <c r="BFV171" s="411"/>
      <c r="BFW171" s="411"/>
      <c r="BFX171" s="411"/>
      <c r="BFY171" s="411"/>
      <c r="BFZ171" s="411"/>
      <c r="BGA171" s="411"/>
      <c r="BGB171" s="411"/>
      <c r="BGC171" s="411"/>
      <c r="BGD171" s="411"/>
      <c r="BGE171" s="411"/>
      <c r="BGF171" s="411"/>
      <c r="BGG171" s="411"/>
      <c r="BGH171" s="411"/>
      <c r="BGI171" s="411"/>
      <c r="BGJ171" s="411"/>
      <c r="BGK171" s="411"/>
      <c r="BGL171" s="411"/>
      <c r="BGM171" s="411"/>
      <c r="BGN171" s="411"/>
      <c r="BGO171" s="411"/>
      <c r="BGP171" s="411"/>
      <c r="BGQ171" s="411"/>
      <c r="BGR171" s="411"/>
      <c r="BGS171" s="411"/>
      <c r="BGT171" s="411"/>
      <c r="BGU171" s="411"/>
      <c r="BGV171" s="411"/>
      <c r="BGW171" s="411"/>
      <c r="BGX171" s="411"/>
      <c r="BGY171" s="411"/>
      <c r="BGZ171" s="411"/>
      <c r="BHA171" s="411"/>
      <c r="BHB171" s="411"/>
      <c r="BHC171" s="411"/>
      <c r="BHD171" s="411"/>
      <c r="BHE171" s="411"/>
      <c r="BHF171" s="411"/>
      <c r="BHG171" s="411"/>
      <c r="BHH171" s="411"/>
      <c r="BHI171" s="411"/>
      <c r="BHJ171" s="411"/>
      <c r="BHK171" s="411"/>
      <c r="BHL171" s="411"/>
      <c r="BHM171" s="411"/>
      <c r="BHN171" s="411"/>
      <c r="BHO171" s="411"/>
      <c r="BHP171" s="411"/>
      <c r="BHQ171" s="411"/>
      <c r="BHR171" s="411"/>
      <c r="BHS171" s="411"/>
      <c r="BHT171" s="411"/>
      <c r="BHU171" s="411"/>
      <c r="BHV171" s="411"/>
      <c r="BHW171" s="411"/>
      <c r="BHX171" s="411"/>
      <c r="BHY171" s="411"/>
      <c r="BHZ171" s="411"/>
      <c r="BIA171" s="411"/>
      <c r="BIB171" s="411"/>
      <c r="BIC171" s="411"/>
      <c r="BID171" s="411"/>
      <c r="BIE171" s="411"/>
      <c r="BIF171" s="411"/>
      <c r="BIG171" s="411"/>
      <c r="BIH171" s="411"/>
      <c r="BII171" s="411"/>
      <c r="BIJ171" s="411"/>
      <c r="BIK171" s="411"/>
      <c r="BIL171" s="411"/>
      <c r="BIM171" s="411"/>
      <c r="BIN171" s="411"/>
      <c r="BIO171" s="411"/>
      <c r="BIP171" s="411"/>
      <c r="BIQ171" s="411"/>
      <c r="BIR171" s="411"/>
      <c r="BIS171" s="411"/>
      <c r="BIT171" s="411"/>
      <c r="BIU171" s="411"/>
      <c r="BIV171" s="411"/>
      <c r="BIW171" s="411"/>
      <c r="BIX171" s="411"/>
      <c r="BIY171" s="411"/>
      <c r="BIZ171" s="411"/>
      <c r="BJA171" s="411"/>
      <c r="BJB171" s="411"/>
      <c r="BJC171" s="411"/>
      <c r="BJD171" s="411"/>
      <c r="BJE171" s="411"/>
      <c r="BJF171" s="411"/>
      <c r="BJG171" s="411"/>
      <c r="BJH171" s="411"/>
      <c r="BJI171" s="411"/>
      <c r="BJJ171" s="411"/>
      <c r="BJK171" s="411"/>
      <c r="BJL171" s="411"/>
      <c r="BJM171" s="411"/>
      <c r="BJN171" s="411"/>
      <c r="BJO171" s="411"/>
      <c r="BJP171" s="411"/>
      <c r="BJQ171" s="411"/>
      <c r="BJR171" s="411"/>
      <c r="BJS171" s="411"/>
      <c r="BJT171" s="411"/>
      <c r="BJU171" s="411"/>
      <c r="BJV171" s="411"/>
      <c r="BJW171" s="411"/>
      <c r="BJX171" s="411"/>
      <c r="BJY171" s="411"/>
      <c r="BJZ171" s="411"/>
      <c r="BKA171" s="411"/>
      <c r="BKB171" s="411"/>
      <c r="BKC171" s="411"/>
      <c r="BKD171" s="411"/>
      <c r="BKE171" s="411"/>
      <c r="BKF171" s="411"/>
      <c r="BKG171" s="411"/>
      <c r="BKH171" s="411"/>
      <c r="BKI171" s="411"/>
      <c r="BKJ171" s="411"/>
      <c r="BKK171" s="411"/>
      <c r="BKL171" s="411"/>
      <c r="BKM171" s="411"/>
      <c r="BKN171" s="411"/>
      <c r="BKO171" s="411"/>
      <c r="BKP171" s="411"/>
      <c r="BKQ171" s="411"/>
      <c r="BKR171" s="411"/>
      <c r="BKS171" s="411"/>
      <c r="BKT171" s="411"/>
      <c r="BKU171" s="411"/>
      <c r="BKV171" s="411"/>
      <c r="BKW171" s="411"/>
      <c r="BKX171" s="411"/>
      <c r="BKY171" s="411"/>
      <c r="BKZ171" s="411"/>
      <c r="BLA171" s="411"/>
      <c r="BLB171" s="411"/>
      <c r="BLC171" s="411"/>
      <c r="BLD171" s="411"/>
      <c r="BLE171" s="411"/>
      <c r="BLF171" s="411"/>
      <c r="BLG171" s="411"/>
      <c r="BLH171" s="411"/>
      <c r="BLI171" s="411"/>
      <c r="BLJ171" s="411"/>
      <c r="BLK171" s="411"/>
      <c r="BLL171" s="411"/>
      <c r="BLM171" s="411"/>
      <c r="BLN171" s="411"/>
      <c r="BLO171" s="411"/>
      <c r="BLP171" s="411"/>
      <c r="BLQ171" s="411"/>
      <c r="BLR171" s="411"/>
      <c r="BLS171" s="411"/>
      <c r="BLT171" s="411"/>
      <c r="BLU171" s="411"/>
      <c r="BLV171" s="411"/>
      <c r="BLW171" s="411"/>
      <c r="BLX171" s="411"/>
      <c r="BLY171" s="411"/>
      <c r="BLZ171" s="411"/>
      <c r="BMA171" s="411"/>
      <c r="BMB171" s="411"/>
      <c r="BMC171" s="411"/>
      <c r="BMD171" s="411"/>
      <c r="BME171" s="411"/>
      <c r="BMF171" s="411"/>
      <c r="BMG171" s="411"/>
      <c r="BMH171" s="411"/>
      <c r="BMI171" s="411"/>
      <c r="BMJ171" s="411"/>
      <c r="BMK171" s="411"/>
      <c r="BML171" s="411"/>
      <c r="BMM171" s="411"/>
      <c r="BMN171" s="411"/>
      <c r="BMO171" s="411"/>
      <c r="BMP171" s="411"/>
      <c r="BMQ171" s="411"/>
      <c r="BMR171" s="411"/>
      <c r="BMS171" s="411"/>
      <c r="BMT171" s="411"/>
      <c r="BMU171" s="411"/>
      <c r="BMV171" s="411"/>
      <c r="BMW171" s="411"/>
      <c r="BMX171" s="411"/>
      <c r="BMY171" s="411"/>
      <c r="BMZ171" s="411"/>
      <c r="BNA171" s="411"/>
      <c r="BNB171" s="411"/>
      <c r="BNC171" s="411"/>
      <c r="BND171" s="411"/>
      <c r="BNE171" s="411"/>
      <c r="BNF171" s="411"/>
      <c r="BNG171" s="411"/>
      <c r="BNH171" s="411"/>
      <c r="BNI171" s="411"/>
      <c r="BNJ171" s="411"/>
      <c r="BNK171" s="411"/>
      <c r="BNL171" s="411"/>
      <c r="BNM171" s="411"/>
      <c r="BNN171" s="411"/>
      <c r="BNO171" s="411"/>
      <c r="BNP171" s="411"/>
      <c r="BNQ171" s="411"/>
      <c r="BNR171" s="411"/>
      <c r="BNS171" s="411"/>
      <c r="BNT171" s="411"/>
      <c r="BNU171" s="411"/>
      <c r="BNV171" s="411"/>
      <c r="BNW171" s="411"/>
      <c r="BNX171" s="411"/>
      <c r="BNY171" s="411"/>
      <c r="BNZ171" s="411"/>
      <c r="BOA171" s="411"/>
      <c r="BOB171" s="411"/>
      <c r="BOC171" s="411"/>
      <c r="BOD171" s="411"/>
      <c r="BOE171" s="411"/>
      <c r="BOF171" s="411"/>
      <c r="BOG171" s="411"/>
      <c r="BOH171" s="411"/>
      <c r="BOI171" s="411"/>
      <c r="BOJ171" s="411"/>
      <c r="BOK171" s="411"/>
      <c r="BOL171" s="411"/>
      <c r="BOM171" s="411"/>
      <c r="BON171" s="411"/>
      <c r="BOO171" s="411"/>
      <c r="BOP171" s="411"/>
      <c r="BOQ171" s="411"/>
      <c r="BOR171" s="411"/>
      <c r="BOS171" s="411"/>
      <c r="BOT171" s="411"/>
      <c r="BOU171" s="411"/>
      <c r="BOV171" s="411"/>
      <c r="BOW171" s="411"/>
      <c r="BOX171" s="411"/>
      <c r="BOY171" s="411"/>
      <c r="BOZ171" s="411"/>
      <c r="BPA171" s="411"/>
      <c r="BPB171" s="411"/>
      <c r="BPC171" s="411"/>
      <c r="BPD171" s="411"/>
      <c r="BPE171" s="411"/>
      <c r="BPF171" s="411"/>
      <c r="BPG171" s="411"/>
      <c r="BPH171" s="411"/>
      <c r="BPI171" s="411"/>
      <c r="BPJ171" s="411"/>
      <c r="BPK171" s="411"/>
      <c r="BPL171" s="411"/>
      <c r="BPM171" s="411"/>
      <c r="BPN171" s="411"/>
      <c r="BPO171" s="411"/>
      <c r="BPP171" s="411"/>
      <c r="BPQ171" s="411"/>
      <c r="BPR171" s="411"/>
      <c r="BPS171" s="411"/>
      <c r="BPT171" s="411"/>
      <c r="BPU171" s="411"/>
      <c r="BPV171" s="411"/>
      <c r="BPW171" s="411"/>
      <c r="BPX171" s="411"/>
      <c r="BPY171" s="411"/>
      <c r="BPZ171" s="411"/>
      <c r="BQA171" s="411"/>
      <c r="BQB171" s="411"/>
      <c r="BQC171" s="411"/>
      <c r="BQD171" s="411"/>
      <c r="BQE171" s="411"/>
      <c r="BQF171" s="411"/>
      <c r="BQG171" s="411"/>
      <c r="BQH171" s="411"/>
      <c r="BQI171" s="411"/>
      <c r="BQJ171" s="411"/>
      <c r="BQK171" s="411"/>
      <c r="BQL171" s="411"/>
      <c r="BQM171" s="411"/>
      <c r="BQN171" s="411"/>
      <c r="BQO171" s="411"/>
      <c r="BQP171" s="411"/>
      <c r="BQQ171" s="411"/>
      <c r="BQR171" s="411"/>
      <c r="BQS171" s="411"/>
      <c r="BQT171" s="411"/>
      <c r="BQU171" s="411"/>
      <c r="BQV171" s="411"/>
      <c r="BQW171" s="411"/>
      <c r="BQX171" s="411"/>
      <c r="BQY171" s="411"/>
      <c r="BQZ171" s="411"/>
      <c r="BRA171" s="411"/>
      <c r="BRB171" s="411"/>
      <c r="BRC171" s="411"/>
      <c r="BRD171" s="411"/>
      <c r="BRE171" s="411"/>
      <c r="BRF171" s="411"/>
      <c r="BRG171" s="411"/>
      <c r="BRH171" s="411"/>
      <c r="BRI171" s="411"/>
      <c r="BRJ171" s="411"/>
      <c r="BRK171" s="411"/>
      <c r="BRL171" s="411"/>
      <c r="BRM171" s="411"/>
      <c r="BRN171" s="411"/>
      <c r="BRO171" s="411"/>
      <c r="BRP171" s="411"/>
      <c r="BRQ171" s="411"/>
      <c r="BRR171" s="411"/>
      <c r="BRS171" s="411"/>
      <c r="BRT171" s="411"/>
      <c r="BRU171" s="411"/>
      <c r="BRV171" s="411"/>
      <c r="BRW171" s="411"/>
      <c r="BRX171" s="411"/>
      <c r="BRY171" s="411"/>
      <c r="BRZ171" s="411"/>
      <c r="BSA171" s="411"/>
      <c r="BSB171" s="411"/>
      <c r="BSC171" s="411"/>
      <c r="BSD171" s="411"/>
      <c r="BSE171" s="411"/>
      <c r="BSF171" s="411"/>
      <c r="BSG171" s="411"/>
      <c r="BSH171" s="411"/>
      <c r="BSI171" s="411"/>
      <c r="BSJ171" s="411"/>
      <c r="BSK171" s="411"/>
      <c r="BSL171" s="411"/>
      <c r="BSM171" s="411"/>
      <c r="BSN171" s="411"/>
      <c r="BSO171" s="411"/>
      <c r="BSP171" s="411"/>
      <c r="BSQ171" s="411"/>
      <c r="BSR171" s="411"/>
      <c r="BSS171" s="411"/>
      <c r="BST171" s="411"/>
      <c r="BSU171" s="411"/>
      <c r="BSV171" s="411"/>
      <c r="BSW171" s="411"/>
      <c r="BSX171" s="411"/>
      <c r="BSY171" s="411"/>
      <c r="BSZ171" s="411"/>
      <c r="BTA171" s="411"/>
      <c r="BTB171" s="411"/>
      <c r="BTC171" s="411"/>
      <c r="BTD171" s="411"/>
      <c r="BTE171" s="411"/>
      <c r="BTF171" s="411"/>
      <c r="BTG171" s="411"/>
      <c r="BTH171" s="411"/>
      <c r="BTI171" s="411"/>
      <c r="BTJ171" s="411"/>
      <c r="BTK171" s="411"/>
      <c r="BTL171" s="411"/>
      <c r="BTM171" s="411"/>
      <c r="BTN171" s="411"/>
      <c r="BTO171" s="411"/>
      <c r="BTP171" s="411"/>
      <c r="BTQ171" s="411"/>
      <c r="BTR171" s="411"/>
      <c r="BTS171" s="411"/>
      <c r="BTT171" s="411"/>
      <c r="BTU171" s="411"/>
      <c r="BTV171" s="411"/>
      <c r="BTW171" s="411"/>
      <c r="BTX171" s="411"/>
      <c r="BTY171" s="411"/>
      <c r="BTZ171" s="411"/>
      <c r="BUA171" s="411"/>
      <c r="BUB171" s="411"/>
      <c r="BUC171" s="411"/>
      <c r="BUD171" s="411"/>
      <c r="BUE171" s="411"/>
      <c r="BUF171" s="411"/>
      <c r="BUG171" s="411"/>
      <c r="BUH171" s="411"/>
      <c r="BUI171" s="411"/>
      <c r="BUJ171" s="411"/>
      <c r="BUK171" s="411"/>
      <c r="BUL171" s="411"/>
      <c r="BUM171" s="411"/>
      <c r="BUN171" s="411"/>
      <c r="BUO171" s="411"/>
      <c r="BUP171" s="411"/>
      <c r="BUQ171" s="411"/>
      <c r="BUR171" s="411"/>
      <c r="BUS171" s="411"/>
      <c r="BUT171" s="411"/>
      <c r="BUU171" s="411"/>
      <c r="BUV171" s="411"/>
      <c r="BUW171" s="411"/>
      <c r="BUX171" s="411"/>
      <c r="BUY171" s="411"/>
      <c r="BUZ171" s="411"/>
      <c r="BVA171" s="411"/>
      <c r="BVB171" s="411"/>
      <c r="BVC171" s="411"/>
      <c r="BVD171" s="411"/>
      <c r="BVE171" s="411"/>
      <c r="BVF171" s="411"/>
      <c r="BVG171" s="411"/>
      <c r="BVH171" s="411"/>
      <c r="BVI171" s="411"/>
      <c r="BVJ171" s="411"/>
      <c r="BVK171" s="411"/>
      <c r="BVL171" s="411"/>
      <c r="BVM171" s="411"/>
      <c r="BVN171" s="411"/>
      <c r="BVO171" s="411"/>
      <c r="BVP171" s="411"/>
      <c r="BVQ171" s="411"/>
      <c r="BVR171" s="411"/>
      <c r="BVS171" s="411"/>
      <c r="BVT171" s="411"/>
      <c r="BVU171" s="411"/>
      <c r="BVV171" s="411"/>
      <c r="BVW171" s="411"/>
      <c r="BVX171" s="411"/>
      <c r="BVY171" s="411"/>
      <c r="BVZ171" s="411"/>
      <c r="BWA171" s="411"/>
      <c r="BWB171" s="411"/>
      <c r="BWC171" s="411"/>
      <c r="BWD171" s="411"/>
      <c r="BWE171" s="411"/>
      <c r="BWF171" s="411"/>
      <c r="BWG171" s="411"/>
      <c r="BWH171" s="411"/>
      <c r="BWI171" s="411"/>
      <c r="BWJ171" s="411"/>
      <c r="BWK171" s="411"/>
      <c r="BWL171" s="411"/>
      <c r="BWM171" s="411"/>
      <c r="BWN171" s="411"/>
      <c r="BWO171" s="411"/>
      <c r="BWP171" s="411"/>
      <c r="BWQ171" s="411"/>
      <c r="BWR171" s="411"/>
      <c r="BWS171" s="411"/>
      <c r="BWT171" s="411"/>
      <c r="BWU171" s="411"/>
      <c r="BWV171" s="411"/>
      <c r="BWW171" s="411"/>
      <c r="BWX171" s="411"/>
      <c r="BWY171" s="411"/>
      <c r="BWZ171" s="411"/>
      <c r="BXA171" s="411"/>
      <c r="BXB171" s="411"/>
      <c r="BXC171" s="411"/>
      <c r="BXD171" s="411"/>
      <c r="BXE171" s="411"/>
      <c r="BXF171" s="411"/>
      <c r="BXG171" s="411"/>
      <c r="BXH171" s="411"/>
      <c r="BXI171" s="411"/>
      <c r="BXJ171" s="411"/>
      <c r="BXK171" s="411"/>
      <c r="BXL171" s="411"/>
      <c r="BXM171" s="411"/>
      <c r="BXN171" s="411"/>
      <c r="BXO171" s="411"/>
      <c r="BXP171" s="411"/>
      <c r="BXQ171" s="411"/>
      <c r="BXR171" s="411"/>
      <c r="BXS171" s="411"/>
      <c r="BXT171" s="411"/>
      <c r="BXU171" s="411"/>
      <c r="BXV171" s="411"/>
      <c r="BXW171" s="411"/>
      <c r="BXX171" s="411"/>
      <c r="BXY171" s="411"/>
      <c r="BXZ171" s="411"/>
      <c r="BYA171" s="411"/>
      <c r="BYB171" s="411"/>
      <c r="BYC171" s="411"/>
      <c r="BYD171" s="411"/>
      <c r="BYE171" s="411"/>
      <c r="BYF171" s="411"/>
      <c r="BYG171" s="411"/>
      <c r="BYH171" s="411"/>
      <c r="BYI171" s="411"/>
      <c r="BYJ171" s="411"/>
      <c r="BYK171" s="411"/>
      <c r="BYL171" s="411"/>
      <c r="BYM171" s="411"/>
      <c r="BYN171" s="411"/>
      <c r="BYO171" s="411"/>
      <c r="BYP171" s="411"/>
      <c r="BYQ171" s="411"/>
      <c r="BYR171" s="411"/>
      <c r="BYS171" s="411"/>
      <c r="BYT171" s="411"/>
      <c r="BYU171" s="411"/>
      <c r="BYV171" s="411"/>
      <c r="BYW171" s="411"/>
      <c r="BYX171" s="411"/>
      <c r="BYY171" s="411"/>
      <c r="BYZ171" s="411"/>
      <c r="BZA171" s="411"/>
      <c r="BZB171" s="411"/>
      <c r="BZC171" s="411"/>
      <c r="BZD171" s="411"/>
      <c r="BZE171" s="411"/>
      <c r="BZF171" s="411"/>
      <c r="BZG171" s="411"/>
      <c r="BZH171" s="411"/>
      <c r="BZI171" s="411"/>
      <c r="BZJ171" s="411"/>
      <c r="BZK171" s="411"/>
      <c r="BZL171" s="411"/>
      <c r="BZM171" s="411"/>
      <c r="BZN171" s="411"/>
      <c r="BZO171" s="411"/>
      <c r="BZP171" s="411"/>
      <c r="BZQ171" s="411"/>
      <c r="BZR171" s="411"/>
      <c r="BZS171" s="411"/>
      <c r="BZT171" s="411"/>
      <c r="BZU171" s="411"/>
      <c r="BZV171" s="411"/>
      <c r="BZW171" s="411"/>
      <c r="BZX171" s="411"/>
      <c r="BZY171" s="411"/>
      <c r="BZZ171" s="411"/>
      <c r="CAA171" s="411"/>
      <c r="CAB171" s="411"/>
      <c r="CAC171" s="411"/>
      <c r="CAD171" s="411"/>
      <c r="CAE171" s="411"/>
      <c r="CAF171" s="411"/>
      <c r="CAG171" s="411"/>
      <c r="CAH171" s="411"/>
      <c r="CAI171" s="411"/>
      <c r="CAJ171" s="411"/>
      <c r="CAK171" s="411"/>
      <c r="CAL171" s="411"/>
      <c r="CAM171" s="411"/>
      <c r="CAN171" s="411"/>
      <c r="CAO171" s="411"/>
      <c r="CAP171" s="411"/>
      <c r="CAQ171" s="411"/>
      <c r="CAR171" s="411"/>
      <c r="CAS171" s="411"/>
      <c r="CAT171" s="411"/>
      <c r="CAU171" s="411"/>
      <c r="CAV171" s="411"/>
      <c r="CAW171" s="411"/>
      <c r="CAX171" s="411"/>
      <c r="CAY171" s="411"/>
      <c r="CAZ171" s="411"/>
      <c r="CBA171" s="411"/>
      <c r="CBB171" s="411"/>
      <c r="CBC171" s="411"/>
      <c r="CBD171" s="411"/>
      <c r="CBE171" s="411"/>
      <c r="CBF171" s="411"/>
      <c r="CBG171" s="411"/>
      <c r="CBH171" s="411"/>
      <c r="CBI171" s="411"/>
      <c r="CBJ171" s="411"/>
      <c r="CBK171" s="411"/>
      <c r="CBL171" s="411"/>
      <c r="CBM171" s="411"/>
      <c r="CBN171" s="411"/>
      <c r="CBO171" s="411"/>
      <c r="CBP171" s="411"/>
      <c r="CBQ171" s="411"/>
      <c r="CBR171" s="411"/>
      <c r="CBS171" s="411"/>
      <c r="CBT171" s="411"/>
      <c r="CBU171" s="411"/>
      <c r="CBV171" s="411"/>
      <c r="CBW171" s="411"/>
      <c r="CBX171" s="411"/>
      <c r="CBY171" s="411"/>
      <c r="CBZ171" s="411"/>
      <c r="CCA171" s="411"/>
      <c r="CCB171" s="411"/>
      <c r="CCC171" s="411"/>
      <c r="CCD171" s="411"/>
      <c r="CCE171" s="411"/>
      <c r="CCF171" s="411"/>
      <c r="CCG171" s="411"/>
      <c r="CCH171" s="411"/>
      <c r="CCI171" s="411"/>
      <c r="CCJ171" s="411"/>
      <c r="CCK171" s="411"/>
      <c r="CCL171" s="411"/>
      <c r="CCM171" s="411"/>
      <c r="CCN171" s="411"/>
      <c r="CCO171" s="411"/>
      <c r="CCP171" s="411"/>
      <c r="CCQ171" s="411"/>
      <c r="CCR171" s="411"/>
      <c r="CCS171" s="411"/>
      <c r="CCT171" s="411"/>
      <c r="CCU171" s="411"/>
      <c r="CCV171" s="411"/>
      <c r="CCW171" s="411"/>
      <c r="CCX171" s="411"/>
      <c r="CCY171" s="411"/>
      <c r="CCZ171" s="411"/>
      <c r="CDA171" s="411"/>
      <c r="CDB171" s="411"/>
      <c r="CDC171" s="411"/>
      <c r="CDD171" s="411"/>
      <c r="CDE171" s="411"/>
      <c r="CDF171" s="411"/>
      <c r="CDG171" s="411"/>
      <c r="CDH171" s="411"/>
      <c r="CDI171" s="411"/>
      <c r="CDJ171" s="411"/>
      <c r="CDK171" s="411"/>
      <c r="CDL171" s="411"/>
      <c r="CDM171" s="411"/>
      <c r="CDN171" s="411"/>
      <c r="CDO171" s="411"/>
      <c r="CDP171" s="411"/>
      <c r="CDQ171" s="411"/>
      <c r="CDR171" s="411"/>
      <c r="CDS171" s="411"/>
      <c r="CDT171" s="411"/>
      <c r="CDU171" s="411"/>
      <c r="CDV171" s="411"/>
      <c r="CDW171" s="411"/>
      <c r="CDX171" s="411"/>
      <c r="CDY171" s="411"/>
      <c r="CDZ171" s="411"/>
      <c r="CEA171" s="411"/>
      <c r="CEB171" s="411"/>
      <c r="CEC171" s="411"/>
      <c r="CED171" s="411"/>
      <c r="CEE171" s="411"/>
      <c r="CEF171" s="411"/>
      <c r="CEG171" s="411"/>
      <c r="CEH171" s="411"/>
      <c r="CEI171" s="411"/>
      <c r="CEJ171" s="411"/>
      <c r="CEK171" s="411"/>
      <c r="CEL171" s="411"/>
      <c r="CEM171" s="411"/>
      <c r="CEN171" s="411"/>
      <c r="CEO171" s="411"/>
      <c r="CEP171" s="411"/>
      <c r="CEQ171" s="411"/>
      <c r="CER171" s="411"/>
      <c r="CES171" s="411"/>
      <c r="CET171" s="411"/>
      <c r="CEU171" s="411"/>
      <c r="CEV171" s="411"/>
      <c r="CEW171" s="411"/>
      <c r="CEX171" s="411"/>
      <c r="CEY171" s="411"/>
      <c r="CEZ171" s="411"/>
      <c r="CFA171" s="411"/>
      <c r="CFB171" s="411"/>
      <c r="CFC171" s="411"/>
      <c r="CFD171" s="411"/>
      <c r="CFE171" s="411"/>
      <c r="CFF171" s="411"/>
      <c r="CFG171" s="411"/>
      <c r="CFH171" s="411"/>
      <c r="CFI171" s="411"/>
      <c r="CFJ171" s="411"/>
      <c r="CFK171" s="411"/>
      <c r="CFL171" s="411"/>
      <c r="CFM171" s="411"/>
      <c r="CFN171" s="411"/>
      <c r="CFO171" s="411"/>
      <c r="CFP171" s="411"/>
      <c r="CFQ171" s="411"/>
      <c r="CFR171" s="411"/>
      <c r="CFS171" s="411"/>
      <c r="CFT171" s="411"/>
      <c r="CFU171" s="411"/>
      <c r="CFV171" s="411"/>
      <c r="CFW171" s="411"/>
      <c r="CFX171" s="411"/>
      <c r="CFY171" s="411"/>
      <c r="CFZ171" s="411"/>
      <c r="CGA171" s="411"/>
      <c r="CGB171" s="411"/>
      <c r="CGC171" s="411"/>
      <c r="CGD171" s="411"/>
      <c r="CGE171" s="411"/>
      <c r="CGF171" s="411"/>
      <c r="CGG171" s="411"/>
      <c r="CGH171" s="411"/>
      <c r="CGI171" s="411"/>
      <c r="CGJ171" s="411"/>
      <c r="CGK171" s="411"/>
      <c r="CGL171" s="411"/>
      <c r="CGM171" s="411"/>
      <c r="CGN171" s="411"/>
      <c r="CGO171" s="411"/>
      <c r="CGP171" s="411"/>
      <c r="CGQ171" s="411"/>
      <c r="CGR171" s="411"/>
      <c r="CGS171" s="411"/>
      <c r="CGT171" s="411"/>
      <c r="CGU171" s="411"/>
      <c r="CGV171" s="411"/>
      <c r="CGW171" s="411"/>
      <c r="CGX171" s="411"/>
      <c r="CGY171" s="411"/>
      <c r="CGZ171" s="411"/>
      <c r="CHA171" s="411"/>
      <c r="CHB171" s="411"/>
      <c r="CHC171" s="411"/>
      <c r="CHD171" s="411"/>
      <c r="CHE171" s="411"/>
      <c r="CHF171" s="411"/>
      <c r="CHG171" s="411"/>
      <c r="CHH171" s="411"/>
      <c r="CHI171" s="411"/>
      <c r="CHJ171" s="411"/>
      <c r="CHK171" s="411"/>
      <c r="CHL171" s="411"/>
      <c r="CHM171" s="411"/>
      <c r="CHN171" s="411"/>
      <c r="CHO171" s="411"/>
      <c r="CHP171" s="411"/>
      <c r="CHQ171" s="411"/>
      <c r="CHR171" s="411"/>
      <c r="CHS171" s="411"/>
      <c r="CHT171" s="411"/>
      <c r="CHU171" s="411"/>
      <c r="CHV171" s="411"/>
      <c r="CHW171" s="411"/>
      <c r="CHX171" s="411"/>
      <c r="CHY171" s="411"/>
      <c r="CHZ171" s="411"/>
      <c r="CIA171" s="411"/>
      <c r="CIB171" s="411"/>
      <c r="CIC171" s="411"/>
      <c r="CID171" s="411"/>
      <c r="CIE171" s="411"/>
      <c r="CIF171" s="411"/>
      <c r="CIG171" s="411"/>
      <c r="CIH171" s="411"/>
      <c r="CII171" s="411"/>
      <c r="CIJ171" s="411"/>
      <c r="CIK171" s="411"/>
      <c r="CIL171" s="411"/>
      <c r="CIM171" s="411"/>
      <c r="CIN171" s="411"/>
      <c r="CIO171" s="411"/>
      <c r="CIP171" s="411"/>
      <c r="CIQ171" s="411"/>
      <c r="CIR171" s="411"/>
      <c r="CIS171" s="411"/>
      <c r="CIT171" s="411"/>
      <c r="CIU171" s="411"/>
      <c r="CIV171" s="411"/>
      <c r="CIW171" s="411"/>
      <c r="CIX171" s="411"/>
      <c r="CIY171" s="411"/>
      <c r="CIZ171" s="411"/>
      <c r="CJA171" s="411"/>
      <c r="CJB171" s="411"/>
      <c r="CJC171" s="411"/>
      <c r="CJD171" s="411"/>
      <c r="CJE171" s="411"/>
      <c r="CJF171" s="411"/>
      <c r="CJG171" s="411"/>
      <c r="CJH171" s="411"/>
      <c r="CJI171" s="411"/>
      <c r="CJJ171" s="411"/>
      <c r="CJK171" s="411"/>
      <c r="CJL171" s="411"/>
      <c r="CJM171" s="411"/>
      <c r="CJN171" s="411"/>
      <c r="CJO171" s="411"/>
      <c r="CJP171" s="411"/>
      <c r="CJQ171" s="411"/>
      <c r="CJR171" s="411"/>
      <c r="CJS171" s="411"/>
      <c r="CJT171" s="411"/>
      <c r="CJU171" s="411"/>
      <c r="CJV171" s="411"/>
      <c r="CJW171" s="411"/>
      <c r="CJX171" s="411"/>
      <c r="CJY171" s="411"/>
      <c r="CJZ171" s="411"/>
      <c r="CKA171" s="411"/>
      <c r="CKB171" s="411"/>
      <c r="CKC171" s="411"/>
      <c r="CKD171" s="411"/>
      <c r="CKE171" s="411"/>
      <c r="CKF171" s="411"/>
      <c r="CKG171" s="411"/>
      <c r="CKH171" s="411"/>
      <c r="CKI171" s="411"/>
      <c r="CKJ171" s="411"/>
      <c r="CKK171" s="411"/>
      <c r="CKL171" s="411"/>
      <c r="CKM171" s="411"/>
      <c r="CKN171" s="411"/>
      <c r="CKO171" s="411"/>
      <c r="CKP171" s="411"/>
      <c r="CKQ171" s="411"/>
      <c r="CKR171" s="411"/>
      <c r="CKS171" s="411"/>
      <c r="CKT171" s="411"/>
      <c r="CKU171" s="411"/>
      <c r="CKV171" s="411"/>
      <c r="CKW171" s="411"/>
      <c r="CKX171" s="411"/>
      <c r="CKY171" s="411"/>
      <c r="CKZ171" s="411"/>
      <c r="CLA171" s="411"/>
      <c r="CLB171" s="411"/>
      <c r="CLC171" s="411"/>
      <c r="CLD171" s="411"/>
      <c r="CLE171" s="411"/>
      <c r="CLF171" s="411"/>
      <c r="CLG171" s="411"/>
      <c r="CLH171" s="411"/>
      <c r="CLI171" s="411"/>
      <c r="CLJ171" s="411"/>
      <c r="CLK171" s="411"/>
      <c r="CLL171" s="411"/>
      <c r="CLM171" s="411"/>
      <c r="CLN171" s="411"/>
      <c r="CLO171" s="411"/>
      <c r="CLP171" s="411"/>
      <c r="CLQ171" s="411"/>
      <c r="CLR171" s="411"/>
      <c r="CLS171" s="411"/>
      <c r="CLT171" s="411"/>
      <c r="CLU171" s="411"/>
      <c r="CLV171" s="411"/>
      <c r="CLW171" s="411"/>
      <c r="CLX171" s="411"/>
      <c r="CLY171" s="411"/>
      <c r="CLZ171" s="411"/>
      <c r="CMA171" s="411"/>
      <c r="CMB171" s="411"/>
      <c r="CMC171" s="411"/>
      <c r="CMD171" s="411"/>
      <c r="CME171" s="411"/>
      <c r="CMF171" s="411"/>
      <c r="CMG171" s="411"/>
      <c r="CMH171" s="411"/>
      <c r="CMI171" s="411"/>
      <c r="CMJ171" s="411"/>
      <c r="CMK171" s="411"/>
      <c r="CML171" s="411"/>
      <c r="CMM171" s="411"/>
      <c r="CMN171" s="411"/>
      <c r="CMO171" s="411"/>
      <c r="CMP171" s="411"/>
      <c r="CMQ171" s="411"/>
      <c r="CMR171" s="411"/>
      <c r="CMS171" s="411"/>
      <c r="CMT171" s="411"/>
      <c r="CMU171" s="411"/>
      <c r="CMV171" s="411"/>
      <c r="CMW171" s="411"/>
      <c r="CMX171" s="411"/>
      <c r="CMY171" s="411"/>
      <c r="CMZ171" s="411"/>
      <c r="CNA171" s="411"/>
      <c r="CNB171" s="411"/>
      <c r="CNC171" s="411"/>
      <c r="CND171" s="411"/>
      <c r="CNE171" s="411"/>
      <c r="CNF171" s="411"/>
      <c r="CNG171" s="411"/>
      <c r="CNH171" s="411"/>
      <c r="CNI171" s="411"/>
      <c r="CNJ171" s="411"/>
      <c r="CNK171" s="411"/>
      <c r="CNL171" s="411"/>
      <c r="CNM171" s="411"/>
      <c r="CNN171" s="411"/>
      <c r="CNO171" s="411"/>
      <c r="CNP171" s="411"/>
      <c r="CNQ171" s="411"/>
      <c r="CNR171" s="411"/>
      <c r="CNS171" s="411"/>
      <c r="CNT171" s="411"/>
      <c r="CNU171" s="411"/>
      <c r="CNV171" s="411"/>
      <c r="CNW171" s="411"/>
      <c r="CNX171" s="411"/>
      <c r="CNY171" s="411"/>
      <c r="CNZ171" s="411"/>
      <c r="COA171" s="411"/>
      <c r="COB171" s="411"/>
      <c r="COC171" s="411"/>
      <c r="COD171" s="411"/>
      <c r="COE171" s="411"/>
      <c r="COF171" s="411"/>
      <c r="COG171" s="411"/>
      <c r="COH171" s="411"/>
      <c r="COI171" s="411"/>
      <c r="COJ171" s="411"/>
      <c r="COK171" s="411"/>
      <c r="COL171" s="411"/>
      <c r="COM171" s="411"/>
      <c r="CON171" s="411"/>
      <c r="COO171" s="411"/>
      <c r="COP171" s="411"/>
      <c r="COQ171" s="411"/>
      <c r="COR171" s="411"/>
      <c r="COS171" s="411"/>
      <c r="COT171" s="411"/>
      <c r="COU171" s="411"/>
      <c r="COV171" s="411"/>
      <c r="COW171" s="411"/>
      <c r="COX171" s="411"/>
      <c r="COY171" s="411"/>
      <c r="COZ171" s="411"/>
      <c r="CPA171" s="411"/>
      <c r="CPB171" s="411"/>
      <c r="CPC171" s="411"/>
      <c r="CPD171" s="411"/>
      <c r="CPE171" s="411"/>
      <c r="CPF171" s="411"/>
      <c r="CPG171" s="411"/>
      <c r="CPH171" s="411"/>
      <c r="CPI171" s="411"/>
      <c r="CPJ171" s="411"/>
      <c r="CPK171" s="411"/>
      <c r="CPL171" s="411"/>
      <c r="CPM171" s="411"/>
      <c r="CPN171" s="411"/>
      <c r="CPO171" s="411"/>
      <c r="CPP171" s="411"/>
      <c r="CPQ171" s="411"/>
      <c r="CPR171" s="411"/>
      <c r="CPS171" s="411"/>
      <c r="CPT171" s="411"/>
      <c r="CPU171" s="411"/>
      <c r="CPV171" s="411"/>
      <c r="CPW171" s="411"/>
      <c r="CPX171" s="411"/>
      <c r="CPY171" s="411"/>
      <c r="CPZ171" s="411"/>
      <c r="CQA171" s="411"/>
      <c r="CQB171" s="411"/>
      <c r="CQC171" s="411"/>
      <c r="CQD171" s="411"/>
      <c r="CQE171" s="411"/>
      <c r="CQF171" s="411"/>
      <c r="CQG171" s="411"/>
      <c r="CQH171" s="411"/>
      <c r="CQI171" s="411"/>
      <c r="CQJ171" s="411"/>
      <c r="CQK171" s="411"/>
      <c r="CQL171" s="411"/>
      <c r="CQM171" s="411"/>
      <c r="CQN171" s="411"/>
      <c r="CQO171" s="411"/>
      <c r="CQP171" s="411"/>
      <c r="CQQ171" s="411"/>
      <c r="CQR171" s="411"/>
      <c r="CQS171" s="411"/>
      <c r="CQT171" s="411"/>
      <c r="CQU171" s="411"/>
      <c r="CQV171" s="411"/>
      <c r="CQW171" s="411"/>
      <c r="CQX171" s="411"/>
      <c r="CQY171" s="411"/>
      <c r="CQZ171" s="411"/>
      <c r="CRA171" s="411"/>
      <c r="CRB171" s="411"/>
      <c r="CRC171" s="411"/>
      <c r="CRD171" s="411"/>
      <c r="CRE171" s="411"/>
      <c r="CRF171" s="411"/>
      <c r="CRG171" s="411"/>
      <c r="CRH171" s="411"/>
      <c r="CRI171" s="411"/>
      <c r="CRJ171" s="411"/>
      <c r="CRK171" s="411"/>
      <c r="CRL171" s="411"/>
      <c r="CRM171" s="411"/>
      <c r="CRN171" s="411"/>
      <c r="CRO171" s="411"/>
      <c r="CRP171" s="411"/>
      <c r="CRQ171" s="411"/>
      <c r="CRR171" s="411"/>
      <c r="CRS171" s="411"/>
      <c r="CRT171" s="411"/>
      <c r="CRU171" s="411"/>
      <c r="CRV171" s="411"/>
      <c r="CRW171" s="411"/>
      <c r="CRX171" s="411"/>
      <c r="CRY171" s="411"/>
      <c r="CRZ171" s="411"/>
      <c r="CSA171" s="411"/>
      <c r="CSB171" s="411"/>
      <c r="CSC171" s="411"/>
      <c r="CSD171" s="411"/>
      <c r="CSE171" s="411"/>
      <c r="CSF171" s="411"/>
      <c r="CSG171" s="411"/>
      <c r="CSH171" s="411"/>
      <c r="CSI171" s="411"/>
      <c r="CSJ171" s="411"/>
      <c r="CSK171" s="411"/>
      <c r="CSL171" s="411"/>
      <c r="CSM171" s="411"/>
      <c r="CSN171" s="411"/>
      <c r="CSO171" s="411"/>
      <c r="CSP171" s="411"/>
      <c r="CSQ171" s="411"/>
      <c r="CSR171" s="411"/>
      <c r="CSS171" s="411"/>
      <c r="CST171" s="411"/>
      <c r="CSU171" s="411"/>
      <c r="CSV171" s="411"/>
      <c r="CSW171" s="411"/>
      <c r="CSX171" s="411"/>
      <c r="CSY171" s="411"/>
      <c r="CSZ171" s="411"/>
      <c r="CTA171" s="411"/>
      <c r="CTB171" s="411"/>
      <c r="CTC171" s="411"/>
      <c r="CTD171" s="411"/>
      <c r="CTE171" s="411"/>
      <c r="CTF171" s="411"/>
      <c r="CTG171" s="411"/>
      <c r="CTH171" s="411"/>
      <c r="CTI171" s="411"/>
      <c r="CTJ171" s="411"/>
      <c r="CTK171" s="411"/>
      <c r="CTL171" s="411"/>
      <c r="CTM171" s="411"/>
      <c r="CTN171" s="411"/>
      <c r="CTO171" s="411"/>
      <c r="CTP171" s="411"/>
      <c r="CTQ171" s="411"/>
      <c r="CTR171" s="411"/>
      <c r="CTS171" s="411"/>
      <c r="CTT171" s="411"/>
      <c r="CTU171" s="411"/>
      <c r="CTV171" s="411"/>
      <c r="CTW171" s="411"/>
      <c r="CTX171" s="411"/>
      <c r="CTY171" s="411"/>
      <c r="CTZ171" s="411"/>
      <c r="CUA171" s="411"/>
      <c r="CUB171" s="411"/>
      <c r="CUC171" s="411"/>
      <c r="CUD171" s="411"/>
      <c r="CUE171" s="411"/>
      <c r="CUF171" s="411"/>
      <c r="CUG171" s="411"/>
      <c r="CUH171" s="411"/>
      <c r="CUI171" s="411"/>
      <c r="CUJ171" s="411"/>
      <c r="CUK171" s="411"/>
      <c r="CUL171" s="411"/>
      <c r="CUM171" s="411"/>
      <c r="CUN171" s="411"/>
      <c r="CUO171" s="411"/>
      <c r="CUP171" s="411"/>
      <c r="CUQ171" s="411"/>
      <c r="CUR171" s="411"/>
      <c r="CUS171" s="411"/>
      <c r="CUT171" s="411"/>
      <c r="CUU171" s="411"/>
      <c r="CUV171" s="411"/>
      <c r="CUW171" s="411"/>
      <c r="CUX171" s="411"/>
      <c r="CUY171" s="411"/>
      <c r="CUZ171" s="411"/>
      <c r="CVA171" s="411"/>
      <c r="CVB171" s="411"/>
      <c r="CVC171" s="411"/>
      <c r="CVD171" s="411"/>
      <c r="CVE171" s="411"/>
      <c r="CVF171" s="411"/>
      <c r="CVG171" s="411"/>
      <c r="CVH171" s="411"/>
      <c r="CVI171" s="411"/>
      <c r="CVJ171" s="411"/>
      <c r="CVK171" s="411"/>
      <c r="CVL171" s="411"/>
      <c r="CVM171" s="411"/>
      <c r="CVN171" s="411"/>
      <c r="CVO171" s="411"/>
      <c r="CVP171" s="411"/>
      <c r="CVQ171" s="411"/>
      <c r="CVR171" s="411"/>
      <c r="CVS171" s="411"/>
      <c r="CVT171" s="411"/>
      <c r="CVU171" s="411"/>
      <c r="CVV171" s="411"/>
      <c r="CVW171" s="411"/>
      <c r="CVX171" s="411"/>
      <c r="CVY171" s="411"/>
      <c r="CVZ171" s="411"/>
      <c r="CWA171" s="411"/>
      <c r="CWB171" s="411"/>
      <c r="CWC171" s="411"/>
      <c r="CWD171" s="411"/>
      <c r="CWE171" s="411"/>
      <c r="CWF171" s="411"/>
      <c r="CWG171" s="411"/>
      <c r="CWH171" s="411"/>
      <c r="CWI171" s="411"/>
      <c r="CWJ171" s="411"/>
      <c r="CWK171" s="411"/>
      <c r="CWL171" s="411"/>
      <c r="CWM171" s="411"/>
      <c r="CWN171" s="411"/>
      <c r="CWO171" s="411"/>
      <c r="CWP171" s="411"/>
      <c r="CWQ171" s="411"/>
      <c r="CWR171" s="411"/>
      <c r="CWS171" s="411"/>
      <c r="CWT171" s="411"/>
      <c r="CWU171" s="411"/>
      <c r="CWV171" s="411"/>
      <c r="CWW171" s="411"/>
      <c r="CWX171" s="411"/>
      <c r="CWY171" s="411"/>
      <c r="CWZ171" s="411"/>
      <c r="CXA171" s="411"/>
      <c r="CXB171" s="411"/>
      <c r="CXC171" s="411"/>
      <c r="CXD171" s="411"/>
      <c r="CXE171" s="411"/>
      <c r="CXF171" s="411"/>
      <c r="CXG171" s="411"/>
      <c r="CXH171" s="411"/>
      <c r="CXI171" s="411"/>
      <c r="CXJ171" s="411"/>
      <c r="CXK171" s="411"/>
      <c r="CXL171" s="411"/>
      <c r="CXM171" s="411"/>
      <c r="CXN171" s="411"/>
      <c r="CXO171" s="411"/>
      <c r="CXP171" s="411"/>
      <c r="CXQ171" s="411"/>
      <c r="CXR171" s="411"/>
      <c r="CXS171" s="411"/>
      <c r="CXT171" s="411"/>
      <c r="CXU171" s="411"/>
      <c r="CXV171" s="411"/>
      <c r="CXW171" s="411"/>
      <c r="CXX171" s="411"/>
      <c r="CXY171" s="411"/>
      <c r="CXZ171" s="411"/>
      <c r="CYA171" s="411"/>
      <c r="CYB171" s="411"/>
      <c r="CYC171" s="411"/>
      <c r="CYD171" s="411"/>
      <c r="CYE171" s="411"/>
      <c r="CYF171" s="411"/>
      <c r="CYG171" s="411"/>
      <c r="CYH171" s="411"/>
      <c r="CYI171" s="411"/>
      <c r="CYJ171" s="411"/>
      <c r="CYK171" s="411"/>
      <c r="CYL171" s="411"/>
      <c r="CYM171" s="411"/>
      <c r="CYN171" s="411"/>
      <c r="CYO171" s="411"/>
      <c r="CYP171" s="411"/>
      <c r="CYQ171" s="411"/>
      <c r="CYR171" s="411"/>
      <c r="CYS171" s="411"/>
      <c r="CYT171" s="411"/>
      <c r="CYU171" s="411"/>
      <c r="CYV171" s="411"/>
      <c r="CYW171" s="411"/>
      <c r="CYX171" s="411"/>
      <c r="CYY171" s="411"/>
      <c r="CYZ171" s="411"/>
      <c r="CZA171" s="411"/>
      <c r="CZB171" s="411"/>
      <c r="CZC171" s="411"/>
      <c r="CZD171" s="411"/>
      <c r="CZE171" s="411"/>
      <c r="CZF171" s="411"/>
      <c r="CZG171" s="411"/>
      <c r="CZH171" s="411"/>
      <c r="CZI171" s="411"/>
      <c r="CZJ171" s="411"/>
      <c r="CZK171" s="411"/>
      <c r="CZL171" s="411"/>
      <c r="CZM171" s="411"/>
      <c r="CZN171" s="411"/>
      <c r="CZO171" s="411"/>
      <c r="CZP171" s="411"/>
      <c r="CZQ171" s="411"/>
      <c r="CZR171" s="411"/>
      <c r="CZS171" s="411"/>
      <c r="CZT171" s="411"/>
      <c r="CZU171" s="411"/>
      <c r="CZV171" s="411"/>
      <c r="CZW171" s="411"/>
      <c r="CZX171" s="411"/>
      <c r="CZY171" s="411"/>
      <c r="CZZ171" s="411"/>
      <c r="DAA171" s="411"/>
      <c r="DAB171" s="411"/>
      <c r="DAC171" s="411"/>
      <c r="DAD171" s="411"/>
      <c r="DAE171" s="411"/>
      <c r="DAF171" s="411"/>
      <c r="DAG171" s="411"/>
      <c r="DAH171" s="411"/>
      <c r="DAI171" s="411"/>
      <c r="DAJ171" s="411"/>
      <c r="DAK171" s="411"/>
      <c r="DAL171" s="411"/>
      <c r="DAM171" s="411"/>
      <c r="DAN171" s="411"/>
      <c r="DAO171" s="411"/>
      <c r="DAP171" s="411"/>
      <c r="DAQ171" s="411"/>
      <c r="DAR171" s="411"/>
      <c r="DAS171" s="411"/>
      <c r="DAT171" s="411"/>
      <c r="DAU171" s="411"/>
      <c r="DAV171" s="411"/>
      <c r="DAW171" s="411"/>
      <c r="DAX171" s="411"/>
      <c r="DAY171" s="411"/>
      <c r="DAZ171" s="411"/>
      <c r="DBA171" s="411"/>
      <c r="DBB171" s="411"/>
      <c r="DBC171" s="411"/>
      <c r="DBD171" s="411"/>
      <c r="DBE171" s="411"/>
      <c r="DBF171" s="411"/>
      <c r="DBG171" s="411"/>
      <c r="DBH171" s="411"/>
      <c r="DBI171" s="411"/>
      <c r="DBJ171" s="411"/>
      <c r="DBK171" s="411"/>
      <c r="DBL171" s="411"/>
      <c r="DBM171" s="411"/>
      <c r="DBN171" s="411"/>
      <c r="DBO171" s="411"/>
      <c r="DBP171" s="411"/>
      <c r="DBQ171" s="411"/>
      <c r="DBR171" s="411"/>
      <c r="DBS171" s="411"/>
      <c r="DBT171" s="411"/>
      <c r="DBU171" s="411"/>
      <c r="DBV171" s="411"/>
      <c r="DBW171" s="411"/>
      <c r="DBX171" s="411"/>
      <c r="DBY171" s="411"/>
      <c r="DBZ171" s="411"/>
      <c r="DCA171" s="411"/>
      <c r="DCB171" s="411"/>
      <c r="DCC171" s="411"/>
      <c r="DCD171" s="411"/>
      <c r="DCE171" s="411"/>
      <c r="DCF171" s="411"/>
      <c r="DCG171" s="411"/>
      <c r="DCH171" s="411"/>
      <c r="DCI171" s="411"/>
      <c r="DCJ171" s="411"/>
      <c r="DCK171" s="411"/>
      <c r="DCL171" s="411"/>
      <c r="DCM171" s="411"/>
      <c r="DCN171" s="411"/>
      <c r="DCO171" s="411"/>
      <c r="DCP171" s="411"/>
      <c r="DCQ171" s="411"/>
      <c r="DCR171" s="411"/>
      <c r="DCS171" s="411"/>
      <c r="DCT171" s="411"/>
      <c r="DCU171" s="411"/>
      <c r="DCV171" s="411"/>
      <c r="DCW171" s="411"/>
      <c r="DCX171" s="411"/>
      <c r="DCY171" s="411"/>
      <c r="DCZ171" s="411"/>
      <c r="DDA171" s="411"/>
      <c r="DDB171" s="411"/>
      <c r="DDC171" s="411"/>
      <c r="DDD171" s="411"/>
      <c r="DDE171" s="411"/>
      <c r="DDF171" s="411"/>
      <c r="DDG171" s="411"/>
      <c r="DDH171" s="411"/>
      <c r="DDI171" s="411"/>
      <c r="DDJ171" s="411"/>
      <c r="DDK171" s="411"/>
      <c r="DDL171" s="411"/>
      <c r="DDM171" s="411"/>
      <c r="DDN171" s="411"/>
      <c r="DDO171" s="411"/>
      <c r="DDP171" s="411"/>
      <c r="DDQ171" s="411"/>
      <c r="DDR171" s="411"/>
      <c r="DDS171" s="411"/>
      <c r="DDT171" s="411"/>
      <c r="DDU171" s="411"/>
      <c r="DDV171" s="411"/>
      <c r="DDW171" s="411"/>
      <c r="DDX171" s="411"/>
      <c r="DDY171" s="411"/>
      <c r="DDZ171" s="411"/>
      <c r="DEA171" s="411"/>
      <c r="DEB171" s="411"/>
      <c r="DEC171" s="411"/>
      <c r="DED171" s="411"/>
      <c r="DEE171" s="411"/>
      <c r="DEF171" s="411"/>
      <c r="DEG171" s="411"/>
      <c r="DEH171" s="411"/>
      <c r="DEI171" s="411"/>
      <c r="DEJ171" s="411"/>
      <c r="DEK171" s="411"/>
      <c r="DEL171" s="411"/>
      <c r="DEM171" s="411"/>
      <c r="DEN171" s="411"/>
      <c r="DEO171" s="411"/>
      <c r="DEP171" s="411"/>
      <c r="DEQ171" s="411"/>
      <c r="DER171" s="411"/>
      <c r="DES171" s="411"/>
      <c r="DET171" s="411"/>
      <c r="DEU171" s="411"/>
      <c r="DEV171" s="411"/>
      <c r="DEW171" s="411"/>
      <c r="DEX171" s="411"/>
      <c r="DEY171" s="411"/>
      <c r="DEZ171" s="411"/>
      <c r="DFA171" s="411"/>
      <c r="DFB171" s="411"/>
      <c r="DFC171" s="411"/>
      <c r="DFD171" s="411"/>
      <c r="DFE171" s="411"/>
      <c r="DFF171" s="411"/>
      <c r="DFG171" s="411"/>
      <c r="DFH171" s="411"/>
      <c r="DFI171" s="411"/>
      <c r="DFJ171" s="411"/>
      <c r="DFK171" s="411"/>
      <c r="DFL171" s="411"/>
      <c r="DFM171" s="411"/>
      <c r="DFN171" s="411"/>
      <c r="DFO171" s="411"/>
      <c r="DFP171" s="411"/>
      <c r="DFQ171" s="411"/>
      <c r="DFR171" s="411"/>
      <c r="DFS171" s="411"/>
      <c r="DFT171" s="411"/>
      <c r="DFU171" s="411"/>
      <c r="DFV171" s="411"/>
      <c r="DFW171" s="411"/>
      <c r="DFX171" s="411"/>
      <c r="DFY171" s="411"/>
      <c r="DFZ171" s="411"/>
      <c r="DGA171" s="411"/>
      <c r="DGB171" s="411"/>
      <c r="DGC171" s="411"/>
      <c r="DGD171" s="411"/>
      <c r="DGE171" s="411"/>
      <c r="DGF171" s="411"/>
      <c r="DGG171" s="411"/>
      <c r="DGH171" s="411"/>
      <c r="DGI171" s="411"/>
      <c r="DGJ171" s="411"/>
      <c r="DGK171" s="411"/>
      <c r="DGL171" s="411"/>
      <c r="DGM171" s="411"/>
      <c r="DGN171" s="411"/>
      <c r="DGO171" s="411"/>
      <c r="DGP171" s="411"/>
      <c r="DGQ171" s="411"/>
      <c r="DGR171" s="411"/>
      <c r="DGS171" s="411"/>
      <c r="DGT171" s="411"/>
      <c r="DGU171" s="411"/>
      <c r="DGV171" s="411"/>
      <c r="DGW171" s="411"/>
      <c r="DGX171" s="411"/>
      <c r="DGY171" s="411"/>
      <c r="DGZ171" s="411"/>
      <c r="DHA171" s="411"/>
      <c r="DHB171" s="411"/>
      <c r="DHC171" s="411"/>
      <c r="DHD171" s="411"/>
      <c r="DHE171" s="411"/>
      <c r="DHF171" s="411"/>
      <c r="DHG171" s="411"/>
      <c r="DHH171" s="411"/>
      <c r="DHI171" s="411"/>
      <c r="DHJ171" s="411"/>
      <c r="DHK171" s="411"/>
      <c r="DHL171" s="411"/>
      <c r="DHM171" s="411"/>
      <c r="DHN171" s="411"/>
      <c r="DHO171" s="411"/>
      <c r="DHP171" s="411"/>
      <c r="DHQ171" s="411"/>
      <c r="DHR171" s="411"/>
      <c r="DHS171" s="411"/>
      <c r="DHT171" s="411"/>
      <c r="DHU171" s="411"/>
      <c r="DHV171" s="411"/>
      <c r="DHW171" s="411"/>
      <c r="DHX171" s="411"/>
      <c r="DHY171" s="411"/>
      <c r="DHZ171" s="411"/>
      <c r="DIA171" s="411"/>
      <c r="DIB171" s="411"/>
      <c r="DIC171" s="411"/>
      <c r="DID171" s="411"/>
      <c r="DIE171" s="411"/>
      <c r="DIF171" s="411"/>
      <c r="DIG171" s="411"/>
      <c r="DIH171" s="411"/>
      <c r="DII171" s="411"/>
      <c r="DIJ171" s="411"/>
      <c r="DIK171" s="411"/>
      <c r="DIL171" s="411"/>
      <c r="DIM171" s="411"/>
      <c r="DIN171" s="411"/>
      <c r="DIO171" s="411"/>
      <c r="DIP171" s="411"/>
      <c r="DIQ171" s="411"/>
      <c r="DIR171" s="411"/>
      <c r="DIS171" s="411"/>
      <c r="DIT171" s="411"/>
      <c r="DIU171" s="411"/>
      <c r="DIV171" s="411"/>
      <c r="DIW171" s="411"/>
      <c r="DIX171" s="411"/>
      <c r="DIY171" s="411"/>
      <c r="DIZ171" s="411"/>
      <c r="DJA171" s="411"/>
      <c r="DJB171" s="411"/>
      <c r="DJC171" s="411"/>
      <c r="DJD171" s="411"/>
      <c r="DJE171" s="411"/>
      <c r="DJF171" s="411"/>
      <c r="DJG171" s="411"/>
      <c r="DJH171" s="411"/>
      <c r="DJI171" s="411"/>
      <c r="DJJ171" s="411"/>
      <c r="DJK171" s="411"/>
      <c r="DJL171" s="411"/>
      <c r="DJM171" s="411"/>
      <c r="DJN171" s="411"/>
      <c r="DJO171" s="411"/>
      <c r="DJP171" s="411"/>
      <c r="DJQ171" s="411"/>
      <c r="DJR171" s="411"/>
      <c r="DJS171" s="411"/>
      <c r="DJT171" s="411"/>
      <c r="DJU171" s="411"/>
      <c r="DJV171" s="411"/>
      <c r="DJW171" s="411"/>
      <c r="DJX171" s="411"/>
      <c r="DJY171" s="411"/>
      <c r="DJZ171" s="411"/>
      <c r="DKA171" s="411"/>
      <c r="DKB171" s="411"/>
      <c r="DKC171" s="411"/>
      <c r="DKD171" s="411"/>
      <c r="DKE171" s="411"/>
      <c r="DKF171" s="411"/>
      <c r="DKG171" s="411"/>
      <c r="DKH171" s="411"/>
      <c r="DKI171" s="411"/>
      <c r="DKJ171" s="411"/>
      <c r="DKK171" s="411"/>
      <c r="DKL171" s="411"/>
      <c r="DKM171" s="411"/>
      <c r="DKN171" s="411"/>
      <c r="DKO171" s="411"/>
      <c r="DKP171" s="411"/>
      <c r="DKQ171" s="411"/>
      <c r="DKR171" s="411"/>
      <c r="DKS171" s="411"/>
      <c r="DKT171" s="411"/>
      <c r="DKU171" s="411"/>
      <c r="DKV171" s="411"/>
      <c r="DKW171" s="411"/>
      <c r="DKX171" s="411"/>
      <c r="DKY171" s="411"/>
      <c r="DKZ171" s="411"/>
      <c r="DLA171" s="411"/>
      <c r="DLB171" s="411"/>
      <c r="DLC171" s="411"/>
      <c r="DLD171" s="411"/>
      <c r="DLE171" s="411"/>
      <c r="DLF171" s="411"/>
      <c r="DLG171" s="411"/>
      <c r="DLH171" s="411"/>
      <c r="DLI171" s="411"/>
      <c r="DLJ171" s="411"/>
      <c r="DLK171" s="411"/>
      <c r="DLL171" s="411"/>
      <c r="DLM171" s="411"/>
      <c r="DLN171" s="411"/>
      <c r="DLO171" s="411"/>
      <c r="DLP171" s="411"/>
      <c r="DLQ171" s="411"/>
      <c r="DLR171" s="411"/>
      <c r="DLS171" s="411"/>
      <c r="DLT171" s="411"/>
      <c r="DLU171" s="411"/>
      <c r="DLV171" s="411"/>
      <c r="DLW171" s="411"/>
      <c r="DLX171" s="411"/>
      <c r="DLY171" s="411"/>
      <c r="DLZ171" s="411"/>
      <c r="DMA171" s="411"/>
      <c r="DMB171" s="411"/>
      <c r="DMC171" s="411"/>
      <c r="DMD171" s="411"/>
      <c r="DME171" s="411"/>
      <c r="DMF171" s="411"/>
      <c r="DMG171" s="411"/>
      <c r="DMH171" s="411"/>
      <c r="DMI171" s="411"/>
      <c r="DMJ171" s="411"/>
      <c r="DMK171" s="411"/>
      <c r="DML171" s="411"/>
      <c r="DMM171" s="411"/>
      <c r="DMN171" s="411"/>
      <c r="DMO171" s="411"/>
      <c r="DMP171" s="411"/>
      <c r="DMQ171" s="411"/>
      <c r="DMR171" s="411"/>
      <c r="DMS171" s="411"/>
      <c r="DMT171" s="411"/>
      <c r="DMU171" s="411"/>
      <c r="DMV171" s="411"/>
      <c r="DMW171" s="411"/>
      <c r="DMX171" s="411"/>
      <c r="DMY171" s="411"/>
      <c r="DMZ171" s="411"/>
      <c r="DNA171" s="411"/>
      <c r="DNB171" s="411"/>
      <c r="DNC171" s="411"/>
      <c r="DND171" s="411"/>
      <c r="DNE171" s="411"/>
      <c r="DNF171" s="411"/>
      <c r="DNG171" s="411"/>
      <c r="DNH171" s="411"/>
      <c r="DNI171" s="411"/>
      <c r="DNJ171" s="411"/>
      <c r="DNK171" s="411"/>
      <c r="DNL171" s="411"/>
      <c r="DNM171" s="411"/>
      <c r="DNN171" s="411"/>
      <c r="DNO171" s="411"/>
      <c r="DNP171" s="411"/>
      <c r="DNQ171" s="411"/>
      <c r="DNR171" s="411"/>
      <c r="DNS171" s="411"/>
      <c r="DNT171" s="411"/>
      <c r="DNU171" s="411"/>
      <c r="DNV171" s="411"/>
      <c r="DNW171" s="411"/>
      <c r="DNX171" s="411"/>
      <c r="DNY171" s="411"/>
      <c r="DNZ171" s="411"/>
      <c r="DOA171" s="411"/>
      <c r="DOB171" s="411"/>
      <c r="DOC171" s="411"/>
      <c r="DOD171" s="411"/>
      <c r="DOE171" s="411"/>
      <c r="DOF171" s="411"/>
      <c r="DOG171" s="411"/>
      <c r="DOH171" s="411"/>
      <c r="DOI171" s="411"/>
      <c r="DOJ171" s="411"/>
      <c r="DOK171" s="411"/>
      <c r="DOL171" s="411"/>
      <c r="DOM171" s="411"/>
      <c r="DON171" s="411"/>
      <c r="DOO171" s="411"/>
      <c r="DOP171" s="411"/>
      <c r="DOQ171" s="411"/>
      <c r="DOR171" s="411"/>
      <c r="DOS171" s="411"/>
      <c r="DOT171" s="411"/>
      <c r="DOU171" s="411"/>
      <c r="DOV171" s="411"/>
      <c r="DOW171" s="411"/>
      <c r="DOX171" s="411"/>
      <c r="DOY171" s="411"/>
      <c r="DOZ171" s="411"/>
      <c r="DPA171" s="411"/>
      <c r="DPB171" s="411"/>
      <c r="DPC171" s="411"/>
      <c r="DPD171" s="411"/>
      <c r="DPE171" s="411"/>
      <c r="DPF171" s="411"/>
      <c r="DPG171" s="411"/>
      <c r="DPH171" s="411"/>
      <c r="DPI171" s="411"/>
      <c r="DPJ171" s="411"/>
      <c r="DPK171" s="411"/>
      <c r="DPL171" s="411"/>
      <c r="DPM171" s="411"/>
      <c r="DPN171" s="411"/>
      <c r="DPO171" s="411"/>
      <c r="DPP171" s="411"/>
      <c r="DPQ171" s="411"/>
      <c r="DPR171" s="411"/>
      <c r="DPS171" s="411"/>
      <c r="DPT171" s="411"/>
      <c r="DPU171" s="411"/>
      <c r="DPV171" s="411"/>
      <c r="DPW171" s="411"/>
      <c r="DPX171" s="411"/>
      <c r="DPY171" s="411"/>
      <c r="DPZ171" s="411"/>
      <c r="DQA171" s="411"/>
      <c r="DQB171" s="411"/>
      <c r="DQC171" s="411"/>
      <c r="DQD171" s="411"/>
      <c r="DQE171" s="411"/>
      <c r="DQF171" s="411"/>
      <c r="DQG171" s="411"/>
      <c r="DQH171" s="411"/>
      <c r="DQI171" s="411"/>
      <c r="DQJ171" s="411"/>
      <c r="DQK171" s="411"/>
      <c r="DQL171" s="411"/>
      <c r="DQM171" s="411"/>
      <c r="DQN171" s="411"/>
      <c r="DQO171" s="411"/>
      <c r="DQP171" s="411"/>
      <c r="DQQ171" s="411"/>
      <c r="DQR171" s="411"/>
      <c r="DQS171" s="411"/>
      <c r="DQT171" s="411"/>
      <c r="DQU171" s="411"/>
      <c r="DQV171" s="411"/>
      <c r="DQW171" s="411"/>
      <c r="DQX171" s="411"/>
      <c r="DQY171" s="411"/>
      <c r="DQZ171" s="411"/>
      <c r="DRA171" s="411"/>
      <c r="DRB171" s="411"/>
      <c r="DRC171" s="411"/>
      <c r="DRD171" s="411"/>
      <c r="DRE171" s="411"/>
      <c r="DRF171" s="411"/>
      <c r="DRG171" s="411"/>
      <c r="DRH171" s="411"/>
      <c r="DRI171" s="411"/>
      <c r="DRJ171" s="411"/>
      <c r="DRK171" s="411"/>
      <c r="DRL171" s="411"/>
      <c r="DRM171" s="411"/>
      <c r="DRN171" s="411"/>
      <c r="DRO171" s="411"/>
      <c r="DRP171" s="411"/>
      <c r="DRQ171" s="411"/>
      <c r="DRR171" s="411"/>
      <c r="DRS171" s="411"/>
      <c r="DRT171" s="411"/>
      <c r="DRU171" s="411"/>
      <c r="DRV171" s="411"/>
      <c r="DRW171" s="411"/>
      <c r="DRX171" s="411"/>
      <c r="DRY171" s="411"/>
      <c r="DRZ171" s="411"/>
      <c r="DSA171" s="411"/>
      <c r="DSB171" s="411"/>
      <c r="DSC171" s="411"/>
      <c r="DSD171" s="411"/>
      <c r="DSE171" s="411"/>
      <c r="DSF171" s="411"/>
      <c r="DSG171" s="411"/>
      <c r="DSH171" s="411"/>
      <c r="DSI171" s="411"/>
      <c r="DSJ171" s="411"/>
      <c r="DSK171" s="411"/>
      <c r="DSL171" s="411"/>
      <c r="DSM171" s="411"/>
      <c r="DSN171" s="411"/>
      <c r="DSO171" s="411"/>
      <c r="DSP171" s="411"/>
      <c r="DSQ171" s="411"/>
      <c r="DSR171" s="411"/>
      <c r="DSS171" s="411"/>
      <c r="DST171" s="411"/>
      <c r="DSU171" s="411"/>
      <c r="DSV171" s="411"/>
      <c r="DSW171" s="411"/>
      <c r="DSX171" s="411"/>
      <c r="DSY171" s="411"/>
      <c r="DSZ171" s="411"/>
      <c r="DTA171" s="411"/>
      <c r="DTB171" s="411"/>
      <c r="DTC171" s="411"/>
      <c r="DTD171" s="411"/>
      <c r="DTE171" s="411"/>
      <c r="DTF171" s="411"/>
      <c r="DTG171" s="411"/>
      <c r="DTH171" s="411"/>
      <c r="DTI171" s="411"/>
      <c r="DTJ171" s="411"/>
      <c r="DTK171" s="411"/>
      <c r="DTL171" s="411"/>
      <c r="DTM171" s="411"/>
      <c r="DTN171" s="411"/>
      <c r="DTO171" s="411"/>
      <c r="DTP171" s="411"/>
      <c r="DTQ171" s="411"/>
      <c r="DTR171" s="411"/>
      <c r="DTS171" s="411"/>
      <c r="DTT171" s="411"/>
      <c r="DTU171" s="411"/>
      <c r="DTV171" s="411"/>
      <c r="DTW171" s="411"/>
      <c r="DTX171" s="411"/>
      <c r="DTY171" s="411"/>
      <c r="DTZ171" s="411"/>
      <c r="DUA171" s="411"/>
      <c r="DUB171" s="411"/>
      <c r="DUC171" s="411"/>
      <c r="DUD171" s="411"/>
      <c r="DUE171" s="411"/>
      <c r="DUF171" s="411"/>
      <c r="DUG171" s="411"/>
      <c r="DUH171" s="411"/>
      <c r="DUI171" s="411"/>
      <c r="DUJ171" s="411"/>
      <c r="DUK171" s="411"/>
      <c r="DUL171" s="411"/>
      <c r="DUM171" s="411"/>
      <c r="DUN171" s="411"/>
      <c r="DUO171" s="411"/>
      <c r="DUP171" s="411"/>
      <c r="DUQ171" s="411"/>
      <c r="DUR171" s="411"/>
      <c r="DUS171" s="411"/>
      <c r="DUT171" s="411"/>
      <c r="DUU171" s="411"/>
      <c r="DUV171" s="411"/>
      <c r="DUW171" s="411"/>
      <c r="DUX171" s="411"/>
      <c r="DUY171" s="411"/>
      <c r="DUZ171" s="411"/>
      <c r="DVA171" s="411"/>
      <c r="DVB171" s="411"/>
      <c r="DVC171" s="411"/>
      <c r="DVD171" s="411"/>
      <c r="DVE171" s="411"/>
      <c r="DVF171" s="411"/>
      <c r="DVG171" s="411"/>
      <c r="DVH171" s="411"/>
      <c r="DVI171" s="411"/>
      <c r="DVJ171" s="411"/>
      <c r="DVK171" s="411"/>
      <c r="DVL171" s="411"/>
      <c r="DVM171" s="411"/>
      <c r="DVN171" s="411"/>
      <c r="DVO171" s="411"/>
      <c r="DVP171" s="411"/>
      <c r="DVQ171" s="411"/>
      <c r="DVR171" s="411"/>
      <c r="DVS171" s="411"/>
      <c r="DVT171" s="411"/>
      <c r="DVU171" s="411"/>
      <c r="DVV171" s="411"/>
      <c r="DVW171" s="411"/>
      <c r="DVX171" s="411"/>
      <c r="DVY171" s="411"/>
      <c r="DVZ171" s="411"/>
      <c r="DWA171" s="411"/>
      <c r="DWB171" s="411"/>
      <c r="DWC171" s="411"/>
      <c r="DWD171" s="411"/>
      <c r="DWE171" s="411"/>
      <c r="DWF171" s="411"/>
      <c r="DWG171" s="411"/>
      <c r="DWH171" s="411"/>
      <c r="DWI171" s="411"/>
      <c r="DWJ171" s="411"/>
      <c r="DWK171" s="411"/>
      <c r="DWL171" s="411"/>
      <c r="DWM171" s="411"/>
      <c r="DWN171" s="411"/>
      <c r="DWO171" s="411"/>
      <c r="DWP171" s="411"/>
      <c r="DWQ171" s="411"/>
      <c r="DWR171" s="411"/>
      <c r="DWS171" s="411"/>
      <c r="DWT171" s="411"/>
      <c r="DWU171" s="411"/>
      <c r="DWV171" s="411"/>
      <c r="DWW171" s="411"/>
      <c r="DWX171" s="411"/>
      <c r="DWY171" s="411"/>
      <c r="DWZ171" s="411"/>
      <c r="DXA171" s="411"/>
      <c r="DXB171" s="411"/>
      <c r="DXC171" s="411"/>
      <c r="DXD171" s="411"/>
      <c r="DXE171" s="411"/>
      <c r="DXF171" s="411"/>
      <c r="DXG171" s="411"/>
      <c r="DXH171" s="411"/>
      <c r="DXI171" s="411"/>
      <c r="DXJ171" s="411"/>
      <c r="DXK171" s="411"/>
      <c r="DXL171" s="411"/>
      <c r="DXM171" s="411"/>
      <c r="DXN171" s="411"/>
      <c r="DXO171" s="411"/>
      <c r="DXP171" s="411"/>
      <c r="DXQ171" s="411"/>
      <c r="DXR171" s="411"/>
      <c r="DXS171" s="411"/>
      <c r="DXT171" s="411"/>
      <c r="DXU171" s="411"/>
      <c r="DXV171" s="411"/>
      <c r="DXW171" s="411"/>
      <c r="DXX171" s="411"/>
      <c r="DXY171" s="411"/>
      <c r="DXZ171" s="411"/>
      <c r="DYA171" s="411"/>
      <c r="DYB171" s="411"/>
      <c r="DYC171" s="411"/>
      <c r="DYD171" s="411"/>
      <c r="DYE171" s="411"/>
      <c r="DYF171" s="411"/>
      <c r="DYG171" s="411"/>
      <c r="DYH171" s="411"/>
      <c r="DYI171" s="411"/>
      <c r="DYJ171" s="411"/>
      <c r="DYK171" s="411"/>
      <c r="DYL171" s="411"/>
      <c r="DYM171" s="411"/>
      <c r="DYN171" s="411"/>
      <c r="DYO171" s="411"/>
      <c r="DYP171" s="411"/>
      <c r="DYQ171" s="411"/>
      <c r="DYR171" s="411"/>
      <c r="DYS171" s="411"/>
      <c r="DYT171" s="411"/>
      <c r="DYU171" s="411"/>
      <c r="DYV171" s="411"/>
      <c r="DYW171" s="411"/>
      <c r="DYX171" s="411"/>
      <c r="DYY171" s="411"/>
      <c r="DYZ171" s="411"/>
      <c r="DZA171" s="411"/>
      <c r="DZB171" s="411"/>
      <c r="DZC171" s="411"/>
      <c r="DZD171" s="411"/>
      <c r="DZE171" s="411"/>
      <c r="DZF171" s="411"/>
      <c r="DZG171" s="411"/>
      <c r="DZH171" s="411"/>
      <c r="DZI171" s="411"/>
      <c r="DZJ171" s="411"/>
      <c r="DZK171" s="411"/>
      <c r="DZL171" s="411"/>
      <c r="DZM171" s="411"/>
      <c r="DZN171" s="411"/>
      <c r="DZO171" s="411"/>
      <c r="DZP171" s="411"/>
      <c r="DZQ171" s="411"/>
      <c r="DZR171" s="411"/>
      <c r="DZS171" s="411"/>
      <c r="DZT171" s="411"/>
      <c r="DZU171" s="411"/>
      <c r="DZV171" s="411"/>
      <c r="DZW171" s="411"/>
      <c r="DZX171" s="411"/>
      <c r="DZY171" s="411"/>
      <c r="DZZ171" s="411"/>
      <c r="EAA171" s="411"/>
      <c r="EAB171" s="411"/>
      <c r="EAC171" s="411"/>
      <c r="EAD171" s="411"/>
      <c r="EAE171" s="411"/>
      <c r="EAF171" s="411"/>
      <c r="EAG171" s="411"/>
      <c r="EAH171" s="411"/>
      <c r="EAI171" s="411"/>
      <c r="EAJ171" s="411"/>
      <c r="EAK171" s="411"/>
      <c r="EAL171" s="411"/>
      <c r="EAM171" s="411"/>
      <c r="EAN171" s="411"/>
      <c r="EAO171" s="411"/>
      <c r="EAP171" s="411"/>
      <c r="EAQ171" s="411"/>
      <c r="EAR171" s="411"/>
      <c r="EAS171" s="411"/>
      <c r="EAT171" s="411"/>
      <c r="EAU171" s="411"/>
      <c r="EAV171" s="411"/>
      <c r="EAW171" s="411"/>
      <c r="EAX171" s="411"/>
      <c r="EAY171" s="411"/>
      <c r="EAZ171" s="411"/>
      <c r="EBA171" s="411"/>
      <c r="EBB171" s="411"/>
      <c r="EBC171" s="411"/>
      <c r="EBD171" s="411"/>
      <c r="EBE171" s="411"/>
      <c r="EBF171" s="411"/>
      <c r="EBG171" s="411"/>
      <c r="EBH171" s="411"/>
      <c r="EBI171" s="411"/>
      <c r="EBJ171" s="411"/>
      <c r="EBK171" s="411"/>
      <c r="EBL171" s="411"/>
      <c r="EBM171" s="411"/>
      <c r="EBN171" s="411"/>
      <c r="EBO171" s="411"/>
      <c r="EBP171" s="411"/>
      <c r="EBQ171" s="411"/>
      <c r="EBR171" s="411"/>
      <c r="EBS171" s="411"/>
      <c r="EBT171" s="411"/>
      <c r="EBU171" s="411"/>
      <c r="EBV171" s="411"/>
      <c r="EBW171" s="411"/>
      <c r="EBX171" s="411"/>
      <c r="EBY171" s="411"/>
      <c r="EBZ171" s="411"/>
      <c r="ECA171" s="411"/>
      <c r="ECB171" s="411"/>
      <c r="ECC171" s="411"/>
      <c r="ECD171" s="411"/>
      <c r="ECE171" s="411"/>
      <c r="ECF171" s="411"/>
      <c r="ECG171" s="411"/>
      <c r="ECH171" s="411"/>
      <c r="ECI171" s="411"/>
      <c r="ECJ171" s="411"/>
      <c r="ECK171" s="411"/>
      <c r="ECL171" s="411"/>
      <c r="ECM171" s="411"/>
      <c r="ECN171" s="411"/>
      <c r="ECO171" s="411"/>
      <c r="ECP171" s="411"/>
      <c r="ECQ171" s="411"/>
      <c r="ECR171" s="411"/>
      <c r="ECS171" s="411"/>
      <c r="ECT171" s="411"/>
      <c r="ECU171" s="411"/>
      <c r="ECV171" s="411"/>
      <c r="ECW171" s="411"/>
      <c r="ECX171" s="411"/>
      <c r="ECY171" s="411"/>
      <c r="ECZ171" s="411"/>
      <c r="EDA171" s="411"/>
      <c r="EDB171" s="411"/>
      <c r="EDC171" s="411"/>
      <c r="EDD171" s="411"/>
      <c r="EDE171" s="411"/>
      <c r="EDF171" s="411"/>
      <c r="EDG171" s="411"/>
      <c r="EDH171" s="411"/>
      <c r="EDI171" s="411"/>
      <c r="EDJ171" s="411"/>
      <c r="EDK171" s="411"/>
      <c r="EDL171" s="411"/>
      <c r="EDM171" s="411"/>
      <c r="EDN171" s="411"/>
      <c r="EDO171" s="411"/>
      <c r="EDP171" s="411"/>
      <c r="EDQ171" s="411"/>
      <c r="EDR171" s="411"/>
      <c r="EDS171" s="411"/>
      <c r="EDT171" s="411"/>
      <c r="EDU171" s="411"/>
      <c r="EDV171" s="411"/>
      <c r="EDW171" s="411"/>
      <c r="EDX171" s="411"/>
      <c r="EDY171" s="411"/>
      <c r="EDZ171" s="411"/>
      <c r="EEA171" s="411"/>
      <c r="EEB171" s="411"/>
      <c r="EEC171" s="411"/>
      <c r="EED171" s="411"/>
      <c r="EEE171" s="411"/>
      <c r="EEF171" s="411"/>
      <c r="EEG171" s="411"/>
      <c r="EEH171" s="411"/>
      <c r="EEI171" s="411"/>
      <c r="EEJ171" s="411"/>
      <c r="EEK171" s="411"/>
      <c r="EEL171" s="411"/>
      <c r="EEM171" s="411"/>
      <c r="EEN171" s="411"/>
      <c r="EEO171" s="411"/>
      <c r="EEP171" s="411"/>
      <c r="EEQ171" s="411"/>
      <c r="EER171" s="411"/>
      <c r="EES171" s="411"/>
      <c r="EET171" s="411"/>
      <c r="EEU171" s="411"/>
      <c r="EEV171" s="411"/>
      <c r="EEW171" s="411"/>
      <c r="EEX171" s="411"/>
      <c r="EEY171" s="411"/>
      <c r="EEZ171" s="411"/>
      <c r="EFA171" s="411"/>
      <c r="EFB171" s="411"/>
      <c r="EFC171" s="411"/>
      <c r="EFD171" s="411"/>
      <c r="EFE171" s="411"/>
      <c r="EFF171" s="411"/>
      <c r="EFG171" s="411"/>
      <c r="EFH171" s="411"/>
      <c r="EFI171" s="411"/>
      <c r="EFJ171" s="411"/>
      <c r="EFK171" s="411"/>
      <c r="EFL171" s="411"/>
      <c r="EFM171" s="411"/>
      <c r="EFN171" s="411"/>
      <c r="EFO171" s="411"/>
      <c r="EFP171" s="411"/>
      <c r="EFQ171" s="411"/>
      <c r="EFR171" s="411"/>
      <c r="EFS171" s="411"/>
      <c r="EFT171" s="411"/>
      <c r="EFU171" s="411"/>
      <c r="EFV171" s="411"/>
      <c r="EFW171" s="411"/>
      <c r="EFX171" s="411"/>
      <c r="EFY171" s="411"/>
      <c r="EFZ171" s="411"/>
      <c r="EGA171" s="411"/>
      <c r="EGB171" s="411"/>
      <c r="EGC171" s="411"/>
      <c r="EGD171" s="411"/>
      <c r="EGE171" s="411"/>
      <c r="EGF171" s="411"/>
      <c r="EGG171" s="411"/>
      <c r="EGH171" s="411"/>
      <c r="EGI171" s="411"/>
      <c r="EGJ171" s="411"/>
      <c r="EGK171" s="411"/>
      <c r="EGL171" s="411"/>
      <c r="EGM171" s="411"/>
      <c r="EGN171" s="411"/>
      <c r="EGO171" s="411"/>
      <c r="EGP171" s="411"/>
      <c r="EGQ171" s="411"/>
      <c r="EGR171" s="411"/>
      <c r="EGS171" s="411"/>
      <c r="EGT171" s="411"/>
      <c r="EGU171" s="411"/>
      <c r="EGV171" s="411"/>
      <c r="EGW171" s="411"/>
      <c r="EGX171" s="411"/>
      <c r="EGY171" s="411"/>
      <c r="EGZ171" s="411"/>
      <c r="EHA171" s="411"/>
      <c r="EHB171" s="411"/>
      <c r="EHC171" s="411"/>
      <c r="EHD171" s="411"/>
      <c r="EHE171" s="411"/>
      <c r="EHF171" s="411"/>
      <c r="EHG171" s="411"/>
      <c r="EHH171" s="411"/>
      <c r="EHI171" s="411"/>
      <c r="EHJ171" s="411"/>
      <c r="EHK171" s="411"/>
      <c r="EHL171" s="411"/>
      <c r="EHM171" s="411"/>
      <c r="EHN171" s="411"/>
      <c r="EHO171" s="411"/>
      <c r="EHP171" s="411"/>
      <c r="EHQ171" s="411"/>
      <c r="EHR171" s="411"/>
      <c r="EHS171" s="411"/>
      <c r="EHT171" s="411"/>
      <c r="EHU171" s="411"/>
      <c r="EHV171" s="411"/>
      <c r="EHW171" s="411"/>
      <c r="EHX171" s="411"/>
      <c r="EHY171" s="411"/>
      <c r="EHZ171" s="411"/>
      <c r="EIA171" s="411"/>
      <c r="EIB171" s="411"/>
      <c r="EIC171" s="411"/>
      <c r="EID171" s="411"/>
      <c r="EIE171" s="411"/>
      <c r="EIF171" s="411"/>
      <c r="EIG171" s="411"/>
      <c r="EIH171" s="411"/>
      <c r="EII171" s="411"/>
      <c r="EIJ171" s="411"/>
      <c r="EIK171" s="411"/>
      <c r="EIL171" s="411"/>
      <c r="EIM171" s="411"/>
      <c r="EIN171" s="411"/>
      <c r="EIO171" s="411"/>
      <c r="EIP171" s="411"/>
      <c r="EIQ171" s="411"/>
      <c r="EIR171" s="411"/>
      <c r="EIS171" s="411"/>
      <c r="EIT171" s="411"/>
      <c r="EIU171" s="411"/>
      <c r="EIV171" s="411"/>
      <c r="EIW171" s="411"/>
      <c r="EIX171" s="411"/>
      <c r="EIY171" s="411"/>
      <c r="EIZ171" s="411"/>
      <c r="EJA171" s="411"/>
      <c r="EJB171" s="411"/>
      <c r="EJC171" s="411"/>
      <c r="EJD171" s="411"/>
      <c r="EJE171" s="411"/>
      <c r="EJF171" s="411"/>
      <c r="EJG171" s="411"/>
      <c r="EJH171" s="411"/>
      <c r="EJI171" s="411"/>
      <c r="EJJ171" s="411"/>
      <c r="EJK171" s="411"/>
      <c r="EJL171" s="411"/>
      <c r="EJM171" s="411"/>
      <c r="EJN171" s="411"/>
      <c r="EJO171" s="411"/>
      <c r="EJP171" s="411"/>
      <c r="EJQ171" s="411"/>
      <c r="EJR171" s="411"/>
      <c r="EJS171" s="411"/>
      <c r="EJT171" s="411"/>
      <c r="EJU171" s="411"/>
      <c r="EJV171" s="411"/>
      <c r="EJW171" s="411"/>
      <c r="EJX171" s="411"/>
      <c r="EJY171" s="411"/>
      <c r="EJZ171" s="411"/>
      <c r="EKA171" s="411"/>
      <c r="EKB171" s="411"/>
      <c r="EKC171" s="411"/>
      <c r="EKD171" s="411"/>
      <c r="EKE171" s="411"/>
      <c r="EKF171" s="411"/>
      <c r="EKG171" s="411"/>
      <c r="EKH171" s="411"/>
      <c r="EKI171" s="411"/>
      <c r="EKJ171" s="411"/>
      <c r="EKK171" s="411"/>
      <c r="EKL171" s="411"/>
      <c r="EKM171" s="411"/>
      <c r="EKN171" s="411"/>
      <c r="EKO171" s="411"/>
      <c r="EKP171" s="411"/>
      <c r="EKQ171" s="411"/>
      <c r="EKR171" s="411"/>
      <c r="EKS171" s="411"/>
      <c r="EKT171" s="411"/>
      <c r="EKU171" s="411"/>
      <c r="EKV171" s="411"/>
      <c r="EKW171" s="411"/>
      <c r="EKX171" s="411"/>
      <c r="EKY171" s="411"/>
      <c r="EKZ171" s="411"/>
      <c r="ELA171" s="411"/>
      <c r="ELB171" s="411"/>
      <c r="ELC171" s="411"/>
      <c r="ELD171" s="411"/>
      <c r="ELE171" s="411"/>
      <c r="ELF171" s="411"/>
      <c r="ELG171" s="411"/>
      <c r="ELH171" s="411"/>
      <c r="ELI171" s="411"/>
      <c r="ELJ171" s="411"/>
      <c r="ELK171" s="411"/>
      <c r="ELL171" s="411"/>
      <c r="ELM171" s="411"/>
      <c r="ELN171" s="411"/>
      <c r="ELO171" s="411"/>
      <c r="ELP171" s="411"/>
      <c r="ELQ171" s="411"/>
      <c r="ELR171" s="411"/>
      <c r="ELS171" s="411"/>
      <c r="ELT171" s="411"/>
      <c r="ELU171" s="411"/>
      <c r="ELV171" s="411"/>
      <c r="ELW171" s="411"/>
      <c r="ELX171" s="411"/>
      <c r="ELY171" s="411"/>
      <c r="ELZ171" s="411"/>
      <c r="EMA171" s="411"/>
      <c r="EMB171" s="411"/>
      <c r="EMC171" s="411"/>
      <c r="EMD171" s="411"/>
      <c r="EME171" s="411"/>
      <c r="EMF171" s="411"/>
      <c r="EMG171" s="411"/>
      <c r="EMH171" s="411"/>
      <c r="EMI171" s="411"/>
      <c r="EMJ171" s="411"/>
      <c r="EMK171" s="411"/>
      <c r="EML171" s="411"/>
      <c r="EMM171" s="411"/>
      <c r="EMN171" s="411"/>
      <c r="EMO171" s="411"/>
      <c r="EMP171" s="411"/>
      <c r="EMQ171" s="411"/>
      <c r="EMR171" s="411"/>
      <c r="EMS171" s="411"/>
      <c r="EMT171" s="411"/>
      <c r="EMU171" s="411"/>
      <c r="EMV171" s="411"/>
      <c r="EMW171" s="411"/>
      <c r="EMX171" s="411"/>
      <c r="EMY171" s="411"/>
      <c r="EMZ171" s="411"/>
      <c r="ENA171" s="411"/>
      <c r="ENB171" s="411"/>
      <c r="ENC171" s="411"/>
      <c r="END171" s="411"/>
      <c r="ENE171" s="411"/>
      <c r="ENF171" s="411"/>
      <c r="ENG171" s="411"/>
      <c r="ENH171" s="411"/>
      <c r="ENI171" s="411"/>
      <c r="ENJ171" s="411"/>
      <c r="ENK171" s="411"/>
      <c r="ENL171" s="411"/>
      <c r="ENM171" s="411"/>
      <c r="ENN171" s="411"/>
      <c r="ENO171" s="411"/>
      <c r="ENP171" s="411"/>
      <c r="ENQ171" s="411"/>
      <c r="ENR171" s="411"/>
      <c r="ENS171" s="411"/>
      <c r="ENT171" s="411"/>
      <c r="ENU171" s="411"/>
      <c r="ENV171" s="411"/>
      <c r="ENW171" s="411"/>
      <c r="ENX171" s="411"/>
      <c r="ENY171" s="411"/>
      <c r="ENZ171" s="411"/>
      <c r="EOA171" s="411"/>
      <c r="EOB171" s="411"/>
      <c r="EOC171" s="411"/>
      <c r="EOD171" s="411"/>
      <c r="EOE171" s="411"/>
      <c r="EOF171" s="411"/>
      <c r="EOG171" s="411"/>
      <c r="EOH171" s="411"/>
      <c r="EOI171" s="411"/>
      <c r="EOJ171" s="411"/>
      <c r="EOK171" s="411"/>
      <c r="EOL171" s="411"/>
      <c r="EOM171" s="411"/>
      <c r="EON171" s="411"/>
      <c r="EOO171" s="411"/>
      <c r="EOP171" s="411"/>
      <c r="EOQ171" s="411"/>
      <c r="EOR171" s="411"/>
      <c r="EOS171" s="411"/>
      <c r="EOT171" s="411"/>
      <c r="EOU171" s="411"/>
      <c r="EOV171" s="411"/>
      <c r="EOW171" s="411"/>
      <c r="EOX171" s="411"/>
      <c r="EOY171" s="411"/>
      <c r="EOZ171" s="411"/>
      <c r="EPA171" s="411"/>
      <c r="EPB171" s="411"/>
      <c r="EPC171" s="411"/>
      <c r="EPD171" s="411"/>
      <c r="EPE171" s="411"/>
      <c r="EPF171" s="411"/>
      <c r="EPG171" s="411"/>
      <c r="EPH171" s="411"/>
      <c r="EPI171" s="411"/>
      <c r="EPJ171" s="411"/>
      <c r="EPK171" s="411"/>
      <c r="EPL171" s="411"/>
      <c r="EPM171" s="411"/>
      <c r="EPN171" s="411"/>
      <c r="EPO171" s="411"/>
      <c r="EPP171" s="411"/>
      <c r="EPQ171" s="411"/>
      <c r="EPR171" s="411"/>
      <c r="EPS171" s="411"/>
      <c r="EPT171" s="411"/>
      <c r="EPU171" s="411"/>
      <c r="EPV171" s="411"/>
      <c r="EPW171" s="411"/>
      <c r="EPX171" s="411"/>
      <c r="EPY171" s="411"/>
      <c r="EPZ171" s="411"/>
      <c r="EQA171" s="411"/>
      <c r="EQB171" s="411"/>
      <c r="EQC171" s="411"/>
      <c r="EQD171" s="411"/>
      <c r="EQE171" s="411"/>
      <c r="EQF171" s="411"/>
      <c r="EQG171" s="411"/>
      <c r="EQH171" s="411"/>
      <c r="EQI171" s="411"/>
      <c r="EQJ171" s="411"/>
      <c r="EQK171" s="411"/>
      <c r="EQL171" s="411"/>
      <c r="EQM171" s="411"/>
      <c r="EQN171" s="411"/>
      <c r="EQO171" s="411"/>
      <c r="EQP171" s="411"/>
      <c r="EQQ171" s="411"/>
      <c r="EQR171" s="411"/>
      <c r="EQS171" s="411"/>
      <c r="EQT171" s="411"/>
      <c r="EQU171" s="411"/>
      <c r="EQV171" s="411"/>
      <c r="EQW171" s="411"/>
      <c r="EQX171" s="411"/>
      <c r="EQY171" s="411"/>
      <c r="EQZ171" s="411"/>
      <c r="ERA171" s="411"/>
      <c r="ERB171" s="411"/>
      <c r="ERC171" s="411"/>
      <c r="ERD171" s="411"/>
      <c r="ERE171" s="411"/>
      <c r="ERF171" s="411"/>
      <c r="ERG171" s="411"/>
      <c r="ERH171" s="411"/>
      <c r="ERI171" s="411"/>
      <c r="ERJ171" s="411"/>
      <c r="ERK171" s="411"/>
      <c r="ERL171" s="411"/>
      <c r="ERM171" s="411"/>
      <c r="ERN171" s="411"/>
      <c r="ERO171" s="411"/>
      <c r="ERP171" s="411"/>
      <c r="ERQ171" s="411"/>
      <c r="ERR171" s="411"/>
      <c r="ERS171" s="411"/>
      <c r="ERT171" s="411"/>
      <c r="ERU171" s="411"/>
      <c r="ERV171" s="411"/>
      <c r="ERW171" s="411"/>
      <c r="ERX171" s="411"/>
      <c r="ERY171" s="411"/>
      <c r="ERZ171" s="411"/>
      <c r="ESA171" s="411"/>
      <c r="ESB171" s="411"/>
      <c r="ESC171" s="411"/>
      <c r="ESD171" s="411"/>
      <c r="ESE171" s="411"/>
      <c r="ESF171" s="411"/>
      <c r="ESG171" s="411"/>
      <c r="ESH171" s="411"/>
      <c r="ESI171" s="411"/>
      <c r="ESJ171" s="411"/>
      <c r="ESK171" s="411"/>
      <c r="ESL171" s="411"/>
      <c r="ESM171" s="411"/>
      <c r="ESN171" s="411"/>
      <c r="ESO171" s="411"/>
      <c r="ESP171" s="411"/>
      <c r="ESQ171" s="411"/>
      <c r="ESR171" s="411"/>
      <c r="ESS171" s="411"/>
      <c r="EST171" s="411"/>
      <c r="ESU171" s="411"/>
      <c r="ESV171" s="411"/>
      <c r="ESW171" s="411"/>
      <c r="ESX171" s="411"/>
      <c r="ESY171" s="411"/>
      <c r="ESZ171" s="411"/>
      <c r="ETA171" s="411"/>
      <c r="ETB171" s="411"/>
      <c r="ETC171" s="411"/>
      <c r="ETD171" s="411"/>
      <c r="ETE171" s="411"/>
      <c r="ETF171" s="411"/>
      <c r="ETG171" s="411"/>
      <c r="ETH171" s="411"/>
      <c r="ETI171" s="411"/>
      <c r="ETJ171" s="411"/>
      <c r="ETK171" s="411"/>
      <c r="ETL171" s="411"/>
      <c r="ETM171" s="411"/>
      <c r="ETN171" s="411"/>
      <c r="ETO171" s="411"/>
      <c r="ETP171" s="411"/>
      <c r="ETQ171" s="411"/>
      <c r="ETR171" s="411"/>
      <c r="ETS171" s="411"/>
      <c r="ETT171" s="411"/>
      <c r="ETU171" s="411"/>
      <c r="ETV171" s="411"/>
      <c r="ETW171" s="411"/>
      <c r="ETX171" s="411"/>
      <c r="ETY171" s="411"/>
      <c r="ETZ171" s="411"/>
      <c r="EUA171" s="411"/>
      <c r="EUB171" s="411"/>
      <c r="EUC171" s="411"/>
      <c r="EUD171" s="411"/>
      <c r="EUE171" s="411"/>
      <c r="EUF171" s="411"/>
      <c r="EUG171" s="411"/>
      <c r="EUH171" s="411"/>
      <c r="EUI171" s="411"/>
      <c r="EUJ171" s="411"/>
      <c r="EUK171" s="411"/>
      <c r="EUL171" s="411"/>
      <c r="EUM171" s="411"/>
      <c r="EUN171" s="411"/>
      <c r="EUO171" s="411"/>
      <c r="EUP171" s="411"/>
      <c r="EUQ171" s="411"/>
      <c r="EUR171" s="411"/>
      <c r="EUS171" s="411"/>
      <c r="EUT171" s="411"/>
      <c r="EUU171" s="411"/>
      <c r="EUV171" s="411"/>
      <c r="EUW171" s="411"/>
      <c r="EUX171" s="411"/>
      <c r="EUY171" s="411"/>
      <c r="EUZ171" s="411"/>
      <c r="EVA171" s="411"/>
      <c r="EVB171" s="411"/>
      <c r="EVC171" s="411"/>
      <c r="EVD171" s="411"/>
      <c r="EVE171" s="411"/>
      <c r="EVF171" s="411"/>
      <c r="EVG171" s="411"/>
      <c r="EVH171" s="411"/>
      <c r="EVI171" s="411"/>
      <c r="EVJ171" s="411"/>
      <c r="EVK171" s="411"/>
      <c r="EVL171" s="411"/>
      <c r="EVM171" s="411"/>
      <c r="EVN171" s="411"/>
      <c r="EVO171" s="411"/>
      <c r="EVP171" s="411"/>
      <c r="EVQ171" s="411"/>
      <c r="EVR171" s="411"/>
      <c r="EVS171" s="411"/>
      <c r="EVT171" s="411"/>
      <c r="EVU171" s="411"/>
      <c r="EVV171" s="411"/>
      <c r="EVW171" s="411"/>
      <c r="EVX171" s="411"/>
      <c r="EVY171" s="411"/>
      <c r="EVZ171" s="411"/>
      <c r="EWA171" s="411"/>
      <c r="EWB171" s="411"/>
      <c r="EWC171" s="411"/>
      <c r="EWD171" s="411"/>
      <c r="EWE171" s="411"/>
      <c r="EWF171" s="411"/>
      <c r="EWG171" s="411"/>
      <c r="EWH171" s="411"/>
      <c r="EWI171" s="411"/>
      <c r="EWJ171" s="411"/>
      <c r="EWK171" s="411"/>
      <c r="EWL171" s="411"/>
      <c r="EWM171" s="411"/>
      <c r="EWN171" s="411"/>
      <c r="EWO171" s="411"/>
      <c r="EWP171" s="411"/>
      <c r="EWQ171" s="411"/>
      <c r="EWR171" s="411"/>
      <c r="EWS171" s="411"/>
      <c r="EWT171" s="411"/>
      <c r="EWU171" s="411"/>
      <c r="EWV171" s="411"/>
      <c r="EWW171" s="411"/>
      <c r="EWX171" s="411"/>
      <c r="EWY171" s="411"/>
      <c r="EWZ171" s="411"/>
      <c r="EXA171" s="411"/>
      <c r="EXB171" s="411"/>
      <c r="EXC171" s="411"/>
      <c r="EXD171" s="411"/>
      <c r="EXE171" s="411"/>
      <c r="EXF171" s="411"/>
      <c r="EXG171" s="411"/>
      <c r="EXH171" s="411"/>
      <c r="EXI171" s="411"/>
      <c r="EXJ171" s="411"/>
      <c r="EXK171" s="411"/>
      <c r="EXL171" s="411"/>
      <c r="EXM171" s="411"/>
      <c r="EXN171" s="411"/>
      <c r="EXO171" s="411"/>
      <c r="EXP171" s="411"/>
      <c r="EXQ171" s="411"/>
      <c r="EXR171" s="411"/>
      <c r="EXS171" s="411"/>
      <c r="EXT171" s="411"/>
      <c r="EXU171" s="411"/>
      <c r="EXV171" s="411"/>
      <c r="EXW171" s="411"/>
      <c r="EXX171" s="411"/>
      <c r="EXY171" s="411"/>
      <c r="EXZ171" s="411"/>
      <c r="EYA171" s="411"/>
      <c r="EYB171" s="411"/>
      <c r="EYC171" s="411"/>
      <c r="EYD171" s="411"/>
      <c r="EYE171" s="411"/>
      <c r="EYF171" s="411"/>
      <c r="EYG171" s="411"/>
      <c r="EYH171" s="411"/>
      <c r="EYI171" s="411"/>
      <c r="EYJ171" s="411"/>
      <c r="EYK171" s="411"/>
      <c r="EYL171" s="411"/>
      <c r="EYM171" s="411"/>
      <c r="EYN171" s="411"/>
      <c r="EYO171" s="411"/>
      <c r="EYP171" s="411"/>
      <c r="EYQ171" s="411"/>
      <c r="EYR171" s="411"/>
      <c r="EYS171" s="411"/>
      <c r="EYT171" s="411"/>
      <c r="EYU171" s="411"/>
      <c r="EYV171" s="411"/>
      <c r="EYW171" s="411"/>
      <c r="EYX171" s="411"/>
      <c r="EYY171" s="411"/>
      <c r="EYZ171" s="411"/>
      <c r="EZA171" s="411"/>
      <c r="EZB171" s="411"/>
      <c r="EZC171" s="411"/>
      <c r="EZD171" s="411"/>
      <c r="EZE171" s="411"/>
      <c r="EZF171" s="411"/>
      <c r="EZG171" s="411"/>
      <c r="EZH171" s="411"/>
      <c r="EZI171" s="411"/>
      <c r="EZJ171" s="411"/>
      <c r="EZK171" s="411"/>
      <c r="EZL171" s="411"/>
      <c r="EZM171" s="411"/>
      <c r="EZN171" s="411"/>
      <c r="EZO171" s="411"/>
      <c r="EZP171" s="411"/>
      <c r="EZQ171" s="411"/>
      <c r="EZR171" s="411"/>
      <c r="EZS171" s="411"/>
      <c r="EZT171" s="411"/>
      <c r="EZU171" s="411"/>
      <c r="EZV171" s="411"/>
      <c r="EZW171" s="411"/>
      <c r="EZX171" s="411"/>
      <c r="EZY171" s="411"/>
      <c r="EZZ171" s="411"/>
      <c r="FAA171" s="411"/>
      <c r="FAB171" s="411"/>
      <c r="FAC171" s="411"/>
      <c r="FAD171" s="411"/>
      <c r="FAE171" s="411"/>
      <c r="FAF171" s="411"/>
      <c r="FAG171" s="411"/>
      <c r="FAH171" s="411"/>
      <c r="FAI171" s="411"/>
      <c r="FAJ171" s="411"/>
      <c r="FAK171" s="411"/>
      <c r="FAL171" s="411"/>
      <c r="FAM171" s="411"/>
      <c r="FAN171" s="411"/>
      <c r="FAO171" s="411"/>
      <c r="FAP171" s="411"/>
      <c r="FAQ171" s="411"/>
      <c r="FAR171" s="411"/>
      <c r="FAS171" s="411"/>
      <c r="FAT171" s="411"/>
      <c r="FAU171" s="411"/>
      <c r="FAV171" s="411"/>
      <c r="FAW171" s="411"/>
      <c r="FAX171" s="411"/>
      <c r="FAY171" s="411"/>
      <c r="FAZ171" s="411"/>
      <c r="FBA171" s="411"/>
      <c r="FBB171" s="411"/>
      <c r="FBC171" s="411"/>
      <c r="FBD171" s="411"/>
      <c r="FBE171" s="411"/>
      <c r="FBF171" s="411"/>
      <c r="FBG171" s="411"/>
      <c r="FBH171" s="411"/>
      <c r="FBI171" s="411"/>
      <c r="FBJ171" s="411"/>
      <c r="FBK171" s="411"/>
      <c r="FBL171" s="411"/>
      <c r="FBM171" s="411"/>
      <c r="FBN171" s="411"/>
      <c r="FBO171" s="411"/>
      <c r="FBP171" s="411"/>
      <c r="FBQ171" s="411"/>
      <c r="FBR171" s="411"/>
      <c r="FBS171" s="411"/>
      <c r="FBT171" s="411"/>
      <c r="FBU171" s="411"/>
      <c r="FBV171" s="411"/>
      <c r="FBW171" s="411"/>
      <c r="FBX171" s="411"/>
      <c r="FBY171" s="411"/>
      <c r="FBZ171" s="411"/>
      <c r="FCA171" s="411"/>
      <c r="FCB171" s="411"/>
      <c r="FCC171" s="411"/>
      <c r="FCD171" s="411"/>
      <c r="FCE171" s="411"/>
      <c r="FCF171" s="411"/>
      <c r="FCG171" s="411"/>
      <c r="FCH171" s="411"/>
      <c r="FCI171" s="411"/>
      <c r="FCJ171" s="411"/>
      <c r="FCK171" s="411"/>
      <c r="FCL171" s="411"/>
      <c r="FCM171" s="411"/>
      <c r="FCN171" s="411"/>
      <c r="FCO171" s="411"/>
      <c r="FCP171" s="411"/>
      <c r="FCQ171" s="411"/>
      <c r="FCR171" s="411"/>
      <c r="FCS171" s="411"/>
      <c r="FCT171" s="411"/>
      <c r="FCU171" s="411"/>
      <c r="FCV171" s="411"/>
      <c r="FCW171" s="411"/>
      <c r="FCX171" s="411"/>
      <c r="FCY171" s="411"/>
      <c r="FCZ171" s="411"/>
      <c r="FDA171" s="411"/>
      <c r="FDB171" s="411"/>
      <c r="FDC171" s="411"/>
      <c r="FDD171" s="411"/>
      <c r="FDE171" s="411"/>
      <c r="FDF171" s="411"/>
      <c r="FDG171" s="411"/>
      <c r="FDH171" s="411"/>
      <c r="FDI171" s="411"/>
      <c r="FDJ171" s="411"/>
      <c r="FDK171" s="411"/>
      <c r="FDL171" s="411"/>
      <c r="FDM171" s="411"/>
      <c r="FDN171" s="411"/>
      <c r="FDO171" s="411"/>
      <c r="FDP171" s="411"/>
      <c r="FDQ171" s="411"/>
      <c r="FDR171" s="411"/>
      <c r="FDS171" s="411"/>
      <c r="FDT171" s="411"/>
      <c r="FDU171" s="411"/>
      <c r="FDV171" s="411"/>
      <c r="FDW171" s="411"/>
      <c r="FDX171" s="411"/>
      <c r="FDY171" s="411"/>
      <c r="FDZ171" s="411"/>
      <c r="FEA171" s="411"/>
      <c r="FEB171" s="411"/>
      <c r="FEC171" s="411"/>
      <c r="FED171" s="411"/>
      <c r="FEE171" s="411"/>
      <c r="FEF171" s="411"/>
      <c r="FEG171" s="411"/>
      <c r="FEH171" s="411"/>
      <c r="FEI171" s="411"/>
      <c r="FEJ171" s="411"/>
      <c r="FEK171" s="411"/>
      <c r="FEL171" s="411"/>
      <c r="FEM171" s="411"/>
      <c r="FEN171" s="411"/>
      <c r="FEO171" s="411"/>
      <c r="FEP171" s="411"/>
      <c r="FEQ171" s="411"/>
      <c r="FER171" s="411"/>
      <c r="FES171" s="411"/>
      <c r="FET171" s="411"/>
      <c r="FEU171" s="411"/>
      <c r="FEV171" s="411"/>
      <c r="FEW171" s="411"/>
      <c r="FEX171" s="411"/>
      <c r="FEY171" s="411"/>
      <c r="FEZ171" s="411"/>
      <c r="FFA171" s="411"/>
      <c r="FFB171" s="411"/>
      <c r="FFC171" s="411"/>
      <c r="FFD171" s="411"/>
      <c r="FFE171" s="411"/>
      <c r="FFF171" s="411"/>
      <c r="FFG171" s="411"/>
      <c r="FFH171" s="411"/>
      <c r="FFI171" s="411"/>
      <c r="FFJ171" s="411"/>
      <c r="FFK171" s="411"/>
      <c r="FFL171" s="411"/>
      <c r="FFM171" s="411"/>
      <c r="FFN171" s="411"/>
      <c r="FFO171" s="411"/>
      <c r="FFP171" s="411"/>
      <c r="FFQ171" s="411"/>
      <c r="FFR171" s="411"/>
      <c r="FFS171" s="411"/>
      <c r="FFT171" s="411"/>
      <c r="FFU171" s="411"/>
      <c r="FFV171" s="411"/>
      <c r="FFW171" s="411"/>
      <c r="FFX171" s="411"/>
      <c r="FFY171" s="411"/>
      <c r="FFZ171" s="411"/>
      <c r="FGA171" s="411"/>
      <c r="FGB171" s="411"/>
      <c r="FGC171" s="411"/>
      <c r="FGD171" s="411"/>
      <c r="FGE171" s="411"/>
      <c r="FGF171" s="411"/>
      <c r="FGG171" s="411"/>
      <c r="FGH171" s="411"/>
      <c r="FGI171" s="411"/>
      <c r="FGJ171" s="411"/>
      <c r="FGK171" s="411"/>
      <c r="FGL171" s="411"/>
      <c r="FGM171" s="411"/>
      <c r="FGN171" s="411"/>
      <c r="FGO171" s="411"/>
      <c r="FGP171" s="411"/>
      <c r="FGQ171" s="411"/>
      <c r="FGR171" s="411"/>
      <c r="FGS171" s="411"/>
      <c r="FGT171" s="411"/>
      <c r="FGU171" s="411"/>
      <c r="FGV171" s="411"/>
      <c r="FGW171" s="411"/>
      <c r="FGX171" s="411"/>
      <c r="FGY171" s="411"/>
      <c r="FGZ171" s="411"/>
      <c r="FHA171" s="411"/>
      <c r="FHB171" s="411"/>
      <c r="FHC171" s="411"/>
      <c r="FHD171" s="411"/>
      <c r="FHE171" s="411"/>
      <c r="FHF171" s="411"/>
      <c r="FHG171" s="411"/>
      <c r="FHH171" s="411"/>
      <c r="FHI171" s="411"/>
      <c r="FHJ171" s="411"/>
      <c r="FHK171" s="411"/>
      <c r="FHL171" s="411"/>
      <c r="FHM171" s="411"/>
      <c r="FHN171" s="411"/>
      <c r="FHO171" s="411"/>
      <c r="FHP171" s="411"/>
      <c r="FHQ171" s="411"/>
      <c r="FHR171" s="411"/>
      <c r="FHS171" s="411"/>
      <c r="FHT171" s="411"/>
      <c r="FHU171" s="411"/>
      <c r="FHV171" s="411"/>
      <c r="FHW171" s="411"/>
      <c r="FHX171" s="411"/>
      <c r="FHY171" s="411"/>
      <c r="FHZ171" s="411"/>
      <c r="FIA171" s="411"/>
      <c r="FIB171" s="411"/>
      <c r="FIC171" s="411"/>
      <c r="FID171" s="411"/>
      <c r="FIE171" s="411"/>
      <c r="FIF171" s="411"/>
      <c r="FIG171" s="411"/>
      <c r="FIH171" s="411"/>
      <c r="FII171" s="411"/>
      <c r="FIJ171" s="411"/>
      <c r="FIK171" s="411"/>
      <c r="FIL171" s="411"/>
      <c r="FIM171" s="411"/>
      <c r="FIN171" s="411"/>
      <c r="FIO171" s="411"/>
      <c r="FIP171" s="411"/>
      <c r="FIQ171" s="411"/>
      <c r="FIR171" s="411"/>
      <c r="FIS171" s="411"/>
      <c r="FIT171" s="411"/>
      <c r="FIU171" s="411"/>
      <c r="FIV171" s="411"/>
      <c r="FIW171" s="411"/>
      <c r="FIX171" s="411"/>
      <c r="FIY171" s="411"/>
      <c r="FIZ171" s="411"/>
      <c r="FJA171" s="411"/>
      <c r="FJB171" s="411"/>
      <c r="FJC171" s="411"/>
      <c r="FJD171" s="411"/>
      <c r="FJE171" s="411"/>
      <c r="FJF171" s="411"/>
      <c r="FJG171" s="411"/>
      <c r="FJH171" s="411"/>
      <c r="FJI171" s="411"/>
      <c r="FJJ171" s="411"/>
      <c r="FJK171" s="411"/>
      <c r="FJL171" s="411"/>
      <c r="FJM171" s="411"/>
      <c r="FJN171" s="411"/>
      <c r="FJO171" s="411"/>
      <c r="FJP171" s="411"/>
      <c r="FJQ171" s="411"/>
      <c r="FJR171" s="411"/>
      <c r="FJS171" s="411"/>
      <c r="FJT171" s="411"/>
      <c r="FJU171" s="411"/>
      <c r="FJV171" s="411"/>
      <c r="FJW171" s="411"/>
      <c r="FJX171" s="411"/>
      <c r="FJY171" s="411"/>
      <c r="FJZ171" s="411"/>
      <c r="FKA171" s="411"/>
      <c r="FKB171" s="411"/>
      <c r="FKC171" s="411"/>
      <c r="FKD171" s="411"/>
      <c r="FKE171" s="411"/>
      <c r="FKF171" s="411"/>
      <c r="FKG171" s="411"/>
      <c r="FKH171" s="411"/>
      <c r="FKI171" s="411"/>
      <c r="FKJ171" s="411"/>
      <c r="FKK171" s="411"/>
      <c r="FKL171" s="411"/>
      <c r="FKM171" s="411"/>
      <c r="FKN171" s="411"/>
      <c r="FKO171" s="411"/>
      <c r="FKP171" s="411"/>
      <c r="FKQ171" s="411"/>
      <c r="FKR171" s="411"/>
      <c r="FKS171" s="411"/>
      <c r="FKT171" s="411"/>
      <c r="FKU171" s="411"/>
      <c r="FKV171" s="411"/>
      <c r="FKW171" s="411"/>
      <c r="FKX171" s="411"/>
      <c r="FKY171" s="411"/>
      <c r="FKZ171" s="411"/>
      <c r="FLA171" s="411"/>
      <c r="FLB171" s="411"/>
      <c r="FLC171" s="411"/>
      <c r="FLD171" s="411"/>
      <c r="FLE171" s="411"/>
      <c r="FLF171" s="411"/>
      <c r="FLG171" s="411"/>
      <c r="FLH171" s="411"/>
      <c r="FLI171" s="411"/>
      <c r="FLJ171" s="411"/>
      <c r="FLK171" s="411"/>
      <c r="FLL171" s="411"/>
      <c r="FLM171" s="411"/>
      <c r="FLN171" s="411"/>
      <c r="FLO171" s="411"/>
      <c r="FLP171" s="411"/>
      <c r="FLQ171" s="411"/>
      <c r="FLR171" s="411"/>
      <c r="FLS171" s="411"/>
      <c r="FLT171" s="411"/>
      <c r="FLU171" s="411"/>
      <c r="FLV171" s="411"/>
      <c r="FLW171" s="411"/>
      <c r="FLX171" s="411"/>
      <c r="FLY171" s="411"/>
      <c r="FLZ171" s="411"/>
      <c r="FMA171" s="411"/>
      <c r="FMB171" s="411"/>
      <c r="FMC171" s="411"/>
      <c r="FMD171" s="411"/>
      <c r="FME171" s="411"/>
      <c r="FMF171" s="411"/>
      <c r="FMG171" s="411"/>
      <c r="FMH171" s="411"/>
      <c r="FMI171" s="411"/>
      <c r="FMJ171" s="411"/>
      <c r="FMK171" s="411"/>
      <c r="FML171" s="411"/>
      <c r="FMM171" s="411"/>
      <c r="FMN171" s="411"/>
      <c r="FMO171" s="411"/>
      <c r="FMP171" s="411"/>
      <c r="FMQ171" s="411"/>
      <c r="FMR171" s="411"/>
      <c r="FMS171" s="411"/>
      <c r="FMT171" s="411"/>
      <c r="FMU171" s="411"/>
      <c r="FMV171" s="411"/>
      <c r="FMW171" s="411"/>
      <c r="FMX171" s="411"/>
      <c r="FMY171" s="411"/>
      <c r="FMZ171" s="411"/>
      <c r="FNA171" s="411"/>
      <c r="FNB171" s="411"/>
      <c r="FNC171" s="411"/>
      <c r="FND171" s="411"/>
      <c r="FNE171" s="411"/>
      <c r="FNF171" s="411"/>
      <c r="FNG171" s="411"/>
      <c r="FNH171" s="411"/>
      <c r="FNI171" s="411"/>
      <c r="FNJ171" s="411"/>
      <c r="FNK171" s="411"/>
      <c r="FNL171" s="411"/>
      <c r="FNM171" s="411"/>
      <c r="FNN171" s="411"/>
      <c r="FNO171" s="411"/>
      <c r="FNP171" s="411"/>
      <c r="FNQ171" s="411"/>
      <c r="FNR171" s="411"/>
      <c r="FNS171" s="411"/>
      <c r="FNT171" s="411"/>
      <c r="FNU171" s="411"/>
      <c r="FNV171" s="411"/>
      <c r="FNW171" s="411"/>
      <c r="FNX171" s="411"/>
      <c r="FNY171" s="411"/>
      <c r="FNZ171" s="411"/>
      <c r="FOA171" s="411"/>
      <c r="FOB171" s="411"/>
      <c r="FOC171" s="411"/>
      <c r="FOD171" s="411"/>
      <c r="FOE171" s="411"/>
      <c r="FOF171" s="411"/>
      <c r="FOG171" s="411"/>
      <c r="FOH171" s="411"/>
      <c r="FOI171" s="411"/>
      <c r="FOJ171" s="411"/>
      <c r="FOK171" s="411"/>
      <c r="FOL171" s="411"/>
      <c r="FOM171" s="411"/>
      <c r="FON171" s="411"/>
      <c r="FOO171" s="411"/>
      <c r="FOP171" s="411"/>
      <c r="FOQ171" s="411"/>
      <c r="FOR171" s="411"/>
      <c r="FOS171" s="411"/>
      <c r="FOT171" s="411"/>
      <c r="FOU171" s="411"/>
      <c r="FOV171" s="411"/>
      <c r="FOW171" s="411"/>
      <c r="FOX171" s="411"/>
      <c r="FOY171" s="411"/>
      <c r="FOZ171" s="411"/>
      <c r="FPA171" s="411"/>
      <c r="FPB171" s="411"/>
      <c r="FPC171" s="411"/>
      <c r="FPD171" s="411"/>
      <c r="FPE171" s="411"/>
      <c r="FPF171" s="411"/>
      <c r="FPG171" s="411"/>
      <c r="FPH171" s="411"/>
      <c r="FPI171" s="411"/>
      <c r="FPJ171" s="411"/>
      <c r="FPK171" s="411"/>
      <c r="FPL171" s="411"/>
      <c r="FPM171" s="411"/>
      <c r="FPN171" s="411"/>
      <c r="FPO171" s="411"/>
      <c r="FPP171" s="411"/>
      <c r="FPQ171" s="411"/>
      <c r="FPR171" s="411"/>
      <c r="FPS171" s="411"/>
      <c r="FPT171" s="411"/>
      <c r="FPU171" s="411"/>
      <c r="FPV171" s="411"/>
      <c r="FPW171" s="411"/>
      <c r="FPX171" s="411"/>
      <c r="FPY171" s="411"/>
      <c r="FPZ171" s="411"/>
      <c r="FQA171" s="411"/>
      <c r="FQB171" s="411"/>
      <c r="FQC171" s="411"/>
      <c r="FQD171" s="411"/>
      <c r="FQE171" s="411"/>
      <c r="FQF171" s="411"/>
      <c r="FQG171" s="411"/>
      <c r="FQH171" s="411"/>
      <c r="FQI171" s="411"/>
      <c r="FQJ171" s="411"/>
      <c r="FQK171" s="411"/>
      <c r="FQL171" s="411"/>
      <c r="FQM171" s="411"/>
      <c r="FQN171" s="411"/>
      <c r="FQO171" s="411"/>
      <c r="FQP171" s="411"/>
      <c r="FQQ171" s="411"/>
      <c r="FQR171" s="411"/>
      <c r="FQS171" s="411"/>
      <c r="FQT171" s="411"/>
      <c r="FQU171" s="411"/>
      <c r="FQV171" s="411"/>
      <c r="FQW171" s="411"/>
      <c r="FQX171" s="411"/>
      <c r="FQY171" s="411"/>
      <c r="FQZ171" s="411"/>
      <c r="FRA171" s="411"/>
      <c r="FRB171" s="411"/>
      <c r="FRC171" s="411"/>
      <c r="FRD171" s="411"/>
      <c r="FRE171" s="411"/>
      <c r="FRF171" s="411"/>
      <c r="FRG171" s="411"/>
      <c r="FRH171" s="411"/>
      <c r="FRI171" s="411"/>
      <c r="FRJ171" s="411"/>
      <c r="FRK171" s="411"/>
      <c r="FRL171" s="411"/>
      <c r="FRM171" s="411"/>
      <c r="FRN171" s="411"/>
      <c r="FRO171" s="411"/>
      <c r="FRP171" s="411"/>
      <c r="FRQ171" s="411"/>
      <c r="FRR171" s="411"/>
      <c r="FRS171" s="411"/>
      <c r="FRT171" s="411"/>
      <c r="FRU171" s="411"/>
      <c r="FRV171" s="411"/>
      <c r="FRW171" s="411"/>
      <c r="FRX171" s="411"/>
      <c r="FRY171" s="411"/>
      <c r="FRZ171" s="411"/>
      <c r="FSA171" s="411"/>
      <c r="FSB171" s="411"/>
      <c r="FSC171" s="411"/>
      <c r="FSD171" s="411"/>
      <c r="FSE171" s="411"/>
      <c r="FSF171" s="411"/>
      <c r="FSG171" s="411"/>
      <c r="FSH171" s="411"/>
      <c r="FSI171" s="411"/>
      <c r="FSJ171" s="411"/>
      <c r="FSK171" s="411"/>
      <c r="FSL171" s="411"/>
      <c r="FSM171" s="411"/>
      <c r="FSN171" s="411"/>
      <c r="FSO171" s="411"/>
      <c r="FSP171" s="411"/>
      <c r="FSQ171" s="411"/>
      <c r="FSR171" s="411"/>
      <c r="FSS171" s="411"/>
      <c r="FST171" s="411"/>
      <c r="FSU171" s="411"/>
      <c r="FSV171" s="411"/>
      <c r="FSW171" s="411"/>
      <c r="FSX171" s="411"/>
      <c r="FSY171" s="411"/>
      <c r="FSZ171" s="411"/>
      <c r="FTA171" s="411"/>
      <c r="FTB171" s="411"/>
      <c r="FTC171" s="411"/>
      <c r="FTD171" s="411"/>
      <c r="FTE171" s="411"/>
      <c r="FTF171" s="411"/>
      <c r="FTG171" s="411"/>
      <c r="FTH171" s="411"/>
      <c r="FTI171" s="411"/>
      <c r="FTJ171" s="411"/>
      <c r="FTK171" s="411"/>
      <c r="FTL171" s="411"/>
      <c r="FTM171" s="411"/>
      <c r="FTN171" s="411"/>
      <c r="FTO171" s="411"/>
      <c r="FTP171" s="411"/>
      <c r="FTQ171" s="411"/>
      <c r="FTR171" s="411"/>
      <c r="FTS171" s="411"/>
      <c r="FTT171" s="411"/>
      <c r="FTU171" s="411"/>
      <c r="FTV171" s="411"/>
      <c r="FTW171" s="411"/>
      <c r="FTX171" s="411"/>
      <c r="FTY171" s="411"/>
      <c r="FTZ171" s="411"/>
      <c r="FUA171" s="411"/>
      <c r="FUB171" s="411"/>
      <c r="FUC171" s="411"/>
      <c r="FUD171" s="411"/>
      <c r="FUE171" s="411"/>
      <c r="FUF171" s="411"/>
      <c r="FUG171" s="411"/>
      <c r="FUH171" s="411"/>
      <c r="FUI171" s="411"/>
      <c r="FUJ171" s="411"/>
      <c r="FUK171" s="411"/>
      <c r="FUL171" s="411"/>
      <c r="FUM171" s="411"/>
      <c r="FUN171" s="411"/>
      <c r="FUO171" s="411"/>
      <c r="FUP171" s="411"/>
      <c r="FUQ171" s="411"/>
      <c r="FUR171" s="411"/>
      <c r="FUS171" s="411"/>
      <c r="FUT171" s="411"/>
      <c r="FUU171" s="411"/>
      <c r="FUV171" s="411"/>
      <c r="FUW171" s="411"/>
      <c r="FUX171" s="411"/>
      <c r="FUY171" s="411"/>
      <c r="FUZ171" s="411"/>
      <c r="FVA171" s="411"/>
      <c r="FVB171" s="411"/>
      <c r="FVC171" s="411"/>
      <c r="FVD171" s="411"/>
      <c r="FVE171" s="411"/>
      <c r="FVF171" s="411"/>
      <c r="FVG171" s="411"/>
      <c r="FVH171" s="411"/>
      <c r="FVI171" s="411"/>
      <c r="FVJ171" s="411"/>
      <c r="FVK171" s="411"/>
      <c r="FVL171" s="411"/>
      <c r="FVM171" s="411"/>
      <c r="FVN171" s="411"/>
      <c r="FVO171" s="411"/>
      <c r="FVP171" s="411"/>
      <c r="FVQ171" s="411"/>
      <c r="FVR171" s="411"/>
      <c r="FVS171" s="411"/>
      <c r="FVT171" s="411"/>
      <c r="FVU171" s="411"/>
      <c r="FVV171" s="411"/>
      <c r="FVW171" s="411"/>
      <c r="FVX171" s="411"/>
      <c r="FVY171" s="411"/>
      <c r="FVZ171" s="411"/>
      <c r="FWA171" s="411"/>
      <c r="FWB171" s="411"/>
      <c r="FWC171" s="411"/>
      <c r="FWD171" s="411"/>
      <c r="FWE171" s="411"/>
      <c r="FWF171" s="411"/>
      <c r="FWG171" s="411"/>
      <c r="FWH171" s="411"/>
      <c r="FWI171" s="411"/>
      <c r="FWJ171" s="411"/>
      <c r="FWK171" s="411"/>
      <c r="FWL171" s="411"/>
      <c r="FWM171" s="411"/>
      <c r="FWN171" s="411"/>
      <c r="FWO171" s="411"/>
      <c r="FWP171" s="411"/>
      <c r="FWQ171" s="411"/>
      <c r="FWR171" s="411"/>
      <c r="FWS171" s="411"/>
      <c r="FWT171" s="411"/>
      <c r="FWU171" s="411"/>
      <c r="FWV171" s="411"/>
      <c r="FWW171" s="411"/>
      <c r="FWX171" s="411"/>
      <c r="FWY171" s="411"/>
      <c r="FWZ171" s="411"/>
      <c r="FXA171" s="411"/>
      <c r="FXB171" s="411"/>
      <c r="FXC171" s="411"/>
      <c r="FXD171" s="411"/>
      <c r="FXE171" s="411"/>
      <c r="FXF171" s="411"/>
      <c r="FXG171" s="411"/>
      <c r="FXH171" s="411"/>
      <c r="FXI171" s="411"/>
      <c r="FXJ171" s="411"/>
      <c r="FXK171" s="411"/>
      <c r="FXL171" s="411"/>
      <c r="FXM171" s="411"/>
      <c r="FXN171" s="411"/>
      <c r="FXO171" s="411"/>
      <c r="FXP171" s="411"/>
      <c r="FXQ171" s="411"/>
      <c r="FXR171" s="411"/>
      <c r="FXS171" s="411"/>
      <c r="FXT171" s="411"/>
      <c r="FXU171" s="411"/>
      <c r="FXV171" s="411"/>
      <c r="FXW171" s="411"/>
      <c r="FXX171" s="411"/>
      <c r="FXY171" s="411"/>
      <c r="FXZ171" s="411"/>
      <c r="FYA171" s="411"/>
      <c r="FYB171" s="411"/>
      <c r="FYC171" s="411"/>
      <c r="FYD171" s="411"/>
      <c r="FYE171" s="411"/>
      <c r="FYF171" s="411"/>
      <c r="FYG171" s="411"/>
      <c r="FYH171" s="411"/>
      <c r="FYI171" s="411"/>
      <c r="FYJ171" s="411"/>
      <c r="FYK171" s="411"/>
      <c r="FYL171" s="411"/>
      <c r="FYM171" s="411"/>
      <c r="FYN171" s="411"/>
      <c r="FYO171" s="411"/>
      <c r="FYP171" s="411"/>
      <c r="FYQ171" s="411"/>
      <c r="FYR171" s="411"/>
      <c r="FYS171" s="411"/>
      <c r="FYT171" s="411"/>
      <c r="FYU171" s="411"/>
      <c r="FYV171" s="411"/>
      <c r="FYW171" s="411"/>
      <c r="FYX171" s="411"/>
      <c r="FYY171" s="411"/>
      <c r="FYZ171" s="411"/>
      <c r="FZA171" s="411"/>
      <c r="FZB171" s="411"/>
      <c r="FZC171" s="411"/>
      <c r="FZD171" s="411"/>
      <c r="FZE171" s="411"/>
      <c r="FZF171" s="411"/>
      <c r="FZG171" s="411"/>
      <c r="FZH171" s="411"/>
      <c r="FZI171" s="411"/>
      <c r="FZJ171" s="411"/>
      <c r="FZK171" s="411"/>
      <c r="FZL171" s="411"/>
      <c r="FZM171" s="411"/>
      <c r="FZN171" s="411"/>
      <c r="FZO171" s="411"/>
      <c r="FZP171" s="411"/>
      <c r="FZQ171" s="411"/>
      <c r="FZR171" s="411"/>
      <c r="FZS171" s="411"/>
      <c r="FZT171" s="411"/>
      <c r="FZU171" s="411"/>
      <c r="FZV171" s="411"/>
      <c r="FZW171" s="411"/>
      <c r="FZX171" s="411"/>
      <c r="FZY171" s="411"/>
      <c r="FZZ171" s="411"/>
      <c r="GAA171" s="411"/>
      <c r="GAB171" s="411"/>
      <c r="GAC171" s="411"/>
      <c r="GAD171" s="411"/>
      <c r="GAE171" s="411"/>
      <c r="GAF171" s="411"/>
      <c r="GAG171" s="411"/>
      <c r="GAH171" s="411"/>
      <c r="GAI171" s="411"/>
      <c r="GAJ171" s="411"/>
      <c r="GAK171" s="411"/>
      <c r="GAL171" s="411"/>
      <c r="GAM171" s="411"/>
      <c r="GAN171" s="411"/>
      <c r="GAO171" s="411"/>
      <c r="GAP171" s="411"/>
      <c r="GAQ171" s="411"/>
      <c r="GAR171" s="411"/>
      <c r="GAS171" s="411"/>
      <c r="GAT171" s="411"/>
      <c r="GAU171" s="411"/>
      <c r="GAV171" s="411"/>
      <c r="GAW171" s="411"/>
      <c r="GAX171" s="411"/>
      <c r="GAY171" s="411"/>
      <c r="GAZ171" s="411"/>
      <c r="GBA171" s="411"/>
      <c r="GBB171" s="411"/>
      <c r="GBC171" s="411"/>
      <c r="GBD171" s="411"/>
      <c r="GBE171" s="411"/>
      <c r="GBF171" s="411"/>
      <c r="GBG171" s="411"/>
      <c r="GBH171" s="411"/>
      <c r="GBI171" s="411"/>
      <c r="GBJ171" s="411"/>
      <c r="GBK171" s="411"/>
      <c r="GBL171" s="411"/>
      <c r="GBM171" s="411"/>
      <c r="GBN171" s="411"/>
      <c r="GBO171" s="411"/>
      <c r="GBP171" s="411"/>
      <c r="GBQ171" s="411"/>
      <c r="GBR171" s="411"/>
      <c r="GBS171" s="411"/>
      <c r="GBT171" s="411"/>
      <c r="GBU171" s="411"/>
      <c r="GBV171" s="411"/>
      <c r="GBW171" s="411"/>
      <c r="GBX171" s="411"/>
      <c r="GBY171" s="411"/>
      <c r="GBZ171" s="411"/>
      <c r="GCA171" s="411"/>
      <c r="GCB171" s="411"/>
      <c r="GCC171" s="411"/>
      <c r="GCD171" s="411"/>
      <c r="GCE171" s="411"/>
      <c r="GCF171" s="411"/>
      <c r="GCG171" s="411"/>
      <c r="GCH171" s="411"/>
      <c r="GCI171" s="411"/>
      <c r="GCJ171" s="411"/>
      <c r="GCK171" s="411"/>
      <c r="GCL171" s="411"/>
      <c r="GCM171" s="411"/>
      <c r="GCN171" s="411"/>
      <c r="GCO171" s="411"/>
      <c r="GCP171" s="411"/>
      <c r="GCQ171" s="411"/>
      <c r="GCR171" s="411"/>
      <c r="GCS171" s="411"/>
      <c r="GCT171" s="411"/>
      <c r="GCU171" s="411"/>
      <c r="GCV171" s="411"/>
      <c r="GCW171" s="411"/>
      <c r="GCX171" s="411"/>
      <c r="GCY171" s="411"/>
      <c r="GCZ171" s="411"/>
      <c r="GDA171" s="411"/>
      <c r="GDB171" s="411"/>
      <c r="GDC171" s="411"/>
      <c r="GDD171" s="411"/>
      <c r="GDE171" s="411"/>
      <c r="GDF171" s="411"/>
      <c r="GDG171" s="411"/>
      <c r="GDH171" s="411"/>
      <c r="GDI171" s="411"/>
      <c r="GDJ171" s="411"/>
      <c r="GDK171" s="411"/>
      <c r="GDL171" s="411"/>
      <c r="GDM171" s="411"/>
      <c r="GDN171" s="411"/>
      <c r="GDO171" s="411"/>
      <c r="GDP171" s="411"/>
      <c r="GDQ171" s="411"/>
      <c r="GDR171" s="411"/>
      <c r="GDS171" s="411"/>
      <c r="GDT171" s="411"/>
      <c r="GDU171" s="411"/>
      <c r="GDV171" s="411"/>
      <c r="GDW171" s="411"/>
      <c r="GDX171" s="411"/>
      <c r="GDY171" s="411"/>
      <c r="GDZ171" s="411"/>
      <c r="GEA171" s="411"/>
      <c r="GEB171" s="411"/>
      <c r="GEC171" s="411"/>
      <c r="GED171" s="411"/>
      <c r="GEE171" s="411"/>
      <c r="GEF171" s="411"/>
      <c r="GEG171" s="411"/>
      <c r="GEH171" s="411"/>
      <c r="GEI171" s="411"/>
      <c r="GEJ171" s="411"/>
      <c r="GEK171" s="411"/>
      <c r="GEL171" s="411"/>
      <c r="GEM171" s="411"/>
      <c r="GEN171" s="411"/>
      <c r="GEO171" s="411"/>
      <c r="GEP171" s="411"/>
      <c r="GEQ171" s="411"/>
      <c r="GER171" s="411"/>
      <c r="GES171" s="411"/>
      <c r="GET171" s="411"/>
      <c r="GEU171" s="411"/>
      <c r="GEV171" s="411"/>
      <c r="GEW171" s="411"/>
      <c r="GEX171" s="411"/>
      <c r="GEY171" s="411"/>
      <c r="GEZ171" s="411"/>
      <c r="GFA171" s="411"/>
      <c r="GFB171" s="411"/>
      <c r="GFC171" s="411"/>
      <c r="GFD171" s="411"/>
      <c r="GFE171" s="411"/>
      <c r="GFF171" s="411"/>
      <c r="GFG171" s="411"/>
      <c r="GFH171" s="411"/>
      <c r="GFI171" s="411"/>
      <c r="GFJ171" s="411"/>
      <c r="GFK171" s="411"/>
      <c r="GFL171" s="411"/>
      <c r="GFM171" s="411"/>
      <c r="GFN171" s="411"/>
      <c r="GFO171" s="411"/>
      <c r="GFP171" s="411"/>
      <c r="GFQ171" s="411"/>
      <c r="GFR171" s="411"/>
      <c r="GFS171" s="411"/>
      <c r="GFT171" s="411"/>
      <c r="GFU171" s="411"/>
      <c r="GFV171" s="411"/>
      <c r="GFW171" s="411"/>
      <c r="GFX171" s="411"/>
      <c r="GFY171" s="411"/>
      <c r="GFZ171" s="411"/>
      <c r="GGA171" s="411"/>
      <c r="GGB171" s="411"/>
      <c r="GGC171" s="411"/>
      <c r="GGD171" s="411"/>
      <c r="GGE171" s="411"/>
      <c r="GGF171" s="411"/>
      <c r="GGG171" s="411"/>
      <c r="GGH171" s="411"/>
      <c r="GGI171" s="411"/>
      <c r="GGJ171" s="411"/>
      <c r="GGK171" s="411"/>
      <c r="GGL171" s="411"/>
      <c r="GGM171" s="411"/>
      <c r="GGN171" s="411"/>
      <c r="GGO171" s="411"/>
      <c r="GGP171" s="411"/>
      <c r="GGQ171" s="411"/>
      <c r="GGR171" s="411"/>
      <c r="GGS171" s="411"/>
      <c r="GGT171" s="411"/>
      <c r="GGU171" s="411"/>
      <c r="GGV171" s="411"/>
      <c r="GGW171" s="411"/>
      <c r="GGX171" s="411"/>
      <c r="GGY171" s="411"/>
      <c r="GGZ171" s="411"/>
      <c r="GHA171" s="411"/>
      <c r="GHB171" s="411"/>
      <c r="GHC171" s="411"/>
      <c r="GHD171" s="411"/>
      <c r="GHE171" s="411"/>
      <c r="GHF171" s="411"/>
      <c r="GHG171" s="411"/>
      <c r="GHH171" s="411"/>
      <c r="GHI171" s="411"/>
      <c r="GHJ171" s="411"/>
      <c r="GHK171" s="411"/>
      <c r="GHL171" s="411"/>
      <c r="GHM171" s="411"/>
      <c r="GHN171" s="411"/>
      <c r="GHO171" s="411"/>
      <c r="GHP171" s="411"/>
      <c r="GHQ171" s="411"/>
      <c r="GHR171" s="411"/>
      <c r="GHS171" s="411"/>
      <c r="GHT171" s="411"/>
      <c r="GHU171" s="411"/>
      <c r="GHV171" s="411"/>
      <c r="GHW171" s="411"/>
      <c r="GHX171" s="411"/>
      <c r="GHY171" s="411"/>
      <c r="GHZ171" s="411"/>
      <c r="GIA171" s="411"/>
      <c r="GIB171" s="411"/>
      <c r="GIC171" s="411"/>
      <c r="GID171" s="411"/>
      <c r="GIE171" s="411"/>
      <c r="GIF171" s="411"/>
      <c r="GIG171" s="411"/>
      <c r="GIH171" s="411"/>
      <c r="GII171" s="411"/>
      <c r="GIJ171" s="411"/>
      <c r="GIK171" s="411"/>
      <c r="GIL171" s="411"/>
      <c r="GIM171" s="411"/>
      <c r="GIN171" s="411"/>
      <c r="GIO171" s="411"/>
      <c r="GIP171" s="411"/>
      <c r="GIQ171" s="411"/>
      <c r="GIR171" s="411"/>
      <c r="GIS171" s="411"/>
      <c r="GIT171" s="411"/>
      <c r="GIU171" s="411"/>
      <c r="GIV171" s="411"/>
      <c r="GIW171" s="411"/>
      <c r="GIX171" s="411"/>
      <c r="GIY171" s="411"/>
      <c r="GIZ171" s="411"/>
      <c r="GJA171" s="411"/>
      <c r="GJB171" s="411"/>
      <c r="GJC171" s="411"/>
      <c r="GJD171" s="411"/>
      <c r="GJE171" s="411"/>
      <c r="GJF171" s="411"/>
      <c r="GJG171" s="411"/>
      <c r="GJH171" s="411"/>
      <c r="GJI171" s="411"/>
      <c r="GJJ171" s="411"/>
      <c r="GJK171" s="411"/>
      <c r="GJL171" s="411"/>
      <c r="GJM171" s="411"/>
      <c r="GJN171" s="411"/>
      <c r="GJO171" s="411"/>
      <c r="GJP171" s="411"/>
      <c r="GJQ171" s="411"/>
      <c r="GJR171" s="411"/>
      <c r="GJS171" s="411"/>
      <c r="GJT171" s="411"/>
      <c r="GJU171" s="411"/>
      <c r="GJV171" s="411"/>
      <c r="GJW171" s="411"/>
      <c r="GJX171" s="411"/>
      <c r="GJY171" s="411"/>
      <c r="GJZ171" s="411"/>
      <c r="GKA171" s="411"/>
      <c r="GKB171" s="411"/>
      <c r="GKC171" s="411"/>
      <c r="GKD171" s="411"/>
      <c r="GKE171" s="411"/>
      <c r="GKF171" s="411"/>
      <c r="GKG171" s="411"/>
      <c r="GKH171" s="411"/>
      <c r="GKI171" s="411"/>
      <c r="GKJ171" s="411"/>
      <c r="GKK171" s="411"/>
      <c r="GKL171" s="411"/>
      <c r="GKM171" s="411"/>
      <c r="GKN171" s="411"/>
      <c r="GKO171" s="411"/>
      <c r="GKP171" s="411"/>
      <c r="GKQ171" s="411"/>
      <c r="GKR171" s="411"/>
      <c r="GKS171" s="411"/>
      <c r="GKT171" s="411"/>
      <c r="GKU171" s="411"/>
      <c r="GKV171" s="411"/>
      <c r="GKW171" s="411"/>
      <c r="GKX171" s="411"/>
      <c r="GKY171" s="411"/>
      <c r="GKZ171" s="411"/>
      <c r="GLA171" s="411"/>
      <c r="GLB171" s="411"/>
      <c r="GLC171" s="411"/>
      <c r="GLD171" s="411"/>
      <c r="GLE171" s="411"/>
      <c r="GLF171" s="411"/>
      <c r="GLG171" s="411"/>
      <c r="GLH171" s="411"/>
      <c r="GLI171" s="411"/>
      <c r="GLJ171" s="411"/>
      <c r="GLK171" s="411"/>
      <c r="GLL171" s="411"/>
      <c r="GLM171" s="411"/>
      <c r="GLN171" s="411"/>
      <c r="GLO171" s="411"/>
      <c r="GLP171" s="411"/>
      <c r="GLQ171" s="411"/>
      <c r="GLR171" s="411"/>
      <c r="GLS171" s="411"/>
      <c r="GLT171" s="411"/>
      <c r="GLU171" s="411"/>
      <c r="GLV171" s="411"/>
      <c r="GLW171" s="411"/>
      <c r="GLX171" s="411"/>
      <c r="GLY171" s="411"/>
      <c r="GLZ171" s="411"/>
      <c r="GMA171" s="411"/>
      <c r="GMB171" s="411"/>
      <c r="GMC171" s="411"/>
      <c r="GMD171" s="411"/>
      <c r="GME171" s="411"/>
      <c r="GMF171" s="411"/>
      <c r="GMG171" s="411"/>
      <c r="GMH171" s="411"/>
      <c r="GMI171" s="411"/>
      <c r="GMJ171" s="411"/>
      <c r="GMK171" s="411"/>
      <c r="GML171" s="411"/>
      <c r="GMM171" s="411"/>
      <c r="GMN171" s="411"/>
      <c r="GMO171" s="411"/>
      <c r="GMP171" s="411"/>
      <c r="GMQ171" s="411"/>
      <c r="GMR171" s="411"/>
      <c r="GMS171" s="411"/>
      <c r="GMT171" s="411"/>
      <c r="GMU171" s="411"/>
      <c r="GMV171" s="411"/>
      <c r="GMW171" s="411"/>
      <c r="GMX171" s="411"/>
      <c r="GMY171" s="411"/>
      <c r="GMZ171" s="411"/>
      <c r="GNA171" s="411"/>
      <c r="GNB171" s="411"/>
      <c r="GNC171" s="411"/>
      <c r="GND171" s="411"/>
      <c r="GNE171" s="411"/>
      <c r="GNF171" s="411"/>
      <c r="GNG171" s="411"/>
      <c r="GNH171" s="411"/>
      <c r="GNI171" s="411"/>
      <c r="GNJ171" s="411"/>
      <c r="GNK171" s="411"/>
      <c r="GNL171" s="411"/>
      <c r="GNM171" s="411"/>
      <c r="GNN171" s="411"/>
      <c r="GNO171" s="411"/>
      <c r="GNP171" s="411"/>
      <c r="GNQ171" s="411"/>
      <c r="GNR171" s="411"/>
      <c r="GNS171" s="411"/>
      <c r="GNT171" s="411"/>
      <c r="GNU171" s="411"/>
      <c r="GNV171" s="411"/>
      <c r="GNW171" s="411"/>
      <c r="GNX171" s="411"/>
      <c r="GNY171" s="411"/>
      <c r="GNZ171" s="411"/>
      <c r="GOA171" s="411"/>
      <c r="GOB171" s="411"/>
      <c r="GOC171" s="411"/>
      <c r="GOD171" s="411"/>
      <c r="GOE171" s="411"/>
      <c r="GOF171" s="411"/>
      <c r="GOG171" s="411"/>
      <c r="GOH171" s="411"/>
      <c r="GOI171" s="411"/>
      <c r="GOJ171" s="411"/>
      <c r="GOK171" s="411"/>
      <c r="GOL171" s="411"/>
      <c r="GOM171" s="411"/>
      <c r="GON171" s="411"/>
      <c r="GOO171" s="411"/>
      <c r="GOP171" s="411"/>
      <c r="GOQ171" s="411"/>
      <c r="GOR171" s="411"/>
      <c r="GOS171" s="411"/>
      <c r="GOT171" s="411"/>
      <c r="GOU171" s="411"/>
      <c r="GOV171" s="411"/>
      <c r="GOW171" s="411"/>
      <c r="GOX171" s="411"/>
      <c r="GOY171" s="411"/>
      <c r="GOZ171" s="411"/>
      <c r="GPA171" s="411"/>
      <c r="GPB171" s="411"/>
      <c r="GPC171" s="411"/>
      <c r="GPD171" s="411"/>
      <c r="GPE171" s="411"/>
      <c r="GPF171" s="411"/>
      <c r="GPG171" s="411"/>
      <c r="GPH171" s="411"/>
      <c r="GPI171" s="411"/>
      <c r="GPJ171" s="411"/>
      <c r="GPK171" s="411"/>
      <c r="GPL171" s="411"/>
      <c r="GPM171" s="411"/>
      <c r="GPN171" s="411"/>
      <c r="GPO171" s="411"/>
      <c r="GPP171" s="411"/>
      <c r="GPQ171" s="411"/>
      <c r="GPR171" s="411"/>
      <c r="GPS171" s="411"/>
      <c r="GPT171" s="411"/>
      <c r="GPU171" s="411"/>
      <c r="GPV171" s="411"/>
      <c r="GPW171" s="411"/>
      <c r="GPX171" s="411"/>
      <c r="GPY171" s="411"/>
      <c r="GPZ171" s="411"/>
      <c r="GQA171" s="411"/>
      <c r="GQB171" s="411"/>
      <c r="GQC171" s="411"/>
      <c r="GQD171" s="411"/>
      <c r="GQE171" s="411"/>
      <c r="GQF171" s="411"/>
      <c r="GQG171" s="411"/>
      <c r="GQH171" s="411"/>
      <c r="GQI171" s="411"/>
      <c r="GQJ171" s="411"/>
      <c r="GQK171" s="411"/>
      <c r="GQL171" s="411"/>
      <c r="GQM171" s="411"/>
      <c r="GQN171" s="411"/>
      <c r="GQO171" s="411"/>
      <c r="GQP171" s="411"/>
      <c r="GQQ171" s="411"/>
      <c r="GQR171" s="411"/>
      <c r="GQS171" s="411"/>
      <c r="GQT171" s="411"/>
      <c r="GQU171" s="411"/>
      <c r="GQV171" s="411"/>
      <c r="GQW171" s="411"/>
      <c r="GQX171" s="411"/>
      <c r="GQY171" s="411"/>
      <c r="GQZ171" s="411"/>
      <c r="GRA171" s="411"/>
      <c r="GRB171" s="411"/>
      <c r="GRC171" s="411"/>
      <c r="GRD171" s="411"/>
      <c r="GRE171" s="411"/>
      <c r="GRF171" s="411"/>
      <c r="GRG171" s="411"/>
      <c r="GRH171" s="411"/>
      <c r="GRI171" s="411"/>
      <c r="GRJ171" s="411"/>
      <c r="GRK171" s="411"/>
      <c r="GRL171" s="411"/>
      <c r="GRM171" s="411"/>
      <c r="GRN171" s="411"/>
      <c r="GRO171" s="411"/>
      <c r="GRP171" s="411"/>
      <c r="GRQ171" s="411"/>
      <c r="GRR171" s="411"/>
      <c r="GRS171" s="411"/>
      <c r="GRT171" s="411"/>
      <c r="GRU171" s="411"/>
      <c r="GRV171" s="411"/>
      <c r="GRW171" s="411"/>
      <c r="GRX171" s="411"/>
      <c r="GRY171" s="411"/>
      <c r="GRZ171" s="411"/>
      <c r="GSA171" s="411"/>
      <c r="GSB171" s="411"/>
      <c r="GSC171" s="411"/>
      <c r="GSD171" s="411"/>
      <c r="GSE171" s="411"/>
      <c r="GSF171" s="411"/>
      <c r="GSG171" s="411"/>
      <c r="GSH171" s="411"/>
      <c r="GSI171" s="411"/>
      <c r="GSJ171" s="411"/>
      <c r="GSK171" s="411"/>
      <c r="GSL171" s="411"/>
      <c r="GSM171" s="411"/>
      <c r="GSN171" s="411"/>
      <c r="GSO171" s="411"/>
      <c r="GSP171" s="411"/>
      <c r="GSQ171" s="411"/>
      <c r="GSR171" s="411"/>
      <c r="GSS171" s="411"/>
      <c r="GST171" s="411"/>
      <c r="GSU171" s="411"/>
      <c r="GSV171" s="411"/>
      <c r="GSW171" s="411"/>
      <c r="GSX171" s="411"/>
      <c r="GSY171" s="411"/>
      <c r="GSZ171" s="411"/>
      <c r="GTA171" s="411"/>
      <c r="GTB171" s="411"/>
      <c r="GTC171" s="411"/>
      <c r="GTD171" s="411"/>
      <c r="GTE171" s="411"/>
      <c r="GTF171" s="411"/>
      <c r="GTG171" s="411"/>
      <c r="GTH171" s="411"/>
      <c r="GTI171" s="411"/>
      <c r="GTJ171" s="411"/>
      <c r="GTK171" s="411"/>
      <c r="GTL171" s="411"/>
      <c r="GTM171" s="411"/>
      <c r="GTN171" s="411"/>
      <c r="GTO171" s="411"/>
      <c r="GTP171" s="411"/>
      <c r="GTQ171" s="411"/>
      <c r="GTR171" s="411"/>
      <c r="GTS171" s="411"/>
      <c r="GTT171" s="411"/>
      <c r="GTU171" s="411"/>
      <c r="GTV171" s="411"/>
      <c r="GTW171" s="411"/>
      <c r="GTX171" s="411"/>
      <c r="GTY171" s="411"/>
      <c r="GTZ171" s="411"/>
      <c r="GUA171" s="411"/>
      <c r="GUB171" s="411"/>
      <c r="GUC171" s="411"/>
      <c r="GUD171" s="411"/>
      <c r="GUE171" s="411"/>
      <c r="GUF171" s="411"/>
      <c r="GUG171" s="411"/>
      <c r="GUH171" s="411"/>
      <c r="GUI171" s="411"/>
      <c r="GUJ171" s="411"/>
      <c r="GUK171" s="411"/>
      <c r="GUL171" s="411"/>
      <c r="GUM171" s="411"/>
      <c r="GUN171" s="411"/>
      <c r="GUO171" s="411"/>
      <c r="GUP171" s="411"/>
      <c r="GUQ171" s="411"/>
      <c r="GUR171" s="411"/>
      <c r="GUS171" s="411"/>
      <c r="GUT171" s="411"/>
      <c r="GUU171" s="411"/>
      <c r="GUV171" s="411"/>
      <c r="GUW171" s="411"/>
      <c r="GUX171" s="411"/>
      <c r="GUY171" s="411"/>
      <c r="GUZ171" s="411"/>
      <c r="GVA171" s="411"/>
      <c r="GVB171" s="411"/>
      <c r="GVC171" s="411"/>
      <c r="GVD171" s="411"/>
      <c r="GVE171" s="411"/>
      <c r="GVF171" s="411"/>
      <c r="GVG171" s="411"/>
      <c r="GVH171" s="411"/>
      <c r="GVI171" s="411"/>
      <c r="GVJ171" s="411"/>
      <c r="GVK171" s="411"/>
      <c r="GVL171" s="411"/>
      <c r="GVM171" s="411"/>
      <c r="GVN171" s="411"/>
      <c r="GVO171" s="411"/>
      <c r="GVP171" s="411"/>
      <c r="GVQ171" s="411"/>
      <c r="GVR171" s="411"/>
      <c r="GVS171" s="411"/>
      <c r="GVT171" s="411"/>
      <c r="GVU171" s="411"/>
      <c r="GVV171" s="411"/>
      <c r="GVW171" s="411"/>
      <c r="GVX171" s="411"/>
      <c r="GVY171" s="411"/>
      <c r="GVZ171" s="411"/>
      <c r="GWA171" s="411"/>
      <c r="GWB171" s="411"/>
      <c r="GWC171" s="411"/>
      <c r="GWD171" s="411"/>
      <c r="GWE171" s="411"/>
      <c r="GWF171" s="411"/>
      <c r="GWG171" s="411"/>
      <c r="GWH171" s="411"/>
      <c r="GWI171" s="411"/>
      <c r="GWJ171" s="411"/>
      <c r="GWK171" s="411"/>
      <c r="GWL171" s="411"/>
      <c r="GWM171" s="411"/>
      <c r="GWN171" s="411"/>
      <c r="GWO171" s="411"/>
      <c r="GWP171" s="411"/>
      <c r="GWQ171" s="411"/>
      <c r="GWR171" s="411"/>
      <c r="GWS171" s="411"/>
      <c r="GWT171" s="411"/>
      <c r="GWU171" s="411"/>
      <c r="GWV171" s="411"/>
      <c r="GWW171" s="411"/>
      <c r="GWX171" s="411"/>
      <c r="GWY171" s="411"/>
      <c r="GWZ171" s="411"/>
      <c r="GXA171" s="411"/>
      <c r="GXB171" s="411"/>
      <c r="GXC171" s="411"/>
      <c r="GXD171" s="411"/>
      <c r="GXE171" s="411"/>
      <c r="GXF171" s="411"/>
      <c r="GXG171" s="411"/>
      <c r="GXH171" s="411"/>
      <c r="GXI171" s="411"/>
      <c r="GXJ171" s="411"/>
      <c r="GXK171" s="411"/>
      <c r="GXL171" s="411"/>
      <c r="GXM171" s="411"/>
      <c r="GXN171" s="411"/>
      <c r="GXO171" s="411"/>
      <c r="GXP171" s="411"/>
      <c r="GXQ171" s="411"/>
      <c r="GXR171" s="411"/>
      <c r="GXS171" s="411"/>
      <c r="GXT171" s="411"/>
      <c r="GXU171" s="411"/>
      <c r="GXV171" s="411"/>
      <c r="GXW171" s="411"/>
      <c r="GXX171" s="411"/>
      <c r="GXY171" s="411"/>
      <c r="GXZ171" s="411"/>
      <c r="GYA171" s="411"/>
      <c r="GYB171" s="411"/>
      <c r="GYC171" s="411"/>
      <c r="GYD171" s="411"/>
      <c r="GYE171" s="411"/>
      <c r="GYF171" s="411"/>
      <c r="GYG171" s="411"/>
      <c r="GYH171" s="411"/>
      <c r="GYI171" s="411"/>
      <c r="GYJ171" s="411"/>
      <c r="GYK171" s="411"/>
      <c r="GYL171" s="411"/>
      <c r="GYM171" s="411"/>
      <c r="GYN171" s="411"/>
      <c r="GYO171" s="411"/>
      <c r="GYP171" s="411"/>
      <c r="GYQ171" s="411"/>
      <c r="GYR171" s="411"/>
      <c r="GYS171" s="411"/>
      <c r="GYT171" s="411"/>
      <c r="GYU171" s="411"/>
      <c r="GYV171" s="411"/>
      <c r="GYW171" s="411"/>
      <c r="GYX171" s="411"/>
      <c r="GYY171" s="411"/>
      <c r="GYZ171" s="411"/>
      <c r="GZA171" s="411"/>
      <c r="GZB171" s="411"/>
      <c r="GZC171" s="411"/>
      <c r="GZD171" s="411"/>
      <c r="GZE171" s="411"/>
      <c r="GZF171" s="411"/>
      <c r="GZG171" s="411"/>
      <c r="GZH171" s="411"/>
      <c r="GZI171" s="411"/>
      <c r="GZJ171" s="411"/>
      <c r="GZK171" s="411"/>
      <c r="GZL171" s="411"/>
      <c r="GZM171" s="411"/>
      <c r="GZN171" s="411"/>
      <c r="GZO171" s="411"/>
      <c r="GZP171" s="411"/>
      <c r="GZQ171" s="411"/>
      <c r="GZR171" s="411"/>
      <c r="GZS171" s="411"/>
      <c r="GZT171" s="411"/>
      <c r="GZU171" s="411"/>
      <c r="GZV171" s="411"/>
      <c r="GZW171" s="411"/>
      <c r="GZX171" s="411"/>
      <c r="GZY171" s="411"/>
      <c r="GZZ171" s="411"/>
      <c r="HAA171" s="411"/>
      <c r="HAB171" s="411"/>
      <c r="HAC171" s="411"/>
      <c r="HAD171" s="411"/>
      <c r="HAE171" s="411"/>
      <c r="HAF171" s="411"/>
      <c r="HAG171" s="411"/>
      <c r="HAH171" s="411"/>
      <c r="HAI171" s="411"/>
      <c r="HAJ171" s="411"/>
      <c r="HAK171" s="411"/>
      <c r="HAL171" s="411"/>
      <c r="HAM171" s="411"/>
      <c r="HAN171" s="411"/>
      <c r="HAO171" s="411"/>
      <c r="HAP171" s="411"/>
      <c r="HAQ171" s="411"/>
      <c r="HAR171" s="411"/>
      <c r="HAS171" s="411"/>
      <c r="HAT171" s="411"/>
      <c r="HAU171" s="411"/>
      <c r="HAV171" s="411"/>
      <c r="HAW171" s="411"/>
      <c r="HAX171" s="411"/>
      <c r="HAY171" s="411"/>
      <c r="HAZ171" s="411"/>
      <c r="HBA171" s="411"/>
      <c r="HBB171" s="411"/>
      <c r="HBC171" s="411"/>
      <c r="HBD171" s="411"/>
      <c r="HBE171" s="411"/>
      <c r="HBF171" s="411"/>
      <c r="HBG171" s="411"/>
      <c r="HBH171" s="411"/>
      <c r="HBI171" s="411"/>
      <c r="HBJ171" s="411"/>
      <c r="HBK171" s="411"/>
      <c r="HBL171" s="411"/>
      <c r="HBM171" s="411"/>
      <c r="HBN171" s="411"/>
      <c r="HBO171" s="411"/>
      <c r="HBP171" s="411"/>
      <c r="HBQ171" s="411"/>
      <c r="HBR171" s="411"/>
      <c r="HBS171" s="411"/>
      <c r="HBT171" s="411"/>
      <c r="HBU171" s="411"/>
      <c r="HBV171" s="411"/>
      <c r="HBW171" s="411"/>
      <c r="HBX171" s="411"/>
      <c r="HBY171" s="411"/>
      <c r="HBZ171" s="411"/>
      <c r="HCA171" s="411"/>
      <c r="HCB171" s="411"/>
      <c r="HCC171" s="411"/>
      <c r="HCD171" s="411"/>
      <c r="HCE171" s="411"/>
      <c r="HCF171" s="411"/>
      <c r="HCG171" s="411"/>
      <c r="HCH171" s="411"/>
      <c r="HCI171" s="411"/>
      <c r="HCJ171" s="411"/>
      <c r="HCK171" s="411"/>
      <c r="HCL171" s="411"/>
      <c r="HCM171" s="411"/>
      <c r="HCN171" s="411"/>
      <c r="HCO171" s="411"/>
      <c r="HCP171" s="411"/>
      <c r="HCQ171" s="411"/>
      <c r="HCR171" s="411"/>
      <c r="HCS171" s="411"/>
      <c r="HCT171" s="411"/>
      <c r="HCU171" s="411"/>
      <c r="HCV171" s="411"/>
      <c r="HCW171" s="411"/>
      <c r="HCX171" s="411"/>
      <c r="HCY171" s="411"/>
      <c r="HCZ171" s="411"/>
      <c r="HDA171" s="411"/>
      <c r="HDB171" s="411"/>
      <c r="HDC171" s="411"/>
      <c r="HDD171" s="411"/>
      <c r="HDE171" s="411"/>
      <c r="HDF171" s="411"/>
      <c r="HDG171" s="411"/>
      <c r="HDH171" s="411"/>
      <c r="HDI171" s="411"/>
      <c r="HDJ171" s="411"/>
      <c r="HDK171" s="411"/>
      <c r="HDL171" s="411"/>
      <c r="HDM171" s="411"/>
      <c r="HDN171" s="411"/>
      <c r="HDO171" s="411"/>
      <c r="HDP171" s="411"/>
      <c r="HDQ171" s="411"/>
      <c r="HDR171" s="411"/>
      <c r="HDS171" s="411"/>
      <c r="HDT171" s="411"/>
      <c r="HDU171" s="411"/>
      <c r="HDV171" s="411"/>
      <c r="HDW171" s="411"/>
      <c r="HDX171" s="411"/>
      <c r="HDY171" s="411"/>
      <c r="HDZ171" s="411"/>
      <c r="HEA171" s="411"/>
      <c r="HEB171" s="411"/>
      <c r="HEC171" s="411"/>
      <c r="HED171" s="411"/>
      <c r="HEE171" s="411"/>
      <c r="HEF171" s="411"/>
      <c r="HEG171" s="411"/>
      <c r="HEH171" s="411"/>
      <c r="HEI171" s="411"/>
      <c r="HEJ171" s="411"/>
      <c r="HEK171" s="411"/>
      <c r="HEL171" s="411"/>
      <c r="HEM171" s="411"/>
      <c r="HEN171" s="411"/>
      <c r="HEO171" s="411"/>
      <c r="HEP171" s="411"/>
      <c r="HEQ171" s="411"/>
      <c r="HER171" s="411"/>
      <c r="HES171" s="411"/>
      <c r="HET171" s="411"/>
      <c r="HEU171" s="411"/>
      <c r="HEV171" s="411"/>
      <c r="HEW171" s="411"/>
      <c r="HEX171" s="411"/>
      <c r="HEY171" s="411"/>
      <c r="HEZ171" s="411"/>
      <c r="HFA171" s="411"/>
      <c r="HFB171" s="411"/>
      <c r="HFC171" s="411"/>
      <c r="HFD171" s="411"/>
      <c r="HFE171" s="411"/>
      <c r="HFF171" s="411"/>
      <c r="HFG171" s="411"/>
      <c r="HFH171" s="411"/>
      <c r="HFI171" s="411"/>
      <c r="HFJ171" s="411"/>
      <c r="HFK171" s="411"/>
      <c r="HFL171" s="411"/>
      <c r="HFM171" s="411"/>
      <c r="HFN171" s="411"/>
      <c r="HFO171" s="411"/>
      <c r="HFP171" s="411"/>
      <c r="HFQ171" s="411"/>
      <c r="HFR171" s="411"/>
      <c r="HFS171" s="411"/>
      <c r="HFT171" s="411"/>
      <c r="HFU171" s="411"/>
      <c r="HFV171" s="411"/>
      <c r="HFW171" s="411"/>
      <c r="HFX171" s="411"/>
      <c r="HFY171" s="411"/>
      <c r="HFZ171" s="411"/>
      <c r="HGA171" s="411"/>
      <c r="HGB171" s="411"/>
      <c r="HGC171" s="411"/>
      <c r="HGD171" s="411"/>
      <c r="HGE171" s="411"/>
      <c r="HGF171" s="411"/>
      <c r="HGG171" s="411"/>
      <c r="HGH171" s="411"/>
      <c r="HGI171" s="411"/>
      <c r="HGJ171" s="411"/>
      <c r="HGK171" s="411"/>
      <c r="HGL171" s="411"/>
      <c r="HGM171" s="411"/>
      <c r="HGN171" s="411"/>
      <c r="HGO171" s="411"/>
      <c r="HGP171" s="411"/>
      <c r="HGQ171" s="411"/>
      <c r="HGR171" s="411"/>
      <c r="HGS171" s="411"/>
      <c r="HGT171" s="411"/>
      <c r="HGU171" s="411"/>
      <c r="HGV171" s="411"/>
      <c r="HGW171" s="411"/>
      <c r="HGX171" s="411"/>
      <c r="HGY171" s="411"/>
      <c r="HGZ171" s="411"/>
      <c r="HHA171" s="411"/>
      <c r="HHB171" s="411"/>
      <c r="HHC171" s="411"/>
      <c r="HHD171" s="411"/>
      <c r="HHE171" s="411"/>
      <c r="HHF171" s="411"/>
      <c r="HHG171" s="411"/>
      <c r="HHH171" s="411"/>
      <c r="HHI171" s="411"/>
      <c r="HHJ171" s="411"/>
      <c r="HHK171" s="411"/>
      <c r="HHL171" s="411"/>
      <c r="HHM171" s="411"/>
      <c r="HHN171" s="411"/>
      <c r="HHO171" s="411"/>
      <c r="HHP171" s="411"/>
      <c r="HHQ171" s="411"/>
      <c r="HHR171" s="411"/>
      <c r="HHS171" s="411"/>
      <c r="HHT171" s="411"/>
      <c r="HHU171" s="411"/>
      <c r="HHV171" s="411"/>
      <c r="HHW171" s="411"/>
      <c r="HHX171" s="411"/>
      <c r="HHY171" s="411"/>
      <c r="HHZ171" s="411"/>
      <c r="HIA171" s="411"/>
      <c r="HIB171" s="411"/>
      <c r="HIC171" s="411"/>
      <c r="HID171" s="411"/>
      <c r="HIE171" s="411"/>
      <c r="HIF171" s="411"/>
      <c r="HIG171" s="411"/>
      <c r="HIH171" s="411"/>
      <c r="HII171" s="411"/>
      <c r="HIJ171" s="411"/>
      <c r="HIK171" s="411"/>
      <c r="HIL171" s="411"/>
      <c r="HIM171" s="411"/>
      <c r="HIN171" s="411"/>
      <c r="HIO171" s="411"/>
      <c r="HIP171" s="411"/>
      <c r="HIQ171" s="411"/>
      <c r="HIR171" s="411"/>
      <c r="HIS171" s="411"/>
      <c r="HIT171" s="411"/>
      <c r="HIU171" s="411"/>
      <c r="HIV171" s="411"/>
      <c r="HIW171" s="411"/>
      <c r="HIX171" s="411"/>
      <c r="HIY171" s="411"/>
      <c r="HIZ171" s="411"/>
      <c r="HJA171" s="411"/>
      <c r="HJB171" s="411"/>
      <c r="HJC171" s="411"/>
      <c r="HJD171" s="411"/>
      <c r="HJE171" s="411"/>
      <c r="HJF171" s="411"/>
      <c r="HJG171" s="411"/>
      <c r="HJH171" s="411"/>
      <c r="HJI171" s="411"/>
      <c r="HJJ171" s="411"/>
      <c r="HJK171" s="411"/>
      <c r="HJL171" s="411"/>
      <c r="HJM171" s="411"/>
      <c r="HJN171" s="411"/>
      <c r="HJO171" s="411"/>
      <c r="HJP171" s="411"/>
      <c r="HJQ171" s="411"/>
      <c r="HJR171" s="411"/>
      <c r="HJS171" s="411"/>
      <c r="HJT171" s="411"/>
      <c r="HJU171" s="411"/>
      <c r="HJV171" s="411"/>
      <c r="HJW171" s="411"/>
      <c r="HJX171" s="411"/>
      <c r="HJY171" s="411"/>
      <c r="HJZ171" s="411"/>
      <c r="HKA171" s="411"/>
      <c r="HKB171" s="411"/>
      <c r="HKC171" s="411"/>
      <c r="HKD171" s="411"/>
      <c r="HKE171" s="411"/>
      <c r="HKF171" s="411"/>
      <c r="HKG171" s="411"/>
      <c r="HKH171" s="411"/>
      <c r="HKI171" s="411"/>
      <c r="HKJ171" s="411"/>
      <c r="HKK171" s="411"/>
      <c r="HKL171" s="411"/>
      <c r="HKM171" s="411"/>
      <c r="HKN171" s="411"/>
      <c r="HKO171" s="411"/>
      <c r="HKP171" s="411"/>
      <c r="HKQ171" s="411"/>
      <c r="HKR171" s="411"/>
      <c r="HKS171" s="411"/>
      <c r="HKT171" s="411"/>
      <c r="HKU171" s="411"/>
      <c r="HKV171" s="411"/>
      <c r="HKW171" s="411"/>
      <c r="HKX171" s="411"/>
      <c r="HKY171" s="411"/>
      <c r="HKZ171" s="411"/>
      <c r="HLA171" s="411"/>
      <c r="HLB171" s="411"/>
      <c r="HLC171" s="411"/>
      <c r="HLD171" s="411"/>
      <c r="HLE171" s="411"/>
      <c r="HLF171" s="411"/>
      <c r="HLG171" s="411"/>
      <c r="HLH171" s="411"/>
      <c r="HLI171" s="411"/>
      <c r="HLJ171" s="411"/>
      <c r="HLK171" s="411"/>
      <c r="HLL171" s="411"/>
      <c r="HLM171" s="411"/>
      <c r="HLN171" s="411"/>
      <c r="HLO171" s="411"/>
      <c r="HLP171" s="411"/>
      <c r="HLQ171" s="411"/>
      <c r="HLR171" s="411"/>
      <c r="HLS171" s="411"/>
      <c r="HLT171" s="411"/>
      <c r="HLU171" s="411"/>
      <c r="HLV171" s="411"/>
      <c r="HLW171" s="411"/>
      <c r="HLX171" s="411"/>
      <c r="HLY171" s="411"/>
      <c r="HLZ171" s="411"/>
      <c r="HMA171" s="411"/>
      <c r="HMB171" s="411"/>
      <c r="HMC171" s="411"/>
      <c r="HMD171" s="411"/>
      <c r="HME171" s="411"/>
      <c r="HMF171" s="411"/>
      <c r="HMG171" s="411"/>
      <c r="HMH171" s="411"/>
      <c r="HMI171" s="411"/>
      <c r="HMJ171" s="411"/>
      <c r="HMK171" s="411"/>
      <c r="HML171" s="411"/>
      <c r="HMM171" s="411"/>
      <c r="HMN171" s="411"/>
      <c r="HMO171" s="411"/>
      <c r="HMP171" s="411"/>
      <c r="HMQ171" s="411"/>
      <c r="HMR171" s="411"/>
      <c r="HMS171" s="411"/>
      <c r="HMT171" s="411"/>
      <c r="HMU171" s="411"/>
      <c r="HMV171" s="411"/>
      <c r="HMW171" s="411"/>
      <c r="HMX171" s="411"/>
      <c r="HMY171" s="411"/>
      <c r="HMZ171" s="411"/>
      <c r="HNA171" s="411"/>
      <c r="HNB171" s="411"/>
      <c r="HNC171" s="411"/>
      <c r="HND171" s="411"/>
      <c r="HNE171" s="411"/>
      <c r="HNF171" s="411"/>
      <c r="HNG171" s="411"/>
      <c r="HNH171" s="411"/>
      <c r="HNI171" s="411"/>
      <c r="HNJ171" s="411"/>
      <c r="HNK171" s="411"/>
      <c r="HNL171" s="411"/>
      <c r="HNM171" s="411"/>
      <c r="HNN171" s="411"/>
      <c r="HNO171" s="411"/>
      <c r="HNP171" s="411"/>
      <c r="HNQ171" s="411"/>
      <c r="HNR171" s="411"/>
      <c r="HNS171" s="411"/>
      <c r="HNT171" s="411"/>
      <c r="HNU171" s="411"/>
      <c r="HNV171" s="411"/>
      <c r="HNW171" s="411"/>
      <c r="HNX171" s="411"/>
      <c r="HNY171" s="411"/>
      <c r="HNZ171" s="411"/>
      <c r="HOA171" s="411"/>
      <c r="HOB171" s="411"/>
      <c r="HOC171" s="411"/>
      <c r="HOD171" s="411"/>
      <c r="HOE171" s="411"/>
      <c r="HOF171" s="411"/>
      <c r="HOG171" s="411"/>
      <c r="HOH171" s="411"/>
      <c r="HOI171" s="411"/>
      <c r="HOJ171" s="411"/>
      <c r="HOK171" s="411"/>
      <c r="HOL171" s="411"/>
      <c r="HOM171" s="411"/>
      <c r="HON171" s="411"/>
      <c r="HOO171" s="411"/>
      <c r="HOP171" s="411"/>
      <c r="HOQ171" s="411"/>
      <c r="HOR171" s="411"/>
      <c r="HOS171" s="411"/>
      <c r="HOT171" s="411"/>
      <c r="HOU171" s="411"/>
      <c r="HOV171" s="411"/>
      <c r="HOW171" s="411"/>
      <c r="HOX171" s="411"/>
      <c r="HOY171" s="411"/>
      <c r="HOZ171" s="411"/>
      <c r="HPA171" s="411"/>
      <c r="HPB171" s="411"/>
      <c r="HPC171" s="411"/>
      <c r="HPD171" s="411"/>
      <c r="HPE171" s="411"/>
      <c r="HPF171" s="411"/>
      <c r="HPG171" s="411"/>
      <c r="HPH171" s="411"/>
      <c r="HPI171" s="411"/>
      <c r="HPJ171" s="411"/>
      <c r="HPK171" s="411"/>
      <c r="HPL171" s="411"/>
      <c r="HPM171" s="411"/>
      <c r="HPN171" s="411"/>
      <c r="HPO171" s="411"/>
      <c r="HPP171" s="411"/>
      <c r="HPQ171" s="411"/>
      <c r="HPR171" s="411"/>
      <c r="HPS171" s="411"/>
      <c r="HPT171" s="411"/>
      <c r="HPU171" s="411"/>
      <c r="HPV171" s="411"/>
      <c r="HPW171" s="411"/>
      <c r="HPX171" s="411"/>
      <c r="HPY171" s="411"/>
      <c r="HPZ171" s="411"/>
      <c r="HQA171" s="411"/>
      <c r="HQB171" s="411"/>
      <c r="HQC171" s="411"/>
      <c r="HQD171" s="411"/>
      <c r="HQE171" s="411"/>
      <c r="HQF171" s="411"/>
      <c r="HQG171" s="411"/>
      <c r="HQH171" s="411"/>
      <c r="HQI171" s="411"/>
      <c r="HQJ171" s="411"/>
      <c r="HQK171" s="411"/>
      <c r="HQL171" s="411"/>
      <c r="HQM171" s="411"/>
      <c r="HQN171" s="411"/>
      <c r="HQO171" s="411"/>
      <c r="HQP171" s="411"/>
      <c r="HQQ171" s="411"/>
      <c r="HQR171" s="411"/>
      <c r="HQS171" s="411"/>
      <c r="HQT171" s="411"/>
      <c r="HQU171" s="411"/>
      <c r="HQV171" s="411"/>
      <c r="HQW171" s="411"/>
      <c r="HQX171" s="411"/>
      <c r="HQY171" s="411"/>
      <c r="HQZ171" s="411"/>
      <c r="HRA171" s="411"/>
      <c r="HRB171" s="411"/>
      <c r="HRC171" s="411"/>
      <c r="HRD171" s="411"/>
      <c r="HRE171" s="411"/>
      <c r="HRF171" s="411"/>
      <c r="HRG171" s="411"/>
      <c r="HRH171" s="411"/>
      <c r="HRI171" s="411"/>
      <c r="HRJ171" s="411"/>
      <c r="HRK171" s="411"/>
      <c r="HRL171" s="411"/>
      <c r="HRM171" s="411"/>
      <c r="HRN171" s="411"/>
      <c r="HRO171" s="411"/>
      <c r="HRP171" s="411"/>
      <c r="HRQ171" s="411"/>
      <c r="HRR171" s="411"/>
      <c r="HRS171" s="411"/>
      <c r="HRT171" s="411"/>
      <c r="HRU171" s="411"/>
      <c r="HRV171" s="411"/>
      <c r="HRW171" s="411"/>
      <c r="HRX171" s="411"/>
      <c r="HRY171" s="411"/>
      <c r="HRZ171" s="411"/>
      <c r="HSA171" s="411"/>
      <c r="HSB171" s="411"/>
      <c r="HSC171" s="411"/>
      <c r="HSD171" s="411"/>
      <c r="HSE171" s="411"/>
      <c r="HSF171" s="411"/>
      <c r="HSG171" s="411"/>
      <c r="HSH171" s="411"/>
      <c r="HSI171" s="411"/>
      <c r="HSJ171" s="411"/>
      <c r="HSK171" s="411"/>
      <c r="HSL171" s="411"/>
      <c r="HSM171" s="411"/>
      <c r="HSN171" s="411"/>
      <c r="HSO171" s="411"/>
      <c r="HSP171" s="411"/>
      <c r="HSQ171" s="411"/>
      <c r="HSR171" s="411"/>
      <c r="HSS171" s="411"/>
      <c r="HST171" s="411"/>
      <c r="HSU171" s="411"/>
      <c r="HSV171" s="411"/>
      <c r="HSW171" s="411"/>
      <c r="HSX171" s="411"/>
      <c r="HSY171" s="411"/>
      <c r="HSZ171" s="411"/>
      <c r="HTA171" s="411"/>
      <c r="HTB171" s="411"/>
      <c r="HTC171" s="411"/>
      <c r="HTD171" s="411"/>
      <c r="HTE171" s="411"/>
      <c r="HTF171" s="411"/>
      <c r="HTG171" s="411"/>
      <c r="HTH171" s="411"/>
      <c r="HTI171" s="411"/>
      <c r="HTJ171" s="411"/>
      <c r="HTK171" s="411"/>
      <c r="HTL171" s="411"/>
      <c r="HTM171" s="411"/>
      <c r="HTN171" s="411"/>
      <c r="HTO171" s="411"/>
      <c r="HTP171" s="411"/>
      <c r="HTQ171" s="411"/>
      <c r="HTR171" s="411"/>
      <c r="HTS171" s="411"/>
      <c r="HTT171" s="411"/>
      <c r="HTU171" s="411"/>
      <c r="HTV171" s="411"/>
      <c r="HTW171" s="411"/>
      <c r="HTX171" s="411"/>
      <c r="HTY171" s="411"/>
      <c r="HTZ171" s="411"/>
      <c r="HUA171" s="411"/>
      <c r="HUB171" s="411"/>
      <c r="HUC171" s="411"/>
      <c r="HUD171" s="411"/>
      <c r="HUE171" s="411"/>
      <c r="HUF171" s="411"/>
      <c r="HUG171" s="411"/>
      <c r="HUH171" s="411"/>
      <c r="HUI171" s="411"/>
      <c r="HUJ171" s="411"/>
      <c r="HUK171" s="411"/>
      <c r="HUL171" s="411"/>
      <c r="HUM171" s="411"/>
      <c r="HUN171" s="411"/>
      <c r="HUO171" s="411"/>
      <c r="HUP171" s="411"/>
      <c r="HUQ171" s="411"/>
      <c r="HUR171" s="411"/>
      <c r="HUS171" s="411"/>
      <c r="HUT171" s="411"/>
      <c r="HUU171" s="411"/>
      <c r="HUV171" s="411"/>
      <c r="HUW171" s="411"/>
      <c r="HUX171" s="411"/>
      <c r="HUY171" s="411"/>
      <c r="HUZ171" s="411"/>
      <c r="HVA171" s="411"/>
      <c r="HVB171" s="411"/>
      <c r="HVC171" s="411"/>
      <c r="HVD171" s="411"/>
      <c r="HVE171" s="411"/>
      <c r="HVF171" s="411"/>
      <c r="HVG171" s="411"/>
      <c r="HVH171" s="411"/>
      <c r="HVI171" s="411"/>
      <c r="HVJ171" s="411"/>
      <c r="HVK171" s="411"/>
      <c r="HVL171" s="411"/>
      <c r="HVM171" s="411"/>
      <c r="HVN171" s="411"/>
      <c r="HVO171" s="411"/>
      <c r="HVP171" s="411"/>
      <c r="HVQ171" s="411"/>
      <c r="HVR171" s="411"/>
      <c r="HVS171" s="411"/>
      <c r="HVT171" s="411"/>
      <c r="HVU171" s="411"/>
      <c r="HVV171" s="411"/>
      <c r="HVW171" s="411"/>
      <c r="HVX171" s="411"/>
      <c r="HVY171" s="411"/>
      <c r="HVZ171" s="411"/>
      <c r="HWA171" s="411"/>
      <c r="HWB171" s="411"/>
      <c r="HWC171" s="411"/>
      <c r="HWD171" s="411"/>
      <c r="HWE171" s="411"/>
      <c r="HWF171" s="411"/>
      <c r="HWG171" s="411"/>
      <c r="HWH171" s="411"/>
      <c r="HWI171" s="411"/>
      <c r="HWJ171" s="411"/>
      <c r="HWK171" s="411"/>
      <c r="HWL171" s="411"/>
      <c r="HWM171" s="411"/>
      <c r="HWN171" s="411"/>
      <c r="HWO171" s="411"/>
      <c r="HWP171" s="411"/>
      <c r="HWQ171" s="411"/>
      <c r="HWR171" s="411"/>
      <c r="HWS171" s="411"/>
      <c r="HWT171" s="411"/>
      <c r="HWU171" s="411"/>
      <c r="HWV171" s="411"/>
      <c r="HWW171" s="411"/>
      <c r="HWX171" s="411"/>
      <c r="HWY171" s="411"/>
      <c r="HWZ171" s="411"/>
      <c r="HXA171" s="411"/>
      <c r="HXB171" s="411"/>
      <c r="HXC171" s="411"/>
      <c r="HXD171" s="411"/>
      <c r="HXE171" s="411"/>
      <c r="HXF171" s="411"/>
      <c r="HXG171" s="411"/>
      <c r="HXH171" s="411"/>
      <c r="HXI171" s="411"/>
      <c r="HXJ171" s="411"/>
      <c r="HXK171" s="411"/>
      <c r="HXL171" s="411"/>
      <c r="HXM171" s="411"/>
      <c r="HXN171" s="411"/>
      <c r="HXO171" s="411"/>
      <c r="HXP171" s="411"/>
      <c r="HXQ171" s="411"/>
      <c r="HXR171" s="411"/>
      <c r="HXS171" s="411"/>
      <c r="HXT171" s="411"/>
      <c r="HXU171" s="411"/>
      <c r="HXV171" s="411"/>
      <c r="HXW171" s="411"/>
      <c r="HXX171" s="411"/>
      <c r="HXY171" s="411"/>
      <c r="HXZ171" s="411"/>
      <c r="HYA171" s="411"/>
      <c r="HYB171" s="411"/>
      <c r="HYC171" s="411"/>
      <c r="HYD171" s="411"/>
      <c r="HYE171" s="411"/>
      <c r="HYF171" s="411"/>
      <c r="HYG171" s="411"/>
      <c r="HYH171" s="411"/>
      <c r="HYI171" s="411"/>
      <c r="HYJ171" s="411"/>
      <c r="HYK171" s="411"/>
      <c r="HYL171" s="411"/>
      <c r="HYM171" s="411"/>
      <c r="HYN171" s="411"/>
      <c r="HYO171" s="411"/>
      <c r="HYP171" s="411"/>
      <c r="HYQ171" s="411"/>
      <c r="HYR171" s="411"/>
      <c r="HYS171" s="411"/>
      <c r="HYT171" s="411"/>
      <c r="HYU171" s="411"/>
      <c r="HYV171" s="411"/>
      <c r="HYW171" s="411"/>
      <c r="HYX171" s="411"/>
      <c r="HYY171" s="411"/>
      <c r="HYZ171" s="411"/>
      <c r="HZA171" s="411"/>
      <c r="HZB171" s="411"/>
      <c r="HZC171" s="411"/>
      <c r="HZD171" s="411"/>
      <c r="HZE171" s="411"/>
      <c r="HZF171" s="411"/>
      <c r="HZG171" s="411"/>
      <c r="HZH171" s="411"/>
      <c r="HZI171" s="411"/>
      <c r="HZJ171" s="411"/>
      <c r="HZK171" s="411"/>
      <c r="HZL171" s="411"/>
      <c r="HZM171" s="411"/>
      <c r="HZN171" s="411"/>
      <c r="HZO171" s="411"/>
      <c r="HZP171" s="411"/>
      <c r="HZQ171" s="411"/>
      <c r="HZR171" s="411"/>
      <c r="HZS171" s="411"/>
      <c r="HZT171" s="411"/>
      <c r="HZU171" s="411"/>
      <c r="HZV171" s="411"/>
      <c r="HZW171" s="411"/>
      <c r="HZX171" s="411"/>
      <c r="HZY171" s="411"/>
      <c r="HZZ171" s="411"/>
      <c r="IAA171" s="411"/>
      <c r="IAB171" s="411"/>
      <c r="IAC171" s="411"/>
      <c r="IAD171" s="411"/>
      <c r="IAE171" s="411"/>
      <c r="IAF171" s="411"/>
      <c r="IAG171" s="411"/>
      <c r="IAH171" s="411"/>
      <c r="IAI171" s="411"/>
      <c r="IAJ171" s="411"/>
      <c r="IAK171" s="411"/>
      <c r="IAL171" s="411"/>
      <c r="IAM171" s="411"/>
      <c r="IAN171" s="411"/>
      <c r="IAO171" s="411"/>
      <c r="IAP171" s="411"/>
      <c r="IAQ171" s="411"/>
      <c r="IAR171" s="411"/>
      <c r="IAS171" s="411"/>
      <c r="IAT171" s="411"/>
      <c r="IAU171" s="411"/>
      <c r="IAV171" s="411"/>
      <c r="IAW171" s="411"/>
      <c r="IAX171" s="411"/>
      <c r="IAY171" s="411"/>
      <c r="IAZ171" s="411"/>
      <c r="IBA171" s="411"/>
      <c r="IBB171" s="411"/>
      <c r="IBC171" s="411"/>
      <c r="IBD171" s="411"/>
      <c r="IBE171" s="411"/>
      <c r="IBF171" s="411"/>
      <c r="IBG171" s="411"/>
      <c r="IBH171" s="411"/>
      <c r="IBI171" s="411"/>
      <c r="IBJ171" s="411"/>
      <c r="IBK171" s="411"/>
      <c r="IBL171" s="411"/>
      <c r="IBM171" s="411"/>
      <c r="IBN171" s="411"/>
      <c r="IBO171" s="411"/>
      <c r="IBP171" s="411"/>
      <c r="IBQ171" s="411"/>
      <c r="IBR171" s="411"/>
      <c r="IBS171" s="411"/>
      <c r="IBT171" s="411"/>
      <c r="IBU171" s="411"/>
      <c r="IBV171" s="411"/>
      <c r="IBW171" s="411"/>
      <c r="IBX171" s="411"/>
      <c r="IBY171" s="411"/>
      <c r="IBZ171" s="411"/>
      <c r="ICA171" s="411"/>
      <c r="ICB171" s="411"/>
      <c r="ICC171" s="411"/>
      <c r="ICD171" s="411"/>
      <c r="ICE171" s="411"/>
      <c r="ICF171" s="411"/>
      <c r="ICG171" s="411"/>
      <c r="ICH171" s="411"/>
      <c r="ICI171" s="411"/>
      <c r="ICJ171" s="411"/>
      <c r="ICK171" s="411"/>
      <c r="ICL171" s="411"/>
      <c r="ICM171" s="411"/>
      <c r="ICN171" s="411"/>
      <c r="ICO171" s="411"/>
      <c r="ICP171" s="411"/>
      <c r="ICQ171" s="411"/>
      <c r="ICR171" s="411"/>
      <c r="ICS171" s="411"/>
      <c r="ICT171" s="411"/>
      <c r="ICU171" s="411"/>
      <c r="ICV171" s="411"/>
      <c r="ICW171" s="411"/>
      <c r="ICX171" s="411"/>
      <c r="ICY171" s="411"/>
      <c r="ICZ171" s="411"/>
      <c r="IDA171" s="411"/>
      <c r="IDB171" s="411"/>
      <c r="IDC171" s="411"/>
      <c r="IDD171" s="411"/>
      <c r="IDE171" s="411"/>
      <c r="IDF171" s="411"/>
      <c r="IDG171" s="411"/>
      <c r="IDH171" s="411"/>
      <c r="IDI171" s="411"/>
      <c r="IDJ171" s="411"/>
      <c r="IDK171" s="411"/>
      <c r="IDL171" s="411"/>
      <c r="IDM171" s="411"/>
      <c r="IDN171" s="411"/>
      <c r="IDO171" s="411"/>
      <c r="IDP171" s="411"/>
      <c r="IDQ171" s="411"/>
      <c r="IDR171" s="411"/>
      <c r="IDS171" s="411"/>
      <c r="IDT171" s="411"/>
      <c r="IDU171" s="411"/>
      <c r="IDV171" s="411"/>
      <c r="IDW171" s="411"/>
      <c r="IDX171" s="411"/>
      <c r="IDY171" s="411"/>
      <c r="IDZ171" s="411"/>
      <c r="IEA171" s="411"/>
      <c r="IEB171" s="411"/>
      <c r="IEC171" s="411"/>
      <c r="IED171" s="411"/>
      <c r="IEE171" s="411"/>
      <c r="IEF171" s="411"/>
      <c r="IEG171" s="411"/>
      <c r="IEH171" s="411"/>
      <c r="IEI171" s="411"/>
      <c r="IEJ171" s="411"/>
      <c r="IEK171" s="411"/>
      <c r="IEL171" s="411"/>
      <c r="IEM171" s="411"/>
      <c r="IEN171" s="411"/>
      <c r="IEO171" s="411"/>
      <c r="IEP171" s="411"/>
      <c r="IEQ171" s="411"/>
      <c r="IER171" s="411"/>
      <c r="IES171" s="411"/>
      <c r="IET171" s="411"/>
      <c r="IEU171" s="411"/>
      <c r="IEV171" s="411"/>
      <c r="IEW171" s="411"/>
      <c r="IEX171" s="411"/>
      <c r="IEY171" s="411"/>
      <c r="IEZ171" s="411"/>
      <c r="IFA171" s="411"/>
      <c r="IFB171" s="411"/>
      <c r="IFC171" s="411"/>
      <c r="IFD171" s="411"/>
      <c r="IFE171" s="411"/>
      <c r="IFF171" s="411"/>
      <c r="IFG171" s="411"/>
      <c r="IFH171" s="411"/>
      <c r="IFI171" s="411"/>
      <c r="IFJ171" s="411"/>
      <c r="IFK171" s="411"/>
      <c r="IFL171" s="411"/>
      <c r="IFM171" s="411"/>
      <c r="IFN171" s="411"/>
      <c r="IFO171" s="411"/>
      <c r="IFP171" s="411"/>
      <c r="IFQ171" s="411"/>
      <c r="IFR171" s="411"/>
      <c r="IFS171" s="411"/>
      <c r="IFT171" s="411"/>
      <c r="IFU171" s="411"/>
      <c r="IFV171" s="411"/>
      <c r="IFW171" s="411"/>
      <c r="IFX171" s="411"/>
      <c r="IFY171" s="411"/>
      <c r="IFZ171" s="411"/>
      <c r="IGA171" s="411"/>
      <c r="IGB171" s="411"/>
      <c r="IGC171" s="411"/>
      <c r="IGD171" s="411"/>
      <c r="IGE171" s="411"/>
      <c r="IGF171" s="411"/>
      <c r="IGG171" s="411"/>
      <c r="IGH171" s="411"/>
      <c r="IGI171" s="411"/>
      <c r="IGJ171" s="411"/>
      <c r="IGK171" s="411"/>
      <c r="IGL171" s="411"/>
      <c r="IGM171" s="411"/>
      <c r="IGN171" s="411"/>
      <c r="IGO171" s="411"/>
      <c r="IGP171" s="411"/>
      <c r="IGQ171" s="411"/>
      <c r="IGR171" s="411"/>
      <c r="IGS171" s="411"/>
      <c r="IGT171" s="411"/>
      <c r="IGU171" s="411"/>
      <c r="IGV171" s="411"/>
      <c r="IGW171" s="411"/>
      <c r="IGX171" s="411"/>
      <c r="IGY171" s="411"/>
      <c r="IGZ171" s="411"/>
      <c r="IHA171" s="411"/>
      <c r="IHB171" s="411"/>
      <c r="IHC171" s="411"/>
      <c r="IHD171" s="411"/>
      <c r="IHE171" s="411"/>
      <c r="IHF171" s="411"/>
      <c r="IHG171" s="411"/>
      <c r="IHH171" s="411"/>
      <c r="IHI171" s="411"/>
      <c r="IHJ171" s="411"/>
      <c r="IHK171" s="411"/>
      <c r="IHL171" s="411"/>
      <c r="IHM171" s="411"/>
      <c r="IHN171" s="411"/>
      <c r="IHO171" s="411"/>
      <c r="IHP171" s="411"/>
      <c r="IHQ171" s="411"/>
      <c r="IHR171" s="411"/>
      <c r="IHS171" s="411"/>
      <c r="IHT171" s="411"/>
      <c r="IHU171" s="411"/>
      <c r="IHV171" s="411"/>
      <c r="IHW171" s="411"/>
      <c r="IHX171" s="411"/>
      <c r="IHY171" s="411"/>
      <c r="IHZ171" s="411"/>
      <c r="IIA171" s="411"/>
      <c r="IIB171" s="411"/>
      <c r="IIC171" s="411"/>
      <c r="IID171" s="411"/>
      <c r="IIE171" s="411"/>
      <c r="IIF171" s="411"/>
      <c r="IIG171" s="411"/>
      <c r="IIH171" s="411"/>
      <c r="III171" s="411"/>
      <c r="IIJ171" s="411"/>
      <c r="IIK171" s="411"/>
      <c r="IIL171" s="411"/>
      <c r="IIM171" s="411"/>
      <c r="IIN171" s="411"/>
      <c r="IIO171" s="411"/>
      <c r="IIP171" s="411"/>
      <c r="IIQ171" s="411"/>
      <c r="IIR171" s="411"/>
      <c r="IIS171" s="411"/>
      <c r="IIT171" s="411"/>
      <c r="IIU171" s="411"/>
      <c r="IIV171" s="411"/>
      <c r="IIW171" s="411"/>
      <c r="IIX171" s="411"/>
      <c r="IIY171" s="411"/>
      <c r="IIZ171" s="411"/>
      <c r="IJA171" s="411"/>
      <c r="IJB171" s="411"/>
      <c r="IJC171" s="411"/>
      <c r="IJD171" s="411"/>
      <c r="IJE171" s="411"/>
      <c r="IJF171" s="411"/>
      <c r="IJG171" s="411"/>
      <c r="IJH171" s="411"/>
      <c r="IJI171" s="411"/>
      <c r="IJJ171" s="411"/>
      <c r="IJK171" s="411"/>
      <c r="IJL171" s="411"/>
      <c r="IJM171" s="411"/>
      <c r="IJN171" s="411"/>
      <c r="IJO171" s="411"/>
      <c r="IJP171" s="411"/>
      <c r="IJQ171" s="411"/>
      <c r="IJR171" s="411"/>
      <c r="IJS171" s="411"/>
      <c r="IJT171" s="411"/>
      <c r="IJU171" s="411"/>
      <c r="IJV171" s="411"/>
      <c r="IJW171" s="411"/>
      <c r="IJX171" s="411"/>
      <c r="IJY171" s="411"/>
      <c r="IJZ171" s="411"/>
      <c r="IKA171" s="411"/>
      <c r="IKB171" s="411"/>
      <c r="IKC171" s="411"/>
      <c r="IKD171" s="411"/>
      <c r="IKE171" s="411"/>
      <c r="IKF171" s="411"/>
      <c r="IKG171" s="411"/>
      <c r="IKH171" s="411"/>
      <c r="IKI171" s="411"/>
      <c r="IKJ171" s="411"/>
      <c r="IKK171" s="411"/>
      <c r="IKL171" s="411"/>
      <c r="IKM171" s="411"/>
      <c r="IKN171" s="411"/>
      <c r="IKO171" s="411"/>
      <c r="IKP171" s="411"/>
      <c r="IKQ171" s="411"/>
      <c r="IKR171" s="411"/>
      <c r="IKS171" s="411"/>
      <c r="IKT171" s="411"/>
      <c r="IKU171" s="411"/>
      <c r="IKV171" s="411"/>
      <c r="IKW171" s="411"/>
      <c r="IKX171" s="411"/>
      <c r="IKY171" s="411"/>
      <c r="IKZ171" s="411"/>
      <c r="ILA171" s="411"/>
      <c r="ILB171" s="411"/>
      <c r="ILC171" s="411"/>
      <c r="ILD171" s="411"/>
      <c r="ILE171" s="411"/>
      <c r="ILF171" s="411"/>
      <c r="ILG171" s="411"/>
      <c r="ILH171" s="411"/>
      <c r="ILI171" s="411"/>
      <c r="ILJ171" s="411"/>
      <c r="ILK171" s="411"/>
      <c r="ILL171" s="411"/>
      <c r="ILM171" s="411"/>
      <c r="ILN171" s="411"/>
      <c r="ILO171" s="411"/>
      <c r="ILP171" s="411"/>
      <c r="ILQ171" s="411"/>
      <c r="ILR171" s="411"/>
      <c r="ILS171" s="411"/>
      <c r="ILT171" s="411"/>
      <c r="ILU171" s="411"/>
      <c r="ILV171" s="411"/>
      <c r="ILW171" s="411"/>
      <c r="ILX171" s="411"/>
      <c r="ILY171" s="411"/>
      <c r="ILZ171" s="411"/>
      <c r="IMA171" s="411"/>
      <c r="IMB171" s="411"/>
      <c r="IMC171" s="411"/>
      <c r="IMD171" s="411"/>
      <c r="IME171" s="411"/>
      <c r="IMF171" s="411"/>
      <c r="IMG171" s="411"/>
      <c r="IMH171" s="411"/>
      <c r="IMI171" s="411"/>
      <c r="IMJ171" s="411"/>
      <c r="IMK171" s="411"/>
      <c r="IML171" s="411"/>
      <c r="IMM171" s="411"/>
      <c r="IMN171" s="411"/>
      <c r="IMO171" s="411"/>
      <c r="IMP171" s="411"/>
      <c r="IMQ171" s="411"/>
      <c r="IMR171" s="411"/>
      <c r="IMS171" s="411"/>
      <c r="IMT171" s="411"/>
      <c r="IMU171" s="411"/>
      <c r="IMV171" s="411"/>
      <c r="IMW171" s="411"/>
      <c r="IMX171" s="411"/>
      <c r="IMY171" s="411"/>
      <c r="IMZ171" s="411"/>
      <c r="INA171" s="411"/>
      <c r="INB171" s="411"/>
      <c r="INC171" s="411"/>
      <c r="IND171" s="411"/>
      <c r="INE171" s="411"/>
      <c r="INF171" s="411"/>
      <c r="ING171" s="411"/>
      <c r="INH171" s="411"/>
      <c r="INI171" s="411"/>
      <c r="INJ171" s="411"/>
      <c r="INK171" s="411"/>
      <c r="INL171" s="411"/>
      <c r="INM171" s="411"/>
      <c r="INN171" s="411"/>
      <c r="INO171" s="411"/>
      <c r="INP171" s="411"/>
      <c r="INQ171" s="411"/>
      <c r="INR171" s="411"/>
      <c r="INS171" s="411"/>
      <c r="INT171" s="411"/>
      <c r="INU171" s="411"/>
      <c r="INV171" s="411"/>
      <c r="INW171" s="411"/>
      <c r="INX171" s="411"/>
      <c r="INY171" s="411"/>
      <c r="INZ171" s="411"/>
      <c r="IOA171" s="411"/>
      <c r="IOB171" s="411"/>
      <c r="IOC171" s="411"/>
      <c r="IOD171" s="411"/>
      <c r="IOE171" s="411"/>
      <c r="IOF171" s="411"/>
      <c r="IOG171" s="411"/>
      <c r="IOH171" s="411"/>
      <c r="IOI171" s="411"/>
      <c r="IOJ171" s="411"/>
      <c r="IOK171" s="411"/>
      <c r="IOL171" s="411"/>
      <c r="IOM171" s="411"/>
      <c r="ION171" s="411"/>
      <c r="IOO171" s="411"/>
      <c r="IOP171" s="411"/>
      <c r="IOQ171" s="411"/>
      <c r="IOR171" s="411"/>
      <c r="IOS171" s="411"/>
      <c r="IOT171" s="411"/>
      <c r="IOU171" s="411"/>
      <c r="IOV171" s="411"/>
      <c r="IOW171" s="411"/>
      <c r="IOX171" s="411"/>
      <c r="IOY171" s="411"/>
      <c r="IOZ171" s="411"/>
      <c r="IPA171" s="411"/>
      <c r="IPB171" s="411"/>
      <c r="IPC171" s="411"/>
      <c r="IPD171" s="411"/>
      <c r="IPE171" s="411"/>
      <c r="IPF171" s="411"/>
      <c r="IPG171" s="411"/>
      <c r="IPH171" s="411"/>
      <c r="IPI171" s="411"/>
      <c r="IPJ171" s="411"/>
      <c r="IPK171" s="411"/>
      <c r="IPL171" s="411"/>
      <c r="IPM171" s="411"/>
      <c r="IPN171" s="411"/>
      <c r="IPO171" s="411"/>
      <c r="IPP171" s="411"/>
      <c r="IPQ171" s="411"/>
      <c r="IPR171" s="411"/>
      <c r="IPS171" s="411"/>
      <c r="IPT171" s="411"/>
      <c r="IPU171" s="411"/>
      <c r="IPV171" s="411"/>
      <c r="IPW171" s="411"/>
      <c r="IPX171" s="411"/>
      <c r="IPY171" s="411"/>
      <c r="IPZ171" s="411"/>
      <c r="IQA171" s="411"/>
      <c r="IQB171" s="411"/>
      <c r="IQC171" s="411"/>
      <c r="IQD171" s="411"/>
      <c r="IQE171" s="411"/>
      <c r="IQF171" s="411"/>
      <c r="IQG171" s="411"/>
      <c r="IQH171" s="411"/>
      <c r="IQI171" s="411"/>
      <c r="IQJ171" s="411"/>
      <c r="IQK171" s="411"/>
      <c r="IQL171" s="411"/>
      <c r="IQM171" s="411"/>
      <c r="IQN171" s="411"/>
      <c r="IQO171" s="411"/>
      <c r="IQP171" s="411"/>
      <c r="IQQ171" s="411"/>
      <c r="IQR171" s="411"/>
      <c r="IQS171" s="411"/>
      <c r="IQT171" s="411"/>
      <c r="IQU171" s="411"/>
      <c r="IQV171" s="411"/>
      <c r="IQW171" s="411"/>
      <c r="IQX171" s="411"/>
      <c r="IQY171" s="411"/>
      <c r="IQZ171" s="411"/>
      <c r="IRA171" s="411"/>
      <c r="IRB171" s="411"/>
      <c r="IRC171" s="411"/>
      <c r="IRD171" s="411"/>
      <c r="IRE171" s="411"/>
      <c r="IRF171" s="411"/>
      <c r="IRG171" s="411"/>
      <c r="IRH171" s="411"/>
      <c r="IRI171" s="411"/>
      <c r="IRJ171" s="411"/>
      <c r="IRK171" s="411"/>
      <c r="IRL171" s="411"/>
      <c r="IRM171" s="411"/>
      <c r="IRN171" s="411"/>
      <c r="IRO171" s="411"/>
      <c r="IRP171" s="411"/>
      <c r="IRQ171" s="411"/>
      <c r="IRR171" s="411"/>
      <c r="IRS171" s="411"/>
      <c r="IRT171" s="411"/>
      <c r="IRU171" s="411"/>
      <c r="IRV171" s="411"/>
      <c r="IRW171" s="411"/>
      <c r="IRX171" s="411"/>
      <c r="IRY171" s="411"/>
      <c r="IRZ171" s="411"/>
      <c r="ISA171" s="411"/>
      <c r="ISB171" s="411"/>
      <c r="ISC171" s="411"/>
      <c r="ISD171" s="411"/>
      <c r="ISE171" s="411"/>
      <c r="ISF171" s="411"/>
      <c r="ISG171" s="411"/>
      <c r="ISH171" s="411"/>
      <c r="ISI171" s="411"/>
      <c r="ISJ171" s="411"/>
      <c r="ISK171" s="411"/>
      <c r="ISL171" s="411"/>
      <c r="ISM171" s="411"/>
      <c r="ISN171" s="411"/>
      <c r="ISO171" s="411"/>
      <c r="ISP171" s="411"/>
      <c r="ISQ171" s="411"/>
      <c r="ISR171" s="411"/>
      <c r="ISS171" s="411"/>
      <c r="IST171" s="411"/>
      <c r="ISU171" s="411"/>
      <c r="ISV171" s="411"/>
      <c r="ISW171" s="411"/>
      <c r="ISX171" s="411"/>
      <c r="ISY171" s="411"/>
      <c r="ISZ171" s="411"/>
      <c r="ITA171" s="411"/>
      <c r="ITB171" s="411"/>
      <c r="ITC171" s="411"/>
      <c r="ITD171" s="411"/>
      <c r="ITE171" s="411"/>
      <c r="ITF171" s="411"/>
      <c r="ITG171" s="411"/>
      <c r="ITH171" s="411"/>
      <c r="ITI171" s="411"/>
      <c r="ITJ171" s="411"/>
      <c r="ITK171" s="411"/>
      <c r="ITL171" s="411"/>
      <c r="ITM171" s="411"/>
      <c r="ITN171" s="411"/>
      <c r="ITO171" s="411"/>
      <c r="ITP171" s="411"/>
      <c r="ITQ171" s="411"/>
      <c r="ITR171" s="411"/>
      <c r="ITS171" s="411"/>
      <c r="ITT171" s="411"/>
      <c r="ITU171" s="411"/>
      <c r="ITV171" s="411"/>
      <c r="ITW171" s="411"/>
      <c r="ITX171" s="411"/>
      <c r="ITY171" s="411"/>
      <c r="ITZ171" s="411"/>
      <c r="IUA171" s="411"/>
      <c r="IUB171" s="411"/>
      <c r="IUC171" s="411"/>
      <c r="IUD171" s="411"/>
      <c r="IUE171" s="411"/>
      <c r="IUF171" s="411"/>
      <c r="IUG171" s="411"/>
      <c r="IUH171" s="411"/>
      <c r="IUI171" s="411"/>
      <c r="IUJ171" s="411"/>
      <c r="IUK171" s="411"/>
      <c r="IUL171" s="411"/>
      <c r="IUM171" s="411"/>
      <c r="IUN171" s="411"/>
      <c r="IUO171" s="411"/>
      <c r="IUP171" s="411"/>
      <c r="IUQ171" s="411"/>
      <c r="IUR171" s="411"/>
      <c r="IUS171" s="411"/>
      <c r="IUT171" s="411"/>
      <c r="IUU171" s="411"/>
      <c r="IUV171" s="411"/>
      <c r="IUW171" s="411"/>
      <c r="IUX171" s="411"/>
      <c r="IUY171" s="411"/>
      <c r="IUZ171" s="411"/>
      <c r="IVA171" s="411"/>
      <c r="IVB171" s="411"/>
      <c r="IVC171" s="411"/>
      <c r="IVD171" s="411"/>
      <c r="IVE171" s="411"/>
      <c r="IVF171" s="411"/>
      <c r="IVG171" s="411"/>
      <c r="IVH171" s="411"/>
      <c r="IVI171" s="411"/>
      <c r="IVJ171" s="411"/>
      <c r="IVK171" s="411"/>
      <c r="IVL171" s="411"/>
      <c r="IVM171" s="411"/>
      <c r="IVN171" s="411"/>
      <c r="IVO171" s="411"/>
      <c r="IVP171" s="411"/>
      <c r="IVQ171" s="411"/>
      <c r="IVR171" s="411"/>
      <c r="IVS171" s="411"/>
      <c r="IVT171" s="411"/>
      <c r="IVU171" s="411"/>
      <c r="IVV171" s="411"/>
      <c r="IVW171" s="411"/>
      <c r="IVX171" s="411"/>
      <c r="IVY171" s="411"/>
      <c r="IVZ171" s="411"/>
      <c r="IWA171" s="411"/>
      <c r="IWB171" s="411"/>
      <c r="IWC171" s="411"/>
      <c r="IWD171" s="411"/>
      <c r="IWE171" s="411"/>
      <c r="IWF171" s="411"/>
      <c r="IWG171" s="411"/>
      <c r="IWH171" s="411"/>
      <c r="IWI171" s="411"/>
      <c r="IWJ171" s="411"/>
      <c r="IWK171" s="411"/>
      <c r="IWL171" s="411"/>
      <c r="IWM171" s="411"/>
      <c r="IWN171" s="411"/>
      <c r="IWO171" s="411"/>
      <c r="IWP171" s="411"/>
      <c r="IWQ171" s="411"/>
      <c r="IWR171" s="411"/>
      <c r="IWS171" s="411"/>
      <c r="IWT171" s="411"/>
      <c r="IWU171" s="411"/>
      <c r="IWV171" s="411"/>
      <c r="IWW171" s="411"/>
      <c r="IWX171" s="411"/>
      <c r="IWY171" s="411"/>
      <c r="IWZ171" s="411"/>
      <c r="IXA171" s="411"/>
      <c r="IXB171" s="411"/>
      <c r="IXC171" s="411"/>
      <c r="IXD171" s="411"/>
      <c r="IXE171" s="411"/>
      <c r="IXF171" s="411"/>
      <c r="IXG171" s="411"/>
      <c r="IXH171" s="411"/>
      <c r="IXI171" s="411"/>
      <c r="IXJ171" s="411"/>
      <c r="IXK171" s="411"/>
      <c r="IXL171" s="411"/>
      <c r="IXM171" s="411"/>
      <c r="IXN171" s="411"/>
      <c r="IXO171" s="411"/>
      <c r="IXP171" s="411"/>
      <c r="IXQ171" s="411"/>
      <c r="IXR171" s="411"/>
      <c r="IXS171" s="411"/>
      <c r="IXT171" s="411"/>
      <c r="IXU171" s="411"/>
      <c r="IXV171" s="411"/>
      <c r="IXW171" s="411"/>
      <c r="IXX171" s="411"/>
      <c r="IXY171" s="411"/>
      <c r="IXZ171" s="411"/>
      <c r="IYA171" s="411"/>
      <c r="IYB171" s="411"/>
      <c r="IYC171" s="411"/>
      <c r="IYD171" s="411"/>
      <c r="IYE171" s="411"/>
      <c r="IYF171" s="411"/>
      <c r="IYG171" s="411"/>
      <c r="IYH171" s="411"/>
      <c r="IYI171" s="411"/>
      <c r="IYJ171" s="411"/>
      <c r="IYK171" s="411"/>
      <c r="IYL171" s="411"/>
      <c r="IYM171" s="411"/>
      <c r="IYN171" s="411"/>
      <c r="IYO171" s="411"/>
      <c r="IYP171" s="411"/>
      <c r="IYQ171" s="411"/>
      <c r="IYR171" s="411"/>
      <c r="IYS171" s="411"/>
      <c r="IYT171" s="411"/>
      <c r="IYU171" s="411"/>
      <c r="IYV171" s="411"/>
      <c r="IYW171" s="411"/>
      <c r="IYX171" s="411"/>
      <c r="IYY171" s="411"/>
      <c r="IYZ171" s="411"/>
      <c r="IZA171" s="411"/>
      <c r="IZB171" s="411"/>
      <c r="IZC171" s="411"/>
      <c r="IZD171" s="411"/>
      <c r="IZE171" s="411"/>
      <c r="IZF171" s="411"/>
      <c r="IZG171" s="411"/>
      <c r="IZH171" s="411"/>
      <c r="IZI171" s="411"/>
      <c r="IZJ171" s="411"/>
      <c r="IZK171" s="411"/>
      <c r="IZL171" s="411"/>
      <c r="IZM171" s="411"/>
      <c r="IZN171" s="411"/>
      <c r="IZO171" s="411"/>
      <c r="IZP171" s="411"/>
      <c r="IZQ171" s="411"/>
      <c r="IZR171" s="411"/>
      <c r="IZS171" s="411"/>
      <c r="IZT171" s="411"/>
      <c r="IZU171" s="411"/>
      <c r="IZV171" s="411"/>
      <c r="IZW171" s="411"/>
      <c r="IZX171" s="411"/>
      <c r="IZY171" s="411"/>
      <c r="IZZ171" s="411"/>
      <c r="JAA171" s="411"/>
      <c r="JAB171" s="411"/>
      <c r="JAC171" s="411"/>
      <c r="JAD171" s="411"/>
      <c r="JAE171" s="411"/>
      <c r="JAF171" s="411"/>
      <c r="JAG171" s="411"/>
      <c r="JAH171" s="411"/>
      <c r="JAI171" s="411"/>
      <c r="JAJ171" s="411"/>
      <c r="JAK171" s="411"/>
      <c r="JAL171" s="411"/>
      <c r="JAM171" s="411"/>
      <c r="JAN171" s="411"/>
      <c r="JAO171" s="411"/>
      <c r="JAP171" s="411"/>
      <c r="JAQ171" s="411"/>
      <c r="JAR171" s="411"/>
      <c r="JAS171" s="411"/>
      <c r="JAT171" s="411"/>
      <c r="JAU171" s="411"/>
      <c r="JAV171" s="411"/>
      <c r="JAW171" s="411"/>
      <c r="JAX171" s="411"/>
      <c r="JAY171" s="411"/>
      <c r="JAZ171" s="411"/>
      <c r="JBA171" s="411"/>
      <c r="JBB171" s="411"/>
      <c r="JBC171" s="411"/>
      <c r="JBD171" s="411"/>
      <c r="JBE171" s="411"/>
      <c r="JBF171" s="411"/>
      <c r="JBG171" s="411"/>
      <c r="JBH171" s="411"/>
      <c r="JBI171" s="411"/>
      <c r="JBJ171" s="411"/>
      <c r="JBK171" s="411"/>
      <c r="JBL171" s="411"/>
      <c r="JBM171" s="411"/>
      <c r="JBN171" s="411"/>
      <c r="JBO171" s="411"/>
      <c r="JBP171" s="411"/>
      <c r="JBQ171" s="411"/>
      <c r="JBR171" s="411"/>
      <c r="JBS171" s="411"/>
      <c r="JBT171" s="411"/>
      <c r="JBU171" s="411"/>
      <c r="JBV171" s="411"/>
      <c r="JBW171" s="411"/>
      <c r="JBX171" s="411"/>
      <c r="JBY171" s="411"/>
      <c r="JBZ171" s="411"/>
      <c r="JCA171" s="411"/>
      <c r="JCB171" s="411"/>
      <c r="JCC171" s="411"/>
      <c r="JCD171" s="411"/>
      <c r="JCE171" s="411"/>
      <c r="JCF171" s="411"/>
      <c r="JCG171" s="411"/>
      <c r="JCH171" s="411"/>
      <c r="JCI171" s="411"/>
      <c r="JCJ171" s="411"/>
      <c r="JCK171" s="411"/>
      <c r="JCL171" s="411"/>
      <c r="JCM171" s="411"/>
      <c r="JCN171" s="411"/>
      <c r="JCO171" s="411"/>
      <c r="JCP171" s="411"/>
      <c r="JCQ171" s="411"/>
      <c r="JCR171" s="411"/>
      <c r="JCS171" s="411"/>
      <c r="JCT171" s="411"/>
      <c r="JCU171" s="411"/>
      <c r="JCV171" s="411"/>
      <c r="JCW171" s="411"/>
      <c r="JCX171" s="411"/>
      <c r="JCY171" s="411"/>
      <c r="JCZ171" s="411"/>
      <c r="JDA171" s="411"/>
      <c r="JDB171" s="411"/>
      <c r="JDC171" s="411"/>
      <c r="JDD171" s="411"/>
      <c r="JDE171" s="411"/>
      <c r="JDF171" s="411"/>
      <c r="JDG171" s="411"/>
      <c r="JDH171" s="411"/>
      <c r="JDI171" s="411"/>
      <c r="JDJ171" s="411"/>
      <c r="JDK171" s="411"/>
      <c r="JDL171" s="411"/>
      <c r="JDM171" s="411"/>
      <c r="JDN171" s="411"/>
      <c r="JDO171" s="411"/>
      <c r="JDP171" s="411"/>
      <c r="JDQ171" s="411"/>
      <c r="JDR171" s="411"/>
      <c r="JDS171" s="411"/>
      <c r="JDT171" s="411"/>
      <c r="JDU171" s="411"/>
      <c r="JDV171" s="411"/>
      <c r="JDW171" s="411"/>
      <c r="JDX171" s="411"/>
      <c r="JDY171" s="411"/>
      <c r="JDZ171" s="411"/>
      <c r="JEA171" s="411"/>
      <c r="JEB171" s="411"/>
      <c r="JEC171" s="411"/>
      <c r="JED171" s="411"/>
      <c r="JEE171" s="411"/>
      <c r="JEF171" s="411"/>
      <c r="JEG171" s="411"/>
      <c r="JEH171" s="411"/>
      <c r="JEI171" s="411"/>
      <c r="JEJ171" s="411"/>
      <c r="JEK171" s="411"/>
      <c r="JEL171" s="411"/>
      <c r="JEM171" s="411"/>
      <c r="JEN171" s="411"/>
      <c r="JEO171" s="411"/>
      <c r="JEP171" s="411"/>
      <c r="JEQ171" s="411"/>
      <c r="JER171" s="411"/>
      <c r="JES171" s="411"/>
      <c r="JET171" s="411"/>
      <c r="JEU171" s="411"/>
      <c r="JEV171" s="411"/>
      <c r="JEW171" s="411"/>
      <c r="JEX171" s="411"/>
      <c r="JEY171" s="411"/>
      <c r="JEZ171" s="411"/>
      <c r="JFA171" s="411"/>
      <c r="JFB171" s="411"/>
      <c r="JFC171" s="411"/>
      <c r="JFD171" s="411"/>
      <c r="JFE171" s="411"/>
      <c r="JFF171" s="411"/>
      <c r="JFG171" s="411"/>
      <c r="JFH171" s="411"/>
      <c r="JFI171" s="411"/>
      <c r="JFJ171" s="411"/>
      <c r="JFK171" s="411"/>
      <c r="JFL171" s="411"/>
      <c r="JFM171" s="411"/>
      <c r="JFN171" s="411"/>
      <c r="JFO171" s="411"/>
      <c r="JFP171" s="411"/>
      <c r="JFQ171" s="411"/>
      <c r="JFR171" s="411"/>
      <c r="JFS171" s="411"/>
      <c r="JFT171" s="411"/>
      <c r="JFU171" s="411"/>
      <c r="JFV171" s="411"/>
      <c r="JFW171" s="411"/>
      <c r="JFX171" s="411"/>
      <c r="JFY171" s="411"/>
      <c r="JFZ171" s="411"/>
      <c r="JGA171" s="411"/>
      <c r="JGB171" s="411"/>
      <c r="JGC171" s="411"/>
      <c r="JGD171" s="411"/>
      <c r="JGE171" s="411"/>
      <c r="JGF171" s="411"/>
      <c r="JGG171" s="411"/>
      <c r="JGH171" s="411"/>
      <c r="JGI171" s="411"/>
      <c r="JGJ171" s="411"/>
      <c r="JGK171" s="411"/>
      <c r="JGL171" s="411"/>
      <c r="JGM171" s="411"/>
      <c r="JGN171" s="411"/>
      <c r="JGO171" s="411"/>
      <c r="JGP171" s="411"/>
      <c r="JGQ171" s="411"/>
      <c r="JGR171" s="411"/>
      <c r="JGS171" s="411"/>
      <c r="JGT171" s="411"/>
      <c r="JGU171" s="411"/>
      <c r="JGV171" s="411"/>
      <c r="JGW171" s="411"/>
      <c r="JGX171" s="411"/>
      <c r="JGY171" s="411"/>
      <c r="JGZ171" s="411"/>
      <c r="JHA171" s="411"/>
      <c r="JHB171" s="411"/>
      <c r="JHC171" s="411"/>
      <c r="JHD171" s="411"/>
      <c r="JHE171" s="411"/>
      <c r="JHF171" s="411"/>
      <c r="JHG171" s="411"/>
      <c r="JHH171" s="411"/>
      <c r="JHI171" s="411"/>
      <c r="JHJ171" s="411"/>
      <c r="JHK171" s="411"/>
      <c r="JHL171" s="411"/>
      <c r="JHM171" s="411"/>
      <c r="JHN171" s="411"/>
      <c r="JHO171" s="411"/>
      <c r="JHP171" s="411"/>
      <c r="JHQ171" s="411"/>
      <c r="JHR171" s="411"/>
      <c r="JHS171" s="411"/>
      <c r="JHT171" s="411"/>
      <c r="JHU171" s="411"/>
      <c r="JHV171" s="411"/>
      <c r="JHW171" s="411"/>
      <c r="JHX171" s="411"/>
      <c r="JHY171" s="411"/>
      <c r="JHZ171" s="411"/>
      <c r="JIA171" s="411"/>
      <c r="JIB171" s="411"/>
      <c r="JIC171" s="411"/>
      <c r="JID171" s="411"/>
      <c r="JIE171" s="411"/>
      <c r="JIF171" s="411"/>
      <c r="JIG171" s="411"/>
      <c r="JIH171" s="411"/>
      <c r="JII171" s="411"/>
      <c r="JIJ171" s="411"/>
      <c r="JIK171" s="411"/>
      <c r="JIL171" s="411"/>
      <c r="JIM171" s="411"/>
      <c r="JIN171" s="411"/>
      <c r="JIO171" s="411"/>
      <c r="JIP171" s="411"/>
      <c r="JIQ171" s="411"/>
      <c r="JIR171" s="411"/>
      <c r="JIS171" s="411"/>
      <c r="JIT171" s="411"/>
      <c r="JIU171" s="411"/>
      <c r="JIV171" s="411"/>
      <c r="JIW171" s="411"/>
      <c r="JIX171" s="411"/>
      <c r="JIY171" s="411"/>
      <c r="JIZ171" s="411"/>
      <c r="JJA171" s="411"/>
      <c r="JJB171" s="411"/>
      <c r="JJC171" s="411"/>
      <c r="JJD171" s="411"/>
      <c r="JJE171" s="411"/>
      <c r="JJF171" s="411"/>
      <c r="JJG171" s="411"/>
      <c r="JJH171" s="411"/>
      <c r="JJI171" s="411"/>
      <c r="JJJ171" s="411"/>
      <c r="JJK171" s="411"/>
      <c r="JJL171" s="411"/>
      <c r="JJM171" s="411"/>
      <c r="JJN171" s="411"/>
      <c r="JJO171" s="411"/>
      <c r="JJP171" s="411"/>
      <c r="JJQ171" s="411"/>
      <c r="JJR171" s="411"/>
      <c r="JJS171" s="411"/>
      <c r="JJT171" s="411"/>
      <c r="JJU171" s="411"/>
      <c r="JJV171" s="411"/>
      <c r="JJW171" s="411"/>
      <c r="JJX171" s="411"/>
      <c r="JJY171" s="411"/>
      <c r="JJZ171" s="411"/>
      <c r="JKA171" s="411"/>
      <c r="JKB171" s="411"/>
      <c r="JKC171" s="411"/>
      <c r="JKD171" s="411"/>
      <c r="JKE171" s="411"/>
      <c r="JKF171" s="411"/>
      <c r="JKG171" s="411"/>
      <c r="JKH171" s="411"/>
      <c r="JKI171" s="411"/>
      <c r="JKJ171" s="411"/>
      <c r="JKK171" s="411"/>
      <c r="JKL171" s="411"/>
      <c r="JKM171" s="411"/>
      <c r="JKN171" s="411"/>
      <c r="JKO171" s="411"/>
      <c r="JKP171" s="411"/>
      <c r="JKQ171" s="411"/>
      <c r="JKR171" s="411"/>
      <c r="JKS171" s="411"/>
      <c r="JKT171" s="411"/>
      <c r="JKU171" s="411"/>
      <c r="JKV171" s="411"/>
      <c r="JKW171" s="411"/>
      <c r="JKX171" s="411"/>
      <c r="JKY171" s="411"/>
      <c r="JKZ171" s="411"/>
      <c r="JLA171" s="411"/>
      <c r="JLB171" s="411"/>
      <c r="JLC171" s="411"/>
      <c r="JLD171" s="411"/>
      <c r="JLE171" s="411"/>
      <c r="JLF171" s="411"/>
      <c r="JLG171" s="411"/>
      <c r="JLH171" s="411"/>
      <c r="JLI171" s="411"/>
      <c r="JLJ171" s="411"/>
      <c r="JLK171" s="411"/>
      <c r="JLL171" s="411"/>
      <c r="JLM171" s="411"/>
      <c r="JLN171" s="411"/>
      <c r="JLO171" s="411"/>
      <c r="JLP171" s="411"/>
      <c r="JLQ171" s="411"/>
      <c r="JLR171" s="411"/>
      <c r="JLS171" s="411"/>
      <c r="JLT171" s="411"/>
      <c r="JLU171" s="411"/>
      <c r="JLV171" s="411"/>
      <c r="JLW171" s="411"/>
      <c r="JLX171" s="411"/>
      <c r="JLY171" s="411"/>
      <c r="JLZ171" s="411"/>
      <c r="JMA171" s="411"/>
      <c r="JMB171" s="411"/>
      <c r="JMC171" s="411"/>
      <c r="JMD171" s="411"/>
      <c r="JME171" s="411"/>
      <c r="JMF171" s="411"/>
      <c r="JMG171" s="411"/>
      <c r="JMH171" s="411"/>
      <c r="JMI171" s="411"/>
      <c r="JMJ171" s="411"/>
      <c r="JMK171" s="411"/>
      <c r="JML171" s="411"/>
      <c r="JMM171" s="411"/>
      <c r="JMN171" s="411"/>
      <c r="JMO171" s="411"/>
      <c r="JMP171" s="411"/>
      <c r="JMQ171" s="411"/>
      <c r="JMR171" s="411"/>
      <c r="JMS171" s="411"/>
      <c r="JMT171" s="411"/>
      <c r="JMU171" s="411"/>
      <c r="JMV171" s="411"/>
      <c r="JMW171" s="411"/>
      <c r="JMX171" s="411"/>
      <c r="JMY171" s="411"/>
      <c r="JMZ171" s="411"/>
      <c r="JNA171" s="411"/>
      <c r="JNB171" s="411"/>
      <c r="JNC171" s="411"/>
      <c r="JND171" s="411"/>
      <c r="JNE171" s="411"/>
      <c r="JNF171" s="411"/>
      <c r="JNG171" s="411"/>
      <c r="JNH171" s="411"/>
      <c r="JNI171" s="411"/>
      <c r="JNJ171" s="411"/>
      <c r="JNK171" s="411"/>
      <c r="JNL171" s="411"/>
      <c r="JNM171" s="411"/>
      <c r="JNN171" s="411"/>
      <c r="JNO171" s="411"/>
      <c r="JNP171" s="411"/>
      <c r="JNQ171" s="411"/>
      <c r="JNR171" s="411"/>
      <c r="JNS171" s="411"/>
      <c r="JNT171" s="411"/>
      <c r="JNU171" s="411"/>
      <c r="JNV171" s="411"/>
      <c r="JNW171" s="411"/>
      <c r="JNX171" s="411"/>
      <c r="JNY171" s="411"/>
      <c r="JNZ171" s="411"/>
      <c r="JOA171" s="411"/>
      <c r="JOB171" s="411"/>
      <c r="JOC171" s="411"/>
      <c r="JOD171" s="411"/>
      <c r="JOE171" s="411"/>
      <c r="JOF171" s="411"/>
      <c r="JOG171" s="411"/>
      <c r="JOH171" s="411"/>
      <c r="JOI171" s="411"/>
      <c r="JOJ171" s="411"/>
      <c r="JOK171" s="411"/>
      <c r="JOL171" s="411"/>
      <c r="JOM171" s="411"/>
      <c r="JON171" s="411"/>
      <c r="JOO171" s="411"/>
      <c r="JOP171" s="411"/>
      <c r="JOQ171" s="411"/>
      <c r="JOR171" s="411"/>
      <c r="JOS171" s="411"/>
      <c r="JOT171" s="411"/>
      <c r="JOU171" s="411"/>
      <c r="JOV171" s="411"/>
      <c r="JOW171" s="411"/>
      <c r="JOX171" s="411"/>
      <c r="JOY171" s="411"/>
      <c r="JOZ171" s="411"/>
      <c r="JPA171" s="411"/>
      <c r="JPB171" s="411"/>
      <c r="JPC171" s="411"/>
      <c r="JPD171" s="411"/>
      <c r="JPE171" s="411"/>
      <c r="JPF171" s="411"/>
      <c r="JPG171" s="411"/>
      <c r="JPH171" s="411"/>
      <c r="JPI171" s="411"/>
      <c r="JPJ171" s="411"/>
      <c r="JPK171" s="411"/>
      <c r="JPL171" s="411"/>
      <c r="JPM171" s="411"/>
      <c r="JPN171" s="411"/>
      <c r="JPO171" s="411"/>
      <c r="JPP171" s="411"/>
      <c r="JPQ171" s="411"/>
      <c r="JPR171" s="411"/>
      <c r="JPS171" s="411"/>
      <c r="JPT171" s="411"/>
      <c r="JPU171" s="411"/>
      <c r="JPV171" s="411"/>
      <c r="JPW171" s="411"/>
      <c r="JPX171" s="411"/>
      <c r="JPY171" s="411"/>
      <c r="JPZ171" s="411"/>
      <c r="JQA171" s="411"/>
      <c r="JQB171" s="411"/>
      <c r="JQC171" s="411"/>
      <c r="JQD171" s="411"/>
      <c r="JQE171" s="411"/>
      <c r="JQF171" s="411"/>
      <c r="JQG171" s="411"/>
      <c r="JQH171" s="411"/>
      <c r="JQI171" s="411"/>
      <c r="JQJ171" s="411"/>
      <c r="JQK171" s="411"/>
      <c r="JQL171" s="411"/>
      <c r="JQM171" s="411"/>
      <c r="JQN171" s="411"/>
      <c r="JQO171" s="411"/>
      <c r="JQP171" s="411"/>
      <c r="JQQ171" s="411"/>
      <c r="JQR171" s="411"/>
      <c r="JQS171" s="411"/>
      <c r="JQT171" s="411"/>
      <c r="JQU171" s="411"/>
      <c r="JQV171" s="411"/>
      <c r="JQW171" s="411"/>
      <c r="JQX171" s="411"/>
      <c r="JQY171" s="411"/>
      <c r="JQZ171" s="411"/>
      <c r="JRA171" s="411"/>
      <c r="JRB171" s="411"/>
      <c r="JRC171" s="411"/>
      <c r="JRD171" s="411"/>
      <c r="JRE171" s="411"/>
      <c r="JRF171" s="411"/>
      <c r="JRG171" s="411"/>
      <c r="JRH171" s="411"/>
      <c r="JRI171" s="411"/>
      <c r="JRJ171" s="411"/>
      <c r="JRK171" s="411"/>
      <c r="JRL171" s="411"/>
      <c r="JRM171" s="411"/>
      <c r="JRN171" s="411"/>
      <c r="JRO171" s="411"/>
      <c r="JRP171" s="411"/>
      <c r="JRQ171" s="411"/>
      <c r="JRR171" s="411"/>
      <c r="JRS171" s="411"/>
      <c r="JRT171" s="411"/>
      <c r="JRU171" s="411"/>
      <c r="JRV171" s="411"/>
      <c r="JRW171" s="411"/>
      <c r="JRX171" s="411"/>
      <c r="JRY171" s="411"/>
      <c r="JRZ171" s="411"/>
      <c r="JSA171" s="411"/>
      <c r="JSB171" s="411"/>
      <c r="JSC171" s="411"/>
      <c r="JSD171" s="411"/>
      <c r="JSE171" s="411"/>
      <c r="JSF171" s="411"/>
      <c r="JSG171" s="411"/>
      <c r="JSH171" s="411"/>
      <c r="JSI171" s="411"/>
      <c r="JSJ171" s="411"/>
      <c r="JSK171" s="411"/>
      <c r="JSL171" s="411"/>
      <c r="JSM171" s="411"/>
      <c r="JSN171" s="411"/>
      <c r="JSO171" s="411"/>
      <c r="JSP171" s="411"/>
      <c r="JSQ171" s="411"/>
      <c r="JSR171" s="411"/>
      <c r="JSS171" s="411"/>
      <c r="JST171" s="411"/>
      <c r="JSU171" s="411"/>
      <c r="JSV171" s="411"/>
      <c r="JSW171" s="411"/>
      <c r="JSX171" s="411"/>
      <c r="JSY171" s="411"/>
      <c r="JSZ171" s="411"/>
      <c r="JTA171" s="411"/>
      <c r="JTB171" s="411"/>
      <c r="JTC171" s="411"/>
      <c r="JTD171" s="411"/>
      <c r="JTE171" s="411"/>
      <c r="JTF171" s="411"/>
      <c r="JTG171" s="411"/>
      <c r="JTH171" s="411"/>
      <c r="JTI171" s="411"/>
      <c r="JTJ171" s="411"/>
      <c r="JTK171" s="411"/>
      <c r="JTL171" s="411"/>
      <c r="JTM171" s="411"/>
      <c r="JTN171" s="411"/>
      <c r="JTO171" s="411"/>
      <c r="JTP171" s="411"/>
      <c r="JTQ171" s="411"/>
      <c r="JTR171" s="411"/>
      <c r="JTS171" s="411"/>
      <c r="JTT171" s="411"/>
      <c r="JTU171" s="411"/>
      <c r="JTV171" s="411"/>
      <c r="JTW171" s="411"/>
      <c r="JTX171" s="411"/>
      <c r="JTY171" s="411"/>
      <c r="JTZ171" s="411"/>
      <c r="JUA171" s="411"/>
      <c r="JUB171" s="411"/>
      <c r="JUC171" s="411"/>
      <c r="JUD171" s="411"/>
      <c r="JUE171" s="411"/>
      <c r="JUF171" s="411"/>
      <c r="JUG171" s="411"/>
      <c r="JUH171" s="411"/>
      <c r="JUI171" s="411"/>
      <c r="JUJ171" s="411"/>
      <c r="JUK171" s="411"/>
      <c r="JUL171" s="411"/>
      <c r="JUM171" s="411"/>
      <c r="JUN171" s="411"/>
      <c r="JUO171" s="411"/>
      <c r="JUP171" s="411"/>
      <c r="JUQ171" s="411"/>
      <c r="JUR171" s="411"/>
      <c r="JUS171" s="411"/>
      <c r="JUT171" s="411"/>
      <c r="JUU171" s="411"/>
      <c r="JUV171" s="411"/>
      <c r="JUW171" s="411"/>
      <c r="JUX171" s="411"/>
      <c r="JUY171" s="411"/>
      <c r="JUZ171" s="411"/>
      <c r="JVA171" s="411"/>
      <c r="JVB171" s="411"/>
      <c r="JVC171" s="411"/>
      <c r="JVD171" s="411"/>
      <c r="JVE171" s="411"/>
      <c r="JVF171" s="411"/>
      <c r="JVG171" s="411"/>
      <c r="JVH171" s="411"/>
      <c r="JVI171" s="411"/>
      <c r="JVJ171" s="411"/>
      <c r="JVK171" s="411"/>
      <c r="JVL171" s="411"/>
      <c r="JVM171" s="411"/>
      <c r="JVN171" s="411"/>
      <c r="JVO171" s="411"/>
      <c r="JVP171" s="411"/>
      <c r="JVQ171" s="411"/>
      <c r="JVR171" s="411"/>
      <c r="JVS171" s="411"/>
      <c r="JVT171" s="411"/>
      <c r="JVU171" s="411"/>
      <c r="JVV171" s="411"/>
      <c r="JVW171" s="411"/>
      <c r="JVX171" s="411"/>
      <c r="JVY171" s="411"/>
      <c r="JVZ171" s="411"/>
      <c r="JWA171" s="411"/>
      <c r="JWB171" s="411"/>
      <c r="JWC171" s="411"/>
      <c r="JWD171" s="411"/>
      <c r="JWE171" s="411"/>
      <c r="JWF171" s="411"/>
      <c r="JWG171" s="411"/>
      <c r="JWH171" s="411"/>
      <c r="JWI171" s="411"/>
      <c r="JWJ171" s="411"/>
      <c r="JWK171" s="411"/>
      <c r="JWL171" s="411"/>
      <c r="JWM171" s="411"/>
      <c r="JWN171" s="411"/>
      <c r="JWO171" s="411"/>
      <c r="JWP171" s="411"/>
      <c r="JWQ171" s="411"/>
      <c r="JWR171" s="411"/>
      <c r="JWS171" s="411"/>
      <c r="JWT171" s="411"/>
      <c r="JWU171" s="411"/>
      <c r="JWV171" s="411"/>
      <c r="JWW171" s="411"/>
      <c r="JWX171" s="411"/>
      <c r="JWY171" s="411"/>
      <c r="JWZ171" s="411"/>
      <c r="JXA171" s="411"/>
      <c r="JXB171" s="411"/>
      <c r="JXC171" s="411"/>
      <c r="JXD171" s="411"/>
      <c r="JXE171" s="411"/>
      <c r="JXF171" s="411"/>
      <c r="JXG171" s="411"/>
      <c r="JXH171" s="411"/>
      <c r="JXI171" s="411"/>
      <c r="JXJ171" s="411"/>
      <c r="JXK171" s="411"/>
      <c r="JXL171" s="411"/>
      <c r="JXM171" s="411"/>
      <c r="JXN171" s="411"/>
      <c r="JXO171" s="411"/>
      <c r="JXP171" s="411"/>
      <c r="JXQ171" s="411"/>
      <c r="JXR171" s="411"/>
      <c r="JXS171" s="411"/>
      <c r="JXT171" s="411"/>
      <c r="JXU171" s="411"/>
      <c r="JXV171" s="411"/>
      <c r="JXW171" s="411"/>
      <c r="JXX171" s="411"/>
      <c r="JXY171" s="411"/>
      <c r="JXZ171" s="411"/>
      <c r="JYA171" s="411"/>
      <c r="JYB171" s="411"/>
      <c r="JYC171" s="411"/>
      <c r="JYD171" s="411"/>
      <c r="JYE171" s="411"/>
      <c r="JYF171" s="411"/>
      <c r="JYG171" s="411"/>
      <c r="JYH171" s="411"/>
      <c r="JYI171" s="411"/>
      <c r="JYJ171" s="411"/>
      <c r="JYK171" s="411"/>
      <c r="JYL171" s="411"/>
      <c r="JYM171" s="411"/>
      <c r="JYN171" s="411"/>
      <c r="JYO171" s="411"/>
      <c r="JYP171" s="411"/>
      <c r="JYQ171" s="411"/>
      <c r="JYR171" s="411"/>
      <c r="JYS171" s="411"/>
      <c r="JYT171" s="411"/>
      <c r="JYU171" s="411"/>
      <c r="JYV171" s="411"/>
      <c r="JYW171" s="411"/>
      <c r="JYX171" s="411"/>
      <c r="JYY171" s="411"/>
      <c r="JYZ171" s="411"/>
      <c r="JZA171" s="411"/>
      <c r="JZB171" s="411"/>
      <c r="JZC171" s="411"/>
      <c r="JZD171" s="411"/>
      <c r="JZE171" s="411"/>
      <c r="JZF171" s="411"/>
      <c r="JZG171" s="411"/>
      <c r="JZH171" s="411"/>
      <c r="JZI171" s="411"/>
      <c r="JZJ171" s="411"/>
      <c r="JZK171" s="411"/>
      <c r="JZL171" s="411"/>
      <c r="JZM171" s="411"/>
      <c r="JZN171" s="411"/>
      <c r="JZO171" s="411"/>
      <c r="JZP171" s="411"/>
      <c r="JZQ171" s="411"/>
      <c r="JZR171" s="411"/>
      <c r="JZS171" s="411"/>
      <c r="JZT171" s="411"/>
      <c r="JZU171" s="411"/>
      <c r="JZV171" s="411"/>
      <c r="JZW171" s="411"/>
      <c r="JZX171" s="411"/>
      <c r="JZY171" s="411"/>
      <c r="JZZ171" s="411"/>
      <c r="KAA171" s="411"/>
      <c r="KAB171" s="411"/>
      <c r="KAC171" s="411"/>
      <c r="KAD171" s="411"/>
      <c r="KAE171" s="411"/>
      <c r="KAF171" s="411"/>
      <c r="KAG171" s="411"/>
      <c r="KAH171" s="411"/>
      <c r="KAI171" s="411"/>
      <c r="KAJ171" s="411"/>
      <c r="KAK171" s="411"/>
      <c r="KAL171" s="411"/>
      <c r="KAM171" s="411"/>
      <c r="KAN171" s="411"/>
      <c r="KAO171" s="411"/>
      <c r="KAP171" s="411"/>
      <c r="KAQ171" s="411"/>
      <c r="KAR171" s="411"/>
      <c r="KAS171" s="411"/>
      <c r="KAT171" s="411"/>
      <c r="KAU171" s="411"/>
      <c r="KAV171" s="411"/>
      <c r="KAW171" s="411"/>
      <c r="KAX171" s="411"/>
      <c r="KAY171" s="411"/>
      <c r="KAZ171" s="411"/>
      <c r="KBA171" s="411"/>
      <c r="KBB171" s="411"/>
      <c r="KBC171" s="411"/>
      <c r="KBD171" s="411"/>
      <c r="KBE171" s="411"/>
      <c r="KBF171" s="411"/>
      <c r="KBG171" s="411"/>
      <c r="KBH171" s="411"/>
      <c r="KBI171" s="411"/>
      <c r="KBJ171" s="411"/>
      <c r="KBK171" s="411"/>
      <c r="KBL171" s="411"/>
      <c r="KBM171" s="411"/>
      <c r="KBN171" s="411"/>
      <c r="KBO171" s="411"/>
      <c r="KBP171" s="411"/>
      <c r="KBQ171" s="411"/>
      <c r="KBR171" s="411"/>
      <c r="KBS171" s="411"/>
      <c r="KBT171" s="411"/>
      <c r="KBU171" s="411"/>
      <c r="KBV171" s="411"/>
      <c r="KBW171" s="411"/>
      <c r="KBX171" s="411"/>
      <c r="KBY171" s="411"/>
      <c r="KBZ171" s="411"/>
      <c r="KCA171" s="411"/>
      <c r="KCB171" s="411"/>
      <c r="KCC171" s="411"/>
      <c r="KCD171" s="411"/>
      <c r="KCE171" s="411"/>
      <c r="KCF171" s="411"/>
      <c r="KCG171" s="411"/>
      <c r="KCH171" s="411"/>
      <c r="KCI171" s="411"/>
      <c r="KCJ171" s="411"/>
      <c r="KCK171" s="411"/>
      <c r="KCL171" s="411"/>
      <c r="KCM171" s="411"/>
      <c r="KCN171" s="411"/>
      <c r="KCO171" s="411"/>
      <c r="KCP171" s="411"/>
      <c r="KCQ171" s="411"/>
      <c r="KCR171" s="411"/>
      <c r="KCS171" s="411"/>
      <c r="KCT171" s="411"/>
      <c r="KCU171" s="411"/>
      <c r="KCV171" s="411"/>
      <c r="KCW171" s="411"/>
      <c r="KCX171" s="411"/>
      <c r="KCY171" s="411"/>
      <c r="KCZ171" s="411"/>
      <c r="KDA171" s="411"/>
      <c r="KDB171" s="411"/>
      <c r="KDC171" s="411"/>
      <c r="KDD171" s="411"/>
      <c r="KDE171" s="411"/>
      <c r="KDF171" s="411"/>
      <c r="KDG171" s="411"/>
      <c r="KDH171" s="411"/>
      <c r="KDI171" s="411"/>
      <c r="KDJ171" s="411"/>
      <c r="KDK171" s="411"/>
      <c r="KDL171" s="411"/>
      <c r="KDM171" s="411"/>
      <c r="KDN171" s="411"/>
      <c r="KDO171" s="411"/>
      <c r="KDP171" s="411"/>
      <c r="KDQ171" s="411"/>
      <c r="KDR171" s="411"/>
      <c r="KDS171" s="411"/>
      <c r="KDT171" s="411"/>
      <c r="KDU171" s="411"/>
      <c r="KDV171" s="411"/>
      <c r="KDW171" s="411"/>
      <c r="KDX171" s="411"/>
      <c r="KDY171" s="411"/>
      <c r="KDZ171" s="411"/>
      <c r="KEA171" s="411"/>
      <c r="KEB171" s="411"/>
      <c r="KEC171" s="411"/>
      <c r="KED171" s="411"/>
      <c r="KEE171" s="411"/>
      <c r="KEF171" s="411"/>
      <c r="KEG171" s="411"/>
      <c r="KEH171" s="411"/>
      <c r="KEI171" s="411"/>
      <c r="KEJ171" s="411"/>
      <c r="KEK171" s="411"/>
      <c r="KEL171" s="411"/>
      <c r="KEM171" s="411"/>
      <c r="KEN171" s="411"/>
      <c r="KEO171" s="411"/>
      <c r="KEP171" s="411"/>
      <c r="KEQ171" s="411"/>
      <c r="KER171" s="411"/>
      <c r="KES171" s="411"/>
      <c r="KET171" s="411"/>
      <c r="KEU171" s="411"/>
      <c r="KEV171" s="411"/>
      <c r="KEW171" s="411"/>
      <c r="KEX171" s="411"/>
      <c r="KEY171" s="411"/>
      <c r="KEZ171" s="411"/>
      <c r="KFA171" s="411"/>
      <c r="KFB171" s="411"/>
      <c r="KFC171" s="411"/>
      <c r="KFD171" s="411"/>
      <c r="KFE171" s="411"/>
      <c r="KFF171" s="411"/>
      <c r="KFG171" s="411"/>
      <c r="KFH171" s="411"/>
      <c r="KFI171" s="411"/>
      <c r="KFJ171" s="411"/>
      <c r="KFK171" s="411"/>
      <c r="KFL171" s="411"/>
      <c r="KFM171" s="411"/>
      <c r="KFN171" s="411"/>
      <c r="KFO171" s="411"/>
      <c r="KFP171" s="411"/>
      <c r="KFQ171" s="411"/>
      <c r="KFR171" s="411"/>
      <c r="KFS171" s="411"/>
      <c r="KFT171" s="411"/>
      <c r="KFU171" s="411"/>
      <c r="KFV171" s="411"/>
      <c r="KFW171" s="411"/>
      <c r="KFX171" s="411"/>
      <c r="KFY171" s="411"/>
      <c r="KFZ171" s="411"/>
      <c r="KGA171" s="411"/>
      <c r="KGB171" s="411"/>
      <c r="KGC171" s="411"/>
      <c r="KGD171" s="411"/>
      <c r="KGE171" s="411"/>
      <c r="KGF171" s="411"/>
      <c r="KGG171" s="411"/>
      <c r="KGH171" s="411"/>
      <c r="KGI171" s="411"/>
      <c r="KGJ171" s="411"/>
      <c r="KGK171" s="411"/>
      <c r="KGL171" s="411"/>
      <c r="KGM171" s="411"/>
      <c r="KGN171" s="411"/>
      <c r="KGO171" s="411"/>
      <c r="KGP171" s="411"/>
      <c r="KGQ171" s="411"/>
      <c r="KGR171" s="411"/>
      <c r="KGS171" s="411"/>
      <c r="KGT171" s="411"/>
      <c r="KGU171" s="411"/>
      <c r="KGV171" s="411"/>
      <c r="KGW171" s="411"/>
      <c r="KGX171" s="411"/>
      <c r="KGY171" s="411"/>
      <c r="KGZ171" s="411"/>
      <c r="KHA171" s="411"/>
      <c r="KHB171" s="411"/>
      <c r="KHC171" s="411"/>
      <c r="KHD171" s="411"/>
      <c r="KHE171" s="411"/>
      <c r="KHF171" s="411"/>
      <c r="KHG171" s="411"/>
      <c r="KHH171" s="411"/>
      <c r="KHI171" s="411"/>
      <c r="KHJ171" s="411"/>
      <c r="KHK171" s="411"/>
      <c r="KHL171" s="411"/>
      <c r="KHM171" s="411"/>
      <c r="KHN171" s="411"/>
      <c r="KHO171" s="411"/>
      <c r="KHP171" s="411"/>
      <c r="KHQ171" s="411"/>
      <c r="KHR171" s="411"/>
      <c r="KHS171" s="411"/>
      <c r="KHT171" s="411"/>
      <c r="KHU171" s="411"/>
      <c r="KHV171" s="411"/>
      <c r="KHW171" s="411"/>
      <c r="KHX171" s="411"/>
      <c r="KHY171" s="411"/>
      <c r="KHZ171" s="411"/>
      <c r="KIA171" s="411"/>
      <c r="KIB171" s="411"/>
      <c r="KIC171" s="411"/>
      <c r="KID171" s="411"/>
      <c r="KIE171" s="411"/>
      <c r="KIF171" s="411"/>
      <c r="KIG171" s="411"/>
      <c r="KIH171" s="411"/>
      <c r="KII171" s="411"/>
      <c r="KIJ171" s="411"/>
      <c r="KIK171" s="411"/>
      <c r="KIL171" s="411"/>
      <c r="KIM171" s="411"/>
      <c r="KIN171" s="411"/>
      <c r="KIO171" s="411"/>
      <c r="KIP171" s="411"/>
      <c r="KIQ171" s="411"/>
      <c r="KIR171" s="411"/>
      <c r="KIS171" s="411"/>
      <c r="KIT171" s="411"/>
      <c r="KIU171" s="411"/>
      <c r="KIV171" s="411"/>
      <c r="KIW171" s="411"/>
      <c r="KIX171" s="411"/>
      <c r="KIY171" s="411"/>
      <c r="KIZ171" s="411"/>
      <c r="KJA171" s="411"/>
      <c r="KJB171" s="411"/>
      <c r="KJC171" s="411"/>
      <c r="KJD171" s="411"/>
      <c r="KJE171" s="411"/>
      <c r="KJF171" s="411"/>
      <c r="KJG171" s="411"/>
      <c r="KJH171" s="411"/>
      <c r="KJI171" s="411"/>
      <c r="KJJ171" s="411"/>
      <c r="KJK171" s="411"/>
      <c r="KJL171" s="411"/>
      <c r="KJM171" s="411"/>
      <c r="KJN171" s="411"/>
      <c r="KJO171" s="411"/>
      <c r="KJP171" s="411"/>
      <c r="KJQ171" s="411"/>
      <c r="KJR171" s="411"/>
      <c r="KJS171" s="411"/>
      <c r="KJT171" s="411"/>
      <c r="KJU171" s="411"/>
      <c r="KJV171" s="411"/>
      <c r="KJW171" s="411"/>
      <c r="KJX171" s="411"/>
      <c r="KJY171" s="411"/>
      <c r="KJZ171" s="411"/>
      <c r="KKA171" s="411"/>
      <c r="KKB171" s="411"/>
      <c r="KKC171" s="411"/>
      <c r="KKD171" s="411"/>
      <c r="KKE171" s="411"/>
      <c r="KKF171" s="411"/>
      <c r="KKG171" s="411"/>
      <c r="KKH171" s="411"/>
      <c r="KKI171" s="411"/>
      <c r="KKJ171" s="411"/>
      <c r="KKK171" s="411"/>
      <c r="KKL171" s="411"/>
      <c r="KKM171" s="411"/>
      <c r="KKN171" s="411"/>
      <c r="KKO171" s="411"/>
      <c r="KKP171" s="411"/>
      <c r="KKQ171" s="411"/>
      <c r="KKR171" s="411"/>
      <c r="KKS171" s="411"/>
      <c r="KKT171" s="411"/>
      <c r="KKU171" s="411"/>
      <c r="KKV171" s="411"/>
      <c r="KKW171" s="411"/>
      <c r="KKX171" s="411"/>
      <c r="KKY171" s="411"/>
      <c r="KKZ171" s="411"/>
      <c r="KLA171" s="411"/>
      <c r="KLB171" s="411"/>
      <c r="KLC171" s="411"/>
      <c r="KLD171" s="411"/>
      <c r="KLE171" s="411"/>
      <c r="KLF171" s="411"/>
      <c r="KLG171" s="411"/>
      <c r="KLH171" s="411"/>
      <c r="KLI171" s="411"/>
      <c r="KLJ171" s="411"/>
      <c r="KLK171" s="411"/>
      <c r="KLL171" s="411"/>
      <c r="KLM171" s="411"/>
      <c r="KLN171" s="411"/>
      <c r="KLO171" s="411"/>
      <c r="KLP171" s="411"/>
      <c r="KLQ171" s="411"/>
      <c r="KLR171" s="411"/>
      <c r="KLS171" s="411"/>
      <c r="KLT171" s="411"/>
      <c r="KLU171" s="411"/>
      <c r="KLV171" s="411"/>
      <c r="KLW171" s="411"/>
      <c r="KLX171" s="411"/>
      <c r="KLY171" s="411"/>
      <c r="KLZ171" s="411"/>
      <c r="KMA171" s="411"/>
      <c r="KMB171" s="411"/>
      <c r="KMC171" s="411"/>
      <c r="KMD171" s="411"/>
      <c r="KME171" s="411"/>
      <c r="KMF171" s="411"/>
      <c r="KMG171" s="411"/>
      <c r="KMH171" s="411"/>
      <c r="KMI171" s="411"/>
      <c r="KMJ171" s="411"/>
      <c r="KMK171" s="411"/>
      <c r="KML171" s="411"/>
      <c r="KMM171" s="411"/>
      <c r="KMN171" s="411"/>
      <c r="KMO171" s="411"/>
      <c r="KMP171" s="411"/>
      <c r="KMQ171" s="411"/>
      <c r="KMR171" s="411"/>
      <c r="KMS171" s="411"/>
      <c r="KMT171" s="411"/>
      <c r="KMU171" s="411"/>
      <c r="KMV171" s="411"/>
      <c r="KMW171" s="411"/>
      <c r="KMX171" s="411"/>
      <c r="KMY171" s="411"/>
      <c r="KMZ171" s="411"/>
      <c r="KNA171" s="411"/>
      <c r="KNB171" s="411"/>
      <c r="KNC171" s="411"/>
      <c r="KND171" s="411"/>
      <c r="KNE171" s="411"/>
      <c r="KNF171" s="411"/>
      <c r="KNG171" s="411"/>
      <c r="KNH171" s="411"/>
      <c r="KNI171" s="411"/>
      <c r="KNJ171" s="411"/>
      <c r="KNK171" s="411"/>
      <c r="KNL171" s="411"/>
      <c r="KNM171" s="411"/>
      <c r="KNN171" s="411"/>
      <c r="KNO171" s="411"/>
      <c r="KNP171" s="411"/>
      <c r="KNQ171" s="411"/>
      <c r="KNR171" s="411"/>
      <c r="KNS171" s="411"/>
      <c r="KNT171" s="411"/>
      <c r="KNU171" s="411"/>
      <c r="KNV171" s="411"/>
      <c r="KNW171" s="411"/>
      <c r="KNX171" s="411"/>
      <c r="KNY171" s="411"/>
      <c r="KNZ171" s="411"/>
      <c r="KOA171" s="411"/>
      <c r="KOB171" s="411"/>
      <c r="KOC171" s="411"/>
      <c r="KOD171" s="411"/>
      <c r="KOE171" s="411"/>
      <c r="KOF171" s="411"/>
      <c r="KOG171" s="411"/>
      <c r="KOH171" s="411"/>
      <c r="KOI171" s="411"/>
      <c r="KOJ171" s="411"/>
      <c r="KOK171" s="411"/>
      <c r="KOL171" s="411"/>
      <c r="KOM171" s="411"/>
      <c r="KON171" s="411"/>
      <c r="KOO171" s="411"/>
      <c r="KOP171" s="411"/>
      <c r="KOQ171" s="411"/>
      <c r="KOR171" s="411"/>
      <c r="KOS171" s="411"/>
      <c r="KOT171" s="411"/>
      <c r="KOU171" s="411"/>
      <c r="KOV171" s="411"/>
      <c r="KOW171" s="411"/>
      <c r="KOX171" s="411"/>
      <c r="KOY171" s="411"/>
      <c r="KOZ171" s="411"/>
      <c r="KPA171" s="411"/>
      <c r="KPB171" s="411"/>
      <c r="KPC171" s="411"/>
      <c r="KPD171" s="411"/>
      <c r="KPE171" s="411"/>
      <c r="KPF171" s="411"/>
      <c r="KPG171" s="411"/>
      <c r="KPH171" s="411"/>
      <c r="KPI171" s="411"/>
      <c r="KPJ171" s="411"/>
      <c r="KPK171" s="411"/>
      <c r="KPL171" s="411"/>
      <c r="KPM171" s="411"/>
      <c r="KPN171" s="411"/>
      <c r="KPO171" s="411"/>
      <c r="KPP171" s="411"/>
      <c r="KPQ171" s="411"/>
      <c r="KPR171" s="411"/>
      <c r="KPS171" s="411"/>
      <c r="KPT171" s="411"/>
      <c r="KPU171" s="411"/>
      <c r="KPV171" s="411"/>
      <c r="KPW171" s="411"/>
      <c r="KPX171" s="411"/>
      <c r="KPY171" s="411"/>
      <c r="KPZ171" s="411"/>
      <c r="KQA171" s="411"/>
      <c r="KQB171" s="411"/>
      <c r="KQC171" s="411"/>
      <c r="KQD171" s="411"/>
      <c r="KQE171" s="411"/>
      <c r="KQF171" s="411"/>
      <c r="KQG171" s="411"/>
      <c r="KQH171" s="411"/>
      <c r="KQI171" s="411"/>
      <c r="KQJ171" s="411"/>
      <c r="KQK171" s="411"/>
      <c r="KQL171" s="411"/>
      <c r="KQM171" s="411"/>
      <c r="KQN171" s="411"/>
      <c r="KQO171" s="411"/>
      <c r="KQP171" s="411"/>
      <c r="KQQ171" s="411"/>
      <c r="KQR171" s="411"/>
      <c r="KQS171" s="411"/>
      <c r="KQT171" s="411"/>
      <c r="KQU171" s="411"/>
      <c r="KQV171" s="411"/>
      <c r="KQW171" s="411"/>
      <c r="KQX171" s="411"/>
      <c r="KQY171" s="411"/>
      <c r="KQZ171" s="411"/>
      <c r="KRA171" s="411"/>
      <c r="KRB171" s="411"/>
      <c r="KRC171" s="411"/>
      <c r="KRD171" s="411"/>
      <c r="KRE171" s="411"/>
      <c r="KRF171" s="411"/>
      <c r="KRG171" s="411"/>
      <c r="KRH171" s="411"/>
      <c r="KRI171" s="411"/>
      <c r="KRJ171" s="411"/>
      <c r="KRK171" s="411"/>
      <c r="KRL171" s="411"/>
      <c r="KRM171" s="411"/>
      <c r="KRN171" s="411"/>
      <c r="KRO171" s="411"/>
      <c r="KRP171" s="411"/>
      <c r="KRQ171" s="411"/>
      <c r="KRR171" s="411"/>
      <c r="KRS171" s="411"/>
      <c r="KRT171" s="411"/>
      <c r="KRU171" s="411"/>
      <c r="KRV171" s="411"/>
      <c r="KRW171" s="411"/>
      <c r="KRX171" s="411"/>
      <c r="KRY171" s="411"/>
      <c r="KRZ171" s="411"/>
      <c r="KSA171" s="411"/>
      <c r="KSB171" s="411"/>
      <c r="KSC171" s="411"/>
      <c r="KSD171" s="411"/>
      <c r="KSE171" s="411"/>
      <c r="KSF171" s="411"/>
      <c r="KSG171" s="411"/>
      <c r="KSH171" s="411"/>
      <c r="KSI171" s="411"/>
      <c r="KSJ171" s="411"/>
      <c r="KSK171" s="411"/>
      <c r="KSL171" s="411"/>
      <c r="KSM171" s="411"/>
      <c r="KSN171" s="411"/>
      <c r="KSO171" s="411"/>
      <c r="KSP171" s="411"/>
      <c r="KSQ171" s="411"/>
      <c r="KSR171" s="411"/>
      <c r="KSS171" s="411"/>
      <c r="KST171" s="411"/>
      <c r="KSU171" s="411"/>
      <c r="KSV171" s="411"/>
      <c r="KSW171" s="411"/>
      <c r="KSX171" s="411"/>
      <c r="KSY171" s="411"/>
      <c r="KSZ171" s="411"/>
      <c r="KTA171" s="411"/>
      <c r="KTB171" s="411"/>
      <c r="KTC171" s="411"/>
      <c r="KTD171" s="411"/>
      <c r="KTE171" s="411"/>
      <c r="KTF171" s="411"/>
      <c r="KTG171" s="411"/>
      <c r="KTH171" s="411"/>
      <c r="KTI171" s="411"/>
      <c r="KTJ171" s="411"/>
      <c r="KTK171" s="411"/>
      <c r="KTL171" s="411"/>
      <c r="KTM171" s="411"/>
      <c r="KTN171" s="411"/>
      <c r="KTO171" s="411"/>
      <c r="KTP171" s="411"/>
      <c r="KTQ171" s="411"/>
      <c r="KTR171" s="411"/>
      <c r="KTS171" s="411"/>
      <c r="KTT171" s="411"/>
      <c r="KTU171" s="411"/>
      <c r="KTV171" s="411"/>
      <c r="KTW171" s="411"/>
      <c r="KTX171" s="411"/>
      <c r="KTY171" s="411"/>
      <c r="KTZ171" s="411"/>
      <c r="KUA171" s="411"/>
      <c r="KUB171" s="411"/>
      <c r="KUC171" s="411"/>
      <c r="KUD171" s="411"/>
      <c r="KUE171" s="411"/>
      <c r="KUF171" s="411"/>
      <c r="KUG171" s="411"/>
      <c r="KUH171" s="411"/>
      <c r="KUI171" s="411"/>
      <c r="KUJ171" s="411"/>
      <c r="KUK171" s="411"/>
      <c r="KUL171" s="411"/>
      <c r="KUM171" s="411"/>
      <c r="KUN171" s="411"/>
      <c r="KUO171" s="411"/>
      <c r="KUP171" s="411"/>
      <c r="KUQ171" s="411"/>
      <c r="KUR171" s="411"/>
      <c r="KUS171" s="411"/>
      <c r="KUT171" s="411"/>
      <c r="KUU171" s="411"/>
      <c r="KUV171" s="411"/>
      <c r="KUW171" s="411"/>
      <c r="KUX171" s="411"/>
      <c r="KUY171" s="411"/>
      <c r="KUZ171" s="411"/>
      <c r="KVA171" s="411"/>
      <c r="KVB171" s="411"/>
      <c r="KVC171" s="411"/>
      <c r="KVD171" s="411"/>
      <c r="KVE171" s="411"/>
      <c r="KVF171" s="411"/>
      <c r="KVG171" s="411"/>
      <c r="KVH171" s="411"/>
      <c r="KVI171" s="411"/>
      <c r="KVJ171" s="411"/>
      <c r="KVK171" s="411"/>
      <c r="KVL171" s="411"/>
      <c r="KVM171" s="411"/>
      <c r="KVN171" s="411"/>
      <c r="KVO171" s="411"/>
      <c r="KVP171" s="411"/>
      <c r="KVQ171" s="411"/>
      <c r="KVR171" s="411"/>
      <c r="KVS171" s="411"/>
      <c r="KVT171" s="411"/>
      <c r="KVU171" s="411"/>
      <c r="KVV171" s="411"/>
      <c r="KVW171" s="411"/>
      <c r="KVX171" s="411"/>
      <c r="KVY171" s="411"/>
      <c r="KVZ171" s="411"/>
      <c r="KWA171" s="411"/>
      <c r="KWB171" s="411"/>
      <c r="KWC171" s="411"/>
      <c r="KWD171" s="411"/>
      <c r="KWE171" s="411"/>
      <c r="KWF171" s="411"/>
      <c r="KWG171" s="411"/>
      <c r="KWH171" s="411"/>
      <c r="KWI171" s="411"/>
      <c r="KWJ171" s="411"/>
      <c r="KWK171" s="411"/>
      <c r="KWL171" s="411"/>
      <c r="KWM171" s="411"/>
      <c r="KWN171" s="411"/>
      <c r="KWO171" s="411"/>
      <c r="KWP171" s="411"/>
      <c r="KWQ171" s="411"/>
      <c r="KWR171" s="411"/>
      <c r="KWS171" s="411"/>
      <c r="KWT171" s="411"/>
      <c r="KWU171" s="411"/>
      <c r="KWV171" s="411"/>
      <c r="KWW171" s="411"/>
      <c r="KWX171" s="411"/>
      <c r="KWY171" s="411"/>
      <c r="KWZ171" s="411"/>
      <c r="KXA171" s="411"/>
      <c r="KXB171" s="411"/>
      <c r="KXC171" s="411"/>
      <c r="KXD171" s="411"/>
      <c r="KXE171" s="411"/>
      <c r="KXF171" s="411"/>
      <c r="KXG171" s="411"/>
      <c r="KXH171" s="411"/>
      <c r="KXI171" s="411"/>
      <c r="KXJ171" s="411"/>
      <c r="KXK171" s="411"/>
      <c r="KXL171" s="411"/>
      <c r="KXM171" s="411"/>
      <c r="KXN171" s="411"/>
      <c r="KXO171" s="411"/>
      <c r="KXP171" s="411"/>
      <c r="KXQ171" s="411"/>
      <c r="KXR171" s="411"/>
      <c r="KXS171" s="411"/>
      <c r="KXT171" s="411"/>
      <c r="KXU171" s="411"/>
      <c r="KXV171" s="411"/>
      <c r="KXW171" s="411"/>
      <c r="KXX171" s="411"/>
      <c r="KXY171" s="411"/>
      <c r="KXZ171" s="411"/>
      <c r="KYA171" s="411"/>
      <c r="KYB171" s="411"/>
      <c r="KYC171" s="411"/>
      <c r="KYD171" s="411"/>
      <c r="KYE171" s="411"/>
      <c r="KYF171" s="411"/>
      <c r="KYG171" s="411"/>
      <c r="KYH171" s="411"/>
      <c r="KYI171" s="411"/>
      <c r="KYJ171" s="411"/>
      <c r="KYK171" s="411"/>
      <c r="KYL171" s="411"/>
      <c r="KYM171" s="411"/>
      <c r="KYN171" s="411"/>
      <c r="KYO171" s="411"/>
      <c r="KYP171" s="411"/>
      <c r="KYQ171" s="411"/>
      <c r="KYR171" s="411"/>
      <c r="KYS171" s="411"/>
      <c r="KYT171" s="411"/>
      <c r="KYU171" s="411"/>
      <c r="KYV171" s="411"/>
      <c r="KYW171" s="411"/>
      <c r="KYX171" s="411"/>
      <c r="KYY171" s="411"/>
      <c r="KYZ171" s="411"/>
      <c r="KZA171" s="411"/>
      <c r="KZB171" s="411"/>
      <c r="KZC171" s="411"/>
      <c r="KZD171" s="411"/>
      <c r="KZE171" s="411"/>
      <c r="KZF171" s="411"/>
      <c r="KZG171" s="411"/>
      <c r="KZH171" s="411"/>
      <c r="KZI171" s="411"/>
      <c r="KZJ171" s="411"/>
      <c r="KZK171" s="411"/>
      <c r="KZL171" s="411"/>
      <c r="KZM171" s="411"/>
      <c r="KZN171" s="411"/>
      <c r="KZO171" s="411"/>
      <c r="KZP171" s="411"/>
      <c r="KZQ171" s="411"/>
      <c r="KZR171" s="411"/>
      <c r="KZS171" s="411"/>
      <c r="KZT171" s="411"/>
      <c r="KZU171" s="411"/>
      <c r="KZV171" s="411"/>
      <c r="KZW171" s="411"/>
      <c r="KZX171" s="411"/>
      <c r="KZY171" s="411"/>
      <c r="KZZ171" s="411"/>
      <c r="LAA171" s="411"/>
      <c r="LAB171" s="411"/>
      <c r="LAC171" s="411"/>
      <c r="LAD171" s="411"/>
      <c r="LAE171" s="411"/>
      <c r="LAF171" s="411"/>
      <c r="LAG171" s="411"/>
      <c r="LAH171" s="411"/>
      <c r="LAI171" s="411"/>
      <c r="LAJ171" s="411"/>
      <c r="LAK171" s="411"/>
      <c r="LAL171" s="411"/>
      <c r="LAM171" s="411"/>
      <c r="LAN171" s="411"/>
      <c r="LAO171" s="411"/>
      <c r="LAP171" s="411"/>
      <c r="LAQ171" s="411"/>
      <c r="LAR171" s="411"/>
      <c r="LAS171" s="411"/>
      <c r="LAT171" s="411"/>
      <c r="LAU171" s="411"/>
      <c r="LAV171" s="411"/>
      <c r="LAW171" s="411"/>
      <c r="LAX171" s="411"/>
      <c r="LAY171" s="411"/>
      <c r="LAZ171" s="411"/>
      <c r="LBA171" s="411"/>
      <c r="LBB171" s="411"/>
      <c r="LBC171" s="411"/>
      <c r="LBD171" s="411"/>
      <c r="LBE171" s="411"/>
      <c r="LBF171" s="411"/>
      <c r="LBG171" s="411"/>
      <c r="LBH171" s="411"/>
      <c r="LBI171" s="411"/>
      <c r="LBJ171" s="411"/>
      <c r="LBK171" s="411"/>
      <c r="LBL171" s="411"/>
      <c r="LBM171" s="411"/>
      <c r="LBN171" s="411"/>
      <c r="LBO171" s="411"/>
      <c r="LBP171" s="411"/>
      <c r="LBQ171" s="411"/>
      <c r="LBR171" s="411"/>
      <c r="LBS171" s="411"/>
      <c r="LBT171" s="411"/>
      <c r="LBU171" s="411"/>
      <c r="LBV171" s="411"/>
      <c r="LBW171" s="411"/>
      <c r="LBX171" s="411"/>
      <c r="LBY171" s="411"/>
      <c r="LBZ171" s="411"/>
      <c r="LCA171" s="411"/>
      <c r="LCB171" s="411"/>
      <c r="LCC171" s="411"/>
      <c r="LCD171" s="411"/>
      <c r="LCE171" s="411"/>
      <c r="LCF171" s="411"/>
      <c r="LCG171" s="411"/>
      <c r="LCH171" s="411"/>
      <c r="LCI171" s="411"/>
      <c r="LCJ171" s="411"/>
      <c r="LCK171" s="411"/>
      <c r="LCL171" s="411"/>
      <c r="LCM171" s="411"/>
      <c r="LCN171" s="411"/>
      <c r="LCO171" s="411"/>
      <c r="LCP171" s="411"/>
      <c r="LCQ171" s="411"/>
      <c r="LCR171" s="411"/>
      <c r="LCS171" s="411"/>
      <c r="LCT171" s="411"/>
      <c r="LCU171" s="411"/>
      <c r="LCV171" s="411"/>
      <c r="LCW171" s="411"/>
      <c r="LCX171" s="411"/>
      <c r="LCY171" s="411"/>
      <c r="LCZ171" s="411"/>
      <c r="LDA171" s="411"/>
      <c r="LDB171" s="411"/>
      <c r="LDC171" s="411"/>
      <c r="LDD171" s="411"/>
      <c r="LDE171" s="411"/>
      <c r="LDF171" s="411"/>
      <c r="LDG171" s="411"/>
      <c r="LDH171" s="411"/>
      <c r="LDI171" s="411"/>
      <c r="LDJ171" s="411"/>
      <c r="LDK171" s="411"/>
      <c r="LDL171" s="411"/>
      <c r="LDM171" s="411"/>
      <c r="LDN171" s="411"/>
      <c r="LDO171" s="411"/>
      <c r="LDP171" s="411"/>
      <c r="LDQ171" s="411"/>
      <c r="LDR171" s="411"/>
      <c r="LDS171" s="411"/>
      <c r="LDT171" s="411"/>
      <c r="LDU171" s="411"/>
      <c r="LDV171" s="411"/>
      <c r="LDW171" s="411"/>
      <c r="LDX171" s="411"/>
      <c r="LDY171" s="411"/>
      <c r="LDZ171" s="411"/>
      <c r="LEA171" s="411"/>
      <c r="LEB171" s="411"/>
      <c r="LEC171" s="411"/>
      <c r="LED171" s="411"/>
      <c r="LEE171" s="411"/>
      <c r="LEF171" s="411"/>
      <c r="LEG171" s="411"/>
      <c r="LEH171" s="411"/>
      <c r="LEI171" s="411"/>
      <c r="LEJ171" s="411"/>
      <c r="LEK171" s="411"/>
      <c r="LEL171" s="411"/>
      <c r="LEM171" s="411"/>
      <c r="LEN171" s="411"/>
      <c r="LEO171" s="411"/>
      <c r="LEP171" s="411"/>
      <c r="LEQ171" s="411"/>
      <c r="LER171" s="411"/>
      <c r="LES171" s="411"/>
      <c r="LET171" s="411"/>
      <c r="LEU171" s="411"/>
      <c r="LEV171" s="411"/>
      <c r="LEW171" s="411"/>
      <c r="LEX171" s="411"/>
      <c r="LEY171" s="411"/>
      <c r="LEZ171" s="411"/>
      <c r="LFA171" s="411"/>
      <c r="LFB171" s="411"/>
      <c r="LFC171" s="411"/>
      <c r="LFD171" s="411"/>
      <c r="LFE171" s="411"/>
      <c r="LFF171" s="411"/>
      <c r="LFG171" s="411"/>
      <c r="LFH171" s="411"/>
      <c r="LFI171" s="411"/>
      <c r="LFJ171" s="411"/>
      <c r="LFK171" s="411"/>
      <c r="LFL171" s="411"/>
      <c r="LFM171" s="411"/>
      <c r="LFN171" s="411"/>
      <c r="LFO171" s="411"/>
      <c r="LFP171" s="411"/>
      <c r="LFQ171" s="411"/>
      <c r="LFR171" s="411"/>
      <c r="LFS171" s="411"/>
      <c r="LFT171" s="411"/>
      <c r="LFU171" s="411"/>
      <c r="LFV171" s="411"/>
      <c r="LFW171" s="411"/>
      <c r="LFX171" s="411"/>
      <c r="LFY171" s="411"/>
      <c r="LFZ171" s="411"/>
      <c r="LGA171" s="411"/>
      <c r="LGB171" s="411"/>
      <c r="LGC171" s="411"/>
      <c r="LGD171" s="411"/>
      <c r="LGE171" s="411"/>
      <c r="LGF171" s="411"/>
      <c r="LGG171" s="411"/>
      <c r="LGH171" s="411"/>
      <c r="LGI171" s="411"/>
      <c r="LGJ171" s="411"/>
      <c r="LGK171" s="411"/>
      <c r="LGL171" s="411"/>
      <c r="LGM171" s="411"/>
      <c r="LGN171" s="411"/>
      <c r="LGO171" s="411"/>
      <c r="LGP171" s="411"/>
      <c r="LGQ171" s="411"/>
      <c r="LGR171" s="411"/>
      <c r="LGS171" s="411"/>
      <c r="LGT171" s="411"/>
      <c r="LGU171" s="411"/>
      <c r="LGV171" s="411"/>
      <c r="LGW171" s="411"/>
      <c r="LGX171" s="411"/>
      <c r="LGY171" s="411"/>
      <c r="LGZ171" s="411"/>
      <c r="LHA171" s="411"/>
      <c r="LHB171" s="411"/>
      <c r="LHC171" s="411"/>
      <c r="LHD171" s="411"/>
      <c r="LHE171" s="411"/>
      <c r="LHF171" s="411"/>
      <c r="LHG171" s="411"/>
      <c r="LHH171" s="411"/>
      <c r="LHI171" s="411"/>
      <c r="LHJ171" s="411"/>
      <c r="LHK171" s="411"/>
      <c r="LHL171" s="411"/>
      <c r="LHM171" s="411"/>
      <c r="LHN171" s="411"/>
      <c r="LHO171" s="411"/>
      <c r="LHP171" s="411"/>
      <c r="LHQ171" s="411"/>
      <c r="LHR171" s="411"/>
      <c r="LHS171" s="411"/>
      <c r="LHT171" s="411"/>
      <c r="LHU171" s="411"/>
      <c r="LHV171" s="411"/>
      <c r="LHW171" s="411"/>
      <c r="LHX171" s="411"/>
      <c r="LHY171" s="411"/>
      <c r="LHZ171" s="411"/>
      <c r="LIA171" s="411"/>
      <c r="LIB171" s="411"/>
      <c r="LIC171" s="411"/>
      <c r="LID171" s="411"/>
      <c r="LIE171" s="411"/>
      <c r="LIF171" s="411"/>
      <c r="LIG171" s="411"/>
      <c r="LIH171" s="411"/>
      <c r="LII171" s="411"/>
      <c r="LIJ171" s="411"/>
      <c r="LIK171" s="411"/>
      <c r="LIL171" s="411"/>
      <c r="LIM171" s="411"/>
      <c r="LIN171" s="411"/>
      <c r="LIO171" s="411"/>
      <c r="LIP171" s="411"/>
      <c r="LIQ171" s="411"/>
      <c r="LIR171" s="411"/>
      <c r="LIS171" s="411"/>
      <c r="LIT171" s="411"/>
      <c r="LIU171" s="411"/>
      <c r="LIV171" s="411"/>
      <c r="LIW171" s="411"/>
      <c r="LIX171" s="411"/>
      <c r="LIY171" s="411"/>
      <c r="LIZ171" s="411"/>
      <c r="LJA171" s="411"/>
      <c r="LJB171" s="411"/>
      <c r="LJC171" s="411"/>
      <c r="LJD171" s="411"/>
      <c r="LJE171" s="411"/>
      <c r="LJF171" s="411"/>
      <c r="LJG171" s="411"/>
      <c r="LJH171" s="411"/>
      <c r="LJI171" s="411"/>
      <c r="LJJ171" s="411"/>
      <c r="LJK171" s="411"/>
      <c r="LJL171" s="411"/>
      <c r="LJM171" s="411"/>
      <c r="LJN171" s="411"/>
      <c r="LJO171" s="411"/>
      <c r="LJP171" s="411"/>
      <c r="LJQ171" s="411"/>
      <c r="LJR171" s="411"/>
      <c r="LJS171" s="411"/>
      <c r="LJT171" s="411"/>
      <c r="LJU171" s="411"/>
      <c r="LJV171" s="411"/>
      <c r="LJW171" s="411"/>
      <c r="LJX171" s="411"/>
      <c r="LJY171" s="411"/>
      <c r="LJZ171" s="411"/>
      <c r="LKA171" s="411"/>
      <c r="LKB171" s="411"/>
      <c r="LKC171" s="411"/>
      <c r="LKD171" s="411"/>
      <c r="LKE171" s="411"/>
      <c r="LKF171" s="411"/>
      <c r="LKG171" s="411"/>
      <c r="LKH171" s="411"/>
      <c r="LKI171" s="411"/>
      <c r="LKJ171" s="411"/>
      <c r="LKK171" s="411"/>
      <c r="LKL171" s="411"/>
      <c r="LKM171" s="411"/>
      <c r="LKN171" s="411"/>
      <c r="LKO171" s="411"/>
      <c r="LKP171" s="411"/>
      <c r="LKQ171" s="411"/>
      <c r="LKR171" s="411"/>
      <c r="LKS171" s="411"/>
      <c r="LKT171" s="411"/>
      <c r="LKU171" s="411"/>
      <c r="LKV171" s="411"/>
      <c r="LKW171" s="411"/>
      <c r="LKX171" s="411"/>
      <c r="LKY171" s="411"/>
      <c r="LKZ171" s="411"/>
      <c r="LLA171" s="411"/>
      <c r="LLB171" s="411"/>
      <c r="LLC171" s="411"/>
      <c r="LLD171" s="411"/>
      <c r="LLE171" s="411"/>
      <c r="LLF171" s="411"/>
      <c r="LLG171" s="411"/>
      <c r="LLH171" s="411"/>
      <c r="LLI171" s="411"/>
      <c r="LLJ171" s="411"/>
      <c r="LLK171" s="411"/>
      <c r="LLL171" s="411"/>
      <c r="LLM171" s="411"/>
      <c r="LLN171" s="411"/>
      <c r="LLO171" s="411"/>
      <c r="LLP171" s="411"/>
      <c r="LLQ171" s="411"/>
      <c r="LLR171" s="411"/>
      <c r="LLS171" s="411"/>
      <c r="LLT171" s="411"/>
      <c r="LLU171" s="411"/>
      <c r="LLV171" s="411"/>
      <c r="LLW171" s="411"/>
      <c r="LLX171" s="411"/>
      <c r="LLY171" s="411"/>
      <c r="LLZ171" s="411"/>
      <c r="LMA171" s="411"/>
      <c r="LMB171" s="411"/>
      <c r="LMC171" s="411"/>
      <c r="LMD171" s="411"/>
      <c r="LME171" s="411"/>
      <c r="LMF171" s="411"/>
      <c r="LMG171" s="411"/>
      <c r="LMH171" s="411"/>
      <c r="LMI171" s="411"/>
      <c r="LMJ171" s="411"/>
      <c r="LMK171" s="411"/>
      <c r="LML171" s="411"/>
      <c r="LMM171" s="411"/>
      <c r="LMN171" s="411"/>
      <c r="LMO171" s="411"/>
      <c r="LMP171" s="411"/>
      <c r="LMQ171" s="411"/>
      <c r="LMR171" s="411"/>
      <c r="LMS171" s="411"/>
      <c r="LMT171" s="411"/>
      <c r="LMU171" s="411"/>
      <c r="LMV171" s="411"/>
      <c r="LMW171" s="411"/>
      <c r="LMX171" s="411"/>
      <c r="LMY171" s="411"/>
      <c r="LMZ171" s="411"/>
      <c r="LNA171" s="411"/>
      <c r="LNB171" s="411"/>
      <c r="LNC171" s="411"/>
      <c r="LND171" s="411"/>
      <c r="LNE171" s="411"/>
      <c r="LNF171" s="411"/>
      <c r="LNG171" s="411"/>
      <c r="LNH171" s="411"/>
      <c r="LNI171" s="411"/>
      <c r="LNJ171" s="411"/>
      <c r="LNK171" s="411"/>
      <c r="LNL171" s="411"/>
      <c r="LNM171" s="411"/>
      <c r="LNN171" s="411"/>
      <c r="LNO171" s="411"/>
      <c r="LNP171" s="411"/>
      <c r="LNQ171" s="411"/>
      <c r="LNR171" s="411"/>
      <c r="LNS171" s="411"/>
      <c r="LNT171" s="411"/>
      <c r="LNU171" s="411"/>
      <c r="LNV171" s="411"/>
      <c r="LNW171" s="411"/>
      <c r="LNX171" s="411"/>
      <c r="LNY171" s="411"/>
      <c r="LNZ171" s="411"/>
      <c r="LOA171" s="411"/>
      <c r="LOB171" s="411"/>
      <c r="LOC171" s="411"/>
      <c r="LOD171" s="411"/>
      <c r="LOE171" s="411"/>
      <c r="LOF171" s="411"/>
      <c r="LOG171" s="411"/>
      <c r="LOH171" s="411"/>
      <c r="LOI171" s="411"/>
      <c r="LOJ171" s="411"/>
      <c r="LOK171" s="411"/>
      <c r="LOL171" s="411"/>
      <c r="LOM171" s="411"/>
      <c r="LON171" s="411"/>
      <c r="LOO171" s="411"/>
      <c r="LOP171" s="411"/>
      <c r="LOQ171" s="411"/>
      <c r="LOR171" s="411"/>
      <c r="LOS171" s="411"/>
      <c r="LOT171" s="411"/>
      <c r="LOU171" s="411"/>
      <c r="LOV171" s="411"/>
      <c r="LOW171" s="411"/>
      <c r="LOX171" s="411"/>
      <c r="LOY171" s="411"/>
      <c r="LOZ171" s="411"/>
      <c r="LPA171" s="411"/>
      <c r="LPB171" s="411"/>
      <c r="LPC171" s="411"/>
      <c r="LPD171" s="411"/>
      <c r="LPE171" s="411"/>
      <c r="LPF171" s="411"/>
      <c r="LPG171" s="411"/>
      <c r="LPH171" s="411"/>
      <c r="LPI171" s="411"/>
      <c r="LPJ171" s="411"/>
      <c r="LPK171" s="411"/>
      <c r="LPL171" s="411"/>
      <c r="LPM171" s="411"/>
      <c r="LPN171" s="411"/>
      <c r="LPO171" s="411"/>
      <c r="LPP171" s="411"/>
      <c r="LPQ171" s="411"/>
      <c r="LPR171" s="411"/>
      <c r="LPS171" s="411"/>
      <c r="LPT171" s="411"/>
      <c r="LPU171" s="411"/>
      <c r="LPV171" s="411"/>
      <c r="LPW171" s="411"/>
      <c r="LPX171" s="411"/>
      <c r="LPY171" s="411"/>
      <c r="LPZ171" s="411"/>
      <c r="LQA171" s="411"/>
      <c r="LQB171" s="411"/>
      <c r="LQC171" s="411"/>
      <c r="LQD171" s="411"/>
      <c r="LQE171" s="411"/>
      <c r="LQF171" s="411"/>
      <c r="LQG171" s="411"/>
      <c r="LQH171" s="411"/>
      <c r="LQI171" s="411"/>
      <c r="LQJ171" s="411"/>
      <c r="LQK171" s="411"/>
      <c r="LQL171" s="411"/>
      <c r="LQM171" s="411"/>
      <c r="LQN171" s="411"/>
      <c r="LQO171" s="411"/>
      <c r="LQP171" s="411"/>
      <c r="LQQ171" s="411"/>
      <c r="LQR171" s="411"/>
      <c r="LQS171" s="411"/>
      <c r="LQT171" s="411"/>
      <c r="LQU171" s="411"/>
      <c r="LQV171" s="411"/>
      <c r="LQW171" s="411"/>
      <c r="LQX171" s="411"/>
      <c r="LQY171" s="411"/>
      <c r="LQZ171" s="411"/>
      <c r="LRA171" s="411"/>
      <c r="LRB171" s="411"/>
      <c r="LRC171" s="411"/>
      <c r="LRD171" s="411"/>
      <c r="LRE171" s="411"/>
      <c r="LRF171" s="411"/>
      <c r="LRG171" s="411"/>
      <c r="LRH171" s="411"/>
      <c r="LRI171" s="411"/>
      <c r="LRJ171" s="411"/>
      <c r="LRK171" s="411"/>
      <c r="LRL171" s="411"/>
      <c r="LRM171" s="411"/>
      <c r="LRN171" s="411"/>
      <c r="LRO171" s="411"/>
      <c r="LRP171" s="411"/>
      <c r="LRQ171" s="411"/>
      <c r="LRR171" s="411"/>
      <c r="LRS171" s="411"/>
      <c r="LRT171" s="411"/>
      <c r="LRU171" s="411"/>
      <c r="LRV171" s="411"/>
      <c r="LRW171" s="411"/>
      <c r="LRX171" s="411"/>
      <c r="LRY171" s="411"/>
      <c r="LRZ171" s="411"/>
      <c r="LSA171" s="411"/>
      <c r="LSB171" s="411"/>
      <c r="LSC171" s="411"/>
      <c r="LSD171" s="411"/>
      <c r="LSE171" s="411"/>
      <c r="LSF171" s="411"/>
      <c r="LSG171" s="411"/>
      <c r="LSH171" s="411"/>
      <c r="LSI171" s="411"/>
      <c r="LSJ171" s="411"/>
      <c r="LSK171" s="411"/>
      <c r="LSL171" s="411"/>
      <c r="LSM171" s="411"/>
      <c r="LSN171" s="411"/>
      <c r="LSO171" s="411"/>
      <c r="LSP171" s="411"/>
      <c r="LSQ171" s="411"/>
      <c r="LSR171" s="411"/>
      <c r="LSS171" s="411"/>
      <c r="LST171" s="411"/>
      <c r="LSU171" s="411"/>
      <c r="LSV171" s="411"/>
      <c r="LSW171" s="411"/>
      <c r="LSX171" s="411"/>
      <c r="LSY171" s="411"/>
      <c r="LSZ171" s="411"/>
      <c r="LTA171" s="411"/>
      <c r="LTB171" s="411"/>
      <c r="LTC171" s="411"/>
      <c r="LTD171" s="411"/>
      <c r="LTE171" s="411"/>
      <c r="LTF171" s="411"/>
      <c r="LTG171" s="411"/>
      <c r="LTH171" s="411"/>
      <c r="LTI171" s="411"/>
      <c r="LTJ171" s="411"/>
      <c r="LTK171" s="411"/>
      <c r="LTL171" s="411"/>
      <c r="LTM171" s="411"/>
      <c r="LTN171" s="411"/>
      <c r="LTO171" s="411"/>
      <c r="LTP171" s="411"/>
      <c r="LTQ171" s="411"/>
      <c r="LTR171" s="411"/>
      <c r="LTS171" s="411"/>
      <c r="LTT171" s="411"/>
      <c r="LTU171" s="411"/>
      <c r="LTV171" s="411"/>
      <c r="LTW171" s="411"/>
      <c r="LTX171" s="411"/>
      <c r="LTY171" s="411"/>
      <c r="LTZ171" s="411"/>
      <c r="LUA171" s="411"/>
      <c r="LUB171" s="411"/>
      <c r="LUC171" s="411"/>
      <c r="LUD171" s="411"/>
      <c r="LUE171" s="411"/>
      <c r="LUF171" s="411"/>
      <c r="LUG171" s="411"/>
      <c r="LUH171" s="411"/>
      <c r="LUI171" s="411"/>
      <c r="LUJ171" s="411"/>
      <c r="LUK171" s="411"/>
      <c r="LUL171" s="411"/>
      <c r="LUM171" s="411"/>
      <c r="LUN171" s="411"/>
      <c r="LUO171" s="411"/>
      <c r="LUP171" s="411"/>
      <c r="LUQ171" s="411"/>
      <c r="LUR171" s="411"/>
      <c r="LUS171" s="411"/>
      <c r="LUT171" s="411"/>
      <c r="LUU171" s="411"/>
      <c r="LUV171" s="411"/>
      <c r="LUW171" s="411"/>
      <c r="LUX171" s="411"/>
      <c r="LUY171" s="411"/>
      <c r="LUZ171" s="411"/>
      <c r="LVA171" s="411"/>
      <c r="LVB171" s="411"/>
      <c r="LVC171" s="411"/>
      <c r="LVD171" s="411"/>
      <c r="LVE171" s="411"/>
      <c r="LVF171" s="411"/>
      <c r="LVG171" s="411"/>
      <c r="LVH171" s="411"/>
      <c r="LVI171" s="411"/>
      <c r="LVJ171" s="411"/>
      <c r="LVK171" s="411"/>
      <c r="LVL171" s="411"/>
      <c r="LVM171" s="411"/>
      <c r="LVN171" s="411"/>
      <c r="LVO171" s="411"/>
      <c r="LVP171" s="411"/>
      <c r="LVQ171" s="411"/>
      <c r="LVR171" s="411"/>
      <c r="LVS171" s="411"/>
      <c r="LVT171" s="411"/>
      <c r="LVU171" s="411"/>
      <c r="LVV171" s="411"/>
      <c r="LVW171" s="411"/>
      <c r="LVX171" s="411"/>
      <c r="LVY171" s="411"/>
      <c r="LVZ171" s="411"/>
      <c r="LWA171" s="411"/>
      <c r="LWB171" s="411"/>
      <c r="LWC171" s="411"/>
      <c r="LWD171" s="411"/>
      <c r="LWE171" s="411"/>
      <c r="LWF171" s="411"/>
      <c r="LWG171" s="411"/>
      <c r="LWH171" s="411"/>
      <c r="LWI171" s="411"/>
      <c r="LWJ171" s="411"/>
      <c r="LWK171" s="411"/>
      <c r="LWL171" s="411"/>
      <c r="LWM171" s="411"/>
      <c r="LWN171" s="411"/>
      <c r="LWO171" s="411"/>
      <c r="LWP171" s="411"/>
      <c r="LWQ171" s="411"/>
      <c r="LWR171" s="411"/>
      <c r="LWS171" s="411"/>
      <c r="LWT171" s="411"/>
      <c r="LWU171" s="411"/>
      <c r="LWV171" s="411"/>
      <c r="LWW171" s="411"/>
      <c r="LWX171" s="411"/>
      <c r="LWY171" s="411"/>
      <c r="LWZ171" s="411"/>
      <c r="LXA171" s="411"/>
      <c r="LXB171" s="411"/>
      <c r="LXC171" s="411"/>
      <c r="LXD171" s="411"/>
      <c r="LXE171" s="411"/>
      <c r="LXF171" s="411"/>
      <c r="LXG171" s="411"/>
      <c r="LXH171" s="411"/>
      <c r="LXI171" s="411"/>
      <c r="LXJ171" s="411"/>
      <c r="LXK171" s="411"/>
      <c r="LXL171" s="411"/>
      <c r="LXM171" s="411"/>
      <c r="LXN171" s="411"/>
      <c r="LXO171" s="411"/>
      <c r="LXP171" s="411"/>
      <c r="LXQ171" s="411"/>
      <c r="LXR171" s="411"/>
      <c r="LXS171" s="411"/>
      <c r="LXT171" s="411"/>
      <c r="LXU171" s="411"/>
      <c r="LXV171" s="411"/>
      <c r="LXW171" s="411"/>
      <c r="LXX171" s="411"/>
      <c r="LXY171" s="411"/>
      <c r="LXZ171" s="411"/>
      <c r="LYA171" s="411"/>
      <c r="LYB171" s="411"/>
      <c r="LYC171" s="411"/>
      <c r="LYD171" s="411"/>
      <c r="LYE171" s="411"/>
      <c r="LYF171" s="411"/>
      <c r="LYG171" s="411"/>
      <c r="LYH171" s="411"/>
      <c r="LYI171" s="411"/>
      <c r="LYJ171" s="411"/>
      <c r="LYK171" s="411"/>
      <c r="LYL171" s="411"/>
      <c r="LYM171" s="411"/>
      <c r="LYN171" s="411"/>
      <c r="LYO171" s="411"/>
      <c r="LYP171" s="411"/>
      <c r="LYQ171" s="411"/>
      <c r="LYR171" s="411"/>
      <c r="LYS171" s="411"/>
      <c r="LYT171" s="411"/>
      <c r="LYU171" s="411"/>
      <c r="LYV171" s="411"/>
      <c r="LYW171" s="411"/>
      <c r="LYX171" s="411"/>
      <c r="LYY171" s="411"/>
      <c r="LYZ171" s="411"/>
      <c r="LZA171" s="411"/>
      <c r="LZB171" s="411"/>
      <c r="LZC171" s="411"/>
      <c r="LZD171" s="411"/>
      <c r="LZE171" s="411"/>
      <c r="LZF171" s="411"/>
      <c r="LZG171" s="411"/>
      <c r="LZH171" s="411"/>
      <c r="LZI171" s="411"/>
      <c r="LZJ171" s="411"/>
      <c r="LZK171" s="411"/>
      <c r="LZL171" s="411"/>
      <c r="LZM171" s="411"/>
      <c r="LZN171" s="411"/>
      <c r="LZO171" s="411"/>
      <c r="LZP171" s="411"/>
      <c r="LZQ171" s="411"/>
      <c r="LZR171" s="411"/>
      <c r="LZS171" s="411"/>
      <c r="LZT171" s="411"/>
      <c r="LZU171" s="411"/>
      <c r="LZV171" s="411"/>
      <c r="LZW171" s="411"/>
      <c r="LZX171" s="411"/>
      <c r="LZY171" s="411"/>
      <c r="LZZ171" s="411"/>
      <c r="MAA171" s="411"/>
      <c r="MAB171" s="411"/>
      <c r="MAC171" s="411"/>
      <c r="MAD171" s="411"/>
      <c r="MAE171" s="411"/>
      <c r="MAF171" s="411"/>
      <c r="MAG171" s="411"/>
      <c r="MAH171" s="411"/>
      <c r="MAI171" s="411"/>
      <c r="MAJ171" s="411"/>
      <c r="MAK171" s="411"/>
      <c r="MAL171" s="411"/>
      <c r="MAM171" s="411"/>
      <c r="MAN171" s="411"/>
      <c r="MAO171" s="411"/>
      <c r="MAP171" s="411"/>
      <c r="MAQ171" s="411"/>
      <c r="MAR171" s="411"/>
      <c r="MAS171" s="411"/>
      <c r="MAT171" s="411"/>
      <c r="MAU171" s="411"/>
      <c r="MAV171" s="411"/>
      <c r="MAW171" s="411"/>
      <c r="MAX171" s="411"/>
      <c r="MAY171" s="411"/>
      <c r="MAZ171" s="411"/>
      <c r="MBA171" s="411"/>
      <c r="MBB171" s="411"/>
      <c r="MBC171" s="411"/>
      <c r="MBD171" s="411"/>
      <c r="MBE171" s="411"/>
      <c r="MBF171" s="411"/>
      <c r="MBG171" s="411"/>
      <c r="MBH171" s="411"/>
      <c r="MBI171" s="411"/>
      <c r="MBJ171" s="411"/>
      <c r="MBK171" s="411"/>
      <c r="MBL171" s="411"/>
      <c r="MBM171" s="411"/>
      <c r="MBN171" s="411"/>
      <c r="MBO171" s="411"/>
      <c r="MBP171" s="411"/>
      <c r="MBQ171" s="411"/>
      <c r="MBR171" s="411"/>
      <c r="MBS171" s="411"/>
      <c r="MBT171" s="411"/>
      <c r="MBU171" s="411"/>
      <c r="MBV171" s="411"/>
      <c r="MBW171" s="411"/>
      <c r="MBX171" s="411"/>
      <c r="MBY171" s="411"/>
      <c r="MBZ171" s="411"/>
      <c r="MCA171" s="411"/>
      <c r="MCB171" s="411"/>
      <c r="MCC171" s="411"/>
      <c r="MCD171" s="411"/>
      <c r="MCE171" s="411"/>
      <c r="MCF171" s="411"/>
      <c r="MCG171" s="411"/>
      <c r="MCH171" s="411"/>
      <c r="MCI171" s="411"/>
      <c r="MCJ171" s="411"/>
      <c r="MCK171" s="411"/>
      <c r="MCL171" s="411"/>
      <c r="MCM171" s="411"/>
      <c r="MCN171" s="411"/>
      <c r="MCO171" s="411"/>
      <c r="MCP171" s="411"/>
      <c r="MCQ171" s="411"/>
      <c r="MCR171" s="411"/>
      <c r="MCS171" s="411"/>
      <c r="MCT171" s="411"/>
      <c r="MCU171" s="411"/>
      <c r="MCV171" s="411"/>
      <c r="MCW171" s="411"/>
      <c r="MCX171" s="411"/>
      <c r="MCY171" s="411"/>
      <c r="MCZ171" s="411"/>
      <c r="MDA171" s="411"/>
      <c r="MDB171" s="411"/>
      <c r="MDC171" s="411"/>
      <c r="MDD171" s="411"/>
      <c r="MDE171" s="411"/>
      <c r="MDF171" s="411"/>
      <c r="MDG171" s="411"/>
      <c r="MDH171" s="411"/>
      <c r="MDI171" s="411"/>
      <c r="MDJ171" s="411"/>
      <c r="MDK171" s="411"/>
      <c r="MDL171" s="411"/>
      <c r="MDM171" s="411"/>
      <c r="MDN171" s="411"/>
      <c r="MDO171" s="411"/>
      <c r="MDP171" s="411"/>
      <c r="MDQ171" s="411"/>
      <c r="MDR171" s="411"/>
      <c r="MDS171" s="411"/>
      <c r="MDT171" s="411"/>
      <c r="MDU171" s="411"/>
      <c r="MDV171" s="411"/>
      <c r="MDW171" s="411"/>
      <c r="MDX171" s="411"/>
      <c r="MDY171" s="411"/>
      <c r="MDZ171" s="411"/>
      <c r="MEA171" s="411"/>
      <c r="MEB171" s="411"/>
      <c r="MEC171" s="411"/>
      <c r="MED171" s="411"/>
      <c r="MEE171" s="411"/>
      <c r="MEF171" s="411"/>
      <c r="MEG171" s="411"/>
      <c r="MEH171" s="411"/>
      <c r="MEI171" s="411"/>
      <c r="MEJ171" s="411"/>
      <c r="MEK171" s="411"/>
      <c r="MEL171" s="411"/>
      <c r="MEM171" s="411"/>
      <c r="MEN171" s="411"/>
      <c r="MEO171" s="411"/>
      <c r="MEP171" s="411"/>
      <c r="MEQ171" s="411"/>
      <c r="MER171" s="411"/>
      <c r="MES171" s="411"/>
      <c r="MET171" s="411"/>
      <c r="MEU171" s="411"/>
      <c r="MEV171" s="411"/>
      <c r="MEW171" s="411"/>
      <c r="MEX171" s="411"/>
      <c r="MEY171" s="411"/>
      <c r="MEZ171" s="411"/>
      <c r="MFA171" s="411"/>
      <c r="MFB171" s="411"/>
      <c r="MFC171" s="411"/>
      <c r="MFD171" s="411"/>
      <c r="MFE171" s="411"/>
      <c r="MFF171" s="411"/>
      <c r="MFG171" s="411"/>
      <c r="MFH171" s="411"/>
      <c r="MFI171" s="411"/>
      <c r="MFJ171" s="411"/>
      <c r="MFK171" s="411"/>
      <c r="MFL171" s="411"/>
      <c r="MFM171" s="411"/>
      <c r="MFN171" s="411"/>
      <c r="MFO171" s="411"/>
      <c r="MFP171" s="411"/>
      <c r="MFQ171" s="411"/>
      <c r="MFR171" s="411"/>
      <c r="MFS171" s="411"/>
      <c r="MFT171" s="411"/>
      <c r="MFU171" s="411"/>
      <c r="MFV171" s="411"/>
      <c r="MFW171" s="411"/>
      <c r="MFX171" s="411"/>
      <c r="MFY171" s="411"/>
      <c r="MFZ171" s="411"/>
      <c r="MGA171" s="411"/>
      <c r="MGB171" s="411"/>
      <c r="MGC171" s="411"/>
      <c r="MGD171" s="411"/>
      <c r="MGE171" s="411"/>
      <c r="MGF171" s="411"/>
      <c r="MGG171" s="411"/>
      <c r="MGH171" s="411"/>
      <c r="MGI171" s="411"/>
      <c r="MGJ171" s="411"/>
      <c r="MGK171" s="411"/>
      <c r="MGL171" s="411"/>
      <c r="MGM171" s="411"/>
      <c r="MGN171" s="411"/>
      <c r="MGO171" s="411"/>
      <c r="MGP171" s="411"/>
      <c r="MGQ171" s="411"/>
      <c r="MGR171" s="411"/>
      <c r="MGS171" s="411"/>
      <c r="MGT171" s="411"/>
      <c r="MGU171" s="411"/>
      <c r="MGV171" s="411"/>
      <c r="MGW171" s="411"/>
      <c r="MGX171" s="411"/>
      <c r="MGY171" s="411"/>
      <c r="MGZ171" s="411"/>
      <c r="MHA171" s="411"/>
      <c r="MHB171" s="411"/>
      <c r="MHC171" s="411"/>
      <c r="MHD171" s="411"/>
      <c r="MHE171" s="411"/>
      <c r="MHF171" s="411"/>
      <c r="MHG171" s="411"/>
      <c r="MHH171" s="411"/>
      <c r="MHI171" s="411"/>
      <c r="MHJ171" s="411"/>
      <c r="MHK171" s="411"/>
      <c r="MHL171" s="411"/>
      <c r="MHM171" s="411"/>
      <c r="MHN171" s="411"/>
      <c r="MHO171" s="411"/>
      <c r="MHP171" s="411"/>
      <c r="MHQ171" s="411"/>
      <c r="MHR171" s="411"/>
      <c r="MHS171" s="411"/>
      <c r="MHT171" s="411"/>
      <c r="MHU171" s="411"/>
      <c r="MHV171" s="411"/>
      <c r="MHW171" s="411"/>
      <c r="MHX171" s="411"/>
      <c r="MHY171" s="411"/>
      <c r="MHZ171" s="411"/>
      <c r="MIA171" s="411"/>
      <c r="MIB171" s="411"/>
      <c r="MIC171" s="411"/>
      <c r="MID171" s="411"/>
      <c r="MIE171" s="411"/>
      <c r="MIF171" s="411"/>
      <c r="MIG171" s="411"/>
      <c r="MIH171" s="411"/>
      <c r="MII171" s="411"/>
      <c r="MIJ171" s="411"/>
      <c r="MIK171" s="411"/>
      <c r="MIL171" s="411"/>
      <c r="MIM171" s="411"/>
      <c r="MIN171" s="411"/>
      <c r="MIO171" s="411"/>
      <c r="MIP171" s="411"/>
      <c r="MIQ171" s="411"/>
      <c r="MIR171" s="411"/>
      <c r="MIS171" s="411"/>
      <c r="MIT171" s="411"/>
      <c r="MIU171" s="411"/>
      <c r="MIV171" s="411"/>
      <c r="MIW171" s="411"/>
      <c r="MIX171" s="411"/>
      <c r="MIY171" s="411"/>
      <c r="MIZ171" s="411"/>
      <c r="MJA171" s="411"/>
      <c r="MJB171" s="411"/>
      <c r="MJC171" s="411"/>
      <c r="MJD171" s="411"/>
      <c r="MJE171" s="411"/>
      <c r="MJF171" s="411"/>
      <c r="MJG171" s="411"/>
      <c r="MJH171" s="411"/>
      <c r="MJI171" s="411"/>
      <c r="MJJ171" s="411"/>
      <c r="MJK171" s="411"/>
      <c r="MJL171" s="411"/>
      <c r="MJM171" s="411"/>
      <c r="MJN171" s="411"/>
      <c r="MJO171" s="411"/>
      <c r="MJP171" s="411"/>
      <c r="MJQ171" s="411"/>
      <c r="MJR171" s="411"/>
      <c r="MJS171" s="411"/>
      <c r="MJT171" s="411"/>
      <c r="MJU171" s="411"/>
      <c r="MJV171" s="411"/>
      <c r="MJW171" s="411"/>
      <c r="MJX171" s="411"/>
      <c r="MJY171" s="411"/>
      <c r="MJZ171" s="411"/>
      <c r="MKA171" s="411"/>
      <c r="MKB171" s="411"/>
      <c r="MKC171" s="411"/>
      <c r="MKD171" s="411"/>
      <c r="MKE171" s="411"/>
      <c r="MKF171" s="411"/>
      <c r="MKG171" s="411"/>
      <c r="MKH171" s="411"/>
      <c r="MKI171" s="411"/>
      <c r="MKJ171" s="411"/>
      <c r="MKK171" s="411"/>
      <c r="MKL171" s="411"/>
      <c r="MKM171" s="411"/>
      <c r="MKN171" s="411"/>
      <c r="MKO171" s="411"/>
      <c r="MKP171" s="411"/>
      <c r="MKQ171" s="411"/>
      <c r="MKR171" s="411"/>
      <c r="MKS171" s="411"/>
      <c r="MKT171" s="411"/>
      <c r="MKU171" s="411"/>
      <c r="MKV171" s="411"/>
      <c r="MKW171" s="411"/>
      <c r="MKX171" s="411"/>
      <c r="MKY171" s="411"/>
      <c r="MKZ171" s="411"/>
      <c r="MLA171" s="411"/>
      <c r="MLB171" s="411"/>
      <c r="MLC171" s="411"/>
      <c r="MLD171" s="411"/>
      <c r="MLE171" s="411"/>
      <c r="MLF171" s="411"/>
      <c r="MLG171" s="411"/>
      <c r="MLH171" s="411"/>
      <c r="MLI171" s="411"/>
      <c r="MLJ171" s="411"/>
      <c r="MLK171" s="411"/>
      <c r="MLL171" s="411"/>
      <c r="MLM171" s="411"/>
      <c r="MLN171" s="411"/>
      <c r="MLO171" s="411"/>
      <c r="MLP171" s="411"/>
      <c r="MLQ171" s="411"/>
      <c r="MLR171" s="411"/>
      <c r="MLS171" s="411"/>
      <c r="MLT171" s="411"/>
      <c r="MLU171" s="411"/>
      <c r="MLV171" s="411"/>
      <c r="MLW171" s="411"/>
      <c r="MLX171" s="411"/>
      <c r="MLY171" s="411"/>
      <c r="MLZ171" s="411"/>
      <c r="MMA171" s="411"/>
      <c r="MMB171" s="411"/>
      <c r="MMC171" s="411"/>
      <c r="MMD171" s="411"/>
      <c r="MME171" s="411"/>
      <c r="MMF171" s="411"/>
      <c r="MMG171" s="411"/>
      <c r="MMH171" s="411"/>
      <c r="MMI171" s="411"/>
      <c r="MMJ171" s="411"/>
      <c r="MMK171" s="411"/>
      <c r="MML171" s="411"/>
      <c r="MMM171" s="411"/>
      <c r="MMN171" s="411"/>
      <c r="MMO171" s="411"/>
      <c r="MMP171" s="411"/>
      <c r="MMQ171" s="411"/>
      <c r="MMR171" s="411"/>
      <c r="MMS171" s="411"/>
      <c r="MMT171" s="411"/>
      <c r="MMU171" s="411"/>
      <c r="MMV171" s="411"/>
      <c r="MMW171" s="411"/>
      <c r="MMX171" s="411"/>
      <c r="MMY171" s="411"/>
      <c r="MMZ171" s="411"/>
      <c r="MNA171" s="411"/>
      <c r="MNB171" s="411"/>
      <c r="MNC171" s="411"/>
      <c r="MND171" s="411"/>
      <c r="MNE171" s="411"/>
      <c r="MNF171" s="411"/>
      <c r="MNG171" s="411"/>
      <c r="MNH171" s="411"/>
      <c r="MNI171" s="411"/>
      <c r="MNJ171" s="411"/>
      <c r="MNK171" s="411"/>
      <c r="MNL171" s="411"/>
      <c r="MNM171" s="411"/>
      <c r="MNN171" s="411"/>
      <c r="MNO171" s="411"/>
      <c r="MNP171" s="411"/>
      <c r="MNQ171" s="411"/>
      <c r="MNR171" s="411"/>
      <c r="MNS171" s="411"/>
      <c r="MNT171" s="411"/>
      <c r="MNU171" s="411"/>
      <c r="MNV171" s="411"/>
      <c r="MNW171" s="411"/>
      <c r="MNX171" s="411"/>
      <c r="MNY171" s="411"/>
      <c r="MNZ171" s="411"/>
      <c r="MOA171" s="411"/>
      <c r="MOB171" s="411"/>
      <c r="MOC171" s="411"/>
      <c r="MOD171" s="411"/>
      <c r="MOE171" s="411"/>
      <c r="MOF171" s="411"/>
      <c r="MOG171" s="411"/>
      <c r="MOH171" s="411"/>
      <c r="MOI171" s="411"/>
      <c r="MOJ171" s="411"/>
      <c r="MOK171" s="411"/>
      <c r="MOL171" s="411"/>
      <c r="MOM171" s="411"/>
      <c r="MON171" s="411"/>
      <c r="MOO171" s="411"/>
      <c r="MOP171" s="411"/>
      <c r="MOQ171" s="411"/>
      <c r="MOR171" s="411"/>
      <c r="MOS171" s="411"/>
      <c r="MOT171" s="411"/>
      <c r="MOU171" s="411"/>
      <c r="MOV171" s="411"/>
      <c r="MOW171" s="411"/>
      <c r="MOX171" s="411"/>
      <c r="MOY171" s="411"/>
      <c r="MOZ171" s="411"/>
      <c r="MPA171" s="411"/>
      <c r="MPB171" s="411"/>
      <c r="MPC171" s="411"/>
      <c r="MPD171" s="411"/>
      <c r="MPE171" s="411"/>
      <c r="MPF171" s="411"/>
      <c r="MPG171" s="411"/>
      <c r="MPH171" s="411"/>
      <c r="MPI171" s="411"/>
      <c r="MPJ171" s="411"/>
      <c r="MPK171" s="411"/>
      <c r="MPL171" s="411"/>
      <c r="MPM171" s="411"/>
      <c r="MPN171" s="411"/>
      <c r="MPO171" s="411"/>
      <c r="MPP171" s="411"/>
      <c r="MPQ171" s="411"/>
      <c r="MPR171" s="411"/>
      <c r="MPS171" s="411"/>
      <c r="MPT171" s="411"/>
      <c r="MPU171" s="411"/>
      <c r="MPV171" s="411"/>
      <c r="MPW171" s="411"/>
      <c r="MPX171" s="411"/>
      <c r="MPY171" s="411"/>
      <c r="MPZ171" s="411"/>
      <c r="MQA171" s="411"/>
      <c r="MQB171" s="411"/>
      <c r="MQC171" s="411"/>
      <c r="MQD171" s="411"/>
      <c r="MQE171" s="411"/>
      <c r="MQF171" s="411"/>
      <c r="MQG171" s="411"/>
      <c r="MQH171" s="411"/>
      <c r="MQI171" s="411"/>
      <c r="MQJ171" s="411"/>
      <c r="MQK171" s="411"/>
      <c r="MQL171" s="411"/>
      <c r="MQM171" s="411"/>
      <c r="MQN171" s="411"/>
      <c r="MQO171" s="411"/>
      <c r="MQP171" s="411"/>
      <c r="MQQ171" s="411"/>
      <c r="MQR171" s="411"/>
      <c r="MQS171" s="411"/>
      <c r="MQT171" s="411"/>
      <c r="MQU171" s="411"/>
      <c r="MQV171" s="411"/>
      <c r="MQW171" s="411"/>
      <c r="MQX171" s="411"/>
      <c r="MQY171" s="411"/>
      <c r="MQZ171" s="411"/>
      <c r="MRA171" s="411"/>
      <c r="MRB171" s="411"/>
      <c r="MRC171" s="411"/>
      <c r="MRD171" s="411"/>
      <c r="MRE171" s="411"/>
      <c r="MRF171" s="411"/>
      <c r="MRG171" s="411"/>
      <c r="MRH171" s="411"/>
      <c r="MRI171" s="411"/>
      <c r="MRJ171" s="411"/>
      <c r="MRK171" s="411"/>
      <c r="MRL171" s="411"/>
      <c r="MRM171" s="411"/>
      <c r="MRN171" s="411"/>
      <c r="MRO171" s="411"/>
      <c r="MRP171" s="411"/>
      <c r="MRQ171" s="411"/>
      <c r="MRR171" s="411"/>
      <c r="MRS171" s="411"/>
      <c r="MRT171" s="411"/>
      <c r="MRU171" s="411"/>
      <c r="MRV171" s="411"/>
      <c r="MRW171" s="411"/>
      <c r="MRX171" s="411"/>
      <c r="MRY171" s="411"/>
      <c r="MRZ171" s="411"/>
      <c r="MSA171" s="411"/>
      <c r="MSB171" s="411"/>
      <c r="MSC171" s="411"/>
      <c r="MSD171" s="411"/>
      <c r="MSE171" s="411"/>
      <c r="MSF171" s="411"/>
      <c r="MSG171" s="411"/>
      <c r="MSH171" s="411"/>
      <c r="MSI171" s="411"/>
      <c r="MSJ171" s="411"/>
      <c r="MSK171" s="411"/>
      <c r="MSL171" s="411"/>
      <c r="MSM171" s="411"/>
      <c r="MSN171" s="411"/>
      <c r="MSO171" s="411"/>
      <c r="MSP171" s="411"/>
      <c r="MSQ171" s="411"/>
      <c r="MSR171" s="411"/>
      <c r="MSS171" s="411"/>
      <c r="MST171" s="411"/>
      <c r="MSU171" s="411"/>
      <c r="MSV171" s="411"/>
      <c r="MSW171" s="411"/>
      <c r="MSX171" s="411"/>
      <c r="MSY171" s="411"/>
      <c r="MSZ171" s="411"/>
      <c r="MTA171" s="411"/>
      <c r="MTB171" s="411"/>
      <c r="MTC171" s="411"/>
      <c r="MTD171" s="411"/>
      <c r="MTE171" s="411"/>
      <c r="MTF171" s="411"/>
      <c r="MTG171" s="411"/>
      <c r="MTH171" s="411"/>
      <c r="MTI171" s="411"/>
      <c r="MTJ171" s="411"/>
      <c r="MTK171" s="411"/>
      <c r="MTL171" s="411"/>
      <c r="MTM171" s="411"/>
      <c r="MTN171" s="411"/>
      <c r="MTO171" s="411"/>
      <c r="MTP171" s="411"/>
      <c r="MTQ171" s="411"/>
      <c r="MTR171" s="411"/>
      <c r="MTS171" s="411"/>
      <c r="MTT171" s="411"/>
      <c r="MTU171" s="411"/>
      <c r="MTV171" s="411"/>
      <c r="MTW171" s="411"/>
      <c r="MTX171" s="411"/>
      <c r="MTY171" s="411"/>
      <c r="MTZ171" s="411"/>
      <c r="MUA171" s="411"/>
      <c r="MUB171" s="411"/>
      <c r="MUC171" s="411"/>
      <c r="MUD171" s="411"/>
      <c r="MUE171" s="411"/>
      <c r="MUF171" s="411"/>
      <c r="MUG171" s="411"/>
      <c r="MUH171" s="411"/>
      <c r="MUI171" s="411"/>
      <c r="MUJ171" s="411"/>
      <c r="MUK171" s="411"/>
      <c r="MUL171" s="411"/>
      <c r="MUM171" s="411"/>
      <c r="MUN171" s="411"/>
      <c r="MUO171" s="411"/>
      <c r="MUP171" s="411"/>
      <c r="MUQ171" s="411"/>
      <c r="MUR171" s="411"/>
      <c r="MUS171" s="411"/>
      <c r="MUT171" s="411"/>
      <c r="MUU171" s="411"/>
      <c r="MUV171" s="411"/>
      <c r="MUW171" s="411"/>
      <c r="MUX171" s="411"/>
      <c r="MUY171" s="411"/>
      <c r="MUZ171" s="411"/>
      <c r="MVA171" s="411"/>
      <c r="MVB171" s="411"/>
      <c r="MVC171" s="411"/>
      <c r="MVD171" s="411"/>
      <c r="MVE171" s="411"/>
      <c r="MVF171" s="411"/>
      <c r="MVG171" s="411"/>
      <c r="MVH171" s="411"/>
      <c r="MVI171" s="411"/>
      <c r="MVJ171" s="411"/>
      <c r="MVK171" s="411"/>
      <c r="MVL171" s="411"/>
      <c r="MVM171" s="411"/>
      <c r="MVN171" s="411"/>
      <c r="MVO171" s="411"/>
      <c r="MVP171" s="411"/>
      <c r="MVQ171" s="411"/>
      <c r="MVR171" s="411"/>
      <c r="MVS171" s="411"/>
      <c r="MVT171" s="411"/>
      <c r="MVU171" s="411"/>
      <c r="MVV171" s="411"/>
      <c r="MVW171" s="411"/>
      <c r="MVX171" s="411"/>
      <c r="MVY171" s="411"/>
      <c r="MVZ171" s="411"/>
      <c r="MWA171" s="411"/>
      <c r="MWB171" s="411"/>
      <c r="MWC171" s="411"/>
      <c r="MWD171" s="411"/>
      <c r="MWE171" s="411"/>
      <c r="MWF171" s="411"/>
      <c r="MWG171" s="411"/>
      <c r="MWH171" s="411"/>
      <c r="MWI171" s="411"/>
      <c r="MWJ171" s="411"/>
      <c r="MWK171" s="411"/>
      <c r="MWL171" s="411"/>
      <c r="MWM171" s="411"/>
      <c r="MWN171" s="411"/>
      <c r="MWO171" s="411"/>
      <c r="MWP171" s="411"/>
      <c r="MWQ171" s="411"/>
      <c r="MWR171" s="411"/>
      <c r="MWS171" s="411"/>
      <c r="MWT171" s="411"/>
      <c r="MWU171" s="411"/>
      <c r="MWV171" s="411"/>
      <c r="MWW171" s="411"/>
      <c r="MWX171" s="411"/>
      <c r="MWY171" s="411"/>
      <c r="MWZ171" s="411"/>
      <c r="MXA171" s="411"/>
      <c r="MXB171" s="411"/>
      <c r="MXC171" s="411"/>
      <c r="MXD171" s="411"/>
      <c r="MXE171" s="411"/>
      <c r="MXF171" s="411"/>
      <c r="MXG171" s="411"/>
      <c r="MXH171" s="411"/>
      <c r="MXI171" s="411"/>
      <c r="MXJ171" s="411"/>
      <c r="MXK171" s="411"/>
      <c r="MXL171" s="411"/>
      <c r="MXM171" s="411"/>
      <c r="MXN171" s="411"/>
      <c r="MXO171" s="411"/>
      <c r="MXP171" s="411"/>
      <c r="MXQ171" s="411"/>
      <c r="MXR171" s="411"/>
      <c r="MXS171" s="411"/>
      <c r="MXT171" s="411"/>
      <c r="MXU171" s="411"/>
      <c r="MXV171" s="411"/>
      <c r="MXW171" s="411"/>
      <c r="MXX171" s="411"/>
      <c r="MXY171" s="411"/>
      <c r="MXZ171" s="411"/>
      <c r="MYA171" s="411"/>
      <c r="MYB171" s="411"/>
      <c r="MYC171" s="411"/>
      <c r="MYD171" s="411"/>
      <c r="MYE171" s="411"/>
      <c r="MYF171" s="411"/>
      <c r="MYG171" s="411"/>
      <c r="MYH171" s="411"/>
      <c r="MYI171" s="411"/>
      <c r="MYJ171" s="411"/>
      <c r="MYK171" s="411"/>
      <c r="MYL171" s="411"/>
      <c r="MYM171" s="411"/>
      <c r="MYN171" s="411"/>
      <c r="MYO171" s="411"/>
      <c r="MYP171" s="411"/>
      <c r="MYQ171" s="411"/>
      <c r="MYR171" s="411"/>
      <c r="MYS171" s="411"/>
      <c r="MYT171" s="411"/>
      <c r="MYU171" s="411"/>
      <c r="MYV171" s="411"/>
      <c r="MYW171" s="411"/>
      <c r="MYX171" s="411"/>
      <c r="MYY171" s="411"/>
      <c r="MYZ171" s="411"/>
      <c r="MZA171" s="411"/>
      <c r="MZB171" s="411"/>
      <c r="MZC171" s="411"/>
      <c r="MZD171" s="411"/>
      <c r="MZE171" s="411"/>
      <c r="MZF171" s="411"/>
      <c r="MZG171" s="411"/>
      <c r="MZH171" s="411"/>
      <c r="MZI171" s="411"/>
      <c r="MZJ171" s="411"/>
      <c r="MZK171" s="411"/>
      <c r="MZL171" s="411"/>
      <c r="MZM171" s="411"/>
      <c r="MZN171" s="411"/>
      <c r="MZO171" s="411"/>
      <c r="MZP171" s="411"/>
      <c r="MZQ171" s="411"/>
      <c r="MZR171" s="411"/>
      <c r="MZS171" s="411"/>
      <c r="MZT171" s="411"/>
      <c r="MZU171" s="411"/>
      <c r="MZV171" s="411"/>
      <c r="MZW171" s="411"/>
      <c r="MZX171" s="411"/>
      <c r="MZY171" s="411"/>
      <c r="MZZ171" s="411"/>
      <c r="NAA171" s="411"/>
      <c r="NAB171" s="411"/>
      <c r="NAC171" s="411"/>
      <c r="NAD171" s="411"/>
      <c r="NAE171" s="411"/>
      <c r="NAF171" s="411"/>
      <c r="NAG171" s="411"/>
      <c r="NAH171" s="411"/>
      <c r="NAI171" s="411"/>
      <c r="NAJ171" s="411"/>
      <c r="NAK171" s="411"/>
      <c r="NAL171" s="411"/>
      <c r="NAM171" s="411"/>
      <c r="NAN171" s="411"/>
      <c r="NAO171" s="411"/>
      <c r="NAP171" s="411"/>
      <c r="NAQ171" s="411"/>
      <c r="NAR171" s="411"/>
      <c r="NAS171" s="411"/>
      <c r="NAT171" s="411"/>
      <c r="NAU171" s="411"/>
      <c r="NAV171" s="411"/>
      <c r="NAW171" s="411"/>
      <c r="NAX171" s="411"/>
      <c r="NAY171" s="411"/>
      <c r="NAZ171" s="411"/>
      <c r="NBA171" s="411"/>
      <c r="NBB171" s="411"/>
      <c r="NBC171" s="411"/>
      <c r="NBD171" s="411"/>
      <c r="NBE171" s="411"/>
      <c r="NBF171" s="411"/>
      <c r="NBG171" s="411"/>
      <c r="NBH171" s="411"/>
      <c r="NBI171" s="411"/>
      <c r="NBJ171" s="411"/>
      <c r="NBK171" s="411"/>
      <c r="NBL171" s="411"/>
      <c r="NBM171" s="411"/>
      <c r="NBN171" s="411"/>
      <c r="NBO171" s="411"/>
      <c r="NBP171" s="411"/>
      <c r="NBQ171" s="411"/>
      <c r="NBR171" s="411"/>
      <c r="NBS171" s="411"/>
      <c r="NBT171" s="411"/>
      <c r="NBU171" s="411"/>
      <c r="NBV171" s="411"/>
      <c r="NBW171" s="411"/>
      <c r="NBX171" s="411"/>
      <c r="NBY171" s="411"/>
      <c r="NBZ171" s="411"/>
      <c r="NCA171" s="411"/>
      <c r="NCB171" s="411"/>
      <c r="NCC171" s="411"/>
      <c r="NCD171" s="411"/>
      <c r="NCE171" s="411"/>
      <c r="NCF171" s="411"/>
      <c r="NCG171" s="411"/>
      <c r="NCH171" s="411"/>
      <c r="NCI171" s="411"/>
      <c r="NCJ171" s="411"/>
      <c r="NCK171" s="411"/>
      <c r="NCL171" s="411"/>
      <c r="NCM171" s="411"/>
      <c r="NCN171" s="411"/>
      <c r="NCO171" s="411"/>
      <c r="NCP171" s="411"/>
      <c r="NCQ171" s="411"/>
      <c r="NCR171" s="411"/>
      <c r="NCS171" s="411"/>
      <c r="NCT171" s="411"/>
      <c r="NCU171" s="411"/>
      <c r="NCV171" s="411"/>
      <c r="NCW171" s="411"/>
      <c r="NCX171" s="411"/>
      <c r="NCY171" s="411"/>
      <c r="NCZ171" s="411"/>
      <c r="NDA171" s="411"/>
      <c r="NDB171" s="411"/>
      <c r="NDC171" s="411"/>
      <c r="NDD171" s="411"/>
      <c r="NDE171" s="411"/>
      <c r="NDF171" s="411"/>
      <c r="NDG171" s="411"/>
      <c r="NDH171" s="411"/>
      <c r="NDI171" s="411"/>
      <c r="NDJ171" s="411"/>
      <c r="NDK171" s="411"/>
      <c r="NDL171" s="411"/>
      <c r="NDM171" s="411"/>
      <c r="NDN171" s="411"/>
      <c r="NDO171" s="411"/>
      <c r="NDP171" s="411"/>
      <c r="NDQ171" s="411"/>
      <c r="NDR171" s="411"/>
      <c r="NDS171" s="411"/>
      <c r="NDT171" s="411"/>
      <c r="NDU171" s="411"/>
      <c r="NDV171" s="411"/>
      <c r="NDW171" s="411"/>
      <c r="NDX171" s="411"/>
      <c r="NDY171" s="411"/>
      <c r="NDZ171" s="411"/>
      <c r="NEA171" s="411"/>
      <c r="NEB171" s="411"/>
      <c r="NEC171" s="411"/>
      <c r="NED171" s="411"/>
      <c r="NEE171" s="411"/>
      <c r="NEF171" s="411"/>
      <c r="NEG171" s="411"/>
      <c r="NEH171" s="411"/>
      <c r="NEI171" s="411"/>
      <c r="NEJ171" s="411"/>
      <c r="NEK171" s="411"/>
      <c r="NEL171" s="411"/>
      <c r="NEM171" s="411"/>
      <c r="NEN171" s="411"/>
      <c r="NEO171" s="411"/>
      <c r="NEP171" s="411"/>
      <c r="NEQ171" s="411"/>
      <c r="NER171" s="411"/>
      <c r="NES171" s="411"/>
      <c r="NET171" s="411"/>
      <c r="NEU171" s="411"/>
      <c r="NEV171" s="411"/>
      <c r="NEW171" s="411"/>
      <c r="NEX171" s="411"/>
      <c r="NEY171" s="411"/>
      <c r="NEZ171" s="411"/>
      <c r="NFA171" s="411"/>
      <c r="NFB171" s="411"/>
      <c r="NFC171" s="411"/>
      <c r="NFD171" s="411"/>
      <c r="NFE171" s="411"/>
      <c r="NFF171" s="411"/>
      <c r="NFG171" s="411"/>
      <c r="NFH171" s="411"/>
      <c r="NFI171" s="411"/>
      <c r="NFJ171" s="411"/>
      <c r="NFK171" s="411"/>
      <c r="NFL171" s="411"/>
      <c r="NFM171" s="411"/>
      <c r="NFN171" s="411"/>
      <c r="NFO171" s="411"/>
      <c r="NFP171" s="411"/>
      <c r="NFQ171" s="411"/>
      <c r="NFR171" s="411"/>
      <c r="NFS171" s="411"/>
      <c r="NFT171" s="411"/>
      <c r="NFU171" s="411"/>
      <c r="NFV171" s="411"/>
      <c r="NFW171" s="411"/>
      <c r="NFX171" s="411"/>
      <c r="NFY171" s="411"/>
      <c r="NFZ171" s="411"/>
      <c r="NGA171" s="411"/>
      <c r="NGB171" s="411"/>
      <c r="NGC171" s="411"/>
      <c r="NGD171" s="411"/>
      <c r="NGE171" s="411"/>
      <c r="NGF171" s="411"/>
      <c r="NGG171" s="411"/>
      <c r="NGH171" s="411"/>
      <c r="NGI171" s="411"/>
      <c r="NGJ171" s="411"/>
      <c r="NGK171" s="411"/>
      <c r="NGL171" s="411"/>
      <c r="NGM171" s="411"/>
      <c r="NGN171" s="411"/>
      <c r="NGO171" s="411"/>
      <c r="NGP171" s="411"/>
      <c r="NGQ171" s="411"/>
      <c r="NGR171" s="411"/>
      <c r="NGS171" s="411"/>
      <c r="NGT171" s="411"/>
      <c r="NGU171" s="411"/>
      <c r="NGV171" s="411"/>
      <c r="NGW171" s="411"/>
      <c r="NGX171" s="411"/>
      <c r="NGY171" s="411"/>
      <c r="NGZ171" s="411"/>
      <c r="NHA171" s="411"/>
      <c r="NHB171" s="411"/>
      <c r="NHC171" s="411"/>
      <c r="NHD171" s="411"/>
      <c r="NHE171" s="411"/>
      <c r="NHF171" s="411"/>
      <c r="NHG171" s="411"/>
      <c r="NHH171" s="411"/>
      <c r="NHI171" s="411"/>
      <c r="NHJ171" s="411"/>
      <c r="NHK171" s="411"/>
      <c r="NHL171" s="411"/>
      <c r="NHM171" s="411"/>
      <c r="NHN171" s="411"/>
      <c r="NHO171" s="411"/>
      <c r="NHP171" s="411"/>
      <c r="NHQ171" s="411"/>
      <c r="NHR171" s="411"/>
      <c r="NHS171" s="411"/>
      <c r="NHT171" s="411"/>
      <c r="NHU171" s="411"/>
      <c r="NHV171" s="411"/>
      <c r="NHW171" s="411"/>
      <c r="NHX171" s="411"/>
      <c r="NHY171" s="411"/>
      <c r="NHZ171" s="411"/>
      <c r="NIA171" s="411"/>
      <c r="NIB171" s="411"/>
      <c r="NIC171" s="411"/>
      <c r="NID171" s="411"/>
      <c r="NIE171" s="411"/>
      <c r="NIF171" s="411"/>
      <c r="NIG171" s="411"/>
      <c r="NIH171" s="411"/>
      <c r="NII171" s="411"/>
      <c r="NIJ171" s="411"/>
      <c r="NIK171" s="411"/>
      <c r="NIL171" s="411"/>
      <c r="NIM171" s="411"/>
      <c r="NIN171" s="411"/>
      <c r="NIO171" s="411"/>
      <c r="NIP171" s="411"/>
      <c r="NIQ171" s="411"/>
      <c r="NIR171" s="411"/>
      <c r="NIS171" s="411"/>
      <c r="NIT171" s="411"/>
      <c r="NIU171" s="411"/>
      <c r="NIV171" s="411"/>
      <c r="NIW171" s="411"/>
      <c r="NIX171" s="411"/>
      <c r="NIY171" s="411"/>
      <c r="NIZ171" s="411"/>
      <c r="NJA171" s="411"/>
      <c r="NJB171" s="411"/>
      <c r="NJC171" s="411"/>
      <c r="NJD171" s="411"/>
      <c r="NJE171" s="411"/>
      <c r="NJF171" s="411"/>
      <c r="NJG171" s="411"/>
      <c r="NJH171" s="411"/>
      <c r="NJI171" s="411"/>
      <c r="NJJ171" s="411"/>
      <c r="NJK171" s="411"/>
      <c r="NJL171" s="411"/>
      <c r="NJM171" s="411"/>
      <c r="NJN171" s="411"/>
      <c r="NJO171" s="411"/>
      <c r="NJP171" s="411"/>
      <c r="NJQ171" s="411"/>
      <c r="NJR171" s="411"/>
      <c r="NJS171" s="411"/>
      <c r="NJT171" s="411"/>
      <c r="NJU171" s="411"/>
      <c r="NJV171" s="411"/>
      <c r="NJW171" s="411"/>
      <c r="NJX171" s="411"/>
      <c r="NJY171" s="411"/>
      <c r="NJZ171" s="411"/>
      <c r="NKA171" s="411"/>
      <c r="NKB171" s="411"/>
      <c r="NKC171" s="411"/>
      <c r="NKD171" s="411"/>
      <c r="NKE171" s="411"/>
      <c r="NKF171" s="411"/>
      <c r="NKG171" s="411"/>
      <c r="NKH171" s="411"/>
      <c r="NKI171" s="411"/>
      <c r="NKJ171" s="411"/>
      <c r="NKK171" s="411"/>
      <c r="NKL171" s="411"/>
      <c r="NKM171" s="411"/>
      <c r="NKN171" s="411"/>
      <c r="NKO171" s="411"/>
      <c r="NKP171" s="411"/>
      <c r="NKQ171" s="411"/>
      <c r="NKR171" s="411"/>
      <c r="NKS171" s="411"/>
      <c r="NKT171" s="411"/>
      <c r="NKU171" s="411"/>
      <c r="NKV171" s="411"/>
      <c r="NKW171" s="411"/>
      <c r="NKX171" s="411"/>
      <c r="NKY171" s="411"/>
      <c r="NKZ171" s="411"/>
      <c r="NLA171" s="411"/>
      <c r="NLB171" s="411"/>
      <c r="NLC171" s="411"/>
      <c r="NLD171" s="411"/>
      <c r="NLE171" s="411"/>
      <c r="NLF171" s="411"/>
      <c r="NLG171" s="411"/>
      <c r="NLH171" s="411"/>
      <c r="NLI171" s="411"/>
      <c r="NLJ171" s="411"/>
      <c r="NLK171" s="411"/>
      <c r="NLL171" s="411"/>
      <c r="NLM171" s="411"/>
      <c r="NLN171" s="411"/>
      <c r="NLO171" s="411"/>
      <c r="NLP171" s="411"/>
      <c r="NLQ171" s="411"/>
      <c r="NLR171" s="411"/>
      <c r="NLS171" s="411"/>
      <c r="NLT171" s="411"/>
      <c r="NLU171" s="411"/>
      <c r="NLV171" s="411"/>
      <c r="NLW171" s="411"/>
      <c r="NLX171" s="411"/>
      <c r="NLY171" s="411"/>
      <c r="NLZ171" s="411"/>
      <c r="NMA171" s="411"/>
      <c r="NMB171" s="411"/>
      <c r="NMC171" s="411"/>
      <c r="NMD171" s="411"/>
      <c r="NME171" s="411"/>
      <c r="NMF171" s="411"/>
      <c r="NMG171" s="411"/>
      <c r="NMH171" s="411"/>
      <c r="NMI171" s="411"/>
      <c r="NMJ171" s="411"/>
      <c r="NMK171" s="411"/>
      <c r="NML171" s="411"/>
      <c r="NMM171" s="411"/>
      <c r="NMN171" s="411"/>
      <c r="NMO171" s="411"/>
      <c r="NMP171" s="411"/>
      <c r="NMQ171" s="411"/>
      <c r="NMR171" s="411"/>
      <c r="NMS171" s="411"/>
      <c r="NMT171" s="411"/>
      <c r="NMU171" s="411"/>
      <c r="NMV171" s="411"/>
      <c r="NMW171" s="411"/>
      <c r="NMX171" s="411"/>
      <c r="NMY171" s="411"/>
      <c r="NMZ171" s="411"/>
      <c r="NNA171" s="411"/>
      <c r="NNB171" s="411"/>
      <c r="NNC171" s="411"/>
      <c r="NND171" s="411"/>
      <c r="NNE171" s="411"/>
      <c r="NNF171" s="411"/>
      <c r="NNG171" s="411"/>
      <c r="NNH171" s="411"/>
      <c r="NNI171" s="411"/>
      <c r="NNJ171" s="411"/>
      <c r="NNK171" s="411"/>
      <c r="NNL171" s="411"/>
      <c r="NNM171" s="411"/>
      <c r="NNN171" s="411"/>
      <c r="NNO171" s="411"/>
      <c r="NNP171" s="411"/>
      <c r="NNQ171" s="411"/>
      <c r="NNR171" s="411"/>
      <c r="NNS171" s="411"/>
      <c r="NNT171" s="411"/>
      <c r="NNU171" s="411"/>
      <c r="NNV171" s="411"/>
      <c r="NNW171" s="411"/>
      <c r="NNX171" s="411"/>
      <c r="NNY171" s="411"/>
      <c r="NNZ171" s="411"/>
      <c r="NOA171" s="411"/>
      <c r="NOB171" s="411"/>
      <c r="NOC171" s="411"/>
      <c r="NOD171" s="411"/>
      <c r="NOE171" s="411"/>
      <c r="NOF171" s="411"/>
      <c r="NOG171" s="411"/>
      <c r="NOH171" s="411"/>
      <c r="NOI171" s="411"/>
      <c r="NOJ171" s="411"/>
      <c r="NOK171" s="411"/>
      <c r="NOL171" s="411"/>
      <c r="NOM171" s="411"/>
      <c r="NON171" s="411"/>
      <c r="NOO171" s="411"/>
      <c r="NOP171" s="411"/>
      <c r="NOQ171" s="411"/>
      <c r="NOR171" s="411"/>
      <c r="NOS171" s="411"/>
      <c r="NOT171" s="411"/>
      <c r="NOU171" s="411"/>
      <c r="NOV171" s="411"/>
      <c r="NOW171" s="411"/>
      <c r="NOX171" s="411"/>
      <c r="NOY171" s="411"/>
      <c r="NOZ171" s="411"/>
      <c r="NPA171" s="411"/>
      <c r="NPB171" s="411"/>
      <c r="NPC171" s="411"/>
      <c r="NPD171" s="411"/>
      <c r="NPE171" s="411"/>
      <c r="NPF171" s="411"/>
      <c r="NPG171" s="411"/>
      <c r="NPH171" s="411"/>
      <c r="NPI171" s="411"/>
      <c r="NPJ171" s="411"/>
      <c r="NPK171" s="411"/>
      <c r="NPL171" s="411"/>
      <c r="NPM171" s="411"/>
      <c r="NPN171" s="411"/>
      <c r="NPO171" s="411"/>
      <c r="NPP171" s="411"/>
      <c r="NPQ171" s="411"/>
      <c r="NPR171" s="411"/>
      <c r="NPS171" s="411"/>
      <c r="NPT171" s="411"/>
      <c r="NPU171" s="411"/>
      <c r="NPV171" s="411"/>
      <c r="NPW171" s="411"/>
      <c r="NPX171" s="411"/>
      <c r="NPY171" s="411"/>
      <c r="NPZ171" s="411"/>
      <c r="NQA171" s="411"/>
      <c r="NQB171" s="411"/>
      <c r="NQC171" s="411"/>
      <c r="NQD171" s="411"/>
      <c r="NQE171" s="411"/>
      <c r="NQF171" s="411"/>
      <c r="NQG171" s="411"/>
      <c r="NQH171" s="411"/>
      <c r="NQI171" s="411"/>
      <c r="NQJ171" s="411"/>
      <c r="NQK171" s="411"/>
      <c r="NQL171" s="411"/>
      <c r="NQM171" s="411"/>
      <c r="NQN171" s="411"/>
      <c r="NQO171" s="411"/>
      <c r="NQP171" s="411"/>
      <c r="NQQ171" s="411"/>
      <c r="NQR171" s="411"/>
      <c r="NQS171" s="411"/>
      <c r="NQT171" s="411"/>
      <c r="NQU171" s="411"/>
      <c r="NQV171" s="411"/>
      <c r="NQW171" s="411"/>
      <c r="NQX171" s="411"/>
      <c r="NQY171" s="411"/>
      <c r="NQZ171" s="411"/>
      <c r="NRA171" s="411"/>
      <c r="NRB171" s="411"/>
      <c r="NRC171" s="411"/>
      <c r="NRD171" s="411"/>
      <c r="NRE171" s="411"/>
      <c r="NRF171" s="411"/>
      <c r="NRG171" s="411"/>
      <c r="NRH171" s="411"/>
      <c r="NRI171" s="411"/>
      <c r="NRJ171" s="411"/>
      <c r="NRK171" s="411"/>
      <c r="NRL171" s="411"/>
      <c r="NRM171" s="411"/>
      <c r="NRN171" s="411"/>
      <c r="NRO171" s="411"/>
      <c r="NRP171" s="411"/>
      <c r="NRQ171" s="411"/>
      <c r="NRR171" s="411"/>
      <c r="NRS171" s="411"/>
      <c r="NRT171" s="411"/>
      <c r="NRU171" s="411"/>
      <c r="NRV171" s="411"/>
      <c r="NRW171" s="411"/>
      <c r="NRX171" s="411"/>
      <c r="NRY171" s="411"/>
      <c r="NRZ171" s="411"/>
      <c r="NSA171" s="411"/>
      <c r="NSB171" s="411"/>
      <c r="NSC171" s="411"/>
      <c r="NSD171" s="411"/>
      <c r="NSE171" s="411"/>
      <c r="NSF171" s="411"/>
      <c r="NSG171" s="411"/>
      <c r="NSH171" s="411"/>
      <c r="NSI171" s="411"/>
      <c r="NSJ171" s="411"/>
      <c r="NSK171" s="411"/>
      <c r="NSL171" s="411"/>
      <c r="NSM171" s="411"/>
      <c r="NSN171" s="411"/>
      <c r="NSO171" s="411"/>
      <c r="NSP171" s="411"/>
      <c r="NSQ171" s="411"/>
      <c r="NSR171" s="411"/>
      <c r="NSS171" s="411"/>
      <c r="NST171" s="411"/>
      <c r="NSU171" s="411"/>
      <c r="NSV171" s="411"/>
      <c r="NSW171" s="411"/>
      <c r="NSX171" s="411"/>
      <c r="NSY171" s="411"/>
      <c r="NSZ171" s="411"/>
      <c r="NTA171" s="411"/>
      <c r="NTB171" s="411"/>
      <c r="NTC171" s="411"/>
      <c r="NTD171" s="411"/>
      <c r="NTE171" s="411"/>
      <c r="NTF171" s="411"/>
      <c r="NTG171" s="411"/>
      <c r="NTH171" s="411"/>
      <c r="NTI171" s="411"/>
      <c r="NTJ171" s="411"/>
      <c r="NTK171" s="411"/>
      <c r="NTL171" s="411"/>
      <c r="NTM171" s="411"/>
      <c r="NTN171" s="411"/>
      <c r="NTO171" s="411"/>
      <c r="NTP171" s="411"/>
      <c r="NTQ171" s="411"/>
      <c r="NTR171" s="411"/>
      <c r="NTS171" s="411"/>
      <c r="NTT171" s="411"/>
      <c r="NTU171" s="411"/>
      <c r="NTV171" s="411"/>
      <c r="NTW171" s="411"/>
      <c r="NTX171" s="411"/>
      <c r="NTY171" s="411"/>
      <c r="NTZ171" s="411"/>
      <c r="NUA171" s="411"/>
      <c r="NUB171" s="411"/>
      <c r="NUC171" s="411"/>
      <c r="NUD171" s="411"/>
      <c r="NUE171" s="411"/>
      <c r="NUF171" s="411"/>
      <c r="NUG171" s="411"/>
      <c r="NUH171" s="411"/>
      <c r="NUI171" s="411"/>
      <c r="NUJ171" s="411"/>
      <c r="NUK171" s="411"/>
      <c r="NUL171" s="411"/>
      <c r="NUM171" s="411"/>
      <c r="NUN171" s="411"/>
      <c r="NUO171" s="411"/>
      <c r="NUP171" s="411"/>
      <c r="NUQ171" s="411"/>
      <c r="NUR171" s="411"/>
      <c r="NUS171" s="411"/>
      <c r="NUT171" s="411"/>
      <c r="NUU171" s="411"/>
      <c r="NUV171" s="411"/>
      <c r="NUW171" s="411"/>
      <c r="NUX171" s="411"/>
      <c r="NUY171" s="411"/>
      <c r="NUZ171" s="411"/>
      <c r="NVA171" s="411"/>
      <c r="NVB171" s="411"/>
      <c r="NVC171" s="411"/>
      <c r="NVD171" s="411"/>
      <c r="NVE171" s="411"/>
      <c r="NVF171" s="411"/>
      <c r="NVG171" s="411"/>
      <c r="NVH171" s="411"/>
      <c r="NVI171" s="411"/>
      <c r="NVJ171" s="411"/>
      <c r="NVK171" s="411"/>
      <c r="NVL171" s="411"/>
      <c r="NVM171" s="411"/>
      <c r="NVN171" s="411"/>
      <c r="NVO171" s="411"/>
      <c r="NVP171" s="411"/>
      <c r="NVQ171" s="411"/>
      <c r="NVR171" s="411"/>
      <c r="NVS171" s="411"/>
      <c r="NVT171" s="411"/>
      <c r="NVU171" s="411"/>
      <c r="NVV171" s="411"/>
      <c r="NVW171" s="411"/>
      <c r="NVX171" s="411"/>
      <c r="NVY171" s="411"/>
      <c r="NVZ171" s="411"/>
      <c r="NWA171" s="411"/>
      <c r="NWB171" s="411"/>
      <c r="NWC171" s="411"/>
      <c r="NWD171" s="411"/>
      <c r="NWE171" s="411"/>
      <c r="NWF171" s="411"/>
      <c r="NWG171" s="411"/>
      <c r="NWH171" s="411"/>
      <c r="NWI171" s="411"/>
      <c r="NWJ171" s="411"/>
      <c r="NWK171" s="411"/>
      <c r="NWL171" s="411"/>
      <c r="NWM171" s="411"/>
      <c r="NWN171" s="411"/>
      <c r="NWO171" s="411"/>
      <c r="NWP171" s="411"/>
      <c r="NWQ171" s="411"/>
      <c r="NWR171" s="411"/>
      <c r="NWS171" s="411"/>
      <c r="NWT171" s="411"/>
      <c r="NWU171" s="411"/>
      <c r="NWV171" s="411"/>
      <c r="NWW171" s="411"/>
      <c r="NWX171" s="411"/>
      <c r="NWY171" s="411"/>
      <c r="NWZ171" s="411"/>
      <c r="NXA171" s="411"/>
      <c r="NXB171" s="411"/>
      <c r="NXC171" s="411"/>
      <c r="NXD171" s="411"/>
      <c r="NXE171" s="411"/>
      <c r="NXF171" s="411"/>
      <c r="NXG171" s="411"/>
      <c r="NXH171" s="411"/>
      <c r="NXI171" s="411"/>
      <c r="NXJ171" s="411"/>
      <c r="NXK171" s="411"/>
      <c r="NXL171" s="411"/>
      <c r="NXM171" s="411"/>
      <c r="NXN171" s="411"/>
      <c r="NXO171" s="411"/>
      <c r="NXP171" s="411"/>
      <c r="NXQ171" s="411"/>
      <c r="NXR171" s="411"/>
      <c r="NXS171" s="411"/>
      <c r="NXT171" s="411"/>
      <c r="NXU171" s="411"/>
      <c r="NXV171" s="411"/>
      <c r="NXW171" s="411"/>
      <c r="NXX171" s="411"/>
      <c r="NXY171" s="411"/>
      <c r="NXZ171" s="411"/>
      <c r="NYA171" s="411"/>
      <c r="NYB171" s="411"/>
      <c r="NYC171" s="411"/>
      <c r="NYD171" s="411"/>
      <c r="NYE171" s="411"/>
      <c r="NYF171" s="411"/>
      <c r="NYG171" s="411"/>
      <c r="NYH171" s="411"/>
      <c r="NYI171" s="411"/>
      <c r="NYJ171" s="411"/>
      <c r="NYK171" s="411"/>
      <c r="NYL171" s="411"/>
      <c r="NYM171" s="411"/>
      <c r="NYN171" s="411"/>
      <c r="NYO171" s="411"/>
      <c r="NYP171" s="411"/>
      <c r="NYQ171" s="411"/>
      <c r="NYR171" s="411"/>
      <c r="NYS171" s="411"/>
      <c r="NYT171" s="411"/>
      <c r="NYU171" s="411"/>
      <c r="NYV171" s="411"/>
      <c r="NYW171" s="411"/>
      <c r="NYX171" s="411"/>
      <c r="NYY171" s="411"/>
      <c r="NYZ171" s="411"/>
      <c r="NZA171" s="411"/>
      <c r="NZB171" s="411"/>
      <c r="NZC171" s="411"/>
      <c r="NZD171" s="411"/>
      <c r="NZE171" s="411"/>
      <c r="NZF171" s="411"/>
      <c r="NZG171" s="411"/>
      <c r="NZH171" s="411"/>
      <c r="NZI171" s="411"/>
      <c r="NZJ171" s="411"/>
      <c r="NZK171" s="411"/>
      <c r="NZL171" s="411"/>
      <c r="NZM171" s="411"/>
      <c r="NZN171" s="411"/>
      <c r="NZO171" s="411"/>
      <c r="NZP171" s="411"/>
      <c r="NZQ171" s="411"/>
      <c r="NZR171" s="411"/>
      <c r="NZS171" s="411"/>
      <c r="NZT171" s="411"/>
      <c r="NZU171" s="411"/>
      <c r="NZV171" s="411"/>
      <c r="NZW171" s="411"/>
      <c r="NZX171" s="411"/>
      <c r="NZY171" s="411"/>
      <c r="NZZ171" s="411"/>
      <c r="OAA171" s="411"/>
      <c r="OAB171" s="411"/>
      <c r="OAC171" s="411"/>
      <c r="OAD171" s="411"/>
      <c r="OAE171" s="411"/>
      <c r="OAF171" s="411"/>
      <c r="OAG171" s="411"/>
      <c r="OAH171" s="411"/>
      <c r="OAI171" s="411"/>
      <c r="OAJ171" s="411"/>
      <c r="OAK171" s="411"/>
      <c r="OAL171" s="411"/>
      <c r="OAM171" s="411"/>
      <c r="OAN171" s="411"/>
      <c r="OAO171" s="411"/>
      <c r="OAP171" s="411"/>
      <c r="OAQ171" s="411"/>
      <c r="OAR171" s="411"/>
      <c r="OAS171" s="411"/>
      <c r="OAT171" s="411"/>
      <c r="OAU171" s="411"/>
      <c r="OAV171" s="411"/>
      <c r="OAW171" s="411"/>
      <c r="OAX171" s="411"/>
      <c r="OAY171" s="411"/>
      <c r="OAZ171" s="411"/>
      <c r="OBA171" s="411"/>
      <c r="OBB171" s="411"/>
      <c r="OBC171" s="411"/>
      <c r="OBD171" s="411"/>
      <c r="OBE171" s="411"/>
      <c r="OBF171" s="411"/>
      <c r="OBG171" s="411"/>
      <c r="OBH171" s="411"/>
      <c r="OBI171" s="411"/>
      <c r="OBJ171" s="411"/>
      <c r="OBK171" s="411"/>
      <c r="OBL171" s="411"/>
      <c r="OBM171" s="411"/>
      <c r="OBN171" s="411"/>
      <c r="OBO171" s="411"/>
      <c r="OBP171" s="411"/>
      <c r="OBQ171" s="411"/>
      <c r="OBR171" s="411"/>
      <c r="OBS171" s="411"/>
      <c r="OBT171" s="411"/>
      <c r="OBU171" s="411"/>
      <c r="OBV171" s="411"/>
      <c r="OBW171" s="411"/>
      <c r="OBX171" s="411"/>
      <c r="OBY171" s="411"/>
      <c r="OBZ171" s="411"/>
      <c r="OCA171" s="411"/>
      <c r="OCB171" s="411"/>
      <c r="OCC171" s="411"/>
      <c r="OCD171" s="411"/>
      <c r="OCE171" s="411"/>
      <c r="OCF171" s="411"/>
      <c r="OCG171" s="411"/>
      <c r="OCH171" s="411"/>
      <c r="OCI171" s="411"/>
      <c r="OCJ171" s="411"/>
      <c r="OCK171" s="411"/>
      <c r="OCL171" s="411"/>
      <c r="OCM171" s="411"/>
      <c r="OCN171" s="411"/>
      <c r="OCO171" s="411"/>
      <c r="OCP171" s="411"/>
      <c r="OCQ171" s="411"/>
      <c r="OCR171" s="411"/>
      <c r="OCS171" s="411"/>
      <c r="OCT171" s="411"/>
      <c r="OCU171" s="411"/>
      <c r="OCV171" s="411"/>
      <c r="OCW171" s="411"/>
      <c r="OCX171" s="411"/>
      <c r="OCY171" s="411"/>
      <c r="OCZ171" s="411"/>
      <c r="ODA171" s="411"/>
      <c r="ODB171" s="411"/>
      <c r="ODC171" s="411"/>
      <c r="ODD171" s="411"/>
      <c r="ODE171" s="411"/>
      <c r="ODF171" s="411"/>
      <c r="ODG171" s="411"/>
      <c r="ODH171" s="411"/>
      <c r="ODI171" s="411"/>
      <c r="ODJ171" s="411"/>
      <c r="ODK171" s="411"/>
      <c r="ODL171" s="411"/>
      <c r="ODM171" s="411"/>
      <c r="ODN171" s="411"/>
      <c r="ODO171" s="411"/>
      <c r="ODP171" s="411"/>
      <c r="ODQ171" s="411"/>
      <c r="ODR171" s="411"/>
      <c r="ODS171" s="411"/>
      <c r="ODT171" s="411"/>
      <c r="ODU171" s="411"/>
      <c r="ODV171" s="411"/>
      <c r="ODW171" s="411"/>
      <c r="ODX171" s="411"/>
      <c r="ODY171" s="411"/>
      <c r="ODZ171" s="411"/>
      <c r="OEA171" s="411"/>
      <c r="OEB171" s="411"/>
      <c r="OEC171" s="411"/>
      <c r="OED171" s="411"/>
      <c r="OEE171" s="411"/>
      <c r="OEF171" s="411"/>
      <c r="OEG171" s="411"/>
      <c r="OEH171" s="411"/>
      <c r="OEI171" s="411"/>
      <c r="OEJ171" s="411"/>
      <c r="OEK171" s="411"/>
      <c r="OEL171" s="411"/>
      <c r="OEM171" s="411"/>
      <c r="OEN171" s="411"/>
      <c r="OEO171" s="411"/>
      <c r="OEP171" s="411"/>
      <c r="OEQ171" s="411"/>
      <c r="OER171" s="411"/>
      <c r="OES171" s="411"/>
      <c r="OET171" s="411"/>
      <c r="OEU171" s="411"/>
      <c r="OEV171" s="411"/>
      <c r="OEW171" s="411"/>
      <c r="OEX171" s="411"/>
      <c r="OEY171" s="411"/>
      <c r="OEZ171" s="411"/>
      <c r="OFA171" s="411"/>
      <c r="OFB171" s="411"/>
      <c r="OFC171" s="411"/>
      <c r="OFD171" s="411"/>
      <c r="OFE171" s="411"/>
      <c r="OFF171" s="411"/>
      <c r="OFG171" s="411"/>
      <c r="OFH171" s="411"/>
      <c r="OFI171" s="411"/>
      <c r="OFJ171" s="411"/>
      <c r="OFK171" s="411"/>
      <c r="OFL171" s="411"/>
      <c r="OFM171" s="411"/>
      <c r="OFN171" s="411"/>
      <c r="OFO171" s="411"/>
      <c r="OFP171" s="411"/>
      <c r="OFQ171" s="411"/>
      <c r="OFR171" s="411"/>
      <c r="OFS171" s="411"/>
      <c r="OFT171" s="411"/>
      <c r="OFU171" s="411"/>
      <c r="OFV171" s="411"/>
      <c r="OFW171" s="411"/>
      <c r="OFX171" s="411"/>
      <c r="OFY171" s="411"/>
      <c r="OFZ171" s="411"/>
      <c r="OGA171" s="411"/>
      <c r="OGB171" s="411"/>
      <c r="OGC171" s="411"/>
      <c r="OGD171" s="411"/>
      <c r="OGE171" s="411"/>
      <c r="OGF171" s="411"/>
      <c r="OGG171" s="411"/>
      <c r="OGH171" s="411"/>
      <c r="OGI171" s="411"/>
      <c r="OGJ171" s="411"/>
      <c r="OGK171" s="411"/>
      <c r="OGL171" s="411"/>
      <c r="OGM171" s="411"/>
      <c r="OGN171" s="411"/>
      <c r="OGO171" s="411"/>
      <c r="OGP171" s="411"/>
      <c r="OGQ171" s="411"/>
      <c r="OGR171" s="411"/>
      <c r="OGS171" s="411"/>
      <c r="OGT171" s="411"/>
      <c r="OGU171" s="411"/>
      <c r="OGV171" s="411"/>
      <c r="OGW171" s="411"/>
      <c r="OGX171" s="411"/>
      <c r="OGY171" s="411"/>
      <c r="OGZ171" s="411"/>
      <c r="OHA171" s="411"/>
      <c r="OHB171" s="411"/>
      <c r="OHC171" s="411"/>
      <c r="OHD171" s="411"/>
      <c r="OHE171" s="411"/>
      <c r="OHF171" s="411"/>
      <c r="OHG171" s="411"/>
      <c r="OHH171" s="411"/>
      <c r="OHI171" s="411"/>
      <c r="OHJ171" s="411"/>
      <c r="OHK171" s="411"/>
      <c r="OHL171" s="411"/>
      <c r="OHM171" s="411"/>
      <c r="OHN171" s="411"/>
      <c r="OHO171" s="411"/>
      <c r="OHP171" s="411"/>
      <c r="OHQ171" s="411"/>
      <c r="OHR171" s="411"/>
      <c r="OHS171" s="411"/>
      <c r="OHT171" s="411"/>
      <c r="OHU171" s="411"/>
      <c r="OHV171" s="411"/>
      <c r="OHW171" s="411"/>
      <c r="OHX171" s="411"/>
      <c r="OHY171" s="411"/>
      <c r="OHZ171" s="411"/>
      <c r="OIA171" s="411"/>
      <c r="OIB171" s="411"/>
      <c r="OIC171" s="411"/>
      <c r="OID171" s="411"/>
      <c r="OIE171" s="411"/>
      <c r="OIF171" s="411"/>
      <c r="OIG171" s="411"/>
      <c r="OIH171" s="411"/>
      <c r="OII171" s="411"/>
      <c r="OIJ171" s="411"/>
      <c r="OIK171" s="411"/>
      <c r="OIL171" s="411"/>
      <c r="OIM171" s="411"/>
      <c r="OIN171" s="411"/>
      <c r="OIO171" s="411"/>
      <c r="OIP171" s="411"/>
      <c r="OIQ171" s="411"/>
      <c r="OIR171" s="411"/>
      <c r="OIS171" s="411"/>
      <c r="OIT171" s="411"/>
      <c r="OIU171" s="411"/>
      <c r="OIV171" s="411"/>
      <c r="OIW171" s="411"/>
      <c r="OIX171" s="411"/>
      <c r="OIY171" s="411"/>
      <c r="OIZ171" s="411"/>
      <c r="OJA171" s="411"/>
      <c r="OJB171" s="411"/>
      <c r="OJC171" s="411"/>
      <c r="OJD171" s="411"/>
      <c r="OJE171" s="411"/>
      <c r="OJF171" s="411"/>
      <c r="OJG171" s="411"/>
      <c r="OJH171" s="411"/>
      <c r="OJI171" s="411"/>
      <c r="OJJ171" s="411"/>
      <c r="OJK171" s="411"/>
      <c r="OJL171" s="411"/>
      <c r="OJM171" s="411"/>
      <c r="OJN171" s="411"/>
      <c r="OJO171" s="411"/>
      <c r="OJP171" s="411"/>
      <c r="OJQ171" s="411"/>
      <c r="OJR171" s="411"/>
      <c r="OJS171" s="411"/>
      <c r="OJT171" s="411"/>
      <c r="OJU171" s="411"/>
      <c r="OJV171" s="411"/>
      <c r="OJW171" s="411"/>
      <c r="OJX171" s="411"/>
      <c r="OJY171" s="411"/>
      <c r="OJZ171" s="411"/>
      <c r="OKA171" s="411"/>
      <c r="OKB171" s="411"/>
      <c r="OKC171" s="411"/>
      <c r="OKD171" s="411"/>
      <c r="OKE171" s="411"/>
      <c r="OKF171" s="411"/>
      <c r="OKG171" s="411"/>
      <c r="OKH171" s="411"/>
      <c r="OKI171" s="411"/>
      <c r="OKJ171" s="411"/>
      <c r="OKK171" s="411"/>
      <c r="OKL171" s="411"/>
      <c r="OKM171" s="411"/>
      <c r="OKN171" s="411"/>
      <c r="OKO171" s="411"/>
      <c r="OKP171" s="411"/>
      <c r="OKQ171" s="411"/>
      <c r="OKR171" s="411"/>
      <c r="OKS171" s="411"/>
      <c r="OKT171" s="411"/>
      <c r="OKU171" s="411"/>
      <c r="OKV171" s="411"/>
      <c r="OKW171" s="411"/>
      <c r="OKX171" s="411"/>
      <c r="OKY171" s="411"/>
      <c r="OKZ171" s="411"/>
      <c r="OLA171" s="411"/>
      <c r="OLB171" s="411"/>
      <c r="OLC171" s="411"/>
      <c r="OLD171" s="411"/>
      <c r="OLE171" s="411"/>
      <c r="OLF171" s="411"/>
      <c r="OLG171" s="411"/>
      <c r="OLH171" s="411"/>
      <c r="OLI171" s="411"/>
      <c r="OLJ171" s="411"/>
      <c r="OLK171" s="411"/>
      <c r="OLL171" s="411"/>
      <c r="OLM171" s="411"/>
      <c r="OLN171" s="411"/>
      <c r="OLO171" s="411"/>
      <c r="OLP171" s="411"/>
      <c r="OLQ171" s="411"/>
      <c r="OLR171" s="411"/>
      <c r="OLS171" s="411"/>
      <c r="OLT171" s="411"/>
      <c r="OLU171" s="411"/>
      <c r="OLV171" s="411"/>
      <c r="OLW171" s="411"/>
      <c r="OLX171" s="411"/>
      <c r="OLY171" s="411"/>
      <c r="OLZ171" s="411"/>
      <c r="OMA171" s="411"/>
      <c r="OMB171" s="411"/>
      <c r="OMC171" s="411"/>
      <c r="OMD171" s="411"/>
      <c r="OME171" s="411"/>
      <c r="OMF171" s="411"/>
      <c r="OMG171" s="411"/>
      <c r="OMH171" s="411"/>
      <c r="OMI171" s="411"/>
      <c r="OMJ171" s="411"/>
      <c r="OMK171" s="411"/>
      <c r="OML171" s="411"/>
      <c r="OMM171" s="411"/>
      <c r="OMN171" s="411"/>
      <c r="OMO171" s="411"/>
      <c r="OMP171" s="411"/>
      <c r="OMQ171" s="411"/>
      <c r="OMR171" s="411"/>
      <c r="OMS171" s="411"/>
      <c r="OMT171" s="411"/>
      <c r="OMU171" s="411"/>
      <c r="OMV171" s="411"/>
      <c r="OMW171" s="411"/>
      <c r="OMX171" s="411"/>
      <c r="OMY171" s="411"/>
      <c r="OMZ171" s="411"/>
      <c r="ONA171" s="411"/>
      <c r="ONB171" s="411"/>
      <c r="ONC171" s="411"/>
      <c r="OND171" s="411"/>
      <c r="ONE171" s="411"/>
      <c r="ONF171" s="411"/>
      <c r="ONG171" s="411"/>
      <c r="ONH171" s="411"/>
      <c r="ONI171" s="411"/>
      <c r="ONJ171" s="411"/>
      <c r="ONK171" s="411"/>
      <c r="ONL171" s="411"/>
      <c r="ONM171" s="411"/>
      <c r="ONN171" s="411"/>
      <c r="ONO171" s="411"/>
      <c r="ONP171" s="411"/>
      <c r="ONQ171" s="411"/>
      <c r="ONR171" s="411"/>
      <c r="ONS171" s="411"/>
      <c r="ONT171" s="411"/>
      <c r="ONU171" s="411"/>
      <c r="ONV171" s="411"/>
      <c r="ONW171" s="411"/>
      <c r="ONX171" s="411"/>
      <c r="ONY171" s="411"/>
      <c r="ONZ171" s="411"/>
      <c r="OOA171" s="411"/>
      <c r="OOB171" s="411"/>
      <c r="OOC171" s="411"/>
      <c r="OOD171" s="411"/>
      <c r="OOE171" s="411"/>
      <c r="OOF171" s="411"/>
      <c r="OOG171" s="411"/>
      <c r="OOH171" s="411"/>
      <c r="OOI171" s="411"/>
      <c r="OOJ171" s="411"/>
      <c r="OOK171" s="411"/>
      <c r="OOL171" s="411"/>
      <c r="OOM171" s="411"/>
      <c r="OON171" s="411"/>
      <c r="OOO171" s="411"/>
      <c r="OOP171" s="411"/>
      <c r="OOQ171" s="411"/>
      <c r="OOR171" s="411"/>
      <c r="OOS171" s="411"/>
      <c r="OOT171" s="411"/>
      <c r="OOU171" s="411"/>
      <c r="OOV171" s="411"/>
      <c r="OOW171" s="411"/>
      <c r="OOX171" s="411"/>
      <c r="OOY171" s="411"/>
      <c r="OOZ171" s="411"/>
      <c r="OPA171" s="411"/>
      <c r="OPB171" s="411"/>
      <c r="OPC171" s="411"/>
      <c r="OPD171" s="411"/>
      <c r="OPE171" s="411"/>
      <c r="OPF171" s="411"/>
      <c r="OPG171" s="411"/>
      <c r="OPH171" s="411"/>
      <c r="OPI171" s="411"/>
      <c r="OPJ171" s="411"/>
      <c r="OPK171" s="411"/>
      <c r="OPL171" s="411"/>
      <c r="OPM171" s="411"/>
      <c r="OPN171" s="411"/>
      <c r="OPO171" s="411"/>
      <c r="OPP171" s="411"/>
      <c r="OPQ171" s="411"/>
      <c r="OPR171" s="411"/>
      <c r="OPS171" s="411"/>
      <c r="OPT171" s="411"/>
      <c r="OPU171" s="411"/>
      <c r="OPV171" s="411"/>
      <c r="OPW171" s="411"/>
      <c r="OPX171" s="411"/>
      <c r="OPY171" s="411"/>
      <c r="OPZ171" s="411"/>
      <c r="OQA171" s="411"/>
      <c r="OQB171" s="411"/>
      <c r="OQC171" s="411"/>
      <c r="OQD171" s="411"/>
      <c r="OQE171" s="411"/>
      <c r="OQF171" s="411"/>
      <c r="OQG171" s="411"/>
      <c r="OQH171" s="411"/>
      <c r="OQI171" s="411"/>
      <c r="OQJ171" s="411"/>
      <c r="OQK171" s="411"/>
      <c r="OQL171" s="411"/>
      <c r="OQM171" s="411"/>
      <c r="OQN171" s="411"/>
      <c r="OQO171" s="411"/>
      <c r="OQP171" s="411"/>
      <c r="OQQ171" s="411"/>
      <c r="OQR171" s="411"/>
      <c r="OQS171" s="411"/>
      <c r="OQT171" s="411"/>
      <c r="OQU171" s="411"/>
      <c r="OQV171" s="411"/>
      <c r="OQW171" s="411"/>
      <c r="OQX171" s="411"/>
      <c r="OQY171" s="411"/>
      <c r="OQZ171" s="411"/>
      <c r="ORA171" s="411"/>
      <c r="ORB171" s="411"/>
      <c r="ORC171" s="411"/>
      <c r="ORD171" s="411"/>
      <c r="ORE171" s="411"/>
      <c r="ORF171" s="411"/>
      <c r="ORG171" s="411"/>
      <c r="ORH171" s="411"/>
      <c r="ORI171" s="411"/>
      <c r="ORJ171" s="411"/>
      <c r="ORK171" s="411"/>
      <c r="ORL171" s="411"/>
      <c r="ORM171" s="411"/>
      <c r="ORN171" s="411"/>
      <c r="ORO171" s="411"/>
      <c r="ORP171" s="411"/>
      <c r="ORQ171" s="411"/>
      <c r="ORR171" s="411"/>
      <c r="ORS171" s="411"/>
      <c r="ORT171" s="411"/>
      <c r="ORU171" s="411"/>
      <c r="ORV171" s="411"/>
      <c r="ORW171" s="411"/>
      <c r="ORX171" s="411"/>
      <c r="ORY171" s="411"/>
      <c r="ORZ171" s="411"/>
      <c r="OSA171" s="411"/>
      <c r="OSB171" s="411"/>
      <c r="OSC171" s="411"/>
      <c r="OSD171" s="411"/>
      <c r="OSE171" s="411"/>
      <c r="OSF171" s="411"/>
      <c r="OSG171" s="411"/>
      <c r="OSH171" s="411"/>
      <c r="OSI171" s="411"/>
      <c r="OSJ171" s="411"/>
      <c r="OSK171" s="411"/>
      <c r="OSL171" s="411"/>
      <c r="OSM171" s="411"/>
      <c r="OSN171" s="411"/>
      <c r="OSO171" s="411"/>
      <c r="OSP171" s="411"/>
      <c r="OSQ171" s="411"/>
      <c r="OSR171" s="411"/>
      <c r="OSS171" s="411"/>
      <c r="OST171" s="411"/>
      <c r="OSU171" s="411"/>
      <c r="OSV171" s="411"/>
      <c r="OSW171" s="411"/>
      <c r="OSX171" s="411"/>
      <c r="OSY171" s="411"/>
      <c r="OSZ171" s="411"/>
      <c r="OTA171" s="411"/>
      <c r="OTB171" s="411"/>
      <c r="OTC171" s="411"/>
      <c r="OTD171" s="411"/>
      <c r="OTE171" s="411"/>
      <c r="OTF171" s="411"/>
      <c r="OTG171" s="411"/>
      <c r="OTH171" s="411"/>
      <c r="OTI171" s="411"/>
      <c r="OTJ171" s="411"/>
      <c r="OTK171" s="411"/>
      <c r="OTL171" s="411"/>
      <c r="OTM171" s="411"/>
      <c r="OTN171" s="411"/>
      <c r="OTO171" s="411"/>
      <c r="OTP171" s="411"/>
      <c r="OTQ171" s="411"/>
      <c r="OTR171" s="411"/>
      <c r="OTS171" s="411"/>
      <c r="OTT171" s="411"/>
      <c r="OTU171" s="411"/>
      <c r="OTV171" s="411"/>
      <c r="OTW171" s="411"/>
      <c r="OTX171" s="411"/>
      <c r="OTY171" s="411"/>
      <c r="OTZ171" s="411"/>
      <c r="OUA171" s="411"/>
      <c r="OUB171" s="411"/>
      <c r="OUC171" s="411"/>
      <c r="OUD171" s="411"/>
      <c r="OUE171" s="411"/>
      <c r="OUF171" s="411"/>
      <c r="OUG171" s="411"/>
      <c r="OUH171" s="411"/>
      <c r="OUI171" s="411"/>
      <c r="OUJ171" s="411"/>
      <c r="OUK171" s="411"/>
      <c r="OUL171" s="411"/>
      <c r="OUM171" s="411"/>
      <c r="OUN171" s="411"/>
      <c r="OUO171" s="411"/>
      <c r="OUP171" s="411"/>
      <c r="OUQ171" s="411"/>
      <c r="OUR171" s="411"/>
      <c r="OUS171" s="411"/>
      <c r="OUT171" s="411"/>
      <c r="OUU171" s="411"/>
      <c r="OUV171" s="411"/>
      <c r="OUW171" s="411"/>
      <c r="OUX171" s="411"/>
      <c r="OUY171" s="411"/>
      <c r="OUZ171" s="411"/>
      <c r="OVA171" s="411"/>
      <c r="OVB171" s="411"/>
      <c r="OVC171" s="411"/>
      <c r="OVD171" s="411"/>
      <c r="OVE171" s="411"/>
      <c r="OVF171" s="411"/>
      <c r="OVG171" s="411"/>
      <c r="OVH171" s="411"/>
      <c r="OVI171" s="411"/>
      <c r="OVJ171" s="411"/>
      <c r="OVK171" s="411"/>
      <c r="OVL171" s="411"/>
      <c r="OVM171" s="411"/>
      <c r="OVN171" s="411"/>
      <c r="OVO171" s="411"/>
      <c r="OVP171" s="411"/>
      <c r="OVQ171" s="411"/>
      <c r="OVR171" s="411"/>
      <c r="OVS171" s="411"/>
      <c r="OVT171" s="411"/>
      <c r="OVU171" s="411"/>
      <c r="OVV171" s="411"/>
      <c r="OVW171" s="411"/>
      <c r="OVX171" s="411"/>
      <c r="OVY171" s="411"/>
      <c r="OVZ171" s="411"/>
      <c r="OWA171" s="411"/>
      <c r="OWB171" s="411"/>
      <c r="OWC171" s="411"/>
      <c r="OWD171" s="411"/>
      <c r="OWE171" s="411"/>
      <c r="OWF171" s="411"/>
      <c r="OWG171" s="411"/>
      <c r="OWH171" s="411"/>
      <c r="OWI171" s="411"/>
      <c r="OWJ171" s="411"/>
      <c r="OWK171" s="411"/>
      <c r="OWL171" s="411"/>
      <c r="OWM171" s="411"/>
      <c r="OWN171" s="411"/>
      <c r="OWO171" s="411"/>
      <c r="OWP171" s="411"/>
      <c r="OWQ171" s="411"/>
      <c r="OWR171" s="411"/>
      <c r="OWS171" s="411"/>
      <c r="OWT171" s="411"/>
      <c r="OWU171" s="411"/>
      <c r="OWV171" s="411"/>
      <c r="OWW171" s="411"/>
      <c r="OWX171" s="411"/>
      <c r="OWY171" s="411"/>
      <c r="OWZ171" s="411"/>
      <c r="OXA171" s="411"/>
      <c r="OXB171" s="411"/>
      <c r="OXC171" s="411"/>
      <c r="OXD171" s="411"/>
      <c r="OXE171" s="411"/>
      <c r="OXF171" s="411"/>
      <c r="OXG171" s="411"/>
      <c r="OXH171" s="411"/>
      <c r="OXI171" s="411"/>
      <c r="OXJ171" s="411"/>
      <c r="OXK171" s="411"/>
      <c r="OXL171" s="411"/>
      <c r="OXM171" s="411"/>
      <c r="OXN171" s="411"/>
      <c r="OXO171" s="411"/>
      <c r="OXP171" s="411"/>
      <c r="OXQ171" s="411"/>
      <c r="OXR171" s="411"/>
      <c r="OXS171" s="411"/>
      <c r="OXT171" s="411"/>
      <c r="OXU171" s="411"/>
      <c r="OXV171" s="411"/>
      <c r="OXW171" s="411"/>
      <c r="OXX171" s="411"/>
      <c r="OXY171" s="411"/>
      <c r="OXZ171" s="411"/>
      <c r="OYA171" s="411"/>
      <c r="OYB171" s="411"/>
      <c r="OYC171" s="411"/>
      <c r="OYD171" s="411"/>
      <c r="OYE171" s="411"/>
      <c r="OYF171" s="411"/>
      <c r="OYG171" s="411"/>
      <c r="OYH171" s="411"/>
      <c r="OYI171" s="411"/>
      <c r="OYJ171" s="411"/>
      <c r="OYK171" s="411"/>
      <c r="OYL171" s="411"/>
      <c r="OYM171" s="411"/>
      <c r="OYN171" s="411"/>
      <c r="OYO171" s="411"/>
      <c r="OYP171" s="411"/>
      <c r="OYQ171" s="411"/>
      <c r="OYR171" s="411"/>
      <c r="OYS171" s="411"/>
      <c r="OYT171" s="411"/>
      <c r="OYU171" s="411"/>
      <c r="OYV171" s="411"/>
      <c r="OYW171" s="411"/>
      <c r="OYX171" s="411"/>
      <c r="OYY171" s="411"/>
      <c r="OYZ171" s="411"/>
      <c r="OZA171" s="411"/>
      <c r="OZB171" s="411"/>
      <c r="OZC171" s="411"/>
      <c r="OZD171" s="411"/>
      <c r="OZE171" s="411"/>
      <c r="OZF171" s="411"/>
      <c r="OZG171" s="411"/>
      <c r="OZH171" s="411"/>
      <c r="OZI171" s="411"/>
      <c r="OZJ171" s="411"/>
      <c r="OZK171" s="411"/>
      <c r="OZL171" s="411"/>
      <c r="OZM171" s="411"/>
      <c r="OZN171" s="411"/>
      <c r="OZO171" s="411"/>
      <c r="OZP171" s="411"/>
      <c r="OZQ171" s="411"/>
      <c r="OZR171" s="411"/>
      <c r="OZS171" s="411"/>
      <c r="OZT171" s="411"/>
      <c r="OZU171" s="411"/>
      <c r="OZV171" s="411"/>
      <c r="OZW171" s="411"/>
      <c r="OZX171" s="411"/>
      <c r="OZY171" s="411"/>
      <c r="OZZ171" s="411"/>
      <c r="PAA171" s="411"/>
      <c r="PAB171" s="411"/>
      <c r="PAC171" s="411"/>
      <c r="PAD171" s="411"/>
      <c r="PAE171" s="411"/>
      <c r="PAF171" s="411"/>
      <c r="PAG171" s="411"/>
      <c r="PAH171" s="411"/>
      <c r="PAI171" s="411"/>
      <c r="PAJ171" s="411"/>
      <c r="PAK171" s="411"/>
      <c r="PAL171" s="411"/>
      <c r="PAM171" s="411"/>
      <c r="PAN171" s="411"/>
      <c r="PAO171" s="411"/>
      <c r="PAP171" s="411"/>
      <c r="PAQ171" s="411"/>
      <c r="PAR171" s="411"/>
      <c r="PAS171" s="411"/>
      <c r="PAT171" s="411"/>
      <c r="PAU171" s="411"/>
      <c r="PAV171" s="411"/>
      <c r="PAW171" s="411"/>
      <c r="PAX171" s="411"/>
      <c r="PAY171" s="411"/>
      <c r="PAZ171" s="411"/>
      <c r="PBA171" s="411"/>
      <c r="PBB171" s="411"/>
      <c r="PBC171" s="411"/>
      <c r="PBD171" s="411"/>
      <c r="PBE171" s="411"/>
      <c r="PBF171" s="411"/>
      <c r="PBG171" s="411"/>
      <c r="PBH171" s="411"/>
      <c r="PBI171" s="411"/>
      <c r="PBJ171" s="411"/>
      <c r="PBK171" s="411"/>
      <c r="PBL171" s="411"/>
      <c r="PBM171" s="411"/>
      <c r="PBN171" s="411"/>
      <c r="PBO171" s="411"/>
      <c r="PBP171" s="411"/>
      <c r="PBQ171" s="411"/>
      <c r="PBR171" s="411"/>
      <c r="PBS171" s="411"/>
      <c r="PBT171" s="411"/>
      <c r="PBU171" s="411"/>
      <c r="PBV171" s="411"/>
      <c r="PBW171" s="411"/>
      <c r="PBX171" s="411"/>
      <c r="PBY171" s="411"/>
      <c r="PBZ171" s="411"/>
      <c r="PCA171" s="411"/>
      <c r="PCB171" s="411"/>
      <c r="PCC171" s="411"/>
      <c r="PCD171" s="411"/>
      <c r="PCE171" s="411"/>
      <c r="PCF171" s="411"/>
      <c r="PCG171" s="411"/>
      <c r="PCH171" s="411"/>
      <c r="PCI171" s="411"/>
      <c r="PCJ171" s="411"/>
      <c r="PCK171" s="411"/>
      <c r="PCL171" s="411"/>
      <c r="PCM171" s="411"/>
      <c r="PCN171" s="411"/>
      <c r="PCO171" s="411"/>
      <c r="PCP171" s="411"/>
      <c r="PCQ171" s="411"/>
      <c r="PCR171" s="411"/>
      <c r="PCS171" s="411"/>
      <c r="PCT171" s="411"/>
      <c r="PCU171" s="411"/>
      <c r="PCV171" s="411"/>
      <c r="PCW171" s="411"/>
      <c r="PCX171" s="411"/>
      <c r="PCY171" s="411"/>
      <c r="PCZ171" s="411"/>
      <c r="PDA171" s="411"/>
      <c r="PDB171" s="411"/>
      <c r="PDC171" s="411"/>
      <c r="PDD171" s="411"/>
      <c r="PDE171" s="411"/>
      <c r="PDF171" s="411"/>
      <c r="PDG171" s="411"/>
      <c r="PDH171" s="411"/>
      <c r="PDI171" s="411"/>
      <c r="PDJ171" s="411"/>
      <c r="PDK171" s="411"/>
      <c r="PDL171" s="411"/>
      <c r="PDM171" s="411"/>
      <c r="PDN171" s="411"/>
      <c r="PDO171" s="411"/>
      <c r="PDP171" s="411"/>
      <c r="PDQ171" s="411"/>
      <c r="PDR171" s="411"/>
      <c r="PDS171" s="411"/>
      <c r="PDT171" s="411"/>
      <c r="PDU171" s="411"/>
      <c r="PDV171" s="411"/>
      <c r="PDW171" s="411"/>
      <c r="PDX171" s="411"/>
      <c r="PDY171" s="411"/>
      <c r="PDZ171" s="411"/>
      <c r="PEA171" s="411"/>
      <c r="PEB171" s="411"/>
      <c r="PEC171" s="411"/>
      <c r="PED171" s="411"/>
      <c r="PEE171" s="411"/>
      <c r="PEF171" s="411"/>
      <c r="PEG171" s="411"/>
      <c r="PEH171" s="411"/>
      <c r="PEI171" s="411"/>
      <c r="PEJ171" s="411"/>
      <c r="PEK171" s="411"/>
      <c r="PEL171" s="411"/>
      <c r="PEM171" s="411"/>
      <c r="PEN171" s="411"/>
      <c r="PEO171" s="411"/>
      <c r="PEP171" s="411"/>
      <c r="PEQ171" s="411"/>
      <c r="PER171" s="411"/>
      <c r="PES171" s="411"/>
      <c r="PET171" s="411"/>
      <c r="PEU171" s="411"/>
      <c r="PEV171" s="411"/>
      <c r="PEW171" s="411"/>
      <c r="PEX171" s="411"/>
      <c r="PEY171" s="411"/>
      <c r="PEZ171" s="411"/>
      <c r="PFA171" s="411"/>
      <c r="PFB171" s="411"/>
      <c r="PFC171" s="411"/>
      <c r="PFD171" s="411"/>
      <c r="PFE171" s="411"/>
      <c r="PFF171" s="411"/>
      <c r="PFG171" s="411"/>
      <c r="PFH171" s="411"/>
      <c r="PFI171" s="411"/>
      <c r="PFJ171" s="411"/>
      <c r="PFK171" s="411"/>
      <c r="PFL171" s="411"/>
      <c r="PFM171" s="411"/>
      <c r="PFN171" s="411"/>
      <c r="PFO171" s="411"/>
      <c r="PFP171" s="411"/>
      <c r="PFQ171" s="411"/>
      <c r="PFR171" s="411"/>
      <c r="PFS171" s="411"/>
      <c r="PFT171" s="411"/>
      <c r="PFU171" s="411"/>
      <c r="PFV171" s="411"/>
      <c r="PFW171" s="411"/>
      <c r="PFX171" s="411"/>
      <c r="PFY171" s="411"/>
      <c r="PFZ171" s="411"/>
      <c r="PGA171" s="411"/>
      <c r="PGB171" s="411"/>
      <c r="PGC171" s="411"/>
      <c r="PGD171" s="411"/>
      <c r="PGE171" s="411"/>
      <c r="PGF171" s="411"/>
      <c r="PGG171" s="411"/>
      <c r="PGH171" s="411"/>
      <c r="PGI171" s="411"/>
      <c r="PGJ171" s="411"/>
      <c r="PGK171" s="411"/>
      <c r="PGL171" s="411"/>
      <c r="PGM171" s="411"/>
      <c r="PGN171" s="411"/>
      <c r="PGO171" s="411"/>
      <c r="PGP171" s="411"/>
      <c r="PGQ171" s="411"/>
      <c r="PGR171" s="411"/>
      <c r="PGS171" s="411"/>
      <c r="PGT171" s="411"/>
      <c r="PGU171" s="411"/>
      <c r="PGV171" s="411"/>
      <c r="PGW171" s="411"/>
      <c r="PGX171" s="411"/>
      <c r="PGY171" s="411"/>
      <c r="PGZ171" s="411"/>
      <c r="PHA171" s="411"/>
      <c r="PHB171" s="411"/>
      <c r="PHC171" s="411"/>
      <c r="PHD171" s="411"/>
      <c r="PHE171" s="411"/>
      <c r="PHF171" s="411"/>
      <c r="PHG171" s="411"/>
      <c r="PHH171" s="411"/>
      <c r="PHI171" s="411"/>
      <c r="PHJ171" s="411"/>
      <c r="PHK171" s="411"/>
      <c r="PHL171" s="411"/>
      <c r="PHM171" s="411"/>
      <c r="PHN171" s="411"/>
      <c r="PHO171" s="411"/>
      <c r="PHP171" s="411"/>
      <c r="PHQ171" s="411"/>
      <c r="PHR171" s="411"/>
      <c r="PHS171" s="411"/>
      <c r="PHT171" s="411"/>
      <c r="PHU171" s="411"/>
      <c r="PHV171" s="411"/>
      <c r="PHW171" s="411"/>
      <c r="PHX171" s="411"/>
      <c r="PHY171" s="411"/>
      <c r="PHZ171" s="411"/>
      <c r="PIA171" s="411"/>
      <c r="PIB171" s="411"/>
      <c r="PIC171" s="411"/>
      <c r="PID171" s="411"/>
      <c r="PIE171" s="411"/>
      <c r="PIF171" s="411"/>
      <c r="PIG171" s="411"/>
      <c r="PIH171" s="411"/>
      <c r="PII171" s="411"/>
      <c r="PIJ171" s="411"/>
      <c r="PIK171" s="411"/>
      <c r="PIL171" s="411"/>
      <c r="PIM171" s="411"/>
      <c r="PIN171" s="411"/>
      <c r="PIO171" s="411"/>
      <c r="PIP171" s="411"/>
      <c r="PIQ171" s="411"/>
      <c r="PIR171" s="411"/>
      <c r="PIS171" s="411"/>
      <c r="PIT171" s="411"/>
      <c r="PIU171" s="411"/>
      <c r="PIV171" s="411"/>
      <c r="PIW171" s="411"/>
      <c r="PIX171" s="411"/>
      <c r="PIY171" s="411"/>
      <c r="PIZ171" s="411"/>
      <c r="PJA171" s="411"/>
      <c r="PJB171" s="411"/>
      <c r="PJC171" s="411"/>
      <c r="PJD171" s="411"/>
      <c r="PJE171" s="411"/>
      <c r="PJF171" s="411"/>
      <c r="PJG171" s="411"/>
      <c r="PJH171" s="411"/>
      <c r="PJI171" s="411"/>
      <c r="PJJ171" s="411"/>
      <c r="PJK171" s="411"/>
      <c r="PJL171" s="411"/>
      <c r="PJM171" s="411"/>
      <c r="PJN171" s="411"/>
      <c r="PJO171" s="411"/>
      <c r="PJP171" s="411"/>
      <c r="PJQ171" s="411"/>
      <c r="PJR171" s="411"/>
      <c r="PJS171" s="411"/>
      <c r="PJT171" s="411"/>
      <c r="PJU171" s="411"/>
      <c r="PJV171" s="411"/>
      <c r="PJW171" s="411"/>
      <c r="PJX171" s="411"/>
      <c r="PJY171" s="411"/>
      <c r="PJZ171" s="411"/>
      <c r="PKA171" s="411"/>
      <c r="PKB171" s="411"/>
      <c r="PKC171" s="411"/>
      <c r="PKD171" s="411"/>
      <c r="PKE171" s="411"/>
      <c r="PKF171" s="411"/>
      <c r="PKG171" s="411"/>
      <c r="PKH171" s="411"/>
      <c r="PKI171" s="411"/>
      <c r="PKJ171" s="411"/>
      <c r="PKK171" s="411"/>
      <c r="PKL171" s="411"/>
      <c r="PKM171" s="411"/>
      <c r="PKN171" s="411"/>
      <c r="PKO171" s="411"/>
      <c r="PKP171" s="411"/>
      <c r="PKQ171" s="411"/>
      <c r="PKR171" s="411"/>
      <c r="PKS171" s="411"/>
      <c r="PKT171" s="411"/>
      <c r="PKU171" s="411"/>
      <c r="PKV171" s="411"/>
      <c r="PKW171" s="411"/>
      <c r="PKX171" s="411"/>
      <c r="PKY171" s="411"/>
      <c r="PKZ171" s="411"/>
      <c r="PLA171" s="411"/>
      <c r="PLB171" s="411"/>
      <c r="PLC171" s="411"/>
      <c r="PLD171" s="411"/>
      <c r="PLE171" s="411"/>
      <c r="PLF171" s="411"/>
      <c r="PLG171" s="411"/>
      <c r="PLH171" s="411"/>
      <c r="PLI171" s="411"/>
      <c r="PLJ171" s="411"/>
      <c r="PLK171" s="411"/>
      <c r="PLL171" s="411"/>
      <c r="PLM171" s="411"/>
      <c r="PLN171" s="411"/>
      <c r="PLO171" s="411"/>
      <c r="PLP171" s="411"/>
      <c r="PLQ171" s="411"/>
      <c r="PLR171" s="411"/>
      <c r="PLS171" s="411"/>
      <c r="PLT171" s="411"/>
      <c r="PLU171" s="411"/>
      <c r="PLV171" s="411"/>
      <c r="PLW171" s="411"/>
      <c r="PLX171" s="411"/>
      <c r="PLY171" s="411"/>
      <c r="PLZ171" s="411"/>
      <c r="PMA171" s="411"/>
      <c r="PMB171" s="411"/>
      <c r="PMC171" s="411"/>
      <c r="PMD171" s="411"/>
      <c r="PME171" s="411"/>
      <c r="PMF171" s="411"/>
      <c r="PMG171" s="411"/>
      <c r="PMH171" s="411"/>
      <c r="PMI171" s="411"/>
      <c r="PMJ171" s="411"/>
      <c r="PMK171" s="411"/>
      <c r="PML171" s="411"/>
      <c r="PMM171" s="411"/>
      <c r="PMN171" s="411"/>
      <c r="PMO171" s="411"/>
      <c r="PMP171" s="411"/>
      <c r="PMQ171" s="411"/>
      <c r="PMR171" s="411"/>
      <c r="PMS171" s="411"/>
      <c r="PMT171" s="411"/>
      <c r="PMU171" s="411"/>
      <c r="PMV171" s="411"/>
      <c r="PMW171" s="411"/>
      <c r="PMX171" s="411"/>
      <c r="PMY171" s="411"/>
      <c r="PMZ171" s="411"/>
      <c r="PNA171" s="411"/>
      <c r="PNB171" s="411"/>
      <c r="PNC171" s="411"/>
      <c r="PND171" s="411"/>
      <c r="PNE171" s="411"/>
      <c r="PNF171" s="411"/>
      <c r="PNG171" s="411"/>
      <c r="PNH171" s="411"/>
      <c r="PNI171" s="411"/>
      <c r="PNJ171" s="411"/>
      <c r="PNK171" s="411"/>
      <c r="PNL171" s="411"/>
      <c r="PNM171" s="411"/>
      <c r="PNN171" s="411"/>
      <c r="PNO171" s="411"/>
      <c r="PNP171" s="411"/>
      <c r="PNQ171" s="411"/>
      <c r="PNR171" s="411"/>
      <c r="PNS171" s="411"/>
      <c r="PNT171" s="411"/>
      <c r="PNU171" s="411"/>
      <c r="PNV171" s="411"/>
      <c r="PNW171" s="411"/>
      <c r="PNX171" s="411"/>
      <c r="PNY171" s="411"/>
      <c r="PNZ171" s="411"/>
      <c r="POA171" s="411"/>
      <c r="POB171" s="411"/>
      <c r="POC171" s="411"/>
      <c r="POD171" s="411"/>
      <c r="POE171" s="411"/>
      <c r="POF171" s="411"/>
      <c r="POG171" s="411"/>
      <c r="POH171" s="411"/>
      <c r="POI171" s="411"/>
      <c r="POJ171" s="411"/>
      <c r="POK171" s="411"/>
      <c r="POL171" s="411"/>
      <c r="POM171" s="411"/>
      <c r="PON171" s="411"/>
      <c r="POO171" s="411"/>
      <c r="POP171" s="411"/>
      <c r="POQ171" s="411"/>
      <c r="POR171" s="411"/>
      <c r="POS171" s="411"/>
      <c r="POT171" s="411"/>
      <c r="POU171" s="411"/>
      <c r="POV171" s="411"/>
      <c r="POW171" s="411"/>
      <c r="POX171" s="411"/>
      <c r="POY171" s="411"/>
      <c r="POZ171" s="411"/>
      <c r="PPA171" s="411"/>
      <c r="PPB171" s="411"/>
      <c r="PPC171" s="411"/>
      <c r="PPD171" s="411"/>
      <c r="PPE171" s="411"/>
      <c r="PPF171" s="411"/>
      <c r="PPG171" s="411"/>
      <c r="PPH171" s="411"/>
      <c r="PPI171" s="411"/>
      <c r="PPJ171" s="411"/>
      <c r="PPK171" s="411"/>
      <c r="PPL171" s="411"/>
      <c r="PPM171" s="411"/>
      <c r="PPN171" s="411"/>
      <c r="PPO171" s="411"/>
      <c r="PPP171" s="411"/>
      <c r="PPQ171" s="411"/>
      <c r="PPR171" s="411"/>
      <c r="PPS171" s="411"/>
      <c r="PPT171" s="411"/>
      <c r="PPU171" s="411"/>
      <c r="PPV171" s="411"/>
      <c r="PPW171" s="411"/>
      <c r="PPX171" s="411"/>
      <c r="PPY171" s="411"/>
      <c r="PPZ171" s="411"/>
      <c r="PQA171" s="411"/>
      <c r="PQB171" s="411"/>
      <c r="PQC171" s="411"/>
      <c r="PQD171" s="411"/>
      <c r="PQE171" s="411"/>
      <c r="PQF171" s="411"/>
      <c r="PQG171" s="411"/>
      <c r="PQH171" s="411"/>
      <c r="PQI171" s="411"/>
      <c r="PQJ171" s="411"/>
      <c r="PQK171" s="411"/>
      <c r="PQL171" s="411"/>
      <c r="PQM171" s="411"/>
      <c r="PQN171" s="411"/>
      <c r="PQO171" s="411"/>
      <c r="PQP171" s="411"/>
      <c r="PQQ171" s="411"/>
      <c r="PQR171" s="411"/>
      <c r="PQS171" s="411"/>
      <c r="PQT171" s="411"/>
      <c r="PQU171" s="411"/>
      <c r="PQV171" s="411"/>
      <c r="PQW171" s="411"/>
      <c r="PQX171" s="411"/>
      <c r="PQY171" s="411"/>
      <c r="PQZ171" s="411"/>
      <c r="PRA171" s="411"/>
      <c r="PRB171" s="411"/>
      <c r="PRC171" s="411"/>
      <c r="PRD171" s="411"/>
      <c r="PRE171" s="411"/>
      <c r="PRF171" s="411"/>
      <c r="PRG171" s="411"/>
      <c r="PRH171" s="411"/>
      <c r="PRI171" s="411"/>
      <c r="PRJ171" s="411"/>
      <c r="PRK171" s="411"/>
      <c r="PRL171" s="411"/>
      <c r="PRM171" s="411"/>
      <c r="PRN171" s="411"/>
      <c r="PRO171" s="411"/>
      <c r="PRP171" s="411"/>
      <c r="PRQ171" s="411"/>
      <c r="PRR171" s="411"/>
      <c r="PRS171" s="411"/>
      <c r="PRT171" s="411"/>
      <c r="PRU171" s="411"/>
      <c r="PRV171" s="411"/>
      <c r="PRW171" s="411"/>
      <c r="PRX171" s="411"/>
      <c r="PRY171" s="411"/>
      <c r="PRZ171" s="411"/>
      <c r="PSA171" s="411"/>
      <c r="PSB171" s="411"/>
      <c r="PSC171" s="411"/>
      <c r="PSD171" s="411"/>
      <c r="PSE171" s="411"/>
      <c r="PSF171" s="411"/>
      <c r="PSG171" s="411"/>
      <c r="PSH171" s="411"/>
      <c r="PSI171" s="411"/>
      <c r="PSJ171" s="411"/>
      <c r="PSK171" s="411"/>
      <c r="PSL171" s="411"/>
      <c r="PSM171" s="411"/>
      <c r="PSN171" s="411"/>
      <c r="PSO171" s="411"/>
      <c r="PSP171" s="411"/>
      <c r="PSQ171" s="411"/>
      <c r="PSR171" s="411"/>
      <c r="PSS171" s="411"/>
      <c r="PST171" s="411"/>
      <c r="PSU171" s="411"/>
      <c r="PSV171" s="411"/>
      <c r="PSW171" s="411"/>
      <c r="PSX171" s="411"/>
      <c r="PSY171" s="411"/>
      <c r="PSZ171" s="411"/>
      <c r="PTA171" s="411"/>
      <c r="PTB171" s="411"/>
      <c r="PTC171" s="411"/>
      <c r="PTD171" s="411"/>
      <c r="PTE171" s="411"/>
      <c r="PTF171" s="411"/>
      <c r="PTG171" s="411"/>
      <c r="PTH171" s="411"/>
      <c r="PTI171" s="411"/>
      <c r="PTJ171" s="411"/>
      <c r="PTK171" s="411"/>
      <c r="PTL171" s="411"/>
      <c r="PTM171" s="411"/>
      <c r="PTN171" s="411"/>
      <c r="PTO171" s="411"/>
      <c r="PTP171" s="411"/>
      <c r="PTQ171" s="411"/>
      <c r="PTR171" s="411"/>
      <c r="PTS171" s="411"/>
      <c r="PTT171" s="411"/>
      <c r="PTU171" s="411"/>
      <c r="PTV171" s="411"/>
      <c r="PTW171" s="411"/>
      <c r="PTX171" s="411"/>
      <c r="PTY171" s="411"/>
      <c r="PTZ171" s="411"/>
      <c r="PUA171" s="411"/>
      <c r="PUB171" s="411"/>
      <c r="PUC171" s="411"/>
      <c r="PUD171" s="411"/>
      <c r="PUE171" s="411"/>
      <c r="PUF171" s="411"/>
      <c r="PUG171" s="411"/>
      <c r="PUH171" s="411"/>
      <c r="PUI171" s="411"/>
      <c r="PUJ171" s="411"/>
      <c r="PUK171" s="411"/>
      <c r="PUL171" s="411"/>
      <c r="PUM171" s="411"/>
      <c r="PUN171" s="411"/>
      <c r="PUO171" s="411"/>
      <c r="PUP171" s="411"/>
      <c r="PUQ171" s="411"/>
      <c r="PUR171" s="411"/>
      <c r="PUS171" s="411"/>
      <c r="PUT171" s="411"/>
      <c r="PUU171" s="411"/>
      <c r="PUV171" s="411"/>
      <c r="PUW171" s="411"/>
      <c r="PUX171" s="411"/>
      <c r="PUY171" s="411"/>
      <c r="PUZ171" s="411"/>
      <c r="PVA171" s="411"/>
      <c r="PVB171" s="411"/>
      <c r="PVC171" s="411"/>
      <c r="PVD171" s="411"/>
      <c r="PVE171" s="411"/>
      <c r="PVF171" s="411"/>
      <c r="PVG171" s="411"/>
      <c r="PVH171" s="411"/>
      <c r="PVI171" s="411"/>
      <c r="PVJ171" s="411"/>
      <c r="PVK171" s="411"/>
      <c r="PVL171" s="411"/>
      <c r="PVM171" s="411"/>
      <c r="PVN171" s="411"/>
      <c r="PVO171" s="411"/>
      <c r="PVP171" s="411"/>
      <c r="PVQ171" s="411"/>
      <c r="PVR171" s="411"/>
      <c r="PVS171" s="411"/>
      <c r="PVT171" s="411"/>
      <c r="PVU171" s="411"/>
      <c r="PVV171" s="411"/>
      <c r="PVW171" s="411"/>
      <c r="PVX171" s="411"/>
      <c r="PVY171" s="411"/>
      <c r="PVZ171" s="411"/>
      <c r="PWA171" s="411"/>
      <c r="PWB171" s="411"/>
      <c r="PWC171" s="411"/>
      <c r="PWD171" s="411"/>
      <c r="PWE171" s="411"/>
      <c r="PWF171" s="411"/>
      <c r="PWG171" s="411"/>
      <c r="PWH171" s="411"/>
      <c r="PWI171" s="411"/>
      <c r="PWJ171" s="411"/>
      <c r="PWK171" s="411"/>
      <c r="PWL171" s="411"/>
      <c r="PWM171" s="411"/>
      <c r="PWN171" s="411"/>
      <c r="PWO171" s="411"/>
      <c r="PWP171" s="411"/>
      <c r="PWQ171" s="411"/>
      <c r="PWR171" s="411"/>
      <c r="PWS171" s="411"/>
      <c r="PWT171" s="411"/>
      <c r="PWU171" s="411"/>
      <c r="PWV171" s="411"/>
      <c r="PWW171" s="411"/>
      <c r="PWX171" s="411"/>
      <c r="PWY171" s="411"/>
      <c r="PWZ171" s="411"/>
      <c r="PXA171" s="411"/>
      <c r="PXB171" s="411"/>
      <c r="PXC171" s="411"/>
      <c r="PXD171" s="411"/>
      <c r="PXE171" s="411"/>
      <c r="PXF171" s="411"/>
      <c r="PXG171" s="411"/>
      <c r="PXH171" s="411"/>
      <c r="PXI171" s="411"/>
      <c r="PXJ171" s="411"/>
      <c r="PXK171" s="411"/>
      <c r="PXL171" s="411"/>
      <c r="PXM171" s="411"/>
      <c r="PXN171" s="411"/>
      <c r="PXO171" s="411"/>
      <c r="PXP171" s="411"/>
      <c r="PXQ171" s="411"/>
      <c r="PXR171" s="411"/>
      <c r="PXS171" s="411"/>
      <c r="PXT171" s="411"/>
      <c r="PXU171" s="411"/>
      <c r="PXV171" s="411"/>
      <c r="PXW171" s="411"/>
      <c r="PXX171" s="411"/>
      <c r="PXY171" s="411"/>
      <c r="PXZ171" s="411"/>
      <c r="PYA171" s="411"/>
      <c r="PYB171" s="411"/>
      <c r="PYC171" s="411"/>
      <c r="PYD171" s="411"/>
      <c r="PYE171" s="411"/>
      <c r="PYF171" s="411"/>
      <c r="PYG171" s="411"/>
      <c r="PYH171" s="411"/>
      <c r="PYI171" s="411"/>
      <c r="PYJ171" s="411"/>
      <c r="PYK171" s="411"/>
      <c r="PYL171" s="411"/>
      <c r="PYM171" s="411"/>
      <c r="PYN171" s="411"/>
      <c r="PYO171" s="411"/>
      <c r="PYP171" s="411"/>
      <c r="PYQ171" s="411"/>
      <c r="PYR171" s="411"/>
      <c r="PYS171" s="411"/>
      <c r="PYT171" s="411"/>
      <c r="PYU171" s="411"/>
      <c r="PYV171" s="411"/>
      <c r="PYW171" s="411"/>
      <c r="PYX171" s="411"/>
      <c r="PYY171" s="411"/>
      <c r="PYZ171" s="411"/>
      <c r="PZA171" s="411"/>
      <c r="PZB171" s="411"/>
      <c r="PZC171" s="411"/>
      <c r="PZD171" s="411"/>
      <c r="PZE171" s="411"/>
      <c r="PZF171" s="411"/>
      <c r="PZG171" s="411"/>
      <c r="PZH171" s="411"/>
      <c r="PZI171" s="411"/>
      <c r="PZJ171" s="411"/>
      <c r="PZK171" s="411"/>
      <c r="PZL171" s="411"/>
      <c r="PZM171" s="411"/>
      <c r="PZN171" s="411"/>
      <c r="PZO171" s="411"/>
      <c r="PZP171" s="411"/>
      <c r="PZQ171" s="411"/>
      <c r="PZR171" s="411"/>
      <c r="PZS171" s="411"/>
      <c r="PZT171" s="411"/>
      <c r="PZU171" s="411"/>
      <c r="PZV171" s="411"/>
      <c r="PZW171" s="411"/>
      <c r="PZX171" s="411"/>
      <c r="PZY171" s="411"/>
      <c r="PZZ171" s="411"/>
      <c r="QAA171" s="411"/>
      <c r="QAB171" s="411"/>
      <c r="QAC171" s="411"/>
      <c r="QAD171" s="411"/>
      <c r="QAE171" s="411"/>
      <c r="QAF171" s="411"/>
      <c r="QAG171" s="411"/>
      <c r="QAH171" s="411"/>
      <c r="QAI171" s="411"/>
      <c r="QAJ171" s="411"/>
      <c r="QAK171" s="411"/>
      <c r="QAL171" s="411"/>
      <c r="QAM171" s="411"/>
      <c r="QAN171" s="411"/>
      <c r="QAO171" s="411"/>
      <c r="QAP171" s="411"/>
      <c r="QAQ171" s="411"/>
      <c r="QAR171" s="411"/>
      <c r="QAS171" s="411"/>
      <c r="QAT171" s="411"/>
      <c r="QAU171" s="411"/>
      <c r="QAV171" s="411"/>
      <c r="QAW171" s="411"/>
      <c r="QAX171" s="411"/>
      <c r="QAY171" s="411"/>
      <c r="QAZ171" s="411"/>
      <c r="QBA171" s="411"/>
      <c r="QBB171" s="411"/>
      <c r="QBC171" s="411"/>
      <c r="QBD171" s="411"/>
      <c r="QBE171" s="411"/>
      <c r="QBF171" s="411"/>
      <c r="QBG171" s="411"/>
      <c r="QBH171" s="411"/>
      <c r="QBI171" s="411"/>
      <c r="QBJ171" s="411"/>
      <c r="QBK171" s="411"/>
      <c r="QBL171" s="411"/>
      <c r="QBM171" s="411"/>
      <c r="QBN171" s="411"/>
      <c r="QBO171" s="411"/>
      <c r="QBP171" s="411"/>
      <c r="QBQ171" s="411"/>
      <c r="QBR171" s="411"/>
      <c r="QBS171" s="411"/>
      <c r="QBT171" s="411"/>
      <c r="QBU171" s="411"/>
      <c r="QBV171" s="411"/>
      <c r="QBW171" s="411"/>
      <c r="QBX171" s="411"/>
      <c r="QBY171" s="411"/>
      <c r="QBZ171" s="411"/>
      <c r="QCA171" s="411"/>
      <c r="QCB171" s="411"/>
      <c r="QCC171" s="411"/>
      <c r="QCD171" s="411"/>
      <c r="QCE171" s="411"/>
      <c r="QCF171" s="411"/>
      <c r="QCG171" s="411"/>
      <c r="QCH171" s="411"/>
      <c r="QCI171" s="411"/>
      <c r="QCJ171" s="411"/>
      <c r="QCK171" s="411"/>
      <c r="QCL171" s="411"/>
      <c r="QCM171" s="411"/>
      <c r="QCN171" s="411"/>
      <c r="QCO171" s="411"/>
      <c r="QCP171" s="411"/>
      <c r="QCQ171" s="411"/>
      <c r="QCR171" s="411"/>
      <c r="QCS171" s="411"/>
      <c r="QCT171" s="411"/>
      <c r="QCU171" s="411"/>
      <c r="QCV171" s="411"/>
      <c r="QCW171" s="411"/>
      <c r="QCX171" s="411"/>
      <c r="QCY171" s="411"/>
      <c r="QCZ171" s="411"/>
      <c r="QDA171" s="411"/>
      <c r="QDB171" s="411"/>
      <c r="QDC171" s="411"/>
      <c r="QDD171" s="411"/>
      <c r="QDE171" s="411"/>
      <c r="QDF171" s="411"/>
      <c r="QDG171" s="411"/>
      <c r="QDH171" s="411"/>
      <c r="QDI171" s="411"/>
      <c r="QDJ171" s="411"/>
      <c r="QDK171" s="411"/>
      <c r="QDL171" s="411"/>
      <c r="QDM171" s="411"/>
      <c r="QDN171" s="411"/>
      <c r="QDO171" s="411"/>
      <c r="QDP171" s="411"/>
      <c r="QDQ171" s="411"/>
      <c r="QDR171" s="411"/>
      <c r="QDS171" s="411"/>
      <c r="QDT171" s="411"/>
      <c r="QDU171" s="411"/>
      <c r="QDV171" s="411"/>
      <c r="QDW171" s="411"/>
      <c r="QDX171" s="411"/>
      <c r="QDY171" s="411"/>
      <c r="QDZ171" s="411"/>
      <c r="QEA171" s="411"/>
      <c r="QEB171" s="411"/>
      <c r="QEC171" s="411"/>
      <c r="QED171" s="411"/>
      <c r="QEE171" s="411"/>
      <c r="QEF171" s="411"/>
      <c r="QEG171" s="411"/>
      <c r="QEH171" s="411"/>
      <c r="QEI171" s="411"/>
      <c r="QEJ171" s="411"/>
      <c r="QEK171" s="411"/>
      <c r="QEL171" s="411"/>
      <c r="QEM171" s="411"/>
      <c r="QEN171" s="411"/>
      <c r="QEO171" s="411"/>
      <c r="QEP171" s="411"/>
      <c r="QEQ171" s="411"/>
      <c r="QER171" s="411"/>
      <c r="QES171" s="411"/>
      <c r="QET171" s="411"/>
      <c r="QEU171" s="411"/>
      <c r="QEV171" s="411"/>
      <c r="QEW171" s="411"/>
      <c r="QEX171" s="411"/>
      <c r="QEY171" s="411"/>
      <c r="QEZ171" s="411"/>
      <c r="QFA171" s="411"/>
      <c r="QFB171" s="411"/>
      <c r="QFC171" s="411"/>
      <c r="QFD171" s="411"/>
      <c r="QFE171" s="411"/>
      <c r="QFF171" s="411"/>
      <c r="QFG171" s="411"/>
      <c r="QFH171" s="411"/>
      <c r="QFI171" s="411"/>
      <c r="QFJ171" s="411"/>
      <c r="QFK171" s="411"/>
      <c r="QFL171" s="411"/>
      <c r="QFM171" s="411"/>
      <c r="QFN171" s="411"/>
      <c r="QFO171" s="411"/>
      <c r="QFP171" s="411"/>
      <c r="QFQ171" s="411"/>
      <c r="QFR171" s="411"/>
      <c r="QFS171" s="411"/>
      <c r="QFT171" s="411"/>
      <c r="QFU171" s="411"/>
      <c r="QFV171" s="411"/>
      <c r="QFW171" s="411"/>
      <c r="QFX171" s="411"/>
      <c r="QFY171" s="411"/>
      <c r="QFZ171" s="411"/>
      <c r="QGA171" s="411"/>
      <c r="QGB171" s="411"/>
      <c r="QGC171" s="411"/>
      <c r="QGD171" s="411"/>
      <c r="QGE171" s="411"/>
      <c r="QGF171" s="411"/>
      <c r="QGG171" s="411"/>
      <c r="QGH171" s="411"/>
      <c r="QGI171" s="411"/>
      <c r="QGJ171" s="411"/>
      <c r="QGK171" s="411"/>
      <c r="QGL171" s="411"/>
      <c r="QGM171" s="411"/>
      <c r="QGN171" s="411"/>
      <c r="QGO171" s="411"/>
      <c r="QGP171" s="411"/>
      <c r="QGQ171" s="411"/>
      <c r="QGR171" s="411"/>
      <c r="QGS171" s="411"/>
      <c r="QGT171" s="411"/>
      <c r="QGU171" s="411"/>
      <c r="QGV171" s="411"/>
      <c r="QGW171" s="411"/>
      <c r="QGX171" s="411"/>
      <c r="QGY171" s="411"/>
      <c r="QGZ171" s="411"/>
      <c r="QHA171" s="411"/>
      <c r="QHB171" s="411"/>
      <c r="QHC171" s="411"/>
      <c r="QHD171" s="411"/>
      <c r="QHE171" s="411"/>
      <c r="QHF171" s="411"/>
      <c r="QHG171" s="411"/>
      <c r="QHH171" s="411"/>
      <c r="QHI171" s="411"/>
      <c r="QHJ171" s="411"/>
      <c r="QHK171" s="411"/>
      <c r="QHL171" s="411"/>
      <c r="QHM171" s="411"/>
      <c r="QHN171" s="411"/>
      <c r="QHO171" s="411"/>
      <c r="QHP171" s="411"/>
      <c r="QHQ171" s="411"/>
      <c r="QHR171" s="411"/>
      <c r="QHS171" s="411"/>
      <c r="QHT171" s="411"/>
      <c r="QHU171" s="411"/>
      <c r="QHV171" s="411"/>
      <c r="QHW171" s="411"/>
      <c r="QHX171" s="411"/>
      <c r="QHY171" s="411"/>
      <c r="QHZ171" s="411"/>
      <c r="QIA171" s="411"/>
      <c r="QIB171" s="411"/>
      <c r="QIC171" s="411"/>
      <c r="QID171" s="411"/>
      <c r="QIE171" s="411"/>
      <c r="QIF171" s="411"/>
      <c r="QIG171" s="411"/>
      <c r="QIH171" s="411"/>
      <c r="QII171" s="411"/>
      <c r="QIJ171" s="411"/>
      <c r="QIK171" s="411"/>
      <c r="QIL171" s="411"/>
      <c r="QIM171" s="411"/>
      <c r="QIN171" s="411"/>
      <c r="QIO171" s="411"/>
      <c r="QIP171" s="411"/>
      <c r="QIQ171" s="411"/>
      <c r="QIR171" s="411"/>
      <c r="QIS171" s="411"/>
      <c r="QIT171" s="411"/>
      <c r="QIU171" s="411"/>
      <c r="QIV171" s="411"/>
      <c r="QIW171" s="411"/>
      <c r="QIX171" s="411"/>
      <c r="QIY171" s="411"/>
      <c r="QIZ171" s="411"/>
      <c r="QJA171" s="411"/>
      <c r="QJB171" s="411"/>
      <c r="QJC171" s="411"/>
      <c r="QJD171" s="411"/>
      <c r="QJE171" s="411"/>
      <c r="QJF171" s="411"/>
      <c r="QJG171" s="411"/>
      <c r="QJH171" s="411"/>
      <c r="QJI171" s="411"/>
      <c r="QJJ171" s="411"/>
      <c r="QJK171" s="411"/>
      <c r="QJL171" s="411"/>
      <c r="QJM171" s="411"/>
      <c r="QJN171" s="411"/>
      <c r="QJO171" s="411"/>
      <c r="QJP171" s="411"/>
      <c r="QJQ171" s="411"/>
      <c r="QJR171" s="411"/>
      <c r="QJS171" s="411"/>
      <c r="QJT171" s="411"/>
      <c r="QJU171" s="411"/>
      <c r="QJV171" s="411"/>
      <c r="QJW171" s="411"/>
      <c r="QJX171" s="411"/>
      <c r="QJY171" s="411"/>
      <c r="QJZ171" s="411"/>
      <c r="QKA171" s="411"/>
      <c r="QKB171" s="411"/>
      <c r="QKC171" s="411"/>
      <c r="QKD171" s="411"/>
      <c r="QKE171" s="411"/>
      <c r="QKF171" s="411"/>
      <c r="QKG171" s="411"/>
      <c r="QKH171" s="411"/>
      <c r="QKI171" s="411"/>
      <c r="QKJ171" s="411"/>
      <c r="QKK171" s="411"/>
      <c r="QKL171" s="411"/>
      <c r="QKM171" s="411"/>
      <c r="QKN171" s="411"/>
      <c r="QKO171" s="411"/>
      <c r="QKP171" s="411"/>
      <c r="QKQ171" s="411"/>
      <c r="QKR171" s="411"/>
      <c r="QKS171" s="411"/>
      <c r="QKT171" s="411"/>
      <c r="QKU171" s="411"/>
      <c r="QKV171" s="411"/>
      <c r="QKW171" s="411"/>
      <c r="QKX171" s="411"/>
      <c r="QKY171" s="411"/>
      <c r="QKZ171" s="411"/>
      <c r="QLA171" s="411"/>
      <c r="QLB171" s="411"/>
      <c r="QLC171" s="411"/>
      <c r="QLD171" s="411"/>
      <c r="QLE171" s="411"/>
      <c r="QLF171" s="411"/>
      <c r="QLG171" s="411"/>
      <c r="QLH171" s="411"/>
      <c r="QLI171" s="411"/>
      <c r="QLJ171" s="411"/>
      <c r="QLK171" s="411"/>
      <c r="QLL171" s="411"/>
      <c r="QLM171" s="411"/>
      <c r="QLN171" s="411"/>
      <c r="QLO171" s="411"/>
      <c r="QLP171" s="411"/>
      <c r="QLQ171" s="411"/>
      <c r="QLR171" s="411"/>
      <c r="QLS171" s="411"/>
      <c r="QLT171" s="411"/>
      <c r="QLU171" s="411"/>
      <c r="QLV171" s="411"/>
      <c r="QLW171" s="411"/>
      <c r="QLX171" s="411"/>
      <c r="QLY171" s="411"/>
      <c r="QLZ171" s="411"/>
      <c r="QMA171" s="411"/>
      <c r="QMB171" s="411"/>
      <c r="QMC171" s="411"/>
      <c r="QMD171" s="411"/>
      <c r="QME171" s="411"/>
      <c r="QMF171" s="411"/>
      <c r="QMG171" s="411"/>
      <c r="QMH171" s="411"/>
      <c r="QMI171" s="411"/>
      <c r="QMJ171" s="411"/>
      <c r="QMK171" s="411"/>
      <c r="QML171" s="411"/>
      <c r="QMM171" s="411"/>
      <c r="QMN171" s="411"/>
      <c r="QMO171" s="411"/>
      <c r="QMP171" s="411"/>
      <c r="QMQ171" s="411"/>
      <c r="QMR171" s="411"/>
      <c r="QMS171" s="411"/>
      <c r="QMT171" s="411"/>
      <c r="QMU171" s="411"/>
      <c r="QMV171" s="411"/>
      <c r="QMW171" s="411"/>
      <c r="QMX171" s="411"/>
      <c r="QMY171" s="411"/>
      <c r="QMZ171" s="411"/>
      <c r="QNA171" s="411"/>
      <c r="QNB171" s="411"/>
      <c r="QNC171" s="411"/>
      <c r="QND171" s="411"/>
      <c r="QNE171" s="411"/>
      <c r="QNF171" s="411"/>
      <c r="QNG171" s="411"/>
      <c r="QNH171" s="411"/>
      <c r="QNI171" s="411"/>
      <c r="QNJ171" s="411"/>
      <c r="QNK171" s="411"/>
      <c r="QNL171" s="411"/>
      <c r="QNM171" s="411"/>
      <c r="QNN171" s="411"/>
      <c r="QNO171" s="411"/>
      <c r="QNP171" s="411"/>
      <c r="QNQ171" s="411"/>
      <c r="QNR171" s="411"/>
      <c r="QNS171" s="411"/>
      <c r="QNT171" s="411"/>
      <c r="QNU171" s="411"/>
      <c r="QNV171" s="411"/>
      <c r="QNW171" s="411"/>
      <c r="QNX171" s="411"/>
      <c r="QNY171" s="411"/>
      <c r="QNZ171" s="411"/>
      <c r="QOA171" s="411"/>
      <c r="QOB171" s="411"/>
      <c r="QOC171" s="411"/>
      <c r="QOD171" s="411"/>
      <c r="QOE171" s="411"/>
      <c r="QOF171" s="411"/>
      <c r="QOG171" s="411"/>
      <c r="QOH171" s="411"/>
      <c r="QOI171" s="411"/>
      <c r="QOJ171" s="411"/>
      <c r="QOK171" s="411"/>
      <c r="QOL171" s="411"/>
      <c r="QOM171" s="411"/>
      <c r="QON171" s="411"/>
      <c r="QOO171" s="411"/>
      <c r="QOP171" s="411"/>
      <c r="QOQ171" s="411"/>
      <c r="QOR171" s="411"/>
      <c r="QOS171" s="411"/>
      <c r="QOT171" s="411"/>
      <c r="QOU171" s="411"/>
      <c r="QOV171" s="411"/>
      <c r="QOW171" s="411"/>
      <c r="QOX171" s="411"/>
      <c r="QOY171" s="411"/>
      <c r="QOZ171" s="411"/>
      <c r="QPA171" s="411"/>
      <c r="QPB171" s="411"/>
      <c r="QPC171" s="411"/>
      <c r="QPD171" s="411"/>
      <c r="QPE171" s="411"/>
      <c r="QPF171" s="411"/>
      <c r="QPG171" s="411"/>
      <c r="QPH171" s="411"/>
      <c r="QPI171" s="411"/>
      <c r="QPJ171" s="411"/>
      <c r="QPK171" s="411"/>
      <c r="QPL171" s="411"/>
      <c r="QPM171" s="411"/>
      <c r="QPN171" s="411"/>
      <c r="QPO171" s="411"/>
      <c r="QPP171" s="411"/>
      <c r="QPQ171" s="411"/>
      <c r="QPR171" s="411"/>
      <c r="QPS171" s="411"/>
      <c r="QPT171" s="411"/>
      <c r="QPU171" s="411"/>
      <c r="QPV171" s="411"/>
      <c r="QPW171" s="411"/>
      <c r="QPX171" s="411"/>
      <c r="QPY171" s="411"/>
      <c r="QPZ171" s="411"/>
      <c r="QQA171" s="411"/>
      <c r="QQB171" s="411"/>
      <c r="QQC171" s="411"/>
      <c r="QQD171" s="411"/>
      <c r="QQE171" s="411"/>
      <c r="QQF171" s="411"/>
      <c r="QQG171" s="411"/>
      <c r="QQH171" s="411"/>
      <c r="QQI171" s="411"/>
      <c r="QQJ171" s="411"/>
      <c r="QQK171" s="411"/>
      <c r="QQL171" s="411"/>
      <c r="QQM171" s="411"/>
      <c r="QQN171" s="411"/>
      <c r="QQO171" s="411"/>
      <c r="QQP171" s="411"/>
      <c r="QQQ171" s="411"/>
      <c r="QQR171" s="411"/>
      <c r="QQS171" s="411"/>
      <c r="QQT171" s="411"/>
      <c r="QQU171" s="411"/>
      <c r="QQV171" s="411"/>
      <c r="QQW171" s="411"/>
      <c r="QQX171" s="411"/>
      <c r="QQY171" s="411"/>
      <c r="QQZ171" s="411"/>
      <c r="QRA171" s="411"/>
      <c r="QRB171" s="411"/>
      <c r="QRC171" s="411"/>
      <c r="QRD171" s="411"/>
      <c r="QRE171" s="411"/>
      <c r="QRF171" s="411"/>
      <c r="QRG171" s="411"/>
      <c r="QRH171" s="411"/>
      <c r="QRI171" s="411"/>
      <c r="QRJ171" s="411"/>
      <c r="QRK171" s="411"/>
      <c r="QRL171" s="411"/>
      <c r="QRM171" s="411"/>
      <c r="QRN171" s="411"/>
      <c r="QRO171" s="411"/>
      <c r="QRP171" s="411"/>
      <c r="QRQ171" s="411"/>
      <c r="QRR171" s="411"/>
      <c r="QRS171" s="411"/>
      <c r="QRT171" s="411"/>
      <c r="QRU171" s="411"/>
      <c r="QRV171" s="411"/>
      <c r="QRW171" s="411"/>
      <c r="QRX171" s="411"/>
      <c r="QRY171" s="411"/>
      <c r="QRZ171" s="411"/>
      <c r="QSA171" s="411"/>
      <c r="QSB171" s="411"/>
      <c r="QSC171" s="411"/>
      <c r="QSD171" s="411"/>
      <c r="QSE171" s="411"/>
      <c r="QSF171" s="411"/>
      <c r="QSG171" s="411"/>
      <c r="QSH171" s="411"/>
      <c r="QSI171" s="411"/>
      <c r="QSJ171" s="411"/>
      <c r="QSK171" s="411"/>
      <c r="QSL171" s="411"/>
      <c r="QSM171" s="411"/>
      <c r="QSN171" s="411"/>
      <c r="QSO171" s="411"/>
      <c r="QSP171" s="411"/>
      <c r="QSQ171" s="411"/>
      <c r="QSR171" s="411"/>
      <c r="QSS171" s="411"/>
      <c r="QST171" s="411"/>
      <c r="QSU171" s="411"/>
      <c r="QSV171" s="411"/>
      <c r="QSW171" s="411"/>
      <c r="QSX171" s="411"/>
      <c r="QSY171" s="411"/>
      <c r="QSZ171" s="411"/>
      <c r="QTA171" s="411"/>
      <c r="QTB171" s="411"/>
      <c r="QTC171" s="411"/>
      <c r="QTD171" s="411"/>
      <c r="QTE171" s="411"/>
      <c r="QTF171" s="411"/>
      <c r="QTG171" s="411"/>
      <c r="QTH171" s="411"/>
      <c r="QTI171" s="411"/>
      <c r="QTJ171" s="411"/>
      <c r="QTK171" s="411"/>
      <c r="QTL171" s="411"/>
      <c r="QTM171" s="411"/>
      <c r="QTN171" s="411"/>
      <c r="QTO171" s="411"/>
      <c r="QTP171" s="411"/>
      <c r="QTQ171" s="411"/>
      <c r="QTR171" s="411"/>
      <c r="QTS171" s="411"/>
      <c r="QTT171" s="411"/>
      <c r="QTU171" s="411"/>
      <c r="QTV171" s="411"/>
      <c r="QTW171" s="411"/>
      <c r="QTX171" s="411"/>
      <c r="QTY171" s="411"/>
      <c r="QTZ171" s="411"/>
      <c r="QUA171" s="411"/>
      <c r="QUB171" s="411"/>
      <c r="QUC171" s="411"/>
      <c r="QUD171" s="411"/>
      <c r="QUE171" s="411"/>
      <c r="QUF171" s="411"/>
      <c r="QUG171" s="411"/>
      <c r="QUH171" s="411"/>
      <c r="QUI171" s="411"/>
      <c r="QUJ171" s="411"/>
      <c r="QUK171" s="411"/>
      <c r="QUL171" s="411"/>
      <c r="QUM171" s="411"/>
      <c r="QUN171" s="411"/>
      <c r="QUO171" s="411"/>
      <c r="QUP171" s="411"/>
      <c r="QUQ171" s="411"/>
      <c r="QUR171" s="411"/>
      <c r="QUS171" s="411"/>
      <c r="QUT171" s="411"/>
      <c r="QUU171" s="411"/>
      <c r="QUV171" s="411"/>
      <c r="QUW171" s="411"/>
      <c r="QUX171" s="411"/>
      <c r="QUY171" s="411"/>
      <c r="QUZ171" s="411"/>
      <c r="QVA171" s="411"/>
      <c r="QVB171" s="411"/>
      <c r="QVC171" s="411"/>
      <c r="QVD171" s="411"/>
      <c r="QVE171" s="411"/>
      <c r="QVF171" s="411"/>
      <c r="QVG171" s="411"/>
      <c r="QVH171" s="411"/>
      <c r="QVI171" s="411"/>
      <c r="QVJ171" s="411"/>
      <c r="QVK171" s="411"/>
      <c r="QVL171" s="411"/>
      <c r="QVM171" s="411"/>
      <c r="QVN171" s="411"/>
      <c r="QVO171" s="411"/>
      <c r="QVP171" s="411"/>
      <c r="QVQ171" s="411"/>
      <c r="QVR171" s="411"/>
      <c r="QVS171" s="411"/>
      <c r="QVT171" s="411"/>
      <c r="QVU171" s="411"/>
      <c r="QVV171" s="411"/>
      <c r="QVW171" s="411"/>
      <c r="QVX171" s="411"/>
      <c r="QVY171" s="411"/>
      <c r="QVZ171" s="411"/>
      <c r="QWA171" s="411"/>
      <c r="QWB171" s="411"/>
      <c r="QWC171" s="411"/>
      <c r="QWD171" s="411"/>
      <c r="QWE171" s="411"/>
      <c r="QWF171" s="411"/>
      <c r="QWG171" s="411"/>
      <c r="QWH171" s="411"/>
      <c r="QWI171" s="411"/>
      <c r="QWJ171" s="411"/>
      <c r="QWK171" s="411"/>
      <c r="QWL171" s="411"/>
      <c r="QWM171" s="411"/>
      <c r="QWN171" s="411"/>
      <c r="QWO171" s="411"/>
      <c r="QWP171" s="411"/>
      <c r="QWQ171" s="411"/>
      <c r="QWR171" s="411"/>
      <c r="QWS171" s="411"/>
      <c r="QWT171" s="411"/>
      <c r="QWU171" s="411"/>
      <c r="QWV171" s="411"/>
      <c r="QWW171" s="411"/>
      <c r="QWX171" s="411"/>
      <c r="QWY171" s="411"/>
      <c r="QWZ171" s="411"/>
      <c r="QXA171" s="411"/>
      <c r="QXB171" s="411"/>
      <c r="QXC171" s="411"/>
      <c r="QXD171" s="411"/>
      <c r="QXE171" s="411"/>
      <c r="QXF171" s="411"/>
      <c r="QXG171" s="411"/>
      <c r="QXH171" s="411"/>
      <c r="QXI171" s="411"/>
      <c r="QXJ171" s="411"/>
      <c r="QXK171" s="411"/>
      <c r="QXL171" s="411"/>
      <c r="QXM171" s="411"/>
      <c r="QXN171" s="411"/>
      <c r="QXO171" s="411"/>
      <c r="QXP171" s="411"/>
      <c r="QXQ171" s="411"/>
      <c r="QXR171" s="411"/>
      <c r="QXS171" s="411"/>
      <c r="QXT171" s="411"/>
      <c r="QXU171" s="411"/>
      <c r="QXV171" s="411"/>
      <c r="QXW171" s="411"/>
      <c r="QXX171" s="411"/>
      <c r="QXY171" s="411"/>
      <c r="QXZ171" s="411"/>
      <c r="QYA171" s="411"/>
      <c r="QYB171" s="411"/>
      <c r="QYC171" s="411"/>
      <c r="QYD171" s="411"/>
      <c r="QYE171" s="411"/>
      <c r="QYF171" s="411"/>
      <c r="QYG171" s="411"/>
      <c r="QYH171" s="411"/>
      <c r="QYI171" s="411"/>
      <c r="QYJ171" s="411"/>
      <c r="QYK171" s="411"/>
      <c r="QYL171" s="411"/>
      <c r="QYM171" s="411"/>
      <c r="QYN171" s="411"/>
      <c r="QYO171" s="411"/>
      <c r="QYP171" s="411"/>
      <c r="QYQ171" s="411"/>
      <c r="QYR171" s="411"/>
      <c r="QYS171" s="411"/>
      <c r="QYT171" s="411"/>
      <c r="QYU171" s="411"/>
      <c r="QYV171" s="411"/>
      <c r="QYW171" s="411"/>
      <c r="QYX171" s="411"/>
      <c r="QYY171" s="411"/>
      <c r="QYZ171" s="411"/>
      <c r="QZA171" s="411"/>
      <c r="QZB171" s="411"/>
      <c r="QZC171" s="411"/>
      <c r="QZD171" s="411"/>
      <c r="QZE171" s="411"/>
      <c r="QZF171" s="411"/>
      <c r="QZG171" s="411"/>
      <c r="QZH171" s="411"/>
      <c r="QZI171" s="411"/>
      <c r="QZJ171" s="411"/>
      <c r="QZK171" s="411"/>
      <c r="QZL171" s="411"/>
      <c r="QZM171" s="411"/>
      <c r="QZN171" s="411"/>
      <c r="QZO171" s="411"/>
      <c r="QZP171" s="411"/>
      <c r="QZQ171" s="411"/>
      <c r="QZR171" s="411"/>
      <c r="QZS171" s="411"/>
      <c r="QZT171" s="411"/>
      <c r="QZU171" s="411"/>
      <c r="QZV171" s="411"/>
      <c r="QZW171" s="411"/>
      <c r="QZX171" s="411"/>
      <c r="QZY171" s="411"/>
      <c r="QZZ171" s="411"/>
      <c r="RAA171" s="411"/>
      <c r="RAB171" s="411"/>
      <c r="RAC171" s="411"/>
      <c r="RAD171" s="411"/>
      <c r="RAE171" s="411"/>
      <c r="RAF171" s="411"/>
      <c r="RAG171" s="411"/>
      <c r="RAH171" s="411"/>
      <c r="RAI171" s="411"/>
      <c r="RAJ171" s="411"/>
      <c r="RAK171" s="411"/>
      <c r="RAL171" s="411"/>
      <c r="RAM171" s="411"/>
      <c r="RAN171" s="411"/>
      <c r="RAO171" s="411"/>
      <c r="RAP171" s="411"/>
      <c r="RAQ171" s="411"/>
      <c r="RAR171" s="411"/>
      <c r="RAS171" s="411"/>
      <c r="RAT171" s="411"/>
      <c r="RAU171" s="411"/>
      <c r="RAV171" s="411"/>
      <c r="RAW171" s="411"/>
      <c r="RAX171" s="411"/>
      <c r="RAY171" s="411"/>
      <c r="RAZ171" s="411"/>
      <c r="RBA171" s="411"/>
      <c r="RBB171" s="411"/>
      <c r="RBC171" s="411"/>
      <c r="RBD171" s="411"/>
      <c r="RBE171" s="411"/>
      <c r="RBF171" s="411"/>
      <c r="RBG171" s="411"/>
      <c r="RBH171" s="411"/>
      <c r="RBI171" s="411"/>
      <c r="RBJ171" s="411"/>
      <c r="RBK171" s="411"/>
      <c r="RBL171" s="411"/>
      <c r="RBM171" s="411"/>
      <c r="RBN171" s="411"/>
      <c r="RBO171" s="411"/>
      <c r="RBP171" s="411"/>
      <c r="RBQ171" s="411"/>
      <c r="RBR171" s="411"/>
      <c r="RBS171" s="411"/>
      <c r="RBT171" s="411"/>
      <c r="RBU171" s="411"/>
      <c r="RBV171" s="411"/>
      <c r="RBW171" s="411"/>
      <c r="RBX171" s="411"/>
      <c r="RBY171" s="411"/>
      <c r="RBZ171" s="411"/>
      <c r="RCA171" s="411"/>
      <c r="RCB171" s="411"/>
      <c r="RCC171" s="411"/>
      <c r="RCD171" s="411"/>
      <c r="RCE171" s="411"/>
      <c r="RCF171" s="411"/>
      <c r="RCG171" s="411"/>
      <c r="RCH171" s="411"/>
      <c r="RCI171" s="411"/>
      <c r="RCJ171" s="411"/>
      <c r="RCK171" s="411"/>
      <c r="RCL171" s="411"/>
      <c r="RCM171" s="411"/>
      <c r="RCN171" s="411"/>
      <c r="RCO171" s="411"/>
      <c r="RCP171" s="411"/>
      <c r="RCQ171" s="411"/>
      <c r="RCR171" s="411"/>
      <c r="RCS171" s="411"/>
      <c r="RCT171" s="411"/>
      <c r="RCU171" s="411"/>
      <c r="RCV171" s="411"/>
      <c r="RCW171" s="411"/>
      <c r="RCX171" s="411"/>
      <c r="RCY171" s="411"/>
      <c r="RCZ171" s="411"/>
      <c r="RDA171" s="411"/>
      <c r="RDB171" s="411"/>
      <c r="RDC171" s="411"/>
      <c r="RDD171" s="411"/>
      <c r="RDE171" s="411"/>
      <c r="RDF171" s="411"/>
      <c r="RDG171" s="411"/>
      <c r="RDH171" s="411"/>
      <c r="RDI171" s="411"/>
      <c r="RDJ171" s="411"/>
      <c r="RDK171" s="411"/>
      <c r="RDL171" s="411"/>
      <c r="RDM171" s="411"/>
      <c r="RDN171" s="411"/>
      <c r="RDO171" s="411"/>
      <c r="RDP171" s="411"/>
      <c r="RDQ171" s="411"/>
      <c r="RDR171" s="411"/>
      <c r="RDS171" s="411"/>
      <c r="RDT171" s="411"/>
      <c r="RDU171" s="411"/>
      <c r="RDV171" s="411"/>
      <c r="RDW171" s="411"/>
      <c r="RDX171" s="411"/>
      <c r="RDY171" s="411"/>
      <c r="RDZ171" s="411"/>
      <c r="REA171" s="411"/>
      <c r="REB171" s="411"/>
      <c r="REC171" s="411"/>
      <c r="RED171" s="411"/>
      <c r="REE171" s="411"/>
      <c r="REF171" s="411"/>
      <c r="REG171" s="411"/>
      <c r="REH171" s="411"/>
      <c r="REI171" s="411"/>
      <c r="REJ171" s="411"/>
      <c r="REK171" s="411"/>
      <c r="REL171" s="411"/>
      <c r="REM171" s="411"/>
      <c r="REN171" s="411"/>
      <c r="REO171" s="411"/>
      <c r="REP171" s="411"/>
      <c r="REQ171" s="411"/>
      <c r="RER171" s="411"/>
      <c r="RES171" s="411"/>
      <c r="RET171" s="411"/>
      <c r="REU171" s="411"/>
      <c r="REV171" s="411"/>
      <c r="REW171" s="411"/>
      <c r="REX171" s="411"/>
      <c r="REY171" s="411"/>
      <c r="REZ171" s="411"/>
      <c r="RFA171" s="411"/>
      <c r="RFB171" s="411"/>
      <c r="RFC171" s="411"/>
      <c r="RFD171" s="411"/>
      <c r="RFE171" s="411"/>
      <c r="RFF171" s="411"/>
      <c r="RFG171" s="411"/>
      <c r="RFH171" s="411"/>
      <c r="RFI171" s="411"/>
      <c r="RFJ171" s="411"/>
      <c r="RFK171" s="411"/>
      <c r="RFL171" s="411"/>
      <c r="RFM171" s="411"/>
      <c r="RFN171" s="411"/>
      <c r="RFO171" s="411"/>
      <c r="RFP171" s="411"/>
      <c r="RFQ171" s="411"/>
      <c r="RFR171" s="411"/>
      <c r="RFS171" s="411"/>
      <c r="RFT171" s="411"/>
      <c r="RFU171" s="411"/>
      <c r="RFV171" s="411"/>
      <c r="RFW171" s="411"/>
      <c r="RFX171" s="411"/>
      <c r="RFY171" s="411"/>
      <c r="RFZ171" s="411"/>
      <c r="RGA171" s="411"/>
      <c r="RGB171" s="411"/>
      <c r="RGC171" s="411"/>
      <c r="RGD171" s="411"/>
      <c r="RGE171" s="411"/>
      <c r="RGF171" s="411"/>
      <c r="RGG171" s="411"/>
      <c r="RGH171" s="411"/>
      <c r="RGI171" s="411"/>
      <c r="RGJ171" s="411"/>
      <c r="RGK171" s="411"/>
      <c r="RGL171" s="411"/>
      <c r="RGM171" s="411"/>
      <c r="RGN171" s="411"/>
      <c r="RGO171" s="411"/>
      <c r="RGP171" s="411"/>
      <c r="RGQ171" s="411"/>
      <c r="RGR171" s="411"/>
      <c r="RGS171" s="411"/>
      <c r="RGT171" s="411"/>
      <c r="RGU171" s="411"/>
      <c r="RGV171" s="411"/>
      <c r="RGW171" s="411"/>
      <c r="RGX171" s="411"/>
      <c r="RGY171" s="411"/>
      <c r="RGZ171" s="411"/>
      <c r="RHA171" s="411"/>
      <c r="RHB171" s="411"/>
      <c r="RHC171" s="411"/>
      <c r="RHD171" s="411"/>
      <c r="RHE171" s="411"/>
      <c r="RHF171" s="411"/>
      <c r="RHG171" s="411"/>
      <c r="RHH171" s="411"/>
      <c r="RHI171" s="411"/>
      <c r="RHJ171" s="411"/>
      <c r="RHK171" s="411"/>
      <c r="RHL171" s="411"/>
      <c r="RHM171" s="411"/>
      <c r="RHN171" s="411"/>
      <c r="RHO171" s="411"/>
      <c r="RHP171" s="411"/>
      <c r="RHQ171" s="411"/>
      <c r="RHR171" s="411"/>
      <c r="RHS171" s="411"/>
      <c r="RHT171" s="411"/>
      <c r="RHU171" s="411"/>
      <c r="RHV171" s="411"/>
      <c r="RHW171" s="411"/>
      <c r="RHX171" s="411"/>
      <c r="RHY171" s="411"/>
      <c r="RHZ171" s="411"/>
      <c r="RIA171" s="411"/>
      <c r="RIB171" s="411"/>
      <c r="RIC171" s="411"/>
      <c r="RID171" s="411"/>
      <c r="RIE171" s="411"/>
      <c r="RIF171" s="411"/>
      <c r="RIG171" s="411"/>
      <c r="RIH171" s="411"/>
      <c r="RII171" s="411"/>
      <c r="RIJ171" s="411"/>
      <c r="RIK171" s="411"/>
      <c r="RIL171" s="411"/>
      <c r="RIM171" s="411"/>
      <c r="RIN171" s="411"/>
      <c r="RIO171" s="411"/>
      <c r="RIP171" s="411"/>
      <c r="RIQ171" s="411"/>
      <c r="RIR171" s="411"/>
      <c r="RIS171" s="411"/>
      <c r="RIT171" s="411"/>
      <c r="RIU171" s="411"/>
      <c r="RIV171" s="411"/>
      <c r="RIW171" s="411"/>
      <c r="RIX171" s="411"/>
      <c r="RIY171" s="411"/>
      <c r="RIZ171" s="411"/>
      <c r="RJA171" s="411"/>
      <c r="RJB171" s="411"/>
      <c r="RJC171" s="411"/>
      <c r="RJD171" s="411"/>
      <c r="RJE171" s="411"/>
      <c r="RJF171" s="411"/>
      <c r="RJG171" s="411"/>
      <c r="RJH171" s="411"/>
      <c r="RJI171" s="411"/>
      <c r="RJJ171" s="411"/>
      <c r="RJK171" s="411"/>
      <c r="RJL171" s="411"/>
      <c r="RJM171" s="411"/>
      <c r="RJN171" s="411"/>
      <c r="RJO171" s="411"/>
      <c r="RJP171" s="411"/>
      <c r="RJQ171" s="411"/>
      <c r="RJR171" s="411"/>
      <c r="RJS171" s="411"/>
      <c r="RJT171" s="411"/>
      <c r="RJU171" s="411"/>
      <c r="RJV171" s="411"/>
      <c r="RJW171" s="411"/>
      <c r="RJX171" s="411"/>
      <c r="RJY171" s="411"/>
      <c r="RJZ171" s="411"/>
      <c r="RKA171" s="411"/>
      <c r="RKB171" s="411"/>
      <c r="RKC171" s="411"/>
      <c r="RKD171" s="411"/>
      <c r="RKE171" s="411"/>
      <c r="RKF171" s="411"/>
      <c r="RKG171" s="411"/>
      <c r="RKH171" s="411"/>
      <c r="RKI171" s="411"/>
      <c r="RKJ171" s="411"/>
      <c r="RKK171" s="411"/>
      <c r="RKL171" s="411"/>
      <c r="RKM171" s="411"/>
      <c r="RKN171" s="411"/>
      <c r="RKO171" s="411"/>
      <c r="RKP171" s="411"/>
      <c r="RKQ171" s="411"/>
      <c r="RKR171" s="411"/>
      <c r="RKS171" s="411"/>
      <c r="RKT171" s="411"/>
      <c r="RKU171" s="411"/>
      <c r="RKV171" s="411"/>
      <c r="RKW171" s="411"/>
      <c r="RKX171" s="411"/>
      <c r="RKY171" s="411"/>
      <c r="RKZ171" s="411"/>
      <c r="RLA171" s="411"/>
      <c r="RLB171" s="411"/>
      <c r="RLC171" s="411"/>
      <c r="RLD171" s="411"/>
      <c r="RLE171" s="411"/>
      <c r="RLF171" s="411"/>
      <c r="RLG171" s="411"/>
      <c r="RLH171" s="411"/>
      <c r="RLI171" s="411"/>
      <c r="RLJ171" s="411"/>
      <c r="RLK171" s="411"/>
      <c r="RLL171" s="411"/>
      <c r="RLM171" s="411"/>
      <c r="RLN171" s="411"/>
      <c r="RLO171" s="411"/>
      <c r="RLP171" s="411"/>
      <c r="RLQ171" s="411"/>
      <c r="RLR171" s="411"/>
      <c r="RLS171" s="411"/>
      <c r="RLT171" s="411"/>
      <c r="RLU171" s="411"/>
      <c r="RLV171" s="411"/>
      <c r="RLW171" s="411"/>
      <c r="RLX171" s="411"/>
      <c r="RLY171" s="411"/>
      <c r="RLZ171" s="411"/>
      <c r="RMA171" s="411"/>
      <c r="RMB171" s="411"/>
      <c r="RMC171" s="411"/>
      <c r="RMD171" s="411"/>
      <c r="RME171" s="411"/>
      <c r="RMF171" s="411"/>
      <c r="RMG171" s="411"/>
      <c r="RMH171" s="411"/>
      <c r="RMI171" s="411"/>
      <c r="RMJ171" s="411"/>
      <c r="RMK171" s="411"/>
      <c r="RML171" s="411"/>
      <c r="RMM171" s="411"/>
      <c r="RMN171" s="411"/>
      <c r="RMO171" s="411"/>
      <c r="RMP171" s="411"/>
      <c r="RMQ171" s="411"/>
      <c r="RMR171" s="411"/>
      <c r="RMS171" s="411"/>
      <c r="RMT171" s="411"/>
      <c r="RMU171" s="411"/>
      <c r="RMV171" s="411"/>
      <c r="RMW171" s="411"/>
      <c r="RMX171" s="411"/>
      <c r="RMY171" s="411"/>
      <c r="RMZ171" s="411"/>
      <c r="RNA171" s="411"/>
      <c r="RNB171" s="411"/>
      <c r="RNC171" s="411"/>
      <c r="RND171" s="411"/>
      <c r="RNE171" s="411"/>
      <c r="RNF171" s="411"/>
      <c r="RNG171" s="411"/>
      <c r="RNH171" s="411"/>
      <c r="RNI171" s="411"/>
      <c r="RNJ171" s="411"/>
      <c r="RNK171" s="411"/>
      <c r="RNL171" s="411"/>
      <c r="RNM171" s="411"/>
      <c r="RNN171" s="411"/>
      <c r="RNO171" s="411"/>
      <c r="RNP171" s="411"/>
      <c r="RNQ171" s="411"/>
      <c r="RNR171" s="411"/>
      <c r="RNS171" s="411"/>
      <c r="RNT171" s="411"/>
      <c r="RNU171" s="411"/>
      <c r="RNV171" s="411"/>
      <c r="RNW171" s="411"/>
      <c r="RNX171" s="411"/>
      <c r="RNY171" s="411"/>
      <c r="RNZ171" s="411"/>
      <c r="ROA171" s="411"/>
      <c r="ROB171" s="411"/>
      <c r="ROC171" s="411"/>
      <c r="ROD171" s="411"/>
      <c r="ROE171" s="411"/>
      <c r="ROF171" s="411"/>
      <c r="ROG171" s="411"/>
      <c r="ROH171" s="411"/>
      <c r="ROI171" s="411"/>
      <c r="ROJ171" s="411"/>
      <c r="ROK171" s="411"/>
      <c r="ROL171" s="411"/>
      <c r="ROM171" s="411"/>
      <c r="RON171" s="411"/>
      <c r="ROO171" s="411"/>
      <c r="ROP171" s="411"/>
      <c r="ROQ171" s="411"/>
      <c r="ROR171" s="411"/>
      <c r="ROS171" s="411"/>
      <c r="ROT171" s="411"/>
      <c r="ROU171" s="411"/>
      <c r="ROV171" s="411"/>
      <c r="ROW171" s="411"/>
      <c r="ROX171" s="411"/>
      <c r="ROY171" s="411"/>
      <c r="ROZ171" s="411"/>
      <c r="RPA171" s="411"/>
      <c r="RPB171" s="411"/>
      <c r="RPC171" s="411"/>
      <c r="RPD171" s="411"/>
      <c r="RPE171" s="411"/>
      <c r="RPF171" s="411"/>
      <c r="RPG171" s="411"/>
      <c r="RPH171" s="411"/>
      <c r="RPI171" s="411"/>
      <c r="RPJ171" s="411"/>
      <c r="RPK171" s="411"/>
      <c r="RPL171" s="411"/>
      <c r="RPM171" s="411"/>
      <c r="RPN171" s="411"/>
      <c r="RPO171" s="411"/>
      <c r="RPP171" s="411"/>
      <c r="RPQ171" s="411"/>
      <c r="RPR171" s="411"/>
      <c r="RPS171" s="411"/>
      <c r="RPT171" s="411"/>
      <c r="RPU171" s="411"/>
      <c r="RPV171" s="411"/>
      <c r="RPW171" s="411"/>
      <c r="RPX171" s="411"/>
      <c r="RPY171" s="411"/>
      <c r="RPZ171" s="411"/>
      <c r="RQA171" s="411"/>
      <c r="RQB171" s="411"/>
      <c r="RQC171" s="411"/>
      <c r="RQD171" s="411"/>
      <c r="RQE171" s="411"/>
      <c r="RQF171" s="411"/>
      <c r="RQG171" s="411"/>
      <c r="RQH171" s="411"/>
      <c r="RQI171" s="411"/>
      <c r="RQJ171" s="411"/>
      <c r="RQK171" s="411"/>
      <c r="RQL171" s="411"/>
      <c r="RQM171" s="411"/>
      <c r="RQN171" s="411"/>
      <c r="RQO171" s="411"/>
      <c r="RQP171" s="411"/>
      <c r="RQQ171" s="411"/>
      <c r="RQR171" s="411"/>
      <c r="RQS171" s="411"/>
      <c r="RQT171" s="411"/>
      <c r="RQU171" s="411"/>
      <c r="RQV171" s="411"/>
      <c r="RQW171" s="411"/>
      <c r="RQX171" s="411"/>
      <c r="RQY171" s="411"/>
      <c r="RQZ171" s="411"/>
      <c r="RRA171" s="411"/>
      <c r="RRB171" s="411"/>
      <c r="RRC171" s="411"/>
      <c r="RRD171" s="411"/>
      <c r="RRE171" s="411"/>
      <c r="RRF171" s="411"/>
      <c r="RRG171" s="411"/>
      <c r="RRH171" s="411"/>
      <c r="RRI171" s="411"/>
      <c r="RRJ171" s="411"/>
      <c r="RRK171" s="411"/>
      <c r="RRL171" s="411"/>
      <c r="RRM171" s="411"/>
      <c r="RRN171" s="411"/>
      <c r="RRO171" s="411"/>
      <c r="RRP171" s="411"/>
      <c r="RRQ171" s="411"/>
      <c r="RRR171" s="411"/>
      <c r="RRS171" s="411"/>
      <c r="RRT171" s="411"/>
      <c r="RRU171" s="411"/>
      <c r="RRV171" s="411"/>
      <c r="RRW171" s="411"/>
      <c r="RRX171" s="411"/>
      <c r="RRY171" s="411"/>
      <c r="RRZ171" s="411"/>
      <c r="RSA171" s="411"/>
      <c r="RSB171" s="411"/>
      <c r="RSC171" s="411"/>
      <c r="RSD171" s="411"/>
      <c r="RSE171" s="411"/>
      <c r="RSF171" s="411"/>
      <c r="RSG171" s="411"/>
      <c r="RSH171" s="411"/>
      <c r="RSI171" s="411"/>
      <c r="RSJ171" s="411"/>
      <c r="RSK171" s="411"/>
      <c r="RSL171" s="411"/>
      <c r="RSM171" s="411"/>
      <c r="RSN171" s="411"/>
      <c r="RSO171" s="411"/>
      <c r="RSP171" s="411"/>
      <c r="RSQ171" s="411"/>
      <c r="RSR171" s="411"/>
      <c r="RSS171" s="411"/>
      <c r="RST171" s="411"/>
      <c r="RSU171" s="411"/>
      <c r="RSV171" s="411"/>
      <c r="RSW171" s="411"/>
      <c r="RSX171" s="411"/>
      <c r="RSY171" s="411"/>
      <c r="RSZ171" s="411"/>
      <c r="RTA171" s="411"/>
      <c r="RTB171" s="411"/>
      <c r="RTC171" s="411"/>
      <c r="RTD171" s="411"/>
      <c r="RTE171" s="411"/>
      <c r="RTF171" s="411"/>
      <c r="RTG171" s="411"/>
      <c r="RTH171" s="411"/>
      <c r="RTI171" s="411"/>
      <c r="RTJ171" s="411"/>
      <c r="RTK171" s="411"/>
      <c r="RTL171" s="411"/>
      <c r="RTM171" s="411"/>
      <c r="RTN171" s="411"/>
      <c r="RTO171" s="411"/>
      <c r="RTP171" s="411"/>
      <c r="RTQ171" s="411"/>
      <c r="RTR171" s="411"/>
      <c r="RTS171" s="411"/>
      <c r="RTT171" s="411"/>
      <c r="RTU171" s="411"/>
      <c r="RTV171" s="411"/>
      <c r="RTW171" s="411"/>
      <c r="RTX171" s="411"/>
      <c r="RTY171" s="411"/>
      <c r="RTZ171" s="411"/>
      <c r="RUA171" s="411"/>
      <c r="RUB171" s="411"/>
      <c r="RUC171" s="411"/>
      <c r="RUD171" s="411"/>
      <c r="RUE171" s="411"/>
      <c r="RUF171" s="411"/>
      <c r="RUG171" s="411"/>
      <c r="RUH171" s="411"/>
      <c r="RUI171" s="411"/>
      <c r="RUJ171" s="411"/>
      <c r="RUK171" s="411"/>
      <c r="RUL171" s="411"/>
      <c r="RUM171" s="411"/>
      <c r="RUN171" s="411"/>
      <c r="RUO171" s="411"/>
      <c r="RUP171" s="411"/>
      <c r="RUQ171" s="411"/>
      <c r="RUR171" s="411"/>
      <c r="RUS171" s="411"/>
      <c r="RUT171" s="411"/>
      <c r="RUU171" s="411"/>
      <c r="RUV171" s="411"/>
      <c r="RUW171" s="411"/>
      <c r="RUX171" s="411"/>
      <c r="RUY171" s="411"/>
      <c r="RUZ171" s="411"/>
      <c r="RVA171" s="411"/>
      <c r="RVB171" s="411"/>
      <c r="RVC171" s="411"/>
      <c r="RVD171" s="411"/>
      <c r="RVE171" s="411"/>
      <c r="RVF171" s="411"/>
      <c r="RVG171" s="411"/>
      <c r="RVH171" s="411"/>
      <c r="RVI171" s="411"/>
      <c r="RVJ171" s="411"/>
      <c r="RVK171" s="411"/>
      <c r="RVL171" s="411"/>
      <c r="RVM171" s="411"/>
      <c r="RVN171" s="411"/>
      <c r="RVO171" s="411"/>
      <c r="RVP171" s="411"/>
      <c r="RVQ171" s="411"/>
      <c r="RVR171" s="411"/>
      <c r="RVS171" s="411"/>
      <c r="RVT171" s="411"/>
      <c r="RVU171" s="411"/>
      <c r="RVV171" s="411"/>
      <c r="RVW171" s="411"/>
      <c r="RVX171" s="411"/>
      <c r="RVY171" s="411"/>
      <c r="RVZ171" s="411"/>
      <c r="RWA171" s="411"/>
      <c r="RWB171" s="411"/>
      <c r="RWC171" s="411"/>
      <c r="RWD171" s="411"/>
      <c r="RWE171" s="411"/>
      <c r="RWF171" s="411"/>
      <c r="RWG171" s="411"/>
      <c r="RWH171" s="411"/>
      <c r="RWI171" s="411"/>
      <c r="RWJ171" s="411"/>
      <c r="RWK171" s="411"/>
      <c r="RWL171" s="411"/>
      <c r="RWM171" s="411"/>
      <c r="RWN171" s="411"/>
      <c r="RWO171" s="411"/>
      <c r="RWP171" s="411"/>
      <c r="RWQ171" s="411"/>
      <c r="RWR171" s="411"/>
      <c r="RWS171" s="411"/>
      <c r="RWT171" s="411"/>
      <c r="RWU171" s="411"/>
      <c r="RWV171" s="411"/>
      <c r="RWW171" s="411"/>
      <c r="RWX171" s="411"/>
      <c r="RWY171" s="411"/>
      <c r="RWZ171" s="411"/>
      <c r="RXA171" s="411"/>
      <c r="RXB171" s="411"/>
      <c r="RXC171" s="411"/>
      <c r="RXD171" s="411"/>
      <c r="RXE171" s="411"/>
      <c r="RXF171" s="411"/>
      <c r="RXG171" s="411"/>
      <c r="RXH171" s="411"/>
      <c r="RXI171" s="411"/>
      <c r="RXJ171" s="411"/>
      <c r="RXK171" s="411"/>
      <c r="RXL171" s="411"/>
      <c r="RXM171" s="411"/>
      <c r="RXN171" s="411"/>
      <c r="RXO171" s="411"/>
      <c r="RXP171" s="411"/>
      <c r="RXQ171" s="411"/>
      <c r="RXR171" s="411"/>
      <c r="RXS171" s="411"/>
      <c r="RXT171" s="411"/>
      <c r="RXU171" s="411"/>
      <c r="RXV171" s="411"/>
      <c r="RXW171" s="411"/>
      <c r="RXX171" s="411"/>
      <c r="RXY171" s="411"/>
      <c r="RXZ171" s="411"/>
      <c r="RYA171" s="411"/>
      <c r="RYB171" s="411"/>
      <c r="RYC171" s="411"/>
      <c r="RYD171" s="411"/>
      <c r="RYE171" s="411"/>
      <c r="RYF171" s="411"/>
      <c r="RYG171" s="411"/>
      <c r="RYH171" s="411"/>
      <c r="RYI171" s="411"/>
      <c r="RYJ171" s="411"/>
      <c r="RYK171" s="411"/>
      <c r="RYL171" s="411"/>
      <c r="RYM171" s="411"/>
      <c r="RYN171" s="411"/>
      <c r="RYO171" s="411"/>
      <c r="RYP171" s="411"/>
      <c r="RYQ171" s="411"/>
      <c r="RYR171" s="411"/>
      <c r="RYS171" s="411"/>
      <c r="RYT171" s="411"/>
      <c r="RYU171" s="411"/>
      <c r="RYV171" s="411"/>
      <c r="RYW171" s="411"/>
      <c r="RYX171" s="411"/>
      <c r="RYY171" s="411"/>
      <c r="RYZ171" s="411"/>
      <c r="RZA171" s="411"/>
      <c r="RZB171" s="411"/>
      <c r="RZC171" s="411"/>
      <c r="RZD171" s="411"/>
      <c r="RZE171" s="411"/>
      <c r="RZF171" s="411"/>
      <c r="RZG171" s="411"/>
      <c r="RZH171" s="411"/>
      <c r="RZI171" s="411"/>
      <c r="RZJ171" s="411"/>
      <c r="RZK171" s="411"/>
      <c r="RZL171" s="411"/>
      <c r="RZM171" s="411"/>
      <c r="RZN171" s="411"/>
      <c r="RZO171" s="411"/>
      <c r="RZP171" s="411"/>
      <c r="RZQ171" s="411"/>
      <c r="RZR171" s="411"/>
      <c r="RZS171" s="411"/>
      <c r="RZT171" s="411"/>
      <c r="RZU171" s="411"/>
      <c r="RZV171" s="411"/>
      <c r="RZW171" s="411"/>
      <c r="RZX171" s="411"/>
      <c r="RZY171" s="411"/>
      <c r="RZZ171" s="411"/>
      <c r="SAA171" s="411"/>
      <c r="SAB171" s="411"/>
      <c r="SAC171" s="411"/>
      <c r="SAD171" s="411"/>
      <c r="SAE171" s="411"/>
      <c r="SAF171" s="411"/>
      <c r="SAG171" s="411"/>
      <c r="SAH171" s="411"/>
      <c r="SAI171" s="411"/>
      <c r="SAJ171" s="411"/>
      <c r="SAK171" s="411"/>
      <c r="SAL171" s="411"/>
      <c r="SAM171" s="411"/>
      <c r="SAN171" s="411"/>
      <c r="SAO171" s="411"/>
      <c r="SAP171" s="411"/>
      <c r="SAQ171" s="411"/>
      <c r="SAR171" s="411"/>
      <c r="SAS171" s="411"/>
      <c r="SAT171" s="411"/>
      <c r="SAU171" s="411"/>
      <c r="SAV171" s="411"/>
      <c r="SAW171" s="411"/>
      <c r="SAX171" s="411"/>
      <c r="SAY171" s="411"/>
      <c r="SAZ171" s="411"/>
      <c r="SBA171" s="411"/>
      <c r="SBB171" s="411"/>
      <c r="SBC171" s="411"/>
      <c r="SBD171" s="411"/>
      <c r="SBE171" s="411"/>
      <c r="SBF171" s="411"/>
      <c r="SBG171" s="411"/>
      <c r="SBH171" s="411"/>
      <c r="SBI171" s="411"/>
      <c r="SBJ171" s="411"/>
      <c r="SBK171" s="411"/>
      <c r="SBL171" s="411"/>
      <c r="SBM171" s="411"/>
      <c r="SBN171" s="411"/>
      <c r="SBO171" s="411"/>
      <c r="SBP171" s="411"/>
      <c r="SBQ171" s="411"/>
      <c r="SBR171" s="411"/>
      <c r="SBS171" s="411"/>
      <c r="SBT171" s="411"/>
      <c r="SBU171" s="411"/>
      <c r="SBV171" s="411"/>
      <c r="SBW171" s="411"/>
      <c r="SBX171" s="411"/>
      <c r="SBY171" s="411"/>
      <c r="SBZ171" s="411"/>
      <c r="SCA171" s="411"/>
      <c r="SCB171" s="411"/>
      <c r="SCC171" s="411"/>
      <c r="SCD171" s="411"/>
      <c r="SCE171" s="411"/>
      <c r="SCF171" s="411"/>
      <c r="SCG171" s="411"/>
      <c r="SCH171" s="411"/>
      <c r="SCI171" s="411"/>
      <c r="SCJ171" s="411"/>
      <c r="SCK171" s="411"/>
      <c r="SCL171" s="411"/>
      <c r="SCM171" s="411"/>
      <c r="SCN171" s="411"/>
      <c r="SCO171" s="411"/>
      <c r="SCP171" s="411"/>
      <c r="SCQ171" s="411"/>
      <c r="SCR171" s="411"/>
      <c r="SCS171" s="411"/>
      <c r="SCT171" s="411"/>
      <c r="SCU171" s="411"/>
      <c r="SCV171" s="411"/>
      <c r="SCW171" s="411"/>
      <c r="SCX171" s="411"/>
      <c r="SCY171" s="411"/>
      <c r="SCZ171" s="411"/>
      <c r="SDA171" s="411"/>
      <c r="SDB171" s="411"/>
      <c r="SDC171" s="411"/>
      <c r="SDD171" s="411"/>
      <c r="SDE171" s="411"/>
      <c r="SDF171" s="411"/>
      <c r="SDG171" s="411"/>
      <c r="SDH171" s="411"/>
      <c r="SDI171" s="411"/>
      <c r="SDJ171" s="411"/>
      <c r="SDK171" s="411"/>
      <c r="SDL171" s="411"/>
      <c r="SDM171" s="411"/>
      <c r="SDN171" s="411"/>
      <c r="SDO171" s="411"/>
      <c r="SDP171" s="411"/>
      <c r="SDQ171" s="411"/>
      <c r="SDR171" s="411"/>
      <c r="SDS171" s="411"/>
      <c r="SDT171" s="411"/>
      <c r="SDU171" s="411"/>
      <c r="SDV171" s="411"/>
      <c r="SDW171" s="411"/>
      <c r="SDX171" s="411"/>
      <c r="SDY171" s="411"/>
      <c r="SDZ171" s="411"/>
      <c r="SEA171" s="411"/>
      <c r="SEB171" s="411"/>
      <c r="SEC171" s="411"/>
      <c r="SED171" s="411"/>
      <c r="SEE171" s="411"/>
      <c r="SEF171" s="411"/>
      <c r="SEG171" s="411"/>
      <c r="SEH171" s="411"/>
      <c r="SEI171" s="411"/>
      <c r="SEJ171" s="411"/>
      <c r="SEK171" s="411"/>
      <c r="SEL171" s="411"/>
      <c r="SEM171" s="411"/>
      <c r="SEN171" s="411"/>
      <c r="SEO171" s="411"/>
      <c r="SEP171" s="411"/>
      <c r="SEQ171" s="411"/>
      <c r="SER171" s="411"/>
      <c r="SES171" s="411"/>
      <c r="SET171" s="411"/>
      <c r="SEU171" s="411"/>
      <c r="SEV171" s="411"/>
      <c r="SEW171" s="411"/>
      <c r="SEX171" s="411"/>
      <c r="SEY171" s="411"/>
      <c r="SEZ171" s="411"/>
      <c r="SFA171" s="411"/>
      <c r="SFB171" s="411"/>
      <c r="SFC171" s="411"/>
      <c r="SFD171" s="411"/>
      <c r="SFE171" s="411"/>
      <c r="SFF171" s="411"/>
      <c r="SFG171" s="411"/>
      <c r="SFH171" s="411"/>
      <c r="SFI171" s="411"/>
      <c r="SFJ171" s="411"/>
      <c r="SFK171" s="411"/>
      <c r="SFL171" s="411"/>
      <c r="SFM171" s="411"/>
      <c r="SFN171" s="411"/>
      <c r="SFO171" s="411"/>
      <c r="SFP171" s="411"/>
      <c r="SFQ171" s="411"/>
      <c r="SFR171" s="411"/>
      <c r="SFS171" s="411"/>
      <c r="SFT171" s="411"/>
      <c r="SFU171" s="411"/>
      <c r="SFV171" s="411"/>
      <c r="SFW171" s="411"/>
      <c r="SFX171" s="411"/>
      <c r="SFY171" s="411"/>
      <c r="SFZ171" s="411"/>
      <c r="SGA171" s="411"/>
      <c r="SGB171" s="411"/>
      <c r="SGC171" s="411"/>
      <c r="SGD171" s="411"/>
      <c r="SGE171" s="411"/>
      <c r="SGF171" s="411"/>
      <c r="SGG171" s="411"/>
      <c r="SGH171" s="411"/>
      <c r="SGI171" s="411"/>
      <c r="SGJ171" s="411"/>
      <c r="SGK171" s="411"/>
      <c r="SGL171" s="411"/>
      <c r="SGM171" s="411"/>
      <c r="SGN171" s="411"/>
      <c r="SGO171" s="411"/>
      <c r="SGP171" s="411"/>
      <c r="SGQ171" s="411"/>
      <c r="SGR171" s="411"/>
      <c r="SGS171" s="411"/>
      <c r="SGT171" s="411"/>
      <c r="SGU171" s="411"/>
      <c r="SGV171" s="411"/>
      <c r="SGW171" s="411"/>
      <c r="SGX171" s="411"/>
      <c r="SGY171" s="411"/>
      <c r="SGZ171" s="411"/>
      <c r="SHA171" s="411"/>
      <c r="SHB171" s="411"/>
      <c r="SHC171" s="411"/>
      <c r="SHD171" s="411"/>
      <c r="SHE171" s="411"/>
      <c r="SHF171" s="411"/>
      <c r="SHG171" s="411"/>
      <c r="SHH171" s="411"/>
      <c r="SHI171" s="411"/>
      <c r="SHJ171" s="411"/>
      <c r="SHK171" s="411"/>
      <c r="SHL171" s="411"/>
      <c r="SHM171" s="411"/>
      <c r="SHN171" s="411"/>
      <c r="SHO171" s="411"/>
      <c r="SHP171" s="411"/>
      <c r="SHQ171" s="411"/>
      <c r="SHR171" s="411"/>
      <c r="SHS171" s="411"/>
      <c r="SHT171" s="411"/>
      <c r="SHU171" s="411"/>
      <c r="SHV171" s="411"/>
      <c r="SHW171" s="411"/>
      <c r="SHX171" s="411"/>
      <c r="SHY171" s="411"/>
      <c r="SHZ171" s="411"/>
      <c r="SIA171" s="411"/>
      <c r="SIB171" s="411"/>
      <c r="SIC171" s="411"/>
      <c r="SID171" s="411"/>
      <c r="SIE171" s="411"/>
      <c r="SIF171" s="411"/>
      <c r="SIG171" s="411"/>
      <c r="SIH171" s="411"/>
      <c r="SII171" s="411"/>
      <c r="SIJ171" s="411"/>
      <c r="SIK171" s="411"/>
      <c r="SIL171" s="411"/>
      <c r="SIM171" s="411"/>
      <c r="SIN171" s="411"/>
      <c r="SIO171" s="411"/>
      <c r="SIP171" s="411"/>
      <c r="SIQ171" s="411"/>
      <c r="SIR171" s="411"/>
      <c r="SIS171" s="411"/>
      <c r="SIT171" s="411"/>
      <c r="SIU171" s="411"/>
      <c r="SIV171" s="411"/>
      <c r="SIW171" s="411"/>
      <c r="SIX171" s="411"/>
      <c r="SIY171" s="411"/>
      <c r="SIZ171" s="411"/>
      <c r="SJA171" s="411"/>
      <c r="SJB171" s="411"/>
      <c r="SJC171" s="411"/>
      <c r="SJD171" s="411"/>
      <c r="SJE171" s="411"/>
      <c r="SJF171" s="411"/>
      <c r="SJG171" s="411"/>
      <c r="SJH171" s="411"/>
      <c r="SJI171" s="411"/>
      <c r="SJJ171" s="411"/>
      <c r="SJK171" s="411"/>
      <c r="SJL171" s="411"/>
      <c r="SJM171" s="411"/>
      <c r="SJN171" s="411"/>
      <c r="SJO171" s="411"/>
      <c r="SJP171" s="411"/>
      <c r="SJQ171" s="411"/>
      <c r="SJR171" s="411"/>
      <c r="SJS171" s="411"/>
      <c r="SJT171" s="411"/>
      <c r="SJU171" s="411"/>
      <c r="SJV171" s="411"/>
      <c r="SJW171" s="411"/>
      <c r="SJX171" s="411"/>
      <c r="SJY171" s="411"/>
      <c r="SJZ171" s="411"/>
      <c r="SKA171" s="411"/>
      <c r="SKB171" s="411"/>
      <c r="SKC171" s="411"/>
      <c r="SKD171" s="411"/>
      <c r="SKE171" s="411"/>
      <c r="SKF171" s="411"/>
      <c r="SKG171" s="411"/>
      <c r="SKH171" s="411"/>
      <c r="SKI171" s="411"/>
      <c r="SKJ171" s="411"/>
      <c r="SKK171" s="411"/>
      <c r="SKL171" s="411"/>
      <c r="SKM171" s="411"/>
      <c r="SKN171" s="411"/>
      <c r="SKO171" s="411"/>
      <c r="SKP171" s="411"/>
      <c r="SKQ171" s="411"/>
      <c r="SKR171" s="411"/>
      <c r="SKS171" s="411"/>
      <c r="SKT171" s="411"/>
      <c r="SKU171" s="411"/>
      <c r="SKV171" s="411"/>
      <c r="SKW171" s="411"/>
      <c r="SKX171" s="411"/>
      <c r="SKY171" s="411"/>
      <c r="SKZ171" s="411"/>
      <c r="SLA171" s="411"/>
      <c r="SLB171" s="411"/>
      <c r="SLC171" s="411"/>
      <c r="SLD171" s="411"/>
      <c r="SLE171" s="411"/>
      <c r="SLF171" s="411"/>
      <c r="SLG171" s="411"/>
      <c r="SLH171" s="411"/>
      <c r="SLI171" s="411"/>
      <c r="SLJ171" s="411"/>
      <c r="SLK171" s="411"/>
      <c r="SLL171" s="411"/>
      <c r="SLM171" s="411"/>
      <c r="SLN171" s="411"/>
      <c r="SLO171" s="411"/>
      <c r="SLP171" s="411"/>
      <c r="SLQ171" s="411"/>
      <c r="SLR171" s="411"/>
      <c r="SLS171" s="411"/>
      <c r="SLT171" s="411"/>
      <c r="SLU171" s="411"/>
      <c r="SLV171" s="411"/>
      <c r="SLW171" s="411"/>
      <c r="SLX171" s="411"/>
      <c r="SLY171" s="411"/>
      <c r="SLZ171" s="411"/>
      <c r="SMA171" s="411"/>
      <c r="SMB171" s="411"/>
      <c r="SMC171" s="411"/>
      <c r="SMD171" s="411"/>
      <c r="SME171" s="411"/>
      <c r="SMF171" s="411"/>
      <c r="SMG171" s="411"/>
      <c r="SMH171" s="411"/>
      <c r="SMI171" s="411"/>
      <c r="SMJ171" s="411"/>
      <c r="SMK171" s="411"/>
      <c r="SML171" s="411"/>
      <c r="SMM171" s="411"/>
      <c r="SMN171" s="411"/>
      <c r="SMO171" s="411"/>
      <c r="SMP171" s="411"/>
      <c r="SMQ171" s="411"/>
      <c r="SMR171" s="411"/>
      <c r="SMS171" s="411"/>
      <c r="SMT171" s="411"/>
      <c r="SMU171" s="411"/>
      <c r="SMV171" s="411"/>
      <c r="SMW171" s="411"/>
      <c r="SMX171" s="411"/>
      <c r="SMY171" s="411"/>
      <c r="SMZ171" s="411"/>
      <c r="SNA171" s="411"/>
      <c r="SNB171" s="411"/>
      <c r="SNC171" s="411"/>
      <c r="SND171" s="411"/>
      <c r="SNE171" s="411"/>
      <c r="SNF171" s="411"/>
      <c r="SNG171" s="411"/>
      <c r="SNH171" s="411"/>
      <c r="SNI171" s="411"/>
      <c r="SNJ171" s="411"/>
      <c r="SNK171" s="411"/>
      <c r="SNL171" s="411"/>
      <c r="SNM171" s="411"/>
      <c r="SNN171" s="411"/>
      <c r="SNO171" s="411"/>
      <c r="SNP171" s="411"/>
      <c r="SNQ171" s="411"/>
      <c r="SNR171" s="411"/>
      <c r="SNS171" s="411"/>
      <c r="SNT171" s="411"/>
      <c r="SNU171" s="411"/>
      <c r="SNV171" s="411"/>
      <c r="SNW171" s="411"/>
      <c r="SNX171" s="411"/>
      <c r="SNY171" s="411"/>
      <c r="SNZ171" s="411"/>
      <c r="SOA171" s="411"/>
      <c r="SOB171" s="411"/>
      <c r="SOC171" s="411"/>
      <c r="SOD171" s="411"/>
      <c r="SOE171" s="411"/>
      <c r="SOF171" s="411"/>
      <c r="SOG171" s="411"/>
      <c r="SOH171" s="411"/>
      <c r="SOI171" s="411"/>
      <c r="SOJ171" s="411"/>
      <c r="SOK171" s="411"/>
      <c r="SOL171" s="411"/>
      <c r="SOM171" s="411"/>
      <c r="SON171" s="411"/>
      <c r="SOO171" s="411"/>
      <c r="SOP171" s="411"/>
      <c r="SOQ171" s="411"/>
      <c r="SOR171" s="411"/>
      <c r="SOS171" s="411"/>
      <c r="SOT171" s="411"/>
      <c r="SOU171" s="411"/>
      <c r="SOV171" s="411"/>
      <c r="SOW171" s="411"/>
      <c r="SOX171" s="411"/>
      <c r="SOY171" s="411"/>
      <c r="SOZ171" s="411"/>
      <c r="SPA171" s="411"/>
      <c r="SPB171" s="411"/>
      <c r="SPC171" s="411"/>
      <c r="SPD171" s="411"/>
      <c r="SPE171" s="411"/>
      <c r="SPF171" s="411"/>
      <c r="SPG171" s="411"/>
      <c r="SPH171" s="411"/>
      <c r="SPI171" s="411"/>
      <c r="SPJ171" s="411"/>
      <c r="SPK171" s="411"/>
      <c r="SPL171" s="411"/>
      <c r="SPM171" s="411"/>
      <c r="SPN171" s="411"/>
      <c r="SPO171" s="411"/>
      <c r="SPP171" s="411"/>
      <c r="SPQ171" s="411"/>
      <c r="SPR171" s="411"/>
      <c r="SPS171" s="411"/>
      <c r="SPT171" s="411"/>
      <c r="SPU171" s="411"/>
      <c r="SPV171" s="411"/>
      <c r="SPW171" s="411"/>
      <c r="SPX171" s="411"/>
      <c r="SPY171" s="411"/>
      <c r="SPZ171" s="411"/>
      <c r="SQA171" s="411"/>
      <c r="SQB171" s="411"/>
      <c r="SQC171" s="411"/>
      <c r="SQD171" s="411"/>
      <c r="SQE171" s="411"/>
      <c r="SQF171" s="411"/>
      <c r="SQG171" s="411"/>
      <c r="SQH171" s="411"/>
      <c r="SQI171" s="411"/>
      <c r="SQJ171" s="411"/>
      <c r="SQK171" s="411"/>
      <c r="SQL171" s="411"/>
      <c r="SQM171" s="411"/>
      <c r="SQN171" s="411"/>
      <c r="SQO171" s="411"/>
      <c r="SQP171" s="411"/>
      <c r="SQQ171" s="411"/>
      <c r="SQR171" s="411"/>
      <c r="SQS171" s="411"/>
      <c r="SQT171" s="411"/>
      <c r="SQU171" s="411"/>
      <c r="SQV171" s="411"/>
      <c r="SQW171" s="411"/>
      <c r="SQX171" s="411"/>
      <c r="SQY171" s="411"/>
      <c r="SQZ171" s="411"/>
      <c r="SRA171" s="411"/>
      <c r="SRB171" s="411"/>
      <c r="SRC171" s="411"/>
      <c r="SRD171" s="411"/>
      <c r="SRE171" s="411"/>
      <c r="SRF171" s="411"/>
      <c r="SRG171" s="411"/>
      <c r="SRH171" s="411"/>
      <c r="SRI171" s="411"/>
      <c r="SRJ171" s="411"/>
      <c r="SRK171" s="411"/>
      <c r="SRL171" s="411"/>
      <c r="SRM171" s="411"/>
      <c r="SRN171" s="411"/>
      <c r="SRO171" s="411"/>
      <c r="SRP171" s="411"/>
      <c r="SRQ171" s="411"/>
      <c r="SRR171" s="411"/>
      <c r="SRS171" s="411"/>
      <c r="SRT171" s="411"/>
      <c r="SRU171" s="411"/>
      <c r="SRV171" s="411"/>
      <c r="SRW171" s="411"/>
      <c r="SRX171" s="411"/>
      <c r="SRY171" s="411"/>
      <c r="SRZ171" s="411"/>
      <c r="SSA171" s="411"/>
      <c r="SSB171" s="411"/>
      <c r="SSC171" s="411"/>
      <c r="SSD171" s="411"/>
      <c r="SSE171" s="411"/>
      <c r="SSF171" s="411"/>
      <c r="SSG171" s="411"/>
      <c r="SSH171" s="411"/>
      <c r="SSI171" s="411"/>
      <c r="SSJ171" s="411"/>
      <c r="SSK171" s="411"/>
      <c r="SSL171" s="411"/>
      <c r="SSM171" s="411"/>
      <c r="SSN171" s="411"/>
      <c r="SSO171" s="411"/>
      <c r="SSP171" s="411"/>
      <c r="SSQ171" s="411"/>
      <c r="SSR171" s="411"/>
      <c r="SSS171" s="411"/>
      <c r="SST171" s="411"/>
      <c r="SSU171" s="411"/>
      <c r="SSV171" s="411"/>
      <c r="SSW171" s="411"/>
      <c r="SSX171" s="411"/>
      <c r="SSY171" s="411"/>
      <c r="SSZ171" s="411"/>
      <c r="STA171" s="411"/>
      <c r="STB171" s="411"/>
      <c r="STC171" s="411"/>
      <c r="STD171" s="411"/>
      <c r="STE171" s="411"/>
      <c r="STF171" s="411"/>
      <c r="STG171" s="411"/>
      <c r="STH171" s="411"/>
      <c r="STI171" s="411"/>
      <c r="STJ171" s="411"/>
      <c r="STK171" s="411"/>
      <c r="STL171" s="411"/>
      <c r="STM171" s="411"/>
      <c r="STN171" s="411"/>
      <c r="STO171" s="411"/>
      <c r="STP171" s="411"/>
      <c r="STQ171" s="411"/>
      <c r="STR171" s="411"/>
      <c r="STS171" s="411"/>
      <c r="STT171" s="411"/>
      <c r="STU171" s="411"/>
      <c r="STV171" s="411"/>
      <c r="STW171" s="411"/>
      <c r="STX171" s="411"/>
      <c r="STY171" s="411"/>
      <c r="STZ171" s="411"/>
      <c r="SUA171" s="411"/>
      <c r="SUB171" s="411"/>
      <c r="SUC171" s="411"/>
      <c r="SUD171" s="411"/>
      <c r="SUE171" s="411"/>
      <c r="SUF171" s="411"/>
      <c r="SUG171" s="411"/>
      <c r="SUH171" s="411"/>
      <c r="SUI171" s="411"/>
      <c r="SUJ171" s="411"/>
      <c r="SUK171" s="411"/>
      <c r="SUL171" s="411"/>
      <c r="SUM171" s="411"/>
      <c r="SUN171" s="411"/>
      <c r="SUO171" s="411"/>
      <c r="SUP171" s="411"/>
      <c r="SUQ171" s="411"/>
      <c r="SUR171" s="411"/>
      <c r="SUS171" s="411"/>
      <c r="SUT171" s="411"/>
      <c r="SUU171" s="411"/>
      <c r="SUV171" s="411"/>
      <c r="SUW171" s="411"/>
      <c r="SUX171" s="411"/>
      <c r="SUY171" s="411"/>
      <c r="SUZ171" s="411"/>
      <c r="SVA171" s="411"/>
      <c r="SVB171" s="411"/>
      <c r="SVC171" s="411"/>
      <c r="SVD171" s="411"/>
      <c r="SVE171" s="411"/>
      <c r="SVF171" s="411"/>
      <c r="SVG171" s="411"/>
      <c r="SVH171" s="411"/>
      <c r="SVI171" s="411"/>
      <c r="SVJ171" s="411"/>
      <c r="SVK171" s="411"/>
      <c r="SVL171" s="411"/>
      <c r="SVM171" s="411"/>
      <c r="SVN171" s="411"/>
      <c r="SVO171" s="411"/>
      <c r="SVP171" s="411"/>
      <c r="SVQ171" s="411"/>
      <c r="SVR171" s="411"/>
      <c r="SVS171" s="411"/>
      <c r="SVT171" s="411"/>
      <c r="SVU171" s="411"/>
      <c r="SVV171" s="411"/>
      <c r="SVW171" s="411"/>
      <c r="SVX171" s="411"/>
      <c r="SVY171" s="411"/>
      <c r="SVZ171" s="411"/>
      <c r="SWA171" s="411"/>
      <c r="SWB171" s="411"/>
      <c r="SWC171" s="411"/>
      <c r="SWD171" s="411"/>
      <c r="SWE171" s="411"/>
      <c r="SWF171" s="411"/>
      <c r="SWG171" s="411"/>
      <c r="SWH171" s="411"/>
      <c r="SWI171" s="411"/>
      <c r="SWJ171" s="411"/>
      <c r="SWK171" s="411"/>
      <c r="SWL171" s="411"/>
      <c r="SWM171" s="411"/>
      <c r="SWN171" s="411"/>
      <c r="SWO171" s="411"/>
      <c r="SWP171" s="411"/>
      <c r="SWQ171" s="411"/>
      <c r="SWR171" s="411"/>
      <c r="SWS171" s="411"/>
      <c r="SWT171" s="411"/>
      <c r="SWU171" s="411"/>
      <c r="SWV171" s="411"/>
      <c r="SWW171" s="411"/>
      <c r="SWX171" s="411"/>
      <c r="SWY171" s="411"/>
      <c r="SWZ171" s="411"/>
      <c r="SXA171" s="411"/>
      <c r="SXB171" s="411"/>
      <c r="SXC171" s="411"/>
      <c r="SXD171" s="411"/>
      <c r="SXE171" s="411"/>
      <c r="SXF171" s="411"/>
      <c r="SXG171" s="411"/>
      <c r="SXH171" s="411"/>
      <c r="SXI171" s="411"/>
      <c r="SXJ171" s="411"/>
      <c r="SXK171" s="411"/>
      <c r="SXL171" s="411"/>
      <c r="SXM171" s="411"/>
      <c r="SXN171" s="411"/>
      <c r="SXO171" s="411"/>
      <c r="SXP171" s="411"/>
      <c r="SXQ171" s="411"/>
      <c r="SXR171" s="411"/>
      <c r="SXS171" s="411"/>
      <c r="SXT171" s="411"/>
      <c r="SXU171" s="411"/>
      <c r="SXV171" s="411"/>
      <c r="SXW171" s="411"/>
      <c r="SXX171" s="411"/>
      <c r="SXY171" s="411"/>
      <c r="SXZ171" s="411"/>
      <c r="SYA171" s="411"/>
      <c r="SYB171" s="411"/>
      <c r="SYC171" s="411"/>
      <c r="SYD171" s="411"/>
      <c r="SYE171" s="411"/>
      <c r="SYF171" s="411"/>
      <c r="SYG171" s="411"/>
      <c r="SYH171" s="411"/>
      <c r="SYI171" s="411"/>
      <c r="SYJ171" s="411"/>
      <c r="SYK171" s="411"/>
      <c r="SYL171" s="411"/>
      <c r="SYM171" s="411"/>
      <c r="SYN171" s="411"/>
      <c r="SYO171" s="411"/>
      <c r="SYP171" s="411"/>
      <c r="SYQ171" s="411"/>
      <c r="SYR171" s="411"/>
      <c r="SYS171" s="411"/>
      <c r="SYT171" s="411"/>
      <c r="SYU171" s="411"/>
      <c r="SYV171" s="411"/>
      <c r="SYW171" s="411"/>
      <c r="SYX171" s="411"/>
      <c r="SYY171" s="411"/>
      <c r="SYZ171" s="411"/>
      <c r="SZA171" s="411"/>
      <c r="SZB171" s="411"/>
      <c r="SZC171" s="411"/>
      <c r="SZD171" s="411"/>
      <c r="SZE171" s="411"/>
      <c r="SZF171" s="411"/>
      <c r="SZG171" s="411"/>
      <c r="SZH171" s="411"/>
      <c r="SZI171" s="411"/>
      <c r="SZJ171" s="411"/>
      <c r="SZK171" s="411"/>
      <c r="SZL171" s="411"/>
      <c r="SZM171" s="411"/>
      <c r="SZN171" s="411"/>
      <c r="SZO171" s="411"/>
      <c r="SZP171" s="411"/>
      <c r="SZQ171" s="411"/>
      <c r="SZR171" s="411"/>
      <c r="SZS171" s="411"/>
      <c r="SZT171" s="411"/>
      <c r="SZU171" s="411"/>
      <c r="SZV171" s="411"/>
      <c r="SZW171" s="411"/>
      <c r="SZX171" s="411"/>
      <c r="SZY171" s="411"/>
      <c r="SZZ171" s="411"/>
      <c r="TAA171" s="411"/>
      <c r="TAB171" s="411"/>
      <c r="TAC171" s="411"/>
      <c r="TAD171" s="411"/>
      <c r="TAE171" s="411"/>
      <c r="TAF171" s="411"/>
      <c r="TAG171" s="411"/>
      <c r="TAH171" s="411"/>
      <c r="TAI171" s="411"/>
      <c r="TAJ171" s="411"/>
      <c r="TAK171" s="411"/>
      <c r="TAL171" s="411"/>
      <c r="TAM171" s="411"/>
      <c r="TAN171" s="411"/>
      <c r="TAO171" s="411"/>
      <c r="TAP171" s="411"/>
      <c r="TAQ171" s="411"/>
      <c r="TAR171" s="411"/>
      <c r="TAS171" s="411"/>
      <c r="TAT171" s="411"/>
      <c r="TAU171" s="411"/>
      <c r="TAV171" s="411"/>
      <c r="TAW171" s="411"/>
      <c r="TAX171" s="411"/>
      <c r="TAY171" s="411"/>
      <c r="TAZ171" s="411"/>
      <c r="TBA171" s="411"/>
      <c r="TBB171" s="411"/>
      <c r="TBC171" s="411"/>
      <c r="TBD171" s="411"/>
      <c r="TBE171" s="411"/>
      <c r="TBF171" s="411"/>
      <c r="TBG171" s="411"/>
      <c r="TBH171" s="411"/>
      <c r="TBI171" s="411"/>
      <c r="TBJ171" s="411"/>
      <c r="TBK171" s="411"/>
      <c r="TBL171" s="411"/>
      <c r="TBM171" s="411"/>
      <c r="TBN171" s="411"/>
      <c r="TBO171" s="411"/>
      <c r="TBP171" s="411"/>
      <c r="TBQ171" s="411"/>
      <c r="TBR171" s="411"/>
      <c r="TBS171" s="411"/>
      <c r="TBT171" s="411"/>
      <c r="TBU171" s="411"/>
      <c r="TBV171" s="411"/>
      <c r="TBW171" s="411"/>
      <c r="TBX171" s="411"/>
      <c r="TBY171" s="411"/>
      <c r="TBZ171" s="411"/>
      <c r="TCA171" s="411"/>
      <c r="TCB171" s="411"/>
      <c r="TCC171" s="411"/>
      <c r="TCD171" s="411"/>
      <c r="TCE171" s="411"/>
      <c r="TCF171" s="411"/>
      <c r="TCG171" s="411"/>
      <c r="TCH171" s="411"/>
      <c r="TCI171" s="411"/>
      <c r="TCJ171" s="411"/>
      <c r="TCK171" s="411"/>
      <c r="TCL171" s="411"/>
      <c r="TCM171" s="411"/>
      <c r="TCN171" s="411"/>
      <c r="TCO171" s="411"/>
      <c r="TCP171" s="411"/>
      <c r="TCQ171" s="411"/>
      <c r="TCR171" s="411"/>
      <c r="TCS171" s="411"/>
      <c r="TCT171" s="411"/>
      <c r="TCU171" s="411"/>
      <c r="TCV171" s="411"/>
      <c r="TCW171" s="411"/>
      <c r="TCX171" s="411"/>
      <c r="TCY171" s="411"/>
      <c r="TCZ171" s="411"/>
      <c r="TDA171" s="411"/>
      <c r="TDB171" s="411"/>
      <c r="TDC171" s="411"/>
      <c r="TDD171" s="411"/>
      <c r="TDE171" s="411"/>
      <c r="TDF171" s="411"/>
      <c r="TDG171" s="411"/>
      <c r="TDH171" s="411"/>
      <c r="TDI171" s="411"/>
      <c r="TDJ171" s="411"/>
      <c r="TDK171" s="411"/>
      <c r="TDL171" s="411"/>
      <c r="TDM171" s="411"/>
      <c r="TDN171" s="411"/>
      <c r="TDO171" s="411"/>
      <c r="TDP171" s="411"/>
      <c r="TDQ171" s="411"/>
      <c r="TDR171" s="411"/>
      <c r="TDS171" s="411"/>
      <c r="TDT171" s="411"/>
      <c r="TDU171" s="411"/>
      <c r="TDV171" s="411"/>
      <c r="TDW171" s="411"/>
      <c r="TDX171" s="411"/>
      <c r="TDY171" s="411"/>
      <c r="TDZ171" s="411"/>
      <c r="TEA171" s="411"/>
      <c r="TEB171" s="411"/>
      <c r="TEC171" s="411"/>
      <c r="TED171" s="411"/>
      <c r="TEE171" s="411"/>
      <c r="TEF171" s="411"/>
      <c r="TEG171" s="411"/>
      <c r="TEH171" s="411"/>
      <c r="TEI171" s="411"/>
      <c r="TEJ171" s="411"/>
      <c r="TEK171" s="411"/>
      <c r="TEL171" s="411"/>
      <c r="TEM171" s="411"/>
      <c r="TEN171" s="411"/>
      <c r="TEO171" s="411"/>
      <c r="TEP171" s="411"/>
      <c r="TEQ171" s="411"/>
      <c r="TER171" s="411"/>
      <c r="TES171" s="411"/>
      <c r="TET171" s="411"/>
      <c r="TEU171" s="411"/>
      <c r="TEV171" s="411"/>
      <c r="TEW171" s="411"/>
      <c r="TEX171" s="411"/>
      <c r="TEY171" s="411"/>
      <c r="TEZ171" s="411"/>
      <c r="TFA171" s="411"/>
      <c r="TFB171" s="411"/>
      <c r="TFC171" s="411"/>
      <c r="TFD171" s="411"/>
      <c r="TFE171" s="411"/>
      <c r="TFF171" s="411"/>
      <c r="TFG171" s="411"/>
      <c r="TFH171" s="411"/>
      <c r="TFI171" s="411"/>
      <c r="TFJ171" s="411"/>
      <c r="TFK171" s="411"/>
      <c r="TFL171" s="411"/>
      <c r="TFM171" s="411"/>
      <c r="TFN171" s="411"/>
      <c r="TFO171" s="411"/>
      <c r="TFP171" s="411"/>
      <c r="TFQ171" s="411"/>
      <c r="TFR171" s="411"/>
      <c r="TFS171" s="411"/>
      <c r="TFT171" s="411"/>
      <c r="TFU171" s="411"/>
      <c r="TFV171" s="411"/>
      <c r="TFW171" s="411"/>
      <c r="TFX171" s="411"/>
      <c r="TFY171" s="411"/>
      <c r="TFZ171" s="411"/>
      <c r="TGA171" s="411"/>
      <c r="TGB171" s="411"/>
      <c r="TGC171" s="411"/>
      <c r="TGD171" s="411"/>
      <c r="TGE171" s="411"/>
      <c r="TGF171" s="411"/>
      <c r="TGG171" s="411"/>
      <c r="TGH171" s="411"/>
      <c r="TGI171" s="411"/>
      <c r="TGJ171" s="411"/>
      <c r="TGK171" s="411"/>
      <c r="TGL171" s="411"/>
      <c r="TGM171" s="411"/>
      <c r="TGN171" s="411"/>
      <c r="TGO171" s="411"/>
      <c r="TGP171" s="411"/>
      <c r="TGQ171" s="411"/>
      <c r="TGR171" s="411"/>
      <c r="TGS171" s="411"/>
      <c r="TGT171" s="411"/>
      <c r="TGU171" s="411"/>
      <c r="TGV171" s="411"/>
      <c r="TGW171" s="411"/>
      <c r="TGX171" s="411"/>
      <c r="TGY171" s="411"/>
      <c r="TGZ171" s="411"/>
      <c r="THA171" s="411"/>
      <c r="THB171" s="411"/>
      <c r="THC171" s="411"/>
      <c r="THD171" s="411"/>
      <c r="THE171" s="411"/>
      <c r="THF171" s="411"/>
      <c r="THG171" s="411"/>
      <c r="THH171" s="411"/>
      <c r="THI171" s="411"/>
      <c r="THJ171" s="411"/>
      <c r="THK171" s="411"/>
      <c r="THL171" s="411"/>
      <c r="THM171" s="411"/>
      <c r="THN171" s="411"/>
      <c r="THO171" s="411"/>
      <c r="THP171" s="411"/>
      <c r="THQ171" s="411"/>
      <c r="THR171" s="411"/>
      <c r="THS171" s="411"/>
      <c r="THT171" s="411"/>
      <c r="THU171" s="411"/>
      <c r="THV171" s="411"/>
      <c r="THW171" s="411"/>
      <c r="THX171" s="411"/>
      <c r="THY171" s="411"/>
      <c r="THZ171" s="411"/>
      <c r="TIA171" s="411"/>
      <c r="TIB171" s="411"/>
      <c r="TIC171" s="411"/>
      <c r="TID171" s="411"/>
      <c r="TIE171" s="411"/>
      <c r="TIF171" s="411"/>
      <c r="TIG171" s="411"/>
      <c r="TIH171" s="411"/>
      <c r="TII171" s="411"/>
      <c r="TIJ171" s="411"/>
      <c r="TIK171" s="411"/>
      <c r="TIL171" s="411"/>
      <c r="TIM171" s="411"/>
      <c r="TIN171" s="411"/>
      <c r="TIO171" s="411"/>
      <c r="TIP171" s="411"/>
      <c r="TIQ171" s="411"/>
      <c r="TIR171" s="411"/>
      <c r="TIS171" s="411"/>
      <c r="TIT171" s="411"/>
      <c r="TIU171" s="411"/>
      <c r="TIV171" s="411"/>
      <c r="TIW171" s="411"/>
      <c r="TIX171" s="411"/>
      <c r="TIY171" s="411"/>
      <c r="TIZ171" s="411"/>
      <c r="TJA171" s="411"/>
      <c r="TJB171" s="411"/>
      <c r="TJC171" s="411"/>
      <c r="TJD171" s="411"/>
      <c r="TJE171" s="411"/>
      <c r="TJF171" s="411"/>
      <c r="TJG171" s="411"/>
      <c r="TJH171" s="411"/>
      <c r="TJI171" s="411"/>
      <c r="TJJ171" s="411"/>
      <c r="TJK171" s="411"/>
      <c r="TJL171" s="411"/>
      <c r="TJM171" s="411"/>
      <c r="TJN171" s="411"/>
      <c r="TJO171" s="411"/>
      <c r="TJP171" s="411"/>
      <c r="TJQ171" s="411"/>
      <c r="TJR171" s="411"/>
      <c r="TJS171" s="411"/>
      <c r="TJT171" s="411"/>
      <c r="TJU171" s="411"/>
      <c r="TJV171" s="411"/>
      <c r="TJW171" s="411"/>
      <c r="TJX171" s="411"/>
      <c r="TJY171" s="411"/>
      <c r="TJZ171" s="411"/>
      <c r="TKA171" s="411"/>
      <c r="TKB171" s="411"/>
      <c r="TKC171" s="411"/>
      <c r="TKD171" s="411"/>
      <c r="TKE171" s="411"/>
      <c r="TKF171" s="411"/>
      <c r="TKG171" s="411"/>
      <c r="TKH171" s="411"/>
      <c r="TKI171" s="411"/>
      <c r="TKJ171" s="411"/>
      <c r="TKK171" s="411"/>
      <c r="TKL171" s="411"/>
      <c r="TKM171" s="411"/>
      <c r="TKN171" s="411"/>
      <c r="TKO171" s="411"/>
      <c r="TKP171" s="411"/>
      <c r="TKQ171" s="411"/>
      <c r="TKR171" s="411"/>
      <c r="TKS171" s="411"/>
      <c r="TKT171" s="411"/>
      <c r="TKU171" s="411"/>
      <c r="TKV171" s="411"/>
      <c r="TKW171" s="411"/>
      <c r="TKX171" s="411"/>
      <c r="TKY171" s="411"/>
      <c r="TKZ171" s="411"/>
      <c r="TLA171" s="411"/>
      <c r="TLB171" s="411"/>
      <c r="TLC171" s="411"/>
      <c r="TLD171" s="411"/>
      <c r="TLE171" s="411"/>
      <c r="TLF171" s="411"/>
      <c r="TLG171" s="411"/>
      <c r="TLH171" s="411"/>
      <c r="TLI171" s="411"/>
      <c r="TLJ171" s="411"/>
      <c r="TLK171" s="411"/>
      <c r="TLL171" s="411"/>
      <c r="TLM171" s="411"/>
      <c r="TLN171" s="411"/>
      <c r="TLO171" s="411"/>
      <c r="TLP171" s="411"/>
      <c r="TLQ171" s="411"/>
      <c r="TLR171" s="411"/>
      <c r="TLS171" s="411"/>
      <c r="TLT171" s="411"/>
      <c r="TLU171" s="411"/>
      <c r="TLV171" s="411"/>
      <c r="TLW171" s="411"/>
      <c r="TLX171" s="411"/>
      <c r="TLY171" s="411"/>
      <c r="TLZ171" s="411"/>
      <c r="TMA171" s="411"/>
      <c r="TMB171" s="411"/>
      <c r="TMC171" s="411"/>
      <c r="TMD171" s="411"/>
      <c r="TME171" s="411"/>
      <c r="TMF171" s="411"/>
      <c r="TMG171" s="411"/>
      <c r="TMH171" s="411"/>
      <c r="TMI171" s="411"/>
      <c r="TMJ171" s="411"/>
      <c r="TMK171" s="411"/>
      <c r="TML171" s="411"/>
      <c r="TMM171" s="411"/>
      <c r="TMN171" s="411"/>
      <c r="TMO171" s="411"/>
      <c r="TMP171" s="411"/>
      <c r="TMQ171" s="411"/>
      <c r="TMR171" s="411"/>
      <c r="TMS171" s="411"/>
      <c r="TMT171" s="411"/>
      <c r="TMU171" s="411"/>
      <c r="TMV171" s="411"/>
      <c r="TMW171" s="411"/>
      <c r="TMX171" s="411"/>
      <c r="TMY171" s="411"/>
      <c r="TMZ171" s="411"/>
      <c r="TNA171" s="411"/>
      <c r="TNB171" s="411"/>
      <c r="TNC171" s="411"/>
      <c r="TND171" s="411"/>
      <c r="TNE171" s="411"/>
      <c r="TNF171" s="411"/>
      <c r="TNG171" s="411"/>
      <c r="TNH171" s="411"/>
      <c r="TNI171" s="411"/>
      <c r="TNJ171" s="411"/>
      <c r="TNK171" s="411"/>
      <c r="TNL171" s="411"/>
      <c r="TNM171" s="411"/>
      <c r="TNN171" s="411"/>
      <c r="TNO171" s="411"/>
      <c r="TNP171" s="411"/>
      <c r="TNQ171" s="411"/>
      <c r="TNR171" s="411"/>
      <c r="TNS171" s="411"/>
      <c r="TNT171" s="411"/>
      <c r="TNU171" s="411"/>
      <c r="TNV171" s="411"/>
      <c r="TNW171" s="411"/>
      <c r="TNX171" s="411"/>
      <c r="TNY171" s="411"/>
      <c r="TNZ171" s="411"/>
      <c r="TOA171" s="411"/>
      <c r="TOB171" s="411"/>
      <c r="TOC171" s="411"/>
      <c r="TOD171" s="411"/>
      <c r="TOE171" s="411"/>
      <c r="TOF171" s="411"/>
      <c r="TOG171" s="411"/>
      <c r="TOH171" s="411"/>
      <c r="TOI171" s="411"/>
      <c r="TOJ171" s="411"/>
      <c r="TOK171" s="411"/>
      <c r="TOL171" s="411"/>
      <c r="TOM171" s="411"/>
      <c r="TON171" s="411"/>
      <c r="TOO171" s="411"/>
      <c r="TOP171" s="411"/>
      <c r="TOQ171" s="411"/>
      <c r="TOR171" s="411"/>
      <c r="TOS171" s="411"/>
      <c r="TOT171" s="411"/>
      <c r="TOU171" s="411"/>
      <c r="TOV171" s="411"/>
      <c r="TOW171" s="411"/>
      <c r="TOX171" s="411"/>
      <c r="TOY171" s="411"/>
      <c r="TOZ171" s="411"/>
      <c r="TPA171" s="411"/>
      <c r="TPB171" s="411"/>
      <c r="TPC171" s="411"/>
      <c r="TPD171" s="411"/>
      <c r="TPE171" s="411"/>
      <c r="TPF171" s="411"/>
      <c r="TPG171" s="411"/>
      <c r="TPH171" s="411"/>
      <c r="TPI171" s="411"/>
      <c r="TPJ171" s="411"/>
      <c r="TPK171" s="411"/>
      <c r="TPL171" s="411"/>
      <c r="TPM171" s="411"/>
      <c r="TPN171" s="411"/>
      <c r="TPO171" s="411"/>
      <c r="TPP171" s="411"/>
      <c r="TPQ171" s="411"/>
      <c r="TPR171" s="411"/>
      <c r="TPS171" s="411"/>
      <c r="TPT171" s="411"/>
      <c r="TPU171" s="411"/>
      <c r="TPV171" s="411"/>
      <c r="TPW171" s="411"/>
      <c r="TPX171" s="411"/>
      <c r="TPY171" s="411"/>
      <c r="TPZ171" s="411"/>
      <c r="TQA171" s="411"/>
      <c r="TQB171" s="411"/>
      <c r="TQC171" s="411"/>
      <c r="TQD171" s="411"/>
      <c r="TQE171" s="411"/>
      <c r="TQF171" s="411"/>
      <c r="TQG171" s="411"/>
      <c r="TQH171" s="411"/>
      <c r="TQI171" s="411"/>
      <c r="TQJ171" s="411"/>
      <c r="TQK171" s="411"/>
      <c r="TQL171" s="411"/>
      <c r="TQM171" s="411"/>
      <c r="TQN171" s="411"/>
      <c r="TQO171" s="411"/>
      <c r="TQP171" s="411"/>
      <c r="TQQ171" s="411"/>
      <c r="TQR171" s="411"/>
      <c r="TQS171" s="411"/>
      <c r="TQT171" s="411"/>
      <c r="TQU171" s="411"/>
      <c r="TQV171" s="411"/>
      <c r="TQW171" s="411"/>
      <c r="TQX171" s="411"/>
      <c r="TQY171" s="411"/>
      <c r="TQZ171" s="411"/>
      <c r="TRA171" s="411"/>
      <c r="TRB171" s="411"/>
      <c r="TRC171" s="411"/>
      <c r="TRD171" s="411"/>
      <c r="TRE171" s="411"/>
      <c r="TRF171" s="411"/>
      <c r="TRG171" s="411"/>
      <c r="TRH171" s="411"/>
      <c r="TRI171" s="411"/>
      <c r="TRJ171" s="411"/>
      <c r="TRK171" s="411"/>
      <c r="TRL171" s="411"/>
      <c r="TRM171" s="411"/>
      <c r="TRN171" s="411"/>
      <c r="TRO171" s="411"/>
      <c r="TRP171" s="411"/>
      <c r="TRQ171" s="411"/>
      <c r="TRR171" s="411"/>
      <c r="TRS171" s="411"/>
      <c r="TRT171" s="411"/>
      <c r="TRU171" s="411"/>
      <c r="TRV171" s="411"/>
      <c r="TRW171" s="411"/>
      <c r="TRX171" s="411"/>
      <c r="TRY171" s="411"/>
      <c r="TRZ171" s="411"/>
      <c r="TSA171" s="411"/>
      <c r="TSB171" s="411"/>
      <c r="TSC171" s="411"/>
      <c r="TSD171" s="411"/>
      <c r="TSE171" s="411"/>
      <c r="TSF171" s="411"/>
      <c r="TSG171" s="411"/>
      <c r="TSH171" s="411"/>
      <c r="TSI171" s="411"/>
      <c r="TSJ171" s="411"/>
      <c r="TSK171" s="411"/>
      <c r="TSL171" s="411"/>
      <c r="TSM171" s="411"/>
      <c r="TSN171" s="411"/>
      <c r="TSO171" s="411"/>
      <c r="TSP171" s="411"/>
      <c r="TSQ171" s="411"/>
      <c r="TSR171" s="411"/>
      <c r="TSS171" s="411"/>
      <c r="TST171" s="411"/>
      <c r="TSU171" s="411"/>
      <c r="TSV171" s="411"/>
      <c r="TSW171" s="411"/>
      <c r="TSX171" s="411"/>
      <c r="TSY171" s="411"/>
      <c r="TSZ171" s="411"/>
      <c r="TTA171" s="411"/>
      <c r="TTB171" s="411"/>
      <c r="TTC171" s="411"/>
      <c r="TTD171" s="411"/>
      <c r="TTE171" s="411"/>
      <c r="TTF171" s="411"/>
      <c r="TTG171" s="411"/>
      <c r="TTH171" s="411"/>
      <c r="TTI171" s="411"/>
      <c r="TTJ171" s="411"/>
      <c r="TTK171" s="411"/>
      <c r="TTL171" s="411"/>
      <c r="TTM171" s="411"/>
      <c r="TTN171" s="411"/>
      <c r="TTO171" s="411"/>
      <c r="TTP171" s="411"/>
      <c r="TTQ171" s="411"/>
      <c r="TTR171" s="411"/>
      <c r="TTS171" s="411"/>
      <c r="TTT171" s="411"/>
      <c r="TTU171" s="411"/>
      <c r="TTV171" s="411"/>
      <c r="TTW171" s="411"/>
      <c r="TTX171" s="411"/>
      <c r="TTY171" s="411"/>
      <c r="TTZ171" s="411"/>
      <c r="TUA171" s="411"/>
      <c r="TUB171" s="411"/>
      <c r="TUC171" s="411"/>
      <c r="TUD171" s="411"/>
      <c r="TUE171" s="411"/>
      <c r="TUF171" s="411"/>
      <c r="TUG171" s="411"/>
      <c r="TUH171" s="411"/>
      <c r="TUI171" s="411"/>
      <c r="TUJ171" s="411"/>
      <c r="TUK171" s="411"/>
      <c r="TUL171" s="411"/>
      <c r="TUM171" s="411"/>
      <c r="TUN171" s="411"/>
      <c r="TUO171" s="411"/>
      <c r="TUP171" s="411"/>
      <c r="TUQ171" s="411"/>
      <c r="TUR171" s="411"/>
      <c r="TUS171" s="411"/>
      <c r="TUT171" s="411"/>
      <c r="TUU171" s="411"/>
      <c r="TUV171" s="411"/>
      <c r="TUW171" s="411"/>
      <c r="TUX171" s="411"/>
      <c r="TUY171" s="411"/>
      <c r="TUZ171" s="411"/>
      <c r="TVA171" s="411"/>
      <c r="TVB171" s="411"/>
      <c r="TVC171" s="411"/>
      <c r="TVD171" s="411"/>
      <c r="TVE171" s="411"/>
      <c r="TVF171" s="411"/>
      <c r="TVG171" s="411"/>
      <c r="TVH171" s="411"/>
      <c r="TVI171" s="411"/>
      <c r="TVJ171" s="411"/>
      <c r="TVK171" s="411"/>
      <c r="TVL171" s="411"/>
      <c r="TVM171" s="411"/>
      <c r="TVN171" s="411"/>
      <c r="TVO171" s="411"/>
      <c r="TVP171" s="411"/>
      <c r="TVQ171" s="411"/>
      <c r="TVR171" s="411"/>
      <c r="TVS171" s="411"/>
      <c r="TVT171" s="411"/>
      <c r="TVU171" s="411"/>
      <c r="TVV171" s="411"/>
      <c r="TVW171" s="411"/>
      <c r="TVX171" s="411"/>
      <c r="TVY171" s="411"/>
      <c r="TVZ171" s="411"/>
      <c r="TWA171" s="411"/>
      <c r="TWB171" s="411"/>
      <c r="TWC171" s="411"/>
      <c r="TWD171" s="411"/>
      <c r="TWE171" s="411"/>
      <c r="TWF171" s="411"/>
      <c r="TWG171" s="411"/>
      <c r="TWH171" s="411"/>
      <c r="TWI171" s="411"/>
      <c r="TWJ171" s="411"/>
      <c r="TWK171" s="411"/>
      <c r="TWL171" s="411"/>
      <c r="TWM171" s="411"/>
      <c r="TWN171" s="411"/>
      <c r="TWO171" s="411"/>
      <c r="TWP171" s="411"/>
      <c r="TWQ171" s="411"/>
      <c r="TWR171" s="411"/>
      <c r="TWS171" s="411"/>
      <c r="TWT171" s="411"/>
      <c r="TWU171" s="411"/>
      <c r="TWV171" s="411"/>
      <c r="TWW171" s="411"/>
      <c r="TWX171" s="411"/>
      <c r="TWY171" s="411"/>
      <c r="TWZ171" s="411"/>
      <c r="TXA171" s="411"/>
      <c r="TXB171" s="411"/>
      <c r="TXC171" s="411"/>
      <c r="TXD171" s="411"/>
      <c r="TXE171" s="411"/>
      <c r="TXF171" s="411"/>
      <c r="TXG171" s="411"/>
      <c r="TXH171" s="411"/>
      <c r="TXI171" s="411"/>
      <c r="TXJ171" s="411"/>
      <c r="TXK171" s="411"/>
      <c r="TXL171" s="411"/>
      <c r="TXM171" s="411"/>
      <c r="TXN171" s="411"/>
      <c r="TXO171" s="411"/>
      <c r="TXP171" s="411"/>
      <c r="TXQ171" s="411"/>
      <c r="TXR171" s="411"/>
      <c r="TXS171" s="411"/>
      <c r="TXT171" s="411"/>
      <c r="TXU171" s="411"/>
      <c r="TXV171" s="411"/>
      <c r="TXW171" s="411"/>
      <c r="TXX171" s="411"/>
      <c r="TXY171" s="411"/>
      <c r="TXZ171" s="411"/>
      <c r="TYA171" s="411"/>
      <c r="TYB171" s="411"/>
      <c r="TYC171" s="411"/>
      <c r="TYD171" s="411"/>
      <c r="TYE171" s="411"/>
      <c r="TYF171" s="411"/>
      <c r="TYG171" s="411"/>
      <c r="TYH171" s="411"/>
      <c r="TYI171" s="411"/>
      <c r="TYJ171" s="411"/>
      <c r="TYK171" s="411"/>
      <c r="TYL171" s="411"/>
      <c r="TYM171" s="411"/>
      <c r="TYN171" s="411"/>
      <c r="TYO171" s="411"/>
      <c r="TYP171" s="411"/>
      <c r="TYQ171" s="411"/>
      <c r="TYR171" s="411"/>
      <c r="TYS171" s="411"/>
      <c r="TYT171" s="411"/>
      <c r="TYU171" s="411"/>
      <c r="TYV171" s="411"/>
      <c r="TYW171" s="411"/>
      <c r="TYX171" s="411"/>
      <c r="TYY171" s="411"/>
      <c r="TYZ171" s="411"/>
      <c r="TZA171" s="411"/>
      <c r="TZB171" s="411"/>
      <c r="TZC171" s="411"/>
      <c r="TZD171" s="411"/>
      <c r="TZE171" s="411"/>
      <c r="TZF171" s="411"/>
      <c r="TZG171" s="411"/>
      <c r="TZH171" s="411"/>
      <c r="TZI171" s="411"/>
      <c r="TZJ171" s="411"/>
      <c r="TZK171" s="411"/>
      <c r="TZL171" s="411"/>
      <c r="TZM171" s="411"/>
      <c r="TZN171" s="411"/>
      <c r="TZO171" s="411"/>
      <c r="TZP171" s="411"/>
      <c r="TZQ171" s="411"/>
      <c r="TZR171" s="411"/>
      <c r="TZS171" s="411"/>
      <c r="TZT171" s="411"/>
      <c r="TZU171" s="411"/>
      <c r="TZV171" s="411"/>
      <c r="TZW171" s="411"/>
      <c r="TZX171" s="411"/>
      <c r="TZY171" s="411"/>
      <c r="TZZ171" s="411"/>
      <c r="UAA171" s="411"/>
      <c r="UAB171" s="411"/>
      <c r="UAC171" s="411"/>
      <c r="UAD171" s="411"/>
      <c r="UAE171" s="411"/>
      <c r="UAF171" s="411"/>
      <c r="UAG171" s="411"/>
      <c r="UAH171" s="411"/>
      <c r="UAI171" s="411"/>
      <c r="UAJ171" s="411"/>
      <c r="UAK171" s="411"/>
      <c r="UAL171" s="411"/>
      <c r="UAM171" s="411"/>
      <c r="UAN171" s="411"/>
      <c r="UAO171" s="411"/>
      <c r="UAP171" s="411"/>
      <c r="UAQ171" s="411"/>
      <c r="UAR171" s="411"/>
      <c r="UAS171" s="411"/>
      <c r="UAT171" s="411"/>
      <c r="UAU171" s="411"/>
      <c r="UAV171" s="411"/>
      <c r="UAW171" s="411"/>
      <c r="UAX171" s="411"/>
      <c r="UAY171" s="411"/>
      <c r="UAZ171" s="411"/>
      <c r="UBA171" s="411"/>
      <c r="UBB171" s="411"/>
      <c r="UBC171" s="411"/>
      <c r="UBD171" s="411"/>
      <c r="UBE171" s="411"/>
      <c r="UBF171" s="411"/>
      <c r="UBG171" s="411"/>
      <c r="UBH171" s="411"/>
      <c r="UBI171" s="411"/>
      <c r="UBJ171" s="411"/>
      <c r="UBK171" s="411"/>
      <c r="UBL171" s="411"/>
      <c r="UBM171" s="411"/>
      <c r="UBN171" s="411"/>
      <c r="UBO171" s="411"/>
      <c r="UBP171" s="411"/>
      <c r="UBQ171" s="411"/>
      <c r="UBR171" s="411"/>
      <c r="UBS171" s="411"/>
      <c r="UBT171" s="411"/>
      <c r="UBU171" s="411"/>
      <c r="UBV171" s="411"/>
      <c r="UBW171" s="411"/>
      <c r="UBX171" s="411"/>
      <c r="UBY171" s="411"/>
      <c r="UBZ171" s="411"/>
      <c r="UCA171" s="411"/>
      <c r="UCB171" s="411"/>
      <c r="UCC171" s="411"/>
      <c r="UCD171" s="411"/>
      <c r="UCE171" s="411"/>
      <c r="UCF171" s="411"/>
      <c r="UCG171" s="411"/>
      <c r="UCH171" s="411"/>
      <c r="UCI171" s="411"/>
      <c r="UCJ171" s="411"/>
      <c r="UCK171" s="411"/>
      <c r="UCL171" s="411"/>
      <c r="UCM171" s="411"/>
      <c r="UCN171" s="411"/>
      <c r="UCO171" s="411"/>
      <c r="UCP171" s="411"/>
      <c r="UCQ171" s="411"/>
      <c r="UCR171" s="411"/>
      <c r="UCS171" s="411"/>
      <c r="UCT171" s="411"/>
      <c r="UCU171" s="411"/>
      <c r="UCV171" s="411"/>
      <c r="UCW171" s="411"/>
      <c r="UCX171" s="411"/>
      <c r="UCY171" s="411"/>
      <c r="UCZ171" s="411"/>
      <c r="UDA171" s="411"/>
      <c r="UDB171" s="411"/>
      <c r="UDC171" s="411"/>
      <c r="UDD171" s="411"/>
      <c r="UDE171" s="411"/>
      <c r="UDF171" s="411"/>
      <c r="UDG171" s="411"/>
      <c r="UDH171" s="411"/>
      <c r="UDI171" s="411"/>
      <c r="UDJ171" s="411"/>
      <c r="UDK171" s="411"/>
      <c r="UDL171" s="411"/>
      <c r="UDM171" s="411"/>
      <c r="UDN171" s="411"/>
      <c r="UDO171" s="411"/>
      <c r="UDP171" s="411"/>
      <c r="UDQ171" s="411"/>
      <c r="UDR171" s="411"/>
      <c r="UDS171" s="411"/>
      <c r="UDT171" s="411"/>
      <c r="UDU171" s="411"/>
      <c r="UDV171" s="411"/>
      <c r="UDW171" s="411"/>
      <c r="UDX171" s="411"/>
      <c r="UDY171" s="411"/>
      <c r="UDZ171" s="411"/>
      <c r="UEA171" s="411"/>
      <c r="UEB171" s="411"/>
      <c r="UEC171" s="411"/>
      <c r="UED171" s="411"/>
      <c r="UEE171" s="411"/>
      <c r="UEF171" s="411"/>
      <c r="UEG171" s="411"/>
      <c r="UEH171" s="411"/>
      <c r="UEI171" s="411"/>
      <c r="UEJ171" s="411"/>
      <c r="UEK171" s="411"/>
      <c r="UEL171" s="411"/>
      <c r="UEM171" s="411"/>
      <c r="UEN171" s="411"/>
      <c r="UEO171" s="411"/>
      <c r="UEP171" s="411"/>
      <c r="UEQ171" s="411"/>
      <c r="UER171" s="411"/>
      <c r="UES171" s="411"/>
      <c r="UET171" s="411"/>
      <c r="UEU171" s="411"/>
      <c r="UEV171" s="411"/>
      <c r="UEW171" s="411"/>
      <c r="UEX171" s="411"/>
      <c r="UEY171" s="411"/>
      <c r="UEZ171" s="411"/>
      <c r="UFA171" s="411"/>
      <c r="UFB171" s="411"/>
      <c r="UFC171" s="411"/>
      <c r="UFD171" s="411"/>
      <c r="UFE171" s="411"/>
      <c r="UFF171" s="411"/>
      <c r="UFG171" s="411"/>
      <c r="UFH171" s="411"/>
      <c r="UFI171" s="411"/>
      <c r="UFJ171" s="411"/>
      <c r="UFK171" s="411"/>
      <c r="UFL171" s="411"/>
      <c r="UFM171" s="411"/>
      <c r="UFN171" s="411"/>
      <c r="UFO171" s="411"/>
      <c r="UFP171" s="411"/>
      <c r="UFQ171" s="411"/>
      <c r="UFR171" s="411"/>
      <c r="UFS171" s="411"/>
      <c r="UFT171" s="411"/>
      <c r="UFU171" s="411"/>
      <c r="UFV171" s="411"/>
      <c r="UFW171" s="411"/>
      <c r="UFX171" s="411"/>
      <c r="UFY171" s="411"/>
      <c r="UFZ171" s="411"/>
      <c r="UGA171" s="411"/>
      <c r="UGB171" s="411"/>
      <c r="UGC171" s="411"/>
      <c r="UGD171" s="411"/>
      <c r="UGE171" s="411"/>
      <c r="UGF171" s="411"/>
      <c r="UGG171" s="411"/>
      <c r="UGH171" s="411"/>
      <c r="UGI171" s="411"/>
      <c r="UGJ171" s="411"/>
      <c r="UGK171" s="411"/>
      <c r="UGL171" s="411"/>
      <c r="UGM171" s="411"/>
      <c r="UGN171" s="411"/>
      <c r="UGO171" s="411"/>
      <c r="UGP171" s="411"/>
      <c r="UGQ171" s="411"/>
      <c r="UGR171" s="411"/>
      <c r="UGS171" s="411"/>
      <c r="UGT171" s="411"/>
      <c r="UGU171" s="411"/>
      <c r="UGV171" s="411"/>
      <c r="UGW171" s="411"/>
      <c r="UGX171" s="411"/>
      <c r="UGY171" s="411"/>
      <c r="UGZ171" s="411"/>
      <c r="UHA171" s="411"/>
      <c r="UHB171" s="411"/>
      <c r="UHC171" s="411"/>
      <c r="UHD171" s="411"/>
      <c r="UHE171" s="411"/>
      <c r="UHF171" s="411"/>
      <c r="UHG171" s="411"/>
      <c r="UHH171" s="411"/>
      <c r="UHI171" s="411"/>
      <c r="UHJ171" s="411"/>
      <c r="UHK171" s="411"/>
      <c r="UHL171" s="411"/>
      <c r="UHM171" s="411"/>
      <c r="UHN171" s="411"/>
      <c r="UHO171" s="411"/>
      <c r="UHP171" s="411"/>
      <c r="UHQ171" s="411"/>
      <c r="UHR171" s="411"/>
      <c r="UHS171" s="411"/>
      <c r="UHT171" s="411"/>
      <c r="UHU171" s="411"/>
      <c r="UHV171" s="411"/>
      <c r="UHW171" s="411"/>
      <c r="UHX171" s="411"/>
      <c r="UHY171" s="411"/>
      <c r="UHZ171" s="411"/>
      <c r="UIA171" s="411"/>
      <c r="UIB171" s="411"/>
      <c r="UIC171" s="411"/>
      <c r="UID171" s="411"/>
      <c r="UIE171" s="411"/>
      <c r="UIF171" s="411"/>
      <c r="UIG171" s="411"/>
      <c r="UIH171" s="411"/>
      <c r="UII171" s="411"/>
      <c r="UIJ171" s="411"/>
      <c r="UIK171" s="411"/>
      <c r="UIL171" s="411"/>
      <c r="UIM171" s="411"/>
      <c r="UIN171" s="411"/>
      <c r="UIO171" s="411"/>
      <c r="UIP171" s="411"/>
      <c r="UIQ171" s="411"/>
      <c r="UIR171" s="411"/>
      <c r="UIS171" s="411"/>
      <c r="UIT171" s="411"/>
      <c r="UIU171" s="411"/>
      <c r="UIV171" s="411"/>
      <c r="UIW171" s="411"/>
      <c r="UIX171" s="411"/>
      <c r="UIY171" s="411"/>
      <c r="UIZ171" s="411"/>
      <c r="UJA171" s="411"/>
      <c r="UJB171" s="411"/>
      <c r="UJC171" s="411"/>
      <c r="UJD171" s="411"/>
      <c r="UJE171" s="411"/>
      <c r="UJF171" s="411"/>
      <c r="UJG171" s="411"/>
      <c r="UJH171" s="411"/>
      <c r="UJI171" s="411"/>
      <c r="UJJ171" s="411"/>
      <c r="UJK171" s="411"/>
      <c r="UJL171" s="411"/>
      <c r="UJM171" s="411"/>
      <c r="UJN171" s="411"/>
      <c r="UJO171" s="411"/>
      <c r="UJP171" s="411"/>
      <c r="UJQ171" s="411"/>
      <c r="UJR171" s="411"/>
      <c r="UJS171" s="411"/>
      <c r="UJT171" s="411"/>
      <c r="UJU171" s="411"/>
      <c r="UJV171" s="411"/>
      <c r="UJW171" s="411"/>
      <c r="UJX171" s="411"/>
      <c r="UJY171" s="411"/>
      <c r="UJZ171" s="411"/>
      <c r="UKA171" s="411"/>
      <c r="UKB171" s="411"/>
      <c r="UKC171" s="411"/>
      <c r="UKD171" s="411"/>
      <c r="UKE171" s="411"/>
      <c r="UKF171" s="411"/>
      <c r="UKG171" s="411"/>
      <c r="UKH171" s="411"/>
      <c r="UKI171" s="411"/>
      <c r="UKJ171" s="411"/>
      <c r="UKK171" s="411"/>
      <c r="UKL171" s="411"/>
      <c r="UKM171" s="411"/>
      <c r="UKN171" s="411"/>
      <c r="UKO171" s="411"/>
      <c r="UKP171" s="411"/>
      <c r="UKQ171" s="411"/>
      <c r="UKR171" s="411"/>
      <c r="UKS171" s="411"/>
      <c r="UKT171" s="411"/>
      <c r="UKU171" s="411"/>
      <c r="UKV171" s="411"/>
      <c r="UKW171" s="411"/>
      <c r="UKX171" s="411"/>
      <c r="UKY171" s="411"/>
      <c r="UKZ171" s="411"/>
      <c r="ULA171" s="411"/>
      <c r="ULB171" s="411"/>
      <c r="ULC171" s="411"/>
      <c r="ULD171" s="411"/>
      <c r="ULE171" s="411"/>
      <c r="ULF171" s="411"/>
      <c r="ULG171" s="411"/>
      <c r="ULH171" s="411"/>
      <c r="ULI171" s="411"/>
      <c r="ULJ171" s="411"/>
      <c r="ULK171" s="411"/>
      <c r="ULL171" s="411"/>
      <c r="ULM171" s="411"/>
      <c r="ULN171" s="411"/>
      <c r="ULO171" s="411"/>
      <c r="ULP171" s="411"/>
      <c r="ULQ171" s="411"/>
      <c r="ULR171" s="411"/>
      <c r="ULS171" s="411"/>
      <c r="ULT171" s="411"/>
      <c r="ULU171" s="411"/>
      <c r="ULV171" s="411"/>
      <c r="ULW171" s="411"/>
      <c r="ULX171" s="411"/>
      <c r="ULY171" s="411"/>
      <c r="ULZ171" s="411"/>
      <c r="UMA171" s="411"/>
      <c r="UMB171" s="411"/>
      <c r="UMC171" s="411"/>
      <c r="UMD171" s="411"/>
      <c r="UME171" s="411"/>
      <c r="UMF171" s="411"/>
      <c r="UMG171" s="411"/>
      <c r="UMH171" s="411"/>
      <c r="UMI171" s="411"/>
      <c r="UMJ171" s="411"/>
      <c r="UMK171" s="411"/>
      <c r="UML171" s="411"/>
      <c r="UMM171" s="411"/>
      <c r="UMN171" s="411"/>
      <c r="UMO171" s="411"/>
      <c r="UMP171" s="411"/>
      <c r="UMQ171" s="411"/>
      <c r="UMR171" s="411"/>
      <c r="UMS171" s="411"/>
      <c r="UMT171" s="411"/>
      <c r="UMU171" s="411"/>
      <c r="UMV171" s="411"/>
      <c r="UMW171" s="411"/>
      <c r="UMX171" s="411"/>
      <c r="UMY171" s="411"/>
      <c r="UMZ171" s="411"/>
      <c r="UNA171" s="411"/>
      <c r="UNB171" s="411"/>
      <c r="UNC171" s="411"/>
      <c r="UND171" s="411"/>
      <c r="UNE171" s="411"/>
      <c r="UNF171" s="411"/>
      <c r="UNG171" s="411"/>
      <c r="UNH171" s="411"/>
      <c r="UNI171" s="411"/>
      <c r="UNJ171" s="411"/>
      <c r="UNK171" s="411"/>
      <c r="UNL171" s="411"/>
      <c r="UNM171" s="411"/>
      <c r="UNN171" s="411"/>
      <c r="UNO171" s="411"/>
      <c r="UNP171" s="411"/>
      <c r="UNQ171" s="411"/>
      <c r="UNR171" s="411"/>
      <c r="UNS171" s="411"/>
      <c r="UNT171" s="411"/>
      <c r="UNU171" s="411"/>
      <c r="UNV171" s="411"/>
      <c r="UNW171" s="411"/>
      <c r="UNX171" s="411"/>
      <c r="UNY171" s="411"/>
      <c r="UNZ171" s="411"/>
      <c r="UOA171" s="411"/>
      <c r="UOB171" s="411"/>
      <c r="UOC171" s="411"/>
      <c r="UOD171" s="411"/>
      <c r="UOE171" s="411"/>
      <c r="UOF171" s="411"/>
      <c r="UOG171" s="411"/>
      <c r="UOH171" s="411"/>
      <c r="UOI171" s="411"/>
      <c r="UOJ171" s="411"/>
      <c r="UOK171" s="411"/>
      <c r="UOL171" s="411"/>
      <c r="UOM171" s="411"/>
      <c r="UON171" s="411"/>
      <c r="UOO171" s="411"/>
      <c r="UOP171" s="411"/>
      <c r="UOQ171" s="411"/>
      <c r="UOR171" s="411"/>
      <c r="UOS171" s="411"/>
      <c r="UOT171" s="411"/>
      <c r="UOU171" s="411"/>
      <c r="UOV171" s="411"/>
      <c r="UOW171" s="411"/>
      <c r="UOX171" s="411"/>
      <c r="UOY171" s="411"/>
      <c r="UOZ171" s="411"/>
      <c r="UPA171" s="411"/>
      <c r="UPB171" s="411"/>
      <c r="UPC171" s="411"/>
      <c r="UPD171" s="411"/>
      <c r="UPE171" s="411"/>
      <c r="UPF171" s="411"/>
      <c r="UPG171" s="411"/>
      <c r="UPH171" s="411"/>
      <c r="UPI171" s="411"/>
      <c r="UPJ171" s="411"/>
      <c r="UPK171" s="411"/>
      <c r="UPL171" s="411"/>
      <c r="UPM171" s="411"/>
      <c r="UPN171" s="411"/>
      <c r="UPO171" s="411"/>
      <c r="UPP171" s="411"/>
      <c r="UPQ171" s="411"/>
      <c r="UPR171" s="411"/>
      <c r="UPS171" s="411"/>
      <c r="UPT171" s="411"/>
      <c r="UPU171" s="411"/>
      <c r="UPV171" s="411"/>
      <c r="UPW171" s="411"/>
      <c r="UPX171" s="411"/>
      <c r="UPY171" s="411"/>
      <c r="UPZ171" s="411"/>
      <c r="UQA171" s="411"/>
      <c r="UQB171" s="411"/>
      <c r="UQC171" s="411"/>
      <c r="UQD171" s="411"/>
      <c r="UQE171" s="411"/>
      <c r="UQF171" s="411"/>
      <c r="UQG171" s="411"/>
      <c r="UQH171" s="411"/>
      <c r="UQI171" s="411"/>
      <c r="UQJ171" s="411"/>
      <c r="UQK171" s="411"/>
      <c r="UQL171" s="411"/>
      <c r="UQM171" s="411"/>
      <c r="UQN171" s="411"/>
      <c r="UQO171" s="411"/>
      <c r="UQP171" s="411"/>
      <c r="UQQ171" s="411"/>
      <c r="UQR171" s="411"/>
      <c r="UQS171" s="411"/>
      <c r="UQT171" s="411"/>
      <c r="UQU171" s="411"/>
      <c r="UQV171" s="411"/>
      <c r="UQW171" s="411"/>
      <c r="UQX171" s="411"/>
      <c r="UQY171" s="411"/>
      <c r="UQZ171" s="411"/>
      <c r="URA171" s="411"/>
      <c r="URB171" s="411"/>
      <c r="URC171" s="411"/>
      <c r="URD171" s="411"/>
      <c r="URE171" s="411"/>
      <c r="URF171" s="411"/>
      <c r="URG171" s="411"/>
      <c r="URH171" s="411"/>
      <c r="URI171" s="411"/>
      <c r="URJ171" s="411"/>
      <c r="URK171" s="411"/>
      <c r="URL171" s="411"/>
      <c r="URM171" s="411"/>
      <c r="URN171" s="411"/>
      <c r="URO171" s="411"/>
      <c r="URP171" s="411"/>
      <c r="URQ171" s="411"/>
      <c r="URR171" s="411"/>
      <c r="URS171" s="411"/>
      <c r="URT171" s="411"/>
      <c r="URU171" s="411"/>
      <c r="URV171" s="411"/>
      <c r="URW171" s="411"/>
      <c r="URX171" s="411"/>
      <c r="URY171" s="411"/>
      <c r="URZ171" s="411"/>
      <c r="USA171" s="411"/>
      <c r="USB171" s="411"/>
      <c r="USC171" s="411"/>
      <c r="USD171" s="411"/>
      <c r="USE171" s="411"/>
      <c r="USF171" s="411"/>
      <c r="USG171" s="411"/>
      <c r="USH171" s="411"/>
      <c r="USI171" s="411"/>
      <c r="USJ171" s="411"/>
      <c r="USK171" s="411"/>
      <c r="USL171" s="411"/>
      <c r="USM171" s="411"/>
      <c r="USN171" s="411"/>
      <c r="USO171" s="411"/>
      <c r="USP171" s="411"/>
      <c r="USQ171" s="411"/>
      <c r="USR171" s="411"/>
      <c r="USS171" s="411"/>
      <c r="UST171" s="411"/>
      <c r="USU171" s="411"/>
      <c r="USV171" s="411"/>
      <c r="USW171" s="411"/>
      <c r="USX171" s="411"/>
      <c r="USY171" s="411"/>
      <c r="USZ171" s="411"/>
      <c r="UTA171" s="411"/>
      <c r="UTB171" s="411"/>
      <c r="UTC171" s="411"/>
      <c r="UTD171" s="411"/>
      <c r="UTE171" s="411"/>
      <c r="UTF171" s="411"/>
      <c r="UTG171" s="411"/>
      <c r="UTH171" s="411"/>
      <c r="UTI171" s="411"/>
      <c r="UTJ171" s="411"/>
      <c r="UTK171" s="411"/>
      <c r="UTL171" s="411"/>
      <c r="UTM171" s="411"/>
      <c r="UTN171" s="411"/>
      <c r="UTO171" s="411"/>
      <c r="UTP171" s="411"/>
      <c r="UTQ171" s="411"/>
      <c r="UTR171" s="411"/>
      <c r="UTS171" s="411"/>
      <c r="UTT171" s="411"/>
      <c r="UTU171" s="411"/>
      <c r="UTV171" s="411"/>
      <c r="UTW171" s="411"/>
      <c r="UTX171" s="411"/>
      <c r="UTY171" s="411"/>
      <c r="UTZ171" s="411"/>
      <c r="UUA171" s="411"/>
      <c r="UUB171" s="411"/>
      <c r="UUC171" s="411"/>
      <c r="UUD171" s="411"/>
      <c r="UUE171" s="411"/>
      <c r="UUF171" s="411"/>
      <c r="UUG171" s="411"/>
      <c r="UUH171" s="411"/>
      <c r="UUI171" s="411"/>
      <c r="UUJ171" s="411"/>
      <c r="UUK171" s="411"/>
      <c r="UUL171" s="411"/>
      <c r="UUM171" s="411"/>
      <c r="UUN171" s="411"/>
      <c r="UUO171" s="411"/>
      <c r="UUP171" s="411"/>
      <c r="UUQ171" s="411"/>
      <c r="UUR171" s="411"/>
      <c r="UUS171" s="411"/>
      <c r="UUT171" s="411"/>
      <c r="UUU171" s="411"/>
      <c r="UUV171" s="411"/>
      <c r="UUW171" s="411"/>
      <c r="UUX171" s="411"/>
      <c r="UUY171" s="411"/>
      <c r="UUZ171" s="411"/>
      <c r="UVA171" s="411"/>
      <c r="UVB171" s="411"/>
      <c r="UVC171" s="411"/>
      <c r="UVD171" s="411"/>
      <c r="UVE171" s="411"/>
      <c r="UVF171" s="411"/>
      <c r="UVG171" s="411"/>
      <c r="UVH171" s="411"/>
      <c r="UVI171" s="411"/>
      <c r="UVJ171" s="411"/>
      <c r="UVK171" s="411"/>
      <c r="UVL171" s="411"/>
      <c r="UVM171" s="411"/>
      <c r="UVN171" s="411"/>
      <c r="UVO171" s="411"/>
      <c r="UVP171" s="411"/>
      <c r="UVQ171" s="411"/>
      <c r="UVR171" s="411"/>
      <c r="UVS171" s="411"/>
      <c r="UVT171" s="411"/>
      <c r="UVU171" s="411"/>
      <c r="UVV171" s="411"/>
      <c r="UVW171" s="411"/>
      <c r="UVX171" s="411"/>
      <c r="UVY171" s="411"/>
      <c r="UVZ171" s="411"/>
      <c r="UWA171" s="411"/>
      <c r="UWB171" s="411"/>
      <c r="UWC171" s="411"/>
      <c r="UWD171" s="411"/>
      <c r="UWE171" s="411"/>
      <c r="UWF171" s="411"/>
      <c r="UWG171" s="411"/>
      <c r="UWH171" s="411"/>
      <c r="UWI171" s="411"/>
      <c r="UWJ171" s="411"/>
      <c r="UWK171" s="411"/>
      <c r="UWL171" s="411"/>
      <c r="UWM171" s="411"/>
      <c r="UWN171" s="411"/>
      <c r="UWO171" s="411"/>
      <c r="UWP171" s="411"/>
      <c r="UWQ171" s="411"/>
      <c r="UWR171" s="411"/>
      <c r="UWS171" s="411"/>
      <c r="UWT171" s="411"/>
      <c r="UWU171" s="411"/>
      <c r="UWV171" s="411"/>
      <c r="UWW171" s="411"/>
      <c r="UWX171" s="411"/>
      <c r="UWY171" s="411"/>
      <c r="UWZ171" s="411"/>
      <c r="UXA171" s="411"/>
      <c r="UXB171" s="411"/>
      <c r="UXC171" s="411"/>
      <c r="UXD171" s="411"/>
      <c r="UXE171" s="411"/>
      <c r="UXF171" s="411"/>
      <c r="UXG171" s="411"/>
      <c r="UXH171" s="411"/>
      <c r="UXI171" s="411"/>
      <c r="UXJ171" s="411"/>
      <c r="UXK171" s="411"/>
      <c r="UXL171" s="411"/>
      <c r="UXM171" s="411"/>
      <c r="UXN171" s="411"/>
      <c r="UXO171" s="411"/>
      <c r="UXP171" s="411"/>
      <c r="UXQ171" s="411"/>
      <c r="UXR171" s="411"/>
      <c r="UXS171" s="411"/>
      <c r="UXT171" s="411"/>
      <c r="UXU171" s="411"/>
      <c r="UXV171" s="411"/>
      <c r="UXW171" s="411"/>
      <c r="UXX171" s="411"/>
      <c r="UXY171" s="411"/>
      <c r="UXZ171" s="411"/>
      <c r="UYA171" s="411"/>
      <c r="UYB171" s="411"/>
      <c r="UYC171" s="411"/>
      <c r="UYD171" s="411"/>
      <c r="UYE171" s="411"/>
      <c r="UYF171" s="411"/>
      <c r="UYG171" s="411"/>
      <c r="UYH171" s="411"/>
      <c r="UYI171" s="411"/>
      <c r="UYJ171" s="411"/>
      <c r="UYK171" s="411"/>
      <c r="UYL171" s="411"/>
      <c r="UYM171" s="411"/>
      <c r="UYN171" s="411"/>
      <c r="UYO171" s="411"/>
      <c r="UYP171" s="411"/>
      <c r="UYQ171" s="411"/>
      <c r="UYR171" s="411"/>
      <c r="UYS171" s="411"/>
      <c r="UYT171" s="411"/>
      <c r="UYU171" s="411"/>
      <c r="UYV171" s="411"/>
      <c r="UYW171" s="411"/>
      <c r="UYX171" s="411"/>
      <c r="UYY171" s="411"/>
      <c r="UYZ171" s="411"/>
      <c r="UZA171" s="411"/>
      <c r="UZB171" s="411"/>
      <c r="UZC171" s="411"/>
      <c r="UZD171" s="411"/>
      <c r="UZE171" s="411"/>
      <c r="UZF171" s="411"/>
      <c r="UZG171" s="411"/>
      <c r="UZH171" s="411"/>
      <c r="UZI171" s="411"/>
      <c r="UZJ171" s="411"/>
      <c r="UZK171" s="411"/>
      <c r="UZL171" s="411"/>
      <c r="UZM171" s="411"/>
      <c r="UZN171" s="411"/>
      <c r="UZO171" s="411"/>
      <c r="UZP171" s="411"/>
      <c r="UZQ171" s="411"/>
      <c r="UZR171" s="411"/>
      <c r="UZS171" s="411"/>
      <c r="UZT171" s="411"/>
      <c r="UZU171" s="411"/>
      <c r="UZV171" s="411"/>
      <c r="UZW171" s="411"/>
      <c r="UZX171" s="411"/>
      <c r="UZY171" s="411"/>
      <c r="UZZ171" s="411"/>
      <c r="VAA171" s="411"/>
      <c r="VAB171" s="411"/>
      <c r="VAC171" s="411"/>
      <c r="VAD171" s="411"/>
      <c r="VAE171" s="411"/>
      <c r="VAF171" s="411"/>
      <c r="VAG171" s="411"/>
      <c r="VAH171" s="411"/>
      <c r="VAI171" s="411"/>
      <c r="VAJ171" s="411"/>
      <c r="VAK171" s="411"/>
      <c r="VAL171" s="411"/>
      <c r="VAM171" s="411"/>
      <c r="VAN171" s="411"/>
      <c r="VAO171" s="411"/>
      <c r="VAP171" s="411"/>
      <c r="VAQ171" s="411"/>
      <c r="VAR171" s="411"/>
      <c r="VAS171" s="411"/>
      <c r="VAT171" s="411"/>
      <c r="VAU171" s="411"/>
      <c r="VAV171" s="411"/>
      <c r="VAW171" s="411"/>
      <c r="VAX171" s="411"/>
      <c r="VAY171" s="411"/>
      <c r="VAZ171" s="411"/>
      <c r="VBA171" s="411"/>
      <c r="VBB171" s="411"/>
      <c r="VBC171" s="411"/>
      <c r="VBD171" s="411"/>
      <c r="VBE171" s="411"/>
      <c r="VBF171" s="411"/>
      <c r="VBG171" s="411"/>
      <c r="VBH171" s="411"/>
      <c r="VBI171" s="411"/>
      <c r="VBJ171" s="411"/>
      <c r="VBK171" s="411"/>
      <c r="VBL171" s="411"/>
      <c r="VBM171" s="411"/>
      <c r="VBN171" s="411"/>
      <c r="VBO171" s="411"/>
      <c r="VBP171" s="411"/>
      <c r="VBQ171" s="411"/>
      <c r="VBR171" s="411"/>
      <c r="VBS171" s="411"/>
      <c r="VBT171" s="411"/>
      <c r="VBU171" s="411"/>
      <c r="VBV171" s="411"/>
      <c r="VBW171" s="411"/>
      <c r="VBX171" s="411"/>
      <c r="VBY171" s="411"/>
      <c r="VBZ171" s="411"/>
      <c r="VCA171" s="411"/>
      <c r="VCB171" s="411"/>
      <c r="VCC171" s="411"/>
      <c r="VCD171" s="411"/>
      <c r="VCE171" s="411"/>
      <c r="VCF171" s="411"/>
      <c r="VCG171" s="411"/>
      <c r="VCH171" s="411"/>
      <c r="VCI171" s="411"/>
      <c r="VCJ171" s="411"/>
      <c r="VCK171" s="411"/>
      <c r="VCL171" s="411"/>
      <c r="VCM171" s="411"/>
      <c r="VCN171" s="411"/>
      <c r="VCO171" s="411"/>
      <c r="VCP171" s="411"/>
      <c r="VCQ171" s="411"/>
      <c r="VCR171" s="411"/>
      <c r="VCS171" s="411"/>
      <c r="VCT171" s="411"/>
      <c r="VCU171" s="411"/>
      <c r="VCV171" s="411"/>
      <c r="VCW171" s="411"/>
      <c r="VCX171" s="411"/>
      <c r="VCY171" s="411"/>
      <c r="VCZ171" s="411"/>
      <c r="VDA171" s="411"/>
      <c r="VDB171" s="411"/>
      <c r="VDC171" s="411"/>
      <c r="VDD171" s="411"/>
      <c r="VDE171" s="411"/>
      <c r="VDF171" s="411"/>
      <c r="VDG171" s="411"/>
      <c r="VDH171" s="411"/>
      <c r="VDI171" s="411"/>
      <c r="VDJ171" s="411"/>
      <c r="VDK171" s="411"/>
      <c r="VDL171" s="411"/>
      <c r="VDM171" s="411"/>
      <c r="VDN171" s="411"/>
      <c r="VDO171" s="411"/>
      <c r="VDP171" s="411"/>
      <c r="VDQ171" s="411"/>
      <c r="VDR171" s="411"/>
      <c r="VDS171" s="411"/>
      <c r="VDT171" s="411"/>
      <c r="VDU171" s="411"/>
      <c r="VDV171" s="411"/>
      <c r="VDW171" s="411"/>
      <c r="VDX171" s="411"/>
      <c r="VDY171" s="411"/>
      <c r="VDZ171" s="411"/>
      <c r="VEA171" s="411"/>
      <c r="VEB171" s="411"/>
      <c r="VEC171" s="411"/>
      <c r="VED171" s="411"/>
      <c r="VEE171" s="411"/>
      <c r="VEF171" s="411"/>
      <c r="VEG171" s="411"/>
      <c r="VEH171" s="411"/>
      <c r="VEI171" s="411"/>
      <c r="VEJ171" s="411"/>
      <c r="VEK171" s="411"/>
      <c r="VEL171" s="411"/>
      <c r="VEM171" s="411"/>
      <c r="VEN171" s="411"/>
      <c r="VEO171" s="411"/>
      <c r="VEP171" s="411"/>
      <c r="VEQ171" s="411"/>
      <c r="VER171" s="411"/>
      <c r="VES171" s="411"/>
      <c r="VET171" s="411"/>
      <c r="VEU171" s="411"/>
      <c r="VEV171" s="411"/>
      <c r="VEW171" s="411"/>
      <c r="VEX171" s="411"/>
      <c r="VEY171" s="411"/>
      <c r="VEZ171" s="411"/>
      <c r="VFA171" s="411"/>
      <c r="VFB171" s="411"/>
      <c r="VFC171" s="411"/>
      <c r="VFD171" s="411"/>
      <c r="VFE171" s="411"/>
      <c r="VFF171" s="411"/>
      <c r="VFG171" s="411"/>
      <c r="VFH171" s="411"/>
      <c r="VFI171" s="411"/>
      <c r="VFJ171" s="411"/>
      <c r="VFK171" s="411"/>
      <c r="VFL171" s="411"/>
      <c r="VFM171" s="411"/>
      <c r="VFN171" s="411"/>
      <c r="VFO171" s="411"/>
      <c r="VFP171" s="411"/>
      <c r="VFQ171" s="411"/>
      <c r="VFR171" s="411"/>
      <c r="VFS171" s="411"/>
      <c r="VFT171" s="411"/>
      <c r="VFU171" s="411"/>
      <c r="VFV171" s="411"/>
      <c r="VFW171" s="411"/>
      <c r="VFX171" s="411"/>
      <c r="VFY171" s="411"/>
      <c r="VFZ171" s="411"/>
      <c r="VGA171" s="411"/>
      <c r="VGB171" s="411"/>
      <c r="VGC171" s="411"/>
      <c r="VGD171" s="411"/>
      <c r="VGE171" s="411"/>
      <c r="VGF171" s="411"/>
      <c r="VGG171" s="411"/>
      <c r="VGH171" s="411"/>
      <c r="VGI171" s="411"/>
      <c r="VGJ171" s="411"/>
      <c r="VGK171" s="411"/>
      <c r="VGL171" s="411"/>
      <c r="VGM171" s="411"/>
      <c r="VGN171" s="411"/>
      <c r="VGO171" s="411"/>
      <c r="VGP171" s="411"/>
      <c r="VGQ171" s="411"/>
      <c r="VGR171" s="411"/>
      <c r="VGS171" s="411"/>
      <c r="VGT171" s="411"/>
      <c r="VGU171" s="411"/>
      <c r="VGV171" s="411"/>
      <c r="VGW171" s="411"/>
      <c r="VGX171" s="411"/>
      <c r="VGY171" s="411"/>
      <c r="VGZ171" s="411"/>
      <c r="VHA171" s="411"/>
      <c r="VHB171" s="411"/>
      <c r="VHC171" s="411"/>
      <c r="VHD171" s="411"/>
      <c r="VHE171" s="411"/>
      <c r="VHF171" s="411"/>
      <c r="VHG171" s="411"/>
      <c r="VHH171" s="411"/>
      <c r="VHI171" s="411"/>
      <c r="VHJ171" s="411"/>
      <c r="VHK171" s="411"/>
      <c r="VHL171" s="411"/>
      <c r="VHM171" s="411"/>
      <c r="VHN171" s="411"/>
      <c r="VHO171" s="411"/>
      <c r="VHP171" s="411"/>
      <c r="VHQ171" s="411"/>
      <c r="VHR171" s="411"/>
      <c r="VHS171" s="411"/>
      <c r="VHT171" s="411"/>
      <c r="VHU171" s="411"/>
      <c r="VHV171" s="411"/>
      <c r="VHW171" s="411"/>
      <c r="VHX171" s="411"/>
      <c r="VHY171" s="411"/>
      <c r="VHZ171" s="411"/>
      <c r="VIA171" s="411"/>
      <c r="VIB171" s="411"/>
      <c r="VIC171" s="411"/>
      <c r="VID171" s="411"/>
      <c r="VIE171" s="411"/>
      <c r="VIF171" s="411"/>
      <c r="VIG171" s="411"/>
      <c r="VIH171" s="411"/>
      <c r="VII171" s="411"/>
      <c r="VIJ171" s="411"/>
      <c r="VIK171" s="411"/>
      <c r="VIL171" s="411"/>
      <c r="VIM171" s="411"/>
      <c r="VIN171" s="411"/>
      <c r="VIO171" s="411"/>
      <c r="VIP171" s="411"/>
      <c r="VIQ171" s="411"/>
      <c r="VIR171" s="411"/>
      <c r="VIS171" s="411"/>
      <c r="VIT171" s="411"/>
      <c r="VIU171" s="411"/>
      <c r="VIV171" s="411"/>
      <c r="VIW171" s="411"/>
      <c r="VIX171" s="411"/>
      <c r="VIY171" s="411"/>
      <c r="VIZ171" s="411"/>
      <c r="VJA171" s="411"/>
      <c r="VJB171" s="411"/>
      <c r="VJC171" s="411"/>
      <c r="VJD171" s="411"/>
      <c r="VJE171" s="411"/>
      <c r="VJF171" s="411"/>
      <c r="VJG171" s="411"/>
      <c r="VJH171" s="411"/>
      <c r="VJI171" s="411"/>
      <c r="VJJ171" s="411"/>
      <c r="VJK171" s="411"/>
      <c r="VJL171" s="411"/>
      <c r="VJM171" s="411"/>
      <c r="VJN171" s="411"/>
      <c r="VJO171" s="411"/>
      <c r="VJP171" s="411"/>
      <c r="VJQ171" s="411"/>
      <c r="VJR171" s="411"/>
      <c r="VJS171" s="411"/>
      <c r="VJT171" s="411"/>
      <c r="VJU171" s="411"/>
      <c r="VJV171" s="411"/>
      <c r="VJW171" s="411"/>
      <c r="VJX171" s="411"/>
      <c r="VJY171" s="411"/>
      <c r="VJZ171" s="411"/>
      <c r="VKA171" s="411"/>
      <c r="VKB171" s="411"/>
      <c r="VKC171" s="411"/>
      <c r="VKD171" s="411"/>
      <c r="VKE171" s="411"/>
      <c r="VKF171" s="411"/>
      <c r="VKG171" s="411"/>
      <c r="VKH171" s="411"/>
      <c r="VKI171" s="411"/>
      <c r="VKJ171" s="411"/>
      <c r="VKK171" s="411"/>
      <c r="VKL171" s="411"/>
      <c r="VKM171" s="411"/>
      <c r="VKN171" s="411"/>
      <c r="VKO171" s="411"/>
      <c r="VKP171" s="411"/>
      <c r="VKQ171" s="411"/>
      <c r="VKR171" s="411"/>
      <c r="VKS171" s="411"/>
      <c r="VKT171" s="411"/>
      <c r="VKU171" s="411"/>
      <c r="VKV171" s="411"/>
      <c r="VKW171" s="411"/>
      <c r="VKX171" s="411"/>
      <c r="VKY171" s="411"/>
      <c r="VKZ171" s="411"/>
      <c r="VLA171" s="411"/>
      <c r="VLB171" s="411"/>
      <c r="VLC171" s="411"/>
      <c r="VLD171" s="411"/>
      <c r="VLE171" s="411"/>
      <c r="VLF171" s="411"/>
      <c r="VLG171" s="411"/>
      <c r="VLH171" s="411"/>
      <c r="VLI171" s="411"/>
      <c r="VLJ171" s="411"/>
      <c r="VLK171" s="411"/>
      <c r="VLL171" s="411"/>
      <c r="VLM171" s="411"/>
      <c r="VLN171" s="411"/>
      <c r="VLO171" s="411"/>
      <c r="VLP171" s="411"/>
      <c r="VLQ171" s="411"/>
      <c r="VLR171" s="411"/>
      <c r="VLS171" s="411"/>
      <c r="VLT171" s="411"/>
      <c r="VLU171" s="411"/>
      <c r="VLV171" s="411"/>
      <c r="VLW171" s="411"/>
      <c r="VLX171" s="411"/>
      <c r="VLY171" s="411"/>
      <c r="VLZ171" s="411"/>
      <c r="VMA171" s="411"/>
      <c r="VMB171" s="411"/>
      <c r="VMC171" s="411"/>
      <c r="VMD171" s="411"/>
      <c r="VME171" s="411"/>
      <c r="VMF171" s="411"/>
      <c r="VMG171" s="411"/>
      <c r="VMH171" s="411"/>
      <c r="VMI171" s="411"/>
      <c r="VMJ171" s="411"/>
      <c r="VMK171" s="411"/>
      <c r="VML171" s="411"/>
      <c r="VMM171" s="411"/>
      <c r="VMN171" s="411"/>
      <c r="VMO171" s="411"/>
      <c r="VMP171" s="411"/>
      <c r="VMQ171" s="411"/>
      <c r="VMR171" s="411"/>
      <c r="VMS171" s="411"/>
      <c r="VMT171" s="411"/>
      <c r="VMU171" s="411"/>
      <c r="VMV171" s="411"/>
      <c r="VMW171" s="411"/>
      <c r="VMX171" s="411"/>
      <c r="VMY171" s="411"/>
      <c r="VMZ171" s="411"/>
      <c r="VNA171" s="411"/>
      <c r="VNB171" s="411"/>
      <c r="VNC171" s="411"/>
      <c r="VND171" s="411"/>
      <c r="VNE171" s="411"/>
      <c r="VNF171" s="411"/>
      <c r="VNG171" s="411"/>
      <c r="VNH171" s="411"/>
      <c r="VNI171" s="411"/>
      <c r="VNJ171" s="411"/>
      <c r="VNK171" s="411"/>
      <c r="VNL171" s="411"/>
      <c r="VNM171" s="411"/>
      <c r="VNN171" s="411"/>
      <c r="VNO171" s="411"/>
      <c r="VNP171" s="411"/>
      <c r="VNQ171" s="411"/>
      <c r="VNR171" s="411"/>
      <c r="VNS171" s="411"/>
      <c r="VNT171" s="411"/>
      <c r="VNU171" s="411"/>
      <c r="VNV171" s="411"/>
      <c r="VNW171" s="411"/>
      <c r="VNX171" s="411"/>
      <c r="VNY171" s="411"/>
      <c r="VNZ171" s="411"/>
      <c r="VOA171" s="411"/>
      <c r="VOB171" s="411"/>
      <c r="VOC171" s="411"/>
      <c r="VOD171" s="411"/>
      <c r="VOE171" s="411"/>
      <c r="VOF171" s="411"/>
      <c r="VOG171" s="411"/>
      <c r="VOH171" s="411"/>
      <c r="VOI171" s="411"/>
      <c r="VOJ171" s="411"/>
      <c r="VOK171" s="411"/>
      <c r="VOL171" s="411"/>
      <c r="VOM171" s="411"/>
      <c r="VON171" s="411"/>
      <c r="VOO171" s="411"/>
      <c r="VOP171" s="411"/>
      <c r="VOQ171" s="411"/>
      <c r="VOR171" s="411"/>
      <c r="VOS171" s="411"/>
      <c r="VOT171" s="411"/>
      <c r="VOU171" s="411"/>
      <c r="VOV171" s="411"/>
      <c r="VOW171" s="411"/>
      <c r="VOX171" s="411"/>
      <c r="VOY171" s="411"/>
      <c r="VOZ171" s="411"/>
      <c r="VPA171" s="411"/>
      <c r="VPB171" s="411"/>
      <c r="VPC171" s="411"/>
      <c r="VPD171" s="411"/>
      <c r="VPE171" s="411"/>
      <c r="VPF171" s="411"/>
      <c r="VPG171" s="411"/>
      <c r="VPH171" s="411"/>
      <c r="VPI171" s="411"/>
      <c r="VPJ171" s="411"/>
      <c r="VPK171" s="411"/>
      <c r="VPL171" s="411"/>
      <c r="VPM171" s="411"/>
      <c r="VPN171" s="411"/>
      <c r="VPO171" s="411"/>
      <c r="VPP171" s="411"/>
      <c r="VPQ171" s="411"/>
      <c r="VPR171" s="411"/>
      <c r="VPS171" s="411"/>
      <c r="VPT171" s="411"/>
      <c r="VPU171" s="411"/>
      <c r="VPV171" s="411"/>
      <c r="VPW171" s="411"/>
      <c r="VPX171" s="411"/>
      <c r="VPY171" s="411"/>
      <c r="VPZ171" s="411"/>
      <c r="VQA171" s="411"/>
      <c r="VQB171" s="411"/>
      <c r="VQC171" s="411"/>
      <c r="VQD171" s="411"/>
      <c r="VQE171" s="411"/>
      <c r="VQF171" s="411"/>
      <c r="VQG171" s="411"/>
      <c r="VQH171" s="411"/>
      <c r="VQI171" s="411"/>
      <c r="VQJ171" s="411"/>
      <c r="VQK171" s="411"/>
      <c r="VQL171" s="411"/>
      <c r="VQM171" s="411"/>
      <c r="VQN171" s="411"/>
      <c r="VQO171" s="411"/>
      <c r="VQP171" s="411"/>
      <c r="VQQ171" s="411"/>
      <c r="VQR171" s="411"/>
      <c r="VQS171" s="411"/>
      <c r="VQT171" s="411"/>
      <c r="VQU171" s="411"/>
      <c r="VQV171" s="411"/>
      <c r="VQW171" s="411"/>
      <c r="VQX171" s="411"/>
      <c r="VQY171" s="411"/>
      <c r="VQZ171" s="411"/>
      <c r="VRA171" s="411"/>
      <c r="VRB171" s="411"/>
      <c r="VRC171" s="411"/>
      <c r="VRD171" s="411"/>
      <c r="VRE171" s="411"/>
      <c r="VRF171" s="411"/>
      <c r="VRG171" s="411"/>
      <c r="VRH171" s="411"/>
      <c r="VRI171" s="411"/>
      <c r="VRJ171" s="411"/>
      <c r="VRK171" s="411"/>
      <c r="VRL171" s="411"/>
      <c r="VRM171" s="411"/>
      <c r="VRN171" s="411"/>
      <c r="VRO171" s="411"/>
      <c r="VRP171" s="411"/>
      <c r="VRQ171" s="411"/>
      <c r="VRR171" s="411"/>
      <c r="VRS171" s="411"/>
      <c r="VRT171" s="411"/>
      <c r="VRU171" s="411"/>
      <c r="VRV171" s="411"/>
      <c r="VRW171" s="411"/>
      <c r="VRX171" s="411"/>
      <c r="VRY171" s="411"/>
      <c r="VRZ171" s="411"/>
      <c r="VSA171" s="411"/>
      <c r="VSB171" s="411"/>
      <c r="VSC171" s="411"/>
      <c r="VSD171" s="411"/>
      <c r="VSE171" s="411"/>
      <c r="VSF171" s="411"/>
      <c r="VSG171" s="411"/>
      <c r="VSH171" s="411"/>
      <c r="VSI171" s="411"/>
      <c r="VSJ171" s="411"/>
      <c r="VSK171" s="411"/>
      <c r="VSL171" s="411"/>
      <c r="VSM171" s="411"/>
      <c r="VSN171" s="411"/>
      <c r="VSO171" s="411"/>
      <c r="VSP171" s="411"/>
      <c r="VSQ171" s="411"/>
      <c r="VSR171" s="411"/>
      <c r="VSS171" s="411"/>
      <c r="VST171" s="411"/>
      <c r="VSU171" s="411"/>
      <c r="VSV171" s="411"/>
      <c r="VSW171" s="411"/>
      <c r="VSX171" s="411"/>
      <c r="VSY171" s="411"/>
      <c r="VSZ171" s="411"/>
      <c r="VTA171" s="411"/>
      <c r="VTB171" s="411"/>
      <c r="VTC171" s="411"/>
      <c r="VTD171" s="411"/>
      <c r="VTE171" s="411"/>
      <c r="VTF171" s="411"/>
      <c r="VTG171" s="411"/>
      <c r="VTH171" s="411"/>
      <c r="VTI171" s="411"/>
      <c r="VTJ171" s="411"/>
      <c r="VTK171" s="411"/>
      <c r="VTL171" s="411"/>
      <c r="VTM171" s="411"/>
      <c r="VTN171" s="411"/>
      <c r="VTO171" s="411"/>
      <c r="VTP171" s="411"/>
      <c r="VTQ171" s="411"/>
      <c r="VTR171" s="411"/>
      <c r="VTS171" s="411"/>
      <c r="VTT171" s="411"/>
      <c r="VTU171" s="411"/>
      <c r="VTV171" s="411"/>
      <c r="VTW171" s="411"/>
      <c r="VTX171" s="411"/>
      <c r="VTY171" s="411"/>
      <c r="VTZ171" s="411"/>
      <c r="VUA171" s="411"/>
      <c r="VUB171" s="411"/>
      <c r="VUC171" s="411"/>
      <c r="VUD171" s="411"/>
      <c r="VUE171" s="411"/>
      <c r="VUF171" s="411"/>
      <c r="VUG171" s="411"/>
      <c r="VUH171" s="411"/>
      <c r="VUI171" s="411"/>
      <c r="VUJ171" s="411"/>
      <c r="VUK171" s="411"/>
      <c r="VUL171" s="411"/>
      <c r="VUM171" s="411"/>
      <c r="VUN171" s="411"/>
      <c r="VUO171" s="411"/>
      <c r="VUP171" s="411"/>
      <c r="VUQ171" s="411"/>
      <c r="VUR171" s="411"/>
      <c r="VUS171" s="411"/>
      <c r="VUT171" s="411"/>
      <c r="VUU171" s="411"/>
      <c r="VUV171" s="411"/>
      <c r="VUW171" s="411"/>
      <c r="VUX171" s="411"/>
      <c r="VUY171" s="411"/>
      <c r="VUZ171" s="411"/>
      <c r="VVA171" s="411"/>
      <c r="VVB171" s="411"/>
      <c r="VVC171" s="411"/>
      <c r="VVD171" s="411"/>
      <c r="VVE171" s="411"/>
      <c r="VVF171" s="411"/>
      <c r="VVG171" s="411"/>
      <c r="VVH171" s="411"/>
      <c r="VVI171" s="411"/>
      <c r="VVJ171" s="411"/>
      <c r="VVK171" s="411"/>
      <c r="VVL171" s="411"/>
      <c r="VVM171" s="411"/>
      <c r="VVN171" s="411"/>
      <c r="VVO171" s="411"/>
      <c r="VVP171" s="411"/>
      <c r="VVQ171" s="411"/>
      <c r="VVR171" s="411"/>
      <c r="VVS171" s="411"/>
      <c r="VVT171" s="411"/>
      <c r="VVU171" s="411"/>
      <c r="VVV171" s="411"/>
      <c r="VVW171" s="411"/>
      <c r="VVX171" s="411"/>
      <c r="VVY171" s="411"/>
      <c r="VVZ171" s="411"/>
      <c r="VWA171" s="411"/>
      <c r="VWB171" s="411"/>
      <c r="VWC171" s="411"/>
      <c r="VWD171" s="411"/>
      <c r="VWE171" s="411"/>
      <c r="VWF171" s="411"/>
      <c r="VWG171" s="411"/>
      <c r="VWH171" s="411"/>
      <c r="VWI171" s="411"/>
      <c r="VWJ171" s="411"/>
      <c r="VWK171" s="411"/>
      <c r="VWL171" s="411"/>
      <c r="VWM171" s="411"/>
      <c r="VWN171" s="411"/>
      <c r="VWO171" s="411"/>
      <c r="VWP171" s="411"/>
      <c r="VWQ171" s="411"/>
      <c r="VWR171" s="411"/>
      <c r="VWS171" s="411"/>
      <c r="VWT171" s="411"/>
      <c r="VWU171" s="411"/>
      <c r="VWV171" s="411"/>
      <c r="VWW171" s="411"/>
      <c r="VWX171" s="411"/>
      <c r="VWY171" s="411"/>
      <c r="VWZ171" s="411"/>
      <c r="VXA171" s="411"/>
      <c r="VXB171" s="411"/>
      <c r="VXC171" s="411"/>
      <c r="VXD171" s="411"/>
      <c r="VXE171" s="411"/>
      <c r="VXF171" s="411"/>
      <c r="VXG171" s="411"/>
      <c r="VXH171" s="411"/>
      <c r="VXI171" s="411"/>
      <c r="VXJ171" s="411"/>
      <c r="VXK171" s="411"/>
      <c r="VXL171" s="411"/>
      <c r="VXM171" s="411"/>
      <c r="VXN171" s="411"/>
      <c r="VXO171" s="411"/>
      <c r="VXP171" s="411"/>
      <c r="VXQ171" s="411"/>
      <c r="VXR171" s="411"/>
      <c r="VXS171" s="411"/>
      <c r="VXT171" s="411"/>
      <c r="VXU171" s="411"/>
      <c r="VXV171" s="411"/>
      <c r="VXW171" s="411"/>
      <c r="VXX171" s="411"/>
      <c r="VXY171" s="411"/>
      <c r="VXZ171" s="411"/>
      <c r="VYA171" s="411"/>
      <c r="VYB171" s="411"/>
      <c r="VYC171" s="411"/>
      <c r="VYD171" s="411"/>
      <c r="VYE171" s="411"/>
      <c r="VYF171" s="411"/>
      <c r="VYG171" s="411"/>
      <c r="VYH171" s="411"/>
      <c r="VYI171" s="411"/>
      <c r="VYJ171" s="411"/>
      <c r="VYK171" s="411"/>
      <c r="VYL171" s="411"/>
      <c r="VYM171" s="411"/>
      <c r="VYN171" s="411"/>
      <c r="VYO171" s="411"/>
      <c r="VYP171" s="411"/>
      <c r="VYQ171" s="411"/>
      <c r="VYR171" s="411"/>
      <c r="VYS171" s="411"/>
      <c r="VYT171" s="411"/>
      <c r="VYU171" s="411"/>
      <c r="VYV171" s="411"/>
      <c r="VYW171" s="411"/>
      <c r="VYX171" s="411"/>
      <c r="VYY171" s="411"/>
      <c r="VYZ171" s="411"/>
      <c r="VZA171" s="411"/>
      <c r="VZB171" s="411"/>
      <c r="VZC171" s="411"/>
      <c r="VZD171" s="411"/>
      <c r="VZE171" s="411"/>
      <c r="VZF171" s="411"/>
      <c r="VZG171" s="411"/>
      <c r="VZH171" s="411"/>
      <c r="VZI171" s="411"/>
      <c r="VZJ171" s="411"/>
      <c r="VZK171" s="411"/>
      <c r="VZL171" s="411"/>
      <c r="VZM171" s="411"/>
      <c r="VZN171" s="411"/>
      <c r="VZO171" s="411"/>
      <c r="VZP171" s="411"/>
      <c r="VZQ171" s="411"/>
      <c r="VZR171" s="411"/>
      <c r="VZS171" s="411"/>
      <c r="VZT171" s="411"/>
      <c r="VZU171" s="411"/>
      <c r="VZV171" s="411"/>
      <c r="VZW171" s="411"/>
      <c r="VZX171" s="411"/>
      <c r="VZY171" s="411"/>
      <c r="VZZ171" s="411"/>
      <c r="WAA171" s="411"/>
      <c r="WAB171" s="411"/>
      <c r="WAC171" s="411"/>
      <c r="WAD171" s="411"/>
      <c r="WAE171" s="411"/>
      <c r="WAF171" s="411"/>
      <c r="WAG171" s="411"/>
      <c r="WAH171" s="411"/>
      <c r="WAI171" s="411"/>
      <c r="WAJ171" s="411"/>
      <c r="WAK171" s="411"/>
      <c r="WAL171" s="411"/>
      <c r="WAM171" s="411"/>
      <c r="WAN171" s="411"/>
      <c r="WAO171" s="411"/>
      <c r="WAP171" s="411"/>
      <c r="WAQ171" s="411"/>
      <c r="WAR171" s="411"/>
      <c r="WAS171" s="411"/>
      <c r="WAT171" s="411"/>
      <c r="WAU171" s="411"/>
      <c r="WAV171" s="411"/>
      <c r="WAW171" s="411"/>
      <c r="WAX171" s="411"/>
      <c r="WAY171" s="411"/>
      <c r="WAZ171" s="411"/>
      <c r="WBA171" s="411"/>
      <c r="WBB171" s="411"/>
      <c r="WBC171" s="411"/>
      <c r="WBD171" s="411"/>
      <c r="WBE171" s="411"/>
      <c r="WBF171" s="411"/>
      <c r="WBG171" s="411"/>
      <c r="WBH171" s="411"/>
      <c r="WBI171" s="411"/>
      <c r="WBJ171" s="411"/>
      <c r="WBK171" s="411"/>
      <c r="WBL171" s="411"/>
      <c r="WBM171" s="411"/>
      <c r="WBN171" s="411"/>
      <c r="WBO171" s="411"/>
      <c r="WBP171" s="411"/>
      <c r="WBQ171" s="411"/>
      <c r="WBR171" s="411"/>
      <c r="WBS171" s="411"/>
      <c r="WBT171" s="411"/>
      <c r="WBU171" s="411"/>
      <c r="WBV171" s="411"/>
      <c r="WBW171" s="411"/>
      <c r="WBX171" s="411"/>
      <c r="WBY171" s="411"/>
      <c r="WBZ171" s="411"/>
      <c r="WCA171" s="411"/>
      <c r="WCB171" s="411"/>
      <c r="WCC171" s="411"/>
      <c r="WCD171" s="411"/>
      <c r="WCE171" s="411"/>
      <c r="WCF171" s="411"/>
      <c r="WCG171" s="411"/>
      <c r="WCH171" s="411"/>
      <c r="WCI171" s="411"/>
      <c r="WCJ171" s="411"/>
      <c r="WCK171" s="411"/>
      <c r="WCL171" s="411"/>
      <c r="WCM171" s="411"/>
      <c r="WCN171" s="411"/>
      <c r="WCO171" s="411"/>
      <c r="WCP171" s="411"/>
      <c r="WCQ171" s="411"/>
      <c r="WCR171" s="411"/>
      <c r="WCS171" s="411"/>
      <c r="WCT171" s="411"/>
      <c r="WCU171" s="411"/>
      <c r="WCV171" s="411"/>
      <c r="WCW171" s="411"/>
      <c r="WCX171" s="411"/>
      <c r="WCY171" s="411"/>
      <c r="WCZ171" s="411"/>
      <c r="WDA171" s="411"/>
      <c r="WDB171" s="411"/>
      <c r="WDC171" s="411"/>
      <c r="WDD171" s="411"/>
      <c r="WDE171" s="411"/>
      <c r="WDF171" s="411"/>
      <c r="WDG171" s="411"/>
      <c r="WDH171" s="411"/>
      <c r="WDI171" s="411"/>
      <c r="WDJ171" s="411"/>
      <c r="WDK171" s="411"/>
      <c r="WDL171" s="411"/>
      <c r="WDM171" s="411"/>
      <c r="WDN171" s="411"/>
      <c r="WDO171" s="411"/>
      <c r="WDP171" s="411"/>
      <c r="WDQ171" s="411"/>
      <c r="WDR171" s="411"/>
      <c r="WDS171" s="411"/>
      <c r="WDT171" s="411"/>
      <c r="WDU171" s="411"/>
      <c r="WDV171" s="411"/>
      <c r="WDW171" s="411"/>
      <c r="WDX171" s="411"/>
      <c r="WDY171" s="411"/>
      <c r="WDZ171" s="411"/>
      <c r="WEA171" s="411"/>
      <c r="WEB171" s="411"/>
      <c r="WEC171" s="411"/>
      <c r="WED171" s="411"/>
      <c r="WEE171" s="411"/>
      <c r="WEF171" s="411"/>
      <c r="WEG171" s="411"/>
      <c r="WEH171" s="411"/>
      <c r="WEI171" s="411"/>
      <c r="WEJ171" s="411"/>
      <c r="WEK171" s="411"/>
      <c r="WEL171" s="411"/>
      <c r="WEM171" s="411"/>
      <c r="WEN171" s="411"/>
      <c r="WEO171" s="411"/>
      <c r="WEP171" s="411"/>
      <c r="WEQ171" s="411"/>
      <c r="WER171" s="411"/>
      <c r="WES171" s="411"/>
      <c r="WET171" s="411"/>
      <c r="WEU171" s="411"/>
      <c r="WEV171" s="411"/>
      <c r="WEW171" s="411"/>
      <c r="WEX171" s="411"/>
      <c r="WEY171" s="411"/>
      <c r="WEZ171" s="411"/>
      <c r="WFA171" s="411"/>
      <c r="WFB171" s="411"/>
      <c r="WFC171" s="411"/>
      <c r="WFD171" s="411"/>
      <c r="WFE171" s="411"/>
      <c r="WFF171" s="411"/>
      <c r="WFG171" s="411"/>
      <c r="WFH171" s="411"/>
      <c r="WFI171" s="411"/>
      <c r="WFJ171" s="411"/>
      <c r="WFK171" s="411"/>
      <c r="WFL171" s="411"/>
      <c r="WFM171" s="411"/>
      <c r="WFN171" s="411"/>
      <c r="WFO171" s="411"/>
      <c r="WFP171" s="411"/>
      <c r="WFQ171" s="411"/>
      <c r="WFR171" s="411"/>
      <c r="WFS171" s="411"/>
      <c r="WFT171" s="411"/>
      <c r="WFU171" s="411"/>
      <c r="WFV171" s="411"/>
      <c r="WFW171" s="411"/>
      <c r="WFX171" s="411"/>
      <c r="WFY171" s="411"/>
      <c r="WFZ171" s="411"/>
      <c r="WGA171" s="411"/>
      <c r="WGB171" s="411"/>
      <c r="WGC171" s="411"/>
      <c r="WGD171" s="411"/>
      <c r="WGE171" s="411"/>
      <c r="WGF171" s="411"/>
      <c r="WGG171" s="411"/>
      <c r="WGH171" s="411"/>
      <c r="WGI171" s="411"/>
      <c r="WGJ171" s="411"/>
      <c r="WGK171" s="411"/>
      <c r="WGL171" s="411"/>
      <c r="WGM171" s="411"/>
      <c r="WGN171" s="411"/>
      <c r="WGO171" s="411"/>
      <c r="WGP171" s="411"/>
      <c r="WGQ171" s="411"/>
      <c r="WGR171" s="411"/>
      <c r="WGS171" s="411"/>
      <c r="WGT171" s="411"/>
      <c r="WGU171" s="411"/>
      <c r="WGV171" s="411"/>
      <c r="WGW171" s="411"/>
      <c r="WGX171" s="411"/>
      <c r="WGY171" s="411"/>
      <c r="WGZ171" s="411"/>
      <c r="WHA171" s="411"/>
      <c r="WHB171" s="411"/>
      <c r="WHC171" s="411"/>
      <c r="WHD171" s="411"/>
      <c r="WHE171" s="411"/>
      <c r="WHF171" s="411"/>
      <c r="WHG171" s="411"/>
      <c r="WHH171" s="411"/>
      <c r="WHI171" s="411"/>
      <c r="WHJ171" s="411"/>
      <c r="WHK171" s="411"/>
      <c r="WHL171" s="411"/>
      <c r="WHM171" s="411"/>
      <c r="WHN171" s="411"/>
      <c r="WHO171" s="411"/>
      <c r="WHP171" s="411"/>
      <c r="WHQ171" s="411"/>
      <c r="WHR171" s="411"/>
      <c r="WHS171" s="411"/>
      <c r="WHT171" s="411"/>
      <c r="WHU171" s="411"/>
      <c r="WHV171" s="411"/>
      <c r="WHW171" s="411"/>
      <c r="WHX171" s="411"/>
      <c r="WHY171" s="411"/>
      <c r="WHZ171" s="411"/>
      <c r="WIA171" s="411"/>
      <c r="WIB171" s="411"/>
      <c r="WIC171" s="411"/>
      <c r="WID171" s="411"/>
      <c r="WIE171" s="411"/>
      <c r="WIF171" s="411"/>
      <c r="WIG171" s="411"/>
      <c r="WIH171" s="411"/>
      <c r="WII171" s="411"/>
      <c r="WIJ171" s="411"/>
      <c r="WIK171" s="411"/>
      <c r="WIL171" s="411"/>
      <c r="WIM171" s="411"/>
      <c r="WIN171" s="411"/>
      <c r="WIO171" s="411"/>
      <c r="WIP171" s="411"/>
      <c r="WIQ171" s="411"/>
      <c r="WIR171" s="411"/>
      <c r="WIS171" s="411"/>
      <c r="WIT171" s="411"/>
      <c r="WIU171" s="411"/>
      <c r="WIV171" s="411"/>
      <c r="WIW171" s="411"/>
      <c r="WIX171" s="411"/>
      <c r="WIY171" s="411"/>
      <c r="WIZ171" s="411"/>
      <c r="WJA171" s="411"/>
      <c r="WJB171" s="411"/>
      <c r="WJC171" s="411"/>
      <c r="WJD171" s="411"/>
      <c r="WJE171" s="411"/>
      <c r="WJF171" s="411"/>
      <c r="WJG171" s="411"/>
      <c r="WJH171" s="411"/>
      <c r="WJI171" s="411"/>
      <c r="WJJ171" s="411"/>
      <c r="WJK171" s="411"/>
      <c r="WJL171" s="411"/>
      <c r="WJM171" s="411"/>
      <c r="WJN171" s="411"/>
      <c r="WJO171" s="411"/>
      <c r="WJP171" s="411"/>
      <c r="WJQ171" s="411"/>
      <c r="WJR171" s="411"/>
      <c r="WJS171" s="411"/>
      <c r="WJT171" s="411"/>
      <c r="WJU171" s="411"/>
      <c r="WJV171" s="411"/>
      <c r="WJW171" s="411"/>
      <c r="WJX171" s="411"/>
      <c r="WJY171" s="411"/>
      <c r="WJZ171" s="411"/>
      <c r="WKA171" s="411"/>
      <c r="WKB171" s="411"/>
      <c r="WKC171" s="411"/>
      <c r="WKD171" s="411"/>
      <c r="WKE171" s="411"/>
      <c r="WKF171" s="411"/>
      <c r="WKG171" s="411"/>
      <c r="WKH171" s="411"/>
      <c r="WKI171" s="411"/>
      <c r="WKJ171" s="411"/>
      <c r="WKK171" s="411"/>
      <c r="WKL171" s="411"/>
      <c r="WKM171" s="411"/>
      <c r="WKN171" s="411"/>
      <c r="WKO171" s="411"/>
      <c r="WKP171" s="411"/>
      <c r="WKQ171" s="411"/>
      <c r="WKR171" s="411"/>
      <c r="WKS171" s="411"/>
      <c r="WKT171" s="411"/>
      <c r="WKU171" s="411"/>
      <c r="WKV171" s="411"/>
      <c r="WKW171" s="411"/>
      <c r="WKX171" s="411"/>
      <c r="WKY171" s="411"/>
      <c r="WKZ171" s="411"/>
      <c r="WLA171" s="411"/>
      <c r="WLB171" s="411"/>
      <c r="WLC171" s="411"/>
      <c r="WLD171" s="411"/>
      <c r="WLE171" s="411"/>
      <c r="WLF171" s="411"/>
      <c r="WLG171" s="411"/>
      <c r="WLH171" s="411"/>
      <c r="WLI171" s="411"/>
      <c r="WLJ171" s="411"/>
      <c r="WLK171" s="411"/>
      <c r="WLL171" s="411"/>
      <c r="WLM171" s="411"/>
      <c r="WLN171" s="411"/>
      <c r="WLO171" s="411"/>
      <c r="WLP171" s="411"/>
      <c r="WLQ171" s="411"/>
      <c r="WLR171" s="411"/>
      <c r="WLS171" s="411"/>
      <c r="WLT171" s="411"/>
      <c r="WLU171" s="411"/>
      <c r="WLV171" s="411"/>
      <c r="WLW171" s="411"/>
      <c r="WLX171" s="411"/>
      <c r="WLY171" s="411"/>
      <c r="WLZ171" s="411"/>
      <c r="WMA171" s="411"/>
      <c r="WMB171" s="411"/>
      <c r="WMC171" s="411"/>
      <c r="WMD171" s="411"/>
      <c r="WME171" s="411"/>
      <c r="WMF171" s="411"/>
      <c r="WMG171" s="411"/>
      <c r="WMH171" s="411"/>
      <c r="WMI171" s="411"/>
      <c r="WMJ171" s="411"/>
      <c r="WMK171" s="411"/>
      <c r="WML171" s="411"/>
      <c r="WMM171" s="411"/>
      <c r="WMN171" s="411"/>
      <c r="WMO171" s="411"/>
      <c r="WMP171" s="411"/>
      <c r="WMQ171" s="411"/>
      <c r="WMR171" s="411"/>
      <c r="WMS171" s="411"/>
      <c r="WMT171" s="411"/>
      <c r="WMU171" s="411"/>
      <c r="WMV171" s="411"/>
      <c r="WMW171" s="411"/>
      <c r="WMX171" s="411"/>
      <c r="WMY171" s="411"/>
      <c r="WMZ171" s="411"/>
      <c r="WNA171" s="411"/>
      <c r="WNB171" s="411"/>
      <c r="WNC171" s="411"/>
      <c r="WND171" s="411"/>
      <c r="WNE171" s="411"/>
      <c r="WNF171" s="411"/>
      <c r="WNG171" s="411"/>
      <c r="WNH171" s="411"/>
      <c r="WNI171" s="411"/>
      <c r="WNJ171" s="411"/>
      <c r="WNK171" s="411"/>
      <c r="WNL171" s="411"/>
      <c r="WNM171" s="411"/>
      <c r="WNN171" s="411"/>
      <c r="WNO171" s="411"/>
      <c r="WNP171" s="411"/>
      <c r="WNQ171" s="411"/>
      <c r="WNR171" s="411"/>
      <c r="WNS171" s="411"/>
      <c r="WNT171" s="411"/>
      <c r="WNU171" s="411"/>
      <c r="WNV171" s="411"/>
      <c r="WNW171" s="411"/>
      <c r="WNX171" s="411"/>
      <c r="WNY171" s="411"/>
      <c r="WNZ171" s="411"/>
      <c r="WOA171" s="411"/>
      <c r="WOB171" s="411"/>
      <c r="WOC171" s="411"/>
      <c r="WOD171" s="411"/>
      <c r="WOE171" s="411"/>
      <c r="WOF171" s="411"/>
      <c r="WOG171" s="411"/>
      <c r="WOH171" s="411"/>
      <c r="WOI171" s="411"/>
      <c r="WOJ171" s="411"/>
      <c r="WOK171" s="411"/>
      <c r="WOL171" s="411"/>
      <c r="WOM171" s="411"/>
      <c r="WON171" s="411"/>
      <c r="WOO171" s="411"/>
      <c r="WOP171" s="411"/>
      <c r="WOQ171" s="411"/>
      <c r="WOR171" s="411"/>
      <c r="WOS171" s="411"/>
      <c r="WOT171" s="411"/>
      <c r="WOU171" s="411"/>
      <c r="WOV171" s="411"/>
      <c r="WOW171" s="411"/>
      <c r="WOX171" s="411"/>
      <c r="WOY171" s="411"/>
      <c r="WOZ171" s="411"/>
      <c r="WPA171" s="411"/>
      <c r="WPB171" s="411"/>
      <c r="WPC171" s="411"/>
      <c r="WPD171" s="411"/>
      <c r="WPE171" s="411"/>
      <c r="WPF171" s="411"/>
      <c r="WPG171" s="411"/>
      <c r="WPH171" s="411"/>
      <c r="WPI171" s="411"/>
      <c r="WPJ171" s="411"/>
      <c r="WPK171" s="411"/>
      <c r="WPL171" s="411"/>
      <c r="WPM171" s="411"/>
      <c r="WPN171" s="411"/>
      <c r="WPO171" s="411"/>
      <c r="WPP171" s="411"/>
      <c r="WPQ171" s="411"/>
      <c r="WPR171" s="411"/>
      <c r="WPS171" s="411"/>
      <c r="WPT171" s="411"/>
      <c r="WPU171" s="411"/>
      <c r="WPV171" s="411"/>
      <c r="WPW171" s="411"/>
      <c r="WPX171" s="411"/>
      <c r="WPY171" s="411"/>
      <c r="WPZ171" s="411"/>
      <c r="WQA171" s="411"/>
      <c r="WQB171" s="411"/>
      <c r="WQC171" s="411"/>
      <c r="WQD171" s="411"/>
      <c r="WQE171" s="411"/>
      <c r="WQF171" s="411"/>
      <c r="WQG171" s="411"/>
      <c r="WQH171" s="411"/>
      <c r="WQI171" s="411"/>
      <c r="WQJ171" s="411"/>
      <c r="WQK171" s="411"/>
      <c r="WQL171" s="411"/>
      <c r="WQM171" s="411"/>
      <c r="WQN171" s="411"/>
      <c r="WQO171" s="411"/>
      <c r="WQP171" s="411"/>
      <c r="WQQ171" s="411"/>
      <c r="WQR171" s="411"/>
      <c r="WQS171" s="411"/>
      <c r="WQT171" s="411"/>
      <c r="WQU171" s="411"/>
      <c r="WQV171" s="411"/>
      <c r="WQW171" s="411"/>
      <c r="WQX171" s="411"/>
      <c r="WQY171" s="411"/>
      <c r="WQZ171" s="411"/>
      <c r="WRA171" s="411"/>
      <c r="WRB171" s="411"/>
      <c r="WRC171" s="411"/>
      <c r="WRD171" s="411"/>
      <c r="WRE171" s="411"/>
      <c r="WRF171" s="411"/>
      <c r="WRG171" s="411"/>
      <c r="WRH171" s="411"/>
      <c r="WRI171" s="411"/>
      <c r="WRJ171" s="411"/>
      <c r="WRK171" s="411"/>
      <c r="WRL171" s="411"/>
      <c r="WRM171" s="411"/>
      <c r="WRN171" s="411"/>
      <c r="WRO171" s="411"/>
      <c r="WRP171" s="411"/>
      <c r="WRQ171" s="411"/>
      <c r="WRR171" s="411"/>
      <c r="WRS171" s="411"/>
      <c r="WRT171" s="411"/>
      <c r="WRU171" s="411"/>
      <c r="WRV171" s="411"/>
      <c r="WRW171" s="411"/>
      <c r="WRX171" s="411"/>
      <c r="WRY171" s="411"/>
      <c r="WRZ171" s="411"/>
      <c r="WSA171" s="411"/>
      <c r="WSB171" s="411"/>
      <c r="WSC171" s="411"/>
      <c r="WSD171" s="411"/>
      <c r="WSE171" s="411"/>
      <c r="WSF171" s="411"/>
      <c r="WSG171" s="411"/>
      <c r="WSH171" s="411"/>
      <c r="WSI171" s="411"/>
      <c r="WSJ171" s="411"/>
      <c r="WSK171" s="411"/>
      <c r="WSL171" s="411"/>
      <c r="WSM171" s="411"/>
      <c r="WSN171" s="411"/>
      <c r="WSO171" s="411"/>
      <c r="WSP171" s="411"/>
      <c r="WSQ171" s="411"/>
      <c r="WSR171" s="411"/>
      <c r="WSS171" s="411"/>
      <c r="WST171" s="411"/>
      <c r="WSU171" s="411"/>
      <c r="WSV171" s="411"/>
      <c r="WSW171" s="411"/>
      <c r="WSX171" s="411"/>
      <c r="WSY171" s="411"/>
      <c r="WSZ171" s="411"/>
      <c r="WTA171" s="411"/>
      <c r="WTB171" s="411"/>
      <c r="WTC171" s="411"/>
      <c r="WTD171" s="411"/>
      <c r="WTE171" s="411"/>
      <c r="WTF171" s="411"/>
      <c r="WTG171" s="411"/>
      <c r="WTH171" s="411"/>
      <c r="WTI171" s="411"/>
      <c r="WTJ171" s="411"/>
      <c r="WTK171" s="411"/>
      <c r="WTL171" s="411"/>
      <c r="WTM171" s="411"/>
      <c r="WTN171" s="411"/>
      <c r="WTO171" s="411"/>
      <c r="WTP171" s="411"/>
      <c r="WTQ171" s="411"/>
      <c r="WTR171" s="411"/>
      <c r="WTS171" s="411"/>
      <c r="WTT171" s="411"/>
      <c r="WTU171" s="411"/>
      <c r="WTV171" s="411"/>
      <c r="WTW171" s="411"/>
      <c r="WTX171" s="411"/>
      <c r="WTY171" s="411"/>
      <c r="WTZ171" s="411"/>
      <c r="WUA171" s="411"/>
      <c r="WUB171" s="411"/>
      <c r="WUC171" s="411"/>
      <c r="WUD171" s="411"/>
      <c r="WUE171" s="411"/>
      <c r="WUF171" s="411"/>
      <c r="WUG171" s="411"/>
      <c r="WUH171" s="411"/>
      <c r="WUI171" s="411"/>
      <c r="WUJ171" s="411"/>
      <c r="WUK171" s="411"/>
      <c r="WUL171" s="411"/>
      <c r="WUM171" s="411"/>
      <c r="WUN171" s="411"/>
      <c r="WUO171" s="411"/>
      <c r="WUP171" s="411"/>
      <c r="WUQ171" s="411"/>
      <c r="WUR171" s="411"/>
      <c r="WUS171" s="411"/>
      <c r="WUT171" s="411"/>
      <c r="WUU171" s="411"/>
      <c r="WUV171" s="411"/>
      <c r="WUW171" s="411"/>
      <c r="WUX171" s="411"/>
      <c r="WUY171" s="411"/>
      <c r="WUZ171" s="411"/>
      <c r="WVA171" s="411"/>
      <c r="WVB171" s="411"/>
      <c r="WVC171" s="411"/>
      <c r="WVD171" s="411"/>
      <c r="WVE171" s="411"/>
      <c r="WVF171" s="411"/>
      <c r="WVG171" s="411"/>
      <c r="WVH171" s="411"/>
      <c r="WVI171" s="411"/>
      <c r="WVJ171" s="411"/>
      <c r="WVK171" s="411"/>
      <c r="WVL171" s="411"/>
      <c r="WVM171" s="411"/>
      <c r="WVN171" s="411"/>
      <c r="WVO171" s="411"/>
      <c r="WVP171" s="411"/>
      <c r="WVQ171" s="411"/>
      <c r="WVR171" s="411"/>
      <c r="WVS171" s="411"/>
      <c r="WVT171" s="411"/>
      <c r="WVU171" s="411"/>
      <c r="WVV171" s="411"/>
      <c r="WVW171" s="411"/>
      <c r="WVX171" s="411"/>
      <c r="WVY171" s="411"/>
      <c r="WVZ171" s="411"/>
      <c r="WWA171" s="411"/>
      <c r="WWB171" s="411"/>
      <c r="WWC171" s="411"/>
      <c r="WWD171" s="411"/>
      <c r="WWE171" s="411"/>
      <c r="WWF171" s="411"/>
      <c r="WWG171" s="411"/>
      <c r="WWH171" s="411"/>
      <c r="WWI171" s="411"/>
      <c r="WWJ171" s="411"/>
      <c r="WWK171" s="411"/>
      <c r="WWL171" s="411"/>
      <c r="WWM171" s="411"/>
      <c r="WWN171" s="411"/>
      <c r="WWO171" s="411"/>
      <c r="WWP171" s="411"/>
      <c r="WWQ171" s="411"/>
      <c r="WWR171" s="411"/>
      <c r="WWS171" s="411"/>
      <c r="WWT171" s="411"/>
      <c r="WWU171" s="411"/>
      <c r="WWV171" s="411"/>
      <c r="WWW171" s="411"/>
      <c r="WWX171" s="411"/>
      <c r="WWY171" s="411"/>
      <c r="WWZ171" s="411"/>
      <c r="WXA171" s="411"/>
      <c r="WXB171" s="411"/>
      <c r="WXC171" s="411"/>
      <c r="WXD171" s="411"/>
      <c r="WXE171" s="411"/>
      <c r="WXF171" s="411"/>
      <c r="WXG171" s="411"/>
      <c r="WXH171" s="411"/>
      <c r="WXI171" s="411"/>
      <c r="WXJ171" s="411"/>
      <c r="WXK171" s="411"/>
      <c r="WXL171" s="411"/>
      <c r="WXM171" s="411"/>
      <c r="WXN171" s="411"/>
      <c r="WXO171" s="411"/>
      <c r="WXP171" s="411"/>
      <c r="WXQ171" s="411"/>
      <c r="WXR171" s="411"/>
      <c r="WXS171" s="411"/>
      <c r="WXT171" s="411"/>
      <c r="WXU171" s="411"/>
      <c r="WXV171" s="411"/>
      <c r="WXW171" s="411"/>
      <c r="WXX171" s="411"/>
      <c r="WXY171" s="411"/>
      <c r="WXZ171" s="411"/>
      <c r="WYA171" s="411"/>
      <c r="WYB171" s="411"/>
      <c r="WYC171" s="411"/>
      <c r="WYD171" s="411"/>
      <c r="WYE171" s="411"/>
      <c r="WYF171" s="411"/>
      <c r="WYG171" s="411"/>
      <c r="WYH171" s="411"/>
      <c r="WYI171" s="411"/>
      <c r="WYJ171" s="411"/>
      <c r="WYK171" s="411"/>
      <c r="WYL171" s="411"/>
      <c r="WYM171" s="411"/>
      <c r="WYN171" s="411"/>
      <c r="WYO171" s="411"/>
      <c r="WYP171" s="411"/>
      <c r="WYQ171" s="411"/>
      <c r="WYR171" s="411"/>
      <c r="WYS171" s="411"/>
      <c r="WYT171" s="411"/>
      <c r="WYU171" s="411"/>
      <c r="WYV171" s="411"/>
      <c r="WYW171" s="411"/>
      <c r="WYX171" s="411"/>
      <c r="WYY171" s="411"/>
      <c r="WYZ171" s="411"/>
      <c r="WZA171" s="411"/>
      <c r="WZB171" s="411"/>
      <c r="WZC171" s="411"/>
      <c r="WZD171" s="411"/>
      <c r="WZE171" s="411"/>
      <c r="WZF171" s="411"/>
      <c r="WZG171" s="411"/>
      <c r="WZH171" s="411"/>
      <c r="WZI171" s="411"/>
      <c r="WZJ171" s="411"/>
      <c r="WZK171" s="411"/>
      <c r="WZL171" s="411"/>
      <c r="WZM171" s="411"/>
      <c r="WZN171" s="411"/>
      <c r="WZO171" s="411"/>
      <c r="WZP171" s="411"/>
      <c r="WZQ171" s="411"/>
      <c r="WZR171" s="411"/>
      <c r="WZS171" s="411"/>
      <c r="WZT171" s="411"/>
      <c r="WZU171" s="411"/>
      <c r="WZV171" s="411"/>
      <c r="WZW171" s="411"/>
      <c r="WZX171" s="411"/>
      <c r="WZY171" s="411"/>
      <c r="WZZ171" s="411"/>
      <c r="XAA171" s="411"/>
      <c r="XAB171" s="411"/>
      <c r="XAC171" s="411"/>
      <c r="XAD171" s="411"/>
      <c r="XAE171" s="411"/>
      <c r="XAF171" s="411"/>
      <c r="XAG171" s="411"/>
      <c r="XAH171" s="411"/>
      <c r="XAI171" s="411"/>
      <c r="XAJ171" s="411"/>
      <c r="XAK171" s="411"/>
      <c r="XAL171" s="411"/>
      <c r="XAM171" s="411"/>
      <c r="XAN171" s="411"/>
      <c r="XAO171" s="411"/>
      <c r="XAP171" s="411"/>
      <c r="XAQ171" s="411"/>
      <c r="XAR171" s="411"/>
      <c r="XAS171" s="411"/>
      <c r="XAT171" s="411"/>
      <c r="XAU171" s="411"/>
      <c r="XAV171" s="411"/>
      <c r="XAW171" s="411"/>
      <c r="XAX171" s="411"/>
      <c r="XAY171" s="411"/>
      <c r="XAZ171" s="411"/>
      <c r="XBA171" s="411"/>
      <c r="XBB171" s="411"/>
      <c r="XBC171" s="411"/>
      <c r="XBD171" s="411"/>
      <c r="XBE171" s="411"/>
      <c r="XBF171" s="411"/>
      <c r="XBG171" s="411"/>
      <c r="XBH171" s="411"/>
      <c r="XBI171" s="411"/>
      <c r="XBJ171" s="411"/>
      <c r="XBK171" s="411"/>
      <c r="XBL171" s="411"/>
      <c r="XBM171" s="411"/>
      <c r="XBN171" s="411"/>
      <c r="XBO171" s="411"/>
      <c r="XBP171" s="411"/>
      <c r="XBQ171" s="411"/>
      <c r="XBR171" s="411"/>
      <c r="XBS171" s="411"/>
      <c r="XBT171" s="411"/>
      <c r="XBU171" s="411"/>
      <c r="XBV171" s="411"/>
      <c r="XBW171" s="411"/>
      <c r="XBX171" s="411"/>
      <c r="XBY171" s="411"/>
      <c r="XBZ171" s="411"/>
      <c r="XCA171" s="411"/>
      <c r="XCB171" s="411"/>
      <c r="XCC171" s="411"/>
      <c r="XCD171" s="411"/>
      <c r="XCE171" s="411"/>
      <c r="XCF171" s="411"/>
      <c r="XCG171" s="411"/>
      <c r="XCH171" s="411"/>
      <c r="XCI171" s="411"/>
      <c r="XCJ171" s="411"/>
      <c r="XCK171" s="411"/>
      <c r="XCL171" s="411"/>
      <c r="XCM171" s="411"/>
      <c r="XCN171" s="411"/>
      <c r="XCO171" s="411"/>
      <c r="XCP171" s="411"/>
      <c r="XCQ171" s="411"/>
      <c r="XCR171" s="411"/>
      <c r="XCS171" s="411"/>
      <c r="XCT171" s="411"/>
      <c r="XCU171" s="411"/>
      <c r="XCV171" s="411"/>
      <c r="XCW171" s="411"/>
      <c r="XCX171" s="411"/>
      <c r="XCY171" s="411"/>
      <c r="XCZ171" s="411"/>
      <c r="XDA171" s="411"/>
      <c r="XDB171" s="411"/>
      <c r="XDC171" s="411"/>
      <c r="XDD171" s="411"/>
      <c r="XDE171" s="411"/>
      <c r="XDF171" s="411"/>
      <c r="XDG171" s="411"/>
      <c r="XDH171" s="411"/>
      <c r="XDI171" s="411"/>
      <c r="XDJ171" s="411"/>
      <c r="XDK171" s="411"/>
      <c r="XDL171" s="411"/>
      <c r="XDM171" s="411"/>
      <c r="XDN171" s="411"/>
      <c r="XDO171" s="411"/>
      <c r="XDP171" s="411"/>
      <c r="XDQ171" s="411"/>
      <c r="XDR171" s="411"/>
      <c r="XDS171" s="411"/>
      <c r="XDT171" s="411"/>
      <c r="XDU171" s="411"/>
      <c r="XDV171" s="411"/>
      <c r="XDW171" s="411"/>
      <c r="XDX171" s="411"/>
      <c r="XDY171" s="411"/>
      <c r="XDZ171" s="411"/>
      <c r="XEA171" s="411"/>
      <c r="XEB171" s="411"/>
      <c r="XEC171" s="411"/>
      <c r="XED171" s="411"/>
      <c r="XEE171" s="411"/>
      <c r="XEF171" s="411"/>
      <c r="XEG171" s="411"/>
      <c r="XEH171" s="411"/>
      <c r="XEI171" s="411"/>
      <c r="XEJ171" s="411"/>
      <c r="XEK171" s="411"/>
      <c r="XEL171" s="411"/>
      <c r="XEM171" s="411"/>
      <c r="XEN171" s="411"/>
      <c r="XEO171" s="411"/>
      <c r="XEP171" s="411"/>
      <c r="XEQ171" s="411"/>
      <c r="XER171" s="411"/>
      <c r="XES171" s="411"/>
      <c r="XET171" s="411"/>
      <c r="XEU171" s="411"/>
      <c r="XEV171" s="411"/>
      <c r="XEW171" s="411"/>
      <c r="XEX171" s="411"/>
      <c r="XEY171" s="411"/>
      <c r="XEZ171" s="411"/>
      <c r="XFA171" s="411"/>
      <c r="XFB171" s="411"/>
      <c r="XFC171" s="411"/>
    </row>
    <row r="172" spans="1:16383" ht="31.5" x14ac:dyDescent="0.25">
      <c r="A172" s="241"/>
      <c r="B172" s="241"/>
      <c r="C172" s="241"/>
      <c r="D172" s="408"/>
      <c r="E172" s="391"/>
      <c r="F172" s="391"/>
      <c r="J172" s="409"/>
      <c r="N172" s="222"/>
      <c r="O172" s="222"/>
      <c r="Q172" s="246">
        <v>21.9</v>
      </c>
      <c r="R172" s="417" t="e">
        <f t="shared" si="4"/>
        <v>#NUM!</v>
      </c>
      <c r="S172" s="411"/>
      <c r="T172" s="411"/>
      <c r="U172" s="411"/>
      <c r="V172" s="411"/>
      <c r="W172" s="411"/>
      <c r="X172" s="411"/>
      <c r="Y172" s="411"/>
      <c r="Z172" s="411"/>
      <c r="AA172" s="411"/>
      <c r="AB172" s="411"/>
      <c r="AC172" s="411"/>
      <c r="AD172" s="411"/>
      <c r="AE172" s="411"/>
      <c r="AF172" s="411"/>
      <c r="AG172" s="411"/>
      <c r="AH172" s="411"/>
      <c r="AI172" s="411"/>
      <c r="AJ172" s="411"/>
      <c r="AK172" s="411"/>
      <c r="AL172" s="411"/>
      <c r="AM172" s="411"/>
      <c r="AN172" s="411"/>
      <c r="AO172" s="411"/>
      <c r="AP172" s="411"/>
      <c r="AQ172" s="411"/>
      <c r="AR172" s="411"/>
      <c r="AS172" s="411"/>
      <c r="AT172" s="411"/>
      <c r="AU172" s="411"/>
      <c r="AV172" s="411"/>
      <c r="AW172" s="411"/>
      <c r="AX172" s="411"/>
      <c r="AY172" s="411"/>
      <c r="AZ172" s="411"/>
      <c r="BA172" s="411"/>
      <c r="BB172" s="411"/>
      <c r="BC172" s="411"/>
      <c r="BD172" s="411"/>
      <c r="BE172" s="411"/>
      <c r="BF172" s="411"/>
      <c r="BG172" s="411"/>
      <c r="BH172" s="411"/>
      <c r="BI172" s="411"/>
      <c r="BJ172" s="411"/>
      <c r="BK172" s="411"/>
      <c r="BL172" s="411"/>
      <c r="BM172" s="411"/>
      <c r="BN172" s="411"/>
      <c r="BO172" s="411"/>
      <c r="BP172" s="411"/>
      <c r="BQ172" s="411"/>
      <c r="BR172" s="411"/>
      <c r="BS172" s="411"/>
      <c r="BT172" s="411"/>
      <c r="BU172" s="411"/>
      <c r="BV172" s="411"/>
      <c r="BW172" s="411"/>
      <c r="BX172" s="411"/>
      <c r="BY172" s="411"/>
      <c r="BZ172" s="411"/>
      <c r="CA172" s="411"/>
      <c r="CB172" s="411"/>
      <c r="CC172" s="411"/>
      <c r="CD172" s="411"/>
      <c r="CE172" s="411"/>
      <c r="CF172" s="411"/>
      <c r="CG172" s="411"/>
      <c r="CH172" s="411"/>
      <c r="CI172" s="411"/>
      <c r="CJ172" s="411"/>
      <c r="CK172" s="411"/>
      <c r="CL172" s="411"/>
      <c r="CM172" s="411"/>
      <c r="CN172" s="411"/>
      <c r="CO172" s="411"/>
      <c r="CP172" s="411"/>
      <c r="CQ172" s="411"/>
      <c r="CR172" s="411"/>
      <c r="CS172" s="411"/>
      <c r="CT172" s="411"/>
      <c r="CU172" s="411"/>
      <c r="CV172" s="411"/>
      <c r="CW172" s="411"/>
      <c r="CX172" s="411"/>
      <c r="CY172" s="411"/>
      <c r="CZ172" s="411"/>
      <c r="DA172" s="411"/>
      <c r="DB172" s="411"/>
      <c r="DC172" s="411"/>
      <c r="DD172" s="411"/>
      <c r="DE172" s="411"/>
      <c r="DF172" s="411"/>
      <c r="DG172" s="411"/>
      <c r="DH172" s="411"/>
      <c r="DI172" s="411"/>
      <c r="DJ172" s="411"/>
      <c r="DK172" s="411"/>
      <c r="DL172" s="411"/>
      <c r="DM172" s="411"/>
      <c r="DN172" s="411"/>
      <c r="DO172" s="411"/>
      <c r="DP172" s="411"/>
      <c r="DQ172" s="411"/>
      <c r="DR172" s="411"/>
      <c r="DS172" s="411"/>
      <c r="DT172" s="411"/>
      <c r="DU172" s="411"/>
      <c r="DV172" s="411"/>
      <c r="DW172" s="411"/>
      <c r="DX172" s="411"/>
      <c r="DY172" s="411"/>
      <c r="DZ172" s="411"/>
      <c r="EA172" s="411"/>
      <c r="EB172" s="411"/>
      <c r="EC172" s="411"/>
      <c r="ED172" s="411"/>
      <c r="EE172" s="411"/>
      <c r="EF172" s="411"/>
      <c r="EG172" s="411"/>
      <c r="EH172" s="411"/>
      <c r="EI172" s="411"/>
      <c r="EJ172" s="411"/>
      <c r="EK172" s="411"/>
      <c r="EL172" s="411"/>
      <c r="EM172" s="411"/>
      <c r="EN172" s="411"/>
      <c r="EO172" s="411"/>
      <c r="EP172" s="411"/>
      <c r="EQ172" s="411"/>
      <c r="ER172" s="411"/>
      <c r="ES172" s="411"/>
      <c r="ET172" s="411"/>
      <c r="EU172" s="411"/>
      <c r="EV172" s="411"/>
      <c r="EW172" s="411"/>
      <c r="EX172" s="411"/>
      <c r="EY172" s="411"/>
      <c r="EZ172" s="411"/>
      <c r="FA172" s="411"/>
      <c r="FB172" s="411"/>
      <c r="FC172" s="411"/>
      <c r="FD172" s="411"/>
      <c r="FE172" s="411"/>
      <c r="FF172" s="411"/>
      <c r="FG172" s="411"/>
      <c r="FH172" s="411"/>
      <c r="FI172" s="411"/>
      <c r="FJ172" s="411"/>
      <c r="FK172" s="411"/>
      <c r="FL172" s="411"/>
      <c r="FM172" s="411"/>
      <c r="FN172" s="411"/>
      <c r="FO172" s="411"/>
      <c r="FP172" s="411"/>
      <c r="FQ172" s="411"/>
      <c r="FR172" s="411"/>
      <c r="FS172" s="411"/>
      <c r="FT172" s="411"/>
      <c r="FU172" s="411"/>
      <c r="FV172" s="411"/>
      <c r="FW172" s="411"/>
      <c r="FX172" s="411"/>
      <c r="FY172" s="411"/>
      <c r="FZ172" s="411"/>
      <c r="GA172" s="411"/>
      <c r="GB172" s="411"/>
      <c r="GC172" s="411"/>
      <c r="GD172" s="411"/>
      <c r="GE172" s="411"/>
      <c r="GF172" s="411"/>
      <c r="GG172" s="411"/>
      <c r="GH172" s="411"/>
      <c r="GI172" s="411"/>
      <c r="GJ172" s="411"/>
      <c r="GK172" s="411"/>
      <c r="GL172" s="411"/>
      <c r="GM172" s="411"/>
      <c r="GN172" s="411"/>
      <c r="GO172" s="411"/>
      <c r="GP172" s="411"/>
      <c r="GQ172" s="411"/>
      <c r="GR172" s="411"/>
      <c r="GS172" s="411"/>
      <c r="GT172" s="411"/>
      <c r="GU172" s="411"/>
      <c r="GV172" s="411"/>
      <c r="GW172" s="411"/>
      <c r="GX172" s="411"/>
      <c r="GY172" s="411"/>
      <c r="GZ172" s="411"/>
      <c r="HA172" s="411"/>
      <c r="HB172" s="411"/>
      <c r="HC172" s="411"/>
      <c r="HD172" s="411"/>
      <c r="HE172" s="411"/>
      <c r="HF172" s="411"/>
      <c r="HG172" s="411"/>
      <c r="HH172" s="411"/>
      <c r="HI172" s="411"/>
      <c r="HJ172" s="411"/>
      <c r="HK172" s="411"/>
      <c r="HL172" s="411"/>
      <c r="HM172" s="411"/>
      <c r="HN172" s="411"/>
      <c r="HO172" s="411"/>
      <c r="HP172" s="411"/>
      <c r="HQ172" s="411"/>
      <c r="HR172" s="411"/>
      <c r="HS172" s="411"/>
      <c r="HT172" s="411"/>
      <c r="HU172" s="411"/>
      <c r="HV172" s="411"/>
      <c r="HW172" s="411"/>
      <c r="HX172" s="411"/>
      <c r="HY172" s="411"/>
      <c r="HZ172" s="411"/>
      <c r="IA172" s="411"/>
      <c r="IB172" s="411"/>
      <c r="IC172" s="411"/>
      <c r="ID172" s="411"/>
      <c r="IE172" s="411"/>
      <c r="IF172" s="411"/>
      <c r="IG172" s="411"/>
      <c r="IH172" s="411"/>
      <c r="II172" s="411"/>
      <c r="IJ172" s="411"/>
      <c r="IK172" s="411"/>
      <c r="IL172" s="411"/>
      <c r="IM172" s="411"/>
      <c r="IN172" s="411"/>
      <c r="IO172" s="411"/>
      <c r="IP172" s="411"/>
      <c r="IQ172" s="411"/>
      <c r="IR172" s="411"/>
      <c r="IS172" s="411"/>
      <c r="IT172" s="411"/>
      <c r="IU172" s="411"/>
      <c r="IV172" s="411"/>
      <c r="IW172" s="411"/>
      <c r="IX172" s="411"/>
      <c r="IY172" s="411"/>
      <c r="IZ172" s="411"/>
      <c r="JA172" s="411"/>
      <c r="JB172" s="411"/>
      <c r="JC172" s="411"/>
      <c r="JD172" s="411"/>
      <c r="JE172" s="411"/>
      <c r="JF172" s="411"/>
      <c r="JG172" s="411"/>
      <c r="JH172" s="411"/>
      <c r="JI172" s="411"/>
      <c r="JJ172" s="411"/>
      <c r="JK172" s="411"/>
      <c r="JL172" s="411"/>
      <c r="JM172" s="411"/>
      <c r="JN172" s="411"/>
      <c r="JO172" s="411"/>
      <c r="JP172" s="411"/>
      <c r="JQ172" s="411"/>
      <c r="JR172" s="411"/>
      <c r="JS172" s="411"/>
      <c r="JT172" s="411"/>
      <c r="JU172" s="411"/>
      <c r="JV172" s="411"/>
      <c r="JW172" s="411"/>
      <c r="JX172" s="411"/>
      <c r="JY172" s="411"/>
      <c r="JZ172" s="411"/>
      <c r="KA172" s="411"/>
      <c r="KB172" s="411"/>
      <c r="KC172" s="411"/>
      <c r="KD172" s="411"/>
      <c r="KE172" s="411"/>
      <c r="KF172" s="411"/>
      <c r="KG172" s="411"/>
      <c r="KH172" s="411"/>
      <c r="KI172" s="411"/>
      <c r="KJ172" s="411"/>
      <c r="KK172" s="411"/>
      <c r="KL172" s="411"/>
      <c r="KM172" s="411"/>
      <c r="KN172" s="411"/>
      <c r="KO172" s="411"/>
      <c r="KP172" s="411"/>
      <c r="KQ172" s="411"/>
      <c r="KR172" s="411"/>
      <c r="KS172" s="411"/>
      <c r="KT172" s="411"/>
      <c r="KU172" s="411"/>
      <c r="KV172" s="411"/>
      <c r="KW172" s="411"/>
      <c r="KX172" s="411"/>
      <c r="KY172" s="411"/>
      <c r="KZ172" s="411"/>
      <c r="LA172" s="411"/>
      <c r="LB172" s="411"/>
      <c r="LC172" s="411"/>
      <c r="LD172" s="411"/>
      <c r="LE172" s="411"/>
      <c r="LF172" s="411"/>
      <c r="LG172" s="411"/>
      <c r="LH172" s="411"/>
      <c r="LI172" s="411"/>
      <c r="LJ172" s="411"/>
      <c r="LK172" s="411"/>
      <c r="LL172" s="411"/>
      <c r="LM172" s="411"/>
      <c r="LN172" s="411"/>
      <c r="LO172" s="411"/>
      <c r="LP172" s="411"/>
      <c r="LQ172" s="411"/>
      <c r="LR172" s="411"/>
      <c r="LS172" s="411"/>
      <c r="LT172" s="411"/>
      <c r="LU172" s="411"/>
      <c r="LV172" s="411"/>
      <c r="LW172" s="411"/>
      <c r="LX172" s="411"/>
      <c r="LY172" s="411"/>
      <c r="LZ172" s="411"/>
      <c r="MA172" s="411"/>
      <c r="MB172" s="411"/>
      <c r="MC172" s="411"/>
      <c r="MD172" s="411"/>
      <c r="ME172" s="411"/>
      <c r="MF172" s="411"/>
      <c r="MG172" s="411"/>
      <c r="MH172" s="411"/>
      <c r="MI172" s="411"/>
      <c r="MJ172" s="411"/>
      <c r="MK172" s="411"/>
      <c r="ML172" s="411"/>
      <c r="MM172" s="411"/>
      <c r="MN172" s="411"/>
      <c r="MO172" s="411"/>
      <c r="MP172" s="411"/>
      <c r="MQ172" s="411"/>
      <c r="MR172" s="411"/>
      <c r="MS172" s="411"/>
      <c r="MT172" s="411"/>
      <c r="MU172" s="411"/>
      <c r="MV172" s="411"/>
      <c r="MW172" s="411"/>
      <c r="MX172" s="411"/>
      <c r="MY172" s="411"/>
      <c r="MZ172" s="411"/>
      <c r="NA172" s="411"/>
      <c r="NB172" s="411"/>
      <c r="NC172" s="411"/>
      <c r="ND172" s="411"/>
      <c r="NE172" s="411"/>
      <c r="NF172" s="411"/>
      <c r="NG172" s="411"/>
      <c r="NH172" s="411"/>
      <c r="NI172" s="411"/>
      <c r="NJ172" s="411"/>
      <c r="NK172" s="411"/>
      <c r="NL172" s="411"/>
      <c r="NM172" s="411"/>
      <c r="NN172" s="411"/>
      <c r="NO172" s="411"/>
      <c r="NP172" s="411"/>
      <c r="NQ172" s="411"/>
      <c r="NR172" s="411"/>
      <c r="NS172" s="411"/>
      <c r="NT172" s="411"/>
      <c r="NU172" s="411"/>
      <c r="NV172" s="411"/>
      <c r="NW172" s="411"/>
      <c r="NX172" s="411"/>
      <c r="NY172" s="411"/>
      <c r="NZ172" s="411"/>
      <c r="OA172" s="411"/>
      <c r="OB172" s="411"/>
      <c r="OC172" s="411"/>
      <c r="OD172" s="411"/>
      <c r="OE172" s="411"/>
      <c r="OF172" s="411"/>
      <c r="OG172" s="411"/>
      <c r="OH172" s="411"/>
      <c r="OI172" s="411"/>
      <c r="OJ172" s="411"/>
      <c r="OK172" s="411"/>
      <c r="OL172" s="411"/>
      <c r="OM172" s="411"/>
      <c r="ON172" s="411"/>
      <c r="OO172" s="411"/>
      <c r="OP172" s="411"/>
      <c r="OQ172" s="411"/>
      <c r="OR172" s="411"/>
      <c r="OS172" s="411"/>
      <c r="OT172" s="411"/>
      <c r="OU172" s="411"/>
      <c r="OV172" s="411"/>
      <c r="OW172" s="411"/>
      <c r="OX172" s="411"/>
      <c r="OY172" s="411"/>
      <c r="OZ172" s="411"/>
      <c r="PA172" s="411"/>
      <c r="PB172" s="411"/>
      <c r="PC172" s="411"/>
      <c r="PD172" s="411"/>
      <c r="PE172" s="411"/>
      <c r="PF172" s="411"/>
      <c r="PG172" s="411"/>
      <c r="PH172" s="411"/>
      <c r="PI172" s="411"/>
      <c r="PJ172" s="411"/>
      <c r="PK172" s="411"/>
      <c r="PL172" s="411"/>
      <c r="PM172" s="411"/>
      <c r="PN172" s="411"/>
      <c r="PO172" s="411"/>
      <c r="PP172" s="411"/>
      <c r="PQ172" s="411"/>
      <c r="PR172" s="411"/>
      <c r="PS172" s="411"/>
      <c r="PT172" s="411"/>
      <c r="PU172" s="411"/>
      <c r="PV172" s="411"/>
      <c r="PW172" s="411"/>
      <c r="PX172" s="411"/>
      <c r="PY172" s="411"/>
      <c r="PZ172" s="411"/>
      <c r="QA172" s="411"/>
      <c r="QB172" s="411"/>
      <c r="QC172" s="411"/>
      <c r="QD172" s="411"/>
      <c r="QE172" s="411"/>
      <c r="QF172" s="411"/>
      <c r="QG172" s="411"/>
      <c r="QH172" s="411"/>
      <c r="QI172" s="411"/>
      <c r="QJ172" s="411"/>
      <c r="QK172" s="411"/>
      <c r="QL172" s="411"/>
      <c r="QM172" s="411"/>
      <c r="QN172" s="411"/>
      <c r="QO172" s="411"/>
      <c r="QP172" s="411"/>
      <c r="QQ172" s="411"/>
      <c r="QR172" s="411"/>
      <c r="QS172" s="411"/>
      <c r="QT172" s="411"/>
      <c r="QU172" s="411"/>
      <c r="QV172" s="411"/>
      <c r="QW172" s="411"/>
      <c r="QX172" s="411"/>
      <c r="QY172" s="411"/>
      <c r="QZ172" s="411"/>
      <c r="RA172" s="411"/>
      <c r="RB172" s="411"/>
      <c r="RC172" s="411"/>
      <c r="RD172" s="411"/>
      <c r="RE172" s="411"/>
      <c r="RF172" s="411"/>
      <c r="RG172" s="411"/>
      <c r="RH172" s="411"/>
      <c r="RI172" s="411"/>
      <c r="RJ172" s="411"/>
      <c r="RK172" s="411"/>
      <c r="RL172" s="411"/>
      <c r="RM172" s="411"/>
      <c r="RN172" s="411"/>
      <c r="RO172" s="411"/>
      <c r="RP172" s="411"/>
      <c r="RQ172" s="411"/>
      <c r="RR172" s="411"/>
      <c r="RS172" s="411"/>
      <c r="RT172" s="411"/>
      <c r="RU172" s="411"/>
      <c r="RV172" s="411"/>
      <c r="RW172" s="411"/>
      <c r="RX172" s="411"/>
      <c r="RY172" s="411"/>
      <c r="RZ172" s="411"/>
      <c r="SA172" s="411"/>
      <c r="SB172" s="411"/>
      <c r="SC172" s="411"/>
      <c r="SD172" s="411"/>
      <c r="SE172" s="411"/>
      <c r="SF172" s="411"/>
      <c r="SG172" s="411"/>
      <c r="SH172" s="411"/>
      <c r="SI172" s="411"/>
      <c r="SJ172" s="411"/>
      <c r="SK172" s="411"/>
      <c r="SL172" s="411"/>
      <c r="SM172" s="411"/>
      <c r="SN172" s="411"/>
      <c r="SO172" s="411"/>
      <c r="SP172" s="411"/>
      <c r="SQ172" s="411"/>
      <c r="SR172" s="411"/>
      <c r="SS172" s="411"/>
      <c r="ST172" s="411"/>
      <c r="SU172" s="411"/>
      <c r="SV172" s="411"/>
      <c r="SW172" s="411"/>
      <c r="SX172" s="411"/>
      <c r="SY172" s="411"/>
      <c r="SZ172" s="411"/>
      <c r="TA172" s="411"/>
      <c r="TB172" s="411"/>
      <c r="TC172" s="411"/>
      <c r="TD172" s="411"/>
      <c r="TE172" s="411"/>
      <c r="TF172" s="411"/>
      <c r="TG172" s="411"/>
      <c r="TH172" s="411"/>
      <c r="TI172" s="411"/>
      <c r="TJ172" s="411"/>
      <c r="TK172" s="411"/>
      <c r="TL172" s="411"/>
      <c r="TM172" s="411"/>
      <c r="TN172" s="411"/>
      <c r="TO172" s="411"/>
      <c r="TP172" s="411"/>
      <c r="TQ172" s="411"/>
      <c r="TR172" s="411"/>
      <c r="TS172" s="411"/>
      <c r="TT172" s="411"/>
      <c r="TU172" s="411"/>
      <c r="TV172" s="411"/>
      <c r="TW172" s="411"/>
      <c r="TX172" s="411"/>
      <c r="TY172" s="411"/>
      <c r="TZ172" s="411"/>
      <c r="UA172" s="411"/>
      <c r="UB172" s="411"/>
      <c r="UC172" s="411"/>
      <c r="UD172" s="411"/>
      <c r="UE172" s="411"/>
      <c r="UF172" s="411"/>
      <c r="UG172" s="411"/>
      <c r="UH172" s="411"/>
      <c r="UI172" s="411"/>
      <c r="UJ172" s="411"/>
      <c r="UK172" s="411"/>
      <c r="UL172" s="411"/>
      <c r="UM172" s="411"/>
      <c r="UN172" s="411"/>
      <c r="UO172" s="411"/>
      <c r="UP172" s="411"/>
      <c r="UQ172" s="411"/>
      <c r="UR172" s="411"/>
      <c r="US172" s="411"/>
      <c r="UT172" s="411"/>
      <c r="UU172" s="411"/>
      <c r="UV172" s="411"/>
      <c r="UW172" s="411"/>
      <c r="UX172" s="411"/>
      <c r="UY172" s="411"/>
      <c r="UZ172" s="411"/>
      <c r="VA172" s="411"/>
      <c r="VB172" s="411"/>
      <c r="VC172" s="411"/>
      <c r="VD172" s="411"/>
      <c r="VE172" s="411"/>
      <c r="VF172" s="411"/>
      <c r="VG172" s="411"/>
      <c r="VH172" s="411"/>
      <c r="VI172" s="411"/>
      <c r="VJ172" s="411"/>
      <c r="VK172" s="411"/>
      <c r="VL172" s="411"/>
      <c r="VM172" s="411"/>
      <c r="VN172" s="411"/>
      <c r="VO172" s="411"/>
      <c r="VP172" s="411"/>
      <c r="VQ172" s="411"/>
      <c r="VR172" s="411"/>
      <c r="VS172" s="411"/>
      <c r="VT172" s="411"/>
      <c r="VU172" s="411"/>
      <c r="VV172" s="411"/>
      <c r="VW172" s="411"/>
      <c r="VX172" s="411"/>
      <c r="VY172" s="411"/>
      <c r="VZ172" s="411"/>
      <c r="WA172" s="411"/>
      <c r="WB172" s="411"/>
      <c r="WC172" s="411"/>
      <c r="WD172" s="411"/>
      <c r="WE172" s="411"/>
      <c r="WF172" s="411"/>
      <c r="WG172" s="411"/>
      <c r="WH172" s="411"/>
      <c r="WI172" s="411"/>
      <c r="WJ172" s="411"/>
      <c r="WK172" s="411"/>
      <c r="WL172" s="411"/>
      <c r="WM172" s="411"/>
      <c r="WN172" s="411"/>
      <c r="WO172" s="411"/>
      <c r="WP172" s="411"/>
      <c r="WQ172" s="411"/>
      <c r="WR172" s="411"/>
      <c r="WS172" s="411"/>
      <c r="WT172" s="411"/>
      <c r="WU172" s="411"/>
      <c r="WV172" s="411"/>
      <c r="WW172" s="411"/>
      <c r="WX172" s="411"/>
      <c r="WY172" s="411"/>
      <c r="WZ172" s="411"/>
      <c r="XA172" s="411"/>
      <c r="XB172" s="411"/>
      <c r="XC172" s="411"/>
      <c r="XD172" s="411"/>
      <c r="XE172" s="411"/>
      <c r="XF172" s="411"/>
      <c r="XG172" s="411"/>
      <c r="XH172" s="411"/>
      <c r="XI172" s="411"/>
      <c r="XJ172" s="411"/>
      <c r="XK172" s="411"/>
      <c r="XL172" s="411"/>
      <c r="XM172" s="411"/>
      <c r="XN172" s="411"/>
      <c r="XO172" s="411"/>
      <c r="XP172" s="411"/>
      <c r="XQ172" s="411"/>
      <c r="XR172" s="411"/>
      <c r="XS172" s="411"/>
      <c r="XT172" s="411"/>
      <c r="XU172" s="411"/>
      <c r="XV172" s="411"/>
      <c r="XW172" s="411"/>
      <c r="XX172" s="411"/>
      <c r="XY172" s="411"/>
      <c r="XZ172" s="411"/>
      <c r="YA172" s="411"/>
      <c r="YB172" s="411"/>
      <c r="YC172" s="411"/>
      <c r="YD172" s="411"/>
      <c r="YE172" s="411"/>
      <c r="YF172" s="411"/>
      <c r="YG172" s="411"/>
      <c r="YH172" s="411"/>
      <c r="YI172" s="411"/>
      <c r="YJ172" s="411"/>
      <c r="YK172" s="411"/>
      <c r="YL172" s="411"/>
      <c r="YM172" s="411"/>
      <c r="YN172" s="411"/>
      <c r="YO172" s="411"/>
      <c r="YP172" s="411"/>
      <c r="YQ172" s="411"/>
      <c r="YR172" s="411"/>
      <c r="YS172" s="411"/>
      <c r="YT172" s="411"/>
      <c r="YU172" s="411"/>
      <c r="YV172" s="411"/>
      <c r="YW172" s="411"/>
      <c r="YX172" s="411"/>
      <c r="YY172" s="411"/>
      <c r="YZ172" s="411"/>
      <c r="ZA172" s="411"/>
      <c r="ZB172" s="411"/>
      <c r="ZC172" s="411"/>
      <c r="ZD172" s="411"/>
      <c r="ZE172" s="411"/>
      <c r="ZF172" s="411"/>
      <c r="ZG172" s="411"/>
      <c r="ZH172" s="411"/>
      <c r="ZI172" s="411"/>
      <c r="ZJ172" s="411"/>
      <c r="ZK172" s="411"/>
      <c r="ZL172" s="411"/>
      <c r="ZM172" s="411"/>
      <c r="ZN172" s="411"/>
      <c r="ZO172" s="411"/>
      <c r="ZP172" s="411"/>
      <c r="ZQ172" s="411"/>
      <c r="ZR172" s="411"/>
      <c r="ZS172" s="411"/>
      <c r="ZT172" s="411"/>
      <c r="ZU172" s="411"/>
      <c r="ZV172" s="411"/>
      <c r="ZW172" s="411"/>
      <c r="ZX172" s="411"/>
      <c r="ZY172" s="411"/>
      <c r="ZZ172" s="411"/>
      <c r="AAA172" s="411"/>
      <c r="AAB172" s="411"/>
      <c r="AAC172" s="411"/>
      <c r="AAD172" s="411"/>
      <c r="AAE172" s="411"/>
      <c r="AAF172" s="411"/>
      <c r="AAG172" s="411"/>
      <c r="AAH172" s="411"/>
      <c r="AAI172" s="411"/>
      <c r="AAJ172" s="411"/>
      <c r="AAK172" s="411"/>
      <c r="AAL172" s="411"/>
      <c r="AAM172" s="411"/>
      <c r="AAN172" s="411"/>
      <c r="AAO172" s="411"/>
      <c r="AAP172" s="411"/>
      <c r="AAQ172" s="411"/>
      <c r="AAR172" s="411"/>
      <c r="AAS172" s="411"/>
      <c r="AAT172" s="411"/>
      <c r="AAU172" s="411"/>
      <c r="AAV172" s="411"/>
      <c r="AAW172" s="411"/>
      <c r="AAX172" s="411"/>
      <c r="AAY172" s="411"/>
      <c r="AAZ172" s="411"/>
      <c r="ABA172" s="411"/>
      <c r="ABB172" s="411"/>
      <c r="ABC172" s="411"/>
      <c r="ABD172" s="411"/>
      <c r="ABE172" s="411"/>
      <c r="ABF172" s="411"/>
      <c r="ABG172" s="411"/>
      <c r="ABH172" s="411"/>
      <c r="ABI172" s="411"/>
      <c r="ABJ172" s="411"/>
      <c r="ABK172" s="411"/>
      <c r="ABL172" s="411"/>
      <c r="ABM172" s="411"/>
      <c r="ABN172" s="411"/>
      <c r="ABO172" s="411"/>
      <c r="ABP172" s="411"/>
      <c r="ABQ172" s="411"/>
      <c r="ABR172" s="411"/>
      <c r="ABS172" s="411"/>
      <c r="ABT172" s="411"/>
      <c r="ABU172" s="411"/>
      <c r="ABV172" s="411"/>
      <c r="ABW172" s="411"/>
      <c r="ABX172" s="411"/>
      <c r="ABY172" s="411"/>
      <c r="ABZ172" s="411"/>
      <c r="ACA172" s="411"/>
      <c r="ACB172" s="411"/>
      <c r="ACC172" s="411"/>
      <c r="ACD172" s="411"/>
      <c r="ACE172" s="411"/>
      <c r="ACF172" s="411"/>
      <c r="ACG172" s="411"/>
      <c r="ACH172" s="411"/>
      <c r="ACI172" s="411"/>
      <c r="ACJ172" s="411"/>
      <c r="ACK172" s="411"/>
      <c r="ACL172" s="411"/>
      <c r="ACM172" s="411"/>
      <c r="ACN172" s="411"/>
      <c r="ACO172" s="411"/>
      <c r="ACP172" s="411"/>
      <c r="ACQ172" s="411"/>
      <c r="ACR172" s="411"/>
      <c r="ACS172" s="411"/>
      <c r="ACT172" s="411"/>
      <c r="ACU172" s="411"/>
      <c r="ACV172" s="411"/>
      <c r="ACW172" s="411"/>
      <c r="ACX172" s="411"/>
      <c r="ACY172" s="411"/>
      <c r="ACZ172" s="411"/>
      <c r="ADA172" s="411"/>
      <c r="ADB172" s="411"/>
      <c r="ADC172" s="411"/>
      <c r="ADD172" s="411"/>
      <c r="ADE172" s="411"/>
      <c r="ADF172" s="411"/>
      <c r="ADG172" s="411"/>
      <c r="ADH172" s="411"/>
      <c r="ADI172" s="411"/>
      <c r="ADJ172" s="411"/>
      <c r="ADK172" s="411"/>
      <c r="ADL172" s="411"/>
      <c r="ADM172" s="411"/>
      <c r="ADN172" s="411"/>
      <c r="ADO172" s="411"/>
      <c r="ADP172" s="411"/>
      <c r="ADQ172" s="411"/>
      <c r="ADR172" s="411"/>
      <c r="ADS172" s="411"/>
      <c r="ADT172" s="411"/>
      <c r="ADU172" s="411"/>
      <c r="ADV172" s="411"/>
      <c r="ADW172" s="411"/>
      <c r="ADX172" s="411"/>
      <c r="ADY172" s="411"/>
      <c r="ADZ172" s="411"/>
      <c r="AEA172" s="411"/>
      <c r="AEB172" s="411"/>
      <c r="AEC172" s="411"/>
      <c r="AED172" s="411"/>
      <c r="AEE172" s="411"/>
      <c r="AEF172" s="411"/>
      <c r="AEG172" s="411"/>
      <c r="AEH172" s="411"/>
      <c r="AEI172" s="411"/>
      <c r="AEJ172" s="411"/>
      <c r="AEK172" s="411"/>
      <c r="AEL172" s="411"/>
      <c r="AEM172" s="411"/>
      <c r="AEN172" s="411"/>
      <c r="AEO172" s="411"/>
      <c r="AEP172" s="411"/>
      <c r="AEQ172" s="411"/>
      <c r="AER172" s="411"/>
      <c r="AES172" s="411"/>
      <c r="AET172" s="411"/>
      <c r="AEU172" s="411"/>
      <c r="AEV172" s="411"/>
      <c r="AEW172" s="411"/>
      <c r="AEX172" s="411"/>
      <c r="AEY172" s="411"/>
      <c r="AEZ172" s="411"/>
      <c r="AFA172" s="411"/>
      <c r="AFB172" s="411"/>
      <c r="AFC172" s="411"/>
      <c r="AFD172" s="411"/>
      <c r="AFE172" s="411"/>
      <c r="AFF172" s="411"/>
      <c r="AFG172" s="411"/>
      <c r="AFH172" s="411"/>
      <c r="AFI172" s="411"/>
      <c r="AFJ172" s="411"/>
      <c r="AFK172" s="411"/>
      <c r="AFL172" s="411"/>
      <c r="AFM172" s="411"/>
      <c r="AFN172" s="411"/>
      <c r="AFO172" s="411"/>
      <c r="AFP172" s="411"/>
      <c r="AFQ172" s="411"/>
      <c r="AFR172" s="411"/>
      <c r="AFS172" s="411"/>
      <c r="AFT172" s="411"/>
      <c r="AFU172" s="411"/>
      <c r="AFV172" s="411"/>
      <c r="AFW172" s="411"/>
      <c r="AFX172" s="411"/>
      <c r="AFY172" s="411"/>
      <c r="AFZ172" s="411"/>
      <c r="AGA172" s="411"/>
      <c r="AGB172" s="411"/>
      <c r="AGC172" s="411"/>
      <c r="AGD172" s="411"/>
      <c r="AGE172" s="411"/>
      <c r="AGF172" s="411"/>
      <c r="AGG172" s="411"/>
      <c r="AGH172" s="411"/>
      <c r="AGI172" s="411"/>
      <c r="AGJ172" s="411"/>
      <c r="AGK172" s="411"/>
      <c r="AGL172" s="411"/>
      <c r="AGM172" s="411"/>
      <c r="AGN172" s="411"/>
      <c r="AGO172" s="411"/>
      <c r="AGP172" s="411"/>
      <c r="AGQ172" s="411"/>
      <c r="AGR172" s="411"/>
      <c r="AGS172" s="411"/>
      <c r="AGT172" s="411"/>
      <c r="AGU172" s="411"/>
      <c r="AGV172" s="411"/>
      <c r="AGW172" s="411"/>
      <c r="AGX172" s="411"/>
      <c r="AGY172" s="411"/>
      <c r="AGZ172" s="411"/>
      <c r="AHA172" s="411"/>
      <c r="AHB172" s="411"/>
      <c r="AHC172" s="411"/>
      <c r="AHD172" s="411"/>
      <c r="AHE172" s="411"/>
      <c r="AHF172" s="411"/>
      <c r="AHG172" s="411"/>
      <c r="AHH172" s="411"/>
      <c r="AHI172" s="411"/>
      <c r="AHJ172" s="411"/>
      <c r="AHK172" s="411"/>
      <c r="AHL172" s="411"/>
      <c r="AHM172" s="411"/>
      <c r="AHN172" s="411"/>
      <c r="AHO172" s="411"/>
      <c r="AHP172" s="411"/>
      <c r="AHQ172" s="411"/>
      <c r="AHR172" s="411"/>
      <c r="AHS172" s="411"/>
      <c r="AHT172" s="411"/>
      <c r="AHU172" s="411"/>
      <c r="AHV172" s="411"/>
      <c r="AHW172" s="411"/>
      <c r="AHX172" s="411"/>
      <c r="AHY172" s="411"/>
      <c r="AHZ172" s="411"/>
      <c r="AIA172" s="411"/>
      <c r="AIB172" s="411"/>
      <c r="AIC172" s="411"/>
      <c r="AID172" s="411"/>
      <c r="AIE172" s="411"/>
      <c r="AIF172" s="411"/>
      <c r="AIG172" s="411"/>
      <c r="AIH172" s="411"/>
      <c r="AII172" s="411"/>
      <c r="AIJ172" s="411"/>
      <c r="AIK172" s="411"/>
      <c r="AIL172" s="411"/>
      <c r="AIM172" s="411"/>
      <c r="AIN172" s="411"/>
      <c r="AIO172" s="411"/>
      <c r="AIP172" s="411"/>
      <c r="AIQ172" s="411"/>
      <c r="AIR172" s="411"/>
      <c r="AIS172" s="411"/>
      <c r="AIT172" s="411"/>
      <c r="AIU172" s="411"/>
      <c r="AIV172" s="411"/>
      <c r="AIW172" s="411"/>
      <c r="AIX172" s="411"/>
      <c r="AIY172" s="411"/>
      <c r="AIZ172" s="411"/>
      <c r="AJA172" s="411"/>
      <c r="AJB172" s="411"/>
      <c r="AJC172" s="411"/>
      <c r="AJD172" s="411"/>
      <c r="AJE172" s="411"/>
      <c r="AJF172" s="411"/>
      <c r="AJG172" s="411"/>
      <c r="AJH172" s="411"/>
      <c r="AJI172" s="411"/>
      <c r="AJJ172" s="411"/>
      <c r="AJK172" s="411"/>
      <c r="AJL172" s="411"/>
      <c r="AJM172" s="411"/>
      <c r="AJN172" s="411"/>
      <c r="AJO172" s="411"/>
      <c r="AJP172" s="411"/>
      <c r="AJQ172" s="411"/>
      <c r="AJR172" s="411"/>
      <c r="AJS172" s="411"/>
      <c r="AJT172" s="411"/>
      <c r="AJU172" s="411"/>
      <c r="AJV172" s="411"/>
      <c r="AJW172" s="411"/>
      <c r="AJX172" s="411"/>
      <c r="AJY172" s="411"/>
      <c r="AJZ172" s="411"/>
      <c r="AKA172" s="411"/>
      <c r="AKB172" s="411"/>
      <c r="AKC172" s="411"/>
      <c r="AKD172" s="411"/>
      <c r="AKE172" s="411"/>
      <c r="AKF172" s="411"/>
      <c r="AKG172" s="411"/>
      <c r="AKH172" s="411"/>
      <c r="AKI172" s="411"/>
      <c r="AKJ172" s="411"/>
      <c r="AKK172" s="411"/>
      <c r="AKL172" s="411"/>
      <c r="AKM172" s="411"/>
      <c r="AKN172" s="411"/>
      <c r="AKO172" s="411"/>
      <c r="AKP172" s="411"/>
      <c r="AKQ172" s="411"/>
      <c r="AKR172" s="411"/>
      <c r="AKS172" s="411"/>
      <c r="AKT172" s="411"/>
      <c r="AKU172" s="411"/>
      <c r="AKV172" s="411"/>
      <c r="AKW172" s="411"/>
      <c r="AKX172" s="411"/>
      <c r="AKY172" s="411"/>
      <c r="AKZ172" s="411"/>
      <c r="ALA172" s="411"/>
      <c r="ALB172" s="411"/>
      <c r="ALC172" s="411"/>
      <c r="ALD172" s="411"/>
      <c r="ALE172" s="411"/>
      <c r="ALF172" s="411"/>
      <c r="ALG172" s="411"/>
      <c r="ALH172" s="411"/>
      <c r="ALI172" s="411"/>
      <c r="ALJ172" s="411"/>
      <c r="ALK172" s="411"/>
      <c r="ALL172" s="411"/>
      <c r="ALM172" s="411"/>
      <c r="ALN172" s="411"/>
      <c r="ALO172" s="411"/>
      <c r="ALP172" s="411"/>
      <c r="ALQ172" s="411"/>
      <c r="ALR172" s="411"/>
      <c r="ALS172" s="411"/>
      <c r="ALT172" s="411"/>
      <c r="ALU172" s="411"/>
      <c r="ALV172" s="411"/>
      <c r="ALW172" s="411"/>
      <c r="ALX172" s="411"/>
      <c r="ALY172" s="411"/>
      <c r="ALZ172" s="411"/>
      <c r="AMA172" s="411"/>
      <c r="AMB172" s="411"/>
      <c r="AMC172" s="411"/>
      <c r="AMD172" s="411"/>
      <c r="AME172" s="411"/>
      <c r="AMF172" s="411"/>
      <c r="AMG172" s="411"/>
      <c r="AMH172" s="411"/>
      <c r="AMI172" s="411"/>
      <c r="AMJ172" s="411"/>
      <c r="AMK172" s="411"/>
      <c r="AML172" s="411"/>
      <c r="AMM172" s="411"/>
      <c r="AMN172" s="411"/>
      <c r="AMO172" s="411"/>
      <c r="AMP172" s="411"/>
      <c r="AMQ172" s="411"/>
      <c r="AMR172" s="411"/>
      <c r="AMS172" s="411"/>
      <c r="AMT172" s="411"/>
      <c r="AMU172" s="411"/>
      <c r="AMV172" s="411"/>
      <c r="AMW172" s="411"/>
      <c r="AMX172" s="411"/>
      <c r="AMY172" s="411"/>
      <c r="AMZ172" s="411"/>
      <c r="ANA172" s="411"/>
      <c r="ANB172" s="411"/>
      <c r="ANC172" s="411"/>
      <c r="AND172" s="411"/>
      <c r="ANE172" s="411"/>
      <c r="ANF172" s="411"/>
      <c r="ANG172" s="411"/>
      <c r="ANH172" s="411"/>
      <c r="ANI172" s="411"/>
      <c r="ANJ172" s="411"/>
      <c r="ANK172" s="411"/>
      <c r="ANL172" s="411"/>
      <c r="ANM172" s="411"/>
      <c r="ANN172" s="411"/>
      <c r="ANO172" s="411"/>
      <c r="ANP172" s="411"/>
      <c r="ANQ172" s="411"/>
      <c r="ANR172" s="411"/>
      <c r="ANS172" s="411"/>
      <c r="ANT172" s="411"/>
      <c r="ANU172" s="411"/>
      <c r="ANV172" s="411"/>
      <c r="ANW172" s="411"/>
      <c r="ANX172" s="411"/>
      <c r="ANY172" s="411"/>
      <c r="ANZ172" s="411"/>
      <c r="AOA172" s="411"/>
      <c r="AOB172" s="411"/>
      <c r="AOC172" s="411"/>
      <c r="AOD172" s="411"/>
      <c r="AOE172" s="411"/>
      <c r="AOF172" s="411"/>
      <c r="AOG172" s="411"/>
      <c r="AOH172" s="411"/>
      <c r="AOI172" s="411"/>
      <c r="AOJ172" s="411"/>
      <c r="AOK172" s="411"/>
      <c r="AOL172" s="411"/>
      <c r="AOM172" s="411"/>
      <c r="AON172" s="411"/>
      <c r="AOO172" s="411"/>
      <c r="AOP172" s="411"/>
      <c r="AOQ172" s="411"/>
      <c r="AOR172" s="411"/>
      <c r="AOS172" s="411"/>
      <c r="AOT172" s="411"/>
      <c r="AOU172" s="411"/>
      <c r="AOV172" s="411"/>
      <c r="AOW172" s="411"/>
      <c r="AOX172" s="411"/>
      <c r="AOY172" s="411"/>
      <c r="AOZ172" s="411"/>
      <c r="APA172" s="411"/>
      <c r="APB172" s="411"/>
      <c r="APC172" s="411"/>
      <c r="APD172" s="411"/>
      <c r="APE172" s="411"/>
      <c r="APF172" s="411"/>
      <c r="APG172" s="411"/>
      <c r="APH172" s="411"/>
      <c r="API172" s="411"/>
      <c r="APJ172" s="411"/>
      <c r="APK172" s="411"/>
      <c r="APL172" s="411"/>
      <c r="APM172" s="411"/>
      <c r="APN172" s="411"/>
      <c r="APO172" s="411"/>
      <c r="APP172" s="411"/>
      <c r="APQ172" s="411"/>
      <c r="APR172" s="411"/>
      <c r="APS172" s="411"/>
      <c r="APT172" s="411"/>
      <c r="APU172" s="411"/>
      <c r="APV172" s="411"/>
      <c r="APW172" s="411"/>
      <c r="APX172" s="411"/>
      <c r="APY172" s="411"/>
      <c r="APZ172" s="411"/>
      <c r="AQA172" s="411"/>
      <c r="AQB172" s="411"/>
      <c r="AQC172" s="411"/>
      <c r="AQD172" s="411"/>
      <c r="AQE172" s="411"/>
      <c r="AQF172" s="411"/>
      <c r="AQG172" s="411"/>
      <c r="AQH172" s="411"/>
      <c r="AQI172" s="411"/>
      <c r="AQJ172" s="411"/>
      <c r="AQK172" s="411"/>
      <c r="AQL172" s="411"/>
      <c r="AQM172" s="411"/>
      <c r="AQN172" s="411"/>
      <c r="AQO172" s="411"/>
      <c r="AQP172" s="411"/>
      <c r="AQQ172" s="411"/>
      <c r="AQR172" s="411"/>
      <c r="AQS172" s="411"/>
      <c r="AQT172" s="411"/>
      <c r="AQU172" s="411"/>
      <c r="AQV172" s="411"/>
      <c r="AQW172" s="411"/>
      <c r="AQX172" s="411"/>
      <c r="AQY172" s="411"/>
      <c r="AQZ172" s="411"/>
      <c r="ARA172" s="411"/>
      <c r="ARB172" s="411"/>
      <c r="ARC172" s="411"/>
      <c r="ARD172" s="411"/>
      <c r="ARE172" s="411"/>
      <c r="ARF172" s="411"/>
      <c r="ARG172" s="411"/>
      <c r="ARH172" s="411"/>
      <c r="ARI172" s="411"/>
      <c r="ARJ172" s="411"/>
      <c r="ARK172" s="411"/>
      <c r="ARL172" s="411"/>
      <c r="ARM172" s="411"/>
      <c r="ARN172" s="411"/>
      <c r="ARO172" s="411"/>
      <c r="ARP172" s="411"/>
      <c r="ARQ172" s="411"/>
      <c r="ARR172" s="411"/>
      <c r="ARS172" s="411"/>
      <c r="ART172" s="411"/>
      <c r="ARU172" s="411"/>
      <c r="ARV172" s="411"/>
      <c r="ARW172" s="411"/>
      <c r="ARX172" s="411"/>
      <c r="ARY172" s="411"/>
      <c r="ARZ172" s="411"/>
      <c r="ASA172" s="411"/>
      <c r="ASB172" s="411"/>
      <c r="ASC172" s="411"/>
      <c r="ASD172" s="411"/>
      <c r="ASE172" s="411"/>
      <c r="ASF172" s="411"/>
      <c r="ASG172" s="411"/>
      <c r="ASH172" s="411"/>
      <c r="ASI172" s="411"/>
      <c r="ASJ172" s="411"/>
      <c r="ASK172" s="411"/>
      <c r="ASL172" s="411"/>
      <c r="ASM172" s="411"/>
      <c r="ASN172" s="411"/>
      <c r="ASO172" s="411"/>
      <c r="ASP172" s="411"/>
      <c r="ASQ172" s="411"/>
      <c r="ASR172" s="411"/>
      <c r="ASS172" s="411"/>
      <c r="AST172" s="411"/>
      <c r="ASU172" s="411"/>
      <c r="ASV172" s="411"/>
      <c r="ASW172" s="411"/>
      <c r="ASX172" s="411"/>
      <c r="ASY172" s="411"/>
      <c r="ASZ172" s="411"/>
      <c r="ATA172" s="411"/>
      <c r="ATB172" s="411"/>
      <c r="ATC172" s="411"/>
      <c r="ATD172" s="411"/>
      <c r="ATE172" s="411"/>
      <c r="ATF172" s="411"/>
      <c r="ATG172" s="411"/>
      <c r="ATH172" s="411"/>
      <c r="ATI172" s="411"/>
      <c r="ATJ172" s="411"/>
      <c r="ATK172" s="411"/>
      <c r="ATL172" s="411"/>
      <c r="ATM172" s="411"/>
      <c r="ATN172" s="411"/>
      <c r="ATO172" s="411"/>
      <c r="ATP172" s="411"/>
      <c r="ATQ172" s="411"/>
      <c r="ATR172" s="411"/>
      <c r="ATS172" s="411"/>
      <c r="ATT172" s="411"/>
      <c r="ATU172" s="411"/>
      <c r="ATV172" s="411"/>
      <c r="ATW172" s="411"/>
      <c r="ATX172" s="411"/>
      <c r="ATY172" s="411"/>
      <c r="ATZ172" s="411"/>
      <c r="AUA172" s="411"/>
      <c r="AUB172" s="411"/>
      <c r="AUC172" s="411"/>
      <c r="AUD172" s="411"/>
      <c r="AUE172" s="411"/>
      <c r="AUF172" s="411"/>
      <c r="AUG172" s="411"/>
      <c r="AUH172" s="411"/>
      <c r="AUI172" s="411"/>
      <c r="AUJ172" s="411"/>
      <c r="AUK172" s="411"/>
      <c r="AUL172" s="411"/>
      <c r="AUM172" s="411"/>
      <c r="AUN172" s="411"/>
      <c r="AUO172" s="411"/>
      <c r="AUP172" s="411"/>
      <c r="AUQ172" s="411"/>
      <c r="AUR172" s="411"/>
      <c r="AUS172" s="411"/>
      <c r="AUT172" s="411"/>
      <c r="AUU172" s="411"/>
      <c r="AUV172" s="411"/>
      <c r="AUW172" s="411"/>
      <c r="AUX172" s="411"/>
      <c r="AUY172" s="411"/>
      <c r="AUZ172" s="411"/>
      <c r="AVA172" s="411"/>
      <c r="AVB172" s="411"/>
      <c r="AVC172" s="411"/>
      <c r="AVD172" s="411"/>
      <c r="AVE172" s="411"/>
      <c r="AVF172" s="411"/>
      <c r="AVG172" s="411"/>
      <c r="AVH172" s="411"/>
      <c r="AVI172" s="411"/>
      <c r="AVJ172" s="411"/>
      <c r="AVK172" s="411"/>
      <c r="AVL172" s="411"/>
      <c r="AVM172" s="411"/>
      <c r="AVN172" s="411"/>
      <c r="AVO172" s="411"/>
      <c r="AVP172" s="411"/>
      <c r="AVQ172" s="411"/>
      <c r="AVR172" s="411"/>
      <c r="AVS172" s="411"/>
      <c r="AVT172" s="411"/>
      <c r="AVU172" s="411"/>
      <c r="AVV172" s="411"/>
      <c r="AVW172" s="411"/>
      <c r="AVX172" s="411"/>
      <c r="AVY172" s="411"/>
      <c r="AVZ172" s="411"/>
      <c r="AWA172" s="411"/>
      <c r="AWB172" s="411"/>
      <c r="AWC172" s="411"/>
      <c r="AWD172" s="411"/>
      <c r="AWE172" s="411"/>
      <c r="AWF172" s="411"/>
      <c r="AWG172" s="411"/>
      <c r="AWH172" s="411"/>
      <c r="AWI172" s="411"/>
      <c r="AWJ172" s="411"/>
      <c r="AWK172" s="411"/>
      <c r="AWL172" s="411"/>
      <c r="AWM172" s="411"/>
      <c r="AWN172" s="411"/>
      <c r="AWO172" s="411"/>
      <c r="AWP172" s="411"/>
      <c r="AWQ172" s="411"/>
      <c r="AWR172" s="411"/>
      <c r="AWS172" s="411"/>
      <c r="AWT172" s="411"/>
      <c r="AWU172" s="411"/>
      <c r="AWV172" s="411"/>
      <c r="AWW172" s="411"/>
      <c r="AWX172" s="411"/>
      <c r="AWY172" s="411"/>
      <c r="AWZ172" s="411"/>
      <c r="AXA172" s="411"/>
      <c r="AXB172" s="411"/>
      <c r="AXC172" s="411"/>
      <c r="AXD172" s="411"/>
      <c r="AXE172" s="411"/>
      <c r="AXF172" s="411"/>
      <c r="AXG172" s="411"/>
      <c r="AXH172" s="411"/>
      <c r="AXI172" s="411"/>
      <c r="AXJ172" s="411"/>
      <c r="AXK172" s="411"/>
      <c r="AXL172" s="411"/>
      <c r="AXM172" s="411"/>
      <c r="AXN172" s="411"/>
      <c r="AXO172" s="411"/>
      <c r="AXP172" s="411"/>
      <c r="AXQ172" s="411"/>
      <c r="AXR172" s="411"/>
      <c r="AXS172" s="411"/>
      <c r="AXT172" s="411"/>
      <c r="AXU172" s="411"/>
      <c r="AXV172" s="411"/>
      <c r="AXW172" s="411"/>
      <c r="AXX172" s="411"/>
      <c r="AXY172" s="411"/>
      <c r="AXZ172" s="411"/>
      <c r="AYA172" s="411"/>
      <c r="AYB172" s="411"/>
      <c r="AYC172" s="411"/>
      <c r="AYD172" s="411"/>
      <c r="AYE172" s="411"/>
      <c r="AYF172" s="411"/>
      <c r="AYG172" s="411"/>
      <c r="AYH172" s="411"/>
      <c r="AYI172" s="411"/>
      <c r="AYJ172" s="411"/>
      <c r="AYK172" s="411"/>
      <c r="AYL172" s="411"/>
      <c r="AYM172" s="411"/>
      <c r="AYN172" s="411"/>
      <c r="AYO172" s="411"/>
      <c r="AYP172" s="411"/>
      <c r="AYQ172" s="411"/>
      <c r="AYR172" s="411"/>
      <c r="AYS172" s="411"/>
      <c r="AYT172" s="411"/>
      <c r="AYU172" s="411"/>
      <c r="AYV172" s="411"/>
      <c r="AYW172" s="411"/>
      <c r="AYX172" s="411"/>
      <c r="AYY172" s="411"/>
      <c r="AYZ172" s="411"/>
      <c r="AZA172" s="411"/>
      <c r="AZB172" s="411"/>
      <c r="AZC172" s="411"/>
      <c r="AZD172" s="411"/>
      <c r="AZE172" s="411"/>
      <c r="AZF172" s="411"/>
      <c r="AZG172" s="411"/>
      <c r="AZH172" s="411"/>
      <c r="AZI172" s="411"/>
      <c r="AZJ172" s="411"/>
      <c r="AZK172" s="411"/>
      <c r="AZL172" s="411"/>
      <c r="AZM172" s="411"/>
      <c r="AZN172" s="411"/>
      <c r="AZO172" s="411"/>
      <c r="AZP172" s="411"/>
      <c r="AZQ172" s="411"/>
      <c r="AZR172" s="411"/>
      <c r="AZS172" s="411"/>
      <c r="AZT172" s="411"/>
      <c r="AZU172" s="411"/>
      <c r="AZV172" s="411"/>
      <c r="AZW172" s="411"/>
      <c r="AZX172" s="411"/>
      <c r="AZY172" s="411"/>
      <c r="AZZ172" s="411"/>
      <c r="BAA172" s="411"/>
      <c r="BAB172" s="411"/>
      <c r="BAC172" s="411"/>
      <c r="BAD172" s="411"/>
      <c r="BAE172" s="411"/>
      <c r="BAF172" s="411"/>
      <c r="BAG172" s="411"/>
      <c r="BAH172" s="411"/>
      <c r="BAI172" s="411"/>
      <c r="BAJ172" s="411"/>
      <c r="BAK172" s="411"/>
      <c r="BAL172" s="411"/>
      <c r="BAM172" s="411"/>
      <c r="BAN172" s="411"/>
      <c r="BAO172" s="411"/>
      <c r="BAP172" s="411"/>
      <c r="BAQ172" s="411"/>
      <c r="BAR172" s="411"/>
      <c r="BAS172" s="411"/>
      <c r="BAT172" s="411"/>
      <c r="BAU172" s="411"/>
      <c r="BAV172" s="411"/>
      <c r="BAW172" s="411"/>
      <c r="BAX172" s="411"/>
      <c r="BAY172" s="411"/>
      <c r="BAZ172" s="411"/>
      <c r="BBA172" s="411"/>
      <c r="BBB172" s="411"/>
      <c r="BBC172" s="411"/>
      <c r="BBD172" s="411"/>
      <c r="BBE172" s="411"/>
      <c r="BBF172" s="411"/>
      <c r="BBG172" s="411"/>
      <c r="BBH172" s="411"/>
      <c r="BBI172" s="411"/>
      <c r="BBJ172" s="411"/>
      <c r="BBK172" s="411"/>
      <c r="BBL172" s="411"/>
      <c r="BBM172" s="411"/>
      <c r="BBN172" s="411"/>
      <c r="BBO172" s="411"/>
      <c r="BBP172" s="411"/>
      <c r="BBQ172" s="411"/>
      <c r="BBR172" s="411"/>
      <c r="BBS172" s="411"/>
      <c r="BBT172" s="411"/>
      <c r="BBU172" s="411"/>
      <c r="BBV172" s="411"/>
      <c r="BBW172" s="411"/>
      <c r="BBX172" s="411"/>
      <c r="BBY172" s="411"/>
      <c r="BBZ172" s="411"/>
      <c r="BCA172" s="411"/>
      <c r="BCB172" s="411"/>
      <c r="BCC172" s="411"/>
      <c r="BCD172" s="411"/>
      <c r="BCE172" s="411"/>
      <c r="BCF172" s="411"/>
      <c r="BCG172" s="411"/>
      <c r="BCH172" s="411"/>
      <c r="BCI172" s="411"/>
      <c r="BCJ172" s="411"/>
      <c r="BCK172" s="411"/>
      <c r="BCL172" s="411"/>
      <c r="BCM172" s="411"/>
      <c r="BCN172" s="411"/>
      <c r="BCO172" s="411"/>
      <c r="BCP172" s="411"/>
      <c r="BCQ172" s="411"/>
      <c r="BCR172" s="411"/>
      <c r="BCS172" s="411"/>
      <c r="BCT172" s="411"/>
      <c r="BCU172" s="411"/>
      <c r="BCV172" s="411"/>
      <c r="BCW172" s="411"/>
      <c r="BCX172" s="411"/>
      <c r="BCY172" s="411"/>
      <c r="BCZ172" s="411"/>
      <c r="BDA172" s="411"/>
      <c r="BDB172" s="411"/>
      <c r="BDC172" s="411"/>
      <c r="BDD172" s="411"/>
      <c r="BDE172" s="411"/>
      <c r="BDF172" s="411"/>
      <c r="BDG172" s="411"/>
      <c r="BDH172" s="411"/>
      <c r="BDI172" s="411"/>
      <c r="BDJ172" s="411"/>
      <c r="BDK172" s="411"/>
      <c r="BDL172" s="411"/>
      <c r="BDM172" s="411"/>
      <c r="BDN172" s="411"/>
      <c r="BDO172" s="411"/>
      <c r="BDP172" s="411"/>
      <c r="BDQ172" s="411"/>
      <c r="BDR172" s="411"/>
      <c r="BDS172" s="411"/>
      <c r="BDT172" s="411"/>
      <c r="BDU172" s="411"/>
      <c r="BDV172" s="411"/>
      <c r="BDW172" s="411"/>
      <c r="BDX172" s="411"/>
      <c r="BDY172" s="411"/>
      <c r="BDZ172" s="411"/>
      <c r="BEA172" s="411"/>
      <c r="BEB172" s="411"/>
      <c r="BEC172" s="411"/>
      <c r="BED172" s="411"/>
      <c r="BEE172" s="411"/>
      <c r="BEF172" s="411"/>
      <c r="BEG172" s="411"/>
      <c r="BEH172" s="411"/>
      <c r="BEI172" s="411"/>
      <c r="BEJ172" s="411"/>
      <c r="BEK172" s="411"/>
      <c r="BEL172" s="411"/>
      <c r="BEM172" s="411"/>
      <c r="BEN172" s="411"/>
      <c r="BEO172" s="411"/>
      <c r="BEP172" s="411"/>
      <c r="BEQ172" s="411"/>
      <c r="BER172" s="411"/>
      <c r="BES172" s="411"/>
      <c r="BET172" s="411"/>
      <c r="BEU172" s="411"/>
      <c r="BEV172" s="411"/>
      <c r="BEW172" s="411"/>
      <c r="BEX172" s="411"/>
      <c r="BEY172" s="411"/>
      <c r="BEZ172" s="411"/>
      <c r="BFA172" s="411"/>
      <c r="BFB172" s="411"/>
      <c r="BFC172" s="411"/>
      <c r="BFD172" s="411"/>
      <c r="BFE172" s="411"/>
      <c r="BFF172" s="411"/>
      <c r="BFG172" s="411"/>
      <c r="BFH172" s="411"/>
      <c r="BFI172" s="411"/>
      <c r="BFJ172" s="411"/>
      <c r="BFK172" s="411"/>
      <c r="BFL172" s="411"/>
      <c r="BFM172" s="411"/>
      <c r="BFN172" s="411"/>
      <c r="BFO172" s="411"/>
      <c r="BFP172" s="411"/>
      <c r="BFQ172" s="411"/>
      <c r="BFR172" s="411"/>
      <c r="BFS172" s="411"/>
      <c r="BFT172" s="411"/>
      <c r="BFU172" s="411"/>
      <c r="BFV172" s="411"/>
      <c r="BFW172" s="411"/>
      <c r="BFX172" s="411"/>
      <c r="BFY172" s="411"/>
      <c r="BFZ172" s="411"/>
      <c r="BGA172" s="411"/>
      <c r="BGB172" s="411"/>
      <c r="BGC172" s="411"/>
      <c r="BGD172" s="411"/>
      <c r="BGE172" s="411"/>
      <c r="BGF172" s="411"/>
      <c r="BGG172" s="411"/>
      <c r="BGH172" s="411"/>
      <c r="BGI172" s="411"/>
      <c r="BGJ172" s="411"/>
      <c r="BGK172" s="411"/>
      <c r="BGL172" s="411"/>
      <c r="BGM172" s="411"/>
      <c r="BGN172" s="411"/>
      <c r="BGO172" s="411"/>
      <c r="BGP172" s="411"/>
      <c r="BGQ172" s="411"/>
      <c r="BGR172" s="411"/>
      <c r="BGS172" s="411"/>
      <c r="BGT172" s="411"/>
      <c r="BGU172" s="411"/>
      <c r="BGV172" s="411"/>
      <c r="BGW172" s="411"/>
      <c r="BGX172" s="411"/>
      <c r="BGY172" s="411"/>
      <c r="BGZ172" s="411"/>
      <c r="BHA172" s="411"/>
      <c r="BHB172" s="411"/>
      <c r="BHC172" s="411"/>
      <c r="BHD172" s="411"/>
      <c r="BHE172" s="411"/>
      <c r="BHF172" s="411"/>
      <c r="BHG172" s="411"/>
      <c r="BHH172" s="411"/>
      <c r="BHI172" s="411"/>
      <c r="BHJ172" s="411"/>
      <c r="BHK172" s="411"/>
      <c r="BHL172" s="411"/>
      <c r="BHM172" s="411"/>
      <c r="BHN172" s="411"/>
      <c r="BHO172" s="411"/>
      <c r="BHP172" s="411"/>
      <c r="BHQ172" s="411"/>
      <c r="BHR172" s="411"/>
      <c r="BHS172" s="411"/>
      <c r="BHT172" s="411"/>
      <c r="BHU172" s="411"/>
      <c r="BHV172" s="411"/>
      <c r="BHW172" s="411"/>
      <c r="BHX172" s="411"/>
      <c r="BHY172" s="411"/>
      <c r="BHZ172" s="411"/>
      <c r="BIA172" s="411"/>
      <c r="BIB172" s="411"/>
      <c r="BIC172" s="411"/>
      <c r="BID172" s="411"/>
      <c r="BIE172" s="411"/>
      <c r="BIF172" s="411"/>
      <c r="BIG172" s="411"/>
      <c r="BIH172" s="411"/>
      <c r="BII172" s="411"/>
      <c r="BIJ172" s="411"/>
      <c r="BIK172" s="411"/>
      <c r="BIL172" s="411"/>
      <c r="BIM172" s="411"/>
      <c r="BIN172" s="411"/>
      <c r="BIO172" s="411"/>
      <c r="BIP172" s="411"/>
      <c r="BIQ172" s="411"/>
      <c r="BIR172" s="411"/>
      <c r="BIS172" s="411"/>
      <c r="BIT172" s="411"/>
      <c r="BIU172" s="411"/>
      <c r="BIV172" s="411"/>
      <c r="BIW172" s="411"/>
      <c r="BIX172" s="411"/>
      <c r="BIY172" s="411"/>
      <c r="BIZ172" s="411"/>
      <c r="BJA172" s="411"/>
      <c r="BJB172" s="411"/>
      <c r="BJC172" s="411"/>
      <c r="BJD172" s="411"/>
      <c r="BJE172" s="411"/>
      <c r="BJF172" s="411"/>
      <c r="BJG172" s="411"/>
      <c r="BJH172" s="411"/>
      <c r="BJI172" s="411"/>
      <c r="BJJ172" s="411"/>
      <c r="BJK172" s="411"/>
      <c r="BJL172" s="411"/>
      <c r="BJM172" s="411"/>
      <c r="BJN172" s="411"/>
      <c r="BJO172" s="411"/>
      <c r="BJP172" s="411"/>
      <c r="BJQ172" s="411"/>
      <c r="BJR172" s="411"/>
      <c r="BJS172" s="411"/>
      <c r="BJT172" s="411"/>
      <c r="BJU172" s="411"/>
      <c r="BJV172" s="411"/>
      <c r="BJW172" s="411"/>
      <c r="BJX172" s="411"/>
      <c r="BJY172" s="411"/>
      <c r="BJZ172" s="411"/>
      <c r="BKA172" s="411"/>
      <c r="BKB172" s="411"/>
      <c r="BKC172" s="411"/>
      <c r="BKD172" s="411"/>
      <c r="BKE172" s="411"/>
      <c r="BKF172" s="411"/>
      <c r="BKG172" s="411"/>
      <c r="BKH172" s="411"/>
      <c r="BKI172" s="411"/>
      <c r="BKJ172" s="411"/>
      <c r="BKK172" s="411"/>
      <c r="BKL172" s="411"/>
      <c r="BKM172" s="411"/>
      <c r="BKN172" s="411"/>
      <c r="BKO172" s="411"/>
      <c r="BKP172" s="411"/>
      <c r="BKQ172" s="411"/>
      <c r="BKR172" s="411"/>
      <c r="BKS172" s="411"/>
      <c r="BKT172" s="411"/>
      <c r="BKU172" s="411"/>
      <c r="BKV172" s="411"/>
      <c r="BKW172" s="411"/>
      <c r="BKX172" s="411"/>
      <c r="BKY172" s="411"/>
      <c r="BKZ172" s="411"/>
      <c r="BLA172" s="411"/>
      <c r="BLB172" s="411"/>
      <c r="BLC172" s="411"/>
      <c r="BLD172" s="411"/>
      <c r="BLE172" s="411"/>
      <c r="BLF172" s="411"/>
      <c r="BLG172" s="411"/>
      <c r="BLH172" s="411"/>
      <c r="BLI172" s="411"/>
      <c r="BLJ172" s="411"/>
      <c r="BLK172" s="411"/>
      <c r="BLL172" s="411"/>
      <c r="BLM172" s="411"/>
      <c r="BLN172" s="411"/>
      <c r="BLO172" s="411"/>
      <c r="BLP172" s="411"/>
      <c r="BLQ172" s="411"/>
      <c r="BLR172" s="411"/>
      <c r="BLS172" s="411"/>
      <c r="BLT172" s="411"/>
      <c r="BLU172" s="411"/>
      <c r="BLV172" s="411"/>
      <c r="BLW172" s="411"/>
      <c r="BLX172" s="411"/>
      <c r="BLY172" s="411"/>
      <c r="BLZ172" s="411"/>
      <c r="BMA172" s="411"/>
      <c r="BMB172" s="411"/>
      <c r="BMC172" s="411"/>
      <c r="BMD172" s="411"/>
      <c r="BME172" s="411"/>
      <c r="BMF172" s="411"/>
      <c r="BMG172" s="411"/>
      <c r="BMH172" s="411"/>
      <c r="BMI172" s="411"/>
      <c r="BMJ172" s="411"/>
      <c r="BMK172" s="411"/>
      <c r="BML172" s="411"/>
      <c r="BMM172" s="411"/>
      <c r="BMN172" s="411"/>
      <c r="BMO172" s="411"/>
      <c r="BMP172" s="411"/>
      <c r="BMQ172" s="411"/>
      <c r="BMR172" s="411"/>
      <c r="BMS172" s="411"/>
      <c r="BMT172" s="411"/>
      <c r="BMU172" s="411"/>
      <c r="BMV172" s="411"/>
      <c r="BMW172" s="411"/>
      <c r="BMX172" s="411"/>
      <c r="BMY172" s="411"/>
      <c r="BMZ172" s="411"/>
      <c r="BNA172" s="411"/>
      <c r="BNB172" s="411"/>
      <c r="BNC172" s="411"/>
      <c r="BND172" s="411"/>
      <c r="BNE172" s="411"/>
      <c r="BNF172" s="411"/>
      <c r="BNG172" s="411"/>
      <c r="BNH172" s="411"/>
      <c r="BNI172" s="411"/>
      <c r="BNJ172" s="411"/>
      <c r="BNK172" s="411"/>
      <c r="BNL172" s="411"/>
      <c r="BNM172" s="411"/>
      <c r="BNN172" s="411"/>
      <c r="BNO172" s="411"/>
      <c r="BNP172" s="411"/>
      <c r="BNQ172" s="411"/>
      <c r="BNR172" s="411"/>
      <c r="BNS172" s="411"/>
      <c r="BNT172" s="411"/>
      <c r="BNU172" s="411"/>
      <c r="BNV172" s="411"/>
      <c r="BNW172" s="411"/>
      <c r="BNX172" s="411"/>
      <c r="BNY172" s="411"/>
      <c r="BNZ172" s="411"/>
      <c r="BOA172" s="411"/>
      <c r="BOB172" s="411"/>
      <c r="BOC172" s="411"/>
      <c r="BOD172" s="411"/>
      <c r="BOE172" s="411"/>
      <c r="BOF172" s="411"/>
      <c r="BOG172" s="411"/>
      <c r="BOH172" s="411"/>
      <c r="BOI172" s="411"/>
      <c r="BOJ172" s="411"/>
      <c r="BOK172" s="411"/>
      <c r="BOL172" s="411"/>
      <c r="BOM172" s="411"/>
      <c r="BON172" s="411"/>
      <c r="BOO172" s="411"/>
      <c r="BOP172" s="411"/>
      <c r="BOQ172" s="411"/>
      <c r="BOR172" s="411"/>
      <c r="BOS172" s="411"/>
      <c r="BOT172" s="411"/>
      <c r="BOU172" s="411"/>
      <c r="BOV172" s="411"/>
      <c r="BOW172" s="411"/>
      <c r="BOX172" s="411"/>
      <c r="BOY172" s="411"/>
      <c r="BOZ172" s="411"/>
      <c r="BPA172" s="411"/>
      <c r="BPB172" s="411"/>
      <c r="BPC172" s="411"/>
      <c r="BPD172" s="411"/>
      <c r="BPE172" s="411"/>
      <c r="BPF172" s="411"/>
      <c r="BPG172" s="411"/>
      <c r="BPH172" s="411"/>
      <c r="BPI172" s="411"/>
      <c r="BPJ172" s="411"/>
      <c r="BPK172" s="411"/>
      <c r="BPL172" s="411"/>
      <c r="BPM172" s="411"/>
      <c r="BPN172" s="411"/>
      <c r="BPO172" s="411"/>
      <c r="BPP172" s="411"/>
      <c r="BPQ172" s="411"/>
      <c r="BPR172" s="411"/>
      <c r="BPS172" s="411"/>
      <c r="BPT172" s="411"/>
      <c r="BPU172" s="411"/>
      <c r="BPV172" s="411"/>
      <c r="BPW172" s="411"/>
      <c r="BPX172" s="411"/>
      <c r="BPY172" s="411"/>
      <c r="BPZ172" s="411"/>
      <c r="BQA172" s="411"/>
      <c r="BQB172" s="411"/>
      <c r="BQC172" s="411"/>
      <c r="BQD172" s="411"/>
      <c r="BQE172" s="411"/>
      <c r="BQF172" s="411"/>
      <c r="BQG172" s="411"/>
      <c r="BQH172" s="411"/>
      <c r="BQI172" s="411"/>
      <c r="BQJ172" s="411"/>
      <c r="BQK172" s="411"/>
      <c r="BQL172" s="411"/>
      <c r="BQM172" s="411"/>
      <c r="BQN172" s="411"/>
      <c r="BQO172" s="411"/>
      <c r="BQP172" s="411"/>
      <c r="BQQ172" s="411"/>
      <c r="BQR172" s="411"/>
      <c r="BQS172" s="411"/>
      <c r="BQT172" s="411"/>
      <c r="BQU172" s="411"/>
      <c r="BQV172" s="411"/>
      <c r="BQW172" s="411"/>
      <c r="BQX172" s="411"/>
      <c r="BQY172" s="411"/>
      <c r="BQZ172" s="411"/>
      <c r="BRA172" s="411"/>
      <c r="BRB172" s="411"/>
      <c r="BRC172" s="411"/>
      <c r="BRD172" s="411"/>
      <c r="BRE172" s="411"/>
      <c r="BRF172" s="411"/>
      <c r="BRG172" s="411"/>
      <c r="BRH172" s="411"/>
      <c r="BRI172" s="411"/>
      <c r="BRJ172" s="411"/>
      <c r="BRK172" s="411"/>
      <c r="BRL172" s="411"/>
      <c r="BRM172" s="411"/>
      <c r="BRN172" s="411"/>
      <c r="BRO172" s="411"/>
      <c r="BRP172" s="411"/>
      <c r="BRQ172" s="411"/>
      <c r="BRR172" s="411"/>
      <c r="BRS172" s="411"/>
      <c r="BRT172" s="411"/>
      <c r="BRU172" s="411"/>
      <c r="BRV172" s="411"/>
      <c r="BRW172" s="411"/>
      <c r="BRX172" s="411"/>
      <c r="BRY172" s="411"/>
      <c r="BRZ172" s="411"/>
      <c r="BSA172" s="411"/>
      <c r="BSB172" s="411"/>
      <c r="BSC172" s="411"/>
      <c r="BSD172" s="411"/>
      <c r="BSE172" s="411"/>
      <c r="BSF172" s="411"/>
      <c r="BSG172" s="411"/>
      <c r="BSH172" s="411"/>
      <c r="BSI172" s="411"/>
      <c r="BSJ172" s="411"/>
      <c r="BSK172" s="411"/>
      <c r="BSL172" s="411"/>
      <c r="BSM172" s="411"/>
      <c r="BSN172" s="411"/>
      <c r="BSO172" s="411"/>
      <c r="BSP172" s="411"/>
      <c r="BSQ172" s="411"/>
      <c r="BSR172" s="411"/>
      <c r="BSS172" s="411"/>
      <c r="BST172" s="411"/>
      <c r="BSU172" s="411"/>
      <c r="BSV172" s="411"/>
      <c r="BSW172" s="411"/>
      <c r="BSX172" s="411"/>
      <c r="BSY172" s="411"/>
      <c r="BSZ172" s="411"/>
      <c r="BTA172" s="411"/>
      <c r="BTB172" s="411"/>
      <c r="BTC172" s="411"/>
      <c r="BTD172" s="411"/>
      <c r="BTE172" s="411"/>
      <c r="BTF172" s="411"/>
      <c r="BTG172" s="411"/>
      <c r="BTH172" s="411"/>
      <c r="BTI172" s="411"/>
      <c r="BTJ172" s="411"/>
      <c r="BTK172" s="411"/>
      <c r="BTL172" s="411"/>
      <c r="BTM172" s="411"/>
      <c r="BTN172" s="411"/>
      <c r="BTO172" s="411"/>
      <c r="BTP172" s="411"/>
      <c r="BTQ172" s="411"/>
      <c r="BTR172" s="411"/>
      <c r="BTS172" s="411"/>
      <c r="BTT172" s="411"/>
      <c r="BTU172" s="411"/>
      <c r="BTV172" s="411"/>
      <c r="BTW172" s="411"/>
      <c r="BTX172" s="411"/>
      <c r="BTY172" s="411"/>
      <c r="BTZ172" s="411"/>
      <c r="BUA172" s="411"/>
      <c r="BUB172" s="411"/>
      <c r="BUC172" s="411"/>
      <c r="BUD172" s="411"/>
      <c r="BUE172" s="411"/>
      <c r="BUF172" s="411"/>
      <c r="BUG172" s="411"/>
      <c r="BUH172" s="411"/>
      <c r="BUI172" s="411"/>
      <c r="BUJ172" s="411"/>
      <c r="BUK172" s="411"/>
      <c r="BUL172" s="411"/>
      <c r="BUM172" s="411"/>
      <c r="BUN172" s="411"/>
      <c r="BUO172" s="411"/>
      <c r="BUP172" s="411"/>
      <c r="BUQ172" s="411"/>
      <c r="BUR172" s="411"/>
      <c r="BUS172" s="411"/>
      <c r="BUT172" s="411"/>
      <c r="BUU172" s="411"/>
      <c r="BUV172" s="411"/>
      <c r="BUW172" s="411"/>
      <c r="BUX172" s="411"/>
      <c r="BUY172" s="411"/>
      <c r="BUZ172" s="411"/>
      <c r="BVA172" s="411"/>
      <c r="BVB172" s="411"/>
      <c r="BVC172" s="411"/>
      <c r="BVD172" s="411"/>
      <c r="BVE172" s="411"/>
      <c r="BVF172" s="411"/>
      <c r="BVG172" s="411"/>
      <c r="BVH172" s="411"/>
      <c r="BVI172" s="411"/>
      <c r="BVJ172" s="411"/>
      <c r="BVK172" s="411"/>
      <c r="BVL172" s="411"/>
      <c r="BVM172" s="411"/>
      <c r="BVN172" s="411"/>
      <c r="BVO172" s="411"/>
      <c r="BVP172" s="411"/>
      <c r="BVQ172" s="411"/>
      <c r="BVR172" s="411"/>
      <c r="BVS172" s="411"/>
      <c r="BVT172" s="411"/>
      <c r="BVU172" s="411"/>
      <c r="BVV172" s="411"/>
      <c r="BVW172" s="411"/>
      <c r="BVX172" s="411"/>
      <c r="BVY172" s="411"/>
      <c r="BVZ172" s="411"/>
      <c r="BWA172" s="411"/>
      <c r="BWB172" s="411"/>
      <c r="BWC172" s="411"/>
      <c r="BWD172" s="411"/>
      <c r="BWE172" s="411"/>
      <c r="BWF172" s="411"/>
      <c r="BWG172" s="411"/>
      <c r="BWH172" s="411"/>
      <c r="BWI172" s="411"/>
      <c r="BWJ172" s="411"/>
      <c r="BWK172" s="411"/>
      <c r="BWL172" s="411"/>
      <c r="BWM172" s="411"/>
      <c r="BWN172" s="411"/>
      <c r="BWO172" s="411"/>
      <c r="BWP172" s="411"/>
      <c r="BWQ172" s="411"/>
      <c r="BWR172" s="411"/>
      <c r="BWS172" s="411"/>
      <c r="BWT172" s="411"/>
      <c r="BWU172" s="411"/>
      <c r="BWV172" s="411"/>
      <c r="BWW172" s="411"/>
      <c r="BWX172" s="411"/>
      <c r="BWY172" s="411"/>
      <c r="BWZ172" s="411"/>
      <c r="BXA172" s="411"/>
      <c r="BXB172" s="411"/>
      <c r="BXC172" s="411"/>
      <c r="BXD172" s="411"/>
      <c r="BXE172" s="411"/>
      <c r="BXF172" s="411"/>
      <c r="BXG172" s="411"/>
      <c r="BXH172" s="411"/>
      <c r="BXI172" s="411"/>
      <c r="BXJ172" s="411"/>
      <c r="BXK172" s="411"/>
      <c r="BXL172" s="411"/>
      <c r="BXM172" s="411"/>
      <c r="BXN172" s="411"/>
      <c r="BXO172" s="411"/>
      <c r="BXP172" s="411"/>
      <c r="BXQ172" s="411"/>
      <c r="BXR172" s="411"/>
      <c r="BXS172" s="411"/>
      <c r="BXT172" s="411"/>
      <c r="BXU172" s="411"/>
      <c r="BXV172" s="411"/>
      <c r="BXW172" s="411"/>
      <c r="BXX172" s="411"/>
      <c r="BXY172" s="411"/>
      <c r="BXZ172" s="411"/>
      <c r="BYA172" s="411"/>
      <c r="BYB172" s="411"/>
      <c r="BYC172" s="411"/>
      <c r="BYD172" s="411"/>
      <c r="BYE172" s="411"/>
      <c r="BYF172" s="411"/>
      <c r="BYG172" s="411"/>
      <c r="BYH172" s="411"/>
      <c r="BYI172" s="411"/>
      <c r="BYJ172" s="411"/>
      <c r="BYK172" s="411"/>
      <c r="BYL172" s="411"/>
      <c r="BYM172" s="411"/>
      <c r="BYN172" s="411"/>
      <c r="BYO172" s="411"/>
      <c r="BYP172" s="411"/>
      <c r="BYQ172" s="411"/>
      <c r="BYR172" s="411"/>
      <c r="BYS172" s="411"/>
      <c r="BYT172" s="411"/>
      <c r="BYU172" s="411"/>
      <c r="BYV172" s="411"/>
      <c r="BYW172" s="411"/>
      <c r="BYX172" s="411"/>
      <c r="BYY172" s="411"/>
      <c r="BYZ172" s="411"/>
      <c r="BZA172" s="411"/>
      <c r="BZB172" s="411"/>
      <c r="BZC172" s="411"/>
      <c r="BZD172" s="411"/>
      <c r="BZE172" s="411"/>
      <c r="BZF172" s="411"/>
      <c r="BZG172" s="411"/>
      <c r="BZH172" s="411"/>
      <c r="BZI172" s="411"/>
      <c r="BZJ172" s="411"/>
      <c r="BZK172" s="411"/>
      <c r="BZL172" s="411"/>
      <c r="BZM172" s="411"/>
      <c r="BZN172" s="411"/>
      <c r="BZO172" s="411"/>
      <c r="BZP172" s="411"/>
      <c r="BZQ172" s="411"/>
      <c r="BZR172" s="411"/>
      <c r="BZS172" s="411"/>
      <c r="BZT172" s="411"/>
      <c r="BZU172" s="411"/>
      <c r="BZV172" s="411"/>
      <c r="BZW172" s="411"/>
      <c r="BZX172" s="411"/>
      <c r="BZY172" s="411"/>
      <c r="BZZ172" s="411"/>
      <c r="CAA172" s="411"/>
      <c r="CAB172" s="411"/>
      <c r="CAC172" s="411"/>
      <c r="CAD172" s="411"/>
      <c r="CAE172" s="411"/>
      <c r="CAF172" s="411"/>
      <c r="CAG172" s="411"/>
      <c r="CAH172" s="411"/>
      <c r="CAI172" s="411"/>
      <c r="CAJ172" s="411"/>
      <c r="CAK172" s="411"/>
      <c r="CAL172" s="411"/>
      <c r="CAM172" s="411"/>
      <c r="CAN172" s="411"/>
      <c r="CAO172" s="411"/>
      <c r="CAP172" s="411"/>
      <c r="CAQ172" s="411"/>
      <c r="CAR172" s="411"/>
      <c r="CAS172" s="411"/>
      <c r="CAT172" s="411"/>
      <c r="CAU172" s="411"/>
      <c r="CAV172" s="411"/>
      <c r="CAW172" s="411"/>
      <c r="CAX172" s="411"/>
      <c r="CAY172" s="411"/>
      <c r="CAZ172" s="411"/>
      <c r="CBA172" s="411"/>
      <c r="CBB172" s="411"/>
      <c r="CBC172" s="411"/>
      <c r="CBD172" s="411"/>
      <c r="CBE172" s="411"/>
      <c r="CBF172" s="411"/>
      <c r="CBG172" s="411"/>
      <c r="CBH172" s="411"/>
      <c r="CBI172" s="411"/>
      <c r="CBJ172" s="411"/>
      <c r="CBK172" s="411"/>
      <c r="CBL172" s="411"/>
      <c r="CBM172" s="411"/>
      <c r="CBN172" s="411"/>
      <c r="CBO172" s="411"/>
      <c r="CBP172" s="411"/>
      <c r="CBQ172" s="411"/>
      <c r="CBR172" s="411"/>
      <c r="CBS172" s="411"/>
      <c r="CBT172" s="411"/>
      <c r="CBU172" s="411"/>
      <c r="CBV172" s="411"/>
      <c r="CBW172" s="411"/>
      <c r="CBX172" s="411"/>
      <c r="CBY172" s="411"/>
      <c r="CBZ172" s="411"/>
      <c r="CCA172" s="411"/>
      <c r="CCB172" s="411"/>
      <c r="CCC172" s="411"/>
      <c r="CCD172" s="411"/>
      <c r="CCE172" s="411"/>
      <c r="CCF172" s="411"/>
      <c r="CCG172" s="411"/>
      <c r="CCH172" s="411"/>
      <c r="CCI172" s="411"/>
      <c r="CCJ172" s="411"/>
      <c r="CCK172" s="411"/>
      <c r="CCL172" s="411"/>
      <c r="CCM172" s="411"/>
      <c r="CCN172" s="411"/>
      <c r="CCO172" s="411"/>
      <c r="CCP172" s="411"/>
      <c r="CCQ172" s="411"/>
      <c r="CCR172" s="411"/>
      <c r="CCS172" s="411"/>
      <c r="CCT172" s="411"/>
      <c r="CCU172" s="411"/>
      <c r="CCV172" s="411"/>
      <c r="CCW172" s="411"/>
      <c r="CCX172" s="411"/>
      <c r="CCY172" s="411"/>
      <c r="CCZ172" s="411"/>
      <c r="CDA172" s="411"/>
      <c r="CDB172" s="411"/>
      <c r="CDC172" s="411"/>
      <c r="CDD172" s="411"/>
      <c r="CDE172" s="411"/>
      <c r="CDF172" s="411"/>
      <c r="CDG172" s="411"/>
      <c r="CDH172" s="411"/>
      <c r="CDI172" s="411"/>
      <c r="CDJ172" s="411"/>
      <c r="CDK172" s="411"/>
      <c r="CDL172" s="411"/>
      <c r="CDM172" s="411"/>
      <c r="CDN172" s="411"/>
      <c r="CDO172" s="411"/>
      <c r="CDP172" s="411"/>
      <c r="CDQ172" s="411"/>
      <c r="CDR172" s="411"/>
      <c r="CDS172" s="411"/>
      <c r="CDT172" s="411"/>
      <c r="CDU172" s="411"/>
      <c r="CDV172" s="411"/>
      <c r="CDW172" s="411"/>
      <c r="CDX172" s="411"/>
      <c r="CDY172" s="411"/>
      <c r="CDZ172" s="411"/>
      <c r="CEA172" s="411"/>
      <c r="CEB172" s="411"/>
      <c r="CEC172" s="411"/>
      <c r="CED172" s="411"/>
      <c r="CEE172" s="411"/>
      <c r="CEF172" s="411"/>
      <c r="CEG172" s="411"/>
      <c r="CEH172" s="411"/>
      <c r="CEI172" s="411"/>
      <c r="CEJ172" s="411"/>
      <c r="CEK172" s="411"/>
      <c r="CEL172" s="411"/>
      <c r="CEM172" s="411"/>
      <c r="CEN172" s="411"/>
      <c r="CEO172" s="411"/>
      <c r="CEP172" s="411"/>
      <c r="CEQ172" s="411"/>
      <c r="CER172" s="411"/>
      <c r="CES172" s="411"/>
      <c r="CET172" s="411"/>
      <c r="CEU172" s="411"/>
      <c r="CEV172" s="411"/>
      <c r="CEW172" s="411"/>
      <c r="CEX172" s="411"/>
      <c r="CEY172" s="411"/>
      <c r="CEZ172" s="411"/>
      <c r="CFA172" s="411"/>
      <c r="CFB172" s="411"/>
      <c r="CFC172" s="411"/>
      <c r="CFD172" s="411"/>
      <c r="CFE172" s="411"/>
      <c r="CFF172" s="411"/>
      <c r="CFG172" s="411"/>
      <c r="CFH172" s="411"/>
      <c r="CFI172" s="411"/>
      <c r="CFJ172" s="411"/>
      <c r="CFK172" s="411"/>
      <c r="CFL172" s="411"/>
      <c r="CFM172" s="411"/>
      <c r="CFN172" s="411"/>
      <c r="CFO172" s="411"/>
      <c r="CFP172" s="411"/>
      <c r="CFQ172" s="411"/>
      <c r="CFR172" s="411"/>
      <c r="CFS172" s="411"/>
      <c r="CFT172" s="411"/>
      <c r="CFU172" s="411"/>
      <c r="CFV172" s="411"/>
      <c r="CFW172" s="411"/>
      <c r="CFX172" s="411"/>
      <c r="CFY172" s="411"/>
      <c r="CFZ172" s="411"/>
      <c r="CGA172" s="411"/>
      <c r="CGB172" s="411"/>
      <c r="CGC172" s="411"/>
      <c r="CGD172" s="411"/>
      <c r="CGE172" s="411"/>
      <c r="CGF172" s="411"/>
      <c r="CGG172" s="411"/>
      <c r="CGH172" s="411"/>
      <c r="CGI172" s="411"/>
      <c r="CGJ172" s="411"/>
      <c r="CGK172" s="411"/>
      <c r="CGL172" s="411"/>
      <c r="CGM172" s="411"/>
      <c r="CGN172" s="411"/>
      <c r="CGO172" s="411"/>
      <c r="CGP172" s="411"/>
      <c r="CGQ172" s="411"/>
      <c r="CGR172" s="411"/>
      <c r="CGS172" s="411"/>
      <c r="CGT172" s="411"/>
      <c r="CGU172" s="411"/>
      <c r="CGV172" s="411"/>
      <c r="CGW172" s="411"/>
      <c r="CGX172" s="411"/>
      <c r="CGY172" s="411"/>
      <c r="CGZ172" s="411"/>
      <c r="CHA172" s="411"/>
      <c r="CHB172" s="411"/>
      <c r="CHC172" s="411"/>
      <c r="CHD172" s="411"/>
      <c r="CHE172" s="411"/>
      <c r="CHF172" s="411"/>
      <c r="CHG172" s="411"/>
      <c r="CHH172" s="411"/>
      <c r="CHI172" s="411"/>
      <c r="CHJ172" s="411"/>
      <c r="CHK172" s="411"/>
      <c r="CHL172" s="411"/>
      <c r="CHM172" s="411"/>
      <c r="CHN172" s="411"/>
      <c r="CHO172" s="411"/>
      <c r="CHP172" s="411"/>
      <c r="CHQ172" s="411"/>
      <c r="CHR172" s="411"/>
      <c r="CHS172" s="411"/>
      <c r="CHT172" s="411"/>
      <c r="CHU172" s="411"/>
      <c r="CHV172" s="411"/>
      <c r="CHW172" s="411"/>
      <c r="CHX172" s="411"/>
      <c r="CHY172" s="411"/>
      <c r="CHZ172" s="411"/>
      <c r="CIA172" s="411"/>
      <c r="CIB172" s="411"/>
      <c r="CIC172" s="411"/>
      <c r="CID172" s="411"/>
      <c r="CIE172" s="411"/>
      <c r="CIF172" s="411"/>
      <c r="CIG172" s="411"/>
      <c r="CIH172" s="411"/>
      <c r="CII172" s="411"/>
      <c r="CIJ172" s="411"/>
      <c r="CIK172" s="411"/>
      <c r="CIL172" s="411"/>
      <c r="CIM172" s="411"/>
      <c r="CIN172" s="411"/>
      <c r="CIO172" s="411"/>
      <c r="CIP172" s="411"/>
      <c r="CIQ172" s="411"/>
      <c r="CIR172" s="411"/>
      <c r="CIS172" s="411"/>
      <c r="CIT172" s="411"/>
      <c r="CIU172" s="411"/>
      <c r="CIV172" s="411"/>
      <c r="CIW172" s="411"/>
      <c r="CIX172" s="411"/>
      <c r="CIY172" s="411"/>
      <c r="CIZ172" s="411"/>
      <c r="CJA172" s="411"/>
      <c r="CJB172" s="411"/>
      <c r="CJC172" s="411"/>
      <c r="CJD172" s="411"/>
      <c r="CJE172" s="411"/>
      <c r="CJF172" s="411"/>
      <c r="CJG172" s="411"/>
      <c r="CJH172" s="411"/>
      <c r="CJI172" s="411"/>
      <c r="CJJ172" s="411"/>
      <c r="CJK172" s="411"/>
      <c r="CJL172" s="411"/>
      <c r="CJM172" s="411"/>
      <c r="CJN172" s="411"/>
      <c r="CJO172" s="411"/>
      <c r="CJP172" s="411"/>
      <c r="CJQ172" s="411"/>
      <c r="CJR172" s="411"/>
      <c r="CJS172" s="411"/>
      <c r="CJT172" s="411"/>
      <c r="CJU172" s="411"/>
      <c r="CJV172" s="411"/>
      <c r="CJW172" s="411"/>
      <c r="CJX172" s="411"/>
      <c r="CJY172" s="411"/>
      <c r="CJZ172" s="411"/>
      <c r="CKA172" s="411"/>
      <c r="CKB172" s="411"/>
      <c r="CKC172" s="411"/>
      <c r="CKD172" s="411"/>
      <c r="CKE172" s="411"/>
      <c r="CKF172" s="411"/>
      <c r="CKG172" s="411"/>
      <c r="CKH172" s="411"/>
      <c r="CKI172" s="411"/>
      <c r="CKJ172" s="411"/>
      <c r="CKK172" s="411"/>
      <c r="CKL172" s="411"/>
      <c r="CKM172" s="411"/>
      <c r="CKN172" s="411"/>
      <c r="CKO172" s="411"/>
      <c r="CKP172" s="411"/>
      <c r="CKQ172" s="411"/>
      <c r="CKR172" s="411"/>
      <c r="CKS172" s="411"/>
      <c r="CKT172" s="411"/>
      <c r="CKU172" s="411"/>
      <c r="CKV172" s="411"/>
      <c r="CKW172" s="411"/>
      <c r="CKX172" s="411"/>
      <c r="CKY172" s="411"/>
      <c r="CKZ172" s="411"/>
      <c r="CLA172" s="411"/>
      <c r="CLB172" s="411"/>
      <c r="CLC172" s="411"/>
      <c r="CLD172" s="411"/>
      <c r="CLE172" s="411"/>
      <c r="CLF172" s="411"/>
      <c r="CLG172" s="411"/>
      <c r="CLH172" s="411"/>
      <c r="CLI172" s="411"/>
      <c r="CLJ172" s="411"/>
      <c r="CLK172" s="411"/>
      <c r="CLL172" s="411"/>
      <c r="CLM172" s="411"/>
      <c r="CLN172" s="411"/>
      <c r="CLO172" s="411"/>
      <c r="CLP172" s="411"/>
      <c r="CLQ172" s="411"/>
      <c r="CLR172" s="411"/>
      <c r="CLS172" s="411"/>
      <c r="CLT172" s="411"/>
      <c r="CLU172" s="411"/>
      <c r="CLV172" s="411"/>
      <c r="CLW172" s="411"/>
      <c r="CLX172" s="411"/>
      <c r="CLY172" s="411"/>
      <c r="CLZ172" s="411"/>
      <c r="CMA172" s="411"/>
      <c r="CMB172" s="411"/>
      <c r="CMC172" s="411"/>
      <c r="CMD172" s="411"/>
      <c r="CME172" s="411"/>
      <c r="CMF172" s="411"/>
      <c r="CMG172" s="411"/>
      <c r="CMH172" s="411"/>
      <c r="CMI172" s="411"/>
      <c r="CMJ172" s="411"/>
      <c r="CMK172" s="411"/>
      <c r="CML172" s="411"/>
      <c r="CMM172" s="411"/>
      <c r="CMN172" s="411"/>
      <c r="CMO172" s="411"/>
      <c r="CMP172" s="411"/>
      <c r="CMQ172" s="411"/>
      <c r="CMR172" s="411"/>
      <c r="CMS172" s="411"/>
      <c r="CMT172" s="411"/>
      <c r="CMU172" s="411"/>
      <c r="CMV172" s="411"/>
      <c r="CMW172" s="411"/>
      <c r="CMX172" s="411"/>
      <c r="CMY172" s="411"/>
      <c r="CMZ172" s="411"/>
      <c r="CNA172" s="411"/>
      <c r="CNB172" s="411"/>
      <c r="CNC172" s="411"/>
      <c r="CND172" s="411"/>
      <c r="CNE172" s="411"/>
      <c r="CNF172" s="411"/>
      <c r="CNG172" s="411"/>
      <c r="CNH172" s="411"/>
      <c r="CNI172" s="411"/>
      <c r="CNJ172" s="411"/>
      <c r="CNK172" s="411"/>
      <c r="CNL172" s="411"/>
      <c r="CNM172" s="411"/>
      <c r="CNN172" s="411"/>
      <c r="CNO172" s="411"/>
      <c r="CNP172" s="411"/>
      <c r="CNQ172" s="411"/>
      <c r="CNR172" s="411"/>
      <c r="CNS172" s="411"/>
      <c r="CNT172" s="411"/>
      <c r="CNU172" s="411"/>
      <c r="CNV172" s="411"/>
      <c r="CNW172" s="411"/>
      <c r="CNX172" s="411"/>
      <c r="CNY172" s="411"/>
      <c r="CNZ172" s="411"/>
      <c r="COA172" s="411"/>
      <c r="COB172" s="411"/>
      <c r="COC172" s="411"/>
      <c r="COD172" s="411"/>
      <c r="COE172" s="411"/>
      <c r="COF172" s="411"/>
      <c r="COG172" s="411"/>
      <c r="COH172" s="411"/>
      <c r="COI172" s="411"/>
      <c r="COJ172" s="411"/>
      <c r="COK172" s="411"/>
      <c r="COL172" s="411"/>
      <c r="COM172" s="411"/>
      <c r="CON172" s="411"/>
      <c r="COO172" s="411"/>
      <c r="COP172" s="411"/>
      <c r="COQ172" s="411"/>
      <c r="COR172" s="411"/>
      <c r="COS172" s="411"/>
      <c r="COT172" s="411"/>
      <c r="COU172" s="411"/>
      <c r="COV172" s="411"/>
      <c r="COW172" s="411"/>
      <c r="COX172" s="411"/>
      <c r="COY172" s="411"/>
      <c r="COZ172" s="411"/>
      <c r="CPA172" s="411"/>
      <c r="CPB172" s="411"/>
      <c r="CPC172" s="411"/>
      <c r="CPD172" s="411"/>
      <c r="CPE172" s="411"/>
      <c r="CPF172" s="411"/>
      <c r="CPG172" s="411"/>
      <c r="CPH172" s="411"/>
      <c r="CPI172" s="411"/>
      <c r="CPJ172" s="411"/>
      <c r="CPK172" s="411"/>
      <c r="CPL172" s="411"/>
      <c r="CPM172" s="411"/>
      <c r="CPN172" s="411"/>
      <c r="CPO172" s="411"/>
      <c r="CPP172" s="411"/>
      <c r="CPQ172" s="411"/>
      <c r="CPR172" s="411"/>
      <c r="CPS172" s="411"/>
      <c r="CPT172" s="411"/>
      <c r="CPU172" s="411"/>
      <c r="CPV172" s="411"/>
      <c r="CPW172" s="411"/>
      <c r="CPX172" s="411"/>
      <c r="CPY172" s="411"/>
      <c r="CPZ172" s="411"/>
      <c r="CQA172" s="411"/>
      <c r="CQB172" s="411"/>
      <c r="CQC172" s="411"/>
      <c r="CQD172" s="411"/>
      <c r="CQE172" s="411"/>
      <c r="CQF172" s="411"/>
      <c r="CQG172" s="411"/>
      <c r="CQH172" s="411"/>
      <c r="CQI172" s="411"/>
      <c r="CQJ172" s="411"/>
      <c r="CQK172" s="411"/>
      <c r="CQL172" s="411"/>
      <c r="CQM172" s="411"/>
      <c r="CQN172" s="411"/>
      <c r="CQO172" s="411"/>
      <c r="CQP172" s="411"/>
      <c r="CQQ172" s="411"/>
      <c r="CQR172" s="411"/>
      <c r="CQS172" s="411"/>
      <c r="CQT172" s="411"/>
      <c r="CQU172" s="411"/>
      <c r="CQV172" s="411"/>
      <c r="CQW172" s="411"/>
      <c r="CQX172" s="411"/>
      <c r="CQY172" s="411"/>
      <c r="CQZ172" s="411"/>
      <c r="CRA172" s="411"/>
      <c r="CRB172" s="411"/>
      <c r="CRC172" s="411"/>
      <c r="CRD172" s="411"/>
      <c r="CRE172" s="411"/>
      <c r="CRF172" s="411"/>
      <c r="CRG172" s="411"/>
      <c r="CRH172" s="411"/>
      <c r="CRI172" s="411"/>
      <c r="CRJ172" s="411"/>
      <c r="CRK172" s="411"/>
      <c r="CRL172" s="411"/>
      <c r="CRM172" s="411"/>
      <c r="CRN172" s="411"/>
      <c r="CRO172" s="411"/>
      <c r="CRP172" s="411"/>
      <c r="CRQ172" s="411"/>
      <c r="CRR172" s="411"/>
      <c r="CRS172" s="411"/>
      <c r="CRT172" s="411"/>
      <c r="CRU172" s="411"/>
      <c r="CRV172" s="411"/>
      <c r="CRW172" s="411"/>
      <c r="CRX172" s="411"/>
      <c r="CRY172" s="411"/>
      <c r="CRZ172" s="411"/>
      <c r="CSA172" s="411"/>
      <c r="CSB172" s="411"/>
      <c r="CSC172" s="411"/>
      <c r="CSD172" s="411"/>
      <c r="CSE172" s="411"/>
      <c r="CSF172" s="411"/>
      <c r="CSG172" s="411"/>
      <c r="CSH172" s="411"/>
      <c r="CSI172" s="411"/>
      <c r="CSJ172" s="411"/>
      <c r="CSK172" s="411"/>
      <c r="CSL172" s="411"/>
      <c r="CSM172" s="411"/>
      <c r="CSN172" s="411"/>
      <c r="CSO172" s="411"/>
      <c r="CSP172" s="411"/>
      <c r="CSQ172" s="411"/>
      <c r="CSR172" s="411"/>
      <c r="CSS172" s="411"/>
      <c r="CST172" s="411"/>
      <c r="CSU172" s="411"/>
      <c r="CSV172" s="411"/>
      <c r="CSW172" s="411"/>
      <c r="CSX172" s="411"/>
      <c r="CSY172" s="411"/>
      <c r="CSZ172" s="411"/>
      <c r="CTA172" s="411"/>
      <c r="CTB172" s="411"/>
      <c r="CTC172" s="411"/>
      <c r="CTD172" s="411"/>
      <c r="CTE172" s="411"/>
      <c r="CTF172" s="411"/>
      <c r="CTG172" s="411"/>
      <c r="CTH172" s="411"/>
      <c r="CTI172" s="411"/>
      <c r="CTJ172" s="411"/>
      <c r="CTK172" s="411"/>
      <c r="CTL172" s="411"/>
      <c r="CTM172" s="411"/>
      <c r="CTN172" s="411"/>
      <c r="CTO172" s="411"/>
      <c r="CTP172" s="411"/>
      <c r="CTQ172" s="411"/>
      <c r="CTR172" s="411"/>
      <c r="CTS172" s="411"/>
      <c r="CTT172" s="411"/>
      <c r="CTU172" s="411"/>
      <c r="CTV172" s="411"/>
      <c r="CTW172" s="411"/>
      <c r="CTX172" s="411"/>
      <c r="CTY172" s="411"/>
      <c r="CTZ172" s="411"/>
      <c r="CUA172" s="411"/>
      <c r="CUB172" s="411"/>
      <c r="CUC172" s="411"/>
      <c r="CUD172" s="411"/>
      <c r="CUE172" s="411"/>
      <c r="CUF172" s="411"/>
      <c r="CUG172" s="411"/>
      <c r="CUH172" s="411"/>
      <c r="CUI172" s="411"/>
      <c r="CUJ172" s="411"/>
      <c r="CUK172" s="411"/>
      <c r="CUL172" s="411"/>
      <c r="CUM172" s="411"/>
      <c r="CUN172" s="411"/>
      <c r="CUO172" s="411"/>
      <c r="CUP172" s="411"/>
      <c r="CUQ172" s="411"/>
      <c r="CUR172" s="411"/>
      <c r="CUS172" s="411"/>
      <c r="CUT172" s="411"/>
      <c r="CUU172" s="411"/>
      <c r="CUV172" s="411"/>
      <c r="CUW172" s="411"/>
      <c r="CUX172" s="411"/>
      <c r="CUY172" s="411"/>
      <c r="CUZ172" s="411"/>
      <c r="CVA172" s="411"/>
      <c r="CVB172" s="411"/>
      <c r="CVC172" s="411"/>
      <c r="CVD172" s="411"/>
      <c r="CVE172" s="411"/>
      <c r="CVF172" s="411"/>
      <c r="CVG172" s="411"/>
      <c r="CVH172" s="411"/>
      <c r="CVI172" s="411"/>
      <c r="CVJ172" s="411"/>
      <c r="CVK172" s="411"/>
      <c r="CVL172" s="411"/>
      <c r="CVM172" s="411"/>
      <c r="CVN172" s="411"/>
      <c r="CVO172" s="411"/>
      <c r="CVP172" s="411"/>
      <c r="CVQ172" s="411"/>
      <c r="CVR172" s="411"/>
      <c r="CVS172" s="411"/>
      <c r="CVT172" s="411"/>
      <c r="CVU172" s="411"/>
      <c r="CVV172" s="411"/>
      <c r="CVW172" s="411"/>
      <c r="CVX172" s="411"/>
      <c r="CVY172" s="411"/>
      <c r="CVZ172" s="411"/>
      <c r="CWA172" s="411"/>
      <c r="CWB172" s="411"/>
      <c r="CWC172" s="411"/>
      <c r="CWD172" s="411"/>
      <c r="CWE172" s="411"/>
      <c r="CWF172" s="411"/>
      <c r="CWG172" s="411"/>
      <c r="CWH172" s="411"/>
      <c r="CWI172" s="411"/>
      <c r="CWJ172" s="411"/>
      <c r="CWK172" s="411"/>
      <c r="CWL172" s="411"/>
      <c r="CWM172" s="411"/>
      <c r="CWN172" s="411"/>
      <c r="CWO172" s="411"/>
      <c r="CWP172" s="411"/>
      <c r="CWQ172" s="411"/>
      <c r="CWR172" s="411"/>
      <c r="CWS172" s="411"/>
      <c r="CWT172" s="411"/>
      <c r="CWU172" s="411"/>
      <c r="CWV172" s="411"/>
      <c r="CWW172" s="411"/>
      <c r="CWX172" s="411"/>
      <c r="CWY172" s="411"/>
      <c r="CWZ172" s="411"/>
      <c r="CXA172" s="411"/>
      <c r="CXB172" s="411"/>
      <c r="CXC172" s="411"/>
      <c r="CXD172" s="411"/>
      <c r="CXE172" s="411"/>
      <c r="CXF172" s="411"/>
      <c r="CXG172" s="411"/>
      <c r="CXH172" s="411"/>
      <c r="CXI172" s="411"/>
      <c r="CXJ172" s="411"/>
      <c r="CXK172" s="411"/>
      <c r="CXL172" s="411"/>
      <c r="CXM172" s="411"/>
      <c r="CXN172" s="411"/>
      <c r="CXO172" s="411"/>
      <c r="CXP172" s="411"/>
      <c r="CXQ172" s="411"/>
      <c r="CXR172" s="411"/>
      <c r="CXS172" s="411"/>
      <c r="CXT172" s="411"/>
      <c r="CXU172" s="411"/>
      <c r="CXV172" s="411"/>
      <c r="CXW172" s="411"/>
      <c r="CXX172" s="411"/>
      <c r="CXY172" s="411"/>
      <c r="CXZ172" s="411"/>
      <c r="CYA172" s="411"/>
      <c r="CYB172" s="411"/>
      <c r="CYC172" s="411"/>
      <c r="CYD172" s="411"/>
      <c r="CYE172" s="411"/>
      <c r="CYF172" s="411"/>
      <c r="CYG172" s="411"/>
      <c r="CYH172" s="411"/>
      <c r="CYI172" s="411"/>
      <c r="CYJ172" s="411"/>
      <c r="CYK172" s="411"/>
      <c r="CYL172" s="411"/>
      <c r="CYM172" s="411"/>
      <c r="CYN172" s="411"/>
      <c r="CYO172" s="411"/>
      <c r="CYP172" s="411"/>
      <c r="CYQ172" s="411"/>
      <c r="CYR172" s="411"/>
      <c r="CYS172" s="411"/>
      <c r="CYT172" s="411"/>
      <c r="CYU172" s="411"/>
      <c r="CYV172" s="411"/>
      <c r="CYW172" s="411"/>
      <c r="CYX172" s="411"/>
      <c r="CYY172" s="411"/>
      <c r="CYZ172" s="411"/>
      <c r="CZA172" s="411"/>
      <c r="CZB172" s="411"/>
      <c r="CZC172" s="411"/>
      <c r="CZD172" s="411"/>
      <c r="CZE172" s="411"/>
      <c r="CZF172" s="411"/>
      <c r="CZG172" s="411"/>
      <c r="CZH172" s="411"/>
      <c r="CZI172" s="411"/>
      <c r="CZJ172" s="411"/>
      <c r="CZK172" s="411"/>
      <c r="CZL172" s="411"/>
      <c r="CZM172" s="411"/>
      <c r="CZN172" s="411"/>
      <c r="CZO172" s="411"/>
      <c r="CZP172" s="411"/>
      <c r="CZQ172" s="411"/>
      <c r="CZR172" s="411"/>
      <c r="CZS172" s="411"/>
      <c r="CZT172" s="411"/>
      <c r="CZU172" s="411"/>
      <c r="CZV172" s="411"/>
      <c r="CZW172" s="411"/>
      <c r="CZX172" s="411"/>
      <c r="CZY172" s="411"/>
      <c r="CZZ172" s="411"/>
      <c r="DAA172" s="411"/>
      <c r="DAB172" s="411"/>
      <c r="DAC172" s="411"/>
      <c r="DAD172" s="411"/>
      <c r="DAE172" s="411"/>
      <c r="DAF172" s="411"/>
      <c r="DAG172" s="411"/>
      <c r="DAH172" s="411"/>
      <c r="DAI172" s="411"/>
      <c r="DAJ172" s="411"/>
      <c r="DAK172" s="411"/>
      <c r="DAL172" s="411"/>
      <c r="DAM172" s="411"/>
      <c r="DAN172" s="411"/>
      <c r="DAO172" s="411"/>
      <c r="DAP172" s="411"/>
      <c r="DAQ172" s="411"/>
      <c r="DAR172" s="411"/>
      <c r="DAS172" s="411"/>
      <c r="DAT172" s="411"/>
      <c r="DAU172" s="411"/>
      <c r="DAV172" s="411"/>
      <c r="DAW172" s="411"/>
      <c r="DAX172" s="411"/>
      <c r="DAY172" s="411"/>
      <c r="DAZ172" s="411"/>
      <c r="DBA172" s="411"/>
      <c r="DBB172" s="411"/>
      <c r="DBC172" s="411"/>
      <c r="DBD172" s="411"/>
      <c r="DBE172" s="411"/>
      <c r="DBF172" s="411"/>
      <c r="DBG172" s="411"/>
      <c r="DBH172" s="411"/>
      <c r="DBI172" s="411"/>
      <c r="DBJ172" s="411"/>
      <c r="DBK172" s="411"/>
      <c r="DBL172" s="411"/>
      <c r="DBM172" s="411"/>
      <c r="DBN172" s="411"/>
      <c r="DBO172" s="411"/>
      <c r="DBP172" s="411"/>
      <c r="DBQ172" s="411"/>
      <c r="DBR172" s="411"/>
      <c r="DBS172" s="411"/>
      <c r="DBT172" s="411"/>
      <c r="DBU172" s="411"/>
      <c r="DBV172" s="411"/>
      <c r="DBW172" s="411"/>
      <c r="DBX172" s="411"/>
      <c r="DBY172" s="411"/>
      <c r="DBZ172" s="411"/>
      <c r="DCA172" s="411"/>
      <c r="DCB172" s="411"/>
      <c r="DCC172" s="411"/>
      <c r="DCD172" s="411"/>
      <c r="DCE172" s="411"/>
      <c r="DCF172" s="411"/>
      <c r="DCG172" s="411"/>
      <c r="DCH172" s="411"/>
      <c r="DCI172" s="411"/>
      <c r="DCJ172" s="411"/>
      <c r="DCK172" s="411"/>
      <c r="DCL172" s="411"/>
      <c r="DCM172" s="411"/>
      <c r="DCN172" s="411"/>
      <c r="DCO172" s="411"/>
      <c r="DCP172" s="411"/>
      <c r="DCQ172" s="411"/>
      <c r="DCR172" s="411"/>
      <c r="DCS172" s="411"/>
      <c r="DCT172" s="411"/>
      <c r="DCU172" s="411"/>
      <c r="DCV172" s="411"/>
      <c r="DCW172" s="411"/>
      <c r="DCX172" s="411"/>
      <c r="DCY172" s="411"/>
      <c r="DCZ172" s="411"/>
      <c r="DDA172" s="411"/>
      <c r="DDB172" s="411"/>
      <c r="DDC172" s="411"/>
      <c r="DDD172" s="411"/>
      <c r="DDE172" s="411"/>
      <c r="DDF172" s="411"/>
      <c r="DDG172" s="411"/>
      <c r="DDH172" s="411"/>
      <c r="DDI172" s="411"/>
      <c r="DDJ172" s="411"/>
      <c r="DDK172" s="411"/>
      <c r="DDL172" s="411"/>
      <c r="DDM172" s="411"/>
      <c r="DDN172" s="411"/>
      <c r="DDO172" s="411"/>
      <c r="DDP172" s="411"/>
      <c r="DDQ172" s="411"/>
      <c r="DDR172" s="411"/>
      <c r="DDS172" s="411"/>
      <c r="DDT172" s="411"/>
      <c r="DDU172" s="411"/>
      <c r="DDV172" s="411"/>
      <c r="DDW172" s="411"/>
      <c r="DDX172" s="411"/>
      <c r="DDY172" s="411"/>
      <c r="DDZ172" s="411"/>
      <c r="DEA172" s="411"/>
      <c r="DEB172" s="411"/>
      <c r="DEC172" s="411"/>
      <c r="DED172" s="411"/>
      <c r="DEE172" s="411"/>
      <c r="DEF172" s="411"/>
      <c r="DEG172" s="411"/>
      <c r="DEH172" s="411"/>
      <c r="DEI172" s="411"/>
      <c r="DEJ172" s="411"/>
      <c r="DEK172" s="411"/>
      <c r="DEL172" s="411"/>
      <c r="DEM172" s="411"/>
      <c r="DEN172" s="411"/>
      <c r="DEO172" s="411"/>
      <c r="DEP172" s="411"/>
      <c r="DEQ172" s="411"/>
      <c r="DER172" s="411"/>
      <c r="DES172" s="411"/>
      <c r="DET172" s="411"/>
      <c r="DEU172" s="411"/>
      <c r="DEV172" s="411"/>
      <c r="DEW172" s="411"/>
      <c r="DEX172" s="411"/>
      <c r="DEY172" s="411"/>
      <c r="DEZ172" s="411"/>
      <c r="DFA172" s="411"/>
      <c r="DFB172" s="411"/>
      <c r="DFC172" s="411"/>
      <c r="DFD172" s="411"/>
      <c r="DFE172" s="411"/>
      <c r="DFF172" s="411"/>
      <c r="DFG172" s="411"/>
      <c r="DFH172" s="411"/>
      <c r="DFI172" s="411"/>
      <c r="DFJ172" s="411"/>
      <c r="DFK172" s="411"/>
      <c r="DFL172" s="411"/>
      <c r="DFM172" s="411"/>
      <c r="DFN172" s="411"/>
      <c r="DFO172" s="411"/>
      <c r="DFP172" s="411"/>
      <c r="DFQ172" s="411"/>
      <c r="DFR172" s="411"/>
      <c r="DFS172" s="411"/>
      <c r="DFT172" s="411"/>
      <c r="DFU172" s="411"/>
      <c r="DFV172" s="411"/>
      <c r="DFW172" s="411"/>
      <c r="DFX172" s="411"/>
      <c r="DFY172" s="411"/>
      <c r="DFZ172" s="411"/>
      <c r="DGA172" s="411"/>
      <c r="DGB172" s="411"/>
      <c r="DGC172" s="411"/>
      <c r="DGD172" s="411"/>
      <c r="DGE172" s="411"/>
      <c r="DGF172" s="411"/>
      <c r="DGG172" s="411"/>
      <c r="DGH172" s="411"/>
      <c r="DGI172" s="411"/>
      <c r="DGJ172" s="411"/>
      <c r="DGK172" s="411"/>
      <c r="DGL172" s="411"/>
      <c r="DGM172" s="411"/>
      <c r="DGN172" s="411"/>
      <c r="DGO172" s="411"/>
      <c r="DGP172" s="411"/>
      <c r="DGQ172" s="411"/>
      <c r="DGR172" s="411"/>
      <c r="DGS172" s="411"/>
      <c r="DGT172" s="411"/>
      <c r="DGU172" s="411"/>
      <c r="DGV172" s="411"/>
      <c r="DGW172" s="411"/>
      <c r="DGX172" s="411"/>
      <c r="DGY172" s="411"/>
      <c r="DGZ172" s="411"/>
      <c r="DHA172" s="411"/>
      <c r="DHB172" s="411"/>
      <c r="DHC172" s="411"/>
      <c r="DHD172" s="411"/>
      <c r="DHE172" s="411"/>
      <c r="DHF172" s="411"/>
      <c r="DHG172" s="411"/>
      <c r="DHH172" s="411"/>
      <c r="DHI172" s="411"/>
      <c r="DHJ172" s="411"/>
      <c r="DHK172" s="411"/>
      <c r="DHL172" s="411"/>
      <c r="DHM172" s="411"/>
      <c r="DHN172" s="411"/>
      <c r="DHO172" s="411"/>
      <c r="DHP172" s="411"/>
      <c r="DHQ172" s="411"/>
      <c r="DHR172" s="411"/>
      <c r="DHS172" s="411"/>
      <c r="DHT172" s="411"/>
      <c r="DHU172" s="411"/>
      <c r="DHV172" s="411"/>
      <c r="DHW172" s="411"/>
      <c r="DHX172" s="411"/>
      <c r="DHY172" s="411"/>
      <c r="DHZ172" s="411"/>
      <c r="DIA172" s="411"/>
      <c r="DIB172" s="411"/>
      <c r="DIC172" s="411"/>
      <c r="DID172" s="411"/>
      <c r="DIE172" s="411"/>
      <c r="DIF172" s="411"/>
      <c r="DIG172" s="411"/>
      <c r="DIH172" s="411"/>
      <c r="DII172" s="411"/>
      <c r="DIJ172" s="411"/>
      <c r="DIK172" s="411"/>
      <c r="DIL172" s="411"/>
      <c r="DIM172" s="411"/>
      <c r="DIN172" s="411"/>
      <c r="DIO172" s="411"/>
      <c r="DIP172" s="411"/>
      <c r="DIQ172" s="411"/>
      <c r="DIR172" s="411"/>
      <c r="DIS172" s="411"/>
      <c r="DIT172" s="411"/>
      <c r="DIU172" s="411"/>
      <c r="DIV172" s="411"/>
      <c r="DIW172" s="411"/>
      <c r="DIX172" s="411"/>
      <c r="DIY172" s="411"/>
      <c r="DIZ172" s="411"/>
      <c r="DJA172" s="411"/>
      <c r="DJB172" s="411"/>
      <c r="DJC172" s="411"/>
      <c r="DJD172" s="411"/>
      <c r="DJE172" s="411"/>
      <c r="DJF172" s="411"/>
      <c r="DJG172" s="411"/>
      <c r="DJH172" s="411"/>
      <c r="DJI172" s="411"/>
      <c r="DJJ172" s="411"/>
      <c r="DJK172" s="411"/>
      <c r="DJL172" s="411"/>
      <c r="DJM172" s="411"/>
      <c r="DJN172" s="411"/>
      <c r="DJO172" s="411"/>
      <c r="DJP172" s="411"/>
      <c r="DJQ172" s="411"/>
      <c r="DJR172" s="411"/>
      <c r="DJS172" s="411"/>
      <c r="DJT172" s="411"/>
      <c r="DJU172" s="411"/>
      <c r="DJV172" s="411"/>
      <c r="DJW172" s="411"/>
      <c r="DJX172" s="411"/>
      <c r="DJY172" s="411"/>
      <c r="DJZ172" s="411"/>
      <c r="DKA172" s="411"/>
      <c r="DKB172" s="411"/>
      <c r="DKC172" s="411"/>
      <c r="DKD172" s="411"/>
      <c r="DKE172" s="411"/>
      <c r="DKF172" s="411"/>
      <c r="DKG172" s="411"/>
      <c r="DKH172" s="411"/>
      <c r="DKI172" s="411"/>
      <c r="DKJ172" s="411"/>
      <c r="DKK172" s="411"/>
      <c r="DKL172" s="411"/>
      <c r="DKM172" s="411"/>
      <c r="DKN172" s="411"/>
      <c r="DKO172" s="411"/>
      <c r="DKP172" s="411"/>
      <c r="DKQ172" s="411"/>
      <c r="DKR172" s="411"/>
      <c r="DKS172" s="411"/>
      <c r="DKT172" s="411"/>
      <c r="DKU172" s="411"/>
      <c r="DKV172" s="411"/>
      <c r="DKW172" s="411"/>
      <c r="DKX172" s="411"/>
      <c r="DKY172" s="411"/>
      <c r="DKZ172" s="411"/>
      <c r="DLA172" s="411"/>
      <c r="DLB172" s="411"/>
      <c r="DLC172" s="411"/>
      <c r="DLD172" s="411"/>
      <c r="DLE172" s="411"/>
      <c r="DLF172" s="411"/>
      <c r="DLG172" s="411"/>
      <c r="DLH172" s="411"/>
      <c r="DLI172" s="411"/>
      <c r="DLJ172" s="411"/>
      <c r="DLK172" s="411"/>
      <c r="DLL172" s="411"/>
      <c r="DLM172" s="411"/>
      <c r="DLN172" s="411"/>
      <c r="DLO172" s="411"/>
      <c r="DLP172" s="411"/>
      <c r="DLQ172" s="411"/>
      <c r="DLR172" s="411"/>
      <c r="DLS172" s="411"/>
      <c r="DLT172" s="411"/>
      <c r="DLU172" s="411"/>
      <c r="DLV172" s="411"/>
      <c r="DLW172" s="411"/>
      <c r="DLX172" s="411"/>
      <c r="DLY172" s="411"/>
      <c r="DLZ172" s="411"/>
      <c r="DMA172" s="411"/>
      <c r="DMB172" s="411"/>
      <c r="DMC172" s="411"/>
      <c r="DMD172" s="411"/>
      <c r="DME172" s="411"/>
      <c r="DMF172" s="411"/>
      <c r="DMG172" s="411"/>
      <c r="DMH172" s="411"/>
      <c r="DMI172" s="411"/>
      <c r="DMJ172" s="411"/>
      <c r="DMK172" s="411"/>
      <c r="DML172" s="411"/>
      <c r="DMM172" s="411"/>
      <c r="DMN172" s="411"/>
      <c r="DMO172" s="411"/>
      <c r="DMP172" s="411"/>
      <c r="DMQ172" s="411"/>
      <c r="DMR172" s="411"/>
      <c r="DMS172" s="411"/>
      <c r="DMT172" s="411"/>
      <c r="DMU172" s="411"/>
      <c r="DMV172" s="411"/>
      <c r="DMW172" s="411"/>
      <c r="DMX172" s="411"/>
      <c r="DMY172" s="411"/>
      <c r="DMZ172" s="411"/>
      <c r="DNA172" s="411"/>
      <c r="DNB172" s="411"/>
      <c r="DNC172" s="411"/>
      <c r="DND172" s="411"/>
      <c r="DNE172" s="411"/>
      <c r="DNF172" s="411"/>
      <c r="DNG172" s="411"/>
      <c r="DNH172" s="411"/>
      <c r="DNI172" s="411"/>
      <c r="DNJ172" s="411"/>
      <c r="DNK172" s="411"/>
      <c r="DNL172" s="411"/>
      <c r="DNM172" s="411"/>
      <c r="DNN172" s="411"/>
      <c r="DNO172" s="411"/>
      <c r="DNP172" s="411"/>
      <c r="DNQ172" s="411"/>
      <c r="DNR172" s="411"/>
      <c r="DNS172" s="411"/>
      <c r="DNT172" s="411"/>
      <c r="DNU172" s="411"/>
      <c r="DNV172" s="411"/>
      <c r="DNW172" s="411"/>
      <c r="DNX172" s="411"/>
      <c r="DNY172" s="411"/>
      <c r="DNZ172" s="411"/>
      <c r="DOA172" s="411"/>
      <c r="DOB172" s="411"/>
      <c r="DOC172" s="411"/>
      <c r="DOD172" s="411"/>
      <c r="DOE172" s="411"/>
      <c r="DOF172" s="411"/>
      <c r="DOG172" s="411"/>
      <c r="DOH172" s="411"/>
      <c r="DOI172" s="411"/>
      <c r="DOJ172" s="411"/>
      <c r="DOK172" s="411"/>
      <c r="DOL172" s="411"/>
      <c r="DOM172" s="411"/>
      <c r="DON172" s="411"/>
      <c r="DOO172" s="411"/>
      <c r="DOP172" s="411"/>
      <c r="DOQ172" s="411"/>
      <c r="DOR172" s="411"/>
      <c r="DOS172" s="411"/>
      <c r="DOT172" s="411"/>
      <c r="DOU172" s="411"/>
      <c r="DOV172" s="411"/>
      <c r="DOW172" s="411"/>
      <c r="DOX172" s="411"/>
      <c r="DOY172" s="411"/>
      <c r="DOZ172" s="411"/>
      <c r="DPA172" s="411"/>
      <c r="DPB172" s="411"/>
      <c r="DPC172" s="411"/>
      <c r="DPD172" s="411"/>
      <c r="DPE172" s="411"/>
      <c r="DPF172" s="411"/>
      <c r="DPG172" s="411"/>
      <c r="DPH172" s="411"/>
      <c r="DPI172" s="411"/>
      <c r="DPJ172" s="411"/>
      <c r="DPK172" s="411"/>
      <c r="DPL172" s="411"/>
      <c r="DPM172" s="411"/>
      <c r="DPN172" s="411"/>
      <c r="DPO172" s="411"/>
      <c r="DPP172" s="411"/>
      <c r="DPQ172" s="411"/>
      <c r="DPR172" s="411"/>
      <c r="DPS172" s="411"/>
      <c r="DPT172" s="411"/>
      <c r="DPU172" s="411"/>
      <c r="DPV172" s="411"/>
      <c r="DPW172" s="411"/>
      <c r="DPX172" s="411"/>
      <c r="DPY172" s="411"/>
      <c r="DPZ172" s="411"/>
      <c r="DQA172" s="411"/>
      <c r="DQB172" s="411"/>
      <c r="DQC172" s="411"/>
      <c r="DQD172" s="411"/>
      <c r="DQE172" s="411"/>
      <c r="DQF172" s="411"/>
      <c r="DQG172" s="411"/>
      <c r="DQH172" s="411"/>
      <c r="DQI172" s="411"/>
      <c r="DQJ172" s="411"/>
      <c r="DQK172" s="411"/>
      <c r="DQL172" s="411"/>
      <c r="DQM172" s="411"/>
      <c r="DQN172" s="411"/>
      <c r="DQO172" s="411"/>
      <c r="DQP172" s="411"/>
      <c r="DQQ172" s="411"/>
      <c r="DQR172" s="411"/>
      <c r="DQS172" s="411"/>
      <c r="DQT172" s="411"/>
      <c r="DQU172" s="411"/>
      <c r="DQV172" s="411"/>
      <c r="DQW172" s="411"/>
      <c r="DQX172" s="411"/>
      <c r="DQY172" s="411"/>
      <c r="DQZ172" s="411"/>
      <c r="DRA172" s="411"/>
      <c r="DRB172" s="411"/>
      <c r="DRC172" s="411"/>
      <c r="DRD172" s="411"/>
      <c r="DRE172" s="411"/>
      <c r="DRF172" s="411"/>
      <c r="DRG172" s="411"/>
      <c r="DRH172" s="411"/>
      <c r="DRI172" s="411"/>
      <c r="DRJ172" s="411"/>
      <c r="DRK172" s="411"/>
      <c r="DRL172" s="411"/>
      <c r="DRM172" s="411"/>
      <c r="DRN172" s="411"/>
      <c r="DRO172" s="411"/>
      <c r="DRP172" s="411"/>
      <c r="DRQ172" s="411"/>
      <c r="DRR172" s="411"/>
      <c r="DRS172" s="411"/>
      <c r="DRT172" s="411"/>
      <c r="DRU172" s="411"/>
      <c r="DRV172" s="411"/>
      <c r="DRW172" s="411"/>
      <c r="DRX172" s="411"/>
      <c r="DRY172" s="411"/>
      <c r="DRZ172" s="411"/>
      <c r="DSA172" s="411"/>
      <c r="DSB172" s="411"/>
      <c r="DSC172" s="411"/>
      <c r="DSD172" s="411"/>
      <c r="DSE172" s="411"/>
      <c r="DSF172" s="411"/>
      <c r="DSG172" s="411"/>
      <c r="DSH172" s="411"/>
      <c r="DSI172" s="411"/>
      <c r="DSJ172" s="411"/>
      <c r="DSK172" s="411"/>
      <c r="DSL172" s="411"/>
      <c r="DSM172" s="411"/>
      <c r="DSN172" s="411"/>
      <c r="DSO172" s="411"/>
      <c r="DSP172" s="411"/>
      <c r="DSQ172" s="411"/>
      <c r="DSR172" s="411"/>
      <c r="DSS172" s="411"/>
      <c r="DST172" s="411"/>
      <c r="DSU172" s="411"/>
      <c r="DSV172" s="411"/>
      <c r="DSW172" s="411"/>
      <c r="DSX172" s="411"/>
      <c r="DSY172" s="411"/>
      <c r="DSZ172" s="411"/>
      <c r="DTA172" s="411"/>
      <c r="DTB172" s="411"/>
      <c r="DTC172" s="411"/>
      <c r="DTD172" s="411"/>
      <c r="DTE172" s="411"/>
      <c r="DTF172" s="411"/>
      <c r="DTG172" s="411"/>
      <c r="DTH172" s="411"/>
      <c r="DTI172" s="411"/>
      <c r="DTJ172" s="411"/>
      <c r="DTK172" s="411"/>
      <c r="DTL172" s="411"/>
      <c r="DTM172" s="411"/>
      <c r="DTN172" s="411"/>
      <c r="DTO172" s="411"/>
      <c r="DTP172" s="411"/>
      <c r="DTQ172" s="411"/>
      <c r="DTR172" s="411"/>
      <c r="DTS172" s="411"/>
      <c r="DTT172" s="411"/>
      <c r="DTU172" s="411"/>
      <c r="DTV172" s="411"/>
      <c r="DTW172" s="411"/>
      <c r="DTX172" s="411"/>
      <c r="DTY172" s="411"/>
      <c r="DTZ172" s="411"/>
      <c r="DUA172" s="411"/>
      <c r="DUB172" s="411"/>
      <c r="DUC172" s="411"/>
      <c r="DUD172" s="411"/>
      <c r="DUE172" s="411"/>
      <c r="DUF172" s="411"/>
      <c r="DUG172" s="411"/>
      <c r="DUH172" s="411"/>
      <c r="DUI172" s="411"/>
      <c r="DUJ172" s="411"/>
      <c r="DUK172" s="411"/>
      <c r="DUL172" s="411"/>
      <c r="DUM172" s="411"/>
      <c r="DUN172" s="411"/>
      <c r="DUO172" s="411"/>
      <c r="DUP172" s="411"/>
      <c r="DUQ172" s="411"/>
      <c r="DUR172" s="411"/>
      <c r="DUS172" s="411"/>
      <c r="DUT172" s="411"/>
      <c r="DUU172" s="411"/>
      <c r="DUV172" s="411"/>
      <c r="DUW172" s="411"/>
      <c r="DUX172" s="411"/>
      <c r="DUY172" s="411"/>
      <c r="DUZ172" s="411"/>
      <c r="DVA172" s="411"/>
      <c r="DVB172" s="411"/>
      <c r="DVC172" s="411"/>
      <c r="DVD172" s="411"/>
      <c r="DVE172" s="411"/>
      <c r="DVF172" s="411"/>
      <c r="DVG172" s="411"/>
      <c r="DVH172" s="411"/>
      <c r="DVI172" s="411"/>
      <c r="DVJ172" s="411"/>
      <c r="DVK172" s="411"/>
      <c r="DVL172" s="411"/>
      <c r="DVM172" s="411"/>
      <c r="DVN172" s="411"/>
      <c r="DVO172" s="411"/>
      <c r="DVP172" s="411"/>
      <c r="DVQ172" s="411"/>
      <c r="DVR172" s="411"/>
      <c r="DVS172" s="411"/>
      <c r="DVT172" s="411"/>
      <c r="DVU172" s="411"/>
      <c r="DVV172" s="411"/>
      <c r="DVW172" s="411"/>
      <c r="DVX172" s="411"/>
      <c r="DVY172" s="411"/>
      <c r="DVZ172" s="411"/>
      <c r="DWA172" s="411"/>
      <c r="DWB172" s="411"/>
      <c r="DWC172" s="411"/>
      <c r="DWD172" s="411"/>
      <c r="DWE172" s="411"/>
      <c r="DWF172" s="411"/>
      <c r="DWG172" s="411"/>
      <c r="DWH172" s="411"/>
      <c r="DWI172" s="411"/>
      <c r="DWJ172" s="411"/>
      <c r="DWK172" s="411"/>
      <c r="DWL172" s="411"/>
      <c r="DWM172" s="411"/>
      <c r="DWN172" s="411"/>
      <c r="DWO172" s="411"/>
      <c r="DWP172" s="411"/>
      <c r="DWQ172" s="411"/>
      <c r="DWR172" s="411"/>
      <c r="DWS172" s="411"/>
      <c r="DWT172" s="411"/>
      <c r="DWU172" s="411"/>
      <c r="DWV172" s="411"/>
      <c r="DWW172" s="411"/>
      <c r="DWX172" s="411"/>
      <c r="DWY172" s="411"/>
      <c r="DWZ172" s="411"/>
      <c r="DXA172" s="411"/>
      <c r="DXB172" s="411"/>
      <c r="DXC172" s="411"/>
      <c r="DXD172" s="411"/>
      <c r="DXE172" s="411"/>
      <c r="DXF172" s="411"/>
      <c r="DXG172" s="411"/>
      <c r="DXH172" s="411"/>
      <c r="DXI172" s="411"/>
      <c r="DXJ172" s="411"/>
      <c r="DXK172" s="411"/>
      <c r="DXL172" s="411"/>
      <c r="DXM172" s="411"/>
      <c r="DXN172" s="411"/>
      <c r="DXO172" s="411"/>
      <c r="DXP172" s="411"/>
      <c r="DXQ172" s="411"/>
      <c r="DXR172" s="411"/>
      <c r="DXS172" s="411"/>
      <c r="DXT172" s="411"/>
      <c r="DXU172" s="411"/>
      <c r="DXV172" s="411"/>
      <c r="DXW172" s="411"/>
      <c r="DXX172" s="411"/>
      <c r="DXY172" s="411"/>
      <c r="DXZ172" s="411"/>
      <c r="DYA172" s="411"/>
      <c r="DYB172" s="411"/>
      <c r="DYC172" s="411"/>
      <c r="DYD172" s="411"/>
      <c r="DYE172" s="411"/>
      <c r="DYF172" s="411"/>
      <c r="DYG172" s="411"/>
      <c r="DYH172" s="411"/>
      <c r="DYI172" s="411"/>
      <c r="DYJ172" s="411"/>
      <c r="DYK172" s="411"/>
      <c r="DYL172" s="411"/>
      <c r="DYM172" s="411"/>
      <c r="DYN172" s="411"/>
      <c r="DYO172" s="411"/>
      <c r="DYP172" s="411"/>
      <c r="DYQ172" s="411"/>
      <c r="DYR172" s="411"/>
      <c r="DYS172" s="411"/>
      <c r="DYT172" s="411"/>
      <c r="DYU172" s="411"/>
      <c r="DYV172" s="411"/>
      <c r="DYW172" s="411"/>
      <c r="DYX172" s="411"/>
      <c r="DYY172" s="411"/>
      <c r="DYZ172" s="411"/>
      <c r="DZA172" s="411"/>
      <c r="DZB172" s="411"/>
      <c r="DZC172" s="411"/>
      <c r="DZD172" s="411"/>
      <c r="DZE172" s="411"/>
      <c r="DZF172" s="411"/>
      <c r="DZG172" s="411"/>
      <c r="DZH172" s="411"/>
      <c r="DZI172" s="411"/>
      <c r="DZJ172" s="411"/>
      <c r="DZK172" s="411"/>
      <c r="DZL172" s="411"/>
      <c r="DZM172" s="411"/>
      <c r="DZN172" s="411"/>
      <c r="DZO172" s="411"/>
      <c r="DZP172" s="411"/>
      <c r="DZQ172" s="411"/>
      <c r="DZR172" s="411"/>
      <c r="DZS172" s="411"/>
      <c r="DZT172" s="411"/>
      <c r="DZU172" s="411"/>
      <c r="DZV172" s="411"/>
      <c r="DZW172" s="411"/>
      <c r="DZX172" s="411"/>
      <c r="DZY172" s="411"/>
      <c r="DZZ172" s="411"/>
      <c r="EAA172" s="411"/>
      <c r="EAB172" s="411"/>
      <c r="EAC172" s="411"/>
      <c r="EAD172" s="411"/>
      <c r="EAE172" s="411"/>
      <c r="EAF172" s="411"/>
      <c r="EAG172" s="411"/>
      <c r="EAH172" s="411"/>
      <c r="EAI172" s="411"/>
      <c r="EAJ172" s="411"/>
      <c r="EAK172" s="411"/>
      <c r="EAL172" s="411"/>
      <c r="EAM172" s="411"/>
      <c r="EAN172" s="411"/>
      <c r="EAO172" s="411"/>
      <c r="EAP172" s="411"/>
      <c r="EAQ172" s="411"/>
      <c r="EAR172" s="411"/>
      <c r="EAS172" s="411"/>
      <c r="EAT172" s="411"/>
      <c r="EAU172" s="411"/>
      <c r="EAV172" s="411"/>
      <c r="EAW172" s="411"/>
      <c r="EAX172" s="411"/>
      <c r="EAY172" s="411"/>
      <c r="EAZ172" s="411"/>
      <c r="EBA172" s="411"/>
      <c r="EBB172" s="411"/>
      <c r="EBC172" s="411"/>
      <c r="EBD172" s="411"/>
      <c r="EBE172" s="411"/>
      <c r="EBF172" s="411"/>
      <c r="EBG172" s="411"/>
      <c r="EBH172" s="411"/>
      <c r="EBI172" s="411"/>
      <c r="EBJ172" s="411"/>
      <c r="EBK172" s="411"/>
      <c r="EBL172" s="411"/>
      <c r="EBM172" s="411"/>
      <c r="EBN172" s="411"/>
      <c r="EBO172" s="411"/>
      <c r="EBP172" s="411"/>
      <c r="EBQ172" s="411"/>
      <c r="EBR172" s="411"/>
      <c r="EBS172" s="411"/>
      <c r="EBT172" s="411"/>
      <c r="EBU172" s="411"/>
      <c r="EBV172" s="411"/>
      <c r="EBW172" s="411"/>
      <c r="EBX172" s="411"/>
      <c r="EBY172" s="411"/>
      <c r="EBZ172" s="411"/>
      <c r="ECA172" s="411"/>
      <c r="ECB172" s="411"/>
      <c r="ECC172" s="411"/>
      <c r="ECD172" s="411"/>
      <c r="ECE172" s="411"/>
      <c r="ECF172" s="411"/>
      <c r="ECG172" s="411"/>
      <c r="ECH172" s="411"/>
      <c r="ECI172" s="411"/>
      <c r="ECJ172" s="411"/>
      <c r="ECK172" s="411"/>
      <c r="ECL172" s="411"/>
      <c r="ECM172" s="411"/>
      <c r="ECN172" s="411"/>
      <c r="ECO172" s="411"/>
      <c r="ECP172" s="411"/>
      <c r="ECQ172" s="411"/>
      <c r="ECR172" s="411"/>
      <c r="ECS172" s="411"/>
      <c r="ECT172" s="411"/>
      <c r="ECU172" s="411"/>
      <c r="ECV172" s="411"/>
      <c r="ECW172" s="411"/>
      <c r="ECX172" s="411"/>
      <c r="ECY172" s="411"/>
      <c r="ECZ172" s="411"/>
      <c r="EDA172" s="411"/>
      <c r="EDB172" s="411"/>
      <c r="EDC172" s="411"/>
      <c r="EDD172" s="411"/>
      <c r="EDE172" s="411"/>
      <c r="EDF172" s="411"/>
      <c r="EDG172" s="411"/>
      <c r="EDH172" s="411"/>
      <c r="EDI172" s="411"/>
      <c r="EDJ172" s="411"/>
      <c r="EDK172" s="411"/>
      <c r="EDL172" s="411"/>
      <c r="EDM172" s="411"/>
      <c r="EDN172" s="411"/>
      <c r="EDO172" s="411"/>
      <c r="EDP172" s="411"/>
      <c r="EDQ172" s="411"/>
      <c r="EDR172" s="411"/>
      <c r="EDS172" s="411"/>
      <c r="EDT172" s="411"/>
      <c r="EDU172" s="411"/>
      <c r="EDV172" s="411"/>
      <c r="EDW172" s="411"/>
      <c r="EDX172" s="411"/>
      <c r="EDY172" s="411"/>
      <c r="EDZ172" s="411"/>
      <c r="EEA172" s="411"/>
      <c r="EEB172" s="411"/>
      <c r="EEC172" s="411"/>
      <c r="EED172" s="411"/>
      <c r="EEE172" s="411"/>
      <c r="EEF172" s="411"/>
      <c r="EEG172" s="411"/>
      <c r="EEH172" s="411"/>
      <c r="EEI172" s="411"/>
      <c r="EEJ172" s="411"/>
      <c r="EEK172" s="411"/>
      <c r="EEL172" s="411"/>
      <c r="EEM172" s="411"/>
      <c r="EEN172" s="411"/>
      <c r="EEO172" s="411"/>
      <c r="EEP172" s="411"/>
      <c r="EEQ172" s="411"/>
      <c r="EER172" s="411"/>
      <c r="EES172" s="411"/>
      <c r="EET172" s="411"/>
      <c r="EEU172" s="411"/>
      <c r="EEV172" s="411"/>
      <c r="EEW172" s="411"/>
      <c r="EEX172" s="411"/>
      <c r="EEY172" s="411"/>
      <c r="EEZ172" s="411"/>
      <c r="EFA172" s="411"/>
      <c r="EFB172" s="411"/>
      <c r="EFC172" s="411"/>
      <c r="EFD172" s="411"/>
      <c r="EFE172" s="411"/>
      <c r="EFF172" s="411"/>
      <c r="EFG172" s="411"/>
      <c r="EFH172" s="411"/>
      <c r="EFI172" s="411"/>
      <c r="EFJ172" s="411"/>
      <c r="EFK172" s="411"/>
      <c r="EFL172" s="411"/>
      <c r="EFM172" s="411"/>
      <c r="EFN172" s="411"/>
      <c r="EFO172" s="411"/>
      <c r="EFP172" s="411"/>
      <c r="EFQ172" s="411"/>
      <c r="EFR172" s="411"/>
      <c r="EFS172" s="411"/>
      <c r="EFT172" s="411"/>
      <c r="EFU172" s="411"/>
      <c r="EFV172" s="411"/>
      <c r="EFW172" s="411"/>
      <c r="EFX172" s="411"/>
      <c r="EFY172" s="411"/>
      <c r="EFZ172" s="411"/>
      <c r="EGA172" s="411"/>
      <c r="EGB172" s="411"/>
      <c r="EGC172" s="411"/>
      <c r="EGD172" s="411"/>
      <c r="EGE172" s="411"/>
      <c r="EGF172" s="411"/>
      <c r="EGG172" s="411"/>
      <c r="EGH172" s="411"/>
      <c r="EGI172" s="411"/>
      <c r="EGJ172" s="411"/>
      <c r="EGK172" s="411"/>
      <c r="EGL172" s="411"/>
      <c r="EGM172" s="411"/>
      <c r="EGN172" s="411"/>
      <c r="EGO172" s="411"/>
      <c r="EGP172" s="411"/>
      <c r="EGQ172" s="411"/>
      <c r="EGR172" s="411"/>
      <c r="EGS172" s="411"/>
      <c r="EGT172" s="411"/>
      <c r="EGU172" s="411"/>
      <c r="EGV172" s="411"/>
      <c r="EGW172" s="411"/>
      <c r="EGX172" s="411"/>
      <c r="EGY172" s="411"/>
      <c r="EGZ172" s="411"/>
      <c r="EHA172" s="411"/>
      <c r="EHB172" s="411"/>
      <c r="EHC172" s="411"/>
      <c r="EHD172" s="411"/>
      <c r="EHE172" s="411"/>
      <c r="EHF172" s="411"/>
      <c r="EHG172" s="411"/>
      <c r="EHH172" s="411"/>
      <c r="EHI172" s="411"/>
      <c r="EHJ172" s="411"/>
      <c r="EHK172" s="411"/>
      <c r="EHL172" s="411"/>
      <c r="EHM172" s="411"/>
      <c r="EHN172" s="411"/>
      <c r="EHO172" s="411"/>
      <c r="EHP172" s="411"/>
      <c r="EHQ172" s="411"/>
      <c r="EHR172" s="411"/>
      <c r="EHS172" s="411"/>
      <c r="EHT172" s="411"/>
      <c r="EHU172" s="411"/>
      <c r="EHV172" s="411"/>
      <c r="EHW172" s="411"/>
      <c r="EHX172" s="411"/>
      <c r="EHY172" s="411"/>
      <c r="EHZ172" s="411"/>
      <c r="EIA172" s="411"/>
      <c r="EIB172" s="411"/>
      <c r="EIC172" s="411"/>
      <c r="EID172" s="411"/>
      <c r="EIE172" s="411"/>
      <c r="EIF172" s="411"/>
      <c r="EIG172" s="411"/>
      <c r="EIH172" s="411"/>
      <c r="EII172" s="411"/>
      <c r="EIJ172" s="411"/>
      <c r="EIK172" s="411"/>
      <c r="EIL172" s="411"/>
      <c r="EIM172" s="411"/>
      <c r="EIN172" s="411"/>
      <c r="EIO172" s="411"/>
      <c r="EIP172" s="411"/>
      <c r="EIQ172" s="411"/>
      <c r="EIR172" s="411"/>
      <c r="EIS172" s="411"/>
      <c r="EIT172" s="411"/>
      <c r="EIU172" s="411"/>
      <c r="EIV172" s="411"/>
      <c r="EIW172" s="411"/>
      <c r="EIX172" s="411"/>
      <c r="EIY172" s="411"/>
      <c r="EIZ172" s="411"/>
      <c r="EJA172" s="411"/>
      <c r="EJB172" s="411"/>
      <c r="EJC172" s="411"/>
      <c r="EJD172" s="411"/>
      <c r="EJE172" s="411"/>
      <c r="EJF172" s="411"/>
      <c r="EJG172" s="411"/>
      <c r="EJH172" s="411"/>
      <c r="EJI172" s="411"/>
      <c r="EJJ172" s="411"/>
      <c r="EJK172" s="411"/>
      <c r="EJL172" s="411"/>
      <c r="EJM172" s="411"/>
      <c r="EJN172" s="411"/>
      <c r="EJO172" s="411"/>
      <c r="EJP172" s="411"/>
      <c r="EJQ172" s="411"/>
      <c r="EJR172" s="411"/>
      <c r="EJS172" s="411"/>
      <c r="EJT172" s="411"/>
      <c r="EJU172" s="411"/>
      <c r="EJV172" s="411"/>
      <c r="EJW172" s="411"/>
      <c r="EJX172" s="411"/>
      <c r="EJY172" s="411"/>
      <c r="EJZ172" s="411"/>
      <c r="EKA172" s="411"/>
      <c r="EKB172" s="411"/>
      <c r="EKC172" s="411"/>
      <c r="EKD172" s="411"/>
      <c r="EKE172" s="411"/>
      <c r="EKF172" s="411"/>
      <c r="EKG172" s="411"/>
      <c r="EKH172" s="411"/>
      <c r="EKI172" s="411"/>
      <c r="EKJ172" s="411"/>
      <c r="EKK172" s="411"/>
      <c r="EKL172" s="411"/>
      <c r="EKM172" s="411"/>
      <c r="EKN172" s="411"/>
      <c r="EKO172" s="411"/>
      <c r="EKP172" s="411"/>
      <c r="EKQ172" s="411"/>
      <c r="EKR172" s="411"/>
      <c r="EKS172" s="411"/>
      <c r="EKT172" s="411"/>
      <c r="EKU172" s="411"/>
      <c r="EKV172" s="411"/>
      <c r="EKW172" s="411"/>
      <c r="EKX172" s="411"/>
      <c r="EKY172" s="411"/>
      <c r="EKZ172" s="411"/>
      <c r="ELA172" s="411"/>
      <c r="ELB172" s="411"/>
      <c r="ELC172" s="411"/>
      <c r="ELD172" s="411"/>
      <c r="ELE172" s="411"/>
      <c r="ELF172" s="411"/>
      <c r="ELG172" s="411"/>
      <c r="ELH172" s="411"/>
      <c r="ELI172" s="411"/>
      <c r="ELJ172" s="411"/>
      <c r="ELK172" s="411"/>
      <c r="ELL172" s="411"/>
      <c r="ELM172" s="411"/>
      <c r="ELN172" s="411"/>
      <c r="ELO172" s="411"/>
      <c r="ELP172" s="411"/>
      <c r="ELQ172" s="411"/>
      <c r="ELR172" s="411"/>
      <c r="ELS172" s="411"/>
      <c r="ELT172" s="411"/>
      <c r="ELU172" s="411"/>
      <c r="ELV172" s="411"/>
      <c r="ELW172" s="411"/>
      <c r="ELX172" s="411"/>
      <c r="ELY172" s="411"/>
      <c r="ELZ172" s="411"/>
      <c r="EMA172" s="411"/>
      <c r="EMB172" s="411"/>
      <c r="EMC172" s="411"/>
      <c r="EMD172" s="411"/>
      <c r="EME172" s="411"/>
      <c r="EMF172" s="411"/>
      <c r="EMG172" s="411"/>
      <c r="EMH172" s="411"/>
      <c r="EMI172" s="411"/>
      <c r="EMJ172" s="411"/>
      <c r="EMK172" s="411"/>
      <c r="EML172" s="411"/>
      <c r="EMM172" s="411"/>
      <c r="EMN172" s="411"/>
      <c r="EMO172" s="411"/>
      <c r="EMP172" s="411"/>
      <c r="EMQ172" s="411"/>
      <c r="EMR172" s="411"/>
      <c r="EMS172" s="411"/>
      <c r="EMT172" s="411"/>
      <c r="EMU172" s="411"/>
      <c r="EMV172" s="411"/>
      <c r="EMW172" s="411"/>
      <c r="EMX172" s="411"/>
      <c r="EMY172" s="411"/>
      <c r="EMZ172" s="411"/>
      <c r="ENA172" s="411"/>
      <c r="ENB172" s="411"/>
      <c r="ENC172" s="411"/>
      <c r="END172" s="411"/>
      <c r="ENE172" s="411"/>
      <c r="ENF172" s="411"/>
      <c r="ENG172" s="411"/>
      <c r="ENH172" s="411"/>
      <c r="ENI172" s="411"/>
      <c r="ENJ172" s="411"/>
      <c r="ENK172" s="411"/>
      <c r="ENL172" s="411"/>
      <c r="ENM172" s="411"/>
      <c r="ENN172" s="411"/>
      <c r="ENO172" s="411"/>
      <c r="ENP172" s="411"/>
      <c r="ENQ172" s="411"/>
      <c r="ENR172" s="411"/>
      <c r="ENS172" s="411"/>
      <c r="ENT172" s="411"/>
      <c r="ENU172" s="411"/>
      <c r="ENV172" s="411"/>
      <c r="ENW172" s="411"/>
      <c r="ENX172" s="411"/>
      <c r="ENY172" s="411"/>
      <c r="ENZ172" s="411"/>
      <c r="EOA172" s="411"/>
      <c r="EOB172" s="411"/>
      <c r="EOC172" s="411"/>
      <c r="EOD172" s="411"/>
      <c r="EOE172" s="411"/>
      <c r="EOF172" s="411"/>
      <c r="EOG172" s="411"/>
      <c r="EOH172" s="411"/>
      <c r="EOI172" s="411"/>
      <c r="EOJ172" s="411"/>
      <c r="EOK172" s="411"/>
      <c r="EOL172" s="411"/>
      <c r="EOM172" s="411"/>
      <c r="EON172" s="411"/>
      <c r="EOO172" s="411"/>
      <c r="EOP172" s="411"/>
      <c r="EOQ172" s="411"/>
      <c r="EOR172" s="411"/>
      <c r="EOS172" s="411"/>
      <c r="EOT172" s="411"/>
      <c r="EOU172" s="411"/>
      <c r="EOV172" s="411"/>
      <c r="EOW172" s="411"/>
      <c r="EOX172" s="411"/>
      <c r="EOY172" s="411"/>
      <c r="EOZ172" s="411"/>
      <c r="EPA172" s="411"/>
      <c r="EPB172" s="411"/>
      <c r="EPC172" s="411"/>
      <c r="EPD172" s="411"/>
      <c r="EPE172" s="411"/>
      <c r="EPF172" s="411"/>
      <c r="EPG172" s="411"/>
      <c r="EPH172" s="411"/>
      <c r="EPI172" s="411"/>
      <c r="EPJ172" s="411"/>
      <c r="EPK172" s="411"/>
      <c r="EPL172" s="411"/>
      <c r="EPM172" s="411"/>
      <c r="EPN172" s="411"/>
      <c r="EPO172" s="411"/>
      <c r="EPP172" s="411"/>
      <c r="EPQ172" s="411"/>
      <c r="EPR172" s="411"/>
      <c r="EPS172" s="411"/>
      <c r="EPT172" s="411"/>
      <c r="EPU172" s="411"/>
      <c r="EPV172" s="411"/>
      <c r="EPW172" s="411"/>
      <c r="EPX172" s="411"/>
      <c r="EPY172" s="411"/>
      <c r="EPZ172" s="411"/>
      <c r="EQA172" s="411"/>
      <c r="EQB172" s="411"/>
      <c r="EQC172" s="411"/>
      <c r="EQD172" s="411"/>
      <c r="EQE172" s="411"/>
      <c r="EQF172" s="411"/>
      <c r="EQG172" s="411"/>
      <c r="EQH172" s="411"/>
      <c r="EQI172" s="411"/>
      <c r="EQJ172" s="411"/>
      <c r="EQK172" s="411"/>
      <c r="EQL172" s="411"/>
      <c r="EQM172" s="411"/>
      <c r="EQN172" s="411"/>
      <c r="EQO172" s="411"/>
      <c r="EQP172" s="411"/>
      <c r="EQQ172" s="411"/>
      <c r="EQR172" s="411"/>
      <c r="EQS172" s="411"/>
      <c r="EQT172" s="411"/>
      <c r="EQU172" s="411"/>
      <c r="EQV172" s="411"/>
      <c r="EQW172" s="411"/>
      <c r="EQX172" s="411"/>
      <c r="EQY172" s="411"/>
      <c r="EQZ172" s="411"/>
      <c r="ERA172" s="411"/>
      <c r="ERB172" s="411"/>
      <c r="ERC172" s="411"/>
      <c r="ERD172" s="411"/>
      <c r="ERE172" s="411"/>
      <c r="ERF172" s="411"/>
      <c r="ERG172" s="411"/>
      <c r="ERH172" s="411"/>
      <c r="ERI172" s="411"/>
      <c r="ERJ172" s="411"/>
      <c r="ERK172" s="411"/>
      <c r="ERL172" s="411"/>
      <c r="ERM172" s="411"/>
      <c r="ERN172" s="411"/>
      <c r="ERO172" s="411"/>
      <c r="ERP172" s="411"/>
      <c r="ERQ172" s="411"/>
      <c r="ERR172" s="411"/>
      <c r="ERS172" s="411"/>
      <c r="ERT172" s="411"/>
      <c r="ERU172" s="411"/>
      <c r="ERV172" s="411"/>
      <c r="ERW172" s="411"/>
      <c r="ERX172" s="411"/>
      <c r="ERY172" s="411"/>
      <c r="ERZ172" s="411"/>
      <c r="ESA172" s="411"/>
      <c r="ESB172" s="411"/>
      <c r="ESC172" s="411"/>
      <c r="ESD172" s="411"/>
      <c r="ESE172" s="411"/>
      <c r="ESF172" s="411"/>
      <c r="ESG172" s="411"/>
      <c r="ESH172" s="411"/>
      <c r="ESI172" s="411"/>
      <c r="ESJ172" s="411"/>
      <c r="ESK172" s="411"/>
      <c r="ESL172" s="411"/>
      <c r="ESM172" s="411"/>
      <c r="ESN172" s="411"/>
      <c r="ESO172" s="411"/>
      <c r="ESP172" s="411"/>
      <c r="ESQ172" s="411"/>
      <c r="ESR172" s="411"/>
      <c r="ESS172" s="411"/>
      <c r="EST172" s="411"/>
      <c r="ESU172" s="411"/>
      <c r="ESV172" s="411"/>
      <c r="ESW172" s="411"/>
      <c r="ESX172" s="411"/>
      <c r="ESY172" s="411"/>
      <c r="ESZ172" s="411"/>
      <c r="ETA172" s="411"/>
      <c r="ETB172" s="411"/>
      <c r="ETC172" s="411"/>
      <c r="ETD172" s="411"/>
      <c r="ETE172" s="411"/>
      <c r="ETF172" s="411"/>
      <c r="ETG172" s="411"/>
      <c r="ETH172" s="411"/>
      <c r="ETI172" s="411"/>
      <c r="ETJ172" s="411"/>
      <c r="ETK172" s="411"/>
      <c r="ETL172" s="411"/>
      <c r="ETM172" s="411"/>
      <c r="ETN172" s="411"/>
      <c r="ETO172" s="411"/>
      <c r="ETP172" s="411"/>
      <c r="ETQ172" s="411"/>
      <c r="ETR172" s="411"/>
      <c r="ETS172" s="411"/>
      <c r="ETT172" s="411"/>
      <c r="ETU172" s="411"/>
      <c r="ETV172" s="411"/>
      <c r="ETW172" s="411"/>
      <c r="ETX172" s="411"/>
      <c r="ETY172" s="411"/>
      <c r="ETZ172" s="411"/>
      <c r="EUA172" s="411"/>
      <c r="EUB172" s="411"/>
      <c r="EUC172" s="411"/>
      <c r="EUD172" s="411"/>
      <c r="EUE172" s="411"/>
      <c r="EUF172" s="411"/>
      <c r="EUG172" s="411"/>
      <c r="EUH172" s="411"/>
      <c r="EUI172" s="411"/>
      <c r="EUJ172" s="411"/>
      <c r="EUK172" s="411"/>
      <c r="EUL172" s="411"/>
      <c r="EUM172" s="411"/>
      <c r="EUN172" s="411"/>
      <c r="EUO172" s="411"/>
      <c r="EUP172" s="411"/>
      <c r="EUQ172" s="411"/>
      <c r="EUR172" s="411"/>
      <c r="EUS172" s="411"/>
      <c r="EUT172" s="411"/>
      <c r="EUU172" s="411"/>
      <c r="EUV172" s="411"/>
      <c r="EUW172" s="411"/>
      <c r="EUX172" s="411"/>
      <c r="EUY172" s="411"/>
      <c r="EUZ172" s="411"/>
      <c r="EVA172" s="411"/>
      <c r="EVB172" s="411"/>
      <c r="EVC172" s="411"/>
      <c r="EVD172" s="411"/>
      <c r="EVE172" s="411"/>
      <c r="EVF172" s="411"/>
      <c r="EVG172" s="411"/>
      <c r="EVH172" s="411"/>
      <c r="EVI172" s="411"/>
      <c r="EVJ172" s="411"/>
      <c r="EVK172" s="411"/>
      <c r="EVL172" s="411"/>
      <c r="EVM172" s="411"/>
      <c r="EVN172" s="411"/>
      <c r="EVO172" s="411"/>
      <c r="EVP172" s="411"/>
      <c r="EVQ172" s="411"/>
      <c r="EVR172" s="411"/>
      <c r="EVS172" s="411"/>
      <c r="EVT172" s="411"/>
      <c r="EVU172" s="411"/>
      <c r="EVV172" s="411"/>
      <c r="EVW172" s="411"/>
      <c r="EVX172" s="411"/>
      <c r="EVY172" s="411"/>
      <c r="EVZ172" s="411"/>
      <c r="EWA172" s="411"/>
      <c r="EWB172" s="411"/>
      <c r="EWC172" s="411"/>
      <c r="EWD172" s="411"/>
      <c r="EWE172" s="411"/>
      <c r="EWF172" s="411"/>
      <c r="EWG172" s="411"/>
      <c r="EWH172" s="411"/>
      <c r="EWI172" s="411"/>
      <c r="EWJ172" s="411"/>
      <c r="EWK172" s="411"/>
      <c r="EWL172" s="411"/>
      <c r="EWM172" s="411"/>
      <c r="EWN172" s="411"/>
      <c r="EWO172" s="411"/>
      <c r="EWP172" s="411"/>
      <c r="EWQ172" s="411"/>
      <c r="EWR172" s="411"/>
      <c r="EWS172" s="411"/>
      <c r="EWT172" s="411"/>
      <c r="EWU172" s="411"/>
      <c r="EWV172" s="411"/>
      <c r="EWW172" s="411"/>
      <c r="EWX172" s="411"/>
      <c r="EWY172" s="411"/>
      <c r="EWZ172" s="411"/>
      <c r="EXA172" s="411"/>
      <c r="EXB172" s="411"/>
      <c r="EXC172" s="411"/>
      <c r="EXD172" s="411"/>
      <c r="EXE172" s="411"/>
      <c r="EXF172" s="411"/>
      <c r="EXG172" s="411"/>
      <c r="EXH172" s="411"/>
      <c r="EXI172" s="411"/>
      <c r="EXJ172" s="411"/>
      <c r="EXK172" s="411"/>
      <c r="EXL172" s="411"/>
      <c r="EXM172" s="411"/>
      <c r="EXN172" s="411"/>
      <c r="EXO172" s="411"/>
      <c r="EXP172" s="411"/>
      <c r="EXQ172" s="411"/>
      <c r="EXR172" s="411"/>
      <c r="EXS172" s="411"/>
      <c r="EXT172" s="411"/>
      <c r="EXU172" s="411"/>
      <c r="EXV172" s="411"/>
      <c r="EXW172" s="411"/>
      <c r="EXX172" s="411"/>
      <c r="EXY172" s="411"/>
      <c r="EXZ172" s="411"/>
      <c r="EYA172" s="411"/>
      <c r="EYB172" s="411"/>
      <c r="EYC172" s="411"/>
      <c r="EYD172" s="411"/>
      <c r="EYE172" s="411"/>
      <c r="EYF172" s="411"/>
      <c r="EYG172" s="411"/>
      <c r="EYH172" s="411"/>
      <c r="EYI172" s="411"/>
      <c r="EYJ172" s="411"/>
      <c r="EYK172" s="411"/>
      <c r="EYL172" s="411"/>
      <c r="EYM172" s="411"/>
      <c r="EYN172" s="411"/>
      <c r="EYO172" s="411"/>
      <c r="EYP172" s="411"/>
      <c r="EYQ172" s="411"/>
      <c r="EYR172" s="411"/>
      <c r="EYS172" s="411"/>
      <c r="EYT172" s="411"/>
      <c r="EYU172" s="411"/>
      <c r="EYV172" s="411"/>
      <c r="EYW172" s="411"/>
      <c r="EYX172" s="411"/>
      <c r="EYY172" s="411"/>
      <c r="EYZ172" s="411"/>
      <c r="EZA172" s="411"/>
      <c r="EZB172" s="411"/>
      <c r="EZC172" s="411"/>
      <c r="EZD172" s="411"/>
      <c r="EZE172" s="411"/>
      <c r="EZF172" s="411"/>
      <c r="EZG172" s="411"/>
      <c r="EZH172" s="411"/>
      <c r="EZI172" s="411"/>
      <c r="EZJ172" s="411"/>
      <c r="EZK172" s="411"/>
      <c r="EZL172" s="411"/>
      <c r="EZM172" s="411"/>
      <c r="EZN172" s="411"/>
      <c r="EZO172" s="411"/>
      <c r="EZP172" s="411"/>
      <c r="EZQ172" s="411"/>
      <c r="EZR172" s="411"/>
      <c r="EZS172" s="411"/>
      <c r="EZT172" s="411"/>
      <c r="EZU172" s="411"/>
      <c r="EZV172" s="411"/>
      <c r="EZW172" s="411"/>
      <c r="EZX172" s="411"/>
      <c r="EZY172" s="411"/>
      <c r="EZZ172" s="411"/>
      <c r="FAA172" s="411"/>
      <c r="FAB172" s="411"/>
      <c r="FAC172" s="411"/>
      <c r="FAD172" s="411"/>
      <c r="FAE172" s="411"/>
      <c r="FAF172" s="411"/>
      <c r="FAG172" s="411"/>
      <c r="FAH172" s="411"/>
      <c r="FAI172" s="411"/>
      <c r="FAJ172" s="411"/>
      <c r="FAK172" s="411"/>
      <c r="FAL172" s="411"/>
      <c r="FAM172" s="411"/>
      <c r="FAN172" s="411"/>
      <c r="FAO172" s="411"/>
      <c r="FAP172" s="411"/>
      <c r="FAQ172" s="411"/>
      <c r="FAR172" s="411"/>
      <c r="FAS172" s="411"/>
      <c r="FAT172" s="411"/>
      <c r="FAU172" s="411"/>
      <c r="FAV172" s="411"/>
      <c r="FAW172" s="411"/>
      <c r="FAX172" s="411"/>
      <c r="FAY172" s="411"/>
      <c r="FAZ172" s="411"/>
      <c r="FBA172" s="411"/>
      <c r="FBB172" s="411"/>
      <c r="FBC172" s="411"/>
      <c r="FBD172" s="411"/>
      <c r="FBE172" s="411"/>
      <c r="FBF172" s="411"/>
      <c r="FBG172" s="411"/>
      <c r="FBH172" s="411"/>
      <c r="FBI172" s="411"/>
      <c r="FBJ172" s="411"/>
      <c r="FBK172" s="411"/>
      <c r="FBL172" s="411"/>
      <c r="FBM172" s="411"/>
      <c r="FBN172" s="411"/>
      <c r="FBO172" s="411"/>
      <c r="FBP172" s="411"/>
      <c r="FBQ172" s="411"/>
      <c r="FBR172" s="411"/>
      <c r="FBS172" s="411"/>
      <c r="FBT172" s="411"/>
      <c r="FBU172" s="411"/>
      <c r="FBV172" s="411"/>
      <c r="FBW172" s="411"/>
      <c r="FBX172" s="411"/>
      <c r="FBY172" s="411"/>
      <c r="FBZ172" s="411"/>
      <c r="FCA172" s="411"/>
      <c r="FCB172" s="411"/>
      <c r="FCC172" s="411"/>
      <c r="FCD172" s="411"/>
      <c r="FCE172" s="411"/>
      <c r="FCF172" s="411"/>
      <c r="FCG172" s="411"/>
      <c r="FCH172" s="411"/>
      <c r="FCI172" s="411"/>
      <c r="FCJ172" s="411"/>
      <c r="FCK172" s="411"/>
      <c r="FCL172" s="411"/>
      <c r="FCM172" s="411"/>
      <c r="FCN172" s="411"/>
      <c r="FCO172" s="411"/>
      <c r="FCP172" s="411"/>
      <c r="FCQ172" s="411"/>
      <c r="FCR172" s="411"/>
      <c r="FCS172" s="411"/>
      <c r="FCT172" s="411"/>
      <c r="FCU172" s="411"/>
      <c r="FCV172" s="411"/>
      <c r="FCW172" s="411"/>
      <c r="FCX172" s="411"/>
      <c r="FCY172" s="411"/>
      <c r="FCZ172" s="411"/>
      <c r="FDA172" s="411"/>
      <c r="FDB172" s="411"/>
      <c r="FDC172" s="411"/>
      <c r="FDD172" s="411"/>
      <c r="FDE172" s="411"/>
      <c r="FDF172" s="411"/>
      <c r="FDG172" s="411"/>
      <c r="FDH172" s="411"/>
      <c r="FDI172" s="411"/>
      <c r="FDJ172" s="411"/>
      <c r="FDK172" s="411"/>
      <c r="FDL172" s="411"/>
      <c r="FDM172" s="411"/>
      <c r="FDN172" s="411"/>
      <c r="FDO172" s="411"/>
      <c r="FDP172" s="411"/>
      <c r="FDQ172" s="411"/>
      <c r="FDR172" s="411"/>
      <c r="FDS172" s="411"/>
      <c r="FDT172" s="411"/>
      <c r="FDU172" s="411"/>
      <c r="FDV172" s="411"/>
      <c r="FDW172" s="411"/>
      <c r="FDX172" s="411"/>
      <c r="FDY172" s="411"/>
      <c r="FDZ172" s="411"/>
      <c r="FEA172" s="411"/>
      <c r="FEB172" s="411"/>
      <c r="FEC172" s="411"/>
      <c r="FED172" s="411"/>
      <c r="FEE172" s="411"/>
      <c r="FEF172" s="411"/>
      <c r="FEG172" s="411"/>
      <c r="FEH172" s="411"/>
      <c r="FEI172" s="411"/>
      <c r="FEJ172" s="411"/>
      <c r="FEK172" s="411"/>
      <c r="FEL172" s="411"/>
      <c r="FEM172" s="411"/>
      <c r="FEN172" s="411"/>
      <c r="FEO172" s="411"/>
      <c r="FEP172" s="411"/>
      <c r="FEQ172" s="411"/>
      <c r="FER172" s="411"/>
      <c r="FES172" s="411"/>
      <c r="FET172" s="411"/>
      <c r="FEU172" s="411"/>
      <c r="FEV172" s="411"/>
      <c r="FEW172" s="411"/>
      <c r="FEX172" s="411"/>
      <c r="FEY172" s="411"/>
      <c r="FEZ172" s="411"/>
      <c r="FFA172" s="411"/>
      <c r="FFB172" s="411"/>
      <c r="FFC172" s="411"/>
      <c r="FFD172" s="411"/>
      <c r="FFE172" s="411"/>
      <c r="FFF172" s="411"/>
      <c r="FFG172" s="411"/>
      <c r="FFH172" s="411"/>
      <c r="FFI172" s="411"/>
      <c r="FFJ172" s="411"/>
      <c r="FFK172" s="411"/>
      <c r="FFL172" s="411"/>
      <c r="FFM172" s="411"/>
      <c r="FFN172" s="411"/>
      <c r="FFO172" s="411"/>
      <c r="FFP172" s="411"/>
      <c r="FFQ172" s="411"/>
      <c r="FFR172" s="411"/>
      <c r="FFS172" s="411"/>
      <c r="FFT172" s="411"/>
      <c r="FFU172" s="411"/>
      <c r="FFV172" s="411"/>
      <c r="FFW172" s="411"/>
      <c r="FFX172" s="411"/>
      <c r="FFY172" s="411"/>
      <c r="FFZ172" s="411"/>
      <c r="FGA172" s="411"/>
      <c r="FGB172" s="411"/>
      <c r="FGC172" s="411"/>
      <c r="FGD172" s="411"/>
      <c r="FGE172" s="411"/>
      <c r="FGF172" s="411"/>
      <c r="FGG172" s="411"/>
      <c r="FGH172" s="411"/>
      <c r="FGI172" s="411"/>
      <c r="FGJ172" s="411"/>
      <c r="FGK172" s="411"/>
      <c r="FGL172" s="411"/>
      <c r="FGM172" s="411"/>
      <c r="FGN172" s="411"/>
      <c r="FGO172" s="411"/>
      <c r="FGP172" s="411"/>
      <c r="FGQ172" s="411"/>
      <c r="FGR172" s="411"/>
      <c r="FGS172" s="411"/>
      <c r="FGT172" s="411"/>
      <c r="FGU172" s="411"/>
      <c r="FGV172" s="411"/>
      <c r="FGW172" s="411"/>
      <c r="FGX172" s="411"/>
      <c r="FGY172" s="411"/>
      <c r="FGZ172" s="411"/>
      <c r="FHA172" s="411"/>
      <c r="FHB172" s="411"/>
      <c r="FHC172" s="411"/>
      <c r="FHD172" s="411"/>
      <c r="FHE172" s="411"/>
      <c r="FHF172" s="411"/>
      <c r="FHG172" s="411"/>
      <c r="FHH172" s="411"/>
      <c r="FHI172" s="411"/>
      <c r="FHJ172" s="411"/>
      <c r="FHK172" s="411"/>
      <c r="FHL172" s="411"/>
      <c r="FHM172" s="411"/>
      <c r="FHN172" s="411"/>
      <c r="FHO172" s="411"/>
      <c r="FHP172" s="411"/>
      <c r="FHQ172" s="411"/>
      <c r="FHR172" s="411"/>
      <c r="FHS172" s="411"/>
      <c r="FHT172" s="411"/>
      <c r="FHU172" s="411"/>
      <c r="FHV172" s="411"/>
      <c r="FHW172" s="411"/>
      <c r="FHX172" s="411"/>
      <c r="FHY172" s="411"/>
      <c r="FHZ172" s="411"/>
      <c r="FIA172" s="411"/>
      <c r="FIB172" s="411"/>
      <c r="FIC172" s="411"/>
      <c r="FID172" s="411"/>
      <c r="FIE172" s="411"/>
      <c r="FIF172" s="411"/>
      <c r="FIG172" s="411"/>
      <c r="FIH172" s="411"/>
      <c r="FII172" s="411"/>
      <c r="FIJ172" s="411"/>
      <c r="FIK172" s="411"/>
      <c r="FIL172" s="411"/>
      <c r="FIM172" s="411"/>
      <c r="FIN172" s="411"/>
      <c r="FIO172" s="411"/>
      <c r="FIP172" s="411"/>
      <c r="FIQ172" s="411"/>
      <c r="FIR172" s="411"/>
      <c r="FIS172" s="411"/>
      <c r="FIT172" s="411"/>
      <c r="FIU172" s="411"/>
      <c r="FIV172" s="411"/>
      <c r="FIW172" s="411"/>
      <c r="FIX172" s="411"/>
      <c r="FIY172" s="411"/>
      <c r="FIZ172" s="411"/>
      <c r="FJA172" s="411"/>
      <c r="FJB172" s="411"/>
      <c r="FJC172" s="411"/>
      <c r="FJD172" s="411"/>
      <c r="FJE172" s="411"/>
      <c r="FJF172" s="411"/>
      <c r="FJG172" s="411"/>
      <c r="FJH172" s="411"/>
      <c r="FJI172" s="411"/>
      <c r="FJJ172" s="411"/>
      <c r="FJK172" s="411"/>
      <c r="FJL172" s="411"/>
      <c r="FJM172" s="411"/>
      <c r="FJN172" s="411"/>
      <c r="FJO172" s="411"/>
      <c r="FJP172" s="411"/>
      <c r="FJQ172" s="411"/>
      <c r="FJR172" s="411"/>
      <c r="FJS172" s="411"/>
      <c r="FJT172" s="411"/>
      <c r="FJU172" s="411"/>
      <c r="FJV172" s="411"/>
      <c r="FJW172" s="411"/>
      <c r="FJX172" s="411"/>
      <c r="FJY172" s="411"/>
      <c r="FJZ172" s="411"/>
      <c r="FKA172" s="411"/>
      <c r="FKB172" s="411"/>
      <c r="FKC172" s="411"/>
      <c r="FKD172" s="411"/>
      <c r="FKE172" s="411"/>
      <c r="FKF172" s="411"/>
      <c r="FKG172" s="411"/>
      <c r="FKH172" s="411"/>
      <c r="FKI172" s="411"/>
      <c r="FKJ172" s="411"/>
      <c r="FKK172" s="411"/>
      <c r="FKL172" s="411"/>
      <c r="FKM172" s="411"/>
      <c r="FKN172" s="411"/>
      <c r="FKO172" s="411"/>
      <c r="FKP172" s="411"/>
      <c r="FKQ172" s="411"/>
      <c r="FKR172" s="411"/>
      <c r="FKS172" s="411"/>
      <c r="FKT172" s="411"/>
      <c r="FKU172" s="411"/>
      <c r="FKV172" s="411"/>
      <c r="FKW172" s="411"/>
      <c r="FKX172" s="411"/>
      <c r="FKY172" s="411"/>
      <c r="FKZ172" s="411"/>
      <c r="FLA172" s="411"/>
      <c r="FLB172" s="411"/>
      <c r="FLC172" s="411"/>
      <c r="FLD172" s="411"/>
      <c r="FLE172" s="411"/>
      <c r="FLF172" s="411"/>
      <c r="FLG172" s="411"/>
      <c r="FLH172" s="411"/>
      <c r="FLI172" s="411"/>
      <c r="FLJ172" s="411"/>
      <c r="FLK172" s="411"/>
      <c r="FLL172" s="411"/>
      <c r="FLM172" s="411"/>
      <c r="FLN172" s="411"/>
      <c r="FLO172" s="411"/>
      <c r="FLP172" s="411"/>
      <c r="FLQ172" s="411"/>
      <c r="FLR172" s="411"/>
      <c r="FLS172" s="411"/>
      <c r="FLT172" s="411"/>
      <c r="FLU172" s="411"/>
      <c r="FLV172" s="411"/>
      <c r="FLW172" s="411"/>
      <c r="FLX172" s="411"/>
      <c r="FLY172" s="411"/>
      <c r="FLZ172" s="411"/>
      <c r="FMA172" s="411"/>
      <c r="FMB172" s="411"/>
      <c r="FMC172" s="411"/>
      <c r="FMD172" s="411"/>
      <c r="FME172" s="411"/>
      <c r="FMF172" s="411"/>
      <c r="FMG172" s="411"/>
      <c r="FMH172" s="411"/>
      <c r="FMI172" s="411"/>
      <c r="FMJ172" s="411"/>
      <c r="FMK172" s="411"/>
      <c r="FML172" s="411"/>
      <c r="FMM172" s="411"/>
      <c r="FMN172" s="411"/>
      <c r="FMO172" s="411"/>
      <c r="FMP172" s="411"/>
      <c r="FMQ172" s="411"/>
      <c r="FMR172" s="411"/>
      <c r="FMS172" s="411"/>
      <c r="FMT172" s="411"/>
      <c r="FMU172" s="411"/>
      <c r="FMV172" s="411"/>
      <c r="FMW172" s="411"/>
      <c r="FMX172" s="411"/>
      <c r="FMY172" s="411"/>
      <c r="FMZ172" s="411"/>
      <c r="FNA172" s="411"/>
      <c r="FNB172" s="411"/>
      <c r="FNC172" s="411"/>
      <c r="FND172" s="411"/>
      <c r="FNE172" s="411"/>
      <c r="FNF172" s="411"/>
      <c r="FNG172" s="411"/>
      <c r="FNH172" s="411"/>
      <c r="FNI172" s="411"/>
      <c r="FNJ172" s="411"/>
      <c r="FNK172" s="411"/>
      <c r="FNL172" s="411"/>
      <c r="FNM172" s="411"/>
      <c r="FNN172" s="411"/>
      <c r="FNO172" s="411"/>
      <c r="FNP172" s="411"/>
      <c r="FNQ172" s="411"/>
      <c r="FNR172" s="411"/>
      <c r="FNS172" s="411"/>
      <c r="FNT172" s="411"/>
      <c r="FNU172" s="411"/>
      <c r="FNV172" s="411"/>
      <c r="FNW172" s="411"/>
      <c r="FNX172" s="411"/>
      <c r="FNY172" s="411"/>
      <c r="FNZ172" s="411"/>
      <c r="FOA172" s="411"/>
      <c r="FOB172" s="411"/>
      <c r="FOC172" s="411"/>
      <c r="FOD172" s="411"/>
      <c r="FOE172" s="411"/>
      <c r="FOF172" s="411"/>
      <c r="FOG172" s="411"/>
      <c r="FOH172" s="411"/>
      <c r="FOI172" s="411"/>
      <c r="FOJ172" s="411"/>
      <c r="FOK172" s="411"/>
      <c r="FOL172" s="411"/>
      <c r="FOM172" s="411"/>
      <c r="FON172" s="411"/>
      <c r="FOO172" s="411"/>
      <c r="FOP172" s="411"/>
      <c r="FOQ172" s="411"/>
      <c r="FOR172" s="411"/>
      <c r="FOS172" s="411"/>
      <c r="FOT172" s="411"/>
      <c r="FOU172" s="411"/>
      <c r="FOV172" s="411"/>
      <c r="FOW172" s="411"/>
      <c r="FOX172" s="411"/>
      <c r="FOY172" s="411"/>
      <c r="FOZ172" s="411"/>
      <c r="FPA172" s="411"/>
      <c r="FPB172" s="411"/>
      <c r="FPC172" s="411"/>
      <c r="FPD172" s="411"/>
      <c r="FPE172" s="411"/>
      <c r="FPF172" s="411"/>
      <c r="FPG172" s="411"/>
      <c r="FPH172" s="411"/>
      <c r="FPI172" s="411"/>
      <c r="FPJ172" s="411"/>
      <c r="FPK172" s="411"/>
      <c r="FPL172" s="411"/>
      <c r="FPM172" s="411"/>
      <c r="FPN172" s="411"/>
      <c r="FPO172" s="411"/>
      <c r="FPP172" s="411"/>
      <c r="FPQ172" s="411"/>
      <c r="FPR172" s="411"/>
      <c r="FPS172" s="411"/>
      <c r="FPT172" s="411"/>
      <c r="FPU172" s="411"/>
      <c r="FPV172" s="411"/>
      <c r="FPW172" s="411"/>
      <c r="FPX172" s="411"/>
      <c r="FPY172" s="411"/>
      <c r="FPZ172" s="411"/>
      <c r="FQA172" s="411"/>
      <c r="FQB172" s="411"/>
      <c r="FQC172" s="411"/>
      <c r="FQD172" s="411"/>
      <c r="FQE172" s="411"/>
      <c r="FQF172" s="411"/>
      <c r="FQG172" s="411"/>
      <c r="FQH172" s="411"/>
      <c r="FQI172" s="411"/>
      <c r="FQJ172" s="411"/>
      <c r="FQK172" s="411"/>
      <c r="FQL172" s="411"/>
      <c r="FQM172" s="411"/>
      <c r="FQN172" s="411"/>
      <c r="FQO172" s="411"/>
      <c r="FQP172" s="411"/>
      <c r="FQQ172" s="411"/>
      <c r="FQR172" s="411"/>
      <c r="FQS172" s="411"/>
      <c r="FQT172" s="411"/>
      <c r="FQU172" s="411"/>
      <c r="FQV172" s="411"/>
      <c r="FQW172" s="411"/>
      <c r="FQX172" s="411"/>
      <c r="FQY172" s="411"/>
      <c r="FQZ172" s="411"/>
      <c r="FRA172" s="411"/>
      <c r="FRB172" s="411"/>
      <c r="FRC172" s="411"/>
      <c r="FRD172" s="411"/>
      <c r="FRE172" s="411"/>
      <c r="FRF172" s="411"/>
      <c r="FRG172" s="411"/>
      <c r="FRH172" s="411"/>
      <c r="FRI172" s="411"/>
      <c r="FRJ172" s="411"/>
      <c r="FRK172" s="411"/>
      <c r="FRL172" s="411"/>
      <c r="FRM172" s="411"/>
      <c r="FRN172" s="411"/>
      <c r="FRO172" s="411"/>
      <c r="FRP172" s="411"/>
      <c r="FRQ172" s="411"/>
      <c r="FRR172" s="411"/>
      <c r="FRS172" s="411"/>
      <c r="FRT172" s="411"/>
      <c r="FRU172" s="411"/>
      <c r="FRV172" s="411"/>
      <c r="FRW172" s="411"/>
      <c r="FRX172" s="411"/>
      <c r="FRY172" s="411"/>
      <c r="FRZ172" s="411"/>
      <c r="FSA172" s="411"/>
      <c r="FSB172" s="411"/>
      <c r="FSC172" s="411"/>
      <c r="FSD172" s="411"/>
      <c r="FSE172" s="411"/>
      <c r="FSF172" s="411"/>
      <c r="FSG172" s="411"/>
      <c r="FSH172" s="411"/>
      <c r="FSI172" s="411"/>
      <c r="FSJ172" s="411"/>
      <c r="FSK172" s="411"/>
      <c r="FSL172" s="411"/>
      <c r="FSM172" s="411"/>
      <c r="FSN172" s="411"/>
      <c r="FSO172" s="411"/>
      <c r="FSP172" s="411"/>
      <c r="FSQ172" s="411"/>
      <c r="FSR172" s="411"/>
      <c r="FSS172" s="411"/>
      <c r="FST172" s="411"/>
      <c r="FSU172" s="411"/>
      <c r="FSV172" s="411"/>
      <c r="FSW172" s="411"/>
      <c r="FSX172" s="411"/>
      <c r="FSY172" s="411"/>
      <c r="FSZ172" s="411"/>
      <c r="FTA172" s="411"/>
      <c r="FTB172" s="411"/>
      <c r="FTC172" s="411"/>
      <c r="FTD172" s="411"/>
      <c r="FTE172" s="411"/>
      <c r="FTF172" s="411"/>
      <c r="FTG172" s="411"/>
      <c r="FTH172" s="411"/>
      <c r="FTI172" s="411"/>
      <c r="FTJ172" s="411"/>
      <c r="FTK172" s="411"/>
      <c r="FTL172" s="411"/>
      <c r="FTM172" s="411"/>
      <c r="FTN172" s="411"/>
      <c r="FTO172" s="411"/>
      <c r="FTP172" s="411"/>
      <c r="FTQ172" s="411"/>
      <c r="FTR172" s="411"/>
      <c r="FTS172" s="411"/>
      <c r="FTT172" s="411"/>
      <c r="FTU172" s="411"/>
      <c r="FTV172" s="411"/>
      <c r="FTW172" s="411"/>
      <c r="FTX172" s="411"/>
      <c r="FTY172" s="411"/>
      <c r="FTZ172" s="411"/>
      <c r="FUA172" s="411"/>
      <c r="FUB172" s="411"/>
      <c r="FUC172" s="411"/>
      <c r="FUD172" s="411"/>
      <c r="FUE172" s="411"/>
      <c r="FUF172" s="411"/>
      <c r="FUG172" s="411"/>
      <c r="FUH172" s="411"/>
      <c r="FUI172" s="411"/>
      <c r="FUJ172" s="411"/>
      <c r="FUK172" s="411"/>
      <c r="FUL172" s="411"/>
      <c r="FUM172" s="411"/>
      <c r="FUN172" s="411"/>
      <c r="FUO172" s="411"/>
      <c r="FUP172" s="411"/>
      <c r="FUQ172" s="411"/>
      <c r="FUR172" s="411"/>
      <c r="FUS172" s="411"/>
      <c r="FUT172" s="411"/>
      <c r="FUU172" s="411"/>
      <c r="FUV172" s="411"/>
      <c r="FUW172" s="411"/>
      <c r="FUX172" s="411"/>
      <c r="FUY172" s="411"/>
      <c r="FUZ172" s="411"/>
      <c r="FVA172" s="411"/>
      <c r="FVB172" s="411"/>
      <c r="FVC172" s="411"/>
      <c r="FVD172" s="411"/>
      <c r="FVE172" s="411"/>
      <c r="FVF172" s="411"/>
      <c r="FVG172" s="411"/>
      <c r="FVH172" s="411"/>
      <c r="FVI172" s="411"/>
      <c r="FVJ172" s="411"/>
      <c r="FVK172" s="411"/>
      <c r="FVL172" s="411"/>
      <c r="FVM172" s="411"/>
      <c r="FVN172" s="411"/>
      <c r="FVO172" s="411"/>
      <c r="FVP172" s="411"/>
      <c r="FVQ172" s="411"/>
      <c r="FVR172" s="411"/>
      <c r="FVS172" s="411"/>
      <c r="FVT172" s="411"/>
      <c r="FVU172" s="411"/>
      <c r="FVV172" s="411"/>
      <c r="FVW172" s="411"/>
      <c r="FVX172" s="411"/>
      <c r="FVY172" s="411"/>
      <c r="FVZ172" s="411"/>
      <c r="FWA172" s="411"/>
      <c r="FWB172" s="411"/>
      <c r="FWC172" s="411"/>
      <c r="FWD172" s="411"/>
      <c r="FWE172" s="411"/>
      <c r="FWF172" s="411"/>
      <c r="FWG172" s="411"/>
      <c r="FWH172" s="411"/>
      <c r="FWI172" s="411"/>
      <c r="FWJ172" s="411"/>
      <c r="FWK172" s="411"/>
      <c r="FWL172" s="411"/>
      <c r="FWM172" s="411"/>
      <c r="FWN172" s="411"/>
      <c r="FWO172" s="411"/>
      <c r="FWP172" s="411"/>
      <c r="FWQ172" s="411"/>
      <c r="FWR172" s="411"/>
      <c r="FWS172" s="411"/>
      <c r="FWT172" s="411"/>
      <c r="FWU172" s="411"/>
      <c r="FWV172" s="411"/>
      <c r="FWW172" s="411"/>
      <c r="FWX172" s="411"/>
      <c r="FWY172" s="411"/>
      <c r="FWZ172" s="411"/>
      <c r="FXA172" s="411"/>
      <c r="FXB172" s="411"/>
      <c r="FXC172" s="411"/>
      <c r="FXD172" s="411"/>
      <c r="FXE172" s="411"/>
      <c r="FXF172" s="411"/>
      <c r="FXG172" s="411"/>
      <c r="FXH172" s="411"/>
      <c r="FXI172" s="411"/>
      <c r="FXJ172" s="411"/>
      <c r="FXK172" s="411"/>
      <c r="FXL172" s="411"/>
      <c r="FXM172" s="411"/>
      <c r="FXN172" s="411"/>
      <c r="FXO172" s="411"/>
      <c r="FXP172" s="411"/>
      <c r="FXQ172" s="411"/>
      <c r="FXR172" s="411"/>
      <c r="FXS172" s="411"/>
      <c r="FXT172" s="411"/>
      <c r="FXU172" s="411"/>
      <c r="FXV172" s="411"/>
      <c r="FXW172" s="411"/>
      <c r="FXX172" s="411"/>
      <c r="FXY172" s="411"/>
      <c r="FXZ172" s="411"/>
      <c r="FYA172" s="411"/>
      <c r="FYB172" s="411"/>
      <c r="FYC172" s="411"/>
      <c r="FYD172" s="411"/>
      <c r="FYE172" s="411"/>
      <c r="FYF172" s="411"/>
      <c r="FYG172" s="411"/>
      <c r="FYH172" s="411"/>
      <c r="FYI172" s="411"/>
      <c r="FYJ172" s="411"/>
      <c r="FYK172" s="411"/>
      <c r="FYL172" s="411"/>
      <c r="FYM172" s="411"/>
      <c r="FYN172" s="411"/>
      <c r="FYO172" s="411"/>
      <c r="FYP172" s="411"/>
      <c r="FYQ172" s="411"/>
      <c r="FYR172" s="411"/>
      <c r="FYS172" s="411"/>
      <c r="FYT172" s="411"/>
      <c r="FYU172" s="411"/>
      <c r="FYV172" s="411"/>
      <c r="FYW172" s="411"/>
      <c r="FYX172" s="411"/>
      <c r="FYY172" s="411"/>
      <c r="FYZ172" s="411"/>
      <c r="FZA172" s="411"/>
      <c r="FZB172" s="411"/>
      <c r="FZC172" s="411"/>
      <c r="FZD172" s="411"/>
      <c r="FZE172" s="411"/>
      <c r="FZF172" s="411"/>
      <c r="FZG172" s="411"/>
      <c r="FZH172" s="411"/>
      <c r="FZI172" s="411"/>
      <c r="FZJ172" s="411"/>
      <c r="FZK172" s="411"/>
      <c r="FZL172" s="411"/>
      <c r="FZM172" s="411"/>
      <c r="FZN172" s="411"/>
      <c r="FZO172" s="411"/>
      <c r="FZP172" s="411"/>
      <c r="FZQ172" s="411"/>
      <c r="FZR172" s="411"/>
      <c r="FZS172" s="411"/>
      <c r="FZT172" s="411"/>
      <c r="FZU172" s="411"/>
      <c r="FZV172" s="411"/>
      <c r="FZW172" s="411"/>
      <c r="FZX172" s="411"/>
      <c r="FZY172" s="411"/>
      <c r="FZZ172" s="411"/>
      <c r="GAA172" s="411"/>
      <c r="GAB172" s="411"/>
      <c r="GAC172" s="411"/>
      <c r="GAD172" s="411"/>
      <c r="GAE172" s="411"/>
      <c r="GAF172" s="411"/>
      <c r="GAG172" s="411"/>
      <c r="GAH172" s="411"/>
      <c r="GAI172" s="411"/>
      <c r="GAJ172" s="411"/>
      <c r="GAK172" s="411"/>
      <c r="GAL172" s="411"/>
      <c r="GAM172" s="411"/>
      <c r="GAN172" s="411"/>
      <c r="GAO172" s="411"/>
      <c r="GAP172" s="411"/>
      <c r="GAQ172" s="411"/>
      <c r="GAR172" s="411"/>
      <c r="GAS172" s="411"/>
      <c r="GAT172" s="411"/>
      <c r="GAU172" s="411"/>
      <c r="GAV172" s="411"/>
      <c r="GAW172" s="411"/>
      <c r="GAX172" s="411"/>
      <c r="GAY172" s="411"/>
      <c r="GAZ172" s="411"/>
      <c r="GBA172" s="411"/>
      <c r="GBB172" s="411"/>
      <c r="GBC172" s="411"/>
      <c r="GBD172" s="411"/>
      <c r="GBE172" s="411"/>
      <c r="GBF172" s="411"/>
      <c r="GBG172" s="411"/>
      <c r="GBH172" s="411"/>
      <c r="GBI172" s="411"/>
      <c r="GBJ172" s="411"/>
      <c r="GBK172" s="411"/>
      <c r="GBL172" s="411"/>
      <c r="GBM172" s="411"/>
      <c r="GBN172" s="411"/>
      <c r="GBO172" s="411"/>
      <c r="GBP172" s="411"/>
      <c r="GBQ172" s="411"/>
      <c r="GBR172" s="411"/>
      <c r="GBS172" s="411"/>
      <c r="GBT172" s="411"/>
      <c r="GBU172" s="411"/>
      <c r="GBV172" s="411"/>
      <c r="GBW172" s="411"/>
      <c r="GBX172" s="411"/>
      <c r="GBY172" s="411"/>
      <c r="GBZ172" s="411"/>
      <c r="GCA172" s="411"/>
      <c r="GCB172" s="411"/>
      <c r="GCC172" s="411"/>
      <c r="GCD172" s="411"/>
      <c r="GCE172" s="411"/>
      <c r="GCF172" s="411"/>
      <c r="GCG172" s="411"/>
      <c r="GCH172" s="411"/>
      <c r="GCI172" s="411"/>
      <c r="GCJ172" s="411"/>
      <c r="GCK172" s="411"/>
      <c r="GCL172" s="411"/>
      <c r="GCM172" s="411"/>
      <c r="GCN172" s="411"/>
      <c r="GCO172" s="411"/>
      <c r="GCP172" s="411"/>
      <c r="GCQ172" s="411"/>
      <c r="GCR172" s="411"/>
      <c r="GCS172" s="411"/>
      <c r="GCT172" s="411"/>
      <c r="GCU172" s="411"/>
      <c r="GCV172" s="411"/>
      <c r="GCW172" s="411"/>
      <c r="GCX172" s="411"/>
      <c r="GCY172" s="411"/>
      <c r="GCZ172" s="411"/>
      <c r="GDA172" s="411"/>
      <c r="GDB172" s="411"/>
      <c r="GDC172" s="411"/>
      <c r="GDD172" s="411"/>
      <c r="GDE172" s="411"/>
      <c r="GDF172" s="411"/>
      <c r="GDG172" s="411"/>
      <c r="GDH172" s="411"/>
      <c r="GDI172" s="411"/>
      <c r="GDJ172" s="411"/>
      <c r="GDK172" s="411"/>
      <c r="GDL172" s="411"/>
      <c r="GDM172" s="411"/>
      <c r="GDN172" s="411"/>
      <c r="GDO172" s="411"/>
      <c r="GDP172" s="411"/>
      <c r="GDQ172" s="411"/>
      <c r="GDR172" s="411"/>
      <c r="GDS172" s="411"/>
      <c r="GDT172" s="411"/>
      <c r="GDU172" s="411"/>
      <c r="GDV172" s="411"/>
      <c r="GDW172" s="411"/>
      <c r="GDX172" s="411"/>
      <c r="GDY172" s="411"/>
      <c r="GDZ172" s="411"/>
      <c r="GEA172" s="411"/>
      <c r="GEB172" s="411"/>
      <c r="GEC172" s="411"/>
      <c r="GED172" s="411"/>
      <c r="GEE172" s="411"/>
      <c r="GEF172" s="411"/>
      <c r="GEG172" s="411"/>
      <c r="GEH172" s="411"/>
      <c r="GEI172" s="411"/>
      <c r="GEJ172" s="411"/>
      <c r="GEK172" s="411"/>
      <c r="GEL172" s="411"/>
      <c r="GEM172" s="411"/>
      <c r="GEN172" s="411"/>
      <c r="GEO172" s="411"/>
      <c r="GEP172" s="411"/>
      <c r="GEQ172" s="411"/>
      <c r="GER172" s="411"/>
      <c r="GES172" s="411"/>
      <c r="GET172" s="411"/>
      <c r="GEU172" s="411"/>
      <c r="GEV172" s="411"/>
      <c r="GEW172" s="411"/>
      <c r="GEX172" s="411"/>
      <c r="GEY172" s="411"/>
      <c r="GEZ172" s="411"/>
      <c r="GFA172" s="411"/>
      <c r="GFB172" s="411"/>
      <c r="GFC172" s="411"/>
      <c r="GFD172" s="411"/>
      <c r="GFE172" s="411"/>
      <c r="GFF172" s="411"/>
      <c r="GFG172" s="411"/>
      <c r="GFH172" s="411"/>
      <c r="GFI172" s="411"/>
      <c r="GFJ172" s="411"/>
      <c r="GFK172" s="411"/>
      <c r="GFL172" s="411"/>
      <c r="GFM172" s="411"/>
      <c r="GFN172" s="411"/>
      <c r="GFO172" s="411"/>
      <c r="GFP172" s="411"/>
      <c r="GFQ172" s="411"/>
      <c r="GFR172" s="411"/>
      <c r="GFS172" s="411"/>
      <c r="GFT172" s="411"/>
      <c r="GFU172" s="411"/>
      <c r="GFV172" s="411"/>
      <c r="GFW172" s="411"/>
      <c r="GFX172" s="411"/>
      <c r="GFY172" s="411"/>
      <c r="GFZ172" s="411"/>
      <c r="GGA172" s="411"/>
      <c r="GGB172" s="411"/>
      <c r="GGC172" s="411"/>
      <c r="GGD172" s="411"/>
      <c r="GGE172" s="411"/>
      <c r="GGF172" s="411"/>
      <c r="GGG172" s="411"/>
      <c r="GGH172" s="411"/>
      <c r="GGI172" s="411"/>
      <c r="GGJ172" s="411"/>
      <c r="GGK172" s="411"/>
      <c r="GGL172" s="411"/>
      <c r="GGM172" s="411"/>
      <c r="GGN172" s="411"/>
      <c r="GGO172" s="411"/>
      <c r="GGP172" s="411"/>
      <c r="GGQ172" s="411"/>
      <c r="GGR172" s="411"/>
      <c r="GGS172" s="411"/>
      <c r="GGT172" s="411"/>
      <c r="GGU172" s="411"/>
      <c r="GGV172" s="411"/>
      <c r="GGW172" s="411"/>
      <c r="GGX172" s="411"/>
      <c r="GGY172" s="411"/>
      <c r="GGZ172" s="411"/>
      <c r="GHA172" s="411"/>
      <c r="GHB172" s="411"/>
      <c r="GHC172" s="411"/>
      <c r="GHD172" s="411"/>
      <c r="GHE172" s="411"/>
      <c r="GHF172" s="411"/>
      <c r="GHG172" s="411"/>
      <c r="GHH172" s="411"/>
      <c r="GHI172" s="411"/>
      <c r="GHJ172" s="411"/>
      <c r="GHK172" s="411"/>
      <c r="GHL172" s="411"/>
      <c r="GHM172" s="411"/>
      <c r="GHN172" s="411"/>
      <c r="GHO172" s="411"/>
      <c r="GHP172" s="411"/>
      <c r="GHQ172" s="411"/>
      <c r="GHR172" s="411"/>
      <c r="GHS172" s="411"/>
      <c r="GHT172" s="411"/>
      <c r="GHU172" s="411"/>
      <c r="GHV172" s="411"/>
      <c r="GHW172" s="411"/>
      <c r="GHX172" s="411"/>
      <c r="GHY172" s="411"/>
      <c r="GHZ172" s="411"/>
      <c r="GIA172" s="411"/>
      <c r="GIB172" s="411"/>
      <c r="GIC172" s="411"/>
      <c r="GID172" s="411"/>
      <c r="GIE172" s="411"/>
      <c r="GIF172" s="411"/>
      <c r="GIG172" s="411"/>
      <c r="GIH172" s="411"/>
      <c r="GII172" s="411"/>
      <c r="GIJ172" s="411"/>
      <c r="GIK172" s="411"/>
      <c r="GIL172" s="411"/>
      <c r="GIM172" s="411"/>
      <c r="GIN172" s="411"/>
      <c r="GIO172" s="411"/>
      <c r="GIP172" s="411"/>
      <c r="GIQ172" s="411"/>
      <c r="GIR172" s="411"/>
      <c r="GIS172" s="411"/>
      <c r="GIT172" s="411"/>
      <c r="GIU172" s="411"/>
      <c r="GIV172" s="411"/>
      <c r="GIW172" s="411"/>
      <c r="GIX172" s="411"/>
      <c r="GIY172" s="411"/>
      <c r="GIZ172" s="411"/>
      <c r="GJA172" s="411"/>
      <c r="GJB172" s="411"/>
      <c r="GJC172" s="411"/>
      <c r="GJD172" s="411"/>
      <c r="GJE172" s="411"/>
      <c r="GJF172" s="411"/>
      <c r="GJG172" s="411"/>
      <c r="GJH172" s="411"/>
      <c r="GJI172" s="411"/>
      <c r="GJJ172" s="411"/>
      <c r="GJK172" s="411"/>
      <c r="GJL172" s="411"/>
      <c r="GJM172" s="411"/>
      <c r="GJN172" s="411"/>
      <c r="GJO172" s="411"/>
      <c r="GJP172" s="411"/>
      <c r="GJQ172" s="411"/>
      <c r="GJR172" s="411"/>
      <c r="GJS172" s="411"/>
      <c r="GJT172" s="411"/>
      <c r="GJU172" s="411"/>
      <c r="GJV172" s="411"/>
      <c r="GJW172" s="411"/>
      <c r="GJX172" s="411"/>
      <c r="GJY172" s="411"/>
      <c r="GJZ172" s="411"/>
      <c r="GKA172" s="411"/>
      <c r="GKB172" s="411"/>
      <c r="GKC172" s="411"/>
      <c r="GKD172" s="411"/>
      <c r="GKE172" s="411"/>
      <c r="GKF172" s="411"/>
      <c r="GKG172" s="411"/>
      <c r="GKH172" s="411"/>
      <c r="GKI172" s="411"/>
      <c r="GKJ172" s="411"/>
      <c r="GKK172" s="411"/>
      <c r="GKL172" s="411"/>
      <c r="GKM172" s="411"/>
      <c r="GKN172" s="411"/>
      <c r="GKO172" s="411"/>
      <c r="GKP172" s="411"/>
      <c r="GKQ172" s="411"/>
      <c r="GKR172" s="411"/>
      <c r="GKS172" s="411"/>
      <c r="GKT172" s="411"/>
      <c r="GKU172" s="411"/>
      <c r="GKV172" s="411"/>
      <c r="GKW172" s="411"/>
      <c r="GKX172" s="411"/>
      <c r="GKY172" s="411"/>
      <c r="GKZ172" s="411"/>
      <c r="GLA172" s="411"/>
      <c r="GLB172" s="411"/>
      <c r="GLC172" s="411"/>
      <c r="GLD172" s="411"/>
      <c r="GLE172" s="411"/>
      <c r="GLF172" s="411"/>
      <c r="GLG172" s="411"/>
      <c r="GLH172" s="411"/>
      <c r="GLI172" s="411"/>
      <c r="GLJ172" s="411"/>
      <c r="GLK172" s="411"/>
      <c r="GLL172" s="411"/>
      <c r="GLM172" s="411"/>
      <c r="GLN172" s="411"/>
      <c r="GLO172" s="411"/>
      <c r="GLP172" s="411"/>
      <c r="GLQ172" s="411"/>
      <c r="GLR172" s="411"/>
      <c r="GLS172" s="411"/>
      <c r="GLT172" s="411"/>
      <c r="GLU172" s="411"/>
      <c r="GLV172" s="411"/>
      <c r="GLW172" s="411"/>
      <c r="GLX172" s="411"/>
      <c r="GLY172" s="411"/>
      <c r="GLZ172" s="411"/>
      <c r="GMA172" s="411"/>
      <c r="GMB172" s="411"/>
      <c r="GMC172" s="411"/>
      <c r="GMD172" s="411"/>
      <c r="GME172" s="411"/>
      <c r="GMF172" s="411"/>
      <c r="GMG172" s="411"/>
      <c r="GMH172" s="411"/>
      <c r="GMI172" s="411"/>
      <c r="GMJ172" s="411"/>
      <c r="GMK172" s="411"/>
      <c r="GML172" s="411"/>
      <c r="GMM172" s="411"/>
      <c r="GMN172" s="411"/>
      <c r="GMO172" s="411"/>
      <c r="GMP172" s="411"/>
      <c r="GMQ172" s="411"/>
      <c r="GMR172" s="411"/>
      <c r="GMS172" s="411"/>
      <c r="GMT172" s="411"/>
      <c r="GMU172" s="411"/>
      <c r="GMV172" s="411"/>
      <c r="GMW172" s="411"/>
      <c r="GMX172" s="411"/>
      <c r="GMY172" s="411"/>
      <c r="GMZ172" s="411"/>
      <c r="GNA172" s="411"/>
      <c r="GNB172" s="411"/>
      <c r="GNC172" s="411"/>
      <c r="GND172" s="411"/>
      <c r="GNE172" s="411"/>
      <c r="GNF172" s="411"/>
      <c r="GNG172" s="411"/>
      <c r="GNH172" s="411"/>
      <c r="GNI172" s="411"/>
      <c r="GNJ172" s="411"/>
      <c r="GNK172" s="411"/>
      <c r="GNL172" s="411"/>
      <c r="GNM172" s="411"/>
      <c r="GNN172" s="411"/>
      <c r="GNO172" s="411"/>
      <c r="GNP172" s="411"/>
      <c r="GNQ172" s="411"/>
      <c r="GNR172" s="411"/>
      <c r="GNS172" s="411"/>
      <c r="GNT172" s="411"/>
      <c r="GNU172" s="411"/>
      <c r="GNV172" s="411"/>
      <c r="GNW172" s="411"/>
      <c r="GNX172" s="411"/>
      <c r="GNY172" s="411"/>
      <c r="GNZ172" s="411"/>
      <c r="GOA172" s="411"/>
      <c r="GOB172" s="411"/>
      <c r="GOC172" s="411"/>
      <c r="GOD172" s="411"/>
      <c r="GOE172" s="411"/>
      <c r="GOF172" s="411"/>
      <c r="GOG172" s="411"/>
      <c r="GOH172" s="411"/>
      <c r="GOI172" s="411"/>
      <c r="GOJ172" s="411"/>
      <c r="GOK172" s="411"/>
      <c r="GOL172" s="411"/>
      <c r="GOM172" s="411"/>
      <c r="GON172" s="411"/>
      <c r="GOO172" s="411"/>
      <c r="GOP172" s="411"/>
      <c r="GOQ172" s="411"/>
      <c r="GOR172" s="411"/>
      <c r="GOS172" s="411"/>
      <c r="GOT172" s="411"/>
      <c r="GOU172" s="411"/>
      <c r="GOV172" s="411"/>
      <c r="GOW172" s="411"/>
      <c r="GOX172" s="411"/>
      <c r="GOY172" s="411"/>
      <c r="GOZ172" s="411"/>
      <c r="GPA172" s="411"/>
      <c r="GPB172" s="411"/>
      <c r="GPC172" s="411"/>
      <c r="GPD172" s="411"/>
      <c r="GPE172" s="411"/>
      <c r="GPF172" s="411"/>
      <c r="GPG172" s="411"/>
      <c r="GPH172" s="411"/>
      <c r="GPI172" s="411"/>
      <c r="GPJ172" s="411"/>
      <c r="GPK172" s="411"/>
      <c r="GPL172" s="411"/>
      <c r="GPM172" s="411"/>
      <c r="GPN172" s="411"/>
      <c r="GPO172" s="411"/>
      <c r="GPP172" s="411"/>
      <c r="GPQ172" s="411"/>
      <c r="GPR172" s="411"/>
      <c r="GPS172" s="411"/>
      <c r="GPT172" s="411"/>
      <c r="GPU172" s="411"/>
      <c r="GPV172" s="411"/>
      <c r="GPW172" s="411"/>
      <c r="GPX172" s="411"/>
      <c r="GPY172" s="411"/>
      <c r="GPZ172" s="411"/>
      <c r="GQA172" s="411"/>
      <c r="GQB172" s="411"/>
      <c r="GQC172" s="411"/>
      <c r="GQD172" s="411"/>
      <c r="GQE172" s="411"/>
      <c r="GQF172" s="411"/>
      <c r="GQG172" s="411"/>
      <c r="GQH172" s="411"/>
      <c r="GQI172" s="411"/>
      <c r="GQJ172" s="411"/>
      <c r="GQK172" s="411"/>
      <c r="GQL172" s="411"/>
      <c r="GQM172" s="411"/>
      <c r="GQN172" s="411"/>
      <c r="GQO172" s="411"/>
      <c r="GQP172" s="411"/>
      <c r="GQQ172" s="411"/>
      <c r="GQR172" s="411"/>
      <c r="GQS172" s="411"/>
      <c r="GQT172" s="411"/>
      <c r="GQU172" s="411"/>
      <c r="GQV172" s="411"/>
      <c r="GQW172" s="411"/>
      <c r="GQX172" s="411"/>
      <c r="GQY172" s="411"/>
      <c r="GQZ172" s="411"/>
      <c r="GRA172" s="411"/>
      <c r="GRB172" s="411"/>
      <c r="GRC172" s="411"/>
      <c r="GRD172" s="411"/>
      <c r="GRE172" s="411"/>
      <c r="GRF172" s="411"/>
      <c r="GRG172" s="411"/>
      <c r="GRH172" s="411"/>
      <c r="GRI172" s="411"/>
      <c r="GRJ172" s="411"/>
      <c r="GRK172" s="411"/>
      <c r="GRL172" s="411"/>
      <c r="GRM172" s="411"/>
      <c r="GRN172" s="411"/>
      <c r="GRO172" s="411"/>
      <c r="GRP172" s="411"/>
      <c r="GRQ172" s="411"/>
      <c r="GRR172" s="411"/>
      <c r="GRS172" s="411"/>
      <c r="GRT172" s="411"/>
      <c r="GRU172" s="411"/>
      <c r="GRV172" s="411"/>
      <c r="GRW172" s="411"/>
      <c r="GRX172" s="411"/>
      <c r="GRY172" s="411"/>
      <c r="GRZ172" s="411"/>
      <c r="GSA172" s="411"/>
      <c r="GSB172" s="411"/>
      <c r="GSC172" s="411"/>
      <c r="GSD172" s="411"/>
      <c r="GSE172" s="411"/>
      <c r="GSF172" s="411"/>
      <c r="GSG172" s="411"/>
      <c r="GSH172" s="411"/>
      <c r="GSI172" s="411"/>
      <c r="GSJ172" s="411"/>
      <c r="GSK172" s="411"/>
      <c r="GSL172" s="411"/>
      <c r="GSM172" s="411"/>
      <c r="GSN172" s="411"/>
      <c r="GSO172" s="411"/>
      <c r="GSP172" s="411"/>
      <c r="GSQ172" s="411"/>
      <c r="GSR172" s="411"/>
      <c r="GSS172" s="411"/>
      <c r="GST172" s="411"/>
      <c r="GSU172" s="411"/>
      <c r="GSV172" s="411"/>
      <c r="GSW172" s="411"/>
      <c r="GSX172" s="411"/>
      <c r="GSY172" s="411"/>
      <c r="GSZ172" s="411"/>
      <c r="GTA172" s="411"/>
      <c r="GTB172" s="411"/>
      <c r="GTC172" s="411"/>
      <c r="GTD172" s="411"/>
      <c r="GTE172" s="411"/>
      <c r="GTF172" s="411"/>
      <c r="GTG172" s="411"/>
      <c r="GTH172" s="411"/>
      <c r="GTI172" s="411"/>
      <c r="GTJ172" s="411"/>
      <c r="GTK172" s="411"/>
      <c r="GTL172" s="411"/>
      <c r="GTM172" s="411"/>
      <c r="GTN172" s="411"/>
      <c r="GTO172" s="411"/>
      <c r="GTP172" s="411"/>
      <c r="GTQ172" s="411"/>
      <c r="GTR172" s="411"/>
      <c r="GTS172" s="411"/>
      <c r="GTT172" s="411"/>
      <c r="GTU172" s="411"/>
      <c r="GTV172" s="411"/>
      <c r="GTW172" s="411"/>
      <c r="GTX172" s="411"/>
      <c r="GTY172" s="411"/>
      <c r="GTZ172" s="411"/>
      <c r="GUA172" s="411"/>
      <c r="GUB172" s="411"/>
      <c r="GUC172" s="411"/>
      <c r="GUD172" s="411"/>
      <c r="GUE172" s="411"/>
      <c r="GUF172" s="411"/>
      <c r="GUG172" s="411"/>
      <c r="GUH172" s="411"/>
      <c r="GUI172" s="411"/>
      <c r="GUJ172" s="411"/>
      <c r="GUK172" s="411"/>
      <c r="GUL172" s="411"/>
      <c r="GUM172" s="411"/>
      <c r="GUN172" s="411"/>
      <c r="GUO172" s="411"/>
      <c r="GUP172" s="411"/>
      <c r="GUQ172" s="411"/>
      <c r="GUR172" s="411"/>
      <c r="GUS172" s="411"/>
      <c r="GUT172" s="411"/>
      <c r="GUU172" s="411"/>
      <c r="GUV172" s="411"/>
      <c r="GUW172" s="411"/>
      <c r="GUX172" s="411"/>
      <c r="GUY172" s="411"/>
      <c r="GUZ172" s="411"/>
      <c r="GVA172" s="411"/>
      <c r="GVB172" s="411"/>
      <c r="GVC172" s="411"/>
      <c r="GVD172" s="411"/>
      <c r="GVE172" s="411"/>
      <c r="GVF172" s="411"/>
      <c r="GVG172" s="411"/>
      <c r="GVH172" s="411"/>
      <c r="GVI172" s="411"/>
      <c r="GVJ172" s="411"/>
      <c r="GVK172" s="411"/>
      <c r="GVL172" s="411"/>
      <c r="GVM172" s="411"/>
      <c r="GVN172" s="411"/>
      <c r="GVO172" s="411"/>
      <c r="GVP172" s="411"/>
      <c r="GVQ172" s="411"/>
      <c r="GVR172" s="411"/>
      <c r="GVS172" s="411"/>
      <c r="GVT172" s="411"/>
      <c r="GVU172" s="411"/>
      <c r="GVV172" s="411"/>
      <c r="GVW172" s="411"/>
      <c r="GVX172" s="411"/>
      <c r="GVY172" s="411"/>
      <c r="GVZ172" s="411"/>
      <c r="GWA172" s="411"/>
      <c r="GWB172" s="411"/>
      <c r="GWC172" s="411"/>
      <c r="GWD172" s="411"/>
      <c r="GWE172" s="411"/>
      <c r="GWF172" s="411"/>
      <c r="GWG172" s="411"/>
      <c r="GWH172" s="411"/>
      <c r="GWI172" s="411"/>
      <c r="GWJ172" s="411"/>
      <c r="GWK172" s="411"/>
      <c r="GWL172" s="411"/>
      <c r="GWM172" s="411"/>
      <c r="GWN172" s="411"/>
      <c r="GWO172" s="411"/>
      <c r="GWP172" s="411"/>
      <c r="GWQ172" s="411"/>
      <c r="GWR172" s="411"/>
      <c r="GWS172" s="411"/>
      <c r="GWT172" s="411"/>
      <c r="GWU172" s="411"/>
      <c r="GWV172" s="411"/>
      <c r="GWW172" s="411"/>
      <c r="GWX172" s="411"/>
      <c r="GWY172" s="411"/>
      <c r="GWZ172" s="411"/>
      <c r="GXA172" s="411"/>
      <c r="GXB172" s="411"/>
      <c r="GXC172" s="411"/>
      <c r="GXD172" s="411"/>
      <c r="GXE172" s="411"/>
      <c r="GXF172" s="411"/>
      <c r="GXG172" s="411"/>
      <c r="GXH172" s="411"/>
      <c r="GXI172" s="411"/>
      <c r="GXJ172" s="411"/>
      <c r="GXK172" s="411"/>
      <c r="GXL172" s="411"/>
      <c r="GXM172" s="411"/>
      <c r="GXN172" s="411"/>
      <c r="GXO172" s="411"/>
      <c r="GXP172" s="411"/>
      <c r="GXQ172" s="411"/>
      <c r="GXR172" s="411"/>
      <c r="GXS172" s="411"/>
      <c r="GXT172" s="411"/>
      <c r="GXU172" s="411"/>
      <c r="GXV172" s="411"/>
      <c r="GXW172" s="411"/>
      <c r="GXX172" s="411"/>
      <c r="GXY172" s="411"/>
      <c r="GXZ172" s="411"/>
      <c r="GYA172" s="411"/>
      <c r="GYB172" s="411"/>
      <c r="GYC172" s="411"/>
      <c r="GYD172" s="411"/>
      <c r="GYE172" s="411"/>
      <c r="GYF172" s="411"/>
      <c r="GYG172" s="411"/>
      <c r="GYH172" s="411"/>
      <c r="GYI172" s="411"/>
      <c r="GYJ172" s="411"/>
      <c r="GYK172" s="411"/>
      <c r="GYL172" s="411"/>
      <c r="GYM172" s="411"/>
      <c r="GYN172" s="411"/>
      <c r="GYO172" s="411"/>
      <c r="GYP172" s="411"/>
      <c r="GYQ172" s="411"/>
      <c r="GYR172" s="411"/>
      <c r="GYS172" s="411"/>
      <c r="GYT172" s="411"/>
      <c r="GYU172" s="411"/>
      <c r="GYV172" s="411"/>
      <c r="GYW172" s="411"/>
      <c r="GYX172" s="411"/>
      <c r="GYY172" s="411"/>
      <c r="GYZ172" s="411"/>
      <c r="GZA172" s="411"/>
      <c r="GZB172" s="411"/>
      <c r="GZC172" s="411"/>
      <c r="GZD172" s="411"/>
      <c r="GZE172" s="411"/>
      <c r="GZF172" s="411"/>
      <c r="GZG172" s="411"/>
      <c r="GZH172" s="411"/>
      <c r="GZI172" s="411"/>
      <c r="GZJ172" s="411"/>
      <c r="GZK172" s="411"/>
      <c r="GZL172" s="411"/>
      <c r="GZM172" s="411"/>
      <c r="GZN172" s="411"/>
      <c r="GZO172" s="411"/>
      <c r="GZP172" s="411"/>
      <c r="GZQ172" s="411"/>
      <c r="GZR172" s="411"/>
      <c r="GZS172" s="411"/>
      <c r="GZT172" s="411"/>
      <c r="GZU172" s="411"/>
      <c r="GZV172" s="411"/>
      <c r="GZW172" s="411"/>
      <c r="GZX172" s="411"/>
      <c r="GZY172" s="411"/>
      <c r="GZZ172" s="411"/>
      <c r="HAA172" s="411"/>
      <c r="HAB172" s="411"/>
      <c r="HAC172" s="411"/>
      <c r="HAD172" s="411"/>
      <c r="HAE172" s="411"/>
      <c r="HAF172" s="411"/>
      <c r="HAG172" s="411"/>
      <c r="HAH172" s="411"/>
      <c r="HAI172" s="411"/>
      <c r="HAJ172" s="411"/>
      <c r="HAK172" s="411"/>
      <c r="HAL172" s="411"/>
      <c r="HAM172" s="411"/>
      <c r="HAN172" s="411"/>
      <c r="HAO172" s="411"/>
      <c r="HAP172" s="411"/>
      <c r="HAQ172" s="411"/>
      <c r="HAR172" s="411"/>
      <c r="HAS172" s="411"/>
      <c r="HAT172" s="411"/>
      <c r="HAU172" s="411"/>
      <c r="HAV172" s="411"/>
      <c r="HAW172" s="411"/>
      <c r="HAX172" s="411"/>
      <c r="HAY172" s="411"/>
      <c r="HAZ172" s="411"/>
      <c r="HBA172" s="411"/>
      <c r="HBB172" s="411"/>
      <c r="HBC172" s="411"/>
      <c r="HBD172" s="411"/>
      <c r="HBE172" s="411"/>
      <c r="HBF172" s="411"/>
      <c r="HBG172" s="411"/>
      <c r="HBH172" s="411"/>
      <c r="HBI172" s="411"/>
      <c r="HBJ172" s="411"/>
      <c r="HBK172" s="411"/>
      <c r="HBL172" s="411"/>
      <c r="HBM172" s="411"/>
      <c r="HBN172" s="411"/>
      <c r="HBO172" s="411"/>
      <c r="HBP172" s="411"/>
      <c r="HBQ172" s="411"/>
      <c r="HBR172" s="411"/>
      <c r="HBS172" s="411"/>
      <c r="HBT172" s="411"/>
      <c r="HBU172" s="411"/>
      <c r="HBV172" s="411"/>
      <c r="HBW172" s="411"/>
      <c r="HBX172" s="411"/>
      <c r="HBY172" s="411"/>
      <c r="HBZ172" s="411"/>
      <c r="HCA172" s="411"/>
      <c r="HCB172" s="411"/>
      <c r="HCC172" s="411"/>
      <c r="HCD172" s="411"/>
      <c r="HCE172" s="411"/>
      <c r="HCF172" s="411"/>
      <c r="HCG172" s="411"/>
      <c r="HCH172" s="411"/>
      <c r="HCI172" s="411"/>
      <c r="HCJ172" s="411"/>
      <c r="HCK172" s="411"/>
      <c r="HCL172" s="411"/>
      <c r="HCM172" s="411"/>
      <c r="HCN172" s="411"/>
      <c r="HCO172" s="411"/>
      <c r="HCP172" s="411"/>
      <c r="HCQ172" s="411"/>
      <c r="HCR172" s="411"/>
      <c r="HCS172" s="411"/>
      <c r="HCT172" s="411"/>
      <c r="HCU172" s="411"/>
      <c r="HCV172" s="411"/>
      <c r="HCW172" s="411"/>
      <c r="HCX172" s="411"/>
      <c r="HCY172" s="411"/>
      <c r="HCZ172" s="411"/>
      <c r="HDA172" s="411"/>
      <c r="HDB172" s="411"/>
      <c r="HDC172" s="411"/>
      <c r="HDD172" s="411"/>
      <c r="HDE172" s="411"/>
      <c r="HDF172" s="411"/>
      <c r="HDG172" s="411"/>
      <c r="HDH172" s="411"/>
      <c r="HDI172" s="411"/>
      <c r="HDJ172" s="411"/>
      <c r="HDK172" s="411"/>
      <c r="HDL172" s="411"/>
      <c r="HDM172" s="411"/>
      <c r="HDN172" s="411"/>
      <c r="HDO172" s="411"/>
      <c r="HDP172" s="411"/>
      <c r="HDQ172" s="411"/>
      <c r="HDR172" s="411"/>
      <c r="HDS172" s="411"/>
      <c r="HDT172" s="411"/>
      <c r="HDU172" s="411"/>
      <c r="HDV172" s="411"/>
      <c r="HDW172" s="411"/>
      <c r="HDX172" s="411"/>
      <c r="HDY172" s="411"/>
      <c r="HDZ172" s="411"/>
      <c r="HEA172" s="411"/>
      <c r="HEB172" s="411"/>
      <c r="HEC172" s="411"/>
      <c r="HED172" s="411"/>
      <c r="HEE172" s="411"/>
      <c r="HEF172" s="411"/>
      <c r="HEG172" s="411"/>
      <c r="HEH172" s="411"/>
      <c r="HEI172" s="411"/>
      <c r="HEJ172" s="411"/>
      <c r="HEK172" s="411"/>
      <c r="HEL172" s="411"/>
      <c r="HEM172" s="411"/>
      <c r="HEN172" s="411"/>
      <c r="HEO172" s="411"/>
      <c r="HEP172" s="411"/>
      <c r="HEQ172" s="411"/>
      <c r="HER172" s="411"/>
      <c r="HES172" s="411"/>
      <c r="HET172" s="411"/>
      <c r="HEU172" s="411"/>
      <c r="HEV172" s="411"/>
      <c r="HEW172" s="411"/>
      <c r="HEX172" s="411"/>
      <c r="HEY172" s="411"/>
      <c r="HEZ172" s="411"/>
      <c r="HFA172" s="411"/>
      <c r="HFB172" s="411"/>
      <c r="HFC172" s="411"/>
      <c r="HFD172" s="411"/>
      <c r="HFE172" s="411"/>
      <c r="HFF172" s="411"/>
      <c r="HFG172" s="411"/>
      <c r="HFH172" s="411"/>
      <c r="HFI172" s="411"/>
      <c r="HFJ172" s="411"/>
      <c r="HFK172" s="411"/>
      <c r="HFL172" s="411"/>
      <c r="HFM172" s="411"/>
      <c r="HFN172" s="411"/>
      <c r="HFO172" s="411"/>
      <c r="HFP172" s="411"/>
      <c r="HFQ172" s="411"/>
      <c r="HFR172" s="411"/>
      <c r="HFS172" s="411"/>
      <c r="HFT172" s="411"/>
      <c r="HFU172" s="411"/>
      <c r="HFV172" s="411"/>
      <c r="HFW172" s="411"/>
      <c r="HFX172" s="411"/>
      <c r="HFY172" s="411"/>
      <c r="HFZ172" s="411"/>
      <c r="HGA172" s="411"/>
      <c r="HGB172" s="411"/>
      <c r="HGC172" s="411"/>
      <c r="HGD172" s="411"/>
      <c r="HGE172" s="411"/>
      <c r="HGF172" s="411"/>
      <c r="HGG172" s="411"/>
      <c r="HGH172" s="411"/>
      <c r="HGI172" s="411"/>
      <c r="HGJ172" s="411"/>
      <c r="HGK172" s="411"/>
      <c r="HGL172" s="411"/>
      <c r="HGM172" s="411"/>
      <c r="HGN172" s="411"/>
      <c r="HGO172" s="411"/>
      <c r="HGP172" s="411"/>
      <c r="HGQ172" s="411"/>
      <c r="HGR172" s="411"/>
      <c r="HGS172" s="411"/>
      <c r="HGT172" s="411"/>
      <c r="HGU172" s="411"/>
      <c r="HGV172" s="411"/>
      <c r="HGW172" s="411"/>
      <c r="HGX172" s="411"/>
      <c r="HGY172" s="411"/>
      <c r="HGZ172" s="411"/>
      <c r="HHA172" s="411"/>
      <c r="HHB172" s="411"/>
      <c r="HHC172" s="411"/>
      <c r="HHD172" s="411"/>
      <c r="HHE172" s="411"/>
      <c r="HHF172" s="411"/>
      <c r="HHG172" s="411"/>
      <c r="HHH172" s="411"/>
      <c r="HHI172" s="411"/>
      <c r="HHJ172" s="411"/>
      <c r="HHK172" s="411"/>
      <c r="HHL172" s="411"/>
      <c r="HHM172" s="411"/>
      <c r="HHN172" s="411"/>
      <c r="HHO172" s="411"/>
      <c r="HHP172" s="411"/>
      <c r="HHQ172" s="411"/>
      <c r="HHR172" s="411"/>
      <c r="HHS172" s="411"/>
      <c r="HHT172" s="411"/>
      <c r="HHU172" s="411"/>
      <c r="HHV172" s="411"/>
      <c r="HHW172" s="411"/>
      <c r="HHX172" s="411"/>
      <c r="HHY172" s="411"/>
      <c r="HHZ172" s="411"/>
      <c r="HIA172" s="411"/>
      <c r="HIB172" s="411"/>
      <c r="HIC172" s="411"/>
      <c r="HID172" s="411"/>
      <c r="HIE172" s="411"/>
      <c r="HIF172" s="411"/>
      <c r="HIG172" s="411"/>
      <c r="HIH172" s="411"/>
      <c r="HII172" s="411"/>
      <c r="HIJ172" s="411"/>
      <c r="HIK172" s="411"/>
      <c r="HIL172" s="411"/>
      <c r="HIM172" s="411"/>
      <c r="HIN172" s="411"/>
      <c r="HIO172" s="411"/>
      <c r="HIP172" s="411"/>
      <c r="HIQ172" s="411"/>
      <c r="HIR172" s="411"/>
      <c r="HIS172" s="411"/>
      <c r="HIT172" s="411"/>
      <c r="HIU172" s="411"/>
      <c r="HIV172" s="411"/>
      <c r="HIW172" s="411"/>
      <c r="HIX172" s="411"/>
      <c r="HIY172" s="411"/>
      <c r="HIZ172" s="411"/>
      <c r="HJA172" s="411"/>
      <c r="HJB172" s="411"/>
      <c r="HJC172" s="411"/>
      <c r="HJD172" s="411"/>
      <c r="HJE172" s="411"/>
      <c r="HJF172" s="411"/>
      <c r="HJG172" s="411"/>
      <c r="HJH172" s="411"/>
      <c r="HJI172" s="411"/>
      <c r="HJJ172" s="411"/>
      <c r="HJK172" s="411"/>
      <c r="HJL172" s="411"/>
      <c r="HJM172" s="411"/>
      <c r="HJN172" s="411"/>
      <c r="HJO172" s="411"/>
      <c r="HJP172" s="411"/>
      <c r="HJQ172" s="411"/>
      <c r="HJR172" s="411"/>
      <c r="HJS172" s="411"/>
      <c r="HJT172" s="411"/>
      <c r="HJU172" s="411"/>
      <c r="HJV172" s="411"/>
      <c r="HJW172" s="411"/>
      <c r="HJX172" s="411"/>
      <c r="HJY172" s="411"/>
      <c r="HJZ172" s="411"/>
      <c r="HKA172" s="411"/>
      <c r="HKB172" s="411"/>
      <c r="HKC172" s="411"/>
      <c r="HKD172" s="411"/>
      <c r="HKE172" s="411"/>
      <c r="HKF172" s="411"/>
      <c r="HKG172" s="411"/>
      <c r="HKH172" s="411"/>
      <c r="HKI172" s="411"/>
      <c r="HKJ172" s="411"/>
      <c r="HKK172" s="411"/>
      <c r="HKL172" s="411"/>
      <c r="HKM172" s="411"/>
      <c r="HKN172" s="411"/>
      <c r="HKO172" s="411"/>
      <c r="HKP172" s="411"/>
      <c r="HKQ172" s="411"/>
      <c r="HKR172" s="411"/>
      <c r="HKS172" s="411"/>
      <c r="HKT172" s="411"/>
      <c r="HKU172" s="411"/>
      <c r="HKV172" s="411"/>
      <c r="HKW172" s="411"/>
      <c r="HKX172" s="411"/>
      <c r="HKY172" s="411"/>
      <c r="HKZ172" s="411"/>
      <c r="HLA172" s="411"/>
      <c r="HLB172" s="411"/>
      <c r="HLC172" s="411"/>
      <c r="HLD172" s="411"/>
      <c r="HLE172" s="411"/>
      <c r="HLF172" s="411"/>
      <c r="HLG172" s="411"/>
      <c r="HLH172" s="411"/>
      <c r="HLI172" s="411"/>
      <c r="HLJ172" s="411"/>
      <c r="HLK172" s="411"/>
      <c r="HLL172" s="411"/>
      <c r="HLM172" s="411"/>
      <c r="HLN172" s="411"/>
      <c r="HLO172" s="411"/>
      <c r="HLP172" s="411"/>
      <c r="HLQ172" s="411"/>
      <c r="HLR172" s="411"/>
      <c r="HLS172" s="411"/>
      <c r="HLT172" s="411"/>
      <c r="HLU172" s="411"/>
      <c r="HLV172" s="411"/>
      <c r="HLW172" s="411"/>
      <c r="HLX172" s="411"/>
      <c r="HLY172" s="411"/>
      <c r="HLZ172" s="411"/>
      <c r="HMA172" s="411"/>
      <c r="HMB172" s="411"/>
      <c r="HMC172" s="411"/>
      <c r="HMD172" s="411"/>
      <c r="HME172" s="411"/>
      <c r="HMF172" s="411"/>
      <c r="HMG172" s="411"/>
      <c r="HMH172" s="411"/>
      <c r="HMI172" s="411"/>
      <c r="HMJ172" s="411"/>
      <c r="HMK172" s="411"/>
      <c r="HML172" s="411"/>
      <c r="HMM172" s="411"/>
      <c r="HMN172" s="411"/>
      <c r="HMO172" s="411"/>
      <c r="HMP172" s="411"/>
      <c r="HMQ172" s="411"/>
      <c r="HMR172" s="411"/>
      <c r="HMS172" s="411"/>
      <c r="HMT172" s="411"/>
      <c r="HMU172" s="411"/>
      <c r="HMV172" s="411"/>
      <c r="HMW172" s="411"/>
      <c r="HMX172" s="411"/>
      <c r="HMY172" s="411"/>
      <c r="HMZ172" s="411"/>
      <c r="HNA172" s="411"/>
      <c r="HNB172" s="411"/>
      <c r="HNC172" s="411"/>
      <c r="HND172" s="411"/>
      <c r="HNE172" s="411"/>
      <c r="HNF172" s="411"/>
      <c r="HNG172" s="411"/>
      <c r="HNH172" s="411"/>
      <c r="HNI172" s="411"/>
      <c r="HNJ172" s="411"/>
      <c r="HNK172" s="411"/>
      <c r="HNL172" s="411"/>
      <c r="HNM172" s="411"/>
      <c r="HNN172" s="411"/>
      <c r="HNO172" s="411"/>
      <c r="HNP172" s="411"/>
      <c r="HNQ172" s="411"/>
      <c r="HNR172" s="411"/>
      <c r="HNS172" s="411"/>
      <c r="HNT172" s="411"/>
      <c r="HNU172" s="411"/>
      <c r="HNV172" s="411"/>
      <c r="HNW172" s="411"/>
      <c r="HNX172" s="411"/>
      <c r="HNY172" s="411"/>
      <c r="HNZ172" s="411"/>
      <c r="HOA172" s="411"/>
      <c r="HOB172" s="411"/>
      <c r="HOC172" s="411"/>
      <c r="HOD172" s="411"/>
      <c r="HOE172" s="411"/>
      <c r="HOF172" s="411"/>
      <c r="HOG172" s="411"/>
      <c r="HOH172" s="411"/>
      <c r="HOI172" s="411"/>
      <c r="HOJ172" s="411"/>
      <c r="HOK172" s="411"/>
      <c r="HOL172" s="411"/>
      <c r="HOM172" s="411"/>
      <c r="HON172" s="411"/>
      <c r="HOO172" s="411"/>
      <c r="HOP172" s="411"/>
      <c r="HOQ172" s="411"/>
      <c r="HOR172" s="411"/>
      <c r="HOS172" s="411"/>
      <c r="HOT172" s="411"/>
      <c r="HOU172" s="411"/>
      <c r="HOV172" s="411"/>
      <c r="HOW172" s="411"/>
      <c r="HOX172" s="411"/>
      <c r="HOY172" s="411"/>
      <c r="HOZ172" s="411"/>
      <c r="HPA172" s="411"/>
      <c r="HPB172" s="411"/>
      <c r="HPC172" s="411"/>
      <c r="HPD172" s="411"/>
      <c r="HPE172" s="411"/>
      <c r="HPF172" s="411"/>
      <c r="HPG172" s="411"/>
      <c r="HPH172" s="411"/>
      <c r="HPI172" s="411"/>
      <c r="HPJ172" s="411"/>
      <c r="HPK172" s="411"/>
      <c r="HPL172" s="411"/>
      <c r="HPM172" s="411"/>
      <c r="HPN172" s="411"/>
      <c r="HPO172" s="411"/>
      <c r="HPP172" s="411"/>
      <c r="HPQ172" s="411"/>
      <c r="HPR172" s="411"/>
      <c r="HPS172" s="411"/>
      <c r="HPT172" s="411"/>
      <c r="HPU172" s="411"/>
      <c r="HPV172" s="411"/>
      <c r="HPW172" s="411"/>
      <c r="HPX172" s="411"/>
      <c r="HPY172" s="411"/>
      <c r="HPZ172" s="411"/>
      <c r="HQA172" s="411"/>
      <c r="HQB172" s="411"/>
      <c r="HQC172" s="411"/>
      <c r="HQD172" s="411"/>
      <c r="HQE172" s="411"/>
      <c r="HQF172" s="411"/>
      <c r="HQG172" s="411"/>
      <c r="HQH172" s="411"/>
      <c r="HQI172" s="411"/>
      <c r="HQJ172" s="411"/>
      <c r="HQK172" s="411"/>
      <c r="HQL172" s="411"/>
      <c r="HQM172" s="411"/>
      <c r="HQN172" s="411"/>
      <c r="HQO172" s="411"/>
      <c r="HQP172" s="411"/>
      <c r="HQQ172" s="411"/>
      <c r="HQR172" s="411"/>
      <c r="HQS172" s="411"/>
      <c r="HQT172" s="411"/>
      <c r="HQU172" s="411"/>
      <c r="HQV172" s="411"/>
      <c r="HQW172" s="411"/>
      <c r="HQX172" s="411"/>
      <c r="HQY172" s="411"/>
      <c r="HQZ172" s="411"/>
      <c r="HRA172" s="411"/>
      <c r="HRB172" s="411"/>
      <c r="HRC172" s="411"/>
      <c r="HRD172" s="411"/>
      <c r="HRE172" s="411"/>
      <c r="HRF172" s="411"/>
      <c r="HRG172" s="411"/>
      <c r="HRH172" s="411"/>
      <c r="HRI172" s="411"/>
      <c r="HRJ172" s="411"/>
      <c r="HRK172" s="411"/>
      <c r="HRL172" s="411"/>
      <c r="HRM172" s="411"/>
      <c r="HRN172" s="411"/>
      <c r="HRO172" s="411"/>
      <c r="HRP172" s="411"/>
      <c r="HRQ172" s="411"/>
      <c r="HRR172" s="411"/>
      <c r="HRS172" s="411"/>
      <c r="HRT172" s="411"/>
      <c r="HRU172" s="411"/>
      <c r="HRV172" s="411"/>
      <c r="HRW172" s="411"/>
      <c r="HRX172" s="411"/>
      <c r="HRY172" s="411"/>
      <c r="HRZ172" s="411"/>
      <c r="HSA172" s="411"/>
      <c r="HSB172" s="411"/>
      <c r="HSC172" s="411"/>
      <c r="HSD172" s="411"/>
      <c r="HSE172" s="411"/>
      <c r="HSF172" s="411"/>
      <c r="HSG172" s="411"/>
      <c r="HSH172" s="411"/>
      <c r="HSI172" s="411"/>
      <c r="HSJ172" s="411"/>
      <c r="HSK172" s="411"/>
      <c r="HSL172" s="411"/>
      <c r="HSM172" s="411"/>
      <c r="HSN172" s="411"/>
      <c r="HSO172" s="411"/>
      <c r="HSP172" s="411"/>
      <c r="HSQ172" s="411"/>
      <c r="HSR172" s="411"/>
      <c r="HSS172" s="411"/>
      <c r="HST172" s="411"/>
      <c r="HSU172" s="411"/>
      <c r="HSV172" s="411"/>
      <c r="HSW172" s="411"/>
      <c r="HSX172" s="411"/>
      <c r="HSY172" s="411"/>
      <c r="HSZ172" s="411"/>
      <c r="HTA172" s="411"/>
      <c r="HTB172" s="411"/>
      <c r="HTC172" s="411"/>
      <c r="HTD172" s="411"/>
      <c r="HTE172" s="411"/>
      <c r="HTF172" s="411"/>
      <c r="HTG172" s="411"/>
      <c r="HTH172" s="411"/>
      <c r="HTI172" s="411"/>
      <c r="HTJ172" s="411"/>
      <c r="HTK172" s="411"/>
      <c r="HTL172" s="411"/>
      <c r="HTM172" s="411"/>
      <c r="HTN172" s="411"/>
      <c r="HTO172" s="411"/>
      <c r="HTP172" s="411"/>
      <c r="HTQ172" s="411"/>
      <c r="HTR172" s="411"/>
      <c r="HTS172" s="411"/>
      <c r="HTT172" s="411"/>
      <c r="HTU172" s="411"/>
      <c r="HTV172" s="411"/>
      <c r="HTW172" s="411"/>
      <c r="HTX172" s="411"/>
      <c r="HTY172" s="411"/>
      <c r="HTZ172" s="411"/>
      <c r="HUA172" s="411"/>
      <c r="HUB172" s="411"/>
      <c r="HUC172" s="411"/>
      <c r="HUD172" s="411"/>
      <c r="HUE172" s="411"/>
      <c r="HUF172" s="411"/>
      <c r="HUG172" s="411"/>
      <c r="HUH172" s="411"/>
      <c r="HUI172" s="411"/>
      <c r="HUJ172" s="411"/>
      <c r="HUK172" s="411"/>
      <c r="HUL172" s="411"/>
      <c r="HUM172" s="411"/>
      <c r="HUN172" s="411"/>
      <c r="HUO172" s="411"/>
      <c r="HUP172" s="411"/>
      <c r="HUQ172" s="411"/>
      <c r="HUR172" s="411"/>
      <c r="HUS172" s="411"/>
      <c r="HUT172" s="411"/>
      <c r="HUU172" s="411"/>
      <c r="HUV172" s="411"/>
      <c r="HUW172" s="411"/>
      <c r="HUX172" s="411"/>
      <c r="HUY172" s="411"/>
      <c r="HUZ172" s="411"/>
      <c r="HVA172" s="411"/>
      <c r="HVB172" s="411"/>
      <c r="HVC172" s="411"/>
      <c r="HVD172" s="411"/>
      <c r="HVE172" s="411"/>
      <c r="HVF172" s="411"/>
      <c r="HVG172" s="411"/>
      <c r="HVH172" s="411"/>
      <c r="HVI172" s="411"/>
      <c r="HVJ172" s="411"/>
      <c r="HVK172" s="411"/>
      <c r="HVL172" s="411"/>
      <c r="HVM172" s="411"/>
      <c r="HVN172" s="411"/>
      <c r="HVO172" s="411"/>
      <c r="HVP172" s="411"/>
      <c r="HVQ172" s="411"/>
      <c r="HVR172" s="411"/>
      <c r="HVS172" s="411"/>
      <c r="HVT172" s="411"/>
      <c r="HVU172" s="411"/>
      <c r="HVV172" s="411"/>
      <c r="HVW172" s="411"/>
      <c r="HVX172" s="411"/>
      <c r="HVY172" s="411"/>
      <c r="HVZ172" s="411"/>
      <c r="HWA172" s="411"/>
      <c r="HWB172" s="411"/>
      <c r="HWC172" s="411"/>
      <c r="HWD172" s="411"/>
      <c r="HWE172" s="411"/>
      <c r="HWF172" s="411"/>
      <c r="HWG172" s="411"/>
      <c r="HWH172" s="411"/>
      <c r="HWI172" s="411"/>
      <c r="HWJ172" s="411"/>
      <c r="HWK172" s="411"/>
      <c r="HWL172" s="411"/>
      <c r="HWM172" s="411"/>
      <c r="HWN172" s="411"/>
      <c r="HWO172" s="411"/>
      <c r="HWP172" s="411"/>
      <c r="HWQ172" s="411"/>
      <c r="HWR172" s="411"/>
      <c r="HWS172" s="411"/>
      <c r="HWT172" s="411"/>
      <c r="HWU172" s="411"/>
      <c r="HWV172" s="411"/>
      <c r="HWW172" s="411"/>
      <c r="HWX172" s="411"/>
      <c r="HWY172" s="411"/>
      <c r="HWZ172" s="411"/>
      <c r="HXA172" s="411"/>
      <c r="HXB172" s="411"/>
      <c r="HXC172" s="411"/>
      <c r="HXD172" s="411"/>
      <c r="HXE172" s="411"/>
      <c r="HXF172" s="411"/>
      <c r="HXG172" s="411"/>
      <c r="HXH172" s="411"/>
      <c r="HXI172" s="411"/>
      <c r="HXJ172" s="411"/>
      <c r="HXK172" s="411"/>
      <c r="HXL172" s="411"/>
      <c r="HXM172" s="411"/>
      <c r="HXN172" s="411"/>
      <c r="HXO172" s="411"/>
      <c r="HXP172" s="411"/>
      <c r="HXQ172" s="411"/>
      <c r="HXR172" s="411"/>
      <c r="HXS172" s="411"/>
      <c r="HXT172" s="411"/>
      <c r="HXU172" s="411"/>
      <c r="HXV172" s="411"/>
      <c r="HXW172" s="411"/>
      <c r="HXX172" s="411"/>
      <c r="HXY172" s="411"/>
      <c r="HXZ172" s="411"/>
      <c r="HYA172" s="411"/>
      <c r="HYB172" s="411"/>
      <c r="HYC172" s="411"/>
      <c r="HYD172" s="411"/>
      <c r="HYE172" s="411"/>
      <c r="HYF172" s="411"/>
      <c r="HYG172" s="411"/>
      <c r="HYH172" s="411"/>
      <c r="HYI172" s="411"/>
      <c r="HYJ172" s="411"/>
      <c r="HYK172" s="411"/>
      <c r="HYL172" s="411"/>
      <c r="HYM172" s="411"/>
      <c r="HYN172" s="411"/>
      <c r="HYO172" s="411"/>
      <c r="HYP172" s="411"/>
      <c r="HYQ172" s="411"/>
      <c r="HYR172" s="411"/>
      <c r="HYS172" s="411"/>
      <c r="HYT172" s="411"/>
      <c r="HYU172" s="411"/>
      <c r="HYV172" s="411"/>
      <c r="HYW172" s="411"/>
      <c r="HYX172" s="411"/>
      <c r="HYY172" s="411"/>
      <c r="HYZ172" s="411"/>
      <c r="HZA172" s="411"/>
      <c r="HZB172" s="411"/>
      <c r="HZC172" s="411"/>
      <c r="HZD172" s="411"/>
      <c r="HZE172" s="411"/>
      <c r="HZF172" s="411"/>
      <c r="HZG172" s="411"/>
      <c r="HZH172" s="411"/>
      <c r="HZI172" s="411"/>
      <c r="HZJ172" s="411"/>
      <c r="HZK172" s="411"/>
      <c r="HZL172" s="411"/>
      <c r="HZM172" s="411"/>
      <c r="HZN172" s="411"/>
      <c r="HZO172" s="411"/>
      <c r="HZP172" s="411"/>
      <c r="HZQ172" s="411"/>
      <c r="HZR172" s="411"/>
      <c r="HZS172" s="411"/>
      <c r="HZT172" s="411"/>
      <c r="HZU172" s="411"/>
      <c r="HZV172" s="411"/>
      <c r="HZW172" s="411"/>
      <c r="HZX172" s="411"/>
      <c r="HZY172" s="411"/>
      <c r="HZZ172" s="411"/>
      <c r="IAA172" s="411"/>
      <c r="IAB172" s="411"/>
      <c r="IAC172" s="411"/>
      <c r="IAD172" s="411"/>
      <c r="IAE172" s="411"/>
      <c r="IAF172" s="411"/>
      <c r="IAG172" s="411"/>
      <c r="IAH172" s="411"/>
      <c r="IAI172" s="411"/>
      <c r="IAJ172" s="411"/>
      <c r="IAK172" s="411"/>
      <c r="IAL172" s="411"/>
      <c r="IAM172" s="411"/>
      <c r="IAN172" s="411"/>
      <c r="IAO172" s="411"/>
      <c r="IAP172" s="411"/>
      <c r="IAQ172" s="411"/>
      <c r="IAR172" s="411"/>
      <c r="IAS172" s="411"/>
      <c r="IAT172" s="411"/>
      <c r="IAU172" s="411"/>
      <c r="IAV172" s="411"/>
      <c r="IAW172" s="411"/>
      <c r="IAX172" s="411"/>
      <c r="IAY172" s="411"/>
      <c r="IAZ172" s="411"/>
      <c r="IBA172" s="411"/>
      <c r="IBB172" s="411"/>
      <c r="IBC172" s="411"/>
      <c r="IBD172" s="411"/>
      <c r="IBE172" s="411"/>
      <c r="IBF172" s="411"/>
      <c r="IBG172" s="411"/>
      <c r="IBH172" s="411"/>
      <c r="IBI172" s="411"/>
      <c r="IBJ172" s="411"/>
      <c r="IBK172" s="411"/>
      <c r="IBL172" s="411"/>
      <c r="IBM172" s="411"/>
      <c r="IBN172" s="411"/>
      <c r="IBO172" s="411"/>
      <c r="IBP172" s="411"/>
      <c r="IBQ172" s="411"/>
      <c r="IBR172" s="411"/>
      <c r="IBS172" s="411"/>
      <c r="IBT172" s="411"/>
      <c r="IBU172" s="411"/>
      <c r="IBV172" s="411"/>
      <c r="IBW172" s="411"/>
      <c r="IBX172" s="411"/>
      <c r="IBY172" s="411"/>
      <c r="IBZ172" s="411"/>
      <c r="ICA172" s="411"/>
      <c r="ICB172" s="411"/>
      <c r="ICC172" s="411"/>
      <c r="ICD172" s="411"/>
      <c r="ICE172" s="411"/>
      <c r="ICF172" s="411"/>
      <c r="ICG172" s="411"/>
      <c r="ICH172" s="411"/>
      <c r="ICI172" s="411"/>
      <c r="ICJ172" s="411"/>
      <c r="ICK172" s="411"/>
      <c r="ICL172" s="411"/>
      <c r="ICM172" s="411"/>
      <c r="ICN172" s="411"/>
      <c r="ICO172" s="411"/>
      <c r="ICP172" s="411"/>
      <c r="ICQ172" s="411"/>
      <c r="ICR172" s="411"/>
      <c r="ICS172" s="411"/>
      <c r="ICT172" s="411"/>
      <c r="ICU172" s="411"/>
      <c r="ICV172" s="411"/>
      <c r="ICW172" s="411"/>
      <c r="ICX172" s="411"/>
      <c r="ICY172" s="411"/>
      <c r="ICZ172" s="411"/>
      <c r="IDA172" s="411"/>
      <c r="IDB172" s="411"/>
      <c r="IDC172" s="411"/>
      <c r="IDD172" s="411"/>
      <c r="IDE172" s="411"/>
      <c r="IDF172" s="411"/>
      <c r="IDG172" s="411"/>
      <c r="IDH172" s="411"/>
      <c r="IDI172" s="411"/>
      <c r="IDJ172" s="411"/>
      <c r="IDK172" s="411"/>
      <c r="IDL172" s="411"/>
      <c r="IDM172" s="411"/>
      <c r="IDN172" s="411"/>
      <c r="IDO172" s="411"/>
      <c r="IDP172" s="411"/>
      <c r="IDQ172" s="411"/>
      <c r="IDR172" s="411"/>
      <c r="IDS172" s="411"/>
      <c r="IDT172" s="411"/>
      <c r="IDU172" s="411"/>
      <c r="IDV172" s="411"/>
      <c r="IDW172" s="411"/>
      <c r="IDX172" s="411"/>
      <c r="IDY172" s="411"/>
      <c r="IDZ172" s="411"/>
      <c r="IEA172" s="411"/>
      <c r="IEB172" s="411"/>
      <c r="IEC172" s="411"/>
      <c r="IED172" s="411"/>
      <c r="IEE172" s="411"/>
      <c r="IEF172" s="411"/>
      <c r="IEG172" s="411"/>
      <c r="IEH172" s="411"/>
      <c r="IEI172" s="411"/>
      <c r="IEJ172" s="411"/>
      <c r="IEK172" s="411"/>
      <c r="IEL172" s="411"/>
      <c r="IEM172" s="411"/>
      <c r="IEN172" s="411"/>
      <c r="IEO172" s="411"/>
      <c r="IEP172" s="411"/>
      <c r="IEQ172" s="411"/>
      <c r="IER172" s="411"/>
      <c r="IES172" s="411"/>
      <c r="IET172" s="411"/>
      <c r="IEU172" s="411"/>
      <c r="IEV172" s="411"/>
      <c r="IEW172" s="411"/>
      <c r="IEX172" s="411"/>
      <c r="IEY172" s="411"/>
      <c r="IEZ172" s="411"/>
      <c r="IFA172" s="411"/>
      <c r="IFB172" s="411"/>
      <c r="IFC172" s="411"/>
      <c r="IFD172" s="411"/>
      <c r="IFE172" s="411"/>
      <c r="IFF172" s="411"/>
      <c r="IFG172" s="411"/>
      <c r="IFH172" s="411"/>
      <c r="IFI172" s="411"/>
      <c r="IFJ172" s="411"/>
      <c r="IFK172" s="411"/>
      <c r="IFL172" s="411"/>
      <c r="IFM172" s="411"/>
      <c r="IFN172" s="411"/>
      <c r="IFO172" s="411"/>
      <c r="IFP172" s="411"/>
      <c r="IFQ172" s="411"/>
      <c r="IFR172" s="411"/>
      <c r="IFS172" s="411"/>
      <c r="IFT172" s="411"/>
      <c r="IFU172" s="411"/>
      <c r="IFV172" s="411"/>
      <c r="IFW172" s="411"/>
      <c r="IFX172" s="411"/>
      <c r="IFY172" s="411"/>
      <c r="IFZ172" s="411"/>
      <c r="IGA172" s="411"/>
      <c r="IGB172" s="411"/>
      <c r="IGC172" s="411"/>
      <c r="IGD172" s="411"/>
      <c r="IGE172" s="411"/>
      <c r="IGF172" s="411"/>
      <c r="IGG172" s="411"/>
      <c r="IGH172" s="411"/>
      <c r="IGI172" s="411"/>
      <c r="IGJ172" s="411"/>
      <c r="IGK172" s="411"/>
      <c r="IGL172" s="411"/>
      <c r="IGM172" s="411"/>
      <c r="IGN172" s="411"/>
      <c r="IGO172" s="411"/>
      <c r="IGP172" s="411"/>
      <c r="IGQ172" s="411"/>
      <c r="IGR172" s="411"/>
      <c r="IGS172" s="411"/>
      <c r="IGT172" s="411"/>
      <c r="IGU172" s="411"/>
      <c r="IGV172" s="411"/>
      <c r="IGW172" s="411"/>
      <c r="IGX172" s="411"/>
      <c r="IGY172" s="411"/>
      <c r="IGZ172" s="411"/>
      <c r="IHA172" s="411"/>
      <c r="IHB172" s="411"/>
      <c r="IHC172" s="411"/>
      <c r="IHD172" s="411"/>
      <c r="IHE172" s="411"/>
      <c r="IHF172" s="411"/>
      <c r="IHG172" s="411"/>
      <c r="IHH172" s="411"/>
      <c r="IHI172" s="411"/>
      <c r="IHJ172" s="411"/>
      <c r="IHK172" s="411"/>
      <c r="IHL172" s="411"/>
      <c r="IHM172" s="411"/>
      <c r="IHN172" s="411"/>
      <c r="IHO172" s="411"/>
      <c r="IHP172" s="411"/>
      <c r="IHQ172" s="411"/>
      <c r="IHR172" s="411"/>
      <c r="IHS172" s="411"/>
      <c r="IHT172" s="411"/>
      <c r="IHU172" s="411"/>
      <c r="IHV172" s="411"/>
      <c r="IHW172" s="411"/>
      <c r="IHX172" s="411"/>
      <c r="IHY172" s="411"/>
      <c r="IHZ172" s="411"/>
      <c r="IIA172" s="411"/>
      <c r="IIB172" s="411"/>
      <c r="IIC172" s="411"/>
      <c r="IID172" s="411"/>
      <c r="IIE172" s="411"/>
      <c r="IIF172" s="411"/>
      <c r="IIG172" s="411"/>
      <c r="IIH172" s="411"/>
      <c r="III172" s="411"/>
      <c r="IIJ172" s="411"/>
      <c r="IIK172" s="411"/>
      <c r="IIL172" s="411"/>
      <c r="IIM172" s="411"/>
      <c r="IIN172" s="411"/>
      <c r="IIO172" s="411"/>
      <c r="IIP172" s="411"/>
      <c r="IIQ172" s="411"/>
      <c r="IIR172" s="411"/>
      <c r="IIS172" s="411"/>
      <c r="IIT172" s="411"/>
      <c r="IIU172" s="411"/>
      <c r="IIV172" s="411"/>
      <c r="IIW172" s="411"/>
      <c r="IIX172" s="411"/>
      <c r="IIY172" s="411"/>
      <c r="IIZ172" s="411"/>
      <c r="IJA172" s="411"/>
      <c r="IJB172" s="411"/>
      <c r="IJC172" s="411"/>
      <c r="IJD172" s="411"/>
      <c r="IJE172" s="411"/>
      <c r="IJF172" s="411"/>
      <c r="IJG172" s="411"/>
      <c r="IJH172" s="411"/>
      <c r="IJI172" s="411"/>
      <c r="IJJ172" s="411"/>
      <c r="IJK172" s="411"/>
      <c r="IJL172" s="411"/>
      <c r="IJM172" s="411"/>
      <c r="IJN172" s="411"/>
      <c r="IJO172" s="411"/>
      <c r="IJP172" s="411"/>
      <c r="IJQ172" s="411"/>
      <c r="IJR172" s="411"/>
      <c r="IJS172" s="411"/>
      <c r="IJT172" s="411"/>
      <c r="IJU172" s="411"/>
      <c r="IJV172" s="411"/>
      <c r="IJW172" s="411"/>
      <c r="IJX172" s="411"/>
      <c r="IJY172" s="411"/>
      <c r="IJZ172" s="411"/>
      <c r="IKA172" s="411"/>
      <c r="IKB172" s="411"/>
      <c r="IKC172" s="411"/>
      <c r="IKD172" s="411"/>
      <c r="IKE172" s="411"/>
      <c r="IKF172" s="411"/>
      <c r="IKG172" s="411"/>
      <c r="IKH172" s="411"/>
      <c r="IKI172" s="411"/>
      <c r="IKJ172" s="411"/>
      <c r="IKK172" s="411"/>
      <c r="IKL172" s="411"/>
      <c r="IKM172" s="411"/>
      <c r="IKN172" s="411"/>
      <c r="IKO172" s="411"/>
      <c r="IKP172" s="411"/>
      <c r="IKQ172" s="411"/>
      <c r="IKR172" s="411"/>
      <c r="IKS172" s="411"/>
      <c r="IKT172" s="411"/>
      <c r="IKU172" s="411"/>
      <c r="IKV172" s="411"/>
      <c r="IKW172" s="411"/>
      <c r="IKX172" s="411"/>
      <c r="IKY172" s="411"/>
      <c r="IKZ172" s="411"/>
      <c r="ILA172" s="411"/>
      <c r="ILB172" s="411"/>
      <c r="ILC172" s="411"/>
      <c r="ILD172" s="411"/>
      <c r="ILE172" s="411"/>
      <c r="ILF172" s="411"/>
      <c r="ILG172" s="411"/>
      <c r="ILH172" s="411"/>
      <c r="ILI172" s="411"/>
      <c r="ILJ172" s="411"/>
      <c r="ILK172" s="411"/>
      <c r="ILL172" s="411"/>
      <c r="ILM172" s="411"/>
      <c r="ILN172" s="411"/>
      <c r="ILO172" s="411"/>
      <c r="ILP172" s="411"/>
      <c r="ILQ172" s="411"/>
      <c r="ILR172" s="411"/>
      <c r="ILS172" s="411"/>
      <c r="ILT172" s="411"/>
      <c r="ILU172" s="411"/>
      <c r="ILV172" s="411"/>
      <c r="ILW172" s="411"/>
      <c r="ILX172" s="411"/>
      <c r="ILY172" s="411"/>
      <c r="ILZ172" s="411"/>
      <c r="IMA172" s="411"/>
      <c r="IMB172" s="411"/>
      <c r="IMC172" s="411"/>
      <c r="IMD172" s="411"/>
      <c r="IME172" s="411"/>
      <c r="IMF172" s="411"/>
      <c r="IMG172" s="411"/>
      <c r="IMH172" s="411"/>
      <c r="IMI172" s="411"/>
      <c r="IMJ172" s="411"/>
      <c r="IMK172" s="411"/>
      <c r="IML172" s="411"/>
      <c r="IMM172" s="411"/>
      <c r="IMN172" s="411"/>
      <c r="IMO172" s="411"/>
      <c r="IMP172" s="411"/>
      <c r="IMQ172" s="411"/>
      <c r="IMR172" s="411"/>
      <c r="IMS172" s="411"/>
      <c r="IMT172" s="411"/>
      <c r="IMU172" s="411"/>
      <c r="IMV172" s="411"/>
      <c r="IMW172" s="411"/>
      <c r="IMX172" s="411"/>
      <c r="IMY172" s="411"/>
      <c r="IMZ172" s="411"/>
      <c r="INA172" s="411"/>
      <c r="INB172" s="411"/>
      <c r="INC172" s="411"/>
      <c r="IND172" s="411"/>
      <c r="INE172" s="411"/>
      <c r="INF172" s="411"/>
      <c r="ING172" s="411"/>
      <c r="INH172" s="411"/>
      <c r="INI172" s="411"/>
      <c r="INJ172" s="411"/>
      <c r="INK172" s="411"/>
      <c r="INL172" s="411"/>
      <c r="INM172" s="411"/>
      <c r="INN172" s="411"/>
      <c r="INO172" s="411"/>
      <c r="INP172" s="411"/>
      <c r="INQ172" s="411"/>
      <c r="INR172" s="411"/>
      <c r="INS172" s="411"/>
      <c r="INT172" s="411"/>
      <c r="INU172" s="411"/>
      <c r="INV172" s="411"/>
      <c r="INW172" s="411"/>
      <c r="INX172" s="411"/>
      <c r="INY172" s="411"/>
      <c r="INZ172" s="411"/>
      <c r="IOA172" s="411"/>
      <c r="IOB172" s="411"/>
      <c r="IOC172" s="411"/>
      <c r="IOD172" s="411"/>
      <c r="IOE172" s="411"/>
      <c r="IOF172" s="411"/>
      <c r="IOG172" s="411"/>
      <c r="IOH172" s="411"/>
      <c r="IOI172" s="411"/>
      <c r="IOJ172" s="411"/>
      <c r="IOK172" s="411"/>
      <c r="IOL172" s="411"/>
      <c r="IOM172" s="411"/>
      <c r="ION172" s="411"/>
      <c r="IOO172" s="411"/>
      <c r="IOP172" s="411"/>
      <c r="IOQ172" s="411"/>
      <c r="IOR172" s="411"/>
      <c r="IOS172" s="411"/>
      <c r="IOT172" s="411"/>
      <c r="IOU172" s="411"/>
      <c r="IOV172" s="411"/>
      <c r="IOW172" s="411"/>
      <c r="IOX172" s="411"/>
      <c r="IOY172" s="411"/>
      <c r="IOZ172" s="411"/>
      <c r="IPA172" s="411"/>
      <c r="IPB172" s="411"/>
      <c r="IPC172" s="411"/>
      <c r="IPD172" s="411"/>
      <c r="IPE172" s="411"/>
      <c r="IPF172" s="411"/>
      <c r="IPG172" s="411"/>
      <c r="IPH172" s="411"/>
      <c r="IPI172" s="411"/>
      <c r="IPJ172" s="411"/>
      <c r="IPK172" s="411"/>
      <c r="IPL172" s="411"/>
      <c r="IPM172" s="411"/>
      <c r="IPN172" s="411"/>
      <c r="IPO172" s="411"/>
      <c r="IPP172" s="411"/>
      <c r="IPQ172" s="411"/>
      <c r="IPR172" s="411"/>
      <c r="IPS172" s="411"/>
      <c r="IPT172" s="411"/>
      <c r="IPU172" s="411"/>
      <c r="IPV172" s="411"/>
      <c r="IPW172" s="411"/>
      <c r="IPX172" s="411"/>
      <c r="IPY172" s="411"/>
      <c r="IPZ172" s="411"/>
      <c r="IQA172" s="411"/>
      <c r="IQB172" s="411"/>
      <c r="IQC172" s="411"/>
      <c r="IQD172" s="411"/>
      <c r="IQE172" s="411"/>
      <c r="IQF172" s="411"/>
      <c r="IQG172" s="411"/>
      <c r="IQH172" s="411"/>
      <c r="IQI172" s="411"/>
      <c r="IQJ172" s="411"/>
      <c r="IQK172" s="411"/>
      <c r="IQL172" s="411"/>
      <c r="IQM172" s="411"/>
      <c r="IQN172" s="411"/>
      <c r="IQO172" s="411"/>
      <c r="IQP172" s="411"/>
      <c r="IQQ172" s="411"/>
      <c r="IQR172" s="411"/>
      <c r="IQS172" s="411"/>
      <c r="IQT172" s="411"/>
      <c r="IQU172" s="411"/>
      <c r="IQV172" s="411"/>
      <c r="IQW172" s="411"/>
      <c r="IQX172" s="411"/>
      <c r="IQY172" s="411"/>
      <c r="IQZ172" s="411"/>
      <c r="IRA172" s="411"/>
      <c r="IRB172" s="411"/>
      <c r="IRC172" s="411"/>
      <c r="IRD172" s="411"/>
      <c r="IRE172" s="411"/>
      <c r="IRF172" s="411"/>
      <c r="IRG172" s="411"/>
      <c r="IRH172" s="411"/>
      <c r="IRI172" s="411"/>
      <c r="IRJ172" s="411"/>
      <c r="IRK172" s="411"/>
      <c r="IRL172" s="411"/>
      <c r="IRM172" s="411"/>
      <c r="IRN172" s="411"/>
      <c r="IRO172" s="411"/>
      <c r="IRP172" s="411"/>
      <c r="IRQ172" s="411"/>
      <c r="IRR172" s="411"/>
      <c r="IRS172" s="411"/>
      <c r="IRT172" s="411"/>
      <c r="IRU172" s="411"/>
      <c r="IRV172" s="411"/>
      <c r="IRW172" s="411"/>
      <c r="IRX172" s="411"/>
      <c r="IRY172" s="411"/>
      <c r="IRZ172" s="411"/>
      <c r="ISA172" s="411"/>
      <c r="ISB172" s="411"/>
      <c r="ISC172" s="411"/>
      <c r="ISD172" s="411"/>
      <c r="ISE172" s="411"/>
      <c r="ISF172" s="411"/>
      <c r="ISG172" s="411"/>
      <c r="ISH172" s="411"/>
      <c r="ISI172" s="411"/>
      <c r="ISJ172" s="411"/>
      <c r="ISK172" s="411"/>
      <c r="ISL172" s="411"/>
      <c r="ISM172" s="411"/>
      <c r="ISN172" s="411"/>
      <c r="ISO172" s="411"/>
      <c r="ISP172" s="411"/>
      <c r="ISQ172" s="411"/>
      <c r="ISR172" s="411"/>
      <c r="ISS172" s="411"/>
      <c r="IST172" s="411"/>
      <c r="ISU172" s="411"/>
      <c r="ISV172" s="411"/>
      <c r="ISW172" s="411"/>
      <c r="ISX172" s="411"/>
      <c r="ISY172" s="411"/>
      <c r="ISZ172" s="411"/>
      <c r="ITA172" s="411"/>
      <c r="ITB172" s="411"/>
      <c r="ITC172" s="411"/>
      <c r="ITD172" s="411"/>
      <c r="ITE172" s="411"/>
      <c r="ITF172" s="411"/>
      <c r="ITG172" s="411"/>
      <c r="ITH172" s="411"/>
      <c r="ITI172" s="411"/>
      <c r="ITJ172" s="411"/>
      <c r="ITK172" s="411"/>
      <c r="ITL172" s="411"/>
      <c r="ITM172" s="411"/>
      <c r="ITN172" s="411"/>
      <c r="ITO172" s="411"/>
      <c r="ITP172" s="411"/>
      <c r="ITQ172" s="411"/>
      <c r="ITR172" s="411"/>
      <c r="ITS172" s="411"/>
      <c r="ITT172" s="411"/>
      <c r="ITU172" s="411"/>
      <c r="ITV172" s="411"/>
      <c r="ITW172" s="411"/>
      <c r="ITX172" s="411"/>
      <c r="ITY172" s="411"/>
      <c r="ITZ172" s="411"/>
      <c r="IUA172" s="411"/>
      <c r="IUB172" s="411"/>
      <c r="IUC172" s="411"/>
      <c r="IUD172" s="411"/>
      <c r="IUE172" s="411"/>
      <c r="IUF172" s="411"/>
      <c r="IUG172" s="411"/>
      <c r="IUH172" s="411"/>
      <c r="IUI172" s="411"/>
      <c r="IUJ172" s="411"/>
      <c r="IUK172" s="411"/>
      <c r="IUL172" s="411"/>
      <c r="IUM172" s="411"/>
      <c r="IUN172" s="411"/>
      <c r="IUO172" s="411"/>
      <c r="IUP172" s="411"/>
      <c r="IUQ172" s="411"/>
      <c r="IUR172" s="411"/>
      <c r="IUS172" s="411"/>
      <c r="IUT172" s="411"/>
      <c r="IUU172" s="411"/>
      <c r="IUV172" s="411"/>
      <c r="IUW172" s="411"/>
      <c r="IUX172" s="411"/>
      <c r="IUY172" s="411"/>
      <c r="IUZ172" s="411"/>
      <c r="IVA172" s="411"/>
      <c r="IVB172" s="411"/>
      <c r="IVC172" s="411"/>
      <c r="IVD172" s="411"/>
      <c r="IVE172" s="411"/>
      <c r="IVF172" s="411"/>
      <c r="IVG172" s="411"/>
      <c r="IVH172" s="411"/>
      <c r="IVI172" s="411"/>
      <c r="IVJ172" s="411"/>
      <c r="IVK172" s="411"/>
      <c r="IVL172" s="411"/>
      <c r="IVM172" s="411"/>
      <c r="IVN172" s="411"/>
      <c r="IVO172" s="411"/>
      <c r="IVP172" s="411"/>
      <c r="IVQ172" s="411"/>
      <c r="IVR172" s="411"/>
      <c r="IVS172" s="411"/>
      <c r="IVT172" s="411"/>
      <c r="IVU172" s="411"/>
      <c r="IVV172" s="411"/>
      <c r="IVW172" s="411"/>
      <c r="IVX172" s="411"/>
      <c r="IVY172" s="411"/>
      <c r="IVZ172" s="411"/>
      <c r="IWA172" s="411"/>
      <c r="IWB172" s="411"/>
      <c r="IWC172" s="411"/>
      <c r="IWD172" s="411"/>
      <c r="IWE172" s="411"/>
      <c r="IWF172" s="411"/>
      <c r="IWG172" s="411"/>
      <c r="IWH172" s="411"/>
      <c r="IWI172" s="411"/>
      <c r="IWJ172" s="411"/>
      <c r="IWK172" s="411"/>
      <c r="IWL172" s="411"/>
      <c r="IWM172" s="411"/>
      <c r="IWN172" s="411"/>
      <c r="IWO172" s="411"/>
      <c r="IWP172" s="411"/>
      <c r="IWQ172" s="411"/>
      <c r="IWR172" s="411"/>
      <c r="IWS172" s="411"/>
      <c r="IWT172" s="411"/>
      <c r="IWU172" s="411"/>
      <c r="IWV172" s="411"/>
      <c r="IWW172" s="411"/>
      <c r="IWX172" s="411"/>
      <c r="IWY172" s="411"/>
      <c r="IWZ172" s="411"/>
      <c r="IXA172" s="411"/>
      <c r="IXB172" s="411"/>
      <c r="IXC172" s="411"/>
      <c r="IXD172" s="411"/>
      <c r="IXE172" s="411"/>
      <c r="IXF172" s="411"/>
      <c r="IXG172" s="411"/>
      <c r="IXH172" s="411"/>
      <c r="IXI172" s="411"/>
      <c r="IXJ172" s="411"/>
      <c r="IXK172" s="411"/>
      <c r="IXL172" s="411"/>
      <c r="IXM172" s="411"/>
      <c r="IXN172" s="411"/>
      <c r="IXO172" s="411"/>
      <c r="IXP172" s="411"/>
      <c r="IXQ172" s="411"/>
      <c r="IXR172" s="411"/>
      <c r="IXS172" s="411"/>
      <c r="IXT172" s="411"/>
      <c r="IXU172" s="411"/>
      <c r="IXV172" s="411"/>
      <c r="IXW172" s="411"/>
      <c r="IXX172" s="411"/>
      <c r="IXY172" s="411"/>
      <c r="IXZ172" s="411"/>
      <c r="IYA172" s="411"/>
      <c r="IYB172" s="411"/>
      <c r="IYC172" s="411"/>
      <c r="IYD172" s="411"/>
      <c r="IYE172" s="411"/>
      <c r="IYF172" s="411"/>
      <c r="IYG172" s="411"/>
      <c r="IYH172" s="411"/>
      <c r="IYI172" s="411"/>
      <c r="IYJ172" s="411"/>
      <c r="IYK172" s="411"/>
      <c r="IYL172" s="411"/>
      <c r="IYM172" s="411"/>
      <c r="IYN172" s="411"/>
      <c r="IYO172" s="411"/>
      <c r="IYP172" s="411"/>
      <c r="IYQ172" s="411"/>
      <c r="IYR172" s="411"/>
      <c r="IYS172" s="411"/>
      <c r="IYT172" s="411"/>
      <c r="IYU172" s="411"/>
      <c r="IYV172" s="411"/>
      <c r="IYW172" s="411"/>
      <c r="IYX172" s="411"/>
      <c r="IYY172" s="411"/>
      <c r="IYZ172" s="411"/>
      <c r="IZA172" s="411"/>
      <c r="IZB172" s="411"/>
      <c r="IZC172" s="411"/>
      <c r="IZD172" s="411"/>
      <c r="IZE172" s="411"/>
      <c r="IZF172" s="411"/>
      <c r="IZG172" s="411"/>
      <c r="IZH172" s="411"/>
      <c r="IZI172" s="411"/>
      <c r="IZJ172" s="411"/>
      <c r="IZK172" s="411"/>
      <c r="IZL172" s="411"/>
      <c r="IZM172" s="411"/>
      <c r="IZN172" s="411"/>
      <c r="IZO172" s="411"/>
      <c r="IZP172" s="411"/>
      <c r="IZQ172" s="411"/>
      <c r="IZR172" s="411"/>
      <c r="IZS172" s="411"/>
      <c r="IZT172" s="411"/>
      <c r="IZU172" s="411"/>
      <c r="IZV172" s="411"/>
      <c r="IZW172" s="411"/>
      <c r="IZX172" s="411"/>
      <c r="IZY172" s="411"/>
      <c r="IZZ172" s="411"/>
      <c r="JAA172" s="411"/>
      <c r="JAB172" s="411"/>
      <c r="JAC172" s="411"/>
      <c r="JAD172" s="411"/>
      <c r="JAE172" s="411"/>
      <c r="JAF172" s="411"/>
      <c r="JAG172" s="411"/>
      <c r="JAH172" s="411"/>
      <c r="JAI172" s="411"/>
      <c r="JAJ172" s="411"/>
      <c r="JAK172" s="411"/>
      <c r="JAL172" s="411"/>
      <c r="JAM172" s="411"/>
      <c r="JAN172" s="411"/>
      <c r="JAO172" s="411"/>
      <c r="JAP172" s="411"/>
      <c r="JAQ172" s="411"/>
      <c r="JAR172" s="411"/>
      <c r="JAS172" s="411"/>
      <c r="JAT172" s="411"/>
      <c r="JAU172" s="411"/>
      <c r="JAV172" s="411"/>
      <c r="JAW172" s="411"/>
      <c r="JAX172" s="411"/>
      <c r="JAY172" s="411"/>
      <c r="JAZ172" s="411"/>
      <c r="JBA172" s="411"/>
      <c r="JBB172" s="411"/>
      <c r="JBC172" s="411"/>
      <c r="JBD172" s="411"/>
      <c r="JBE172" s="411"/>
      <c r="JBF172" s="411"/>
      <c r="JBG172" s="411"/>
      <c r="JBH172" s="411"/>
      <c r="JBI172" s="411"/>
      <c r="JBJ172" s="411"/>
      <c r="JBK172" s="411"/>
      <c r="JBL172" s="411"/>
      <c r="JBM172" s="411"/>
      <c r="JBN172" s="411"/>
      <c r="JBO172" s="411"/>
      <c r="JBP172" s="411"/>
      <c r="JBQ172" s="411"/>
      <c r="JBR172" s="411"/>
      <c r="JBS172" s="411"/>
      <c r="JBT172" s="411"/>
      <c r="JBU172" s="411"/>
      <c r="JBV172" s="411"/>
      <c r="JBW172" s="411"/>
      <c r="JBX172" s="411"/>
      <c r="JBY172" s="411"/>
      <c r="JBZ172" s="411"/>
      <c r="JCA172" s="411"/>
      <c r="JCB172" s="411"/>
      <c r="JCC172" s="411"/>
      <c r="JCD172" s="411"/>
      <c r="JCE172" s="411"/>
      <c r="JCF172" s="411"/>
      <c r="JCG172" s="411"/>
      <c r="JCH172" s="411"/>
      <c r="JCI172" s="411"/>
      <c r="JCJ172" s="411"/>
      <c r="JCK172" s="411"/>
      <c r="JCL172" s="411"/>
      <c r="JCM172" s="411"/>
      <c r="JCN172" s="411"/>
      <c r="JCO172" s="411"/>
      <c r="JCP172" s="411"/>
      <c r="JCQ172" s="411"/>
      <c r="JCR172" s="411"/>
      <c r="JCS172" s="411"/>
      <c r="JCT172" s="411"/>
      <c r="JCU172" s="411"/>
      <c r="JCV172" s="411"/>
      <c r="JCW172" s="411"/>
      <c r="JCX172" s="411"/>
      <c r="JCY172" s="411"/>
      <c r="JCZ172" s="411"/>
      <c r="JDA172" s="411"/>
      <c r="JDB172" s="411"/>
      <c r="JDC172" s="411"/>
      <c r="JDD172" s="411"/>
      <c r="JDE172" s="411"/>
      <c r="JDF172" s="411"/>
      <c r="JDG172" s="411"/>
      <c r="JDH172" s="411"/>
      <c r="JDI172" s="411"/>
      <c r="JDJ172" s="411"/>
      <c r="JDK172" s="411"/>
      <c r="JDL172" s="411"/>
      <c r="JDM172" s="411"/>
      <c r="JDN172" s="411"/>
      <c r="JDO172" s="411"/>
      <c r="JDP172" s="411"/>
      <c r="JDQ172" s="411"/>
      <c r="JDR172" s="411"/>
      <c r="JDS172" s="411"/>
      <c r="JDT172" s="411"/>
      <c r="JDU172" s="411"/>
      <c r="JDV172" s="411"/>
      <c r="JDW172" s="411"/>
      <c r="JDX172" s="411"/>
      <c r="JDY172" s="411"/>
      <c r="JDZ172" s="411"/>
      <c r="JEA172" s="411"/>
      <c r="JEB172" s="411"/>
      <c r="JEC172" s="411"/>
      <c r="JED172" s="411"/>
      <c r="JEE172" s="411"/>
      <c r="JEF172" s="411"/>
      <c r="JEG172" s="411"/>
      <c r="JEH172" s="411"/>
      <c r="JEI172" s="411"/>
      <c r="JEJ172" s="411"/>
      <c r="JEK172" s="411"/>
      <c r="JEL172" s="411"/>
      <c r="JEM172" s="411"/>
      <c r="JEN172" s="411"/>
      <c r="JEO172" s="411"/>
      <c r="JEP172" s="411"/>
      <c r="JEQ172" s="411"/>
      <c r="JER172" s="411"/>
      <c r="JES172" s="411"/>
      <c r="JET172" s="411"/>
      <c r="JEU172" s="411"/>
      <c r="JEV172" s="411"/>
      <c r="JEW172" s="411"/>
      <c r="JEX172" s="411"/>
      <c r="JEY172" s="411"/>
      <c r="JEZ172" s="411"/>
      <c r="JFA172" s="411"/>
      <c r="JFB172" s="411"/>
      <c r="JFC172" s="411"/>
      <c r="JFD172" s="411"/>
      <c r="JFE172" s="411"/>
      <c r="JFF172" s="411"/>
      <c r="JFG172" s="411"/>
      <c r="JFH172" s="411"/>
      <c r="JFI172" s="411"/>
      <c r="JFJ172" s="411"/>
      <c r="JFK172" s="411"/>
      <c r="JFL172" s="411"/>
      <c r="JFM172" s="411"/>
      <c r="JFN172" s="411"/>
      <c r="JFO172" s="411"/>
      <c r="JFP172" s="411"/>
      <c r="JFQ172" s="411"/>
      <c r="JFR172" s="411"/>
      <c r="JFS172" s="411"/>
      <c r="JFT172" s="411"/>
      <c r="JFU172" s="411"/>
      <c r="JFV172" s="411"/>
      <c r="JFW172" s="411"/>
      <c r="JFX172" s="411"/>
      <c r="JFY172" s="411"/>
      <c r="JFZ172" s="411"/>
      <c r="JGA172" s="411"/>
      <c r="JGB172" s="411"/>
      <c r="JGC172" s="411"/>
      <c r="JGD172" s="411"/>
      <c r="JGE172" s="411"/>
      <c r="JGF172" s="411"/>
      <c r="JGG172" s="411"/>
      <c r="JGH172" s="411"/>
      <c r="JGI172" s="411"/>
      <c r="JGJ172" s="411"/>
      <c r="JGK172" s="411"/>
      <c r="JGL172" s="411"/>
      <c r="JGM172" s="411"/>
      <c r="JGN172" s="411"/>
      <c r="JGO172" s="411"/>
      <c r="JGP172" s="411"/>
      <c r="JGQ172" s="411"/>
      <c r="JGR172" s="411"/>
      <c r="JGS172" s="411"/>
      <c r="JGT172" s="411"/>
      <c r="JGU172" s="411"/>
      <c r="JGV172" s="411"/>
      <c r="JGW172" s="411"/>
      <c r="JGX172" s="411"/>
      <c r="JGY172" s="411"/>
      <c r="JGZ172" s="411"/>
      <c r="JHA172" s="411"/>
      <c r="JHB172" s="411"/>
      <c r="JHC172" s="411"/>
      <c r="JHD172" s="411"/>
      <c r="JHE172" s="411"/>
      <c r="JHF172" s="411"/>
      <c r="JHG172" s="411"/>
      <c r="JHH172" s="411"/>
      <c r="JHI172" s="411"/>
      <c r="JHJ172" s="411"/>
      <c r="JHK172" s="411"/>
      <c r="JHL172" s="411"/>
      <c r="JHM172" s="411"/>
      <c r="JHN172" s="411"/>
      <c r="JHO172" s="411"/>
      <c r="JHP172" s="411"/>
      <c r="JHQ172" s="411"/>
      <c r="JHR172" s="411"/>
      <c r="JHS172" s="411"/>
      <c r="JHT172" s="411"/>
      <c r="JHU172" s="411"/>
      <c r="JHV172" s="411"/>
      <c r="JHW172" s="411"/>
      <c r="JHX172" s="411"/>
      <c r="JHY172" s="411"/>
      <c r="JHZ172" s="411"/>
      <c r="JIA172" s="411"/>
      <c r="JIB172" s="411"/>
      <c r="JIC172" s="411"/>
      <c r="JID172" s="411"/>
      <c r="JIE172" s="411"/>
      <c r="JIF172" s="411"/>
      <c r="JIG172" s="411"/>
      <c r="JIH172" s="411"/>
      <c r="JII172" s="411"/>
      <c r="JIJ172" s="411"/>
      <c r="JIK172" s="411"/>
      <c r="JIL172" s="411"/>
      <c r="JIM172" s="411"/>
      <c r="JIN172" s="411"/>
      <c r="JIO172" s="411"/>
      <c r="JIP172" s="411"/>
      <c r="JIQ172" s="411"/>
      <c r="JIR172" s="411"/>
      <c r="JIS172" s="411"/>
      <c r="JIT172" s="411"/>
      <c r="JIU172" s="411"/>
      <c r="JIV172" s="411"/>
      <c r="JIW172" s="411"/>
      <c r="JIX172" s="411"/>
      <c r="JIY172" s="411"/>
      <c r="JIZ172" s="411"/>
      <c r="JJA172" s="411"/>
      <c r="JJB172" s="411"/>
      <c r="JJC172" s="411"/>
      <c r="JJD172" s="411"/>
      <c r="JJE172" s="411"/>
      <c r="JJF172" s="411"/>
      <c r="JJG172" s="411"/>
      <c r="JJH172" s="411"/>
      <c r="JJI172" s="411"/>
      <c r="JJJ172" s="411"/>
      <c r="JJK172" s="411"/>
      <c r="JJL172" s="411"/>
      <c r="JJM172" s="411"/>
      <c r="JJN172" s="411"/>
      <c r="JJO172" s="411"/>
      <c r="JJP172" s="411"/>
      <c r="JJQ172" s="411"/>
      <c r="JJR172" s="411"/>
      <c r="JJS172" s="411"/>
      <c r="JJT172" s="411"/>
      <c r="JJU172" s="411"/>
      <c r="JJV172" s="411"/>
      <c r="JJW172" s="411"/>
      <c r="JJX172" s="411"/>
      <c r="JJY172" s="411"/>
      <c r="JJZ172" s="411"/>
      <c r="JKA172" s="411"/>
      <c r="JKB172" s="411"/>
      <c r="JKC172" s="411"/>
      <c r="JKD172" s="411"/>
      <c r="JKE172" s="411"/>
      <c r="JKF172" s="411"/>
      <c r="JKG172" s="411"/>
      <c r="JKH172" s="411"/>
      <c r="JKI172" s="411"/>
      <c r="JKJ172" s="411"/>
      <c r="JKK172" s="411"/>
      <c r="JKL172" s="411"/>
      <c r="JKM172" s="411"/>
      <c r="JKN172" s="411"/>
      <c r="JKO172" s="411"/>
      <c r="JKP172" s="411"/>
      <c r="JKQ172" s="411"/>
      <c r="JKR172" s="411"/>
      <c r="JKS172" s="411"/>
      <c r="JKT172" s="411"/>
      <c r="JKU172" s="411"/>
      <c r="JKV172" s="411"/>
      <c r="JKW172" s="411"/>
      <c r="JKX172" s="411"/>
      <c r="JKY172" s="411"/>
      <c r="JKZ172" s="411"/>
      <c r="JLA172" s="411"/>
      <c r="JLB172" s="411"/>
      <c r="JLC172" s="411"/>
      <c r="JLD172" s="411"/>
      <c r="JLE172" s="411"/>
      <c r="JLF172" s="411"/>
      <c r="JLG172" s="411"/>
      <c r="JLH172" s="411"/>
      <c r="JLI172" s="411"/>
      <c r="JLJ172" s="411"/>
      <c r="JLK172" s="411"/>
      <c r="JLL172" s="411"/>
      <c r="JLM172" s="411"/>
      <c r="JLN172" s="411"/>
      <c r="JLO172" s="411"/>
      <c r="JLP172" s="411"/>
      <c r="JLQ172" s="411"/>
      <c r="JLR172" s="411"/>
      <c r="JLS172" s="411"/>
      <c r="JLT172" s="411"/>
      <c r="JLU172" s="411"/>
      <c r="JLV172" s="411"/>
      <c r="JLW172" s="411"/>
      <c r="JLX172" s="411"/>
      <c r="JLY172" s="411"/>
      <c r="JLZ172" s="411"/>
      <c r="JMA172" s="411"/>
      <c r="JMB172" s="411"/>
      <c r="JMC172" s="411"/>
      <c r="JMD172" s="411"/>
      <c r="JME172" s="411"/>
      <c r="JMF172" s="411"/>
      <c r="JMG172" s="411"/>
      <c r="JMH172" s="411"/>
      <c r="JMI172" s="411"/>
      <c r="JMJ172" s="411"/>
      <c r="JMK172" s="411"/>
      <c r="JML172" s="411"/>
      <c r="JMM172" s="411"/>
      <c r="JMN172" s="411"/>
      <c r="JMO172" s="411"/>
      <c r="JMP172" s="411"/>
      <c r="JMQ172" s="411"/>
      <c r="JMR172" s="411"/>
      <c r="JMS172" s="411"/>
      <c r="JMT172" s="411"/>
      <c r="JMU172" s="411"/>
      <c r="JMV172" s="411"/>
      <c r="JMW172" s="411"/>
      <c r="JMX172" s="411"/>
      <c r="JMY172" s="411"/>
      <c r="JMZ172" s="411"/>
      <c r="JNA172" s="411"/>
      <c r="JNB172" s="411"/>
      <c r="JNC172" s="411"/>
      <c r="JND172" s="411"/>
      <c r="JNE172" s="411"/>
      <c r="JNF172" s="411"/>
      <c r="JNG172" s="411"/>
      <c r="JNH172" s="411"/>
      <c r="JNI172" s="411"/>
      <c r="JNJ172" s="411"/>
      <c r="JNK172" s="411"/>
      <c r="JNL172" s="411"/>
      <c r="JNM172" s="411"/>
      <c r="JNN172" s="411"/>
      <c r="JNO172" s="411"/>
      <c r="JNP172" s="411"/>
      <c r="JNQ172" s="411"/>
      <c r="JNR172" s="411"/>
      <c r="JNS172" s="411"/>
      <c r="JNT172" s="411"/>
      <c r="JNU172" s="411"/>
      <c r="JNV172" s="411"/>
      <c r="JNW172" s="411"/>
      <c r="JNX172" s="411"/>
      <c r="JNY172" s="411"/>
      <c r="JNZ172" s="411"/>
      <c r="JOA172" s="411"/>
      <c r="JOB172" s="411"/>
      <c r="JOC172" s="411"/>
      <c r="JOD172" s="411"/>
      <c r="JOE172" s="411"/>
      <c r="JOF172" s="411"/>
      <c r="JOG172" s="411"/>
      <c r="JOH172" s="411"/>
      <c r="JOI172" s="411"/>
      <c r="JOJ172" s="411"/>
      <c r="JOK172" s="411"/>
      <c r="JOL172" s="411"/>
      <c r="JOM172" s="411"/>
      <c r="JON172" s="411"/>
      <c r="JOO172" s="411"/>
      <c r="JOP172" s="411"/>
      <c r="JOQ172" s="411"/>
      <c r="JOR172" s="411"/>
      <c r="JOS172" s="411"/>
      <c r="JOT172" s="411"/>
      <c r="JOU172" s="411"/>
      <c r="JOV172" s="411"/>
      <c r="JOW172" s="411"/>
      <c r="JOX172" s="411"/>
      <c r="JOY172" s="411"/>
      <c r="JOZ172" s="411"/>
      <c r="JPA172" s="411"/>
      <c r="JPB172" s="411"/>
      <c r="JPC172" s="411"/>
      <c r="JPD172" s="411"/>
      <c r="JPE172" s="411"/>
      <c r="JPF172" s="411"/>
      <c r="JPG172" s="411"/>
      <c r="JPH172" s="411"/>
      <c r="JPI172" s="411"/>
      <c r="JPJ172" s="411"/>
      <c r="JPK172" s="411"/>
      <c r="JPL172" s="411"/>
      <c r="JPM172" s="411"/>
      <c r="JPN172" s="411"/>
      <c r="JPO172" s="411"/>
      <c r="JPP172" s="411"/>
      <c r="JPQ172" s="411"/>
      <c r="JPR172" s="411"/>
      <c r="JPS172" s="411"/>
      <c r="JPT172" s="411"/>
      <c r="JPU172" s="411"/>
      <c r="JPV172" s="411"/>
      <c r="JPW172" s="411"/>
      <c r="JPX172" s="411"/>
      <c r="JPY172" s="411"/>
      <c r="JPZ172" s="411"/>
      <c r="JQA172" s="411"/>
      <c r="JQB172" s="411"/>
      <c r="JQC172" s="411"/>
      <c r="JQD172" s="411"/>
      <c r="JQE172" s="411"/>
      <c r="JQF172" s="411"/>
      <c r="JQG172" s="411"/>
      <c r="JQH172" s="411"/>
      <c r="JQI172" s="411"/>
      <c r="JQJ172" s="411"/>
      <c r="JQK172" s="411"/>
      <c r="JQL172" s="411"/>
      <c r="JQM172" s="411"/>
      <c r="JQN172" s="411"/>
      <c r="JQO172" s="411"/>
      <c r="JQP172" s="411"/>
      <c r="JQQ172" s="411"/>
      <c r="JQR172" s="411"/>
      <c r="JQS172" s="411"/>
      <c r="JQT172" s="411"/>
      <c r="JQU172" s="411"/>
      <c r="JQV172" s="411"/>
      <c r="JQW172" s="411"/>
      <c r="JQX172" s="411"/>
      <c r="JQY172" s="411"/>
      <c r="JQZ172" s="411"/>
      <c r="JRA172" s="411"/>
      <c r="JRB172" s="411"/>
      <c r="JRC172" s="411"/>
      <c r="JRD172" s="411"/>
      <c r="JRE172" s="411"/>
      <c r="JRF172" s="411"/>
      <c r="JRG172" s="411"/>
      <c r="JRH172" s="411"/>
      <c r="JRI172" s="411"/>
      <c r="JRJ172" s="411"/>
      <c r="JRK172" s="411"/>
      <c r="JRL172" s="411"/>
      <c r="JRM172" s="411"/>
      <c r="JRN172" s="411"/>
      <c r="JRO172" s="411"/>
      <c r="JRP172" s="411"/>
      <c r="JRQ172" s="411"/>
      <c r="JRR172" s="411"/>
      <c r="JRS172" s="411"/>
      <c r="JRT172" s="411"/>
      <c r="JRU172" s="411"/>
      <c r="JRV172" s="411"/>
      <c r="JRW172" s="411"/>
      <c r="JRX172" s="411"/>
      <c r="JRY172" s="411"/>
      <c r="JRZ172" s="411"/>
      <c r="JSA172" s="411"/>
      <c r="JSB172" s="411"/>
      <c r="JSC172" s="411"/>
      <c r="JSD172" s="411"/>
      <c r="JSE172" s="411"/>
      <c r="JSF172" s="411"/>
      <c r="JSG172" s="411"/>
      <c r="JSH172" s="411"/>
      <c r="JSI172" s="411"/>
      <c r="JSJ172" s="411"/>
      <c r="JSK172" s="411"/>
      <c r="JSL172" s="411"/>
      <c r="JSM172" s="411"/>
      <c r="JSN172" s="411"/>
      <c r="JSO172" s="411"/>
      <c r="JSP172" s="411"/>
      <c r="JSQ172" s="411"/>
      <c r="JSR172" s="411"/>
      <c r="JSS172" s="411"/>
      <c r="JST172" s="411"/>
      <c r="JSU172" s="411"/>
      <c r="JSV172" s="411"/>
      <c r="JSW172" s="411"/>
      <c r="JSX172" s="411"/>
      <c r="JSY172" s="411"/>
      <c r="JSZ172" s="411"/>
      <c r="JTA172" s="411"/>
      <c r="JTB172" s="411"/>
      <c r="JTC172" s="411"/>
      <c r="JTD172" s="411"/>
      <c r="JTE172" s="411"/>
      <c r="JTF172" s="411"/>
      <c r="JTG172" s="411"/>
      <c r="JTH172" s="411"/>
      <c r="JTI172" s="411"/>
      <c r="JTJ172" s="411"/>
      <c r="JTK172" s="411"/>
      <c r="JTL172" s="411"/>
      <c r="JTM172" s="411"/>
      <c r="JTN172" s="411"/>
      <c r="JTO172" s="411"/>
      <c r="JTP172" s="411"/>
      <c r="JTQ172" s="411"/>
      <c r="JTR172" s="411"/>
      <c r="JTS172" s="411"/>
      <c r="JTT172" s="411"/>
      <c r="JTU172" s="411"/>
      <c r="JTV172" s="411"/>
      <c r="JTW172" s="411"/>
      <c r="JTX172" s="411"/>
      <c r="JTY172" s="411"/>
      <c r="JTZ172" s="411"/>
      <c r="JUA172" s="411"/>
      <c r="JUB172" s="411"/>
      <c r="JUC172" s="411"/>
      <c r="JUD172" s="411"/>
      <c r="JUE172" s="411"/>
      <c r="JUF172" s="411"/>
      <c r="JUG172" s="411"/>
      <c r="JUH172" s="411"/>
      <c r="JUI172" s="411"/>
      <c r="JUJ172" s="411"/>
      <c r="JUK172" s="411"/>
      <c r="JUL172" s="411"/>
      <c r="JUM172" s="411"/>
      <c r="JUN172" s="411"/>
      <c r="JUO172" s="411"/>
      <c r="JUP172" s="411"/>
      <c r="JUQ172" s="411"/>
      <c r="JUR172" s="411"/>
      <c r="JUS172" s="411"/>
      <c r="JUT172" s="411"/>
      <c r="JUU172" s="411"/>
      <c r="JUV172" s="411"/>
      <c r="JUW172" s="411"/>
      <c r="JUX172" s="411"/>
      <c r="JUY172" s="411"/>
      <c r="JUZ172" s="411"/>
      <c r="JVA172" s="411"/>
      <c r="JVB172" s="411"/>
      <c r="JVC172" s="411"/>
      <c r="JVD172" s="411"/>
      <c r="JVE172" s="411"/>
      <c r="JVF172" s="411"/>
      <c r="JVG172" s="411"/>
      <c r="JVH172" s="411"/>
      <c r="JVI172" s="411"/>
      <c r="JVJ172" s="411"/>
      <c r="JVK172" s="411"/>
      <c r="JVL172" s="411"/>
      <c r="JVM172" s="411"/>
      <c r="JVN172" s="411"/>
      <c r="JVO172" s="411"/>
      <c r="JVP172" s="411"/>
      <c r="JVQ172" s="411"/>
      <c r="JVR172" s="411"/>
      <c r="JVS172" s="411"/>
      <c r="JVT172" s="411"/>
      <c r="JVU172" s="411"/>
      <c r="JVV172" s="411"/>
      <c r="JVW172" s="411"/>
      <c r="JVX172" s="411"/>
      <c r="JVY172" s="411"/>
      <c r="JVZ172" s="411"/>
      <c r="JWA172" s="411"/>
      <c r="JWB172" s="411"/>
      <c r="JWC172" s="411"/>
      <c r="JWD172" s="411"/>
      <c r="JWE172" s="411"/>
      <c r="JWF172" s="411"/>
      <c r="JWG172" s="411"/>
      <c r="JWH172" s="411"/>
      <c r="JWI172" s="411"/>
      <c r="JWJ172" s="411"/>
      <c r="JWK172" s="411"/>
      <c r="JWL172" s="411"/>
      <c r="JWM172" s="411"/>
      <c r="JWN172" s="411"/>
      <c r="JWO172" s="411"/>
      <c r="JWP172" s="411"/>
      <c r="JWQ172" s="411"/>
      <c r="JWR172" s="411"/>
      <c r="JWS172" s="411"/>
      <c r="JWT172" s="411"/>
      <c r="JWU172" s="411"/>
      <c r="JWV172" s="411"/>
      <c r="JWW172" s="411"/>
      <c r="JWX172" s="411"/>
      <c r="JWY172" s="411"/>
      <c r="JWZ172" s="411"/>
      <c r="JXA172" s="411"/>
      <c r="JXB172" s="411"/>
      <c r="JXC172" s="411"/>
      <c r="JXD172" s="411"/>
      <c r="JXE172" s="411"/>
      <c r="JXF172" s="411"/>
      <c r="JXG172" s="411"/>
      <c r="JXH172" s="411"/>
      <c r="JXI172" s="411"/>
      <c r="JXJ172" s="411"/>
      <c r="JXK172" s="411"/>
      <c r="JXL172" s="411"/>
      <c r="JXM172" s="411"/>
      <c r="JXN172" s="411"/>
      <c r="JXO172" s="411"/>
      <c r="JXP172" s="411"/>
      <c r="JXQ172" s="411"/>
      <c r="JXR172" s="411"/>
      <c r="JXS172" s="411"/>
      <c r="JXT172" s="411"/>
      <c r="JXU172" s="411"/>
      <c r="JXV172" s="411"/>
      <c r="JXW172" s="411"/>
      <c r="JXX172" s="411"/>
      <c r="JXY172" s="411"/>
      <c r="JXZ172" s="411"/>
      <c r="JYA172" s="411"/>
      <c r="JYB172" s="411"/>
      <c r="JYC172" s="411"/>
      <c r="JYD172" s="411"/>
      <c r="JYE172" s="411"/>
      <c r="JYF172" s="411"/>
      <c r="JYG172" s="411"/>
      <c r="JYH172" s="411"/>
      <c r="JYI172" s="411"/>
      <c r="JYJ172" s="411"/>
      <c r="JYK172" s="411"/>
      <c r="JYL172" s="411"/>
      <c r="JYM172" s="411"/>
      <c r="JYN172" s="411"/>
      <c r="JYO172" s="411"/>
      <c r="JYP172" s="411"/>
      <c r="JYQ172" s="411"/>
      <c r="JYR172" s="411"/>
      <c r="JYS172" s="411"/>
      <c r="JYT172" s="411"/>
      <c r="JYU172" s="411"/>
      <c r="JYV172" s="411"/>
      <c r="JYW172" s="411"/>
      <c r="JYX172" s="411"/>
      <c r="JYY172" s="411"/>
      <c r="JYZ172" s="411"/>
      <c r="JZA172" s="411"/>
      <c r="JZB172" s="411"/>
      <c r="JZC172" s="411"/>
      <c r="JZD172" s="411"/>
      <c r="JZE172" s="411"/>
      <c r="JZF172" s="411"/>
      <c r="JZG172" s="411"/>
      <c r="JZH172" s="411"/>
      <c r="JZI172" s="411"/>
      <c r="JZJ172" s="411"/>
      <c r="JZK172" s="411"/>
      <c r="JZL172" s="411"/>
      <c r="JZM172" s="411"/>
      <c r="JZN172" s="411"/>
      <c r="JZO172" s="411"/>
      <c r="JZP172" s="411"/>
      <c r="JZQ172" s="411"/>
      <c r="JZR172" s="411"/>
      <c r="JZS172" s="411"/>
      <c r="JZT172" s="411"/>
      <c r="JZU172" s="411"/>
      <c r="JZV172" s="411"/>
      <c r="JZW172" s="411"/>
      <c r="JZX172" s="411"/>
      <c r="JZY172" s="411"/>
      <c r="JZZ172" s="411"/>
      <c r="KAA172" s="411"/>
      <c r="KAB172" s="411"/>
      <c r="KAC172" s="411"/>
      <c r="KAD172" s="411"/>
      <c r="KAE172" s="411"/>
      <c r="KAF172" s="411"/>
      <c r="KAG172" s="411"/>
      <c r="KAH172" s="411"/>
      <c r="KAI172" s="411"/>
      <c r="KAJ172" s="411"/>
      <c r="KAK172" s="411"/>
      <c r="KAL172" s="411"/>
      <c r="KAM172" s="411"/>
      <c r="KAN172" s="411"/>
      <c r="KAO172" s="411"/>
      <c r="KAP172" s="411"/>
      <c r="KAQ172" s="411"/>
      <c r="KAR172" s="411"/>
      <c r="KAS172" s="411"/>
      <c r="KAT172" s="411"/>
      <c r="KAU172" s="411"/>
      <c r="KAV172" s="411"/>
      <c r="KAW172" s="411"/>
      <c r="KAX172" s="411"/>
      <c r="KAY172" s="411"/>
      <c r="KAZ172" s="411"/>
      <c r="KBA172" s="411"/>
      <c r="KBB172" s="411"/>
      <c r="KBC172" s="411"/>
      <c r="KBD172" s="411"/>
      <c r="KBE172" s="411"/>
      <c r="KBF172" s="411"/>
      <c r="KBG172" s="411"/>
      <c r="KBH172" s="411"/>
      <c r="KBI172" s="411"/>
      <c r="KBJ172" s="411"/>
      <c r="KBK172" s="411"/>
      <c r="KBL172" s="411"/>
      <c r="KBM172" s="411"/>
      <c r="KBN172" s="411"/>
      <c r="KBO172" s="411"/>
      <c r="KBP172" s="411"/>
      <c r="KBQ172" s="411"/>
      <c r="KBR172" s="411"/>
      <c r="KBS172" s="411"/>
      <c r="KBT172" s="411"/>
      <c r="KBU172" s="411"/>
      <c r="KBV172" s="411"/>
      <c r="KBW172" s="411"/>
      <c r="KBX172" s="411"/>
      <c r="KBY172" s="411"/>
      <c r="KBZ172" s="411"/>
      <c r="KCA172" s="411"/>
      <c r="KCB172" s="411"/>
      <c r="KCC172" s="411"/>
      <c r="KCD172" s="411"/>
      <c r="KCE172" s="411"/>
      <c r="KCF172" s="411"/>
      <c r="KCG172" s="411"/>
      <c r="KCH172" s="411"/>
      <c r="KCI172" s="411"/>
      <c r="KCJ172" s="411"/>
      <c r="KCK172" s="411"/>
      <c r="KCL172" s="411"/>
      <c r="KCM172" s="411"/>
      <c r="KCN172" s="411"/>
      <c r="KCO172" s="411"/>
      <c r="KCP172" s="411"/>
      <c r="KCQ172" s="411"/>
      <c r="KCR172" s="411"/>
      <c r="KCS172" s="411"/>
      <c r="KCT172" s="411"/>
      <c r="KCU172" s="411"/>
      <c r="KCV172" s="411"/>
      <c r="KCW172" s="411"/>
      <c r="KCX172" s="411"/>
      <c r="KCY172" s="411"/>
      <c r="KCZ172" s="411"/>
      <c r="KDA172" s="411"/>
      <c r="KDB172" s="411"/>
      <c r="KDC172" s="411"/>
      <c r="KDD172" s="411"/>
      <c r="KDE172" s="411"/>
      <c r="KDF172" s="411"/>
      <c r="KDG172" s="411"/>
      <c r="KDH172" s="411"/>
      <c r="KDI172" s="411"/>
      <c r="KDJ172" s="411"/>
      <c r="KDK172" s="411"/>
      <c r="KDL172" s="411"/>
      <c r="KDM172" s="411"/>
      <c r="KDN172" s="411"/>
      <c r="KDO172" s="411"/>
      <c r="KDP172" s="411"/>
      <c r="KDQ172" s="411"/>
      <c r="KDR172" s="411"/>
      <c r="KDS172" s="411"/>
      <c r="KDT172" s="411"/>
      <c r="KDU172" s="411"/>
      <c r="KDV172" s="411"/>
      <c r="KDW172" s="411"/>
      <c r="KDX172" s="411"/>
      <c r="KDY172" s="411"/>
      <c r="KDZ172" s="411"/>
      <c r="KEA172" s="411"/>
      <c r="KEB172" s="411"/>
      <c r="KEC172" s="411"/>
      <c r="KED172" s="411"/>
      <c r="KEE172" s="411"/>
      <c r="KEF172" s="411"/>
      <c r="KEG172" s="411"/>
      <c r="KEH172" s="411"/>
      <c r="KEI172" s="411"/>
      <c r="KEJ172" s="411"/>
      <c r="KEK172" s="411"/>
      <c r="KEL172" s="411"/>
      <c r="KEM172" s="411"/>
      <c r="KEN172" s="411"/>
      <c r="KEO172" s="411"/>
      <c r="KEP172" s="411"/>
      <c r="KEQ172" s="411"/>
      <c r="KER172" s="411"/>
      <c r="KES172" s="411"/>
      <c r="KET172" s="411"/>
      <c r="KEU172" s="411"/>
      <c r="KEV172" s="411"/>
      <c r="KEW172" s="411"/>
      <c r="KEX172" s="411"/>
      <c r="KEY172" s="411"/>
      <c r="KEZ172" s="411"/>
      <c r="KFA172" s="411"/>
      <c r="KFB172" s="411"/>
      <c r="KFC172" s="411"/>
      <c r="KFD172" s="411"/>
      <c r="KFE172" s="411"/>
      <c r="KFF172" s="411"/>
      <c r="KFG172" s="411"/>
      <c r="KFH172" s="411"/>
      <c r="KFI172" s="411"/>
      <c r="KFJ172" s="411"/>
      <c r="KFK172" s="411"/>
      <c r="KFL172" s="411"/>
      <c r="KFM172" s="411"/>
      <c r="KFN172" s="411"/>
      <c r="KFO172" s="411"/>
      <c r="KFP172" s="411"/>
      <c r="KFQ172" s="411"/>
      <c r="KFR172" s="411"/>
      <c r="KFS172" s="411"/>
      <c r="KFT172" s="411"/>
      <c r="KFU172" s="411"/>
      <c r="KFV172" s="411"/>
      <c r="KFW172" s="411"/>
      <c r="KFX172" s="411"/>
      <c r="KFY172" s="411"/>
      <c r="KFZ172" s="411"/>
      <c r="KGA172" s="411"/>
      <c r="KGB172" s="411"/>
      <c r="KGC172" s="411"/>
      <c r="KGD172" s="411"/>
      <c r="KGE172" s="411"/>
      <c r="KGF172" s="411"/>
      <c r="KGG172" s="411"/>
      <c r="KGH172" s="411"/>
      <c r="KGI172" s="411"/>
      <c r="KGJ172" s="411"/>
      <c r="KGK172" s="411"/>
      <c r="KGL172" s="411"/>
      <c r="KGM172" s="411"/>
      <c r="KGN172" s="411"/>
      <c r="KGO172" s="411"/>
      <c r="KGP172" s="411"/>
      <c r="KGQ172" s="411"/>
      <c r="KGR172" s="411"/>
      <c r="KGS172" s="411"/>
      <c r="KGT172" s="411"/>
      <c r="KGU172" s="411"/>
      <c r="KGV172" s="411"/>
      <c r="KGW172" s="411"/>
      <c r="KGX172" s="411"/>
      <c r="KGY172" s="411"/>
      <c r="KGZ172" s="411"/>
      <c r="KHA172" s="411"/>
      <c r="KHB172" s="411"/>
      <c r="KHC172" s="411"/>
      <c r="KHD172" s="411"/>
      <c r="KHE172" s="411"/>
      <c r="KHF172" s="411"/>
      <c r="KHG172" s="411"/>
      <c r="KHH172" s="411"/>
      <c r="KHI172" s="411"/>
      <c r="KHJ172" s="411"/>
      <c r="KHK172" s="411"/>
      <c r="KHL172" s="411"/>
      <c r="KHM172" s="411"/>
      <c r="KHN172" s="411"/>
      <c r="KHO172" s="411"/>
      <c r="KHP172" s="411"/>
      <c r="KHQ172" s="411"/>
      <c r="KHR172" s="411"/>
      <c r="KHS172" s="411"/>
      <c r="KHT172" s="411"/>
      <c r="KHU172" s="411"/>
      <c r="KHV172" s="411"/>
      <c r="KHW172" s="411"/>
      <c r="KHX172" s="411"/>
      <c r="KHY172" s="411"/>
      <c r="KHZ172" s="411"/>
      <c r="KIA172" s="411"/>
      <c r="KIB172" s="411"/>
      <c r="KIC172" s="411"/>
      <c r="KID172" s="411"/>
      <c r="KIE172" s="411"/>
      <c r="KIF172" s="411"/>
      <c r="KIG172" s="411"/>
      <c r="KIH172" s="411"/>
      <c r="KII172" s="411"/>
      <c r="KIJ172" s="411"/>
      <c r="KIK172" s="411"/>
      <c r="KIL172" s="411"/>
      <c r="KIM172" s="411"/>
      <c r="KIN172" s="411"/>
      <c r="KIO172" s="411"/>
      <c r="KIP172" s="411"/>
      <c r="KIQ172" s="411"/>
      <c r="KIR172" s="411"/>
      <c r="KIS172" s="411"/>
      <c r="KIT172" s="411"/>
      <c r="KIU172" s="411"/>
      <c r="KIV172" s="411"/>
      <c r="KIW172" s="411"/>
      <c r="KIX172" s="411"/>
      <c r="KIY172" s="411"/>
      <c r="KIZ172" s="411"/>
      <c r="KJA172" s="411"/>
      <c r="KJB172" s="411"/>
      <c r="KJC172" s="411"/>
      <c r="KJD172" s="411"/>
      <c r="KJE172" s="411"/>
      <c r="KJF172" s="411"/>
      <c r="KJG172" s="411"/>
      <c r="KJH172" s="411"/>
      <c r="KJI172" s="411"/>
      <c r="KJJ172" s="411"/>
      <c r="KJK172" s="411"/>
      <c r="KJL172" s="411"/>
      <c r="KJM172" s="411"/>
      <c r="KJN172" s="411"/>
      <c r="KJO172" s="411"/>
      <c r="KJP172" s="411"/>
      <c r="KJQ172" s="411"/>
      <c r="KJR172" s="411"/>
      <c r="KJS172" s="411"/>
      <c r="KJT172" s="411"/>
      <c r="KJU172" s="411"/>
      <c r="KJV172" s="411"/>
      <c r="KJW172" s="411"/>
      <c r="KJX172" s="411"/>
      <c r="KJY172" s="411"/>
      <c r="KJZ172" s="411"/>
      <c r="KKA172" s="411"/>
      <c r="KKB172" s="411"/>
      <c r="KKC172" s="411"/>
      <c r="KKD172" s="411"/>
      <c r="KKE172" s="411"/>
      <c r="KKF172" s="411"/>
      <c r="KKG172" s="411"/>
      <c r="KKH172" s="411"/>
      <c r="KKI172" s="411"/>
      <c r="KKJ172" s="411"/>
      <c r="KKK172" s="411"/>
      <c r="KKL172" s="411"/>
      <c r="KKM172" s="411"/>
      <c r="KKN172" s="411"/>
      <c r="KKO172" s="411"/>
      <c r="KKP172" s="411"/>
      <c r="KKQ172" s="411"/>
      <c r="KKR172" s="411"/>
      <c r="KKS172" s="411"/>
      <c r="KKT172" s="411"/>
      <c r="KKU172" s="411"/>
      <c r="KKV172" s="411"/>
      <c r="KKW172" s="411"/>
      <c r="KKX172" s="411"/>
      <c r="KKY172" s="411"/>
      <c r="KKZ172" s="411"/>
      <c r="KLA172" s="411"/>
      <c r="KLB172" s="411"/>
      <c r="KLC172" s="411"/>
      <c r="KLD172" s="411"/>
      <c r="KLE172" s="411"/>
      <c r="KLF172" s="411"/>
      <c r="KLG172" s="411"/>
      <c r="KLH172" s="411"/>
      <c r="KLI172" s="411"/>
      <c r="KLJ172" s="411"/>
      <c r="KLK172" s="411"/>
      <c r="KLL172" s="411"/>
      <c r="KLM172" s="411"/>
      <c r="KLN172" s="411"/>
      <c r="KLO172" s="411"/>
      <c r="KLP172" s="411"/>
      <c r="KLQ172" s="411"/>
      <c r="KLR172" s="411"/>
      <c r="KLS172" s="411"/>
      <c r="KLT172" s="411"/>
      <c r="KLU172" s="411"/>
      <c r="KLV172" s="411"/>
      <c r="KLW172" s="411"/>
      <c r="KLX172" s="411"/>
      <c r="KLY172" s="411"/>
      <c r="KLZ172" s="411"/>
      <c r="KMA172" s="411"/>
      <c r="KMB172" s="411"/>
      <c r="KMC172" s="411"/>
      <c r="KMD172" s="411"/>
      <c r="KME172" s="411"/>
      <c r="KMF172" s="411"/>
      <c r="KMG172" s="411"/>
      <c r="KMH172" s="411"/>
      <c r="KMI172" s="411"/>
      <c r="KMJ172" s="411"/>
      <c r="KMK172" s="411"/>
      <c r="KML172" s="411"/>
      <c r="KMM172" s="411"/>
      <c r="KMN172" s="411"/>
      <c r="KMO172" s="411"/>
      <c r="KMP172" s="411"/>
      <c r="KMQ172" s="411"/>
      <c r="KMR172" s="411"/>
      <c r="KMS172" s="411"/>
      <c r="KMT172" s="411"/>
      <c r="KMU172" s="411"/>
      <c r="KMV172" s="411"/>
      <c r="KMW172" s="411"/>
      <c r="KMX172" s="411"/>
      <c r="KMY172" s="411"/>
      <c r="KMZ172" s="411"/>
      <c r="KNA172" s="411"/>
      <c r="KNB172" s="411"/>
      <c r="KNC172" s="411"/>
      <c r="KND172" s="411"/>
      <c r="KNE172" s="411"/>
      <c r="KNF172" s="411"/>
      <c r="KNG172" s="411"/>
      <c r="KNH172" s="411"/>
      <c r="KNI172" s="411"/>
      <c r="KNJ172" s="411"/>
      <c r="KNK172" s="411"/>
      <c r="KNL172" s="411"/>
      <c r="KNM172" s="411"/>
      <c r="KNN172" s="411"/>
      <c r="KNO172" s="411"/>
      <c r="KNP172" s="411"/>
      <c r="KNQ172" s="411"/>
      <c r="KNR172" s="411"/>
      <c r="KNS172" s="411"/>
      <c r="KNT172" s="411"/>
      <c r="KNU172" s="411"/>
      <c r="KNV172" s="411"/>
      <c r="KNW172" s="411"/>
      <c r="KNX172" s="411"/>
      <c r="KNY172" s="411"/>
      <c r="KNZ172" s="411"/>
      <c r="KOA172" s="411"/>
      <c r="KOB172" s="411"/>
      <c r="KOC172" s="411"/>
      <c r="KOD172" s="411"/>
      <c r="KOE172" s="411"/>
      <c r="KOF172" s="411"/>
      <c r="KOG172" s="411"/>
      <c r="KOH172" s="411"/>
      <c r="KOI172" s="411"/>
      <c r="KOJ172" s="411"/>
      <c r="KOK172" s="411"/>
      <c r="KOL172" s="411"/>
      <c r="KOM172" s="411"/>
      <c r="KON172" s="411"/>
      <c r="KOO172" s="411"/>
      <c r="KOP172" s="411"/>
      <c r="KOQ172" s="411"/>
      <c r="KOR172" s="411"/>
      <c r="KOS172" s="411"/>
      <c r="KOT172" s="411"/>
      <c r="KOU172" s="411"/>
      <c r="KOV172" s="411"/>
      <c r="KOW172" s="411"/>
      <c r="KOX172" s="411"/>
      <c r="KOY172" s="411"/>
      <c r="KOZ172" s="411"/>
      <c r="KPA172" s="411"/>
      <c r="KPB172" s="411"/>
      <c r="KPC172" s="411"/>
      <c r="KPD172" s="411"/>
      <c r="KPE172" s="411"/>
      <c r="KPF172" s="411"/>
      <c r="KPG172" s="411"/>
      <c r="KPH172" s="411"/>
      <c r="KPI172" s="411"/>
      <c r="KPJ172" s="411"/>
      <c r="KPK172" s="411"/>
      <c r="KPL172" s="411"/>
      <c r="KPM172" s="411"/>
      <c r="KPN172" s="411"/>
      <c r="KPO172" s="411"/>
      <c r="KPP172" s="411"/>
      <c r="KPQ172" s="411"/>
      <c r="KPR172" s="411"/>
      <c r="KPS172" s="411"/>
      <c r="KPT172" s="411"/>
      <c r="KPU172" s="411"/>
      <c r="KPV172" s="411"/>
      <c r="KPW172" s="411"/>
      <c r="KPX172" s="411"/>
      <c r="KPY172" s="411"/>
      <c r="KPZ172" s="411"/>
      <c r="KQA172" s="411"/>
      <c r="KQB172" s="411"/>
      <c r="KQC172" s="411"/>
      <c r="KQD172" s="411"/>
      <c r="KQE172" s="411"/>
      <c r="KQF172" s="411"/>
      <c r="KQG172" s="411"/>
      <c r="KQH172" s="411"/>
      <c r="KQI172" s="411"/>
      <c r="KQJ172" s="411"/>
      <c r="KQK172" s="411"/>
      <c r="KQL172" s="411"/>
      <c r="KQM172" s="411"/>
      <c r="KQN172" s="411"/>
      <c r="KQO172" s="411"/>
      <c r="KQP172" s="411"/>
      <c r="KQQ172" s="411"/>
      <c r="KQR172" s="411"/>
      <c r="KQS172" s="411"/>
      <c r="KQT172" s="411"/>
      <c r="KQU172" s="411"/>
      <c r="KQV172" s="411"/>
      <c r="KQW172" s="411"/>
      <c r="KQX172" s="411"/>
      <c r="KQY172" s="411"/>
      <c r="KQZ172" s="411"/>
      <c r="KRA172" s="411"/>
      <c r="KRB172" s="411"/>
      <c r="KRC172" s="411"/>
      <c r="KRD172" s="411"/>
      <c r="KRE172" s="411"/>
      <c r="KRF172" s="411"/>
      <c r="KRG172" s="411"/>
      <c r="KRH172" s="411"/>
      <c r="KRI172" s="411"/>
      <c r="KRJ172" s="411"/>
      <c r="KRK172" s="411"/>
      <c r="KRL172" s="411"/>
      <c r="KRM172" s="411"/>
      <c r="KRN172" s="411"/>
      <c r="KRO172" s="411"/>
      <c r="KRP172" s="411"/>
      <c r="KRQ172" s="411"/>
      <c r="KRR172" s="411"/>
      <c r="KRS172" s="411"/>
      <c r="KRT172" s="411"/>
      <c r="KRU172" s="411"/>
      <c r="KRV172" s="411"/>
      <c r="KRW172" s="411"/>
      <c r="KRX172" s="411"/>
      <c r="KRY172" s="411"/>
      <c r="KRZ172" s="411"/>
      <c r="KSA172" s="411"/>
      <c r="KSB172" s="411"/>
      <c r="KSC172" s="411"/>
      <c r="KSD172" s="411"/>
      <c r="KSE172" s="411"/>
      <c r="KSF172" s="411"/>
      <c r="KSG172" s="411"/>
      <c r="KSH172" s="411"/>
      <c r="KSI172" s="411"/>
      <c r="KSJ172" s="411"/>
      <c r="KSK172" s="411"/>
      <c r="KSL172" s="411"/>
      <c r="KSM172" s="411"/>
      <c r="KSN172" s="411"/>
      <c r="KSO172" s="411"/>
      <c r="KSP172" s="411"/>
      <c r="KSQ172" s="411"/>
      <c r="KSR172" s="411"/>
      <c r="KSS172" s="411"/>
      <c r="KST172" s="411"/>
      <c r="KSU172" s="411"/>
      <c r="KSV172" s="411"/>
      <c r="KSW172" s="411"/>
      <c r="KSX172" s="411"/>
      <c r="KSY172" s="411"/>
      <c r="KSZ172" s="411"/>
      <c r="KTA172" s="411"/>
      <c r="KTB172" s="411"/>
      <c r="KTC172" s="411"/>
      <c r="KTD172" s="411"/>
      <c r="KTE172" s="411"/>
      <c r="KTF172" s="411"/>
      <c r="KTG172" s="411"/>
      <c r="KTH172" s="411"/>
      <c r="KTI172" s="411"/>
      <c r="KTJ172" s="411"/>
      <c r="KTK172" s="411"/>
      <c r="KTL172" s="411"/>
      <c r="KTM172" s="411"/>
      <c r="KTN172" s="411"/>
      <c r="KTO172" s="411"/>
      <c r="KTP172" s="411"/>
      <c r="KTQ172" s="411"/>
      <c r="KTR172" s="411"/>
      <c r="KTS172" s="411"/>
      <c r="KTT172" s="411"/>
      <c r="KTU172" s="411"/>
      <c r="KTV172" s="411"/>
      <c r="KTW172" s="411"/>
      <c r="KTX172" s="411"/>
      <c r="KTY172" s="411"/>
      <c r="KTZ172" s="411"/>
      <c r="KUA172" s="411"/>
      <c r="KUB172" s="411"/>
      <c r="KUC172" s="411"/>
      <c r="KUD172" s="411"/>
      <c r="KUE172" s="411"/>
      <c r="KUF172" s="411"/>
      <c r="KUG172" s="411"/>
      <c r="KUH172" s="411"/>
      <c r="KUI172" s="411"/>
      <c r="KUJ172" s="411"/>
      <c r="KUK172" s="411"/>
      <c r="KUL172" s="411"/>
      <c r="KUM172" s="411"/>
      <c r="KUN172" s="411"/>
      <c r="KUO172" s="411"/>
      <c r="KUP172" s="411"/>
      <c r="KUQ172" s="411"/>
      <c r="KUR172" s="411"/>
      <c r="KUS172" s="411"/>
      <c r="KUT172" s="411"/>
      <c r="KUU172" s="411"/>
      <c r="KUV172" s="411"/>
      <c r="KUW172" s="411"/>
      <c r="KUX172" s="411"/>
      <c r="KUY172" s="411"/>
      <c r="KUZ172" s="411"/>
      <c r="KVA172" s="411"/>
      <c r="KVB172" s="411"/>
      <c r="KVC172" s="411"/>
      <c r="KVD172" s="411"/>
      <c r="KVE172" s="411"/>
      <c r="KVF172" s="411"/>
      <c r="KVG172" s="411"/>
      <c r="KVH172" s="411"/>
      <c r="KVI172" s="411"/>
      <c r="KVJ172" s="411"/>
      <c r="KVK172" s="411"/>
      <c r="KVL172" s="411"/>
      <c r="KVM172" s="411"/>
      <c r="KVN172" s="411"/>
      <c r="KVO172" s="411"/>
      <c r="KVP172" s="411"/>
      <c r="KVQ172" s="411"/>
      <c r="KVR172" s="411"/>
      <c r="KVS172" s="411"/>
      <c r="KVT172" s="411"/>
      <c r="KVU172" s="411"/>
      <c r="KVV172" s="411"/>
      <c r="KVW172" s="411"/>
      <c r="KVX172" s="411"/>
      <c r="KVY172" s="411"/>
      <c r="KVZ172" s="411"/>
      <c r="KWA172" s="411"/>
      <c r="KWB172" s="411"/>
      <c r="KWC172" s="411"/>
      <c r="KWD172" s="411"/>
      <c r="KWE172" s="411"/>
      <c r="KWF172" s="411"/>
      <c r="KWG172" s="411"/>
      <c r="KWH172" s="411"/>
      <c r="KWI172" s="411"/>
      <c r="KWJ172" s="411"/>
      <c r="KWK172" s="411"/>
      <c r="KWL172" s="411"/>
      <c r="KWM172" s="411"/>
      <c r="KWN172" s="411"/>
      <c r="KWO172" s="411"/>
      <c r="KWP172" s="411"/>
      <c r="KWQ172" s="411"/>
      <c r="KWR172" s="411"/>
      <c r="KWS172" s="411"/>
      <c r="KWT172" s="411"/>
      <c r="KWU172" s="411"/>
      <c r="KWV172" s="411"/>
      <c r="KWW172" s="411"/>
      <c r="KWX172" s="411"/>
      <c r="KWY172" s="411"/>
      <c r="KWZ172" s="411"/>
      <c r="KXA172" s="411"/>
      <c r="KXB172" s="411"/>
      <c r="KXC172" s="411"/>
      <c r="KXD172" s="411"/>
      <c r="KXE172" s="411"/>
      <c r="KXF172" s="411"/>
      <c r="KXG172" s="411"/>
      <c r="KXH172" s="411"/>
      <c r="KXI172" s="411"/>
      <c r="KXJ172" s="411"/>
      <c r="KXK172" s="411"/>
      <c r="KXL172" s="411"/>
      <c r="KXM172" s="411"/>
      <c r="KXN172" s="411"/>
      <c r="KXO172" s="411"/>
      <c r="KXP172" s="411"/>
      <c r="KXQ172" s="411"/>
      <c r="KXR172" s="411"/>
      <c r="KXS172" s="411"/>
      <c r="KXT172" s="411"/>
      <c r="KXU172" s="411"/>
      <c r="KXV172" s="411"/>
      <c r="KXW172" s="411"/>
      <c r="KXX172" s="411"/>
      <c r="KXY172" s="411"/>
      <c r="KXZ172" s="411"/>
      <c r="KYA172" s="411"/>
      <c r="KYB172" s="411"/>
      <c r="KYC172" s="411"/>
      <c r="KYD172" s="411"/>
      <c r="KYE172" s="411"/>
      <c r="KYF172" s="411"/>
      <c r="KYG172" s="411"/>
      <c r="KYH172" s="411"/>
      <c r="KYI172" s="411"/>
      <c r="KYJ172" s="411"/>
      <c r="KYK172" s="411"/>
      <c r="KYL172" s="411"/>
      <c r="KYM172" s="411"/>
      <c r="KYN172" s="411"/>
      <c r="KYO172" s="411"/>
      <c r="KYP172" s="411"/>
      <c r="KYQ172" s="411"/>
      <c r="KYR172" s="411"/>
      <c r="KYS172" s="411"/>
      <c r="KYT172" s="411"/>
      <c r="KYU172" s="411"/>
      <c r="KYV172" s="411"/>
      <c r="KYW172" s="411"/>
      <c r="KYX172" s="411"/>
      <c r="KYY172" s="411"/>
      <c r="KYZ172" s="411"/>
      <c r="KZA172" s="411"/>
      <c r="KZB172" s="411"/>
      <c r="KZC172" s="411"/>
      <c r="KZD172" s="411"/>
      <c r="KZE172" s="411"/>
      <c r="KZF172" s="411"/>
      <c r="KZG172" s="411"/>
      <c r="KZH172" s="411"/>
      <c r="KZI172" s="411"/>
      <c r="KZJ172" s="411"/>
      <c r="KZK172" s="411"/>
      <c r="KZL172" s="411"/>
      <c r="KZM172" s="411"/>
      <c r="KZN172" s="411"/>
      <c r="KZO172" s="411"/>
      <c r="KZP172" s="411"/>
      <c r="KZQ172" s="411"/>
      <c r="KZR172" s="411"/>
      <c r="KZS172" s="411"/>
      <c r="KZT172" s="411"/>
      <c r="KZU172" s="411"/>
      <c r="KZV172" s="411"/>
      <c r="KZW172" s="411"/>
      <c r="KZX172" s="411"/>
      <c r="KZY172" s="411"/>
      <c r="KZZ172" s="411"/>
      <c r="LAA172" s="411"/>
      <c r="LAB172" s="411"/>
      <c r="LAC172" s="411"/>
      <c r="LAD172" s="411"/>
      <c r="LAE172" s="411"/>
      <c r="LAF172" s="411"/>
      <c r="LAG172" s="411"/>
      <c r="LAH172" s="411"/>
      <c r="LAI172" s="411"/>
      <c r="LAJ172" s="411"/>
      <c r="LAK172" s="411"/>
      <c r="LAL172" s="411"/>
      <c r="LAM172" s="411"/>
      <c r="LAN172" s="411"/>
      <c r="LAO172" s="411"/>
      <c r="LAP172" s="411"/>
      <c r="LAQ172" s="411"/>
      <c r="LAR172" s="411"/>
      <c r="LAS172" s="411"/>
      <c r="LAT172" s="411"/>
      <c r="LAU172" s="411"/>
      <c r="LAV172" s="411"/>
      <c r="LAW172" s="411"/>
      <c r="LAX172" s="411"/>
      <c r="LAY172" s="411"/>
      <c r="LAZ172" s="411"/>
      <c r="LBA172" s="411"/>
      <c r="LBB172" s="411"/>
      <c r="LBC172" s="411"/>
      <c r="LBD172" s="411"/>
      <c r="LBE172" s="411"/>
      <c r="LBF172" s="411"/>
      <c r="LBG172" s="411"/>
      <c r="LBH172" s="411"/>
      <c r="LBI172" s="411"/>
      <c r="LBJ172" s="411"/>
      <c r="LBK172" s="411"/>
      <c r="LBL172" s="411"/>
      <c r="LBM172" s="411"/>
      <c r="LBN172" s="411"/>
      <c r="LBO172" s="411"/>
      <c r="LBP172" s="411"/>
      <c r="LBQ172" s="411"/>
      <c r="LBR172" s="411"/>
      <c r="LBS172" s="411"/>
      <c r="LBT172" s="411"/>
      <c r="LBU172" s="411"/>
      <c r="LBV172" s="411"/>
      <c r="LBW172" s="411"/>
      <c r="LBX172" s="411"/>
      <c r="LBY172" s="411"/>
      <c r="LBZ172" s="411"/>
      <c r="LCA172" s="411"/>
      <c r="LCB172" s="411"/>
      <c r="LCC172" s="411"/>
      <c r="LCD172" s="411"/>
      <c r="LCE172" s="411"/>
      <c r="LCF172" s="411"/>
      <c r="LCG172" s="411"/>
      <c r="LCH172" s="411"/>
      <c r="LCI172" s="411"/>
      <c r="LCJ172" s="411"/>
      <c r="LCK172" s="411"/>
      <c r="LCL172" s="411"/>
      <c r="LCM172" s="411"/>
      <c r="LCN172" s="411"/>
      <c r="LCO172" s="411"/>
      <c r="LCP172" s="411"/>
      <c r="LCQ172" s="411"/>
      <c r="LCR172" s="411"/>
      <c r="LCS172" s="411"/>
      <c r="LCT172" s="411"/>
      <c r="LCU172" s="411"/>
      <c r="LCV172" s="411"/>
      <c r="LCW172" s="411"/>
      <c r="LCX172" s="411"/>
      <c r="LCY172" s="411"/>
      <c r="LCZ172" s="411"/>
      <c r="LDA172" s="411"/>
      <c r="LDB172" s="411"/>
      <c r="LDC172" s="411"/>
      <c r="LDD172" s="411"/>
      <c r="LDE172" s="411"/>
      <c r="LDF172" s="411"/>
      <c r="LDG172" s="411"/>
      <c r="LDH172" s="411"/>
      <c r="LDI172" s="411"/>
      <c r="LDJ172" s="411"/>
      <c r="LDK172" s="411"/>
      <c r="LDL172" s="411"/>
      <c r="LDM172" s="411"/>
      <c r="LDN172" s="411"/>
      <c r="LDO172" s="411"/>
      <c r="LDP172" s="411"/>
      <c r="LDQ172" s="411"/>
      <c r="LDR172" s="411"/>
      <c r="LDS172" s="411"/>
      <c r="LDT172" s="411"/>
      <c r="LDU172" s="411"/>
      <c r="LDV172" s="411"/>
      <c r="LDW172" s="411"/>
      <c r="LDX172" s="411"/>
      <c r="LDY172" s="411"/>
      <c r="LDZ172" s="411"/>
      <c r="LEA172" s="411"/>
      <c r="LEB172" s="411"/>
      <c r="LEC172" s="411"/>
      <c r="LED172" s="411"/>
      <c r="LEE172" s="411"/>
      <c r="LEF172" s="411"/>
      <c r="LEG172" s="411"/>
      <c r="LEH172" s="411"/>
      <c r="LEI172" s="411"/>
      <c r="LEJ172" s="411"/>
      <c r="LEK172" s="411"/>
      <c r="LEL172" s="411"/>
      <c r="LEM172" s="411"/>
      <c r="LEN172" s="411"/>
      <c r="LEO172" s="411"/>
      <c r="LEP172" s="411"/>
      <c r="LEQ172" s="411"/>
      <c r="LER172" s="411"/>
      <c r="LES172" s="411"/>
      <c r="LET172" s="411"/>
      <c r="LEU172" s="411"/>
      <c r="LEV172" s="411"/>
      <c r="LEW172" s="411"/>
      <c r="LEX172" s="411"/>
      <c r="LEY172" s="411"/>
      <c r="LEZ172" s="411"/>
      <c r="LFA172" s="411"/>
      <c r="LFB172" s="411"/>
      <c r="LFC172" s="411"/>
      <c r="LFD172" s="411"/>
      <c r="LFE172" s="411"/>
      <c r="LFF172" s="411"/>
      <c r="LFG172" s="411"/>
      <c r="LFH172" s="411"/>
      <c r="LFI172" s="411"/>
      <c r="LFJ172" s="411"/>
      <c r="LFK172" s="411"/>
      <c r="LFL172" s="411"/>
      <c r="LFM172" s="411"/>
      <c r="LFN172" s="411"/>
      <c r="LFO172" s="411"/>
      <c r="LFP172" s="411"/>
      <c r="LFQ172" s="411"/>
      <c r="LFR172" s="411"/>
      <c r="LFS172" s="411"/>
      <c r="LFT172" s="411"/>
      <c r="LFU172" s="411"/>
      <c r="LFV172" s="411"/>
      <c r="LFW172" s="411"/>
      <c r="LFX172" s="411"/>
      <c r="LFY172" s="411"/>
      <c r="LFZ172" s="411"/>
      <c r="LGA172" s="411"/>
      <c r="LGB172" s="411"/>
      <c r="LGC172" s="411"/>
      <c r="LGD172" s="411"/>
      <c r="LGE172" s="411"/>
      <c r="LGF172" s="411"/>
      <c r="LGG172" s="411"/>
      <c r="LGH172" s="411"/>
      <c r="LGI172" s="411"/>
      <c r="LGJ172" s="411"/>
      <c r="LGK172" s="411"/>
      <c r="LGL172" s="411"/>
      <c r="LGM172" s="411"/>
      <c r="LGN172" s="411"/>
      <c r="LGO172" s="411"/>
      <c r="LGP172" s="411"/>
      <c r="LGQ172" s="411"/>
      <c r="LGR172" s="411"/>
      <c r="LGS172" s="411"/>
      <c r="LGT172" s="411"/>
      <c r="LGU172" s="411"/>
      <c r="LGV172" s="411"/>
      <c r="LGW172" s="411"/>
      <c r="LGX172" s="411"/>
      <c r="LGY172" s="411"/>
      <c r="LGZ172" s="411"/>
      <c r="LHA172" s="411"/>
      <c r="LHB172" s="411"/>
      <c r="LHC172" s="411"/>
      <c r="LHD172" s="411"/>
      <c r="LHE172" s="411"/>
      <c r="LHF172" s="411"/>
      <c r="LHG172" s="411"/>
      <c r="LHH172" s="411"/>
      <c r="LHI172" s="411"/>
      <c r="LHJ172" s="411"/>
      <c r="LHK172" s="411"/>
      <c r="LHL172" s="411"/>
      <c r="LHM172" s="411"/>
      <c r="LHN172" s="411"/>
      <c r="LHO172" s="411"/>
      <c r="LHP172" s="411"/>
      <c r="LHQ172" s="411"/>
      <c r="LHR172" s="411"/>
      <c r="LHS172" s="411"/>
      <c r="LHT172" s="411"/>
      <c r="LHU172" s="411"/>
      <c r="LHV172" s="411"/>
      <c r="LHW172" s="411"/>
      <c r="LHX172" s="411"/>
      <c r="LHY172" s="411"/>
      <c r="LHZ172" s="411"/>
      <c r="LIA172" s="411"/>
      <c r="LIB172" s="411"/>
      <c r="LIC172" s="411"/>
      <c r="LID172" s="411"/>
      <c r="LIE172" s="411"/>
      <c r="LIF172" s="411"/>
      <c r="LIG172" s="411"/>
      <c r="LIH172" s="411"/>
      <c r="LII172" s="411"/>
      <c r="LIJ172" s="411"/>
      <c r="LIK172" s="411"/>
      <c r="LIL172" s="411"/>
      <c r="LIM172" s="411"/>
      <c r="LIN172" s="411"/>
      <c r="LIO172" s="411"/>
      <c r="LIP172" s="411"/>
      <c r="LIQ172" s="411"/>
      <c r="LIR172" s="411"/>
      <c r="LIS172" s="411"/>
      <c r="LIT172" s="411"/>
      <c r="LIU172" s="411"/>
      <c r="LIV172" s="411"/>
      <c r="LIW172" s="411"/>
      <c r="LIX172" s="411"/>
      <c r="LIY172" s="411"/>
      <c r="LIZ172" s="411"/>
      <c r="LJA172" s="411"/>
      <c r="LJB172" s="411"/>
      <c r="LJC172" s="411"/>
      <c r="LJD172" s="411"/>
      <c r="LJE172" s="411"/>
      <c r="LJF172" s="411"/>
      <c r="LJG172" s="411"/>
      <c r="LJH172" s="411"/>
      <c r="LJI172" s="411"/>
      <c r="LJJ172" s="411"/>
      <c r="LJK172" s="411"/>
      <c r="LJL172" s="411"/>
      <c r="LJM172" s="411"/>
      <c r="LJN172" s="411"/>
      <c r="LJO172" s="411"/>
      <c r="LJP172" s="411"/>
      <c r="LJQ172" s="411"/>
      <c r="LJR172" s="411"/>
      <c r="LJS172" s="411"/>
      <c r="LJT172" s="411"/>
      <c r="LJU172" s="411"/>
      <c r="LJV172" s="411"/>
      <c r="LJW172" s="411"/>
      <c r="LJX172" s="411"/>
      <c r="LJY172" s="411"/>
      <c r="LJZ172" s="411"/>
      <c r="LKA172" s="411"/>
      <c r="LKB172" s="411"/>
      <c r="LKC172" s="411"/>
      <c r="LKD172" s="411"/>
      <c r="LKE172" s="411"/>
      <c r="LKF172" s="411"/>
      <c r="LKG172" s="411"/>
      <c r="LKH172" s="411"/>
      <c r="LKI172" s="411"/>
      <c r="LKJ172" s="411"/>
      <c r="LKK172" s="411"/>
      <c r="LKL172" s="411"/>
      <c r="LKM172" s="411"/>
      <c r="LKN172" s="411"/>
      <c r="LKO172" s="411"/>
      <c r="LKP172" s="411"/>
      <c r="LKQ172" s="411"/>
      <c r="LKR172" s="411"/>
      <c r="LKS172" s="411"/>
      <c r="LKT172" s="411"/>
      <c r="LKU172" s="411"/>
      <c r="LKV172" s="411"/>
      <c r="LKW172" s="411"/>
      <c r="LKX172" s="411"/>
      <c r="LKY172" s="411"/>
      <c r="LKZ172" s="411"/>
      <c r="LLA172" s="411"/>
      <c r="LLB172" s="411"/>
      <c r="LLC172" s="411"/>
      <c r="LLD172" s="411"/>
      <c r="LLE172" s="411"/>
      <c r="LLF172" s="411"/>
      <c r="LLG172" s="411"/>
      <c r="LLH172" s="411"/>
      <c r="LLI172" s="411"/>
      <c r="LLJ172" s="411"/>
      <c r="LLK172" s="411"/>
      <c r="LLL172" s="411"/>
      <c r="LLM172" s="411"/>
      <c r="LLN172" s="411"/>
      <c r="LLO172" s="411"/>
      <c r="LLP172" s="411"/>
      <c r="LLQ172" s="411"/>
      <c r="LLR172" s="411"/>
      <c r="LLS172" s="411"/>
      <c r="LLT172" s="411"/>
      <c r="LLU172" s="411"/>
      <c r="LLV172" s="411"/>
      <c r="LLW172" s="411"/>
      <c r="LLX172" s="411"/>
      <c r="LLY172" s="411"/>
      <c r="LLZ172" s="411"/>
      <c r="LMA172" s="411"/>
      <c r="LMB172" s="411"/>
      <c r="LMC172" s="411"/>
      <c r="LMD172" s="411"/>
      <c r="LME172" s="411"/>
      <c r="LMF172" s="411"/>
      <c r="LMG172" s="411"/>
      <c r="LMH172" s="411"/>
      <c r="LMI172" s="411"/>
      <c r="LMJ172" s="411"/>
      <c r="LMK172" s="411"/>
      <c r="LML172" s="411"/>
      <c r="LMM172" s="411"/>
      <c r="LMN172" s="411"/>
      <c r="LMO172" s="411"/>
      <c r="LMP172" s="411"/>
      <c r="LMQ172" s="411"/>
      <c r="LMR172" s="411"/>
      <c r="LMS172" s="411"/>
      <c r="LMT172" s="411"/>
      <c r="LMU172" s="411"/>
      <c r="LMV172" s="411"/>
      <c r="LMW172" s="411"/>
      <c r="LMX172" s="411"/>
      <c r="LMY172" s="411"/>
      <c r="LMZ172" s="411"/>
      <c r="LNA172" s="411"/>
      <c r="LNB172" s="411"/>
      <c r="LNC172" s="411"/>
      <c r="LND172" s="411"/>
      <c r="LNE172" s="411"/>
      <c r="LNF172" s="411"/>
      <c r="LNG172" s="411"/>
      <c r="LNH172" s="411"/>
      <c r="LNI172" s="411"/>
      <c r="LNJ172" s="411"/>
      <c r="LNK172" s="411"/>
      <c r="LNL172" s="411"/>
      <c r="LNM172" s="411"/>
      <c r="LNN172" s="411"/>
      <c r="LNO172" s="411"/>
      <c r="LNP172" s="411"/>
      <c r="LNQ172" s="411"/>
      <c r="LNR172" s="411"/>
      <c r="LNS172" s="411"/>
      <c r="LNT172" s="411"/>
      <c r="LNU172" s="411"/>
      <c r="LNV172" s="411"/>
      <c r="LNW172" s="411"/>
      <c r="LNX172" s="411"/>
      <c r="LNY172" s="411"/>
      <c r="LNZ172" s="411"/>
      <c r="LOA172" s="411"/>
      <c r="LOB172" s="411"/>
      <c r="LOC172" s="411"/>
      <c r="LOD172" s="411"/>
      <c r="LOE172" s="411"/>
      <c r="LOF172" s="411"/>
      <c r="LOG172" s="411"/>
      <c r="LOH172" s="411"/>
      <c r="LOI172" s="411"/>
      <c r="LOJ172" s="411"/>
      <c r="LOK172" s="411"/>
      <c r="LOL172" s="411"/>
      <c r="LOM172" s="411"/>
      <c r="LON172" s="411"/>
      <c r="LOO172" s="411"/>
      <c r="LOP172" s="411"/>
      <c r="LOQ172" s="411"/>
      <c r="LOR172" s="411"/>
      <c r="LOS172" s="411"/>
      <c r="LOT172" s="411"/>
      <c r="LOU172" s="411"/>
      <c r="LOV172" s="411"/>
      <c r="LOW172" s="411"/>
      <c r="LOX172" s="411"/>
      <c r="LOY172" s="411"/>
      <c r="LOZ172" s="411"/>
      <c r="LPA172" s="411"/>
      <c r="LPB172" s="411"/>
      <c r="LPC172" s="411"/>
      <c r="LPD172" s="411"/>
      <c r="LPE172" s="411"/>
      <c r="LPF172" s="411"/>
      <c r="LPG172" s="411"/>
      <c r="LPH172" s="411"/>
      <c r="LPI172" s="411"/>
      <c r="LPJ172" s="411"/>
      <c r="LPK172" s="411"/>
      <c r="LPL172" s="411"/>
      <c r="LPM172" s="411"/>
      <c r="LPN172" s="411"/>
      <c r="LPO172" s="411"/>
      <c r="LPP172" s="411"/>
      <c r="LPQ172" s="411"/>
      <c r="LPR172" s="411"/>
      <c r="LPS172" s="411"/>
      <c r="LPT172" s="411"/>
      <c r="LPU172" s="411"/>
      <c r="LPV172" s="411"/>
      <c r="LPW172" s="411"/>
      <c r="LPX172" s="411"/>
      <c r="LPY172" s="411"/>
      <c r="LPZ172" s="411"/>
      <c r="LQA172" s="411"/>
      <c r="LQB172" s="411"/>
      <c r="LQC172" s="411"/>
      <c r="LQD172" s="411"/>
      <c r="LQE172" s="411"/>
      <c r="LQF172" s="411"/>
      <c r="LQG172" s="411"/>
      <c r="LQH172" s="411"/>
      <c r="LQI172" s="411"/>
      <c r="LQJ172" s="411"/>
      <c r="LQK172" s="411"/>
      <c r="LQL172" s="411"/>
      <c r="LQM172" s="411"/>
      <c r="LQN172" s="411"/>
      <c r="LQO172" s="411"/>
      <c r="LQP172" s="411"/>
      <c r="LQQ172" s="411"/>
      <c r="LQR172" s="411"/>
      <c r="LQS172" s="411"/>
      <c r="LQT172" s="411"/>
      <c r="LQU172" s="411"/>
      <c r="LQV172" s="411"/>
      <c r="LQW172" s="411"/>
      <c r="LQX172" s="411"/>
      <c r="LQY172" s="411"/>
      <c r="LQZ172" s="411"/>
      <c r="LRA172" s="411"/>
      <c r="LRB172" s="411"/>
      <c r="LRC172" s="411"/>
      <c r="LRD172" s="411"/>
      <c r="LRE172" s="411"/>
      <c r="LRF172" s="411"/>
      <c r="LRG172" s="411"/>
      <c r="LRH172" s="411"/>
      <c r="LRI172" s="411"/>
      <c r="LRJ172" s="411"/>
      <c r="LRK172" s="411"/>
      <c r="LRL172" s="411"/>
      <c r="LRM172" s="411"/>
      <c r="LRN172" s="411"/>
      <c r="LRO172" s="411"/>
      <c r="LRP172" s="411"/>
      <c r="LRQ172" s="411"/>
      <c r="LRR172" s="411"/>
      <c r="LRS172" s="411"/>
      <c r="LRT172" s="411"/>
      <c r="LRU172" s="411"/>
      <c r="LRV172" s="411"/>
      <c r="LRW172" s="411"/>
      <c r="LRX172" s="411"/>
      <c r="LRY172" s="411"/>
      <c r="LRZ172" s="411"/>
      <c r="LSA172" s="411"/>
      <c r="LSB172" s="411"/>
      <c r="LSC172" s="411"/>
      <c r="LSD172" s="411"/>
      <c r="LSE172" s="411"/>
      <c r="LSF172" s="411"/>
      <c r="LSG172" s="411"/>
      <c r="LSH172" s="411"/>
      <c r="LSI172" s="411"/>
      <c r="LSJ172" s="411"/>
      <c r="LSK172" s="411"/>
      <c r="LSL172" s="411"/>
      <c r="LSM172" s="411"/>
      <c r="LSN172" s="411"/>
      <c r="LSO172" s="411"/>
      <c r="LSP172" s="411"/>
      <c r="LSQ172" s="411"/>
      <c r="LSR172" s="411"/>
      <c r="LSS172" s="411"/>
      <c r="LST172" s="411"/>
      <c r="LSU172" s="411"/>
      <c r="LSV172" s="411"/>
      <c r="LSW172" s="411"/>
      <c r="LSX172" s="411"/>
      <c r="LSY172" s="411"/>
      <c r="LSZ172" s="411"/>
      <c r="LTA172" s="411"/>
      <c r="LTB172" s="411"/>
      <c r="LTC172" s="411"/>
      <c r="LTD172" s="411"/>
      <c r="LTE172" s="411"/>
      <c r="LTF172" s="411"/>
      <c r="LTG172" s="411"/>
      <c r="LTH172" s="411"/>
      <c r="LTI172" s="411"/>
      <c r="LTJ172" s="411"/>
      <c r="LTK172" s="411"/>
      <c r="LTL172" s="411"/>
      <c r="LTM172" s="411"/>
      <c r="LTN172" s="411"/>
      <c r="LTO172" s="411"/>
      <c r="LTP172" s="411"/>
      <c r="LTQ172" s="411"/>
      <c r="LTR172" s="411"/>
      <c r="LTS172" s="411"/>
      <c r="LTT172" s="411"/>
      <c r="LTU172" s="411"/>
      <c r="LTV172" s="411"/>
      <c r="LTW172" s="411"/>
      <c r="LTX172" s="411"/>
      <c r="LTY172" s="411"/>
      <c r="LTZ172" s="411"/>
      <c r="LUA172" s="411"/>
      <c r="LUB172" s="411"/>
      <c r="LUC172" s="411"/>
      <c r="LUD172" s="411"/>
      <c r="LUE172" s="411"/>
      <c r="LUF172" s="411"/>
      <c r="LUG172" s="411"/>
      <c r="LUH172" s="411"/>
      <c r="LUI172" s="411"/>
      <c r="LUJ172" s="411"/>
      <c r="LUK172" s="411"/>
      <c r="LUL172" s="411"/>
      <c r="LUM172" s="411"/>
      <c r="LUN172" s="411"/>
      <c r="LUO172" s="411"/>
      <c r="LUP172" s="411"/>
      <c r="LUQ172" s="411"/>
      <c r="LUR172" s="411"/>
      <c r="LUS172" s="411"/>
      <c r="LUT172" s="411"/>
      <c r="LUU172" s="411"/>
      <c r="LUV172" s="411"/>
      <c r="LUW172" s="411"/>
      <c r="LUX172" s="411"/>
      <c r="LUY172" s="411"/>
      <c r="LUZ172" s="411"/>
      <c r="LVA172" s="411"/>
      <c r="LVB172" s="411"/>
      <c r="LVC172" s="411"/>
      <c r="LVD172" s="411"/>
      <c r="LVE172" s="411"/>
      <c r="LVF172" s="411"/>
      <c r="LVG172" s="411"/>
      <c r="LVH172" s="411"/>
      <c r="LVI172" s="411"/>
      <c r="LVJ172" s="411"/>
      <c r="LVK172" s="411"/>
      <c r="LVL172" s="411"/>
      <c r="LVM172" s="411"/>
      <c r="LVN172" s="411"/>
      <c r="LVO172" s="411"/>
      <c r="LVP172" s="411"/>
      <c r="LVQ172" s="411"/>
      <c r="LVR172" s="411"/>
      <c r="LVS172" s="411"/>
      <c r="LVT172" s="411"/>
      <c r="LVU172" s="411"/>
      <c r="LVV172" s="411"/>
      <c r="LVW172" s="411"/>
      <c r="LVX172" s="411"/>
      <c r="LVY172" s="411"/>
      <c r="LVZ172" s="411"/>
      <c r="LWA172" s="411"/>
      <c r="LWB172" s="411"/>
      <c r="LWC172" s="411"/>
      <c r="LWD172" s="411"/>
      <c r="LWE172" s="411"/>
      <c r="LWF172" s="411"/>
      <c r="LWG172" s="411"/>
      <c r="LWH172" s="411"/>
      <c r="LWI172" s="411"/>
      <c r="LWJ172" s="411"/>
      <c r="LWK172" s="411"/>
      <c r="LWL172" s="411"/>
      <c r="LWM172" s="411"/>
      <c r="LWN172" s="411"/>
      <c r="LWO172" s="411"/>
      <c r="LWP172" s="411"/>
      <c r="LWQ172" s="411"/>
      <c r="LWR172" s="411"/>
      <c r="LWS172" s="411"/>
      <c r="LWT172" s="411"/>
      <c r="LWU172" s="411"/>
      <c r="LWV172" s="411"/>
      <c r="LWW172" s="411"/>
      <c r="LWX172" s="411"/>
      <c r="LWY172" s="411"/>
      <c r="LWZ172" s="411"/>
      <c r="LXA172" s="411"/>
      <c r="LXB172" s="411"/>
      <c r="LXC172" s="411"/>
      <c r="LXD172" s="411"/>
      <c r="LXE172" s="411"/>
      <c r="LXF172" s="411"/>
      <c r="LXG172" s="411"/>
      <c r="LXH172" s="411"/>
      <c r="LXI172" s="411"/>
      <c r="LXJ172" s="411"/>
      <c r="LXK172" s="411"/>
      <c r="LXL172" s="411"/>
      <c r="LXM172" s="411"/>
      <c r="LXN172" s="411"/>
      <c r="LXO172" s="411"/>
      <c r="LXP172" s="411"/>
      <c r="LXQ172" s="411"/>
      <c r="LXR172" s="411"/>
      <c r="LXS172" s="411"/>
      <c r="LXT172" s="411"/>
      <c r="LXU172" s="411"/>
      <c r="LXV172" s="411"/>
      <c r="LXW172" s="411"/>
      <c r="LXX172" s="411"/>
      <c r="LXY172" s="411"/>
      <c r="LXZ172" s="411"/>
      <c r="LYA172" s="411"/>
      <c r="LYB172" s="411"/>
      <c r="LYC172" s="411"/>
      <c r="LYD172" s="411"/>
      <c r="LYE172" s="411"/>
      <c r="LYF172" s="411"/>
      <c r="LYG172" s="411"/>
      <c r="LYH172" s="411"/>
      <c r="LYI172" s="411"/>
      <c r="LYJ172" s="411"/>
      <c r="LYK172" s="411"/>
      <c r="LYL172" s="411"/>
      <c r="LYM172" s="411"/>
      <c r="LYN172" s="411"/>
      <c r="LYO172" s="411"/>
      <c r="LYP172" s="411"/>
      <c r="LYQ172" s="411"/>
      <c r="LYR172" s="411"/>
      <c r="LYS172" s="411"/>
      <c r="LYT172" s="411"/>
      <c r="LYU172" s="411"/>
      <c r="LYV172" s="411"/>
      <c r="LYW172" s="411"/>
      <c r="LYX172" s="411"/>
      <c r="LYY172" s="411"/>
      <c r="LYZ172" s="411"/>
      <c r="LZA172" s="411"/>
      <c r="LZB172" s="411"/>
      <c r="LZC172" s="411"/>
      <c r="LZD172" s="411"/>
      <c r="LZE172" s="411"/>
      <c r="LZF172" s="411"/>
      <c r="LZG172" s="411"/>
      <c r="LZH172" s="411"/>
      <c r="LZI172" s="411"/>
      <c r="LZJ172" s="411"/>
      <c r="LZK172" s="411"/>
      <c r="LZL172" s="411"/>
      <c r="LZM172" s="411"/>
      <c r="LZN172" s="411"/>
      <c r="LZO172" s="411"/>
      <c r="LZP172" s="411"/>
      <c r="LZQ172" s="411"/>
      <c r="LZR172" s="411"/>
      <c r="LZS172" s="411"/>
      <c r="LZT172" s="411"/>
      <c r="LZU172" s="411"/>
      <c r="LZV172" s="411"/>
      <c r="LZW172" s="411"/>
      <c r="LZX172" s="411"/>
      <c r="LZY172" s="411"/>
      <c r="LZZ172" s="411"/>
      <c r="MAA172" s="411"/>
      <c r="MAB172" s="411"/>
      <c r="MAC172" s="411"/>
      <c r="MAD172" s="411"/>
      <c r="MAE172" s="411"/>
      <c r="MAF172" s="411"/>
      <c r="MAG172" s="411"/>
      <c r="MAH172" s="411"/>
      <c r="MAI172" s="411"/>
      <c r="MAJ172" s="411"/>
      <c r="MAK172" s="411"/>
      <c r="MAL172" s="411"/>
      <c r="MAM172" s="411"/>
      <c r="MAN172" s="411"/>
      <c r="MAO172" s="411"/>
      <c r="MAP172" s="411"/>
      <c r="MAQ172" s="411"/>
      <c r="MAR172" s="411"/>
      <c r="MAS172" s="411"/>
      <c r="MAT172" s="411"/>
      <c r="MAU172" s="411"/>
      <c r="MAV172" s="411"/>
      <c r="MAW172" s="411"/>
      <c r="MAX172" s="411"/>
      <c r="MAY172" s="411"/>
      <c r="MAZ172" s="411"/>
      <c r="MBA172" s="411"/>
      <c r="MBB172" s="411"/>
      <c r="MBC172" s="411"/>
      <c r="MBD172" s="411"/>
      <c r="MBE172" s="411"/>
      <c r="MBF172" s="411"/>
      <c r="MBG172" s="411"/>
      <c r="MBH172" s="411"/>
      <c r="MBI172" s="411"/>
      <c r="MBJ172" s="411"/>
      <c r="MBK172" s="411"/>
      <c r="MBL172" s="411"/>
      <c r="MBM172" s="411"/>
      <c r="MBN172" s="411"/>
      <c r="MBO172" s="411"/>
      <c r="MBP172" s="411"/>
      <c r="MBQ172" s="411"/>
      <c r="MBR172" s="411"/>
      <c r="MBS172" s="411"/>
      <c r="MBT172" s="411"/>
      <c r="MBU172" s="411"/>
      <c r="MBV172" s="411"/>
      <c r="MBW172" s="411"/>
      <c r="MBX172" s="411"/>
      <c r="MBY172" s="411"/>
      <c r="MBZ172" s="411"/>
      <c r="MCA172" s="411"/>
      <c r="MCB172" s="411"/>
      <c r="MCC172" s="411"/>
      <c r="MCD172" s="411"/>
      <c r="MCE172" s="411"/>
      <c r="MCF172" s="411"/>
      <c r="MCG172" s="411"/>
      <c r="MCH172" s="411"/>
      <c r="MCI172" s="411"/>
      <c r="MCJ172" s="411"/>
      <c r="MCK172" s="411"/>
      <c r="MCL172" s="411"/>
      <c r="MCM172" s="411"/>
      <c r="MCN172" s="411"/>
      <c r="MCO172" s="411"/>
      <c r="MCP172" s="411"/>
      <c r="MCQ172" s="411"/>
      <c r="MCR172" s="411"/>
      <c r="MCS172" s="411"/>
      <c r="MCT172" s="411"/>
      <c r="MCU172" s="411"/>
      <c r="MCV172" s="411"/>
      <c r="MCW172" s="411"/>
      <c r="MCX172" s="411"/>
      <c r="MCY172" s="411"/>
      <c r="MCZ172" s="411"/>
      <c r="MDA172" s="411"/>
      <c r="MDB172" s="411"/>
      <c r="MDC172" s="411"/>
      <c r="MDD172" s="411"/>
      <c r="MDE172" s="411"/>
      <c r="MDF172" s="411"/>
      <c r="MDG172" s="411"/>
      <c r="MDH172" s="411"/>
      <c r="MDI172" s="411"/>
      <c r="MDJ172" s="411"/>
      <c r="MDK172" s="411"/>
      <c r="MDL172" s="411"/>
      <c r="MDM172" s="411"/>
      <c r="MDN172" s="411"/>
      <c r="MDO172" s="411"/>
      <c r="MDP172" s="411"/>
      <c r="MDQ172" s="411"/>
      <c r="MDR172" s="411"/>
      <c r="MDS172" s="411"/>
      <c r="MDT172" s="411"/>
      <c r="MDU172" s="411"/>
      <c r="MDV172" s="411"/>
      <c r="MDW172" s="411"/>
      <c r="MDX172" s="411"/>
      <c r="MDY172" s="411"/>
      <c r="MDZ172" s="411"/>
      <c r="MEA172" s="411"/>
      <c r="MEB172" s="411"/>
      <c r="MEC172" s="411"/>
      <c r="MED172" s="411"/>
      <c r="MEE172" s="411"/>
      <c r="MEF172" s="411"/>
      <c r="MEG172" s="411"/>
      <c r="MEH172" s="411"/>
      <c r="MEI172" s="411"/>
      <c r="MEJ172" s="411"/>
      <c r="MEK172" s="411"/>
      <c r="MEL172" s="411"/>
      <c r="MEM172" s="411"/>
      <c r="MEN172" s="411"/>
      <c r="MEO172" s="411"/>
      <c r="MEP172" s="411"/>
      <c r="MEQ172" s="411"/>
      <c r="MER172" s="411"/>
      <c r="MES172" s="411"/>
      <c r="MET172" s="411"/>
      <c r="MEU172" s="411"/>
      <c r="MEV172" s="411"/>
      <c r="MEW172" s="411"/>
      <c r="MEX172" s="411"/>
      <c r="MEY172" s="411"/>
      <c r="MEZ172" s="411"/>
      <c r="MFA172" s="411"/>
      <c r="MFB172" s="411"/>
      <c r="MFC172" s="411"/>
      <c r="MFD172" s="411"/>
      <c r="MFE172" s="411"/>
      <c r="MFF172" s="411"/>
      <c r="MFG172" s="411"/>
      <c r="MFH172" s="411"/>
      <c r="MFI172" s="411"/>
      <c r="MFJ172" s="411"/>
      <c r="MFK172" s="411"/>
      <c r="MFL172" s="411"/>
      <c r="MFM172" s="411"/>
      <c r="MFN172" s="411"/>
      <c r="MFO172" s="411"/>
      <c r="MFP172" s="411"/>
      <c r="MFQ172" s="411"/>
      <c r="MFR172" s="411"/>
      <c r="MFS172" s="411"/>
      <c r="MFT172" s="411"/>
      <c r="MFU172" s="411"/>
      <c r="MFV172" s="411"/>
      <c r="MFW172" s="411"/>
      <c r="MFX172" s="411"/>
      <c r="MFY172" s="411"/>
      <c r="MFZ172" s="411"/>
      <c r="MGA172" s="411"/>
      <c r="MGB172" s="411"/>
      <c r="MGC172" s="411"/>
      <c r="MGD172" s="411"/>
      <c r="MGE172" s="411"/>
      <c r="MGF172" s="411"/>
      <c r="MGG172" s="411"/>
      <c r="MGH172" s="411"/>
      <c r="MGI172" s="411"/>
      <c r="MGJ172" s="411"/>
      <c r="MGK172" s="411"/>
      <c r="MGL172" s="411"/>
      <c r="MGM172" s="411"/>
      <c r="MGN172" s="411"/>
      <c r="MGO172" s="411"/>
      <c r="MGP172" s="411"/>
      <c r="MGQ172" s="411"/>
      <c r="MGR172" s="411"/>
      <c r="MGS172" s="411"/>
      <c r="MGT172" s="411"/>
      <c r="MGU172" s="411"/>
      <c r="MGV172" s="411"/>
      <c r="MGW172" s="411"/>
      <c r="MGX172" s="411"/>
      <c r="MGY172" s="411"/>
      <c r="MGZ172" s="411"/>
      <c r="MHA172" s="411"/>
      <c r="MHB172" s="411"/>
      <c r="MHC172" s="411"/>
      <c r="MHD172" s="411"/>
      <c r="MHE172" s="411"/>
      <c r="MHF172" s="411"/>
      <c r="MHG172" s="411"/>
      <c r="MHH172" s="411"/>
      <c r="MHI172" s="411"/>
      <c r="MHJ172" s="411"/>
      <c r="MHK172" s="411"/>
      <c r="MHL172" s="411"/>
      <c r="MHM172" s="411"/>
      <c r="MHN172" s="411"/>
      <c r="MHO172" s="411"/>
      <c r="MHP172" s="411"/>
      <c r="MHQ172" s="411"/>
      <c r="MHR172" s="411"/>
      <c r="MHS172" s="411"/>
      <c r="MHT172" s="411"/>
      <c r="MHU172" s="411"/>
      <c r="MHV172" s="411"/>
      <c r="MHW172" s="411"/>
      <c r="MHX172" s="411"/>
      <c r="MHY172" s="411"/>
      <c r="MHZ172" s="411"/>
      <c r="MIA172" s="411"/>
      <c r="MIB172" s="411"/>
      <c r="MIC172" s="411"/>
      <c r="MID172" s="411"/>
      <c r="MIE172" s="411"/>
      <c r="MIF172" s="411"/>
      <c r="MIG172" s="411"/>
      <c r="MIH172" s="411"/>
      <c r="MII172" s="411"/>
      <c r="MIJ172" s="411"/>
      <c r="MIK172" s="411"/>
      <c r="MIL172" s="411"/>
      <c r="MIM172" s="411"/>
      <c r="MIN172" s="411"/>
      <c r="MIO172" s="411"/>
      <c r="MIP172" s="411"/>
      <c r="MIQ172" s="411"/>
      <c r="MIR172" s="411"/>
      <c r="MIS172" s="411"/>
      <c r="MIT172" s="411"/>
      <c r="MIU172" s="411"/>
      <c r="MIV172" s="411"/>
      <c r="MIW172" s="411"/>
      <c r="MIX172" s="411"/>
      <c r="MIY172" s="411"/>
      <c r="MIZ172" s="411"/>
      <c r="MJA172" s="411"/>
      <c r="MJB172" s="411"/>
      <c r="MJC172" s="411"/>
      <c r="MJD172" s="411"/>
      <c r="MJE172" s="411"/>
      <c r="MJF172" s="411"/>
      <c r="MJG172" s="411"/>
      <c r="MJH172" s="411"/>
      <c r="MJI172" s="411"/>
      <c r="MJJ172" s="411"/>
      <c r="MJK172" s="411"/>
      <c r="MJL172" s="411"/>
      <c r="MJM172" s="411"/>
      <c r="MJN172" s="411"/>
      <c r="MJO172" s="411"/>
      <c r="MJP172" s="411"/>
      <c r="MJQ172" s="411"/>
      <c r="MJR172" s="411"/>
      <c r="MJS172" s="411"/>
      <c r="MJT172" s="411"/>
      <c r="MJU172" s="411"/>
      <c r="MJV172" s="411"/>
      <c r="MJW172" s="411"/>
      <c r="MJX172" s="411"/>
      <c r="MJY172" s="411"/>
      <c r="MJZ172" s="411"/>
      <c r="MKA172" s="411"/>
      <c r="MKB172" s="411"/>
      <c r="MKC172" s="411"/>
      <c r="MKD172" s="411"/>
      <c r="MKE172" s="411"/>
      <c r="MKF172" s="411"/>
      <c r="MKG172" s="411"/>
      <c r="MKH172" s="411"/>
      <c r="MKI172" s="411"/>
      <c r="MKJ172" s="411"/>
      <c r="MKK172" s="411"/>
      <c r="MKL172" s="411"/>
      <c r="MKM172" s="411"/>
      <c r="MKN172" s="411"/>
      <c r="MKO172" s="411"/>
      <c r="MKP172" s="411"/>
      <c r="MKQ172" s="411"/>
      <c r="MKR172" s="411"/>
      <c r="MKS172" s="411"/>
      <c r="MKT172" s="411"/>
      <c r="MKU172" s="411"/>
      <c r="MKV172" s="411"/>
      <c r="MKW172" s="411"/>
      <c r="MKX172" s="411"/>
      <c r="MKY172" s="411"/>
      <c r="MKZ172" s="411"/>
      <c r="MLA172" s="411"/>
      <c r="MLB172" s="411"/>
      <c r="MLC172" s="411"/>
      <c r="MLD172" s="411"/>
      <c r="MLE172" s="411"/>
      <c r="MLF172" s="411"/>
      <c r="MLG172" s="411"/>
      <c r="MLH172" s="411"/>
      <c r="MLI172" s="411"/>
      <c r="MLJ172" s="411"/>
      <c r="MLK172" s="411"/>
      <c r="MLL172" s="411"/>
      <c r="MLM172" s="411"/>
      <c r="MLN172" s="411"/>
      <c r="MLO172" s="411"/>
      <c r="MLP172" s="411"/>
      <c r="MLQ172" s="411"/>
      <c r="MLR172" s="411"/>
      <c r="MLS172" s="411"/>
      <c r="MLT172" s="411"/>
      <c r="MLU172" s="411"/>
      <c r="MLV172" s="411"/>
      <c r="MLW172" s="411"/>
      <c r="MLX172" s="411"/>
      <c r="MLY172" s="411"/>
      <c r="MLZ172" s="411"/>
      <c r="MMA172" s="411"/>
      <c r="MMB172" s="411"/>
      <c r="MMC172" s="411"/>
      <c r="MMD172" s="411"/>
      <c r="MME172" s="411"/>
      <c r="MMF172" s="411"/>
      <c r="MMG172" s="411"/>
      <c r="MMH172" s="411"/>
      <c r="MMI172" s="411"/>
      <c r="MMJ172" s="411"/>
      <c r="MMK172" s="411"/>
      <c r="MML172" s="411"/>
      <c r="MMM172" s="411"/>
      <c r="MMN172" s="411"/>
      <c r="MMO172" s="411"/>
      <c r="MMP172" s="411"/>
      <c r="MMQ172" s="411"/>
      <c r="MMR172" s="411"/>
      <c r="MMS172" s="411"/>
      <c r="MMT172" s="411"/>
      <c r="MMU172" s="411"/>
      <c r="MMV172" s="411"/>
      <c r="MMW172" s="411"/>
      <c r="MMX172" s="411"/>
      <c r="MMY172" s="411"/>
      <c r="MMZ172" s="411"/>
      <c r="MNA172" s="411"/>
      <c r="MNB172" s="411"/>
      <c r="MNC172" s="411"/>
      <c r="MND172" s="411"/>
      <c r="MNE172" s="411"/>
      <c r="MNF172" s="411"/>
      <c r="MNG172" s="411"/>
      <c r="MNH172" s="411"/>
      <c r="MNI172" s="411"/>
      <c r="MNJ172" s="411"/>
      <c r="MNK172" s="411"/>
      <c r="MNL172" s="411"/>
      <c r="MNM172" s="411"/>
      <c r="MNN172" s="411"/>
      <c r="MNO172" s="411"/>
      <c r="MNP172" s="411"/>
      <c r="MNQ172" s="411"/>
      <c r="MNR172" s="411"/>
      <c r="MNS172" s="411"/>
      <c r="MNT172" s="411"/>
      <c r="MNU172" s="411"/>
      <c r="MNV172" s="411"/>
      <c r="MNW172" s="411"/>
      <c r="MNX172" s="411"/>
      <c r="MNY172" s="411"/>
      <c r="MNZ172" s="411"/>
      <c r="MOA172" s="411"/>
      <c r="MOB172" s="411"/>
      <c r="MOC172" s="411"/>
      <c r="MOD172" s="411"/>
      <c r="MOE172" s="411"/>
      <c r="MOF172" s="411"/>
      <c r="MOG172" s="411"/>
      <c r="MOH172" s="411"/>
      <c r="MOI172" s="411"/>
      <c r="MOJ172" s="411"/>
      <c r="MOK172" s="411"/>
      <c r="MOL172" s="411"/>
      <c r="MOM172" s="411"/>
      <c r="MON172" s="411"/>
      <c r="MOO172" s="411"/>
      <c r="MOP172" s="411"/>
      <c r="MOQ172" s="411"/>
      <c r="MOR172" s="411"/>
      <c r="MOS172" s="411"/>
      <c r="MOT172" s="411"/>
      <c r="MOU172" s="411"/>
      <c r="MOV172" s="411"/>
      <c r="MOW172" s="411"/>
      <c r="MOX172" s="411"/>
      <c r="MOY172" s="411"/>
      <c r="MOZ172" s="411"/>
      <c r="MPA172" s="411"/>
      <c r="MPB172" s="411"/>
      <c r="MPC172" s="411"/>
      <c r="MPD172" s="411"/>
      <c r="MPE172" s="411"/>
      <c r="MPF172" s="411"/>
      <c r="MPG172" s="411"/>
      <c r="MPH172" s="411"/>
      <c r="MPI172" s="411"/>
      <c r="MPJ172" s="411"/>
      <c r="MPK172" s="411"/>
      <c r="MPL172" s="411"/>
      <c r="MPM172" s="411"/>
      <c r="MPN172" s="411"/>
      <c r="MPO172" s="411"/>
      <c r="MPP172" s="411"/>
      <c r="MPQ172" s="411"/>
      <c r="MPR172" s="411"/>
      <c r="MPS172" s="411"/>
      <c r="MPT172" s="411"/>
      <c r="MPU172" s="411"/>
      <c r="MPV172" s="411"/>
      <c r="MPW172" s="411"/>
      <c r="MPX172" s="411"/>
      <c r="MPY172" s="411"/>
      <c r="MPZ172" s="411"/>
      <c r="MQA172" s="411"/>
      <c r="MQB172" s="411"/>
      <c r="MQC172" s="411"/>
      <c r="MQD172" s="411"/>
      <c r="MQE172" s="411"/>
      <c r="MQF172" s="411"/>
      <c r="MQG172" s="411"/>
      <c r="MQH172" s="411"/>
      <c r="MQI172" s="411"/>
      <c r="MQJ172" s="411"/>
      <c r="MQK172" s="411"/>
      <c r="MQL172" s="411"/>
      <c r="MQM172" s="411"/>
      <c r="MQN172" s="411"/>
      <c r="MQO172" s="411"/>
      <c r="MQP172" s="411"/>
      <c r="MQQ172" s="411"/>
      <c r="MQR172" s="411"/>
      <c r="MQS172" s="411"/>
      <c r="MQT172" s="411"/>
      <c r="MQU172" s="411"/>
      <c r="MQV172" s="411"/>
      <c r="MQW172" s="411"/>
      <c r="MQX172" s="411"/>
      <c r="MQY172" s="411"/>
      <c r="MQZ172" s="411"/>
      <c r="MRA172" s="411"/>
      <c r="MRB172" s="411"/>
      <c r="MRC172" s="411"/>
      <c r="MRD172" s="411"/>
      <c r="MRE172" s="411"/>
      <c r="MRF172" s="411"/>
      <c r="MRG172" s="411"/>
      <c r="MRH172" s="411"/>
      <c r="MRI172" s="411"/>
      <c r="MRJ172" s="411"/>
      <c r="MRK172" s="411"/>
      <c r="MRL172" s="411"/>
      <c r="MRM172" s="411"/>
      <c r="MRN172" s="411"/>
      <c r="MRO172" s="411"/>
      <c r="MRP172" s="411"/>
      <c r="MRQ172" s="411"/>
      <c r="MRR172" s="411"/>
      <c r="MRS172" s="411"/>
      <c r="MRT172" s="411"/>
      <c r="MRU172" s="411"/>
      <c r="MRV172" s="411"/>
      <c r="MRW172" s="411"/>
      <c r="MRX172" s="411"/>
      <c r="MRY172" s="411"/>
      <c r="MRZ172" s="411"/>
      <c r="MSA172" s="411"/>
      <c r="MSB172" s="411"/>
      <c r="MSC172" s="411"/>
      <c r="MSD172" s="411"/>
      <c r="MSE172" s="411"/>
      <c r="MSF172" s="411"/>
      <c r="MSG172" s="411"/>
      <c r="MSH172" s="411"/>
      <c r="MSI172" s="411"/>
      <c r="MSJ172" s="411"/>
      <c r="MSK172" s="411"/>
      <c r="MSL172" s="411"/>
      <c r="MSM172" s="411"/>
      <c r="MSN172" s="411"/>
      <c r="MSO172" s="411"/>
      <c r="MSP172" s="411"/>
      <c r="MSQ172" s="411"/>
      <c r="MSR172" s="411"/>
      <c r="MSS172" s="411"/>
      <c r="MST172" s="411"/>
      <c r="MSU172" s="411"/>
      <c r="MSV172" s="411"/>
      <c r="MSW172" s="411"/>
      <c r="MSX172" s="411"/>
      <c r="MSY172" s="411"/>
      <c r="MSZ172" s="411"/>
      <c r="MTA172" s="411"/>
      <c r="MTB172" s="411"/>
      <c r="MTC172" s="411"/>
      <c r="MTD172" s="411"/>
      <c r="MTE172" s="411"/>
      <c r="MTF172" s="411"/>
      <c r="MTG172" s="411"/>
      <c r="MTH172" s="411"/>
      <c r="MTI172" s="411"/>
      <c r="MTJ172" s="411"/>
      <c r="MTK172" s="411"/>
      <c r="MTL172" s="411"/>
      <c r="MTM172" s="411"/>
      <c r="MTN172" s="411"/>
      <c r="MTO172" s="411"/>
      <c r="MTP172" s="411"/>
      <c r="MTQ172" s="411"/>
      <c r="MTR172" s="411"/>
      <c r="MTS172" s="411"/>
      <c r="MTT172" s="411"/>
      <c r="MTU172" s="411"/>
      <c r="MTV172" s="411"/>
      <c r="MTW172" s="411"/>
      <c r="MTX172" s="411"/>
      <c r="MTY172" s="411"/>
      <c r="MTZ172" s="411"/>
      <c r="MUA172" s="411"/>
      <c r="MUB172" s="411"/>
      <c r="MUC172" s="411"/>
      <c r="MUD172" s="411"/>
      <c r="MUE172" s="411"/>
      <c r="MUF172" s="411"/>
      <c r="MUG172" s="411"/>
      <c r="MUH172" s="411"/>
      <c r="MUI172" s="411"/>
      <c r="MUJ172" s="411"/>
      <c r="MUK172" s="411"/>
      <c r="MUL172" s="411"/>
      <c r="MUM172" s="411"/>
      <c r="MUN172" s="411"/>
      <c r="MUO172" s="411"/>
      <c r="MUP172" s="411"/>
      <c r="MUQ172" s="411"/>
      <c r="MUR172" s="411"/>
      <c r="MUS172" s="411"/>
      <c r="MUT172" s="411"/>
      <c r="MUU172" s="411"/>
      <c r="MUV172" s="411"/>
      <c r="MUW172" s="411"/>
      <c r="MUX172" s="411"/>
      <c r="MUY172" s="411"/>
      <c r="MUZ172" s="411"/>
      <c r="MVA172" s="411"/>
      <c r="MVB172" s="411"/>
      <c r="MVC172" s="411"/>
      <c r="MVD172" s="411"/>
      <c r="MVE172" s="411"/>
      <c r="MVF172" s="411"/>
      <c r="MVG172" s="411"/>
      <c r="MVH172" s="411"/>
      <c r="MVI172" s="411"/>
      <c r="MVJ172" s="411"/>
      <c r="MVK172" s="411"/>
      <c r="MVL172" s="411"/>
      <c r="MVM172" s="411"/>
      <c r="MVN172" s="411"/>
      <c r="MVO172" s="411"/>
      <c r="MVP172" s="411"/>
      <c r="MVQ172" s="411"/>
      <c r="MVR172" s="411"/>
      <c r="MVS172" s="411"/>
      <c r="MVT172" s="411"/>
      <c r="MVU172" s="411"/>
      <c r="MVV172" s="411"/>
      <c r="MVW172" s="411"/>
      <c r="MVX172" s="411"/>
      <c r="MVY172" s="411"/>
      <c r="MVZ172" s="411"/>
      <c r="MWA172" s="411"/>
      <c r="MWB172" s="411"/>
      <c r="MWC172" s="411"/>
      <c r="MWD172" s="411"/>
      <c r="MWE172" s="411"/>
      <c r="MWF172" s="411"/>
      <c r="MWG172" s="411"/>
      <c r="MWH172" s="411"/>
      <c r="MWI172" s="411"/>
      <c r="MWJ172" s="411"/>
      <c r="MWK172" s="411"/>
      <c r="MWL172" s="411"/>
      <c r="MWM172" s="411"/>
      <c r="MWN172" s="411"/>
      <c r="MWO172" s="411"/>
      <c r="MWP172" s="411"/>
      <c r="MWQ172" s="411"/>
      <c r="MWR172" s="411"/>
      <c r="MWS172" s="411"/>
      <c r="MWT172" s="411"/>
      <c r="MWU172" s="411"/>
      <c r="MWV172" s="411"/>
      <c r="MWW172" s="411"/>
      <c r="MWX172" s="411"/>
      <c r="MWY172" s="411"/>
      <c r="MWZ172" s="411"/>
      <c r="MXA172" s="411"/>
      <c r="MXB172" s="411"/>
      <c r="MXC172" s="411"/>
      <c r="MXD172" s="411"/>
      <c r="MXE172" s="411"/>
      <c r="MXF172" s="411"/>
      <c r="MXG172" s="411"/>
      <c r="MXH172" s="411"/>
      <c r="MXI172" s="411"/>
      <c r="MXJ172" s="411"/>
      <c r="MXK172" s="411"/>
      <c r="MXL172" s="411"/>
      <c r="MXM172" s="411"/>
      <c r="MXN172" s="411"/>
      <c r="MXO172" s="411"/>
      <c r="MXP172" s="411"/>
      <c r="MXQ172" s="411"/>
      <c r="MXR172" s="411"/>
      <c r="MXS172" s="411"/>
      <c r="MXT172" s="411"/>
      <c r="MXU172" s="411"/>
      <c r="MXV172" s="411"/>
      <c r="MXW172" s="411"/>
      <c r="MXX172" s="411"/>
      <c r="MXY172" s="411"/>
      <c r="MXZ172" s="411"/>
      <c r="MYA172" s="411"/>
      <c r="MYB172" s="411"/>
      <c r="MYC172" s="411"/>
      <c r="MYD172" s="411"/>
      <c r="MYE172" s="411"/>
      <c r="MYF172" s="411"/>
      <c r="MYG172" s="411"/>
      <c r="MYH172" s="411"/>
      <c r="MYI172" s="411"/>
      <c r="MYJ172" s="411"/>
      <c r="MYK172" s="411"/>
      <c r="MYL172" s="411"/>
      <c r="MYM172" s="411"/>
      <c r="MYN172" s="411"/>
      <c r="MYO172" s="411"/>
      <c r="MYP172" s="411"/>
      <c r="MYQ172" s="411"/>
      <c r="MYR172" s="411"/>
      <c r="MYS172" s="411"/>
      <c r="MYT172" s="411"/>
      <c r="MYU172" s="411"/>
      <c r="MYV172" s="411"/>
      <c r="MYW172" s="411"/>
      <c r="MYX172" s="411"/>
      <c r="MYY172" s="411"/>
      <c r="MYZ172" s="411"/>
      <c r="MZA172" s="411"/>
      <c r="MZB172" s="411"/>
      <c r="MZC172" s="411"/>
      <c r="MZD172" s="411"/>
      <c r="MZE172" s="411"/>
      <c r="MZF172" s="411"/>
      <c r="MZG172" s="411"/>
      <c r="MZH172" s="411"/>
      <c r="MZI172" s="411"/>
      <c r="MZJ172" s="411"/>
      <c r="MZK172" s="411"/>
      <c r="MZL172" s="411"/>
      <c r="MZM172" s="411"/>
      <c r="MZN172" s="411"/>
      <c r="MZO172" s="411"/>
      <c r="MZP172" s="411"/>
      <c r="MZQ172" s="411"/>
      <c r="MZR172" s="411"/>
      <c r="MZS172" s="411"/>
      <c r="MZT172" s="411"/>
      <c r="MZU172" s="411"/>
      <c r="MZV172" s="411"/>
      <c r="MZW172" s="411"/>
      <c r="MZX172" s="411"/>
      <c r="MZY172" s="411"/>
      <c r="MZZ172" s="411"/>
      <c r="NAA172" s="411"/>
      <c r="NAB172" s="411"/>
      <c r="NAC172" s="411"/>
      <c r="NAD172" s="411"/>
      <c r="NAE172" s="411"/>
      <c r="NAF172" s="411"/>
      <c r="NAG172" s="411"/>
      <c r="NAH172" s="411"/>
      <c r="NAI172" s="411"/>
      <c r="NAJ172" s="411"/>
      <c r="NAK172" s="411"/>
      <c r="NAL172" s="411"/>
      <c r="NAM172" s="411"/>
      <c r="NAN172" s="411"/>
      <c r="NAO172" s="411"/>
      <c r="NAP172" s="411"/>
      <c r="NAQ172" s="411"/>
      <c r="NAR172" s="411"/>
      <c r="NAS172" s="411"/>
      <c r="NAT172" s="411"/>
      <c r="NAU172" s="411"/>
      <c r="NAV172" s="411"/>
      <c r="NAW172" s="411"/>
      <c r="NAX172" s="411"/>
      <c r="NAY172" s="411"/>
      <c r="NAZ172" s="411"/>
      <c r="NBA172" s="411"/>
      <c r="NBB172" s="411"/>
      <c r="NBC172" s="411"/>
      <c r="NBD172" s="411"/>
      <c r="NBE172" s="411"/>
      <c r="NBF172" s="411"/>
      <c r="NBG172" s="411"/>
      <c r="NBH172" s="411"/>
      <c r="NBI172" s="411"/>
      <c r="NBJ172" s="411"/>
      <c r="NBK172" s="411"/>
      <c r="NBL172" s="411"/>
      <c r="NBM172" s="411"/>
      <c r="NBN172" s="411"/>
      <c r="NBO172" s="411"/>
      <c r="NBP172" s="411"/>
      <c r="NBQ172" s="411"/>
      <c r="NBR172" s="411"/>
      <c r="NBS172" s="411"/>
      <c r="NBT172" s="411"/>
      <c r="NBU172" s="411"/>
      <c r="NBV172" s="411"/>
      <c r="NBW172" s="411"/>
      <c r="NBX172" s="411"/>
      <c r="NBY172" s="411"/>
      <c r="NBZ172" s="411"/>
      <c r="NCA172" s="411"/>
      <c r="NCB172" s="411"/>
      <c r="NCC172" s="411"/>
      <c r="NCD172" s="411"/>
      <c r="NCE172" s="411"/>
      <c r="NCF172" s="411"/>
      <c r="NCG172" s="411"/>
      <c r="NCH172" s="411"/>
      <c r="NCI172" s="411"/>
      <c r="NCJ172" s="411"/>
      <c r="NCK172" s="411"/>
      <c r="NCL172" s="411"/>
      <c r="NCM172" s="411"/>
      <c r="NCN172" s="411"/>
      <c r="NCO172" s="411"/>
      <c r="NCP172" s="411"/>
      <c r="NCQ172" s="411"/>
      <c r="NCR172" s="411"/>
      <c r="NCS172" s="411"/>
      <c r="NCT172" s="411"/>
      <c r="NCU172" s="411"/>
      <c r="NCV172" s="411"/>
      <c r="NCW172" s="411"/>
      <c r="NCX172" s="411"/>
      <c r="NCY172" s="411"/>
      <c r="NCZ172" s="411"/>
      <c r="NDA172" s="411"/>
      <c r="NDB172" s="411"/>
      <c r="NDC172" s="411"/>
      <c r="NDD172" s="411"/>
      <c r="NDE172" s="411"/>
      <c r="NDF172" s="411"/>
      <c r="NDG172" s="411"/>
      <c r="NDH172" s="411"/>
      <c r="NDI172" s="411"/>
      <c r="NDJ172" s="411"/>
      <c r="NDK172" s="411"/>
      <c r="NDL172" s="411"/>
      <c r="NDM172" s="411"/>
      <c r="NDN172" s="411"/>
      <c r="NDO172" s="411"/>
      <c r="NDP172" s="411"/>
      <c r="NDQ172" s="411"/>
      <c r="NDR172" s="411"/>
      <c r="NDS172" s="411"/>
      <c r="NDT172" s="411"/>
      <c r="NDU172" s="411"/>
      <c r="NDV172" s="411"/>
      <c r="NDW172" s="411"/>
      <c r="NDX172" s="411"/>
      <c r="NDY172" s="411"/>
      <c r="NDZ172" s="411"/>
      <c r="NEA172" s="411"/>
      <c r="NEB172" s="411"/>
      <c r="NEC172" s="411"/>
      <c r="NED172" s="411"/>
      <c r="NEE172" s="411"/>
      <c r="NEF172" s="411"/>
      <c r="NEG172" s="411"/>
      <c r="NEH172" s="411"/>
      <c r="NEI172" s="411"/>
      <c r="NEJ172" s="411"/>
      <c r="NEK172" s="411"/>
      <c r="NEL172" s="411"/>
      <c r="NEM172" s="411"/>
      <c r="NEN172" s="411"/>
      <c r="NEO172" s="411"/>
      <c r="NEP172" s="411"/>
      <c r="NEQ172" s="411"/>
      <c r="NER172" s="411"/>
      <c r="NES172" s="411"/>
      <c r="NET172" s="411"/>
      <c r="NEU172" s="411"/>
      <c r="NEV172" s="411"/>
      <c r="NEW172" s="411"/>
      <c r="NEX172" s="411"/>
      <c r="NEY172" s="411"/>
      <c r="NEZ172" s="411"/>
      <c r="NFA172" s="411"/>
      <c r="NFB172" s="411"/>
      <c r="NFC172" s="411"/>
      <c r="NFD172" s="411"/>
      <c r="NFE172" s="411"/>
      <c r="NFF172" s="411"/>
      <c r="NFG172" s="411"/>
      <c r="NFH172" s="411"/>
      <c r="NFI172" s="411"/>
      <c r="NFJ172" s="411"/>
      <c r="NFK172" s="411"/>
      <c r="NFL172" s="411"/>
      <c r="NFM172" s="411"/>
      <c r="NFN172" s="411"/>
      <c r="NFO172" s="411"/>
      <c r="NFP172" s="411"/>
      <c r="NFQ172" s="411"/>
      <c r="NFR172" s="411"/>
      <c r="NFS172" s="411"/>
      <c r="NFT172" s="411"/>
      <c r="NFU172" s="411"/>
      <c r="NFV172" s="411"/>
      <c r="NFW172" s="411"/>
      <c r="NFX172" s="411"/>
      <c r="NFY172" s="411"/>
      <c r="NFZ172" s="411"/>
      <c r="NGA172" s="411"/>
      <c r="NGB172" s="411"/>
      <c r="NGC172" s="411"/>
      <c r="NGD172" s="411"/>
      <c r="NGE172" s="411"/>
      <c r="NGF172" s="411"/>
      <c r="NGG172" s="411"/>
      <c r="NGH172" s="411"/>
      <c r="NGI172" s="411"/>
      <c r="NGJ172" s="411"/>
      <c r="NGK172" s="411"/>
      <c r="NGL172" s="411"/>
      <c r="NGM172" s="411"/>
      <c r="NGN172" s="411"/>
      <c r="NGO172" s="411"/>
      <c r="NGP172" s="411"/>
      <c r="NGQ172" s="411"/>
      <c r="NGR172" s="411"/>
      <c r="NGS172" s="411"/>
      <c r="NGT172" s="411"/>
      <c r="NGU172" s="411"/>
      <c r="NGV172" s="411"/>
      <c r="NGW172" s="411"/>
      <c r="NGX172" s="411"/>
      <c r="NGY172" s="411"/>
      <c r="NGZ172" s="411"/>
      <c r="NHA172" s="411"/>
      <c r="NHB172" s="411"/>
      <c r="NHC172" s="411"/>
      <c r="NHD172" s="411"/>
      <c r="NHE172" s="411"/>
      <c r="NHF172" s="411"/>
      <c r="NHG172" s="411"/>
      <c r="NHH172" s="411"/>
      <c r="NHI172" s="411"/>
      <c r="NHJ172" s="411"/>
      <c r="NHK172" s="411"/>
      <c r="NHL172" s="411"/>
      <c r="NHM172" s="411"/>
      <c r="NHN172" s="411"/>
      <c r="NHO172" s="411"/>
      <c r="NHP172" s="411"/>
      <c r="NHQ172" s="411"/>
      <c r="NHR172" s="411"/>
      <c r="NHS172" s="411"/>
      <c r="NHT172" s="411"/>
      <c r="NHU172" s="411"/>
      <c r="NHV172" s="411"/>
      <c r="NHW172" s="411"/>
      <c r="NHX172" s="411"/>
      <c r="NHY172" s="411"/>
      <c r="NHZ172" s="411"/>
      <c r="NIA172" s="411"/>
      <c r="NIB172" s="411"/>
      <c r="NIC172" s="411"/>
      <c r="NID172" s="411"/>
      <c r="NIE172" s="411"/>
      <c r="NIF172" s="411"/>
      <c r="NIG172" s="411"/>
      <c r="NIH172" s="411"/>
      <c r="NII172" s="411"/>
      <c r="NIJ172" s="411"/>
      <c r="NIK172" s="411"/>
      <c r="NIL172" s="411"/>
      <c r="NIM172" s="411"/>
      <c r="NIN172" s="411"/>
      <c r="NIO172" s="411"/>
      <c r="NIP172" s="411"/>
      <c r="NIQ172" s="411"/>
      <c r="NIR172" s="411"/>
      <c r="NIS172" s="411"/>
      <c r="NIT172" s="411"/>
      <c r="NIU172" s="411"/>
      <c r="NIV172" s="411"/>
      <c r="NIW172" s="411"/>
      <c r="NIX172" s="411"/>
      <c r="NIY172" s="411"/>
      <c r="NIZ172" s="411"/>
      <c r="NJA172" s="411"/>
      <c r="NJB172" s="411"/>
      <c r="NJC172" s="411"/>
      <c r="NJD172" s="411"/>
      <c r="NJE172" s="411"/>
      <c r="NJF172" s="411"/>
      <c r="NJG172" s="411"/>
      <c r="NJH172" s="411"/>
      <c r="NJI172" s="411"/>
      <c r="NJJ172" s="411"/>
      <c r="NJK172" s="411"/>
      <c r="NJL172" s="411"/>
      <c r="NJM172" s="411"/>
      <c r="NJN172" s="411"/>
      <c r="NJO172" s="411"/>
      <c r="NJP172" s="411"/>
      <c r="NJQ172" s="411"/>
      <c r="NJR172" s="411"/>
      <c r="NJS172" s="411"/>
      <c r="NJT172" s="411"/>
      <c r="NJU172" s="411"/>
      <c r="NJV172" s="411"/>
      <c r="NJW172" s="411"/>
      <c r="NJX172" s="411"/>
      <c r="NJY172" s="411"/>
      <c r="NJZ172" s="411"/>
      <c r="NKA172" s="411"/>
      <c r="NKB172" s="411"/>
      <c r="NKC172" s="411"/>
      <c r="NKD172" s="411"/>
      <c r="NKE172" s="411"/>
      <c r="NKF172" s="411"/>
      <c r="NKG172" s="411"/>
      <c r="NKH172" s="411"/>
      <c r="NKI172" s="411"/>
      <c r="NKJ172" s="411"/>
      <c r="NKK172" s="411"/>
      <c r="NKL172" s="411"/>
      <c r="NKM172" s="411"/>
      <c r="NKN172" s="411"/>
      <c r="NKO172" s="411"/>
      <c r="NKP172" s="411"/>
      <c r="NKQ172" s="411"/>
      <c r="NKR172" s="411"/>
      <c r="NKS172" s="411"/>
      <c r="NKT172" s="411"/>
      <c r="NKU172" s="411"/>
      <c r="NKV172" s="411"/>
      <c r="NKW172" s="411"/>
      <c r="NKX172" s="411"/>
      <c r="NKY172" s="411"/>
      <c r="NKZ172" s="411"/>
      <c r="NLA172" s="411"/>
      <c r="NLB172" s="411"/>
      <c r="NLC172" s="411"/>
      <c r="NLD172" s="411"/>
      <c r="NLE172" s="411"/>
      <c r="NLF172" s="411"/>
      <c r="NLG172" s="411"/>
      <c r="NLH172" s="411"/>
      <c r="NLI172" s="411"/>
      <c r="NLJ172" s="411"/>
      <c r="NLK172" s="411"/>
      <c r="NLL172" s="411"/>
      <c r="NLM172" s="411"/>
      <c r="NLN172" s="411"/>
      <c r="NLO172" s="411"/>
      <c r="NLP172" s="411"/>
      <c r="NLQ172" s="411"/>
      <c r="NLR172" s="411"/>
      <c r="NLS172" s="411"/>
      <c r="NLT172" s="411"/>
      <c r="NLU172" s="411"/>
      <c r="NLV172" s="411"/>
      <c r="NLW172" s="411"/>
      <c r="NLX172" s="411"/>
      <c r="NLY172" s="411"/>
      <c r="NLZ172" s="411"/>
      <c r="NMA172" s="411"/>
      <c r="NMB172" s="411"/>
      <c r="NMC172" s="411"/>
      <c r="NMD172" s="411"/>
      <c r="NME172" s="411"/>
      <c r="NMF172" s="411"/>
      <c r="NMG172" s="411"/>
      <c r="NMH172" s="411"/>
      <c r="NMI172" s="411"/>
      <c r="NMJ172" s="411"/>
      <c r="NMK172" s="411"/>
      <c r="NML172" s="411"/>
      <c r="NMM172" s="411"/>
      <c r="NMN172" s="411"/>
      <c r="NMO172" s="411"/>
      <c r="NMP172" s="411"/>
      <c r="NMQ172" s="411"/>
      <c r="NMR172" s="411"/>
      <c r="NMS172" s="411"/>
      <c r="NMT172" s="411"/>
      <c r="NMU172" s="411"/>
      <c r="NMV172" s="411"/>
      <c r="NMW172" s="411"/>
      <c r="NMX172" s="411"/>
      <c r="NMY172" s="411"/>
      <c r="NMZ172" s="411"/>
      <c r="NNA172" s="411"/>
      <c r="NNB172" s="411"/>
      <c r="NNC172" s="411"/>
      <c r="NND172" s="411"/>
      <c r="NNE172" s="411"/>
      <c r="NNF172" s="411"/>
      <c r="NNG172" s="411"/>
      <c r="NNH172" s="411"/>
      <c r="NNI172" s="411"/>
      <c r="NNJ172" s="411"/>
      <c r="NNK172" s="411"/>
      <c r="NNL172" s="411"/>
      <c r="NNM172" s="411"/>
      <c r="NNN172" s="411"/>
      <c r="NNO172" s="411"/>
      <c r="NNP172" s="411"/>
      <c r="NNQ172" s="411"/>
      <c r="NNR172" s="411"/>
      <c r="NNS172" s="411"/>
      <c r="NNT172" s="411"/>
      <c r="NNU172" s="411"/>
      <c r="NNV172" s="411"/>
      <c r="NNW172" s="411"/>
      <c r="NNX172" s="411"/>
      <c r="NNY172" s="411"/>
      <c r="NNZ172" s="411"/>
      <c r="NOA172" s="411"/>
      <c r="NOB172" s="411"/>
      <c r="NOC172" s="411"/>
      <c r="NOD172" s="411"/>
      <c r="NOE172" s="411"/>
      <c r="NOF172" s="411"/>
      <c r="NOG172" s="411"/>
      <c r="NOH172" s="411"/>
      <c r="NOI172" s="411"/>
      <c r="NOJ172" s="411"/>
      <c r="NOK172" s="411"/>
      <c r="NOL172" s="411"/>
      <c r="NOM172" s="411"/>
      <c r="NON172" s="411"/>
      <c r="NOO172" s="411"/>
      <c r="NOP172" s="411"/>
      <c r="NOQ172" s="411"/>
      <c r="NOR172" s="411"/>
      <c r="NOS172" s="411"/>
      <c r="NOT172" s="411"/>
      <c r="NOU172" s="411"/>
      <c r="NOV172" s="411"/>
      <c r="NOW172" s="411"/>
      <c r="NOX172" s="411"/>
      <c r="NOY172" s="411"/>
      <c r="NOZ172" s="411"/>
      <c r="NPA172" s="411"/>
      <c r="NPB172" s="411"/>
      <c r="NPC172" s="411"/>
      <c r="NPD172" s="411"/>
      <c r="NPE172" s="411"/>
      <c r="NPF172" s="411"/>
      <c r="NPG172" s="411"/>
      <c r="NPH172" s="411"/>
      <c r="NPI172" s="411"/>
      <c r="NPJ172" s="411"/>
      <c r="NPK172" s="411"/>
      <c r="NPL172" s="411"/>
      <c r="NPM172" s="411"/>
      <c r="NPN172" s="411"/>
      <c r="NPO172" s="411"/>
      <c r="NPP172" s="411"/>
      <c r="NPQ172" s="411"/>
      <c r="NPR172" s="411"/>
      <c r="NPS172" s="411"/>
      <c r="NPT172" s="411"/>
      <c r="NPU172" s="411"/>
      <c r="NPV172" s="411"/>
      <c r="NPW172" s="411"/>
      <c r="NPX172" s="411"/>
      <c r="NPY172" s="411"/>
      <c r="NPZ172" s="411"/>
      <c r="NQA172" s="411"/>
      <c r="NQB172" s="411"/>
      <c r="NQC172" s="411"/>
      <c r="NQD172" s="411"/>
      <c r="NQE172" s="411"/>
      <c r="NQF172" s="411"/>
      <c r="NQG172" s="411"/>
      <c r="NQH172" s="411"/>
      <c r="NQI172" s="411"/>
      <c r="NQJ172" s="411"/>
      <c r="NQK172" s="411"/>
      <c r="NQL172" s="411"/>
      <c r="NQM172" s="411"/>
      <c r="NQN172" s="411"/>
      <c r="NQO172" s="411"/>
      <c r="NQP172" s="411"/>
      <c r="NQQ172" s="411"/>
      <c r="NQR172" s="411"/>
      <c r="NQS172" s="411"/>
      <c r="NQT172" s="411"/>
      <c r="NQU172" s="411"/>
      <c r="NQV172" s="411"/>
      <c r="NQW172" s="411"/>
      <c r="NQX172" s="411"/>
      <c r="NQY172" s="411"/>
      <c r="NQZ172" s="411"/>
      <c r="NRA172" s="411"/>
      <c r="NRB172" s="411"/>
      <c r="NRC172" s="411"/>
      <c r="NRD172" s="411"/>
      <c r="NRE172" s="411"/>
      <c r="NRF172" s="411"/>
      <c r="NRG172" s="411"/>
      <c r="NRH172" s="411"/>
      <c r="NRI172" s="411"/>
      <c r="NRJ172" s="411"/>
      <c r="NRK172" s="411"/>
      <c r="NRL172" s="411"/>
      <c r="NRM172" s="411"/>
      <c r="NRN172" s="411"/>
      <c r="NRO172" s="411"/>
      <c r="NRP172" s="411"/>
      <c r="NRQ172" s="411"/>
      <c r="NRR172" s="411"/>
      <c r="NRS172" s="411"/>
      <c r="NRT172" s="411"/>
      <c r="NRU172" s="411"/>
      <c r="NRV172" s="411"/>
      <c r="NRW172" s="411"/>
      <c r="NRX172" s="411"/>
      <c r="NRY172" s="411"/>
      <c r="NRZ172" s="411"/>
      <c r="NSA172" s="411"/>
      <c r="NSB172" s="411"/>
      <c r="NSC172" s="411"/>
      <c r="NSD172" s="411"/>
      <c r="NSE172" s="411"/>
      <c r="NSF172" s="411"/>
      <c r="NSG172" s="411"/>
      <c r="NSH172" s="411"/>
      <c r="NSI172" s="411"/>
      <c r="NSJ172" s="411"/>
      <c r="NSK172" s="411"/>
      <c r="NSL172" s="411"/>
      <c r="NSM172" s="411"/>
      <c r="NSN172" s="411"/>
      <c r="NSO172" s="411"/>
      <c r="NSP172" s="411"/>
      <c r="NSQ172" s="411"/>
      <c r="NSR172" s="411"/>
      <c r="NSS172" s="411"/>
      <c r="NST172" s="411"/>
      <c r="NSU172" s="411"/>
      <c r="NSV172" s="411"/>
      <c r="NSW172" s="411"/>
      <c r="NSX172" s="411"/>
      <c r="NSY172" s="411"/>
      <c r="NSZ172" s="411"/>
      <c r="NTA172" s="411"/>
      <c r="NTB172" s="411"/>
      <c r="NTC172" s="411"/>
      <c r="NTD172" s="411"/>
      <c r="NTE172" s="411"/>
      <c r="NTF172" s="411"/>
      <c r="NTG172" s="411"/>
      <c r="NTH172" s="411"/>
      <c r="NTI172" s="411"/>
      <c r="NTJ172" s="411"/>
      <c r="NTK172" s="411"/>
      <c r="NTL172" s="411"/>
      <c r="NTM172" s="411"/>
      <c r="NTN172" s="411"/>
      <c r="NTO172" s="411"/>
      <c r="NTP172" s="411"/>
      <c r="NTQ172" s="411"/>
      <c r="NTR172" s="411"/>
      <c r="NTS172" s="411"/>
      <c r="NTT172" s="411"/>
      <c r="NTU172" s="411"/>
      <c r="NTV172" s="411"/>
      <c r="NTW172" s="411"/>
      <c r="NTX172" s="411"/>
      <c r="NTY172" s="411"/>
      <c r="NTZ172" s="411"/>
      <c r="NUA172" s="411"/>
      <c r="NUB172" s="411"/>
      <c r="NUC172" s="411"/>
      <c r="NUD172" s="411"/>
      <c r="NUE172" s="411"/>
      <c r="NUF172" s="411"/>
      <c r="NUG172" s="411"/>
      <c r="NUH172" s="411"/>
      <c r="NUI172" s="411"/>
      <c r="NUJ172" s="411"/>
      <c r="NUK172" s="411"/>
      <c r="NUL172" s="411"/>
      <c r="NUM172" s="411"/>
      <c r="NUN172" s="411"/>
      <c r="NUO172" s="411"/>
      <c r="NUP172" s="411"/>
      <c r="NUQ172" s="411"/>
      <c r="NUR172" s="411"/>
      <c r="NUS172" s="411"/>
      <c r="NUT172" s="411"/>
      <c r="NUU172" s="411"/>
      <c r="NUV172" s="411"/>
      <c r="NUW172" s="411"/>
      <c r="NUX172" s="411"/>
      <c r="NUY172" s="411"/>
      <c r="NUZ172" s="411"/>
      <c r="NVA172" s="411"/>
      <c r="NVB172" s="411"/>
      <c r="NVC172" s="411"/>
      <c r="NVD172" s="411"/>
      <c r="NVE172" s="411"/>
      <c r="NVF172" s="411"/>
      <c r="NVG172" s="411"/>
      <c r="NVH172" s="411"/>
      <c r="NVI172" s="411"/>
      <c r="NVJ172" s="411"/>
      <c r="NVK172" s="411"/>
      <c r="NVL172" s="411"/>
      <c r="NVM172" s="411"/>
      <c r="NVN172" s="411"/>
      <c r="NVO172" s="411"/>
      <c r="NVP172" s="411"/>
      <c r="NVQ172" s="411"/>
      <c r="NVR172" s="411"/>
      <c r="NVS172" s="411"/>
      <c r="NVT172" s="411"/>
      <c r="NVU172" s="411"/>
      <c r="NVV172" s="411"/>
      <c r="NVW172" s="411"/>
      <c r="NVX172" s="411"/>
      <c r="NVY172" s="411"/>
      <c r="NVZ172" s="411"/>
      <c r="NWA172" s="411"/>
      <c r="NWB172" s="411"/>
      <c r="NWC172" s="411"/>
      <c r="NWD172" s="411"/>
      <c r="NWE172" s="411"/>
      <c r="NWF172" s="411"/>
      <c r="NWG172" s="411"/>
      <c r="NWH172" s="411"/>
      <c r="NWI172" s="411"/>
      <c r="NWJ172" s="411"/>
      <c r="NWK172" s="411"/>
      <c r="NWL172" s="411"/>
      <c r="NWM172" s="411"/>
      <c r="NWN172" s="411"/>
      <c r="NWO172" s="411"/>
      <c r="NWP172" s="411"/>
      <c r="NWQ172" s="411"/>
      <c r="NWR172" s="411"/>
      <c r="NWS172" s="411"/>
      <c r="NWT172" s="411"/>
      <c r="NWU172" s="411"/>
      <c r="NWV172" s="411"/>
      <c r="NWW172" s="411"/>
      <c r="NWX172" s="411"/>
      <c r="NWY172" s="411"/>
      <c r="NWZ172" s="411"/>
      <c r="NXA172" s="411"/>
      <c r="NXB172" s="411"/>
      <c r="NXC172" s="411"/>
      <c r="NXD172" s="411"/>
      <c r="NXE172" s="411"/>
      <c r="NXF172" s="411"/>
      <c r="NXG172" s="411"/>
      <c r="NXH172" s="411"/>
      <c r="NXI172" s="411"/>
      <c r="NXJ172" s="411"/>
      <c r="NXK172" s="411"/>
      <c r="NXL172" s="411"/>
      <c r="NXM172" s="411"/>
      <c r="NXN172" s="411"/>
      <c r="NXO172" s="411"/>
      <c r="NXP172" s="411"/>
      <c r="NXQ172" s="411"/>
      <c r="NXR172" s="411"/>
      <c r="NXS172" s="411"/>
      <c r="NXT172" s="411"/>
      <c r="NXU172" s="411"/>
      <c r="NXV172" s="411"/>
      <c r="NXW172" s="411"/>
      <c r="NXX172" s="411"/>
      <c r="NXY172" s="411"/>
      <c r="NXZ172" s="411"/>
      <c r="NYA172" s="411"/>
      <c r="NYB172" s="411"/>
      <c r="NYC172" s="411"/>
      <c r="NYD172" s="411"/>
      <c r="NYE172" s="411"/>
      <c r="NYF172" s="411"/>
      <c r="NYG172" s="411"/>
      <c r="NYH172" s="411"/>
      <c r="NYI172" s="411"/>
      <c r="NYJ172" s="411"/>
      <c r="NYK172" s="411"/>
      <c r="NYL172" s="411"/>
      <c r="NYM172" s="411"/>
      <c r="NYN172" s="411"/>
      <c r="NYO172" s="411"/>
      <c r="NYP172" s="411"/>
      <c r="NYQ172" s="411"/>
      <c r="NYR172" s="411"/>
      <c r="NYS172" s="411"/>
      <c r="NYT172" s="411"/>
      <c r="NYU172" s="411"/>
      <c r="NYV172" s="411"/>
      <c r="NYW172" s="411"/>
      <c r="NYX172" s="411"/>
      <c r="NYY172" s="411"/>
      <c r="NYZ172" s="411"/>
      <c r="NZA172" s="411"/>
      <c r="NZB172" s="411"/>
      <c r="NZC172" s="411"/>
      <c r="NZD172" s="411"/>
      <c r="NZE172" s="411"/>
      <c r="NZF172" s="411"/>
      <c r="NZG172" s="411"/>
      <c r="NZH172" s="411"/>
      <c r="NZI172" s="411"/>
      <c r="NZJ172" s="411"/>
      <c r="NZK172" s="411"/>
      <c r="NZL172" s="411"/>
      <c r="NZM172" s="411"/>
      <c r="NZN172" s="411"/>
      <c r="NZO172" s="411"/>
      <c r="NZP172" s="411"/>
      <c r="NZQ172" s="411"/>
      <c r="NZR172" s="411"/>
      <c r="NZS172" s="411"/>
      <c r="NZT172" s="411"/>
      <c r="NZU172" s="411"/>
      <c r="NZV172" s="411"/>
      <c r="NZW172" s="411"/>
      <c r="NZX172" s="411"/>
      <c r="NZY172" s="411"/>
      <c r="NZZ172" s="411"/>
      <c r="OAA172" s="411"/>
      <c r="OAB172" s="411"/>
      <c r="OAC172" s="411"/>
      <c r="OAD172" s="411"/>
      <c r="OAE172" s="411"/>
      <c r="OAF172" s="411"/>
      <c r="OAG172" s="411"/>
      <c r="OAH172" s="411"/>
      <c r="OAI172" s="411"/>
      <c r="OAJ172" s="411"/>
      <c r="OAK172" s="411"/>
      <c r="OAL172" s="411"/>
      <c r="OAM172" s="411"/>
      <c r="OAN172" s="411"/>
      <c r="OAO172" s="411"/>
      <c r="OAP172" s="411"/>
      <c r="OAQ172" s="411"/>
      <c r="OAR172" s="411"/>
      <c r="OAS172" s="411"/>
      <c r="OAT172" s="411"/>
      <c r="OAU172" s="411"/>
      <c r="OAV172" s="411"/>
      <c r="OAW172" s="411"/>
      <c r="OAX172" s="411"/>
      <c r="OAY172" s="411"/>
      <c r="OAZ172" s="411"/>
      <c r="OBA172" s="411"/>
      <c r="OBB172" s="411"/>
      <c r="OBC172" s="411"/>
      <c r="OBD172" s="411"/>
      <c r="OBE172" s="411"/>
      <c r="OBF172" s="411"/>
      <c r="OBG172" s="411"/>
      <c r="OBH172" s="411"/>
      <c r="OBI172" s="411"/>
      <c r="OBJ172" s="411"/>
      <c r="OBK172" s="411"/>
      <c r="OBL172" s="411"/>
      <c r="OBM172" s="411"/>
      <c r="OBN172" s="411"/>
      <c r="OBO172" s="411"/>
      <c r="OBP172" s="411"/>
      <c r="OBQ172" s="411"/>
      <c r="OBR172" s="411"/>
      <c r="OBS172" s="411"/>
      <c r="OBT172" s="411"/>
      <c r="OBU172" s="411"/>
      <c r="OBV172" s="411"/>
      <c r="OBW172" s="411"/>
      <c r="OBX172" s="411"/>
      <c r="OBY172" s="411"/>
      <c r="OBZ172" s="411"/>
      <c r="OCA172" s="411"/>
      <c r="OCB172" s="411"/>
      <c r="OCC172" s="411"/>
      <c r="OCD172" s="411"/>
      <c r="OCE172" s="411"/>
      <c r="OCF172" s="411"/>
      <c r="OCG172" s="411"/>
      <c r="OCH172" s="411"/>
      <c r="OCI172" s="411"/>
      <c r="OCJ172" s="411"/>
      <c r="OCK172" s="411"/>
      <c r="OCL172" s="411"/>
      <c r="OCM172" s="411"/>
      <c r="OCN172" s="411"/>
      <c r="OCO172" s="411"/>
      <c r="OCP172" s="411"/>
      <c r="OCQ172" s="411"/>
      <c r="OCR172" s="411"/>
      <c r="OCS172" s="411"/>
      <c r="OCT172" s="411"/>
      <c r="OCU172" s="411"/>
      <c r="OCV172" s="411"/>
      <c r="OCW172" s="411"/>
      <c r="OCX172" s="411"/>
      <c r="OCY172" s="411"/>
      <c r="OCZ172" s="411"/>
      <c r="ODA172" s="411"/>
      <c r="ODB172" s="411"/>
      <c r="ODC172" s="411"/>
      <c r="ODD172" s="411"/>
      <c r="ODE172" s="411"/>
      <c r="ODF172" s="411"/>
      <c r="ODG172" s="411"/>
      <c r="ODH172" s="411"/>
      <c r="ODI172" s="411"/>
      <c r="ODJ172" s="411"/>
      <c r="ODK172" s="411"/>
      <c r="ODL172" s="411"/>
      <c r="ODM172" s="411"/>
      <c r="ODN172" s="411"/>
      <c r="ODO172" s="411"/>
      <c r="ODP172" s="411"/>
      <c r="ODQ172" s="411"/>
      <c r="ODR172" s="411"/>
      <c r="ODS172" s="411"/>
      <c r="ODT172" s="411"/>
      <c r="ODU172" s="411"/>
      <c r="ODV172" s="411"/>
      <c r="ODW172" s="411"/>
      <c r="ODX172" s="411"/>
      <c r="ODY172" s="411"/>
      <c r="ODZ172" s="411"/>
      <c r="OEA172" s="411"/>
      <c r="OEB172" s="411"/>
      <c r="OEC172" s="411"/>
      <c r="OED172" s="411"/>
      <c r="OEE172" s="411"/>
      <c r="OEF172" s="411"/>
      <c r="OEG172" s="411"/>
      <c r="OEH172" s="411"/>
      <c r="OEI172" s="411"/>
      <c r="OEJ172" s="411"/>
      <c r="OEK172" s="411"/>
      <c r="OEL172" s="411"/>
      <c r="OEM172" s="411"/>
      <c r="OEN172" s="411"/>
      <c r="OEO172" s="411"/>
      <c r="OEP172" s="411"/>
      <c r="OEQ172" s="411"/>
      <c r="OER172" s="411"/>
      <c r="OES172" s="411"/>
      <c r="OET172" s="411"/>
      <c r="OEU172" s="411"/>
      <c r="OEV172" s="411"/>
      <c r="OEW172" s="411"/>
      <c r="OEX172" s="411"/>
      <c r="OEY172" s="411"/>
      <c r="OEZ172" s="411"/>
      <c r="OFA172" s="411"/>
      <c r="OFB172" s="411"/>
      <c r="OFC172" s="411"/>
      <c r="OFD172" s="411"/>
      <c r="OFE172" s="411"/>
      <c r="OFF172" s="411"/>
      <c r="OFG172" s="411"/>
      <c r="OFH172" s="411"/>
      <c r="OFI172" s="411"/>
      <c r="OFJ172" s="411"/>
      <c r="OFK172" s="411"/>
      <c r="OFL172" s="411"/>
      <c r="OFM172" s="411"/>
      <c r="OFN172" s="411"/>
      <c r="OFO172" s="411"/>
      <c r="OFP172" s="411"/>
      <c r="OFQ172" s="411"/>
      <c r="OFR172" s="411"/>
      <c r="OFS172" s="411"/>
      <c r="OFT172" s="411"/>
      <c r="OFU172" s="411"/>
      <c r="OFV172" s="411"/>
      <c r="OFW172" s="411"/>
      <c r="OFX172" s="411"/>
      <c r="OFY172" s="411"/>
      <c r="OFZ172" s="411"/>
      <c r="OGA172" s="411"/>
      <c r="OGB172" s="411"/>
      <c r="OGC172" s="411"/>
      <c r="OGD172" s="411"/>
      <c r="OGE172" s="411"/>
      <c r="OGF172" s="411"/>
      <c r="OGG172" s="411"/>
      <c r="OGH172" s="411"/>
      <c r="OGI172" s="411"/>
      <c r="OGJ172" s="411"/>
      <c r="OGK172" s="411"/>
      <c r="OGL172" s="411"/>
      <c r="OGM172" s="411"/>
      <c r="OGN172" s="411"/>
      <c r="OGO172" s="411"/>
      <c r="OGP172" s="411"/>
      <c r="OGQ172" s="411"/>
      <c r="OGR172" s="411"/>
      <c r="OGS172" s="411"/>
      <c r="OGT172" s="411"/>
      <c r="OGU172" s="411"/>
      <c r="OGV172" s="411"/>
      <c r="OGW172" s="411"/>
      <c r="OGX172" s="411"/>
      <c r="OGY172" s="411"/>
      <c r="OGZ172" s="411"/>
      <c r="OHA172" s="411"/>
      <c r="OHB172" s="411"/>
      <c r="OHC172" s="411"/>
      <c r="OHD172" s="411"/>
      <c r="OHE172" s="411"/>
      <c r="OHF172" s="411"/>
      <c r="OHG172" s="411"/>
      <c r="OHH172" s="411"/>
      <c r="OHI172" s="411"/>
      <c r="OHJ172" s="411"/>
      <c r="OHK172" s="411"/>
      <c r="OHL172" s="411"/>
      <c r="OHM172" s="411"/>
      <c r="OHN172" s="411"/>
      <c r="OHO172" s="411"/>
      <c r="OHP172" s="411"/>
      <c r="OHQ172" s="411"/>
      <c r="OHR172" s="411"/>
      <c r="OHS172" s="411"/>
      <c r="OHT172" s="411"/>
      <c r="OHU172" s="411"/>
      <c r="OHV172" s="411"/>
      <c r="OHW172" s="411"/>
      <c r="OHX172" s="411"/>
      <c r="OHY172" s="411"/>
      <c r="OHZ172" s="411"/>
      <c r="OIA172" s="411"/>
      <c r="OIB172" s="411"/>
      <c r="OIC172" s="411"/>
      <c r="OID172" s="411"/>
      <c r="OIE172" s="411"/>
      <c r="OIF172" s="411"/>
      <c r="OIG172" s="411"/>
      <c r="OIH172" s="411"/>
      <c r="OII172" s="411"/>
      <c r="OIJ172" s="411"/>
      <c r="OIK172" s="411"/>
      <c r="OIL172" s="411"/>
      <c r="OIM172" s="411"/>
      <c r="OIN172" s="411"/>
      <c r="OIO172" s="411"/>
      <c r="OIP172" s="411"/>
      <c r="OIQ172" s="411"/>
      <c r="OIR172" s="411"/>
      <c r="OIS172" s="411"/>
      <c r="OIT172" s="411"/>
      <c r="OIU172" s="411"/>
      <c r="OIV172" s="411"/>
      <c r="OIW172" s="411"/>
      <c r="OIX172" s="411"/>
      <c r="OIY172" s="411"/>
      <c r="OIZ172" s="411"/>
      <c r="OJA172" s="411"/>
      <c r="OJB172" s="411"/>
      <c r="OJC172" s="411"/>
      <c r="OJD172" s="411"/>
      <c r="OJE172" s="411"/>
      <c r="OJF172" s="411"/>
      <c r="OJG172" s="411"/>
      <c r="OJH172" s="411"/>
      <c r="OJI172" s="411"/>
      <c r="OJJ172" s="411"/>
      <c r="OJK172" s="411"/>
      <c r="OJL172" s="411"/>
      <c r="OJM172" s="411"/>
      <c r="OJN172" s="411"/>
      <c r="OJO172" s="411"/>
      <c r="OJP172" s="411"/>
      <c r="OJQ172" s="411"/>
      <c r="OJR172" s="411"/>
      <c r="OJS172" s="411"/>
      <c r="OJT172" s="411"/>
      <c r="OJU172" s="411"/>
      <c r="OJV172" s="411"/>
      <c r="OJW172" s="411"/>
      <c r="OJX172" s="411"/>
      <c r="OJY172" s="411"/>
      <c r="OJZ172" s="411"/>
      <c r="OKA172" s="411"/>
      <c r="OKB172" s="411"/>
      <c r="OKC172" s="411"/>
      <c r="OKD172" s="411"/>
      <c r="OKE172" s="411"/>
      <c r="OKF172" s="411"/>
      <c r="OKG172" s="411"/>
      <c r="OKH172" s="411"/>
      <c r="OKI172" s="411"/>
      <c r="OKJ172" s="411"/>
      <c r="OKK172" s="411"/>
      <c r="OKL172" s="411"/>
      <c r="OKM172" s="411"/>
      <c r="OKN172" s="411"/>
      <c r="OKO172" s="411"/>
      <c r="OKP172" s="411"/>
      <c r="OKQ172" s="411"/>
      <c r="OKR172" s="411"/>
      <c r="OKS172" s="411"/>
      <c r="OKT172" s="411"/>
      <c r="OKU172" s="411"/>
      <c r="OKV172" s="411"/>
      <c r="OKW172" s="411"/>
      <c r="OKX172" s="411"/>
      <c r="OKY172" s="411"/>
      <c r="OKZ172" s="411"/>
      <c r="OLA172" s="411"/>
      <c r="OLB172" s="411"/>
      <c r="OLC172" s="411"/>
      <c r="OLD172" s="411"/>
      <c r="OLE172" s="411"/>
      <c r="OLF172" s="411"/>
      <c r="OLG172" s="411"/>
      <c r="OLH172" s="411"/>
      <c r="OLI172" s="411"/>
      <c r="OLJ172" s="411"/>
      <c r="OLK172" s="411"/>
      <c r="OLL172" s="411"/>
      <c r="OLM172" s="411"/>
      <c r="OLN172" s="411"/>
      <c r="OLO172" s="411"/>
      <c r="OLP172" s="411"/>
      <c r="OLQ172" s="411"/>
      <c r="OLR172" s="411"/>
      <c r="OLS172" s="411"/>
      <c r="OLT172" s="411"/>
      <c r="OLU172" s="411"/>
      <c r="OLV172" s="411"/>
      <c r="OLW172" s="411"/>
      <c r="OLX172" s="411"/>
      <c r="OLY172" s="411"/>
      <c r="OLZ172" s="411"/>
      <c r="OMA172" s="411"/>
      <c r="OMB172" s="411"/>
      <c r="OMC172" s="411"/>
      <c r="OMD172" s="411"/>
      <c r="OME172" s="411"/>
      <c r="OMF172" s="411"/>
      <c r="OMG172" s="411"/>
      <c r="OMH172" s="411"/>
      <c r="OMI172" s="411"/>
      <c r="OMJ172" s="411"/>
      <c r="OMK172" s="411"/>
      <c r="OML172" s="411"/>
      <c r="OMM172" s="411"/>
      <c r="OMN172" s="411"/>
      <c r="OMO172" s="411"/>
      <c r="OMP172" s="411"/>
      <c r="OMQ172" s="411"/>
      <c r="OMR172" s="411"/>
      <c r="OMS172" s="411"/>
      <c r="OMT172" s="411"/>
      <c r="OMU172" s="411"/>
      <c r="OMV172" s="411"/>
      <c r="OMW172" s="411"/>
      <c r="OMX172" s="411"/>
      <c r="OMY172" s="411"/>
      <c r="OMZ172" s="411"/>
      <c r="ONA172" s="411"/>
      <c r="ONB172" s="411"/>
      <c r="ONC172" s="411"/>
      <c r="OND172" s="411"/>
      <c r="ONE172" s="411"/>
      <c r="ONF172" s="411"/>
      <c r="ONG172" s="411"/>
      <c r="ONH172" s="411"/>
      <c r="ONI172" s="411"/>
      <c r="ONJ172" s="411"/>
      <c r="ONK172" s="411"/>
      <c r="ONL172" s="411"/>
      <c r="ONM172" s="411"/>
      <c r="ONN172" s="411"/>
      <c r="ONO172" s="411"/>
      <c r="ONP172" s="411"/>
      <c r="ONQ172" s="411"/>
      <c r="ONR172" s="411"/>
      <c r="ONS172" s="411"/>
      <c r="ONT172" s="411"/>
      <c r="ONU172" s="411"/>
      <c r="ONV172" s="411"/>
      <c r="ONW172" s="411"/>
      <c r="ONX172" s="411"/>
      <c r="ONY172" s="411"/>
      <c r="ONZ172" s="411"/>
      <c r="OOA172" s="411"/>
      <c r="OOB172" s="411"/>
      <c r="OOC172" s="411"/>
      <c r="OOD172" s="411"/>
      <c r="OOE172" s="411"/>
      <c r="OOF172" s="411"/>
      <c r="OOG172" s="411"/>
      <c r="OOH172" s="411"/>
      <c r="OOI172" s="411"/>
      <c r="OOJ172" s="411"/>
      <c r="OOK172" s="411"/>
      <c r="OOL172" s="411"/>
      <c r="OOM172" s="411"/>
      <c r="OON172" s="411"/>
      <c r="OOO172" s="411"/>
      <c r="OOP172" s="411"/>
      <c r="OOQ172" s="411"/>
      <c r="OOR172" s="411"/>
      <c r="OOS172" s="411"/>
      <c r="OOT172" s="411"/>
      <c r="OOU172" s="411"/>
      <c r="OOV172" s="411"/>
      <c r="OOW172" s="411"/>
      <c r="OOX172" s="411"/>
      <c r="OOY172" s="411"/>
      <c r="OOZ172" s="411"/>
      <c r="OPA172" s="411"/>
      <c r="OPB172" s="411"/>
      <c r="OPC172" s="411"/>
      <c r="OPD172" s="411"/>
      <c r="OPE172" s="411"/>
      <c r="OPF172" s="411"/>
      <c r="OPG172" s="411"/>
      <c r="OPH172" s="411"/>
      <c r="OPI172" s="411"/>
      <c r="OPJ172" s="411"/>
      <c r="OPK172" s="411"/>
      <c r="OPL172" s="411"/>
      <c r="OPM172" s="411"/>
      <c r="OPN172" s="411"/>
      <c r="OPO172" s="411"/>
      <c r="OPP172" s="411"/>
      <c r="OPQ172" s="411"/>
      <c r="OPR172" s="411"/>
      <c r="OPS172" s="411"/>
      <c r="OPT172" s="411"/>
      <c r="OPU172" s="411"/>
      <c r="OPV172" s="411"/>
      <c r="OPW172" s="411"/>
      <c r="OPX172" s="411"/>
      <c r="OPY172" s="411"/>
      <c r="OPZ172" s="411"/>
      <c r="OQA172" s="411"/>
      <c r="OQB172" s="411"/>
      <c r="OQC172" s="411"/>
      <c r="OQD172" s="411"/>
      <c r="OQE172" s="411"/>
      <c r="OQF172" s="411"/>
      <c r="OQG172" s="411"/>
      <c r="OQH172" s="411"/>
      <c r="OQI172" s="411"/>
      <c r="OQJ172" s="411"/>
      <c r="OQK172" s="411"/>
      <c r="OQL172" s="411"/>
      <c r="OQM172" s="411"/>
      <c r="OQN172" s="411"/>
      <c r="OQO172" s="411"/>
      <c r="OQP172" s="411"/>
      <c r="OQQ172" s="411"/>
      <c r="OQR172" s="411"/>
      <c r="OQS172" s="411"/>
      <c r="OQT172" s="411"/>
      <c r="OQU172" s="411"/>
      <c r="OQV172" s="411"/>
      <c r="OQW172" s="411"/>
      <c r="OQX172" s="411"/>
      <c r="OQY172" s="411"/>
      <c r="OQZ172" s="411"/>
      <c r="ORA172" s="411"/>
      <c r="ORB172" s="411"/>
      <c r="ORC172" s="411"/>
      <c r="ORD172" s="411"/>
      <c r="ORE172" s="411"/>
      <c r="ORF172" s="411"/>
      <c r="ORG172" s="411"/>
      <c r="ORH172" s="411"/>
      <c r="ORI172" s="411"/>
      <c r="ORJ172" s="411"/>
      <c r="ORK172" s="411"/>
      <c r="ORL172" s="411"/>
      <c r="ORM172" s="411"/>
      <c r="ORN172" s="411"/>
      <c r="ORO172" s="411"/>
      <c r="ORP172" s="411"/>
      <c r="ORQ172" s="411"/>
      <c r="ORR172" s="411"/>
      <c r="ORS172" s="411"/>
      <c r="ORT172" s="411"/>
      <c r="ORU172" s="411"/>
      <c r="ORV172" s="411"/>
      <c r="ORW172" s="411"/>
      <c r="ORX172" s="411"/>
      <c r="ORY172" s="411"/>
      <c r="ORZ172" s="411"/>
      <c r="OSA172" s="411"/>
      <c r="OSB172" s="411"/>
      <c r="OSC172" s="411"/>
      <c r="OSD172" s="411"/>
      <c r="OSE172" s="411"/>
      <c r="OSF172" s="411"/>
      <c r="OSG172" s="411"/>
      <c r="OSH172" s="411"/>
      <c r="OSI172" s="411"/>
      <c r="OSJ172" s="411"/>
      <c r="OSK172" s="411"/>
      <c r="OSL172" s="411"/>
      <c r="OSM172" s="411"/>
      <c r="OSN172" s="411"/>
      <c r="OSO172" s="411"/>
      <c r="OSP172" s="411"/>
      <c r="OSQ172" s="411"/>
      <c r="OSR172" s="411"/>
      <c r="OSS172" s="411"/>
      <c r="OST172" s="411"/>
      <c r="OSU172" s="411"/>
      <c r="OSV172" s="411"/>
      <c r="OSW172" s="411"/>
      <c r="OSX172" s="411"/>
      <c r="OSY172" s="411"/>
      <c r="OSZ172" s="411"/>
      <c r="OTA172" s="411"/>
      <c r="OTB172" s="411"/>
      <c r="OTC172" s="411"/>
      <c r="OTD172" s="411"/>
      <c r="OTE172" s="411"/>
      <c r="OTF172" s="411"/>
      <c r="OTG172" s="411"/>
      <c r="OTH172" s="411"/>
      <c r="OTI172" s="411"/>
      <c r="OTJ172" s="411"/>
      <c r="OTK172" s="411"/>
      <c r="OTL172" s="411"/>
      <c r="OTM172" s="411"/>
      <c r="OTN172" s="411"/>
      <c r="OTO172" s="411"/>
      <c r="OTP172" s="411"/>
      <c r="OTQ172" s="411"/>
      <c r="OTR172" s="411"/>
      <c r="OTS172" s="411"/>
      <c r="OTT172" s="411"/>
      <c r="OTU172" s="411"/>
      <c r="OTV172" s="411"/>
      <c r="OTW172" s="411"/>
      <c r="OTX172" s="411"/>
      <c r="OTY172" s="411"/>
      <c r="OTZ172" s="411"/>
      <c r="OUA172" s="411"/>
      <c r="OUB172" s="411"/>
      <c r="OUC172" s="411"/>
      <c r="OUD172" s="411"/>
      <c r="OUE172" s="411"/>
      <c r="OUF172" s="411"/>
      <c r="OUG172" s="411"/>
      <c r="OUH172" s="411"/>
      <c r="OUI172" s="411"/>
      <c r="OUJ172" s="411"/>
      <c r="OUK172" s="411"/>
      <c r="OUL172" s="411"/>
      <c r="OUM172" s="411"/>
      <c r="OUN172" s="411"/>
      <c r="OUO172" s="411"/>
      <c r="OUP172" s="411"/>
      <c r="OUQ172" s="411"/>
      <c r="OUR172" s="411"/>
      <c r="OUS172" s="411"/>
      <c r="OUT172" s="411"/>
      <c r="OUU172" s="411"/>
      <c r="OUV172" s="411"/>
      <c r="OUW172" s="411"/>
      <c r="OUX172" s="411"/>
      <c r="OUY172" s="411"/>
      <c r="OUZ172" s="411"/>
      <c r="OVA172" s="411"/>
      <c r="OVB172" s="411"/>
      <c r="OVC172" s="411"/>
      <c r="OVD172" s="411"/>
      <c r="OVE172" s="411"/>
      <c r="OVF172" s="411"/>
      <c r="OVG172" s="411"/>
      <c r="OVH172" s="411"/>
      <c r="OVI172" s="411"/>
      <c r="OVJ172" s="411"/>
      <c r="OVK172" s="411"/>
      <c r="OVL172" s="411"/>
      <c r="OVM172" s="411"/>
      <c r="OVN172" s="411"/>
      <c r="OVO172" s="411"/>
      <c r="OVP172" s="411"/>
      <c r="OVQ172" s="411"/>
      <c r="OVR172" s="411"/>
      <c r="OVS172" s="411"/>
      <c r="OVT172" s="411"/>
      <c r="OVU172" s="411"/>
      <c r="OVV172" s="411"/>
      <c r="OVW172" s="411"/>
      <c r="OVX172" s="411"/>
      <c r="OVY172" s="411"/>
      <c r="OVZ172" s="411"/>
      <c r="OWA172" s="411"/>
      <c r="OWB172" s="411"/>
      <c r="OWC172" s="411"/>
      <c r="OWD172" s="411"/>
      <c r="OWE172" s="411"/>
      <c r="OWF172" s="411"/>
      <c r="OWG172" s="411"/>
      <c r="OWH172" s="411"/>
      <c r="OWI172" s="411"/>
      <c r="OWJ172" s="411"/>
      <c r="OWK172" s="411"/>
      <c r="OWL172" s="411"/>
      <c r="OWM172" s="411"/>
      <c r="OWN172" s="411"/>
      <c r="OWO172" s="411"/>
      <c r="OWP172" s="411"/>
      <c r="OWQ172" s="411"/>
      <c r="OWR172" s="411"/>
      <c r="OWS172" s="411"/>
      <c r="OWT172" s="411"/>
      <c r="OWU172" s="411"/>
      <c r="OWV172" s="411"/>
      <c r="OWW172" s="411"/>
      <c r="OWX172" s="411"/>
      <c r="OWY172" s="411"/>
      <c r="OWZ172" s="411"/>
      <c r="OXA172" s="411"/>
      <c r="OXB172" s="411"/>
      <c r="OXC172" s="411"/>
      <c r="OXD172" s="411"/>
      <c r="OXE172" s="411"/>
      <c r="OXF172" s="411"/>
      <c r="OXG172" s="411"/>
      <c r="OXH172" s="411"/>
      <c r="OXI172" s="411"/>
      <c r="OXJ172" s="411"/>
      <c r="OXK172" s="411"/>
      <c r="OXL172" s="411"/>
      <c r="OXM172" s="411"/>
      <c r="OXN172" s="411"/>
      <c r="OXO172" s="411"/>
      <c r="OXP172" s="411"/>
      <c r="OXQ172" s="411"/>
      <c r="OXR172" s="411"/>
      <c r="OXS172" s="411"/>
      <c r="OXT172" s="411"/>
      <c r="OXU172" s="411"/>
      <c r="OXV172" s="411"/>
      <c r="OXW172" s="411"/>
      <c r="OXX172" s="411"/>
      <c r="OXY172" s="411"/>
      <c r="OXZ172" s="411"/>
      <c r="OYA172" s="411"/>
      <c r="OYB172" s="411"/>
      <c r="OYC172" s="411"/>
      <c r="OYD172" s="411"/>
      <c r="OYE172" s="411"/>
      <c r="OYF172" s="411"/>
      <c r="OYG172" s="411"/>
      <c r="OYH172" s="411"/>
      <c r="OYI172" s="411"/>
      <c r="OYJ172" s="411"/>
      <c r="OYK172" s="411"/>
      <c r="OYL172" s="411"/>
      <c r="OYM172" s="411"/>
      <c r="OYN172" s="411"/>
      <c r="OYO172" s="411"/>
      <c r="OYP172" s="411"/>
      <c r="OYQ172" s="411"/>
      <c r="OYR172" s="411"/>
      <c r="OYS172" s="411"/>
      <c r="OYT172" s="411"/>
      <c r="OYU172" s="411"/>
      <c r="OYV172" s="411"/>
      <c r="OYW172" s="411"/>
      <c r="OYX172" s="411"/>
      <c r="OYY172" s="411"/>
      <c r="OYZ172" s="411"/>
      <c r="OZA172" s="411"/>
      <c r="OZB172" s="411"/>
      <c r="OZC172" s="411"/>
      <c r="OZD172" s="411"/>
      <c r="OZE172" s="411"/>
      <c r="OZF172" s="411"/>
      <c r="OZG172" s="411"/>
      <c r="OZH172" s="411"/>
      <c r="OZI172" s="411"/>
      <c r="OZJ172" s="411"/>
      <c r="OZK172" s="411"/>
      <c r="OZL172" s="411"/>
      <c r="OZM172" s="411"/>
      <c r="OZN172" s="411"/>
      <c r="OZO172" s="411"/>
      <c r="OZP172" s="411"/>
      <c r="OZQ172" s="411"/>
      <c r="OZR172" s="411"/>
      <c r="OZS172" s="411"/>
      <c r="OZT172" s="411"/>
      <c r="OZU172" s="411"/>
      <c r="OZV172" s="411"/>
      <c r="OZW172" s="411"/>
      <c r="OZX172" s="411"/>
      <c r="OZY172" s="411"/>
      <c r="OZZ172" s="411"/>
      <c r="PAA172" s="411"/>
      <c r="PAB172" s="411"/>
      <c r="PAC172" s="411"/>
      <c r="PAD172" s="411"/>
      <c r="PAE172" s="411"/>
      <c r="PAF172" s="411"/>
      <c r="PAG172" s="411"/>
      <c r="PAH172" s="411"/>
      <c r="PAI172" s="411"/>
      <c r="PAJ172" s="411"/>
      <c r="PAK172" s="411"/>
      <c r="PAL172" s="411"/>
      <c r="PAM172" s="411"/>
      <c r="PAN172" s="411"/>
      <c r="PAO172" s="411"/>
      <c r="PAP172" s="411"/>
      <c r="PAQ172" s="411"/>
      <c r="PAR172" s="411"/>
      <c r="PAS172" s="411"/>
      <c r="PAT172" s="411"/>
      <c r="PAU172" s="411"/>
      <c r="PAV172" s="411"/>
      <c r="PAW172" s="411"/>
      <c r="PAX172" s="411"/>
      <c r="PAY172" s="411"/>
      <c r="PAZ172" s="411"/>
      <c r="PBA172" s="411"/>
      <c r="PBB172" s="411"/>
      <c r="PBC172" s="411"/>
      <c r="PBD172" s="411"/>
      <c r="PBE172" s="411"/>
      <c r="PBF172" s="411"/>
      <c r="PBG172" s="411"/>
      <c r="PBH172" s="411"/>
      <c r="PBI172" s="411"/>
      <c r="PBJ172" s="411"/>
      <c r="PBK172" s="411"/>
      <c r="PBL172" s="411"/>
      <c r="PBM172" s="411"/>
      <c r="PBN172" s="411"/>
      <c r="PBO172" s="411"/>
      <c r="PBP172" s="411"/>
      <c r="PBQ172" s="411"/>
      <c r="PBR172" s="411"/>
      <c r="PBS172" s="411"/>
      <c r="PBT172" s="411"/>
      <c r="PBU172" s="411"/>
      <c r="PBV172" s="411"/>
      <c r="PBW172" s="411"/>
      <c r="PBX172" s="411"/>
      <c r="PBY172" s="411"/>
      <c r="PBZ172" s="411"/>
      <c r="PCA172" s="411"/>
      <c r="PCB172" s="411"/>
      <c r="PCC172" s="411"/>
      <c r="PCD172" s="411"/>
      <c r="PCE172" s="411"/>
      <c r="PCF172" s="411"/>
      <c r="PCG172" s="411"/>
      <c r="PCH172" s="411"/>
      <c r="PCI172" s="411"/>
      <c r="PCJ172" s="411"/>
      <c r="PCK172" s="411"/>
      <c r="PCL172" s="411"/>
      <c r="PCM172" s="411"/>
      <c r="PCN172" s="411"/>
      <c r="PCO172" s="411"/>
      <c r="PCP172" s="411"/>
      <c r="PCQ172" s="411"/>
      <c r="PCR172" s="411"/>
      <c r="PCS172" s="411"/>
      <c r="PCT172" s="411"/>
      <c r="PCU172" s="411"/>
      <c r="PCV172" s="411"/>
      <c r="PCW172" s="411"/>
      <c r="PCX172" s="411"/>
      <c r="PCY172" s="411"/>
      <c r="PCZ172" s="411"/>
      <c r="PDA172" s="411"/>
      <c r="PDB172" s="411"/>
      <c r="PDC172" s="411"/>
      <c r="PDD172" s="411"/>
      <c r="PDE172" s="411"/>
      <c r="PDF172" s="411"/>
      <c r="PDG172" s="411"/>
      <c r="PDH172" s="411"/>
      <c r="PDI172" s="411"/>
      <c r="PDJ172" s="411"/>
      <c r="PDK172" s="411"/>
      <c r="PDL172" s="411"/>
      <c r="PDM172" s="411"/>
      <c r="PDN172" s="411"/>
      <c r="PDO172" s="411"/>
      <c r="PDP172" s="411"/>
      <c r="PDQ172" s="411"/>
      <c r="PDR172" s="411"/>
      <c r="PDS172" s="411"/>
      <c r="PDT172" s="411"/>
      <c r="PDU172" s="411"/>
      <c r="PDV172" s="411"/>
      <c r="PDW172" s="411"/>
      <c r="PDX172" s="411"/>
      <c r="PDY172" s="411"/>
      <c r="PDZ172" s="411"/>
      <c r="PEA172" s="411"/>
      <c r="PEB172" s="411"/>
      <c r="PEC172" s="411"/>
      <c r="PED172" s="411"/>
      <c r="PEE172" s="411"/>
      <c r="PEF172" s="411"/>
      <c r="PEG172" s="411"/>
      <c r="PEH172" s="411"/>
      <c r="PEI172" s="411"/>
      <c r="PEJ172" s="411"/>
      <c r="PEK172" s="411"/>
      <c r="PEL172" s="411"/>
      <c r="PEM172" s="411"/>
      <c r="PEN172" s="411"/>
      <c r="PEO172" s="411"/>
      <c r="PEP172" s="411"/>
      <c r="PEQ172" s="411"/>
      <c r="PER172" s="411"/>
      <c r="PES172" s="411"/>
      <c r="PET172" s="411"/>
      <c r="PEU172" s="411"/>
      <c r="PEV172" s="411"/>
      <c r="PEW172" s="411"/>
      <c r="PEX172" s="411"/>
      <c r="PEY172" s="411"/>
      <c r="PEZ172" s="411"/>
      <c r="PFA172" s="411"/>
      <c r="PFB172" s="411"/>
      <c r="PFC172" s="411"/>
      <c r="PFD172" s="411"/>
      <c r="PFE172" s="411"/>
      <c r="PFF172" s="411"/>
      <c r="PFG172" s="411"/>
      <c r="PFH172" s="411"/>
      <c r="PFI172" s="411"/>
      <c r="PFJ172" s="411"/>
      <c r="PFK172" s="411"/>
      <c r="PFL172" s="411"/>
      <c r="PFM172" s="411"/>
      <c r="PFN172" s="411"/>
      <c r="PFO172" s="411"/>
      <c r="PFP172" s="411"/>
      <c r="PFQ172" s="411"/>
      <c r="PFR172" s="411"/>
      <c r="PFS172" s="411"/>
      <c r="PFT172" s="411"/>
      <c r="PFU172" s="411"/>
      <c r="PFV172" s="411"/>
      <c r="PFW172" s="411"/>
      <c r="PFX172" s="411"/>
      <c r="PFY172" s="411"/>
      <c r="PFZ172" s="411"/>
      <c r="PGA172" s="411"/>
      <c r="PGB172" s="411"/>
      <c r="PGC172" s="411"/>
      <c r="PGD172" s="411"/>
      <c r="PGE172" s="411"/>
      <c r="PGF172" s="411"/>
      <c r="PGG172" s="411"/>
      <c r="PGH172" s="411"/>
      <c r="PGI172" s="411"/>
      <c r="PGJ172" s="411"/>
      <c r="PGK172" s="411"/>
      <c r="PGL172" s="411"/>
      <c r="PGM172" s="411"/>
      <c r="PGN172" s="411"/>
      <c r="PGO172" s="411"/>
      <c r="PGP172" s="411"/>
      <c r="PGQ172" s="411"/>
      <c r="PGR172" s="411"/>
      <c r="PGS172" s="411"/>
      <c r="PGT172" s="411"/>
      <c r="PGU172" s="411"/>
      <c r="PGV172" s="411"/>
      <c r="PGW172" s="411"/>
      <c r="PGX172" s="411"/>
      <c r="PGY172" s="411"/>
      <c r="PGZ172" s="411"/>
      <c r="PHA172" s="411"/>
      <c r="PHB172" s="411"/>
      <c r="PHC172" s="411"/>
      <c r="PHD172" s="411"/>
      <c r="PHE172" s="411"/>
      <c r="PHF172" s="411"/>
      <c r="PHG172" s="411"/>
      <c r="PHH172" s="411"/>
      <c r="PHI172" s="411"/>
      <c r="PHJ172" s="411"/>
      <c r="PHK172" s="411"/>
      <c r="PHL172" s="411"/>
      <c r="PHM172" s="411"/>
      <c r="PHN172" s="411"/>
      <c r="PHO172" s="411"/>
      <c r="PHP172" s="411"/>
      <c r="PHQ172" s="411"/>
      <c r="PHR172" s="411"/>
      <c r="PHS172" s="411"/>
      <c r="PHT172" s="411"/>
      <c r="PHU172" s="411"/>
      <c r="PHV172" s="411"/>
      <c r="PHW172" s="411"/>
      <c r="PHX172" s="411"/>
      <c r="PHY172" s="411"/>
      <c r="PHZ172" s="411"/>
      <c r="PIA172" s="411"/>
      <c r="PIB172" s="411"/>
      <c r="PIC172" s="411"/>
      <c r="PID172" s="411"/>
      <c r="PIE172" s="411"/>
      <c r="PIF172" s="411"/>
      <c r="PIG172" s="411"/>
      <c r="PIH172" s="411"/>
      <c r="PII172" s="411"/>
      <c r="PIJ172" s="411"/>
      <c r="PIK172" s="411"/>
      <c r="PIL172" s="411"/>
      <c r="PIM172" s="411"/>
      <c r="PIN172" s="411"/>
      <c r="PIO172" s="411"/>
      <c r="PIP172" s="411"/>
      <c r="PIQ172" s="411"/>
      <c r="PIR172" s="411"/>
      <c r="PIS172" s="411"/>
      <c r="PIT172" s="411"/>
      <c r="PIU172" s="411"/>
      <c r="PIV172" s="411"/>
      <c r="PIW172" s="411"/>
      <c r="PIX172" s="411"/>
      <c r="PIY172" s="411"/>
      <c r="PIZ172" s="411"/>
      <c r="PJA172" s="411"/>
      <c r="PJB172" s="411"/>
      <c r="PJC172" s="411"/>
      <c r="PJD172" s="411"/>
      <c r="PJE172" s="411"/>
      <c r="PJF172" s="411"/>
      <c r="PJG172" s="411"/>
      <c r="PJH172" s="411"/>
      <c r="PJI172" s="411"/>
      <c r="PJJ172" s="411"/>
      <c r="PJK172" s="411"/>
      <c r="PJL172" s="411"/>
      <c r="PJM172" s="411"/>
      <c r="PJN172" s="411"/>
      <c r="PJO172" s="411"/>
      <c r="PJP172" s="411"/>
      <c r="PJQ172" s="411"/>
      <c r="PJR172" s="411"/>
      <c r="PJS172" s="411"/>
      <c r="PJT172" s="411"/>
      <c r="PJU172" s="411"/>
      <c r="PJV172" s="411"/>
      <c r="PJW172" s="411"/>
      <c r="PJX172" s="411"/>
      <c r="PJY172" s="411"/>
      <c r="PJZ172" s="411"/>
      <c r="PKA172" s="411"/>
      <c r="PKB172" s="411"/>
      <c r="PKC172" s="411"/>
      <c r="PKD172" s="411"/>
      <c r="PKE172" s="411"/>
      <c r="PKF172" s="411"/>
      <c r="PKG172" s="411"/>
      <c r="PKH172" s="411"/>
      <c r="PKI172" s="411"/>
      <c r="PKJ172" s="411"/>
      <c r="PKK172" s="411"/>
      <c r="PKL172" s="411"/>
      <c r="PKM172" s="411"/>
      <c r="PKN172" s="411"/>
      <c r="PKO172" s="411"/>
      <c r="PKP172" s="411"/>
      <c r="PKQ172" s="411"/>
      <c r="PKR172" s="411"/>
      <c r="PKS172" s="411"/>
      <c r="PKT172" s="411"/>
      <c r="PKU172" s="411"/>
      <c r="PKV172" s="411"/>
      <c r="PKW172" s="411"/>
      <c r="PKX172" s="411"/>
      <c r="PKY172" s="411"/>
      <c r="PKZ172" s="411"/>
      <c r="PLA172" s="411"/>
      <c r="PLB172" s="411"/>
      <c r="PLC172" s="411"/>
      <c r="PLD172" s="411"/>
      <c r="PLE172" s="411"/>
      <c r="PLF172" s="411"/>
      <c r="PLG172" s="411"/>
      <c r="PLH172" s="411"/>
      <c r="PLI172" s="411"/>
      <c r="PLJ172" s="411"/>
      <c r="PLK172" s="411"/>
      <c r="PLL172" s="411"/>
      <c r="PLM172" s="411"/>
      <c r="PLN172" s="411"/>
      <c r="PLO172" s="411"/>
      <c r="PLP172" s="411"/>
      <c r="PLQ172" s="411"/>
      <c r="PLR172" s="411"/>
      <c r="PLS172" s="411"/>
      <c r="PLT172" s="411"/>
      <c r="PLU172" s="411"/>
      <c r="PLV172" s="411"/>
      <c r="PLW172" s="411"/>
      <c r="PLX172" s="411"/>
      <c r="PLY172" s="411"/>
      <c r="PLZ172" s="411"/>
      <c r="PMA172" s="411"/>
      <c r="PMB172" s="411"/>
      <c r="PMC172" s="411"/>
      <c r="PMD172" s="411"/>
      <c r="PME172" s="411"/>
      <c r="PMF172" s="411"/>
      <c r="PMG172" s="411"/>
      <c r="PMH172" s="411"/>
      <c r="PMI172" s="411"/>
      <c r="PMJ172" s="411"/>
      <c r="PMK172" s="411"/>
      <c r="PML172" s="411"/>
      <c r="PMM172" s="411"/>
      <c r="PMN172" s="411"/>
      <c r="PMO172" s="411"/>
      <c r="PMP172" s="411"/>
      <c r="PMQ172" s="411"/>
      <c r="PMR172" s="411"/>
      <c r="PMS172" s="411"/>
      <c r="PMT172" s="411"/>
      <c r="PMU172" s="411"/>
      <c r="PMV172" s="411"/>
      <c r="PMW172" s="411"/>
      <c r="PMX172" s="411"/>
      <c r="PMY172" s="411"/>
      <c r="PMZ172" s="411"/>
      <c r="PNA172" s="411"/>
      <c r="PNB172" s="411"/>
      <c r="PNC172" s="411"/>
      <c r="PND172" s="411"/>
      <c r="PNE172" s="411"/>
      <c r="PNF172" s="411"/>
      <c r="PNG172" s="411"/>
      <c r="PNH172" s="411"/>
      <c r="PNI172" s="411"/>
      <c r="PNJ172" s="411"/>
      <c r="PNK172" s="411"/>
      <c r="PNL172" s="411"/>
      <c r="PNM172" s="411"/>
      <c r="PNN172" s="411"/>
      <c r="PNO172" s="411"/>
      <c r="PNP172" s="411"/>
      <c r="PNQ172" s="411"/>
      <c r="PNR172" s="411"/>
      <c r="PNS172" s="411"/>
      <c r="PNT172" s="411"/>
      <c r="PNU172" s="411"/>
      <c r="PNV172" s="411"/>
      <c r="PNW172" s="411"/>
      <c r="PNX172" s="411"/>
      <c r="PNY172" s="411"/>
      <c r="PNZ172" s="411"/>
      <c r="POA172" s="411"/>
      <c r="POB172" s="411"/>
      <c r="POC172" s="411"/>
      <c r="POD172" s="411"/>
      <c r="POE172" s="411"/>
      <c r="POF172" s="411"/>
      <c r="POG172" s="411"/>
      <c r="POH172" s="411"/>
      <c r="POI172" s="411"/>
      <c r="POJ172" s="411"/>
      <c r="POK172" s="411"/>
      <c r="POL172" s="411"/>
      <c r="POM172" s="411"/>
      <c r="PON172" s="411"/>
      <c r="POO172" s="411"/>
      <c r="POP172" s="411"/>
      <c r="POQ172" s="411"/>
      <c r="POR172" s="411"/>
      <c r="POS172" s="411"/>
      <c r="POT172" s="411"/>
      <c r="POU172" s="411"/>
      <c r="POV172" s="411"/>
      <c r="POW172" s="411"/>
      <c r="POX172" s="411"/>
      <c r="POY172" s="411"/>
      <c r="POZ172" s="411"/>
      <c r="PPA172" s="411"/>
      <c r="PPB172" s="411"/>
      <c r="PPC172" s="411"/>
      <c r="PPD172" s="411"/>
      <c r="PPE172" s="411"/>
      <c r="PPF172" s="411"/>
      <c r="PPG172" s="411"/>
      <c r="PPH172" s="411"/>
      <c r="PPI172" s="411"/>
      <c r="PPJ172" s="411"/>
      <c r="PPK172" s="411"/>
      <c r="PPL172" s="411"/>
      <c r="PPM172" s="411"/>
      <c r="PPN172" s="411"/>
      <c r="PPO172" s="411"/>
      <c r="PPP172" s="411"/>
      <c r="PPQ172" s="411"/>
      <c r="PPR172" s="411"/>
      <c r="PPS172" s="411"/>
      <c r="PPT172" s="411"/>
      <c r="PPU172" s="411"/>
      <c r="PPV172" s="411"/>
      <c r="PPW172" s="411"/>
      <c r="PPX172" s="411"/>
      <c r="PPY172" s="411"/>
      <c r="PPZ172" s="411"/>
      <c r="PQA172" s="411"/>
      <c r="PQB172" s="411"/>
      <c r="PQC172" s="411"/>
      <c r="PQD172" s="411"/>
      <c r="PQE172" s="411"/>
      <c r="PQF172" s="411"/>
      <c r="PQG172" s="411"/>
      <c r="PQH172" s="411"/>
      <c r="PQI172" s="411"/>
      <c r="PQJ172" s="411"/>
      <c r="PQK172" s="411"/>
      <c r="PQL172" s="411"/>
      <c r="PQM172" s="411"/>
      <c r="PQN172" s="411"/>
      <c r="PQO172" s="411"/>
      <c r="PQP172" s="411"/>
      <c r="PQQ172" s="411"/>
      <c r="PQR172" s="411"/>
      <c r="PQS172" s="411"/>
      <c r="PQT172" s="411"/>
      <c r="PQU172" s="411"/>
      <c r="PQV172" s="411"/>
      <c r="PQW172" s="411"/>
      <c r="PQX172" s="411"/>
      <c r="PQY172" s="411"/>
      <c r="PQZ172" s="411"/>
      <c r="PRA172" s="411"/>
      <c r="PRB172" s="411"/>
      <c r="PRC172" s="411"/>
      <c r="PRD172" s="411"/>
      <c r="PRE172" s="411"/>
      <c r="PRF172" s="411"/>
      <c r="PRG172" s="411"/>
      <c r="PRH172" s="411"/>
      <c r="PRI172" s="411"/>
      <c r="PRJ172" s="411"/>
      <c r="PRK172" s="411"/>
      <c r="PRL172" s="411"/>
      <c r="PRM172" s="411"/>
      <c r="PRN172" s="411"/>
      <c r="PRO172" s="411"/>
      <c r="PRP172" s="411"/>
      <c r="PRQ172" s="411"/>
      <c r="PRR172" s="411"/>
      <c r="PRS172" s="411"/>
      <c r="PRT172" s="411"/>
      <c r="PRU172" s="411"/>
      <c r="PRV172" s="411"/>
      <c r="PRW172" s="411"/>
      <c r="PRX172" s="411"/>
      <c r="PRY172" s="411"/>
      <c r="PRZ172" s="411"/>
      <c r="PSA172" s="411"/>
      <c r="PSB172" s="411"/>
      <c r="PSC172" s="411"/>
      <c r="PSD172" s="411"/>
      <c r="PSE172" s="411"/>
      <c r="PSF172" s="411"/>
      <c r="PSG172" s="411"/>
      <c r="PSH172" s="411"/>
      <c r="PSI172" s="411"/>
      <c r="PSJ172" s="411"/>
      <c r="PSK172" s="411"/>
      <c r="PSL172" s="411"/>
      <c r="PSM172" s="411"/>
      <c r="PSN172" s="411"/>
      <c r="PSO172" s="411"/>
      <c r="PSP172" s="411"/>
      <c r="PSQ172" s="411"/>
      <c r="PSR172" s="411"/>
      <c r="PSS172" s="411"/>
      <c r="PST172" s="411"/>
      <c r="PSU172" s="411"/>
      <c r="PSV172" s="411"/>
      <c r="PSW172" s="411"/>
      <c r="PSX172" s="411"/>
      <c r="PSY172" s="411"/>
      <c r="PSZ172" s="411"/>
      <c r="PTA172" s="411"/>
      <c r="PTB172" s="411"/>
      <c r="PTC172" s="411"/>
      <c r="PTD172" s="411"/>
      <c r="PTE172" s="411"/>
      <c r="PTF172" s="411"/>
      <c r="PTG172" s="411"/>
      <c r="PTH172" s="411"/>
      <c r="PTI172" s="411"/>
      <c r="PTJ172" s="411"/>
      <c r="PTK172" s="411"/>
      <c r="PTL172" s="411"/>
      <c r="PTM172" s="411"/>
      <c r="PTN172" s="411"/>
      <c r="PTO172" s="411"/>
      <c r="PTP172" s="411"/>
      <c r="PTQ172" s="411"/>
      <c r="PTR172" s="411"/>
      <c r="PTS172" s="411"/>
      <c r="PTT172" s="411"/>
      <c r="PTU172" s="411"/>
      <c r="PTV172" s="411"/>
      <c r="PTW172" s="411"/>
      <c r="PTX172" s="411"/>
      <c r="PTY172" s="411"/>
      <c r="PTZ172" s="411"/>
      <c r="PUA172" s="411"/>
      <c r="PUB172" s="411"/>
      <c r="PUC172" s="411"/>
      <c r="PUD172" s="411"/>
      <c r="PUE172" s="411"/>
      <c r="PUF172" s="411"/>
      <c r="PUG172" s="411"/>
      <c r="PUH172" s="411"/>
      <c r="PUI172" s="411"/>
      <c r="PUJ172" s="411"/>
      <c r="PUK172" s="411"/>
      <c r="PUL172" s="411"/>
      <c r="PUM172" s="411"/>
      <c r="PUN172" s="411"/>
      <c r="PUO172" s="411"/>
      <c r="PUP172" s="411"/>
      <c r="PUQ172" s="411"/>
      <c r="PUR172" s="411"/>
      <c r="PUS172" s="411"/>
      <c r="PUT172" s="411"/>
      <c r="PUU172" s="411"/>
      <c r="PUV172" s="411"/>
      <c r="PUW172" s="411"/>
      <c r="PUX172" s="411"/>
      <c r="PUY172" s="411"/>
      <c r="PUZ172" s="411"/>
      <c r="PVA172" s="411"/>
      <c r="PVB172" s="411"/>
      <c r="PVC172" s="411"/>
      <c r="PVD172" s="411"/>
      <c r="PVE172" s="411"/>
      <c r="PVF172" s="411"/>
      <c r="PVG172" s="411"/>
      <c r="PVH172" s="411"/>
      <c r="PVI172" s="411"/>
      <c r="PVJ172" s="411"/>
      <c r="PVK172" s="411"/>
      <c r="PVL172" s="411"/>
      <c r="PVM172" s="411"/>
      <c r="PVN172" s="411"/>
      <c r="PVO172" s="411"/>
      <c r="PVP172" s="411"/>
      <c r="PVQ172" s="411"/>
      <c r="PVR172" s="411"/>
      <c r="PVS172" s="411"/>
      <c r="PVT172" s="411"/>
      <c r="PVU172" s="411"/>
      <c r="PVV172" s="411"/>
      <c r="PVW172" s="411"/>
      <c r="PVX172" s="411"/>
      <c r="PVY172" s="411"/>
      <c r="PVZ172" s="411"/>
      <c r="PWA172" s="411"/>
      <c r="PWB172" s="411"/>
      <c r="PWC172" s="411"/>
      <c r="PWD172" s="411"/>
      <c r="PWE172" s="411"/>
      <c r="PWF172" s="411"/>
      <c r="PWG172" s="411"/>
      <c r="PWH172" s="411"/>
      <c r="PWI172" s="411"/>
      <c r="PWJ172" s="411"/>
      <c r="PWK172" s="411"/>
      <c r="PWL172" s="411"/>
      <c r="PWM172" s="411"/>
      <c r="PWN172" s="411"/>
      <c r="PWO172" s="411"/>
      <c r="PWP172" s="411"/>
      <c r="PWQ172" s="411"/>
      <c r="PWR172" s="411"/>
      <c r="PWS172" s="411"/>
      <c r="PWT172" s="411"/>
      <c r="PWU172" s="411"/>
      <c r="PWV172" s="411"/>
      <c r="PWW172" s="411"/>
      <c r="PWX172" s="411"/>
      <c r="PWY172" s="411"/>
      <c r="PWZ172" s="411"/>
      <c r="PXA172" s="411"/>
      <c r="PXB172" s="411"/>
      <c r="PXC172" s="411"/>
      <c r="PXD172" s="411"/>
      <c r="PXE172" s="411"/>
      <c r="PXF172" s="411"/>
      <c r="PXG172" s="411"/>
      <c r="PXH172" s="411"/>
      <c r="PXI172" s="411"/>
      <c r="PXJ172" s="411"/>
      <c r="PXK172" s="411"/>
      <c r="PXL172" s="411"/>
      <c r="PXM172" s="411"/>
      <c r="PXN172" s="411"/>
      <c r="PXO172" s="411"/>
      <c r="PXP172" s="411"/>
      <c r="PXQ172" s="411"/>
      <c r="PXR172" s="411"/>
      <c r="PXS172" s="411"/>
      <c r="PXT172" s="411"/>
      <c r="PXU172" s="411"/>
      <c r="PXV172" s="411"/>
      <c r="PXW172" s="411"/>
      <c r="PXX172" s="411"/>
      <c r="PXY172" s="411"/>
      <c r="PXZ172" s="411"/>
      <c r="PYA172" s="411"/>
      <c r="PYB172" s="411"/>
      <c r="PYC172" s="411"/>
      <c r="PYD172" s="411"/>
      <c r="PYE172" s="411"/>
      <c r="PYF172" s="411"/>
      <c r="PYG172" s="411"/>
      <c r="PYH172" s="411"/>
      <c r="PYI172" s="411"/>
      <c r="PYJ172" s="411"/>
      <c r="PYK172" s="411"/>
      <c r="PYL172" s="411"/>
      <c r="PYM172" s="411"/>
      <c r="PYN172" s="411"/>
      <c r="PYO172" s="411"/>
      <c r="PYP172" s="411"/>
      <c r="PYQ172" s="411"/>
      <c r="PYR172" s="411"/>
      <c r="PYS172" s="411"/>
      <c r="PYT172" s="411"/>
      <c r="PYU172" s="411"/>
      <c r="PYV172" s="411"/>
      <c r="PYW172" s="411"/>
      <c r="PYX172" s="411"/>
      <c r="PYY172" s="411"/>
      <c r="PYZ172" s="411"/>
      <c r="PZA172" s="411"/>
      <c r="PZB172" s="411"/>
      <c r="PZC172" s="411"/>
      <c r="PZD172" s="411"/>
      <c r="PZE172" s="411"/>
      <c r="PZF172" s="411"/>
      <c r="PZG172" s="411"/>
      <c r="PZH172" s="411"/>
      <c r="PZI172" s="411"/>
      <c r="PZJ172" s="411"/>
      <c r="PZK172" s="411"/>
      <c r="PZL172" s="411"/>
      <c r="PZM172" s="411"/>
      <c r="PZN172" s="411"/>
      <c r="PZO172" s="411"/>
      <c r="PZP172" s="411"/>
      <c r="PZQ172" s="411"/>
      <c r="PZR172" s="411"/>
      <c r="PZS172" s="411"/>
      <c r="PZT172" s="411"/>
      <c r="PZU172" s="411"/>
      <c r="PZV172" s="411"/>
      <c r="PZW172" s="411"/>
      <c r="PZX172" s="411"/>
      <c r="PZY172" s="411"/>
      <c r="PZZ172" s="411"/>
      <c r="QAA172" s="411"/>
      <c r="QAB172" s="411"/>
      <c r="QAC172" s="411"/>
      <c r="QAD172" s="411"/>
      <c r="QAE172" s="411"/>
      <c r="QAF172" s="411"/>
      <c r="QAG172" s="411"/>
      <c r="QAH172" s="411"/>
      <c r="QAI172" s="411"/>
      <c r="QAJ172" s="411"/>
      <c r="QAK172" s="411"/>
      <c r="QAL172" s="411"/>
      <c r="QAM172" s="411"/>
      <c r="QAN172" s="411"/>
      <c r="QAO172" s="411"/>
      <c r="QAP172" s="411"/>
      <c r="QAQ172" s="411"/>
      <c r="QAR172" s="411"/>
      <c r="QAS172" s="411"/>
      <c r="QAT172" s="411"/>
      <c r="QAU172" s="411"/>
      <c r="QAV172" s="411"/>
      <c r="QAW172" s="411"/>
      <c r="QAX172" s="411"/>
      <c r="QAY172" s="411"/>
      <c r="QAZ172" s="411"/>
      <c r="QBA172" s="411"/>
      <c r="QBB172" s="411"/>
      <c r="QBC172" s="411"/>
      <c r="QBD172" s="411"/>
      <c r="QBE172" s="411"/>
      <c r="QBF172" s="411"/>
      <c r="QBG172" s="411"/>
      <c r="QBH172" s="411"/>
      <c r="QBI172" s="411"/>
      <c r="QBJ172" s="411"/>
      <c r="QBK172" s="411"/>
      <c r="QBL172" s="411"/>
      <c r="QBM172" s="411"/>
      <c r="QBN172" s="411"/>
      <c r="QBO172" s="411"/>
      <c r="QBP172" s="411"/>
      <c r="QBQ172" s="411"/>
      <c r="QBR172" s="411"/>
      <c r="QBS172" s="411"/>
      <c r="QBT172" s="411"/>
      <c r="QBU172" s="411"/>
      <c r="QBV172" s="411"/>
      <c r="QBW172" s="411"/>
      <c r="QBX172" s="411"/>
      <c r="QBY172" s="411"/>
      <c r="QBZ172" s="411"/>
      <c r="QCA172" s="411"/>
      <c r="QCB172" s="411"/>
      <c r="QCC172" s="411"/>
      <c r="QCD172" s="411"/>
      <c r="QCE172" s="411"/>
      <c r="QCF172" s="411"/>
      <c r="QCG172" s="411"/>
      <c r="QCH172" s="411"/>
      <c r="QCI172" s="411"/>
      <c r="QCJ172" s="411"/>
      <c r="QCK172" s="411"/>
      <c r="QCL172" s="411"/>
      <c r="QCM172" s="411"/>
      <c r="QCN172" s="411"/>
      <c r="QCO172" s="411"/>
      <c r="QCP172" s="411"/>
      <c r="QCQ172" s="411"/>
      <c r="QCR172" s="411"/>
      <c r="QCS172" s="411"/>
      <c r="QCT172" s="411"/>
      <c r="QCU172" s="411"/>
      <c r="QCV172" s="411"/>
      <c r="QCW172" s="411"/>
      <c r="QCX172" s="411"/>
      <c r="QCY172" s="411"/>
      <c r="QCZ172" s="411"/>
      <c r="QDA172" s="411"/>
      <c r="QDB172" s="411"/>
      <c r="QDC172" s="411"/>
      <c r="QDD172" s="411"/>
      <c r="QDE172" s="411"/>
      <c r="QDF172" s="411"/>
      <c r="QDG172" s="411"/>
      <c r="QDH172" s="411"/>
      <c r="QDI172" s="411"/>
      <c r="QDJ172" s="411"/>
      <c r="QDK172" s="411"/>
      <c r="QDL172" s="411"/>
      <c r="QDM172" s="411"/>
      <c r="QDN172" s="411"/>
      <c r="QDO172" s="411"/>
      <c r="QDP172" s="411"/>
      <c r="QDQ172" s="411"/>
      <c r="QDR172" s="411"/>
      <c r="QDS172" s="411"/>
      <c r="QDT172" s="411"/>
      <c r="QDU172" s="411"/>
      <c r="QDV172" s="411"/>
      <c r="QDW172" s="411"/>
      <c r="QDX172" s="411"/>
      <c r="QDY172" s="411"/>
      <c r="QDZ172" s="411"/>
      <c r="QEA172" s="411"/>
      <c r="QEB172" s="411"/>
      <c r="QEC172" s="411"/>
      <c r="QED172" s="411"/>
      <c r="QEE172" s="411"/>
      <c r="QEF172" s="411"/>
      <c r="QEG172" s="411"/>
      <c r="QEH172" s="411"/>
      <c r="QEI172" s="411"/>
      <c r="QEJ172" s="411"/>
      <c r="QEK172" s="411"/>
      <c r="QEL172" s="411"/>
      <c r="QEM172" s="411"/>
      <c r="QEN172" s="411"/>
      <c r="QEO172" s="411"/>
      <c r="QEP172" s="411"/>
      <c r="QEQ172" s="411"/>
      <c r="QER172" s="411"/>
      <c r="QES172" s="411"/>
      <c r="QET172" s="411"/>
      <c r="QEU172" s="411"/>
      <c r="QEV172" s="411"/>
      <c r="QEW172" s="411"/>
      <c r="QEX172" s="411"/>
      <c r="QEY172" s="411"/>
      <c r="QEZ172" s="411"/>
      <c r="QFA172" s="411"/>
      <c r="QFB172" s="411"/>
      <c r="QFC172" s="411"/>
      <c r="QFD172" s="411"/>
      <c r="QFE172" s="411"/>
      <c r="QFF172" s="411"/>
      <c r="QFG172" s="411"/>
      <c r="QFH172" s="411"/>
      <c r="QFI172" s="411"/>
      <c r="QFJ172" s="411"/>
      <c r="QFK172" s="411"/>
      <c r="QFL172" s="411"/>
      <c r="QFM172" s="411"/>
      <c r="QFN172" s="411"/>
      <c r="QFO172" s="411"/>
      <c r="QFP172" s="411"/>
      <c r="QFQ172" s="411"/>
      <c r="QFR172" s="411"/>
      <c r="QFS172" s="411"/>
      <c r="QFT172" s="411"/>
      <c r="QFU172" s="411"/>
      <c r="QFV172" s="411"/>
      <c r="QFW172" s="411"/>
      <c r="QFX172" s="411"/>
      <c r="QFY172" s="411"/>
      <c r="QFZ172" s="411"/>
      <c r="QGA172" s="411"/>
      <c r="QGB172" s="411"/>
      <c r="QGC172" s="411"/>
      <c r="QGD172" s="411"/>
      <c r="QGE172" s="411"/>
      <c r="QGF172" s="411"/>
      <c r="QGG172" s="411"/>
      <c r="QGH172" s="411"/>
      <c r="QGI172" s="411"/>
      <c r="QGJ172" s="411"/>
      <c r="QGK172" s="411"/>
      <c r="QGL172" s="411"/>
      <c r="QGM172" s="411"/>
      <c r="QGN172" s="411"/>
      <c r="QGO172" s="411"/>
      <c r="QGP172" s="411"/>
      <c r="QGQ172" s="411"/>
      <c r="QGR172" s="411"/>
      <c r="QGS172" s="411"/>
      <c r="QGT172" s="411"/>
      <c r="QGU172" s="411"/>
      <c r="QGV172" s="411"/>
      <c r="QGW172" s="411"/>
      <c r="QGX172" s="411"/>
      <c r="QGY172" s="411"/>
      <c r="QGZ172" s="411"/>
      <c r="QHA172" s="411"/>
      <c r="QHB172" s="411"/>
      <c r="QHC172" s="411"/>
      <c r="QHD172" s="411"/>
      <c r="QHE172" s="411"/>
      <c r="QHF172" s="411"/>
      <c r="QHG172" s="411"/>
      <c r="QHH172" s="411"/>
      <c r="QHI172" s="411"/>
      <c r="QHJ172" s="411"/>
      <c r="QHK172" s="411"/>
      <c r="QHL172" s="411"/>
      <c r="QHM172" s="411"/>
      <c r="QHN172" s="411"/>
      <c r="QHO172" s="411"/>
      <c r="QHP172" s="411"/>
      <c r="QHQ172" s="411"/>
      <c r="QHR172" s="411"/>
      <c r="QHS172" s="411"/>
      <c r="QHT172" s="411"/>
      <c r="QHU172" s="411"/>
      <c r="QHV172" s="411"/>
      <c r="QHW172" s="411"/>
      <c r="QHX172" s="411"/>
      <c r="QHY172" s="411"/>
      <c r="QHZ172" s="411"/>
      <c r="QIA172" s="411"/>
      <c r="QIB172" s="411"/>
      <c r="QIC172" s="411"/>
      <c r="QID172" s="411"/>
      <c r="QIE172" s="411"/>
      <c r="QIF172" s="411"/>
      <c r="QIG172" s="411"/>
      <c r="QIH172" s="411"/>
      <c r="QII172" s="411"/>
      <c r="QIJ172" s="411"/>
      <c r="QIK172" s="411"/>
      <c r="QIL172" s="411"/>
      <c r="QIM172" s="411"/>
      <c r="QIN172" s="411"/>
      <c r="QIO172" s="411"/>
      <c r="QIP172" s="411"/>
      <c r="QIQ172" s="411"/>
      <c r="QIR172" s="411"/>
      <c r="QIS172" s="411"/>
      <c r="QIT172" s="411"/>
      <c r="QIU172" s="411"/>
      <c r="QIV172" s="411"/>
      <c r="QIW172" s="411"/>
      <c r="QIX172" s="411"/>
      <c r="QIY172" s="411"/>
      <c r="QIZ172" s="411"/>
      <c r="QJA172" s="411"/>
      <c r="QJB172" s="411"/>
      <c r="QJC172" s="411"/>
      <c r="QJD172" s="411"/>
      <c r="QJE172" s="411"/>
      <c r="QJF172" s="411"/>
      <c r="QJG172" s="411"/>
      <c r="QJH172" s="411"/>
      <c r="QJI172" s="411"/>
      <c r="QJJ172" s="411"/>
      <c r="QJK172" s="411"/>
      <c r="QJL172" s="411"/>
      <c r="QJM172" s="411"/>
      <c r="QJN172" s="411"/>
      <c r="QJO172" s="411"/>
      <c r="QJP172" s="411"/>
      <c r="QJQ172" s="411"/>
      <c r="QJR172" s="411"/>
      <c r="QJS172" s="411"/>
      <c r="QJT172" s="411"/>
      <c r="QJU172" s="411"/>
      <c r="QJV172" s="411"/>
      <c r="QJW172" s="411"/>
      <c r="QJX172" s="411"/>
      <c r="QJY172" s="411"/>
      <c r="QJZ172" s="411"/>
      <c r="QKA172" s="411"/>
      <c r="QKB172" s="411"/>
      <c r="QKC172" s="411"/>
      <c r="QKD172" s="411"/>
      <c r="QKE172" s="411"/>
      <c r="QKF172" s="411"/>
      <c r="QKG172" s="411"/>
      <c r="QKH172" s="411"/>
      <c r="QKI172" s="411"/>
      <c r="QKJ172" s="411"/>
      <c r="QKK172" s="411"/>
      <c r="QKL172" s="411"/>
      <c r="QKM172" s="411"/>
      <c r="QKN172" s="411"/>
      <c r="QKO172" s="411"/>
      <c r="QKP172" s="411"/>
      <c r="QKQ172" s="411"/>
      <c r="QKR172" s="411"/>
      <c r="QKS172" s="411"/>
      <c r="QKT172" s="411"/>
      <c r="QKU172" s="411"/>
      <c r="QKV172" s="411"/>
      <c r="QKW172" s="411"/>
      <c r="QKX172" s="411"/>
      <c r="QKY172" s="411"/>
      <c r="QKZ172" s="411"/>
      <c r="QLA172" s="411"/>
      <c r="QLB172" s="411"/>
      <c r="QLC172" s="411"/>
      <c r="QLD172" s="411"/>
      <c r="QLE172" s="411"/>
      <c r="QLF172" s="411"/>
      <c r="QLG172" s="411"/>
      <c r="QLH172" s="411"/>
      <c r="QLI172" s="411"/>
      <c r="QLJ172" s="411"/>
      <c r="QLK172" s="411"/>
      <c r="QLL172" s="411"/>
      <c r="QLM172" s="411"/>
      <c r="QLN172" s="411"/>
      <c r="QLO172" s="411"/>
      <c r="QLP172" s="411"/>
      <c r="QLQ172" s="411"/>
      <c r="QLR172" s="411"/>
      <c r="QLS172" s="411"/>
      <c r="QLT172" s="411"/>
      <c r="QLU172" s="411"/>
      <c r="QLV172" s="411"/>
      <c r="QLW172" s="411"/>
      <c r="QLX172" s="411"/>
      <c r="QLY172" s="411"/>
      <c r="QLZ172" s="411"/>
      <c r="QMA172" s="411"/>
      <c r="QMB172" s="411"/>
      <c r="QMC172" s="411"/>
      <c r="QMD172" s="411"/>
      <c r="QME172" s="411"/>
      <c r="QMF172" s="411"/>
      <c r="QMG172" s="411"/>
      <c r="QMH172" s="411"/>
      <c r="QMI172" s="411"/>
      <c r="QMJ172" s="411"/>
      <c r="QMK172" s="411"/>
      <c r="QML172" s="411"/>
      <c r="QMM172" s="411"/>
      <c r="QMN172" s="411"/>
      <c r="QMO172" s="411"/>
      <c r="QMP172" s="411"/>
      <c r="QMQ172" s="411"/>
      <c r="QMR172" s="411"/>
      <c r="QMS172" s="411"/>
      <c r="QMT172" s="411"/>
      <c r="QMU172" s="411"/>
      <c r="QMV172" s="411"/>
      <c r="QMW172" s="411"/>
      <c r="QMX172" s="411"/>
      <c r="QMY172" s="411"/>
      <c r="QMZ172" s="411"/>
      <c r="QNA172" s="411"/>
      <c r="QNB172" s="411"/>
      <c r="QNC172" s="411"/>
      <c r="QND172" s="411"/>
      <c r="QNE172" s="411"/>
      <c r="QNF172" s="411"/>
      <c r="QNG172" s="411"/>
      <c r="QNH172" s="411"/>
      <c r="QNI172" s="411"/>
      <c r="QNJ172" s="411"/>
      <c r="QNK172" s="411"/>
      <c r="QNL172" s="411"/>
      <c r="QNM172" s="411"/>
      <c r="QNN172" s="411"/>
      <c r="QNO172" s="411"/>
      <c r="QNP172" s="411"/>
      <c r="QNQ172" s="411"/>
      <c r="QNR172" s="411"/>
      <c r="QNS172" s="411"/>
      <c r="QNT172" s="411"/>
      <c r="QNU172" s="411"/>
      <c r="QNV172" s="411"/>
      <c r="QNW172" s="411"/>
      <c r="QNX172" s="411"/>
      <c r="QNY172" s="411"/>
      <c r="QNZ172" s="411"/>
      <c r="QOA172" s="411"/>
      <c r="QOB172" s="411"/>
      <c r="QOC172" s="411"/>
      <c r="QOD172" s="411"/>
      <c r="QOE172" s="411"/>
      <c r="QOF172" s="411"/>
      <c r="QOG172" s="411"/>
      <c r="QOH172" s="411"/>
      <c r="QOI172" s="411"/>
      <c r="QOJ172" s="411"/>
      <c r="QOK172" s="411"/>
      <c r="QOL172" s="411"/>
      <c r="QOM172" s="411"/>
      <c r="QON172" s="411"/>
      <c r="QOO172" s="411"/>
      <c r="QOP172" s="411"/>
      <c r="QOQ172" s="411"/>
      <c r="QOR172" s="411"/>
      <c r="QOS172" s="411"/>
      <c r="QOT172" s="411"/>
      <c r="QOU172" s="411"/>
      <c r="QOV172" s="411"/>
      <c r="QOW172" s="411"/>
      <c r="QOX172" s="411"/>
      <c r="QOY172" s="411"/>
      <c r="QOZ172" s="411"/>
      <c r="QPA172" s="411"/>
      <c r="QPB172" s="411"/>
      <c r="QPC172" s="411"/>
      <c r="QPD172" s="411"/>
      <c r="QPE172" s="411"/>
      <c r="QPF172" s="411"/>
      <c r="QPG172" s="411"/>
      <c r="QPH172" s="411"/>
      <c r="QPI172" s="411"/>
      <c r="QPJ172" s="411"/>
      <c r="QPK172" s="411"/>
      <c r="QPL172" s="411"/>
      <c r="QPM172" s="411"/>
      <c r="QPN172" s="411"/>
      <c r="QPO172" s="411"/>
      <c r="QPP172" s="411"/>
      <c r="QPQ172" s="411"/>
      <c r="QPR172" s="411"/>
      <c r="QPS172" s="411"/>
      <c r="QPT172" s="411"/>
      <c r="QPU172" s="411"/>
      <c r="QPV172" s="411"/>
      <c r="QPW172" s="411"/>
      <c r="QPX172" s="411"/>
      <c r="QPY172" s="411"/>
      <c r="QPZ172" s="411"/>
      <c r="QQA172" s="411"/>
      <c r="QQB172" s="411"/>
      <c r="QQC172" s="411"/>
      <c r="QQD172" s="411"/>
      <c r="QQE172" s="411"/>
      <c r="QQF172" s="411"/>
      <c r="QQG172" s="411"/>
      <c r="QQH172" s="411"/>
      <c r="QQI172" s="411"/>
      <c r="QQJ172" s="411"/>
      <c r="QQK172" s="411"/>
      <c r="QQL172" s="411"/>
      <c r="QQM172" s="411"/>
      <c r="QQN172" s="411"/>
      <c r="QQO172" s="411"/>
      <c r="QQP172" s="411"/>
      <c r="QQQ172" s="411"/>
      <c r="QQR172" s="411"/>
      <c r="QQS172" s="411"/>
      <c r="QQT172" s="411"/>
      <c r="QQU172" s="411"/>
      <c r="QQV172" s="411"/>
      <c r="QQW172" s="411"/>
      <c r="QQX172" s="411"/>
      <c r="QQY172" s="411"/>
      <c r="QQZ172" s="411"/>
      <c r="QRA172" s="411"/>
      <c r="QRB172" s="411"/>
      <c r="QRC172" s="411"/>
      <c r="QRD172" s="411"/>
      <c r="QRE172" s="411"/>
      <c r="QRF172" s="411"/>
      <c r="QRG172" s="411"/>
      <c r="QRH172" s="411"/>
      <c r="QRI172" s="411"/>
      <c r="QRJ172" s="411"/>
      <c r="QRK172" s="411"/>
      <c r="QRL172" s="411"/>
      <c r="QRM172" s="411"/>
      <c r="QRN172" s="411"/>
      <c r="QRO172" s="411"/>
      <c r="QRP172" s="411"/>
      <c r="QRQ172" s="411"/>
      <c r="QRR172" s="411"/>
      <c r="QRS172" s="411"/>
      <c r="QRT172" s="411"/>
      <c r="QRU172" s="411"/>
      <c r="QRV172" s="411"/>
      <c r="QRW172" s="411"/>
      <c r="QRX172" s="411"/>
      <c r="QRY172" s="411"/>
      <c r="QRZ172" s="411"/>
      <c r="QSA172" s="411"/>
      <c r="QSB172" s="411"/>
      <c r="QSC172" s="411"/>
      <c r="QSD172" s="411"/>
      <c r="QSE172" s="411"/>
      <c r="QSF172" s="411"/>
      <c r="QSG172" s="411"/>
      <c r="QSH172" s="411"/>
      <c r="QSI172" s="411"/>
      <c r="QSJ172" s="411"/>
      <c r="QSK172" s="411"/>
      <c r="QSL172" s="411"/>
      <c r="QSM172" s="411"/>
      <c r="QSN172" s="411"/>
      <c r="QSO172" s="411"/>
      <c r="QSP172" s="411"/>
      <c r="QSQ172" s="411"/>
      <c r="QSR172" s="411"/>
      <c r="QSS172" s="411"/>
      <c r="QST172" s="411"/>
      <c r="QSU172" s="411"/>
      <c r="QSV172" s="411"/>
      <c r="QSW172" s="411"/>
      <c r="QSX172" s="411"/>
      <c r="QSY172" s="411"/>
      <c r="QSZ172" s="411"/>
      <c r="QTA172" s="411"/>
      <c r="QTB172" s="411"/>
      <c r="QTC172" s="411"/>
      <c r="QTD172" s="411"/>
      <c r="QTE172" s="411"/>
      <c r="QTF172" s="411"/>
      <c r="QTG172" s="411"/>
      <c r="QTH172" s="411"/>
      <c r="QTI172" s="411"/>
      <c r="QTJ172" s="411"/>
      <c r="QTK172" s="411"/>
      <c r="QTL172" s="411"/>
      <c r="QTM172" s="411"/>
      <c r="QTN172" s="411"/>
      <c r="QTO172" s="411"/>
      <c r="QTP172" s="411"/>
      <c r="QTQ172" s="411"/>
      <c r="QTR172" s="411"/>
      <c r="QTS172" s="411"/>
      <c r="QTT172" s="411"/>
      <c r="QTU172" s="411"/>
      <c r="QTV172" s="411"/>
      <c r="QTW172" s="411"/>
      <c r="QTX172" s="411"/>
      <c r="QTY172" s="411"/>
      <c r="QTZ172" s="411"/>
      <c r="QUA172" s="411"/>
      <c r="QUB172" s="411"/>
      <c r="QUC172" s="411"/>
      <c r="QUD172" s="411"/>
      <c r="QUE172" s="411"/>
      <c r="QUF172" s="411"/>
      <c r="QUG172" s="411"/>
      <c r="QUH172" s="411"/>
      <c r="QUI172" s="411"/>
      <c r="QUJ172" s="411"/>
      <c r="QUK172" s="411"/>
      <c r="QUL172" s="411"/>
      <c r="QUM172" s="411"/>
      <c r="QUN172" s="411"/>
      <c r="QUO172" s="411"/>
      <c r="QUP172" s="411"/>
      <c r="QUQ172" s="411"/>
      <c r="QUR172" s="411"/>
      <c r="QUS172" s="411"/>
      <c r="QUT172" s="411"/>
      <c r="QUU172" s="411"/>
      <c r="QUV172" s="411"/>
      <c r="QUW172" s="411"/>
      <c r="QUX172" s="411"/>
      <c r="QUY172" s="411"/>
      <c r="QUZ172" s="411"/>
      <c r="QVA172" s="411"/>
      <c r="QVB172" s="411"/>
      <c r="QVC172" s="411"/>
      <c r="QVD172" s="411"/>
      <c r="QVE172" s="411"/>
      <c r="QVF172" s="411"/>
      <c r="QVG172" s="411"/>
      <c r="QVH172" s="411"/>
      <c r="QVI172" s="411"/>
      <c r="QVJ172" s="411"/>
      <c r="QVK172" s="411"/>
      <c r="QVL172" s="411"/>
      <c r="QVM172" s="411"/>
      <c r="QVN172" s="411"/>
      <c r="QVO172" s="411"/>
      <c r="QVP172" s="411"/>
      <c r="QVQ172" s="411"/>
      <c r="QVR172" s="411"/>
      <c r="QVS172" s="411"/>
      <c r="QVT172" s="411"/>
      <c r="QVU172" s="411"/>
      <c r="QVV172" s="411"/>
      <c r="QVW172" s="411"/>
      <c r="QVX172" s="411"/>
      <c r="QVY172" s="411"/>
      <c r="QVZ172" s="411"/>
      <c r="QWA172" s="411"/>
      <c r="QWB172" s="411"/>
      <c r="QWC172" s="411"/>
      <c r="QWD172" s="411"/>
      <c r="QWE172" s="411"/>
      <c r="QWF172" s="411"/>
      <c r="QWG172" s="411"/>
      <c r="QWH172" s="411"/>
      <c r="QWI172" s="411"/>
      <c r="QWJ172" s="411"/>
      <c r="QWK172" s="411"/>
      <c r="QWL172" s="411"/>
      <c r="QWM172" s="411"/>
      <c r="QWN172" s="411"/>
      <c r="QWO172" s="411"/>
      <c r="QWP172" s="411"/>
      <c r="QWQ172" s="411"/>
      <c r="QWR172" s="411"/>
      <c r="QWS172" s="411"/>
      <c r="QWT172" s="411"/>
      <c r="QWU172" s="411"/>
      <c r="QWV172" s="411"/>
      <c r="QWW172" s="411"/>
      <c r="QWX172" s="411"/>
      <c r="QWY172" s="411"/>
      <c r="QWZ172" s="411"/>
      <c r="QXA172" s="411"/>
      <c r="QXB172" s="411"/>
      <c r="QXC172" s="411"/>
      <c r="QXD172" s="411"/>
      <c r="QXE172" s="411"/>
      <c r="QXF172" s="411"/>
      <c r="QXG172" s="411"/>
      <c r="QXH172" s="411"/>
      <c r="QXI172" s="411"/>
      <c r="QXJ172" s="411"/>
      <c r="QXK172" s="411"/>
      <c r="QXL172" s="411"/>
      <c r="QXM172" s="411"/>
      <c r="QXN172" s="411"/>
      <c r="QXO172" s="411"/>
      <c r="QXP172" s="411"/>
      <c r="QXQ172" s="411"/>
      <c r="QXR172" s="411"/>
      <c r="QXS172" s="411"/>
      <c r="QXT172" s="411"/>
      <c r="QXU172" s="411"/>
      <c r="QXV172" s="411"/>
      <c r="QXW172" s="411"/>
      <c r="QXX172" s="411"/>
      <c r="QXY172" s="411"/>
      <c r="QXZ172" s="411"/>
      <c r="QYA172" s="411"/>
      <c r="QYB172" s="411"/>
      <c r="QYC172" s="411"/>
      <c r="QYD172" s="411"/>
      <c r="QYE172" s="411"/>
      <c r="QYF172" s="411"/>
      <c r="QYG172" s="411"/>
      <c r="QYH172" s="411"/>
      <c r="QYI172" s="411"/>
      <c r="QYJ172" s="411"/>
      <c r="QYK172" s="411"/>
      <c r="QYL172" s="411"/>
      <c r="QYM172" s="411"/>
      <c r="QYN172" s="411"/>
      <c r="QYO172" s="411"/>
      <c r="QYP172" s="411"/>
      <c r="QYQ172" s="411"/>
      <c r="QYR172" s="411"/>
      <c r="QYS172" s="411"/>
      <c r="QYT172" s="411"/>
      <c r="QYU172" s="411"/>
      <c r="QYV172" s="411"/>
      <c r="QYW172" s="411"/>
      <c r="QYX172" s="411"/>
      <c r="QYY172" s="411"/>
      <c r="QYZ172" s="411"/>
      <c r="QZA172" s="411"/>
      <c r="QZB172" s="411"/>
      <c r="QZC172" s="411"/>
      <c r="QZD172" s="411"/>
      <c r="QZE172" s="411"/>
      <c r="QZF172" s="411"/>
      <c r="QZG172" s="411"/>
      <c r="QZH172" s="411"/>
      <c r="QZI172" s="411"/>
      <c r="QZJ172" s="411"/>
      <c r="QZK172" s="411"/>
      <c r="QZL172" s="411"/>
      <c r="QZM172" s="411"/>
      <c r="QZN172" s="411"/>
      <c r="QZO172" s="411"/>
      <c r="QZP172" s="411"/>
      <c r="QZQ172" s="411"/>
      <c r="QZR172" s="411"/>
      <c r="QZS172" s="411"/>
      <c r="QZT172" s="411"/>
      <c r="QZU172" s="411"/>
      <c r="QZV172" s="411"/>
      <c r="QZW172" s="411"/>
      <c r="QZX172" s="411"/>
      <c r="QZY172" s="411"/>
      <c r="QZZ172" s="411"/>
      <c r="RAA172" s="411"/>
      <c r="RAB172" s="411"/>
      <c r="RAC172" s="411"/>
      <c r="RAD172" s="411"/>
      <c r="RAE172" s="411"/>
      <c r="RAF172" s="411"/>
      <c r="RAG172" s="411"/>
      <c r="RAH172" s="411"/>
      <c r="RAI172" s="411"/>
      <c r="RAJ172" s="411"/>
      <c r="RAK172" s="411"/>
      <c r="RAL172" s="411"/>
      <c r="RAM172" s="411"/>
      <c r="RAN172" s="411"/>
      <c r="RAO172" s="411"/>
      <c r="RAP172" s="411"/>
      <c r="RAQ172" s="411"/>
      <c r="RAR172" s="411"/>
      <c r="RAS172" s="411"/>
      <c r="RAT172" s="411"/>
      <c r="RAU172" s="411"/>
      <c r="RAV172" s="411"/>
      <c r="RAW172" s="411"/>
      <c r="RAX172" s="411"/>
      <c r="RAY172" s="411"/>
      <c r="RAZ172" s="411"/>
      <c r="RBA172" s="411"/>
      <c r="RBB172" s="411"/>
      <c r="RBC172" s="411"/>
      <c r="RBD172" s="411"/>
      <c r="RBE172" s="411"/>
      <c r="RBF172" s="411"/>
      <c r="RBG172" s="411"/>
      <c r="RBH172" s="411"/>
      <c r="RBI172" s="411"/>
      <c r="RBJ172" s="411"/>
      <c r="RBK172" s="411"/>
      <c r="RBL172" s="411"/>
      <c r="RBM172" s="411"/>
      <c r="RBN172" s="411"/>
      <c r="RBO172" s="411"/>
      <c r="RBP172" s="411"/>
      <c r="RBQ172" s="411"/>
      <c r="RBR172" s="411"/>
      <c r="RBS172" s="411"/>
      <c r="RBT172" s="411"/>
      <c r="RBU172" s="411"/>
      <c r="RBV172" s="411"/>
      <c r="RBW172" s="411"/>
      <c r="RBX172" s="411"/>
      <c r="RBY172" s="411"/>
      <c r="RBZ172" s="411"/>
      <c r="RCA172" s="411"/>
      <c r="RCB172" s="411"/>
      <c r="RCC172" s="411"/>
      <c r="RCD172" s="411"/>
      <c r="RCE172" s="411"/>
      <c r="RCF172" s="411"/>
      <c r="RCG172" s="411"/>
      <c r="RCH172" s="411"/>
      <c r="RCI172" s="411"/>
      <c r="RCJ172" s="411"/>
      <c r="RCK172" s="411"/>
      <c r="RCL172" s="411"/>
      <c r="RCM172" s="411"/>
      <c r="RCN172" s="411"/>
      <c r="RCO172" s="411"/>
      <c r="RCP172" s="411"/>
      <c r="RCQ172" s="411"/>
      <c r="RCR172" s="411"/>
      <c r="RCS172" s="411"/>
      <c r="RCT172" s="411"/>
      <c r="RCU172" s="411"/>
      <c r="RCV172" s="411"/>
      <c r="RCW172" s="411"/>
      <c r="RCX172" s="411"/>
      <c r="RCY172" s="411"/>
      <c r="RCZ172" s="411"/>
      <c r="RDA172" s="411"/>
      <c r="RDB172" s="411"/>
      <c r="RDC172" s="411"/>
      <c r="RDD172" s="411"/>
      <c r="RDE172" s="411"/>
      <c r="RDF172" s="411"/>
      <c r="RDG172" s="411"/>
      <c r="RDH172" s="411"/>
      <c r="RDI172" s="411"/>
      <c r="RDJ172" s="411"/>
      <c r="RDK172" s="411"/>
      <c r="RDL172" s="411"/>
      <c r="RDM172" s="411"/>
      <c r="RDN172" s="411"/>
      <c r="RDO172" s="411"/>
      <c r="RDP172" s="411"/>
      <c r="RDQ172" s="411"/>
      <c r="RDR172" s="411"/>
      <c r="RDS172" s="411"/>
      <c r="RDT172" s="411"/>
      <c r="RDU172" s="411"/>
      <c r="RDV172" s="411"/>
      <c r="RDW172" s="411"/>
      <c r="RDX172" s="411"/>
      <c r="RDY172" s="411"/>
      <c r="RDZ172" s="411"/>
      <c r="REA172" s="411"/>
      <c r="REB172" s="411"/>
      <c r="REC172" s="411"/>
      <c r="RED172" s="411"/>
      <c r="REE172" s="411"/>
      <c r="REF172" s="411"/>
      <c r="REG172" s="411"/>
      <c r="REH172" s="411"/>
      <c r="REI172" s="411"/>
      <c r="REJ172" s="411"/>
      <c r="REK172" s="411"/>
      <c r="REL172" s="411"/>
      <c r="REM172" s="411"/>
      <c r="REN172" s="411"/>
      <c r="REO172" s="411"/>
      <c r="REP172" s="411"/>
      <c r="REQ172" s="411"/>
      <c r="RER172" s="411"/>
      <c r="RES172" s="411"/>
      <c r="RET172" s="411"/>
      <c r="REU172" s="411"/>
      <c r="REV172" s="411"/>
      <c r="REW172" s="411"/>
      <c r="REX172" s="411"/>
      <c r="REY172" s="411"/>
      <c r="REZ172" s="411"/>
      <c r="RFA172" s="411"/>
      <c r="RFB172" s="411"/>
      <c r="RFC172" s="411"/>
      <c r="RFD172" s="411"/>
      <c r="RFE172" s="411"/>
      <c r="RFF172" s="411"/>
      <c r="RFG172" s="411"/>
      <c r="RFH172" s="411"/>
      <c r="RFI172" s="411"/>
      <c r="RFJ172" s="411"/>
      <c r="RFK172" s="411"/>
      <c r="RFL172" s="411"/>
      <c r="RFM172" s="411"/>
      <c r="RFN172" s="411"/>
      <c r="RFO172" s="411"/>
      <c r="RFP172" s="411"/>
      <c r="RFQ172" s="411"/>
      <c r="RFR172" s="411"/>
      <c r="RFS172" s="411"/>
      <c r="RFT172" s="411"/>
      <c r="RFU172" s="411"/>
      <c r="RFV172" s="411"/>
      <c r="RFW172" s="411"/>
      <c r="RFX172" s="411"/>
      <c r="RFY172" s="411"/>
      <c r="RFZ172" s="411"/>
      <c r="RGA172" s="411"/>
      <c r="RGB172" s="411"/>
      <c r="RGC172" s="411"/>
      <c r="RGD172" s="411"/>
      <c r="RGE172" s="411"/>
      <c r="RGF172" s="411"/>
      <c r="RGG172" s="411"/>
      <c r="RGH172" s="411"/>
      <c r="RGI172" s="411"/>
      <c r="RGJ172" s="411"/>
      <c r="RGK172" s="411"/>
      <c r="RGL172" s="411"/>
      <c r="RGM172" s="411"/>
      <c r="RGN172" s="411"/>
      <c r="RGO172" s="411"/>
      <c r="RGP172" s="411"/>
      <c r="RGQ172" s="411"/>
      <c r="RGR172" s="411"/>
      <c r="RGS172" s="411"/>
      <c r="RGT172" s="411"/>
      <c r="RGU172" s="411"/>
      <c r="RGV172" s="411"/>
      <c r="RGW172" s="411"/>
      <c r="RGX172" s="411"/>
      <c r="RGY172" s="411"/>
      <c r="RGZ172" s="411"/>
      <c r="RHA172" s="411"/>
      <c r="RHB172" s="411"/>
      <c r="RHC172" s="411"/>
      <c r="RHD172" s="411"/>
      <c r="RHE172" s="411"/>
      <c r="RHF172" s="411"/>
      <c r="RHG172" s="411"/>
      <c r="RHH172" s="411"/>
      <c r="RHI172" s="411"/>
      <c r="RHJ172" s="411"/>
      <c r="RHK172" s="411"/>
      <c r="RHL172" s="411"/>
      <c r="RHM172" s="411"/>
      <c r="RHN172" s="411"/>
      <c r="RHO172" s="411"/>
      <c r="RHP172" s="411"/>
      <c r="RHQ172" s="411"/>
      <c r="RHR172" s="411"/>
      <c r="RHS172" s="411"/>
      <c r="RHT172" s="411"/>
      <c r="RHU172" s="411"/>
      <c r="RHV172" s="411"/>
      <c r="RHW172" s="411"/>
      <c r="RHX172" s="411"/>
      <c r="RHY172" s="411"/>
      <c r="RHZ172" s="411"/>
      <c r="RIA172" s="411"/>
      <c r="RIB172" s="411"/>
      <c r="RIC172" s="411"/>
      <c r="RID172" s="411"/>
      <c r="RIE172" s="411"/>
      <c r="RIF172" s="411"/>
      <c r="RIG172" s="411"/>
      <c r="RIH172" s="411"/>
      <c r="RII172" s="411"/>
      <c r="RIJ172" s="411"/>
      <c r="RIK172" s="411"/>
      <c r="RIL172" s="411"/>
      <c r="RIM172" s="411"/>
      <c r="RIN172" s="411"/>
      <c r="RIO172" s="411"/>
      <c r="RIP172" s="411"/>
      <c r="RIQ172" s="411"/>
      <c r="RIR172" s="411"/>
      <c r="RIS172" s="411"/>
      <c r="RIT172" s="411"/>
      <c r="RIU172" s="411"/>
      <c r="RIV172" s="411"/>
      <c r="RIW172" s="411"/>
      <c r="RIX172" s="411"/>
      <c r="RIY172" s="411"/>
      <c r="RIZ172" s="411"/>
      <c r="RJA172" s="411"/>
      <c r="RJB172" s="411"/>
      <c r="RJC172" s="411"/>
      <c r="RJD172" s="411"/>
      <c r="RJE172" s="411"/>
      <c r="RJF172" s="411"/>
      <c r="RJG172" s="411"/>
      <c r="RJH172" s="411"/>
      <c r="RJI172" s="411"/>
      <c r="RJJ172" s="411"/>
      <c r="RJK172" s="411"/>
      <c r="RJL172" s="411"/>
      <c r="RJM172" s="411"/>
      <c r="RJN172" s="411"/>
      <c r="RJO172" s="411"/>
      <c r="RJP172" s="411"/>
      <c r="RJQ172" s="411"/>
      <c r="RJR172" s="411"/>
      <c r="RJS172" s="411"/>
      <c r="RJT172" s="411"/>
      <c r="RJU172" s="411"/>
      <c r="RJV172" s="411"/>
      <c r="RJW172" s="411"/>
      <c r="RJX172" s="411"/>
      <c r="RJY172" s="411"/>
      <c r="RJZ172" s="411"/>
      <c r="RKA172" s="411"/>
      <c r="RKB172" s="411"/>
      <c r="RKC172" s="411"/>
      <c r="RKD172" s="411"/>
      <c r="RKE172" s="411"/>
      <c r="RKF172" s="411"/>
      <c r="RKG172" s="411"/>
      <c r="RKH172" s="411"/>
      <c r="RKI172" s="411"/>
      <c r="RKJ172" s="411"/>
      <c r="RKK172" s="411"/>
      <c r="RKL172" s="411"/>
      <c r="RKM172" s="411"/>
      <c r="RKN172" s="411"/>
      <c r="RKO172" s="411"/>
      <c r="RKP172" s="411"/>
      <c r="RKQ172" s="411"/>
      <c r="RKR172" s="411"/>
      <c r="RKS172" s="411"/>
      <c r="RKT172" s="411"/>
      <c r="RKU172" s="411"/>
      <c r="RKV172" s="411"/>
      <c r="RKW172" s="411"/>
      <c r="RKX172" s="411"/>
      <c r="RKY172" s="411"/>
      <c r="RKZ172" s="411"/>
      <c r="RLA172" s="411"/>
      <c r="RLB172" s="411"/>
      <c r="RLC172" s="411"/>
      <c r="RLD172" s="411"/>
      <c r="RLE172" s="411"/>
      <c r="RLF172" s="411"/>
      <c r="RLG172" s="411"/>
      <c r="RLH172" s="411"/>
      <c r="RLI172" s="411"/>
      <c r="RLJ172" s="411"/>
      <c r="RLK172" s="411"/>
      <c r="RLL172" s="411"/>
      <c r="RLM172" s="411"/>
      <c r="RLN172" s="411"/>
      <c r="RLO172" s="411"/>
      <c r="RLP172" s="411"/>
      <c r="RLQ172" s="411"/>
      <c r="RLR172" s="411"/>
      <c r="RLS172" s="411"/>
      <c r="RLT172" s="411"/>
      <c r="RLU172" s="411"/>
      <c r="RLV172" s="411"/>
      <c r="RLW172" s="411"/>
      <c r="RLX172" s="411"/>
      <c r="RLY172" s="411"/>
      <c r="RLZ172" s="411"/>
      <c r="RMA172" s="411"/>
      <c r="RMB172" s="411"/>
      <c r="RMC172" s="411"/>
      <c r="RMD172" s="411"/>
      <c r="RME172" s="411"/>
      <c r="RMF172" s="411"/>
      <c r="RMG172" s="411"/>
      <c r="RMH172" s="411"/>
      <c r="RMI172" s="411"/>
      <c r="RMJ172" s="411"/>
      <c r="RMK172" s="411"/>
      <c r="RML172" s="411"/>
      <c r="RMM172" s="411"/>
      <c r="RMN172" s="411"/>
      <c r="RMO172" s="411"/>
      <c r="RMP172" s="411"/>
      <c r="RMQ172" s="411"/>
      <c r="RMR172" s="411"/>
      <c r="RMS172" s="411"/>
      <c r="RMT172" s="411"/>
      <c r="RMU172" s="411"/>
      <c r="RMV172" s="411"/>
      <c r="RMW172" s="411"/>
      <c r="RMX172" s="411"/>
      <c r="RMY172" s="411"/>
      <c r="RMZ172" s="411"/>
      <c r="RNA172" s="411"/>
      <c r="RNB172" s="411"/>
      <c r="RNC172" s="411"/>
      <c r="RND172" s="411"/>
      <c r="RNE172" s="411"/>
      <c r="RNF172" s="411"/>
      <c r="RNG172" s="411"/>
      <c r="RNH172" s="411"/>
      <c r="RNI172" s="411"/>
      <c r="RNJ172" s="411"/>
      <c r="RNK172" s="411"/>
      <c r="RNL172" s="411"/>
      <c r="RNM172" s="411"/>
      <c r="RNN172" s="411"/>
      <c r="RNO172" s="411"/>
      <c r="RNP172" s="411"/>
      <c r="RNQ172" s="411"/>
      <c r="RNR172" s="411"/>
      <c r="RNS172" s="411"/>
      <c r="RNT172" s="411"/>
      <c r="RNU172" s="411"/>
      <c r="RNV172" s="411"/>
      <c r="RNW172" s="411"/>
      <c r="RNX172" s="411"/>
      <c r="RNY172" s="411"/>
      <c r="RNZ172" s="411"/>
      <c r="ROA172" s="411"/>
      <c r="ROB172" s="411"/>
      <c r="ROC172" s="411"/>
      <c r="ROD172" s="411"/>
      <c r="ROE172" s="411"/>
      <c r="ROF172" s="411"/>
      <c r="ROG172" s="411"/>
      <c r="ROH172" s="411"/>
      <c r="ROI172" s="411"/>
      <c r="ROJ172" s="411"/>
      <c r="ROK172" s="411"/>
      <c r="ROL172" s="411"/>
      <c r="ROM172" s="411"/>
      <c r="RON172" s="411"/>
      <c r="ROO172" s="411"/>
      <c r="ROP172" s="411"/>
      <c r="ROQ172" s="411"/>
      <c r="ROR172" s="411"/>
      <c r="ROS172" s="411"/>
      <c r="ROT172" s="411"/>
      <c r="ROU172" s="411"/>
      <c r="ROV172" s="411"/>
      <c r="ROW172" s="411"/>
      <c r="ROX172" s="411"/>
      <c r="ROY172" s="411"/>
      <c r="ROZ172" s="411"/>
      <c r="RPA172" s="411"/>
      <c r="RPB172" s="411"/>
      <c r="RPC172" s="411"/>
      <c r="RPD172" s="411"/>
      <c r="RPE172" s="411"/>
      <c r="RPF172" s="411"/>
      <c r="RPG172" s="411"/>
      <c r="RPH172" s="411"/>
      <c r="RPI172" s="411"/>
      <c r="RPJ172" s="411"/>
      <c r="RPK172" s="411"/>
      <c r="RPL172" s="411"/>
      <c r="RPM172" s="411"/>
      <c r="RPN172" s="411"/>
      <c r="RPO172" s="411"/>
      <c r="RPP172" s="411"/>
      <c r="RPQ172" s="411"/>
      <c r="RPR172" s="411"/>
      <c r="RPS172" s="411"/>
      <c r="RPT172" s="411"/>
      <c r="RPU172" s="411"/>
      <c r="RPV172" s="411"/>
      <c r="RPW172" s="411"/>
      <c r="RPX172" s="411"/>
      <c r="RPY172" s="411"/>
      <c r="RPZ172" s="411"/>
      <c r="RQA172" s="411"/>
      <c r="RQB172" s="411"/>
      <c r="RQC172" s="411"/>
      <c r="RQD172" s="411"/>
      <c r="RQE172" s="411"/>
      <c r="RQF172" s="411"/>
      <c r="RQG172" s="411"/>
      <c r="RQH172" s="411"/>
      <c r="RQI172" s="411"/>
      <c r="RQJ172" s="411"/>
      <c r="RQK172" s="411"/>
      <c r="RQL172" s="411"/>
      <c r="RQM172" s="411"/>
      <c r="RQN172" s="411"/>
      <c r="RQO172" s="411"/>
      <c r="RQP172" s="411"/>
      <c r="RQQ172" s="411"/>
      <c r="RQR172" s="411"/>
      <c r="RQS172" s="411"/>
      <c r="RQT172" s="411"/>
      <c r="RQU172" s="411"/>
      <c r="RQV172" s="411"/>
      <c r="RQW172" s="411"/>
      <c r="RQX172" s="411"/>
      <c r="RQY172" s="411"/>
      <c r="RQZ172" s="411"/>
      <c r="RRA172" s="411"/>
      <c r="RRB172" s="411"/>
      <c r="RRC172" s="411"/>
      <c r="RRD172" s="411"/>
      <c r="RRE172" s="411"/>
      <c r="RRF172" s="411"/>
      <c r="RRG172" s="411"/>
      <c r="RRH172" s="411"/>
      <c r="RRI172" s="411"/>
      <c r="RRJ172" s="411"/>
      <c r="RRK172" s="411"/>
      <c r="RRL172" s="411"/>
      <c r="RRM172" s="411"/>
      <c r="RRN172" s="411"/>
      <c r="RRO172" s="411"/>
      <c r="RRP172" s="411"/>
      <c r="RRQ172" s="411"/>
      <c r="RRR172" s="411"/>
      <c r="RRS172" s="411"/>
      <c r="RRT172" s="411"/>
      <c r="RRU172" s="411"/>
      <c r="RRV172" s="411"/>
      <c r="RRW172" s="411"/>
      <c r="RRX172" s="411"/>
      <c r="RRY172" s="411"/>
      <c r="RRZ172" s="411"/>
      <c r="RSA172" s="411"/>
      <c r="RSB172" s="411"/>
      <c r="RSC172" s="411"/>
      <c r="RSD172" s="411"/>
      <c r="RSE172" s="411"/>
      <c r="RSF172" s="411"/>
      <c r="RSG172" s="411"/>
      <c r="RSH172" s="411"/>
      <c r="RSI172" s="411"/>
      <c r="RSJ172" s="411"/>
      <c r="RSK172" s="411"/>
      <c r="RSL172" s="411"/>
      <c r="RSM172" s="411"/>
      <c r="RSN172" s="411"/>
      <c r="RSO172" s="411"/>
      <c r="RSP172" s="411"/>
      <c r="RSQ172" s="411"/>
      <c r="RSR172" s="411"/>
      <c r="RSS172" s="411"/>
      <c r="RST172" s="411"/>
      <c r="RSU172" s="411"/>
      <c r="RSV172" s="411"/>
      <c r="RSW172" s="411"/>
      <c r="RSX172" s="411"/>
      <c r="RSY172" s="411"/>
      <c r="RSZ172" s="411"/>
      <c r="RTA172" s="411"/>
      <c r="RTB172" s="411"/>
      <c r="RTC172" s="411"/>
      <c r="RTD172" s="411"/>
      <c r="RTE172" s="411"/>
      <c r="RTF172" s="411"/>
      <c r="RTG172" s="411"/>
      <c r="RTH172" s="411"/>
      <c r="RTI172" s="411"/>
      <c r="RTJ172" s="411"/>
      <c r="RTK172" s="411"/>
      <c r="RTL172" s="411"/>
      <c r="RTM172" s="411"/>
      <c r="RTN172" s="411"/>
      <c r="RTO172" s="411"/>
      <c r="RTP172" s="411"/>
      <c r="RTQ172" s="411"/>
      <c r="RTR172" s="411"/>
      <c r="RTS172" s="411"/>
      <c r="RTT172" s="411"/>
      <c r="RTU172" s="411"/>
      <c r="RTV172" s="411"/>
      <c r="RTW172" s="411"/>
      <c r="RTX172" s="411"/>
      <c r="RTY172" s="411"/>
      <c r="RTZ172" s="411"/>
      <c r="RUA172" s="411"/>
      <c r="RUB172" s="411"/>
      <c r="RUC172" s="411"/>
      <c r="RUD172" s="411"/>
      <c r="RUE172" s="411"/>
      <c r="RUF172" s="411"/>
      <c r="RUG172" s="411"/>
      <c r="RUH172" s="411"/>
      <c r="RUI172" s="411"/>
      <c r="RUJ172" s="411"/>
      <c r="RUK172" s="411"/>
      <c r="RUL172" s="411"/>
      <c r="RUM172" s="411"/>
      <c r="RUN172" s="411"/>
      <c r="RUO172" s="411"/>
      <c r="RUP172" s="411"/>
      <c r="RUQ172" s="411"/>
      <c r="RUR172" s="411"/>
      <c r="RUS172" s="411"/>
      <c r="RUT172" s="411"/>
      <c r="RUU172" s="411"/>
      <c r="RUV172" s="411"/>
      <c r="RUW172" s="411"/>
      <c r="RUX172" s="411"/>
      <c r="RUY172" s="411"/>
      <c r="RUZ172" s="411"/>
      <c r="RVA172" s="411"/>
      <c r="RVB172" s="411"/>
      <c r="RVC172" s="411"/>
      <c r="RVD172" s="411"/>
      <c r="RVE172" s="411"/>
      <c r="RVF172" s="411"/>
      <c r="RVG172" s="411"/>
      <c r="RVH172" s="411"/>
      <c r="RVI172" s="411"/>
      <c r="RVJ172" s="411"/>
      <c r="RVK172" s="411"/>
      <c r="RVL172" s="411"/>
      <c r="RVM172" s="411"/>
      <c r="RVN172" s="411"/>
      <c r="RVO172" s="411"/>
      <c r="RVP172" s="411"/>
      <c r="RVQ172" s="411"/>
      <c r="RVR172" s="411"/>
      <c r="RVS172" s="411"/>
      <c r="RVT172" s="411"/>
      <c r="RVU172" s="411"/>
      <c r="RVV172" s="411"/>
      <c r="RVW172" s="411"/>
      <c r="RVX172" s="411"/>
      <c r="RVY172" s="411"/>
      <c r="RVZ172" s="411"/>
      <c r="RWA172" s="411"/>
      <c r="RWB172" s="411"/>
      <c r="RWC172" s="411"/>
      <c r="RWD172" s="411"/>
      <c r="RWE172" s="411"/>
      <c r="RWF172" s="411"/>
      <c r="RWG172" s="411"/>
      <c r="RWH172" s="411"/>
      <c r="RWI172" s="411"/>
      <c r="RWJ172" s="411"/>
      <c r="RWK172" s="411"/>
      <c r="RWL172" s="411"/>
      <c r="RWM172" s="411"/>
      <c r="RWN172" s="411"/>
      <c r="RWO172" s="411"/>
      <c r="RWP172" s="411"/>
      <c r="RWQ172" s="411"/>
      <c r="RWR172" s="411"/>
      <c r="RWS172" s="411"/>
      <c r="RWT172" s="411"/>
      <c r="RWU172" s="411"/>
      <c r="RWV172" s="411"/>
      <c r="RWW172" s="411"/>
      <c r="RWX172" s="411"/>
      <c r="RWY172" s="411"/>
      <c r="RWZ172" s="411"/>
      <c r="RXA172" s="411"/>
      <c r="RXB172" s="411"/>
      <c r="RXC172" s="411"/>
      <c r="RXD172" s="411"/>
      <c r="RXE172" s="411"/>
      <c r="RXF172" s="411"/>
      <c r="RXG172" s="411"/>
      <c r="RXH172" s="411"/>
      <c r="RXI172" s="411"/>
      <c r="RXJ172" s="411"/>
      <c r="RXK172" s="411"/>
      <c r="RXL172" s="411"/>
      <c r="RXM172" s="411"/>
      <c r="RXN172" s="411"/>
      <c r="RXO172" s="411"/>
      <c r="RXP172" s="411"/>
      <c r="RXQ172" s="411"/>
      <c r="RXR172" s="411"/>
      <c r="RXS172" s="411"/>
      <c r="RXT172" s="411"/>
      <c r="RXU172" s="411"/>
      <c r="RXV172" s="411"/>
      <c r="RXW172" s="411"/>
      <c r="RXX172" s="411"/>
      <c r="RXY172" s="411"/>
      <c r="RXZ172" s="411"/>
      <c r="RYA172" s="411"/>
      <c r="RYB172" s="411"/>
      <c r="RYC172" s="411"/>
      <c r="RYD172" s="411"/>
      <c r="RYE172" s="411"/>
      <c r="RYF172" s="411"/>
      <c r="RYG172" s="411"/>
      <c r="RYH172" s="411"/>
      <c r="RYI172" s="411"/>
      <c r="RYJ172" s="411"/>
      <c r="RYK172" s="411"/>
      <c r="RYL172" s="411"/>
      <c r="RYM172" s="411"/>
      <c r="RYN172" s="411"/>
      <c r="RYO172" s="411"/>
      <c r="RYP172" s="411"/>
      <c r="RYQ172" s="411"/>
      <c r="RYR172" s="411"/>
      <c r="RYS172" s="411"/>
      <c r="RYT172" s="411"/>
      <c r="RYU172" s="411"/>
      <c r="RYV172" s="411"/>
      <c r="RYW172" s="411"/>
      <c r="RYX172" s="411"/>
      <c r="RYY172" s="411"/>
      <c r="RYZ172" s="411"/>
      <c r="RZA172" s="411"/>
      <c r="RZB172" s="411"/>
      <c r="RZC172" s="411"/>
      <c r="RZD172" s="411"/>
      <c r="RZE172" s="411"/>
      <c r="RZF172" s="411"/>
      <c r="RZG172" s="411"/>
      <c r="RZH172" s="411"/>
      <c r="RZI172" s="411"/>
      <c r="RZJ172" s="411"/>
      <c r="RZK172" s="411"/>
      <c r="RZL172" s="411"/>
      <c r="RZM172" s="411"/>
      <c r="RZN172" s="411"/>
      <c r="RZO172" s="411"/>
      <c r="RZP172" s="411"/>
      <c r="RZQ172" s="411"/>
      <c r="RZR172" s="411"/>
      <c r="RZS172" s="411"/>
      <c r="RZT172" s="411"/>
      <c r="RZU172" s="411"/>
      <c r="RZV172" s="411"/>
      <c r="RZW172" s="411"/>
      <c r="RZX172" s="411"/>
      <c r="RZY172" s="411"/>
      <c r="RZZ172" s="411"/>
      <c r="SAA172" s="411"/>
      <c r="SAB172" s="411"/>
      <c r="SAC172" s="411"/>
      <c r="SAD172" s="411"/>
      <c r="SAE172" s="411"/>
      <c r="SAF172" s="411"/>
      <c r="SAG172" s="411"/>
      <c r="SAH172" s="411"/>
      <c r="SAI172" s="411"/>
      <c r="SAJ172" s="411"/>
      <c r="SAK172" s="411"/>
      <c r="SAL172" s="411"/>
      <c r="SAM172" s="411"/>
      <c r="SAN172" s="411"/>
      <c r="SAO172" s="411"/>
      <c r="SAP172" s="411"/>
      <c r="SAQ172" s="411"/>
      <c r="SAR172" s="411"/>
      <c r="SAS172" s="411"/>
      <c r="SAT172" s="411"/>
      <c r="SAU172" s="411"/>
      <c r="SAV172" s="411"/>
      <c r="SAW172" s="411"/>
      <c r="SAX172" s="411"/>
      <c r="SAY172" s="411"/>
      <c r="SAZ172" s="411"/>
      <c r="SBA172" s="411"/>
      <c r="SBB172" s="411"/>
      <c r="SBC172" s="411"/>
      <c r="SBD172" s="411"/>
      <c r="SBE172" s="411"/>
      <c r="SBF172" s="411"/>
      <c r="SBG172" s="411"/>
      <c r="SBH172" s="411"/>
      <c r="SBI172" s="411"/>
      <c r="SBJ172" s="411"/>
      <c r="SBK172" s="411"/>
      <c r="SBL172" s="411"/>
      <c r="SBM172" s="411"/>
      <c r="SBN172" s="411"/>
      <c r="SBO172" s="411"/>
      <c r="SBP172" s="411"/>
      <c r="SBQ172" s="411"/>
      <c r="SBR172" s="411"/>
      <c r="SBS172" s="411"/>
      <c r="SBT172" s="411"/>
      <c r="SBU172" s="411"/>
      <c r="SBV172" s="411"/>
      <c r="SBW172" s="411"/>
      <c r="SBX172" s="411"/>
      <c r="SBY172" s="411"/>
      <c r="SBZ172" s="411"/>
      <c r="SCA172" s="411"/>
      <c r="SCB172" s="411"/>
      <c r="SCC172" s="411"/>
      <c r="SCD172" s="411"/>
      <c r="SCE172" s="411"/>
      <c r="SCF172" s="411"/>
      <c r="SCG172" s="411"/>
      <c r="SCH172" s="411"/>
      <c r="SCI172" s="411"/>
      <c r="SCJ172" s="411"/>
      <c r="SCK172" s="411"/>
      <c r="SCL172" s="411"/>
      <c r="SCM172" s="411"/>
      <c r="SCN172" s="411"/>
      <c r="SCO172" s="411"/>
      <c r="SCP172" s="411"/>
      <c r="SCQ172" s="411"/>
      <c r="SCR172" s="411"/>
      <c r="SCS172" s="411"/>
      <c r="SCT172" s="411"/>
      <c r="SCU172" s="411"/>
      <c r="SCV172" s="411"/>
      <c r="SCW172" s="411"/>
      <c r="SCX172" s="411"/>
      <c r="SCY172" s="411"/>
      <c r="SCZ172" s="411"/>
      <c r="SDA172" s="411"/>
      <c r="SDB172" s="411"/>
      <c r="SDC172" s="411"/>
      <c r="SDD172" s="411"/>
      <c r="SDE172" s="411"/>
      <c r="SDF172" s="411"/>
      <c r="SDG172" s="411"/>
      <c r="SDH172" s="411"/>
      <c r="SDI172" s="411"/>
      <c r="SDJ172" s="411"/>
      <c r="SDK172" s="411"/>
      <c r="SDL172" s="411"/>
      <c r="SDM172" s="411"/>
      <c r="SDN172" s="411"/>
      <c r="SDO172" s="411"/>
      <c r="SDP172" s="411"/>
      <c r="SDQ172" s="411"/>
      <c r="SDR172" s="411"/>
      <c r="SDS172" s="411"/>
      <c r="SDT172" s="411"/>
      <c r="SDU172" s="411"/>
      <c r="SDV172" s="411"/>
      <c r="SDW172" s="411"/>
      <c r="SDX172" s="411"/>
      <c r="SDY172" s="411"/>
      <c r="SDZ172" s="411"/>
      <c r="SEA172" s="411"/>
      <c r="SEB172" s="411"/>
      <c r="SEC172" s="411"/>
      <c r="SED172" s="411"/>
      <c r="SEE172" s="411"/>
      <c r="SEF172" s="411"/>
      <c r="SEG172" s="411"/>
      <c r="SEH172" s="411"/>
      <c r="SEI172" s="411"/>
      <c r="SEJ172" s="411"/>
      <c r="SEK172" s="411"/>
      <c r="SEL172" s="411"/>
      <c r="SEM172" s="411"/>
      <c r="SEN172" s="411"/>
      <c r="SEO172" s="411"/>
      <c r="SEP172" s="411"/>
      <c r="SEQ172" s="411"/>
      <c r="SER172" s="411"/>
      <c r="SES172" s="411"/>
      <c r="SET172" s="411"/>
      <c r="SEU172" s="411"/>
      <c r="SEV172" s="411"/>
      <c r="SEW172" s="411"/>
      <c r="SEX172" s="411"/>
      <c r="SEY172" s="411"/>
      <c r="SEZ172" s="411"/>
      <c r="SFA172" s="411"/>
      <c r="SFB172" s="411"/>
      <c r="SFC172" s="411"/>
      <c r="SFD172" s="411"/>
      <c r="SFE172" s="411"/>
      <c r="SFF172" s="411"/>
      <c r="SFG172" s="411"/>
      <c r="SFH172" s="411"/>
      <c r="SFI172" s="411"/>
      <c r="SFJ172" s="411"/>
      <c r="SFK172" s="411"/>
      <c r="SFL172" s="411"/>
      <c r="SFM172" s="411"/>
      <c r="SFN172" s="411"/>
      <c r="SFO172" s="411"/>
      <c r="SFP172" s="411"/>
      <c r="SFQ172" s="411"/>
      <c r="SFR172" s="411"/>
      <c r="SFS172" s="411"/>
      <c r="SFT172" s="411"/>
      <c r="SFU172" s="411"/>
      <c r="SFV172" s="411"/>
      <c r="SFW172" s="411"/>
      <c r="SFX172" s="411"/>
      <c r="SFY172" s="411"/>
      <c r="SFZ172" s="411"/>
      <c r="SGA172" s="411"/>
      <c r="SGB172" s="411"/>
      <c r="SGC172" s="411"/>
      <c r="SGD172" s="411"/>
      <c r="SGE172" s="411"/>
      <c r="SGF172" s="411"/>
      <c r="SGG172" s="411"/>
      <c r="SGH172" s="411"/>
      <c r="SGI172" s="411"/>
      <c r="SGJ172" s="411"/>
      <c r="SGK172" s="411"/>
      <c r="SGL172" s="411"/>
      <c r="SGM172" s="411"/>
      <c r="SGN172" s="411"/>
      <c r="SGO172" s="411"/>
      <c r="SGP172" s="411"/>
      <c r="SGQ172" s="411"/>
      <c r="SGR172" s="411"/>
      <c r="SGS172" s="411"/>
      <c r="SGT172" s="411"/>
      <c r="SGU172" s="411"/>
      <c r="SGV172" s="411"/>
      <c r="SGW172" s="411"/>
      <c r="SGX172" s="411"/>
      <c r="SGY172" s="411"/>
      <c r="SGZ172" s="411"/>
      <c r="SHA172" s="411"/>
      <c r="SHB172" s="411"/>
      <c r="SHC172" s="411"/>
      <c r="SHD172" s="411"/>
      <c r="SHE172" s="411"/>
      <c r="SHF172" s="411"/>
      <c r="SHG172" s="411"/>
      <c r="SHH172" s="411"/>
      <c r="SHI172" s="411"/>
      <c r="SHJ172" s="411"/>
      <c r="SHK172" s="411"/>
      <c r="SHL172" s="411"/>
      <c r="SHM172" s="411"/>
      <c r="SHN172" s="411"/>
      <c r="SHO172" s="411"/>
      <c r="SHP172" s="411"/>
      <c r="SHQ172" s="411"/>
      <c r="SHR172" s="411"/>
      <c r="SHS172" s="411"/>
      <c r="SHT172" s="411"/>
      <c r="SHU172" s="411"/>
      <c r="SHV172" s="411"/>
      <c r="SHW172" s="411"/>
      <c r="SHX172" s="411"/>
      <c r="SHY172" s="411"/>
      <c r="SHZ172" s="411"/>
      <c r="SIA172" s="411"/>
      <c r="SIB172" s="411"/>
      <c r="SIC172" s="411"/>
      <c r="SID172" s="411"/>
      <c r="SIE172" s="411"/>
      <c r="SIF172" s="411"/>
      <c r="SIG172" s="411"/>
      <c r="SIH172" s="411"/>
      <c r="SII172" s="411"/>
      <c r="SIJ172" s="411"/>
      <c r="SIK172" s="411"/>
      <c r="SIL172" s="411"/>
      <c r="SIM172" s="411"/>
      <c r="SIN172" s="411"/>
      <c r="SIO172" s="411"/>
      <c r="SIP172" s="411"/>
      <c r="SIQ172" s="411"/>
      <c r="SIR172" s="411"/>
      <c r="SIS172" s="411"/>
      <c r="SIT172" s="411"/>
      <c r="SIU172" s="411"/>
      <c r="SIV172" s="411"/>
      <c r="SIW172" s="411"/>
      <c r="SIX172" s="411"/>
      <c r="SIY172" s="411"/>
      <c r="SIZ172" s="411"/>
      <c r="SJA172" s="411"/>
      <c r="SJB172" s="411"/>
      <c r="SJC172" s="411"/>
      <c r="SJD172" s="411"/>
      <c r="SJE172" s="411"/>
      <c r="SJF172" s="411"/>
      <c r="SJG172" s="411"/>
      <c r="SJH172" s="411"/>
      <c r="SJI172" s="411"/>
      <c r="SJJ172" s="411"/>
      <c r="SJK172" s="411"/>
      <c r="SJL172" s="411"/>
      <c r="SJM172" s="411"/>
      <c r="SJN172" s="411"/>
      <c r="SJO172" s="411"/>
      <c r="SJP172" s="411"/>
      <c r="SJQ172" s="411"/>
      <c r="SJR172" s="411"/>
      <c r="SJS172" s="411"/>
      <c r="SJT172" s="411"/>
      <c r="SJU172" s="411"/>
      <c r="SJV172" s="411"/>
      <c r="SJW172" s="411"/>
      <c r="SJX172" s="411"/>
      <c r="SJY172" s="411"/>
      <c r="SJZ172" s="411"/>
      <c r="SKA172" s="411"/>
      <c r="SKB172" s="411"/>
      <c r="SKC172" s="411"/>
      <c r="SKD172" s="411"/>
      <c r="SKE172" s="411"/>
      <c r="SKF172" s="411"/>
      <c r="SKG172" s="411"/>
      <c r="SKH172" s="411"/>
      <c r="SKI172" s="411"/>
      <c r="SKJ172" s="411"/>
      <c r="SKK172" s="411"/>
      <c r="SKL172" s="411"/>
      <c r="SKM172" s="411"/>
      <c r="SKN172" s="411"/>
      <c r="SKO172" s="411"/>
      <c r="SKP172" s="411"/>
      <c r="SKQ172" s="411"/>
      <c r="SKR172" s="411"/>
      <c r="SKS172" s="411"/>
      <c r="SKT172" s="411"/>
      <c r="SKU172" s="411"/>
      <c r="SKV172" s="411"/>
      <c r="SKW172" s="411"/>
      <c r="SKX172" s="411"/>
      <c r="SKY172" s="411"/>
      <c r="SKZ172" s="411"/>
      <c r="SLA172" s="411"/>
      <c r="SLB172" s="411"/>
      <c r="SLC172" s="411"/>
      <c r="SLD172" s="411"/>
      <c r="SLE172" s="411"/>
      <c r="SLF172" s="411"/>
      <c r="SLG172" s="411"/>
      <c r="SLH172" s="411"/>
      <c r="SLI172" s="411"/>
      <c r="SLJ172" s="411"/>
      <c r="SLK172" s="411"/>
      <c r="SLL172" s="411"/>
      <c r="SLM172" s="411"/>
      <c r="SLN172" s="411"/>
      <c r="SLO172" s="411"/>
      <c r="SLP172" s="411"/>
      <c r="SLQ172" s="411"/>
      <c r="SLR172" s="411"/>
      <c r="SLS172" s="411"/>
      <c r="SLT172" s="411"/>
      <c r="SLU172" s="411"/>
      <c r="SLV172" s="411"/>
      <c r="SLW172" s="411"/>
      <c r="SLX172" s="411"/>
      <c r="SLY172" s="411"/>
      <c r="SLZ172" s="411"/>
      <c r="SMA172" s="411"/>
      <c r="SMB172" s="411"/>
      <c r="SMC172" s="411"/>
      <c r="SMD172" s="411"/>
      <c r="SME172" s="411"/>
      <c r="SMF172" s="411"/>
      <c r="SMG172" s="411"/>
      <c r="SMH172" s="411"/>
      <c r="SMI172" s="411"/>
      <c r="SMJ172" s="411"/>
      <c r="SMK172" s="411"/>
      <c r="SML172" s="411"/>
      <c r="SMM172" s="411"/>
      <c r="SMN172" s="411"/>
      <c r="SMO172" s="411"/>
      <c r="SMP172" s="411"/>
      <c r="SMQ172" s="411"/>
      <c r="SMR172" s="411"/>
      <c r="SMS172" s="411"/>
      <c r="SMT172" s="411"/>
      <c r="SMU172" s="411"/>
      <c r="SMV172" s="411"/>
      <c r="SMW172" s="411"/>
      <c r="SMX172" s="411"/>
      <c r="SMY172" s="411"/>
      <c r="SMZ172" s="411"/>
      <c r="SNA172" s="411"/>
      <c r="SNB172" s="411"/>
      <c r="SNC172" s="411"/>
      <c r="SND172" s="411"/>
      <c r="SNE172" s="411"/>
      <c r="SNF172" s="411"/>
      <c r="SNG172" s="411"/>
      <c r="SNH172" s="411"/>
      <c r="SNI172" s="411"/>
      <c r="SNJ172" s="411"/>
      <c r="SNK172" s="411"/>
      <c r="SNL172" s="411"/>
      <c r="SNM172" s="411"/>
      <c r="SNN172" s="411"/>
      <c r="SNO172" s="411"/>
      <c r="SNP172" s="411"/>
      <c r="SNQ172" s="411"/>
      <c r="SNR172" s="411"/>
      <c r="SNS172" s="411"/>
      <c r="SNT172" s="411"/>
      <c r="SNU172" s="411"/>
      <c r="SNV172" s="411"/>
      <c r="SNW172" s="411"/>
      <c r="SNX172" s="411"/>
      <c r="SNY172" s="411"/>
      <c r="SNZ172" s="411"/>
      <c r="SOA172" s="411"/>
      <c r="SOB172" s="411"/>
      <c r="SOC172" s="411"/>
      <c r="SOD172" s="411"/>
      <c r="SOE172" s="411"/>
      <c r="SOF172" s="411"/>
      <c r="SOG172" s="411"/>
      <c r="SOH172" s="411"/>
      <c r="SOI172" s="411"/>
      <c r="SOJ172" s="411"/>
      <c r="SOK172" s="411"/>
      <c r="SOL172" s="411"/>
      <c r="SOM172" s="411"/>
      <c r="SON172" s="411"/>
      <c r="SOO172" s="411"/>
      <c r="SOP172" s="411"/>
      <c r="SOQ172" s="411"/>
      <c r="SOR172" s="411"/>
      <c r="SOS172" s="411"/>
      <c r="SOT172" s="411"/>
      <c r="SOU172" s="411"/>
      <c r="SOV172" s="411"/>
      <c r="SOW172" s="411"/>
      <c r="SOX172" s="411"/>
      <c r="SOY172" s="411"/>
      <c r="SOZ172" s="411"/>
      <c r="SPA172" s="411"/>
      <c r="SPB172" s="411"/>
      <c r="SPC172" s="411"/>
      <c r="SPD172" s="411"/>
      <c r="SPE172" s="411"/>
      <c r="SPF172" s="411"/>
      <c r="SPG172" s="411"/>
      <c r="SPH172" s="411"/>
      <c r="SPI172" s="411"/>
      <c r="SPJ172" s="411"/>
      <c r="SPK172" s="411"/>
      <c r="SPL172" s="411"/>
      <c r="SPM172" s="411"/>
      <c r="SPN172" s="411"/>
      <c r="SPO172" s="411"/>
      <c r="SPP172" s="411"/>
      <c r="SPQ172" s="411"/>
      <c r="SPR172" s="411"/>
      <c r="SPS172" s="411"/>
      <c r="SPT172" s="411"/>
      <c r="SPU172" s="411"/>
      <c r="SPV172" s="411"/>
      <c r="SPW172" s="411"/>
      <c r="SPX172" s="411"/>
      <c r="SPY172" s="411"/>
      <c r="SPZ172" s="411"/>
      <c r="SQA172" s="411"/>
      <c r="SQB172" s="411"/>
      <c r="SQC172" s="411"/>
      <c r="SQD172" s="411"/>
      <c r="SQE172" s="411"/>
      <c r="SQF172" s="411"/>
      <c r="SQG172" s="411"/>
      <c r="SQH172" s="411"/>
      <c r="SQI172" s="411"/>
      <c r="SQJ172" s="411"/>
      <c r="SQK172" s="411"/>
      <c r="SQL172" s="411"/>
      <c r="SQM172" s="411"/>
      <c r="SQN172" s="411"/>
      <c r="SQO172" s="411"/>
      <c r="SQP172" s="411"/>
      <c r="SQQ172" s="411"/>
      <c r="SQR172" s="411"/>
      <c r="SQS172" s="411"/>
      <c r="SQT172" s="411"/>
      <c r="SQU172" s="411"/>
      <c r="SQV172" s="411"/>
      <c r="SQW172" s="411"/>
      <c r="SQX172" s="411"/>
      <c r="SQY172" s="411"/>
      <c r="SQZ172" s="411"/>
      <c r="SRA172" s="411"/>
      <c r="SRB172" s="411"/>
      <c r="SRC172" s="411"/>
      <c r="SRD172" s="411"/>
      <c r="SRE172" s="411"/>
      <c r="SRF172" s="411"/>
      <c r="SRG172" s="411"/>
      <c r="SRH172" s="411"/>
      <c r="SRI172" s="411"/>
      <c r="SRJ172" s="411"/>
      <c r="SRK172" s="411"/>
      <c r="SRL172" s="411"/>
      <c r="SRM172" s="411"/>
      <c r="SRN172" s="411"/>
      <c r="SRO172" s="411"/>
      <c r="SRP172" s="411"/>
      <c r="SRQ172" s="411"/>
      <c r="SRR172" s="411"/>
      <c r="SRS172" s="411"/>
      <c r="SRT172" s="411"/>
      <c r="SRU172" s="411"/>
      <c r="SRV172" s="411"/>
      <c r="SRW172" s="411"/>
      <c r="SRX172" s="411"/>
      <c r="SRY172" s="411"/>
      <c r="SRZ172" s="411"/>
      <c r="SSA172" s="411"/>
      <c r="SSB172" s="411"/>
      <c r="SSC172" s="411"/>
      <c r="SSD172" s="411"/>
      <c r="SSE172" s="411"/>
      <c r="SSF172" s="411"/>
      <c r="SSG172" s="411"/>
      <c r="SSH172" s="411"/>
      <c r="SSI172" s="411"/>
      <c r="SSJ172" s="411"/>
      <c r="SSK172" s="411"/>
      <c r="SSL172" s="411"/>
      <c r="SSM172" s="411"/>
      <c r="SSN172" s="411"/>
      <c r="SSO172" s="411"/>
      <c r="SSP172" s="411"/>
      <c r="SSQ172" s="411"/>
      <c r="SSR172" s="411"/>
      <c r="SSS172" s="411"/>
      <c r="SST172" s="411"/>
      <c r="SSU172" s="411"/>
      <c r="SSV172" s="411"/>
      <c r="SSW172" s="411"/>
      <c r="SSX172" s="411"/>
      <c r="SSY172" s="411"/>
      <c r="SSZ172" s="411"/>
      <c r="STA172" s="411"/>
      <c r="STB172" s="411"/>
      <c r="STC172" s="411"/>
      <c r="STD172" s="411"/>
      <c r="STE172" s="411"/>
      <c r="STF172" s="411"/>
      <c r="STG172" s="411"/>
      <c r="STH172" s="411"/>
      <c r="STI172" s="411"/>
      <c r="STJ172" s="411"/>
      <c r="STK172" s="411"/>
      <c r="STL172" s="411"/>
      <c r="STM172" s="411"/>
      <c r="STN172" s="411"/>
      <c r="STO172" s="411"/>
      <c r="STP172" s="411"/>
      <c r="STQ172" s="411"/>
      <c r="STR172" s="411"/>
      <c r="STS172" s="411"/>
      <c r="STT172" s="411"/>
      <c r="STU172" s="411"/>
      <c r="STV172" s="411"/>
      <c r="STW172" s="411"/>
      <c r="STX172" s="411"/>
      <c r="STY172" s="411"/>
      <c r="STZ172" s="411"/>
      <c r="SUA172" s="411"/>
      <c r="SUB172" s="411"/>
      <c r="SUC172" s="411"/>
      <c r="SUD172" s="411"/>
      <c r="SUE172" s="411"/>
      <c r="SUF172" s="411"/>
      <c r="SUG172" s="411"/>
      <c r="SUH172" s="411"/>
      <c r="SUI172" s="411"/>
      <c r="SUJ172" s="411"/>
      <c r="SUK172" s="411"/>
      <c r="SUL172" s="411"/>
      <c r="SUM172" s="411"/>
      <c r="SUN172" s="411"/>
      <c r="SUO172" s="411"/>
      <c r="SUP172" s="411"/>
      <c r="SUQ172" s="411"/>
      <c r="SUR172" s="411"/>
      <c r="SUS172" s="411"/>
      <c r="SUT172" s="411"/>
      <c r="SUU172" s="411"/>
      <c r="SUV172" s="411"/>
      <c r="SUW172" s="411"/>
      <c r="SUX172" s="411"/>
      <c r="SUY172" s="411"/>
      <c r="SUZ172" s="411"/>
      <c r="SVA172" s="411"/>
      <c r="SVB172" s="411"/>
      <c r="SVC172" s="411"/>
      <c r="SVD172" s="411"/>
      <c r="SVE172" s="411"/>
      <c r="SVF172" s="411"/>
      <c r="SVG172" s="411"/>
      <c r="SVH172" s="411"/>
      <c r="SVI172" s="411"/>
      <c r="SVJ172" s="411"/>
      <c r="SVK172" s="411"/>
      <c r="SVL172" s="411"/>
      <c r="SVM172" s="411"/>
      <c r="SVN172" s="411"/>
      <c r="SVO172" s="411"/>
      <c r="SVP172" s="411"/>
      <c r="SVQ172" s="411"/>
      <c r="SVR172" s="411"/>
      <c r="SVS172" s="411"/>
      <c r="SVT172" s="411"/>
      <c r="SVU172" s="411"/>
      <c r="SVV172" s="411"/>
      <c r="SVW172" s="411"/>
      <c r="SVX172" s="411"/>
      <c r="SVY172" s="411"/>
      <c r="SVZ172" s="411"/>
      <c r="SWA172" s="411"/>
      <c r="SWB172" s="411"/>
      <c r="SWC172" s="411"/>
      <c r="SWD172" s="411"/>
      <c r="SWE172" s="411"/>
      <c r="SWF172" s="411"/>
      <c r="SWG172" s="411"/>
      <c r="SWH172" s="411"/>
      <c r="SWI172" s="411"/>
      <c r="SWJ172" s="411"/>
      <c r="SWK172" s="411"/>
      <c r="SWL172" s="411"/>
      <c r="SWM172" s="411"/>
      <c r="SWN172" s="411"/>
      <c r="SWO172" s="411"/>
      <c r="SWP172" s="411"/>
      <c r="SWQ172" s="411"/>
      <c r="SWR172" s="411"/>
      <c r="SWS172" s="411"/>
      <c r="SWT172" s="411"/>
      <c r="SWU172" s="411"/>
      <c r="SWV172" s="411"/>
      <c r="SWW172" s="411"/>
      <c r="SWX172" s="411"/>
      <c r="SWY172" s="411"/>
      <c r="SWZ172" s="411"/>
      <c r="SXA172" s="411"/>
      <c r="SXB172" s="411"/>
      <c r="SXC172" s="411"/>
      <c r="SXD172" s="411"/>
      <c r="SXE172" s="411"/>
      <c r="SXF172" s="411"/>
      <c r="SXG172" s="411"/>
      <c r="SXH172" s="411"/>
      <c r="SXI172" s="411"/>
      <c r="SXJ172" s="411"/>
      <c r="SXK172" s="411"/>
      <c r="SXL172" s="411"/>
      <c r="SXM172" s="411"/>
      <c r="SXN172" s="411"/>
      <c r="SXO172" s="411"/>
      <c r="SXP172" s="411"/>
      <c r="SXQ172" s="411"/>
      <c r="SXR172" s="411"/>
      <c r="SXS172" s="411"/>
      <c r="SXT172" s="411"/>
      <c r="SXU172" s="411"/>
      <c r="SXV172" s="411"/>
      <c r="SXW172" s="411"/>
      <c r="SXX172" s="411"/>
      <c r="SXY172" s="411"/>
      <c r="SXZ172" s="411"/>
      <c r="SYA172" s="411"/>
      <c r="SYB172" s="411"/>
      <c r="SYC172" s="411"/>
      <c r="SYD172" s="411"/>
      <c r="SYE172" s="411"/>
      <c r="SYF172" s="411"/>
      <c r="SYG172" s="411"/>
      <c r="SYH172" s="411"/>
      <c r="SYI172" s="411"/>
      <c r="SYJ172" s="411"/>
      <c r="SYK172" s="411"/>
      <c r="SYL172" s="411"/>
      <c r="SYM172" s="411"/>
      <c r="SYN172" s="411"/>
      <c r="SYO172" s="411"/>
      <c r="SYP172" s="411"/>
      <c r="SYQ172" s="411"/>
      <c r="SYR172" s="411"/>
      <c r="SYS172" s="411"/>
      <c r="SYT172" s="411"/>
      <c r="SYU172" s="411"/>
      <c r="SYV172" s="411"/>
      <c r="SYW172" s="411"/>
      <c r="SYX172" s="411"/>
      <c r="SYY172" s="411"/>
      <c r="SYZ172" s="411"/>
      <c r="SZA172" s="411"/>
      <c r="SZB172" s="411"/>
      <c r="SZC172" s="411"/>
      <c r="SZD172" s="411"/>
      <c r="SZE172" s="411"/>
      <c r="SZF172" s="411"/>
      <c r="SZG172" s="411"/>
      <c r="SZH172" s="411"/>
      <c r="SZI172" s="411"/>
      <c r="SZJ172" s="411"/>
      <c r="SZK172" s="411"/>
      <c r="SZL172" s="411"/>
      <c r="SZM172" s="411"/>
      <c r="SZN172" s="411"/>
      <c r="SZO172" s="411"/>
      <c r="SZP172" s="411"/>
      <c r="SZQ172" s="411"/>
      <c r="SZR172" s="411"/>
      <c r="SZS172" s="411"/>
      <c r="SZT172" s="411"/>
      <c r="SZU172" s="411"/>
      <c r="SZV172" s="411"/>
      <c r="SZW172" s="411"/>
      <c r="SZX172" s="411"/>
      <c r="SZY172" s="411"/>
      <c r="SZZ172" s="411"/>
      <c r="TAA172" s="411"/>
      <c r="TAB172" s="411"/>
      <c r="TAC172" s="411"/>
      <c r="TAD172" s="411"/>
      <c r="TAE172" s="411"/>
      <c r="TAF172" s="411"/>
      <c r="TAG172" s="411"/>
      <c r="TAH172" s="411"/>
      <c r="TAI172" s="411"/>
      <c r="TAJ172" s="411"/>
      <c r="TAK172" s="411"/>
      <c r="TAL172" s="411"/>
      <c r="TAM172" s="411"/>
      <c r="TAN172" s="411"/>
      <c r="TAO172" s="411"/>
      <c r="TAP172" s="411"/>
      <c r="TAQ172" s="411"/>
      <c r="TAR172" s="411"/>
      <c r="TAS172" s="411"/>
      <c r="TAT172" s="411"/>
      <c r="TAU172" s="411"/>
      <c r="TAV172" s="411"/>
      <c r="TAW172" s="411"/>
      <c r="TAX172" s="411"/>
      <c r="TAY172" s="411"/>
      <c r="TAZ172" s="411"/>
      <c r="TBA172" s="411"/>
      <c r="TBB172" s="411"/>
      <c r="TBC172" s="411"/>
      <c r="TBD172" s="411"/>
      <c r="TBE172" s="411"/>
      <c r="TBF172" s="411"/>
      <c r="TBG172" s="411"/>
      <c r="TBH172" s="411"/>
      <c r="TBI172" s="411"/>
      <c r="TBJ172" s="411"/>
      <c r="TBK172" s="411"/>
      <c r="TBL172" s="411"/>
      <c r="TBM172" s="411"/>
      <c r="TBN172" s="411"/>
      <c r="TBO172" s="411"/>
      <c r="TBP172" s="411"/>
      <c r="TBQ172" s="411"/>
      <c r="TBR172" s="411"/>
      <c r="TBS172" s="411"/>
      <c r="TBT172" s="411"/>
      <c r="TBU172" s="411"/>
      <c r="TBV172" s="411"/>
      <c r="TBW172" s="411"/>
      <c r="TBX172" s="411"/>
      <c r="TBY172" s="411"/>
      <c r="TBZ172" s="411"/>
      <c r="TCA172" s="411"/>
      <c r="TCB172" s="411"/>
      <c r="TCC172" s="411"/>
      <c r="TCD172" s="411"/>
      <c r="TCE172" s="411"/>
      <c r="TCF172" s="411"/>
      <c r="TCG172" s="411"/>
      <c r="TCH172" s="411"/>
      <c r="TCI172" s="411"/>
      <c r="TCJ172" s="411"/>
      <c r="TCK172" s="411"/>
      <c r="TCL172" s="411"/>
      <c r="TCM172" s="411"/>
      <c r="TCN172" s="411"/>
      <c r="TCO172" s="411"/>
      <c r="TCP172" s="411"/>
      <c r="TCQ172" s="411"/>
      <c r="TCR172" s="411"/>
      <c r="TCS172" s="411"/>
      <c r="TCT172" s="411"/>
      <c r="TCU172" s="411"/>
      <c r="TCV172" s="411"/>
      <c r="TCW172" s="411"/>
      <c r="TCX172" s="411"/>
      <c r="TCY172" s="411"/>
      <c r="TCZ172" s="411"/>
      <c r="TDA172" s="411"/>
      <c r="TDB172" s="411"/>
      <c r="TDC172" s="411"/>
      <c r="TDD172" s="411"/>
      <c r="TDE172" s="411"/>
      <c r="TDF172" s="411"/>
      <c r="TDG172" s="411"/>
      <c r="TDH172" s="411"/>
      <c r="TDI172" s="411"/>
      <c r="TDJ172" s="411"/>
      <c r="TDK172" s="411"/>
      <c r="TDL172" s="411"/>
      <c r="TDM172" s="411"/>
      <c r="TDN172" s="411"/>
      <c r="TDO172" s="411"/>
      <c r="TDP172" s="411"/>
      <c r="TDQ172" s="411"/>
      <c r="TDR172" s="411"/>
      <c r="TDS172" s="411"/>
      <c r="TDT172" s="411"/>
      <c r="TDU172" s="411"/>
      <c r="TDV172" s="411"/>
      <c r="TDW172" s="411"/>
      <c r="TDX172" s="411"/>
      <c r="TDY172" s="411"/>
      <c r="TDZ172" s="411"/>
      <c r="TEA172" s="411"/>
      <c r="TEB172" s="411"/>
      <c r="TEC172" s="411"/>
      <c r="TED172" s="411"/>
      <c r="TEE172" s="411"/>
      <c r="TEF172" s="411"/>
      <c r="TEG172" s="411"/>
      <c r="TEH172" s="411"/>
      <c r="TEI172" s="411"/>
      <c r="TEJ172" s="411"/>
      <c r="TEK172" s="411"/>
      <c r="TEL172" s="411"/>
      <c r="TEM172" s="411"/>
      <c r="TEN172" s="411"/>
      <c r="TEO172" s="411"/>
      <c r="TEP172" s="411"/>
      <c r="TEQ172" s="411"/>
      <c r="TER172" s="411"/>
      <c r="TES172" s="411"/>
      <c r="TET172" s="411"/>
      <c r="TEU172" s="411"/>
      <c r="TEV172" s="411"/>
      <c r="TEW172" s="411"/>
      <c r="TEX172" s="411"/>
      <c r="TEY172" s="411"/>
      <c r="TEZ172" s="411"/>
      <c r="TFA172" s="411"/>
      <c r="TFB172" s="411"/>
      <c r="TFC172" s="411"/>
      <c r="TFD172" s="411"/>
      <c r="TFE172" s="411"/>
      <c r="TFF172" s="411"/>
      <c r="TFG172" s="411"/>
      <c r="TFH172" s="411"/>
      <c r="TFI172" s="411"/>
      <c r="TFJ172" s="411"/>
      <c r="TFK172" s="411"/>
      <c r="TFL172" s="411"/>
      <c r="TFM172" s="411"/>
      <c r="TFN172" s="411"/>
      <c r="TFO172" s="411"/>
      <c r="TFP172" s="411"/>
      <c r="TFQ172" s="411"/>
      <c r="TFR172" s="411"/>
      <c r="TFS172" s="411"/>
      <c r="TFT172" s="411"/>
      <c r="TFU172" s="411"/>
      <c r="TFV172" s="411"/>
      <c r="TFW172" s="411"/>
      <c r="TFX172" s="411"/>
      <c r="TFY172" s="411"/>
      <c r="TFZ172" s="411"/>
      <c r="TGA172" s="411"/>
      <c r="TGB172" s="411"/>
      <c r="TGC172" s="411"/>
      <c r="TGD172" s="411"/>
      <c r="TGE172" s="411"/>
      <c r="TGF172" s="411"/>
      <c r="TGG172" s="411"/>
      <c r="TGH172" s="411"/>
      <c r="TGI172" s="411"/>
      <c r="TGJ172" s="411"/>
      <c r="TGK172" s="411"/>
      <c r="TGL172" s="411"/>
      <c r="TGM172" s="411"/>
      <c r="TGN172" s="411"/>
      <c r="TGO172" s="411"/>
      <c r="TGP172" s="411"/>
      <c r="TGQ172" s="411"/>
      <c r="TGR172" s="411"/>
      <c r="TGS172" s="411"/>
      <c r="TGT172" s="411"/>
      <c r="TGU172" s="411"/>
      <c r="TGV172" s="411"/>
      <c r="TGW172" s="411"/>
      <c r="TGX172" s="411"/>
      <c r="TGY172" s="411"/>
      <c r="TGZ172" s="411"/>
      <c r="THA172" s="411"/>
      <c r="THB172" s="411"/>
      <c r="THC172" s="411"/>
      <c r="THD172" s="411"/>
      <c r="THE172" s="411"/>
      <c r="THF172" s="411"/>
      <c r="THG172" s="411"/>
      <c r="THH172" s="411"/>
      <c r="THI172" s="411"/>
      <c r="THJ172" s="411"/>
      <c r="THK172" s="411"/>
      <c r="THL172" s="411"/>
      <c r="THM172" s="411"/>
      <c r="THN172" s="411"/>
      <c r="THO172" s="411"/>
      <c r="THP172" s="411"/>
      <c r="THQ172" s="411"/>
      <c r="THR172" s="411"/>
      <c r="THS172" s="411"/>
      <c r="THT172" s="411"/>
      <c r="THU172" s="411"/>
      <c r="THV172" s="411"/>
      <c r="THW172" s="411"/>
      <c r="THX172" s="411"/>
      <c r="THY172" s="411"/>
      <c r="THZ172" s="411"/>
      <c r="TIA172" s="411"/>
      <c r="TIB172" s="411"/>
      <c r="TIC172" s="411"/>
      <c r="TID172" s="411"/>
      <c r="TIE172" s="411"/>
      <c r="TIF172" s="411"/>
      <c r="TIG172" s="411"/>
      <c r="TIH172" s="411"/>
      <c r="TII172" s="411"/>
      <c r="TIJ172" s="411"/>
      <c r="TIK172" s="411"/>
      <c r="TIL172" s="411"/>
      <c r="TIM172" s="411"/>
      <c r="TIN172" s="411"/>
      <c r="TIO172" s="411"/>
      <c r="TIP172" s="411"/>
      <c r="TIQ172" s="411"/>
      <c r="TIR172" s="411"/>
      <c r="TIS172" s="411"/>
      <c r="TIT172" s="411"/>
      <c r="TIU172" s="411"/>
      <c r="TIV172" s="411"/>
      <c r="TIW172" s="411"/>
      <c r="TIX172" s="411"/>
      <c r="TIY172" s="411"/>
      <c r="TIZ172" s="411"/>
      <c r="TJA172" s="411"/>
      <c r="TJB172" s="411"/>
      <c r="TJC172" s="411"/>
      <c r="TJD172" s="411"/>
      <c r="TJE172" s="411"/>
      <c r="TJF172" s="411"/>
      <c r="TJG172" s="411"/>
      <c r="TJH172" s="411"/>
      <c r="TJI172" s="411"/>
      <c r="TJJ172" s="411"/>
      <c r="TJK172" s="411"/>
      <c r="TJL172" s="411"/>
      <c r="TJM172" s="411"/>
      <c r="TJN172" s="411"/>
      <c r="TJO172" s="411"/>
      <c r="TJP172" s="411"/>
      <c r="TJQ172" s="411"/>
      <c r="TJR172" s="411"/>
      <c r="TJS172" s="411"/>
      <c r="TJT172" s="411"/>
      <c r="TJU172" s="411"/>
      <c r="TJV172" s="411"/>
      <c r="TJW172" s="411"/>
      <c r="TJX172" s="411"/>
      <c r="TJY172" s="411"/>
      <c r="TJZ172" s="411"/>
      <c r="TKA172" s="411"/>
      <c r="TKB172" s="411"/>
      <c r="TKC172" s="411"/>
      <c r="TKD172" s="411"/>
      <c r="TKE172" s="411"/>
      <c r="TKF172" s="411"/>
      <c r="TKG172" s="411"/>
      <c r="TKH172" s="411"/>
      <c r="TKI172" s="411"/>
      <c r="TKJ172" s="411"/>
      <c r="TKK172" s="411"/>
      <c r="TKL172" s="411"/>
      <c r="TKM172" s="411"/>
      <c r="TKN172" s="411"/>
      <c r="TKO172" s="411"/>
      <c r="TKP172" s="411"/>
      <c r="TKQ172" s="411"/>
      <c r="TKR172" s="411"/>
      <c r="TKS172" s="411"/>
      <c r="TKT172" s="411"/>
      <c r="TKU172" s="411"/>
      <c r="TKV172" s="411"/>
      <c r="TKW172" s="411"/>
      <c r="TKX172" s="411"/>
      <c r="TKY172" s="411"/>
      <c r="TKZ172" s="411"/>
      <c r="TLA172" s="411"/>
      <c r="TLB172" s="411"/>
      <c r="TLC172" s="411"/>
      <c r="TLD172" s="411"/>
      <c r="TLE172" s="411"/>
      <c r="TLF172" s="411"/>
      <c r="TLG172" s="411"/>
      <c r="TLH172" s="411"/>
      <c r="TLI172" s="411"/>
      <c r="TLJ172" s="411"/>
      <c r="TLK172" s="411"/>
      <c r="TLL172" s="411"/>
      <c r="TLM172" s="411"/>
      <c r="TLN172" s="411"/>
      <c r="TLO172" s="411"/>
      <c r="TLP172" s="411"/>
      <c r="TLQ172" s="411"/>
      <c r="TLR172" s="411"/>
      <c r="TLS172" s="411"/>
      <c r="TLT172" s="411"/>
      <c r="TLU172" s="411"/>
      <c r="TLV172" s="411"/>
      <c r="TLW172" s="411"/>
      <c r="TLX172" s="411"/>
      <c r="TLY172" s="411"/>
      <c r="TLZ172" s="411"/>
      <c r="TMA172" s="411"/>
      <c r="TMB172" s="411"/>
      <c r="TMC172" s="411"/>
      <c r="TMD172" s="411"/>
      <c r="TME172" s="411"/>
      <c r="TMF172" s="411"/>
      <c r="TMG172" s="411"/>
      <c r="TMH172" s="411"/>
      <c r="TMI172" s="411"/>
      <c r="TMJ172" s="411"/>
      <c r="TMK172" s="411"/>
      <c r="TML172" s="411"/>
      <c r="TMM172" s="411"/>
      <c r="TMN172" s="411"/>
      <c r="TMO172" s="411"/>
      <c r="TMP172" s="411"/>
      <c r="TMQ172" s="411"/>
      <c r="TMR172" s="411"/>
      <c r="TMS172" s="411"/>
      <c r="TMT172" s="411"/>
      <c r="TMU172" s="411"/>
      <c r="TMV172" s="411"/>
      <c r="TMW172" s="411"/>
      <c r="TMX172" s="411"/>
      <c r="TMY172" s="411"/>
      <c r="TMZ172" s="411"/>
      <c r="TNA172" s="411"/>
      <c r="TNB172" s="411"/>
      <c r="TNC172" s="411"/>
      <c r="TND172" s="411"/>
      <c r="TNE172" s="411"/>
      <c r="TNF172" s="411"/>
      <c r="TNG172" s="411"/>
      <c r="TNH172" s="411"/>
      <c r="TNI172" s="411"/>
      <c r="TNJ172" s="411"/>
      <c r="TNK172" s="411"/>
      <c r="TNL172" s="411"/>
      <c r="TNM172" s="411"/>
      <c r="TNN172" s="411"/>
      <c r="TNO172" s="411"/>
      <c r="TNP172" s="411"/>
      <c r="TNQ172" s="411"/>
      <c r="TNR172" s="411"/>
      <c r="TNS172" s="411"/>
      <c r="TNT172" s="411"/>
      <c r="TNU172" s="411"/>
      <c r="TNV172" s="411"/>
      <c r="TNW172" s="411"/>
      <c r="TNX172" s="411"/>
      <c r="TNY172" s="411"/>
      <c r="TNZ172" s="411"/>
      <c r="TOA172" s="411"/>
      <c r="TOB172" s="411"/>
      <c r="TOC172" s="411"/>
      <c r="TOD172" s="411"/>
      <c r="TOE172" s="411"/>
      <c r="TOF172" s="411"/>
      <c r="TOG172" s="411"/>
      <c r="TOH172" s="411"/>
      <c r="TOI172" s="411"/>
      <c r="TOJ172" s="411"/>
      <c r="TOK172" s="411"/>
      <c r="TOL172" s="411"/>
      <c r="TOM172" s="411"/>
      <c r="TON172" s="411"/>
      <c r="TOO172" s="411"/>
      <c r="TOP172" s="411"/>
      <c r="TOQ172" s="411"/>
      <c r="TOR172" s="411"/>
      <c r="TOS172" s="411"/>
      <c r="TOT172" s="411"/>
      <c r="TOU172" s="411"/>
      <c r="TOV172" s="411"/>
      <c r="TOW172" s="411"/>
      <c r="TOX172" s="411"/>
      <c r="TOY172" s="411"/>
      <c r="TOZ172" s="411"/>
      <c r="TPA172" s="411"/>
      <c r="TPB172" s="411"/>
      <c r="TPC172" s="411"/>
      <c r="TPD172" s="411"/>
      <c r="TPE172" s="411"/>
      <c r="TPF172" s="411"/>
      <c r="TPG172" s="411"/>
      <c r="TPH172" s="411"/>
      <c r="TPI172" s="411"/>
      <c r="TPJ172" s="411"/>
      <c r="TPK172" s="411"/>
      <c r="TPL172" s="411"/>
      <c r="TPM172" s="411"/>
      <c r="TPN172" s="411"/>
      <c r="TPO172" s="411"/>
      <c r="TPP172" s="411"/>
      <c r="TPQ172" s="411"/>
      <c r="TPR172" s="411"/>
      <c r="TPS172" s="411"/>
      <c r="TPT172" s="411"/>
      <c r="TPU172" s="411"/>
      <c r="TPV172" s="411"/>
      <c r="TPW172" s="411"/>
      <c r="TPX172" s="411"/>
      <c r="TPY172" s="411"/>
      <c r="TPZ172" s="411"/>
      <c r="TQA172" s="411"/>
      <c r="TQB172" s="411"/>
      <c r="TQC172" s="411"/>
      <c r="TQD172" s="411"/>
      <c r="TQE172" s="411"/>
      <c r="TQF172" s="411"/>
      <c r="TQG172" s="411"/>
      <c r="TQH172" s="411"/>
      <c r="TQI172" s="411"/>
      <c r="TQJ172" s="411"/>
      <c r="TQK172" s="411"/>
      <c r="TQL172" s="411"/>
      <c r="TQM172" s="411"/>
      <c r="TQN172" s="411"/>
      <c r="TQO172" s="411"/>
      <c r="TQP172" s="411"/>
      <c r="TQQ172" s="411"/>
      <c r="TQR172" s="411"/>
      <c r="TQS172" s="411"/>
      <c r="TQT172" s="411"/>
      <c r="TQU172" s="411"/>
      <c r="TQV172" s="411"/>
      <c r="TQW172" s="411"/>
      <c r="TQX172" s="411"/>
      <c r="TQY172" s="411"/>
      <c r="TQZ172" s="411"/>
      <c r="TRA172" s="411"/>
      <c r="TRB172" s="411"/>
      <c r="TRC172" s="411"/>
      <c r="TRD172" s="411"/>
      <c r="TRE172" s="411"/>
      <c r="TRF172" s="411"/>
      <c r="TRG172" s="411"/>
      <c r="TRH172" s="411"/>
      <c r="TRI172" s="411"/>
      <c r="TRJ172" s="411"/>
      <c r="TRK172" s="411"/>
      <c r="TRL172" s="411"/>
      <c r="TRM172" s="411"/>
      <c r="TRN172" s="411"/>
      <c r="TRO172" s="411"/>
      <c r="TRP172" s="411"/>
      <c r="TRQ172" s="411"/>
      <c r="TRR172" s="411"/>
      <c r="TRS172" s="411"/>
      <c r="TRT172" s="411"/>
      <c r="TRU172" s="411"/>
      <c r="TRV172" s="411"/>
      <c r="TRW172" s="411"/>
      <c r="TRX172" s="411"/>
      <c r="TRY172" s="411"/>
      <c r="TRZ172" s="411"/>
      <c r="TSA172" s="411"/>
      <c r="TSB172" s="411"/>
      <c r="TSC172" s="411"/>
      <c r="TSD172" s="411"/>
      <c r="TSE172" s="411"/>
      <c r="TSF172" s="411"/>
      <c r="TSG172" s="411"/>
      <c r="TSH172" s="411"/>
      <c r="TSI172" s="411"/>
      <c r="TSJ172" s="411"/>
      <c r="TSK172" s="411"/>
      <c r="TSL172" s="411"/>
      <c r="TSM172" s="411"/>
      <c r="TSN172" s="411"/>
      <c r="TSO172" s="411"/>
      <c r="TSP172" s="411"/>
      <c r="TSQ172" s="411"/>
      <c r="TSR172" s="411"/>
      <c r="TSS172" s="411"/>
      <c r="TST172" s="411"/>
      <c r="TSU172" s="411"/>
      <c r="TSV172" s="411"/>
      <c r="TSW172" s="411"/>
      <c r="TSX172" s="411"/>
      <c r="TSY172" s="411"/>
      <c r="TSZ172" s="411"/>
      <c r="TTA172" s="411"/>
      <c r="TTB172" s="411"/>
      <c r="TTC172" s="411"/>
      <c r="TTD172" s="411"/>
      <c r="TTE172" s="411"/>
      <c r="TTF172" s="411"/>
      <c r="TTG172" s="411"/>
      <c r="TTH172" s="411"/>
      <c r="TTI172" s="411"/>
      <c r="TTJ172" s="411"/>
      <c r="TTK172" s="411"/>
      <c r="TTL172" s="411"/>
      <c r="TTM172" s="411"/>
      <c r="TTN172" s="411"/>
      <c r="TTO172" s="411"/>
      <c r="TTP172" s="411"/>
      <c r="TTQ172" s="411"/>
      <c r="TTR172" s="411"/>
      <c r="TTS172" s="411"/>
      <c r="TTT172" s="411"/>
      <c r="TTU172" s="411"/>
      <c r="TTV172" s="411"/>
      <c r="TTW172" s="411"/>
      <c r="TTX172" s="411"/>
      <c r="TTY172" s="411"/>
      <c r="TTZ172" s="411"/>
      <c r="TUA172" s="411"/>
      <c r="TUB172" s="411"/>
      <c r="TUC172" s="411"/>
      <c r="TUD172" s="411"/>
      <c r="TUE172" s="411"/>
      <c r="TUF172" s="411"/>
      <c r="TUG172" s="411"/>
      <c r="TUH172" s="411"/>
      <c r="TUI172" s="411"/>
      <c r="TUJ172" s="411"/>
      <c r="TUK172" s="411"/>
      <c r="TUL172" s="411"/>
      <c r="TUM172" s="411"/>
      <c r="TUN172" s="411"/>
      <c r="TUO172" s="411"/>
      <c r="TUP172" s="411"/>
      <c r="TUQ172" s="411"/>
      <c r="TUR172" s="411"/>
      <c r="TUS172" s="411"/>
      <c r="TUT172" s="411"/>
      <c r="TUU172" s="411"/>
      <c r="TUV172" s="411"/>
      <c r="TUW172" s="411"/>
      <c r="TUX172" s="411"/>
      <c r="TUY172" s="411"/>
      <c r="TUZ172" s="411"/>
      <c r="TVA172" s="411"/>
      <c r="TVB172" s="411"/>
      <c r="TVC172" s="411"/>
      <c r="TVD172" s="411"/>
      <c r="TVE172" s="411"/>
      <c r="TVF172" s="411"/>
      <c r="TVG172" s="411"/>
      <c r="TVH172" s="411"/>
      <c r="TVI172" s="411"/>
      <c r="TVJ172" s="411"/>
      <c r="TVK172" s="411"/>
      <c r="TVL172" s="411"/>
      <c r="TVM172" s="411"/>
      <c r="TVN172" s="411"/>
      <c r="TVO172" s="411"/>
      <c r="TVP172" s="411"/>
      <c r="TVQ172" s="411"/>
      <c r="TVR172" s="411"/>
      <c r="TVS172" s="411"/>
      <c r="TVT172" s="411"/>
      <c r="TVU172" s="411"/>
      <c r="TVV172" s="411"/>
      <c r="TVW172" s="411"/>
      <c r="TVX172" s="411"/>
      <c r="TVY172" s="411"/>
      <c r="TVZ172" s="411"/>
      <c r="TWA172" s="411"/>
      <c r="TWB172" s="411"/>
      <c r="TWC172" s="411"/>
      <c r="TWD172" s="411"/>
      <c r="TWE172" s="411"/>
      <c r="TWF172" s="411"/>
      <c r="TWG172" s="411"/>
      <c r="TWH172" s="411"/>
      <c r="TWI172" s="411"/>
      <c r="TWJ172" s="411"/>
      <c r="TWK172" s="411"/>
      <c r="TWL172" s="411"/>
      <c r="TWM172" s="411"/>
      <c r="TWN172" s="411"/>
      <c r="TWO172" s="411"/>
      <c r="TWP172" s="411"/>
      <c r="TWQ172" s="411"/>
      <c r="TWR172" s="411"/>
      <c r="TWS172" s="411"/>
      <c r="TWT172" s="411"/>
      <c r="TWU172" s="411"/>
      <c r="TWV172" s="411"/>
      <c r="TWW172" s="411"/>
      <c r="TWX172" s="411"/>
      <c r="TWY172" s="411"/>
      <c r="TWZ172" s="411"/>
      <c r="TXA172" s="411"/>
      <c r="TXB172" s="411"/>
      <c r="TXC172" s="411"/>
      <c r="TXD172" s="411"/>
      <c r="TXE172" s="411"/>
      <c r="TXF172" s="411"/>
      <c r="TXG172" s="411"/>
      <c r="TXH172" s="411"/>
      <c r="TXI172" s="411"/>
      <c r="TXJ172" s="411"/>
      <c r="TXK172" s="411"/>
      <c r="TXL172" s="411"/>
      <c r="TXM172" s="411"/>
      <c r="TXN172" s="411"/>
      <c r="TXO172" s="411"/>
      <c r="TXP172" s="411"/>
      <c r="TXQ172" s="411"/>
      <c r="TXR172" s="411"/>
      <c r="TXS172" s="411"/>
      <c r="TXT172" s="411"/>
      <c r="TXU172" s="411"/>
      <c r="TXV172" s="411"/>
      <c r="TXW172" s="411"/>
      <c r="TXX172" s="411"/>
      <c r="TXY172" s="411"/>
      <c r="TXZ172" s="411"/>
      <c r="TYA172" s="411"/>
      <c r="TYB172" s="411"/>
      <c r="TYC172" s="411"/>
      <c r="TYD172" s="411"/>
      <c r="TYE172" s="411"/>
      <c r="TYF172" s="411"/>
      <c r="TYG172" s="411"/>
      <c r="TYH172" s="411"/>
      <c r="TYI172" s="411"/>
      <c r="TYJ172" s="411"/>
      <c r="TYK172" s="411"/>
      <c r="TYL172" s="411"/>
      <c r="TYM172" s="411"/>
      <c r="TYN172" s="411"/>
      <c r="TYO172" s="411"/>
      <c r="TYP172" s="411"/>
      <c r="TYQ172" s="411"/>
      <c r="TYR172" s="411"/>
      <c r="TYS172" s="411"/>
      <c r="TYT172" s="411"/>
      <c r="TYU172" s="411"/>
      <c r="TYV172" s="411"/>
      <c r="TYW172" s="411"/>
      <c r="TYX172" s="411"/>
      <c r="TYY172" s="411"/>
      <c r="TYZ172" s="411"/>
      <c r="TZA172" s="411"/>
      <c r="TZB172" s="411"/>
      <c r="TZC172" s="411"/>
      <c r="TZD172" s="411"/>
      <c r="TZE172" s="411"/>
      <c r="TZF172" s="411"/>
      <c r="TZG172" s="411"/>
      <c r="TZH172" s="411"/>
      <c r="TZI172" s="411"/>
      <c r="TZJ172" s="411"/>
      <c r="TZK172" s="411"/>
      <c r="TZL172" s="411"/>
      <c r="TZM172" s="411"/>
      <c r="TZN172" s="411"/>
      <c r="TZO172" s="411"/>
      <c r="TZP172" s="411"/>
      <c r="TZQ172" s="411"/>
      <c r="TZR172" s="411"/>
      <c r="TZS172" s="411"/>
      <c r="TZT172" s="411"/>
      <c r="TZU172" s="411"/>
      <c r="TZV172" s="411"/>
      <c r="TZW172" s="411"/>
      <c r="TZX172" s="411"/>
      <c r="TZY172" s="411"/>
      <c r="TZZ172" s="411"/>
      <c r="UAA172" s="411"/>
      <c r="UAB172" s="411"/>
      <c r="UAC172" s="411"/>
      <c r="UAD172" s="411"/>
      <c r="UAE172" s="411"/>
      <c r="UAF172" s="411"/>
      <c r="UAG172" s="411"/>
      <c r="UAH172" s="411"/>
      <c r="UAI172" s="411"/>
      <c r="UAJ172" s="411"/>
      <c r="UAK172" s="411"/>
      <c r="UAL172" s="411"/>
      <c r="UAM172" s="411"/>
      <c r="UAN172" s="411"/>
      <c r="UAO172" s="411"/>
      <c r="UAP172" s="411"/>
      <c r="UAQ172" s="411"/>
      <c r="UAR172" s="411"/>
      <c r="UAS172" s="411"/>
      <c r="UAT172" s="411"/>
      <c r="UAU172" s="411"/>
      <c r="UAV172" s="411"/>
      <c r="UAW172" s="411"/>
      <c r="UAX172" s="411"/>
      <c r="UAY172" s="411"/>
      <c r="UAZ172" s="411"/>
      <c r="UBA172" s="411"/>
      <c r="UBB172" s="411"/>
      <c r="UBC172" s="411"/>
      <c r="UBD172" s="411"/>
      <c r="UBE172" s="411"/>
      <c r="UBF172" s="411"/>
      <c r="UBG172" s="411"/>
      <c r="UBH172" s="411"/>
      <c r="UBI172" s="411"/>
      <c r="UBJ172" s="411"/>
      <c r="UBK172" s="411"/>
      <c r="UBL172" s="411"/>
      <c r="UBM172" s="411"/>
      <c r="UBN172" s="411"/>
      <c r="UBO172" s="411"/>
      <c r="UBP172" s="411"/>
      <c r="UBQ172" s="411"/>
      <c r="UBR172" s="411"/>
      <c r="UBS172" s="411"/>
      <c r="UBT172" s="411"/>
      <c r="UBU172" s="411"/>
      <c r="UBV172" s="411"/>
      <c r="UBW172" s="411"/>
      <c r="UBX172" s="411"/>
      <c r="UBY172" s="411"/>
      <c r="UBZ172" s="411"/>
      <c r="UCA172" s="411"/>
      <c r="UCB172" s="411"/>
      <c r="UCC172" s="411"/>
      <c r="UCD172" s="411"/>
      <c r="UCE172" s="411"/>
      <c r="UCF172" s="411"/>
      <c r="UCG172" s="411"/>
      <c r="UCH172" s="411"/>
      <c r="UCI172" s="411"/>
      <c r="UCJ172" s="411"/>
      <c r="UCK172" s="411"/>
      <c r="UCL172" s="411"/>
      <c r="UCM172" s="411"/>
      <c r="UCN172" s="411"/>
      <c r="UCO172" s="411"/>
      <c r="UCP172" s="411"/>
      <c r="UCQ172" s="411"/>
      <c r="UCR172" s="411"/>
      <c r="UCS172" s="411"/>
      <c r="UCT172" s="411"/>
      <c r="UCU172" s="411"/>
      <c r="UCV172" s="411"/>
      <c r="UCW172" s="411"/>
      <c r="UCX172" s="411"/>
      <c r="UCY172" s="411"/>
      <c r="UCZ172" s="411"/>
      <c r="UDA172" s="411"/>
      <c r="UDB172" s="411"/>
      <c r="UDC172" s="411"/>
      <c r="UDD172" s="411"/>
      <c r="UDE172" s="411"/>
      <c r="UDF172" s="411"/>
      <c r="UDG172" s="411"/>
      <c r="UDH172" s="411"/>
      <c r="UDI172" s="411"/>
      <c r="UDJ172" s="411"/>
      <c r="UDK172" s="411"/>
      <c r="UDL172" s="411"/>
      <c r="UDM172" s="411"/>
      <c r="UDN172" s="411"/>
      <c r="UDO172" s="411"/>
      <c r="UDP172" s="411"/>
      <c r="UDQ172" s="411"/>
      <c r="UDR172" s="411"/>
      <c r="UDS172" s="411"/>
      <c r="UDT172" s="411"/>
      <c r="UDU172" s="411"/>
      <c r="UDV172" s="411"/>
      <c r="UDW172" s="411"/>
      <c r="UDX172" s="411"/>
      <c r="UDY172" s="411"/>
      <c r="UDZ172" s="411"/>
      <c r="UEA172" s="411"/>
      <c r="UEB172" s="411"/>
      <c r="UEC172" s="411"/>
      <c r="UED172" s="411"/>
      <c r="UEE172" s="411"/>
      <c r="UEF172" s="411"/>
      <c r="UEG172" s="411"/>
      <c r="UEH172" s="411"/>
      <c r="UEI172" s="411"/>
      <c r="UEJ172" s="411"/>
      <c r="UEK172" s="411"/>
      <c r="UEL172" s="411"/>
      <c r="UEM172" s="411"/>
      <c r="UEN172" s="411"/>
      <c r="UEO172" s="411"/>
      <c r="UEP172" s="411"/>
      <c r="UEQ172" s="411"/>
      <c r="UER172" s="411"/>
      <c r="UES172" s="411"/>
      <c r="UET172" s="411"/>
      <c r="UEU172" s="411"/>
      <c r="UEV172" s="411"/>
      <c r="UEW172" s="411"/>
      <c r="UEX172" s="411"/>
      <c r="UEY172" s="411"/>
      <c r="UEZ172" s="411"/>
      <c r="UFA172" s="411"/>
      <c r="UFB172" s="411"/>
      <c r="UFC172" s="411"/>
      <c r="UFD172" s="411"/>
      <c r="UFE172" s="411"/>
      <c r="UFF172" s="411"/>
      <c r="UFG172" s="411"/>
      <c r="UFH172" s="411"/>
      <c r="UFI172" s="411"/>
      <c r="UFJ172" s="411"/>
      <c r="UFK172" s="411"/>
      <c r="UFL172" s="411"/>
      <c r="UFM172" s="411"/>
      <c r="UFN172" s="411"/>
      <c r="UFO172" s="411"/>
      <c r="UFP172" s="411"/>
      <c r="UFQ172" s="411"/>
      <c r="UFR172" s="411"/>
      <c r="UFS172" s="411"/>
      <c r="UFT172" s="411"/>
      <c r="UFU172" s="411"/>
      <c r="UFV172" s="411"/>
      <c r="UFW172" s="411"/>
      <c r="UFX172" s="411"/>
      <c r="UFY172" s="411"/>
      <c r="UFZ172" s="411"/>
      <c r="UGA172" s="411"/>
      <c r="UGB172" s="411"/>
      <c r="UGC172" s="411"/>
      <c r="UGD172" s="411"/>
      <c r="UGE172" s="411"/>
      <c r="UGF172" s="411"/>
      <c r="UGG172" s="411"/>
      <c r="UGH172" s="411"/>
      <c r="UGI172" s="411"/>
      <c r="UGJ172" s="411"/>
      <c r="UGK172" s="411"/>
      <c r="UGL172" s="411"/>
      <c r="UGM172" s="411"/>
      <c r="UGN172" s="411"/>
      <c r="UGO172" s="411"/>
      <c r="UGP172" s="411"/>
      <c r="UGQ172" s="411"/>
      <c r="UGR172" s="411"/>
      <c r="UGS172" s="411"/>
      <c r="UGT172" s="411"/>
      <c r="UGU172" s="411"/>
      <c r="UGV172" s="411"/>
      <c r="UGW172" s="411"/>
      <c r="UGX172" s="411"/>
      <c r="UGY172" s="411"/>
      <c r="UGZ172" s="411"/>
      <c r="UHA172" s="411"/>
      <c r="UHB172" s="411"/>
      <c r="UHC172" s="411"/>
      <c r="UHD172" s="411"/>
      <c r="UHE172" s="411"/>
      <c r="UHF172" s="411"/>
      <c r="UHG172" s="411"/>
      <c r="UHH172" s="411"/>
      <c r="UHI172" s="411"/>
      <c r="UHJ172" s="411"/>
      <c r="UHK172" s="411"/>
      <c r="UHL172" s="411"/>
      <c r="UHM172" s="411"/>
      <c r="UHN172" s="411"/>
      <c r="UHO172" s="411"/>
      <c r="UHP172" s="411"/>
      <c r="UHQ172" s="411"/>
      <c r="UHR172" s="411"/>
      <c r="UHS172" s="411"/>
      <c r="UHT172" s="411"/>
      <c r="UHU172" s="411"/>
      <c r="UHV172" s="411"/>
      <c r="UHW172" s="411"/>
      <c r="UHX172" s="411"/>
      <c r="UHY172" s="411"/>
      <c r="UHZ172" s="411"/>
      <c r="UIA172" s="411"/>
      <c r="UIB172" s="411"/>
      <c r="UIC172" s="411"/>
      <c r="UID172" s="411"/>
      <c r="UIE172" s="411"/>
      <c r="UIF172" s="411"/>
      <c r="UIG172" s="411"/>
      <c r="UIH172" s="411"/>
      <c r="UII172" s="411"/>
      <c r="UIJ172" s="411"/>
      <c r="UIK172" s="411"/>
      <c r="UIL172" s="411"/>
      <c r="UIM172" s="411"/>
      <c r="UIN172" s="411"/>
      <c r="UIO172" s="411"/>
      <c r="UIP172" s="411"/>
      <c r="UIQ172" s="411"/>
      <c r="UIR172" s="411"/>
      <c r="UIS172" s="411"/>
      <c r="UIT172" s="411"/>
      <c r="UIU172" s="411"/>
      <c r="UIV172" s="411"/>
      <c r="UIW172" s="411"/>
      <c r="UIX172" s="411"/>
      <c r="UIY172" s="411"/>
      <c r="UIZ172" s="411"/>
      <c r="UJA172" s="411"/>
      <c r="UJB172" s="411"/>
      <c r="UJC172" s="411"/>
      <c r="UJD172" s="411"/>
      <c r="UJE172" s="411"/>
      <c r="UJF172" s="411"/>
      <c r="UJG172" s="411"/>
      <c r="UJH172" s="411"/>
      <c r="UJI172" s="411"/>
      <c r="UJJ172" s="411"/>
      <c r="UJK172" s="411"/>
      <c r="UJL172" s="411"/>
      <c r="UJM172" s="411"/>
      <c r="UJN172" s="411"/>
      <c r="UJO172" s="411"/>
      <c r="UJP172" s="411"/>
      <c r="UJQ172" s="411"/>
      <c r="UJR172" s="411"/>
      <c r="UJS172" s="411"/>
      <c r="UJT172" s="411"/>
      <c r="UJU172" s="411"/>
      <c r="UJV172" s="411"/>
      <c r="UJW172" s="411"/>
      <c r="UJX172" s="411"/>
      <c r="UJY172" s="411"/>
      <c r="UJZ172" s="411"/>
      <c r="UKA172" s="411"/>
      <c r="UKB172" s="411"/>
      <c r="UKC172" s="411"/>
      <c r="UKD172" s="411"/>
      <c r="UKE172" s="411"/>
      <c r="UKF172" s="411"/>
      <c r="UKG172" s="411"/>
      <c r="UKH172" s="411"/>
      <c r="UKI172" s="411"/>
      <c r="UKJ172" s="411"/>
      <c r="UKK172" s="411"/>
      <c r="UKL172" s="411"/>
      <c r="UKM172" s="411"/>
      <c r="UKN172" s="411"/>
      <c r="UKO172" s="411"/>
      <c r="UKP172" s="411"/>
      <c r="UKQ172" s="411"/>
      <c r="UKR172" s="411"/>
      <c r="UKS172" s="411"/>
      <c r="UKT172" s="411"/>
      <c r="UKU172" s="411"/>
      <c r="UKV172" s="411"/>
      <c r="UKW172" s="411"/>
      <c r="UKX172" s="411"/>
      <c r="UKY172" s="411"/>
      <c r="UKZ172" s="411"/>
      <c r="ULA172" s="411"/>
      <c r="ULB172" s="411"/>
      <c r="ULC172" s="411"/>
      <c r="ULD172" s="411"/>
      <c r="ULE172" s="411"/>
      <c r="ULF172" s="411"/>
      <c r="ULG172" s="411"/>
      <c r="ULH172" s="411"/>
      <c r="ULI172" s="411"/>
      <c r="ULJ172" s="411"/>
      <c r="ULK172" s="411"/>
      <c r="ULL172" s="411"/>
      <c r="ULM172" s="411"/>
      <c r="ULN172" s="411"/>
      <c r="ULO172" s="411"/>
      <c r="ULP172" s="411"/>
      <c r="ULQ172" s="411"/>
      <c r="ULR172" s="411"/>
      <c r="ULS172" s="411"/>
      <c r="ULT172" s="411"/>
      <c r="ULU172" s="411"/>
      <c r="ULV172" s="411"/>
      <c r="ULW172" s="411"/>
      <c r="ULX172" s="411"/>
      <c r="ULY172" s="411"/>
      <c r="ULZ172" s="411"/>
      <c r="UMA172" s="411"/>
      <c r="UMB172" s="411"/>
      <c r="UMC172" s="411"/>
      <c r="UMD172" s="411"/>
      <c r="UME172" s="411"/>
      <c r="UMF172" s="411"/>
      <c r="UMG172" s="411"/>
      <c r="UMH172" s="411"/>
      <c r="UMI172" s="411"/>
      <c r="UMJ172" s="411"/>
      <c r="UMK172" s="411"/>
      <c r="UML172" s="411"/>
      <c r="UMM172" s="411"/>
      <c r="UMN172" s="411"/>
      <c r="UMO172" s="411"/>
      <c r="UMP172" s="411"/>
      <c r="UMQ172" s="411"/>
      <c r="UMR172" s="411"/>
      <c r="UMS172" s="411"/>
      <c r="UMT172" s="411"/>
      <c r="UMU172" s="411"/>
      <c r="UMV172" s="411"/>
      <c r="UMW172" s="411"/>
      <c r="UMX172" s="411"/>
      <c r="UMY172" s="411"/>
      <c r="UMZ172" s="411"/>
      <c r="UNA172" s="411"/>
      <c r="UNB172" s="411"/>
      <c r="UNC172" s="411"/>
      <c r="UND172" s="411"/>
      <c r="UNE172" s="411"/>
      <c r="UNF172" s="411"/>
      <c r="UNG172" s="411"/>
      <c r="UNH172" s="411"/>
      <c r="UNI172" s="411"/>
      <c r="UNJ172" s="411"/>
      <c r="UNK172" s="411"/>
      <c r="UNL172" s="411"/>
      <c r="UNM172" s="411"/>
      <c r="UNN172" s="411"/>
      <c r="UNO172" s="411"/>
      <c r="UNP172" s="411"/>
      <c r="UNQ172" s="411"/>
      <c r="UNR172" s="411"/>
      <c r="UNS172" s="411"/>
      <c r="UNT172" s="411"/>
      <c r="UNU172" s="411"/>
      <c r="UNV172" s="411"/>
      <c r="UNW172" s="411"/>
      <c r="UNX172" s="411"/>
      <c r="UNY172" s="411"/>
      <c r="UNZ172" s="411"/>
      <c r="UOA172" s="411"/>
      <c r="UOB172" s="411"/>
      <c r="UOC172" s="411"/>
      <c r="UOD172" s="411"/>
      <c r="UOE172" s="411"/>
      <c r="UOF172" s="411"/>
      <c r="UOG172" s="411"/>
      <c r="UOH172" s="411"/>
      <c r="UOI172" s="411"/>
      <c r="UOJ172" s="411"/>
      <c r="UOK172" s="411"/>
      <c r="UOL172" s="411"/>
      <c r="UOM172" s="411"/>
      <c r="UON172" s="411"/>
      <c r="UOO172" s="411"/>
      <c r="UOP172" s="411"/>
      <c r="UOQ172" s="411"/>
      <c r="UOR172" s="411"/>
      <c r="UOS172" s="411"/>
      <c r="UOT172" s="411"/>
      <c r="UOU172" s="411"/>
      <c r="UOV172" s="411"/>
      <c r="UOW172" s="411"/>
      <c r="UOX172" s="411"/>
      <c r="UOY172" s="411"/>
      <c r="UOZ172" s="411"/>
      <c r="UPA172" s="411"/>
      <c r="UPB172" s="411"/>
      <c r="UPC172" s="411"/>
      <c r="UPD172" s="411"/>
      <c r="UPE172" s="411"/>
      <c r="UPF172" s="411"/>
      <c r="UPG172" s="411"/>
      <c r="UPH172" s="411"/>
      <c r="UPI172" s="411"/>
      <c r="UPJ172" s="411"/>
      <c r="UPK172" s="411"/>
      <c r="UPL172" s="411"/>
      <c r="UPM172" s="411"/>
      <c r="UPN172" s="411"/>
      <c r="UPO172" s="411"/>
      <c r="UPP172" s="411"/>
      <c r="UPQ172" s="411"/>
      <c r="UPR172" s="411"/>
      <c r="UPS172" s="411"/>
      <c r="UPT172" s="411"/>
      <c r="UPU172" s="411"/>
      <c r="UPV172" s="411"/>
      <c r="UPW172" s="411"/>
      <c r="UPX172" s="411"/>
      <c r="UPY172" s="411"/>
      <c r="UPZ172" s="411"/>
      <c r="UQA172" s="411"/>
      <c r="UQB172" s="411"/>
      <c r="UQC172" s="411"/>
      <c r="UQD172" s="411"/>
      <c r="UQE172" s="411"/>
      <c r="UQF172" s="411"/>
      <c r="UQG172" s="411"/>
      <c r="UQH172" s="411"/>
      <c r="UQI172" s="411"/>
      <c r="UQJ172" s="411"/>
      <c r="UQK172" s="411"/>
      <c r="UQL172" s="411"/>
      <c r="UQM172" s="411"/>
      <c r="UQN172" s="411"/>
      <c r="UQO172" s="411"/>
      <c r="UQP172" s="411"/>
      <c r="UQQ172" s="411"/>
      <c r="UQR172" s="411"/>
      <c r="UQS172" s="411"/>
      <c r="UQT172" s="411"/>
      <c r="UQU172" s="411"/>
      <c r="UQV172" s="411"/>
      <c r="UQW172" s="411"/>
      <c r="UQX172" s="411"/>
      <c r="UQY172" s="411"/>
      <c r="UQZ172" s="411"/>
      <c r="URA172" s="411"/>
      <c r="URB172" s="411"/>
      <c r="URC172" s="411"/>
      <c r="URD172" s="411"/>
      <c r="URE172" s="411"/>
      <c r="URF172" s="411"/>
      <c r="URG172" s="411"/>
      <c r="URH172" s="411"/>
      <c r="URI172" s="411"/>
      <c r="URJ172" s="411"/>
      <c r="URK172" s="411"/>
      <c r="URL172" s="411"/>
      <c r="URM172" s="411"/>
      <c r="URN172" s="411"/>
      <c r="URO172" s="411"/>
      <c r="URP172" s="411"/>
      <c r="URQ172" s="411"/>
      <c r="URR172" s="411"/>
      <c r="URS172" s="411"/>
      <c r="URT172" s="411"/>
      <c r="URU172" s="411"/>
      <c r="URV172" s="411"/>
      <c r="URW172" s="411"/>
      <c r="URX172" s="411"/>
      <c r="URY172" s="411"/>
      <c r="URZ172" s="411"/>
      <c r="USA172" s="411"/>
      <c r="USB172" s="411"/>
      <c r="USC172" s="411"/>
      <c r="USD172" s="411"/>
      <c r="USE172" s="411"/>
      <c r="USF172" s="411"/>
      <c r="USG172" s="411"/>
      <c r="USH172" s="411"/>
      <c r="USI172" s="411"/>
      <c r="USJ172" s="411"/>
      <c r="USK172" s="411"/>
      <c r="USL172" s="411"/>
      <c r="USM172" s="411"/>
      <c r="USN172" s="411"/>
      <c r="USO172" s="411"/>
      <c r="USP172" s="411"/>
      <c r="USQ172" s="411"/>
      <c r="USR172" s="411"/>
      <c r="USS172" s="411"/>
      <c r="UST172" s="411"/>
      <c r="USU172" s="411"/>
      <c r="USV172" s="411"/>
      <c r="USW172" s="411"/>
      <c r="USX172" s="411"/>
      <c r="USY172" s="411"/>
      <c r="USZ172" s="411"/>
      <c r="UTA172" s="411"/>
      <c r="UTB172" s="411"/>
      <c r="UTC172" s="411"/>
      <c r="UTD172" s="411"/>
      <c r="UTE172" s="411"/>
      <c r="UTF172" s="411"/>
      <c r="UTG172" s="411"/>
      <c r="UTH172" s="411"/>
      <c r="UTI172" s="411"/>
      <c r="UTJ172" s="411"/>
      <c r="UTK172" s="411"/>
      <c r="UTL172" s="411"/>
      <c r="UTM172" s="411"/>
      <c r="UTN172" s="411"/>
      <c r="UTO172" s="411"/>
      <c r="UTP172" s="411"/>
      <c r="UTQ172" s="411"/>
      <c r="UTR172" s="411"/>
      <c r="UTS172" s="411"/>
      <c r="UTT172" s="411"/>
      <c r="UTU172" s="411"/>
      <c r="UTV172" s="411"/>
      <c r="UTW172" s="411"/>
      <c r="UTX172" s="411"/>
      <c r="UTY172" s="411"/>
      <c r="UTZ172" s="411"/>
      <c r="UUA172" s="411"/>
      <c r="UUB172" s="411"/>
      <c r="UUC172" s="411"/>
      <c r="UUD172" s="411"/>
      <c r="UUE172" s="411"/>
      <c r="UUF172" s="411"/>
      <c r="UUG172" s="411"/>
      <c r="UUH172" s="411"/>
      <c r="UUI172" s="411"/>
      <c r="UUJ172" s="411"/>
      <c r="UUK172" s="411"/>
      <c r="UUL172" s="411"/>
      <c r="UUM172" s="411"/>
      <c r="UUN172" s="411"/>
      <c r="UUO172" s="411"/>
      <c r="UUP172" s="411"/>
      <c r="UUQ172" s="411"/>
      <c r="UUR172" s="411"/>
      <c r="UUS172" s="411"/>
      <c r="UUT172" s="411"/>
      <c r="UUU172" s="411"/>
      <c r="UUV172" s="411"/>
      <c r="UUW172" s="411"/>
      <c r="UUX172" s="411"/>
      <c r="UUY172" s="411"/>
      <c r="UUZ172" s="411"/>
      <c r="UVA172" s="411"/>
      <c r="UVB172" s="411"/>
      <c r="UVC172" s="411"/>
      <c r="UVD172" s="411"/>
      <c r="UVE172" s="411"/>
      <c r="UVF172" s="411"/>
      <c r="UVG172" s="411"/>
      <c r="UVH172" s="411"/>
      <c r="UVI172" s="411"/>
      <c r="UVJ172" s="411"/>
      <c r="UVK172" s="411"/>
      <c r="UVL172" s="411"/>
      <c r="UVM172" s="411"/>
      <c r="UVN172" s="411"/>
      <c r="UVO172" s="411"/>
      <c r="UVP172" s="411"/>
      <c r="UVQ172" s="411"/>
      <c r="UVR172" s="411"/>
      <c r="UVS172" s="411"/>
      <c r="UVT172" s="411"/>
      <c r="UVU172" s="411"/>
      <c r="UVV172" s="411"/>
      <c r="UVW172" s="411"/>
      <c r="UVX172" s="411"/>
      <c r="UVY172" s="411"/>
      <c r="UVZ172" s="411"/>
      <c r="UWA172" s="411"/>
      <c r="UWB172" s="411"/>
      <c r="UWC172" s="411"/>
      <c r="UWD172" s="411"/>
      <c r="UWE172" s="411"/>
      <c r="UWF172" s="411"/>
      <c r="UWG172" s="411"/>
      <c r="UWH172" s="411"/>
      <c r="UWI172" s="411"/>
      <c r="UWJ172" s="411"/>
      <c r="UWK172" s="411"/>
      <c r="UWL172" s="411"/>
      <c r="UWM172" s="411"/>
      <c r="UWN172" s="411"/>
      <c r="UWO172" s="411"/>
      <c r="UWP172" s="411"/>
      <c r="UWQ172" s="411"/>
      <c r="UWR172" s="411"/>
      <c r="UWS172" s="411"/>
      <c r="UWT172" s="411"/>
      <c r="UWU172" s="411"/>
      <c r="UWV172" s="411"/>
      <c r="UWW172" s="411"/>
      <c r="UWX172" s="411"/>
      <c r="UWY172" s="411"/>
      <c r="UWZ172" s="411"/>
      <c r="UXA172" s="411"/>
      <c r="UXB172" s="411"/>
      <c r="UXC172" s="411"/>
      <c r="UXD172" s="411"/>
      <c r="UXE172" s="411"/>
      <c r="UXF172" s="411"/>
      <c r="UXG172" s="411"/>
      <c r="UXH172" s="411"/>
      <c r="UXI172" s="411"/>
      <c r="UXJ172" s="411"/>
      <c r="UXK172" s="411"/>
      <c r="UXL172" s="411"/>
      <c r="UXM172" s="411"/>
      <c r="UXN172" s="411"/>
      <c r="UXO172" s="411"/>
      <c r="UXP172" s="411"/>
      <c r="UXQ172" s="411"/>
      <c r="UXR172" s="411"/>
      <c r="UXS172" s="411"/>
      <c r="UXT172" s="411"/>
      <c r="UXU172" s="411"/>
      <c r="UXV172" s="411"/>
      <c r="UXW172" s="411"/>
      <c r="UXX172" s="411"/>
      <c r="UXY172" s="411"/>
      <c r="UXZ172" s="411"/>
      <c r="UYA172" s="411"/>
      <c r="UYB172" s="411"/>
      <c r="UYC172" s="411"/>
      <c r="UYD172" s="411"/>
      <c r="UYE172" s="411"/>
      <c r="UYF172" s="411"/>
      <c r="UYG172" s="411"/>
      <c r="UYH172" s="411"/>
      <c r="UYI172" s="411"/>
      <c r="UYJ172" s="411"/>
      <c r="UYK172" s="411"/>
      <c r="UYL172" s="411"/>
      <c r="UYM172" s="411"/>
      <c r="UYN172" s="411"/>
      <c r="UYO172" s="411"/>
      <c r="UYP172" s="411"/>
      <c r="UYQ172" s="411"/>
      <c r="UYR172" s="411"/>
      <c r="UYS172" s="411"/>
      <c r="UYT172" s="411"/>
      <c r="UYU172" s="411"/>
      <c r="UYV172" s="411"/>
      <c r="UYW172" s="411"/>
      <c r="UYX172" s="411"/>
      <c r="UYY172" s="411"/>
      <c r="UYZ172" s="411"/>
      <c r="UZA172" s="411"/>
      <c r="UZB172" s="411"/>
      <c r="UZC172" s="411"/>
      <c r="UZD172" s="411"/>
      <c r="UZE172" s="411"/>
      <c r="UZF172" s="411"/>
      <c r="UZG172" s="411"/>
      <c r="UZH172" s="411"/>
      <c r="UZI172" s="411"/>
      <c r="UZJ172" s="411"/>
      <c r="UZK172" s="411"/>
      <c r="UZL172" s="411"/>
      <c r="UZM172" s="411"/>
      <c r="UZN172" s="411"/>
      <c r="UZO172" s="411"/>
      <c r="UZP172" s="411"/>
      <c r="UZQ172" s="411"/>
      <c r="UZR172" s="411"/>
      <c r="UZS172" s="411"/>
      <c r="UZT172" s="411"/>
      <c r="UZU172" s="411"/>
      <c r="UZV172" s="411"/>
      <c r="UZW172" s="411"/>
      <c r="UZX172" s="411"/>
      <c r="UZY172" s="411"/>
      <c r="UZZ172" s="411"/>
      <c r="VAA172" s="411"/>
      <c r="VAB172" s="411"/>
      <c r="VAC172" s="411"/>
      <c r="VAD172" s="411"/>
      <c r="VAE172" s="411"/>
      <c r="VAF172" s="411"/>
      <c r="VAG172" s="411"/>
      <c r="VAH172" s="411"/>
      <c r="VAI172" s="411"/>
      <c r="VAJ172" s="411"/>
      <c r="VAK172" s="411"/>
      <c r="VAL172" s="411"/>
      <c r="VAM172" s="411"/>
      <c r="VAN172" s="411"/>
      <c r="VAO172" s="411"/>
      <c r="VAP172" s="411"/>
      <c r="VAQ172" s="411"/>
      <c r="VAR172" s="411"/>
      <c r="VAS172" s="411"/>
      <c r="VAT172" s="411"/>
      <c r="VAU172" s="411"/>
      <c r="VAV172" s="411"/>
      <c r="VAW172" s="411"/>
      <c r="VAX172" s="411"/>
      <c r="VAY172" s="411"/>
      <c r="VAZ172" s="411"/>
      <c r="VBA172" s="411"/>
      <c r="VBB172" s="411"/>
      <c r="VBC172" s="411"/>
      <c r="VBD172" s="411"/>
      <c r="VBE172" s="411"/>
      <c r="VBF172" s="411"/>
      <c r="VBG172" s="411"/>
      <c r="VBH172" s="411"/>
      <c r="VBI172" s="411"/>
      <c r="VBJ172" s="411"/>
      <c r="VBK172" s="411"/>
      <c r="VBL172" s="411"/>
      <c r="VBM172" s="411"/>
      <c r="VBN172" s="411"/>
      <c r="VBO172" s="411"/>
      <c r="VBP172" s="411"/>
      <c r="VBQ172" s="411"/>
      <c r="VBR172" s="411"/>
      <c r="VBS172" s="411"/>
      <c r="VBT172" s="411"/>
      <c r="VBU172" s="411"/>
      <c r="VBV172" s="411"/>
      <c r="VBW172" s="411"/>
      <c r="VBX172" s="411"/>
      <c r="VBY172" s="411"/>
      <c r="VBZ172" s="411"/>
      <c r="VCA172" s="411"/>
      <c r="VCB172" s="411"/>
      <c r="VCC172" s="411"/>
      <c r="VCD172" s="411"/>
      <c r="VCE172" s="411"/>
      <c r="VCF172" s="411"/>
      <c r="VCG172" s="411"/>
      <c r="VCH172" s="411"/>
      <c r="VCI172" s="411"/>
      <c r="VCJ172" s="411"/>
      <c r="VCK172" s="411"/>
      <c r="VCL172" s="411"/>
      <c r="VCM172" s="411"/>
      <c r="VCN172" s="411"/>
      <c r="VCO172" s="411"/>
      <c r="VCP172" s="411"/>
      <c r="VCQ172" s="411"/>
      <c r="VCR172" s="411"/>
      <c r="VCS172" s="411"/>
      <c r="VCT172" s="411"/>
      <c r="VCU172" s="411"/>
      <c r="VCV172" s="411"/>
      <c r="VCW172" s="411"/>
      <c r="VCX172" s="411"/>
      <c r="VCY172" s="411"/>
      <c r="VCZ172" s="411"/>
      <c r="VDA172" s="411"/>
      <c r="VDB172" s="411"/>
      <c r="VDC172" s="411"/>
      <c r="VDD172" s="411"/>
      <c r="VDE172" s="411"/>
      <c r="VDF172" s="411"/>
      <c r="VDG172" s="411"/>
      <c r="VDH172" s="411"/>
      <c r="VDI172" s="411"/>
      <c r="VDJ172" s="411"/>
      <c r="VDK172" s="411"/>
      <c r="VDL172" s="411"/>
      <c r="VDM172" s="411"/>
      <c r="VDN172" s="411"/>
      <c r="VDO172" s="411"/>
      <c r="VDP172" s="411"/>
      <c r="VDQ172" s="411"/>
      <c r="VDR172" s="411"/>
      <c r="VDS172" s="411"/>
      <c r="VDT172" s="411"/>
      <c r="VDU172" s="411"/>
      <c r="VDV172" s="411"/>
      <c r="VDW172" s="411"/>
      <c r="VDX172" s="411"/>
      <c r="VDY172" s="411"/>
      <c r="VDZ172" s="411"/>
      <c r="VEA172" s="411"/>
      <c r="VEB172" s="411"/>
      <c r="VEC172" s="411"/>
      <c r="VED172" s="411"/>
      <c r="VEE172" s="411"/>
      <c r="VEF172" s="411"/>
      <c r="VEG172" s="411"/>
      <c r="VEH172" s="411"/>
      <c r="VEI172" s="411"/>
      <c r="VEJ172" s="411"/>
      <c r="VEK172" s="411"/>
      <c r="VEL172" s="411"/>
      <c r="VEM172" s="411"/>
      <c r="VEN172" s="411"/>
      <c r="VEO172" s="411"/>
      <c r="VEP172" s="411"/>
      <c r="VEQ172" s="411"/>
      <c r="VER172" s="411"/>
      <c r="VES172" s="411"/>
      <c r="VET172" s="411"/>
      <c r="VEU172" s="411"/>
      <c r="VEV172" s="411"/>
      <c r="VEW172" s="411"/>
      <c r="VEX172" s="411"/>
      <c r="VEY172" s="411"/>
      <c r="VEZ172" s="411"/>
      <c r="VFA172" s="411"/>
      <c r="VFB172" s="411"/>
      <c r="VFC172" s="411"/>
      <c r="VFD172" s="411"/>
      <c r="VFE172" s="411"/>
      <c r="VFF172" s="411"/>
      <c r="VFG172" s="411"/>
      <c r="VFH172" s="411"/>
      <c r="VFI172" s="411"/>
      <c r="VFJ172" s="411"/>
      <c r="VFK172" s="411"/>
      <c r="VFL172" s="411"/>
      <c r="VFM172" s="411"/>
      <c r="VFN172" s="411"/>
      <c r="VFO172" s="411"/>
      <c r="VFP172" s="411"/>
      <c r="VFQ172" s="411"/>
      <c r="VFR172" s="411"/>
      <c r="VFS172" s="411"/>
      <c r="VFT172" s="411"/>
      <c r="VFU172" s="411"/>
      <c r="VFV172" s="411"/>
      <c r="VFW172" s="411"/>
      <c r="VFX172" s="411"/>
      <c r="VFY172" s="411"/>
      <c r="VFZ172" s="411"/>
      <c r="VGA172" s="411"/>
      <c r="VGB172" s="411"/>
      <c r="VGC172" s="411"/>
      <c r="VGD172" s="411"/>
      <c r="VGE172" s="411"/>
      <c r="VGF172" s="411"/>
      <c r="VGG172" s="411"/>
      <c r="VGH172" s="411"/>
      <c r="VGI172" s="411"/>
      <c r="VGJ172" s="411"/>
      <c r="VGK172" s="411"/>
      <c r="VGL172" s="411"/>
      <c r="VGM172" s="411"/>
      <c r="VGN172" s="411"/>
      <c r="VGO172" s="411"/>
      <c r="VGP172" s="411"/>
      <c r="VGQ172" s="411"/>
      <c r="VGR172" s="411"/>
      <c r="VGS172" s="411"/>
      <c r="VGT172" s="411"/>
      <c r="VGU172" s="411"/>
      <c r="VGV172" s="411"/>
      <c r="VGW172" s="411"/>
      <c r="VGX172" s="411"/>
      <c r="VGY172" s="411"/>
      <c r="VGZ172" s="411"/>
      <c r="VHA172" s="411"/>
      <c r="VHB172" s="411"/>
      <c r="VHC172" s="411"/>
      <c r="VHD172" s="411"/>
      <c r="VHE172" s="411"/>
      <c r="VHF172" s="411"/>
      <c r="VHG172" s="411"/>
      <c r="VHH172" s="411"/>
      <c r="VHI172" s="411"/>
      <c r="VHJ172" s="411"/>
      <c r="VHK172" s="411"/>
      <c r="VHL172" s="411"/>
      <c r="VHM172" s="411"/>
      <c r="VHN172" s="411"/>
      <c r="VHO172" s="411"/>
      <c r="VHP172" s="411"/>
      <c r="VHQ172" s="411"/>
      <c r="VHR172" s="411"/>
      <c r="VHS172" s="411"/>
      <c r="VHT172" s="411"/>
      <c r="VHU172" s="411"/>
      <c r="VHV172" s="411"/>
      <c r="VHW172" s="411"/>
      <c r="VHX172" s="411"/>
      <c r="VHY172" s="411"/>
      <c r="VHZ172" s="411"/>
      <c r="VIA172" s="411"/>
      <c r="VIB172" s="411"/>
      <c r="VIC172" s="411"/>
      <c r="VID172" s="411"/>
      <c r="VIE172" s="411"/>
      <c r="VIF172" s="411"/>
      <c r="VIG172" s="411"/>
      <c r="VIH172" s="411"/>
      <c r="VII172" s="411"/>
      <c r="VIJ172" s="411"/>
      <c r="VIK172" s="411"/>
      <c r="VIL172" s="411"/>
      <c r="VIM172" s="411"/>
      <c r="VIN172" s="411"/>
      <c r="VIO172" s="411"/>
      <c r="VIP172" s="411"/>
      <c r="VIQ172" s="411"/>
      <c r="VIR172" s="411"/>
      <c r="VIS172" s="411"/>
      <c r="VIT172" s="411"/>
      <c r="VIU172" s="411"/>
      <c r="VIV172" s="411"/>
      <c r="VIW172" s="411"/>
      <c r="VIX172" s="411"/>
      <c r="VIY172" s="411"/>
      <c r="VIZ172" s="411"/>
      <c r="VJA172" s="411"/>
      <c r="VJB172" s="411"/>
      <c r="VJC172" s="411"/>
      <c r="VJD172" s="411"/>
      <c r="VJE172" s="411"/>
      <c r="VJF172" s="411"/>
      <c r="VJG172" s="411"/>
      <c r="VJH172" s="411"/>
      <c r="VJI172" s="411"/>
      <c r="VJJ172" s="411"/>
      <c r="VJK172" s="411"/>
      <c r="VJL172" s="411"/>
      <c r="VJM172" s="411"/>
      <c r="VJN172" s="411"/>
      <c r="VJO172" s="411"/>
      <c r="VJP172" s="411"/>
      <c r="VJQ172" s="411"/>
      <c r="VJR172" s="411"/>
      <c r="VJS172" s="411"/>
      <c r="VJT172" s="411"/>
      <c r="VJU172" s="411"/>
      <c r="VJV172" s="411"/>
      <c r="VJW172" s="411"/>
      <c r="VJX172" s="411"/>
      <c r="VJY172" s="411"/>
      <c r="VJZ172" s="411"/>
      <c r="VKA172" s="411"/>
      <c r="VKB172" s="411"/>
      <c r="VKC172" s="411"/>
      <c r="VKD172" s="411"/>
      <c r="VKE172" s="411"/>
      <c r="VKF172" s="411"/>
      <c r="VKG172" s="411"/>
      <c r="VKH172" s="411"/>
      <c r="VKI172" s="411"/>
      <c r="VKJ172" s="411"/>
      <c r="VKK172" s="411"/>
      <c r="VKL172" s="411"/>
      <c r="VKM172" s="411"/>
      <c r="VKN172" s="411"/>
      <c r="VKO172" s="411"/>
      <c r="VKP172" s="411"/>
      <c r="VKQ172" s="411"/>
      <c r="VKR172" s="411"/>
      <c r="VKS172" s="411"/>
      <c r="VKT172" s="411"/>
      <c r="VKU172" s="411"/>
      <c r="VKV172" s="411"/>
      <c r="VKW172" s="411"/>
      <c r="VKX172" s="411"/>
      <c r="VKY172" s="411"/>
      <c r="VKZ172" s="411"/>
      <c r="VLA172" s="411"/>
      <c r="VLB172" s="411"/>
      <c r="VLC172" s="411"/>
      <c r="VLD172" s="411"/>
      <c r="VLE172" s="411"/>
      <c r="VLF172" s="411"/>
      <c r="VLG172" s="411"/>
      <c r="VLH172" s="411"/>
      <c r="VLI172" s="411"/>
      <c r="VLJ172" s="411"/>
      <c r="VLK172" s="411"/>
      <c r="VLL172" s="411"/>
      <c r="VLM172" s="411"/>
      <c r="VLN172" s="411"/>
      <c r="VLO172" s="411"/>
      <c r="VLP172" s="411"/>
      <c r="VLQ172" s="411"/>
      <c r="VLR172" s="411"/>
      <c r="VLS172" s="411"/>
      <c r="VLT172" s="411"/>
      <c r="VLU172" s="411"/>
      <c r="VLV172" s="411"/>
      <c r="VLW172" s="411"/>
      <c r="VLX172" s="411"/>
      <c r="VLY172" s="411"/>
      <c r="VLZ172" s="411"/>
      <c r="VMA172" s="411"/>
      <c r="VMB172" s="411"/>
      <c r="VMC172" s="411"/>
      <c r="VMD172" s="411"/>
      <c r="VME172" s="411"/>
      <c r="VMF172" s="411"/>
      <c r="VMG172" s="411"/>
      <c r="VMH172" s="411"/>
      <c r="VMI172" s="411"/>
      <c r="VMJ172" s="411"/>
      <c r="VMK172" s="411"/>
      <c r="VML172" s="411"/>
      <c r="VMM172" s="411"/>
      <c r="VMN172" s="411"/>
      <c r="VMO172" s="411"/>
      <c r="VMP172" s="411"/>
      <c r="VMQ172" s="411"/>
      <c r="VMR172" s="411"/>
      <c r="VMS172" s="411"/>
      <c r="VMT172" s="411"/>
      <c r="VMU172" s="411"/>
      <c r="VMV172" s="411"/>
      <c r="VMW172" s="411"/>
      <c r="VMX172" s="411"/>
      <c r="VMY172" s="411"/>
      <c r="VMZ172" s="411"/>
      <c r="VNA172" s="411"/>
      <c r="VNB172" s="411"/>
      <c r="VNC172" s="411"/>
      <c r="VND172" s="411"/>
      <c r="VNE172" s="411"/>
      <c r="VNF172" s="411"/>
      <c r="VNG172" s="411"/>
      <c r="VNH172" s="411"/>
      <c r="VNI172" s="411"/>
      <c r="VNJ172" s="411"/>
      <c r="VNK172" s="411"/>
      <c r="VNL172" s="411"/>
      <c r="VNM172" s="411"/>
      <c r="VNN172" s="411"/>
      <c r="VNO172" s="411"/>
      <c r="VNP172" s="411"/>
      <c r="VNQ172" s="411"/>
      <c r="VNR172" s="411"/>
      <c r="VNS172" s="411"/>
      <c r="VNT172" s="411"/>
      <c r="VNU172" s="411"/>
      <c r="VNV172" s="411"/>
      <c r="VNW172" s="411"/>
      <c r="VNX172" s="411"/>
      <c r="VNY172" s="411"/>
      <c r="VNZ172" s="411"/>
      <c r="VOA172" s="411"/>
      <c r="VOB172" s="411"/>
      <c r="VOC172" s="411"/>
      <c r="VOD172" s="411"/>
      <c r="VOE172" s="411"/>
      <c r="VOF172" s="411"/>
      <c r="VOG172" s="411"/>
      <c r="VOH172" s="411"/>
      <c r="VOI172" s="411"/>
      <c r="VOJ172" s="411"/>
      <c r="VOK172" s="411"/>
      <c r="VOL172" s="411"/>
      <c r="VOM172" s="411"/>
      <c r="VON172" s="411"/>
      <c r="VOO172" s="411"/>
      <c r="VOP172" s="411"/>
      <c r="VOQ172" s="411"/>
      <c r="VOR172" s="411"/>
      <c r="VOS172" s="411"/>
      <c r="VOT172" s="411"/>
      <c r="VOU172" s="411"/>
      <c r="VOV172" s="411"/>
      <c r="VOW172" s="411"/>
      <c r="VOX172" s="411"/>
      <c r="VOY172" s="411"/>
      <c r="VOZ172" s="411"/>
      <c r="VPA172" s="411"/>
      <c r="VPB172" s="411"/>
      <c r="VPC172" s="411"/>
      <c r="VPD172" s="411"/>
      <c r="VPE172" s="411"/>
      <c r="VPF172" s="411"/>
      <c r="VPG172" s="411"/>
      <c r="VPH172" s="411"/>
      <c r="VPI172" s="411"/>
      <c r="VPJ172" s="411"/>
      <c r="VPK172" s="411"/>
      <c r="VPL172" s="411"/>
      <c r="VPM172" s="411"/>
      <c r="VPN172" s="411"/>
      <c r="VPO172" s="411"/>
      <c r="VPP172" s="411"/>
      <c r="VPQ172" s="411"/>
      <c r="VPR172" s="411"/>
      <c r="VPS172" s="411"/>
      <c r="VPT172" s="411"/>
      <c r="VPU172" s="411"/>
      <c r="VPV172" s="411"/>
      <c r="VPW172" s="411"/>
      <c r="VPX172" s="411"/>
      <c r="VPY172" s="411"/>
      <c r="VPZ172" s="411"/>
      <c r="VQA172" s="411"/>
      <c r="VQB172" s="411"/>
      <c r="VQC172" s="411"/>
      <c r="VQD172" s="411"/>
      <c r="VQE172" s="411"/>
      <c r="VQF172" s="411"/>
      <c r="VQG172" s="411"/>
      <c r="VQH172" s="411"/>
      <c r="VQI172" s="411"/>
      <c r="VQJ172" s="411"/>
      <c r="VQK172" s="411"/>
      <c r="VQL172" s="411"/>
      <c r="VQM172" s="411"/>
      <c r="VQN172" s="411"/>
      <c r="VQO172" s="411"/>
      <c r="VQP172" s="411"/>
      <c r="VQQ172" s="411"/>
      <c r="VQR172" s="411"/>
      <c r="VQS172" s="411"/>
      <c r="VQT172" s="411"/>
      <c r="VQU172" s="411"/>
      <c r="VQV172" s="411"/>
      <c r="VQW172" s="411"/>
      <c r="VQX172" s="411"/>
      <c r="VQY172" s="411"/>
      <c r="VQZ172" s="411"/>
      <c r="VRA172" s="411"/>
      <c r="VRB172" s="411"/>
      <c r="VRC172" s="411"/>
      <c r="VRD172" s="411"/>
      <c r="VRE172" s="411"/>
      <c r="VRF172" s="411"/>
      <c r="VRG172" s="411"/>
      <c r="VRH172" s="411"/>
      <c r="VRI172" s="411"/>
      <c r="VRJ172" s="411"/>
      <c r="VRK172" s="411"/>
      <c r="VRL172" s="411"/>
      <c r="VRM172" s="411"/>
      <c r="VRN172" s="411"/>
      <c r="VRO172" s="411"/>
      <c r="VRP172" s="411"/>
      <c r="VRQ172" s="411"/>
      <c r="VRR172" s="411"/>
      <c r="VRS172" s="411"/>
      <c r="VRT172" s="411"/>
      <c r="VRU172" s="411"/>
      <c r="VRV172" s="411"/>
      <c r="VRW172" s="411"/>
      <c r="VRX172" s="411"/>
      <c r="VRY172" s="411"/>
      <c r="VRZ172" s="411"/>
      <c r="VSA172" s="411"/>
      <c r="VSB172" s="411"/>
      <c r="VSC172" s="411"/>
      <c r="VSD172" s="411"/>
      <c r="VSE172" s="411"/>
      <c r="VSF172" s="411"/>
      <c r="VSG172" s="411"/>
      <c r="VSH172" s="411"/>
      <c r="VSI172" s="411"/>
      <c r="VSJ172" s="411"/>
      <c r="VSK172" s="411"/>
      <c r="VSL172" s="411"/>
      <c r="VSM172" s="411"/>
      <c r="VSN172" s="411"/>
      <c r="VSO172" s="411"/>
      <c r="VSP172" s="411"/>
      <c r="VSQ172" s="411"/>
      <c r="VSR172" s="411"/>
      <c r="VSS172" s="411"/>
      <c r="VST172" s="411"/>
      <c r="VSU172" s="411"/>
      <c r="VSV172" s="411"/>
      <c r="VSW172" s="411"/>
      <c r="VSX172" s="411"/>
      <c r="VSY172" s="411"/>
      <c r="VSZ172" s="411"/>
      <c r="VTA172" s="411"/>
      <c r="VTB172" s="411"/>
      <c r="VTC172" s="411"/>
      <c r="VTD172" s="411"/>
      <c r="VTE172" s="411"/>
      <c r="VTF172" s="411"/>
      <c r="VTG172" s="411"/>
      <c r="VTH172" s="411"/>
      <c r="VTI172" s="411"/>
      <c r="VTJ172" s="411"/>
      <c r="VTK172" s="411"/>
      <c r="VTL172" s="411"/>
      <c r="VTM172" s="411"/>
      <c r="VTN172" s="411"/>
      <c r="VTO172" s="411"/>
      <c r="VTP172" s="411"/>
      <c r="VTQ172" s="411"/>
      <c r="VTR172" s="411"/>
      <c r="VTS172" s="411"/>
      <c r="VTT172" s="411"/>
      <c r="VTU172" s="411"/>
      <c r="VTV172" s="411"/>
      <c r="VTW172" s="411"/>
      <c r="VTX172" s="411"/>
      <c r="VTY172" s="411"/>
      <c r="VTZ172" s="411"/>
      <c r="VUA172" s="411"/>
      <c r="VUB172" s="411"/>
      <c r="VUC172" s="411"/>
      <c r="VUD172" s="411"/>
      <c r="VUE172" s="411"/>
      <c r="VUF172" s="411"/>
      <c r="VUG172" s="411"/>
      <c r="VUH172" s="411"/>
      <c r="VUI172" s="411"/>
      <c r="VUJ172" s="411"/>
      <c r="VUK172" s="411"/>
      <c r="VUL172" s="411"/>
      <c r="VUM172" s="411"/>
      <c r="VUN172" s="411"/>
      <c r="VUO172" s="411"/>
      <c r="VUP172" s="411"/>
      <c r="VUQ172" s="411"/>
      <c r="VUR172" s="411"/>
      <c r="VUS172" s="411"/>
      <c r="VUT172" s="411"/>
      <c r="VUU172" s="411"/>
      <c r="VUV172" s="411"/>
      <c r="VUW172" s="411"/>
      <c r="VUX172" s="411"/>
      <c r="VUY172" s="411"/>
      <c r="VUZ172" s="411"/>
      <c r="VVA172" s="411"/>
      <c r="VVB172" s="411"/>
      <c r="VVC172" s="411"/>
      <c r="VVD172" s="411"/>
      <c r="VVE172" s="411"/>
      <c r="VVF172" s="411"/>
      <c r="VVG172" s="411"/>
      <c r="VVH172" s="411"/>
      <c r="VVI172" s="411"/>
      <c r="VVJ172" s="411"/>
      <c r="VVK172" s="411"/>
      <c r="VVL172" s="411"/>
      <c r="VVM172" s="411"/>
      <c r="VVN172" s="411"/>
      <c r="VVO172" s="411"/>
      <c r="VVP172" s="411"/>
      <c r="VVQ172" s="411"/>
      <c r="VVR172" s="411"/>
      <c r="VVS172" s="411"/>
      <c r="VVT172" s="411"/>
      <c r="VVU172" s="411"/>
      <c r="VVV172" s="411"/>
      <c r="VVW172" s="411"/>
      <c r="VVX172" s="411"/>
      <c r="VVY172" s="411"/>
      <c r="VVZ172" s="411"/>
      <c r="VWA172" s="411"/>
      <c r="VWB172" s="411"/>
      <c r="VWC172" s="411"/>
      <c r="VWD172" s="411"/>
      <c r="VWE172" s="411"/>
      <c r="VWF172" s="411"/>
      <c r="VWG172" s="411"/>
      <c r="VWH172" s="411"/>
      <c r="VWI172" s="411"/>
      <c r="VWJ172" s="411"/>
      <c r="VWK172" s="411"/>
      <c r="VWL172" s="411"/>
      <c r="VWM172" s="411"/>
      <c r="VWN172" s="411"/>
      <c r="VWO172" s="411"/>
      <c r="VWP172" s="411"/>
      <c r="VWQ172" s="411"/>
      <c r="VWR172" s="411"/>
      <c r="VWS172" s="411"/>
      <c r="VWT172" s="411"/>
      <c r="VWU172" s="411"/>
      <c r="VWV172" s="411"/>
      <c r="VWW172" s="411"/>
      <c r="VWX172" s="411"/>
      <c r="VWY172" s="411"/>
      <c r="VWZ172" s="411"/>
      <c r="VXA172" s="411"/>
      <c r="VXB172" s="411"/>
      <c r="VXC172" s="411"/>
      <c r="VXD172" s="411"/>
      <c r="VXE172" s="411"/>
      <c r="VXF172" s="411"/>
      <c r="VXG172" s="411"/>
      <c r="VXH172" s="411"/>
      <c r="VXI172" s="411"/>
      <c r="VXJ172" s="411"/>
      <c r="VXK172" s="411"/>
      <c r="VXL172" s="411"/>
      <c r="VXM172" s="411"/>
      <c r="VXN172" s="411"/>
      <c r="VXO172" s="411"/>
      <c r="VXP172" s="411"/>
      <c r="VXQ172" s="411"/>
      <c r="VXR172" s="411"/>
      <c r="VXS172" s="411"/>
      <c r="VXT172" s="411"/>
      <c r="VXU172" s="411"/>
      <c r="VXV172" s="411"/>
      <c r="VXW172" s="411"/>
      <c r="VXX172" s="411"/>
      <c r="VXY172" s="411"/>
      <c r="VXZ172" s="411"/>
      <c r="VYA172" s="411"/>
      <c r="VYB172" s="411"/>
      <c r="VYC172" s="411"/>
      <c r="VYD172" s="411"/>
      <c r="VYE172" s="411"/>
      <c r="VYF172" s="411"/>
      <c r="VYG172" s="411"/>
      <c r="VYH172" s="411"/>
      <c r="VYI172" s="411"/>
      <c r="VYJ172" s="411"/>
      <c r="VYK172" s="411"/>
      <c r="VYL172" s="411"/>
      <c r="VYM172" s="411"/>
      <c r="VYN172" s="411"/>
      <c r="VYO172" s="411"/>
      <c r="VYP172" s="411"/>
      <c r="VYQ172" s="411"/>
      <c r="VYR172" s="411"/>
      <c r="VYS172" s="411"/>
      <c r="VYT172" s="411"/>
      <c r="VYU172" s="411"/>
      <c r="VYV172" s="411"/>
      <c r="VYW172" s="411"/>
      <c r="VYX172" s="411"/>
      <c r="VYY172" s="411"/>
      <c r="VYZ172" s="411"/>
      <c r="VZA172" s="411"/>
      <c r="VZB172" s="411"/>
      <c r="VZC172" s="411"/>
      <c r="VZD172" s="411"/>
      <c r="VZE172" s="411"/>
      <c r="VZF172" s="411"/>
      <c r="VZG172" s="411"/>
      <c r="VZH172" s="411"/>
      <c r="VZI172" s="411"/>
      <c r="VZJ172" s="411"/>
      <c r="VZK172" s="411"/>
      <c r="VZL172" s="411"/>
      <c r="VZM172" s="411"/>
      <c r="VZN172" s="411"/>
      <c r="VZO172" s="411"/>
      <c r="VZP172" s="411"/>
      <c r="VZQ172" s="411"/>
      <c r="VZR172" s="411"/>
      <c r="VZS172" s="411"/>
      <c r="VZT172" s="411"/>
      <c r="VZU172" s="411"/>
      <c r="VZV172" s="411"/>
      <c r="VZW172" s="411"/>
      <c r="VZX172" s="411"/>
      <c r="VZY172" s="411"/>
      <c r="VZZ172" s="411"/>
      <c r="WAA172" s="411"/>
      <c r="WAB172" s="411"/>
      <c r="WAC172" s="411"/>
      <c r="WAD172" s="411"/>
      <c r="WAE172" s="411"/>
      <c r="WAF172" s="411"/>
      <c r="WAG172" s="411"/>
      <c r="WAH172" s="411"/>
      <c r="WAI172" s="411"/>
      <c r="WAJ172" s="411"/>
      <c r="WAK172" s="411"/>
      <c r="WAL172" s="411"/>
      <c r="WAM172" s="411"/>
      <c r="WAN172" s="411"/>
      <c r="WAO172" s="411"/>
      <c r="WAP172" s="411"/>
      <c r="WAQ172" s="411"/>
      <c r="WAR172" s="411"/>
      <c r="WAS172" s="411"/>
      <c r="WAT172" s="411"/>
      <c r="WAU172" s="411"/>
      <c r="WAV172" s="411"/>
      <c r="WAW172" s="411"/>
      <c r="WAX172" s="411"/>
      <c r="WAY172" s="411"/>
      <c r="WAZ172" s="411"/>
      <c r="WBA172" s="411"/>
      <c r="WBB172" s="411"/>
      <c r="WBC172" s="411"/>
      <c r="WBD172" s="411"/>
      <c r="WBE172" s="411"/>
      <c r="WBF172" s="411"/>
      <c r="WBG172" s="411"/>
      <c r="WBH172" s="411"/>
      <c r="WBI172" s="411"/>
      <c r="WBJ172" s="411"/>
      <c r="WBK172" s="411"/>
      <c r="WBL172" s="411"/>
      <c r="WBM172" s="411"/>
      <c r="WBN172" s="411"/>
      <c r="WBO172" s="411"/>
      <c r="WBP172" s="411"/>
      <c r="WBQ172" s="411"/>
      <c r="WBR172" s="411"/>
      <c r="WBS172" s="411"/>
      <c r="WBT172" s="411"/>
      <c r="WBU172" s="411"/>
      <c r="WBV172" s="411"/>
      <c r="WBW172" s="411"/>
      <c r="WBX172" s="411"/>
      <c r="WBY172" s="411"/>
      <c r="WBZ172" s="411"/>
      <c r="WCA172" s="411"/>
      <c r="WCB172" s="411"/>
      <c r="WCC172" s="411"/>
      <c r="WCD172" s="411"/>
      <c r="WCE172" s="411"/>
      <c r="WCF172" s="411"/>
      <c r="WCG172" s="411"/>
      <c r="WCH172" s="411"/>
      <c r="WCI172" s="411"/>
      <c r="WCJ172" s="411"/>
      <c r="WCK172" s="411"/>
      <c r="WCL172" s="411"/>
      <c r="WCM172" s="411"/>
      <c r="WCN172" s="411"/>
      <c r="WCO172" s="411"/>
      <c r="WCP172" s="411"/>
      <c r="WCQ172" s="411"/>
      <c r="WCR172" s="411"/>
      <c r="WCS172" s="411"/>
      <c r="WCT172" s="411"/>
      <c r="WCU172" s="411"/>
      <c r="WCV172" s="411"/>
      <c r="WCW172" s="411"/>
      <c r="WCX172" s="411"/>
      <c r="WCY172" s="411"/>
      <c r="WCZ172" s="411"/>
      <c r="WDA172" s="411"/>
      <c r="WDB172" s="411"/>
      <c r="WDC172" s="411"/>
      <c r="WDD172" s="411"/>
      <c r="WDE172" s="411"/>
      <c r="WDF172" s="411"/>
      <c r="WDG172" s="411"/>
      <c r="WDH172" s="411"/>
      <c r="WDI172" s="411"/>
      <c r="WDJ172" s="411"/>
      <c r="WDK172" s="411"/>
      <c r="WDL172" s="411"/>
      <c r="WDM172" s="411"/>
      <c r="WDN172" s="411"/>
      <c r="WDO172" s="411"/>
      <c r="WDP172" s="411"/>
      <c r="WDQ172" s="411"/>
      <c r="WDR172" s="411"/>
      <c r="WDS172" s="411"/>
      <c r="WDT172" s="411"/>
      <c r="WDU172" s="411"/>
      <c r="WDV172" s="411"/>
      <c r="WDW172" s="411"/>
      <c r="WDX172" s="411"/>
      <c r="WDY172" s="411"/>
      <c r="WDZ172" s="411"/>
      <c r="WEA172" s="411"/>
      <c r="WEB172" s="411"/>
      <c r="WEC172" s="411"/>
      <c r="WED172" s="411"/>
      <c r="WEE172" s="411"/>
      <c r="WEF172" s="411"/>
      <c r="WEG172" s="411"/>
      <c r="WEH172" s="411"/>
      <c r="WEI172" s="411"/>
      <c r="WEJ172" s="411"/>
      <c r="WEK172" s="411"/>
      <c r="WEL172" s="411"/>
      <c r="WEM172" s="411"/>
      <c r="WEN172" s="411"/>
      <c r="WEO172" s="411"/>
      <c r="WEP172" s="411"/>
      <c r="WEQ172" s="411"/>
      <c r="WER172" s="411"/>
      <c r="WES172" s="411"/>
      <c r="WET172" s="411"/>
      <c r="WEU172" s="411"/>
      <c r="WEV172" s="411"/>
      <c r="WEW172" s="411"/>
      <c r="WEX172" s="411"/>
      <c r="WEY172" s="411"/>
      <c r="WEZ172" s="411"/>
      <c r="WFA172" s="411"/>
      <c r="WFB172" s="411"/>
      <c r="WFC172" s="411"/>
      <c r="WFD172" s="411"/>
      <c r="WFE172" s="411"/>
      <c r="WFF172" s="411"/>
      <c r="WFG172" s="411"/>
      <c r="WFH172" s="411"/>
      <c r="WFI172" s="411"/>
      <c r="WFJ172" s="411"/>
      <c r="WFK172" s="411"/>
      <c r="WFL172" s="411"/>
      <c r="WFM172" s="411"/>
      <c r="WFN172" s="411"/>
      <c r="WFO172" s="411"/>
      <c r="WFP172" s="411"/>
      <c r="WFQ172" s="411"/>
      <c r="WFR172" s="411"/>
      <c r="WFS172" s="411"/>
      <c r="WFT172" s="411"/>
      <c r="WFU172" s="411"/>
      <c r="WFV172" s="411"/>
      <c r="WFW172" s="411"/>
      <c r="WFX172" s="411"/>
      <c r="WFY172" s="411"/>
      <c r="WFZ172" s="411"/>
      <c r="WGA172" s="411"/>
      <c r="WGB172" s="411"/>
      <c r="WGC172" s="411"/>
      <c r="WGD172" s="411"/>
      <c r="WGE172" s="411"/>
      <c r="WGF172" s="411"/>
      <c r="WGG172" s="411"/>
      <c r="WGH172" s="411"/>
      <c r="WGI172" s="411"/>
      <c r="WGJ172" s="411"/>
      <c r="WGK172" s="411"/>
      <c r="WGL172" s="411"/>
      <c r="WGM172" s="411"/>
      <c r="WGN172" s="411"/>
      <c r="WGO172" s="411"/>
      <c r="WGP172" s="411"/>
      <c r="WGQ172" s="411"/>
      <c r="WGR172" s="411"/>
      <c r="WGS172" s="411"/>
      <c r="WGT172" s="411"/>
      <c r="WGU172" s="411"/>
      <c r="WGV172" s="411"/>
      <c r="WGW172" s="411"/>
      <c r="WGX172" s="411"/>
      <c r="WGY172" s="411"/>
      <c r="WGZ172" s="411"/>
      <c r="WHA172" s="411"/>
      <c r="WHB172" s="411"/>
      <c r="WHC172" s="411"/>
      <c r="WHD172" s="411"/>
      <c r="WHE172" s="411"/>
      <c r="WHF172" s="411"/>
      <c r="WHG172" s="411"/>
      <c r="WHH172" s="411"/>
      <c r="WHI172" s="411"/>
      <c r="WHJ172" s="411"/>
      <c r="WHK172" s="411"/>
      <c r="WHL172" s="411"/>
      <c r="WHM172" s="411"/>
      <c r="WHN172" s="411"/>
      <c r="WHO172" s="411"/>
      <c r="WHP172" s="411"/>
      <c r="WHQ172" s="411"/>
      <c r="WHR172" s="411"/>
      <c r="WHS172" s="411"/>
      <c r="WHT172" s="411"/>
      <c r="WHU172" s="411"/>
      <c r="WHV172" s="411"/>
      <c r="WHW172" s="411"/>
      <c r="WHX172" s="411"/>
      <c r="WHY172" s="411"/>
      <c r="WHZ172" s="411"/>
      <c r="WIA172" s="411"/>
      <c r="WIB172" s="411"/>
      <c r="WIC172" s="411"/>
      <c r="WID172" s="411"/>
      <c r="WIE172" s="411"/>
      <c r="WIF172" s="411"/>
      <c r="WIG172" s="411"/>
      <c r="WIH172" s="411"/>
      <c r="WII172" s="411"/>
      <c r="WIJ172" s="411"/>
      <c r="WIK172" s="411"/>
      <c r="WIL172" s="411"/>
      <c r="WIM172" s="411"/>
      <c r="WIN172" s="411"/>
      <c r="WIO172" s="411"/>
      <c r="WIP172" s="411"/>
      <c r="WIQ172" s="411"/>
      <c r="WIR172" s="411"/>
      <c r="WIS172" s="411"/>
      <c r="WIT172" s="411"/>
      <c r="WIU172" s="411"/>
      <c r="WIV172" s="411"/>
      <c r="WIW172" s="411"/>
      <c r="WIX172" s="411"/>
      <c r="WIY172" s="411"/>
      <c r="WIZ172" s="411"/>
      <c r="WJA172" s="411"/>
      <c r="WJB172" s="411"/>
      <c r="WJC172" s="411"/>
      <c r="WJD172" s="411"/>
      <c r="WJE172" s="411"/>
      <c r="WJF172" s="411"/>
      <c r="WJG172" s="411"/>
      <c r="WJH172" s="411"/>
      <c r="WJI172" s="411"/>
      <c r="WJJ172" s="411"/>
      <c r="WJK172" s="411"/>
      <c r="WJL172" s="411"/>
      <c r="WJM172" s="411"/>
      <c r="WJN172" s="411"/>
      <c r="WJO172" s="411"/>
      <c r="WJP172" s="411"/>
      <c r="WJQ172" s="411"/>
      <c r="WJR172" s="411"/>
      <c r="WJS172" s="411"/>
      <c r="WJT172" s="411"/>
      <c r="WJU172" s="411"/>
      <c r="WJV172" s="411"/>
      <c r="WJW172" s="411"/>
      <c r="WJX172" s="411"/>
      <c r="WJY172" s="411"/>
      <c r="WJZ172" s="411"/>
      <c r="WKA172" s="411"/>
      <c r="WKB172" s="411"/>
      <c r="WKC172" s="411"/>
      <c r="WKD172" s="411"/>
      <c r="WKE172" s="411"/>
      <c r="WKF172" s="411"/>
      <c r="WKG172" s="411"/>
      <c r="WKH172" s="411"/>
      <c r="WKI172" s="411"/>
      <c r="WKJ172" s="411"/>
      <c r="WKK172" s="411"/>
      <c r="WKL172" s="411"/>
      <c r="WKM172" s="411"/>
      <c r="WKN172" s="411"/>
      <c r="WKO172" s="411"/>
      <c r="WKP172" s="411"/>
      <c r="WKQ172" s="411"/>
      <c r="WKR172" s="411"/>
      <c r="WKS172" s="411"/>
      <c r="WKT172" s="411"/>
      <c r="WKU172" s="411"/>
      <c r="WKV172" s="411"/>
      <c r="WKW172" s="411"/>
      <c r="WKX172" s="411"/>
      <c r="WKY172" s="411"/>
      <c r="WKZ172" s="411"/>
      <c r="WLA172" s="411"/>
      <c r="WLB172" s="411"/>
      <c r="WLC172" s="411"/>
      <c r="WLD172" s="411"/>
      <c r="WLE172" s="411"/>
      <c r="WLF172" s="411"/>
      <c r="WLG172" s="411"/>
      <c r="WLH172" s="411"/>
      <c r="WLI172" s="411"/>
      <c r="WLJ172" s="411"/>
      <c r="WLK172" s="411"/>
      <c r="WLL172" s="411"/>
      <c r="WLM172" s="411"/>
      <c r="WLN172" s="411"/>
      <c r="WLO172" s="411"/>
      <c r="WLP172" s="411"/>
      <c r="WLQ172" s="411"/>
      <c r="WLR172" s="411"/>
      <c r="WLS172" s="411"/>
      <c r="WLT172" s="411"/>
      <c r="WLU172" s="411"/>
      <c r="WLV172" s="411"/>
      <c r="WLW172" s="411"/>
      <c r="WLX172" s="411"/>
      <c r="WLY172" s="411"/>
      <c r="WLZ172" s="411"/>
      <c r="WMA172" s="411"/>
      <c r="WMB172" s="411"/>
      <c r="WMC172" s="411"/>
      <c r="WMD172" s="411"/>
      <c r="WME172" s="411"/>
      <c r="WMF172" s="411"/>
      <c r="WMG172" s="411"/>
      <c r="WMH172" s="411"/>
      <c r="WMI172" s="411"/>
      <c r="WMJ172" s="411"/>
      <c r="WMK172" s="411"/>
      <c r="WML172" s="411"/>
      <c r="WMM172" s="411"/>
      <c r="WMN172" s="411"/>
      <c r="WMO172" s="411"/>
      <c r="WMP172" s="411"/>
      <c r="WMQ172" s="411"/>
      <c r="WMR172" s="411"/>
      <c r="WMS172" s="411"/>
      <c r="WMT172" s="411"/>
      <c r="WMU172" s="411"/>
      <c r="WMV172" s="411"/>
      <c r="WMW172" s="411"/>
      <c r="WMX172" s="411"/>
      <c r="WMY172" s="411"/>
      <c r="WMZ172" s="411"/>
      <c r="WNA172" s="411"/>
      <c r="WNB172" s="411"/>
      <c r="WNC172" s="411"/>
      <c r="WND172" s="411"/>
      <c r="WNE172" s="411"/>
      <c r="WNF172" s="411"/>
      <c r="WNG172" s="411"/>
      <c r="WNH172" s="411"/>
      <c r="WNI172" s="411"/>
      <c r="WNJ172" s="411"/>
      <c r="WNK172" s="411"/>
      <c r="WNL172" s="411"/>
      <c r="WNM172" s="411"/>
      <c r="WNN172" s="411"/>
      <c r="WNO172" s="411"/>
      <c r="WNP172" s="411"/>
      <c r="WNQ172" s="411"/>
      <c r="WNR172" s="411"/>
      <c r="WNS172" s="411"/>
      <c r="WNT172" s="411"/>
      <c r="WNU172" s="411"/>
      <c r="WNV172" s="411"/>
      <c r="WNW172" s="411"/>
      <c r="WNX172" s="411"/>
      <c r="WNY172" s="411"/>
      <c r="WNZ172" s="411"/>
      <c r="WOA172" s="411"/>
      <c r="WOB172" s="411"/>
      <c r="WOC172" s="411"/>
      <c r="WOD172" s="411"/>
      <c r="WOE172" s="411"/>
      <c r="WOF172" s="411"/>
      <c r="WOG172" s="411"/>
      <c r="WOH172" s="411"/>
      <c r="WOI172" s="411"/>
      <c r="WOJ172" s="411"/>
      <c r="WOK172" s="411"/>
      <c r="WOL172" s="411"/>
      <c r="WOM172" s="411"/>
      <c r="WON172" s="411"/>
      <c r="WOO172" s="411"/>
      <c r="WOP172" s="411"/>
      <c r="WOQ172" s="411"/>
      <c r="WOR172" s="411"/>
      <c r="WOS172" s="411"/>
      <c r="WOT172" s="411"/>
      <c r="WOU172" s="411"/>
      <c r="WOV172" s="411"/>
      <c r="WOW172" s="411"/>
      <c r="WOX172" s="411"/>
      <c r="WOY172" s="411"/>
      <c r="WOZ172" s="411"/>
      <c r="WPA172" s="411"/>
      <c r="WPB172" s="411"/>
      <c r="WPC172" s="411"/>
      <c r="WPD172" s="411"/>
      <c r="WPE172" s="411"/>
      <c r="WPF172" s="411"/>
      <c r="WPG172" s="411"/>
      <c r="WPH172" s="411"/>
      <c r="WPI172" s="411"/>
      <c r="WPJ172" s="411"/>
      <c r="WPK172" s="411"/>
      <c r="WPL172" s="411"/>
      <c r="WPM172" s="411"/>
      <c r="WPN172" s="411"/>
      <c r="WPO172" s="411"/>
      <c r="WPP172" s="411"/>
      <c r="WPQ172" s="411"/>
      <c r="WPR172" s="411"/>
      <c r="WPS172" s="411"/>
      <c r="WPT172" s="411"/>
      <c r="WPU172" s="411"/>
      <c r="WPV172" s="411"/>
      <c r="WPW172" s="411"/>
      <c r="WPX172" s="411"/>
      <c r="WPY172" s="411"/>
      <c r="WPZ172" s="411"/>
      <c r="WQA172" s="411"/>
      <c r="WQB172" s="411"/>
      <c r="WQC172" s="411"/>
      <c r="WQD172" s="411"/>
      <c r="WQE172" s="411"/>
      <c r="WQF172" s="411"/>
      <c r="WQG172" s="411"/>
      <c r="WQH172" s="411"/>
      <c r="WQI172" s="411"/>
      <c r="WQJ172" s="411"/>
      <c r="WQK172" s="411"/>
      <c r="WQL172" s="411"/>
      <c r="WQM172" s="411"/>
      <c r="WQN172" s="411"/>
      <c r="WQO172" s="411"/>
      <c r="WQP172" s="411"/>
      <c r="WQQ172" s="411"/>
      <c r="WQR172" s="411"/>
      <c r="WQS172" s="411"/>
      <c r="WQT172" s="411"/>
      <c r="WQU172" s="411"/>
      <c r="WQV172" s="411"/>
      <c r="WQW172" s="411"/>
      <c r="WQX172" s="411"/>
      <c r="WQY172" s="411"/>
      <c r="WQZ172" s="411"/>
      <c r="WRA172" s="411"/>
      <c r="WRB172" s="411"/>
      <c r="WRC172" s="411"/>
      <c r="WRD172" s="411"/>
      <c r="WRE172" s="411"/>
      <c r="WRF172" s="411"/>
      <c r="WRG172" s="411"/>
      <c r="WRH172" s="411"/>
      <c r="WRI172" s="411"/>
      <c r="WRJ172" s="411"/>
      <c r="WRK172" s="411"/>
      <c r="WRL172" s="411"/>
      <c r="WRM172" s="411"/>
      <c r="WRN172" s="411"/>
      <c r="WRO172" s="411"/>
      <c r="WRP172" s="411"/>
      <c r="WRQ172" s="411"/>
      <c r="WRR172" s="411"/>
      <c r="WRS172" s="411"/>
      <c r="WRT172" s="411"/>
      <c r="WRU172" s="411"/>
      <c r="WRV172" s="411"/>
      <c r="WRW172" s="411"/>
      <c r="WRX172" s="411"/>
      <c r="WRY172" s="411"/>
      <c r="WRZ172" s="411"/>
      <c r="WSA172" s="411"/>
      <c r="WSB172" s="411"/>
      <c r="WSC172" s="411"/>
      <c r="WSD172" s="411"/>
      <c r="WSE172" s="411"/>
      <c r="WSF172" s="411"/>
      <c r="WSG172" s="411"/>
      <c r="WSH172" s="411"/>
      <c r="WSI172" s="411"/>
      <c r="WSJ172" s="411"/>
      <c r="WSK172" s="411"/>
      <c r="WSL172" s="411"/>
      <c r="WSM172" s="411"/>
      <c r="WSN172" s="411"/>
      <c r="WSO172" s="411"/>
      <c r="WSP172" s="411"/>
      <c r="WSQ172" s="411"/>
      <c r="WSR172" s="411"/>
      <c r="WSS172" s="411"/>
      <c r="WST172" s="411"/>
      <c r="WSU172" s="411"/>
      <c r="WSV172" s="411"/>
      <c r="WSW172" s="411"/>
      <c r="WSX172" s="411"/>
      <c r="WSY172" s="411"/>
      <c r="WSZ172" s="411"/>
      <c r="WTA172" s="411"/>
      <c r="WTB172" s="411"/>
      <c r="WTC172" s="411"/>
      <c r="WTD172" s="411"/>
      <c r="WTE172" s="411"/>
      <c r="WTF172" s="411"/>
      <c r="WTG172" s="411"/>
      <c r="WTH172" s="411"/>
      <c r="WTI172" s="411"/>
      <c r="WTJ172" s="411"/>
      <c r="WTK172" s="411"/>
      <c r="WTL172" s="411"/>
      <c r="WTM172" s="411"/>
      <c r="WTN172" s="411"/>
      <c r="WTO172" s="411"/>
      <c r="WTP172" s="411"/>
      <c r="WTQ172" s="411"/>
      <c r="WTR172" s="411"/>
      <c r="WTS172" s="411"/>
      <c r="WTT172" s="411"/>
      <c r="WTU172" s="411"/>
      <c r="WTV172" s="411"/>
      <c r="WTW172" s="411"/>
      <c r="WTX172" s="411"/>
      <c r="WTY172" s="411"/>
      <c r="WTZ172" s="411"/>
      <c r="WUA172" s="411"/>
      <c r="WUB172" s="411"/>
      <c r="WUC172" s="411"/>
      <c r="WUD172" s="411"/>
      <c r="WUE172" s="411"/>
      <c r="WUF172" s="411"/>
      <c r="WUG172" s="411"/>
      <c r="WUH172" s="411"/>
      <c r="WUI172" s="411"/>
      <c r="WUJ172" s="411"/>
      <c r="WUK172" s="411"/>
      <c r="WUL172" s="411"/>
      <c r="WUM172" s="411"/>
      <c r="WUN172" s="411"/>
      <c r="WUO172" s="411"/>
      <c r="WUP172" s="411"/>
      <c r="WUQ172" s="411"/>
      <c r="WUR172" s="411"/>
      <c r="WUS172" s="411"/>
      <c r="WUT172" s="411"/>
      <c r="WUU172" s="411"/>
      <c r="WUV172" s="411"/>
      <c r="WUW172" s="411"/>
      <c r="WUX172" s="411"/>
      <c r="WUY172" s="411"/>
      <c r="WUZ172" s="411"/>
      <c r="WVA172" s="411"/>
      <c r="WVB172" s="411"/>
      <c r="WVC172" s="411"/>
      <c r="WVD172" s="411"/>
      <c r="WVE172" s="411"/>
      <c r="WVF172" s="411"/>
      <c r="WVG172" s="411"/>
      <c r="WVH172" s="411"/>
      <c r="WVI172" s="411"/>
      <c r="WVJ172" s="411"/>
      <c r="WVK172" s="411"/>
      <c r="WVL172" s="411"/>
      <c r="WVM172" s="411"/>
      <c r="WVN172" s="411"/>
      <c r="WVO172" s="411"/>
      <c r="WVP172" s="411"/>
      <c r="WVQ172" s="411"/>
      <c r="WVR172" s="411"/>
      <c r="WVS172" s="411"/>
      <c r="WVT172" s="411"/>
      <c r="WVU172" s="411"/>
      <c r="WVV172" s="411"/>
      <c r="WVW172" s="411"/>
      <c r="WVX172" s="411"/>
      <c r="WVY172" s="411"/>
      <c r="WVZ172" s="411"/>
      <c r="WWA172" s="411"/>
      <c r="WWB172" s="411"/>
      <c r="WWC172" s="411"/>
      <c r="WWD172" s="411"/>
      <c r="WWE172" s="411"/>
      <c r="WWF172" s="411"/>
      <c r="WWG172" s="411"/>
      <c r="WWH172" s="411"/>
      <c r="WWI172" s="411"/>
      <c r="WWJ172" s="411"/>
      <c r="WWK172" s="411"/>
      <c r="WWL172" s="411"/>
      <c r="WWM172" s="411"/>
      <c r="WWN172" s="411"/>
      <c r="WWO172" s="411"/>
      <c r="WWP172" s="411"/>
      <c r="WWQ172" s="411"/>
      <c r="WWR172" s="411"/>
      <c r="WWS172" s="411"/>
      <c r="WWT172" s="411"/>
      <c r="WWU172" s="411"/>
      <c r="WWV172" s="411"/>
      <c r="WWW172" s="411"/>
      <c r="WWX172" s="411"/>
      <c r="WWY172" s="411"/>
      <c r="WWZ172" s="411"/>
      <c r="WXA172" s="411"/>
      <c r="WXB172" s="411"/>
      <c r="WXC172" s="411"/>
      <c r="WXD172" s="411"/>
      <c r="WXE172" s="411"/>
      <c r="WXF172" s="411"/>
      <c r="WXG172" s="411"/>
      <c r="WXH172" s="411"/>
      <c r="WXI172" s="411"/>
      <c r="WXJ172" s="411"/>
      <c r="WXK172" s="411"/>
      <c r="WXL172" s="411"/>
      <c r="WXM172" s="411"/>
      <c r="WXN172" s="411"/>
      <c r="WXO172" s="411"/>
      <c r="WXP172" s="411"/>
      <c r="WXQ172" s="411"/>
      <c r="WXR172" s="411"/>
      <c r="WXS172" s="411"/>
      <c r="WXT172" s="411"/>
      <c r="WXU172" s="411"/>
      <c r="WXV172" s="411"/>
      <c r="WXW172" s="411"/>
      <c r="WXX172" s="411"/>
      <c r="WXY172" s="411"/>
      <c r="WXZ172" s="411"/>
      <c r="WYA172" s="411"/>
      <c r="WYB172" s="411"/>
      <c r="WYC172" s="411"/>
      <c r="WYD172" s="411"/>
      <c r="WYE172" s="411"/>
      <c r="WYF172" s="411"/>
      <c r="WYG172" s="411"/>
      <c r="WYH172" s="411"/>
      <c r="WYI172" s="411"/>
      <c r="WYJ172" s="411"/>
      <c r="WYK172" s="411"/>
      <c r="WYL172" s="411"/>
      <c r="WYM172" s="411"/>
      <c r="WYN172" s="411"/>
      <c r="WYO172" s="411"/>
      <c r="WYP172" s="411"/>
      <c r="WYQ172" s="411"/>
      <c r="WYR172" s="411"/>
      <c r="WYS172" s="411"/>
      <c r="WYT172" s="411"/>
      <c r="WYU172" s="411"/>
      <c r="WYV172" s="411"/>
      <c r="WYW172" s="411"/>
      <c r="WYX172" s="411"/>
      <c r="WYY172" s="411"/>
      <c r="WYZ172" s="411"/>
      <c r="WZA172" s="411"/>
      <c r="WZB172" s="411"/>
      <c r="WZC172" s="411"/>
      <c r="WZD172" s="411"/>
      <c r="WZE172" s="411"/>
      <c r="WZF172" s="411"/>
      <c r="WZG172" s="411"/>
      <c r="WZH172" s="411"/>
      <c r="WZI172" s="411"/>
      <c r="WZJ172" s="411"/>
      <c r="WZK172" s="411"/>
      <c r="WZL172" s="411"/>
      <c r="WZM172" s="411"/>
      <c r="WZN172" s="411"/>
      <c r="WZO172" s="411"/>
      <c r="WZP172" s="411"/>
      <c r="WZQ172" s="411"/>
      <c r="WZR172" s="411"/>
      <c r="WZS172" s="411"/>
      <c r="WZT172" s="411"/>
      <c r="WZU172" s="411"/>
      <c r="WZV172" s="411"/>
      <c r="WZW172" s="411"/>
      <c r="WZX172" s="411"/>
      <c r="WZY172" s="411"/>
      <c r="WZZ172" s="411"/>
      <c r="XAA172" s="411"/>
      <c r="XAB172" s="411"/>
      <c r="XAC172" s="411"/>
      <c r="XAD172" s="411"/>
      <c r="XAE172" s="411"/>
      <c r="XAF172" s="411"/>
      <c r="XAG172" s="411"/>
      <c r="XAH172" s="411"/>
      <c r="XAI172" s="411"/>
      <c r="XAJ172" s="411"/>
      <c r="XAK172" s="411"/>
      <c r="XAL172" s="411"/>
      <c r="XAM172" s="411"/>
      <c r="XAN172" s="411"/>
      <c r="XAO172" s="411"/>
      <c r="XAP172" s="411"/>
      <c r="XAQ172" s="411"/>
      <c r="XAR172" s="411"/>
      <c r="XAS172" s="411"/>
      <c r="XAT172" s="411"/>
      <c r="XAU172" s="411"/>
      <c r="XAV172" s="411"/>
      <c r="XAW172" s="411"/>
      <c r="XAX172" s="411"/>
      <c r="XAY172" s="411"/>
      <c r="XAZ172" s="411"/>
      <c r="XBA172" s="411"/>
      <c r="XBB172" s="411"/>
      <c r="XBC172" s="411"/>
      <c r="XBD172" s="411"/>
      <c r="XBE172" s="411"/>
      <c r="XBF172" s="411"/>
      <c r="XBG172" s="411"/>
      <c r="XBH172" s="411"/>
      <c r="XBI172" s="411"/>
      <c r="XBJ172" s="411"/>
      <c r="XBK172" s="411"/>
      <c r="XBL172" s="411"/>
      <c r="XBM172" s="411"/>
      <c r="XBN172" s="411"/>
      <c r="XBO172" s="411"/>
      <c r="XBP172" s="411"/>
      <c r="XBQ172" s="411"/>
      <c r="XBR172" s="411"/>
      <c r="XBS172" s="411"/>
      <c r="XBT172" s="411"/>
      <c r="XBU172" s="411"/>
      <c r="XBV172" s="411"/>
      <c r="XBW172" s="411"/>
      <c r="XBX172" s="411"/>
      <c r="XBY172" s="411"/>
      <c r="XBZ172" s="411"/>
      <c r="XCA172" s="411"/>
      <c r="XCB172" s="411"/>
      <c r="XCC172" s="411"/>
      <c r="XCD172" s="411"/>
      <c r="XCE172" s="411"/>
      <c r="XCF172" s="411"/>
      <c r="XCG172" s="411"/>
      <c r="XCH172" s="411"/>
      <c r="XCI172" s="411"/>
      <c r="XCJ172" s="411"/>
      <c r="XCK172" s="411"/>
      <c r="XCL172" s="411"/>
      <c r="XCM172" s="411"/>
      <c r="XCN172" s="411"/>
      <c r="XCO172" s="411"/>
      <c r="XCP172" s="411"/>
      <c r="XCQ172" s="411"/>
      <c r="XCR172" s="411"/>
      <c r="XCS172" s="411"/>
      <c r="XCT172" s="411"/>
      <c r="XCU172" s="411"/>
      <c r="XCV172" s="411"/>
      <c r="XCW172" s="411"/>
      <c r="XCX172" s="411"/>
      <c r="XCY172" s="411"/>
      <c r="XCZ172" s="411"/>
      <c r="XDA172" s="411"/>
      <c r="XDB172" s="411"/>
      <c r="XDC172" s="411"/>
      <c r="XDD172" s="411"/>
      <c r="XDE172" s="411"/>
      <c r="XDF172" s="411"/>
      <c r="XDG172" s="411"/>
      <c r="XDH172" s="411"/>
      <c r="XDI172" s="411"/>
      <c r="XDJ172" s="411"/>
      <c r="XDK172" s="411"/>
      <c r="XDL172" s="411"/>
      <c r="XDM172" s="411"/>
      <c r="XDN172" s="411"/>
      <c r="XDO172" s="411"/>
      <c r="XDP172" s="411"/>
      <c r="XDQ172" s="411"/>
      <c r="XDR172" s="411"/>
      <c r="XDS172" s="411"/>
      <c r="XDT172" s="411"/>
      <c r="XDU172" s="411"/>
      <c r="XDV172" s="411"/>
      <c r="XDW172" s="411"/>
      <c r="XDX172" s="411"/>
      <c r="XDY172" s="411"/>
      <c r="XDZ172" s="411"/>
      <c r="XEA172" s="411"/>
      <c r="XEB172" s="411"/>
      <c r="XEC172" s="411"/>
      <c r="XED172" s="411"/>
      <c r="XEE172" s="411"/>
      <c r="XEF172" s="411"/>
      <c r="XEG172" s="411"/>
      <c r="XEH172" s="411"/>
      <c r="XEI172" s="411"/>
      <c r="XEJ172" s="411"/>
      <c r="XEK172" s="411"/>
      <c r="XEL172" s="411"/>
      <c r="XEM172" s="411"/>
      <c r="XEN172" s="411"/>
      <c r="XEO172" s="411"/>
      <c r="XEP172" s="411"/>
      <c r="XEQ172" s="411"/>
      <c r="XER172" s="411"/>
      <c r="XES172" s="411"/>
      <c r="XET172" s="411"/>
      <c r="XEU172" s="411"/>
      <c r="XEV172" s="411"/>
      <c r="XEW172" s="411"/>
      <c r="XEX172" s="411"/>
      <c r="XEY172" s="411"/>
      <c r="XEZ172" s="411"/>
      <c r="XFA172" s="411"/>
      <c r="XFB172" s="411"/>
      <c r="XFC172" s="411"/>
    </row>
    <row r="173" spans="1:16383" x14ac:dyDescent="0.25">
      <c r="A173" s="241"/>
      <c r="B173" s="241"/>
      <c r="C173" s="241"/>
      <c r="D173" s="408"/>
      <c r="J173" s="416"/>
      <c r="Q173" s="417">
        <v>17.899999999999999</v>
      </c>
      <c r="R173" s="417" t="e">
        <f t="shared" si="4"/>
        <v>#NUM!</v>
      </c>
    </row>
    <row r="174" spans="1:16383" x14ac:dyDescent="0.25">
      <c r="A174" s="241"/>
      <c r="B174" s="241"/>
      <c r="C174" s="241"/>
      <c r="D174" s="408"/>
      <c r="J174" s="416"/>
      <c r="Q174" s="417">
        <v>17.899999999999999</v>
      </c>
      <c r="R174" s="417" t="e">
        <f t="shared" si="4"/>
        <v>#NUM!</v>
      </c>
    </row>
    <row r="175" spans="1:16383" ht="31.5" x14ac:dyDescent="0.25">
      <c r="A175" s="241"/>
      <c r="B175" s="241"/>
      <c r="C175" s="241"/>
      <c r="D175" s="408"/>
      <c r="F175" s="391"/>
      <c r="H175" s="391"/>
      <c r="I175" s="241"/>
      <c r="J175" s="409"/>
      <c r="L175" s="410"/>
      <c r="M175" s="410"/>
      <c r="N175" s="222"/>
      <c r="O175" s="222"/>
      <c r="Q175" s="246">
        <v>21.9</v>
      </c>
      <c r="R175" s="417" t="e">
        <f t="shared" si="4"/>
        <v>#NUM!</v>
      </c>
      <c r="S175" s="411"/>
      <c r="T175" s="411"/>
      <c r="U175" s="411"/>
      <c r="V175" s="411"/>
      <c r="W175" s="411"/>
      <c r="X175" s="411"/>
      <c r="Y175" s="411"/>
      <c r="Z175" s="411"/>
      <c r="AA175" s="411"/>
      <c r="AB175" s="411"/>
      <c r="AC175" s="411"/>
      <c r="AD175" s="411"/>
      <c r="AE175" s="411"/>
      <c r="AF175" s="411"/>
      <c r="AG175" s="411"/>
      <c r="AH175" s="411"/>
      <c r="AI175" s="411"/>
      <c r="AJ175" s="411"/>
      <c r="AK175" s="411"/>
      <c r="AL175" s="411"/>
      <c r="AM175" s="411"/>
      <c r="AN175" s="411"/>
      <c r="AO175" s="411"/>
      <c r="AP175" s="411"/>
      <c r="AQ175" s="411"/>
      <c r="AR175" s="411"/>
      <c r="AS175" s="411"/>
      <c r="AT175" s="411"/>
      <c r="AU175" s="411"/>
      <c r="AV175" s="411"/>
      <c r="AW175" s="411"/>
      <c r="AX175" s="411"/>
      <c r="AY175" s="411"/>
      <c r="AZ175" s="411"/>
      <c r="BA175" s="411"/>
      <c r="BB175" s="411"/>
      <c r="BC175" s="411"/>
      <c r="BD175" s="411"/>
      <c r="BE175" s="411"/>
      <c r="BF175" s="411"/>
      <c r="BG175" s="411"/>
      <c r="BH175" s="411"/>
      <c r="BI175" s="411"/>
      <c r="BJ175" s="411"/>
      <c r="BK175" s="411"/>
      <c r="BL175" s="411"/>
      <c r="BM175" s="411"/>
      <c r="BN175" s="411"/>
      <c r="BO175" s="411"/>
      <c r="BP175" s="411"/>
      <c r="BQ175" s="411"/>
      <c r="BR175" s="411"/>
      <c r="BS175" s="411"/>
      <c r="BT175" s="411"/>
      <c r="BU175" s="411"/>
      <c r="BV175" s="411"/>
      <c r="BW175" s="411"/>
      <c r="BX175" s="411"/>
      <c r="BY175" s="411"/>
      <c r="BZ175" s="411"/>
      <c r="CA175" s="411"/>
      <c r="CB175" s="411"/>
      <c r="CC175" s="411"/>
      <c r="CD175" s="411"/>
      <c r="CE175" s="411"/>
      <c r="CF175" s="411"/>
      <c r="CG175" s="411"/>
      <c r="CH175" s="411"/>
      <c r="CI175" s="411"/>
      <c r="CJ175" s="411"/>
      <c r="CK175" s="411"/>
      <c r="CL175" s="411"/>
      <c r="CM175" s="411"/>
      <c r="CN175" s="411"/>
      <c r="CO175" s="411"/>
      <c r="CP175" s="411"/>
      <c r="CQ175" s="411"/>
      <c r="CR175" s="411"/>
      <c r="CS175" s="411"/>
      <c r="CT175" s="411"/>
      <c r="CU175" s="411"/>
      <c r="CV175" s="411"/>
      <c r="CW175" s="411"/>
      <c r="CX175" s="411"/>
      <c r="CY175" s="411"/>
      <c r="CZ175" s="411"/>
      <c r="DA175" s="411"/>
      <c r="DB175" s="411"/>
      <c r="DC175" s="411"/>
      <c r="DD175" s="411"/>
      <c r="DE175" s="411"/>
      <c r="DF175" s="411"/>
      <c r="DG175" s="411"/>
      <c r="DH175" s="411"/>
      <c r="DI175" s="411"/>
      <c r="DJ175" s="411"/>
      <c r="DK175" s="411"/>
      <c r="DL175" s="411"/>
      <c r="DM175" s="411"/>
      <c r="DN175" s="411"/>
      <c r="DO175" s="411"/>
      <c r="DP175" s="411"/>
      <c r="DQ175" s="411"/>
      <c r="DR175" s="411"/>
      <c r="DS175" s="411"/>
      <c r="DT175" s="411"/>
      <c r="DU175" s="411"/>
      <c r="DV175" s="411"/>
      <c r="DW175" s="411"/>
      <c r="DX175" s="411"/>
      <c r="DY175" s="411"/>
      <c r="DZ175" s="411"/>
      <c r="EA175" s="411"/>
      <c r="EB175" s="411"/>
      <c r="EC175" s="411"/>
      <c r="ED175" s="411"/>
      <c r="EE175" s="411"/>
      <c r="EF175" s="411"/>
      <c r="EG175" s="411"/>
      <c r="EH175" s="411"/>
      <c r="EI175" s="411"/>
      <c r="EJ175" s="411"/>
      <c r="EK175" s="411"/>
      <c r="EL175" s="411"/>
      <c r="EM175" s="411"/>
      <c r="EN175" s="411"/>
      <c r="EO175" s="411"/>
      <c r="EP175" s="411"/>
      <c r="EQ175" s="411"/>
      <c r="ER175" s="411"/>
      <c r="ES175" s="411"/>
      <c r="ET175" s="411"/>
      <c r="EU175" s="411"/>
      <c r="EV175" s="411"/>
      <c r="EW175" s="411"/>
      <c r="EX175" s="411"/>
      <c r="EY175" s="411"/>
      <c r="EZ175" s="411"/>
      <c r="FA175" s="411"/>
      <c r="FB175" s="411"/>
      <c r="FC175" s="411"/>
      <c r="FD175" s="411"/>
      <c r="FE175" s="411"/>
      <c r="FF175" s="411"/>
      <c r="FG175" s="411"/>
      <c r="FH175" s="411"/>
      <c r="FI175" s="411"/>
      <c r="FJ175" s="411"/>
      <c r="FK175" s="411"/>
      <c r="FL175" s="411"/>
      <c r="FM175" s="411"/>
      <c r="FN175" s="411"/>
      <c r="FO175" s="411"/>
      <c r="FP175" s="411"/>
      <c r="FQ175" s="411"/>
      <c r="FR175" s="411"/>
      <c r="FS175" s="411"/>
      <c r="FT175" s="411"/>
      <c r="FU175" s="411"/>
      <c r="FV175" s="411"/>
      <c r="FW175" s="411"/>
      <c r="FX175" s="411"/>
      <c r="FY175" s="411"/>
      <c r="FZ175" s="411"/>
      <c r="GA175" s="411"/>
      <c r="GB175" s="411"/>
      <c r="GC175" s="411"/>
      <c r="GD175" s="411"/>
      <c r="GE175" s="411"/>
      <c r="GF175" s="411"/>
      <c r="GG175" s="411"/>
      <c r="GH175" s="411"/>
      <c r="GI175" s="411"/>
      <c r="GJ175" s="411"/>
      <c r="GK175" s="411"/>
      <c r="GL175" s="411"/>
      <c r="GM175" s="411"/>
      <c r="GN175" s="411"/>
      <c r="GO175" s="411"/>
      <c r="GP175" s="411"/>
      <c r="GQ175" s="411"/>
      <c r="GR175" s="411"/>
      <c r="GS175" s="411"/>
      <c r="GT175" s="411"/>
      <c r="GU175" s="411"/>
      <c r="GV175" s="411"/>
      <c r="GW175" s="411"/>
      <c r="GX175" s="411"/>
      <c r="GY175" s="411"/>
      <c r="GZ175" s="411"/>
      <c r="HA175" s="411"/>
      <c r="HB175" s="411"/>
      <c r="HC175" s="411"/>
      <c r="HD175" s="411"/>
      <c r="HE175" s="411"/>
      <c r="HF175" s="411"/>
      <c r="HG175" s="411"/>
      <c r="HH175" s="411"/>
      <c r="HI175" s="411"/>
      <c r="HJ175" s="411"/>
      <c r="HK175" s="411"/>
      <c r="HL175" s="411"/>
      <c r="HM175" s="411"/>
      <c r="HN175" s="411"/>
      <c r="HO175" s="411"/>
      <c r="HP175" s="411"/>
      <c r="HQ175" s="411"/>
      <c r="HR175" s="411"/>
      <c r="HS175" s="411"/>
      <c r="HT175" s="411"/>
      <c r="HU175" s="411"/>
      <c r="HV175" s="411"/>
      <c r="HW175" s="411"/>
      <c r="HX175" s="411"/>
      <c r="HY175" s="411"/>
      <c r="HZ175" s="411"/>
      <c r="IA175" s="411"/>
      <c r="IB175" s="411"/>
      <c r="IC175" s="411"/>
      <c r="ID175" s="411"/>
      <c r="IE175" s="411"/>
      <c r="IF175" s="411"/>
      <c r="IG175" s="411"/>
      <c r="IH175" s="411"/>
      <c r="II175" s="411"/>
      <c r="IJ175" s="411"/>
      <c r="IK175" s="411"/>
      <c r="IL175" s="411"/>
      <c r="IM175" s="411"/>
      <c r="IN175" s="411"/>
      <c r="IO175" s="411"/>
      <c r="IP175" s="411"/>
      <c r="IQ175" s="411"/>
      <c r="IR175" s="411"/>
      <c r="IS175" s="411"/>
      <c r="IT175" s="411"/>
      <c r="IU175" s="411"/>
      <c r="IV175" s="411"/>
      <c r="IW175" s="411"/>
      <c r="IX175" s="411"/>
      <c r="IY175" s="411"/>
      <c r="IZ175" s="411"/>
      <c r="JA175" s="411"/>
      <c r="JB175" s="411"/>
      <c r="JC175" s="411"/>
      <c r="JD175" s="411"/>
      <c r="JE175" s="411"/>
      <c r="JF175" s="411"/>
      <c r="JG175" s="411"/>
      <c r="JH175" s="411"/>
      <c r="JI175" s="411"/>
      <c r="JJ175" s="411"/>
      <c r="JK175" s="411"/>
      <c r="JL175" s="411"/>
      <c r="JM175" s="411"/>
      <c r="JN175" s="411"/>
      <c r="JO175" s="411"/>
      <c r="JP175" s="411"/>
      <c r="JQ175" s="411"/>
      <c r="JR175" s="411"/>
      <c r="JS175" s="411"/>
      <c r="JT175" s="411"/>
      <c r="JU175" s="411"/>
      <c r="JV175" s="411"/>
      <c r="JW175" s="411"/>
      <c r="JX175" s="411"/>
      <c r="JY175" s="411"/>
      <c r="JZ175" s="411"/>
      <c r="KA175" s="411"/>
      <c r="KB175" s="411"/>
      <c r="KC175" s="411"/>
      <c r="KD175" s="411"/>
      <c r="KE175" s="411"/>
      <c r="KF175" s="411"/>
      <c r="KG175" s="411"/>
      <c r="KH175" s="411"/>
      <c r="KI175" s="411"/>
      <c r="KJ175" s="411"/>
      <c r="KK175" s="411"/>
      <c r="KL175" s="411"/>
      <c r="KM175" s="411"/>
      <c r="KN175" s="411"/>
      <c r="KO175" s="411"/>
      <c r="KP175" s="411"/>
      <c r="KQ175" s="411"/>
      <c r="KR175" s="411"/>
      <c r="KS175" s="411"/>
      <c r="KT175" s="411"/>
      <c r="KU175" s="411"/>
      <c r="KV175" s="411"/>
      <c r="KW175" s="411"/>
      <c r="KX175" s="411"/>
      <c r="KY175" s="411"/>
      <c r="KZ175" s="411"/>
      <c r="LA175" s="411"/>
      <c r="LB175" s="411"/>
      <c r="LC175" s="411"/>
      <c r="LD175" s="411"/>
      <c r="LE175" s="411"/>
      <c r="LF175" s="411"/>
      <c r="LG175" s="411"/>
      <c r="LH175" s="411"/>
      <c r="LI175" s="411"/>
      <c r="LJ175" s="411"/>
      <c r="LK175" s="411"/>
      <c r="LL175" s="411"/>
      <c r="LM175" s="411"/>
      <c r="LN175" s="411"/>
      <c r="LO175" s="411"/>
      <c r="LP175" s="411"/>
      <c r="LQ175" s="411"/>
      <c r="LR175" s="411"/>
      <c r="LS175" s="411"/>
      <c r="LT175" s="411"/>
      <c r="LU175" s="411"/>
      <c r="LV175" s="411"/>
      <c r="LW175" s="411"/>
      <c r="LX175" s="411"/>
      <c r="LY175" s="411"/>
      <c r="LZ175" s="411"/>
      <c r="MA175" s="411"/>
      <c r="MB175" s="411"/>
      <c r="MC175" s="411"/>
      <c r="MD175" s="411"/>
      <c r="ME175" s="411"/>
      <c r="MF175" s="411"/>
      <c r="MG175" s="411"/>
      <c r="MH175" s="411"/>
      <c r="MI175" s="411"/>
      <c r="MJ175" s="411"/>
      <c r="MK175" s="411"/>
      <c r="ML175" s="411"/>
      <c r="MM175" s="411"/>
      <c r="MN175" s="411"/>
      <c r="MO175" s="411"/>
      <c r="MP175" s="411"/>
      <c r="MQ175" s="411"/>
      <c r="MR175" s="411"/>
      <c r="MS175" s="411"/>
      <c r="MT175" s="411"/>
      <c r="MU175" s="411"/>
      <c r="MV175" s="411"/>
      <c r="MW175" s="411"/>
      <c r="MX175" s="411"/>
      <c r="MY175" s="411"/>
      <c r="MZ175" s="411"/>
      <c r="NA175" s="411"/>
      <c r="NB175" s="411"/>
      <c r="NC175" s="411"/>
      <c r="ND175" s="411"/>
      <c r="NE175" s="411"/>
      <c r="NF175" s="411"/>
      <c r="NG175" s="411"/>
      <c r="NH175" s="411"/>
      <c r="NI175" s="411"/>
      <c r="NJ175" s="411"/>
      <c r="NK175" s="411"/>
      <c r="NL175" s="411"/>
      <c r="NM175" s="411"/>
      <c r="NN175" s="411"/>
      <c r="NO175" s="411"/>
      <c r="NP175" s="411"/>
      <c r="NQ175" s="411"/>
      <c r="NR175" s="411"/>
      <c r="NS175" s="411"/>
      <c r="NT175" s="411"/>
      <c r="NU175" s="411"/>
      <c r="NV175" s="411"/>
      <c r="NW175" s="411"/>
      <c r="NX175" s="411"/>
      <c r="NY175" s="411"/>
      <c r="NZ175" s="411"/>
      <c r="OA175" s="411"/>
      <c r="OB175" s="411"/>
      <c r="OC175" s="411"/>
      <c r="OD175" s="411"/>
      <c r="OE175" s="411"/>
      <c r="OF175" s="411"/>
      <c r="OG175" s="411"/>
      <c r="OH175" s="411"/>
      <c r="OI175" s="411"/>
      <c r="OJ175" s="411"/>
      <c r="OK175" s="411"/>
      <c r="OL175" s="411"/>
      <c r="OM175" s="411"/>
      <c r="ON175" s="411"/>
      <c r="OO175" s="411"/>
      <c r="OP175" s="411"/>
      <c r="OQ175" s="411"/>
      <c r="OR175" s="411"/>
      <c r="OS175" s="411"/>
      <c r="OT175" s="411"/>
      <c r="OU175" s="411"/>
      <c r="OV175" s="411"/>
      <c r="OW175" s="411"/>
      <c r="OX175" s="411"/>
      <c r="OY175" s="411"/>
      <c r="OZ175" s="411"/>
      <c r="PA175" s="411"/>
      <c r="PB175" s="411"/>
      <c r="PC175" s="411"/>
      <c r="PD175" s="411"/>
      <c r="PE175" s="411"/>
      <c r="PF175" s="411"/>
      <c r="PG175" s="411"/>
      <c r="PH175" s="411"/>
      <c r="PI175" s="411"/>
      <c r="PJ175" s="411"/>
      <c r="PK175" s="411"/>
      <c r="PL175" s="411"/>
      <c r="PM175" s="411"/>
      <c r="PN175" s="411"/>
      <c r="PO175" s="411"/>
      <c r="PP175" s="411"/>
      <c r="PQ175" s="411"/>
      <c r="PR175" s="411"/>
      <c r="PS175" s="411"/>
      <c r="PT175" s="411"/>
      <c r="PU175" s="411"/>
      <c r="PV175" s="411"/>
      <c r="PW175" s="411"/>
      <c r="PX175" s="411"/>
      <c r="PY175" s="411"/>
      <c r="PZ175" s="411"/>
      <c r="QA175" s="411"/>
      <c r="QB175" s="411"/>
      <c r="QC175" s="411"/>
      <c r="QD175" s="411"/>
      <c r="QE175" s="411"/>
      <c r="QF175" s="411"/>
      <c r="QG175" s="411"/>
      <c r="QH175" s="411"/>
      <c r="QI175" s="411"/>
      <c r="QJ175" s="411"/>
      <c r="QK175" s="411"/>
      <c r="QL175" s="411"/>
      <c r="QM175" s="411"/>
      <c r="QN175" s="411"/>
      <c r="QO175" s="411"/>
      <c r="QP175" s="411"/>
      <c r="QQ175" s="411"/>
      <c r="QR175" s="411"/>
      <c r="QS175" s="411"/>
      <c r="QT175" s="411"/>
      <c r="QU175" s="411"/>
      <c r="QV175" s="411"/>
      <c r="QW175" s="411"/>
      <c r="QX175" s="411"/>
      <c r="QY175" s="411"/>
      <c r="QZ175" s="411"/>
      <c r="RA175" s="411"/>
      <c r="RB175" s="411"/>
      <c r="RC175" s="411"/>
      <c r="RD175" s="411"/>
      <c r="RE175" s="411"/>
      <c r="RF175" s="411"/>
      <c r="RG175" s="411"/>
      <c r="RH175" s="411"/>
      <c r="RI175" s="411"/>
      <c r="RJ175" s="411"/>
      <c r="RK175" s="411"/>
      <c r="RL175" s="411"/>
      <c r="RM175" s="411"/>
      <c r="RN175" s="411"/>
      <c r="RO175" s="411"/>
      <c r="RP175" s="411"/>
      <c r="RQ175" s="411"/>
      <c r="RR175" s="411"/>
      <c r="RS175" s="411"/>
      <c r="RT175" s="411"/>
      <c r="RU175" s="411"/>
      <c r="RV175" s="411"/>
      <c r="RW175" s="411"/>
      <c r="RX175" s="411"/>
      <c r="RY175" s="411"/>
      <c r="RZ175" s="411"/>
      <c r="SA175" s="411"/>
      <c r="SB175" s="411"/>
      <c r="SC175" s="411"/>
      <c r="SD175" s="411"/>
      <c r="SE175" s="411"/>
      <c r="SF175" s="411"/>
      <c r="SG175" s="411"/>
      <c r="SH175" s="411"/>
      <c r="SI175" s="411"/>
      <c r="SJ175" s="411"/>
      <c r="SK175" s="411"/>
      <c r="SL175" s="411"/>
      <c r="SM175" s="411"/>
      <c r="SN175" s="411"/>
      <c r="SO175" s="411"/>
      <c r="SP175" s="411"/>
      <c r="SQ175" s="411"/>
      <c r="SR175" s="411"/>
      <c r="SS175" s="411"/>
      <c r="ST175" s="411"/>
      <c r="SU175" s="411"/>
      <c r="SV175" s="411"/>
      <c r="SW175" s="411"/>
      <c r="SX175" s="411"/>
      <c r="SY175" s="411"/>
      <c r="SZ175" s="411"/>
      <c r="TA175" s="411"/>
      <c r="TB175" s="411"/>
      <c r="TC175" s="411"/>
      <c r="TD175" s="411"/>
      <c r="TE175" s="411"/>
      <c r="TF175" s="411"/>
      <c r="TG175" s="411"/>
      <c r="TH175" s="411"/>
      <c r="TI175" s="411"/>
      <c r="TJ175" s="411"/>
      <c r="TK175" s="411"/>
      <c r="TL175" s="411"/>
      <c r="TM175" s="411"/>
      <c r="TN175" s="411"/>
      <c r="TO175" s="411"/>
      <c r="TP175" s="411"/>
      <c r="TQ175" s="411"/>
      <c r="TR175" s="411"/>
      <c r="TS175" s="411"/>
      <c r="TT175" s="411"/>
      <c r="TU175" s="411"/>
      <c r="TV175" s="411"/>
      <c r="TW175" s="411"/>
      <c r="TX175" s="411"/>
      <c r="TY175" s="411"/>
      <c r="TZ175" s="411"/>
      <c r="UA175" s="411"/>
      <c r="UB175" s="411"/>
      <c r="UC175" s="411"/>
      <c r="UD175" s="411"/>
      <c r="UE175" s="411"/>
      <c r="UF175" s="411"/>
      <c r="UG175" s="411"/>
      <c r="UH175" s="411"/>
      <c r="UI175" s="411"/>
      <c r="UJ175" s="411"/>
      <c r="UK175" s="411"/>
      <c r="UL175" s="411"/>
      <c r="UM175" s="411"/>
      <c r="UN175" s="411"/>
      <c r="UO175" s="411"/>
      <c r="UP175" s="411"/>
      <c r="UQ175" s="411"/>
      <c r="UR175" s="411"/>
      <c r="US175" s="411"/>
      <c r="UT175" s="411"/>
      <c r="UU175" s="411"/>
      <c r="UV175" s="411"/>
      <c r="UW175" s="411"/>
      <c r="UX175" s="411"/>
      <c r="UY175" s="411"/>
      <c r="UZ175" s="411"/>
      <c r="VA175" s="411"/>
      <c r="VB175" s="411"/>
      <c r="VC175" s="411"/>
      <c r="VD175" s="411"/>
      <c r="VE175" s="411"/>
      <c r="VF175" s="411"/>
      <c r="VG175" s="411"/>
      <c r="VH175" s="411"/>
      <c r="VI175" s="411"/>
      <c r="VJ175" s="411"/>
      <c r="VK175" s="411"/>
      <c r="VL175" s="411"/>
      <c r="VM175" s="411"/>
      <c r="VN175" s="411"/>
      <c r="VO175" s="411"/>
      <c r="VP175" s="411"/>
      <c r="VQ175" s="411"/>
      <c r="VR175" s="411"/>
      <c r="VS175" s="411"/>
      <c r="VT175" s="411"/>
      <c r="VU175" s="411"/>
      <c r="VV175" s="411"/>
      <c r="VW175" s="411"/>
      <c r="VX175" s="411"/>
      <c r="VY175" s="411"/>
      <c r="VZ175" s="411"/>
      <c r="WA175" s="411"/>
      <c r="WB175" s="411"/>
      <c r="WC175" s="411"/>
      <c r="WD175" s="411"/>
      <c r="WE175" s="411"/>
      <c r="WF175" s="411"/>
      <c r="WG175" s="411"/>
      <c r="WH175" s="411"/>
      <c r="WI175" s="411"/>
      <c r="WJ175" s="411"/>
      <c r="WK175" s="411"/>
      <c r="WL175" s="411"/>
      <c r="WM175" s="411"/>
      <c r="WN175" s="411"/>
      <c r="WO175" s="411"/>
      <c r="WP175" s="411"/>
      <c r="WQ175" s="411"/>
      <c r="WR175" s="411"/>
      <c r="WS175" s="411"/>
      <c r="WT175" s="411"/>
      <c r="WU175" s="411"/>
      <c r="WV175" s="411"/>
      <c r="WW175" s="411"/>
      <c r="WX175" s="411"/>
      <c r="WY175" s="411"/>
      <c r="WZ175" s="411"/>
      <c r="XA175" s="411"/>
      <c r="XB175" s="411"/>
      <c r="XC175" s="411"/>
      <c r="XD175" s="411"/>
      <c r="XE175" s="411"/>
      <c r="XF175" s="411"/>
      <c r="XG175" s="411"/>
      <c r="XH175" s="411"/>
      <c r="XI175" s="411"/>
      <c r="XJ175" s="411"/>
      <c r="XK175" s="411"/>
      <c r="XL175" s="411"/>
      <c r="XM175" s="411"/>
      <c r="XN175" s="411"/>
      <c r="XO175" s="411"/>
      <c r="XP175" s="411"/>
      <c r="XQ175" s="411"/>
      <c r="XR175" s="411"/>
      <c r="XS175" s="411"/>
      <c r="XT175" s="411"/>
      <c r="XU175" s="411"/>
      <c r="XV175" s="411"/>
      <c r="XW175" s="411"/>
      <c r="XX175" s="411"/>
      <c r="XY175" s="411"/>
      <c r="XZ175" s="411"/>
      <c r="YA175" s="411"/>
      <c r="YB175" s="411"/>
      <c r="YC175" s="411"/>
      <c r="YD175" s="411"/>
      <c r="YE175" s="411"/>
      <c r="YF175" s="411"/>
      <c r="YG175" s="411"/>
      <c r="YH175" s="411"/>
      <c r="YI175" s="411"/>
      <c r="YJ175" s="411"/>
      <c r="YK175" s="411"/>
      <c r="YL175" s="411"/>
      <c r="YM175" s="411"/>
      <c r="YN175" s="411"/>
      <c r="YO175" s="411"/>
      <c r="YP175" s="411"/>
      <c r="YQ175" s="411"/>
      <c r="YR175" s="411"/>
      <c r="YS175" s="411"/>
      <c r="YT175" s="411"/>
      <c r="YU175" s="411"/>
      <c r="YV175" s="411"/>
      <c r="YW175" s="411"/>
      <c r="YX175" s="411"/>
      <c r="YY175" s="411"/>
      <c r="YZ175" s="411"/>
      <c r="ZA175" s="411"/>
      <c r="ZB175" s="411"/>
      <c r="ZC175" s="411"/>
      <c r="ZD175" s="411"/>
      <c r="ZE175" s="411"/>
      <c r="ZF175" s="411"/>
      <c r="ZG175" s="411"/>
      <c r="ZH175" s="411"/>
      <c r="ZI175" s="411"/>
      <c r="ZJ175" s="411"/>
      <c r="ZK175" s="411"/>
      <c r="ZL175" s="411"/>
      <c r="ZM175" s="411"/>
      <c r="ZN175" s="411"/>
      <c r="ZO175" s="411"/>
      <c r="ZP175" s="411"/>
      <c r="ZQ175" s="411"/>
      <c r="ZR175" s="411"/>
      <c r="ZS175" s="411"/>
      <c r="ZT175" s="411"/>
      <c r="ZU175" s="411"/>
      <c r="ZV175" s="411"/>
      <c r="ZW175" s="411"/>
      <c r="ZX175" s="411"/>
      <c r="ZY175" s="411"/>
      <c r="ZZ175" s="411"/>
      <c r="AAA175" s="411"/>
      <c r="AAB175" s="411"/>
      <c r="AAC175" s="411"/>
      <c r="AAD175" s="411"/>
      <c r="AAE175" s="411"/>
      <c r="AAF175" s="411"/>
      <c r="AAG175" s="411"/>
      <c r="AAH175" s="411"/>
      <c r="AAI175" s="411"/>
      <c r="AAJ175" s="411"/>
      <c r="AAK175" s="411"/>
      <c r="AAL175" s="411"/>
      <c r="AAM175" s="411"/>
      <c r="AAN175" s="411"/>
      <c r="AAO175" s="411"/>
      <c r="AAP175" s="411"/>
      <c r="AAQ175" s="411"/>
      <c r="AAR175" s="411"/>
      <c r="AAS175" s="411"/>
      <c r="AAT175" s="411"/>
      <c r="AAU175" s="411"/>
      <c r="AAV175" s="411"/>
      <c r="AAW175" s="411"/>
      <c r="AAX175" s="411"/>
      <c r="AAY175" s="411"/>
      <c r="AAZ175" s="411"/>
      <c r="ABA175" s="411"/>
      <c r="ABB175" s="411"/>
      <c r="ABC175" s="411"/>
      <c r="ABD175" s="411"/>
      <c r="ABE175" s="411"/>
      <c r="ABF175" s="411"/>
      <c r="ABG175" s="411"/>
      <c r="ABH175" s="411"/>
      <c r="ABI175" s="411"/>
      <c r="ABJ175" s="411"/>
      <c r="ABK175" s="411"/>
      <c r="ABL175" s="411"/>
      <c r="ABM175" s="411"/>
      <c r="ABN175" s="411"/>
      <c r="ABO175" s="411"/>
      <c r="ABP175" s="411"/>
      <c r="ABQ175" s="411"/>
      <c r="ABR175" s="411"/>
      <c r="ABS175" s="411"/>
      <c r="ABT175" s="411"/>
      <c r="ABU175" s="411"/>
      <c r="ABV175" s="411"/>
      <c r="ABW175" s="411"/>
      <c r="ABX175" s="411"/>
      <c r="ABY175" s="411"/>
      <c r="ABZ175" s="411"/>
      <c r="ACA175" s="411"/>
      <c r="ACB175" s="411"/>
      <c r="ACC175" s="411"/>
      <c r="ACD175" s="411"/>
      <c r="ACE175" s="411"/>
      <c r="ACF175" s="411"/>
      <c r="ACG175" s="411"/>
      <c r="ACH175" s="411"/>
      <c r="ACI175" s="411"/>
      <c r="ACJ175" s="411"/>
      <c r="ACK175" s="411"/>
      <c r="ACL175" s="411"/>
      <c r="ACM175" s="411"/>
      <c r="ACN175" s="411"/>
      <c r="ACO175" s="411"/>
      <c r="ACP175" s="411"/>
      <c r="ACQ175" s="411"/>
      <c r="ACR175" s="411"/>
      <c r="ACS175" s="411"/>
      <c r="ACT175" s="411"/>
      <c r="ACU175" s="411"/>
      <c r="ACV175" s="411"/>
      <c r="ACW175" s="411"/>
      <c r="ACX175" s="411"/>
      <c r="ACY175" s="411"/>
      <c r="ACZ175" s="411"/>
      <c r="ADA175" s="411"/>
      <c r="ADB175" s="411"/>
      <c r="ADC175" s="411"/>
      <c r="ADD175" s="411"/>
      <c r="ADE175" s="411"/>
      <c r="ADF175" s="411"/>
      <c r="ADG175" s="411"/>
      <c r="ADH175" s="411"/>
      <c r="ADI175" s="411"/>
      <c r="ADJ175" s="411"/>
      <c r="ADK175" s="411"/>
      <c r="ADL175" s="411"/>
      <c r="ADM175" s="411"/>
      <c r="ADN175" s="411"/>
      <c r="ADO175" s="411"/>
      <c r="ADP175" s="411"/>
      <c r="ADQ175" s="411"/>
      <c r="ADR175" s="411"/>
      <c r="ADS175" s="411"/>
      <c r="ADT175" s="411"/>
      <c r="ADU175" s="411"/>
      <c r="ADV175" s="411"/>
      <c r="ADW175" s="411"/>
      <c r="ADX175" s="411"/>
      <c r="ADY175" s="411"/>
      <c r="ADZ175" s="411"/>
      <c r="AEA175" s="411"/>
      <c r="AEB175" s="411"/>
      <c r="AEC175" s="411"/>
      <c r="AED175" s="411"/>
      <c r="AEE175" s="411"/>
      <c r="AEF175" s="411"/>
      <c r="AEG175" s="411"/>
      <c r="AEH175" s="411"/>
      <c r="AEI175" s="411"/>
      <c r="AEJ175" s="411"/>
      <c r="AEK175" s="411"/>
      <c r="AEL175" s="411"/>
      <c r="AEM175" s="411"/>
      <c r="AEN175" s="411"/>
      <c r="AEO175" s="411"/>
      <c r="AEP175" s="411"/>
      <c r="AEQ175" s="411"/>
      <c r="AER175" s="411"/>
      <c r="AES175" s="411"/>
      <c r="AET175" s="411"/>
      <c r="AEU175" s="411"/>
      <c r="AEV175" s="411"/>
      <c r="AEW175" s="411"/>
      <c r="AEX175" s="411"/>
      <c r="AEY175" s="411"/>
      <c r="AEZ175" s="411"/>
      <c r="AFA175" s="411"/>
      <c r="AFB175" s="411"/>
      <c r="AFC175" s="411"/>
      <c r="AFD175" s="411"/>
      <c r="AFE175" s="411"/>
      <c r="AFF175" s="411"/>
      <c r="AFG175" s="411"/>
      <c r="AFH175" s="411"/>
      <c r="AFI175" s="411"/>
      <c r="AFJ175" s="411"/>
      <c r="AFK175" s="411"/>
      <c r="AFL175" s="411"/>
      <c r="AFM175" s="411"/>
      <c r="AFN175" s="411"/>
      <c r="AFO175" s="411"/>
      <c r="AFP175" s="411"/>
      <c r="AFQ175" s="411"/>
      <c r="AFR175" s="411"/>
      <c r="AFS175" s="411"/>
      <c r="AFT175" s="411"/>
      <c r="AFU175" s="411"/>
      <c r="AFV175" s="411"/>
      <c r="AFW175" s="411"/>
      <c r="AFX175" s="411"/>
      <c r="AFY175" s="411"/>
      <c r="AFZ175" s="411"/>
      <c r="AGA175" s="411"/>
      <c r="AGB175" s="411"/>
      <c r="AGC175" s="411"/>
      <c r="AGD175" s="411"/>
      <c r="AGE175" s="411"/>
      <c r="AGF175" s="411"/>
      <c r="AGG175" s="411"/>
      <c r="AGH175" s="411"/>
      <c r="AGI175" s="411"/>
      <c r="AGJ175" s="411"/>
      <c r="AGK175" s="411"/>
      <c r="AGL175" s="411"/>
      <c r="AGM175" s="411"/>
      <c r="AGN175" s="411"/>
      <c r="AGO175" s="411"/>
      <c r="AGP175" s="411"/>
      <c r="AGQ175" s="411"/>
      <c r="AGR175" s="411"/>
      <c r="AGS175" s="411"/>
      <c r="AGT175" s="411"/>
      <c r="AGU175" s="411"/>
      <c r="AGV175" s="411"/>
      <c r="AGW175" s="411"/>
      <c r="AGX175" s="411"/>
      <c r="AGY175" s="411"/>
      <c r="AGZ175" s="411"/>
      <c r="AHA175" s="411"/>
      <c r="AHB175" s="411"/>
      <c r="AHC175" s="411"/>
      <c r="AHD175" s="411"/>
      <c r="AHE175" s="411"/>
      <c r="AHF175" s="411"/>
      <c r="AHG175" s="411"/>
      <c r="AHH175" s="411"/>
      <c r="AHI175" s="411"/>
      <c r="AHJ175" s="411"/>
      <c r="AHK175" s="411"/>
      <c r="AHL175" s="411"/>
      <c r="AHM175" s="411"/>
      <c r="AHN175" s="411"/>
      <c r="AHO175" s="411"/>
      <c r="AHP175" s="411"/>
      <c r="AHQ175" s="411"/>
      <c r="AHR175" s="411"/>
      <c r="AHS175" s="411"/>
      <c r="AHT175" s="411"/>
      <c r="AHU175" s="411"/>
      <c r="AHV175" s="411"/>
      <c r="AHW175" s="411"/>
      <c r="AHX175" s="411"/>
      <c r="AHY175" s="411"/>
      <c r="AHZ175" s="411"/>
      <c r="AIA175" s="411"/>
      <c r="AIB175" s="411"/>
      <c r="AIC175" s="411"/>
      <c r="AID175" s="411"/>
      <c r="AIE175" s="411"/>
      <c r="AIF175" s="411"/>
      <c r="AIG175" s="411"/>
      <c r="AIH175" s="411"/>
      <c r="AII175" s="411"/>
      <c r="AIJ175" s="411"/>
      <c r="AIK175" s="411"/>
      <c r="AIL175" s="411"/>
      <c r="AIM175" s="411"/>
      <c r="AIN175" s="411"/>
      <c r="AIO175" s="411"/>
      <c r="AIP175" s="411"/>
      <c r="AIQ175" s="411"/>
      <c r="AIR175" s="411"/>
      <c r="AIS175" s="411"/>
      <c r="AIT175" s="411"/>
      <c r="AIU175" s="411"/>
      <c r="AIV175" s="411"/>
      <c r="AIW175" s="411"/>
      <c r="AIX175" s="411"/>
      <c r="AIY175" s="411"/>
      <c r="AIZ175" s="411"/>
      <c r="AJA175" s="411"/>
      <c r="AJB175" s="411"/>
      <c r="AJC175" s="411"/>
      <c r="AJD175" s="411"/>
      <c r="AJE175" s="411"/>
      <c r="AJF175" s="411"/>
      <c r="AJG175" s="411"/>
      <c r="AJH175" s="411"/>
      <c r="AJI175" s="411"/>
      <c r="AJJ175" s="411"/>
      <c r="AJK175" s="411"/>
      <c r="AJL175" s="411"/>
      <c r="AJM175" s="411"/>
      <c r="AJN175" s="411"/>
      <c r="AJO175" s="411"/>
      <c r="AJP175" s="411"/>
      <c r="AJQ175" s="411"/>
      <c r="AJR175" s="411"/>
      <c r="AJS175" s="411"/>
      <c r="AJT175" s="411"/>
      <c r="AJU175" s="411"/>
      <c r="AJV175" s="411"/>
      <c r="AJW175" s="411"/>
      <c r="AJX175" s="411"/>
      <c r="AJY175" s="411"/>
      <c r="AJZ175" s="411"/>
      <c r="AKA175" s="411"/>
      <c r="AKB175" s="411"/>
      <c r="AKC175" s="411"/>
      <c r="AKD175" s="411"/>
      <c r="AKE175" s="411"/>
      <c r="AKF175" s="411"/>
      <c r="AKG175" s="411"/>
      <c r="AKH175" s="411"/>
      <c r="AKI175" s="411"/>
      <c r="AKJ175" s="411"/>
      <c r="AKK175" s="411"/>
      <c r="AKL175" s="411"/>
      <c r="AKM175" s="411"/>
      <c r="AKN175" s="411"/>
      <c r="AKO175" s="411"/>
      <c r="AKP175" s="411"/>
      <c r="AKQ175" s="411"/>
      <c r="AKR175" s="411"/>
      <c r="AKS175" s="411"/>
      <c r="AKT175" s="411"/>
      <c r="AKU175" s="411"/>
      <c r="AKV175" s="411"/>
      <c r="AKW175" s="411"/>
      <c r="AKX175" s="411"/>
      <c r="AKY175" s="411"/>
      <c r="AKZ175" s="411"/>
      <c r="ALA175" s="411"/>
      <c r="ALB175" s="411"/>
      <c r="ALC175" s="411"/>
      <c r="ALD175" s="411"/>
      <c r="ALE175" s="411"/>
      <c r="ALF175" s="411"/>
      <c r="ALG175" s="411"/>
      <c r="ALH175" s="411"/>
      <c r="ALI175" s="411"/>
      <c r="ALJ175" s="411"/>
      <c r="ALK175" s="411"/>
      <c r="ALL175" s="411"/>
      <c r="ALM175" s="411"/>
      <c r="ALN175" s="411"/>
      <c r="ALO175" s="411"/>
      <c r="ALP175" s="411"/>
      <c r="ALQ175" s="411"/>
      <c r="ALR175" s="411"/>
      <c r="ALS175" s="411"/>
      <c r="ALT175" s="411"/>
      <c r="ALU175" s="411"/>
      <c r="ALV175" s="411"/>
      <c r="ALW175" s="411"/>
      <c r="ALX175" s="411"/>
      <c r="ALY175" s="411"/>
      <c r="ALZ175" s="411"/>
      <c r="AMA175" s="411"/>
      <c r="AMB175" s="411"/>
      <c r="AMC175" s="411"/>
      <c r="AMD175" s="411"/>
      <c r="AME175" s="411"/>
      <c r="AMF175" s="411"/>
      <c r="AMG175" s="411"/>
      <c r="AMH175" s="411"/>
      <c r="AMI175" s="411"/>
      <c r="AMJ175" s="411"/>
      <c r="AMK175" s="411"/>
      <c r="AML175" s="411"/>
      <c r="AMM175" s="411"/>
      <c r="AMN175" s="411"/>
      <c r="AMO175" s="411"/>
      <c r="AMP175" s="411"/>
      <c r="AMQ175" s="411"/>
      <c r="AMR175" s="411"/>
      <c r="AMS175" s="411"/>
      <c r="AMT175" s="411"/>
      <c r="AMU175" s="411"/>
      <c r="AMV175" s="411"/>
      <c r="AMW175" s="411"/>
      <c r="AMX175" s="411"/>
      <c r="AMY175" s="411"/>
      <c r="AMZ175" s="411"/>
      <c r="ANA175" s="411"/>
      <c r="ANB175" s="411"/>
      <c r="ANC175" s="411"/>
      <c r="AND175" s="411"/>
      <c r="ANE175" s="411"/>
      <c r="ANF175" s="411"/>
      <c r="ANG175" s="411"/>
      <c r="ANH175" s="411"/>
      <c r="ANI175" s="411"/>
      <c r="ANJ175" s="411"/>
      <c r="ANK175" s="411"/>
      <c r="ANL175" s="411"/>
      <c r="ANM175" s="411"/>
      <c r="ANN175" s="411"/>
      <c r="ANO175" s="411"/>
      <c r="ANP175" s="411"/>
      <c r="ANQ175" s="411"/>
      <c r="ANR175" s="411"/>
      <c r="ANS175" s="411"/>
      <c r="ANT175" s="411"/>
      <c r="ANU175" s="411"/>
      <c r="ANV175" s="411"/>
      <c r="ANW175" s="411"/>
      <c r="ANX175" s="411"/>
      <c r="ANY175" s="411"/>
      <c r="ANZ175" s="411"/>
      <c r="AOA175" s="411"/>
      <c r="AOB175" s="411"/>
      <c r="AOC175" s="411"/>
      <c r="AOD175" s="411"/>
      <c r="AOE175" s="411"/>
      <c r="AOF175" s="411"/>
      <c r="AOG175" s="411"/>
      <c r="AOH175" s="411"/>
      <c r="AOI175" s="411"/>
      <c r="AOJ175" s="411"/>
      <c r="AOK175" s="411"/>
      <c r="AOL175" s="411"/>
      <c r="AOM175" s="411"/>
      <c r="AON175" s="411"/>
      <c r="AOO175" s="411"/>
      <c r="AOP175" s="411"/>
      <c r="AOQ175" s="411"/>
      <c r="AOR175" s="411"/>
      <c r="AOS175" s="411"/>
      <c r="AOT175" s="411"/>
      <c r="AOU175" s="411"/>
      <c r="AOV175" s="411"/>
      <c r="AOW175" s="411"/>
      <c r="AOX175" s="411"/>
      <c r="AOY175" s="411"/>
      <c r="AOZ175" s="411"/>
      <c r="APA175" s="411"/>
      <c r="APB175" s="411"/>
      <c r="APC175" s="411"/>
      <c r="APD175" s="411"/>
      <c r="APE175" s="411"/>
      <c r="APF175" s="411"/>
      <c r="APG175" s="411"/>
      <c r="APH175" s="411"/>
      <c r="API175" s="411"/>
      <c r="APJ175" s="411"/>
      <c r="APK175" s="411"/>
      <c r="APL175" s="411"/>
      <c r="APM175" s="411"/>
      <c r="APN175" s="411"/>
      <c r="APO175" s="411"/>
      <c r="APP175" s="411"/>
      <c r="APQ175" s="411"/>
      <c r="APR175" s="411"/>
      <c r="APS175" s="411"/>
      <c r="APT175" s="411"/>
      <c r="APU175" s="411"/>
      <c r="APV175" s="411"/>
      <c r="APW175" s="411"/>
      <c r="APX175" s="411"/>
      <c r="APY175" s="411"/>
      <c r="APZ175" s="411"/>
      <c r="AQA175" s="411"/>
      <c r="AQB175" s="411"/>
      <c r="AQC175" s="411"/>
      <c r="AQD175" s="411"/>
      <c r="AQE175" s="411"/>
      <c r="AQF175" s="411"/>
      <c r="AQG175" s="411"/>
      <c r="AQH175" s="411"/>
      <c r="AQI175" s="411"/>
      <c r="AQJ175" s="411"/>
      <c r="AQK175" s="411"/>
      <c r="AQL175" s="411"/>
      <c r="AQM175" s="411"/>
      <c r="AQN175" s="411"/>
      <c r="AQO175" s="411"/>
      <c r="AQP175" s="411"/>
      <c r="AQQ175" s="411"/>
      <c r="AQR175" s="411"/>
      <c r="AQS175" s="411"/>
      <c r="AQT175" s="411"/>
      <c r="AQU175" s="411"/>
      <c r="AQV175" s="411"/>
      <c r="AQW175" s="411"/>
      <c r="AQX175" s="411"/>
      <c r="AQY175" s="411"/>
      <c r="AQZ175" s="411"/>
      <c r="ARA175" s="411"/>
      <c r="ARB175" s="411"/>
      <c r="ARC175" s="411"/>
      <c r="ARD175" s="411"/>
      <c r="ARE175" s="411"/>
      <c r="ARF175" s="411"/>
      <c r="ARG175" s="411"/>
      <c r="ARH175" s="411"/>
      <c r="ARI175" s="411"/>
      <c r="ARJ175" s="411"/>
      <c r="ARK175" s="411"/>
      <c r="ARL175" s="411"/>
      <c r="ARM175" s="411"/>
      <c r="ARN175" s="411"/>
      <c r="ARO175" s="411"/>
      <c r="ARP175" s="411"/>
      <c r="ARQ175" s="411"/>
      <c r="ARR175" s="411"/>
      <c r="ARS175" s="411"/>
      <c r="ART175" s="411"/>
      <c r="ARU175" s="411"/>
      <c r="ARV175" s="411"/>
      <c r="ARW175" s="411"/>
      <c r="ARX175" s="411"/>
      <c r="ARY175" s="411"/>
      <c r="ARZ175" s="411"/>
      <c r="ASA175" s="411"/>
      <c r="ASB175" s="411"/>
      <c r="ASC175" s="411"/>
      <c r="ASD175" s="411"/>
      <c r="ASE175" s="411"/>
      <c r="ASF175" s="411"/>
      <c r="ASG175" s="411"/>
      <c r="ASH175" s="411"/>
      <c r="ASI175" s="411"/>
      <c r="ASJ175" s="411"/>
      <c r="ASK175" s="411"/>
      <c r="ASL175" s="411"/>
      <c r="ASM175" s="411"/>
      <c r="ASN175" s="411"/>
      <c r="ASO175" s="411"/>
      <c r="ASP175" s="411"/>
      <c r="ASQ175" s="411"/>
      <c r="ASR175" s="411"/>
      <c r="ASS175" s="411"/>
      <c r="AST175" s="411"/>
      <c r="ASU175" s="411"/>
      <c r="ASV175" s="411"/>
      <c r="ASW175" s="411"/>
      <c r="ASX175" s="411"/>
      <c r="ASY175" s="411"/>
      <c r="ASZ175" s="411"/>
      <c r="ATA175" s="411"/>
      <c r="ATB175" s="411"/>
      <c r="ATC175" s="411"/>
      <c r="ATD175" s="411"/>
      <c r="ATE175" s="411"/>
      <c r="ATF175" s="411"/>
      <c r="ATG175" s="411"/>
      <c r="ATH175" s="411"/>
      <c r="ATI175" s="411"/>
      <c r="ATJ175" s="411"/>
      <c r="ATK175" s="411"/>
      <c r="ATL175" s="411"/>
      <c r="ATM175" s="411"/>
      <c r="ATN175" s="411"/>
      <c r="ATO175" s="411"/>
      <c r="ATP175" s="411"/>
      <c r="ATQ175" s="411"/>
      <c r="ATR175" s="411"/>
      <c r="ATS175" s="411"/>
      <c r="ATT175" s="411"/>
      <c r="ATU175" s="411"/>
      <c r="ATV175" s="411"/>
      <c r="ATW175" s="411"/>
      <c r="ATX175" s="411"/>
      <c r="ATY175" s="411"/>
      <c r="ATZ175" s="411"/>
      <c r="AUA175" s="411"/>
      <c r="AUB175" s="411"/>
      <c r="AUC175" s="411"/>
      <c r="AUD175" s="411"/>
      <c r="AUE175" s="411"/>
      <c r="AUF175" s="411"/>
      <c r="AUG175" s="411"/>
      <c r="AUH175" s="411"/>
      <c r="AUI175" s="411"/>
      <c r="AUJ175" s="411"/>
      <c r="AUK175" s="411"/>
      <c r="AUL175" s="411"/>
      <c r="AUM175" s="411"/>
      <c r="AUN175" s="411"/>
      <c r="AUO175" s="411"/>
      <c r="AUP175" s="411"/>
      <c r="AUQ175" s="411"/>
      <c r="AUR175" s="411"/>
      <c r="AUS175" s="411"/>
      <c r="AUT175" s="411"/>
      <c r="AUU175" s="411"/>
      <c r="AUV175" s="411"/>
      <c r="AUW175" s="411"/>
      <c r="AUX175" s="411"/>
      <c r="AUY175" s="411"/>
      <c r="AUZ175" s="411"/>
      <c r="AVA175" s="411"/>
      <c r="AVB175" s="411"/>
      <c r="AVC175" s="411"/>
      <c r="AVD175" s="411"/>
      <c r="AVE175" s="411"/>
      <c r="AVF175" s="411"/>
      <c r="AVG175" s="411"/>
      <c r="AVH175" s="411"/>
      <c r="AVI175" s="411"/>
      <c r="AVJ175" s="411"/>
      <c r="AVK175" s="411"/>
      <c r="AVL175" s="411"/>
      <c r="AVM175" s="411"/>
      <c r="AVN175" s="411"/>
      <c r="AVO175" s="411"/>
      <c r="AVP175" s="411"/>
      <c r="AVQ175" s="411"/>
      <c r="AVR175" s="411"/>
      <c r="AVS175" s="411"/>
      <c r="AVT175" s="411"/>
      <c r="AVU175" s="411"/>
      <c r="AVV175" s="411"/>
      <c r="AVW175" s="411"/>
      <c r="AVX175" s="411"/>
      <c r="AVY175" s="411"/>
      <c r="AVZ175" s="411"/>
      <c r="AWA175" s="411"/>
      <c r="AWB175" s="411"/>
      <c r="AWC175" s="411"/>
      <c r="AWD175" s="411"/>
      <c r="AWE175" s="411"/>
      <c r="AWF175" s="411"/>
      <c r="AWG175" s="411"/>
      <c r="AWH175" s="411"/>
      <c r="AWI175" s="411"/>
      <c r="AWJ175" s="411"/>
      <c r="AWK175" s="411"/>
      <c r="AWL175" s="411"/>
      <c r="AWM175" s="411"/>
      <c r="AWN175" s="411"/>
      <c r="AWO175" s="411"/>
      <c r="AWP175" s="411"/>
      <c r="AWQ175" s="411"/>
      <c r="AWR175" s="411"/>
      <c r="AWS175" s="411"/>
      <c r="AWT175" s="411"/>
      <c r="AWU175" s="411"/>
      <c r="AWV175" s="411"/>
      <c r="AWW175" s="411"/>
      <c r="AWX175" s="411"/>
      <c r="AWY175" s="411"/>
      <c r="AWZ175" s="411"/>
      <c r="AXA175" s="411"/>
      <c r="AXB175" s="411"/>
      <c r="AXC175" s="411"/>
      <c r="AXD175" s="411"/>
      <c r="AXE175" s="411"/>
      <c r="AXF175" s="411"/>
      <c r="AXG175" s="411"/>
      <c r="AXH175" s="411"/>
      <c r="AXI175" s="411"/>
      <c r="AXJ175" s="411"/>
      <c r="AXK175" s="411"/>
      <c r="AXL175" s="411"/>
      <c r="AXM175" s="411"/>
      <c r="AXN175" s="411"/>
      <c r="AXO175" s="411"/>
      <c r="AXP175" s="411"/>
      <c r="AXQ175" s="411"/>
      <c r="AXR175" s="411"/>
      <c r="AXS175" s="411"/>
      <c r="AXT175" s="411"/>
      <c r="AXU175" s="411"/>
      <c r="AXV175" s="411"/>
      <c r="AXW175" s="411"/>
      <c r="AXX175" s="411"/>
      <c r="AXY175" s="411"/>
      <c r="AXZ175" s="411"/>
      <c r="AYA175" s="411"/>
      <c r="AYB175" s="411"/>
      <c r="AYC175" s="411"/>
      <c r="AYD175" s="411"/>
      <c r="AYE175" s="411"/>
      <c r="AYF175" s="411"/>
      <c r="AYG175" s="411"/>
      <c r="AYH175" s="411"/>
      <c r="AYI175" s="411"/>
      <c r="AYJ175" s="411"/>
      <c r="AYK175" s="411"/>
      <c r="AYL175" s="411"/>
      <c r="AYM175" s="411"/>
      <c r="AYN175" s="411"/>
      <c r="AYO175" s="411"/>
      <c r="AYP175" s="411"/>
      <c r="AYQ175" s="411"/>
      <c r="AYR175" s="411"/>
      <c r="AYS175" s="411"/>
      <c r="AYT175" s="411"/>
      <c r="AYU175" s="411"/>
      <c r="AYV175" s="411"/>
      <c r="AYW175" s="411"/>
      <c r="AYX175" s="411"/>
      <c r="AYY175" s="411"/>
      <c r="AYZ175" s="411"/>
      <c r="AZA175" s="411"/>
      <c r="AZB175" s="411"/>
      <c r="AZC175" s="411"/>
      <c r="AZD175" s="411"/>
      <c r="AZE175" s="411"/>
      <c r="AZF175" s="411"/>
      <c r="AZG175" s="411"/>
      <c r="AZH175" s="411"/>
      <c r="AZI175" s="411"/>
      <c r="AZJ175" s="411"/>
      <c r="AZK175" s="411"/>
      <c r="AZL175" s="411"/>
      <c r="AZM175" s="411"/>
      <c r="AZN175" s="411"/>
      <c r="AZO175" s="411"/>
      <c r="AZP175" s="411"/>
      <c r="AZQ175" s="411"/>
      <c r="AZR175" s="411"/>
      <c r="AZS175" s="411"/>
      <c r="AZT175" s="411"/>
      <c r="AZU175" s="411"/>
      <c r="AZV175" s="411"/>
      <c r="AZW175" s="411"/>
      <c r="AZX175" s="411"/>
      <c r="AZY175" s="411"/>
      <c r="AZZ175" s="411"/>
      <c r="BAA175" s="411"/>
      <c r="BAB175" s="411"/>
      <c r="BAC175" s="411"/>
      <c r="BAD175" s="411"/>
      <c r="BAE175" s="411"/>
      <c r="BAF175" s="411"/>
      <c r="BAG175" s="411"/>
      <c r="BAH175" s="411"/>
      <c r="BAI175" s="411"/>
      <c r="BAJ175" s="411"/>
      <c r="BAK175" s="411"/>
      <c r="BAL175" s="411"/>
      <c r="BAM175" s="411"/>
      <c r="BAN175" s="411"/>
      <c r="BAO175" s="411"/>
      <c r="BAP175" s="411"/>
      <c r="BAQ175" s="411"/>
      <c r="BAR175" s="411"/>
      <c r="BAS175" s="411"/>
      <c r="BAT175" s="411"/>
      <c r="BAU175" s="411"/>
      <c r="BAV175" s="411"/>
      <c r="BAW175" s="411"/>
      <c r="BAX175" s="411"/>
      <c r="BAY175" s="411"/>
      <c r="BAZ175" s="411"/>
      <c r="BBA175" s="411"/>
      <c r="BBB175" s="411"/>
      <c r="BBC175" s="411"/>
      <c r="BBD175" s="411"/>
      <c r="BBE175" s="411"/>
      <c r="BBF175" s="411"/>
      <c r="BBG175" s="411"/>
      <c r="BBH175" s="411"/>
      <c r="BBI175" s="411"/>
      <c r="BBJ175" s="411"/>
      <c r="BBK175" s="411"/>
      <c r="BBL175" s="411"/>
      <c r="BBM175" s="411"/>
      <c r="BBN175" s="411"/>
      <c r="BBO175" s="411"/>
      <c r="BBP175" s="411"/>
      <c r="BBQ175" s="411"/>
      <c r="BBR175" s="411"/>
      <c r="BBS175" s="411"/>
      <c r="BBT175" s="411"/>
      <c r="BBU175" s="411"/>
      <c r="BBV175" s="411"/>
      <c r="BBW175" s="411"/>
      <c r="BBX175" s="411"/>
      <c r="BBY175" s="411"/>
      <c r="BBZ175" s="411"/>
      <c r="BCA175" s="411"/>
      <c r="BCB175" s="411"/>
      <c r="BCC175" s="411"/>
      <c r="BCD175" s="411"/>
      <c r="BCE175" s="411"/>
      <c r="BCF175" s="411"/>
      <c r="BCG175" s="411"/>
      <c r="BCH175" s="411"/>
      <c r="BCI175" s="411"/>
      <c r="BCJ175" s="411"/>
      <c r="BCK175" s="411"/>
      <c r="BCL175" s="411"/>
      <c r="BCM175" s="411"/>
      <c r="BCN175" s="411"/>
      <c r="BCO175" s="411"/>
      <c r="BCP175" s="411"/>
      <c r="BCQ175" s="411"/>
      <c r="BCR175" s="411"/>
      <c r="BCS175" s="411"/>
      <c r="BCT175" s="411"/>
      <c r="BCU175" s="411"/>
      <c r="BCV175" s="411"/>
      <c r="BCW175" s="411"/>
      <c r="BCX175" s="411"/>
      <c r="BCY175" s="411"/>
      <c r="BCZ175" s="411"/>
      <c r="BDA175" s="411"/>
      <c r="BDB175" s="411"/>
      <c r="BDC175" s="411"/>
      <c r="BDD175" s="411"/>
      <c r="BDE175" s="411"/>
      <c r="BDF175" s="411"/>
      <c r="BDG175" s="411"/>
      <c r="BDH175" s="411"/>
      <c r="BDI175" s="411"/>
      <c r="BDJ175" s="411"/>
      <c r="BDK175" s="411"/>
      <c r="BDL175" s="411"/>
      <c r="BDM175" s="411"/>
      <c r="BDN175" s="411"/>
      <c r="BDO175" s="411"/>
      <c r="BDP175" s="411"/>
      <c r="BDQ175" s="411"/>
      <c r="BDR175" s="411"/>
      <c r="BDS175" s="411"/>
      <c r="BDT175" s="411"/>
      <c r="BDU175" s="411"/>
      <c r="BDV175" s="411"/>
      <c r="BDW175" s="411"/>
      <c r="BDX175" s="411"/>
      <c r="BDY175" s="411"/>
      <c r="BDZ175" s="411"/>
      <c r="BEA175" s="411"/>
      <c r="BEB175" s="411"/>
      <c r="BEC175" s="411"/>
      <c r="BED175" s="411"/>
      <c r="BEE175" s="411"/>
      <c r="BEF175" s="411"/>
      <c r="BEG175" s="411"/>
      <c r="BEH175" s="411"/>
      <c r="BEI175" s="411"/>
      <c r="BEJ175" s="411"/>
      <c r="BEK175" s="411"/>
      <c r="BEL175" s="411"/>
      <c r="BEM175" s="411"/>
      <c r="BEN175" s="411"/>
      <c r="BEO175" s="411"/>
      <c r="BEP175" s="411"/>
      <c r="BEQ175" s="411"/>
      <c r="BER175" s="411"/>
      <c r="BES175" s="411"/>
      <c r="BET175" s="411"/>
      <c r="BEU175" s="411"/>
      <c r="BEV175" s="411"/>
      <c r="BEW175" s="411"/>
      <c r="BEX175" s="411"/>
      <c r="BEY175" s="411"/>
      <c r="BEZ175" s="411"/>
      <c r="BFA175" s="411"/>
      <c r="BFB175" s="411"/>
      <c r="BFC175" s="411"/>
      <c r="BFD175" s="411"/>
      <c r="BFE175" s="411"/>
      <c r="BFF175" s="411"/>
      <c r="BFG175" s="411"/>
      <c r="BFH175" s="411"/>
      <c r="BFI175" s="411"/>
      <c r="BFJ175" s="411"/>
      <c r="BFK175" s="411"/>
      <c r="BFL175" s="411"/>
      <c r="BFM175" s="411"/>
      <c r="BFN175" s="411"/>
      <c r="BFO175" s="411"/>
      <c r="BFP175" s="411"/>
      <c r="BFQ175" s="411"/>
      <c r="BFR175" s="411"/>
      <c r="BFS175" s="411"/>
      <c r="BFT175" s="411"/>
      <c r="BFU175" s="411"/>
      <c r="BFV175" s="411"/>
      <c r="BFW175" s="411"/>
      <c r="BFX175" s="411"/>
      <c r="BFY175" s="411"/>
      <c r="BFZ175" s="411"/>
      <c r="BGA175" s="411"/>
      <c r="BGB175" s="411"/>
      <c r="BGC175" s="411"/>
      <c r="BGD175" s="411"/>
      <c r="BGE175" s="411"/>
      <c r="BGF175" s="411"/>
      <c r="BGG175" s="411"/>
      <c r="BGH175" s="411"/>
      <c r="BGI175" s="411"/>
      <c r="BGJ175" s="411"/>
      <c r="BGK175" s="411"/>
      <c r="BGL175" s="411"/>
      <c r="BGM175" s="411"/>
      <c r="BGN175" s="411"/>
      <c r="BGO175" s="411"/>
      <c r="BGP175" s="411"/>
      <c r="BGQ175" s="411"/>
      <c r="BGR175" s="411"/>
      <c r="BGS175" s="411"/>
      <c r="BGT175" s="411"/>
      <c r="BGU175" s="411"/>
      <c r="BGV175" s="411"/>
      <c r="BGW175" s="411"/>
      <c r="BGX175" s="411"/>
      <c r="BGY175" s="411"/>
      <c r="BGZ175" s="411"/>
      <c r="BHA175" s="411"/>
      <c r="BHB175" s="411"/>
      <c r="BHC175" s="411"/>
      <c r="BHD175" s="411"/>
      <c r="BHE175" s="411"/>
      <c r="BHF175" s="411"/>
      <c r="BHG175" s="411"/>
      <c r="BHH175" s="411"/>
      <c r="BHI175" s="411"/>
      <c r="BHJ175" s="411"/>
      <c r="BHK175" s="411"/>
      <c r="BHL175" s="411"/>
      <c r="BHM175" s="411"/>
      <c r="BHN175" s="411"/>
      <c r="BHO175" s="411"/>
      <c r="BHP175" s="411"/>
      <c r="BHQ175" s="411"/>
      <c r="BHR175" s="411"/>
      <c r="BHS175" s="411"/>
      <c r="BHT175" s="411"/>
      <c r="BHU175" s="411"/>
      <c r="BHV175" s="411"/>
      <c r="BHW175" s="411"/>
      <c r="BHX175" s="411"/>
      <c r="BHY175" s="411"/>
      <c r="BHZ175" s="411"/>
      <c r="BIA175" s="411"/>
      <c r="BIB175" s="411"/>
      <c r="BIC175" s="411"/>
      <c r="BID175" s="411"/>
      <c r="BIE175" s="411"/>
      <c r="BIF175" s="411"/>
      <c r="BIG175" s="411"/>
      <c r="BIH175" s="411"/>
      <c r="BII175" s="411"/>
      <c r="BIJ175" s="411"/>
      <c r="BIK175" s="411"/>
      <c r="BIL175" s="411"/>
      <c r="BIM175" s="411"/>
      <c r="BIN175" s="411"/>
      <c r="BIO175" s="411"/>
      <c r="BIP175" s="411"/>
      <c r="BIQ175" s="411"/>
      <c r="BIR175" s="411"/>
      <c r="BIS175" s="411"/>
      <c r="BIT175" s="411"/>
      <c r="BIU175" s="411"/>
      <c r="BIV175" s="411"/>
      <c r="BIW175" s="411"/>
      <c r="BIX175" s="411"/>
      <c r="BIY175" s="411"/>
      <c r="BIZ175" s="411"/>
      <c r="BJA175" s="411"/>
      <c r="BJB175" s="411"/>
      <c r="BJC175" s="411"/>
      <c r="BJD175" s="411"/>
      <c r="BJE175" s="411"/>
      <c r="BJF175" s="411"/>
      <c r="BJG175" s="411"/>
      <c r="BJH175" s="411"/>
      <c r="BJI175" s="411"/>
      <c r="BJJ175" s="411"/>
      <c r="BJK175" s="411"/>
      <c r="BJL175" s="411"/>
      <c r="BJM175" s="411"/>
      <c r="BJN175" s="411"/>
      <c r="BJO175" s="411"/>
      <c r="BJP175" s="411"/>
      <c r="BJQ175" s="411"/>
      <c r="BJR175" s="411"/>
      <c r="BJS175" s="411"/>
      <c r="BJT175" s="411"/>
      <c r="BJU175" s="411"/>
      <c r="BJV175" s="411"/>
      <c r="BJW175" s="411"/>
      <c r="BJX175" s="411"/>
      <c r="BJY175" s="411"/>
      <c r="BJZ175" s="411"/>
      <c r="BKA175" s="411"/>
      <c r="BKB175" s="411"/>
      <c r="BKC175" s="411"/>
      <c r="BKD175" s="411"/>
      <c r="BKE175" s="411"/>
      <c r="BKF175" s="411"/>
      <c r="BKG175" s="411"/>
      <c r="BKH175" s="411"/>
      <c r="BKI175" s="411"/>
      <c r="BKJ175" s="411"/>
      <c r="BKK175" s="411"/>
      <c r="BKL175" s="411"/>
      <c r="BKM175" s="411"/>
      <c r="BKN175" s="411"/>
      <c r="BKO175" s="411"/>
      <c r="BKP175" s="411"/>
      <c r="BKQ175" s="411"/>
      <c r="BKR175" s="411"/>
      <c r="BKS175" s="411"/>
      <c r="BKT175" s="411"/>
      <c r="BKU175" s="411"/>
      <c r="BKV175" s="411"/>
      <c r="BKW175" s="411"/>
      <c r="BKX175" s="411"/>
      <c r="BKY175" s="411"/>
      <c r="BKZ175" s="411"/>
      <c r="BLA175" s="411"/>
      <c r="BLB175" s="411"/>
      <c r="BLC175" s="411"/>
      <c r="BLD175" s="411"/>
      <c r="BLE175" s="411"/>
      <c r="BLF175" s="411"/>
      <c r="BLG175" s="411"/>
      <c r="BLH175" s="411"/>
      <c r="BLI175" s="411"/>
      <c r="BLJ175" s="411"/>
      <c r="BLK175" s="411"/>
      <c r="BLL175" s="411"/>
      <c r="BLM175" s="411"/>
      <c r="BLN175" s="411"/>
      <c r="BLO175" s="411"/>
      <c r="BLP175" s="411"/>
      <c r="BLQ175" s="411"/>
      <c r="BLR175" s="411"/>
      <c r="BLS175" s="411"/>
      <c r="BLT175" s="411"/>
      <c r="BLU175" s="411"/>
      <c r="BLV175" s="411"/>
      <c r="BLW175" s="411"/>
      <c r="BLX175" s="411"/>
      <c r="BLY175" s="411"/>
      <c r="BLZ175" s="411"/>
      <c r="BMA175" s="411"/>
      <c r="BMB175" s="411"/>
      <c r="BMC175" s="411"/>
      <c r="BMD175" s="411"/>
      <c r="BME175" s="411"/>
      <c r="BMF175" s="411"/>
      <c r="BMG175" s="411"/>
      <c r="BMH175" s="411"/>
      <c r="BMI175" s="411"/>
      <c r="BMJ175" s="411"/>
      <c r="BMK175" s="411"/>
      <c r="BML175" s="411"/>
      <c r="BMM175" s="411"/>
      <c r="BMN175" s="411"/>
      <c r="BMO175" s="411"/>
      <c r="BMP175" s="411"/>
      <c r="BMQ175" s="411"/>
      <c r="BMR175" s="411"/>
      <c r="BMS175" s="411"/>
      <c r="BMT175" s="411"/>
      <c r="BMU175" s="411"/>
      <c r="BMV175" s="411"/>
      <c r="BMW175" s="411"/>
      <c r="BMX175" s="411"/>
      <c r="BMY175" s="411"/>
      <c r="BMZ175" s="411"/>
      <c r="BNA175" s="411"/>
      <c r="BNB175" s="411"/>
      <c r="BNC175" s="411"/>
      <c r="BND175" s="411"/>
      <c r="BNE175" s="411"/>
      <c r="BNF175" s="411"/>
      <c r="BNG175" s="411"/>
      <c r="BNH175" s="411"/>
      <c r="BNI175" s="411"/>
      <c r="BNJ175" s="411"/>
      <c r="BNK175" s="411"/>
      <c r="BNL175" s="411"/>
      <c r="BNM175" s="411"/>
      <c r="BNN175" s="411"/>
      <c r="BNO175" s="411"/>
      <c r="BNP175" s="411"/>
      <c r="BNQ175" s="411"/>
      <c r="BNR175" s="411"/>
      <c r="BNS175" s="411"/>
      <c r="BNT175" s="411"/>
      <c r="BNU175" s="411"/>
      <c r="BNV175" s="411"/>
      <c r="BNW175" s="411"/>
      <c r="BNX175" s="411"/>
      <c r="BNY175" s="411"/>
      <c r="BNZ175" s="411"/>
      <c r="BOA175" s="411"/>
      <c r="BOB175" s="411"/>
      <c r="BOC175" s="411"/>
      <c r="BOD175" s="411"/>
      <c r="BOE175" s="411"/>
      <c r="BOF175" s="411"/>
      <c r="BOG175" s="411"/>
      <c r="BOH175" s="411"/>
      <c r="BOI175" s="411"/>
      <c r="BOJ175" s="411"/>
      <c r="BOK175" s="411"/>
      <c r="BOL175" s="411"/>
      <c r="BOM175" s="411"/>
      <c r="BON175" s="411"/>
      <c r="BOO175" s="411"/>
      <c r="BOP175" s="411"/>
      <c r="BOQ175" s="411"/>
      <c r="BOR175" s="411"/>
      <c r="BOS175" s="411"/>
      <c r="BOT175" s="411"/>
      <c r="BOU175" s="411"/>
      <c r="BOV175" s="411"/>
      <c r="BOW175" s="411"/>
      <c r="BOX175" s="411"/>
      <c r="BOY175" s="411"/>
      <c r="BOZ175" s="411"/>
      <c r="BPA175" s="411"/>
      <c r="BPB175" s="411"/>
      <c r="BPC175" s="411"/>
      <c r="BPD175" s="411"/>
      <c r="BPE175" s="411"/>
      <c r="BPF175" s="411"/>
      <c r="BPG175" s="411"/>
      <c r="BPH175" s="411"/>
      <c r="BPI175" s="411"/>
      <c r="BPJ175" s="411"/>
      <c r="BPK175" s="411"/>
      <c r="BPL175" s="411"/>
      <c r="BPM175" s="411"/>
      <c r="BPN175" s="411"/>
      <c r="BPO175" s="411"/>
      <c r="BPP175" s="411"/>
      <c r="BPQ175" s="411"/>
      <c r="BPR175" s="411"/>
      <c r="BPS175" s="411"/>
      <c r="BPT175" s="411"/>
      <c r="BPU175" s="411"/>
      <c r="BPV175" s="411"/>
      <c r="BPW175" s="411"/>
      <c r="BPX175" s="411"/>
      <c r="BPY175" s="411"/>
      <c r="BPZ175" s="411"/>
      <c r="BQA175" s="411"/>
      <c r="BQB175" s="411"/>
      <c r="BQC175" s="411"/>
      <c r="BQD175" s="411"/>
      <c r="BQE175" s="411"/>
      <c r="BQF175" s="411"/>
      <c r="BQG175" s="411"/>
      <c r="BQH175" s="411"/>
      <c r="BQI175" s="411"/>
      <c r="BQJ175" s="411"/>
      <c r="BQK175" s="411"/>
      <c r="BQL175" s="411"/>
      <c r="BQM175" s="411"/>
      <c r="BQN175" s="411"/>
      <c r="BQO175" s="411"/>
      <c r="BQP175" s="411"/>
      <c r="BQQ175" s="411"/>
      <c r="BQR175" s="411"/>
      <c r="BQS175" s="411"/>
      <c r="BQT175" s="411"/>
      <c r="BQU175" s="411"/>
      <c r="BQV175" s="411"/>
      <c r="BQW175" s="411"/>
      <c r="BQX175" s="411"/>
      <c r="BQY175" s="411"/>
      <c r="BQZ175" s="411"/>
      <c r="BRA175" s="411"/>
      <c r="BRB175" s="411"/>
      <c r="BRC175" s="411"/>
      <c r="BRD175" s="411"/>
      <c r="BRE175" s="411"/>
      <c r="BRF175" s="411"/>
      <c r="BRG175" s="411"/>
      <c r="BRH175" s="411"/>
      <c r="BRI175" s="411"/>
      <c r="BRJ175" s="411"/>
      <c r="BRK175" s="411"/>
      <c r="BRL175" s="411"/>
      <c r="BRM175" s="411"/>
      <c r="BRN175" s="411"/>
      <c r="BRO175" s="411"/>
      <c r="BRP175" s="411"/>
      <c r="BRQ175" s="411"/>
      <c r="BRR175" s="411"/>
      <c r="BRS175" s="411"/>
      <c r="BRT175" s="411"/>
      <c r="BRU175" s="411"/>
      <c r="BRV175" s="411"/>
      <c r="BRW175" s="411"/>
      <c r="BRX175" s="411"/>
      <c r="BRY175" s="411"/>
      <c r="BRZ175" s="411"/>
      <c r="BSA175" s="411"/>
      <c r="BSB175" s="411"/>
      <c r="BSC175" s="411"/>
      <c r="BSD175" s="411"/>
      <c r="BSE175" s="411"/>
      <c r="BSF175" s="411"/>
      <c r="BSG175" s="411"/>
      <c r="BSH175" s="411"/>
      <c r="BSI175" s="411"/>
      <c r="BSJ175" s="411"/>
      <c r="BSK175" s="411"/>
      <c r="BSL175" s="411"/>
      <c r="BSM175" s="411"/>
      <c r="BSN175" s="411"/>
      <c r="BSO175" s="411"/>
      <c r="BSP175" s="411"/>
      <c r="BSQ175" s="411"/>
      <c r="BSR175" s="411"/>
      <c r="BSS175" s="411"/>
      <c r="BST175" s="411"/>
      <c r="BSU175" s="411"/>
      <c r="BSV175" s="411"/>
      <c r="BSW175" s="411"/>
      <c r="BSX175" s="411"/>
      <c r="BSY175" s="411"/>
      <c r="BSZ175" s="411"/>
      <c r="BTA175" s="411"/>
      <c r="BTB175" s="411"/>
      <c r="BTC175" s="411"/>
      <c r="BTD175" s="411"/>
      <c r="BTE175" s="411"/>
      <c r="BTF175" s="411"/>
      <c r="BTG175" s="411"/>
      <c r="BTH175" s="411"/>
      <c r="BTI175" s="411"/>
      <c r="BTJ175" s="411"/>
      <c r="BTK175" s="411"/>
      <c r="BTL175" s="411"/>
      <c r="BTM175" s="411"/>
      <c r="BTN175" s="411"/>
      <c r="BTO175" s="411"/>
      <c r="BTP175" s="411"/>
      <c r="BTQ175" s="411"/>
      <c r="BTR175" s="411"/>
      <c r="BTS175" s="411"/>
      <c r="BTT175" s="411"/>
      <c r="BTU175" s="411"/>
      <c r="BTV175" s="411"/>
      <c r="BTW175" s="411"/>
      <c r="BTX175" s="411"/>
      <c r="BTY175" s="411"/>
      <c r="BTZ175" s="411"/>
      <c r="BUA175" s="411"/>
      <c r="BUB175" s="411"/>
      <c r="BUC175" s="411"/>
      <c r="BUD175" s="411"/>
      <c r="BUE175" s="411"/>
      <c r="BUF175" s="411"/>
      <c r="BUG175" s="411"/>
      <c r="BUH175" s="411"/>
      <c r="BUI175" s="411"/>
      <c r="BUJ175" s="411"/>
      <c r="BUK175" s="411"/>
      <c r="BUL175" s="411"/>
      <c r="BUM175" s="411"/>
      <c r="BUN175" s="411"/>
      <c r="BUO175" s="411"/>
      <c r="BUP175" s="411"/>
      <c r="BUQ175" s="411"/>
      <c r="BUR175" s="411"/>
      <c r="BUS175" s="411"/>
      <c r="BUT175" s="411"/>
      <c r="BUU175" s="411"/>
      <c r="BUV175" s="411"/>
      <c r="BUW175" s="411"/>
      <c r="BUX175" s="411"/>
      <c r="BUY175" s="411"/>
      <c r="BUZ175" s="411"/>
      <c r="BVA175" s="411"/>
      <c r="BVB175" s="411"/>
      <c r="BVC175" s="411"/>
      <c r="BVD175" s="411"/>
      <c r="BVE175" s="411"/>
      <c r="BVF175" s="411"/>
      <c r="BVG175" s="411"/>
      <c r="BVH175" s="411"/>
      <c r="BVI175" s="411"/>
      <c r="BVJ175" s="411"/>
      <c r="BVK175" s="411"/>
      <c r="BVL175" s="411"/>
      <c r="BVM175" s="411"/>
      <c r="BVN175" s="411"/>
      <c r="BVO175" s="411"/>
      <c r="BVP175" s="411"/>
      <c r="BVQ175" s="411"/>
      <c r="BVR175" s="411"/>
      <c r="BVS175" s="411"/>
      <c r="BVT175" s="411"/>
      <c r="BVU175" s="411"/>
      <c r="BVV175" s="411"/>
      <c r="BVW175" s="411"/>
      <c r="BVX175" s="411"/>
      <c r="BVY175" s="411"/>
      <c r="BVZ175" s="411"/>
      <c r="BWA175" s="411"/>
      <c r="BWB175" s="411"/>
      <c r="BWC175" s="411"/>
      <c r="BWD175" s="411"/>
      <c r="BWE175" s="411"/>
      <c r="BWF175" s="411"/>
      <c r="BWG175" s="411"/>
      <c r="BWH175" s="411"/>
      <c r="BWI175" s="411"/>
      <c r="BWJ175" s="411"/>
      <c r="BWK175" s="411"/>
      <c r="BWL175" s="411"/>
      <c r="BWM175" s="411"/>
      <c r="BWN175" s="411"/>
      <c r="BWO175" s="411"/>
      <c r="BWP175" s="411"/>
      <c r="BWQ175" s="411"/>
      <c r="BWR175" s="411"/>
      <c r="BWS175" s="411"/>
      <c r="BWT175" s="411"/>
      <c r="BWU175" s="411"/>
      <c r="BWV175" s="411"/>
      <c r="BWW175" s="411"/>
      <c r="BWX175" s="411"/>
      <c r="BWY175" s="411"/>
      <c r="BWZ175" s="411"/>
      <c r="BXA175" s="411"/>
      <c r="BXB175" s="411"/>
      <c r="BXC175" s="411"/>
      <c r="BXD175" s="411"/>
      <c r="BXE175" s="411"/>
      <c r="BXF175" s="411"/>
      <c r="BXG175" s="411"/>
      <c r="BXH175" s="411"/>
      <c r="BXI175" s="411"/>
      <c r="BXJ175" s="411"/>
      <c r="BXK175" s="411"/>
      <c r="BXL175" s="411"/>
      <c r="BXM175" s="411"/>
      <c r="BXN175" s="411"/>
      <c r="BXO175" s="411"/>
      <c r="BXP175" s="411"/>
      <c r="BXQ175" s="411"/>
      <c r="BXR175" s="411"/>
      <c r="BXS175" s="411"/>
      <c r="BXT175" s="411"/>
      <c r="BXU175" s="411"/>
      <c r="BXV175" s="411"/>
      <c r="BXW175" s="411"/>
      <c r="BXX175" s="411"/>
      <c r="BXY175" s="411"/>
      <c r="BXZ175" s="411"/>
      <c r="BYA175" s="411"/>
      <c r="BYB175" s="411"/>
      <c r="BYC175" s="411"/>
      <c r="BYD175" s="411"/>
      <c r="BYE175" s="411"/>
      <c r="BYF175" s="411"/>
      <c r="BYG175" s="411"/>
      <c r="BYH175" s="411"/>
      <c r="BYI175" s="411"/>
      <c r="BYJ175" s="411"/>
      <c r="BYK175" s="411"/>
      <c r="BYL175" s="411"/>
      <c r="BYM175" s="411"/>
      <c r="BYN175" s="411"/>
      <c r="BYO175" s="411"/>
      <c r="BYP175" s="411"/>
      <c r="BYQ175" s="411"/>
      <c r="BYR175" s="411"/>
      <c r="BYS175" s="411"/>
      <c r="BYT175" s="411"/>
      <c r="BYU175" s="411"/>
      <c r="BYV175" s="411"/>
      <c r="BYW175" s="411"/>
      <c r="BYX175" s="411"/>
      <c r="BYY175" s="411"/>
      <c r="BYZ175" s="411"/>
      <c r="BZA175" s="411"/>
      <c r="BZB175" s="411"/>
      <c r="BZC175" s="411"/>
      <c r="BZD175" s="411"/>
      <c r="BZE175" s="411"/>
      <c r="BZF175" s="411"/>
      <c r="BZG175" s="411"/>
      <c r="BZH175" s="411"/>
      <c r="BZI175" s="411"/>
      <c r="BZJ175" s="411"/>
      <c r="BZK175" s="411"/>
      <c r="BZL175" s="411"/>
      <c r="BZM175" s="411"/>
      <c r="BZN175" s="411"/>
      <c r="BZO175" s="411"/>
      <c r="BZP175" s="411"/>
      <c r="BZQ175" s="411"/>
      <c r="BZR175" s="411"/>
      <c r="BZS175" s="411"/>
      <c r="BZT175" s="411"/>
      <c r="BZU175" s="411"/>
      <c r="BZV175" s="411"/>
      <c r="BZW175" s="411"/>
      <c r="BZX175" s="411"/>
      <c r="BZY175" s="411"/>
      <c r="BZZ175" s="411"/>
      <c r="CAA175" s="411"/>
      <c r="CAB175" s="411"/>
      <c r="CAC175" s="411"/>
      <c r="CAD175" s="411"/>
      <c r="CAE175" s="411"/>
      <c r="CAF175" s="411"/>
      <c r="CAG175" s="411"/>
      <c r="CAH175" s="411"/>
      <c r="CAI175" s="411"/>
      <c r="CAJ175" s="411"/>
      <c r="CAK175" s="411"/>
      <c r="CAL175" s="411"/>
      <c r="CAM175" s="411"/>
      <c r="CAN175" s="411"/>
      <c r="CAO175" s="411"/>
      <c r="CAP175" s="411"/>
      <c r="CAQ175" s="411"/>
      <c r="CAR175" s="411"/>
      <c r="CAS175" s="411"/>
      <c r="CAT175" s="411"/>
      <c r="CAU175" s="411"/>
      <c r="CAV175" s="411"/>
      <c r="CAW175" s="411"/>
      <c r="CAX175" s="411"/>
      <c r="CAY175" s="411"/>
      <c r="CAZ175" s="411"/>
      <c r="CBA175" s="411"/>
      <c r="CBB175" s="411"/>
      <c r="CBC175" s="411"/>
      <c r="CBD175" s="411"/>
      <c r="CBE175" s="411"/>
      <c r="CBF175" s="411"/>
      <c r="CBG175" s="411"/>
      <c r="CBH175" s="411"/>
      <c r="CBI175" s="411"/>
      <c r="CBJ175" s="411"/>
      <c r="CBK175" s="411"/>
      <c r="CBL175" s="411"/>
      <c r="CBM175" s="411"/>
      <c r="CBN175" s="411"/>
      <c r="CBO175" s="411"/>
      <c r="CBP175" s="411"/>
      <c r="CBQ175" s="411"/>
      <c r="CBR175" s="411"/>
      <c r="CBS175" s="411"/>
      <c r="CBT175" s="411"/>
      <c r="CBU175" s="411"/>
      <c r="CBV175" s="411"/>
      <c r="CBW175" s="411"/>
      <c r="CBX175" s="411"/>
      <c r="CBY175" s="411"/>
      <c r="CBZ175" s="411"/>
      <c r="CCA175" s="411"/>
      <c r="CCB175" s="411"/>
      <c r="CCC175" s="411"/>
      <c r="CCD175" s="411"/>
      <c r="CCE175" s="411"/>
      <c r="CCF175" s="411"/>
      <c r="CCG175" s="411"/>
      <c r="CCH175" s="411"/>
      <c r="CCI175" s="411"/>
      <c r="CCJ175" s="411"/>
      <c r="CCK175" s="411"/>
      <c r="CCL175" s="411"/>
      <c r="CCM175" s="411"/>
      <c r="CCN175" s="411"/>
      <c r="CCO175" s="411"/>
      <c r="CCP175" s="411"/>
      <c r="CCQ175" s="411"/>
      <c r="CCR175" s="411"/>
      <c r="CCS175" s="411"/>
      <c r="CCT175" s="411"/>
      <c r="CCU175" s="411"/>
      <c r="CCV175" s="411"/>
      <c r="CCW175" s="411"/>
      <c r="CCX175" s="411"/>
      <c r="CCY175" s="411"/>
      <c r="CCZ175" s="411"/>
      <c r="CDA175" s="411"/>
      <c r="CDB175" s="411"/>
      <c r="CDC175" s="411"/>
      <c r="CDD175" s="411"/>
      <c r="CDE175" s="411"/>
      <c r="CDF175" s="411"/>
      <c r="CDG175" s="411"/>
      <c r="CDH175" s="411"/>
      <c r="CDI175" s="411"/>
      <c r="CDJ175" s="411"/>
      <c r="CDK175" s="411"/>
      <c r="CDL175" s="411"/>
      <c r="CDM175" s="411"/>
      <c r="CDN175" s="411"/>
      <c r="CDO175" s="411"/>
      <c r="CDP175" s="411"/>
      <c r="CDQ175" s="411"/>
      <c r="CDR175" s="411"/>
      <c r="CDS175" s="411"/>
      <c r="CDT175" s="411"/>
      <c r="CDU175" s="411"/>
      <c r="CDV175" s="411"/>
      <c r="CDW175" s="411"/>
      <c r="CDX175" s="411"/>
      <c r="CDY175" s="411"/>
      <c r="CDZ175" s="411"/>
      <c r="CEA175" s="411"/>
      <c r="CEB175" s="411"/>
      <c r="CEC175" s="411"/>
      <c r="CED175" s="411"/>
      <c r="CEE175" s="411"/>
      <c r="CEF175" s="411"/>
      <c r="CEG175" s="411"/>
      <c r="CEH175" s="411"/>
      <c r="CEI175" s="411"/>
      <c r="CEJ175" s="411"/>
      <c r="CEK175" s="411"/>
      <c r="CEL175" s="411"/>
      <c r="CEM175" s="411"/>
      <c r="CEN175" s="411"/>
      <c r="CEO175" s="411"/>
      <c r="CEP175" s="411"/>
      <c r="CEQ175" s="411"/>
      <c r="CER175" s="411"/>
      <c r="CES175" s="411"/>
      <c r="CET175" s="411"/>
      <c r="CEU175" s="411"/>
      <c r="CEV175" s="411"/>
      <c r="CEW175" s="411"/>
      <c r="CEX175" s="411"/>
      <c r="CEY175" s="411"/>
      <c r="CEZ175" s="411"/>
      <c r="CFA175" s="411"/>
      <c r="CFB175" s="411"/>
      <c r="CFC175" s="411"/>
      <c r="CFD175" s="411"/>
      <c r="CFE175" s="411"/>
      <c r="CFF175" s="411"/>
      <c r="CFG175" s="411"/>
      <c r="CFH175" s="411"/>
      <c r="CFI175" s="411"/>
      <c r="CFJ175" s="411"/>
      <c r="CFK175" s="411"/>
      <c r="CFL175" s="411"/>
      <c r="CFM175" s="411"/>
      <c r="CFN175" s="411"/>
      <c r="CFO175" s="411"/>
      <c r="CFP175" s="411"/>
      <c r="CFQ175" s="411"/>
      <c r="CFR175" s="411"/>
      <c r="CFS175" s="411"/>
      <c r="CFT175" s="411"/>
      <c r="CFU175" s="411"/>
      <c r="CFV175" s="411"/>
      <c r="CFW175" s="411"/>
      <c r="CFX175" s="411"/>
      <c r="CFY175" s="411"/>
      <c r="CFZ175" s="411"/>
      <c r="CGA175" s="411"/>
      <c r="CGB175" s="411"/>
      <c r="CGC175" s="411"/>
      <c r="CGD175" s="411"/>
      <c r="CGE175" s="411"/>
      <c r="CGF175" s="411"/>
      <c r="CGG175" s="411"/>
      <c r="CGH175" s="411"/>
      <c r="CGI175" s="411"/>
      <c r="CGJ175" s="411"/>
      <c r="CGK175" s="411"/>
      <c r="CGL175" s="411"/>
      <c r="CGM175" s="411"/>
      <c r="CGN175" s="411"/>
      <c r="CGO175" s="411"/>
      <c r="CGP175" s="411"/>
      <c r="CGQ175" s="411"/>
      <c r="CGR175" s="411"/>
      <c r="CGS175" s="411"/>
      <c r="CGT175" s="411"/>
      <c r="CGU175" s="411"/>
      <c r="CGV175" s="411"/>
      <c r="CGW175" s="411"/>
      <c r="CGX175" s="411"/>
      <c r="CGY175" s="411"/>
      <c r="CGZ175" s="411"/>
      <c r="CHA175" s="411"/>
      <c r="CHB175" s="411"/>
      <c r="CHC175" s="411"/>
      <c r="CHD175" s="411"/>
      <c r="CHE175" s="411"/>
      <c r="CHF175" s="411"/>
      <c r="CHG175" s="411"/>
      <c r="CHH175" s="411"/>
      <c r="CHI175" s="411"/>
      <c r="CHJ175" s="411"/>
      <c r="CHK175" s="411"/>
      <c r="CHL175" s="411"/>
      <c r="CHM175" s="411"/>
      <c r="CHN175" s="411"/>
      <c r="CHO175" s="411"/>
      <c r="CHP175" s="411"/>
      <c r="CHQ175" s="411"/>
      <c r="CHR175" s="411"/>
      <c r="CHS175" s="411"/>
      <c r="CHT175" s="411"/>
      <c r="CHU175" s="411"/>
      <c r="CHV175" s="411"/>
      <c r="CHW175" s="411"/>
      <c r="CHX175" s="411"/>
      <c r="CHY175" s="411"/>
      <c r="CHZ175" s="411"/>
      <c r="CIA175" s="411"/>
      <c r="CIB175" s="411"/>
      <c r="CIC175" s="411"/>
      <c r="CID175" s="411"/>
      <c r="CIE175" s="411"/>
      <c r="CIF175" s="411"/>
      <c r="CIG175" s="411"/>
      <c r="CIH175" s="411"/>
      <c r="CII175" s="411"/>
      <c r="CIJ175" s="411"/>
      <c r="CIK175" s="411"/>
      <c r="CIL175" s="411"/>
      <c r="CIM175" s="411"/>
      <c r="CIN175" s="411"/>
      <c r="CIO175" s="411"/>
      <c r="CIP175" s="411"/>
      <c r="CIQ175" s="411"/>
      <c r="CIR175" s="411"/>
      <c r="CIS175" s="411"/>
      <c r="CIT175" s="411"/>
      <c r="CIU175" s="411"/>
      <c r="CIV175" s="411"/>
      <c r="CIW175" s="411"/>
      <c r="CIX175" s="411"/>
      <c r="CIY175" s="411"/>
      <c r="CIZ175" s="411"/>
      <c r="CJA175" s="411"/>
      <c r="CJB175" s="411"/>
      <c r="CJC175" s="411"/>
      <c r="CJD175" s="411"/>
      <c r="CJE175" s="411"/>
      <c r="CJF175" s="411"/>
      <c r="CJG175" s="411"/>
      <c r="CJH175" s="411"/>
      <c r="CJI175" s="411"/>
      <c r="CJJ175" s="411"/>
      <c r="CJK175" s="411"/>
      <c r="CJL175" s="411"/>
      <c r="CJM175" s="411"/>
      <c r="CJN175" s="411"/>
      <c r="CJO175" s="411"/>
      <c r="CJP175" s="411"/>
      <c r="CJQ175" s="411"/>
      <c r="CJR175" s="411"/>
      <c r="CJS175" s="411"/>
      <c r="CJT175" s="411"/>
      <c r="CJU175" s="411"/>
      <c r="CJV175" s="411"/>
      <c r="CJW175" s="411"/>
      <c r="CJX175" s="411"/>
      <c r="CJY175" s="411"/>
      <c r="CJZ175" s="411"/>
      <c r="CKA175" s="411"/>
      <c r="CKB175" s="411"/>
      <c r="CKC175" s="411"/>
      <c r="CKD175" s="411"/>
      <c r="CKE175" s="411"/>
      <c r="CKF175" s="411"/>
      <c r="CKG175" s="411"/>
      <c r="CKH175" s="411"/>
      <c r="CKI175" s="411"/>
      <c r="CKJ175" s="411"/>
      <c r="CKK175" s="411"/>
      <c r="CKL175" s="411"/>
      <c r="CKM175" s="411"/>
      <c r="CKN175" s="411"/>
      <c r="CKO175" s="411"/>
      <c r="CKP175" s="411"/>
      <c r="CKQ175" s="411"/>
      <c r="CKR175" s="411"/>
      <c r="CKS175" s="411"/>
      <c r="CKT175" s="411"/>
      <c r="CKU175" s="411"/>
      <c r="CKV175" s="411"/>
      <c r="CKW175" s="411"/>
      <c r="CKX175" s="411"/>
      <c r="CKY175" s="411"/>
      <c r="CKZ175" s="411"/>
      <c r="CLA175" s="411"/>
      <c r="CLB175" s="411"/>
      <c r="CLC175" s="411"/>
      <c r="CLD175" s="411"/>
      <c r="CLE175" s="411"/>
      <c r="CLF175" s="411"/>
      <c r="CLG175" s="411"/>
      <c r="CLH175" s="411"/>
      <c r="CLI175" s="411"/>
      <c r="CLJ175" s="411"/>
      <c r="CLK175" s="411"/>
      <c r="CLL175" s="411"/>
      <c r="CLM175" s="411"/>
      <c r="CLN175" s="411"/>
      <c r="CLO175" s="411"/>
      <c r="CLP175" s="411"/>
      <c r="CLQ175" s="411"/>
      <c r="CLR175" s="411"/>
      <c r="CLS175" s="411"/>
      <c r="CLT175" s="411"/>
      <c r="CLU175" s="411"/>
      <c r="CLV175" s="411"/>
      <c r="CLW175" s="411"/>
      <c r="CLX175" s="411"/>
      <c r="CLY175" s="411"/>
      <c r="CLZ175" s="411"/>
      <c r="CMA175" s="411"/>
      <c r="CMB175" s="411"/>
      <c r="CMC175" s="411"/>
      <c r="CMD175" s="411"/>
      <c r="CME175" s="411"/>
      <c r="CMF175" s="411"/>
      <c r="CMG175" s="411"/>
      <c r="CMH175" s="411"/>
      <c r="CMI175" s="411"/>
      <c r="CMJ175" s="411"/>
      <c r="CMK175" s="411"/>
      <c r="CML175" s="411"/>
      <c r="CMM175" s="411"/>
      <c r="CMN175" s="411"/>
      <c r="CMO175" s="411"/>
      <c r="CMP175" s="411"/>
      <c r="CMQ175" s="411"/>
      <c r="CMR175" s="411"/>
      <c r="CMS175" s="411"/>
      <c r="CMT175" s="411"/>
      <c r="CMU175" s="411"/>
      <c r="CMV175" s="411"/>
      <c r="CMW175" s="411"/>
      <c r="CMX175" s="411"/>
      <c r="CMY175" s="411"/>
      <c r="CMZ175" s="411"/>
      <c r="CNA175" s="411"/>
      <c r="CNB175" s="411"/>
      <c r="CNC175" s="411"/>
      <c r="CND175" s="411"/>
      <c r="CNE175" s="411"/>
      <c r="CNF175" s="411"/>
      <c r="CNG175" s="411"/>
      <c r="CNH175" s="411"/>
      <c r="CNI175" s="411"/>
      <c r="CNJ175" s="411"/>
      <c r="CNK175" s="411"/>
      <c r="CNL175" s="411"/>
      <c r="CNM175" s="411"/>
      <c r="CNN175" s="411"/>
      <c r="CNO175" s="411"/>
      <c r="CNP175" s="411"/>
      <c r="CNQ175" s="411"/>
      <c r="CNR175" s="411"/>
      <c r="CNS175" s="411"/>
      <c r="CNT175" s="411"/>
      <c r="CNU175" s="411"/>
      <c r="CNV175" s="411"/>
      <c r="CNW175" s="411"/>
      <c r="CNX175" s="411"/>
      <c r="CNY175" s="411"/>
      <c r="CNZ175" s="411"/>
      <c r="COA175" s="411"/>
      <c r="COB175" s="411"/>
      <c r="COC175" s="411"/>
      <c r="COD175" s="411"/>
      <c r="COE175" s="411"/>
      <c r="COF175" s="411"/>
      <c r="COG175" s="411"/>
      <c r="COH175" s="411"/>
      <c r="COI175" s="411"/>
      <c r="COJ175" s="411"/>
      <c r="COK175" s="411"/>
      <c r="COL175" s="411"/>
      <c r="COM175" s="411"/>
      <c r="CON175" s="411"/>
      <c r="COO175" s="411"/>
      <c r="COP175" s="411"/>
      <c r="COQ175" s="411"/>
      <c r="COR175" s="411"/>
      <c r="COS175" s="411"/>
      <c r="COT175" s="411"/>
      <c r="COU175" s="411"/>
      <c r="COV175" s="411"/>
      <c r="COW175" s="411"/>
      <c r="COX175" s="411"/>
      <c r="COY175" s="411"/>
      <c r="COZ175" s="411"/>
      <c r="CPA175" s="411"/>
      <c r="CPB175" s="411"/>
      <c r="CPC175" s="411"/>
      <c r="CPD175" s="411"/>
      <c r="CPE175" s="411"/>
      <c r="CPF175" s="411"/>
      <c r="CPG175" s="411"/>
      <c r="CPH175" s="411"/>
      <c r="CPI175" s="411"/>
      <c r="CPJ175" s="411"/>
      <c r="CPK175" s="411"/>
      <c r="CPL175" s="411"/>
      <c r="CPM175" s="411"/>
      <c r="CPN175" s="411"/>
      <c r="CPO175" s="411"/>
      <c r="CPP175" s="411"/>
      <c r="CPQ175" s="411"/>
      <c r="CPR175" s="411"/>
      <c r="CPS175" s="411"/>
      <c r="CPT175" s="411"/>
      <c r="CPU175" s="411"/>
      <c r="CPV175" s="411"/>
      <c r="CPW175" s="411"/>
      <c r="CPX175" s="411"/>
      <c r="CPY175" s="411"/>
      <c r="CPZ175" s="411"/>
      <c r="CQA175" s="411"/>
      <c r="CQB175" s="411"/>
      <c r="CQC175" s="411"/>
      <c r="CQD175" s="411"/>
      <c r="CQE175" s="411"/>
      <c r="CQF175" s="411"/>
      <c r="CQG175" s="411"/>
      <c r="CQH175" s="411"/>
      <c r="CQI175" s="411"/>
      <c r="CQJ175" s="411"/>
      <c r="CQK175" s="411"/>
      <c r="CQL175" s="411"/>
      <c r="CQM175" s="411"/>
      <c r="CQN175" s="411"/>
      <c r="CQO175" s="411"/>
      <c r="CQP175" s="411"/>
      <c r="CQQ175" s="411"/>
      <c r="CQR175" s="411"/>
      <c r="CQS175" s="411"/>
      <c r="CQT175" s="411"/>
      <c r="CQU175" s="411"/>
      <c r="CQV175" s="411"/>
      <c r="CQW175" s="411"/>
      <c r="CQX175" s="411"/>
      <c r="CQY175" s="411"/>
      <c r="CQZ175" s="411"/>
      <c r="CRA175" s="411"/>
      <c r="CRB175" s="411"/>
      <c r="CRC175" s="411"/>
      <c r="CRD175" s="411"/>
      <c r="CRE175" s="411"/>
      <c r="CRF175" s="411"/>
      <c r="CRG175" s="411"/>
      <c r="CRH175" s="411"/>
      <c r="CRI175" s="411"/>
      <c r="CRJ175" s="411"/>
      <c r="CRK175" s="411"/>
      <c r="CRL175" s="411"/>
      <c r="CRM175" s="411"/>
      <c r="CRN175" s="411"/>
      <c r="CRO175" s="411"/>
      <c r="CRP175" s="411"/>
      <c r="CRQ175" s="411"/>
      <c r="CRR175" s="411"/>
      <c r="CRS175" s="411"/>
      <c r="CRT175" s="411"/>
      <c r="CRU175" s="411"/>
      <c r="CRV175" s="411"/>
      <c r="CRW175" s="411"/>
      <c r="CRX175" s="411"/>
      <c r="CRY175" s="411"/>
      <c r="CRZ175" s="411"/>
      <c r="CSA175" s="411"/>
      <c r="CSB175" s="411"/>
      <c r="CSC175" s="411"/>
      <c r="CSD175" s="411"/>
      <c r="CSE175" s="411"/>
      <c r="CSF175" s="411"/>
      <c r="CSG175" s="411"/>
      <c r="CSH175" s="411"/>
      <c r="CSI175" s="411"/>
      <c r="CSJ175" s="411"/>
      <c r="CSK175" s="411"/>
      <c r="CSL175" s="411"/>
      <c r="CSM175" s="411"/>
      <c r="CSN175" s="411"/>
      <c r="CSO175" s="411"/>
      <c r="CSP175" s="411"/>
      <c r="CSQ175" s="411"/>
      <c r="CSR175" s="411"/>
      <c r="CSS175" s="411"/>
      <c r="CST175" s="411"/>
      <c r="CSU175" s="411"/>
      <c r="CSV175" s="411"/>
      <c r="CSW175" s="411"/>
      <c r="CSX175" s="411"/>
      <c r="CSY175" s="411"/>
      <c r="CSZ175" s="411"/>
      <c r="CTA175" s="411"/>
      <c r="CTB175" s="411"/>
      <c r="CTC175" s="411"/>
      <c r="CTD175" s="411"/>
      <c r="CTE175" s="411"/>
      <c r="CTF175" s="411"/>
      <c r="CTG175" s="411"/>
      <c r="CTH175" s="411"/>
      <c r="CTI175" s="411"/>
      <c r="CTJ175" s="411"/>
      <c r="CTK175" s="411"/>
      <c r="CTL175" s="411"/>
      <c r="CTM175" s="411"/>
      <c r="CTN175" s="411"/>
      <c r="CTO175" s="411"/>
      <c r="CTP175" s="411"/>
      <c r="CTQ175" s="411"/>
      <c r="CTR175" s="411"/>
      <c r="CTS175" s="411"/>
      <c r="CTT175" s="411"/>
      <c r="CTU175" s="411"/>
      <c r="CTV175" s="411"/>
      <c r="CTW175" s="411"/>
      <c r="CTX175" s="411"/>
      <c r="CTY175" s="411"/>
      <c r="CTZ175" s="411"/>
      <c r="CUA175" s="411"/>
      <c r="CUB175" s="411"/>
      <c r="CUC175" s="411"/>
      <c r="CUD175" s="411"/>
      <c r="CUE175" s="411"/>
      <c r="CUF175" s="411"/>
      <c r="CUG175" s="411"/>
      <c r="CUH175" s="411"/>
      <c r="CUI175" s="411"/>
      <c r="CUJ175" s="411"/>
      <c r="CUK175" s="411"/>
      <c r="CUL175" s="411"/>
      <c r="CUM175" s="411"/>
      <c r="CUN175" s="411"/>
      <c r="CUO175" s="411"/>
      <c r="CUP175" s="411"/>
      <c r="CUQ175" s="411"/>
      <c r="CUR175" s="411"/>
      <c r="CUS175" s="411"/>
      <c r="CUT175" s="411"/>
      <c r="CUU175" s="411"/>
      <c r="CUV175" s="411"/>
      <c r="CUW175" s="411"/>
      <c r="CUX175" s="411"/>
      <c r="CUY175" s="411"/>
      <c r="CUZ175" s="411"/>
      <c r="CVA175" s="411"/>
      <c r="CVB175" s="411"/>
      <c r="CVC175" s="411"/>
      <c r="CVD175" s="411"/>
      <c r="CVE175" s="411"/>
      <c r="CVF175" s="411"/>
      <c r="CVG175" s="411"/>
      <c r="CVH175" s="411"/>
      <c r="CVI175" s="411"/>
      <c r="CVJ175" s="411"/>
      <c r="CVK175" s="411"/>
      <c r="CVL175" s="411"/>
      <c r="CVM175" s="411"/>
      <c r="CVN175" s="411"/>
      <c r="CVO175" s="411"/>
      <c r="CVP175" s="411"/>
      <c r="CVQ175" s="411"/>
      <c r="CVR175" s="411"/>
      <c r="CVS175" s="411"/>
      <c r="CVT175" s="411"/>
      <c r="CVU175" s="411"/>
      <c r="CVV175" s="411"/>
      <c r="CVW175" s="411"/>
      <c r="CVX175" s="411"/>
      <c r="CVY175" s="411"/>
      <c r="CVZ175" s="411"/>
      <c r="CWA175" s="411"/>
      <c r="CWB175" s="411"/>
      <c r="CWC175" s="411"/>
      <c r="CWD175" s="411"/>
      <c r="CWE175" s="411"/>
      <c r="CWF175" s="411"/>
      <c r="CWG175" s="411"/>
      <c r="CWH175" s="411"/>
      <c r="CWI175" s="411"/>
      <c r="CWJ175" s="411"/>
      <c r="CWK175" s="411"/>
      <c r="CWL175" s="411"/>
      <c r="CWM175" s="411"/>
      <c r="CWN175" s="411"/>
      <c r="CWO175" s="411"/>
      <c r="CWP175" s="411"/>
      <c r="CWQ175" s="411"/>
      <c r="CWR175" s="411"/>
      <c r="CWS175" s="411"/>
      <c r="CWT175" s="411"/>
      <c r="CWU175" s="411"/>
      <c r="CWV175" s="411"/>
      <c r="CWW175" s="411"/>
      <c r="CWX175" s="411"/>
      <c r="CWY175" s="411"/>
      <c r="CWZ175" s="411"/>
      <c r="CXA175" s="411"/>
      <c r="CXB175" s="411"/>
      <c r="CXC175" s="411"/>
      <c r="CXD175" s="411"/>
      <c r="CXE175" s="411"/>
      <c r="CXF175" s="411"/>
      <c r="CXG175" s="411"/>
      <c r="CXH175" s="411"/>
      <c r="CXI175" s="411"/>
      <c r="CXJ175" s="411"/>
      <c r="CXK175" s="411"/>
      <c r="CXL175" s="411"/>
      <c r="CXM175" s="411"/>
      <c r="CXN175" s="411"/>
      <c r="CXO175" s="411"/>
      <c r="CXP175" s="411"/>
      <c r="CXQ175" s="411"/>
      <c r="CXR175" s="411"/>
      <c r="CXS175" s="411"/>
      <c r="CXT175" s="411"/>
      <c r="CXU175" s="411"/>
      <c r="CXV175" s="411"/>
      <c r="CXW175" s="411"/>
      <c r="CXX175" s="411"/>
      <c r="CXY175" s="411"/>
      <c r="CXZ175" s="411"/>
      <c r="CYA175" s="411"/>
      <c r="CYB175" s="411"/>
      <c r="CYC175" s="411"/>
      <c r="CYD175" s="411"/>
      <c r="CYE175" s="411"/>
      <c r="CYF175" s="411"/>
      <c r="CYG175" s="411"/>
      <c r="CYH175" s="411"/>
      <c r="CYI175" s="411"/>
      <c r="CYJ175" s="411"/>
      <c r="CYK175" s="411"/>
      <c r="CYL175" s="411"/>
      <c r="CYM175" s="411"/>
      <c r="CYN175" s="411"/>
      <c r="CYO175" s="411"/>
      <c r="CYP175" s="411"/>
      <c r="CYQ175" s="411"/>
      <c r="CYR175" s="411"/>
      <c r="CYS175" s="411"/>
      <c r="CYT175" s="411"/>
      <c r="CYU175" s="411"/>
      <c r="CYV175" s="411"/>
      <c r="CYW175" s="411"/>
      <c r="CYX175" s="411"/>
      <c r="CYY175" s="411"/>
      <c r="CYZ175" s="411"/>
      <c r="CZA175" s="411"/>
      <c r="CZB175" s="411"/>
      <c r="CZC175" s="411"/>
      <c r="CZD175" s="411"/>
      <c r="CZE175" s="411"/>
      <c r="CZF175" s="411"/>
      <c r="CZG175" s="411"/>
      <c r="CZH175" s="411"/>
      <c r="CZI175" s="411"/>
      <c r="CZJ175" s="411"/>
      <c r="CZK175" s="411"/>
      <c r="CZL175" s="411"/>
      <c r="CZM175" s="411"/>
      <c r="CZN175" s="411"/>
      <c r="CZO175" s="411"/>
      <c r="CZP175" s="411"/>
      <c r="CZQ175" s="411"/>
      <c r="CZR175" s="411"/>
      <c r="CZS175" s="411"/>
      <c r="CZT175" s="411"/>
      <c r="CZU175" s="411"/>
      <c r="CZV175" s="411"/>
      <c r="CZW175" s="411"/>
      <c r="CZX175" s="411"/>
      <c r="CZY175" s="411"/>
      <c r="CZZ175" s="411"/>
      <c r="DAA175" s="411"/>
      <c r="DAB175" s="411"/>
      <c r="DAC175" s="411"/>
      <c r="DAD175" s="411"/>
      <c r="DAE175" s="411"/>
      <c r="DAF175" s="411"/>
      <c r="DAG175" s="411"/>
      <c r="DAH175" s="411"/>
      <c r="DAI175" s="411"/>
      <c r="DAJ175" s="411"/>
      <c r="DAK175" s="411"/>
      <c r="DAL175" s="411"/>
      <c r="DAM175" s="411"/>
      <c r="DAN175" s="411"/>
      <c r="DAO175" s="411"/>
      <c r="DAP175" s="411"/>
      <c r="DAQ175" s="411"/>
      <c r="DAR175" s="411"/>
      <c r="DAS175" s="411"/>
      <c r="DAT175" s="411"/>
      <c r="DAU175" s="411"/>
      <c r="DAV175" s="411"/>
      <c r="DAW175" s="411"/>
      <c r="DAX175" s="411"/>
      <c r="DAY175" s="411"/>
      <c r="DAZ175" s="411"/>
      <c r="DBA175" s="411"/>
      <c r="DBB175" s="411"/>
      <c r="DBC175" s="411"/>
      <c r="DBD175" s="411"/>
      <c r="DBE175" s="411"/>
      <c r="DBF175" s="411"/>
      <c r="DBG175" s="411"/>
      <c r="DBH175" s="411"/>
      <c r="DBI175" s="411"/>
      <c r="DBJ175" s="411"/>
      <c r="DBK175" s="411"/>
      <c r="DBL175" s="411"/>
      <c r="DBM175" s="411"/>
      <c r="DBN175" s="411"/>
      <c r="DBO175" s="411"/>
      <c r="DBP175" s="411"/>
      <c r="DBQ175" s="411"/>
      <c r="DBR175" s="411"/>
      <c r="DBS175" s="411"/>
      <c r="DBT175" s="411"/>
      <c r="DBU175" s="411"/>
      <c r="DBV175" s="411"/>
      <c r="DBW175" s="411"/>
      <c r="DBX175" s="411"/>
      <c r="DBY175" s="411"/>
      <c r="DBZ175" s="411"/>
      <c r="DCA175" s="411"/>
      <c r="DCB175" s="411"/>
      <c r="DCC175" s="411"/>
      <c r="DCD175" s="411"/>
      <c r="DCE175" s="411"/>
      <c r="DCF175" s="411"/>
      <c r="DCG175" s="411"/>
      <c r="DCH175" s="411"/>
      <c r="DCI175" s="411"/>
      <c r="DCJ175" s="411"/>
      <c r="DCK175" s="411"/>
      <c r="DCL175" s="411"/>
      <c r="DCM175" s="411"/>
      <c r="DCN175" s="411"/>
      <c r="DCO175" s="411"/>
      <c r="DCP175" s="411"/>
      <c r="DCQ175" s="411"/>
      <c r="DCR175" s="411"/>
      <c r="DCS175" s="411"/>
      <c r="DCT175" s="411"/>
      <c r="DCU175" s="411"/>
      <c r="DCV175" s="411"/>
      <c r="DCW175" s="411"/>
      <c r="DCX175" s="411"/>
      <c r="DCY175" s="411"/>
      <c r="DCZ175" s="411"/>
      <c r="DDA175" s="411"/>
      <c r="DDB175" s="411"/>
      <c r="DDC175" s="411"/>
      <c r="DDD175" s="411"/>
      <c r="DDE175" s="411"/>
      <c r="DDF175" s="411"/>
      <c r="DDG175" s="411"/>
      <c r="DDH175" s="411"/>
      <c r="DDI175" s="411"/>
      <c r="DDJ175" s="411"/>
      <c r="DDK175" s="411"/>
      <c r="DDL175" s="411"/>
      <c r="DDM175" s="411"/>
      <c r="DDN175" s="411"/>
      <c r="DDO175" s="411"/>
      <c r="DDP175" s="411"/>
      <c r="DDQ175" s="411"/>
      <c r="DDR175" s="411"/>
      <c r="DDS175" s="411"/>
      <c r="DDT175" s="411"/>
      <c r="DDU175" s="411"/>
      <c r="DDV175" s="411"/>
      <c r="DDW175" s="411"/>
      <c r="DDX175" s="411"/>
      <c r="DDY175" s="411"/>
      <c r="DDZ175" s="411"/>
      <c r="DEA175" s="411"/>
      <c r="DEB175" s="411"/>
      <c r="DEC175" s="411"/>
      <c r="DED175" s="411"/>
      <c r="DEE175" s="411"/>
      <c r="DEF175" s="411"/>
      <c r="DEG175" s="411"/>
      <c r="DEH175" s="411"/>
      <c r="DEI175" s="411"/>
      <c r="DEJ175" s="411"/>
      <c r="DEK175" s="411"/>
      <c r="DEL175" s="411"/>
      <c r="DEM175" s="411"/>
      <c r="DEN175" s="411"/>
      <c r="DEO175" s="411"/>
      <c r="DEP175" s="411"/>
      <c r="DEQ175" s="411"/>
      <c r="DER175" s="411"/>
      <c r="DES175" s="411"/>
      <c r="DET175" s="411"/>
      <c r="DEU175" s="411"/>
      <c r="DEV175" s="411"/>
      <c r="DEW175" s="411"/>
      <c r="DEX175" s="411"/>
      <c r="DEY175" s="411"/>
      <c r="DEZ175" s="411"/>
      <c r="DFA175" s="411"/>
      <c r="DFB175" s="411"/>
      <c r="DFC175" s="411"/>
      <c r="DFD175" s="411"/>
      <c r="DFE175" s="411"/>
      <c r="DFF175" s="411"/>
      <c r="DFG175" s="411"/>
      <c r="DFH175" s="411"/>
      <c r="DFI175" s="411"/>
      <c r="DFJ175" s="411"/>
      <c r="DFK175" s="411"/>
      <c r="DFL175" s="411"/>
      <c r="DFM175" s="411"/>
      <c r="DFN175" s="411"/>
      <c r="DFO175" s="411"/>
      <c r="DFP175" s="411"/>
      <c r="DFQ175" s="411"/>
      <c r="DFR175" s="411"/>
      <c r="DFS175" s="411"/>
      <c r="DFT175" s="411"/>
      <c r="DFU175" s="411"/>
      <c r="DFV175" s="411"/>
      <c r="DFW175" s="411"/>
      <c r="DFX175" s="411"/>
      <c r="DFY175" s="411"/>
      <c r="DFZ175" s="411"/>
      <c r="DGA175" s="411"/>
      <c r="DGB175" s="411"/>
      <c r="DGC175" s="411"/>
      <c r="DGD175" s="411"/>
      <c r="DGE175" s="411"/>
      <c r="DGF175" s="411"/>
      <c r="DGG175" s="411"/>
      <c r="DGH175" s="411"/>
      <c r="DGI175" s="411"/>
      <c r="DGJ175" s="411"/>
      <c r="DGK175" s="411"/>
      <c r="DGL175" s="411"/>
      <c r="DGM175" s="411"/>
      <c r="DGN175" s="411"/>
      <c r="DGO175" s="411"/>
      <c r="DGP175" s="411"/>
      <c r="DGQ175" s="411"/>
      <c r="DGR175" s="411"/>
      <c r="DGS175" s="411"/>
      <c r="DGT175" s="411"/>
      <c r="DGU175" s="411"/>
      <c r="DGV175" s="411"/>
      <c r="DGW175" s="411"/>
      <c r="DGX175" s="411"/>
      <c r="DGY175" s="411"/>
      <c r="DGZ175" s="411"/>
      <c r="DHA175" s="411"/>
      <c r="DHB175" s="411"/>
      <c r="DHC175" s="411"/>
      <c r="DHD175" s="411"/>
      <c r="DHE175" s="411"/>
      <c r="DHF175" s="411"/>
      <c r="DHG175" s="411"/>
      <c r="DHH175" s="411"/>
      <c r="DHI175" s="411"/>
      <c r="DHJ175" s="411"/>
      <c r="DHK175" s="411"/>
      <c r="DHL175" s="411"/>
      <c r="DHM175" s="411"/>
      <c r="DHN175" s="411"/>
      <c r="DHO175" s="411"/>
      <c r="DHP175" s="411"/>
      <c r="DHQ175" s="411"/>
      <c r="DHR175" s="411"/>
      <c r="DHS175" s="411"/>
      <c r="DHT175" s="411"/>
      <c r="DHU175" s="411"/>
      <c r="DHV175" s="411"/>
      <c r="DHW175" s="411"/>
      <c r="DHX175" s="411"/>
      <c r="DHY175" s="411"/>
      <c r="DHZ175" s="411"/>
      <c r="DIA175" s="411"/>
      <c r="DIB175" s="411"/>
      <c r="DIC175" s="411"/>
      <c r="DID175" s="411"/>
      <c r="DIE175" s="411"/>
      <c r="DIF175" s="411"/>
      <c r="DIG175" s="411"/>
      <c r="DIH175" s="411"/>
      <c r="DII175" s="411"/>
      <c r="DIJ175" s="411"/>
      <c r="DIK175" s="411"/>
      <c r="DIL175" s="411"/>
      <c r="DIM175" s="411"/>
      <c r="DIN175" s="411"/>
      <c r="DIO175" s="411"/>
      <c r="DIP175" s="411"/>
      <c r="DIQ175" s="411"/>
      <c r="DIR175" s="411"/>
      <c r="DIS175" s="411"/>
      <c r="DIT175" s="411"/>
      <c r="DIU175" s="411"/>
      <c r="DIV175" s="411"/>
      <c r="DIW175" s="411"/>
      <c r="DIX175" s="411"/>
      <c r="DIY175" s="411"/>
      <c r="DIZ175" s="411"/>
      <c r="DJA175" s="411"/>
      <c r="DJB175" s="411"/>
      <c r="DJC175" s="411"/>
      <c r="DJD175" s="411"/>
      <c r="DJE175" s="411"/>
      <c r="DJF175" s="411"/>
      <c r="DJG175" s="411"/>
      <c r="DJH175" s="411"/>
      <c r="DJI175" s="411"/>
      <c r="DJJ175" s="411"/>
      <c r="DJK175" s="411"/>
      <c r="DJL175" s="411"/>
      <c r="DJM175" s="411"/>
      <c r="DJN175" s="411"/>
      <c r="DJO175" s="411"/>
      <c r="DJP175" s="411"/>
      <c r="DJQ175" s="411"/>
      <c r="DJR175" s="411"/>
      <c r="DJS175" s="411"/>
      <c r="DJT175" s="411"/>
      <c r="DJU175" s="411"/>
      <c r="DJV175" s="411"/>
      <c r="DJW175" s="411"/>
      <c r="DJX175" s="411"/>
      <c r="DJY175" s="411"/>
      <c r="DJZ175" s="411"/>
      <c r="DKA175" s="411"/>
      <c r="DKB175" s="411"/>
      <c r="DKC175" s="411"/>
      <c r="DKD175" s="411"/>
      <c r="DKE175" s="411"/>
      <c r="DKF175" s="411"/>
      <c r="DKG175" s="411"/>
      <c r="DKH175" s="411"/>
      <c r="DKI175" s="411"/>
      <c r="DKJ175" s="411"/>
      <c r="DKK175" s="411"/>
      <c r="DKL175" s="411"/>
      <c r="DKM175" s="411"/>
      <c r="DKN175" s="411"/>
      <c r="DKO175" s="411"/>
      <c r="DKP175" s="411"/>
      <c r="DKQ175" s="411"/>
      <c r="DKR175" s="411"/>
      <c r="DKS175" s="411"/>
      <c r="DKT175" s="411"/>
      <c r="DKU175" s="411"/>
      <c r="DKV175" s="411"/>
      <c r="DKW175" s="411"/>
      <c r="DKX175" s="411"/>
      <c r="DKY175" s="411"/>
      <c r="DKZ175" s="411"/>
      <c r="DLA175" s="411"/>
      <c r="DLB175" s="411"/>
      <c r="DLC175" s="411"/>
      <c r="DLD175" s="411"/>
      <c r="DLE175" s="411"/>
      <c r="DLF175" s="411"/>
      <c r="DLG175" s="411"/>
      <c r="DLH175" s="411"/>
      <c r="DLI175" s="411"/>
      <c r="DLJ175" s="411"/>
      <c r="DLK175" s="411"/>
      <c r="DLL175" s="411"/>
      <c r="DLM175" s="411"/>
      <c r="DLN175" s="411"/>
      <c r="DLO175" s="411"/>
      <c r="DLP175" s="411"/>
      <c r="DLQ175" s="411"/>
      <c r="DLR175" s="411"/>
      <c r="DLS175" s="411"/>
      <c r="DLT175" s="411"/>
      <c r="DLU175" s="411"/>
      <c r="DLV175" s="411"/>
      <c r="DLW175" s="411"/>
      <c r="DLX175" s="411"/>
      <c r="DLY175" s="411"/>
      <c r="DLZ175" s="411"/>
      <c r="DMA175" s="411"/>
      <c r="DMB175" s="411"/>
      <c r="DMC175" s="411"/>
      <c r="DMD175" s="411"/>
      <c r="DME175" s="411"/>
      <c r="DMF175" s="411"/>
      <c r="DMG175" s="411"/>
      <c r="DMH175" s="411"/>
      <c r="DMI175" s="411"/>
      <c r="DMJ175" s="411"/>
      <c r="DMK175" s="411"/>
      <c r="DML175" s="411"/>
      <c r="DMM175" s="411"/>
      <c r="DMN175" s="411"/>
      <c r="DMO175" s="411"/>
      <c r="DMP175" s="411"/>
      <c r="DMQ175" s="411"/>
      <c r="DMR175" s="411"/>
      <c r="DMS175" s="411"/>
      <c r="DMT175" s="411"/>
      <c r="DMU175" s="411"/>
      <c r="DMV175" s="411"/>
      <c r="DMW175" s="411"/>
      <c r="DMX175" s="411"/>
      <c r="DMY175" s="411"/>
      <c r="DMZ175" s="411"/>
      <c r="DNA175" s="411"/>
      <c r="DNB175" s="411"/>
      <c r="DNC175" s="411"/>
      <c r="DND175" s="411"/>
      <c r="DNE175" s="411"/>
      <c r="DNF175" s="411"/>
      <c r="DNG175" s="411"/>
      <c r="DNH175" s="411"/>
      <c r="DNI175" s="411"/>
      <c r="DNJ175" s="411"/>
      <c r="DNK175" s="411"/>
      <c r="DNL175" s="411"/>
      <c r="DNM175" s="411"/>
      <c r="DNN175" s="411"/>
      <c r="DNO175" s="411"/>
      <c r="DNP175" s="411"/>
      <c r="DNQ175" s="411"/>
      <c r="DNR175" s="411"/>
      <c r="DNS175" s="411"/>
      <c r="DNT175" s="411"/>
      <c r="DNU175" s="411"/>
      <c r="DNV175" s="411"/>
      <c r="DNW175" s="411"/>
      <c r="DNX175" s="411"/>
      <c r="DNY175" s="411"/>
      <c r="DNZ175" s="411"/>
      <c r="DOA175" s="411"/>
      <c r="DOB175" s="411"/>
      <c r="DOC175" s="411"/>
      <c r="DOD175" s="411"/>
      <c r="DOE175" s="411"/>
      <c r="DOF175" s="411"/>
      <c r="DOG175" s="411"/>
      <c r="DOH175" s="411"/>
      <c r="DOI175" s="411"/>
      <c r="DOJ175" s="411"/>
      <c r="DOK175" s="411"/>
      <c r="DOL175" s="411"/>
      <c r="DOM175" s="411"/>
      <c r="DON175" s="411"/>
      <c r="DOO175" s="411"/>
      <c r="DOP175" s="411"/>
      <c r="DOQ175" s="411"/>
      <c r="DOR175" s="411"/>
      <c r="DOS175" s="411"/>
      <c r="DOT175" s="411"/>
      <c r="DOU175" s="411"/>
      <c r="DOV175" s="411"/>
      <c r="DOW175" s="411"/>
      <c r="DOX175" s="411"/>
      <c r="DOY175" s="411"/>
      <c r="DOZ175" s="411"/>
      <c r="DPA175" s="411"/>
      <c r="DPB175" s="411"/>
      <c r="DPC175" s="411"/>
      <c r="DPD175" s="411"/>
      <c r="DPE175" s="411"/>
      <c r="DPF175" s="411"/>
      <c r="DPG175" s="411"/>
      <c r="DPH175" s="411"/>
      <c r="DPI175" s="411"/>
      <c r="DPJ175" s="411"/>
      <c r="DPK175" s="411"/>
      <c r="DPL175" s="411"/>
      <c r="DPM175" s="411"/>
      <c r="DPN175" s="411"/>
      <c r="DPO175" s="411"/>
      <c r="DPP175" s="411"/>
      <c r="DPQ175" s="411"/>
      <c r="DPR175" s="411"/>
      <c r="DPS175" s="411"/>
      <c r="DPT175" s="411"/>
      <c r="DPU175" s="411"/>
      <c r="DPV175" s="411"/>
      <c r="DPW175" s="411"/>
      <c r="DPX175" s="411"/>
      <c r="DPY175" s="411"/>
      <c r="DPZ175" s="411"/>
      <c r="DQA175" s="411"/>
      <c r="DQB175" s="411"/>
      <c r="DQC175" s="411"/>
      <c r="DQD175" s="411"/>
      <c r="DQE175" s="411"/>
      <c r="DQF175" s="411"/>
      <c r="DQG175" s="411"/>
      <c r="DQH175" s="411"/>
      <c r="DQI175" s="411"/>
      <c r="DQJ175" s="411"/>
      <c r="DQK175" s="411"/>
      <c r="DQL175" s="411"/>
      <c r="DQM175" s="411"/>
      <c r="DQN175" s="411"/>
      <c r="DQO175" s="411"/>
      <c r="DQP175" s="411"/>
      <c r="DQQ175" s="411"/>
      <c r="DQR175" s="411"/>
      <c r="DQS175" s="411"/>
      <c r="DQT175" s="411"/>
      <c r="DQU175" s="411"/>
      <c r="DQV175" s="411"/>
      <c r="DQW175" s="411"/>
      <c r="DQX175" s="411"/>
      <c r="DQY175" s="411"/>
      <c r="DQZ175" s="411"/>
      <c r="DRA175" s="411"/>
      <c r="DRB175" s="411"/>
      <c r="DRC175" s="411"/>
      <c r="DRD175" s="411"/>
      <c r="DRE175" s="411"/>
      <c r="DRF175" s="411"/>
      <c r="DRG175" s="411"/>
      <c r="DRH175" s="411"/>
      <c r="DRI175" s="411"/>
      <c r="DRJ175" s="411"/>
      <c r="DRK175" s="411"/>
      <c r="DRL175" s="411"/>
      <c r="DRM175" s="411"/>
      <c r="DRN175" s="411"/>
      <c r="DRO175" s="411"/>
      <c r="DRP175" s="411"/>
      <c r="DRQ175" s="411"/>
      <c r="DRR175" s="411"/>
      <c r="DRS175" s="411"/>
      <c r="DRT175" s="411"/>
      <c r="DRU175" s="411"/>
      <c r="DRV175" s="411"/>
      <c r="DRW175" s="411"/>
      <c r="DRX175" s="411"/>
      <c r="DRY175" s="411"/>
      <c r="DRZ175" s="411"/>
      <c r="DSA175" s="411"/>
      <c r="DSB175" s="411"/>
      <c r="DSC175" s="411"/>
      <c r="DSD175" s="411"/>
      <c r="DSE175" s="411"/>
      <c r="DSF175" s="411"/>
      <c r="DSG175" s="411"/>
      <c r="DSH175" s="411"/>
      <c r="DSI175" s="411"/>
      <c r="DSJ175" s="411"/>
      <c r="DSK175" s="411"/>
      <c r="DSL175" s="411"/>
      <c r="DSM175" s="411"/>
      <c r="DSN175" s="411"/>
      <c r="DSO175" s="411"/>
      <c r="DSP175" s="411"/>
      <c r="DSQ175" s="411"/>
      <c r="DSR175" s="411"/>
      <c r="DSS175" s="411"/>
      <c r="DST175" s="411"/>
      <c r="DSU175" s="411"/>
      <c r="DSV175" s="411"/>
      <c r="DSW175" s="411"/>
      <c r="DSX175" s="411"/>
      <c r="DSY175" s="411"/>
      <c r="DSZ175" s="411"/>
      <c r="DTA175" s="411"/>
      <c r="DTB175" s="411"/>
      <c r="DTC175" s="411"/>
      <c r="DTD175" s="411"/>
      <c r="DTE175" s="411"/>
      <c r="DTF175" s="411"/>
      <c r="DTG175" s="411"/>
      <c r="DTH175" s="411"/>
      <c r="DTI175" s="411"/>
      <c r="DTJ175" s="411"/>
      <c r="DTK175" s="411"/>
      <c r="DTL175" s="411"/>
      <c r="DTM175" s="411"/>
      <c r="DTN175" s="411"/>
      <c r="DTO175" s="411"/>
      <c r="DTP175" s="411"/>
      <c r="DTQ175" s="411"/>
      <c r="DTR175" s="411"/>
      <c r="DTS175" s="411"/>
      <c r="DTT175" s="411"/>
      <c r="DTU175" s="411"/>
      <c r="DTV175" s="411"/>
      <c r="DTW175" s="411"/>
      <c r="DTX175" s="411"/>
      <c r="DTY175" s="411"/>
      <c r="DTZ175" s="411"/>
      <c r="DUA175" s="411"/>
      <c r="DUB175" s="411"/>
      <c r="DUC175" s="411"/>
      <c r="DUD175" s="411"/>
      <c r="DUE175" s="411"/>
      <c r="DUF175" s="411"/>
      <c r="DUG175" s="411"/>
      <c r="DUH175" s="411"/>
      <c r="DUI175" s="411"/>
      <c r="DUJ175" s="411"/>
      <c r="DUK175" s="411"/>
      <c r="DUL175" s="411"/>
      <c r="DUM175" s="411"/>
      <c r="DUN175" s="411"/>
      <c r="DUO175" s="411"/>
      <c r="DUP175" s="411"/>
      <c r="DUQ175" s="411"/>
      <c r="DUR175" s="411"/>
      <c r="DUS175" s="411"/>
      <c r="DUT175" s="411"/>
      <c r="DUU175" s="411"/>
      <c r="DUV175" s="411"/>
      <c r="DUW175" s="411"/>
      <c r="DUX175" s="411"/>
      <c r="DUY175" s="411"/>
      <c r="DUZ175" s="411"/>
      <c r="DVA175" s="411"/>
      <c r="DVB175" s="411"/>
      <c r="DVC175" s="411"/>
      <c r="DVD175" s="411"/>
      <c r="DVE175" s="411"/>
      <c r="DVF175" s="411"/>
      <c r="DVG175" s="411"/>
      <c r="DVH175" s="411"/>
      <c r="DVI175" s="411"/>
      <c r="DVJ175" s="411"/>
      <c r="DVK175" s="411"/>
      <c r="DVL175" s="411"/>
      <c r="DVM175" s="411"/>
      <c r="DVN175" s="411"/>
      <c r="DVO175" s="411"/>
      <c r="DVP175" s="411"/>
      <c r="DVQ175" s="411"/>
      <c r="DVR175" s="411"/>
      <c r="DVS175" s="411"/>
      <c r="DVT175" s="411"/>
      <c r="DVU175" s="411"/>
      <c r="DVV175" s="411"/>
      <c r="DVW175" s="411"/>
      <c r="DVX175" s="411"/>
      <c r="DVY175" s="411"/>
      <c r="DVZ175" s="411"/>
      <c r="DWA175" s="411"/>
      <c r="DWB175" s="411"/>
      <c r="DWC175" s="411"/>
      <c r="DWD175" s="411"/>
      <c r="DWE175" s="411"/>
      <c r="DWF175" s="411"/>
      <c r="DWG175" s="411"/>
      <c r="DWH175" s="411"/>
      <c r="DWI175" s="411"/>
      <c r="DWJ175" s="411"/>
      <c r="DWK175" s="411"/>
      <c r="DWL175" s="411"/>
      <c r="DWM175" s="411"/>
      <c r="DWN175" s="411"/>
      <c r="DWO175" s="411"/>
      <c r="DWP175" s="411"/>
      <c r="DWQ175" s="411"/>
      <c r="DWR175" s="411"/>
      <c r="DWS175" s="411"/>
      <c r="DWT175" s="411"/>
      <c r="DWU175" s="411"/>
      <c r="DWV175" s="411"/>
      <c r="DWW175" s="411"/>
      <c r="DWX175" s="411"/>
      <c r="DWY175" s="411"/>
      <c r="DWZ175" s="411"/>
      <c r="DXA175" s="411"/>
      <c r="DXB175" s="411"/>
      <c r="DXC175" s="411"/>
      <c r="DXD175" s="411"/>
      <c r="DXE175" s="411"/>
      <c r="DXF175" s="411"/>
      <c r="DXG175" s="411"/>
      <c r="DXH175" s="411"/>
      <c r="DXI175" s="411"/>
      <c r="DXJ175" s="411"/>
      <c r="DXK175" s="411"/>
      <c r="DXL175" s="411"/>
      <c r="DXM175" s="411"/>
      <c r="DXN175" s="411"/>
      <c r="DXO175" s="411"/>
      <c r="DXP175" s="411"/>
      <c r="DXQ175" s="411"/>
      <c r="DXR175" s="411"/>
      <c r="DXS175" s="411"/>
      <c r="DXT175" s="411"/>
      <c r="DXU175" s="411"/>
      <c r="DXV175" s="411"/>
      <c r="DXW175" s="411"/>
      <c r="DXX175" s="411"/>
      <c r="DXY175" s="411"/>
      <c r="DXZ175" s="411"/>
      <c r="DYA175" s="411"/>
      <c r="DYB175" s="411"/>
      <c r="DYC175" s="411"/>
      <c r="DYD175" s="411"/>
      <c r="DYE175" s="411"/>
      <c r="DYF175" s="411"/>
      <c r="DYG175" s="411"/>
      <c r="DYH175" s="411"/>
      <c r="DYI175" s="411"/>
      <c r="DYJ175" s="411"/>
      <c r="DYK175" s="411"/>
      <c r="DYL175" s="411"/>
      <c r="DYM175" s="411"/>
      <c r="DYN175" s="411"/>
      <c r="DYO175" s="411"/>
      <c r="DYP175" s="411"/>
      <c r="DYQ175" s="411"/>
      <c r="DYR175" s="411"/>
      <c r="DYS175" s="411"/>
      <c r="DYT175" s="411"/>
      <c r="DYU175" s="411"/>
      <c r="DYV175" s="411"/>
      <c r="DYW175" s="411"/>
      <c r="DYX175" s="411"/>
      <c r="DYY175" s="411"/>
      <c r="DYZ175" s="411"/>
      <c r="DZA175" s="411"/>
      <c r="DZB175" s="411"/>
      <c r="DZC175" s="411"/>
      <c r="DZD175" s="411"/>
      <c r="DZE175" s="411"/>
      <c r="DZF175" s="411"/>
      <c r="DZG175" s="411"/>
      <c r="DZH175" s="411"/>
      <c r="DZI175" s="411"/>
      <c r="DZJ175" s="411"/>
      <c r="DZK175" s="411"/>
      <c r="DZL175" s="411"/>
      <c r="DZM175" s="411"/>
      <c r="DZN175" s="411"/>
      <c r="DZO175" s="411"/>
      <c r="DZP175" s="411"/>
      <c r="DZQ175" s="411"/>
      <c r="DZR175" s="411"/>
      <c r="DZS175" s="411"/>
      <c r="DZT175" s="411"/>
      <c r="DZU175" s="411"/>
      <c r="DZV175" s="411"/>
      <c r="DZW175" s="411"/>
      <c r="DZX175" s="411"/>
      <c r="DZY175" s="411"/>
      <c r="DZZ175" s="411"/>
      <c r="EAA175" s="411"/>
      <c r="EAB175" s="411"/>
      <c r="EAC175" s="411"/>
      <c r="EAD175" s="411"/>
      <c r="EAE175" s="411"/>
      <c r="EAF175" s="411"/>
      <c r="EAG175" s="411"/>
      <c r="EAH175" s="411"/>
      <c r="EAI175" s="411"/>
      <c r="EAJ175" s="411"/>
      <c r="EAK175" s="411"/>
      <c r="EAL175" s="411"/>
      <c r="EAM175" s="411"/>
      <c r="EAN175" s="411"/>
      <c r="EAO175" s="411"/>
      <c r="EAP175" s="411"/>
      <c r="EAQ175" s="411"/>
      <c r="EAR175" s="411"/>
      <c r="EAS175" s="411"/>
      <c r="EAT175" s="411"/>
      <c r="EAU175" s="411"/>
      <c r="EAV175" s="411"/>
      <c r="EAW175" s="411"/>
      <c r="EAX175" s="411"/>
      <c r="EAY175" s="411"/>
      <c r="EAZ175" s="411"/>
      <c r="EBA175" s="411"/>
      <c r="EBB175" s="411"/>
      <c r="EBC175" s="411"/>
      <c r="EBD175" s="411"/>
      <c r="EBE175" s="411"/>
      <c r="EBF175" s="411"/>
      <c r="EBG175" s="411"/>
      <c r="EBH175" s="411"/>
      <c r="EBI175" s="411"/>
      <c r="EBJ175" s="411"/>
      <c r="EBK175" s="411"/>
      <c r="EBL175" s="411"/>
      <c r="EBM175" s="411"/>
      <c r="EBN175" s="411"/>
      <c r="EBO175" s="411"/>
      <c r="EBP175" s="411"/>
      <c r="EBQ175" s="411"/>
      <c r="EBR175" s="411"/>
      <c r="EBS175" s="411"/>
      <c r="EBT175" s="411"/>
      <c r="EBU175" s="411"/>
      <c r="EBV175" s="411"/>
      <c r="EBW175" s="411"/>
      <c r="EBX175" s="411"/>
      <c r="EBY175" s="411"/>
      <c r="EBZ175" s="411"/>
      <c r="ECA175" s="411"/>
      <c r="ECB175" s="411"/>
      <c r="ECC175" s="411"/>
      <c r="ECD175" s="411"/>
      <c r="ECE175" s="411"/>
      <c r="ECF175" s="411"/>
      <c r="ECG175" s="411"/>
      <c r="ECH175" s="411"/>
      <c r="ECI175" s="411"/>
      <c r="ECJ175" s="411"/>
      <c r="ECK175" s="411"/>
      <c r="ECL175" s="411"/>
      <c r="ECM175" s="411"/>
      <c r="ECN175" s="411"/>
      <c r="ECO175" s="411"/>
      <c r="ECP175" s="411"/>
      <c r="ECQ175" s="411"/>
      <c r="ECR175" s="411"/>
      <c r="ECS175" s="411"/>
      <c r="ECT175" s="411"/>
      <c r="ECU175" s="411"/>
      <c r="ECV175" s="411"/>
      <c r="ECW175" s="411"/>
      <c r="ECX175" s="411"/>
      <c r="ECY175" s="411"/>
      <c r="ECZ175" s="411"/>
      <c r="EDA175" s="411"/>
      <c r="EDB175" s="411"/>
      <c r="EDC175" s="411"/>
      <c r="EDD175" s="411"/>
      <c r="EDE175" s="411"/>
      <c r="EDF175" s="411"/>
      <c r="EDG175" s="411"/>
      <c r="EDH175" s="411"/>
      <c r="EDI175" s="411"/>
      <c r="EDJ175" s="411"/>
      <c r="EDK175" s="411"/>
      <c r="EDL175" s="411"/>
      <c r="EDM175" s="411"/>
      <c r="EDN175" s="411"/>
      <c r="EDO175" s="411"/>
      <c r="EDP175" s="411"/>
      <c r="EDQ175" s="411"/>
      <c r="EDR175" s="411"/>
      <c r="EDS175" s="411"/>
      <c r="EDT175" s="411"/>
      <c r="EDU175" s="411"/>
      <c r="EDV175" s="411"/>
      <c r="EDW175" s="411"/>
      <c r="EDX175" s="411"/>
      <c r="EDY175" s="411"/>
      <c r="EDZ175" s="411"/>
      <c r="EEA175" s="411"/>
      <c r="EEB175" s="411"/>
      <c r="EEC175" s="411"/>
      <c r="EED175" s="411"/>
      <c r="EEE175" s="411"/>
      <c r="EEF175" s="411"/>
      <c r="EEG175" s="411"/>
      <c r="EEH175" s="411"/>
      <c r="EEI175" s="411"/>
      <c r="EEJ175" s="411"/>
      <c r="EEK175" s="411"/>
      <c r="EEL175" s="411"/>
      <c r="EEM175" s="411"/>
      <c r="EEN175" s="411"/>
      <c r="EEO175" s="411"/>
      <c r="EEP175" s="411"/>
      <c r="EEQ175" s="411"/>
      <c r="EER175" s="411"/>
      <c r="EES175" s="411"/>
      <c r="EET175" s="411"/>
      <c r="EEU175" s="411"/>
      <c r="EEV175" s="411"/>
      <c r="EEW175" s="411"/>
      <c r="EEX175" s="411"/>
      <c r="EEY175" s="411"/>
      <c r="EEZ175" s="411"/>
      <c r="EFA175" s="411"/>
      <c r="EFB175" s="411"/>
      <c r="EFC175" s="411"/>
      <c r="EFD175" s="411"/>
      <c r="EFE175" s="411"/>
      <c r="EFF175" s="411"/>
      <c r="EFG175" s="411"/>
      <c r="EFH175" s="411"/>
      <c r="EFI175" s="411"/>
      <c r="EFJ175" s="411"/>
      <c r="EFK175" s="411"/>
      <c r="EFL175" s="411"/>
      <c r="EFM175" s="411"/>
      <c r="EFN175" s="411"/>
      <c r="EFO175" s="411"/>
      <c r="EFP175" s="411"/>
      <c r="EFQ175" s="411"/>
      <c r="EFR175" s="411"/>
      <c r="EFS175" s="411"/>
      <c r="EFT175" s="411"/>
      <c r="EFU175" s="411"/>
      <c r="EFV175" s="411"/>
      <c r="EFW175" s="411"/>
      <c r="EFX175" s="411"/>
      <c r="EFY175" s="411"/>
      <c r="EFZ175" s="411"/>
      <c r="EGA175" s="411"/>
      <c r="EGB175" s="411"/>
      <c r="EGC175" s="411"/>
      <c r="EGD175" s="411"/>
      <c r="EGE175" s="411"/>
      <c r="EGF175" s="411"/>
      <c r="EGG175" s="411"/>
      <c r="EGH175" s="411"/>
      <c r="EGI175" s="411"/>
      <c r="EGJ175" s="411"/>
      <c r="EGK175" s="411"/>
      <c r="EGL175" s="411"/>
      <c r="EGM175" s="411"/>
      <c r="EGN175" s="411"/>
      <c r="EGO175" s="411"/>
      <c r="EGP175" s="411"/>
      <c r="EGQ175" s="411"/>
      <c r="EGR175" s="411"/>
      <c r="EGS175" s="411"/>
      <c r="EGT175" s="411"/>
      <c r="EGU175" s="411"/>
      <c r="EGV175" s="411"/>
      <c r="EGW175" s="411"/>
      <c r="EGX175" s="411"/>
      <c r="EGY175" s="411"/>
      <c r="EGZ175" s="411"/>
      <c r="EHA175" s="411"/>
      <c r="EHB175" s="411"/>
      <c r="EHC175" s="411"/>
      <c r="EHD175" s="411"/>
      <c r="EHE175" s="411"/>
      <c r="EHF175" s="411"/>
      <c r="EHG175" s="411"/>
      <c r="EHH175" s="411"/>
      <c r="EHI175" s="411"/>
      <c r="EHJ175" s="411"/>
      <c r="EHK175" s="411"/>
      <c r="EHL175" s="411"/>
      <c r="EHM175" s="411"/>
      <c r="EHN175" s="411"/>
      <c r="EHO175" s="411"/>
      <c r="EHP175" s="411"/>
      <c r="EHQ175" s="411"/>
      <c r="EHR175" s="411"/>
      <c r="EHS175" s="411"/>
      <c r="EHT175" s="411"/>
      <c r="EHU175" s="411"/>
      <c r="EHV175" s="411"/>
      <c r="EHW175" s="411"/>
      <c r="EHX175" s="411"/>
      <c r="EHY175" s="411"/>
      <c r="EHZ175" s="411"/>
      <c r="EIA175" s="411"/>
      <c r="EIB175" s="411"/>
      <c r="EIC175" s="411"/>
      <c r="EID175" s="411"/>
      <c r="EIE175" s="411"/>
      <c r="EIF175" s="411"/>
      <c r="EIG175" s="411"/>
      <c r="EIH175" s="411"/>
      <c r="EII175" s="411"/>
      <c r="EIJ175" s="411"/>
      <c r="EIK175" s="411"/>
      <c r="EIL175" s="411"/>
      <c r="EIM175" s="411"/>
      <c r="EIN175" s="411"/>
      <c r="EIO175" s="411"/>
      <c r="EIP175" s="411"/>
      <c r="EIQ175" s="411"/>
      <c r="EIR175" s="411"/>
      <c r="EIS175" s="411"/>
      <c r="EIT175" s="411"/>
      <c r="EIU175" s="411"/>
      <c r="EIV175" s="411"/>
      <c r="EIW175" s="411"/>
      <c r="EIX175" s="411"/>
      <c r="EIY175" s="411"/>
      <c r="EIZ175" s="411"/>
      <c r="EJA175" s="411"/>
      <c r="EJB175" s="411"/>
      <c r="EJC175" s="411"/>
      <c r="EJD175" s="411"/>
      <c r="EJE175" s="411"/>
      <c r="EJF175" s="411"/>
      <c r="EJG175" s="411"/>
      <c r="EJH175" s="411"/>
      <c r="EJI175" s="411"/>
      <c r="EJJ175" s="411"/>
      <c r="EJK175" s="411"/>
      <c r="EJL175" s="411"/>
      <c r="EJM175" s="411"/>
      <c r="EJN175" s="411"/>
      <c r="EJO175" s="411"/>
      <c r="EJP175" s="411"/>
      <c r="EJQ175" s="411"/>
      <c r="EJR175" s="411"/>
      <c r="EJS175" s="411"/>
      <c r="EJT175" s="411"/>
      <c r="EJU175" s="411"/>
      <c r="EJV175" s="411"/>
      <c r="EJW175" s="411"/>
      <c r="EJX175" s="411"/>
      <c r="EJY175" s="411"/>
      <c r="EJZ175" s="411"/>
      <c r="EKA175" s="411"/>
      <c r="EKB175" s="411"/>
      <c r="EKC175" s="411"/>
      <c r="EKD175" s="411"/>
      <c r="EKE175" s="411"/>
      <c r="EKF175" s="411"/>
      <c r="EKG175" s="411"/>
      <c r="EKH175" s="411"/>
      <c r="EKI175" s="411"/>
      <c r="EKJ175" s="411"/>
      <c r="EKK175" s="411"/>
      <c r="EKL175" s="411"/>
      <c r="EKM175" s="411"/>
      <c r="EKN175" s="411"/>
      <c r="EKO175" s="411"/>
      <c r="EKP175" s="411"/>
      <c r="EKQ175" s="411"/>
      <c r="EKR175" s="411"/>
      <c r="EKS175" s="411"/>
      <c r="EKT175" s="411"/>
      <c r="EKU175" s="411"/>
      <c r="EKV175" s="411"/>
      <c r="EKW175" s="411"/>
      <c r="EKX175" s="411"/>
      <c r="EKY175" s="411"/>
      <c r="EKZ175" s="411"/>
      <c r="ELA175" s="411"/>
      <c r="ELB175" s="411"/>
      <c r="ELC175" s="411"/>
      <c r="ELD175" s="411"/>
      <c r="ELE175" s="411"/>
      <c r="ELF175" s="411"/>
      <c r="ELG175" s="411"/>
      <c r="ELH175" s="411"/>
      <c r="ELI175" s="411"/>
      <c r="ELJ175" s="411"/>
      <c r="ELK175" s="411"/>
      <c r="ELL175" s="411"/>
      <c r="ELM175" s="411"/>
      <c r="ELN175" s="411"/>
      <c r="ELO175" s="411"/>
      <c r="ELP175" s="411"/>
      <c r="ELQ175" s="411"/>
      <c r="ELR175" s="411"/>
      <c r="ELS175" s="411"/>
      <c r="ELT175" s="411"/>
      <c r="ELU175" s="411"/>
      <c r="ELV175" s="411"/>
      <c r="ELW175" s="411"/>
      <c r="ELX175" s="411"/>
      <c r="ELY175" s="411"/>
      <c r="ELZ175" s="411"/>
      <c r="EMA175" s="411"/>
      <c r="EMB175" s="411"/>
      <c r="EMC175" s="411"/>
      <c r="EMD175" s="411"/>
      <c r="EME175" s="411"/>
      <c r="EMF175" s="411"/>
      <c r="EMG175" s="411"/>
      <c r="EMH175" s="411"/>
      <c r="EMI175" s="411"/>
      <c r="EMJ175" s="411"/>
      <c r="EMK175" s="411"/>
      <c r="EML175" s="411"/>
      <c r="EMM175" s="411"/>
      <c r="EMN175" s="411"/>
      <c r="EMO175" s="411"/>
      <c r="EMP175" s="411"/>
      <c r="EMQ175" s="411"/>
      <c r="EMR175" s="411"/>
      <c r="EMS175" s="411"/>
      <c r="EMT175" s="411"/>
      <c r="EMU175" s="411"/>
      <c r="EMV175" s="411"/>
      <c r="EMW175" s="411"/>
      <c r="EMX175" s="411"/>
      <c r="EMY175" s="411"/>
      <c r="EMZ175" s="411"/>
      <c r="ENA175" s="411"/>
      <c r="ENB175" s="411"/>
      <c r="ENC175" s="411"/>
      <c r="END175" s="411"/>
      <c r="ENE175" s="411"/>
      <c r="ENF175" s="411"/>
      <c r="ENG175" s="411"/>
      <c r="ENH175" s="411"/>
      <c r="ENI175" s="411"/>
      <c r="ENJ175" s="411"/>
      <c r="ENK175" s="411"/>
      <c r="ENL175" s="411"/>
      <c r="ENM175" s="411"/>
      <c r="ENN175" s="411"/>
      <c r="ENO175" s="411"/>
      <c r="ENP175" s="411"/>
      <c r="ENQ175" s="411"/>
      <c r="ENR175" s="411"/>
      <c r="ENS175" s="411"/>
      <c r="ENT175" s="411"/>
      <c r="ENU175" s="411"/>
      <c r="ENV175" s="411"/>
      <c r="ENW175" s="411"/>
      <c r="ENX175" s="411"/>
      <c r="ENY175" s="411"/>
      <c r="ENZ175" s="411"/>
      <c r="EOA175" s="411"/>
      <c r="EOB175" s="411"/>
      <c r="EOC175" s="411"/>
      <c r="EOD175" s="411"/>
      <c r="EOE175" s="411"/>
      <c r="EOF175" s="411"/>
      <c r="EOG175" s="411"/>
      <c r="EOH175" s="411"/>
      <c r="EOI175" s="411"/>
      <c r="EOJ175" s="411"/>
      <c r="EOK175" s="411"/>
      <c r="EOL175" s="411"/>
      <c r="EOM175" s="411"/>
      <c r="EON175" s="411"/>
      <c r="EOO175" s="411"/>
      <c r="EOP175" s="411"/>
      <c r="EOQ175" s="411"/>
      <c r="EOR175" s="411"/>
      <c r="EOS175" s="411"/>
      <c r="EOT175" s="411"/>
      <c r="EOU175" s="411"/>
      <c r="EOV175" s="411"/>
      <c r="EOW175" s="411"/>
      <c r="EOX175" s="411"/>
      <c r="EOY175" s="411"/>
      <c r="EOZ175" s="411"/>
      <c r="EPA175" s="411"/>
      <c r="EPB175" s="411"/>
      <c r="EPC175" s="411"/>
      <c r="EPD175" s="411"/>
      <c r="EPE175" s="411"/>
      <c r="EPF175" s="411"/>
      <c r="EPG175" s="411"/>
      <c r="EPH175" s="411"/>
      <c r="EPI175" s="411"/>
      <c r="EPJ175" s="411"/>
      <c r="EPK175" s="411"/>
      <c r="EPL175" s="411"/>
      <c r="EPM175" s="411"/>
      <c r="EPN175" s="411"/>
      <c r="EPO175" s="411"/>
      <c r="EPP175" s="411"/>
      <c r="EPQ175" s="411"/>
      <c r="EPR175" s="411"/>
      <c r="EPS175" s="411"/>
      <c r="EPT175" s="411"/>
      <c r="EPU175" s="411"/>
      <c r="EPV175" s="411"/>
      <c r="EPW175" s="411"/>
      <c r="EPX175" s="411"/>
      <c r="EPY175" s="411"/>
      <c r="EPZ175" s="411"/>
      <c r="EQA175" s="411"/>
      <c r="EQB175" s="411"/>
      <c r="EQC175" s="411"/>
      <c r="EQD175" s="411"/>
      <c r="EQE175" s="411"/>
      <c r="EQF175" s="411"/>
      <c r="EQG175" s="411"/>
      <c r="EQH175" s="411"/>
      <c r="EQI175" s="411"/>
      <c r="EQJ175" s="411"/>
      <c r="EQK175" s="411"/>
      <c r="EQL175" s="411"/>
      <c r="EQM175" s="411"/>
      <c r="EQN175" s="411"/>
      <c r="EQO175" s="411"/>
      <c r="EQP175" s="411"/>
      <c r="EQQ175" s="411"/>
      <c r="EQR175" s="411"/>
      <c r="EQS175" s="411"/>
      <c r="EQT175" s="411"/>
      <c r="EQU175" s="411"/>
      <c r="EQV175" s="411"/>
      <c r="EQW175" s="411"/>
      <c r="EQX175" s="411"/>
      <c r="EQY175" s="411"/>
      <c r="EQZ175" s="411"/>
      <c r="ERA175" s="411"/>
      <c r="ERB175" s="411"/>
      <c r="ERC175" s="411"/>
      <c r="ERD175" s="411"/>
      <c r="ERE175" s="411"/>
      <c r="ERF175" s="411"/>
      <c r="ERG175" s="411"/>
      <c r="ERH175" s="411"/>
      <c r="ERI175" s="411"/>
      <c r="ERJ175" s="411"/>
      <c r="ERK175" s="411"/>
      <c r="ERL175" s="411"/>
      <c r="ERM175" s="411"/>
      <c r="ERN175" s="411"/>
      <c r="ERO175" s="411"/>
      <c r="ERP175" s="411"/>
      <c r="ERQ175" s="411"/>
      <c r="ERR175" s="411"/>
      <c r="ERS175" s="411"/>
      <c r="ERT175" s="411"/>
      <c r="ERU175" s="411"/>
      <c r="ERV175" s="411"/>
      <c r="ERW175" s="411"/>
      <c r="ERX175" s="411"/>
      <c r="ERY175" s="411"/>
      <c r="ERZ175" s="411"/>
      <c r="ESA175" s="411"/>
      <c r="ESB175" s="411"/>
      <c r="ESC175" s="411"/>
      <c r="ESD175" s="411"/>
      <c r="ESE175" s="411"/>
      <c r="ESF175" s="411"/>
      <c r="ESG175" s="411"/>
      <c r="ESH175" s="411"/>
      <c r="ESI175" s="411"/>
      <c r="ESJ175" s="411"/>
      <c r="ESK175" s="411"/>
      <c r="ESL175" s="411"/>
      <c r="ESM175" s="411"/>
      <c r="ESN175" s="411"/>
      <c r="ESO175" s="411"/>
      <c r="ESP175" s="411"/>
      <c r="ESQ175" s="411"/>
      <c r="ESR175" s="411"/>
      <c r="ESS175" s="411"/>
      <c r="EST175" s="411"/>
      <c r="ESU175" s="411"/>
      <c r="ESV175" s="411"/>
      <c r="ESW175" s="411"/>
      <c r="ESX175" s="411"/>
      <c r="ESY175" s="411"/>
      <c r="ESZ175" s="411"/>
      <c r="ETA175" s="411"/>
      <c r="ETB175" s="411"/>
      <c r="ETC175" s="411"/>
      <c r="ETD175" s="411"/>
      <c r="ETE175" s="411"/>
      <c r="ETF175" s="411"/>
      <c r="ETG175" s="411"/>
      <c r="ETH175" s="411"/>
      <c r="ETI175" s="411"/>
      <c r="ETJ175" s="411"/>
      <c r="ETK175" s="411"/>
      <c r="ETL175" s="411"/>
      <c r="ETM175" s="411"/>
      <c r="ETN175" s="411"/>
      <c r="ETO175" s="411"/>
      <c r="ETP175" s="411"/>
      <c r="ETQ175" s="411"/>
      <c r="ETR175" s="411"/>
      <c r="ETS175" s="411"/>
      <c r="ETT175" s="411"/>
      <c r="ETU175" s="411"/>
      <c r="ETV175" s="411"/>
      <c r="ETW175" s="411"/>
      <c r="ETX175" s="411"/>
      <c r="ETY175" s="411"/>
      <c r="ETZ175" s="411"/>
      <c r="EUA175" s="411"/>
      <c r="EUB175" s="411"/>
      <c r="EUC175" s="411"/>
      <c r="EUD175" s="411"/>
      <c r="EUE175" s="411"/>
      <c r="EUF175" s="411"/>
      <c r="EUG175" s="411"/>
      <c r="EUH175" s="411"/>
      <c r="EUI175" s="411"/>
      <c r="EUJ175" s="411"/>
      <c r="EUK175" s="411"/>
      <c r="EUL175" s="411"/>
      <c r="EUM175" s="411"/>
      <c r="EUN175" s="411"/>
      <c r="EUO175" s="411"/>
      <c r="EUP175" s="411"/>
      <c r="EUQ175" s="411"/>
      <c r="EUR175" s="411"/>
      <c r="EUS175" s="411"/>
      <c r="EUT175" s="411"/>
      <c r="EUU175" s="411"/>
      <c r="EUV175" s="411"/>
      <c r="EUW175" s="411"/>
      <c r="EUX175" s="411"/>
      <c r="EUY175" s="411"/>
      <c r="EUZ175" s="411"/>
      <c r="EVA175" s="411"/>
      <c r="EVB175" s="411"/>
      <c r="EVC175" s="411"/>
      <c r="EVD175" s="411"/>
      <c r="EVE175" s="411"/>
      <c r="EVF175" s="411"/>
      <c r="EVG175" s="411"/>
      <c r="EVH175" s="411"/>
      <c r="EVI175" s="411"/>
      <c r="EVJ175" s="411"/>
      <c r="EVK175" s="411"/>
      <c r="EVL175" s="411"/>
      <c r="EVM175" s="411"/>
      <c r="EVN175" s="411"/>
      <c r="EVO175" s="411"/>
      <c r="EVP175" s="411"/>
      <c r="EVQ175" s="411"/>
      <c r="EVR175" s="411"/>
      <c r="EVS175" s="411"/>
      <c r="EVT175" s="411"/>
      <c r="EVU175" s="411"/>
      <c r="EVV175" s="411"/>
      <c r="EVW175" s="411"/>
      <c r="EVX175" s="411"/>
      <c r="EVY175" s="411"/>
      <c r="EVZ175" s="411"/>
      <c r="EWA175" s="411"/>
      <c r="EWB175" s="411"/>
      <c r="EWC175" s="411"/>
      <c r="EWD175" s="411"/>
      <c r="EWE175" s="411"/>
      <c r="EWF175" s="411"/>
      <c r="EWG175" s="411"/>
      <c r="EWH175" s="411"/>
      <c r="EWI175" s="411"/>
      <c r="EWJ175" s="411"/>
      <c r="EWK175" s="411"/>
      <c r="EWL175" s="411"/>
      <c r="EWM175" s="411"/>
      <c r="EWN175" s="411"/>
      <c r="EWO175" s="411"/>
      <c r="EWP175" s="411"/>
      <c r="EWQ175" s="411"/>
      <c r="EWR175" s="411"/>
      <c r="EWS175" s="411"/>
      <c r="EWT175" s="411"/>
      <c r="EWU175" s="411"/>
      <c r="EWV175" s="411"/>
      <c r="EWW175" s="411"/>
      <c r="EWX175" s="411"/>
      <c r="EWY175" s="411"/>
      <c r="EWZ175" s="411"/>
      <c r="EXA175" s="411"/>
      <c r="EXB175" s="411"/>
      <c r="EXC175" s="411"/>
      <c r="EXD175" s="411"/>
      <c r="EXE175" s="411"/>
      <c r="EXF175" s="411"/>
      <c r="EXG175" s="411"/>
      <c r="EXH175" s="411"/>
      <c r="EXI175" s="411"/>
      <c r="EXJ175" s="411"/>
      <c r="EXK175" s="411"/>
      <c r="EXL175" s="411"/>
      <c r="EXM175" s="411"/>
      <c r="EXN175" s="411"/>
      <c r="EXO175" s="411"/>
      <c r="EXP175" s="411"/>
      <c r="EXQ175" s="411"/>
      <c r="EXR175" s="411"/>
      <c r="EXS175" s="411"/>
      <c r="EXT175" s="411"/>
      <c r="EXU175" s="411"/>
      <c r="EXV175" s="411"/>
      <c r="EXW175" s="411"/>
      <c r="EXX175" s="411"/>
      <c r="EXY175" s="411"/>
      <c r="EXZ175" s="411"/>
      <c r="EYA175" s="411"/>
      <c r="EYB175" s="411"/>
      <c r="EYC175" s="411"/>
      <c r="EYD175" s="411"/>
      <c r="EYE175" s="411"/>
      <c r="EYF175" s="411"/>
      <c r="EYG175" s="411"/>
      <c r="EYH175" s="411"/>
      <c r="EYI175" s="411"/>
      <c r="EYJ175" s="411"/>
      <c r="EYK175" s="411"/>
      <c r="EYL175" s="411"/>
      <c r="EYM175" s="411"/>
      <c r="EYN175" s="411"/>
      <c r="EYO175" s="411"/>
      <c r="EYP175" s="411"/>
      <c r="EYQ175" s="411"/>
      <c r="EYR175" s="411"/>
      <c r="EYS175" s="411"/>
      <c r="EYT175" s="411"/>
      <c r="EYU175" s="411"/>
      <c r="EYV175" s="411"/>
      <c r="EYW175" s="411"/>
      <c r="EYX175" s="411"/>
      <c r="EYY175" s="411"/>
      <c r="EYZ175" s="411"/>
      <c r="EZA175" s="411"/>
      <c r="EZB175" s="411"/>
      <c r="EZC175" s="411"/>
      <c r="EZD175" s="411"/>
      <c r="EZE175" s="411"/>
      <c r="EZF175" s="411"/>
      <c r="EZG175" s="411"/>
      <c r="EZH175" s="411"/>
      <c r="EZI175" s="411"/>
      <c r="EZJ175" s="411"/>
      <c r="EZK175" s="411"/>
      <c r="EZL175" s="411"/>
      <c r="EZM175" s="411"/>
      <c r="EZN175" s="411"/>
      <c r="EZO175" s="411"/>
      <c r="EZP175" s="411"/>
      <c r="EZQ175" s="411"/>
      <c r="EZR175" s="411"/>
      <c r="EZS175" s="411"/>
      <c r="EZT175" s="411"/>
      <c r="EZU175" s="411"/>
      <c r="EZV175" s="411"/>
      <c r="EZW175" s="411"/>
      <c r="EZX175" s="411"/>
      <c r="EZY175" s="411"/>
      <c r="EZZ175" s="411"/>
      <c r="FAA175" s="411"/>
      <c r="FAB175" s="411"/>
      <c r="FAC175" s="411"/>
      <c r="FAD175" s="411"/>
      <c r="FAE175" s="411"/>
      <c r="FAF175" s="411"/>
      <c r="FAG175" s="411"/>
      <c r="FAH175" s="411"/>
      <c r="FAI175" s="411"/>
      <c r="FAJ175" s="411"/>
      <c r="FAK175" s="411"/>
      <c r="FAL175" s="411"/>
      <c r="FAM175" s="411"/>
      <c r="FAN175" s="411"/>
      <c r="FAO175" s="411"/>
      <c r="FAP175" s="411"/>
      <c r="FAQ175" s="411"/>
      <c r="FAR175" s="411"/>
      <c r="FAS175" s="411"/>
      <c r="FAT175" s="411"/>
      <c r="FAU175" s="411"/>
      <c r="FAV175" s="411"/>
      <c r="FAW175" s="411"/>
      <c r="FAX175" s="411"/>
      <c r="FAY175" s="411"/>
      <c r="FAZ175" s="411"/>
      <c r="FBA175" s="411"/>
      <c r="FBB175" s="411"/>
      <c r="FBC175" s="411"/>
      <c r="FBD175" s="411"/>
      <c r="FBE175" s="411"/>
      <c r="FBF175" s="411"/>
      <c r="FBG175" s="411"/>
      <c r="FBH175" s="411"/>
      <c r="FBI175" s="411"/>
      <c r="FBJ175" s="411"/>
      <c r="FBK175" s="411"/>
      <c r="FBL175" s="411"/>
      <c r="FBM175" s="411"/>
      <c r="FBN175" s="411"/>
      <c r="FBO175" s="411"/>
      <c r="FBP175" s="411"/>
      <c r="FBQ175" s="411"/>
      <c r="FBR175" s="411"/>
      <c r="FBS175" s="411"/>
      <c r="FBT175" s="411"/>
      <c r="FBU175" s="411"/>
      <c r="FBV175" s="411"/>
      <c r="FBW175" s="411"/>
      <c r="FBX175" s="411"/>
      <c r="FBY175" s="411"/>
      <c r="FBZ175" s="411"/>
      <c r="FCA175" s="411"/>
      <c r="FCB175" s="411"/>
      <c r="FCC175" s="411"/>
      <c r="FCD175" s="411"/>
      <c r="FCE175" s="411"/>
      <c r="FCF175" s="411"/>
      <c r="FCG175" s="411"/>
      <c r="FCH175" s="411"/>
      <c r="FCI175" s="411"/>
      <c r="FCJ175" s="411"/>
      <c r="FCK175" s="411"/>
      <c r="FCL175" s="411"/>
      <c r="FCM175" s="411"/>
      <c r="FCN175" s="411"/>
      <c r="FCO175" s="411"/>
      <c r="FCP175" s="411"/>
      <c r="FCQ175" s="411"/>
      <c r="FCR175" s="411"/>
      <c r="FCS175" s="411"/>
      <c r="FCT175" s="411"/>
      <c r="FCU175" s="411"/>
      <c r="FCV175" s="411"/>
      <c r="FCW175" s="411"/>
      <c r="FCX175" s="411"/>
      <c r="FCY175" s="411"/>
      <c r="FCZ175" s="411"/>
      <c r="FDA175" s="411"/>
      <c r="FDB175" s="411"/>
      <c r="FDC175" s="411"/>
      <c r="FDD175" s="411"/>
      <c r="FDE175" s="411"/>
      <c r="FDF175" s="411"/>
      <c r="FDG175" s="411"/>
      <c r="FDH175" s="411"/>
      <c r="FDI175" s="411"/>
      <c r="FDJ175" s="411"/>
      <c r="FDK175" s="411"/>
      <c r="FDL175" s="411"/>
      <c r="FDM175" s="411"/>
      <c r="FDN175" s="411"/>
      <c r="FDO175" s="411"/>
      <c r="FDP175" s="411"/>
      <c r="FDQ175" s="411"/>
      <c r="FDR175" s="411"/>
      <c r="FDS175" s="411"/>
      <c r="FDT175" s="411"/>
      <c r="FDU175" s="411"/>
      <c r="FDV175" s="411"/>
      <c r="FDW175" s="411"/>
      <c r="FDX175" s="411"/>
      <c r="FDY175" s="411"/>
      <c r="FDZ175" s="411"/>
      <c r="FEA175" s="411"/>
      <c r="FEB175" s="411"/>
      <c r="FEC175" s="411"/>
      <c r="FED175" s="411"/>
      <c r="FEE175" s="411"/>
      <c r="FEF175" s="411"/>
      <c r="FEG175" s="411"/>
      <c r="FEH175" s="411"/>
      <c r="FEI175" s="411"/>
      <c r="FEJ175" s="411"/>
      <c r="FEK175" s="411"/>
      <c r="FEL175" s="411"/>
      <c r="FEM175" s="411"/>
      <c r="FEN175" s="411"/>
      <c r="FEO175" s="411"/>
      <c r="FEP175" s="411"/>
      <c r="FEQ175" s="411"/>
      <c r="FER175" s="411"/>
      <c r="FES175" s="411"/>
      <c r="FET175" s="411"/>
      <c r="FEU175" s="411"/>
      <c r="FEV175" s="411"/>
      <c r="FEW175" s="411"/>
      <c r="FEX175" s="411"/>
      <c r="FEY175" s="411"/>
      <c r="FEZ175" s="411"/>
      <c r="FFA175" s="411"/>
      <c r="FFB175" s="411"/>
      <c r="FFC175" s="411"/>
      <c r="FFD175" s="411"/>
      <c r="FFE175" s="411"/>
      <c r="FFF175" s="411"/>
      <c r="FFG175" s="411"/>
      <c r="FFH175" s="411"/>
      <c r="FFI175" s="411"/>
      <c r="FFJ175" s="411"/>
      <c r="FFK175" s="411"/>
      <c r="FFL175" s="411"/>
      <c r="FFM175" s="411"/>
      <c r="FFN175" s="411"/>
      <c r="FFO175" s="411"/>
      <c r="FFP175" s="411"/>
      <c r="FFQ175" s="411"/>
      <c r="FFR175" s="411"/>
      <c r="FFS175" s="411"/>
      <c r="FFT175" s="411"/>
      <c r="FFU175" s="411"/>
      <c r="FFV175" s="411"/>
      <c r="FFW175" s="411"/>
      <c r="FFX175" s="411"/>
      <c r="FFY175" s="411"/>
      <c r="FFZ175" s="411"/>
      <c r="FGA175" s="411"/>
      <c r="FGB175" s="411"/>
      <c r="FGC175" s="411"/>
      <c r="FGD175" s="411"/>
      <c r="FGE175" s="411"/>
      <c r="FGF175" s="411"/>
      <c r="FGG175" s="411"/>
      <c r="FGH175" s="411"/>
      <c r="FGI175" s="411"/>
      <c r="FGJ175" s="411"/>
      <c r="FGK175" s="411"/>
      <c r="FGL175" s="411"/>
      <c r="FGM175" s="411"/>
      <c r="FGN175" s="411"/>
      <c r="FGO175" s="411"/>
      <c r="FGP175" s="411"/>
      <c r="FGQ175" s="411"/>
      <c r="FGR175" s="411"/>
      <c r="FGS175" s="411"/>
      <c r="FGT175" s="411"/>
      <c r="FGU175" s="411"/>
      <c r="FGV175" s="411"/>
      <c r="FGW175" s="411"/>
      <c r="FGX175" s="411"/>
      <c r="FGY175" s="411"/>
      <c r="FGZ175" s="411"/>
      <c r="FHA175" s="411"/>
      <c r="FHB175" s="411"/>
      <c r="FHC175" s="411"/>
      <c r="FHD175" s="411"/>
      <c r="FHE175" s="411"/>
      <c r="FHF175" s="411"/>
      <c r="FHG175" s="411"/>
      <c r="FHH175" s="411"/>
      <c r="FHI175" s="411"/>
      <c r="FHJ175" s="411"/>
      <c r="FHK175" s="411"/>
      <c r="FHL175" s="411"/>
      <c r="FHM175" s="411"/>
      <c r="FHN175" s="411"/>
      <c r="FHO175" s="411"/>
      <c r="FHP175" s="411"/>
      <c r="FHQ175" s="411"/>
      <c r="FHR175" s="411"/>
      <c r="FHS175" s="411"/>
      <c r="FHT175" s="411"/>
      <c r="FHU175" s="411"/>
      <c r="FHV175" s="411"/>
      <c r="FHW175" s="411"/>
      <c r="FHX175" s="411"/>
      <c r="FHY175" s="411"/>
      <c r="FHZ175" s="411"/>
      <c r="FIA175" s="411"/>
      <c r="FIB175" s="411"/>
      <c r="FIC175" s="411"/>
      <c r="FID175" s="411"/>
      <c r="FIE175" s="411"/>
      <c r="FIF175" s="411"/>
      <c r="FIG175" s="411"/>
      <c r="FIH175" s="411"/>
      <c r="FII175" s="411"/>
      <c r="FIJ175" s="411"/>
      <c r="FIK175" s="411"/>
      <c r="FIL175" s="411"/>
      <c r="FIM175" s="411"/>
      <c r="FIN175" s="411"/>
      <c r="FIO175" s="411"/>
      <c r="FIP175" s="411"/>
      <c r="FIQ175" s="411"/>
      <c r="FIR175" s="411"/>
      <c r="FIS175" s="411"/>
      <c r="FIT175" s="411"/>
      <c r="FIU175" s="411"/>
      <c r="FIV175" s="411"/>
      <c r="FIW175" s="411"/>
      <c r="FIX175" s="411"/>
      <c r="FIY175" s="411"/>
      <c r="FIZ175" s="411"/>
      <c r="FJA175" s="411"/>
      <c r="FJB175" s="411"/>
      <c r="FJC175" s="411"/>
      <c r="FJD175" s="411"/>
      <c r="FJE175" s="411"/>
      <c r="FJF175" s="411"/>
      <c r="FJG175" s="411"/>
      <c r="FJH175" s="411"/>
      <c r="FJI175" s="411"/>
      <c r="FJJ175" s="411"/>
      <c r="FJK175" s="411"/>
      <c r="FJL175" s="411"/>
      <c r="FJM175" s="411"/>
      <c r="FJN175" s="411"/>
      <c r="FJO175" s="411"/>
      <c r="FJP175" s="411"/>
      <c r="FJQ175" s="411"/>
      <c r="FJR175" s="411"/>
      <c r="FJS175" s="411"/>
      <c r="FJT175" s="411"/>
      <c r="FJU175" s="411"/>
      <c r="FJV175" s="411"/>
      <c r="FJW175" s="411"/>
      <c r="FJX175" s="411"/>
      <c r="FJY175" s="411"/>
      <c r="FJZ175" s="411"/>
      <c r="FKA175" s="411"/>
      <c r="FKB175" s="411"/>
      <c r="FKC175" s="411"/>
      <c r="FKD175" s="411"/>
      <c r="FKE175" s="411"/>
      <c r="FKF175" s="411"/>
      <c r="FKG175" s="411"/>
      <c r="FKH175" s="411"/>
      <c r="FKI175" s="411"/>
      <c r="FKJ175" s="411"/>
      <c r="FKK175" s="411"/>
      <c r="FKL175" s="411"/>
      <c r="FKM175" s="411"/>
      <c r="FKN175" s="411"/>
      <c r="FKO175" s="411"/>
      <c r="FKP175" s="411"/>
      <c r="FKQ175" s="411"/>
      <c r="FKR175" s="411"/>
      <c r="FKS175" s="411"/>
      <c r="FKT175" s="411"/>
      <c r="FKU175" s="411"/>
      <c r="FKV175" s="411"/>
      <c r="FKW175" s="411"/>
      <c r="FKX175" s="411"/>
      <c r="FKY175" s="411"/>
      <c r="FKZ175" s="411"/>
      <c r="FLA175" s="411"/>
      <c r="FLB175" s="411"/>
      <c r="FLC175" s="411"/>
      <c r="FLD175" s="411"/>
      <c r="FLE175" s="411"/>
      <c r="FLF175" s="411"/>
      <c r="FLG175" s="411"/>
      <c r="FLH175" s="411"/>
      <c r="FLI175" s="411"/>
      <c r="FLJ175" s="411"/>
      <c r="FLK175" s="411"/>
      <c r="FLL175" s="411"/>
      <c r="FLM175" s="411"/>
      <c r="FLN175" s="411"/>
      <c r="FLO175" s="411"/>
      <c r="FLP175" s="411"/>
      <c r="FLQ175" s="411"/>
      <c r="FLR175" s="411"/>
      <c r="FLS175" s="411"/>
      <c r="FLT175" s="411"/>
      <c r="FLU175" s="411"/>
      <c r="FLV175" s="411"/>
      <c r="FLW175" s="411"/>
      <c r="FLX175" s="411"/>
      <c r="FLY175" s="411"/>
      <c r="FLZ175" s="411"/>
      <c r="FMA175" s="411"/>
      <c r="FMB175" s="411"/>
      <c r="FMC175" s="411"/>
      <c r="FMD175" s="411"/>
      <c r="FME175" s="411"/>
      <c r="FMF175" s="411"/>
      <c r="FMG175" s="411"/>
      <c r="FMH175" s="411"/>
      <c r="FMI175" s="411"/>
      <c r="FMJ175" s="411"/>
      <c r="FMK175" s="411"/>
      <c r="FML175" s="411"/>
      <c r="FMM175" s="411"/>
      <c r="FMN175" s="411"/>
      <c r="FMO175" s="411"/>
      <c r="FMP175" s="411"/>
      <c r="FMQ175" s="411"/>
      <c r="FMR175" s="411"/>
      <c r="FMS175" s="411"/>
      <c r="FMT175" s="411"/>
      <c r="FMU175" s="411"/>
      <c r="FMV175" s="411"/>
      <c r="FMW175" s="411"/>
      <c r="FMX175" s="411"/>
      <c r="FMY175" s="411"/>
      <c r="FMZ175" s="411"/>
      <c r="FNA175" s="411"/>
      <c r="FNB175" s="411"/>
      <c r="FNC175" s="411"/>
      <c r="FND175" s="411"/>
      <c r="FNE175" s="411"/>
      <c r="FNF175" s="411"/>
      <c r="FNG175" s="411"/>
      <c r="FNH175" s="411"/>
      <c r="FNI175" s="411"/>
      <c r="FNJ175" s="411"/>
      <c r="FNK175" s="411"/>
      <c r="FNL175" s="411"/>
      <c r="FNM175" s="411"/>
      <c r="FNN175" s="411"/>
      <c r="FNO175" s="411"/>
      <c r="FNP175" s="411"/>
      <c r="FNQ175" s="411"/>
      <c r="FNR175" s="411"/>
      <c r="FNS175" s="411"/>
      <c r="FNT175" s="411"/>
      <c r="FNU175" s="411"/>
      <c r="FNV175" s="411"/>
      <c r="FNW175" s="411"/>
      <c r="FNX175" s="411"/>
      <c r="FNY175" s="411"/>
      <c r="FNZ175" s="411"/>
      <c r="FOA175" s="411"/>
      <c r="FOB175" s="411"/>
      <c r="FOC175" s="411"/>
      <c r="FOD175" s="411"/>
      <c r="FOE175" s="411"/>
      <c r="FOF175" s="411"/>
      <c r="FOG175" s="411"/>
      <c r="FOH175" s="411"/>
      <c r="FOI175" s="411"/>
      <c r="FOJ175" s="411"/>
      <c r="FOK175" s="411"/>
      <c r="FOL175" s="411"/>
      <c r="FOM175" s="411"/>
      <c r="FON175" s="411"/>
      <c r="FOO175" s="411"/>
      <c r="FOP175" s="411"/>
      <c r="FOQ175" s="411"/>
      <c r="FOR175" s="411"/>
      <c r="FOS175" s="411"/>
      <c r="FOT175" s="411"/>
      <c r="FOU175" s="411"/>
      <c r="FOV175" s="411"/>
      <c r="FOW175" s="411"/>
      <c r="FOX175" s="411"/>
      <c r="FOY175" s="411"/>
      <c r="FOZ175" s="411"/>
      <c r="FPA175" s="411"/>
      <c r="FPB175" s="411"/>
      <c r="FPC175" s="411"/>
      <c r="FPD175" s="411"/>
      <c r="FPE175" s="411"/>
      <c r="FPF175" s="411"/>
      <c r="FPG175" s="411"/>
      <c r="FPH175" s="411"/>
      <c r="FPI175" s="411"/>
      <c r="FPJ175" s="411"/>
      <c r="FPK175" s="411"/>
      <c r="FPL175" s="411"/>
      <c r="FPM175" s="411"/>
      <c r="FPN175" s="411"/>
      <c r="FPO175" s="411"/>
      <c r="FPP175" s="411"/>
      <c r="FPQ175" s="411"/>
      <c r="FPR175" s="411"/>
      <c r="FPS175" s="411"/>
      <c r="FPT175" s="411"/>
      <c r="FPU175" s="411"/>
      <c r="FPV175" s="411"/>
      <c r="FPW175" s="411"/>
      <c r="FPX175" s="411"/>
      <c r="FPY175" s="411"/>
      <c r="FPZ175" s="411"/>
      <c r="FQA175" s="411"/>
      <c r="FQB175" s="411"/>
      <c r="FQC175" s="411"/>
      <c r="FQD175" s="411"/>
      <c r="FQE175" s="411"/>
      <c r="FQF175" s="411"/>
      <c r="FQG175" s="411"/>
      <c r="FQH175" s="411"/>
      <c r="FQI175" s="411"/>
      <c r="FQJ175" s="411"/>
      <c r="FQK175" s="411"/>
      <c r="FQL175" s="411"/>
      <c r="FQM175" s="411"/>
      <c r="FQN175" s="411"/>
      <c r="FQO175" s="411"/>
      <c r="FQP175" s="411"/>
      <c r="FQQ175" s="411"/>
      <c r="FQR175" s="411"/>
      <c r="FQS175" s="411"/>
      <c r="FQT175" s="411"/>
      <c r="FQU175" s="411"/>
      <c r="FQV175" s="411"/>
      <c r="FQW175" s="411"/>
      <c r="FQX175" s="411"/>
      <c r="FQY175" s="411"/>
      <c r="FQZ175" s="411"/>
      <c r="FRA175" s="411"/>
      <c r="FRB175" s="411"/>
      <c r="FRC175" s="411"/>
      <c r="FRD175" s="411"/>
      <c r="FRE175" s="411"/>
      <c r="FRF175" s="411"/>
      <c r="FRG175" s="411"/>
      <c r="FRH175" s="411"/>
      <c r="FRI175" s="411"/>
      <c r="FRJ175" s="411"/>
      <c r="FRK175" s="411"/>
      <c r="FRL175" s="411"/>
      <c r="FRM175" s="411"/>
      <c r="FRN175" s="411"/>
      <c r="FRO175" s="411"/>
      <c r="FRP175" s="411"/>
      <c r="FRQ175" s="411"/>
      <c r="FRR175" s="411"/>
      <c r="FRS175" s="411"/>
      <c r="FRT175" s="411"/>
      <c r="FRU175" s="411"/>
      <c r="FRV175" s="411"/>
      <c r="FRW175" s="411"/>
      <c r="FRX175" s="411"/>
      <c r="FRY175" s="411"/>
      <c r="FRZ175" s="411"/>
      <c r="FSA175" s="411"/>
      <c r="FSB175" s="411"/>
      <c r="FSC175" s="411"/>
      <c r="FSD175" s="411"/>
      <c r="FSE175" s="411"/>
      <c r="FSF175" s="411"/>
      <c r="FSG175" s="411"/>
      <c r="FSH175" s="411"/>
      <c r="FSI175" s="411"/>
      <c r="FSJ175" s="411"/>
      <c r="FSK175" s="411"/>
      <c r="FSL175" s="411"/>
      <c r="FSM175" s="411"/>
      <c r="FSN175" s="411"/>
      <c r="FSO175" s="411"/>
      <c r="FSP175" s="411"/>
      <c r="FSQ175" s="411"/>
      <c r="FSR175" s="411"/>
      <c r="FSS175" s="411"/>
      <c r="FST175" s="411"/>
      <c r="FSU175" s="411"/>
      <c r="FSV175" s="411"/>
      <c r="FSW175" s="411"/>
      <c r="FSX175" s="411"/>
      <c r="FSY175" s="411"/>
      <c r="FSZ175" s="411"/>
      <c r="FTA175" s="411"/>
      <c r="FTB175" s="411"/>
      <c r="FTC175" s="411"/>
      <c r="FTD175" s="411"/>
      <c r="FTE175" s="411"/>
      <c r="FTF175" s="411"/>
      <c r="FTG175" s="411"/>
      <c r="FTH175" s="411"/>
      <c r="FTI175" s="411"/>
      <c r="FTJ175" s="411"/>
      <c r="FTK175" s="411"/>
      <c r="FTL175" s="411"/>
      <c r="FTM175" s="411"/>
      <c r="FTN175" s="411"/>
      <c r="FTO175" s="411"/>
      <c r="FTP175" s="411"/>
      <c r="FTQ175" s="411"/>
      <c r="FTR175" s="411"/>
      <c r="FTS175" s="411"/>
      <c r="FTT175" s="411"/>
      <c r="FTU175" s="411"/>
      <c r="FTV175" s="411"/>
      <c r="FTW175" s="411"/>
      <c r="FTX175" s="411"/>
      <c r="FTY175" s="411"/>
      <c r="FTZ175" s="411"/>
      <c r="FUA175" s="411"/>
      <c r="FUB175" s="411"/>
      <c r="FUC175" s="411"/>
      <c r="FUD175" s="411"/>
      <c r="FUE175" s="411"/>
      <c r="FUF175" s="411"/>
      <c r="FUG175" s="411"/>
      <c r="FUH175" s="411"/>
      <c r="FUI175" s="411"/>
      <c r="FUJ175" s="411"/>
      <c r="FUK175" s="411"/>
      <c r="FUL175" s="411"/>
      <c r="FUM175" s="411"/>
      <c r="FUN175" s="411"/>
      <c r="FUO175" s="411"/>
      <c r="FUP175" s="411"/>
      <c r="FUQ175" s="411"/>
      <c r="FUR175" s="411"/>
      <c r="FUS175" s="411"/>
      <c r="FUT175" s="411"/>
      <c r="FUU175" s="411"/>
      <c r="FUV175" s="411"/>
      <c r="FUW175" s="411"/>
      <c r="FUX175" s="411"/>
      <c r="FUY175" s="411"/>
      <c r="FUZ175" s="411"/>
      <c r="FVA175" s="411"/>
      <c r="FVB175" s="411"/>
      <c r="FVC175" s="411"/>
      <c r="FVD175" s="411"/>
      <c r="FVE175" s="411"/>
      <c r="FVF175" s="411"/>
      <c r="FVG175" s="411"/>
      <c r="FVH175" s="411"/>
      <c r="FVI175" s="411"/>
      <c r="FVJ175" s="411"/>
      <c r="FVK175" s="411"/>
      <c r="FVL175" s="411"/>
      <c r="FVM175" s="411"/>
      <c r="FVN175" s="411"/>
      <c r="FVO175" s="411"/>
      <c r="FVP175" s="411"/>
      <c r="FVQ175" s="411"/>
      <c r="FVR175" s="411"/>
      <c r="FVS175" s="411"/>
      <c r="FVT175" s="411"/>
      <c r="FVU175" s="411"/>
      <c r="FVV175" s="411"/>
      <c r="FVW175" s="411"/>
      <c r="FVX175" s="411"/>
      <c r="FVY175" s="411"/>
      <c r="FVZ175" s="411"/>
      <c r="FWA175" s="411"/>
      <c r="FWB175" s="411"/>
      <c r="FWC175" s="411"/>
      <c r="FWD175" s="411"/>
      <c r="FWE175" s="411"/>
      <c r="FWF175" s="411"/>
      <c r="FWG175" s="411"/>
      <c r="FWH175" s="411"/>
      <c r="FWI175" s="411"/>
      <c r="FWJ175" s="411"/>
      <c r="FWK175" s="411"/>
      <c r="FWL175" s="411"/>
      <c r="FWM175" s="411"/>
      <c r="FWN175" s="411"/>
      <c r="FWO175" s="411"/>
      <c r="FWP175" s="411"/>
      <c r="FWQ175" s="411"/>
      <c r="FWR175" s="411"/>
      <c r="FWS175" s="411"/>
      <c r="FWT175" s="411"/>
      <c r="FWU175" s="411"/>
      <c r="FWV175" s="411"/>
      <c r="FWW175" s="411"/>
      <c r="FWX175" s="411"/>
      <c r="FWY175" s="411"/>
      <c r="FWZ175" s="411"/>
      <c r="FXA175" s="411"/>
      <c r="FXB175" s="411"/>
      <c r="FXC175" s="411"/>
      <c r="FXD175" s="411"/>
      <c r="FXE175" s="411"/>
      <c r="FXF175" s="411"/>
      <c r="FXG175" s="411"/>
      <c r="FXH175" s="411"/>
      <c r="FXI175" s="411"/>
      <c r="FXJ175" s="411"/>
      <c r="FXK175" s="411"/>
      <c r="FXL175" s="411"/>
      <c r="FXM175" s="411"/>
      <c r="FXN175" s="411"/>
      <c r="FXO175" s="411"/>
      <c r="FXP175" s="411"/>
      <c r="FXQ175" s="411"/>
      <c r="FXR175" s="411"/>
      <c r="FXS175" s="411"/>
      <c r="FXT175" s="411"/>
      <c r="FXU175" s="411"/>
      <c r="FXV175" s="411"/>
      <c r="FXW175" s="411"/>
      <c r="FXX175" s="411"/>
      <c r="FXY175" s="411"/>
      <c r="FXZ175" s="411"/>
      <c r="FYA175" s="411"/>
      <c r="FYB175" s="411"/>
      <c r="FYC175" s="411"/>
      <c r="FYD175" s="411"/>
      <c r="FYE175" s="411"/>
      <c r="FYF175" s="411"/>
      <c r="FYG175" s="411"/>
      <c r="FYH175" s="411"/>
      <c r="FYI175" s="411"/>
      <c r="FYJ175" s="411"/>
      <c r="FYK175" s="411"/>
      <c r="FYL175" s="411"/>
      <c r="FYM175" s="411"/>
      <c r="FYN175" s="411"/>
      <c r="FYO175" s="411"/>
      <c r="FYP175" s="411"/>
      <c r="FYQ175" s="411"/>
      <c r="FYR175" s="411"/>
      <c r="FYS175" s="411"/>
      <c r="FYT175" s="411"/>
      <c r="FYU175" s="411"/>
      <c r="FYV175" s="411"/>
      <c r="FYW175" s="411"/>
      <c r="FYX175" s="411"/>
      <c r="FYY175" s="411"/>
      <c r="FYZ175" s="411"/>
      <c r="FZA175" s="411"/>
      <c r="FZB175" s="411"/>
      <c r="FZC175" s="411"/>
      <c r="FZD175" s="411"/>
      <c r="FZE175" s="411"/>
      <c r="FZF175" s="411"/>
      <c r="FZG175" s="411"/>
      <c r="FZH175" s="411"/>
      <c r="FZI175" s="411"/>
      <c r="FZJ175" s="411"/>
      <c r="FZK175" s="411"/>
      <c r="FZL175" s="411"/>
      <c r="FZM175" s="411"/>
      <c r="FZN175" s="411"/>
      <c r="FZO175" s="411"/>
      <c r="FZP175" s="411"/>
      <c r="FZQ175" s="411"/>
      <c r="FZR175" s="411"/>
      <c r="FZS175" s="411"/>
      <c r="FZT175" s="411"/>
      <c r="FZU175" s="411"/>
      <c r="FZV175" s="411"/>
      <c r="FZW175" s="411"/>
      <c r="FZX175" s="411"/>
      <c r="FZY175" s="411"/>
      <c r="FZZ175" s="411"/>
      <c r="GAA175" s="411"/>
      <c r="GAB175" s="411"/>
      <c r="GAC175" s="411"/>
      <c r="GAD175" s="411"/>
      <c r="GAE175" s="411"/>
      <c r="GAF175" s="411"/>
      <c r="GAG175" s="411"/>
      <c r="GAH175" s="411"/>
      <c r="GAI175" s="411"/>
      <c r="GAJ175" s="411"/>
      <c r="GAK175" s="411"/>
      <c r="GAL175" s="411"/>
      <c r="GAM175" s="411"/>
      <c r="GAN175" s="411"/>
      <c r="GAO175" s="411"/>
      <c r="GAP175" s="411"/>
      <c r="GAQ175" s="411"/>
      <c r="GAR175" s="411"/>
      <c r="GAS175" s="411"/>
      <c r="GAT175" s="411"/>
      <c r="GAU175" s="411"/>
      <c r="GAV175" s="411"/>
      <c r="GAW175" s="411"/>
      <c r="GAX175" s="411"/>
      <c r="GAY175" s="411"/>
      <c r="GAZ175" s="411"/>
      <c r="GBA175" s="411"/>
      <c r="GBB175" s="411"/>
      <c r="GBC175" s="411"/>
      <c r="GBD175" s="411"/>
      <c r="GBE175" s="411"/>
      <c r="GBF175" s="411"/>
      <c r="GBG175" s="411"/>
      <c r="GBH175" s="411"/>
      <c r="GBI175" s="411"/>
      <c r="GBJ175" s="411"/>
      <c r="GBK175" s="411"/>
      <c r="GBL175" s="411"/>
      <c r="GBM175" s="411"/>
      <c r="GBN175" s="411"/>
      <c r="GBO175" s="411"/>
      <c r="GBP175" s="411"/>
      <c r="GBQ175" s="411"/>
      <c r="GBR175" s="411"/>
      <c r="GBS175" s="411"/>
      <c r="GBT175" s="411"/>
      <c r="GBU175" s="411"/>
      <c r="GBV175" s="411"/>
      <c r="GBW175" s="411"/>
      <c r="GBX175" s="411"/>
      <c r="GBY175" s="411"/>
      <c r="GBZ175" s="411"/>
      <c r="GCA175" s="411"/>
      <c r="GCB175" s="411"/>
      <c r="GCC175" s="411"/>
      <c r="GCD175" s="411"/>
      <c r="GCE175" s="411"/>
      <c r="GCF175" s="411"/>
      <c r="GCG175" s="411"/>
      <c r="GCH175" s="411"/>
      <c r="GCI175" s="411"/>
      <c r="GCJ175" s="411"/>
      <c r="GCK175" s="411"/>
      <c r="GCL175" s="411"/>
      <c r="GCM175" s="411"/>
      <c r="GCN175" s="411"/>
      <c r="GCO175" s="411"/>
      <c r="GCP175" s="411"/>
      <c r="GCQ175" s="411"/>
      <c r="GCR175" s="411"/>
      <c r="GCS175" s="411"/>
      <c r="GCT175" s="411"/>
      <c r="GCU175" s="411"/>
      <c r="GCV175" s="411"/>
      <c r="GCW175" s="411"/>
      <c r="GCX175" s="411"/>
      <c r="GCY175" s="411"/>
      <c r="GCZ175" s="411"/>
      <c r="GDA175" s="411"/>
      <c r="GDB175" s="411"/>
      <c r="GDC175" s="411"/>
      <c r="GDD175" s="411"/>
      <c r="GDE175" s="411"/>
      <c r="GDF175" s="411"/>
      <c r="GDG175" s="411"/>
      <c r="GDH175" s="411"/>
      <c r="GDI175" s="411"/>
      <c r="GDJ175" s="411"/>
      <c r="GDK175" s="411"/>
      <c r="GDL175" s="411"/>
      <c r="GDM175" s="411"/>
      <c r="GDN175" s="411"/>
      <c r="GDO175" s="411"/>
      <c r="GDP175" s="411"/>
      <c r="GDQ175" s="411"/>
      <c r="GDR175" s="411"/>
      <c r="GDS175" s="411"/>
      <c r="GDT175" s="411"/>
      <c r="GDU175" s="411"/>
      <c r="GDV175" s="411"/>
      <c r="GDW175" s="411"/>
      <c r="GDX175" s="411"/>
      <c r="GDY175" s="411"/>
      <c r="GDZ175" s="411"/>
      <c r="GEA175" s="411"/>
      <c r="GEB175" s="411"/>
      <c r="GEC175" s="411"/>
      <c r="GED175" s="411"/>
      <c r="GEE175" s="411"/>
      <c r="GEF175" s="411"/>
      <c r="GEG175" s="411"/>
      <c r="GEH175" s="411"/>
      <c r="GEI175" s="411"/>
      <c r="GEJ175" s="411"/>
      <c r="GEK175" s="411"/>
      <c r="GEL175" s="411"/>
      <c r="GEM175" s="411"/>
      <c r="GEN175" s="411"/>
      <c r="GEO175" s="411"/>
      <c r="GEP175" s="411"/>
      <c r="GEQ175" s="411"/>
      <c r="GER175" s="411"/>
      <c r="GES175" s="411"/>
      <c r="GET175" s="411"/>
      <c r="GEU175" s="411"/>
      <c r="GEV175" s="411"/>
      <c r="GEW175" s="411"/>
      <c r="GEX175" s="411"/>
      <c r="GEY175" s="411"/>
      <c r="GEZ175" s="411"/>
      <c r="GFA175" s="411"/>
      <c r="GFB175" s="411"/>
      <c r="GFC175" s="411"/>
      <c r="GFD175" s="411"/>
      <c r="GFE175" s="411"/>
      <c r="GFF175" s="411"/>
      <c r="GFG175" s="411"/>
      <c r="GFH175" s="411"/>
      <c r="GFI175" s="411"/>
      <c r="GFJ175" s="411"/>
      <c r="GFK175" s="411"/>
      <c r="GFL175" s="411"/>
      <c r="GFM175" s="411"/>
      <c r="GFN175" s="411"/>
      <c r="GFO175" s="411"/>
      <c r="GFP175" s="411"/>
      <c r="GFQ175" s="411"/>
      <c r="GFR175" s="411"/>
      <c r="GFS175" s="411"/>
      <c r="GFT175" s="411"/>
      <c r="GFU175" s="411"/>
      <c r="GFV175" s="411"/>
      <c r="GFW175" s="411"/>
      <c r="GFX175" s="411"/>
      <c r="GFY175" s="411"/>
      <c r="GFZ175" s="411"/>
      <c r="GGA175" s="411"/>
      <c r="GGB175" s="411"/>
      <c r="GGC175" s="411"/>
      <c r="GGD175" s="411"/>
      <c r="GGE175" s="411"/>
      <c r="GGF175" s="411"/>
      <c r="GGG175" s="411"/>
      <c r="GGH175" s="411"/>
      <c r="GGI175" s="411"/>
      <c r="GGJ175" s="411"/>
      <c r="GGK175" s="411"/>
      <c r="GGL175" s="411"/>
      <c r="GGM175" s="411"/>
      <c r="GGN175" s="411"/>
      <c r="GGO175" s="411"/>
      <c r="GGP175" s="411"/>
      <c r="GGQ175" s="411"/>
      <c r="GGR175" s="411"/>
      <c r="GGS175" s="411"/>
      <c r="GGT175" s="411"/>
      <c r="GGU175" s="411"/>
      <c r="GGV175" s="411"/>
      <c r="GGW175" s="411"/>
      <c r="GGX175" s="411"/>
      <c r="GGY175" s="411"/>
      <c r="GGZ175" s="411"/>
      <c r="GHA175" s="411"/>
      <c r="GHB175" s="411"/>
      <c r="GHC175" s="411"/>
      <c r="GHD175" s="411"/>
      <c r="GHE175" s="411"/>
      <c r="GHF175" s="411"/>
      <c r="GHG175" s="411"/>
      <c r="GHH175" s="411"/>
      <c r="GHI175" s="411"/>
      <c r="GHJ175" s="411"/>
      <c r="GHK175" s="411"/>
      <c r="GHL175" s="411"/>
      <c r="GHM175" s="411"/>
      <c r="GHN175" s="411"/>
      <c r="GHO175" s="411"/>
      <c r="GHP175" s="411"/>
      <c r="GHQ175" s="411"/>
      <c r="GHR175" s="411"/>
      <c r="GHS175" s="411"/>
      <c r="GHT175" s="411"/>
      <c r="GHU175" s="411"/>
      <c r="GHV175" s="411"/>
      <c r="GHW175" s="411"/>
      <c r="GHX175" s="411"/>
      <c r="GHY175" s="411"/>
      <c r="GHZ175" s="411"/>
      <c r="GIA175" s="411"/>
      <c r="GIB175" s="411"/>
      <c r="GIC175" s="411"/>
      <c r="GID175" s="411"/>
      <c r="GIE175" s="411"/>
      <c r="GIF175" s="411"/>
      <c r="GIG175" s="411"/>
      <c r="GIH175" s="411"/>
      <c r="GII175" s="411"/>
      <c r="GIJ175" s="411"/>
      <c r="GIK175" s="411"/>
      <c r="GIL175" s="411"/>
      <c r="GIM175" s="411"/>
      <c r="GIN175" s="411"/>
      <c r="GIO175" s="411"/>
      <c r="GIP175" s="411"/>
      <c r="GIQ175" s="411"/>
      <c r="GIR175" s="411"/>
      <c r="GIS175" s="411"/>
      <c r="GIT175" s="411"/>
      <c r="GIU175" s="411"/>
      <c r="GIV175" s="411"/>
      <c r="GIW175" s="411"/>
      <c r="GIX175" s="411"/>
      <c r="GIY175" s="411"/>
      <c r="GIZ175" s="411"/>
      <c r="GJA175" s="411"/>
      <c r="GJB175" s="411"/>
      <c r="GJC175" s="411"/>
      <c r="GJD175" s="411"/>
      <c r="GJE175" s="411"/>
      <c r="GJF175" s="411"/>
      <c r="GJG175" s="411"/>
      <c r="GJH175" s="411"/>
      <c r="GJI175" s="411"/>
      <c r="GJJ175" s="411"/>
      <c r="GJK175" s="411"/>
      <c r="GJL175" s="411"/>
      <c r="GJM175" s="411"/>
      <c r="GJN175" s="411"/>
      <c r="GJO175" s="411"/>
      <c r="GJP175" s="411"/>
      <c r="GJQ175" s="411"/>
      <c r="GJR175" s="411"/>
      <c r="GJS175" s="411"/>
      <c r="GJT175" s="411"/>
      <c r="GJU175" s="411"/>
      <c r="GJV175" s="411"/>
      <c r="GJW175" s="411"/>
      <c r="GJX175" s="411"/>
      <c r="GJY175" s="411"/>
      <c r="GJZ175" s="411"/>
      <c r="GKA175" s="411"/>
      <c r="GKB175" s="411"/>
      <c r="GKC175" s="411"/>
      <c r="GKD175" s="411"/>
      <c r="GKE175" s="411"/>
      <c r="GKF175" s="411"/>
      <c r="GKG175" s="411"/>
      <c r="GKH175" s="411"/>
      <c r="GKI175" s="411"/>
      <c r="GKJ175" s="411"/>
      <c r="GKK175" s="411"/>
      <c r="GKL175" s="411"/>
      <c r="GKM175" s="411"/>
      <c r="GKN175" s="411"/>
      <c r="GKO175" s="411"/>
      <c r="GKP175" s="411"/>
      <c r="GKQ175" s="411"/>
      <c r="GKR175" s="411"/>
      <c r="GKS175" s="411"/>
      <c r="GKT175" s="411"/>
      <c r="GKU175" s="411"/>
      <c r="GKV175" s="411"/>
      <c r="GKW175" s="411"/>
      <c r="GKX175" s="411"/>
      <c r="GKY175" s="411"/>
      <c r="GKZ175" s="411"/>
      <c r="GLA175" s="411"/>
      <c r="GLB175" s="411"/>
      <c r="GLC175" s="411"/>
      <c r="GLD175" s="411"/>
      <c r="GLE175" s="411"/>
      <c r="GLF175" s="411"/>
      <c r="GLG175" s="411"/>
      <c r="GLH175" s="411"/>
      <c r="GLI175" s="411"/>
      <c r="GLJ175" s="411"/>
      <c r="GLK175" s="411"/>
      <c r="GLL175" s="411"/>
      <c r="GLM175" s="411"/>
      <c r="GLN175" s="411"/>
      <c r="GLO175" s="411"/>
      <c r="GLP175" s="411"/>
      <c r="GLQ175" s="411"/>
      <c r="GLR175" s="411"/>
      <c r="GLS175" s="411"/>
      <c r="GLT175" s="411"/>
      <c r="GLU175" s="411"/>
      <c r="GLV175" s="411"/>
      <c r="GLW175" s="411"/>
      <c r="GLX175" s="411"/>
      <c r="GLY175" s="411"/>
      <c r="GLZ175" s="411"/>
      <c r="GMA175" s="411"/>
      <c r="GMB175" s="411"/>
      <c r="GMC175" s="411"/>
      <c r="GMD175" s="411"/>
      <c r="GME175" s="411"/>
      <c r="GMF175" s="411"/>
      <c r="GMG175" s="411"/>
      <c r="GMH175" s="411"/>
      <c r="GMI175" s="411"/>
      <c r="GMJ175" s="411"/>
      <c r="GMK175" s="411"/>
      <c r="GML175" s="411"/>
      <c r="GMM175" s="411"/>
      <c r="GMN175" s="411"/>
      <c r="GMO175" s="411"/>
      <c r="GMP175" s="411"/>
      <c r="GMQ175" s="411"/>
      <c r="GMR175" s="411"/>
      <c r="GMS175" s="411"/>
      <c r="GMT175" s="411"/>
      <c r="GMU175" s="411"/>
      <c r="GMV175" s="411"/>
      <c r="GMW175" s="411"/>
      <c r="GMX175" s="411"/>
      <c r="GMY175" s="411"/>
      <c r="GMZ175" s="411"/>
      <c r="GNA175" s="411"/>
      <c r="GNB175" s="411"/>
      <c r="GNC175" s="411"/>
      <c r="GND175" s="411"/>
      <c r="GNE175" s="411"/>
      <c r="GNF175" s="411"/>
      <c r="GNG175" s="411"/>
      <c r="GNH175" s="411"/>
      <c r="GNI175" s="411"/>
      <c r="GNJ175" s="411"/>
      <c r="GNK175" s="411"/>
      <c r="GNL175" s="411"/>
      <c r="GNM175" s="411"/>
      <c r="GNN175" s="411"/>
      <c r="GNO175" s="411"/>
      <c r="GNP175" s="411"/>
      <c r="GNQ175" s="411"/>
      <c r="GNR175" s="411"/>
      <c r="GNS175" s="411"/>
      <c r="GNT175" s="411"/>
      <c r="GNU175" s="411"/>
      <c r="GNV175" s="411"/>
      <c r="GNW175" s="411"/>
      <c r="GNX175" s="411"/>
      <c r="GNY175" s="411"/>
      <c r="GNZ175" s="411"/>
      <c r="GOA175" s="411"/>
      <c r="GOB175" s="411"/>
      <c r="GOC175" s="411"/>
      <c r="GOD175" s="411"/>
      <c r="GOE175" s="411"/>
      <c r="GOF175" s="411"/>
      <c r="GOG175" s="411"/>
      <c r="GOH175" s="411"/>
      <c r="GOI175" s="411"/>
      <c r="GOJ175" s="411"/>
      <c r="GOK175" s="411"/>
      <c r="GOL175" s="411"/>
      <c r="GOM175" s="411"/>
      <c r="GON175" s="411"/>
      <c r="GOO175" s="411"/>
      <c r="GOP175" s="411"/>
      <c r="GOQ175" s="411"/>
      <c r="GOR175" s="411"/>
      <c r="GOS175" s="411"/>
      <c r="GOT175" s="411"/>
      <c r="GOU175" s="411"/>
      <c r="GOV175" s="411"/>
      <c r="GOW175" s="411"/>
      <c r="GOX175" s="411"/>
      <c r="GOY175" s="411"/>
      <c r="GOZ175" s="411"/>
      <c r="GPA175" s="411"/>
      <c r="GPB175" s="411"/>
      <c r="GPC175" s="411"/>
      <c r="GPD175" s="411"/>
      <c r="GPE175" s="411"/>
      <c r="GPF175" s="411"/>
      <c r="GPG175" s="411"/>
      <c r="GPH175" s="411"/>
      <c r="GPI175" s="411"/>
      <c r="GPJ175" s="411"/>
      <c r="GPK175" s="411"/>
      <c r="GPL175" s="411"/>
      <c r="GPM175" s="411"/>
      <c r="GPN175" s="411"/>
      <c r="GPO175" s="411"/>
      <c r="GPP175" s="411"/>
      <c r="GPQ175" s="411"/>
      <c r="GPR175" s="411"/>
      <c r="GPS175" s="411"/>
      <c r="GPT175" s="411"/>
      <c r="GPU175" s="411"/>
      <c r="GPV175" s="411"/>
      <c r="GPW175" s="411"/>
      <c r="GPX175" s="411"/>
      <c r="GPY175" s="411"/>
      <c r="GPZ175" s="411"/>
      <c r="GQA175" s="411"/>
      <c r="GQB175" s="411"/>
      <c r="GQC175" s="411"/>
      <c r="GQD175" s="411"/>
      <c r="GQE175" s="411"/>
      <c r="GQF175" s="411"/>
      <c r="GQG175" s="411"/>
      <c r="GQH175" s="411"/>
      <c r="GQI175" s="411"/>
      <c r="GQJ175" s="411"/>
      <c r="GQK175" s="411"/>
      <c r="GQL175" s="411"/>
      <c r="GQM175" s="411"/>
      <c r="GQN175" s="411"/>
      <c r="GQO175" s="411"/>
      <c r="GQP175" s="411"/>
      <c r="GQQ175" s="411"/>
      <c r="GQR175" s="411"/>
      <c r="GQS175" s="411"/>
      <c r="GQT175" s="411"/>
      <c r="GQU175" s="411"/>
      <c r="GQV175" s="411"/>
      <c r="GQW175" s="411"/>
      <c r="GQX175" s="411"/>
      <c r="GQY175" s="411"/>
      <c r="GQZ175" s="411"/>
      <c r="GRA175" s="411"/>
      <c r="GRB175" s="411"/>
      <c r="GRC175" s="411"/>
      <c r="GRD175" s="411"/>
      <c r="GRE175" s="411"/>
      <c r="GRF175" s="411"/>
      <c r="GRG175" s="411"/>
      <c r="GRH175" s="411"/>
      <c r="GRI175" s="411"/>
      <c r="GRJ175" s="411"/>
      <c r="GRK175" s="411"/>
      <c r="GRL175" s="411"/>
      <c r="GRM175" s="411"/>
      <c r="GRN175" s="411"/>
      <c r="GRO175" s="411"/>
      <c r="GRP175" s="411"/>
      <c r="GRQ175" s="411"/>
      <c r="GRR175" s="411"/>
      <c r="GRS175" s="411"/>
      <c r="GRT175" s="411"/>
      <c r="GRU175" s="411"/>
      <c r="GRV175" s="411"/>
      <c r="GRW175" s="411"/>
      <c r="GRX175" s="411"/>
      <c r="GRY175" s="411"/>
      <c r="GRZ175" s="411"/>
      <c r="GSA175" s="411"/>
      <c r="GSB175" s="411"/>
      <c r="GSC175" s="411"/>
      <c r="GSD175" s="411"/>
      <c r="GSE175" s="411"/>
      <c r="GSF175" s="411"/>
      <c r="GSG175" s="411"/>
      <c r="GSH175" s="411"/>
      <c r="GSI175" s="411"/>
      <c r="GSJ175" s="411"/>
      <c r="GSK175" s="411"/>
      <c r="GSL175" s="411"/>
      <c r="GSM175" s="411"/>
      <c r="GSN175" s="411"/>
      <c r="GSO175" s="411"/>
      <c r="GSP175" s="411"/>
      <c r="GSQ175" s="411"/>
      <c r="GSR175" s="411"/>
      <c r="GSS175" s="411"/>
      <c r="GST175" s="411"/>
      <c r="GSU175" s="411"/>
      <c r="GSV175" s="411"/>
      <c r="GSW175" s="411"/>
      <c r="GSX175" s="411"/>
      <c r="GSY175" s="411"/>
      <c r="GSZ175" s="411"/>
      <c r="GTA175" s="411"/>
      <c r="GTB175" s="411"/>
      <c r="GTC175" s="411"/>
      <c r="GTD175" s="411"/>
      <c r="GTE175" s="411"/>
      <c r="GTF175" s="411"/>
      <c r="GTG175" s="411"/>
      <c r="GTH175" s="411"/>
      <c r="GTI175" s="411"/>
      <c r="GTJ175" s="411"/>
      <c r="GTK175" s="411"/>
      <c r="GTL175" s="411"/>
      <c r="GTM175" s="411"/>
      <c r="GTN175" s="411"/>
      <c r="GTO175" s="411"/>
      <c r="GTP175" s="411"/>
      <c r="GTQ175" s="411"/>
      <c r="GTR175" s="411"/>
      <c r="GTS175" s="411"/>
      <c r="GTT175" s="411"/>
      <c r="GTU175" s="411"/>
      <c r="GTV175" s="411"/>
      <c r="GTW175" s="411"/>
      <c r="GTX175" s="411"/>
      <c r="GTY175" s="411"/>
      <c r="GTZ175" s="411"/>
      <c r="GUA175" s="411"/>
      <c r="GUB175" s="411"/>
      <c r="GUC175" s="411"/>
      <c r="GUD175" s="411"/>
      <c r="GUE175" s="411"/>
      <c r="GUF175" s="411"/>
      <c r="GUG175" s="411"/>
      <c r="GUH175" s="411"/>
      <c r="GUI175" s="411"/>
      <c r="GUJ175" s="411"/>
      <c r="GUK175" s="411"/>
      <c r="GUL175" s="411"/>
      <c r="GUM175" s="411"/>
      <c r="GUN175" s="411"/>
      <c r="GUO175" s="411"/>
      <c r="GUP175" s="411"/>
      <c r="GUQ175" s="411"/>
      <c r="GUR175" s="411"/>
      <c r="GUS175" s="411"/>
      <c r="GUT175" s="411"/>
      <c r="GUU175" s="411"/>
      <c r="GUV175" s="411"/>
      <c r="GUW175" s="411"/>
      <c r="GUX175" s="411"/>
      <c r="GUY175" s="411"/>
      <c r="GUZ175" s="411"/>
      <c r="GVA175" s="411"/>
      <c r="GVB175" s="411"/>
      <c r="GVC175" s="411"/>
      <c r="GVD175" s="411"/>
      <c r="GVE175" s="411"/>
      <c r="GVF175" s="411"/>
      <c r="GVG175" s="411"/>
      <c r="GVH175" s="411"/>
      <c r="GVI175" s="411"/>
      <c r="GVJ175" s="411"/>
      <c r="GVK175" s="411"/>
      <c r="GVL175" s="411"/>
      <c r="GVM175" s="411"/>
      <c r="GVN175" s="411"/>
      <c r="GVO175" s="411"/>
      <c r="GVP175" s="411"/>
      <c r="GVQ175" s="411"/>
      <c r="GVR175" s="411"/>
      <c r="GVS175" s="411"/>
      <c r="GVT175" s="411"/>
      <c r="GVU175" s="411"/>
      <c r="GVV175" s="411"/>
      <c r="GVW175" s="411"/>
      <c r="GVX175" s="411"/>
      <c r="GVY175" s="411"/>
      <c r="GVZ175" s="411"/>
      <c r="GWA175" s="411"/>
      <c r="GWB175" s="411"/>
      <c r="GWC175" s="411"/>
      <c r="GWD175" s="411"/>
      <c r="GWE175" s="411"/>
      <c r="GWF175" s="411"/>
      <c r="GWG175" s="411"/>
      <c r="GWH175" s="411"/>
      <c r="GWI175" s="411"/>
      <c r="GWJ175" s="411"/>
      <c r="GWK175" s="411"/>
      <c r="GWL175" s="411"/>
      <c r="GWM175" s="411"/>
      <c r="GWN175" s="411"/>
      <c r="GWO175" s="411"/>
      <c r="GWP175" s="411"/>
      <c r="GWQ175" s="411"/>
      <c r="GWR175" s="411"/>
      <c r="GWS175" s="411"/>
      <c r="GWT175" s="411"/>
      <c r="GWU175" s="411"/>
      <c r="GWV175" s="411"/>
      <c r="GWW175" s="411"/>
      <c r="GWX175" s="411"/>
      <c r="GWY175" s="411"/>
      <c r="GWZ175" s="411"/>
      <c r="GXA175" s="411"/>
      <c r="GXB175" s="411"/>
      <c r="GXC175" s="411"/>
      <c r="GXD175" s="411"/>
      <c r="GXE175" s="411"/>
      <c r="GXF175" s="411"/>
      <c r="GXG175" s="411"/>
      <c r="GXH175" s="411"/>
      <c r="GXI175" s="411"/>
      <c r="GXJ175" s="411"/>
      <c r="GXK175" s="411"/>
      <c r="GXL175" s="411"/>
      <c r="GXM175" s="411"/>
      <c r="GXN175" s="411"/>
      <c r="GXO175" s="411"/>
      <c r="GXP175" s="411"/>
      <c r="GXQ175" s="411"/>
      <c r="GXR175" s="411"/>
      <c r="GXS175" s="411"/>
      <c r="GXT175" s="411"/>
      <c r="GXU175" s="411"/>
      <c r="GXV175" s="411"/>
      <c r="GXW175" s="411"/>
      <c r="GXX175" s="411"/>
      <c r="GXY175" s="411"/>
      <c r="GXZ175" s="411"/>
      <c r="GYA175" s="411"/>
      <c r="GYB175" s="411"/>
      <c r="GYC175" s="411"/>
      <c r="GYD175" s="411"/>
      <c r="GYE175" s="411"/>
      <c r="GYF175" s="411"/>
      <c r="GYG175" s="411"/>
      <c r="GYH175" s="411"/>
      <c r="GYI175" s="411"/>
      <c r="GYJ175" s="411"/>
      <c r="GYK175" s="411"/>
      <c r="GYL175" s="411"/>
      <c r="GYM175" s="411"/>
      <c r="GYN175" s="411"/>
      <c r="GYO175" s="411"/>
      <c r="GYP175" s="411"/>
      <c r="GYQ175" s="411"/>
      <c r="GYR175" s="411"/>
      <c r="GYS175" s="411"/>
      <c r="GYT175" s="411"/>
      <c r="GYU175" s="411"/>
      <c r="GYV175" s="411"/>
      <c r="GYW175" s="411"/>
      <c r="GYX175" s="411"/>
      <c r="GYY175" s="411"/>
      <c r="GYZ175" s="411"/>
      <c r="GZA175" s="411"/>
      <c r="GZB175" s="411"/>
      <c r="GZC175" s="411"/>
      <c r="GZD175" s="411"/>
      <c r="GZE175" s="411"/>
      <c r="GZF175" s="411"/>
      <c r="GZG175" s="411"/>
      <c r="GZH175" s="411"/>
      <c r="GZI175" s="411"/>
      <c r="GZJ175" s="411"/>
      <c r="GZK175" s="411"/>
      <c r="GZL175" s="411"/>
      <c r="GZM175" s="411"/>
      <c r="GZN175" s="411"/>
      <c r="GZO175" s="411"/>
      <c r="GZP175" s="411"/>
      <c r="GZQ175" s="411"/>
      <c r="GZR175" s="411"/>
      <c r="GZS175" s="411"/>
      <c r="GZT175" s="411"/>
      <c r="GZU175" s="411"/>
      <c r="GZV175" s="411"/>
      <c r="GZW175" s="411"/>
      <c r="GZX175" s="411"/>
      <c r="GZY175" s="411"/>
      <c r="GZZ175" s="411"/>
      <c r="HAA175" s="411"/>
      <c r="HAB175" s="411"/>
      <c r="HAC175" s="411"/>
      <c r="HAD175" s="411"/>
      <c r="HAE175" s="411"/>
      <c r="HAF175" s="411"/>
      <c r="HAG175" s="411"/>
      <c r="HAH175" s="411"/>
      <c r="HAI175" s="411"/>
      <c r="HAJ175" s="411"/>
      <c r="HAK175" s="411"/>
      <c r="HAL175" s="411"/>
      <c r="HAM175" s="411"/>
      <c r="HAN175" s="411"/>
      <c r="HAO175" s="411"/>
      <c r="HAP175" s="411"/>
      <c r="HAQ175" s="411"/>
      <c r="HAR175" s="411"/>
      <c r="HAS175" s="411"/>
      <c r="HAT175" s="411"/>
      <c r="HAU175" s="411"/>
      <c r="HAV175" s="411"/>
      <c r="HAW175" s="411"/>
      <c r="HAX175" s="411"/>
      <c r="HAY175" s="411"/>
      <c r="HAZ175" s="411"/>
      <c r="HBA175" s="411"/>
      <c r="HBB175" s="411"/>
      <c r="HBC175" s="411"/>
      <c r="HBD175" s="411"/>
      <c r="HBE175" s="411"/>
      <c r="HBF175" s="411"/>
      <c r="HBG175" s="411"/>
      <c r="HBH175" s="411"/>
      <c r="HBI175" s="411"/>
      <c r="HBJ175" s="411"/>
      <c r="HBK175" s="411"/>
      <c r="HBL175" s="411"/>
      <c r="HBM175" s="411"/>
      <c r="HBN175" s="411"/>
      <c r="HBO175" s="411"/>
      <c r="HBP175" s="411"/>
      <c r="HBQ175" s="411"/>
      <c r="HBR175" s="411"/>
      <c r="HBS175" s="411"/>
      <c r="HBT175" s="411"/>
      <c r="HBU175" s="411"/>
      <c r="HBV175" s="411"/>
      <c r="HBW175" s="411"/>
      <c r="HBX175" s="411"/>
      <c r="HBY175" s="411"/>
      <c r="HBZ175" s="411"/>
      <c r="HCA175" s="411"/>
      <c r="HCB175" s="411"/>
      <c r="HCC175" s="411"/>
      <c r="HCD175" s="411"/>
      <c r="HCE175" s="411"/>
      <c r="HCF175" s="411"/>
      <c r="HCG175" s="411"/>
      <c r="HCH175" s="411"/>
      <c r="HCI175" s="411"/>
      <c r="HCJ175" s="411"/>
      <c r="HCK175" s="411"/>
      <c r="HCL175" s="411"/>
      <c r="HCM175" s="411"/>
      <c r="HCN175" s="411"/>
      <c r="HCO175" s="411"/>
      <c r="HCP175" s="411"/>
      <c r="HCQ175" s="411"/>
      <c r="HCR175" s="411"/>
      <c r="HCS175" s="411"/>
      <c r="HCT175" s="411"/>
      <c r="HCU175" s="411"/>
      <c r="HCV175" s="411"/>
      <c r="HCW175" s="411"/>
      <c r="HCX175" s="411"/>
      <c r="HCY175" s="411"/>
      <c r="HCZ175" s="411"/>
      <c r="HDA175" s="411"/>
      <c r="HDB175" s="411"/>
      <c r="HDC175" s="411"/>
      <c r="HDD175" s="411"/>
      <c r="HDE175" s="411"/>
      <c r="HDF175" s="411"/>
      <c r="HDG175" s="411"/>
      <c r="HDH175" s="411"/>
      <c r="HDI175" s="411"/>
      <c r="HDJ175" s="411"/>
      <c r="HDK175" s="411"/>
      <c r="HDL175" s="411"/>
      <c r="HDM175" s="411"/>
      <c r="HDN175" s="411"/>
      <c r="HDO175" s="411"/>
      <c r="HDP175" s="411"/>
      <c r="HDQ175" s="411"/>
      <c r="HDR175" s="411"/>
      <c r="HDS175" s="411"/>
      <c r="HDT175" s="411"/>
      <c r="HDU175" s="411"/>
      <c r="HDV175" s="411"/>
      <c r="HDW175" s="411"/>
      <c r="HDX175" s="411"/>
      <c r="HDY175" s="411"/>
      <c r="HDZ175" s="411"/>
      <c r="HEA175" s="411"/>
      <c r="HEB175" s="411"/>
      <c r="HEC175" s="411"/>
      <c r="HED175" s="411"/>
      <c r="HEE175" s="411"/>
      <c r="HEF175" s="411"/>
      <c r="HEG175" s="411"/>
      <c r="HEH175" s="411"/>
      <c r="HEI175" s="411"/>
      <c r="HEJ175" s="411"/>
      <c r="HEK175" s="411"/>
      <c r="HEL175" s="411"/>
      <c r="HEM175" s="411"/>
      <c r="HEN175" s="411"/>
      <c r="HEO175" s="411"/>
      <c r="HEP175" s="411"/>
      <c r="HEQ175" s="411"/>
      <c r="HER175" s="411"/>
      <c r="HES175" s="411"/>
      <c r="HET175" s="411"/>
      <c r="HEU175" s="411"/>
      <c r="HEV175" s="411"/>
      <c r="HEW175" s="411"/>
      <c r="HEX175" s="411"/>
      <c r="HEY175" s="411"/>
      <c r="HEZ175" s="411"/>
      <c r="HFA175" s="411"/>
      <c r="HFB175" s="411"/>
      <c r="HFC175" s="411"/>
      <c r="HFD175" s="411"/>
      <c r="HFE175" s="411"/>
      <c r="HFF175" s="411"/>
      <c r="HFG175" s="411"/>
      <c r="HFH175" s="411"/>
      <c r="HFI175" s="411"/>
      <c r="HFJ175" s="411"/>
      <c r="HFK175" s="411"/>
      <c r="HFL175" s="411"/>
      <c r="HFM175" s="411"/>
      <c r="HFN175" s="411"/>
      <c r="HFO175" s="411"/>
      <c r="HFP175" s="411"/>
      <c r="HFQ175" s="411"/>
      <c r="HFR175" s="411"/>
      <c r="HFS175" s="411"/>
      <c r="HFT175" s="411"/>
      <c r="HFU175" s="411"/>
      <c r="HFV175" s="411"/>
      <c r="HFW175" s="411"/>
      <c r="HFX175" s="411"/>
      <c r="HFY175" s="411"/>
      <c r="HFZ175" s="411"/>
      <c r="HGA175" s="411"/>
      <c r="HGB175" s="411"/>
      <c r="HGC175" s="411"/>
      <c r="HGD175" s="411"/>
      <c r="HGE175" s="411"/>
      <c r="HGF175" s="411"/>
      <c r="HGG175" s="411"/>
      <c r="HGH175" s="411"/>
      <c r="HGI175" s="411"/>
      <c r="HGJ175" s="411"/>
      <c r="HGK175" s="411"/>
      <c r="HGL175" s="411"/>
      <c r="HGM175" s="411"/>
      <c r="HGN175" s="411"/>
      <c r="HGO175" s="411"/>
      <c r="HGP175" s="411"/>
      <c r="HGQ175" s="411"/>
      <c r="HGR175" s="411"/>
      <c r="HGS175" s="411"/>
      <c r="HGT175" s="411"/>
      <c r="HGU175" s="411"/>
      <c r="HGV175" s="411"/>
      <c r="HGW175" s="411"/>
      <c r="HGX175" s="411"/>
      <c r="HGY175" s="411"/>
      <c r="HGZ175" s="411"/>
      <c r="HHA175" s="411"/>
      <c r="HHB175" s="411"/>
      <c r="HHC175" s="411"/>
      <c r="HHD175" s="411"/>
      <c r="HHE175" s="411"/>
      <c r="HHF175" s="411"/>
      <c r="HHG175" s="411"/>
      <c r="HHH175" s="411"/>
      <c r="HHI175" s="411"/>
      <c r="HHJ175" s="411"/>
      <c r="HHK175" s="411"/>
      <c r="HHL175" s="411"/>
      <c r="HHM175" s="411"/>
      <c r="HHN175" s="411"/>
      <c r="HHO175" s="411"/>
      <c r="HHP175" s="411"/>
      <c r="HHQ175" s="411"/>
      <c r="HHR175" s="411"/>
      <c r="HHS175" s="411"/>
      <c r="HHT175" s="411"/>
      <c r="HHU175" s="411"/>
      <c r="HHV175" s="411"/>
      <c r="HHW175" s="411"/>
      <c r="HHX175" s="411"/>
      <c r="HHY175" s="411"/>
      <c r="HHZ175" s="411"/>
      <c r="HIA175" s="411"/>
      <c r="HIB175" s="411"/>
      <c r="HIC175" s="411"/>
      <c r="HID175" s="411"/>
      <c r="HIE175" s="411"/>
      <c r="HIF175" s="411"/>
      <c r="HIG175" s="411"/>
      <c r="HIH175" s="411"/>
      <c r="HII175" s="411"/>
      <c r="HIJ175" s="411"/>
      <c r="HIK175" s="411"/>
      <c r="HIL175" s="411"/>
      <c r="HIM175" s="411"/>
      <c r="HIN175" s="411"/>
      <c r="HIO175" s="411"/>
      <c r="HIP175" s="411"/>
      <c r="HIQ175" s="411"/>
      <c r="HIR175" s="411"/>
      <c r="HIS175" s="411"/>
      <c r="HIT175" s="411"/>
      <c r="HIU175" s="411"/>
      <c r="HIV175" s="411"/>
      <c r="HIW175" s="411"/>
      <c r="HIX175" s="411"/>
      <c r="HIY175" s="411"/>
      <c r="HIZ175" s="411"/>
      <c r="HJA175" s="411"/>
      <c r="HJB175" s="411"/>
      <c r="HJC175" s="411"/>
      <c r="HJD175" s="411"/>
      <c r="HJE175" s="411"/>
      <c r="HJF175" s="411"/>
      <c r="HJG175" s="411"/>
      <c r="HJH175" s="411"/>
      <c r="HJI175" s="411"/>
      <c r="HJJ175" s="411"/>
      <c r="HJK175" s="411"/>
      <c r="HJL175" s="411"/>
      <c r="HJM175" s="411"/>
      <c r="HJN175" s="411"/>
      <c r="HJO175" s="411"/>
      <c r="HJP175" s="411"/>
      <c r="HJQ175" s="411"/>
      <c r="HJR175" s="411"/>
      <c r="HJS175" s="411"/>
      <c r="HJT175" s="411"/>
      <c r="HJU175" s="411"/>
      <c r="HJV175" s="411"/>
      <c r="HJW175" s="411"/>
      <c r="HJX175" s="411"/>
      <c r="HJY175" s="411"/>
      <c r="HJZ175" s="411"/>
      <c r="HKA175" s="411"/>
      <c r="HKB175" s="411"/>
      <c r="HKC175" s="411"/>
      <c r="HKD175" s="411"/>
      <c r="HKE175" s="411"/>
      <c r="HKF175" s="411"/>
      <c r="HKG175" s="411"/>
      <c r="HKH175" s="411"/>
      <c r="HKI175" s="411"/>
      <c r="HKJ175" s="411"/>
      <c r="HKK175" s="411"/>
      <c r="HKL175" s="411"/>
      <c r="HKM175" s="411"/>
      <c r="HKN175" s="411"/>
      <c r="HKO175" s="411"/>
      <c r="HKP175" s="411"/>
      <c r="HKQ175" s="411"/>
      <c r="HKR175" s="411"/>
      <c r="HKS175" s="411"/>
      <c r="HKT175" s="411"/>
      <c r="HKU175" s="411"/>
      <c r="HKV175" s="411"/>
      <c r="HKW175" s="411"/>
      <c r="HKX175" s="411"/>
      <c r="HKY175" s="411"/>
      <c r="HKZ175" s="411"/>
      <c r="HLA175" s="411"/>
      <c r="HLB175" s="411"/>
      <c r="HLC175" s="411"/>
      <c r="HLD175" s="411"/>
      <c r="HLE175" s="411"/>
      <c r="HLF175" s="411"/>
      <c r="HLG175" s="411"/>
      <c r="HLH175" s="411"/>
      <c r="HLI175" s="411"/>
      <c r="HLJ175" s="411"/>
      <c r="HLK175" s="411"/>
      <c r="HLL175" s="411"/>
      <c r="HLM175" s="411"/>
      <c r="HLN175" s="411"/>
      <c r="HLO175" s="411"/>
      <c r="HLP175" s="411"/>
      <c r="HLQ175" s="411"/>
      <c r="HLR175" s="411"/>
      <c r="HLS175" s="411"/>
      <c r="HLT175" s="411"/>
      <c r="HLU175" s="411"/>
      <c r="HLV175" s="411"/>
      <c r="HLW175" s="411"/>
      <c r="HLX175" s="411"/>
      <c r="HLY175" s="411"/>
      <c r="HLZ175" s="411"/>
      <c r="HMA175" s="411"/>
      <c r="HMB175" s="411"/>
      <c r="HMC175" s="411"/>
      <c r="HMD175" s="411"/>
      <c r="HME175" s="411"/>
      <c r="HMF175" s="411"/>
      <c r="HMG175" s="411"/>
      <c r="HMH175" s="411"/>
      <c r="HMI175" s="411"/>
      <c r="HMJ175" s="411"/>
      <c r="HMK175" s="411"/>
      <c r="HML175" s="411"/>
      <c r="HMM175" s="411"/>
      <c r="HMN175" s="411"/>
      <c r="HMO175" s="411"/>
      <c r="HMP175" s="411"/>
      <c r="HMQ175" s="411"/>
      <c r="HMR175" s="411"/>
      <c r="HMS175" s="411"/>
      <c r="HMT175" s="411"/>
      <c r="HMU175" s="411"/>
      <c r="HMV175" s="411"/>
      <c r="HMW175" s="411"/>
      <c r="HMX175" s="411"/>
      <c r="HMY175" s="411"/>
      <c r="HMZ175" s="411"/>
      <c r="HNA175" s="411"/>
      <c r="HNB175" s="411"/>
      <c r="HNC175" s="411"/>
      <c r="HND175" s="411"/>
      <c r="HNE175" s="411"/>
      <c r="HNF175" s="411"/>
      <c r="HNG175" s="411"/>
      <c r="HNH175" s="411"/>
      <c r="HNI175" s="411"/>
      <c r="HNJ175" s="411"/>
      <c r="HNK175" s="411"/>
      <c r="HNL175" s="411"/>
      <c r="HNM175" s="411"/>
      <c r="HNN175" s="411"/>
      <c r="HNO175" s="411"/>
      <c r="HNP175" s="411"/>
      <c r="HNQ175" s="411"/>
      <c r="HNR175" s="411"/>
      <c r="HNS175" s="411"/>
      <c r="HNT175" s="411"/>
      <c r="HNU175" s="411"/>
      <c r="HNV175" s="411"/>
      <c r="HNW175" s="411"/>
      <c r="HNX175" s="411"/>
      <c r="HNY175" s="411"/>
      <c r="HNZ175" s="411"/>
      <c r="HOA175" s="411"/>
      <c r="HOB175" s="411"/>
      <c r="HOC175" s="411"/>
      <c r="HOD175" s="411"/>
      <c r="HOE175" s="411"/>
      <c r="HOF175" s="411"/>
      <c r="HOG175" s="411"/>
      <c r="HOH175" s="411"/>
      <c r="HOI175" s="411"/>
      <c r="HOJ175" s="411"/>
      <c r="HOK175" s="411"/>
      <c r="HOL175" s="411"/>
      <c r="HOM175" s="411"/>
      <c r="HON175" s="411"/>
      <c r="HOO175" s="411"/>
      <c r="HOP175" s="411"/>
      <c r="HOQ175" s="411"/>
      <c r="HOR175" s="411"/>
      <c r="HOS175" s="411"/>
      <c r="HOT175" s="411"/>
      <c r="HOU175" s="411"/>
      <c r="HOV175" s="411"/>
      <c r="HOW175" s="411"/>
      <c r="HOX175" s="411"/>
      <c r="HOY175" s="411"/>
      <c r="HOZ175" s="411"/>
      <c r="HPA175" s="411"/>
      <c r="HPB175" s="411"/>
      <c r="HPC175" s="411"/>
      <c r="HPD175" s="411"/>
      <c r="HPE175" s="411"/>
      <c r="HPF175" s="411"/>
      <c r="HPG175" s="411"/>
      <c r="HPH175" s="411"/>
      <c r="HPI175" s="411"/>
      <c r="HPJ175" s="411"/>
      <c r="HPK175" s="411"/>
      <c r="HPL175" s="411"/>
      <c r="HPM175" s="411"/>
      <c r="HPN175" s="411"/>
      <c r="HPO175" s="411"/>
      <c r="HPP175" s="411"/>
      <c r="HPQ175" s="411"/>
      <c r="HPR175" s="411"/>
      <c r="HPS175" s="411"/>
      <c r="HPT175" s="411"/>
      <c r="HPU175" s="411"/>
      <c r="HPV175" s="411"/>
      <c r="HPW175" s="411"/>
      <c r="HPX175" s="411"/>
      <c r="HPY175" s="411"/>
      <c r="HPZ175" s="411"/>
      <c r="HQA175" s="411"/>
      <c r="HQB175" s="411"/>
      <c r="HQC175" s="411"/>
      <c r="HQD175" s="411"/>
      <c r="HQE175" s="411"/>
      <c r="HQF175" s="411"/>
      <c r="HQG175" s="411"/>
      <c r="HQH175" s="411"/>
      <c r="HQI175" s="411"/>
      <c r="HQJ175" s="411"/>
      <c r="HQK175" s="411"/>
      <c r="HQL175" s="411"/>
      <c r="HQM175" s="411"/>
      <c r="HQN175" s="411"/>
      <c r="HQO175" s="411"/>
      <c r="HQP175" s="411"/>
      <c r="HQQ175" s="411"/>
      <c r="HQR175" s="411"/>
      <c r="HQS175" s="411"/>
      <c r="HQT175" s="411"/>
      <c r="HQU175" s="411"/>
      <c r="HQV175" s="411"/>
      <c r="HQW175" s="411"/>
      <c r="HQX175" s="411"/>
      <c r="HQY175" s="411"/>
      <c r="HQZ175" s="411"/>
      <c r="HRA175" s="411"/>
      <c r="HRB175" s="411"/>
      <c r="HRC175" s="411"/>
      <c r="HRD175" s="411"/>
      <c r="HRE175" s="411"/>
      <c r="HRF175" s="411"/>
      <c r="HRG175" s="411"/>
      <c r="HRH175" s="411"/>
      <c r="HRI175" s="411"/>
      <c r="HRJ175" s="411"/>
      <c r="HRK175" s="411"/>
      <c r="HRL175" s="411"/>
      <c r="HRM175" s="411"/>
      <c r="HRN175" s="411"/>
      <c r="HRO175" s="411"/>
      <c r="HRP175" s="411"/>
      <c r="HRQ175" s="411"/>
      <c r="HRR175" s="411"/>
      <c r="HRS175" s="411"/>
      <c r="HRT175" s="411"/>
      <c r="HRU175" s="411"/>
      <c r="HRV175" s="411"/>
      <c r="HRW175" s="411"/>
      <c r="HRX175" s="411"/>
      <c r="HRY175" s="411"/>
      <c r="HRZ175" s="411"/>
      <c r="HSA175" s="411"/>
      <c r="HSB175" s="411"/>
      <c r="HSC175" s="411"/>
      <c r="HSD175" s="411"/>
      <c r="HSE175" s="411"/>
      <c r="HSF175" s="411"/>
      <c r="HSG175" s="411"/>
      <c r="HSH175" s="411"/>
      <c r="HSI175" s="411"/>
      <c r="HSJ175" s="411"/>
      <c r="HSK175" s="411"/>
      <c r="HSL175" s="411"/>
      <c r="HSM175" s="411"/>
      <c r="HSN175" s="411"/>
      <c r="HSO175" s="411"/>
      <c r="HSP175" s="411"/>
      <c r="HSQ175" s="411"/>
      <c r="HSR175" s="411"/>
      <c r="HSS175" s="411"/>
      <c r="HST175" s="411"/>
      <c r="HSU175" s="411"/>
      <c r="HSV175" s="411"/>
      <c r="HSW175" s="411"/>
      <c r="HSX175" s="411"/>
      <c r="HSY175" s="411"/>
      <c r="HSZ175" s="411"/>
      <c r="HTA175" s="411"/>
      <c r="HTB175" s="411"/>
      <c r="HTC175" s="411"/>
      <c r="HTD175" s="411"/>
      <c r="HTE175" s="411"/>
      <c r="HTF175" s="411"/>
      <c r="HTG175" s="411"/>
      <c r="HTH175" s="411"/>
      <c r="HTI175" s="411"/>
      <c r="HTJ175" s="411"/>
      <c r="HTK175" s="411"/>
      <c r="HTL175" s="411"/>
      <c r="HTM175" s="411"/>
      <c r="HTN175" s="411"/>
      <c r="HTO175" s="411"/>
      <c r="HTP175" s="411"/>
      <c r="HTQ175" s="411"/>
      <c r="HTR175" s="411"/>
      <c r="HTS175" s="411"/>
      <c r="HTT175" s="411"/>
      <c r="HTU175" s="411"/>
      <c r="HTV175" s="411"/>
      <c r="HTW175" s="411"/>
      <c r="HTX175" s="411"/>
      <c r="HTY175" s="411"/>
      <c r="HTZ175" s="411"/>
      <c r="HUA175" s="411"/>
      <c r="HUB175" s="411"/>
      <c r="HUC175" s="411"/>
      <c r="HUD175" s="411"/>
      <c r="HUE175" s="411"/>
      <c r="HUF175" s="411"/>
      <c r="HUG175" s="411"/>
      <c r="HUH175" s="411"/>
      <c r="HUI175" s="411"/>
      <c r="HUJ175" s="411"/>
      <c r="HUK175" s="411"/>
      <c r="HUL175" s="411"/>
      <c r="HUM175" s="411"/>
      <c r="HUN175" s="411"/>
      <c r="HUO175" s="411"/>
      <c r="HUP175" s="411"/>
      <c r="HUQ175" s="411"/>
      <c r="HUR175" s="411"/>
      <c r="HUS175" s="411"/>
      <c r="HUT175" s="411"/>
      <c r="HUU175" s="411"/>
      <c r="HUV175" s="411"/>
      <c r="HUW175" s="411"/>
      <c r="HUX175" s="411"/>
      <c r="HUY175" s="411"/>
      <c r="HUZ175" s="411"/>
      <c r="HVA175" s="411"/>
      <c r="HVB175" s="411"/>
      <c r="HVC175" s="411"/>
      <c r="HVD175" s="411"/>
      <c r="HVE175" s="411"/>
      <c r="HVF175" s="411"/>
      <c r="HVG175" s="411"/>
      <c r="HVH175" s="411"/>
      <c r="HVI175" s="411"/>
      <c r="HVJ175" s="411"/>
      <c r="HVK175" s="411"/>
      <c r="HVL175" s="411"/>
      <c r="HVM175" s="411"/>
      <c r="HVN175" s="411"/>
      <c r="HVO175" s="411"/>
      <c r="HVP175" s="411"/>
      <c r="HVQ175" s="411"/>
      <c r="HVR175" s="411"/>
      <c r="HVS175" s="411"/>
      <c r="HVT175" s="411"/>
      <c r="HVU175" s="411"/>
      <c r="HVV175" s="411"/>
      <c r="HVW175" s="411"/>
      <c r="HVX175" s="411"/>
      <c r="HVY175" s="411"/>
      <c r="HVZ175" s="411"/>
      <c r="HWA175" s="411"/>
      <c r="HWB175" s="411"/>
      <c r="HWC175" s="411"/>
      <c r="HWD175" s="411"/>
      <c r="HWE175" s="411"/>
      <c r="HWF175" s="411"/>
      <c r="HWG175" s="411"/>
      <c r="HWH175" s="411"/>
      <c r="HWI175" s="411"/>
      <c r="HWJ175" s="411"/>
      <c r="HWK175" s="411"/>
      <c r="HWL175" s="411"/>
      <c r="HWM175" s="411"/>
      <c r="HWN175" s="411"/>
      <c r="HWO175" s="411"/>
      <c r="HWP175" s="411"/>
      <c r="HWQ175" s="411"/>
      <c r="HWR175" s="411"/>
      <c r="HWS175" s="411"/>
      <c r="HWT175" s="411"/>
      <c r="HWU175" s="411"/>
      <c r="HWV175" s="411"/>
      <c r="HWW175" s="411"/>
      <c r="HWX175" s="411"/>
      <c r="HWY175" s="411"/>
      <c r="HWZ175" s="411"/>
      <c r="HXA175" s="411"/>
      <c r="HXB175" s="411"/>
      <c r="HXC175" s="411"/>
      <c r="HXD175" s="411"/>
      <c r="HXE175" s="411"/>
      <c r="HXF175" s="411"/>
      <c r="HXG175" s="411"/>
      <c r="HXH175" s="411"/>
      <c r="HXI175" s="411"/>
      <c r="HXJ175" s="411"/>
      <c r="HXK175" s="411"/>
      <c r="HXL175" s="411"/>
      <c r="HXM175" s="411"/>
      <c r="HXN175" s="411"/>
      <c r="HXO175" s="411"/>
      <c r="HXP175" s="411"/>
      <c r="HXQ175" s="411"/>
      <c r="HXR175" s="411"/>
      <c r="HXS175" s="411"/>
      <c r="HXT175" s="411"/>
      <c r="HXU175" s="411"/>
      <c r="HXV175" s="411"/>
      <c r="HXW175" s="411"/>
      <c r="HXX175" s="411"/>
      <c r="HXY175" s="411"/>
      <c r="HXZ175" s="411"/>
      <c r="HYA175" s="411"/>
      <c r="HYB175" s="411"/>
      <c r="HYC175" s="411"/>
      <c r="HYD175" s="411"/>
      <c r="HYE175" s="411"/>
      <c r="HYF175" s="411"/>
      <c r="HYG175" s="411"/>
      <c r="HYH175" s="411"/>
      <c r="HYI175" s="411"/>
      <c r="HYJ175" s="411"/>
      <c r="HYK175" s="411"/>
      <c r="HYL175" s="411"/>
      <c r="HYM175" s="411"/>
      <c r="HYN175" s="411"/>
      <c r="HYO175" s="411"/>
      <c r="HYP175" s="411"/>
      <c r="HYQ175" s="411"/>
      <c r="HYR175" s="411"/>
      <c r="HYS175" s="411"/>
      <c r="HYT175" s="411"/>
      <c r="HYU175" s="411"/>
      <c r="HYV175" s="411"/>
      <c r="HYW175" s="411"/>
      <c r="HYX175" s="411"/>
      <c r="HYY175" s="411"/>
      <c r="HYZ175" s="411"/>
      <c r="HZA175" s="411"/>
      <c r="HZB175" s="411"/>
      <c r="HZC175" s="411"/>
      <c r="HZD175" s="411"/>
      <c r="HZE175" s="411"/>
      <c r="HZF175" s="411"/>
      <c r="HZG175" s="411"/>
      <c r="HZH175" s="411"/>
      <c r="HZI175" s="411"/>
      <c r="HZJ175" s="411"/>
      <c r="HZK175" s="411"/>
      <c r="HZL175" s="411"/>
      <c r="HZM175" s="411"/>
      <c r="HZN175" s="411"/>
      <c r="HZO175" s="411"/>
      <c r="HZP175" s="411"/>
      <c r="HZQ175" s="411"/>
      <c r="HZR175" s="411"/>
      <c r="HZS175" s="411"/>
      <c r="HZT175" s="411"/>
      <c r="HZU175" s="411"/>
      <c r="HZV175" s="411"/>
      <c r="HZW175" s="411"/>
      <c r="HZX175" s="411"/>
      <c r="HZY175" s="411"/>
      <c r="HZZ175" s="411"/>
      <c r="IAA175" s="411"/>
      <c r="IAB175" s="411"/>
      <c r="IAC175" s="411"/>
      <c r="IAD175" s="411"/>
      <c r="IAE175" s="411"/>
      <c r="IAF175" s="411"/>
      <c r="IAG175" s="411"/>
      <c r="IAH175" s="411"/>
      <c r="IAI175" s="411"/>
      <c r="IAJ175" s="411"/>
      <c r="IAK175" s="411"/>
      <c r="IAL175" s="411"/>
      <c r="IAM175" s="411"/>
      <c r="IAN175" s="411"/>
      <c r="IAO175" s="411"/>
      <c r="IAP175" s="411"/>
      <c r="IAQ175" s="411"/>
      <c r="IAR175" s="411"/>
      <c r="IAS175" s="411"/>
      <c r="IAT175" s="411"/>
      <c r="IAU175" s="411"/>
      <c r="IAV175" s="411"/>
      <c r="IAW175" s="411"/>
      <c r="IAX175" s="411"/>
      <c r="IAY175" s="411"/>
      <c r="IAZ175" s="411"/>
      <c r="IBA175" s="411"/>
      <c r="IBB175" s="411"/>
      <c r="IBC175" s="411"/>
      <c r="IBD175" s="411"/>
      <c r="IBE175" s="411"/>
      <c r="IBF175" s="411"/>
      <c r="IBG175" s="411"/>
      <c r="IBH175" s="411"/>
      <c r="IBI175" s="411"/>
      <c r="IBJ175" s="411"/>
      <c r="IBK175" s="411"/>
      <c r="IBL175" s="411"/>
      <c r="IBM175" s="411"/>
      <c r="IBN175" s="411"/>
      <c r="IBO175" s="411"/>
      <c r="IBP175" s="411"/>
      <c r="IBQ175" s="411"/>
      <c r="IBR175" s="411"/>
      <c r="IBS175" s="411"/>
      <c r="IBT175" s="411"/>
      <c r="IBU175" s="411"/>
      <c r="IBV175" s="411"/>
      <c r="IBW175" s="411"/>
      <c r="IBX175" s="411"/>
      <c r="IBY175" s="411"/>
      <c r="IBZ175" s="411"/>
      <c r="ICA175" s="411"/>
      <c r="ICB175" s="411"/>
      <c r="ICC175" s="411"/>
      <c r="ICD175" s="411"/>
      <c r="ICE175" s="411"/>
      <c r="ICF175" s="411"/>
      <c r="ICG175" s="411"/>
      <c r="ICH175" s="411"/>
      <c r="ICI175" s="411"/>
      <c r="ICJ175" s="411"/>
      <c r="ICK175" s="411"/>
      <c r="ICL175" s="411"/>
      <c r="ICM175" s="411"/>
      <c r="ICN175" s="411"/>
      <c r="ICO175" s="411"/>
      <c r="ICP175" s="411"/>
      <c r="ICQ175" s="411"/>
      <c r="ICR175" s="411"/>
      <c r="ICS175" s="411"/>
      <c r="ICT175" s="411"/>
      <c r="ICU175" s="411"/>
      <c r="ICV175" s="411"/>
      <c r="ICW175" s="411"/>
      <c r="ICX175" s="411"/>
      <c r="ICY175" s="411"/>
      <c r="ICZ175" s="411"/>
      <c r="IDA175" s="411"/>
      <c r="IDB175" s="411"/>
      <c r="IDC175" s="411"/>
      <c r="IDD175" s="411"/>
      <c r="IDE175" s="411"/>
      <c r="IDF175" s="411"/>
      <c r="IDG175" s="411"/>
      <c r="IDH175" s="411"/>
      <c r="IDI175" s="411"/>
      <c r="IDJ175" s="411"/>
      <c r="IDK175" s="411"/>
      <c r="IDL175" s="411"/>
      <c r="IDM175" s="411"/>
      <c r="IDN175" s="411"/>
      <c r="IDO175" s="411"/>
      <c r="IDP175" s="411"/>
      <c r="IDQ175" s="411"/>
      <c r="IDR175" s="411"/>
      <c r="IDS175" s="411"/>
      <c r="IDT175" s="411"/>
      <c r="IDU175" s="411"/>
      <c r="IDV175" s="411"/>
      <c r="IDW175" s="411"/>
      <c r="IDX175" s="411"/>
      <c r="IDY175" s="411"/>
      <c r="IDZ175" s="411"/>
      <c r="IEA175" s="411"/>
      <c r="IEB175" s="411"/>
      <c r="IEC175" s="411"/>
      <c r="IED175" s="411"/>
      <c r="IEE175" s="411"/>
      <c r="IEF175" s="411"/>
      <c r="IEG175" s="411"/>
      <c r="IEH175" s="411"/>
      <c r="IEI175" s="411"/>
      <c r="IEJ175" s="411"/>
      <c r="IEK175" s="411"/>
      <c r="IEL175" s="411"/>
      <c r="IEM175" s="411"/>
      <c r="IEN175" s="411"/>
      <c r="IEO175" s="411"/>
      <c r="IEP175" s="411"/>
      <c r="IEQ175" s="411"/>
      <c r="IER175" s="411"/>
      <c r="IES175" s="411"/>
      <c r="IET175" s="411"/>
      <c r="IEU175" s="411"/>
      <c r="IEV175" s="411"/>
      <c r="IEW175" s="411"/>
      <c r="IEX175" s="411"/>
      <c r="IEY175" s="411"/>
      <c r="IEZ175" s="411"/>
      <c r="IFA175" s="411"/>
      <c r="IFB175" s="411"/>
      <c r="IFC175" s="411"/>
      <c r="IFD175" s="411"/>
      <c r="IFE175" s="411"/>
      <c r="IFF175" s="411"/>
      <c r="IFG175" s="411"/>
      <c r="IFH175" s="411"/>
      <c r="IFI175" s="411"/>
      <c r="IFJ175" s="411"/>
      <c r="IFK175" s="411"/>
      <c r="IFL175" s="411"/>
      <c r="IFM175" s="411"/>
      <c r="IFN175" s="411"/>
      <c r="IFO175" s="411"/>
      <c r="IFP175" s="411"/>
      <c r="IFQ175" s="411"/>
      <c r="IFR175" s="411"/>
      <c r="IFS175" s="411"/>
      <c r="IFT175" s="411"/>
      <c r="IFU175" s="411"/>
      <c r="IFV175" s="411"/>
      <c r="IFW175" s="411"/>
      <c r="IFX175" s="411"/>
      <c r="IFY175" s="411"/>
      <c r="IFZ175" s="411"/>
      <c r="IGA175" s="411"/>
      <c r="IGB175" s="411"/>
      <c r="IGC175" s="411"/>
      <c r="IGD175" s="411"/>
      <c r="IGE175" s="411"/>
      <c r="IGF175" s="411"/>
      <c r="IGG175" s="411"/>
      <c r="IGH175" s="411"/>
      <c r="IGI175" s="411"/>
      <c r="IGJ175" s="411"/>
      <c r="IGK175" s="411"/>
      <c r="IGL175" s="411"/>
      <c r="IGM175" s="411"/>
      <c r="IGN175" s="411"/>
      <c r="IGO175" s="411"/>
      <c r="IGP175" s="411"/>
      <c r="IGQ175" s="411"/>
      <c r="IGR175" s="411"/>
      <c r="IGS175" s="411"/>
      <c r="IGT175" s="411"/>
      <c r="IGU175" s="411"/>
      <c r="IGV175" s="411"/>
      <c r="IGW175" s="411"/>
      <c r="IGX175" s="411"/>
      <c r="IGY175" s="411"/>
      <c r="IGZ175" s="411"/>
      <c r="IHA175" s="411"/>
      <c r="IHB175" s="411"/>
      <c r="IHC175" s="411"/>
      <c r="IHD175" s="411"/>
      <c r="IHE175" s="411"/>
      <c r="IHF175" s="411"/>
      <c r="IHG175" s="411"/>
      <c r="IHH175" s="411"/>
      <c r="IHI175" s="411"/>
      <c r="IHJ175" s="411"/>
      <c r="IHK175" s="411"/>
      <c r="IHL175" s="411"/>
      <c r="IHM175" s="411"/>
      <c r="IHN175" s="411"/>
      <c r="IHO175" s="411"/>
      <c r="IHP175" s="411"/>
      <c r="IHQ175" s="411"/>
      <c r="IHR175" s="411"/>
      <c r="IHS175" s="411"/>
      <c r="IHT175" s="411"/>
      <c r="IHU175" s="411"/>
      <c r="IHV175" s="411"/>
      <c r="IHW175" s="411"/>
      <c r="IHX175" s="411"/>
      <c r="IHY175" s="411"/>
      <c r="IHZ175" s="411"/>
      <c r="IIA175" s="411"/>
      <c r="IIB175" s="411"/>
      <c r="IIC175" s="411"/>
      <c r="IID175" s="411"/>
      <c r="IIE175" s="411"/>
      <c r="IIF175" s="411"/>
      <c r="IIG175" s="411"/>
      <c r="IIH175" s="411"/>
      <c r="III175" s="411"/>
      <c r="IIJ175" s="411"/>
      <c r="IIK175" s="411"/>
      <c r="IIL175" s="411"/>
      <c r="IIM175" s="411"/>
      <c r="IIN175" s="411"/>
      <c r="IIO175" s="411"/>
      <c r="IIP175" s="411"/>
      <c r="IIQ175" s="411"/>
      <c r="IIR175" s="411"/>
      <c r="IIS175" s="411"/>
      <c r="IIT175" s="411"/>
      <c r="IIU175" s="411"/>
      <c r="IIV175" s="411"/>
      <c r="IIW175" s="411"/>
      <c r="IIX175" s="411"/>
      <c r="IIY175" s="411"/>
      <c r="IIZ175" s="411"/>
      <c r="IJA175" s="411"/>
      <c r="IJB175" s="411"/>
      <c r="IJC175" s="411"/>
      <c r="IJD175" s="411"/>
      <c r="IJE175" s="411"/>
      <c r="IJF175" s="411"/>
      <c r="IJG175" s="411"/>
      <c r="IJH175" s="411"/>
      <c r="IJI175" s="411"/>
      <c r="IJJ175" s="411"/>
      <c r="IJK175" s="411"/>
      <c r="IJL175" s="411"/>
      <c r="IJM175" s="411"/>
      <c r="IJN175" s="411"/>
      <c r="IJO175" s="411"/>
      <c r="IJP175" s="411"/>
      <c r="IJQ175" s="411"/>
      <c r="IJR175" s="411"/>
      <c r="IJS175" s="411"/>
      <c r="IJT175" s="411"/>
      <c r="IJU175" s="411"/>
      <c r="IJV175" s="411"/>
      <c r="IJW175" s="411"/>
      <c r="IJX175" s="411"/>
      <c r="IJY175" s="411"/>
      <c r="IJZ175" s="411"/>
      <c r="IKA175" s="411"/>
      <c r="IKB175" s="411"/>
      <c r="IKC175" s="411"/>
      <c r="IKD175" s="411"/>
      <c r="IKE175" s="411"/>
      <c r="IKF175" s="411"/>
      <c r="IKG175" s="411"/>
      <c r="IKH175" s="411"/>
      <c r="IKI175" s="411"/>
      <c r="IKJ175" s="411"/>
      <c r="IKK175" s="411"/>
      <c r="IKL175" s="411"/>
      <c r="IKM175" s="411"/>
      <c r="IKN175" s="411"/>
      <c r="IKO175" s="411"/>
      <c r="IKP175" s="411"/>
      <c r="IKQ175" s="411"/>
      <c r="IKR175" s="411"/>
      <c r="IKS175" s="411"/>
      <c r="IKT175" s="411"/>
      <c r="IKU175" s="411"/>
      <c r="IKV175" s="411"/>
      <c r="IKW175" s="411"/>
      <c r="IKX175" s="411"/>
      <c r="IKY175" s="411"/>
      <c r="IKZ175" s="411"/>
      <c r="ILA175" s="411"/>
      <c r="ILB175" s="411"/>
      <c r="ILC175" s="411"/>
      <c r="ILD175" s="411"/>
      <c r="ILE175" s="411"/>
      <c r="ILF175" s="411"/>
      <c r="ILG175" s="411"/>
      <c r="ILH175" s="411"/>
      <c r="ILI175" s="411"/>
      <c r="ILJ175" s="411"/>
      <c r="ILK175" s="411"/>
      <c r="ILL175" s="411"/>
      <c r="ILM175" s="411"/>
      <c r="ILN175" s="411"/>
      <c r="ILO175" s="411"/>
      <c r="ILP175" s="411"/>
      <c r="ILQ175" s="411"/>
      <c r="ILR175" s="411"/>
      <c r="ILS175" s="411"/>
      <c r="ILT175" s="411"/>
      <c r="ILU175" s="411"/>
      <c r="ILV175" s="411"/>
      <c r="ILW175" s="411"/>
      <c r="ILX175" s="411"/>
      <c r="ILY175" s="411"/>
      <c r="ILZ175" s="411"/>
      <c r="IMA175" s="411"/>
      <c r="IMB175" s="411"/>
      <c r="IMC175" s="411"/>
      <c r="IMD175" s="411"/>
      <c r="IME175" s="411"/>
      <c r="IMF175" s="411"/>
      <c r="IMG175" s="411"/>
      <c r="IMH175" s="411"/>
      <c r="IMI175" s="411"/>
      <c r="IMJ175" s="411"/>
      <c r="IMK175" s="411"/>
      <c r="IML175" s="411"/>
      <c r="IMM175" s="411"/>
      <c r="IMN175" s="411"/>
      <c r="IMO175" s="411"/>
      <c r="IMP175" s="411"/>
      <c r="IMQ175" s="411"/>
      <c r="IMR175" s="411"/>
      <c r="IMS175" s="411"/>
      <c r="IMT175" s="411"/>
      <c r="IMU175" s="411"/>
      <c r="IMV175" s="411"/>
      <c r="IMW175" s="411"/>
      <c r="IMX175" s="411"/>
      <c r="IMY175" s="411"/>
      <c r="IMZ175" s="411"/>
      <c r="INA175" s="411"/>
      <c r="INB175" s="411"/>
      <c r="INC175" s="411"/>
      <c r="IND175" s="411"/>
      <c r="INE175" s="411"/>
      <c r="INF175" s="411"/>
      <c r="ING175" s="411"/>
      <c r="INH175" s="411"/>
      <c r="INI175" s="411"/>
      <c r="INJ175" s="411"/>
      <c r="INK175" s="411"/>
      <c r="INL175" s="411"/>
      <c r="INM175" s="411"/>
      <c r="INN175" s="411"/>
      <c r="INO175" s="411"/>
      <c r="INP175" s="411"/>
      <c r="INQ175" s="411"/>
      <c r="INR175" s="411"/>
      <c r="INS175" s="411"/>
      <c r="INT175" s="411"/>
      <c r="INU175" s="411"/>
      <c r="INV175" s="411"/>
      <c r="INW175" s="411"/>
      <c r="INX175" s="411"/>
      <c r="INY175" s="411"/>
      <c r="INZ175" s="411"/>
      <c r="IOA175" s="411"/>
      <c r="IOB175" s="411"/>
      <c r="IOC175" s="411"/>
      <c r="IOD175" s="411"/>
      <c r="IOE175" s="411"/>
      <c r="IOF175" s="411"/>
      <c r="IOG175" s="411"/>
      <c r="IOH175" s="411"/>
      <c r="IOI175" s="411"/>
      <c r="IOJ175" s="411"/>
      <c r="IOK175" s="411"/>
      <c r="IOL175" s="411"/>
      <c r="IOM175" s="411"/>
      <c r="ION175" s="411"/>
      <c r="IOO175" s="411"/>
      <c r="IOP175" s="411"/>
      <c r="IOQ175" s="411"/>
      <c r="IOR175" s="411"/>
      <c r="IOS175" s="411"/>
      <c r="IOT175" s="411"/>
      <c r="IOU175" s="411"/>
      <c r="IOV175" s="411"/>
      <c r="IOW175" s="411"/>
      <c r="IOX175" s="411"/>
      <c r="IOY175" s="411"/>
      <c r="IOZ175" s="411"/>
      <c r="IPA175" s="411"/>
      <c r="IPB175" s="411"/>
      <c r="IPC175" s="411"/>
      <c r="IPD175" s="411"/>
      <c r="IPE175" s="411"/>
      <c r="IPF175" s="411"/>
      <c r="IPG175" s="411"/>
      <c r="IPH175" s="411"/>
      <c r="IPI175" s="411"/>
      <c r="IPJ175" s="411"/>
      <c r="IPK175" s="411"/>
      <c r="IPL175" s="411"/>
      <c r="IPM175" s="411"/>
      <c r="IPN175" s="411"/>
      <c r="IPO175" s="411"/>
      <c r="IPP175" s="411"/>
      <c r="IPQ175" s="411"/>
      <c r="IPR175" s="411"/>
      <c r="IPS175" s="411"/>
      <c r="IPT175" s="411"/>
      <c r="IPU175" s="411"/>
      <c r="IPV175" s="411"/>
      <c r="IPW175" s="411"/>
      <c r="IPX175" s="411"/>
      <c r="IPY175" s="411"/>
      <c r="IPZ175" s="411"/>
      <c r="IQA175" s="411"/>
      <c r="IQB175" s="411"/>
      <c r="IQC175" s="411"/>
      <c r="IQD175" s="411"/>
      <c r="IQE175" s="411"/>
      <c r="IQF175" s="411"/>
      <c r="IQG175" s="411"/>
      <c r="IQH175" s="411"/>
      <c r="IQI175" s="411"/>
      <c r="IQJ175" s="411"/>
      <c r="IQK175" s="411"/>
      <c r="IQL175" s="411"/>
      <c r="IQM175" s="411"/>
      <c r="IQN175" s="411"/>
      <c r="IQO175" s="411"/>
      <c r="IQP175" s="411"/>
      <c r="IQQ175" s="411"/>
      <c r="IQR175" s="411"/>
      <c r="IQS175" s="411"/>
      <c r="IQT175" s="411"/>
      <c r="IQU175" s="411"/>
      <c r="IQV175" s="411"/>
      <c r="IQW175" s="411"/>
      <c r="IQX175" s="411"/>
      <c r="IQY175" s="411"/>
      <c r="IQZ175" s="411"/>
      <c r="IRA175" s="411"/>
      <c r="IRB175" s="411"/>
      <c r="IRC175" s="411"/>
      <c r="IRD175" s="411"/>
      <c r="IRE175" s="411"/>
      <c r="IRF175" s="411"/>
      <c r="IRG175" s="411"/>
      <c r="IRH175" s="411"/>
      <c r="IRI175" s="411"/>
      <c r="IRJ175" s="411"/>
      <c r="IRK175" s="411"/>
      <c r="IRL175" s="411"/>
      <c r="IRM175" s="411"/>
      <c r="IRN175" s="411"/>
      <c r="IRO175" s="411"/>
      <c r="IRP175" s="411"/>
      <c r="IRQ175" s="411"/>
      <c r="IRR175" s="411"/>
      <c r="IRS175" s="411"/>
      <c r="IRT175" s="411"/>
      <c r="IRU175" s="411"/>
      <c r="IRV175" s="411"/>
      <c r="IRW175" s="411"/>
      <c r="IRX175" s="411"/>
      <c r="IRY175" s="411"/>
      <c r="IRZ175" s="411"/>
      <c r="ISA175" s="411"/>
      <c r="ISB175" s="411"/>
      <c r="ISC175" s="411"/>
      <c r="ISD175" s="411"/>
      <c r="ISE175" s="411"/>
      <c r="ISF175" s="411"/>
      <c r="ISG175" s="411"/>
      <c r="ISH175" s="411"/>
      <c r="ISI175" s="411"/>
      <c r="ISJ175" s="411"/>
      <c r="ISK175" s="411"/>
      <c r="ISL175" s="411"/>
      <c r="ISM175" s="411"/>
      <c r="ISN175" s="411"/>
      <c r="ISO175" s="411"/>
      <c r="ISP175" s="411"/>
      <c r="ISQ175" s="411"/>
      <c r="ISR175" s="411"/>
      <c r="ISS175" s="411"/>
      <c r="IST175" s="411"/>
      <c r="ISU175" s="411"/>
      <c r="ISV175" s="411"/>
      <c r="ISW175" s="411"/>
      <c r="ISX175" s="411"/>
      <c r="ISY175" s="411"/>
      <c r="ISZ175" s="411"/>
      <c r="ITA175" s="411"/>
      <c r="ITB175" s="411"/>
      <c r="ITC175" s="411"/>
      <c r="ITD175" s="411"/>
      <c r="ITE175" s="411"/>
      <c r="ITF175" s="411"/>
      <c r="ITG175" s="411"/>
      <c r="ITH175" s="411"/>
      <c r="ITI175" s="411"/>
      <c r="ITJ175" s="411"/>
      <c r="ITK175" s="411"/>
      <c r="ITL175" s="411"/>
      <c r="ITM175" s="411"/>
      <c r="ITN175" s="411"/>
      <c r="ITO175" s="411"/>
      <c r="ITP175" s="411"/>
      <c r="ITQ175" s="411"/>
      <c r="ITR175" s="411"/>
      <c r="ITS175" s="411"/>
      <c r="ITT175" s="411"/>
      <c r="ITU175" s="411"/>
      <c r="ITV175" s="411"/>
      <c r="ITW175" s="411"/>
      <c r="ITX175" s="411"/>
      <c r="ITY175" s="411"/>
      <c r="ITZ175" s="411"/>
      <c r="IUA175" s="411"/>
      <c r="IUB175" s="411"/>
      <c r="IUC175" s="411"/>
      <c r="IUD175" s="411"/>
      <c r="IUE175" s="411"/>
      <c r="IUF175" s="411"/>
      <c r="IUG175" s="411"/>
      <c r="IUH175" s="411"/>
      <c r="IUI175" s="411"/>
      <c r="IUJ175" s="411"/>
      <c r="IUK175" s="411"/>
      <c r="IUL175" s="411"/>
      <c r="IUM175" s="411"/>
      <c r="IUN175" s="411"/>
      <c r="IUO175" s="411"/>
      <c r="IUP175" s="411"/>
      <c r="IUQ175" s="411"/>
      <c r="IUR175" s="411"/>
      <c r="IUS175" s="411"/>
      <c r="IUT175" s="411"/>
      <c r="IUU175" s="411"/>
      <c r="IUV175" s="411"/>
      <c r="IUW175" s="411"/>
      <c r="IUX175" s="411"/>
      <c r="IUY175" s="411"/>
      <c r="IUZ175" s="411"/>
      <c r="IVA175" s="411"/>
      <c r="IVB175" s="411"/>
      <c r="IVC175" s="411"/>
      <c r="IVD175" s="411"/>
      <c r="IVE175" s="411"/>
      <c r="IVF175" s="411"/>
      <c r="IVG175" s="411"/>
      <c r="IVH175" s="411"/>
      <c r="IVI175" s="411"/>
      <c r="IVJ175" s="411"/>
      <c r="IVK175" s="411"/>
      <c r="IVL175" s="411"/>
      <c r="IVM175" s="411"/>
      <c r="IVN175" s="411"/>
      <c r="IVO175" s="411"/>
      <c r="IVP175" s="411"/>
      <c r="IVQ175" s="411"/>
      <c r="IVR175" s="411"/>
      <c r="IVS175" s="411"/>
      <c r="IVT175" s="411"/>
      <c r="IVU175" s="411"/>
      <c r="IVV175" s="411"/>
      <c r="IVW175" s="411"/>
      <c r="IVX175" s="411"/>
      <c r="IVY175" s="411"/>
      <c r="IVZ175" s="411"/>
      <c r="IWA175" s="411"/>
      <c r="IWB175" s="411"/>
      <c r="IWC175" s="411"/>
      <c r="IWD175" s="411"/>
      <c r="IWE175" s="411"/>
      <c r="IWF175" s="411"/>
      <c r="IWG175" s="411"/>
      <c r="IWH175" s="411"/>
      <c r="IWI175" s="411"/>
      <c r="IWJ175" s="411"/>
      <c r="IWK175" s="411"/>
      <c r="IWL175" s="411"/>
      <c r="IWM175" s="411"/>
      <c r="IWN175" s="411"/>
      <c r="IWO175" s="411"/>
      <c r="IWP175" s="411"/>
      <c r="IWQ175" s="411"/>
      <c r="IWR175" s="411"/>
      <c r="IWS175" s="411"/>
      <c r="IWT175" s="411"/>
      <c r="IWU175" s="411"/>
      <c r="IWV175" s="411"/>
      <c r="IWW175" s="411"/>
      <c r="IWX175" s="411"/>
      <c r="IWY175" s="411"/>
      <c r="IWZ175" s="411"/>
      <c r="IXA175" s="411"/>
      <c r="IXB175" s="411"/>
      <c r="IXC175" s="411"/>
      <c r="IXD175" s="411"/>
      <c r="IXE175" s="411"/>
      <c r="IXF175" s="411"/>
      <c r="IXG175" s="411"/>
      <c r="IXH175" s="411"/>
      <c r="IXI175" s="411"/>
      <c r="IXJ175" s="411"/>
      <c r="IXK175" s="411"/>
      <c r="IXL175" s="411"/>
      <c r="IXM175" s="411"/>
      <c r="IXN175" s="411"/>
      <c r="IXO175" s="411"/>
      <c r="IXP175" s="411"/>
      <c r="IXQ175" s="411"/>
      <c r="IXR175" s="411"/>
      <c r="IXS175" s="411"/>
      <c r="IXT175" s="411"/>
      <c r="IXU175" s="411"/>
      <c r="IXV175" s="411"/>
      <c r="IXW175" s="411"/>
      <c r="IXX175" s="411"/>
      <c r="IXY175" s="411"/>
      <c r="IXZ175" s="411"/>
      <c r="IYA175" s="411"/>
      <c r="IYB175" s="411"/>
      <c r="IYC175" s="411"/>
      <c r="IYD175" s="411"/>
      <c r="IYE175" s="411"/>
      <c r="IYF175" s="411"/>
      <c r="IYG175" s="411"/>
      <c r="IYH175" s="411"/>
      <c r="IYI175" s="411"/>
      <c r="IYJ175" s="411"/>
      <c r="IYK175" s="411"/>
      <c r="IYL175" s="411"/>
      <c r="IYM175" s="411"/>
      <c r="IYN175" s="411"/>
      <c r="IYO175" s="411"/>
      <c r="IYP175" s="411"/>
      <c r="IYQ175" s="411"/>
      <c r="IYR175" s="411"/>
      <c r="IYS175" s="411"/>
      <c r="IYT175" s="411"/>
      <c r="IYU175" s="411"/>
      <c r="IYV175" s="411"/>
      <c r="IYW175" s="411"/>
      <c r="IYX175" s="411"/>
      <c r="IYY175" s="411"/>
      <c r="IYZ175" s="411"/>
      <c r="IZA175" s="411"/>
      <c r="IZB175" s="411"/>
      <c r="IZC175" s="411"/>
      <c r="IZD175" s="411"/>
      <c r="IZE175" s="411"/>
      <c r="IZF175" s="411"/>
      <c r="IZG175" s="411"/>
      <c r="IZH175" s="411"/>
      <c r="IZI175" s="411"/>
      <c r="IZJ175" s="411"/>
      <c r="IZK175" s="411"/>
      <c r="IZL175" s="411"/>
      <c r="IZM175" s="411"/>
      <c r="IZN175" s="411"/>
      <c r="IZO175" s="411"/>
      <c r="IZP175" s="411"/>
      <c r="IZQ175" s="411"/>
      <c r="IZR175" s="411"/>
      <c r="IZS175" s="411"/>
      <c r="IZT175" s="411"/>
      <c r="IZU175" s="411"/>
      <c r="IZV175" s="411"/>
      <c r="IZW175" s="411"/>
      <c r="IZX175" s="411"/>
      <c r="IZY175" s="411"/>
      <c r="IZZ175" s="411"/>
      <c r="JAA175" s="411"/>
      <c r="JAB175" s="411"/>
      <c r="JAC175" s="411"/>
      <c r="JAD175" s="411"/>
      <c r="JAE175" s="411"/>
      <c r="JAF175" s="411"/>
      <c r="JAG175" s="411"/>
      <c r="JAH175" s="411"/>
      <c r="JAI175" s="411"/>
      <c r="JAJ175" s="411"/>
      <c r="JAK175" s="411"/>
      <c r="JAL175" s="411"/>
      <c r="JAM175" s="411"/>
      <c r="JAN175" s="411"/>
      <c r="JAO175" s="411"/>
      <c r="JAP175" s="411"/>
      <c r="JAQ175" s="411"/>
      <c r="JAR175" s="411"/>
      <c r="JAS175" s="411"/>
      <c r="JAT175" s="411"/>
      <c r="JAU175" s="411"/>
      <c r="JAV175" s="411"/>
      <c r="JAW175" s="411"/>
      <c r="JAX175" s="411"/>
      <c r="JAY175" s="411"/>
      <c r="JAZ175" s="411"/>
      <c r="JBA175" s="411"/>
      <c r="JBB175" s="411"/>
      <c r="JBC175" s="411"/>
      <c r="JBD175" s="411"/>
      <c r="JBE175" s="411"/>
      <c r="JBF175" s="411"/>
      <c r="JBG175" s="411"/>
      <c r="JBH175" s="411"/>
      <c r="JBI175" s="411"/>
      <c r="JBJ175" s="411"/>
      <c r="JBK175" s="411"/>
      <c r="JBL175" s="411"/>
      <c r="JBM175" s="411"/>
      <c r="JBN175" s="411"/>
      <c r="JBO175" s="411"/>
      <c r="JBP175" s="411"/>
      <c r="JBQ175" s="411"/>
      <c r="JBR175" s="411"/>
      <c r="JBS175" s="411"/>
      <c r="JBT175" s="411"/>
      <c r="JBU175" s="411"/>
      <c r="JBV175" s="411"/>
      <c r="JBW175" s="411"/>
      <c r="JBX175" s="411"/>
      <c r="JBY175" s="411"/>
      <c r="JBZ175" s="411"/>
      <c r="JCA175" s="411"/>
      <c r="JCB175" s="411"/>
      <c r="JCC175" s="411"/>
      <c r="JCD175" s="411"/>
      <c r="JCE175" s="411"/>
      <c r="JCF175" s="411"/>
      <c r="JCG175" s="411"/>
      <c r="JCH175" s="411"/>
      <c r="JCI175" s="411"/>
      <c r="JCJ175" s="411"/>
      <c r="JCK175" s="411"/>
      <c r="JCL175" s="411"/>
      <c r="JCM175" s="411"/>
      <c r="JCN175" s="411"/>
      <c r="JCO175" s="411"/>
      <c r="JCP175" s="411"/>
      <c r="JCQ175" s="411"/>
      <c r="JCR175" s="411"/>
      <c r="JCS175" s="411"/>
      <c r="JCT175" s="411"/>
      <c r="JCU175" s="411"/>
      <c r="JCV175" s="411"/>
      <c r="JCW175" s="411"/>
      <c r="JCX175" s="411"/>
      <c r="JCY175" s="411"/>
      <c r="JCZ175" s="411"/>
      <c r="JDA175" s="411"/>
      <c r="JDB175" s="411"/>
      <c r="JDC175" s="411"/>
      <c r="JDD175" s="411"/>
      <c r="JDE175" s="411"/>
      <c r="JDF175" s="411"/>
      <c r="JDG175" s="411"/>
      <c r="JDH175" s="411"/>
      <c r="JDI175" s="411"/>
      <c r="JDJ175" s="411"/>
      <c r="JDK175" s="411"/>
      <c r="JDL175" s="411"/>
      <c r="JDM175" s="411"/>
      <c r="JDN175" s="411"/>
      <c r="JDO175" s="411"/>
      <c r="JDP175" s="411"/>
      <c r="JDQ175" s="411"/>
      <c r="JDR175" s="411"/>
      <c r="JDS175" s="411"/>
      <c r="JDT175" s="411"/>
      <c r="JDU175" s="411"/>
      <c r="JDV175" s="411"/>
      <c r="JDW175" s="411"/>
      <c r="JDX175" s="411"/>
      <c r="JDY175" s="411"/>
      <c r="JDZ175" s="411"/>
      <c r="JEA175" s="411"/>
      <c r="JEB175" s="411"/>
      <c r="JEC175" s="411"/>
      <c r="JED175" s="411"/>
      <c r="JEE175" s="411"/>
      <c r="JEF175" s="411"/>
      <c r="JEG175" s="411"/>
      <c r="JEH175" s="411"/>
      <c r="JEI175" s="411"/>
      <c r="JEJ175" s="411"/>
      <c r="JEK175" s="411"/>
      <c r="JEL175" s="411"/>
      <c r="JEM175" s="411"/>
      <c r="JEN175" s="411"/>
      <c r="JEO175" s="411"/>
      <c r="JEP175" s="411"/>
      <c r="JEQ175" s="411"/>
      <c r="JER175" s="411"/>
      <c r="JES175" s="411"/>
      <c r="JET175" s="411"/>
      <c r="JEU175" s="411"/>
      <c r="JEV175" s="411"/>
      <c r="JEW175" s="411"/>
      <c r="JEX175" s="411"/>
      <c r="JEY175" s="411"/>
      <c r="JEZ175" s="411"/>
      <c r="JFA175" s="411"/>
      <c r="JFB175" s="411"/>
      <c r="JFC175" s="411"/>
      <c r="JFD175" s="411"/>
      <c r="JFE175" s="411"/>
      <c r="JFF175" s="411"/>
      <c r="JFG175" s="411"/>
      <c r="JFH175" s="411"/>
      <c r="JFI175" s="411"/>
      <c r="JFJ175" s="411"/>
      <c r="JFK175" s="411"/>
      <c r="JFL175" s="411"/>
      <c r="JFM175" s="411"/>
      <c r="JFN175" s="411"/>
      <c r="JFO175" s="411"/>
      <c r="JFP175" s="411"/>
      <c r="JFQ175" s="411"/>
      <c r="JFR175" s="411"/>
      <c r="JFS175" s="411"/>
      <c r="JFT175" s="411"/>
      <c r="JFU175" s="411"/>
      <c r="JFV175" s="411"/>
      <c r="JFW175" s="411"/>
      <c r="JFX175" s="411"/>
      <c r="JFY175" s="411"/>
      <c r="JFZ175" s="411"/>
      <c r="JGA175" s="411"/>
      <c r="JGB175" s="411"/>
      <c r="JGC175" s="411"/>
      <c r="JGD175" s="411"/>
      <c r="JGE175" s="411"/>
      <c r="JGF175" s="411"/>
      <c r="JGG175" s="411"/>
      <c r="JGH175" s="411"/>
      <c r="JGI175" s="411"/>
      <c r="JGJ175" s="411"/>
      <c r="JGK175" s="411"/>
      <c r="JGL175" s="411"/>
      <c r="JGM175" s="411"/>
      <c r="JGN175" s="411"/>
      <c r="JGO175" s="411"/>
      <c r="JGP175" s="411"/>
      <c r="JGQ175" s="411"/>
      <c r="JGR175" s="411"/>
      <c r="JGS175" s="411"/>
      <c r="JGT175" s="411"/>
      <c r="JGU175" s="411"/>
      <c r="JGV175" s="411"/>
      <c r="JGW175" s="411"/>
      <c r="JGX175" s="411"/>
      <c r="JGY175" s="411"/>
      <c r="JGZ175" s="411"/>
      <c r="JHA175" s="411"/>
      <c r="JHB175" s="411"/>
      <c r="JHC175" s="411"/>
      <c r="JHD175" s="411"/>
      <c r="JHE175" s="411"/>
      <c r="JHF175" s="411"/>
      <c r="JHG175" s="411"/>
      <c r="JHH175" s="411"/>
      <c r="JHI175" s="411"/>
      <c r="JHJ175" s="411"/>
      <c r="JHK175" s="411"/>
      <c r="JHL175" s="411"/>
      <c r="JHM175" s="411"/>
      <c r="JHN175" s="411"/>
      <c r="JHO175" s="411"/>
      <c r="JHP175" s="411"/>
      <c r="JHQ175" s="411"/>
      <c r="JHR175" s="411"/>
      <c r="JHS175" s="411"/>
      <c r="JHT175" s="411"/>
      <c r="JHU175" s="411"/>
      <c r="JHV175" s="411"/>
      <c r="JHW175" s="411"/>
      <c r="JHX175" s="411"/>
      <c r="JHY175" s="411"/>
      <c r="JHZ175" s="411"/>
      <c r="JIA175" s="411"/>
      <c r="JIB175" s="411"/>
      <c r="JIC175" s="411"/>
      <c r="JID175" s="411"/>
      <c r="JIE175" s="411"/>
      <c r="JIF175" s="411"/>
      <c r="JIG175" s="411"/>
      <c r="JIH175" s="411"/>
      <c r="JII175" s="411"/>
      <c r="JIJ175" s="411"/>
      <c r="JIK175" s="411"/>
      <c r="JIL175" s="411"/>
      <c r="JIM175" s="411"/>
      <c r="JIN175" s="411"/>
      <c r="JIO175" s="411"/>
      <c r="JIP175" s="411"/>
      <c r="JIQ175" s="411"/>
      <c r="JIR175" s="411"/>
      <c r="JIS175" s="411"/>
      <c r="JIT175" s="411"/>
      <c r="JIU175" s="411"/>
      <c r="JIV175" s="411"/>
      <c r="JIW175" s="411"/>
      <c r="JIX175" s="411"/>
      <c r="JIY175" s="411"/>
      <c r="JIZ175" s="411"/>
      <c r="JJA175" s="411"/>
      <c r="JJB175" s="411"/>
      <c r="JJC175" s="411"/>
      <c r="JJD175" s="411"/>
      <c r="JJE175" s="411"/>
      <c r="JJF175" s="411"/>
      <c r="JJG175" s="411"/>
      <c r="JJH175" s="411"/>
      <c r="JJI175" s="411"/>
      <c r="JJJ175" s="411"/>
      <c r="JJK175" s="411"/>
      <c r="JJL175" s="411"/>
      <c r="JJM175" s="411"/>
      <c r="JJN175" s="411"/>
      <c r="JJO175" s="411"/>
      <c r="JJP175" s="411"/>
      <c r="JJQ175" s="411"/>
      <c r="JJR175" s="411"/>
      <c r="JJS175" s="411"/>
      <c r="JJT175" s="411"/>
      <c r="JJU175" s="411"/>
      <c r="JJV175" s="411"/>
      <c r="JJW175" s="411"/>
      <c r="JJX175" s="411"/>
      <c r="JJY175" s="411"/>
      <c r="JJZ175" s="411"/>
      <c r="JKA175" s="411"/>
      <c r="JKB175" s="411"/>
      <c r="JKC175" s="411"/>
      <c r="JKD175" s="411"/>
      <c r="JKE175" s="411"/>
      <c r="JKF175" s="411"/>
      <c r="JKG175" s="411"/>
      <c r="JKH175" s="411"/>
      <c r="JKI175" s="411"/>
      <c r="JKJ175" s="411"/>
      <c r="JKK175" s="411"/>
      <c r="JKL175" s="411"/>
      <c r="JKM175" s="411"/>
      <c r="JKN175" s="411"/>
      <c r="JKO175" s="411"/>
      <c r="JKP175" s="411"/>
      <c r="JKQ175" s="411"/>
      <c r="JKR175" s="411"/>
      <c r="JKS175" s="411"/>
      <c r="JKT175" s="411"/>
      <c r="JKU175" s="411"/>
      <c r="JKV175" s="411"/>
      <c r="JKW175" s="411"/>
      <c r="JKX175" s="411"/>
      <c r="JKY175" s="411"/>
      <c r="JKZ175" s="411"/>
      <c r="JLA175" s="411"/>
      <c r="JLB175" s="411"/>
      <c r="JLC175" s="411"/>
      <c r="JLD175" s="411"/>
      <c r="JLE175" s="411"/>
      <c r="JLF175" s="411"/>
      <c r="JLG175" s="411"/>
      <c r="JLH175" s="411"/>
      <c r="JLI175" s="411"/>
      <c r="JLJ175" s="411"/>
      <c r="JLK175" s="411"/>
      <c r="JLL175" s="411"/>
      <c r="JLM175" s="411"/>
      <c r="JLN175" s="411"/>
      <c r="JLO175" s="411"/>
      <c r="JLP175" s="411"/>
      <c r="JLQ175" s="411"/>
      <c r="JLR175" s="411"/>
      <c r="JLS175" s="411"/>
      <c r="JLT175" s="411"/>
      <c r="JLU175" s="411"/>
      <c r="JLV175" s="411"/>
      <c r="JLW175" s="411"/>
      <c r="JLX175" s="411"/>
      <c r="JLY175" s="411"/>
      <c r="JLZ175" s="411"/>
      <c r="JMA175" s="411"/>
      <c r="JMB175" s="411"/>
      <c r="JMC175" s="411"/>
      <c r="JMD175" s="411"/>
      <c r="JME175" s="411"/>
      <c r="JMF175" s="411"/>
      <c r="JMG175" s="411"/>
      <c r="JMH175" s="411"/>
      <c r="JMI175" s="411"/>
      <c r="JMJ175" s="411"/>
      <c r="JMK175" s="411"/>
      <c r="JML175" s="411"/>
      <c r="JMM175" s="411"/>
      <c r="JMN175" s="411"/>
      <c r="JMO175" s="411"/>
      <c r="JMP175" s="411"/>
      <c r="JMQ175" s="411"/>
      <c r="JMR175" s="411"/>
      <c r="JMS175" s="411"/>
      <c r="JMT175" s="411"/>
      <c r="JMU175" s="411"/>
      <c r="JMV175" s="411"/>
      <c r="JMW175" s="411"/>
      <c r="JMX175" s="411"/>
      <c r="JMY175" s="411"/>
      <c r="JMZ175" s="411"/>
      <c r="JNA175" s="411"/>
      <c r="JNB175" s="411"/>
      <c r="JNC175" s="411"/>
      <c r="JND175" s="411"/>
      <c r="JNE175" s="411"/>
      <c r="JNF175" s="411"/>
      <c r="JNG175" s="411"/>
      <c r="JNH175" s="411"/>
      <c r="JNI175" s="411"/>
      <c r="JNJ175" s="411"/>
      <c r="JNK175" s="411"/>
      <c r="JNL175" s="411"/>
      <c r="JNM175" s="411"/>
      <c r="JNN175" s="411"/>
      <c r="JNO175" s="411"/>
      <c r="JNP175" s="411"/>
      <c r="JNQ175" s="411"/>
      <c r="JNR175" s="411"/>
      <c r="JNS175" s="411"/>
      <c r="JNT175" s="411"/>
      <c r="JNU175" s="411"/>
      <c r="JNV175" s="411"/>
      <c r="JNW175" s="411"/>
      <c r="JNX175" s="411"/>
      <c r="JNY175" s="411"/>
      <c r="JNZ175" s="411"/>
      <c r="JOA175" s="411"/>
      <c r="JOB175" s="411"/>
      <c r="JOC175" s="411"/>
      <c r="JOD175" s="411"/>
      <c r="JOE175" s="411"/>
      <c r="JOF175" s="411"/>
      <c r="JOG175" s="411"/>
      <c r="JOH175" s="411"/>
      <c r="JOI175" s="411"/>
      <c r="JOJ175" s="411"/>
      <c r="JOK175" s="411"/>
      <c r="JOL175" s="411"/>
      <c r="JOM175" s="411"/>
      <c r="JON175" s="411"/>
      <c r="JOO175" s="411"/>
      <c r="JOP175" s="411"/>
      <c r="JOQ175" s="411"/>
      <c r="JOR175" s="411"/>
      <c r="JOS175" s="411"/>
      <c r="JOT175" s="411"/>
      <c r="JOU175" s="411"/>
      <c r="JOV175" s="411"/>
      <c r="JOW175" s="411"/>
      <c r="JOX175" s="411"/>
      <c r="JOY175" s="411"/>
      <c r="JOZ175" s="411"/>
      <c r="JPA175" s="411"/>
      <c r="JPB175" s="411"/>
      <c r="JPC175" s="411"/>
      <c r="JPD175" s="411"/>
      <c r="JPE175" s="411"/>
      <c r="JPF175" s="411"/>
      <c r="JPG175" s="411"/>
      <c r="JPH175" s="411"/>
      <c r="JPI175" s="411"/>
      <c r="JPJ175" s="411"/>
      <c r="JPK175" s="411"/>
      <c r="JPL175" s="411"/>
      <c r="JPM175" s="411"/>
      <c r="JPN175" s="411"/>
      <c r="JPO175" s="411"/>
      <c r="JPP175" s="411"/>
      <c r="JPQ175" s="411"/>
      <c r="JPR175" s="411"/>
      <c r="JPS175" s="411"/>
      <c r="JPT175" s="411"/>
      <c r="JPU175" s="411"/>
      <c r="JPV175" s="411"/>
      <c r="JPW175" s="411"/>
      <c r="JPX175" s="411"/>
      <c r="JPY175" s="411"/>
      <c r="JPZ175" s="411"/>
      <c r="JQA175" s="411"/>
      <c r="JQB175" s="411"/>
      <c r="JQC175" s="411"/>
      <c r="JQD175" s="411"/>
      <c r="JQE175" s="411"/>
      <c r="JQF175" s="411"/>
      <c r="JQG175" s="411"/>
      <c r="JQH175" s="411"/>
      <c r="JQI175" s="411"/>
      <c r="JQJ175" s="411"/>
      <c r="JQK175" s="411"/>
      <c r="JQL175" s="411"/>
      <c r="JQM175" s="411"/>
      <c r="JQN175" s="411"/>
      <c r="JQO175" s="411"/>
      <c r="JQP175" s="411"/>
      <c r="JQQ175" s="411"/>
      <c r="JQR175" s="411"/>
      <c r="JQS175" s="411"/>
      <c r="JQT175" s="411"/>
      <c r="JQU175" s="411"/>
      <c r="JQV175" s="411"/>
      <c r="JQW175" s="411"/>
      <c r="JQX175" s="411"/>
      <c r="JQY175" s="411"/>
      <c r="JQZ175" s="411"/>
      <c r="JRA175" s="411"/>
      <c r="JRB175" s="411"/>
      <c r="JRC175" s="411"/>
      <c r="JRD175" s="411"/>
      <c r="JRE175" s="411"/>
      <c r="JRF175" s="411"/>
      <c r="JRG175" s="411"/>
      <c r="JRH175" s="411"/>
      <c r="JRI175" s="411"/>
      <c r="JRJ175" s="411"/>
      <c r="JRK175" s="411"/>
      <c r="JRL175" s="411"/>
      <c r="JRM175" s="411"/>
      <c r="JRN175" s="411"/>
      <c r="JRO175" s="411"/>
      <c r="JRP175" s="411"/>
      <c r="JRQ175" s="411"/>
      <c r="JRR175" s="411"/>
      <c r="JRS175" s="411"/>
      <c r="JRT175" s="411"/>
      <c r="JRU175" s="411"/>
      <c r="JRV175" s="411"/>
      <c r="JRW175" s="411"/>
      <c r="JRX175" s="411"/>
      <c r="JRY175" s="411"/>
      <c r="JRZ175" s="411"/>
      <c r="JSA175" s="411"/>
      <c r="JSB175" s="411"/>
      <c r="JSC175" s="411"/>
      <c r="JSD175" s="411"/>
      <c r="JSE175" s="411"/>
      <c r="JSF175" s="411"/>
      <c r="JSG175" s="411"/>
      <c r="JSH175" s="411"/>
      <c r="JSI175" s="411"/>
      <c r="JSJ175" s="411"/>
      <c r="JSK175" s="411"/>
      <c r="JSL175" s="411"/>
      <c r="JSM175" s="411"/>
      <c r="JSN175" s="411"/>
      <c r="JSO175" s="411"/>
      <c r="JSP175" s="411"/>
      <c r="JSQ175" s="411"/>
      <c r="JSR175" s="411"/>
      <c r="JSS175" s="411"/>
      <c r="JST175" s="411"/>
      <c r="JSU175" s="411"/>
      <c r="JSV175" s="411"/>
      <c r="JSW175" s="411"/>
      <c r="JSX175" s="411"/>
      <c r="JSY175" s="411"/>
      <c r="JSZ175" s="411"/>
      <c r="JTA175" s="411"/>
      <c r="JTB175" s="411"/>
      <c r="JTC175" s="411"/>
      <c r="JTD175" s="411"/>
      <c r="JTE175" s="411"/>
      <c r="JTF175" s="411"/>
      <c r="JTG175" s="411"/>
      <c r="JTH175" s="411"/>
      <c r="JTI175" s="411"/>
      <c r="JTJ175" s="411"/>
      <c r="JTK175" s="411"/>
      <c r="JTL175" s="411"/>
      <c r="JTM175" s="411"/>
      <c r="JTN175" s="411"/>
      <c r="JTO175" s="411"/>
      <c r="JTP175" s="411"/>
      <c r="JTQ175" s="411"/>
      <c r="JTR175" s="411"/>
      <c r="JTS175" s="411"/>
      <c r="JTT175" s="411"/>
      <c r="JTU175" s="411"/>
      <c r="JTV175" s="411"/>
      <c r="JTW175" s="411"/>
      <c r="JTX175" s="411"/>
      <c r="JTY175" s="411"/>
      <c r="JTZ175" s="411"/>
      <c r="JUA175" s="411"/>
      <c r="JUB175" s="411"/>
      <c r="JUC175" s="411"/>
      <c r="JUD175" s="411"/>
      <c r="JUE175" s="411"/>
      <c r="JUF175" s="411"/>
      <c r="JUG175" s="411"/>
      <c r="JUH175" s="411"/>
      <c r="JUI175" s="411"/>
      <c r="JUJ175" s="411"/>
      <c r="JUK175" s="411"/>
      <c r="JUL175" s="411"/>
      <c r="JUM175" s="411"/>
      <c r="JUN175" s="411"/>
      <c r="JUO175" s="411"/>
      <c r="JUP175" s="411"/>
      <c r="JUQ175" s="411"/>
      <c r="JUR175" s="411"/>
      <c r="JUS175" s="411"/>
      <c r="JUT175" s="411"/>
      <c r="JUU175" s="411"/>
      <c r="JUV175" s="411"/>
      <c r="JUW175" s="411"/>
      <c r="JUX175" s="411"/>
      <c r="JUY175" s="411"/>
      <c r="JUZ175" s="411"/>
      <c r="JVA175" s="411"/>
      <c r="JVB175" s="411"/>
      <c r="JVC175" s="411"/>
      <c r="JVD175" s="411"/>
      <c r="JVE175" s="411"/>
      <c r="JVF175" s="411"/>
      <c r="JVG175" s="411"/>
      <c r="JVH175" s="411"/>
      <c r="JVI175" s="411"/>
      <c r="JVJ175" s="411"/>
      <c r="JVK175" s="411"/>
      <c r="JVL175" s="411"/>
      <c r="JVM175" s="411"/>
      <c r="JVN175" s="411"/>
      <c r="JVO175" s="411"/>
      <c r="JVP175" s="411"/>
      <c r="JVQ175" s="411"/>
      <c r="JVR175" s="411"/>
      <c r="JVS175" s="411"/>
      <c r="JVT175" s="411"/>
      <c r="JVU175" s="411"/>
      <c r="JVV175" s="411"/>
      <c r="JVW175" s="411"/>
      <c r="JVX175" s="411"/>
      <c r="JVY175" s="411"/>
      <c r="JVZ175" s="411"/>
      <c r="JWA175" s="411"/>
      <c r="JWB175" s="411"/>
      <c r="JWC175" s="411"/>
      <c r="JWD175" s="411"/>
      <c r="JWE175" s="411"/>
      <c r="JWF175" s="411"/>
      <c r="JWG175" s="411"/>
      <c r="JWH175" s="411"/>
      <c r="JWI175" s="411"/>
      <c r="JWJ175" s="411"/>
      <c r="JWK175" s="411"/>
      <c r="JWL175" s="411"/>
      <c r="JWM175" s="411"/>
      <c r="JWN175" s="411"/>
      <c r="JWO175" s="411"/>
      <c r="JWP175" s="411"/>
      <c r="JWQ175" s="411"/>
      <c r="JWR175" s="411"/>
      <c r="JWS175" s="411"/>
      <c r="JWT175" s="411"/>
      <c r="JWU175" s="411"/>
      <c r="JWV175" s="411"/>
      <c r="JWW175" s="411"/>
      <c r="JWX175" s="411"/>
      <c r="JWY175" s="411"/>
      <c r="JWZ175" s="411"/>
      <c r="JXA175" s="411"/>
      <c r="JXB175" s="411"/>
      <c r="JXC175" s="411"/>
      <c r="JXD175" s="411"/>
      <c r="JXE175" s="411"/>
      <c r="JXF175" s="411"/>
      <c r="JXG175" s="411"/>
      <c r="JXH175" s="411"/>
      <c r="JXI175" s="411"/>
      <c r="JXJ175" s="411"/>
      <c r="JXK175" s="411"/>
      <c r="JXL175" s="411"/>
      <c r="JXM175" s="411"/>
      <c r="JXN175" s="411"/>
      <c r="JXO175" s="411"/>
      <c r="JXP175" s="411"/>
      <c r="JXQ175" s="411"/>
      <c r="JXR175" s="411"/>
      <c r="JXS175" s="411"/>
      <c r="JXT175" s="411"/>
      <c r="JXU175" s="411"/>
      <c r="JXV175" s="411"/>
      <c r="JXW175" s="411"/>
      <c r="JXX175" s="411"/>
      <c r="JXY175" s="411"/>
      <c r="JXZ175" s="411"/>
      <c r="JYA175" s="411"/>
      <c r="JYB175" s="411"/>
      <c r="JYC175" s="411"/>
      <c r="JYD175" s="411"/>
      <c r="JYE175" s="411"/>
      <c r="JYF175" s="411"/>
      <c r="JYG175" s="411"/>
      <c r="JYH175" s="411"/>
      <c r="JYI175" s="411"/>
      <c r="JYJ175" s="411"/>
      <c r="JYK175" s="411"/>
      <c r="JYL175" s="411"/>
      <c r="JYM175" s="411"/>
      <c r="JYN175" s="411"/>
      <c r="JYO175" s="411"/>
      <c r="JYP175" s="411"/>
      <c r="JYQ175" s="411"/>
      <c r="JYR175" s="411"/>
      <c r="JYS175" s="411"/>
      <c r="JYT175" s="411"/>
      <c r="JYU175" s="411"/>
      <c r="JYV175" s="411"/>
      <c r="JYW175" s="411"/>
      <c r="JYX175" s="411"/>
      <c r="JYY175" s="411"/>
      <c r="JYZ175" s="411"/>
      <c r="JZA175" s="411"/>
      <c r="JZB175" s="411"/>
      <c r="JZC175" s="411"/>
      <c r="JZD175" s="411"/>
      <c r="JZE175" s="411"/>
      <c r="JZF175" s="411"/>
      <c r="JZG175" s="411"/>
      <c r="JZH175" s="411"/>
      <c r="JZI175" s="411"/>
      <c r="JZJ175" s="411"/>
      <c r="JZK175" s="411"/>
      <c r="JZL175" s="411"/>
      <c r="JZM175" s="411"/>
      <c r="JZN175" s="411"/>
      <c r="JZO175" s="411"/>
      <c r="JZP175" s="411"/>
      <c r="JZQ175" s="411"/>
      <c r="JZR175" s="411"/>
      <c r="JZS175" s="411"/>
      <c r="JZT175" s="411"/>
      <c r="JZU175" s="411"/>
      <c r="JZV175" s="411"/>
      <c r="JZW175" s="411"/>
      <c r="JZX175" s="411"/>
      <c r="JZY175" s="411"/>
      <c r="JZZ175" s="411"/>
      <c r="KAA175" s="411"/>
      <c r="KAB175" s="411"/>
      <c r="KAC175" s="411"/>
      <c r="KAD175" s="411"/>
      <c r="KAE175" s="411"/>
      <c r="KAF175" s="411"/>
      <c r="KAG175" s="411"/>
      <c r="KAH175" s="411"/>
      <c r="KAI175" s="411"/>
      <c r="KAJ175" s="411"/>
      <c r="KAK175" s="411"/>
      <c r="KAL175" s="411"/>
      <c r="KAM175" s="411"/>
      <c r="KAN175" s="411"/>
      <c r="KAO175" s="411"/>
      <c r="KAP175" s="411"/>
      <c r="KAQ175" s="411"/>
      <c r="KAR175" s="411"/>
      <c r="KAS175" s="411"/>
      <c r="KAT175" s="411"/>
      <c r="KAU175" s="411"/>
      <c r="KAV175" s="411"/>
      <c r="KAW175" s="411"/>
      <c r="KAX175" s="411"/>
      <c r="KAY175" s="411"/>
      <c r="KAZ175" s="411"/>
      <c r="KBA175" s="411"/>
      <c r="KBB175" s="411"/>
      <c r="KBC175" s="411"/>
      <c r="KBD175" s="411"/>
      <c r="KBE175" s="411"/>
      <c r="KBF175" s="411"/>
      <c r="KBG175" s="411"/>
      <c r="KBH175" s="411"/>
      <c r="KBI175" s="411"/>
      <c r="KBJ175" s="411"/>
      <c r="KBK175" s="411"/>
      <c r="KBL175" s="411"/>
      <c r="KBM175" s="411"/>
      <c r="KBN175" s="411"/>
      <c r="KBO175" s="411"/>
      <c r="KBP175" s="411"/>
      <c r="KBQ175" s="411"/>
      <c r="KBR175" s="411"/>
      <c r="KBS175" s="411"/>
      <c r="KBT175" s="411"/>
      <c r="KBU175" s="411"/>
      <c r="KBV175" s="411"/>
      <c r="KBW175" s="411"/>
      <c r="KBX175" s="411"/>
      <c r="KBY175" s="411"/>
      <c r="KBZ175" s="411"/>
      <c r="KCA175" s="411"/>
      <c r="KCB175" s="411"/>
      <c r="KCC175" s="411"/>
      <c r="KCD175" s="411"/>
      <c r="KCE175" s="411"/>
      <c r="KCF175" s="411"/>
      <c r="KCG175" s="411"/>
      <c r="KCH175" s="411"/>
      <c r="KCI175" s="411"/>
      <c r="KCJ175" s="411"/>
      <c r="KCK175" s="411"/>
      <c r="KCL175" s="411"/>
      <c r="KCM175" s="411"/>
      <c r="KCN175" s="411"/>
      <c r="KCO175" s="411"/>
      <c r="KCP175" s="411"/>
      <c r="KCQ175" s="411"/>
      <c r="KCR175" s="411"/>
      <c r="KCS175" s="411"/>
      <c r="KCT175" s="411"/>
      <c r="KCU175" s="411"/>
      <c r="KCV175" s="411"/>
      <c r="KCW175" s="411"/>
      <c r="KCX175" s="411"/>
      <c r="KCY175" s="411"/>
      <c r="KCZ175" s="411"/>
      <c r="KDA175" s="411"/>
      <c r="KDB175" s="411"/>
      <c r="KDC175" s="411"/>
      <c r="KDD175" s="411"/>
      <c r="KDE175" s="411"/>
      <c r="KDF175" s="411"/>
      <c r="KDG175" s="411"/>
      <c r="KDH175" s="411"/>
      <c r="KDI175" s="411"/>
      <c r="KDJ175" s="411"/>
      <c r="KDK175" s="411"/>
      <c r="KDL175" s="411"/>
      <c r="KDM175" s="411"/>
      <c r="KDN175" s="411"/>
      <c r="KDO175" s="411"/>
      <c r="KDP175" s="411"/>
      <c r="KDQ175" s="411"/>
      <c r="KDR175" s="411"/>
      <c r="KDS175" s="411"/>
      <c r="KDT175" s="411"/>
      <c r="KDU175" s="411"/>
      <c r="KDV175" s="411"/>
      <c r="KDW175" s="411"/>
      <c r="KDX175" s="411"/>
      <c r="KDY175" s="411"/>
      <c r="KDZ175" s="411"/>
      <c r="KEA175" s="411"/>
      <c r="KEB175" s="411"/>
      <c r="KEC175" s="411"/>
      <c r="KED175" s="411"/>
      <c r="KEE175" s="411"/>
      <c r="KEF175" s="411"/>
      <c r="KEG175" s="411"/>
      <c r="KEH175" s="411"/>
      <c r="KEI175" s="411"/>
      <c r="KEJ175" s="411"/>
      <c r="KEK175" s="411"/>
      <c r="KEL175" s="411"/>
      <c r="KEM175" s="411"/>
      <c r="KEN175" s="411"/>
      <c r="KEO175" s="411"/>
      <c r="KEP175" s="411"/>
      <c r="KEQ175" s="411"/>
      <c r="KER175" s="411"/>
      <c r="KES175" s="411"/>
      <c r="KET175" s="411"/>
      <c r="KEU175" s="411"/>
      <c r="KEV175" s="411"/>
      <c r="KEW175" s="411"/>
      <c r="KEX175" s="411"/>
      <c r="KEY175" s="411"/>
      <c r="KEZ175" s="411"/>
      <c r="KFA175" s="411"/>
      <c r="KFB175" s="411"/>
      <c r="KFC175" s="411"/>
      <c r="KFD175" s="411"/>
      <c r="KFE175" s="411"/>
      <c r="KFF175" s="411"/>
      <c r="KFG175" s="411"/>
      <c r="KFH175" s="411"/>
      <c r="KFI175" s="411"/>
      <c r="KFJ175" s="411"/>
      <c r="KFK175" s="411"/>
      <c r="KFL175" s="411"/>
      <c r="KFM175" s="411"/>
      <c r="KFN175" s="411"/>
      <c r="KFO175" s="411"/>
      <c r="KFP175" s="411"/>
      <c r="KFQ175" s="411"/>
      <c r="KFR175" s="411"/>
      <c r="KFS175" s="411"/>
      <c r="KFT175" s="411"/>
      <c r="KFU175" s="411"/>
      <c r="KFV175" s="411"/>
      <c r="KFW175" s="411"/>
      <c r="KFX175" s="411"/>
      <c r="KFY175" s="411"/>
      <c r="KFZ175" s="411"/>
      <c r="KGA175" s="411"/>
      <c r="KGB175" s="411"/>
      <c r="KGC175" s="411"/>
      <c r="KGD175" s="411"/>
      <c r="KGE175" s="411"/>
      <c r="KGF175" s="411"/>
      <c r="KGG175" s="411"/>
      <c r="KGH175" s="411"/>
      <c r="KGI175" s="411"/>
      <c r="KGJ175" s="411"/>
      <c r="KGK175" s="411"/>
      <c r="KGL175" s="411"/>
      <c r="KGM175" s="411"/>
      <c r="KGN175" s="411"/>
      <c r="KGO175" s="411"/>
      <c r="KGP175" s="411"/>
      <c r="KGQ175" s="411"/>
      <c r="KGR175" s="411"/>
      <c r="KGS175" s="411"/>
      <c r="KGT175" s="411"/>
      <c r="KGU175" s="411"/>
      <c r="KGV175" s="411"/>
      <c r="KGW175" s="411"/>
      <c r="KGX175" s="411"/>
      <c r="KGY175" s="411"/>
      <c r="KGZ175" s="411"/>
      <c r="KHA175" s="411"/>
      <c r="KHB175" s="411"/>
      <c r="KHC175" s="411"/>
      <c r="KHD175" s="411"/>
      <c r="KHE175" s="411"/>
      <c r="KHF175" s="411"/>
      <c r="KHG175" s="411"/>
      <c r="KHH175" s="411"/>
      <c r="KHI175" s="411"/>
      <c r="KHJ175" s="411"/>
      <c r="KHK175" s="411"/>
      <c r="KHL175" s="411"/>
      <c r="KHM175" s="411"/>
      <c r="KHN175" s="411"/>
      <c r="KHO175" s="411"/>
      <c r="KHP175" s="411"/>
      <c r="KHQ175" s="411"/>
      <c r="KHR175" s="411"/>
      <c r="KHS175" s="411"/>
      <c r="KHT175" s="411"/>
      <c r="KHU175" s="411"/>
      <c r="KHV175" s="411"/>
      <c r="KHW175" s="411"/>
      <c r="KHX175" s="411"/>
      <c r="KHY175" s="411"/>
      <c r="KHZ175" s="411"/>
      <c r="KIA175" s="411"/>
      <c r="KIB175" s="411"/>
      <c r="KIC175" s="411"/>
      <c r="KID175" s="411"/>
      <c r="KIE175" s="411"/>
      <c r="KIF175" s="411"/>
      <c r="KIG175" s="411"/>
      <c r="KIH175" s="411"/>
      <c r="KII175" s="411"/>
      <c r="KIJ175" s="411"/>
      <c r="KIK175" s="411"/>
      <c r="KIL175" s="411"/>
      <c r="KIM175" s="411"/>
      <c r="KIN175" s="411"/>
      <c r="KIO175" s="411"/>
      <c r="KIP175" s="411"/>
      <c r="KIQ175" s="411"/>
      <c r="KIR175" s="411"/>
      <c r="KIS175" s="411"/>
      <c r="KIT175" s="411"/>
      <c r="KIU175" s="411"/>
      <c r="KIV175" s="411"/>
      <c r="KIW175" s="411"/>
      <c r="KIX175" s="411"/>
      <c r="KIY175" s="411"/>
      <c r="KIZ175" s="411"/>
      <c r="KJA175" s="411"/>
      <c r="KJB175" s="411"/>
      <c r="KJC175" s="411"/>
      <c r="KJD175" s="411"/>
      <c r="KJE175" s="411"/>
      <c r="KJF175" s="411"/>
      <c r="KJG175" s="411"/>
      <c r="KJH175" s="411"/>
      <c r="KJI175" s="411"/>
      <c r="KJJ175" s="411"/>
      <c r="KJK175" s="411"/>
      <c r="KJL175" s="411"/>
      <c r="KJM175" s="411"/>
      <c r="KJN175" s="411"/>
      <c r="KJO175" s="411"/>
      <c r="KJP175" s="411"/>
      <c r="KJQ175" s="411"/>
      <c r="KJR175" s="411"/>
      <c r="KJS175" s="411"/>
      <c r="KJT175" s="411"/>
      <c r="KJU175" s="411"/>
      <c r="KJV175" s="411"/>
      <c r="KJW175" s="411"/>
      <c r="KJX175" s="411"/>
      <c r="KJY175" s="411"/>
      <c r="KJZ175" s="411"/>
      <c r="KKA175" s="411"/>
      <c r="KKB175" s="411"/>
      <c r="KKC175" s="411"/>
      <c r="KKD175" s="411"/>
      <c r="KKE175" s="411"/>
      <c r="KKF175" s="411"/>
      <c r="KKG175" s="411"/>
      <c r="KKH175" s="411"/>
      <c r="KKI175" s="411"/>
      <c r="KKJ175" s="411"/>
      <c r="KKK175" s="411"/>
      <c r="KKL175" s="411"/>
      <c r="KKM175" s="411"/>
      <c r="KKN175" s="411"/>
      <c r="KKO175" s="411"/>
      <c r="KKP175" s="411"/>
      <c r="KKQ175" s="411"/>
      <c r="KKR175" s="411"/>
      <c r="KKS175" s="411"/>
      <c r="KKT175" s="411"/>
      <c r="KKU175" s="411"/>
      <c r="KKV175" s="411"/>
      <c r="KKW175" s="411"/>
      <c r="KKX175" s="411"/>
      <c r="KKY175" s="411"/>
      <c r="KKZ175" s="411"/>
      <c r="KLA175" s="411"/>
      <c r="KLB175" s="411"/>
      <c r="KLC175" s="411"/>
      <c r="KLD175" s="411"/>
      <c r="KLE175" s="411"/>
      <c r="KLF175" s="411"/>
      <c r="KLG175" s="411"/>
      <c r="KLH175" s="411"/>
      <c r="KLI175" s="411"/>
      <c r="KLJ175" s="411"/>
      <c r="KLK175" s="411"/>
      <c r="KLL175" s="411"/>
      <c r="KLM175" s="411"/>
      <c r="KLN175" s="411"/>
      <c r="KLO175" s="411"/>
      <c r="KLP175" s="411"/>
      <c r="KLQ175" s="411"/>
      <c r="KLR175" s="411"/>
      <c r="KLS175" s="411"/>
      <c r="KLT175" s="411"/>
      <c r="KLU175" s="411"/>
      <c r="KLV175" s="411"/>
      <c r="KLW175" s="411"/>
      <c r="KLX175" s="411"/>
      <c r="KLY175" s="411"/>
      <c r="KLZ175" s="411"/>
      <c r="KMA175" s="411"/>
      <c r="KMB175" s="411"/>
      <c r="KMC175" s="411"/>
      <c r="KMD175" s="411"/>
      <c r="KME175" s="411"/>
      <c r="KMF175" s="411"/>
      <c r="KMG175" s="411"/>
      <c r="KMH175" s="411"/>
      <c r="KMI175" s="411"/>
      <c r="KMJ175" s="411"/>
      <c r="KMK175" s="411"/>
      <c r="KML175" s="411"/>
      <c r="KMM175" s="411"/>
      <c r="KMN175" s="411"/>
      <c r="KMO175" s="411"/>
      <c r="KMP175" s="411"/>
      <c r="KMQ175" s="411"/>
      <c r="KMR175" s="411"/>
      <c r="KMS175" s="411"/>
      <c r="KMT175" s="411"/>
      <c r="KMU175" s="411"/>
      <c r="KMV175" s="411"/>
      <c r="KMW175" s="411"/>
      <c r="KMX175" s="411"/>
      <c r="KMY175" s="411"/>
      <c r="KMZ175" s="411"/>
      <c r="KNA175" s="411"/>
      <c r="KNB175" s="411"/>
      <c r="KNC175" s="411"/>
      <c r="KND175" s="411"/>
      <c r="KNE175" s="411"/>
      <c r="KNF175" s="411"/>
      <c r="KNG175" s="411"/>
      <c r="KNH175" s="411"/>
      <c r="KNI175" s="411"/>
      <c r="KNJ175" s="411"/>
      <c r="KNK175" s="411"/>
      <c r="KNL175" s="411"/>
      <c r="KNM175" s="411"/>
      <c r="KNN175" s="411"/>
      <c r="KNO175" s="411"/>
      <c r="KNP175" s="411"/>
      <c r="KNQ175" s="411"/>
      <c r="KNR175" s="411"/>
      <c r="KNS175" s="411"/>
      <c r="KNT175" s="411"/>
      <c r="KNU175" s="411"/>
      <c r="KNV175" s="411"/>
      <c r="KNW175" s="411"/>
      <c r="KNX175" s="411"/>
      <c r="KNY175" s="411"/>
      <c r="KNZ175" s="411"/>
      <c r="KOA175" s="411"/>
      <c r="KOB175" s="411"/>
      <c r="KOC175" s="411"/>
      <c r="KOD175" s="411"/>
      <c r="KOE175" s="411"/>
      <c r="KOF175" s="411"/>
      <c r="KOG175" s="411"/>
      <c r="KOH175" s="411"/>
      <c r="KOI175" s="411"/>
      <c r="KOJ175" s="411"/>
      <c r="KOK175" s="411"/>
      <c r="KOL175" s="411"/>
      <c r="KOM175" s="411"/>
      <c r="KON175" s="411"/>
      <c r="KOO175" s="411"/>
      <c r="KOP175" s="411"/>
      <c r="KOQ175" s="411"/>
      <c r="KOR175" s="411"/>
      <c r="KOS175" s="411"/>
      <c r="KOT175" s="411"/>
      <c r="KOU175" s="411"/>
      <c r="KOV175" s="411"/>
      <c r="KOW175" s="411"/>
      <c r="KOX175" s="411"/>
      <c r="KOY175" s="411"/>
      <c r="KOZ175" s="411"/>
      <c r="KPA175" s="411"/>
      <c r="KPB175" s="411"/>
      <c r="KPC175" s="411"/>
      <c r="KPD175" s="411"/>
      <c r="KPE175" s="411"/>
      <c r="KPF175" s="411"/>
      <c r="KPG175" s="411"/>
      <c r="KPH175" s="411"/>
      <c r="KPI175" s="411"/>
      <c r="KPJ175" s="411"/>
      <c r="KPK175" s="411"/>
      <c r="KPL175" s="411"/>
      <c r="KPM175" s="411"/>
      <c r="KPN175" s="411"/>
      <c r="KPO175" s="411"/>
      <c r="KPP175" s="411"/>
      <c r="KPQ175" s="411"/>
      <c r="KPR175" s="411"/>
      <c r="KPS175" s="411"/>
      <c r="KPT175" s="411"/>
      <c r="KPU175" s="411"/>
      <c r="KPV175" s="411"/>
      <c r="KPW175" s="411"/>
      <c r="KPX175" s="411"/>
      <c r="KPY175" s="411"/>
      <c r="KPZ175" s="411"/>
      <c r="KQA175" s="411"/>
      <c r="KQB175" s="411"/>
      <c r="KQC175" s="411"/>
      <c r="KQD175" s="411"/>
      <c r="KQE175" s="411"/>
      <c r="KQF175" s="411"/>
      <c r="KQG175" s="411"/>
      <c r="KQH175" s="411"/>
      <c r="KQI175" s="411"/>
      <c r="KQJ175" s="411"/>
      <c r="KQK175" s="411"/>
      <c r="KQL175" s="411"/>
      <c r="KQM175" s="411"/>
      <c r="KQN175" s="411"/>
      <c r="KQO175" s="411"/>
      <c r="KQP175" s="411"/>
      <c r="KQQ175" s="411"/>
      <c r="KQR175" s="411"/>
      <c r="KQS175" s="411"/>
      <c r="KQT175" s="411"/>
      <c r="KQU175" s="411"/>
      <c r="KQV175" s="411"/>
      <c r="KQW175" s="411"/>
      <c r="KQX175" s="411"/>
      <c r="KQY175" s="411"/>
      <c r="KQZ175" s="411"/>
      <c r="KRA175" s="411"/>
      <c r="KRB175" s="411"/>
      <c r="KRC175" s="411"/>
      <c r="KRD175" s="411"/>
      <c r="KRE175" s="411"/>
      <c r="KRF175" s="411"/>
      <c r="KRG175" s="411"/>
      <c r="KRH175" s="411"/>
      <c r="KRI175" s="411"/>
      <c r="KRJ175" s="411"/>
      <c r="KRK175" s="411"/>
      <c r="KRL175" s="411"/>
      <c r="KRM175" s="411"/>
      <c r="KRN175" s="411"/>
      <c r="KRO175" s="411"/>
      <c r="KRP175" s="411"/>
      <c r="KRQ175" s="411"/>
      <c r="KRR175" s="411"/>
      <c r="KRS175" s="411"/>
      <c r="KRT175" s="411"/>
      <c r="KRU175" s="411"/>
      <c r="KRV175" s="411"/>
      <c r="KRW175" s="411"/>
      <c r="KRX175" s="411"/>
      <c r="KRY175" s="411"/>
      <c r="KRZ175" s="411"/>
      <c r="KSA175" s="411"/>
      <c r="KSB175" s="411"/>
      <c r="KSC175" s="411"/>
      <c r="KSD175" s="411"/>
      <c r="KSE175" s="411"/>
      <c r="KSF175" s="411"/>
      <c r="KSG175" s="411"/>
      <c r="KSH175" s="411"/>
      <c r="KSI175" s="411"/>
      <c r="KSJ175" s="411"/>
      <c r="KSK175" s="411"/>
      <c r="KSL175" s="411"/>
      <c r="KSM175" s="411"/>
      <c r="KSN175" s="411"/>
      <c r="KSO175" s="411"/>
      <c r="KSP175" s="411"/>
      <c r="KSQ175" s="411"/>
      <c r="KSR175" s="411"/>
      <c r="KSS175" s="411"/>
      <c r="KST175" s="411"/>
      <c r="KSU175" s="411"/>
      <c r="KSV175" s="411"/>
      <c r="KSW175" s="411"/>
      <c r="KSX175" s="411"/>
      <c r="KSY175" s="411"/>
      <c r="KSZ175" s="411"/>
      <c r="KTA175" s="411"/>
      <c r="KTB175" s="411"/>
      <c r="KTC175" s="411"/>
      <c r="KTD175" s="411"/>
      <c r="KTE175" s="411"/>
      <c r="KTF175" s="411"/>
      <c r="KTG175" s="411"/>
      <c r="KTH175" s="411"/>
      <c r="KTI175" s="411"/>
      <c r="KTJ175" s="411"/>
      <c r="KTK175" s="411"/>
      <c r="KTL175" s="411"/>
      <c r="KTM175" s="411"/>
      <c r="KTN175" s="411"/>
      <c r="KTO175" s="411"/>
      <c r="KTP175" s="411"/>
      <c r="KTQ175" s="411"/>
      <c r="KTR175" s="411"/>
      <c r="KTS175" s="411"/>
      <c r="KTT175" s="411"/>
      <c r="KTU175" s="411"/>
      <c r="KTV175" s="411"/>
      <c r="KTW175" s="411"/>
      <c r="KTX175" s="411"/>
      <c r="KTY175" s="411"/>
      <c r="KTZ175" s="411"/>
      <c r="KUA175" s="411"/>
      <c r="KUB175" s="411"/>
      <c r="KUC175" s="411"/>
      <c r="KUD175" s="411"/>
      <c r="KUE175" s="411"/>
      <c r="KUF175" s="411"/>
      <c r="KUG175" s="411"/>
      <c r="KUH175" s="411"/>
      <c r="KUI175" s="411"/>
      <c r="KUJ175" s="411"/>
      <c r="KUK175" s="411"/>
      <c r="KUL175" s="411"/>
      <c r="KUM175" s="411"/>
      <c r="KUN175" s="411"/>
      <c r="KUO175" s="411"/>
      <c r="KUP175" s="411"/>
      <c r="KUQ175" s="411"/>
      <c r="KUR175" s="411"/>
      <c r="KUS175" s="411"/>
      <c r="KUT175" s="411"/>
      <c r="KUU175" s="411"/>
      <c r="KUV175" s="411"/>
      <c r="KUW175" s="411"/>
      <c r="KUX175" s="411"/>
      <c r="KUY175" s="411"/>
      <c r="KUZ175" s="411"/>
      <c r="KVA175" s="411"/>
      <c r="KVB175" s="411"/>
      <c r="KVC175" s="411"/>
      <c r="KVD175" s="411"/>
      <c r="KVE175" s="411"/>
      <c r="KVF175" s="411"/>
      <c r="KVG175" s="411"/>
      <c r="KVH175" s="411"/>
      <c r="KVI175" s="411"/>
      <c r="KVJ175" s="411"/>
      <c r="KVK175" s="411"/>
      <c r="KVL175" s="411"/>
      <c r="KVM175" s="411"/>
      <c r="KVN175" s="411"/>
      <c r="KVO175" s="411"/>
      <c r="KVP175" s="411"/>
      <c r="KVQ175" s="411"/>
      <c r="KVR175" s="411"/>
      <c r="KVS175" s="411"/>
      <c r="KVT175" s="411"/>
      <c r="KVU175" s="411"/>
      <c r="KVV175" s="411"/>
      <c r="KVW175" s="411"/>
      <c r="KVX175" s="411"/>
      <c r="KVY175" s="411"/>
      <c r="KVZ175" s="411"/>
      <c r="KWA175" s="411"/>
      <c r="KWB175" s="411"/>
      <c r="KWC175" s="411"/>
      <c r="KWD175" s="411"/>
      <c r="KWE175" s="411"/>
      <c r="KWF175" s="411"/>
      <c r="KWG175" s="411"/>
      <c r="KWH175" s="411"/>
      <c r="KWI175" s="411"/>
      <c r="KWJ175" s="411"/>
      <c r="KWK175" s="411"/>
      <c r="KWL175" s="411"/>
      <c r="KWM175" s="411"/>
      <c r="KWN175" s="411"/>
      <c r="KWO175" s="411"/>
      <c r="KWP175" s="411"/>
      <c r="KWQ175" s="411"/>
      <c r="KWR175" s="411"/>
      <c r="KWS175" s="411"/>
      <c r="KWT175" s="411"/>
      <c r="KWU175" s="411"/>
      <c r="KWV175" s="411"/>
      <c r="KWW175" s="411"/>
      <c r="KWX175" s="411"/>
      <c r="KWY175" s="411"/>
      <c r="KWZ175" s="411"/>
      <c r="KXA175" s="411"/>
      <c r="KXB175" s="411"/>
      <c r="KXC175" s="411"/>
      <c r="KXD175" s="411"/>
      <c r="KXE175" s="411"/>
      <c r="KXF175" s="411"/>
      <c r="KXG175" s="411"/>
      <c r="KXH175" s="411"/>
      <c r="KXI175" s="411"/>
      <c r="KXJ175" s="411"/>
      <c r="KXK175" s="411"/>
      <c r="KXL175" s="411"/>
      <c r="KXM175" s="411"/>
      <c r="KXN175" s="411"/>
      <c r="KXO175" s="411"/>
      <c r="KXP175" s="411"/>
      <c r="KXQ175" s="411"/>
      <c r="KXR175" s="411"/>
      <c r="KXS175" s="411"/>
      <c r="KXT175" s="411"/>
      <c r="KXU175" s="411"/>
      <c r="KXV175" s="411"/>
      <c r="KXW175" s="411"/>
      <c r="KXX175" s="411"/>
      <c r="KXY175" s="411"/>
      <c r="KXZ175" s="411"/>
      <c r="KYA175" s="411"/>
      <c r="KYB175" s="411"/>
      <c r="KYC175" s="411"/>
      <c r="KYD175" s="411"/>
      <c r="KYE175" s="411"/>
      <c r="KYF175" s="411"/>
      <c r="KYG175" s="411"/>
      <c r="KYH175" s="411"/>
      <c r="KYI175" s="411"/>
      <c r="KYJ175" s="411"/>
      <c r="KYK175" s="411"/>
      <c r="KYL175" s="411"/>
      <c r="KYM175" s="411"/>
      <c r="KYN175" s="411"/>
      <c r="KYO175" s="411"/>
      <c r="KYP175" s="411"/>
      <c r="KYQ175" s="411"/>
      <c r="KYR175" s="411"/>
      <c r="KYS175" s="411"/>
      <c r="KYT175" s="411"/>
      <c r="KYU175" s="411"/>
      <c r="KYV175" s="411"/>
      <c r="KYW175" s="411"/>
      <c r="KYX175" s="411"/>
      <c r="KYY175" s="411"/>
      <c r="KYZ175" s="411"/>
      <c r="KZA175" s="411"/>
      <c r="KZB175" s="411"/>
      <c r="KZC175" s="411"/>
      <c r="KZD175" s="411"/>
      <c r="KZE175" s="411"/>
      <c r="KZF175" s="411"/>
      <c r="KZG175" s="411"/>
      <c r="KZH175" s="411"/>
      <c r="KZI175" s="411"/>
      <c r="KZJ175" s="411"/>
      <c r="KZK175" s="411"/>
      <c r="KZL175" s="411"/>
      <c r="KZM175" s="411"/>
      <c r="KZN175" s="411"/>
      <c r="KZO175" s="411"/>
      <c r="KZP175" s="411"/>
      <c r="KZQ175" s="411"/>
      <c r="KZR175" s="411"/>
      <c r="KZS175" s="411"/>
      <c r="KZT175" s="411"/>
      <c r="KZU175" s="411"/>
      <c r="KZV175" s="411"/>
      <c r="KZW175" s="411"/>
      <c r="KZX175" s="411"/>
      <c r="KZY175" s="411"/>
      <c r="KZZ175" s="411"/>
      <c r="LAA175" s="411"/>
      <c r="LAB175" s="411"/>
      <c r="LAC175" s="411"/>
      <c r="LAD175" s="411"/>
      <c r="LAE175" s="411"/>
      <c r="LAF175" s="411"/>
      <c r="LAG175" s="411"/>
      <c r="LAH175" s="411"/>
      <c r="LAI175" s="411"/>
      <c r="LAJ175" s="411"/>
      <c r="LAK175" s="411"/>
      <c r="LAL175" s="411"/>
      <c r="LAM175" s="411"/>
      <c r="LAN175" s="411"/>
      <c r="LAO175" s="411"/>
      <c r="LAP175" s="411"/>
      <c r="LAQ175" s="411"/>
      <c r="LAR175" s="411"/>
      <c r="LAS175" s="411"/>
      <c r="LAT175" s="411"/>
      <c r="LAU175" s="411"/>
      <c r="LAV175" s="411"/>
      <c r="LAW175" s="411"/>
      <c r="LAX175" s="411"/>
      <c r="LAY175" s="411"/>
      <c r="LAZ175" s="411"/>
      <c r="LBA175" s="411"/>
      <c r="LBB175" s="411"/>
      <c r="LBC175" s="411"/>
      <c r="LBD175" s="411"/>
      <c r="LBE175" s="411"/>
      <c r="LBF175" s="411"/>
      <c r="LBG175" s="411"/>
      <c r="LBH175" s="411"/>
      <c r="LBI175" s="411"/>
      <c r="LBJ175" s="411"/>
      <c r="LBK175" s="411"/>
      <c r="LBL175" s="411"/>
      <c r="LBM175" s="411"/>
      <c r="LBN175" s="411"/>
      <c r="LBO175" s="411"/>
      <c r="LBP175" s="411"/>
      <c r="LBQ175" s="411"/>
      <c r="LBR175" s="411"/>
      <c r="LBS175" s="411"/>
      <c r="LBT175" s="411"/>
      <c r="LBU175" s="411"/>
      <c r="LBV175" s="411"/>
      <c r="LBW175" s="411"/>
      <c r="LBX175" s="411"/>
      <c r="LBY175" s="411"/>
      <c r="LBZ175" s="411"/>
      <c r="LCA175" s="411"/>
      <c r="LCB175" s="411"/>
      <c r="LCC175" s="411"/>
      <c r="LCD175" s="411"/>
      <c r="LCE175" s="411"/>
      <c r="LCF175" s="411"/>
      <c r="LCG175" s="411"/>
      <c r="LCH175" s="411"/>
      <c r="LCI175" s="411"/>
      <c r="LCJ175" s="411"/>
      <c r="LCK175" s="411"/>
      <c r="LCL175" s="411"/>
      <c r="LCM175" s="411"/>
      <c r="LCN175" s="411"/>
      <c r="LCO175" s="411"/>
      <c r="LCP175" s="411"/>
      <c r="LCQ175" s="411"/>
      <c r="LCR175" s="411"/>
      <c r="LCS175" s="411"/>
      <c r="LCT175" s="411"/>
      <c r="LCU175" s="411"/>
      <c r="LCV175" s="411"/>
      <c r="LCW175" s="411"/>
      <c r="LCX175" s="411"/>
      <c r="LCY175" s="411"/>
      <c r="LCZ175" s="411"/>
      <c r="LDA175" s="411"/>
      <c r="LDB175" s="411"/>
      <c r="LDC175" s="411"/>
      <c r="LDD175" s="411"/>
      <c r="LDE175" s="411"/>
      <c r="LDF175" s="411"/>
      <c r="LDG175" s="411"/>
      <c r="LDH175" s="411"/>
      <c r="LDI175" s="411"/>
      <c r="LDJ175" s="411"/>
      <c r="LDK175" s="411"/>
      <c r="LDL175" s="411"/>
      <c r="LDM175" s="411"/>
      <c r="LDN175" s="411"/>
      <c r="LDO175" s="411"/>
      <c r="LDP175" s="411"/>
      <c r="LDQ175" s="411"/>
      <c r="LDR175" s="411"/>
      <c r="LDS175" s="411"/>
      <c r="LDT175" s="411"/>
      <c r="LDU175" s="411"/>
      <c r="LDV175" s="411"/>
      <c r="LDW175" s="411"/>
      <c r="LDX175" s="411"/>
      <c r="LDY175" s="411"/>
      <c r="LDZ175" s="411"/>
      <c r="LEA175" s="411"/>
      <c r="LEB175" s="411"/>
      <c r="LEC175" s="411"/>
      <c r="LED175" s="411"/>
      <c r="LEE175" s="411"/>
      <c r="LEF175" s="411"/>
      <c r="LEG175" s="411"/>
      <c r="LEH175" s="411"/>
      <c r="LEI175" s="411"/>
      <c r="LEJ175" s="411"/>
      <c r="LEK175" s="411"/>
      <c r="LEL175" s="411"/>
      <c r="LEM175" s="411"/>
      <c r="LEN175" s="411"/>
      <c r="LEO175" s="411"/>
      <c r="LEP175" s="411"/>
      <c r="LEQ175" s="411"/>
      <c r="LER175" s="411"/>
      <c r="LES175" s="411"/>
      <c r="LET175" s="411"/>
      <c r="LEU175" s="411"/>
      <c r="LEV175" s="411"/>
      <c r="LEW175" s="411"/>
      <c r="LEX175" s="411"/>
      <c r="LEY175" s="411"/>
      <c r="LEZ175" s="411"/>
      <c r="LFA175" s="411"/>
      <c r="LFB175" s="411"/>
      <c r="LFC175" s="411"/>
      <c r="LFD175" s="411"/>
      <c r="LFE175" s="411"/>
      <c r="LFF175" s="411"/>
      <c r="LFG175" s="411"/>
      <c r="LFH175" s="411"/>
      <c r="LFI175" s="411"/>
      <c r="LFJ175" s="411"/>
      <c r="LFK175" s="411"/>
      <c r="LFL175" s="411"/>
      <c r="LFM175" s="411"/>
      <c r="LFN175" s="411"/>
      <c r="LFO175" s="411"/>
      <c r="LFP175" s="411"/>
      <c r="LFQ175" s="411"/>
      <c r="LFR175" s="411"/>
      <c r="LFS175" s="411"/>
      <c r="LFT175" s="411"/>
      <c r="LFU175" s="411"/>
      <c r="LFV175" s="411"/>
      <c r="LFW175" s="411"/>
      <c r="LFX175" s="411"/>
      <c r="LFY175" s="411"/>
      <c r="LFZ175" s="411"/>
      <c r="LGA175" s="411"/>
      <c r="LGB175" s="411"/>
      <c r="LGC175" s="411"/>
      <c r="LGD175" s="411"/>
      <c r="LGE175" s="411"/>
      <c r="LGF175" s="411"/>
      <c r="LGG175" s="411"/>
      <c r="LGH175" s="411"/>
      <c r="LGI175" s="411"/>
      <c r="LGJ175" s="411"/>
      <c r="LGK175" s="411"/>
      <c r="LGL175" s="411"/>
      <c r="LGM175" s="411"/>
      <c r="LGN175" s="411"/>
      <c r="LGO175" s="411"/>
      <c r="LGP175" s="411"/>
      <c r="LGQ175" s="411"/>
      <c r="LGR175" s="411"/>
      <c r="LGS175" s="411"/>
      <c r="LGT175" s="411"/>
      <c r="LGU175" s="411"/>
      <c r="LGV175" s="411"/>
      <c r="LGW175" s="411"/>
      <c r="LGX175" s="411"/>
      <c r="LGY175" s="411"/>
      <c r="LGZ175" s="411"/>
      <c r="LHA175" s="411"/>
      <c r="LHB175" s="411"/>
      <c r="LHC175" s="411"/>
      <c r="LHD175" s="411"/>
      <c r="LHE175" s="411"/>
      <c r="LHF175" s="411"/>
      <c r="LHG175" s="411"/>
      <c r="LHH175" s="411"/>
      <c r="LHI175" s="411"/>
      <c r="LHJ175" s="411"/>
      <c r="LHK175" s="411"/>
      <c r="LHL175" s="411"/>
      <c r="LHM175" s="411"/>
      <c r="LHN175" s="411"/>
      <c r="LHO175" s="411"/>
      <c r="LHP175" s="411"/>
      <c r="LHQ175" s="411"/>
      <c r="LHR175" s="411"/>
      <c r="LHS175" s="411"/>
      <c r="LHT175" s="411"/>
      <c r="LHU175" s="411"/>
      <c r="LHV175" s="411"/>
      <c r="LHW175" s="411"/>
      <c r="LHX175" s="411"/>
      <c r="LHY175" s="411"/>
      <c r="LHZ175" s="411"/>
      <c r="LIA175" s="411"/>
      <c r="LIB175" s="411"/>
      <c r="LIC175" s="411"/>
      <c r="LID175" s="411"/>
      <c r="LIE175" s="411"/>
      <c r="LIF175" s="411"/>
      <c r="LIG175" s="411"/>
      <c r="LIH175" s="411"/>
      <c r="LII175" s="411"/>
      <c r="LIJ175" s="411"/>
      <c r="LIK175" s="411"/>
      <c r="LIL175" s="411"/>
      <c r="LIM175" s="411"/>
      <c r="LIN175" s="411"/>
      <c r="LIO175" s="411"/>
      <c r="LIP175" s="411"/>
      <c r="LIQ175" s="411"/>
      <c r="LIR175" s="411"/>
      <c r="LIS175" s="411"/>
      <c r="LIT175" s="411"/>
      <c r="LIU175" s="411"/>
      <c r="LIV175" s="411"/>
      <c r="LIW175" s="411"/>
      <c r="LIX175" s="411"/>
      <c r="LIY175" s="411"/>
      <c r="LIZ175" s="411"/>
      <c r="LJA175" s="411"/>
      <c r="LJB175" s="411"/>
      <c r="LJC175" s="411"/>
      <c r="LJD175" s="411"/>
      <c r="LJE175" s="411"/>
      <c r="LJF175" s="411"/>
      <c r="LJG175" s="411"/>
      <c r="LJH175" s="411"/>
      <c r="LJI175" s="411"/>
      <c r="LJJ175" s="411"/>
      <c r="LJK175" s="411"/>
      <c r="LJL175" s="411"/>
      <c r="LJM175" s="411"/>
      <c r="LJN175" s="411"/>
      <c r="LJO175" s="411"/>
      <c r="LJP175" s="411"/>
      <c r="LJQ175" s="411"/>
      <c r="LJR175" s="411"/>
      <c r="LJS175" s="411"/>
      <c r="LJT175" s="411"/>
      <c r="LJU175" s="411"/>
      <c r="LJV175" s="411"/>
      <c r="LJW175" s="411"/>
      <c r="LJX175" s="411"/>
      <c r="LJY175" s="411"/>
      <c r="LJZ175" s="411"/>
      <c r="LKA175" s="411"/>
      <c r="LKB175" s="411"/>
      <c r="LKC175" s="411"/>
      <c r="LKD175" s="411"/>
      <c r="LKE175" s="411"/>
      <c r="LKF175" s="411"/>
      <c r="LKG175" s="411"/>
      <c r="LKH175" s="411"/>
      <c r="LKI175" s="411"/>
      <c r="LKJ175" s="411"/>
      <c r="LKK175" s="411"/>
      <c r="LKL175" s="411"/>
      <c r="LKM175" s="411"/>
      <c r="LKN175" s="411"/>
      <c r="LKO175" s="411"/>
      <c r="LKP175" s="411"/>
      <c r="LKQ175" s="411"/>
      <c r="LKR175" s="411"/>
      <c r="LKS175" s="411"/>
      <c r="LKT175" s="411"/>
      <c r="LKU175" s="411"/>
      <c r="LKV175" s="411"/>
      <c r="LKW175" s="411"/>
      <c r="LKX175" s="411"/>
      <c r="LKY175" s="411"/>
      <c r="LKZ175" s="411"/>
      <c r="LLA175" s="411"/>
      <c r="LLB175" s="411"/>
      <c r="LLC175" s="411"/>
      <c r="LLD175" s="411"/>
      <c r="LLE175" s="411"/>
      <c r="LLF175" s="411"/>
      <c r="LLG175" s="411"/>
      <c r="LLH175" s="411"/>
      <c r="LLI175" s="411"/>
      <c r="LLJ175" s="411"/>
      <c r="LLK175" s="411"/>
      <c r="LLL175" s="411"/>
      <c r="LLM175" s="411"/>
      <c r="LLN175" s="411"/>
      <c r="LLO175" s="411"/>
      <c r="LLP175" s="411"/>
      <c r="LLQ175" s="411"/>
      <c r="LLR175" s="411"/>
      <c r="LLS175" s="411"/>
      <c r="LLT175" s="411"/>
      <c r="LLU175" s="411"/>
      <c r="LLV175" s="411"/>
      <c r="LLW175" s="411"/>
      <c r="LLX175" s="411"/>
      <c r="LLY175" s="411"/>
      <c r="LLZ175" s="411"/>
      <c r="LMA175" s="411"/>
      <c r="LMB175" s="411"/>
      <c r="LMC175" s="411"/>
      <c r="LMD175" s="411"/>
      <c r="LME175" s="411"/>
      <c r="LMF175" s="411"/>
      <c r="LMG175" s="411"/>
      <c r="LMH175" s="411"/>
      <c r="LMI175" s="411"/>
      <c r="LMJ175" s="411"/>
      <c r="LMK175" s="411"/>
      <c r="LML175" s="411"/>
      <c r="LMM175" s="411"/>
      <c r="LMN175" s="411"/>
      <c r="LMO175" s="411"/>
      <c r="LMP175" s="411"/>
      <c r="LMQ175" s="411"/>
      <c r="LMR175" s="411"/>
      <c r="LMS175" s="411"/>
      <c r="LMT175" s="411"/>
      <c r="LMU175" s="411"/>
      <c r="LMV175" s="411"/>
      <c r="LMW175" s="411"/>
      <c r="LMX175" s="411"/>
      <c r="LMY175" s="411"/>
      <c r="LMZ175" s="411"/>
      <c r="LNA175" s="411"/>
      <c r="LNB175" s="411"/>
      <c r="LNC175" s="411"/>
      <c r="LND175" s="411"/>
      <c r="LNE175" s="411"/>
      <c r="LNF175" s="411"/>
      <c r="LNG175" s="411"/>
      <c r="LNH175" s="411"/>
      <c r="LNI175" s="411"/>
      <c r="LNJ175" s="411"/>
      <c r="LNK175" s="411"/>
      <c r="LNL175" s="411"/>
      <c r="LNM175" s="411"/>
      <c r="LNN175" s="411"/>
      <c r="LNO175" s="411"/>
      <c r="LNP175" s="411"/>
      <c r="LNQ175" s="411"/>
      <c r="LNR175" s="411"/>
      <c r="LNS175" s="411"/>
      <c r="LNT175" s="411"/>
      <c r="LNU175" s="411"/>
      <c r="LNV175" s="411"/>
      <c r="LNW175" s="411"/>
      <c r="LNX175" s="411"/>
      <c r="LNY175" s="411"/>
      <c r="LNZ175" s="411"/>
      <c r="LOA175" s="411"/>
      <c r="LOB175" s="411"/>
      <c r="LOC175" s="411"/>
      <c r="LOD175" s="411"/>
      <c r="LOE175" s="411"/>
      <c r="LOF175" s="411"/>
      <c r="LOG175" s="411"/>
      <c r="LOH175" s="411"/>
      <c r="LOI175" s="411"/>
      <c r="LOJ175" s="411"/>
      <c r="LOK175" s="411"/>
      <c r="LOL175" s="411"/>
      <c r="LOM175" s="411"/>
      <c r="LON175" s="411"/>
      <c r="LOO175" s="411"/>
      <c r="LOP175" s="411"/>
      <c r="LOQ175" s="411"/>
      <c r="LOR175" s="411"/>
      <c r="LOS175" s="411"/>
      <c r="LOT175" s="411"/>
      <c r="LOU175" s="411"/>
      <c r="LOV175" s="411"/>
      <c r="LOW175" s="411"/>
      <c r="LOX175" s="411"/>
      <c r="LOY175" s="411"/>
      <c r="LOZ175" s="411"/>
      <c r="LPA175" s="411"/>
      <c r="LPB175" s="411"/>
      <c r="LPC175" s="411"/>
      <c r="LPD175" s="411"/>
      <c r="LPE175" s="411"/>
      <c r="LPF175" s="411"/>
      <c r="LPG175" s="411"/>
      <c r="LPH175" s="411"/>
      <c r="LPI175" s="411"/>
      <c r="LPJ175" s="411"/>
      <c r="LPK175" s="411"/>
      <c r="LPL175" s="411"/>
      <c r="LPM175" s="411"/>
      <c r="LPN175" s="411"/>
      <c r="LPO175" s="411"/>
      <c r="LPP175" s="411"/>
      <c r="LPQ175" s="411"/>
      <c r="LPR175" s="411"/>
      <c r="LPS175" s="411"/>
      <c r="LPT175" s="411"/>
      <c r="LPU175" s="411"/>
      <c r="LPV175" s="411"/>
      <c r="LPW175" s="411"/>
      <c r="LPX175" s="411"/>
      <c r="LPY175" s="411"/>
      <c r="LPZ175" s="411"/>
      <c r="LQA175" s="411"/>
      <c r="LQB175" s="411"/>
      <c r="LQC175" s="411"/>
      <c r="LQD175" s="411"/>
      <c r="LQE175" s="411"/>
      <c r="LQF175" s="411"/>
      <c r="LQG175" s="411"/>
      <c r="LQH175" s="411"/>
      <c r="LQI175" s="411"/>
      <c r="LQJ175" s="411"/>
      <c r="LQK175" s="411"/>
      <c r="LQL175" s="411"/>
      <c r="LQM175" s="411"/>
      <c r="LQN175" s="411"/>
      <c r="LQO175" s="411"/>
      <c r="LQP175" s="411"/>
      <c r="LQQ175" s="411"/>
      <c r="LQR175" s="411"/>
      <c r="LQS175" s="411"/>
      <c r="LQT175" s="411"/>
      <c r="LQU175" s="411"/>
      <c r="LQV175" s="411"/>
      <c r="LQW175" s="411"/>
      <c r="LQX175" s="411"/>
      <c r="LQY175" s="411"/>
      <c r="LQZ175" s="411"/>
      <c r="LRA175" s="411"/>
      <c r="LRB175" s="411"/>
      <c r="LRC175" s="411"/>
      <c r="LRD175" s="411"/>
      <c r="LRE175" s="411"/>
      <c r="LRF175" s="411"/>
      <c r="LRG175" s="411"/>
      <c r="LRH175" s="411"/>
      <c r="LRI175" s="411"/>
      <c r="LRJ175" s="411"/>
      <c r="LRK175" s="411"/>
      <c r="LRL175" s="411"/>
      <c r="LRM175" s="411"/>
      <c r="LRN175" s="411"/>
      <c r="LRO175" s="411"/>
      <c r="LRP175" s="411"/>
      <c r="LRQ175" s="411"/>
      <c r="LRR175" s="411"/>
      <c r="LRS175" s="411"/>
      <c r="LRT175" s="411"/>
      <c r="LRU175" s="411"/>
      <c r="LRV175" s="411"/>
      <c r="LRW175" s="411"/>
      <c r="LRX175" s="411"/>
      <c r="LRY175" s="411"/>
      <c r="LRZ175" s="411"/>
      <c r="LSA175" s="411"/>
      <c r="LSB175" s="411"/>
      <c r="LSC175" s="411"/>
      <c r="LSD175" s="411"/>
      <c r="LSE175" s="411"/>
      <c r="LSF175" s="411"/>
      <c r="LSG175" s="411"/>
      <c r="LSH175" s="411"/>
      <c r="LSI175" s="411"/>
      <c r="LSJ175" s="411"/>
      <c r="LSK175" s="411"/>
      <c r="LSL175" s="411"/>
      <c r="LSM175" s="411"/>
      <c r="LSN175" s="411"/>
      <c r="LSO175" s="411"/>
      <c r="LSP175" s="411"/>
      <c r="LSQ175" s="411"/>
      <c r="LSR175" s="411"/>
      <c r="LSS175" s="411"/>
      <c r="LST175" s="411"/>
      <c r="LSU175" s="411"/>
      <c r="LSV175" s="411"/>
      <c r="LSW175" s="411"/>
      <c r="LSX175" s="411"/>
      <c r="LSY175" s="411"/>
      <c r="LSZ175" s="411"/>
      <c r="LTA175" s="411"/>
      <c r="LTB175" s="411"/>
      <c r="LTC175" s="411"/>
      <c r="LTD175" s="411"/>
      <c r="LTE175" s="411"/>
      <c r="LTF175" s="411"/>
      <c r="LTG175" s="411"/>
      <c r="LTH175" s="411"/>
      <c r="LTI175" s="411"/>
      <c r="LTJ175" s="411"/>
      <c r="LTK175" s="411"/>
      <c r="LTL175" s="411"/>
      <c r="LTM175" s="411"/>
      <c r="LTN175" s="411"/>
      <c r="LTO175" s="411"/>
      <c r="LTP175" s="411"/>
      <c r="LTQ175" s="411"/>
      <c r="LTR175" s="411"/>
      <c r="LTS175" s="411"/>
      <c r="LTT175" s="411"/>
      <c r="LTU175" s="411"/>
      <c r="LTV175" s="411"/>
      <c r="LTW175" s="411"/>
      <c r="LTX175" s="411"/>
      <c r="LTY175" s="411"/>
      <c r="LTZ175" s="411"/>
      <c r="LUA175" s="411"/>
      <c r="LUB175" s="411"/>
      <c r="LUC175" s="411"/>
      <c r="LUD175" s="411"/>
      <c r="LUE175" s="411"/>
      <c r="LUF175" s="411"/>
      <c r="LUG175" s="411"/>
      <c r="LUH175" s="411"/>
      <c r="LUI175" s="411"/>
      <c r="LUJ175" s="411"/>
      <c r="LUK175" s="411"/>
      <c r="LUL175" s="411"/>
      <c r="LUM175" s="411"/>
      <c r="LUN175" s="411"/>
      <c r="LUO175" s="411"/>
      <c r="LUP175" s="411"/>
      <c r="LUQ175" s="411"/>
      <c r="LUR175" s="411"/>
      <c r="LUS175" s="411"/>
      <c r="LUT175" s="411"/>
      <c r="LUU175" s="411"/>
      <c r="LUV175" s="411"/>
      <c r="LUW175" s="411"/>
      <c r="LUX175" s="411"/>
      <c r="LUY175" s="411"/>
      <c r="LUZ175" s="411"/>
      <c r="LVA175" s="411"/>
      <c r="LVB175" s="411"/>
      <c r="LVC175" s="411"/>
      <c r="LVD175" s="411"/>
      <c r="LVE175" s="411"/>
      <c r="LVF175" s="411"/>
      <c r="LVG175" s="411"/>
      <c r="LVH175" s="411"/>
      <c r="LVI175" s="411"/>
      <c r="LVJ175" s="411"/>
      <c r="LVK175" s="411"/>
      <c r="LVL175" s="411"/>
      <c r="LVM175" s="411"/>
      <c r="LVN175" s="411"/>
      <c r="LVO175" s="411"/>
      <c r="LVP175" s="411"/>
      <c r="LVQ175" s="411"/>
      <c r="LVR175" s="411"/>
      <c r="LVS175" s="411"/>
      <c r="LVT175" s="411"/>
      <c r="LVU175" s="411"/>
      <c r="LVV175" s="411"/>
      <c r="LVW175" s="411"/>
      <c r="LVX175" s="411"/>
      <c r="LVY175" s="411"/>
      <c r="LVZ175" s="411"/>
      <c r="LWA175" s="411"/>
      <c r="LWB175" s="411"/>
      <c r="LWC175" s="411"/>
      <c r="LWD175" s="411"/>
      <c r="LWE175" s="411"/>
      <c r="LWF175" s="411"/>
      <c r="LWG175" s="411"/>
      <c r="LWH175" s="411"/>
      <c r="LWI175" s="411"/>
      <c r="LWJ175" s="411"/>
      <c r="LWK175" s="411"/>
      <c r="LWL175" s="411"/>
      <c r="LWM175" s="411"/>
      <c r="LWN175" s="411"/>
      <c r="LWO175" s="411"/>
      <c r="LWP175" s="411"/>
      <c r="LWQ175" s="411"/>
      <c r="LWR175" s="411"/>
      <c r="LWS175" s="411"/>
      <c r="LWT175" s="411"/>
      <c r="LWU175" s="411"/>
      <c r="LWV175" s="411"/>
      <c r="LWW175" s="411"/>
      <c r="LWX175" s="411"/>
      <c r="LWY175" s="411"/>
      <c r="LWZ175" s="411"/>
      <c r="LXA175" s="411"/>
      <c r="LXB175" s="411"/>
      <c r="LXC175" s="411"/>
      <c r="LXD175" s="411"/>
      <c r="LXE175" s="411"/>
      <c r="LXF175" s="411"/>
      <c r="LXG175" s="411"/>
      <c r="LXH175" s="411"/>
      <c r="LXI175" s="411"/>
      <c r="LXJ175" s="411"/>
      <c r="LXK175" s="411"/>
      <c r="LXL175" s="411"/>
      <c r="LXM175" s="411"/>
      <c r="LXN175" s="411"/>
      <c r="LXO175" s="411"/>
      <c r="LXP175" s="411"/>
      <c r="LXQ175" s="411"/>
      <c r="LXR175" s="411"/>
      <c r="LXS175" s="411"/>
      <c r="LXT175" s="411"/>
      <c r="LXU175" s="411"/>
      <c r="LXV175" s="411"/>
      <c r="LXW175" s="411"/>
      <c r="LXX175" s="411"/>
      <c r="LXY175" s="411"/>
      <c r="LXZ175" s="411"/>
      <c r="LYA175" s="411"/>
      <c r="LYB175" s="411"/>
      <c r="LYC175" s="411"/>
      <c r="LYD175" s="411"/>
      <c r="LYE175" s="411"/>
      <c r="LYF175" s="411"/>
      <c r="LYG175" s="411"/>
      <c r="LYH175" s="411"/>
      <c r="LYI175" s="411"/>
      <c r="LYJ175" s="411"/>
      <c r="LYK175" s="411"/>
      <c r="LYL175" s="411"/>
      <c r="LYM175" s="411"/>
      <c r="LYN175" s="411"/>
      <c r="LYO175" s="411"/>
      <c r="LYP175" s="411"/>
      <c r="LYQ175" s="411"/>
      <c r="LYR175" s="411"/>
      <c r="LYS175" s="411"/>
      <c r="LYT175" s="411"/>
      <c r="LYU175" s="411"/>
      <c r="LYV175" s="411"/>
      <c r="LYW175" s="411"/>
      <c r="LYX175" s="411"/>
      <c r="LYY175" s="411"/>
      <c r="LYZ175" s="411"/>
      <c r="LZA175" s="411"/>
      <c r="LZB175" s="411"/>
      <c r="LZC175" s="411"/>
      <c r="LZD175" s="411"/>
      <c r="LZE175" s="411"/>
      <c r="LZF175" s="411"/>
      <c r="LZG175" s="411"/>
      <c r="LZH175" s="411"/>
      <c r="LZI175" s="411"/>
      <c r="LZJ175" s="411"/>
      <c r="LZK175" s="411"/>
      <c r="LZL175" s="411"/>
      <c r="LZM175" s="411"/>
      <c r="LZN175" s="411"/>
      <c r="LZO175" s="411"/>
      <c r="LZP175" s="411"/>
      <c r="LZQ175" s="411"/>
      <c r="LZR175" s="411"/>
      <c r="LZS175" s="411"/>
      <c r="LZT175" s="411"/>
      <c r="LZU175" s="411"/>
      <c r="LZV175" s="411"/>
      <c r="LZW175" s="411"/>
      <c r="LZX175" s="411"/>
      <c r="LZY175" s="411"/>
      <c r="LZZ175" s="411"/>
      <c r="MAA175" s="411"/>
      <c r="MAB175" s="411"/>
      <c r="MAC175" s="411"/>
      <c r="MAD175" s="411"/>
      <c r="MAE175" s="411"/>
      <c r="MAF175" s="411"/>
      <c r="MAG175" s="411"/>
      <c r="MAH175" s="411"/>
      <c r="MAI175" s="411"/>
      <c r="MAJ175" s="411"/>
      <c r="MAK175" s="411"/>
      <c r="MAL175" s="411"/>
      <c r="MAM175" s="411"/>
      <c r="MAN175" s="411"/>
      <c r="MAO175" s="411"/>
      <c r="MAP175" s="411"/>
      <c r="MAQ175" s="411"/>
      <c r="MAR175" s="411"/>
      <c r="MAS175" s="411"/>
      <c r="MAT175" s="411"/>
      <c r="MAU175" s="411"/>
      <c r="MAV175" s="411"/>
      <c r="MAW175" s="411"/>
      <c r="MAX175" s="411"/>
      <c r="MAY175" s="411"/>
      <c r="MAZ175" s="411"/>
      <c r="MBA175" s="411"/>
      <c r="MBB175" s="411"/>
      <c r="MBC175" s="411"/>
      <c r="MBD175" s="411"/>
      <c r="MBE175" s="411"/>
      <c r="MBF175" s="411"/>
      <c r="MBG175" s="411"/>
      <c r="MBH175" s="411"/>
      <c r="MBI175" s="411"/>
      <c r="MBJ175" s="411"/>
      <c r="MBK175" s="411"/>
      <c r="MBL175" s="411"/>
      <c r="MBM175" s="411"/>
      <c r="MBN175" s="411"/>
      <c r="MBO175" s="411"/>
      <c r="MBP175" s="411"/>
      <c r="MBQ175" s="411"/>
      <c r="MBR175" s="411"/>
      <c r="MBS175" s="411"/>
      <c r="MBT175" s="411"/>
      <c r="MBU175" s="411"/>
      <c r="MBV175" s="411"/>
      <c r="MBW175" s="411"/>
      <c r="MBX175" s="411"/>
      <c r="MBY175" s="411"/>
      <c r="MBZ175" s="411"/>
      <c r="MCA175" s="411"/>
      <c r="MCB175" s="411"/>
      <c r="MCC175" s="411"/>
      <c r="MCD175" s="411"/>
      <c r="MCE175" s="411"/>
      <c r="MCF175" s="411"/>
      <c r="MCG175" s="411"/>
      <c r="MCH175" s="411"/>
      <c r="MCI175" s="411"/>
      <c r="MCJ175" s="411"/>
      <c r="MCK175" s="411"/>
      <c r="MCL175" s="411"/>
      <c r="MCM175" s="411"/>
      <c r="MCN175" s="411"/>
      <c r="MCO175" s="411"/>
      <c r="MCP175" s="411"/>
      <c r="MCQ175" s="411"/>
      <c r="MCR175" s="411"/>
      <c r="MCS175" s="411"/>
      <c r="MCT175" s="411"/>
      <c r="MCU175" s="411"/>
      <c r="MCV175" s="411"/>
      <c r="MCW175" s="411"/>
      <c r="MCX175" s="411"/>
      <c r="MCY175" s="411"/>
      <c r="MCZ175" s="411"/>
      <c r="MDA175" s="411"/>
      <c r="MDB175" s="411"/>
      <c r="MDC175" s="411"/>
      <c r="MDD175" s="411"/>
      <c r="MDE175" s="411"/>
      <c r="MDF175" s="411"/>
      <c r="MDG175" s="411"/>
      <c r="MDH175" s="411"/>
      <c r="MDI175" s="411"/>
      <c r="MDJ175" s="411"/>
      <c r="MDK175" s="411"/>
      <c r="MDL175" s="411"/>
      <c r="MDM175" s="411"/>
      <c r="MDN175" s="411"/>
      <c r="MDO175" s="411"/>
      <c r="MDP175" s="411"/>
      <c r="MDQ175" s="411"/>
      <c r="MDR175" s="411"/>
      <c r="MDS175" s="411"/>
      <c r="MDT175" s="411"/>
      <c r="MDU175" s="411"/>
      <c r="MDV175" s="411"/>
      <c r="MDW175" s="411"/>
      <c r="MDX175" s="411"/>
      <c r="MDY175" s="411"/>
      <c r="MDZ175" s="411"/>
      <c r="MEA175" s="411"/>
      <c r="MEB175" s="411"/>
      <c r="MEC175" s="411"/>
      <c r="MED175" s="411"/>
      <c r="MEE175" s="411"/>
      <c r="MEF175" s="411"/>
      <c r="MEG175" s="411"/>
      <c r="MEH175" s="411"/>
      <c r="MEI175" s="411"/>
      <c r="MEJ175" s="411"/>
      <c r="MEK175" s="411"/>
      <c r="MEL175" s="411"/>
      <c r="MEM175" s="411"/>
      <c r="MEN175" s="411"/>
      <c r="MEO175" s="411"/>
      <c r="MEP175" s="411"/>
      <c r="MEQ175" s="411"/>
      <c r="MER175" s="411"/>
      <c r="MES175" s="411"/>
      <c r="MET175" s="411"/>
      <c r="MEU175" s="411"/>
      <c r="MEV175" s="411"/>
      <c r="MEW175" s="411"/>
      <c r="MEX175" s="411"/>
      <c r="MEY175" s="411"/>
      <c r="MEZ175" s="411"/>
      <c r="MFA175" s="411"/>
      <c r="MFB175" s="411"/>
      <c r="MFC175" s="411"/>
      <c r="MFD175" s="411"/>
      <c r="MFE175" s="411"/>
      <c r="MFF175" s="411"/>
      <c r="MFG175" s="411"/>
      <c r="MFH175" s="411"/>
      <c r="MFI175" s="411"/>
      <c r="MFJ175" s="411"/>
      <c r="MFK175" s="411"/>
      <c r="MFL175" s="411"/>
      <c r="MFM175" s="411"/>
      <c r="MFN175" s="411"/>
      <c r="MFO175" s="411"/>
      <c r="MFP175" s="411"/>
      <c r="MFQ175" s="411"/>
      <c r="MFR175" s="411"/>
      <c r="MFS175" s="411"/>
      <c r="MFT175" s="411"/>
      <c r="MFU175" s="411"/>
      <c r="MFV175" s="411"/>
      <c r="MFW175" s="411"/>
      <c r="MFX175" s="411"/>
      <c r="MFY175" s="411"/>
      <c r="MFZ175" s="411"/>
      <c r="MGA175" s="411"/>
      <c r="MGB175" s="411"/>
      <c r="MGC175" s="411"/>
      <c r="MGD175" s="411"/>
      <c r="MGE175" s="411"/>
      <c r="MGF175" s="411"/>
      <c r="MGG175" s="411"/>
      <c r="MGH175" s="411"/>
      <c r="MGI175" s="411"/>
      <c r="MGJ175" s="411"/>
      <c r="MGK175" s="411"/>
      <c r="MGL175" s="411"/>
      <c r="MGM175" s="411"/>
      <c r="MGN175" s="411"/>
      <c r="MGO175" s="411"/>
      <c r="MGP175" s="411"/>
      <c r="MGQ175" s="411"/>
      <c r="MGR175" s="411"/>
      <c r="MGS175" s="411"/>
      <c r="MGT175" s="411"/>
      <c r="MGU175" s="411"/>
      <c r="MGV175" s="411"/>
      <c r="MGW175" s="411"/>
      <c r="MGX175" s="411"/>
      <c r="MGY175" s="411"/>
      <c r="MGZ175" s="411"/>
      <c r="MHA175" s="411"/>
      <c r="MHB175" s="411"/>
      <c r="MHC175" s="411"/>
      <c r="MHD175" s="411"/>
      <c r="MHE175" s="411"/>
      <c r="MHF175" s="411"/>
      <c r="MHG175" s="411"/>
      <c r="MHH175" s="411"/>
      <c r="MHI175" s="411"/>
      <c r="MHJ175" s="411"/>
      <c r="MHK175" s="411"/>
      <c r="MHL175" s="411"/>
      <c r="MHM175" s="411"/>
      <c r="MHN175" s="411"/>
      <c r="MHO175" s="411"/>
      <c r="MHP175" s="411"/>
      <c r="MHQ175" s="411"/>
      <c r="MHR175" s="411"/>
      <c r="MHS175" s="411"/>
      <c r="MHT175" s="411"/>
      <c r="MHU175" s="411"/>
      <c r="MHV175" s="411"/>
      <c r="MHW175" s="411"/>
      <c r="MHX175" s="411"/>
      <c r="MHY175" s="411"/>
      <c r="MHZ175" s="411"/>
      <c r="MIA175" s="411"/>
      <c r="MIB175" s="411"/>
      <c r="MIC175" s="411"/>
      <c r="MID175" s="411"/>
      <c r="MIE175" s="411"/>
      <c r="MIF175" s="411"/>
      <c r="MIG175" s="411"/>
      <c r="MIH175" s="411"/>
      <c r="MII175" s="411"/>
      <c r="MIJ175" s="411"/>
      <c r="MIK175" s="411"/>
      <c r="MIL175" s="411"/>
      <c r="MIM175" s="411"/>
      <c r="MIN175" s="411"/>
      <c r="MIO175" s="411"/>
      <c r="MIP175" s="411"/>
      <c r="MIQ175" s="411"/>
      <c r="MIR175" s="411"/>
      <c r="MIS175" s="411"/>
      <c r="MIT175" s="411"/>
      <c r="MIU175" s="411"/>
      <c r="MIV175" s="411"/>
      <c r="MIW175" s="411"/>
      <c r="MIX175" s="411"/>
      <c r="MIY175" s="411"/>
      <c r="MIZ175" s="411"/>
      <c r="MJA175" s="411"/>
      <c r="MJB175" s="411"/>
      <c r="MJC175" s="411"/>
      <c r="MJD175" s="411"/>
      <c r="MJE175" s="411"/>
      <c r="MJF175" s="411"/>
      <c r="MJG175" s="411"/>
      <c r="MJH175" s="411"/>
      <c r="MJI175" s="411"/>
      <c r="MJJ175" s="411"/>
      <c r="MJK175" s="411"/>
      <c r="MJL175" s="411"/>
      <c r="MJM175" s="411"/>
      <c r="MJN175" s="411"/>
      <c r="MJO175" s="411"/>
      <c r="MJP175" s="411"/>
      <c r="MJQ175" s="411"/>
      <c r="MJR175" s="411"/>
      <c r="MJS175" s="411"/>
      <c r="MJT175" s="411"/>
      <c r="MJU175" s="411"/>
      <c r="MJV175" s="411"/>
      <c r="MJW175" s="411"/>
      <c r="MJX175" s="411"/>
      <c r="MJY175" s="411"/>
      <c r="MJZ175" s="411"/>
      <c r="MKA175" s="411"/>
      <c r="MKB175" s="411"/>
      <c r="MKC175" s="411"/>
      <c r="MKD175" s="411"/>
      <c r="MKE175" s="411"/>
      <c r="MKF175" s="411"/>
      <c r="MKG175" s="411"/>
      <c r="MKH175" s="411"/>
      <c r="MKI175" s="411"/>
      <c r="MKJ175" s="411"/>
      <c r="MKK175" s="411"/>
      <c r="MKL175" s="411"/>
      <c r="MKM175" s="411"/>
      <c r="MKN175" s="411"/>
      <c r="MKO175" s="411"/>
      <c r="MKP175" s="411"/>
      <c r="MKQ175" s="411"/>
      <c r="MKR175" s="411"/>
      <c r="MKS175" s="411"/>
      <c r="MKT175" s="411"/>
      <c r="MKU175" s="411"/>
      <c r="MKV175" s="411"/>
      <c r="MKW175" s="411"/>
      <c r="MKX175" s="411"/>
      <c r="MKY175" s="411"/>
      <c r="MKZ175" s="411"/>
      <c r="MLA175" s="411"/>
      <c r="MLB175" s="411"/>
      <c r="MLC175" s="411"/>
      <c r="MLD175" s="411"/>
      <c r="MLE175" s="411"/>
      <c r="MLF175" s="411"/>
      <c r="MLG175" s="411"/>
      <c r="MLH175" s="411"/>
      <c r="MLI175" s="411"/>
      <c r="MLJ175" s="411"/>
      <c r="MLK175" s="411"/>
      <c r="MLL175" s="411"/>
      <c r="MLM175" s="411"/>
      <c r="MLN175" s="411"/>
      <c r="MLO175" s="411"/>
      <c r="MLP175" s="411"/>
      <c r="MLQ175" s="411"/>
      <c r="MLR175" s="411"/>
      <c r="MLS175" s="411"/>
      <c r="MLT175" s="411"/>
      <c r="MLU175" s="411"/>
      <c r="MLV175" s="411"/>
      <c r="MLW175" s="411"/>
      <c r="MLX175" s="411"/>
      <c r="MLY175" s="411"/>
      <c r="MLZ175" s="411"/>
      <c r="MMA175" s="411"/>
      <c r="MMB175" s="411"/>
      <c r="MMC175" s="411"/>
      <c r="MMD175" s="411"/>
      <c r="MME175" s="411"/>
      <c r="MMF175" s="411"/>
      <c r="MMG175" s="411"/>
      <c r="MMH175" s="411"/>
      <c r="MMI175" s="411"/>
      <c r="MMJ175" s="411"/>
      <c r="MMK175" s="411"/>
      <c r="MML175" s="411"/>
      <c r="MMM175" s="411"/>
      <c r="MMN175" s="411"/>
      <c r="MMO175" s="411"/>
      <c r="MMP175" s="411"/>
      <c r="MMQ175" s="411"/>
      <c r="MMR175" s="411"/>
      <c r="MMS175" s="411"/>
      <c r="MMT175" s="411"/>
      <c r="MMU175" s="411"/>
      <c r="MMV175" s="411"/>
      <c r="MMW175" s="411"/>
      <c r="MMX175" s="411"/>
      <c r="MMY175" s="411"/>
      <c r="MMZ175" s="411"/>
      <c r="MNA175" s="411"/>
      <c r="MNB175" s="411"/>
      <c r="MNC175" s="411"/>
      <c r="MND175" s="411"/>
      <c r="MNE175" s="411"/>
      <c r="MNF175" s="411"/>
      <c r="MNG175" s="411"/>
      <c r="MNH175" s="411"/>
      <c r="MNI175" s="411"/>
      <c r="MNJ175" s="411"/>
      <c r="MNK175" s="411"/>
      <c r="MNL175" s="411"/>
      <c r="MNM175" s="411"/>
      <c r="MNN175" s="411"/>
      <c r="MNO175" s="411"/>
      <c r="MNP175" s="411"/>
      <c r="MNQ175" s="411"/>
      <c r="MNR175" s="411"/>
      <c r="MNS175" s="411"/>
      <c r="MNT175" s="411"/>
      <c r="MNU175" s="411"/>
      <c r="MNV175" s="411"/>
      <c r="MNW175" s="411"/>
      <c r="MNX175" s="411"/>
      <c r="MNY175" s="411"/>
      <c r="MNZ175" s="411"/>
      <c r="MOA175" s="411"/>
      <c r="MOB175" s="411"/>
      <c r="MOC175" s="411"/>
      <c r="MOD175" s="411"/>
      <c r="MOE175" s="411"/>
      <c r="MOF175" s="411"/>
      <c r="MOG175" s="411"/>
      <c r="MOH175" s="411"/>
      <c r="MOI175" s="411"/>
      <c r="MOJ175" s="411"/>
      <c r="MOK175" s="411"/>
      <c r="MOL175" s="411"/>
      <c r="MOM175" s="411"/>
      <c r="MON175" s="411"/>
      <c r="MOO175" s="411"/>
      <c r="MOP175" s="411"/>
      <c r="MOQ175" s="411"/>
      <c r="MOR175" s="411"/>
      <c r="MOS175" s="411"/>
      <c r="MOT175" s="411"/>
      <c r="MOU175" s="411"/>
      <c r="MOV175" s="411"/>
      <c r="MOW175" s="411"/>
      <c r="MOX175" s="411"/>
      <c r="MOY175" s="411"/>
      <c r="MOZ175" s="411"/>
      <c r="MPA175" s="411"/>
      <c r="MPB175" s="411"/>
      <c r="MPC175" s="411"/>
      <c r="MPD175" s="411"/>
      <c r="MPE175" s="411"/>
      <c r="MPF175" s="411"/>
      <c r="MPG175" s="411"/>
      <c r="MPH175" s="411"/>
      <c r="MPI175" s="411"/>
      <c r="MPJ175" s="411"/>
      <c r="MPK175" s="411"/>
      <c r="MPL175" s="411"/>
      <c r="MPM175" s="411"/>
      <c r="MPN175" s="411"/>
      <c r="MPO175" s="411"/>
      <c r="MPP175" s="411"/>
      <c r="MPQ175" s="411"/>
      <c r="MPR175" s="411"/>
      <c r="MPS175" s="411"/>
      <c r="MPT175" s="411"/>
      <c r="MPU175" s="411"/>
      <c r="MPV175" s="411"/>
      <c r="MPW175" s="411"/>
      <c r="MPX175" s="411"/>
      <c r="MPY175" s="411"/>
      <c r="MPZ175" s="411"/>
      <c r="MQA175" s="411"/>
      <c r="MQB175" s="411"/>
      <c r="MQC175" s="411"/>
      <c r="MQD175" s="411"/>
      <c r="MQE175" s="411"/>
      <c r="MQF175" s="411"/>
      <c r="MQG175" s="411"/>
      <c r="MQH175" s="411"/>
      <c r="MQI175" s="411"/>
      <c r="MQJ175" s="411"/>
      <c r="MQK175" s="411"/>
      <c r="MQL175" s="411"/>
      <c r="MQM175" s="411"/>
      <c r="MQN175" s="411"/>
      <c r="MQO175" s="411"/>
      <c r="MQP175" s="411"/>
      <c r="MQQ175" s="411"/>
      <c r="MQR175" s="411"/>
      <c r="MQS175" s="411"/>
      <c r="MQT175" s="411"/>
      <c r="MQU175" s="411"/>
      <c r="MQV175" s="411"/>
      <c r="MQW175" s="411"/>
      <c r="MQX175" s="411"/>
      <c r="MQY175" s="411"/>
      <c r="MQZ175" s="411"/>
      <c r="MRA175" s="411"/>
      <c r="MRB175" s="411"/>
      <c r="MRC175" s="411"/>
      <c r="MRD175" s="411"/>
      <c r="MRE175" s="411"/>
      <c r="MRF175" s="411"/>
      <c r="MRG175" s="411"/>
      <c r="MRH175" s="411"/>
      <c r="MRI175" s="411"/>
      <c r="MRJ175" s="411"/>
      <c r="MRK175" s="411"/>
      <c r="MRL175" s="411"/>
      <c r="MRM175" s="411"/>
      <c r="MRN175" s="411"/>
      <c r="MRO175" s="411"/>
      <c r="MRP175" s="411"/>
      <c r="MRQ175" s="411"/>
      <c r="MRR175" s="411"/>
      <c r="MRS175" s="411"/>
      <c r="MRT175" s="411"/>
      <c r="MRU175" s="411"/>
      <c r="MRV175" s="411"/>
      <c r="MRW175" s="411"/>
      <c r="MRX175" s="411"/>
      <c r="MRY175" s="411"/>
      <c r="MRZ175" s="411"/>
      <c r="MSA175" s="411"/>
      <c r="MSB175" s="411"/>
      <c r="MSC175" s="411"/>
      <c r="MSD175" s="411"/>
      <c r="MSE175" s="411"/>
      <c r="MSF175" s="411"/>
      <c r="MSG175" s="411"/>
      <c r="MSH175" s="411"/>
      <c r="MSI175" s="411"/>
      <c r="MSJ175" s="411"/>
      <c r="MSK175" s="411"/>
      <c r="MSL175" s="411"/>
      <c r="MSM175" s="411"/>
      <c r="MSN175" s="411"/>
      <c r="MSO175" s="411"/>
      <c r="MSP175" s="411"/>
      <c r="MSQ175" s="411"/>
      <c r="MSR175" s="411"/>
      <c r="MSS175" s="411"/>
      <c r="MST175" s="411"/>
      <c r="MSU175" s="411"/>
      <c r="MSV175" s="411"/>
      <c r="MSW175" s="411"/>
      <c r="MSX175" s="411"/>
      <c r="MSY175" s="411"/>
      <c r="MSZ175" s="411"/>
      <c r="MTA175" s="411"/>
      <c r="MTB175" s="411"/>
      <c r="MTC175" s="411"/>
      <c r="MTD175" s="411"/>
      <c r="MTE175" s="411"/>
      <c r="MTF175" s="411"/>
      <c r="MTG175" s="411"/>
      <c r="MTH175" s="411"/>
      <c r="MTI175" s="411"/>
      <c r="MTJ175" s="411"/>
      <c r="MTK175" s="411"/>
      <c r="MTL175" s="411"/>
      <c r="MTM175" s="411"/>
      <c r="MTN175" s="411"/>
      <c r="MTO175" s="411"/>
      <c r="MTP175" s="411"/>
      <c r="MTQ175" s="411"/>
      <c r="MTR175" s="411"/>
      <c r="MTS175" s="411"/>
      <c r="MTT175" s="411"/>
      <c r="MTU175" s="411"/>
      <c r="MTV175" s="411"/>
      <c r="MTW175" s="411"/>
      <c r="MTX175" s="411"/>
      <c r="MTY175" s="411"/>
      <c r="MTZ175" s="411"/>
      <c r="MUA175" s="411"/>
      <c r="MUB175" s="411"/>
      <c r="MUC175" s="411"/>
      <c r="MUD175" s="411"/>
      <c r="MUE175" s="411"/>
      <c r="MUF175" s="411"/>
      <c r="MUG175" s="411"/>
      <c r="MUH175" s="411"/>
      <c r="MUI175" s="411"/>
      <c r="MUJ175" s="411"/>
      <c r="MUK175" s="411"/>
      <c r="MUL175" s="411"/>
      <c r="MUM175" s="411"/>
      <c r="MUN175" s="411"/>
      <c r="MUO175" s="411"/>
      <c r="MUP175" s="411"/>
      <c r="MUQ175" s="411"/>
      <c r="MUR175" s="411"/>
      <c r="MUS175" s="411"/>
      <c r="MUT175" s="411"/>
      <c r="MUU175" s="411"/>
      <c r="MUV175" s="411"/>
      <c r="MUW175" s="411"/>
      <c r="MUX175" s="411"/>
      <c r="MUY175" s="411"/>
      <c r="MUZ175" s="411"/>
      <c r="MVA175" s="411"/>
      <c r="MVB175" s="411"/>
      <c r="MVC175" s="411"/>
      <c r="MVD175" s="411"/>
      <c r="MVE175" s="411"/>
      <c r="MVF175" s="411"/>
      <c r="MVG175" s="411"/>
      <c r="MVH175" s="411"/>
      <c r="MVI175" s="411"/>
      <c r="MVJ175" s="411"/>
      <c r="MVK175" s="411"/>
      <c r="MVL175" s="411"/>
      <c r="MVM175" s="411"/>
      <c r="MVN175" s="411"/>
      <c r="MVO175" s="411"/>
      <c r="MVP175" s="411"/>
      <c r="MVQ175" s="411"/>
      <c r="MVR175" s="411"/>
      <c r="MVS175" s="411"/>
      <c r="MVT175" s="411"/>
      <c r="MVU175" s="411"/>
      <c r="MVV175" s="411"/>
      <c r="MVW175" s="411"/>
      <c r="MVX175" s="411"/>
      <c r="MVY175" s="411"/>
      <c r="MVZ175" s="411"/>
      <c r="MWA175" s="411"/>
      <c r="MWB175" s="411"/>
      <c r="MWC175" s="411"/>
      <c r="MWD175" s="411"/>
      <c r="MWE175" s="411"/>
      <c r="MWF175" s="411"/>
      <c r="MWG175" s="411"/>
      <c r="MWH175" s="411"/>
      <c r="MWI175" s="411"/>
      <c r="MWJ175" s="411"/>
      <c r="MWK175" s="411"/>
      <c r="MWL175" s="411"/>
      <c r="MWM175" s="411"/>
      <c r="MWN175" s="411"/>
      <c r="MWO175" s="411"/>
      <c r="MWP175" s="411"/>
      <c r="MWQ175" s="411"/>
      <c r="MWR175" s="411"/>
      <c r="MWS175" s="411"/>
      <c r="MWT175" s="411"/>
      <c r="MWU175" s="411"/>
      <c r="MWV175" s="411"/>
      <c r="MWW175" s="411"/>
      <c r="MWX175" s="411"/>
      <c r="MWY175" s="411"/>
      <c r="MWZ175" s="411"/>
      <c r="MXA175" s="411"/>
      <c r="MXB175" s="411"/>
      <c r="MXC175" s="411"/>
      <c r="MXD175" s="411"/>
      <c r="MXE175" s="411"/>
      <c r="MXF175" s="411"/>
      <c r="MXG175" s="411"/>
      <c r="MXH175" s="411"/>
      <c r="MXI175" s="411"/>
      <c r="MXJ175" s="411"/>
      <c r="MXK175" s="411"/>
      <c r="MXL175" s="411"/>
      <c r="MXM175" s="411"/>
      <c r="MXN175" s="411"/>
      <c r="MXO175" s="411"/>
      <c r="MXP175" s="411"/>
      <c r="MXQ175" s="411"/>
      <c r="MXR175" s="411"/>
      <c r="MXS175" s="411"/>
      <c r="MXT175" s="411"/>
      <c r="MXU175" s="411"/>
      <c r="MXV175" s="411"/>
      <c r="MXW175" s="411"/>
      <c r="MXX175" s="411"/>
      <c r="MXY175" s="411"/>
      <c r="MXZ175" s="411"/>
      <c r="MYA175" s="411"/>
      <c r="MYB175" s="411"/>
      <c r="MYC175" s="411"/>
      <c r="MYD175" s="411"/>
      <c r="MYE175" s="411"/>
      <c r="MYF175" s="411"/>
      <c r="MYG175" s="411"/>
      <c r="MYH175" s="411"/>
      <c r="MYI175" s="411"/>
      <c r="MYJ175" s="411"/>
      <c r="MYK175" s="411"/>
      <c r="MYL175" s="411"/>
      <c r="MYM175" s="411"/>
      <c r="MYN175" s="411"/>
      <c r="MYO175" s="411"/>
      <c r="MYP175" s="411"/>
      <c r="MYQ175" s="411"/>
      <c r="MYR175" s="411"/>
      <c r="MYS175" s="411"/>
      <c r="MYT175" s="411"/>
      <c r="MYU175" s="411"/>
      <c r="MYV175" s="411"/>
      <c r="MYW175" s="411"/>
      <c r="MYX175" s="411"/>
      <c r="MYY175" s="411"/>
      <c r="MYZ175" s="411"/>
      <c r="MZA175" s="411"/>
      <c r="MZB175" s="411"/>
      <c r="MZC175" s="411"/>
      <c r="MZD175" s="411"/>
      <c r="MZE175" s="411"/>
      <c r="MZF175" s="411"/>
      <c r="MZG175" s="411"/>
      <c r="MZH175" s="411"/>
      <c r="MZI175" s="411"/>
      <c r="MZJ175" s="411"/>
      <c r="MZK175" s="411"/>
      <c r="MZL175" s="411"/>
      <c r="MZM175" s="411"/>
      <c r="MZN175" s="411"/>
      <c r="MZO175" s="411"/>
      <c r="MZP175" s="411"/>
      <c r="MZQ175" s="411"/>
      <c r="MZR175" s="411"/>
      <c r="MZS175" s="411"/>
      <c r="MZT175" s="411"/>
      <c r="MZU175" s="411"/>
      <c r="MZV175" s="411"/>
      <c r="MZW175" s="411"/>
      <c r="MZX175" s="411"/>
      <c r="MZY175" s="411"/>
      <c r="MZZ175" s="411"/>
      <c r="NAA175" s="411"/>
      <c r="NAB175" s="411"/>
      <c r="NAC175" s="411"/>
      <c r="NAD175" s="411"/>
      <c r="NAE175" s="411"/>
      <c r="NAF175" s="411"/>
      <c r="NAG175" s="411"/>
      <c r="NAH175" s="411"/>
      <c r="NAI175" s="411"/>
      <c r="NAJ175" s="411"/>
      <c r="NAK175" s="411"/>
      <c r="NAL175" s="411"/>
      <c r="NAM175" s="411"/>
      <c r="NAN175" s="411"/>
      <c r="NAO175" s="411"/>
      <c r="NAP175" s="411"/>
      <c r="NAQ175" s="411"/>
      <c r="NAR175" s="411"/>
      <c r="NAS175" s="411"/>
      <c r="NAT175" s="411"/>
      <c r="NAU175" s="411"/>
      <c r="NAV175" s="411"/>
      <c r="NAW175" s="411"/>
      <c r="NAX175" s="411"/>
      <c r="NAY175" s="411"/>
      <c r="NAZ175" s="411"/>
      <c r="NBA175" s="411"/>
      <c r="NBB175" s="411"/>
      <c r="NBC175" s="411"/>
      <c r="NBD175" s="411"/>
      <c r="NBE175" s="411"/>
      <c r="NBF175" s="411"/>
      <c r="NBG175" s="411"/>
      <c r="NBH175" s="411"/>
      <c r="NBI175" s="411"/>
      <c r="NBJ175" s="411"/>
      <c r="NBK175" s="411"/>
      <c r="NBL175" s="411"/>
      <c r="NBM175" s="411"/>
      <c r="NBN175" s="411"/>
      <c r="NBO175" s="411"/>
      <c r="NBP175" s="411"/>
      <c r="NBQ175" s="411"/>
      <c r="NBR175" s="411"/>
      <c r="NBS175" s="411"/>
      <c r="NBT175" s="411"/>
      <c r="NBU175" s="411"/>
      <c r="NBV175" s="411"/>
      <c r="NBW175" s="411"/>
      <c r="NBX175" s="411"/>
      <c r="NBY175" s="411"/>
      <c r="NBZ175" s="411"/>
      <c r="NCA175" s="411"/>
      <c r="NCB175" s="411"/>
      <c r="NCC175" s="411"/>
      <c r="NCD175" s="411"/>
      <c r="NCE175" s="411"/>
      <c r="NCF175" s="411"/>
      <c r="NCG175" s="411"/>
      <c r="NCH175" s="411"/>
      <c r="NCI175" s="411"/>
      <c r="NCJ175" s="411"/>
      <c r="NCK175" s="411"/>
      <c r="NCL175" s="411"/>
      <c r="NCM175" s="411"/>
      <c r="NCN175" s="411"/>
      <c r="NCO175" s="411"/>
      <c r="NCP175" s="411"/>
      <c r="NCQ175" s="411"/>
      <c r="NCR175" s="411"/>
      <c r="NCS175" s="411"/>
      <c r="NCT175" s="411"/>
      <c r="NCU175" s="411"/>
      <c r="NCV175" s="411"/>
      <c r="NCW175" s="411"/>
      <c r="NCX175" s="411"/>
      <c r="NCY175" s="411"/>
      <c r="NCZ175" s="411"/>
      <c r="NDA175" s="411"/>
      <c r="NDB175" s="411"/>
      <c r="NDC175" s="411"/>
      <c r="NDD175" s="411"/>
      <c r="NDE175" s="411"/>
      <c r="NDF175" s="411"/>
      <c r="NDG175" s="411"/>
      <c r="NDH175" s="411"/>
      <c r="NDI175" s="411"/>
      <c r="NDJ175" s="411"/>
      <c r="NDK175" s="411"/>
      <c r="NDL175" s="411"/>
      <c r="NDM175" s="411"/>
      <c r="NDN175" s="411"/>
      <c r="NDO175" s="411"/>
      <c r="NDP175" s="411"/>
      <c r="NDQ175" s="411"/>
      <c r="NDR175" s="411"/>
      <c r="NDS175" s="411"/>
      <c r="NDT175" s="411"/>
      <c r="NDU175" s="411"/>
      <c r="NDV175" s="411"/>
      <c r="NDW175" s="411"/>
      <c r="NDX175" s="411"/>
      <c r="NDY175" s="411"/>
      <c r="NDZ175" s="411"/>
      <c r="NEA175" s="411"/>
      <c r="NEB175" s="411"/>
      <c r="NEC175" s="411"/>
      <c r="NED175" s="411"/>
      <c r="NEE175" s="411"/>
      <c r="NEF175" s="411"/>
      <c r="NEG175" s="411"/>
      <c r="NEH175" s="411"/>
      <c r="NEI175" s="411"/>
      <c r="NEJ175" s="411"/>
      <c r="NEK175" s="411"/>
      <c r="NEL175" s="411"/>
      <c r="NEM175" s="411"/>
      <c r="NEN175" s="411"/>
      <c r="NEO175" s="411"/>
      <c r="NEP175" s="411"/>
      <c r="NEQ175" s="411"/>
      <c r="NER175" s="411"/>
      <c r="NES175" s="411"/>
      <c r="NET175" s="411"/>
      <c r="NEU175" s="411"/>
      <c r="NEV175" s="411"/>
      <c r="NEW175" s="411"/>
      <c r="NEX175" s="411"/>
      <c r="NEY175" s="411"/>
      <c r="NEZ175" s="411"/>
      <c r="NFA175" s="411"/>
      <c r="NFB175" s="411"/>
      <c r="NFC175" s="411"/>
      <c r="NFD175" s="411"/>
      <c r="NFE175" s="411"/>
      <c r="NFF175" s="411"/>
      <c r="NFG175" s="411"/>
      <c r="NFH175" s="411"/>
      <c r="NFI175" s="411"/>
      <c r="NFJ175" s="411"/>
      <c r="NFK175" s="411"/>
      <c r="NFL175" s="411"/>
      <c r="NFM175" s="411"/>
      <c r="NFN175" s="411"/>
      <c r="NFO175" s="411"/>
      <c r="NFP175" s="411"/>
      <c r="NFQ175" s="411"/>
      <c r="NFR175" s="411"/>
      <c r="NFS175" s="411"/>
      <c r="NFT175" s="411"/>
      <c r="NFU175" s="411"/>
      <c r="NFV175" s="411"/>
      <c r="NFW175" s="411"/>
      <c r="NFX175" s="411"/>
      <c r="NFY175" s="411"/>
      <c r="NFZ175" s="411"/>
      <c r="NGA175" s="411"/>
      <c r="NGB175" s="411"/>
      <c r="NGC175" s="411"/>
      <c r="NGD175" s="411"/>
      <c r="NGE175" s="411"/>
      <c r="NGF175" s="411"/>
      <c r="NGG175" s="411"/>
      <c r="NGH175" s="411"/>
      <c r="NGI175" s="411"/>
      <c r="NGJ175" s="411"/>
      <c r="NGK175" s="411"/>
      <c r="NGL175" s="411"/>
      <c r="NGM175" s="411"/>
      <c r="NGN175" s="411"/>
      <c r="NGO175" s="411"/>
      <c r="NGP175" s="411"/>
      <c r="NGQ175" s="411"/>
      <c r="NGR175" s="411"/>
      <c r="NGS175" s="411"/>
      <c r="NGT175" s="411"/>
      <c r="NGU175" s="411"/>
      <c r="NGV175" s="411"/>
      <c r="NGW175" s="411"/>
      <c r="NGX175" s="411"/>
      <c r="NGY175" s="411"/>
      <c r="NGZ175" s="411"/>
      <c r="NHA175" s="411"/>
      <c r="NHB175" s="411"/>
      <c r="NHC175" s="411"/>
      <c r="NHD175" s="411"/>
      <c r="NHE175" s="411"/>
      <c r="NHF175" s="411"/>
      <c r="NHG175" s="411"/>
      <c r="NHH175" s="411"/>
      <c r="NHI175" s="411"/>
      <c r="NHJ175" s="411"/>
      <c r="NHK175" s="411"/>
      <c r="NHL175" s="411"/>
      <c r="NHM175" s="411"/>
      <c r="NHN175" s="411"/>
      <c r="NHO175" s="411"/>
      <c r="NHP175" s="411"/>
      <c r="NHQ175" s="411"/>
      <c r="NHR175" s="411"/>
      <c r="NHS175" s="411"/>
      <c r="NHT175" s="411"/>
      <c r="NHU175" s="411"/>
      <c r="NHV175" s="411"/>
      <c r="NHW175" s="411"/>
      <c r="NHX175" s="411"/>
      <c r="NHY175" s="411"/>
      <c r="NHZ175" s="411"/>
      <c r="NIA175" s="411"/>
      <c r="NIB175" s="411"/>
      <c r="NIC175" s="411"/>
      <c r="NID175" s="411"/>
      <c r="NIE175" s="411"/>
      <c r="NIF175" s="411"/>
      <c r="NIG175" s="411"/>
      <c r="NIH175" s="411"/>
      <c r="NII175" s="411"/>
      <c r="NIJ175" s="411"/>
      <c r="NIK175" s="411"/>
      <c r="NIL175" s="411"/>
      <c r="NIM175" s="411"/>
      <c r="NIN175" s="411"/>
      <c r="NIO175" s="411"/>
      <c r="NIP175" s="411"/>
      <c r="NIQ175" s="411"/>
      <c r="NIR175" s="411"/>
      <c r="NIS175" s="411"/>
      <c r="NIT175" s="411"/>
      <c r="NIU175" s="411"/>
      <c r="NIV175" s="411"/>
      <c r="NIW175" s="411"/>
      <c r="NIX175" s="411"/>
      <c r="NIY175" s="411"/>
      <c r="NIZ175" s="411"/>
      <c r="NJA175" s="411"/>
      <c r="NJB175" s="411"/>
      <c r="NJC175" s="411"/>
      <c r="NJD175" s="411"/>
      <c r="NJE175" s="411"/>
      <c r="NJF175" s="411"/>
      <c r="NJG175" s="411"/>
      <c r="NJH175" s="411"/>
      <c r="NJI175" s="411"/>
      <c r="NJJ175" s="411"/>
      <c r="NJK175" s="411"/>
      <c r="NJL175" s="411"/>
      <c r="NJM175" s="411"/>
      <c r="NJN175" s="411"/>
      <c r="NJO175" s="411"/>
      <c r="NJP175" s="411"/>
      <c r="NJQ175" s="411"/>
      <c r="NJR175" s="411"/>
      <c r="NJS175" s="411"/>
      <c r="NJT175" s="411"/>
      <c r="NJU175" s="411"/>
      <c r="NJV175" s="411"/>
      <c r="NJW175" s="411"/>
      <c r="NJX175" s="411"/>
      <c r="NJY175" s="411"/>
      <c r="NJZ175" s="411"/>
      <c r="NKA175" s="411"/>
      <c r="NKB175" s="411"/>
      <c r="NKC175" s="411"/>
      <c r="NKD175" s="411"/>
      <c r="NKE175" s="411"/>
      <c r="NKF175" s="411"/>
      <c r="NKG175" s="411"/>
      <c r="NKH175" s="411"/>
      <c r="NKI175" s="411"/>
      <c r="NKJ175" s="411"/>
      <c r="NKK175" s="411"/>
      <c r="NKL175" s="411"/>
      <c r="NKM175" s="411"/>
      <c r="NKN175" s="411"/>
      <c r="NKO175" s="411"/>
      <c r="NKP175" s="411"/>
      <c r="NKQ175" s="411"/>
      <c r="NKR175" s="411"/>
      <c r="NKS175" s="411"/>
      <c r="NKT175" s="411"/>
      <c r="NKU175" s="411"/>
      <c r="NKV175" s="411"/>
      <c r="NKW175" s="411"/>
      <c r="NKX175" s="411"/>
      <c r="NKY175" s="411"/>
      <c r="NKZ175" s="411"/>
      <c r="NLA175" s="411"/>
      <c r="NLB175" s="411"/>
      <c r="NLC175" s="411"/>
      <c r="NLD175" s="411"/>
      <c r="NLE175" s="411"/>
      <c r="NLF175" s="411"/>
      <c r="NLG175" s="411"/>
      <c r="NLH175" s="411"/>
      <c r="NLI175" s="411"/>
      <c r="NLJ175" s="411"/>
      <c r="NLK175" s="411"/>
      <c r="NLL175" s="411"/>
      <c r="NLM175" s="411"/>
      <c r="NLN175" s="411"/>
      <c r="NLO175" s="411"/>
      <c r="NLP175" s="411"/>
      <c r="NLQ175" s="411"/>
      <c r="NLR175" s="411"/>
      <c r="NLS175" s="411"/>
      <c r="NLT175" s="411"/>
      <c r="NLU175" s="411"/>
      <c r="NLV175" s="411"/>
      <c r="NLW175" s="411"/>
      <c r="NLX175" s="411"/>
      <c r="NLY175" s="411"/>
      <c r="NLZ175" s="411"/>
      <c r="NMA175" s="411"/>
      <c r="NMB175" s="411"/>
      <c r="NMC175" s="411"/>
      <c r="NMD175" s="411"/>
      <c r="NME175" s="411"/>
      <c r="NMF175" s="411"/>
      <c r="NMG175" s="411"/>
      <c r="NMH175" s="411"/>
      <c r="NMI175" s="411"/>
      <c r="NMJ175" s="411"/>
      <c r="NMK175" s="411"/>
      <c r="NML175" s="411"/>
      <c r="NMM175" s="411"/>
      <c r="NMN175" s="411"/>
      <c r="NMO175" s="411"/>
      <c r="NMP175" s="411"/>
      <c r="NMQ175" s="411"/>
      <c r="NMR175" s="411"/>
      <c r="NMS175" s="411"/>
      <c r="NMT175" s="411"/>
      <c r="NMU175" s="411"/>
      <c r="NMV175" s="411"/>
      <c r="NMW175" s="411"/>
      <c r="NMX175" s="411"/>
      <c r="NMY175" s="411"/>
      <c r="NMZ175" s="411"/>
      <c r="NNA175" s="411"/>
      <c r="NNB175" s="411"/>
      <c r="NNC175" s="411"/>
      <c r="NND175" s="411"/>
      <c r="NNE175" s="411"/>
      <c r="NNF175" s="411"/>
      <c r="NNG175" s="411"/>
      <c r="NNH175" s="411"/>
      <c r="NNI175" s="411"/>
      <c r="NNJ175" s="411"/>
      <c r="NNK175" s="411"/>
      <c r="NNL175" s="411"/>
      <c r="NNM175" s="411"/>
      <c r="NNN175" s="411"/>
      <c r="NNO175" s="411"/>
      <c r="NNP175" s="411"/>
      <c r="NNQ175" s="411"/>
      <c r="NNR175" s="411"/>
      <c r="NNS175" s="411"/>
      <c r="NNT175" s="411"/>
      <c r="NNU175" s="411"/>
      <c r="NNV175" s="411"/>
      <c r="NNW175" s="411"/>
      <c r="NNX175" s="411"/>
      <c r="NNY175" s="411"/>
      <c r="NNZ175" s="411"/>
      <c r="NOA175" s="411"/>
      <c r="NOB175" s="411"/>
      <c r="NOC175" s="411"/>
      <c r="NOD175" s="411"/>
      <c r="NOE175" s="411"/>
      <c r="NOF175" s="411"/>
      <c r="NOG175" s="411"/>
      <c r="NOH175" s="411"/>
      <c r="NOI175" s="411"/>
      <c r="NOJ175" s="411"/>
      <c r="NOK175" s="411"/>
      <c r="NOL175" s="411"/>
      <c r="NOM175" s="411"/>
      <c r="NON175" s="411"/>
      <c r="NOO175" s="411"/>
      <c r="NOP175" s="411"/>
      <c r="NOQ175" s="411"/>
      <c r="NOR175" s="411"/>
      <c r="NOS175" s="411"/>
      <c r="NOT175" s="411"/>
      <c r="NOU175" s="411"/>
      <c r="NOV175" s="411"/>
      <c r="NOW175" s="411"/>
      <c r="NOX175" s="411"/>
      <c r="NOY175" s="411"/>
      <c r="NOZ175" s="411"/>
      <c r="NPA175" s="411"/>
      <c r="NPB175" s="411"/>
      <c r="NPC175" s="411"/>
      <c r="NPD175" s="411"/>
      <c r="NPE175" s="411"/>
      <c r="NPF175" s="411"/>
      <c r="NPG175" s="411"/>
      <c r="NPH175" s="411"/>
      <c r="NPI175" s="411"/>
      <c r="NPJ175" s="411"/>
      <c r="NPK175" s="411"/>
      <c r="NPL175" s="411"/>
      <c r="NPM175" s="411"/>
      <c r="NPN175" s="411"/>
      <c r="NPO175" s="411"/>
      <c r="NPP175" s="411"/>
      <c r="NPQ175" s="411"/>
      <c r="NPR175" s="411"/>
      <c r="NPS175" s="411"/>
      <c r="NPT175" s="411"/>
      <c r="NPU175" s="411"/>
      <c r="NPV175" s="411"/>
      <c r="NPW175" s="411"/>
      <c r="NPX175" s="411"/>
      <c r="NPY175" s="411"/>
      <c r="NPZ175" s="411"/>
      <c r="NQA175" s="411"/>
      <c r="NQB175" s="411"/>
      <c r="NQC175" s="411"/>
      <c r="NQD175" s="411"/>
      <c r="NQE175" s="411"/>
      <c r="NQF175" s="411"/>
      <c r="NQG175" s="411"/>
      <c r="NQH175" s="411"/>
      <c r="NQI175" s="411"/>
      <c r="NQJ175" s="411"/>
      <c r="NQK175" s="411"/>
      <c r="NQL175" s="411"/>
      <c r="NQM175" s="411"/>
      <c r="NQN175" s="411"/>
      <c r="NQO175" s="411"/>
      <c r="NQP175" s="411"/>
      <c r="NQQ175" s="411"/>
      <c r="NQR175" s="411"/>
      <c r="NQS175" s="411"/>
      <c r="NQT175" s="411"/>
      <c r="NQU175" s="411"/>
      <c r="NQV175" s="411"/>
      <c r="NQW175" s="411"/>
      <c r="NQX175" s="411"/>
      <c r="NQY175" s="411"/>
      <c r="NQZ175" s="411"/>
      <c r="NRA175" s="411"/>
      <c r="NRB175" s="411"/>
      <c r="NRC175" s="411"/>
      <c r="NRD175" s="411"/>
      <c r="NRE175" s="411"/>
      <c r="NRF175" s="411"/>
      <c r="NRG175" s="411"/>
      <c r="NRH175" s="411"/>
      <c r="NRI175" s="411"/>
      <c r="NRJ175" s="411"/>
      <c r="NRK175" s="411"/>
      <c r="NRL175" s="411"/>
      <c r="NRM175" s="411"/>
      <c r="NRN175" s="411"/>
      <c r="NRO175" s="411"/>
      <c r="NRP175" s="411"/>
      <c r="NRQ175" s="411"/>
      <c r="NRR175" s="411"/>
      <c r="NRS175" s="411"/>
      <c r="NRT175" s="411"/>
      <c r="NRU175" s="411"/>
      <c r="NRV175" s="411"/>
      <c r="NRW175" s="411"/>
      <c r="NRX175" s="411"/>
      <c r="NRY175" s="411"/>
      <c r="NRZ175" s="411"/>
      <c r="NSA175" s="411"/>
      <c r="NSB175" s="411"/>
      <c r="NSC175" s="411"/>
      <c r="NSD175" s="411"/>
      <c r="NSE175" s="411"/>
      <c r="NSF175" s="411"/>
      <c r="NSG175" s="411"/>
      <c r="NSH175" s="411"/>
      <c r="NSI175" s="411"/>
      <c r="NSJ175" s="411"/>
      <c r="NSK175" s="411"/>
      <c r="NSL175" s="411"/>
      <c r="NSM175" s="411"/>
      <c r="NSN175" s="411"/>
      <c r="NSO175" s="411"/>
      <c r="NSP175" s="411"/>
      <c r="NSQ175" s="411"/>
      <c r="NSR175" s="411"/>
      <c r="NSS175" s="411"/>
      <c r="NST175" s="411"/>
      <c r="NSU175" s="411"/>
      <c r="NSV175" s="411"/>
      <c r="NSW175" s="411"/>
      <c r="NSX175" s="411"/>
      <c r="NSY175" s="411"/>
      <c r="NSZ175" s="411"/>
      <c r="NTA175" s="411"/>
      <c r="NTB175" s="411"/>
      <c r="NTC175" s="411"/>
      <c r="NTD175" s="411"/>
      <c r="NTE175" s="411"/>
      <c r="NTF175" s="411"/>
      <c r="NTG175" s="411"/>
      <c r="NTH175" s="411"/>
      <c r="NTI175" s="411"/>
      <c r="NTJ175" s="411"/>
      <c r="NTK175" s="411"/>
      <c r="NTL175" s="411"/>
      <c r="NTM175" s="411"/>
      <c r="NTN175" s="411"/>
      <c r="NTO175" s="411"/>
      <c r="NTP175" s="411"/>
      <c r="NTQ175" s="411"/>
      <c r="NTR175" s="411"/>
      <c r="NTS175" s="411"/>
      <c r="NTT175" s="411"/>
      <c r="NTU175" s="411"/>
      <c r="NTV175" s="411"/>
      <c r="NTW175" s="411"/>
      <c r="NTX175" s="411"/>
      <c r="NTY175" s="411"/>
      <c r="NTZ175" s="411"/>
      <c r="NUA175" s="411"/>
      <c r="NUB175" s="411"/>
      <c r="NUC175" s="411"/>
      <c r="NUD175" s="411"/>
      <c r="NUE175" s="411"/>
      <c r="NUF175" s="411"/>
      <c r="NUG175" s="411"/>
      <c r="NUH175" s="411"/>
      <c r="NUI175" s="411"/>
      <c r="NUJ175" s="411"/>
      <c r="NUK175" s="411"/>
      <c r="NUL175" s="411"/>
      <c r="NUM175" s="411"/>
      <c r="NUN175" s="411"/>
      <c r="NUO175" s="411"/>
      <c r="NUP175" s="411"/>
      <c r="NUQ175" s="411"/>
      <c r="NUR175" s="411"/>
      <c r="NUS175" s="411"/>
      <c r="NUT175" s="411"/>
      <c r="NUU175" s="411"/>
      <c r="NUV175" s="411"/>
      <c r="NUW175" s="411"/>
      <c r="NUX175" s="411"/>
      <c r="NUY175" s="411"/>
      <c r="NUZ175" s="411"/>
      <c r="NVA175" s="411"/>
      <c r="NVB175" s="411"/>
      <c r="NVC175" s="411"/>
      <c r="NVD175" s="411"/>
      <c r="NVE175" s="411"/>
      <c r="NVF175" s="411"/>
      <c r="NVG175" s="411"/>
      <c r="NVH175" s="411"/>
      <c r="NVI175" s="411"/>
      <c r="NVJ175" s="411"/>
      <c r="NVK175" s="411"/>
      <c r="NVL175" s="411"/>
      <c r="NVM175" s="411"/>
      <c r="NVN175" s="411"/>
      <c r="NVO175" s="411"/>
      <c r="NVP175" s="411"/>
      <c r="NVQ175" s="411"/>
      <c r="NVR175" s="411"/>
      <c r="NVS175" s="411"/>
      <c r="NVT175" s="411"/>
      <c r="NVU175" s="411"/>
      <c r="NVV175" s="411"/>
      <c r="NVW175" s="411"/>
      <c r="NVX175" s="411"/>
      <c r="NVY175" s="411"/>
      <c r="NVZ175" s="411"/>
      <c r="NWA175" s="411"/>
      <c r="NWB175" s="411"/>
      <c r="NWC175" s="411"/>
      <c r="NWD175" s="411"/>
      <c r="NWE175" s="411"/>
      <c r="NWF175" s="411"/>
      <c r="NWG175" s="411"/>
      <c r="NWH175" s="411"/>
      <c r="NWI175" s="411"/>
      <c r="NWJ175" s="411"/>
      <c r="NWK175" s="411"/>
      <c r="NWL175" s="411"/>
      <c r="NWM175" s="411"/>
      <c r="NWN175" s="411"/>
      <c r="NWO175" s="411"/>
      <c r="NWP175" s="411"/>
      <c r="NWQ175" s="411"/>
      <c r="NWR175" s="411"/>
      <c r="NWS175" s="411"/>
      <c r="NWT175" s="411"/>
      <c r="NWU175" s="411"/>
      <c r="NWV175" s="411"/>
      <c r="NWW175" s="411"/>
      <c r="NWX175" s="411"/>
      <c r="NWY175" s="411"/>
      <c r="NWZ175" s="411"/>
      <c r="NXA175" s="411"/>
      <c r="NXB175" s="411"/>
      <c r="NXC175" s="411"/>
      <c r="NXD175" s="411"/>
      <c r="NXE175" s="411"/>
      <c r="NXF175" s="411"/>
      <c r="NXG175" s="411"/>
      <c r="NXH175" s="411"/>
      <c r="NXI175" s="411"/>
      <c r="NXJ175" s="411"/>
      <c r="NXK175" s="411"/>
      <c r="NXL175" s="411"/>
      <c r="NXM175" s="411"/>
      <c r="NXN175" s="411"/>
      <c r="NXO175" s="411"/>
      <c r="NXP175" s="411"/>
      <c r="NXQ175" s="411"/>
      <c r="NXR175" s="411"/>
      <c r="NXS175" s="411"/>
      <c r="NXT175" s="411"/>
      <c r="NXU175" s="411"/>
      <c r="NXV175" s="411"/>
      <c r="NXW175" s="411"/>
      <c r="NXX175" s="411"/>
      <c r="NXY175" s="411"/>
      <c r="NXZ175" s="411"/>
      <c r="NYA175" s="411"/>
      <c r="NYB175" s="411"/>
      <c r="NYC175" s="411"/>
      <c r="NYD175" s="411"/>
      <c r="NYE175" s="411"/>
      <c r="NYF175" s="411"/>
      <c r="NYG175" s="411"/>
      <c r="NYH175" s="411"/>
      <c r="NYI175" s="411"/>
      <c r="NYJ175" s="411"/>
      <c r="NYK175" s="411"/>
      <c r="NYL175" s="411"/>
      <c r="NYM175" s="411"/>
      <c r="NYN175" s="411"/>
      <c r="NYO175" s="411"/>
      <c r="NYP175" s="411"/>
      <c r="NYQ175" s="411"/>
      <c r="NYR175" s="411"/>
      <c r="NYS175" s="411"/>
      <c r="NYT175" s="411"/>
      <c r="NYU175" s="411"/>
      <c r="NYV175" s="411"/>
      <c r="NYW175" s="411"/>
      <c r="NYX175" s="411"/>
      <c r="NYY175" s="411"/>
      <c r="NYZ175" s="411"/>
      <c r="NZA175" s="411"/>
      <c r="NZB175" s="411"/>
      <c r="NZC175" s="411"/>
      <c r="NZD175" s="411"/>
      <c r="NZE175" s="411"/>
      <c r="NZF175" s="411"/>
      <c r="NZG175" s="411"/>
      <c r="NZH175" s="411"/>
      <c r="NZI175" s="411"/>
      <c r="NZJ175" s="411"/>
      <c r="NZK175" s="411"/>
      <c r="NZL175" s="411"/>
      <c r="NZM175" s="411"/>
      <c r="NZN175" s="411"/>
      <c r="NZO175" s="411"/>
      <c r="NZP175" s="411"/>
      <c r="NZQ175" s="411"/>
      <c r="NZR175" s="411"/>
      <c r="NZS175" s="411"/>
      <c r="NZT175" s="411"/>
      <c r="NZU175" s="411"/>
      <c r="NZV175" s="411"/>
      <c r="NZW175" s="411"/>
      <c r="NZX175" s="411"/>
      <c r="NZY175" s="411"/>
      <c r="NZZ175" s="411"/>
      <c r="OAA175" s="411"/>
      <c r="OAB175" s="411"/>
      <c r="OAC175" s="411"/>
      <c r="OAD175" s="411"/>
      <c r="OAE175" s="411"/>
      <c r="OAF175" s="411"/>
      <c r="OAG175" s="411"/>
      <c r="OAH175" s="411"/>
      <c r="OAI175" s="411"/>
      <c r="OAJ175" s="411"/>
      <c r="OAK175" s="411"/>
      <c r="OAL175" s="411"/>
      <c r="OAM175" s="411"/>
      <c r="OAN175" s="411"/>
      <c r="OAO175" s="411"/>
      <c r="OAP175" s="411"/>
      <c r="OAQ175" s="411"/>
      <c r="OAR175" s="411"/>
      <c r="OAS175" s="411"/>
      <c r="OAT175" s="411"/>
      <c r="OAU175" s="411"/>
      <c r="OAV175" s="411"/>
      <c r="OAW175" s="411"/>
      <c r="OAX175" s="411"/>
      <c r="OAY175" s="411"/>
      <c r="OAZ175" s="411"/>
      <c r="OBA175" s="411"/>
      <c r="OBB175" s="411"/>
      <c r="OBC175" s="411"/>
      <c r="OBD175" s="411"/>
      <c r="OBE175" s="411"/>
      <c r="OBF175" s="411"/>
      <c r="OBG175" s="411"/>
      <c r="OBH175" s="411"/>
      <c r="OBI175" s="411"/>
      <c r="OBJ175" s="411"/>
      <c r="OBK175" s="411"/>
      <c r="OBL175" s="411"/>
      <c r="OBM175" s="411"/>
      <c r="OBN175" s="411"/>
      <c r="OBO175" s="411"/>
      <c r="OBP175" s="411"/>
      <c r="OBQ175" s="411"/>
      <c r="OBR175" s="411"/>
      <c r="OBS175" s="411"/>
      <c r="OBT175" s="411"/>
      <c r="OBU175" s="411"/>
      <c r="OBV175" s="411"/>
      <c r="OBW175" s="411"/>
      <c r="OBX175" s="411"/>
      <c r="OBY175" s="411"/>
      <c r="OBZ175" s="411"/>
      <c r="OCA175" s="411"/>
      <c r="OCB175" s="411"/>
      <c r="OCC175" s="411"/>
      <c r="OCD175" s="411"/>
      <c r="OCE175" s="411"/>
      <c r="OCF175" s="411"/>
      <c r="OCG175" s="411"/>
      <c r="OCH175" s="411"/>
      <c r="OCI175" s="411"/>
      <c r="OCJ175" s="411"/>
      <c r="OCK175" s="411"/>
      <c r="OCL175" s="411"/>
      <c r="OCM175" s="411"/>
      <c r="OCN175" s="411"/>
      <c r="OCO175" s="411"/>
      <c r="OCP175" s="411"/>
      <c r="OCQ175" s="411"/>
      <c r="OCR175" s="411"/>
      <c r="OCS175" s="411"/>
      <c r="OCT175" s="411"/>
      <c r="OCU175" s="411"/>
      <c r="OCV175" s="411"/>
      <c r="OCW175" s="411"/>
      <c r="OCX175" s="411"/>
      <c r="OCY175" s="411"/>
      <c r="OCZ175" s="411"/>
      <c r="ODA175" s="411"/>
      <c r="ODB175" s="411"/>
      <c r="ODC175" s="411"/>
      <c r="ODD175" s="411"/>
      <c r="ODE175" s="411"/>
      <c r="ODF175" s="411"/>
      <c r="ODG175" s="411"/>
      <c r="ODH175" s="411"/>
      <c r="ODI175" s="411"/>
      <c r="ODJ175" s="411"/>
      <c r="ODK175" s="411"/>
      <c r="ODL175" s="411"/>
      <c r="ODM175" s="411"/>
      <c r="ODN175" s="411"/>
      <c r="ODO175" s="411"/>
      <c r="ODP175" s="411"/>
      <c r="ODQ175" s="411"/>
      <c r="ODR175" s="411"/>
      <c r="ODS175" s="411"/>
      <c r="ODT175" s="411"/>
      <c r="ODU175" s="411"/>
      <c r="ODV175" s="411"/>
      <c r="ODW175" s="411"/>
      <c r="ODX175" s="411"/>
      <c r="ODY175" s="411"/>
      <c r="ODZ175" s="411"/>
      <c r="OEA175" s="411"/>
      <c r="OEB175" s="411"/>
      <c r="OEC175" s="411"/>
      <c r="OED175" s="411"/>
      <c r="OEE175" s="411"/>
      <c r="OEF175" s="411"/>
      <c r="OEG175" s="411"/>
      <c r="OEH175" s="411"/>
      <c r="OEI175" s="411"/>
      <c r="OEJ175" s="411"/>
      <c r="OEK175" s="411"/>
      <c r="OEL175" s="411"/>
      <c r="OEM175" s="411"/>
      <c r="OEN175" s="411"/>
      <c r="OEO175" s="411"/>
      <c r="OEP175" s="411"/>
      <c r="OEQ175" s="411"/>
      <c r="OER175" s="411"/>
      <c r="OES175" s="411"/>
      <c r="OET175" s="411"/>
      <c r="OEU175" s="411"/>
      <c r="OEV175" s="411"/>
      <c r="OEW175" s="411"/>
      <c r="OEX175" s="411"/>
      <c r="OEY175" s="411"/>
      <c r="OEZ175" s="411"/>
      <c r="OFA175" s="411"/>
      <c r="OFB175" s="411"/>
      <c r="OFC175" s="411"/>
      <c r="OFD175" s="411"/>
      <c r="OFE175" s="411"/>
      <c r="OFF175" s="411"/>
      <c r="OFG175" s="411"/>
      <c r="OFH175" s="411"/>
      <c r="OFI175" s="411"/>
      <c r="OFJ175" s="411"/>
      <c r="OFK175" s="411"/>
      <c r="OFL175" s="411"/>
      <c r="OFM175" s="411"/>
      <c r="OFN175" s="411"/>
      <c r="OFO175" s="411"/>
      <c r="OFP175" s="411"/>
      <c r="OFQ175" s="411"/>
      <c r="OFR175" s="411"/>
      <c r="OFS175" s="411"/>
      <c r="OFT175" s="411"/>
      <c r="OFU175" s="411"/>
      <c r="OFV175" s="411"/>
      <c r="OFW175" s="411"/>
      <c r="OFX175" s="411"/>
      <c r="OFY175" s="411"/>
      <c r="OFZ175" s="411"/>
      <c r="OGA175" s="411"/>
      <c r="OGB175" s="411"/>
      <c r="OGC175" s="411"/>
      <c r="OGD175" s="411"/>
      <c r="OGE175" s="411"/>
      <c r="OGF175" s="411"/>
      <c r="OGG175" s="411"/>
      <c r="OGH175" s="411"/>
      <c r="OGI175" s="411"/>
      <c r="OGJ175" s="411"/>
      <c r="OGK175" s="411"/>
      <c r="OGL175" s="411"/>
      <c r="OGM175" s="411"/>
      <c r="OGN175" s="411"/>
      <c r="OGO175" s="411"/>
      <c r="OGP175" s="411"/>
      <c r="OGQ175" s="411"/>
      <c r="OGR175" s="411"/>
      <c r="OGS175" s="411"/>
      <c r="OGT175" s="411"/>
      <c r="OGU175" s="411"/>
      <c r="OGV175" s="411"/>
      <c r="OGW175" s="411"/>
      <c r="OGX175" s="411"/>
      <c r="OGY175" s="411"/>
      <c r="OGZ175" s="411"/>
      <c r="OHA175" s="411"/>
      <c r="OHB175" s="411"/>
      <c r="OHC175" s="411"/>
      <c r="OHD175" s="411"/>
      <c r="OHE175" s="411"/>
      <c r="OHF175" s="411"/>
      <c r="OHG175" s="411"/>
      <c r="OHH175" s="411"/>
      <c r="OHI175" s="411"/>
      <c r="OHJ175" s="411"/>
      <c r="OHK175" s="411"/>
      <c r="OHL175" s="411"/>
      <c r="OHM175" s="411"/>
      <c r="OHN175" s="411"/>
      <c r="OHO175" s="411"/>
      <c r="OHP175" s="411"/>
      <c r="OHQ175" s="411"/>
      <c r="OHR175" s="411"/>
      <c r="OHS175" s="411"/>
      <c r="OHT175" s="411"/>
      <c r="OHU175" s="411"/>
      <c r="OHV175" s="411"/>
      <c r="OHW175" s="411"/>
      <c r="OHX175" s="411"/>
      <c r="OHY175" s="411"/>
      <c r="OHZ175" s="411"/>
      <c r="OIA175" s="411"/>
      <c r="OIB175" s="411"/>
      <c r="OIC175" s="411"/>
      <c r="OID175" s="411"/>
      <c r="OIE175" s="411"/>
      <c r="OIF175" s="411"/>
      <c r="OIG175" s="411"/>
      <c r="OIH175" s="411"/>
      <c r="OII175" s="411"/>
      <c r="OIJ175" s="411"/>
      <c r="OIK175" s="411"/>
      <c r="OIL175" s="411"/>
      <c r="OIM175" s="411"/>
      <c r="OIN175" s="411"/>
      <c r="OIO175" s="411"/>
      <c r="OIP175" s="411"/>
      <c r="OIQ175" s="411"/>
      <c r="OIR175" s="411"/>
      <c r="OIS175" s="411"/>
      <c r="OIT175" s="411"/>
      <c r="OIU175" s="411"/>
      <c r="OIV175" s="411"/>
      <c r="OIW175" s="411"/>
      <c r="OIX175" s="411"/>
      <c r="OIY175" s="411"/>
      <c r="OIZ175" s="411"/>
      <c r="OJA175" s="411"/>
      <c r="OJB175" s="411"/>
      <c r="OJC175" s="411"/>
      <c r="OJD175" s="411"/>
      <c r="OJE175" s="411"/>
      <c r="OJF175" s="411"/>
      <c r="OJG175" s="411"/>
      <c r="OJH175" s="411"/>
      <c r="OJI175" s="411"/>
      <c r="OJJ175" s="411"/>
      <c r="OJK175" s="411"/>
      <c r="OJL175" s="411"/>
      <c r="OJM175" s="411"/>
      <c r="OJN175" s="411"/>
      <c r="OJO175" s="411"/>
      <c r="OJP175" s="411"/>
      <c r="OJQ175" s="411"/>
      <c r="OJR175" s="411"/>
      <c r="OJS175" s="411"/>
      <c r="OJT175" s="411"/>
      <c r="OJU175" s="411"/>
      <c r="OJV175" s="411"/>
      <c r="OJW175" s="411"/>
      <c r="OJX175" s="411"/>
      <c r="OJY175" s="411"/>
      <c r="OJZ175" s="411"/>
      <c r="OKA175" s="411"/>
      <c r="OKB175" s="411"/>
      <c r="OKC175" s="411"/>
      <c r="OKD175" s="411"/>
      <c r="OKE175" s="411"/>
      <c r="OKF175" s="411"/>
      <c r="OKG175" s="411"/>
      <c r="OKH175" s="411"/>
      <c r="OKI175" s="411"/>
      <c r="OKJ175" s="411"/>
      <c r="OKK175" s="411"/>
      <c r="OKL175" s="411"/>
      <c r="OKM175" s="411"/>
      <c r="OKN175" s="411"/>
      <c r="OKO175" s="411"/>
      <c r="OKP175" s="411"/>
      <c r="OKQ175" s="411"/>
      <c r="OKR175" s="411"/>
      <c r="OKS175" s="411"/>
      <c r="OKT175" s="411"/>
      <c r="OKU175" s="411"/>
      <c r="OKV175" s="411"/>
      <c r="OKW175" s="411"/>
      <c r="OKX175" s="411"/>
      <c r="OKY175" s="411"/>
      <c r="OKZ175" s="411"/>
      <c r="OLA175" s="411"/>
      <c r="OLB175" s="411"/>
      <c r="OLC175" s="411"/>
      <c r="OLD175" s="411"/>
      <c r="OLE175" s="411"/>
      <c r="OLF175" s="411"/>
      <c r="OLG175" s="411"/>
      <c r="OLH175" s="411"/>
      <c r="OLI175" s="411"/>
      <c r="OLJ175" s="411"/>
      <c r="OLK175" s="411"/>
      <c r="OLL175" s="411"/>
      <c r="OLM175" s="411"/>
      <c r="OLN175" s="411"/>
      <c r="OLO175" s="411"/>
      <c r="OLP175" s="411"/>
      <c r="OLQ175" s="411"/>
      <c r="OLR175" s="411"/>
      <c r="OLS175" s="411"/>
      <c r="OLT175" s="411"/>
      <c r="OLU175" s="411"/>
      <c r="OLV175" s="411"/>
      <c r="OLW175" s="411"/>
      <c r="OLX175" s="411"/>
      <c r="OLY175" s="411"/>
      <c r="OLZ175" s="411"/>
      <c r="OMA175" s="411"/>
      <c r="OMB175" s="411"/>
      <c r="OMC175" s="411"/>
      <c r="OMD175" s="411"/>
      <c r="OME175" s="411"/>
      <c r="OMF175" s="411"/>
      <c r="OMG175" s="411"/>
      <c r="OMH175" s="411"/>
      <c r="OMI175" s="411"/>
      <c r="OMJ175" s="411"/>
      <c r="OMK175" s="411"/>
      <c r="OML175" s="411"/>
      <c r="OMM175" s="411"/>
      <c r="OMN175" s="411"/>
      <c r="OMO175" s="411"/>
      <c r="OMP175" s="411"/>
      <c r="OMQ175" s="411"/>
      <c r="OMR175" s="411"/>
      <c r="OMS175" s="411"/>
      <c r="OMT175" s="411"/>
      <c r="OMU175" s="411"/>
      <c r="OMV175" s="411"/>
      <c r="OMW175" s="411"/>
      <c r="OMX175" s="411"/>
      <c r="OMY175" s="411"/>
      <c r="OMZ175" s="411"/>
      <c r="ONA175" s="411"/>
      <c r="ONB175" s="411"/>
      <c r="ONC175" s="411"/>
      <c r="OND175" s="411"/>
      <c r="ONE175" s="411"/>
      <c r="ONF175" s="411"/>
      <c r="ONG175" s="411"/>
      <c r="ONH175" s="411"/>
      <c r="ONI175" s="411"/>
      <c r="ONJ175" s="411"/>
      <c r="ONK175" s="411"/>
      <c r="ONL175" s="411"/>
      <c r="ONM175" s="411"/>
      <c r="ONN175" s="411"/>
      <c r="ONO175" s="411"/>
      <c r="ONP175" s="411"/>
      <c r="ONQ175" s="411"/>
      <c r="ONR175" s="411"/>
      <c r="ONS175" s="411"/>
      <c r="ONT175" s="411"/>
      <c r="ONU175" s="411"/>
      <c r="ONV175" s="411"/>
      <c r="ONW175" s="411"/>
      <c r="ONX175" s="411"/>
      <c r="ONY175" s="411"/>
      <c r="ONZ175" s="411"/>
      <c r="OOA175" s="411"/>
      <c r="OOB175" s="411"/>
      <c r="OOC175" s="411"/>
      <c r="OOD175" s="411"/>
      <c r="OOE175" s="411"/>
      <c r="OOF175" s="411"/>
      <c r="OOG175" s="411"/>
      <c r="OOH175" s="411"/>
      <c r="OOI175" s="411"/>
      <c r="OOJ175" s="411"/>
      <c r="OOK175" s="411"/>
      <c r="OOL175" s="411"/>
      <c r="OOM175" s="411"/>
      <c r="OON175" s="411"/>
      <c r="OOO175" s="411"/>
      <c r="OOP175" s="411"/>
      <c r="OOQ175" s="411"/>
      <c r="OOR175" s="411"/>
      <c r="OOS175" s="411"/>
      <c r="OOT175" s="411"/>
      <c r="OOU175" s="411"/>
      <c r="OOV175" s="411"/>
      <c r="OOW175" s="411"/>
      <c r="OOX175" s="411"/>
      <c r="OOY175" s="411"/>
      <c r="OOZ175" s="411"/>
      <c r="OPA175" s="411"/>
      <c r="OPB175" s="411"/>
      <c r="OPC175" s="411"/>
      <c r="OPD175" s="411"/>
      <c r="OPE175" s="411"/>
      <c r="OPF175" s="411"/>
      <c r="OPG175" s="411"/>
      <c r="OPH175" s="411"/>
      <c r="OPI175" s="411"/>
      <c r="OPJ175" s="411"/>
      <c r="OPK175" s="411"/>
      <c r="OPL175" s="411"/>
      <c r="OPM175" s="411"/>
      <c r="OPN175" s="411"/>
      <c r="OPO175" s="411"/>
      <c r="OPP175" s="411"/>
      <c r="OPQ175" s="411"/>
      <c r="OPR175" s="411"/>
      <c r="OPS175" s="411"/>
      <c r="OPT175" s="411"/>
      <c r="OPU175" s="411"/>
      <c r="OPV175" s="411"/>
      <c r="OPW175" s="411"/>
      <c r="OPX175" s="411"/>
      <c r="OPY175" s="411"/>
      <c r="OPZ175" s="411"/>
      <c r="OQA175" s="411"/>
      <c r="OQB175" s="411"/>
      <c r="OQC175" s="411"/>
      <c r="OQD175" s="411"/>
      <c r="OQE175" s="411"/>
      <c r="OQF175" s="411"/>
      <c r="OQG175" s="411"/>
      <c r="OQH175" s="411"/>
      <c r="OQI175" s="411"/>
      <c r="OQJ175" s="411"/>
      <c r="OQK175" s="411"/>
      <c r="OQL175" s="411"/>
      <c r="OQM175" s="411"/>
      <c r="OQN175" s="411"/>
      <c r="OQO175" s="411"/>
      <c r="OQP175" s="411"/>
      <c r="OQQ175" s="411"/>
      <c r="OQR175" s="411"/>
      <c r="OQS175" s="411"/>
      <c r="OQT175" s="411"/>
      <c r="OQU175" s="411"/>
      <c r="OQV175" s="411"/>
      <c r="OQW175" s="411"/>
      <c r="OQX175" s="411"/>
      <c r="OQY175" s="411"/>
      <c r="OQZ175" s="411"/>
      <c r="ORA175" s="411"/>
      <c r="ORB175" s="411"/>
      <c r="ORC175" s="411"/>
      <c r="ORD175" s="411"/>
      <c r="ORE175" s="411"/>
      <c r="ORF175" s="411"/>
      <c r="ORG175" s="411"/>
      <c r="ORH175" s="411"/>
      <c r="ORI175" s="411"/>
      <c r="ORJ175" s="411"/>
      <c r="ORK175" s="411"/>
      <c r="ORL175" s="411"/>
      <c r="ORM175" s="411"/>
      <c r="ORN175" s="411"/>
      <c r="ORO175" s="411"/>
      <c r="ORP175" s="411"/>
      <c r="ORQ175" s="411"/>
      <c r="ORR175" s="411"/>
      <c r="ORS175" s="411"/>
      <c r="ORT175" s="411"/>
      <c r="ORU175" s="411"/>
      <c r="ORV175" s="411"/>
      <c r="ORW175" s="411"/>
      <c r="ORX175" s="411"/>
      <c r="ORY175" s="411"/>
      <c r="ORZ175" s="411"/>
      <c r="OSA175" s="411"/>
      <c r="OSB175" s="411"/>
      <c r="OSC175" s="411"/>
      <c r="OSD175" s="411"/>
      <c r="OSE175" s="411"/>
      <c r="OSF175" s="411"/>
      <c r="OSG175" s="411"/>
      <c r="OSH175" s="411"/>
      <c r="OSI175" s="411"/>
      <c r="OSJ175" s="411"/>
      <c r="OSK175" s="411"/>
      <c r="OSL175" s="411"/>
      <c r="OSM175" s="411"/>
      <c r="OSN175" s="411"/>
      <c r="OSO175" s="411"/>
      <c r="OSP175" s="411"/>
      <c r="OSQ175" s="411"/>
      <c r="OSR175" s="411"/>
      <c r="OSS175" s="411"/>
      <c r="OST175" s="411"/>
      <c r="OSU175" s="411"/>
      <c r="OSV175" s="411"/>
      <c r="OSW175" s="411"/>
      <c r="OSX175" s="411"/>
      <c r="OSY175" s="411"/>
      <c r="OSZ175" s="411"/>
      <c r="OTA175" s="411"/>
      <c r="OTB175" s="411"/>
      <c r="OTC175" s="411"/>
      <c r="OTD175" s="411"/>
      <c r="OTE175" s="411"/>
      <c r="OTF175" s="411"/>
      <c r="OTG175" s="411"/>
      <c r="OTH175" s="411"/>
      <c r="OTI175" s="411"/>
      <c r="OTJ175" s="411"/>
      <c r="OTK175" s="411"/>
      <c r="OTL175" s="411"/>
      <c r="OTM175" s="411"/>
      <c r="OTN175" s="411"/>
      <c r="OTO175" s="411"/>
      <c r="OTP175" s="411"/>
      <c r="OTQ175" s="411"/>
      <c r="OTR175" s="411"/>
      <c r="OTS175" s="411"/>
      <c r="OTT175" s="411"/>
      <c r="OTU175" s="411"/>
      <c r="OTV175" s="411"/>
      <c r="OTW175" s="411"/>
      <c r="OTX175" s="411"/>
      <c r="OTY175" s="411"/>
      <c r="OTZ175" s="411"/>
      <c r="OUA175" s="411"/>
      <c r="OUB175" s="411"/>
      <c r="OUC175" s="411"/>
      <c r="OUD175" s="411"/>
      <c r="OUE175" s="411"/>
      <c r="OUF175" s="411"/>
      <c r="OUG175" s="411"/>
      <c r="OUH175" s="411"/>
      <c r="OUI175" s="411"/>
      <c r="OUJ175" s="411"/>
      <c r="OUK175" s="411"/>
      <c r="OUL175" s="411"/>
      <c r="OUM175" s="411"/>
      <c r="OUN175" s="411"/>
      <c r="OUO175" s="411"/>
      <c r="OUP175" s="411"/>
      <c r="OUQ175" s="411"/>
      <c r="OUR175" s="411"/>
      <c r="OUS175" s="411"/>
      <c r="OUT175" s="411"/>
      <c r="OUU175" s="411"/>
      <c r="OUV175" s="411"/>
      <c r="OUW175" s="411"/>
      <c r="OUX175" s="411"/>
      <c r="OUY175" s="411"/>
      <c r="OUZ175" s="411"/>
      <c r="OVA175" s="411"/>
      <c r="OVB175" s="411"/>
      <c r="OVC175" s="411"/>
      <c r="OVD175" s="411"/>
      <c r="OVE175" s="411"/>
      <c r="OVF175" s="411"/>
      <c r="OVG175" s="411"/>
      <c r="OVH175" s="411"/>
      <c r="OVI175" s="411"/>
      <c r="OVJ175" s="411"/>
      <c r="OVK175" s="411"/>
      <c r="OVL175" s="411"/>
      <c r="OVM175" s="411"/>
      <c r="OVN175" s="411"/>
      <c r="OVO175" s="411"/>
      <c r="OVP175" s="411"/>
      <c r="OVQ175" s="411"/>
      <c r="OVR175" s="411"/>
      <c r="OVS175" s="411"/>
      <c r="OVT175" s="411"/>
      <c r="OVU175" s="411"/>
      <c r="OVV175" s="411"/>
      <c r="OVW175" s="411"/>
      <c r="OVX175" s="411"/>
      <c r="OVY175" s="411"/>
      <c r="OVZ175" s="411"/>
      <c r="OWA175" s="411"/>
      <c r="OWB175" s="411"/>
      <c r="OWC175" s="411"/>
      <c r="OWD175" s="411"/>
      <c r="OWE175" s="411"/>
      <c r="OWF175" s="411"/>
      <c r="OWG175" s="411"/>
      <c r="OWH175" s="411"/>
      <c r="OWI175" s="411"/>
      <c r="OWJ175" s="411"/>
      <c r="OWK175" s="411"/>
      <c r="OWL175" s="411"/>
      <c r="OWM175" s="411"/>
      <c r="OWN175" s="411"/>
      <c r="OWO175" s="411"/>
      <c r="OWP175" s="411"/>
      <c r="OWQ175" s="411"/>
      <c r="OWR175" s="411"/>
      <c r="OWS175" s="411"/>
      <c r="OWT175" s="411"/>
      <c r="OWU175" s="411"/>
      <c r="OWV175" s="411"/>
      <c r="OWW175" s="411"/>
      <c r="OWX175" s="411"/>
      <c r="OWY175" s="411"/>
      <c r="OWZ175" s="411"/>
      <c r="OXA175" s="411"/>
      <c r="OXB175" s="411"/>
      <c r="OXC175" s="411"/>
      <c r="OXD175" s="411"/>
      <c r="OXE175" s="411"/>
      <c r="OXF175" s="411"/>
      <c r="OXG175" s="411"/>
      <c r="OXH175" s="411"/>
      <c r="OXI175" s="411"/>
      <c r="OXJ175" s="411"/>
      <c r="OXK175" s="411"/>
      <c r="OXL175" s="411"/>
      <c r="OXM175" s="411"/>
      <c r="OXN175" s="411"/>
      <c r="OXO175" s="411"/>
      <c r="OXP175" s="411"/>
      <c r="OXQ175" s="411"/>
      <c r="OXR175" s="411"/>
      <c r="OXS175" s="411"/>
      <c r="OXT175" s="411"/>
      <c r="OXU175" s="411"/>
      <c r="OXV175" s="411"/>
      <c r="OXW175" s="411"/>
      <c r="OXX175" s="411"/>
      <c r="OXY175" s="411"/>
      <c r="OXZ175" s="411"/>
      <c r="OYA175" s="411"/>
      <c r="OYB175" s="411"/>
      <c r="OYC175" s="411"/>
      <c r="OYD175" s="411"/>
      <c r="OYE175" s="411"/>
      <c r="OYF175" s="411"/>
      <c r="OYG175" s="411"/>
      <c r="OYH175" s="411"/>
      <c r="OYI175" s="411"/>
      <c r="OYJ175" s="411"/>
      <c r="OYK175" s="411"/>
      <c r="OYL175" s="411"/>
      <c r="OYM175" s="411"/>
      <c r="OYN175" s="411"/>
      <c r="OYO175" s="411"/>
      <c r="OYP175" s="411"/>
      <c r="OYQ175" s="411"/>
      <c r="OYR175" s="411"/>
      <c r="OYS175" s="411"/>
      <c r="OYT175" s="411"/>
      <c r="OYU175" s="411"/>
      <c r="OYV175" s="411"/>
      <c r="OYW175" s="411"/>
      <c r="OYX175" s="411"/>
      <c r="OYY175" s="411"/>
      <c r="OYZ175" s="411"/>
      <c r="OZA175" s="411"/>
      <c r="OZB175" s="411"/>
      <c r="OZC175" s="411"/>
      <c r="OZD175" s="411"/>
      <c r="OZE175" s="411"/>
      <c r="OZF175" s="411"/>
      <c r="OZG175" s="411"/>
      <c r="OZH175" s="411"/>
      <c r="OZI175" s="411"/>
      <c r="OZJ175" s="411"/>
      <c r="OZK175" s="411"/>
      <c r="OZL175" s="411"/>
      <c r="OZM175" s="411"/>
      <c r="OZN175" s="411"/>
      <c r="OZO175" s="411"/>
      <c r="OZP175" s="411"/>
      <c r="OZQ175" s="411"/>
      <c r="OZR175" s="411"/>
      <c r="OZS175" s="411"/>
      <c r="OZT175" s="411"/>
      <c r="OZU175" s="411"/>
      <c r="OZV175" s="411"/>
      <c r="OZW175" s="411"/>
      <c r="OZX175" s="411"/>
      <c r="OZY175" s="411"/>
      <c r="OZZ175" s="411"/>
      <c r="PAA175" s="411"/>
      <c r="PAB175" s="411"/>
      <c r="PAC175" s="411"/>
      <c r="PAD175" s="411"/>
      <c r="PAE175" s="411"/>
      <c r="PAF175" s="411"/>
      <c r="PAG175" s="411"/>
      <c r="PAH175" s="411"/>
      <c r="PAI175" s="411"/>
      <c r="PAJ175" s="411"/>
      <c r="PAK175" s="411"/>
      <c r="PAL175" s="411"/>
      <c r="PAM175" s="411"/>
      <c r="PAN175" s="411"/>
      <c r="PAO175" s="411"/>
      <c r="PAP175" s="411"/>
      <c r="PAQ175" s="411"/>
      <c r="PAR175" s="411"/>
      <c r="PAS175" s="411"/>
      <c r="PAT175" s="411"/>
      <c r="PAU175" s="411"/>
      <c r="PAV175" s="411"/>
      <c r="PAW175" s="411"/>
      <c r="PAX175" s="411"/>
      <c r="PAY175" s="411"/>
      <c r="PAZ175" s="411"/>
      <c r="PBA175" s="411"/>
      <c r="PBB175" s="411"/>
      <c r="PBC175" s="411"/>
      <c r="PBD175" s="411"/>
      <c r="PBE175" s="411"/>
      <c r="PBF175" s="411"/>
      <c r="PBG175" s="411"/>
      <c r="PBH175" s="411"/>
      <c r="PBI175" s="411"/>
      <c r="PBJ175" s="411"/>
      <c r="PBK175" s="411"/>
      <c r="PBL175" s="411"/>
      <c r="PBM175" s="411"/>
      <c r="PBN175" s="411"/>
      <c r="PBO175" s="411"/>
      <c r="PBP175" s="411"/>
      <c r="PBQ175" s="411"/>
      <c r="PBR175" s="411"/>
      <c r="PBS175" s="411"/>
      <c r="PBT175" s="411"/>
      <c r="PBU175" s="411"/>
      <c r="PBV175" s="411"/>
      <c r="PBW175" s="411"/>
      <c r="PBX175" s="411"/>
      <c r="PBY175" s="411"/>
      <c r="PBZ175" s="411"/>
      <c r="PCA175" s="411"/>
      <c r="PCB175" s="411"/>
      <c r="PCC175" s="411"/>
      <c r="PCD175" s="411"/>
      <c r="PCE175" s="411"/>
      <c r="PCF175" s="411"/>
      <c r="PCG175" s="411"/>
      <c r="PCH175" s="411"/>
      <c r="PCI175" s="411"/>
      <c r="PCJ175" s="411"/>
      <c r="PCK175" s="411"/>
      <c r="PCL175" s="411"/>
      <c r="PCM175" s="411"/>
      <c r="PCN175" s="411"/>
      <c r="PCO175" s="411"/>
      <c r="PCP175" s="411"/>
      <c r="PCQ175" s="411"/>
      <c r="PCR175" s="411"/>
      <c r="PCS175" s="411"/>
      <c r="PCT175" s="411"/>
      <c r="PCU175" s="411"/>
      <c r="PCV175" s="411"/>
      <c r="PCW175" s="411"/>
      <c r="PCX175" s="411"/>
      <c r="PCY175" s="411"/>
      <c r="PCZ175" s="411"/>
      <c r="PDA175" s="411"/>
      <c r="PDB175" s="411"/>
      <c r="PDC175" s="411"/>
      <c r="PDD175" s="411"/>
      <c r="PDE175" s="411"/>
      <c r="PDF175" s="411"/>
      <c r="PDG175" s="411"/>
      <c r="PDH175" s="411"/>
      <c r="PDI175" s="411"/>
      <c r="PDJ175" s="411"/>
      <c r="PDK175" s="411"/>
      <c r="PDL175" s="411"/>
      <c r="PDM175" s="411"/>
      <c r="PDN175" s="411"/>
      <c r="PDO175" s="411"/>
      <c r="PDP175" s="411"/>
      <c r="PDQ175" s="411"/>
      <c r="PDR175" s="411"/>
      <c r="PDS175" s="411"/>
      <c r="PDT175" s="411"/>
      <c r="PDU175" s="411"/>
      <c r="PDV175" s="411"/>
      <c r="PDW175" s="411"/>
      <c r="PDX175" s="411"/>
      <c r="PDY175" s="411"/>
      <c r="PDZ175" s="411"/>
      <c r="PEA175" s="411"/>
      <c r="PEB175" s="411"/>
      <c r="PEC175" s="411"/>
      <c r="PED175" s="411"/>
      <c r="PEE175" s="411"/>
      <c r="PEF175" s="411"/>
      <c r="PEG175" s="411"/>
      <c r="PEH175" s="411"/>
      <c r="PEI175" s="411"/>
      <c r="PEJ175" s="411"/>
      <c r="PEK175" s="411"/>
      <c r="PEL175" s="411"/>
      <c r="PEM175" s="411"/>
      <c r="PEN175" s="411"/>
      <c r="PEO175" s="411"/>
      <c r="PEP175" s="411"/>
      <c r="PEQ175" s="411"/>
      <c r="PER175" s="411"/>
      <c r="PES175" s="411"/>
      <c r="PET175" s="411"/>
      <c r="PEU175" s="411"/>
      <c r="PEV175" s="411"/>
      <c r="PEW175" s="411"/>
      <c r="PEX175" s="411"/>
      <c r="PEY175" s="411"/>
      <c r="PEZ175" s="411"/>
      <c r="PFA175" s="411"/>
      <c r="PFB175" s="411"/>
      <c r="PFC175" s="411"/>
      <c r="PFD175" s="411"/>
      <c r="PFE175" s="411"/>
      <c r="PFF175" s="411"/>
      <c r="PFG175" s="411"/>
      <c r="PFH175" s="411"/>
      <c r="PFI175" s="411"/>
      <c r="PFJ175" s="411"/>
      <c r="PFK175" s="411"/>
      <c r="PFL175" s="411"/>
      <c r="PFM175" s="411"/>
      <c r="PFN175" s="411"/>
      <c r="PFO175" s="411"/>
      <c r="PFP175" s="411"/>
      <c r="PFQ175" s="411"/>
      <c r="PFR175" s="411"/>
      <c r="PFS175" s="411"/>
      <c r="PFT175" s="411"/>
      <c r="PFU175" s="411"/>
      <c r="PFV175" s="411"/>
      <c r="PFW175" s="411"/>
      <c r="PFX175" s="411"/>
      <c r="PFY175" s="411"/>
      <c r="PFZ175" s="411"/>
      <c r="PGA175" s="411"/>
      <c r="PGB175" s="411"/>
      <c r="PGC175" s="411"/>
      <c r="PGD175" s="411"/>
      <c r="PGE175" s="411"/>
      <c r="PGF175" s="411"/>
      <c r="PGG175" s="411"/>
      <c r="PGH175" s="411"/>
      <c r="PGI175" s="411"/>
      <c r="PGJ175" s="411"/>
      <c r="PGK175" s="411"/>
      <c r="PGL175" s="411"/>
      <c r="PGM175" s="411"/>
      <c r="PGN175" s="411"/>
      <c r="PGO175" s="411"/>
      <c r="PGP175" s="411"/>
      <c r="PGQ175" s="411"/>
      <c r="PGR175" s="411"/>
      <c r="PGS175" s="411"/>
      <c r="PGT175" s="411"/>
      <c r="PGU175" s="411"/>
      <c r="PGV175" s="411"/>
      <c r="PGW175" s="411"/>
      <c r="PGX175" s="411"/>
      <c r="PGY175" s="411"/>
      <c r="PGZ175" s="411"/>
      <c r="PHA175" s="411"/>
      <c r="PHB175" s="411"/>
      <c r="PHC175" s="411"/>
      <c r="PHD175" s="411"/>
      <c r="PHE175" s="411"/>
      <c r="PHF175" s="411"/>
      <c r="PHG175" s="411"/>
      <c r="PHH175" s="411"/>
      <c r="PHI175" s="411"/>
      <c r="PHJ175" s="411"/>
      <c r="PHK175" s="411"/>
      <c r="PHL175" s="411"/>
      <c r="PHM175" s="411"/>
      <c r="PHN175" s="411"/>
      <c r="PHO175" s="411"/>
      <c r="PHP175" s="411"/>
      <c r="PHQ175" s="411"/>
      <c r="PHR175" s="411"/>
      <c r="PHS175" s="411"/>
      <c r="PHT175" s="411"/>
      <c r="PHU175" s="411"/>
      <c r="PHV175" s="411"/>
      <c r="PHW175" s="411"/>
      <c r="PHX175" s="411"/>
      <c r="PHY175" s="411"/>
      <c r="PHZ175" s="411"/>
      <c r="PIA175" s="411"/>
      <c r="PIB175" s="411"/>
      <c r="PIC175" s="411"/>
      <c r="PID175" s="411"/>
      <c r="PIE175" s="411"/>
      <c r="PIF175" s="411"/>
      <c r="PIG175" s="411"/>
      <c r="PIH175" s="411"/>
      <c r="PII175" s="411"/>
      <c r="PIJ175" s="411"/>
      <c r="PIK175" s="411"/>
      <c r="PIL175" s="411"/>
      <c r="PIM175" s="411"/>
      <c r="PIN175" s="411"/>
      <c r="PIO175" s="411"/>
      <c r="PIP175" s="411"/>
      <c r="PIQ175" s="411"/>
      <c r="PIR175" s="411"/>
      <c r="PIS175" s="411"/>
      <c r="PIT175" s="411"/>
      <c r="PIU175" s="411"/>
      <c r="PIV175" s="411"/>
      <c r="PIW175" s="411"/>
      <c r="PIX175" s="411"/>
      <c r="PIY175" s="411"/>
      <c r="PIZ175" s="411"/>
      <c r="PJA175" s="411"/>
      <c r="PJB175" s="411"/>
      <c r="PJC175" s="411"/>
      <c r="PJD175" s="411"/>
      <c r="PJE175" s="411"/>
      <c r="PJF175" s="411"/>
      <c r="PJG175" s="411"/>
      <c r="PJH175" s="411"/>
      <c r="PJI175" s="411"/>
      <c r="PJJ175" s="411"/>
      <c r="PJK175" s="411"/>
      <c r="PJL175" s="411"/>
      <c r="PJM175" s="411"/>
      <c r="PJN175" s="411"/>
      <c r="PJO175" s="411"/>
      <c r="PJP175" s="411"/>
      <c r="PJQ175" s="411"/>
      <c r="PJR175" s="411"/>
      <c r="PJS175" s="411"/>
      <c r="PJT175" s="411"/>
      <c r="PJU175" s="411"/>
      <c r="PJV175" s="411"/>
      <c r="PJW175" s="411"/>
      <c r="PJX175" s="411"/>
      <c r="PJY175" s="411"/>
      <c r="PJZ175" s="411"/>
      <c r="PKA175" s="411"/>
      <c r="PKB175" s="411"/>
      <c r="PKC175" s="411"/>
      <c r="PKD175" s="411"/>
      <c r="PKE175" s="411"/>
      <c r="PKF175" s="411"/>
      <c r="PKG175" s="411"/>
      <c r="PKH175" s="411"/>
      <c r="PKI175" s="411"/>
      <c r="PKJ175" s="411"/>
      <c r="PKK175" s="411"/>
      <c r="PKL175" s="411"/>
      <c r="PKM175" s="411"/>
      <c r="PKN175" s="411"/>
      <c r="PKO175" s="411"/>
      <c r="PKP175" s="411"/>
      <c r="PKQ175" s="411"/>
      <c r="PKR175" s="411"/>
      <c r="PKS175" s="411"/>
      <c r="PKT175" s="411"/>
      <c r="PKU175" s="411"/>
      <c r="PKV175" s="411"/>
      <c r="PKW175" s="411"/>
      <c r="PKX175" s="411"/>
      <c r="PKY175" s="411"/>
      <c r="PKZ175" s="411"/>
      <c r="PLA175" s="411"/>
      <c r="PLB175" s="411"/>
      <c r="PLC175" s="411"/>
      <c r="PLD175" s="411"/>
      <c r="PLE175" s="411"/>
      <c r="PLF175" s="411"/>
      <c r="PLG175" s="411"/>
      <c r="PLH175" s="411"/>
      <c r="PLI175" s="411"/>
      <c r="PLJ175" s="411"/>
      <c r="PLK175" s="411"/>
      <c r="PLL175" s="411"/>
      <c r="PLM175" s="411"/>
      <c r="PLN175" s="411"/>
      <c r="PLO175" s="411"/>
      <c r="PLP175" s="411"/>
      <c r="PLQ175" s="411"/>
      <c r="PLR175" s="411"/>
      <c r="PLS175" s="411"/>
      <c r="PLT175" s="411"/>
      <c r="PLU175" s="411"/>
      <c r="PLV175" s="411"/>
      <c r="PLW175" s="411"/>
      <c r="PLX175" s="411"/>
      <c r="PLY175" s="411"/>
      <c r="PLZ175" s="411"/>
      <c r="PMA175" s="411"/>
      <c r="PMB175" s="411"/>
      <c r="PMC175" s="411"/>
      <c r="PMD175" s="411"/>
      <c r="PME175" s="411"/>
      <c r="PMF175" s="411"/>
      <c r="PMG175" s="411"/>
      <c r="PMH175" s="411"/>
      <c r="PMI175" s="411"/>
      <c r="PMJ175" s="411"/>
      <c r="PMK175" s="411"/>
      <c r="PML175" s="411"/>
      <c r="PMM175" s="411"/>
      <c r="PMN175" s="411"/>
      <c r="PMO175" s="411"/>
      <c r="PMP175" s="411"/>
      <c r="PMQ175" s="411"/>
      <c r="PMR175" s="411"/>
      <c r="PMS175" s="411"/>
      <c r="PMT175" s="411"/>
      <c r="PMU175" s="411"/>
      <c r="PMV175" s="411"/>
      <c r="PMW175" s="411"/>
      <c r="PMX175" s="411"/>
      <c r="PMY175" s="411"/>
      <c r="PMZ175" s="411"/>
      <c r="PNA175" s="411"/>
      <c r="PNB175" s="411"/>
      <c r="PNC175" s="411"/>
      <c r="PND175" s="411"/>
      <c r="PNE175" s="411"/>
      <c r="PNF175" s="411"/>
      <c r="PNG175" s="411"/>
      <c r="PNH175" s="411"/>
      <c r="PNI175" s="411"/>
      <c r="PNJ175" s="411"/>
      <c r="PNK175" s="411"/>
      <c r="PNL175" s="411"/>
      <c r="PNM175" s="411"/>
      <c r="PNN175" s="411"/>
      <c r="PNO175" s="411"/>
      <c r="PNP175" s="411"/>
      <c r="PNQ175" s="411"/>
      <c r="PNR175" s="411"/>
      <c r="PNS175" s="411"/>
      <c r="PNT175" s="411"/>
      <c r="PNU175" s="411"/>
      <c r="PNV175" s="411"/>
      <c r="PNW175" s="411"/>
      <c r="PNX175" s="411"/>
      <c r="PNY175" s="411"/>
      <c r="PNZ175" s="411"/>
      <c r="POA175" s="411"/>
      <c r="POB175" s="411"/>
      <c r="POC175" s="411"/>
      <c r="POD175" s="411"/>
      <c r="POE175" s="411"/>
      <c r="POF175" s="411"/>
      <c r="POG175" s="411"/>
      <c r="POH175" s="411"/>
      <c r="POI175" s="411"/>
      <c r="POJ175" s="411"/>
      <c r="POK175" s="411"/>
      <c r="POL175" s="411"/>
      <c r="POM175" s="411"/>
      <c r="PON175" s="411"/>
      <c r="POO175" s="411"/>
      <c r="POP175" s="411"/>
      <c r="POQ175" s="411"/>
      <c r="POR175" s="411"/>
      <c r="POS175" s="411"/>
      <c r="POT175" s="411"/>
      <c r="POU175" s="411"/>
      <c r="POV175" s="411"/>
      <c r="POW175" s="411"/>
      <c r="POX175" s="411"/>
      <c r="POY175" s="411"/>
      <c r="POZ175" s="411"/>
      <c r="PPA175" s="411"/>
      <c r="PPB175" s="411"/>
      <c r="PPC175" s="411"/>
      <c r="PPD175" s="411"/>
      <c r="PPE175" s="411"/>
      <c r="PPF175" s="411"/>
      <c r="PPG175" s="411"/>
      <c r="PPH175" s="411"/>
      <c r="PPI175" s="411"/>
      <c r="PPJ175" s="411"/>
      <c r="PPK175" s="411"/>
      <c r="PPL175" s="411"/>
      <c r="PPM175" s="411"/>
      <c r="PPN175" s="411"/>
      <c r="PPO175" s="411"/>
      <c r="PPP175" s="411"/>
      <c r="PPQ175" s="411"/>
      <c r="PPR175" s="411"/>
      <c r="PPS175" s="411"/>
      <c r="PPT175" s="411"/>
      <c r="PPU175" s="411"/>
      <c r="PPV175" s="411"/>
      <c r="PPW175" s="411"/>
      <c r="PPX175" s="411"/>
      <c r="PPY175" s="411"/>
      <c r="PPZ175" s="411"/>
      <c r="PQA175" s="411"/>
      <c r="PQB175" s="411"/>
      <c r="PQC175" s="411"/>
      <c r="PQD175" s="411"/>
      <c r="PQE175" s="411"/>
      <c r="PQF175" s="411"/>
      <c r="PQG175" s="411"/>
      <c r="PQH175" s="411"/>
      <c r="PQI175" s="411"/>
      <c r="PQJ175" s="411"/>
      <c r="PQK175" s="411"/>
      <c r="PQL175" s="411"/>
      <c r="PQM175" s="411"/>
      <c r="PQN175" s="411"/>
      <c r="PQO175" s="411"/>
      <c r="PQP175" s="411"/>
      <c r="PQQ175" s="411"/>
      <c r="PQR175" s="411"/>
      <c r="PQS175" s="411"/>
      <c r="PQT175" s="411"/>
      <c r="PQU175" s="411"/>
      <c r="PQV175" s="411"/>
      <c r="PQW175" s="411"/>
      <c r="PQX175" s="411"/>
      <c r="PQY175" s="411"/>
      <c r="PQZ175" s="411"/>
      <c r="PRA175" s="411"/>
      <c r="PRB175" s="411"/>
      <c r="PRC175" s="411"/>
      <c r="PRD175" s="411"/>
      <c r="PRE175" s="411"/>
      <c r="PRF175" s="411"/>
      <c r="PRG175" s="411"/>
      <c r="PRH175" s="411"/>
      <c r="PRI175" s="411"/>
      <c r="PRJ175" s="411"/>
      <c r="PRK175" s="411"/>
      <c r="PRL175" s="411"/>
      <c r="PRM175" s="411"/>
      <c r="PRN175" s="411"/>
      <c r="PRO175" s="411"/>
      <c r="PRP175" s="411"/>
      <c r="PRQ175" s="411"/>
      <c r="PRR175" s="411"/>
      <c r="PRS175" s="411"/>
      <c r="PRT175" s="411"/>
      <c r="PRU175" s="411"/>
      <c r="PRV175" s="411"/>
      <c r="PRW175" s="411"/>
      <c r="PRX175" s="411"/>
      <c r="PRY175" s="411"/>
      <c r="PRZ175" s="411"/>
      <c r="PSA175" s="411"/>
      <c r="PSB175" s="411"/>
      <c r="PSC175" s="411"/>
      <c r="PSD175" s="411"/>
      <c r="PSE175" s="411"/>
      <c r="PSF175" s="411"/>
      <c r="PSG175" s="411"/>
      <c r="PSH175" s="411"/>
      <c r="PSI175" s="411"/>
      <c r="PSJ175" s="411"/>
      <c r="PSK175" s="411"/>
      <c r="PSL175" s="411"/>
      <c r="PSM175" s="411"/>
      <c r="PSN175" s="411"/>
      <c r="PSO175" s="411"/>
      <c r="PSP175" s="411"/>
      <c r="PSQ175" s="411"/>
      <c r="PSR175" s="411"/>
      <c r="PSS175" s="411"/>
      <c r="PST175" s="411"/>
      <c r="PSU175" s="411"/>
      <c r="PSV175" s="411"/>
      <c r="PSW175" s="411"/>
      <c r="PSX175" s="411"/>
      <c r="PSY175" s="411"/>
      <c r="PSZ175" s="411"/>
      <c r="PTA175" s="411"/>
      <c r="PTB175" s="411"/>
      <c r="PTC175" s="411"/>
      <c r="PTD175" s="411"/>
      <c r="PTE175" s="411"/>
      <c r="PTF175" s="411"/>
      <c r="PTG175" s="411"/>
      <c r="PTH175" s="411"/>
      <c r="PTI175" s="411"/>
      <c r="PTJ175" s="411"/>
      <c r="PTK175" s="411"/>
      <c r="PTL175" s="411"/>
      <c r="PTM175" s="411"/>
      <c r="PTN175" s="411"/>
      <c r="PTO175" s="411"/>
      <c r="PTP175" s="411"/>
      <c r="PTQ175" s="411"/>
      <c r="PTR175" s="411"/>
      <c r="PTS175" s="411"/>
      <c r="PTT175" s="411"/>
      <c r="PTU175" s="411"/>
      <c r="PTV175" s="411"/>
      <c r="PTW175" s="411"/>
      <c r="PTX175" s="411"/>
      <c r="PTY175" s="411"/>
      <c r="PTZ175" s="411"/>
      <c r="PUA175" s="411"/>
      <c r="PUB175" s="411"/>
      <c r="PUC175" s="411"/>
      <c r="PUD175" s="411"/>
      <c r="PUE175" s="411"/>
      <c r="PUF175" s="411"/>
      <c r="PUG175" s="411"/>
      <c r="PUH175" s="411"/>
      <c r="PUI175" s="411"/>
      <c r="PUJ175" s="411"/>
      <c r="PUK175" s="411"/>
      <c r="PUL175" s="411"/>
      <c r="PUM175" s="411"/>
      <c r="PUN175" s="411"/>
      <c r="PUO175" s="411"/>
      <c r="PUP175" s="411"/>
      <c r="PUQ175" s="411"/>
      <c r="PUR175" s="411"/>
      <c r="PUS175" s="411"/>
      <c r="PUT175" s="411"/>
      <c r="PUU175" s="411"/>
      <c r="PUV175" s="411"/>
      <c r="PUW175" s="411"/>
      <c r="PUX175" s="411"/>
      <c r="PUY175" s="411"/>
      <c r="PUZ175" s="411"/>
      <c r="PVA175" s="411"/>
      <c r="PVB175" s="411"/>
      <c r="PVC175" s="411"/>
      <c r="PVD175" s="411"/>
      <c r="PVE175" s="411"/>
      <c r="PVF175" s="411"/>
      <c r="PVG175" s="411"/>
      <c r="PVH175" s="411"/>
      <c r="PVI175" s="411"/>
      <c r="PVJ175" s="411"/>
      <c r="PVK175" s="411"/>
      <c r="PVL175" s="411"/>
      <c r="PVM175" s="411"/>
      <c r="PVN175" s="411"/>
      <c r="PVO175" s="411"/>
      <c r="PVP175" s="411"/>
      <c r="PVQ175" s="411"/>
      <c r="PVR175" s="411"/>
      <c r="PVS175" s="411"/>
      <c r="PVT175" s="411"/>
      <c r="PVU175" s="411"/>
      <c r="PVV175" s="411"/>
      <c r="PVW175" s="411"/>
      <c r="PVX175" s="411"/>
      <c r="PVY175" s="411"/>
      <c r="PVZ175" s="411"/>
      <c r="PWA175" s="411"/>
      <c r="PWB175" s="411"/>
      <c r="PWC175" s="411"/>
      <c r="PWD175" s="411"/>
      <c r="PWE175" s="411"/>
      <c r="PWF175" s="411"/>
      <c r="PWG175" s="411"/>
      <c r="PWH175" s="411"/>
      <c r="PWI175" s="411"/>
      <c r="PWJ175" s="411"/>
      <c r="PWK175" s="411"/>
      <c r="PWL175" s="411"/>
      <c r="PWM175" s="411"/>
      <c r="PWN175" s="411"/>
      <c r="PWO175" s="411"/>
      <c r="PWP175" s="411"/>
      <c r="PWQ175" s="411"/>
      <c r="PWR175" s="411"/>
      <c r="PWS175" s="411"/>
      <c r="PWT175" s="411"/>
      <c r="PWU175" s="411"/>
      <c r="PWV175" s="411"/>
      <c r="PWW175" s="411"/>
      <c r="PWX175" s="411"/>
      <c r="PWY175" s="411"/>
      <c r="PWZ175" s="411"/>
      <c r="PXA175" s="411"/>
      <c r="PXB175" s="411"/>
      <c r="PXC175" s="411"/>
      <c r="PXD175" s="411"/>
      <c r="PXE175" s="411"/>
      <c r="PXF175" s="411"/>
      <c r="PXG175" s="411"/>
      <c r="PXH175" s="411"/>
      <c r="PXI175" s="411"/>
      <c r="PXJ175" s="411"/>
      <c r="PXK175" s="411"/>
      <c r="PXL175" s="411"/>
      <c r="PXM175" s="411"/>
      <c r="PXN175" s="411"/>
      <c r="PXO175" s="411"/>
      <c r="PXP175" s="411"/>
      <c r="PXQ175" s="411"/>
      <c r="PXR175" s="411"/>
      <c r="PXS175" s="411"/>
      <c r="PXT175" s="411"/>
      <c r="PXU175" s="411"/>
      <c r="PXV175" s="411"/>
      <c r="PXW175" s="411"/>
      <c r="PXX175" s="411"/>
      <c r="PXY175" s="411"/>
      <c r="PXZ175" s="411"/>
      <c r="PYA175" s="411"/>
      <c r="PYB175" s="411"/>
      <c r="PYC175" s="411"/>
      <c r="PYD175" s="411"/>
      <c r="PYE175" s="411"/>
      <c r="PYF175" s="411"/>
      <c r="PYG175" s="411"/>
      <c r="PYH175" s="411"/>
      <c r="PYI175" s="411"/>
      <c r="PYJ175" s="411"/>
      <c r="PYK175" s="411"/>
      <c r="PYL175" s="411"/>
      <c r="PYM175" s="411"/>
      <c r="PYN175" s="411"/>
      <c r="PYO175" s="411"/>
      <c r="PYP175" s="411"/>
      <c r="PYQ175" s="411"/>
      <c r="PYR175" s="411"/>
      <c r="PYS175" s="411"/>
      <c r="PYT175" s="411"/>
      <c r="PYU175" s="411"/>
      <c r="PYV175" s="411"/>
      <c r="PYW175" s="411"/>
      <c r="PYX175" s="411"/>
      <c r="PYY175" s="411"/>
      <c r="PYZ175" s="411"/>
      <c r="PZA175" s="411"/>
      <c r="PZB175" s="411"/>
      <c r="PZC175" s="411"/>
      <c r="PZD175" s="411"/>
      <c r="PZE175" s="411"/>
      <c r="PZF175" s="411"/>
      <c r="PZG175" s="411"/>
      <c r="PZH175" s="411"/>
      <c r="PZI175" s="411"/>
      <c r="PZJ175" s="411"/>
      <c r="PZK175" s="411"/>
      <c r="PZL175" s="411"/>
      <c r="PZM175" s="411"/>
      <c r="PZN175" s="411"/>
      <c r="PZO175" s="411"/>
      <c r="PZP175" s="411"/>
      <c r="PZQ175" s="411"/>
      <c r="PZR175" s="411"/>
      <c r="PZS175" s="411"/>
      <c r="PZT175" s="411"/>
      <c r="PZU175" s="411"/>
      <c r="PZV175" s="411"/>
      <c r="PZW175" s="411"/>
      <c r="PZX175" s="411"/>
      <c r="PZY175" s="411"/>
      <c r="PZZ175" s="411"/>
      <c r="QAA175" s="411"/>
      <c r="QAB175" s="411"/>
      <c r="QAC175" s="411"/>
      <c r="QAD175" s="411"/>
      <c r="QAE175" s="411"/>
      <c r="QAF175" s="411"/>
      <c r="QAG175" s="411"/>
      <c r="QAH175" s="411"/>
      <c r="QAI175" s="411"/>
      <c r="QAJ175" s="411"/>
      <c r="QAK175" s="411"/>
      <c r="QAL175" s="411"/>
      <c r="QAM175" s="411"/>
      <c r="QAN175" s="411"/>
      <c r="QAO175" s="411"/>
      <c r="QAP175" s="411"/>
      <c r="QAQ175" s="411"/>
      <c r="QAR175" s="411"/>
      <c r="QAS175" s="411"/>
      <c r="QAT175" s="411"/>
      <c r="QAU175" s="411"/>
      <c r="QAV175" s="411"/>
      <c r="QAW175" s="411"/>
      <c r="QAX175" s="411"/>
      <c r="QAY175" s="411"/>
      <c r="QAZ175" s="411"/>
      <c r="QBA175" s="411"/>
      <c r="QBB175" s="411"/>
      <c r="QBC175" s="411"/>
      <c r="QBD175" s="411"/>
      <c r="QBE175" s="411"/>
      <c r="QBF175" s="411"/>
      <c r="QBG175" s="411"/>
      <c r="QBH175" s="411"/>
      <c r="QBI175" s="411"/>
      <c r="QBJ175" s="411"/>
      <c r="QBK175" s="411"/>
      <c r="QBL175" s="411"/>
      <c r="QBM175" s="411"/>
      <c r="QBN175" s="411"/>
      <c r="QBO175" s="411"/>
      <c r="QBP175" s="411"/>
      <c r="QBQ175" s="411"/>
      <c r="QBR175" s="411"/>
      <c r="QBS175" s="411"/>
      <c r="QBT175" s="411"/>
      <c r="QBU175" s="411"/>
      <c r="QBV175" s="411"/>
      <c r="QBW175" s="411"/>
      <c r="QBX175" s="411"/>
      <c r="QBY175" s="411"/>
      <c r="QBZ175" s="411"/>
      <c r="QCA175" s="411"/>
      <c r="QCB175" s="411"/>
      <c r="QCC175" s="411"/>
      <c r="QCD175" s="411"/>
      <c r="QCE175" s="411"/>
      <c r="QCF175" s="411"/>
      <c r="QCG175" s="411"/>
      <c r="QCH175" s="411"/>
      <c r="QCI175" s="411"/>
      <c r="QCJ175" s="411"/>
      <c r="QCK175" s="411"/>
      <c r="QCL175" s="411"/>
      <c r="QCM175" s="411"/>
      <c r="QCN175" s="411"/>
      <c r="QCO175" s="411"/>
      <c r="QCP175" s="411"/>
      <c r="QCQ175" s="411"/>
      <c r="QCR175" s="411"/>
      <c r="QCS175" s="411"/>
      <c r="QCT175" s="411"/>
      <c r="QCU175" s="411"/>
      <c r="QCV175" s="411"/>
      <c r="QCW175" s="411"/>
      <c r="QCX175" s="411"/>
      <c r="QCY175" s="411"/>
      <c r="QCZ175" s="411"/>
      <c r="QDA175" s="411"/>
      <c r="QDB175" s="411"/>
      <c r="QDC175" s="411"/>
      <c r="QDD175" s="411"/>
      <c r="QDE175" s="411"/>
      <c r="QDF175" s="411"/>
      <c r="QDG175" s="411"/>
      <c r="QDH175" s="411"/>
      <c r="QDI175" s="411"/>
      <c r="QDJ175" s="411"/>
      <c r="QDK175" s="411"/>
      <c r="QDL175" s="411"/>
      <c r="QDM175" s="411"/>
      <c r="QDN175" s="411"/>
      <c r="QDO175" s="411"/>
      <c r="QDP175" s="411"/>
      <c r="QDQ175" s="411"/>
      <c r="QDR175" s="411"/>
      <c r="QDS175" s="411"/>
      <c r="QDT175" s="411"/>
      <c r="QDU175" s="411"/>
      <c r="QDV175" s="411"/>
      <c r="QDW175" s="411"/>
      <c r="QDX175" s="411"/>
      <c r="QDY175" s="411"/>
      <c r="QDZ175" s="411"/>
      <c r="QEA175" s="411"/>
      <c r="QEB175" s="411"/>
      <c r="QEC175" s="411"/>
      <c r="QED175" s="411"/>
      <c r="QEE175" s="411"/>
      <c r="QEF175" s="411"/>
      <c r="QEG175" s="411"/>
      <c r="QEH175" s="411"/>
      <c r="QEI175" s="411"/>
      <c r="QEJ175" s="411"/>
      <c r="QEK175" s="411"/>
      <c r="QEL175" s="411"/>
      <c r="QEM175" s="411"/>
      <c r="QEN175" s="411"/>
      <c r="QEO175" s="411"/>
      <c r="QEP175" s="411"/>
      <c r="QEQ175" s="411"/>
      <c r="QER175" s="411"/>
      <c r="QES175" s="411"/>
      <c r="QET175" s="411"/>
      <c r="QEU175" s="411"/>
      <c r="QEV175" s="411"/>
      <c r="QEW175" s="411"/>
      <c r="QEX175" s="411"/>
      <c r="QEY175" s="411"/>
      <c r="QEZ175" s="411"/>
      <c r="QFA175" s="411"/>
      <c r="QFB175" s="411"/>
      <c r="QFC175" s="411"/>
      <c r="QFD175" s="411"/>
      <c r="QFE175" s="411"/>
      <c r="QFF175" s="411"/>
      <c r="QFG175" s="411"/>
      <c r="QFH175" s="411"/>
      <c r="QFI175" s="411"/>
      <c r="QFJ175" s="411"/>
      <c r="QFK175" s="411"/>
      <c r="QFL175" s="411"/>
      <c r="QFM175" s="411"/>
      <c r="QFN175" s="411"/>
      <c r="QFO175" s="411"/>
      <c r="QFP175" s="411"/>
      <c r="QFQ175" s="411"/>
      <c r="QFR175" s="411"/>
      <c r="QFS175" s="411"/>
      <c r="QFT175" s="411"/>
      <c r="QFU175" s="411"/>
      <c r="QFV175" s="411"/>
      <c r="QFW175" s="411"/>
      <c r="QFX175" s="411"/>
      <c r="QFY175" s="411"/>
      <c r="QFZ175" s="411"/>
      <c r="QGA175" s="411"/>
      <c r="QGB175" s="411"/>
      <c r="QGC175" s="411"/>
      <c r="QGD175" s="411"/>
      <c r="QGE175" s="411"/>
      <c r="QGF175" s="411"/>
      <c r="QGG175" s="411"/>
      <c r="QGH175" s="411"/>
      <c r="QGI175" s="411"/>
      <c r="QGJ175" s="411"/>
      <c r="QGK175" s="411"/>
      <c r="QGL175" s="411"/>
      <c r="QGM175" s="411"/>
      <c r="QGN175" s="411"/>
      <c r="QGO175" s="411"/>
      <c r="QGP175" s="411"/>
      <c r="QGQ175" s="411"/>
      <c r="QGR175" s="411"/>
      <c r="QGS175" s="411"/>
      <c r="QGT175" s="411"/>
      <c r="QGU175" s="411"/>
      <c r="QGV175" s="411"/>
      <c r="QGW175" s="411"/>
      <c r="QGX175" s="411"/>
      <c r="QGY175" s="411"/>
      <c r="QGZ175" s="411"/>
      <c r="QHA175" s="411"/>
      <c r="QHB175" s="411"/>
      <c r="QHC175" s="411"/>
      <c r="QHD175" s="411"/>
      <c r="QHE175" s="411"/>
      <c r="QHF175" s="411"/>
      <c r="QHG175" s="411"/>
      <c r="QHH175" s="411"/>
      <c r="QHI175" s="411"/>
      <c r="QHJ175" s="411"/>
      <c r="QHK175" s="411"/>
      <c r="QHL175" s="411"/>
      <c r="QHM175" s="411"/>
      <c r="QHN175" s="411"/>
      <c r="QHO175" s="411"/>
      <c r="QHP175" s="411"/>
      <c r="QHQ175" s="411"/>
      <c r="QHR175" s="411"/>
      <c r="QHS175" s="411"/>
      <c r="QHT175" s="411"/>
      <c r="QHU175" s="411"/>
      <c r="QHV175" s="411"/>
      <c r="QHW175" s="411"/>
      <c r="QHX175" s="411"/>
      <c r="QHY175" s="411"/>
      <c r="QHZ175" s="411"/>
      <c r="QIA175" s="411"/>
      <c r="QIB175" s="411"/>
      <c r="QIC175" s="411"/>
      <c r="QID175" s="411"/>
      <c r="QIE175" s="411"/>
      <c r="QIF175" s="411"/>
      <c r="QIG175" s="411"/>
      <c r="QIH175" s="411"/>
      <c r="QII175" s="411"/>
      <c r="QIJ175" s="411"/>
      <c r="QIK175" s="411"/>
      <c r="QIL175" s="411"/>
      <c r="QIM175" s="411"/>
      <c r="QIN175" s="411"/>
      <c r="QIO175" s="411"/>
      <c r="QIP175" s="411"/>
      <c r="QIQ175" s="411"/>
      <c r="QIR175" s="411"/>
      <c r="QIS175" s="411"/>
      <c r="QIT175" s="411"/>
      <c r="QIU175" s="411"/>
      <c r="QIV175" s="411"/>
      <c r="QIW175" s="411"/>
      <c r="QIX175" s="411"/>
      <c r="QIY175" s="411"/>
      <c r="QIZ175" s="411"/>
      <c r="QJA175" s="411"/>
      <c r="QJB175" s="411"/>
      <c r="QJC175" s="411"/>
      <c r="QJD175" s="411"/>
      <c r="QJE175" s="411"/>
      <c r="QJF175" s="411"/>
      <c r="QJG175" s="411"/>
      <c r="QJH175" s="411"/>
      <c r="QJI175" s="411"/>
      <c r="QJJ175" s="411"/>
      <c r="QJK175" s="411"/>
      <c r="QJL175" s="411"/>
      <c r="QJM175" s="411"/>
      <c r="QJN175" s="411"/>
      <c r="QJO175" s="411"/>
      <c r="QJP175" s="411"/>
      <c r="QJQ175" s="411"/>
      <c r="QJR175" s="411"/>
      <c r="QJS175" s="411"/>
      <c r="QJT175" s="411"/>
      <c r="QJU175" s="411"/>
      <c r="QJV175" s="411"/>
      <c r="QJW175" s="411"/>
      <c r="QJX175" s="411"/>
      <c r="QJY175" s="411"/>
      <c r="QJZ175" s="411"/>
      <c r="QKA175" s="411"/>
      <c r="QKB175" s="411"/>
      <c r="QKC175" s="411"/>
      <c r="QKD175" s="411"/>
      <c r="QKE175" s="411"/>
      <c r="QKF175" s="411"/>
      <c r="QKG175" s="411"/>
      <c r="QKH175" s="411"/>
      <c r="QKI175" s="411"/>
      <c r="QKJ175" s="411"/>
      <c r="QKK175" s="411"/>
      <c r="QKL175" s="411"/>
      <c r="QKM175" s="411"/>
      <c r="QKN175" s="411"/>
      <c r="QKO175" s="411"/>
      <c r="QKP175" s="411"/>
      <c r="QKQ175" s="411"/>
      <c r="QKR175" s="411"/>
      <c r="QKS175" s="411"/>
      <c r="QKT175" s="411"/>
      <c r="QKU175" s="411"/>
      <c r="QKV175" s="411"/>
      <c r="QKW175" s="411"/>
      <c r="QKX175" s="411"/>
      <c r="QKY175" s="411"/>
      <c r="QKZ175" s="411"/>
      <c r="QLA175" s="411"/>
      <c r="QLB175" s="411"/>
      <c r="QLC175" s="411"/>
      <c r="QLD175" s="411"/>
      <c r="QLE175" s="411"/>
      <c r="QLF175" s="411"/>
      <c r="QLG175" s="411"/>
      <c r="QLH175" s="411"/>
      <c r="QLI175" s="411"/>
      <c r="QLJ175" s="411"/>
      <c r="QLK175" s="411"/>
      <c r="QLL175" s="411"/>
      <c r="QLM175" s="411"/>
      <c r="QLN175" s="411"/>
      <c r="QLO175" s="411"/>
      <c r="QLP175" s="411"/>
      <c r="QLQ175" s="411"/>
      <c r="QLR175" s="411"/>
      <c r="QLS175" s="411"/>
      <c r="QLT175" s="411"/>
      <c r="QLU175" s="411"/>
      <c r="QLV175" s="411"/>
      <c r="QLW175" s="411"/>
      <c r="QLX175" s="411"/>
      <c r="QLY175" s="411"/>
      <c r="QLZ175" s="411"/>
      <c r="QMA175" s="411"/>
      <c r="QMB175" s="411"/>
      <c r="QMC175" s="411"/>
      <c r="QMD175" s="411"/>
      <c r="QME175" s="411"/>
      <c r="QMF175" s="411"/>
      <c r="QMG175" s="411"/>
      <c r="QMH175" s="411"/>
      <c r="QMI175" s="411"/>
      <c r="QMJ175" s="411"/>
      <c r="QMK175" s="411"/>
      <c r="QML175" s="411"/>
      <c r="QMM175" s="411"/>
      <c r="QMN175" s="411"/>
      <c r="QMO175" s="411"/>
      <c r="QMP175" s="411"/>
      <c r="QMQ175" s="411"/>
      <c r="QMR175" s="411"/>
      <c r="QMS175" s="411"/>
      <c r="QMT175" s="411"/>
      <c r="QMU175" s="411"/>
      <c r="QMV175" s="411"/>
      <c r="QMW175" s="411"/>
      <c r="QMX175" s="411"/>
      <c r="QMY175" s="411"/>
      <c r="QMZ175" s="411"/>
      <c r="QNA175" s="411"/>
      <c r="QNB175" s="411"/>
      <c r="QNC175" s="411"/>
      <c r="QND175" s="411"/>
      <c r="QNE175" s="411"/>
      <c r="QNF175" s="411"/>
      <c r="QNG175" s="411"/>
      <c r="QNH175" s="411"/>
      <c r="QNI175" s="411"/>
      <c r="QNJ175" s="411"/>
      <c r="QNK175" s="411"/>
      <c r="QNL175" s="411"/>
      <c r="QNM175" s="411"/>
      <c r="QNN175" s="411"/>
      <c r="QNO175" s="411"/>
      <c r="QNP175" s="411"/>
      <c r="QNQ175" s="411"/>
      <c r="QNR175" s="411"/>
      <c r="QNS175" s="411"/>
      <c r="QNT175" s="411"/>
      <c r="QNU175" s="411"/>
      <c r="QNV175" s="411"/>
      <c r="QNW175" s="411"/>
      <c r="QNX175" s="411"/>
      <c r="QNY175" s="411"/>
      <c r="QNZ175" s="411"/>
      <c r="QOA175" s="411"/>
      <c r="QOB175" s="411"/>
      <c r="QOC175" s="411"/>
      <c r="QOD175" s="411"/>
      <c r="QOE175" s="411"/>
      <c r="QOF175" s="411"/>
      <c r="QOG175" s="411"/>
      <c r="QOH175" s="411"/>
      <c r="QOI175" s="411"/>
      <c r="QOJ175" s="411"/>
      <c r="QOK175" s="411"/>
      <c r="QOL175" s="411"/>
      <c r="QOM175" s="411"/>
      <c r="QON175" s="411"/>
      <c r="QOO175" s="411"/>
      <c r="QOP175" s="411"/>
      <c r="QOQ175" s="411"/>
      <c r="QOR175" s="411"/>
      <c r="QOS175" s="411"/>
      <c r="QOT175" s="411"/>
      <c r="QOU175" s="411"/>
      <c r="QOV175" s="411"/>
      <c r="QOW175" s="411"/>
      <c r="QOX175" s="411"/>
      <c r="QOY175" s="411"/>
      <c r="QOZ175" s="411"/>
      <c r="QPA175" s="411"/>
      <c r="QPB175" s="411"/>
      <c r="QPC175" s="411"/>
      <c r="QPD175" s="411"/>
      <c r="QPE175" s="411"/>
      <c r="QPF175" s="411"/>
      <c r="QPG175" s="411"/>
      <c r="QPH175" s="411"/>
      <c r="QPI175" s="411"/>
      <c r="QPJ175" s="411"/>
      <c r="QPK175" s="411"/>
      <c r="QPL175" s="411"/>
      <c r="QPM175" s="411"/>
      <c r="QPN175" s="411"/>
      <c r="QPO175" s="411"/>
      <c r="QPP175" s="411"/>
      <c r="QPQ175" s="411"/>
      <c r="QPR175" s="411"/>
      <c r="QPS175" s="411"/>
      <c r="QPT175" s="411"/>
      <c r="QPU175" s="411"/>
      <c r="QPV175" s="411"/>
      <c r="QPW175" s="411"/>
      <c r="QPX175" s="411"/>
      <c r="QPY175" s="411"/>
      <c r="QPZ175" s="411"/>
      <c r="QQA175" s="411"/>
      <c r="QQB175" s="411"/>
      <c r="QQC175" s="411"/>
      <c r="QQD175" s="411"/>
      <c r="QQE175" s="411"/>
      <c r="QQF175" s="411"/>
      <c r="QQG175" s="411"/>
      <c r="QQH175" s="411"/>
      <c r="QQI175" s="411"/>
      <c r="QQJ175" s="411"/>
      <c r="QQK175" s="411"/>
      <c r="QQL175" s="411"/>
      <c r="QQM175" s="411"/>
      <c r="QQN175" s="411"/>
      <c r="QQO175" s="411"/>
      <c r="QQP175" s="411"/>
      <c r="QQQ175" s="411"/>
      <c r="QQR175" s="411"/>
      <c r="QQS175" s="411"/>
      <c r="QQT175" s="411"/>
      <c r="QQU175" s="411"/>
      <c r="QQV175" s="411"/>
      <c r="QQW175" s="411"/>
      <c r="QQX175" s="411"/>
      <c r="QQY175" s="411"/>
      <c r="QQZ175" s="411"/>
      <c r="QRA175" s="411"/>
      <c r="QRB175" s="411"/>
      <c r="QRC175" s="411"/>
      <c r="QRD175" s="411"/>
      <c r="QRE175" s="411"/>
      <c r="QRF175" s="411"/>
      <c r="QRG175" s="411"/>
      <c r="QRH175" s="411"/>
      <c r="QRI175" s="411"/>
      <c r="QRJ175" s="411"/>
      <c r="QRK175" s="411"/>
      <c r="QRL175" s="411"/>
      <c r="QRM175" s="411"/>
      <c r="QRN175" s="411"/>
      <c r="QRO175" s="411"/>
      <c r="QRP175" s="411"/>
      <c r="QRQ175" s="411"/>
      <c r="QRR175" s="411"/>
      <c r="QRS175" s="411"/>
      <c r="QRT175" s="411"/>
      <c r="QRU175" s="411"/>
      <c r="QRV175" s="411"/>
      <c r="QRW175" s="411"/>
      <c r="QRX175" s="411"/>
      <c r="QRY175" s="411"/>
      <c r="QRZ175" s="411"/>
      <c r="QSA175" s="411"/>
      <c r="QSB175" s="411"/>
      <c r="QSC175" s="411"/>
      <c r="QSD175" s="411"/>
      <c r="QSE175" s="411"/>
      <c r="QSF175" s="411"/>
      <c r="QSG175" s="411"/>
      <c r="QSH175" s="411"/>
      <c r="QSI175" s="411"/>
      <c r="QSJ175" s="411"/>
      <c r="QSK175" s="411"/>
      <c r="QSL175" s="411"/>
      <c r="QSM175" s="411"/>
      <c r="QSN175" s="411"/>
      <c r="QSO175" s="411"/>
      <c r="QSP175" s="411"/>
      <c r="QSQ175" s="411"/>
      <c r="QSR175" s="411"/>
      <c r="QSS175" s="411"/>
      <c r="QST175" s="411"/>
      <c r="QSU175" s="411"/>
      <c r="QSV175" s="411"/>
      <c r="QSW175" s="411"/>
      <c r="QSX175" s="411"/>
      <c r="QSY175" s="411"/>
      <c r="QSZ175" s="411"/>
      <c r="QTA175" s="411"/>
      <c r="QTB175" s="411"/>
      <c r="QTC175" s="411"/>
      <c r="QTD175" s="411"/>
      <c r="QTE175" s="411"/>
      <c r="QTF175" s="411"/>
      <c r="QTG175" s="411"/>
      <c r="QTH175" s="411"/>
      <c r="QTI175" s="411"/>
      <c r="QTJ175" s="411"/>
      <c r="QTK175" s="411"/>
      <c r="QTL175" s="411"/>
      <c r="QTM175" s="411"/>
      <c r="QTN175" s="411"/>
      <c r="QTO175" s="411"/>
      <c r="QTP175" s="411"/>
      <c r="QTQ175" s="411"/>
      <c r="QTR175" s="411"/>
      <c r="QTS175" s="411"/>
      <c r="QTT175" s="411"/>
      <c r="QTU175" s="411"/>
      <c r="QTV175" s="411"/>
      <c r="QTW175" s="411"/>
      <c r="QTX175" s="411"/>
      <c r="QTY175" s="411"/>
      <c r="QTZ175" s="411"/>
      <c r="QUA175" s="411"/>
      <c r="QUB175" s="411"/>
      <c r="QUC175" s="411"/>
      <c r="QUD175" s="411"/>
      <c r="QUE175" s="411"/>
      <c r="QUF175" s="411"/>
      <c r="QUG175" s="411"/>
      <c r="QUH175" s="411"/>
      <c r="QUI175" s="411"/>
      <c r="QUJ175" s="411"/>
      <c r="QUK175" s="411"/>
      <c r="QUL175" s="411"/>
      <c r="QUM175" s="411"/>
      <c r="QUN175" s="411"/>
      <c r="QUO175" s="411"/>
      <c r="QUP175" s="411"/>
      <c r="QUQ175" s="411"/>
      <c r="QUR175" s="411"/>
      <c r="QUS175" s="411"/>
      <c r="QUT175" s="411"/>
      <c r="QUU175" s="411"/>
      <c r="QUV175" s="411"/>
      <c r="QUW175" s="411"/>
      <c r="QUX175" s="411"/>
      <c r="QUY175" s="411"/>
      <c r="QUZ175" s="411"/>
      <c r="QVA175" s="411"/>
      <c r="QVB175" s="411"/>
      <c r="QVC175" s="411"/>
      <c r="QVD175" s="411"/>
      <c r="QVE175" s="411"/>
      <c r="QVF175" s="411"/>
      <c r="QVG175" s="411"/>
      <c r="QVH175" s="411"/>
      <c r="QVI175" s="411"/>
      <c r="QVJ175" s="411"/>
      <c r="QVK175" s="411"/>
      <c r="QVL175" s="411"/>
      <c r="QVM175" s="411"/>
      <c r="QVN175" s="411"/>
      <c r="QVO175" s="411"/>
      <c r="QVP175" s="411"/>
      <c r="QVQ175" s="411"/>
      <c r="QVR175" s="411"/>
      <c r="QVS175" s="411"/>
      <c r="QVT175" s="411"/>
      <c r="QVU175" s="411"/>
      <c r="QVV175" s="411"/>
      <c r="QVW175" s="411"/>
      <c r="QVX175" s="411"/>
      <c r="QVY175" s="411"/>
      <c r="QVZ175" s="411"/>
      <c r="QWA175" s="411"/>
      <c r="QWB175" s="411"/>
      <c r="QWC175" s="411"/>
      <c r="QWD175" s="411"/>
      <c r="QWE175" s="411"/>
      <c r="QWF175" s="411"/>
      <c r="QWG175" s="411"/>
      <c r="QWH175" s="411"/>
      <c r="QWI175" s="411"/>
      <c r="QWJ175" s="411"/>
      <c r="QWK175" s="411"/>
      <c r="QWL175" s="411"/>
      <c r="QWM175" s="411"/>
      <c r="QWN175" s="411"/>
      <c r="QWO175" s="411"/>
      <c r="QWP175" s="411"/>
      <c r="QWQ175" s="411"/>
      <c r="QWR175" s="411"/>
      <c r="QWS175" s="411"/>
      <c r="QWT175" s="411"/>
      <c r="QWU175" s="411"/>
      <c r="QWV175" s="411"/>
      <c r="QWW175" s="411"/>
      <c r="QWX175" s="411"/>
      <c r="QWY175" s="411"/>
      <c r="QWZ175" s="411"/>
      <c r="QXA175" s="411"/>
      <c r="QXB175" s="411"/>
      <c r="QXC175" s="411"/>
      <c r="QXD175" s="411"/>
      <c r="QXE175" s="411"/>
      <c r="QXF175" s="411"/>
      <c r="QXG175" s="411"/>
      <c r="QXH175" s="411"/>
      <c r="QXI175" s="411"/>
      <c r="QXJ175" s="411"/>
      <c r="QXK175" s="411"/>
      <c r="QXL175" s="411"/>
      <c r="QXM175" s="411"/>
      <c r="QXN175" s="411"/>
      <c r="QXO175" s="411"/>
      <c r="QXP175" s="411"/>
      <c r="QXQ175" s="411"/>
      <c r="QXR175" s="411"/>
      <c r="QXS175" s="411"/>
      <c r="QXT175" s="411"/>
      <c r="QXU175" s="411"/>
      <c r="QXV175" s="411"/>
      <c r="QXW175" s="411"/>
      <c r="QXX175" s="411"/>
      <c r="QXY175" s="411"/>
      <c r="QXZ175" s="411"/>
      <c r="QYA175" s="411"/>
      <c r="QYB175" s="411"/>
      <c r="QYC175" s="411"/>
      <c r="QYD175" s="411"/>
      <c r="QYE175" s="411"/>
      <c r="QYF175" s="411"/>
      <c r="QYG175" s="411"/>
      <c r="QYH175" s="411"/>
      <c r="QYI175" s="411"/>
      <c r="QYJ175" s="411"/>
      <c r="QYK175" s="411"/>
      <c r="QYL175" s="411"/>
      <c r="QYM175" s="411"/>
      <c r="QYN175" s="411"/>
      <c r="QYO175" s="411"/>
      <c r="QYP175" s="411"/>
      <c r="QYQ175" s="411"/>
      <c r="QYR175" s="411"/>
      <c r="QYS175" s="411"/>
      <c r="QYT175" s="411"/>
      <c r="QYU175" s="411"/>
      <c r="QYV175" s="411"/>
      <c r="QYW175" s="411"/>
      <c r="QYX175" s="411"/>
      <c r="QYY175" s="411"/>
      <c r="QYZ175" s="411"/>
      <c r="QZA175" s="411"/>
      <c r="QZB175" s="411"/>
      <c r="QZC175" s="411"/>
      <c r="QZD175" s="411"/>
      <c r="QZE175" s="411"/>
      <c r="QZF175" s="411"/>
      <c r="QZG175" s="411"/>
      <c r="QZH175" s="411"/>
      <c r="QZI175" s="411"/>
      <c r="QZJ175" s="411"/>
      <c r="QZK175" s="411"/>
      <c r="QZL175" s="411"/>
      <c r="QZM175" s="411"/>
      <c r="QZN175" s="411"/>
      <c r="QZO175" s="411"/>
      <c r="QZP175" s="411"/>
      <c r="QZQ175" s="411"/>
      <c r="QZR175" s="411"/>
      <c r="QZS175" s="411"/>
      <c r="QZT175" s="411"/>
      <c r="QZU175" s="411"/>
      <c r="QZV175" s="411"/>
      <c r="QZW175" s="411"/>
      <c r="QZX175" s="411"/>
      <c r="QZY175" s="411"/>
      <c r="QZZ175" s="411"/>
      <c r="RAA175" s="411"/>
      <c r="RAB175" s="411"/>
      <c r="RAC175" s="411"/>
      <c r="RAD175" s="411"/>
      <c r="RAE175" s="411"/>
      <c r="RAF175" s="411"/>
      <c r="RAG175" s="411"/>
      <c r="RAH175" s="411"/>
      <c r="RAI175" s="411"/>
      <c r="RAJ175" s="411"/>
      <c r="RAK175" s="411"/>
      <c r="RAL175" s="411"/>
      <c r="RAM175" s="411"/>
      <c r="RAN175" s="411"/>
      <c r="RAO175" s="411"/>
      <c r="RAP175" s="411"/>
      <c r="RAQ175" s="411"/>
      <c r="RAR175" s="411"/>
      <c r="RAS175" s="411"/>
      <c r="RAT175" s="411"/>
      <c r="RAU175" s="411"/>
      <c r="RAV175" s="411"/>
      <c r="RAW175" s="411"/>
      <c r="RAX175" s="411"/>
      <c r="RAY175" s="411"/>
      <c r="RAZ175" s="411"/>
      <c r="RBA175" s="411"/>
      <c r="RBB175" s="411"/>
      <c r="RBC175" s="411"/>
      <c r="RBD175" s="411"/>
      <c r="RBE175" s="411"/>
      <c r="RBF175" s="411"/>
      <c r="RBG175" s="411"/>
      <c r="RBH175" s="411"/>
      <c r="RBI175" s="411"/>
      <c r="RBJ175" s="411"/>
      <c r="RBK175" s="411"/>
      <c r="RBL175" s="411"/>
      <c r="RBM175" s="411"/>
      <c r="RBN175" s="411"/>
      <c r="RBO175" s="411"/>
      <c r="RBP175" s="411"/>
      <c r="RBQ175" s="411"/>
      <c r="RBR175" s="411"/>
      <c r="RBS175" s="411"/>
      <c r="RBT175" s="411"/>
      <c r="RBU175" s="411"/>
      <c r="RBV175" s="411"/>
      <c r="RBW175" s="411"/>
      <c r="RBX175" s="411"/>
      <c r="RBY175" s="411"/>
      <c r="RBZ175" s="411"/>
      <c r="RCA175" s="411"/>
      <c r="RCB175" s="411"/>
      <c r="RCC175" s="411"/>
      <c r="RCD175" s="411"/>
      <c r="RCE175" s="411"/>
      <c r="RCF175" s="411"/>
      <c r="RCG175" s="411"/>
      <c r="RCH175" s="411"/>
      <c r="RCI175" s="411"/>
      <c r="RCJ175" s="411"/>
      <c r="RCK175" s="411"/>
      <c r="RCL175" s="411"/>
      <c r="RCM175" s="411"/>
      <c r="RCN175" s="411"/>
      <c r="RCO175" s="411"/>
      <c r="RCP175" s="411"/>
      <c r="RCQ175" s="411"/>
      <c r="RCR175" s="411"/>
      <c r="RCS175" s="411"/>
      <c r="RCT175" s="411"/>
      <c r="RCU175" s="411"/>
      <c r="RCV175" s="411"/>
      <c r="RCW175" s="411"/>
      <c r="RCX175" s="411"/>
      <c r="RCY175" s="411"/>
      <c r="RCZ175" s="411"/>
      <c r="RDA175" s="411"/>
      <c r="RDB175" s="411"/>
      <c r="RDC175" s="411"/>
      <c r="RDD175" s="411"/>
      <c r="RDE175" s="411"/>
      <c r="RDF175" s="411"/>
      <c r="RDG175" s="411"/>
      <c r="RDH175" s="411"/>
      <c r="RDI175" s="411"/>
      <c r="RDJ175" s="411"/>
      <c r="RDK175" s="411"/>
      <c r="RDL175" s="411"/>
      <c r="RDM175" s="411"/>
      <c r="RDN175" s="411"/>
      <c r="RDO175" s="411"/>
      <c r="RDP175" s="411"/>
      <c r="RDQ175" s="411"/>
      <c r="RDR175" s="411"/>
      <c r="RDS175" s="411"/>
      <c r="RDT175" s="411"/>
      <c r="RDU175" s="411"/>
      <c r="RDV175" s="411"/>
      <c r="RDW175" s="411"/>
      <c r="RDX175" s="411"/>
      <c r="RDY175" s="411"/>
      <c r="RDZ175" s="411"/>
      <c r="REA175" s="411"/>
      <c r="REB175" s="411"/>
      <c r="REC175" s="411"/>
      <c r="RED175" s="411"/>
      <c r="REE175" s="411"/>
      <c r="REF175" s="411"/>
      <c r="REG175" s="411"/>
      <c r="REH175" s="411"/>
      <c r="REI175" s="411"/>
      <c r="REJ175" s="411"/>
      <c r="REK175" s="411"/>
      <c r="REL175" s="411"/>
      <c r="REM175" s="411"/>
      <c r="REN175" s="411"/>
      <c r="REO175" s="411"/>
      <c r="REP175" s="411"/>
      <c r="REQ175" s="411"/>
      <c r="RER175" s="411"/>
      <c r="RES175" s="411"/>
      <c r="RET175" s="411"/>
      <c r="REU175" s="411"/>
      <c r="REV175" s="411"/>
      <c r="REW175" s="411"/>
      <c r="REX175" s="411"/>
      <c r="REY175" s="411"/>
      <c r="REZ175" s="411"/>
      <c r="RFA175" s="411"/>
      <c r="RFB175" s="411"/>
      <c r="RFC175" s="411"/>
      <c r="RFD175" s="411"/>
      <c r="RFE175" s="411"/>
      <c r="RFF175" s="411"/>
      <c r="RFG175" s="411"/>
      <c r="RFH175" s="411"/>
      <c r="RFI175" s="411"/>
      <c r="RFJ175" s="411"/>
      <c r="RFK175" s="411"/>
      <c r="RFL175" s="411"/>
      <c r="RFM175" s="411"/>
      <c r="RFN175" s="411"/>
      <c r="RFO175" s="411"/>
      <c r="RFP175" s="411"/>
      <c r="RFQ175" s="411"/>
      <c r="RFR175" s="411"/>
      <c r="RFS175" s="411"/>
      <c r="RFT175" s="411"/>
      <c r="RFU175" s="411"/>
      <c r="RFV175" s="411"/>
      <c r="RFW175" s="411"/>
      <c r="RFX175" s="411"/>
      <c r="RFY175" s="411"/>
      <c r="RFZ175" s="411"/>
      <c r="RGA175" s="411"/>
      <c r="RGB175" s="411"/>
      <c r="RGC175" s="411"/>
      <c r="RGD175" s="411"/>
      <c r="RGE175" s="411"/>
      <c r="RGF175" s="411"/>
      <c r="RGG175" s="411"/>
      <c r="RGH175" s="411"/>
      <c r="RGI175" s="411"/>
      <c r="RGJ175" s="411"/>
      <c r="RGK175" s="411"/>
      <c r="RGL175" s="411"/>
      <c r="RGM175" s="411"/>
      <c r="RGN175" s="411"/>
      <c r="RGO175" s="411"/>
      <c r="RGP175" s="411"/>
      <c r="RGQ175" s="411"/>
      <c r="RGR175" s="411"/>
      <c r="RGS175" s="411"/>
      <c r="RGT175" s="411"/>
      <c r="RGU175" s="411"/>
      <c r="RGV175" s="411"/>
      <c r="RGW175" s="411"/>
      <c r="RGX175" s="411"/>
      <c r="RGY175" s="411"/>
      <c r="RGZ175" s="411"/>
      <c r="RHA175" s="411"/>
      <c r="RHB175" s="411"/>
      <c r="RHC175" s="411"/>
      <c r="RHD175" s="411"/>
      <c r="RHE175" s="411"/>
      <c r="RHF175" s="411"/>
      <c r="RHG175" s="411"/>
      <c r="RHH175" s="411"/>
      <c r="RHI175" s="411"/>
      <c r="RHJ175" s="411"/>
      <c r="RHK175" s="411"/>
      <c r="RHL175" s="411"/>
      <c r="RHM175" s="411"/>
      <c r="RHN175" s="411"/>
      <c r="RHO175" s="411"/>
      <c r="RHP175" s="411"/>
      <c r="RHQ175" s="411"/>
      <c r="RHR175" s="411"/>
      <c r="RHS175" s="411"/>
      <c r="RHT175" s="411"/>
      <c r="RHU175" s="411"/>
      <c r="RHV175" s="411"/>
      <c r="RHW175" s="411"/>
      <c r="RHX175" s="411"/>
      <c r="RHY175" s="411"/>
      <c r="RHZ175" s="411"/>
      <c r="RIA175" s="411"/>
      <c r="RIB175" s="411"/>
      <c r="RIC175" s="411"/>
      <c r="RID175" s="411"/>
      <c r="RIE175" s="411"/>
      <c r="RIF175" s="411"/>
      <c r="RIG175" s="411"/>
      <c r="RIH175" s="411"/>
      <c r="RII175" s="411"/>
      <c r="RIJ175" s="411"/>
      <c r="RIK175" s="411"/>
      <c r="RIL175" s="411"/>
      <c r="RIM175" s="411"/>
      <c r="RIN175" s="411"/>
      <c r="RIO175" s="411"/>
      <c r="RIP175" s="411"/>
      <c r="RIQ175" s="411"/>
      <c r="RIR175" s="411"/>
      <c r="RIS175" s="411"/>
      <c r="RIT175" s="411"/>
      <c r="RIU175" s="411"/>
      <c r="RIV175" s="411"/>
      <c r="RIW175" s="411"/>
      <c r="RIX175" s="411"/>
      <c r="RIY175" s="411"/>
      <c r="RIZ175" s="411"/>
      <c r="RJA175" s="411"/>
      <c r="RJB175" s="411"/>
      <c r="RJC175" s="411"/>
      <c r="RJD175" s="411"/>
      <c r="RJE175" s="411"/>
      <c r="RJF175" s="411"/>
      <c r="RJG175" s="411"/>
      <c r="RJH175" s="411"/>
      <c r="RJI175" s="411"/>
      <c r="RJJ175" s="411"/>
      <c r="RJK175" s="411"/>
      <c r="RJL175" s="411"/>
      <c r="RJM175" s="411"/>
      <c r="RJN175" s="411"/>
      <c r="RJO175" s="411"/>
      <c r="RJP175" s="411"/>
      <c r="RJQ175" s="411"/>
      <c r="RJR175" s="411"/>
      <c r="RJS175" s="411"/>
      <c r="RJT175" s="411"/>
      <c r="RJU175" s="411"/>
      <c r="RJV175" s="411"/>
      <c r="RJW175" s="411"/>
      <c r="RJX175" s="411"/>
      <c r="RJY175" s="411"/>
      <c r="RJZ175" s="411"/>
      <c r="RKA175" s="411"/>
      <c r="RKB175" s="411"/>
      <c r="RKC175" s="411"/>
      <c r="RKD175" s="411"/>
      <c r="RKE175" s="411"/>
      <c r="RKF175" s="411"/>
      <c r="RKG175" s="411"/>
      <c r="RKH175" s="411"/>
      <c r="RKI175" s="411"/>
      <c r="RKJ175" s="411"/>
      <c r="RKK175" s="411"/>
      <c r="RKL175" s="411"/>
      <c r="RKM175" s="411"/>
      <c r="RKN175" s="411"/>
      <c r="RKO175" s="411"/>
      <c r="RKP175" s="411"/>
      <c r="RKQ175" s="411"/>
      <c r="RKR175" s="411"/>
      <c r="RKS175" s="411"/>
      <c r="RKT175" s="411"/>
      <c r="RKU175" s="411"/>
      <c r="RKV175" s="411"/>
      <c r="RKW175" s="411"/>
      <c r="RKX175" s="411"/>
      <c r="RKY175" s="411"/>
      <c r="RKZ175" s="411"/>
      <c r="RLA175" s="411"/>
      <c r="RLB175" s="411"/>
      <c r="RLC175" s="411"/>
      <c r="RLD175" s="411"/>
      <c r="RLE175" s="411"/>
      <c r="RLF175" s="411"/>
      <c r="RLG175" s="411"/>
      <c r="RLH175" s="411"/>
      <c r="RLI175" s="411"/>
      <c r="RLJ175" s="411"/>
      <c r="RLK175" s="411"/>
      <c r="RLL175" s="411"/>
      <c r="RLM175" s="411"/>
      <c r="RLN175" s="411"/>
      <c r="RLO175" s="411"/>
      <c r="RLP175" s="411"/>
      <c r="RLQ175" s="411"/>
      <c r="RLR175" s="411"/>
      <c r="RLS175" s="411"/>
      <c r="RLT175" s="411"/>
      <c r="RLU175" s="411"/>
      <c r="RLV175" s="411"/>
      <c r="RLW175" s="411"/>
      <c r="RLX175" s="411"/>
      <c r="RLY175" s="411"/>
      <c r="RLZ175" s="411"/>
      <c r="RMA175" s="411"/>
      <c r="RMB175" s="411"/>
      <c r="RMC175" s="411"/>
      <c r="RMD175" s="411"/>
      <c r="RME175" s="411"/>
      <c r="RMF175" s="411"/>
      <c r="RMG175" s="411"/>
      <c r="RMH175" s="411"/>
      <c r="RMI175" s="411"/>
      <c r="RMJ175" s="411"/>
      <c r="RMK175" s="411"/>
      <c r="RML175" s="411"/>
      <c r="RMM175" s="411"/>
      <c r="RMN175" s="411"/>
      <c r="RMO175" s="411"/>
      <c r="RMP175" s="411"/>
      <c r="RMQ175" s="411"/>
      <c r="RMR175" s="411"/>
      <c r="RMS175" s="411"/>
      <c r="RMT175" s="411"/>
      <c r="RMU175" s="411"/>
      <c r="RMV175" s="411"/>
      <c r="RMW175" s="411"/>
      <c r="RMX175" s="411"/>
      <c r="RMY175" s="411"/>
      <c r="RMZ175" s="411"/>
      <c r="RNA175" s="411"/>
      <c r="RNB175" s="411"/>
      <c r="RNC175" s="411"/>
      <c r="RND175" s="411"/>
      <c r="RNE175" s="411"/>
      <c r="RNF175" s="411"/>
      <c r="RNG175" s="411"/>
      <c r="RNH175" s="411"/>
      <c r="RNI175" s="411"/>
      <c r="RNJ175" s="411"/>
      <c r="RNK175" s="411"/>
      <c r="RNL175" s="411"/>
      <c r="RNM175" s="411"/>
      <c r="RNN175" s="411"/>
      <c r="RNO175" s="411"/>
      <c r="RNP175" s="411"/>
      <c r="RNQ175" s="411"/>
      <c r="RNR175" s="411"/>
      <c r="RNS175" s="411"/>
      <c r="RNT175" s="411"/>
      <c r="RNU175" s="411"/>
      <c r="RNV175" s="411"/>
      <c r="RNW175" s="411"/>
      <c r="RNX175" s="411"/>
      <c r="RNY175" s="411"/>
      <c r="RNZ175" s="411"/>
      <c r="ROA175" s="411"/>
      <c r="ROB175" s="411"/>
      <c r="ROC175" s="411"/>
      <c r="ROD175" s="411"/>
      <c r="ROE175" s="411"/>
      <c r="ROF175" s="411"/>
      <c r="ROG175" s="411"/>
      <c r="ROH175" s="411"/>
      <c r="ROI175" s="411"/>
      <c r="ROJ175" s="411"/>
      <c r="ROK175" s="411"/>
      <c r="ROL175" s="411"/>
      <c r="ROM175" s="411"/>
      <c r="RON175" s="411"/>
      <c r="ROO175" s="411"/>
      <c r="ROP175" s="411"/>
      <c r="ROQ175" s="411"/>
      <c r="ROR175" s="411"/>
      <c r="ROS175" s="411"/>
      <c r="ROT175" s="411"/>
      <c r="ROU175" s="411"/>
      <c r="ROV175" s="411"/>
      <c r="ROW175" s="411"/>
      <c r="ROX175" s="411"/>
      <c r="ROY175" s="411"/>
      <c r="ROZ175" s="411"/>
      <c r="RPA175" s="411"/>
      <c r="RPB175" s="411"/>
      <c r="RPC175" s="411"/>
      <c r="RPD175" s="411"/>
      <c r="RPE175" s="411"/>
      <c r="RPF175" s="411"/>
      <c r="RPG175" s="411"/>
      <c r="RPH175" s="411"/>
      <c r="RPI175" s="411"/>
      <c r="RPJ175" s="411"/>
      <c r="RPK175" s="411"/>
      <c r="RPL175" s="411"/>
      <c r="RPM175" s="411"/>
      <c r="RPN175" s="411"/>
      <c r="RPO175" s="411"/>
      <c r="RPP175" s="411"/>
      <c r="RPQ175" s="411"/>
      <c r="RPR175" s="411"/>
      <c r="RPS175" s="411"/>
      <c r="RPT175" s="411"/>
      <c r="RPU175" s="411"/>
      <c r="RPV175" s="411"/>
      <c r="RPW175" s="411"/>
      <c r="RPX175" s="411"/>
      <c r="RPY175" s="411"/>
      <c r="RPZ175" s="411"/>
      <c r="RQA175" s="411"/>
      <c r="RQB175" s="411"/>
      <c r="RQC175" s="411"/>
      <c r="RQD175" s="411"/>
      <c r="RQE175" s="411"/>
      <c r="RQF175" s="411"/>
      <c r="RQG175" s="411"/>
      <c r="RQH175" s="411"/>
      <c r="RQI175" s="411"/>
      <c r="RQJ175" s="411"/>
      <c r="RQK175" s="411"/>
      <c r="RQL175" s="411"/>
      <c r="RQM175" s="411"/>
      <c r="RQN175" s="411"/>
      <c r="RQO175" s="411"/>
      <c r="RQP175" s="411"/>
      <c r="RQQ175" s="411"/>
      <c r="RQR175" s="411"/>
      <c r="RQS175" s="411"/>
      <c r="RQT175" s="411"/>
      <c r="RQU175" s="411"/>
      <c r="RQV175" s="411"/>
      <c r="RQW175" s="411"/>
      <c r="RQX175" s="411"/>
      <c r="RQY175" s="411"/>
      <c r="RQZ175" s="411"/>
      <c r="RRA175" s="411"/>
      <c r="RRB175" s="411"/>
      <c r="RRC175" s="411"/>
      <c r="RRD175" s="411"/>
      <c r="RRE175" s="411"/>
      <c r="RRF175" s="411"/>
      <c r="RRG175" s="411"/>
      <c r="RRH175" s="411"/>
      <c r="RRI175" s="411"/>
      <c r="RRJ175" s="411"/>
      <c r="RRK175" s="411"/>
      <c r="RRL175" s="411"/>
      <c r="RRM175" s="411"/>
      <c r="RRN175" s="411"/>
      <c r="RRO175" s="411"/>
      <c r="RRP175" s="411"/>
      <c r="RRQ175" s="411"/>
      <c r="RRR175" s="411"/>
      <c r="RRS175" s="411"/>
      <c r="RRT175" s="411"/>
      <c r="RRU175" s="411"/>
      <c r="RRV175" s="411"/>
      <c r="RRW175" s="411"/>
      <c r="RRX175" s="411"/>
      <c r="RRY175" s="411"/>
      <c r="RRZ175" s="411"/>
      <c r="RSA175" s="411"/>
      <c r="RSB175" s="411"/>
      <c r="RSC175" s="411"/>
      <c r="RSD175" s="411"/>
      <c r="RSE175" s="411"/>
      <c r="RSF175" s="411"/>
      <c r="RSG175" s="411"/>
      <c r="RSH175" s="411"/>
      <c r="RSI175" s="411"/>
      <c r="RSJ175" s="411"/>
      <c r="RSK175" s="411"/>
      <c r="RSL175" s="411"/>
      <c r="RSM175" s="411"/>
      <c r="RSN175" s="411"/>
      <c r="RSO175" s="411"/>
      <c r="RSP175" s="411"/>
      <c r="RSQ175" s="411"/>
      <c r="RSR175" s="411"/>
      <c r="RSS175" s="411"/>
      <c r="RST175" s="411"/>
      <c r="RSU175" s="411"/>
      <c r="RSV175" s="411"/>
      <c r="RSW175" s="411"/>
      <c r="RSX175" s="411"/>
      <c r="RSY175" s="411"/>
      <c r="RSZ175" s="411"/>
      <c r="RTA175" s="411"/>
      <c r="RTB175" s="411"/>
      <c r="RTC175" s="411"/>
      <c r="RTD175" s="411"/>
      <c r="RTE175" s="411"/>
      <c r="RTF175" s="411"/>
      <c r="RTG175" s="411"/>
      <c r="RTH175" s="411"/>
      <c r="RTI175" s="411"/>
      <c r="RTJ175" s="411"/>
      <c r="RTK175" s="411"/>
      <c r="RTL175" s="411"/>
      <c r="RTM175" s="411"/>
      <c r="RTN175" s="411"/>
      <c r="RTO175" s="411"/>
      <c r="RTP175" s="411"/>
      <c r="RTQ175" s="411"/>
      <c r="RTR175" s="411"/>
      <c r="RTS175" s="411"/>
      <c r="RTT175" s="411"/>
      <c r="RTU175" s="411"/>
      <c r="RTV175" s="411"/>
      <c r="RTW175" s="411"/>
      <c r="RTX175" s="411"/>
      <c r="RTY175" s="411"/>
      <c r="RTZ175" s="411"/>
      <c r="RUA175" s="411"/>
      <c r="RUB175" s="411"/>
      <c r="RUC175" s="411"/>
      <c r="RUD175" s="411"/>
      <c r="RUE175" s="411"/>
      <c r="RUF175" s="411"/>
      <c r="RUG175" s="411"/>
      <c r="RUH175" s="411"/>
      <c r="RUI175" s="411"/>
      <c r="RUJ175" s="411"/>
      <c r="RUK175" s="411"/>
      <c r="RUL175" s="411"/>
      <c r="RUM175" s="411"/>
      <c r="RUN175" s="411"/>
      <c r="RUO175" s="411"/>
      <c r="RUP175" s="411"/>
      <c r="RUQ175" s="411"/>
      <c r="RUR175" s="411"/>
      <c r="RUS175" s="411"/>
      <c r="RUT175" s="411"/>
      <c r="RUU175" s="411"/>
      <c r="RUV175" s="411"/>
      <c r="RUW175" s="411"/>
      <c r="RUX175" s="411"/>
      <c r="RUY175" s="411"/>
      <c r="RUZ175" s="411"/>
      <c r="RVA175" s="411"/>
      <c r="RVB175" s="411"/>
      <c r="RVC175" s="411"/>
      <c r="RVD175" s="411"/>
      <c r="RVE175" s="411"/>
      <c r="RVF175" s="411"/>
      <c r="RVG175" s="411"/>
      <c r="RVH175" s="411"/>
      <c r="RVI175" s="411"/>
      <c r="RVJ175" s="411"/>
      <c r="RVK175" s="411"/>
      <c r="RVL175" s="411"/>
      <c r="RVM175" s="411"/>
      <c r="RVN175" s="411"/>
      <c r="RVO175" s="411"/>
      <c r="RVP175" s="411"/>
      <c r="RVQ175" s="411"/>
      <c r="RVR175" s="411"/>
      <c r="RVS175" s="411"/>
      <c r="RVT175" s="411"/>
      <c r="RVU175" s="411"/>
      <c r="RVV175" s="411"/>
      <c r="RVW175" s="411"/>
      <c r="RVX175" s="411"/>
      <c r="RVY175" s="411"/>
      <c r="RVZ175" s="411"/>
      <c r="RWA175" s="411"/>
      <c r="RWB175" s="411"/>
      <c r="RWC175" s="411"/>
      <c r="RWD175" s="411"/>
      <c r="RWE175" s="411"/>
      <c r="RWF175" s="411"/>
      <c r="RWG175" s="411"/>
      <c r="RWH175" s="411"/>
      <c r="RWI175" s="411"/>
      <c r="RWJ175" s="411"/>
      <c r="RWK175" s="411"/>
      <c r="RWL175" s="411"/>
      <c r="RWM175" s="411"/>
      <c r="RWN175" s="411"/>
      <c r="RWO175" s="411"/>
      <c r="RWP175" s="411"/>
      <c r="RWQ175" s="411"/>
      <c r="RWR175" s="411"/>
      <c r="RWS175" s="411"/>
      <c r="RWT175" s="411"/>
      <c r="RWU175" s="411"/>
      <c r="RWV175" s="411"/>
      <c r="RWW175" s="411"/>
      <c r="RWX175" s="411"/>
      <c r="RWY175" s="411"/>
      <c r="RWZ175" s="411"/>
      <c r="RXA175" s="411"/>
      <c r="RXB175" s="411"/>
      <c r="RXC175" s="411"/>
      <c r="RXD175" s="411"/>
      <c r="RXE175" s="411"/>
      <c r="RXF175" s="411"/>
      <c r="RXG175" s="411"/>
      <c r="RXH175" s="411"/>
      <c r="RXI175" s="411"/>
      <c r="RXJ175" s="411"/>
      <c r="RXK175" s="411"/>
      <c r="RXL175" s="411"/>
      <c r="RXM175" s="411"/>
      <c r="RXN175" s="411"/>
      <c r="RXO175" s="411"/>
      <c r="RXP175" s="411"/>
      <c r="RXQ175" s="411"/>
      <c r="RXR175" s="411"/>
      <c r="RXS175" s="411"/>
      <c r="RXT175" s="411"/>
      <c r="RXU175" s="411"/>
      <c r="RXV175" s="411"/>
      <c r="RXW175" s="411"/>
      <c r="RXX175" s="411"/>
      <c r="RXY175" s="411"/>
      <c r="RXZ175" s="411"/>
      <c r="RYA175" s="411"/>
      <c r="RYB175" s="411"/>
      <c r="RYC175" s="411"/>
      <c r="RYD175" s="411"/>
      <c r="RYE175" s="411"/>
      <c r="RYF175" s="411"/>
      <c r="RYG175" s="411"/>
      <c r="RYH175" s="411"/>
      <c r="RYI175" s="411"/>
      <c r="RYJ175" s="411"/>
      <c r="RYK175" s="411"/>
      <c r="RYL175" s="411"/>
      <c r="RYM175" s="411"/>
      <c r="RYN175" s="411"/>
      <c r="RYO175" s="411"/>
      <c r="RYP175" s="411"/>
      <c r="RYQ175" s="411"/>
      <c r="RYR175" s="411"/>
      <c r="RYS175" s="411"/>
      <c r="RYT175" s="411"/>
      <c r="RYU175" s="411"/>
      <c r="RYV175" s="411"/>
      <c r="RYW175" s="411"/>
      <c r="RYX175" s="411"/>
      <c r="RYY175" s="411"/>
      <c r="RYZ175" s="411"/>
      <c r="RZA175" s="411"/>
      <c r="RZB175" s="411"/>
      <c r="RZC175" s="411"/>
      <c r="RZD175" s="411"/>
      <c r="RZE175" s="411"/>
      <c r="RZF175" s="411"/>
      <c r="RZG175" s="411"/>
      <c r="RZH175" s="411"/>
      <c r="RZI175" s="411"/>
      <c r="RZJ175" s="411"/>
      <c r="RZK175" s="411"/>
      <c r="RZL175" s="411"/>
      <c r="RZM175" s="411"/>
      <c r="RZN175" s="411"/>
      <c r="RZO175" s="411"/>
      <c r="RZP175" s="411"/>
      <c r="RZQ175" s="411"/>
      <c r="RZR175" s="411"/>
      <c r="RZS175" s="411"/>
      <c r="RZT175" s="411"/>
      <c r="RZU175" s="411"/>
      <c r="RZV175" s="411"/>
      <c r="RZW175" s="411"/>
      <c r="RZX175" s="411"/>
      <c r="RZY175" s="411"/>
      <c r="RZZ175" s="411"/>
      <c r="SAA175" s="411"/>
      <c r="SAB175" s="411"/>
      <c r="SAC175" s="411"/>
      <c r="SAD175" s="411"/>
      <c r="SAE175" s="411"/>
      <c r="SAF175" s="411"/>
      <c r="SAG175" s="411"/>
      <c r="SAH175" s="411"/>
      <c r="SAI175" s="411"/>
      <c r="SAJ175" s="411"/>
      <c r="SAK175" s="411"/>
      <c r="SAL175" s="411"/>
      <c r="SAM175" s="411"/>
      <c r="SAN175" s="411"/>
      <c r="SAO175" s="411"/>
      <c r="SAP175" s="411"/>
      <c r="SAQ175" s="411"/>
      <c r="SAR175" s="411"/>
      <c r="SAS175" s="411"/>
      <c r="SAT175" s="411"/>
      <c r="SAU175" s="411"/>
      <c r="SAV175" s="411"/>
      <c r="SAW175" s="411"/>
      <c r="SAX175" s="411"/>
      <c r="SAY175" s="411"/>
      <c r="SAZ175" s="411"/>
      <c r="SBA175" s="411"/>
      <c r="SBB175" s="411"/>
      <c r="SBC175" s="411"/>
      <c r="SBD175" s="411"/>
      <c r="SBE175" s="411"/>
      <c r="SBF175" s="411"/>
      <c r="SBG175" s="411"/>
      <c r="SBH175" s="411"/>
      <c r="SBI175" s="411"/>
      <c r="SBJ175" s="411"/>
      <c r="SBK175" s="411"/>
      <c r="SBL175" s="411"/>
      <c r="SBM175" s="411"/>
      <c r="SBN175" s="411"/>
      <c r="SBO175" s="411"/>
      <c r="SBP175" s="411"/>
      <c r="SBQ175" s="411"/>
      <c r="SBR175" s="411"/>
      <c r="SBS175" s="411"/>
      <c r="SBT175" s="411"/>
      <c r="SBU175" s="411"/>
      <c r="SBV175" s="411"/>
      <c r="SBW175" s="411"/>
      <c r="SBX175" s="411"/>
      <c r="SBY175" s="411"/>
      <c r="SBZ175" s="411"/>
      <c r="SCA175" s="411"/>
      <c r="SCB175" s="411"/>
      <c r="SCC175" s="411"/>
      <c r="SCD175" s="411"/>
      <c r="SCE175" s="411"/>
      <c r="SCF175" s="411"/>
      <c r="SCG175" s="411"/>
      <c r="SCH175" s="411"/>
      <c r="SCI175" s="411"/>
      <c r="SCJ175" s="411"/>
      <c r="SCK175" s="411"/>
      <c r="SCL175" s="411"/>
      <c r="SCM175" s="411"/>
      <c r="SCN175" s="411"/>
      <c r="SCO175" s="411"/>
      <c r="SCP175" s="411"/>
      <c r="SCQ175" s="411"/>
      <c r="SCR175" s="411"/>
      <c r="SCS175" s="411"/>
      <c r="SCT175" s="411"/>
      <c r="SCU175" s="411"/>
      <c r="SCV175" s="411"/>
      <c r="SCW175" s="411"/>
      <c r="SCX175" s="411"/>
      <c r="SCY175" s="411"/>
      <c r="SCZ175" s="411"/>
      <c r="SDA175" s="411"/>
      <c r="SDB175" s="411"/>
      <c r="SDC175" s="411"/>
      <c r="SDD175" s="411"/>
      <c r="SDE175" s="411"/>
      <c r="SDF175" s="411"/>
      <c r="SDG175" s="411"/>
      <c r="SDH175" s="411"/>
      <c r="SDI175" s="411"/>
      <c r="SDJ175" s="411"/>
      <c r="SDK175" s="411"/>
      <c r="SDL175" s="411"/>
      <c r="SDM175" s="411"/>
      <c r="SDN175" s="411"/>
      <c r="SDO175" s="411"/>
      <c r="SDP175" s="411"/>
      <c r="SDQ175" s="411"/>
      <c r="SDR175" s="411"/>
      <c r="SDS175" s="411"/>
      <c r="SDT175" s="411"/>
      <c r="SDU175" s="411"/>
      <c r="SDV175" s="411"/>
      <c r="SDW175" s="411"/>
      <c r="SDX175" s="411"/>
      <c r="SDY175" s="411"/>
      <c r="SDZ175" s="411"/>
      <c r="SEA175" s="411"/>
      <c r="SEB175" s="411"/>
      <c r="SEC175" s="411"/>
      <c r="SED175" s="411"/>
      <c r="SEE175" s="411"/>
      <c r="SEF175" s="411"/>
      <c r="SEG175" s="411"/>
      <c r="SEH175" s="411"/>
      <c r="SEI175" s="411"/>
      <c r="SEJ175" s="411"/>
      <c r="SEK175" s="411"/>
      <c r="SEL175" s="411"/>
      <c r="SEM175" s="411"/>
      <c r="SEN175" s="411"/>
      <c r="SEO175" s="411"/>
      <c r="SEP175" s="411"/>
      <c r="SEQ175" s="411"/>
      <c r="SER175" s="411"/>
      <c r="SES175" s="411"/>
      <c r="SET175" s="411"/>
      <c r="SEU175" s="411"/>
      <c r="SEV175" s="411"/>
      <c r="SEW175" s="411"/>
      <c r="SEX175" s="411"/>
      <c r="SEY175" s="411"/>
      <c r="SEZ175" s="411"/>
      <c r="SFA175" s="411"/>
      <c r="SFB175" s="411"/>
      <c r="SFC175" s="411"/>
      <c r="SFD175" s="411"/>
      <c r="SFE175" s="411"/>
      <c r="SFF175" s="411"/>
      <c r="SFG175" s="411"/>
      <c r="SFH175" s="411"/>
      <c r="SFI175" s="411"/>
      <c r="SFJ175" s="411"/>
      <c r="SFK175" s="411"/>
      <c r="SFL175" s="411"/>
      <c r="SFM175" s="411"/>
      <c r="SFN175" s="411"/>
      <c r="SFO175" s="411"/>
      <c r="SFP175" s="411"/>
      <c r="SFQ175" s="411"/>
      <c r="SFR175" s="411"/>
      <c r="SFS175" s="411"/>
      <c r="SFT175" s="411"/>
      <c r="SFU175" s="411"/>
      <c r="SFV175" s="411"/>
      <c r="SFW175" s="411"/>
      <c r="SFX175" s="411"/>
      <c r="SFY175" s="411"/>
      <c r="SFZ175" s="411"/>
      <c r="SGA175" s="411"/>
      <c r="SGB175" s="411"/>
      <c r="SGC175" s="411"/>
      <c r="SGD175" s="411"/>
      <c r="SGE175" s="411"/>
      <c r="SGF175" s="411"/>
      <c r="SGG175" s="411"/>
      <c r="SGH175" s="411"/>
      <c r="SGI175" s="411"/>
      <c r="SGJ175" s="411"/>
      <c r="SGK175" s="411"/>
      <c r="SGL175" s="411"/>
      <c r="SGM175" s="411"/>
      <c r="SGN175" s="411"/>
      <c r="SGO175" s="411"/>
      <c r="SGP175" s="411"/>
      <c r="SGQ175" s="411"/>
      <c r="SGR175" s="411"/>
      <c r="SGS175" s="411"/>
      <c r="SGT175" s="411"/>
      <c r="SGU175" s="411"/>
      <c r="SGV175" s="411"/>
      <c r="SGW175" s="411"/>
      <c r="SGX175" s="411"/>
      <c r="SGY175" s="411"/>
      <c r="SGZ175" s="411"/>
      <c r="SHA175" s="411"/>
      <c r="SHB175" s="411"/>
      <c r="SHC175" s="411"/>
      <c r="SHD175" s="411"/>
      <c r="SHE175" s="411"/>
      <c r="SHF175" s="411"/>
      <c r="SHG175" s="411"/>
      <c r="SHH175" s="411"/>
      <c r="SHI175" s="411"/>
      <c r="SHJ175" s="411"/>
      <c r="SHK175" s="411"/>
      <c r="SHL175" s="411"/>
      <c r="SHM175" s="411"/>
      <c r="SHN175" s="411"/>
      <c r="SHO175" s="411"/>
      <c r="SHP175" s="411"/>
      <c r="SHQ175" s="411"/>
      <c r="SHR175" s="411"/>
      <c r="SHS175" s="411"/>
      <c r="SHT175" s="411"/>
      <c r="SHU175" s="411"/>
      <c r="SHV175" s="411"/>
      <c r="SHW175" s="411"/>
      <c r="SHX175" s="411"/>
      <c r="SHY175" s="411"/>
      <c r="SHZ175" s="411"/>
      <c r="SIA175" s="411"/>
      <c r="SIB175" s="411"/>
      <c r="SIC175" s="411"/>
      <c r="SID175" s="411"/>
      <c r="SIE175" s="411"/>
      <c r="SIF175" s="411"/>
      <c r="SIG175" s="411"/>
      <c r="SIH175" s="411"/>
      <c r="SII175" s="411"/>
      <c r="SIJ175" s="411"/>
      <c r="SIK175" s="411"/>
      <c r="SIL175" s="411"/>
      <c r="SIM175" s="411"/>
      <c r="SIN175" s="411"/>
      <c r="SIO175" s="411"/>
      <c r="SIP175" s="411"/>
      <c r="SIQ175" s="411"/>
      <c r="SIR175" s="411"/>
      <c r="SIS175" s="411"/>
      <c r="SIT175" s="411"/>
      <c r="SIU175" s="411"/>
      <c r="SIV175" s="411"/>
      <c r="SIW175" s="411"/>
      <c r="SIX175" s="411"/>
      <c r="SIY175" s="411"/>
      <c r="SIZ175" s="411"/>
      <c r="SJA175" s="411"/>
      <c r="SJB175" s="411"/>
      <c r="SJC175" s="411"/>
      <c r="SJD175" s="411"/>
      <c r="SJE175" s="411"/>
      <c r="SJF175" s="411"/>
      <c r="SJG175" s="411"/>
      <c r="SJH175" s="411"/>
      <c r="SJI175" s="411"/>
      <c r="SJJ175" s="411"/>
      <c r="SJK175" s="411"/>
      <c r="SJL175" s="411"/>
      <c r="SJM175" s="411"/>
      <c r="SJN175" s="411"/>
      <c r="SJO175" s="411"/>
      <c r="SJP175" s="411"/>
      <c r="SJQ175" s="411"/>
      <c r="SJR175" s="411"/>
      <c r="SJS175" s="411"/>
      <c r="SJT175" s="411"/>
      <c r="SJU175" s="411"/>
      <c r="SJV175" s="411"/>
      <c r="SJW175" s="411"/>
      <c r="SJX175" s="411"/>
      <c r="SJY175" s="411"/>
      <c r="SJZ175" s="411"/>
      <c r="SKA175" s="411"/>
      <c r="SKB175" s="411"/>
      <c r="SKC175" s="411"/>
      <c r="SKD175" s="411"/>
      <c r="SKE175" s="411"/>
      <c r="SKF175" s="411"/>
      <c r="SKG175" s="411"/>
      <c r="SKH175" s="411"/>
      <c r="SKI175" s="411"/>
      <c r="SKJ175" s="411"/>
      <c r="SKK175" s="411"/>
      <c r="SKL175" s="411"/>
      <c r="SKM175" s="411"/>
      <c r="SKN175" s="411"/>
      <c r="SKO175" s="411"/>
      <c r="SKP175" s="411"/>
      <c r="SKQ175" s="411"/>
      <c r="SKR175" s="411"/>
      <c r="SKS175" s="411"/>
      <c r="SKT175" s="411"/>
      <c r="SKU175" s="411"/>
      <c r="SKV175" s="411"/>
      <c r="SKW175" s="411"/>
      <c r="SKX175" s="411"/>
      <c r="SKY175" s="411"/>
      <c r="SKZ175" s="411"/>
      <c r="SLA175" s="411"/>
      <c r="SLB175" s="411"/>
      <c r="SLC175" s="411"/>
      <c r="SLD175" s="411"/>
      <c r="SLE175" s="411"/>
      <c r="SLF175" s="411"/>
      <c r="SLG175" s="411"/>
      <c r="SLH175" s="411"/>
      <c r="SLI175" s="411"/>
      <c r="SLJ175" s="411"/>
      <c r="SLK175" s="411"/>
      <c r="SLL175" s="411"/>
      <c r="SLM175" s="411"/>
      <c r="SLN175" s="411"/>
      <c r="SLO175" s="411"/>
      <c r="SLP175" s="411"/>
      <c r="SLQ175" s="411"/>
      <c r="SLR175" s="411"/>
      <c r="SLS175" s="411"/>
      <c r="SLT175" s="411"/>
      <c r="SLU175" s="411"/>
      <c r="SLV175" s="411"/>
      <c r="SLW175" s="411"/>
      <c r="SLX175" s="411"/>
      <c r="SLY175" s="411"/>
      <c r="SLZ175" s="411"/>
      <c r="SMA175" s="411"/>
      <c r="SMB175" s="411"/>
      <c r="SMC175" s="411"/>
      <c r="SMD175" s="411"/>
      <c r="SME175" s="411"/>
      <c r="SMF175" s="411"/>
      <c r="SMG175" s="411"/>
      <c r="SMH175" s="411"/>
      <c r="SMI175" s="411"/>
      <c r="SMJ175" s="411"/>
      <c r="SMK175" s="411"/>
      <c r="SML175" s="411"/>
      <c r="SMM175" s="411"/>
      <c r="SMN175" s="411"/>
      <c r="SMO175" s="411"/>
      <c r="SMP175" s="411"/>
      <c r="SMQ175" s="411"/>
      <c r="SMR175" s="411"/>
      <c r="SMS175" s="411"/>
      <c r="SMT175" s="411"/>
      <c r="SMU175" s="411"/>
      <c r="SMV175" s="411"/>
      <c r="SMW175" s="411"/>
      <c r="SMX175" s="411"/>
      <c r="SMY175" s="411"/>
      <c r="SMZ175" s="411"/>
      <c r="SNA175" s="411"/>
      <c r="SNB175" s="411"/>
      <c r="SNC175" s="411"/>
      <c r="SND175" s="411"/>
      <c r="SNE175" s="411"/>
      <c r="SNF175" s="411"/>
      <c r="SNG175" s="411"/>
      <c r="SNH175" s="411"/>
      <c r="SNI175" s="411"/>
      <c r="SNJ175" s="411"/>
      <c r="SNK175" s="411"/>
      <c r="SNL175" s="411"/>
      <c r="SNM175" s="411"/>
      <c r="SNN175" s="411"/>
      <c r="SNO175" s="411"/>
      <c r="SNP175" s="411"/>
      <c r="SNQ175" s="411"/>
      <c r="SNR175" s="411"/>
      <c r="SNS175" s="411"/>
      <c r="SNT175" s="411"/>
      <c r="SNU175" s="411"/>
      <c r="SNV175" s="411"/>
      <c r="SNW175" s="411"/>
      <c r="SNX175" s="411"/>
      <c r="SNY175" s="411"/>
      <c r="SNZ175" s="411"/>
      <c r="SOA175" s="411"/>
      <c r="SOB175" s="411"/>
      <c r="SOC175" s="411"/>
      <c r="SOD175" s="411"/>
      <c r="SOE175" s="411"/>
      <c r="SOF175" s="411"/>
      <c r="SOG175" s="411"/>
      <c r="SOH175" s="411"/>
      <c r="SOI175" s="411"/>
      <c r="SOJ175" s="411"/>
      <c r="SOK175" s="411"/>
      <c r="SOL175" s="411"/>
      <c r="SOM175" s="411"/>
      <c r="SON175" s="411"/>
      <c r="SOO175" s="411"/>
      <c r="SOP175" s="411"/>
      <c r="SOQ175" s="411"/>
      <c r="SOR175" s="411"/>
      <c r="SOS175" s="411"/>
      <c r="SOT175" s="411"/>
      <c r="SOU175" s="411"/>
      <c r="SOV175" s="411"/>
      <c r="SOW175" s="411"/>
      <c r="SOX175" s="411"/>
      <c r="SOY175" s="411"/>
      <c r="SOZ175" s="411"/>
      <c r="SPA175" s="411"/>
      <c r="SPB175" s="411"/>
      <c r="SPC175" s="411"/>
      <c r="SPD175" s="411"/>
      <c r="SPE175" s="411"/>
      <c r="SPF175" s="411"/>
      <c r="SPG175" s="411"/>
      <c r="SPH175" s="411"/>
      <c r="SPI175" s="411"/>
      <c r="SPJ175" s="411"/>
      <c r="SPK175" s="411"/>
      <c r="SPL175" s="411"/>
      <c r="SPM175" s="411"/>
      <c r="SPN175" s="411"/>
      <c r="SPO175" s="411"/>
      <c r="SPP175" s="411"/>
      <c r="SPQ175" s="411"/>
      <c r="SPR175" s="411"/>
      <c r="SPS175" s="411"/>
      <c r="SPT175" s="411"/>
      <c r="SPU175" s="411"/>
      <c r="SPV175" s="411"/>
      <c r="SPW175" s="411"/>
      <c r="SPX175" s="411"/>
      <c r="SPY175" s="411"/>
      <c r="SPZ175" s="411"/>
      <c r="SQA175" s="411"/>
      <c r="SQB175" s="411"/>
      <c r="SQC175" s="411"/>
      <c r="SQD175" s="411"/>
      <c r="SQE175" s="411"/>
      <c r="SQF175" s="411"/>
      <c r="SQG175" s="411"/>
      <c r="SQH175" s="411"/>
      <c r="SQI175" s="411"/>
      <c r="SQJ175" s="411"/>
      <c r="SQK175" s="411"/>
      <c r="SQL175" s="411"/>
      <c r="SQM175" s="411"/>
      <c r="SQN175" s="411"/>
      <c r="SQO175" s="411"/>
      <c r="SQP175" s="411"/>
      <c r="SQQ175" s="411"/>
      <c r="SQR175" s="411"/>
      <c r="SQS175" s="411"/>
      <c r="SQT175" s="411"/>
      <c r="SQU175" s="411"/>
      <c r="SQV175" s="411"/>
      <c r="SQW175" s="411"/>
      <c r="SQX175" s="411"/>
      <c r="SQY175" s="411"/>
      <c r="SQZ175" s="411"/>
      <c r="SRA175" s="411"/>
      <c r="SRB175" s="411"/>
      <c r="SRC175" s="411"/>
      <c r="SRD175" s="411"/>
      <c r="SRE175" s="411"/>
      <c r="SRF175" s="411"/>
      <c r="SRG175" s="411"/>
      <c r="SRH175" s="411"/>
      <c r="SRI175" s="411"/>
      <c r="SRJ175" s="411"/>
      <c r="SRK175" s="411"/>
      <c r="SRL175" s="411"/>
      <c r="SRM175" s="411"/>
      <c r="SRN175" s="411"/>
      <c r="SRO175" s="411"/>
      <c r="SRP175" s="411"/>
      <c r="SRQ175" s="411"/>
      <c r="SRR175" s="411"/>
      <c r="SRS175" s="411"/>
      <c r="SRT175" s="411"/>
      <c r="SRU175" s="411"/>
      <c r="SRV175" s="411"/>
      <c r="SRW175" s="411"/>
      <c r="SRX175" s="411"/>
      <c r="SRY175" s="411"/>
      <c r="SRZ175" s="411"/>
      <c r="SSA175" s="411"/>
      <c r="SSB175" s="411"/>
      <c r="SSC175" s="411"/>
      <c r="SSD175" s="411"/>
      <c r="SSE175" s="411"/>
      <c r="SSF175" s="411"/>
      <c r="SSG175" s="411"/>
      <c r="SSH175" s="411"/>
      <c r="SSI175" s="411"/>
      <c r="SSJ175" s="411"/>
      <c r="SSK175" s="411"/>
      <c r="SSL175" s="411"/>
      <c r="SSM175" s="411"/>
      <c r="SSN175" s="411"/>
      <c r="SSO175" s="411"/>
      <c r="SSP175" s="411"/>
      <c r="SSQ175" s="411"/>
      <c r="SSR175" s="411"/>
      <c r="SSS175" s="411"/>
      <c r="SST175" s="411"/>
      <c r="SSU175" s="411"/>
      <c r="SSV175" s="411"/>
      <c r="SSW175" s="411"/>
      <c r="SSX175" s="411"/>
      <c r="SSY175" s="411"/>
      <c r="SSZ175" s="411"/>
      <c r="STA175" s="411"/>
      <c r="STB175" s="411"/>
      <c r="STC175" s="411"/>
      <c r="STD175" s="411"/>
      <c r="STE175" s="411"/>
      <c r="STF175" s="411"/>
      <c r="STG175" s="411"/>
      <c r="STH175" s="411"/>
      <c r="STI175" s="411"/>
      <c r="STJ175" s="411"/>
      <c r="STK175" s="411"/>
      <c r="STL175" s="411"/>
      <c r="STM175" s="411"/>
      <c r="STN175" s="411"/>
      <c r="STO175" s="411"/>
      <c r="STP175" s="411"/>
      <c r="STQ175" s="411"/>
      <c r="STR175" s="411"/>
      <c r="STS175" s="411"/>
      <c r="STT175" s="411"/>
      <c r="STU175" s="411"/>
      <c r="STV175" s="411"/>
      <c r="STW175" s="411"/>
      <c r="STX175" s="411"/>
      <c r="STY175" s="411"/>
      <c r="STZ175" s="411"/>
      <c r="SUA175" s="411"/>
      <c r="SUB175" s="411"/>
      <c r="SUC175" s="411"/>
      <c r="SUD175" s="411"/>
      <c r="SUE175" s="411"/>
      <c r="SUF175" s="411"/>
      <c r="SUG175" s="411"/>
      <c r="SUH175" s="411"/>
      <c r="SUI175" s="411"/>
      <c r="SUJ175" s="411"/>
      <c r="SUK175" s="411"/>
      <c r="SUL175" s="411"/>
      <c r="SUM175" s="411"/>
      <c r="SUN175" s="411"/>
      <c r="SUO175" s="411"/>
      <c r="SUP175" s="411"/>
      <c r="SUQ175" s="411"/>
      <c r="SUR175" s="411"/>
      <c r="SUS175" s="411"/>
      <c r="SUT175" s="411"/>
      <c r="SUU175" s="411"/>
      <c r="SUV175" s="411"/>
      <c r="SUW175" s="411"/>
      <c r="SUX175" s="411"/>
      <c r="SUY175" s="411"/>
      <c r="SUZ175" s="411"/>
      <c r="SVA175" s="411"/>
      <c r="SVB175" s="411"/>
      <c r="SVC175" s="411"/>
      <c r="SVD175" s="411"/>
      <c r="SVE175" s="411"/>
      <c r="SVF175" s="411"/>
      <c r="SVG175" s="411"/>
      <c r="SVH175" s="411"/>
      <c r="SVI175" s="411"/>
      <c r="SVJ175" s="411"/>
      <c r="SVK175" s="411"/>
      <c r="SVL175" s="411"/>
      <c r="SVM175" s="411"/>
      <c r="SVN175" s="411"/>
      <c r="SVO175" s="411"/>
      <c r="SVP175" s="411"/>
      <c r="SVQ175" s="411"/>
      <c r="SVR175" s="411"/>
      <c r="SVS175" s="411"/>
      <c r="SVT175" s="411"/>
      <c r="SVU175" s="411"/>
      <c r="SVV175" s="411"/>
      <c r="SVW175" s="411"/>
      <c r="SVX175" s="411"/>
      <c r="SVY175" s="411"/>
      <c r="SVZ175" s="411"/>
      <c r="SWA175" s="411"/>
      <c r="SWB175" s="411"/>
      <c r="SWC175" s="411"/>
      <c r="SWD175" s="411"/>
      <c r="SWE175" s="411"/>
      <c r="SWF175" s="411"/>
      <c r="SWG175" s="411"/>
      <c r="SWH175" s="411"/>
      <c r="SWI175" s="411"/>
      <c r="SWJ175" s="411"/>
      <c r="SWK175" s="411"/>
      <c r="SWL175" s="411"/>
      <c r="SWM175" s="411"/>
      <c r="SWN175" s="411"/>
      <c r="SWO175" s="411"/>
      <c r="SWP175" s="411"/>
      <c r="SWQ175" s="411"/>
      <c r="SWR175" s="411"/>
      <c r="SWS175" s="411"/>
      <c r="SWT175" s="411"/>
      <c r="SWU175" s="411"/>
      <c r="SWV175" s="411"/>
      <c r="SWW175" s="411"/>
      <c r="SWX175" s="411"/>
      <c r="SWY175" s="411"/>
      <c r="SWZ175" s="411"/>
      <c r="SXA175" s="411"/>
      <c r="SXB175" s="411"/>
      <c r="SXC175" s="411"/>
      <c r="SXD175" s="411"/>
      <c r="SXE175" s="411"/>
      <c r="SXF175" s="411"/>
      <c r="SXG175" s="411"/>
      <c r="SXH175" s="411"/>
      <c r="SXI175" s="411"/>
      <c r="SXJ175" s="411"/>
      <c r="SXK175" s="411"/>
      <c r="SXL175" s="411"/>
      <c r="SXM175" s="411"/>
      <c r="SXN175" s="411"/>
      <c r="SXO175" s="411"/>
      <c r="SXP175" s="411"/>
      <c r="SXQ175" s="411"/>
      <c r="SXR175" s="411"/>
      <c r="SXS175" s="411"/>
      <c r="SXT175" s="411"/>
      <c r="SXU175" s="411"/>
      <c r="SXV175" s="411"/>
      <c r="SXW175" s="411"/>
      <c r="SXX175" s="411"/>
      <c r="SXY175" s="411"/>
      <c r="SXZ175" s="411"/>
      <c r="SYA175" s="411"/>
      <c r="SYB175" s="411"/>
      <c r="SYC175" s="411"/>
      <c r="SYD175" s="411"/>
      <c r="SYE175" s="411"/>
      <c r="SYF175" s="411"/>
      <c r="SYG175" s="411"/>
      <c r="SYH175" s="411"/>
      <c r="SYI175" s="411"/>
      <c r="SYJ175" s="411"/>
      <c r="SYK175" s="411"/>
      <c r="SYL175" s="411"/>
      <c r="SYM175" s="411"/>
      <c r="SYN175" s="411"/>
      <c r="SYO175" s="411"/>
      <c r="SYP175" s="411"/>
      <c r="SYQ175" s="411"/>
      <c r="SYR175" s="411"/>
      <c r="SYS175" s="411"/>
      <c r="SYT175" s="411"/>
      <c r="SYU175" s="411"/>
      <c r="SYV175" s="411"/>
      <c r="SYW175" s="411"/>
      <c r="SYX175" s="411"/>
      <c r="SYY175" s="411"/>
      <c r="SYZ175" s="411"/>
      <c r="SZA175" s="411"/>
      <c r="SZB175" s="411"/>
      <c r="SZC175" s="411"/>
      <c r="SZD175" s="411"/>
      <c r="SZE175" s="411"/>
      <c r="SZF175" s="411"/>
      <c r="SZG175" s="411"/>
      <c r="SZH175" s="411"/>
      <c r="SZI175" s="411"/>
      <c r="SZJ175" s="411"/>
      <c r="SZK175" s="411"/>
      <c r="SZL175" s="411"/>
      <c r="SZM175" s="411"/>
      <c r="SZN175" s="411"/>
      <c r="SZO175" s="411"/>
      <c r="SZP175" s="411"/>
      <c r="SZQ175" s="411"/>
      <c r="SZR175" s="411"/>
      <c r="SZS175" s="411"/>
      <c r="SZT175" s="411"/>
      <c r="SZU175" s="411"/>
      <c r="SZV175" s="411"/>
      <c r="SZW175" s="411"/>
      <c r="SZX175" s="411"/>
      <c r="SZY175" s="411"/>
      <c r="SZZ175" s="411"/>
      <c r="TAA175" s="411"/>
      <c r="TAB175" s="411"/>
      <c r="TAC175" s="411"/>
      <c r="TAD175" s="411"/>
      <c r="TAE175" s="411"/>
      <c r="TAF175" s="411"/>
      <c r="TAG175" s="411"/>
      <c r="TAH175" s="411"/>
      <c r="TAI175" s="411"/>
      <c r="TAJ175" s="411"/>
      <c r="TAK175" s="411"/>
      <c r="TAL175" s="411"/>
      <c r="TAM175" s="411"/>
      <c r="TAN175" s="411"/>
      <c r="TAO175" s="411"/>
      <c r="TAP175" s="411"/>
      <c r="TAQ175" s="411"/>
      <c r="TAR175" s="411"/>
      <c r="TAS175" s="411"/>
      <c r="TAT175" s="411"/>
      <c r="TAU175" s="411"/>
      <c r="TAV175" s="411"/>
      <c r="TAW175" s="411"/>
      <c r="TAX175" s="411"/>
      <c r="TAY175" s="411"/>
      <c r="TAZ175" s="411"/>
      <c r="TBA175" s="411"/>
      <c r="TBB175" s="411"/>
      <c r="TBC175" s="411"/>
      <c r="TBD175" s="411"/>
      <c r="TBE175" s="411"/>
      <c r="TBF175" s="411"/>
      <c r="TBG175" s="411"/>
      <c r="TBH175" s="411"/>
      <c r="TBI175" s="411"/>
      <c r="TBJ175" s="411"/>
      <c r="TBK175" s="411"/>
      <c r="TBL175" s="411"/>
      <c r="TBM175" s="411"/>
      <c r="TBN175" s="411"/>
      <c r="TBO175" s="411"/>
      <c r="TBP175" s="411"/>
      <c r="TBQ175" s="411"/>
      <c r="TBR175" s="411"/>
      <c r="TBS175" s="411"/>
      <c r="TBT175" s="411"/>
      <c r="TBU175" s="411"/>
      <c r="TBV175" s="411"/>
      <c r="TBW175" s="411"/>
      <c r="TBX175" s="411"/>
      <c r="TBY175" s="411"/>
      <c r="TBZ175" s="411"/>
      <c r="TCA175" s="411"/>
      <c r="TCB175" s="411"/>
      <c r="TCC175" s="411"/>
      <c r="TCD175" s="411"/>
      <c r="TCE175" s="411"/>
      <c r="TCF175" s="411"/>
      <c r="TCG175" s="411"/>
      <c r="TCH175" s="411"/>
      <c r="TCI175" s="411"/>
      <c r="TCJ175" s="411"/>
      <c r="TCK175" s="411"/>
      <c r="TCL175" s="411"/>
      <c r="TCM175" s="411"/>
      <c r="TCN175" s="411"/>
      <c r="TCO175" s="411"/>
      <c r="TCP175" s="411"/>
      <c r="TCQ175" s="411"/>
      <c r="TCR175" s="411"/>
      <c r="TCS175" s="411"/>
      <c r="TCT175" s="411"/>
      <c r="TCU175" s="411"/>
      <c r="TCV175" s="411"/>
      <c r="TCW175" s="411"/>
      <c r="TCX175" s="411"/>
      <c r="TCY175" s="411"/>
      <c r="TCZ175" s="411"/>
      <c r="TDA175" s="411"/>
      <c r="TDB175" s="411"/>
      <c r="TDC175" s="411"/>
      <c r="TDD175" s="411"/>
      <c r="TDE175" s="411"/>
      <c r="TDF175" s="411"/>
      <c r="TDG175" s="411"/>
      <c r="TDH175" s="411"/>
      <c r="TDI175" s="411"/>
      <c r="TDJ175" s="411"/>
      <c r="TDK175" s="411"/>
      <c r="TDL175" s="411"/>
      <c r="TDM175" s="411"/>
      <c r="TDN175" s="411"/>
      <c r="TDO175" s="411"/>
      <c r="TDP175" s="411"/>
      <c r="TDQ175" s="411"/>
      <c r="TDR175" s="411"/>
      <c r="TDS175" s="411"/>
      <c r="TDT175" s="411"/>
      <c r="TDU175" s="411"/>
      <c r="TDV175" s="411"/>
      <c r="TDW175" s="411"/>
      <c r="TDX175" s="411"/>
      <c r="TDY175" s="411"/>
      <c r="TDZ175" s="411"/>
      <c r="TEA175" s="411"/>
      <c r="TEB175" s="411"/>
      <c r="TEC175" s="411"/>
      <c r="TED175" s="411"/>
      <c r="TEE175" s="411"/>
      <c r="TEF175" s="411"/>
      <c r="TEG175" s="411"/>
      <c r="TEH175" s="411"/>
      <c r="TEI175" s="411"/>
      <c r="TEJ175" s="411"/>
      <c r="TEK175" s="411"/>
      <c r="TEL175" s="411"/>
      <c r="TEM175" s="411"/>
      <c r="TEN175" s="411"/>
      <c r="TEO175" s="411"/>
      <c r="TEP175" s="411"/>
      <c r="TEQ175" s="411"/>
      <c r="TER175" s="411"/>
      <c r="TES175" s="411"/>
      <c r="TET175" s="411"/>
      <c r="TEU175" s="411"/>
      <c r="TEV175" s="411"/>
      <c r="TEW175" s="411"/>
      <c r="TEX175" s="411"/>
      <c r="TEY175" s="411"/>
      <c r="TEZ175" s="411"/>
      <c r="TFA175" s="411"/>
      <c r="TFB175" s="411"/>
      <c r="TFC175" s="411"/>
      <c r="TFD175" s="411"/>
      <c r="TFE175" s="411"/>
      <c r="TFF175" s="411"/>
      <c r="TFG175" s="411"/>
      <c r="TFH175" s="411"/>
      <c r="TFI175" s="411"/>
      <c r="TFJ175" s="411"/>
      <c r="TFK175" s="411"/>
      <c r="TFL175" s="411"/>
      <c r="TFM175" s="411"/>
      <c r="TFN175" s="411"/>
      <c r="TFO175" s="411"/>
      <c r="TFP175" s="411"/>
      <c r="TFQ175" s="411"/>
      <c r="TFR175" s="411"/>
      <c r="TFS175" s="411"/>
      <c r="TFT175" s="411"/>
      <c r="TFU175" s="411"/>
      <c r="TFV175" s="411"/>
      <c r="TFW175" s="411"/>
      <c r="TFX175" s="411"/>
      <c r="TFY175" s="411"/>
      <c r="TFZ175" s="411"/>
      <c r="TGA175" s="411"/>
      <c r="TGB175" s="411"/>
      <c r="TGC175" s="411"/>
      <c r="TGD175" s="411"/>
      <c r="TGE175" s="411"/>
      <c r="TGF175" s="411"/>
      <c r="TGG175" s="411"/>
      <c r="TGH175" s="411"/>
      <c r="TGI175" s="411"/>
      <c r="TGJ175" s="411"/>
      <c r="TGK175" s="411"/>
      <c r="TGL175" s="411"/>
      <c r="TGM175" s="411"/>
      <c r="TGN175" s="411"/>
      <c r="TGO175" s="411"/>
      <c r="TGP175" s="411"/>
      <c r="TGQ175" s="411"/>
      <c r="TGR175" s="411"/>
      <c r="TGS175" s="411"/>
      <c r="TGT175" s="411"/>
      <c r="TGU175" s="411"/>
      <c r="TGV175" s="411"/>
      <c r="TGW175" s="411"/>
      <c r="TGX175" s="411"/>
      <c r="TGY175" s="411"/>
      <c r="TGZ175" s="411"/>
      <c r="THA175" s="411"/>
      <c r="THB175" s="411"/>
      <c r="THC175" s="411"/>
      <c r="THD175" s="411"/>
      <c r="THE175" s="411"/>
      <c r="THF175" s="411"/>
      <c r="THG175" s="411"/>
      <c r="THH175" s="411"/>
      <c r="THI175" s="411"/>
      <c r="THJ175" s="411"/>
      <c r="THK175" s="411"/>
      <c r="THL175" s="411"/>
      <c r="THM175" s="411"/>
      <c r="THN175" s="411"/>
      <c r="THO175" s="411"/>
      <c r="THP175" s="411"/>
      <c r="THQ175" s="411"/>
      <c r="THR175" s="411"/>
      <c r="THS175" s="411"/>
      <c r="THT175" s="411"/>
      <c r="THU175" s="411"/>
      <c r="THV175" s="411"/>
      <c r="THW175" s="411"/>
      <c r="THX175" s="411"/>
      <c r="THY175" s="411"/>
      <c r="THZ175" s="411"/>
      <c r="TIA175" s="411"/>
      <c r="TIB175" s="411"/>
      <c r="TIC175" s="411"/>
      <c r="TID175" s="411"/>
      <c r="TIE175" s="411"/>
      <c r="TIF175" s="411"/>
      <c r="TIG175" s="411"/>
      <c r="TIH175" s="411"/>
      <c r="TII175" s="411"/>
      <c r="TIJ175" s="411"/>
      <c r="TIK175" s="411"/>
      <c r="TIL175" s="411"/>
      <c r="TIM175" s="411"/>
      <c r="TIN175" s="411"/>
      <c r="TIO175" s="411"/>
      <c r="TIP175" s="411"/>
      <c r="TIQ175" s="411"/>
      <c r="TIR175" s="411"/>
      <c r="TIS175" s="411"/>
      <c r="TIT175" s="411"/>
      <c r="TIU175" s="411"/>
      <c r="TIV175" s="411"/>
      <c r="TIW175" s="411"/>
      <c r="TIX175" s="411"/>
      <c r="TIY175" s="411"/>
      <c r="TIZ175" s="411"/>
      <c r="TJA175" s="411"/>
      <c r="TJB175" s="411"/>
      <c r="TJC175" s="411"/>
      <c r="TJD175" s="411"/>
      <c r="TJE175" s="411"/>
      <c r="TJF175" s="411"/>
      <c r="TJG175" s="411"/>
      <c r="TJH175" s="411"/>
      <c r="TJI175" s="411"/>
      <c r="TJJ175" s="411"/>
      <c r="TJK175" s="411"/>
      <c r="TJL175" s="411"/>
      <c r="TJM175" s="411"/>
      <c r="TJN175" s="411"/>
      <c r="TJO175" s="411"/>
      <c r="TJP175" s="411"/>
      <c r="TJQ175" s="411"/>
      <c r="TJR175" s="411"/>
      <c r="TJS175" s="411"/>
      <c r="TJT175" s="411"/>
      <c r="TJU175" s="411"/>
      <c r="TJV175" s="411"/>
      <c r="TJW175" s="411"/>
      <c r="TJX175" s="411"/>
      <c r="TJY175" s="411"/>
      <c r="TJZ175" s="411"/>
      <c r="TKA175" s="411"/>
      <c r="TKB175" s="411"/>
      <c r="TKC175" s="411"/>
      <c r="TKD175" s="411"/>
      <c r="TKE175" s="411"/>
      <c r="TKF175" s="411"/>
      <c r="TKG175" s="411"/>
      <c r="TKH175" s="411"/>
      <c r="TKI175" s="411"/>
      <c r="TKJ175" s="411"/>
      <c r="TKK175" s="411"/>
      <c r="TKL175" s="411"/>
      <c r="TKM175" s="411"/>
      <c r="TKN175" s="411"/>
      <c r="TKO175" s="411"/>
      <c r="TKP175" s="411"/>
      <c r="TKQ175" s="411"/>
      <c r="TKR175" s="411"/>
      <c r="TKS175" s="411"/>
      <c r="TKT175" s="411"/>
      <c r="TKU175" s="411"/>
      <c r="TKV175" s="411"/>
      <c r="TKW175" s="411"/>
      <c r="TKX175" s="411"/>
      <c r="TKY175" s="411"/>
      <c r="TKZ175" s="411"/>
      <c r="TLA175" s="411"/>
      <c r="TLB175" s="411"/>
      <c r="TLC175" s="411"/>
      <c r="TLD175" s="411"/>
      <c r="TLE175" s="411"/>
      <c r="TLF175" s="411"/>
      <c r="TLG175" s="411"/>
      <c r="TLH175" s="411"/>
      <c r="TLI175" s="411"/>
      <c r="TLJ175" s="411"/>
      <c r="TLK175" s="411"/>
      <c r="TLL175" s="411"/>
      <c r="TLM175" s="411"/>
      <c r="TLN175" s="411"/>
      <c r="TLO175" s="411"/>
      <c r="TLP175" s="411"/>
      <c r="TLQ175" s="411"/>
      <c r="TLR175" s="411"/>
      <c r="TLS175" s="411"/>
      <c r="TLT175" s="411"/>
      <c r="TLU175" s="411"/>
      <c r="TLV175" s="411"/>
      <c r="TLW175" s="411"/>
      <c r="TLX175" s="411"/>
      <c r="TLY175" s="411"/>
      <c r="TLZ175" s="411"/>
      <c r="TMA175" s="411"/>
      <c r="TMB175" s="411"/>
      <c r="TMC175" s="411"/>
      <c r="TMD175" s="411"/>
      <c r="TME175" s="411"/>
      <c r="TMF175" s="411"/>
      <c r="TMG175" s="411"/>
      <c r="TMH175" s="411"/>
      <c r="TMI175" s="411"/>
      <c r="TMJ175" s="411"/>
      <c r="TMK175" s="411"/>
      <c r="TML175" s="411"/>
      <c r="TMM175" s="411"/>
      <c r="TMN175" s="411"/>
      <c r="TMO175" s="411"/>
      <c r="TMP175" s="411"/>
      <c r="TMQ175" s="411"/>
      <c r="TMR175" s="411"/>
      <c r="TMS175" s="411"/>
      <c r="TMT175" s="411"/>
      <c r="TMU175" s="411"/>
      <c r="TMV175" s="411"/>
      <c r="TMW175" s="411"/>
      <c r="TMX175" s="411"/>
      <c r="TMY175" s="411"/>
      <c r="TMZ175" s="411"/>
      <c r="TNA175" s="411"/>
      <c r="TNB175" s="411"/>
      <c r="TNC175" s="411"/>
      <c r="TND175" s="411"/>
      <c r="TNE175" s="411"/>
      <c r="TNF175" s="411"/>
      <c r="TNG175" s="411"/>
      <c r="TNH175" s="411"/>
      <c r="TNI175" s="411"/>
      <c r="TNJ175" s="411"/>
      <c r="TNK175" s="411"/>
      <c r="TNL175" s="411"/>
      <c r="TNM175" s="411"/>
      <c r="TNN175" s="411"/>
      <c r="TNO175" s="411"/>
      <c r="TNP175" s="411"/>
      <c r="TNQ175" s="411"/>
      <c r="TNR175" s="411"/>
      <c r="TNS175" s="411"/>
      <c r="TNT175" s="411"/>
      <c r="TNU175" s="411"/>
      <c r="TNV175" s="411"/>
      <c r="TNW175" s="411"/>
      <c r="TNX175" s="411"/>
      <c r="TNY175" s="411"/>
      <c r="TNZ175" s="411"/>
      <c r="TOA175" s="411"/>
      <c r="TOB175" s="411"/>
      <c r="TOC175" s="411"/>
      <c r="TOD175" s="411"/>
      <c r="TOE175" s="411"/>
      <c r="TOF175" s="411"/>
      <c r="TOG175" s="411"/>
      <c r="TOH175" s="411"/>
      <c r="TOI175" s="411"/>
      <c r="TOJ175" s="411"/>
      <c r="TOK175" s="411"/>
      <c r="TOL175" s="411"/>
      <c r="TOM175" s="411"/>
      <c r="TON175" s="411"/>
      <c r="TOO175" s="411"/>
      <c r="TOP175" s="411"/>
      <c r="TOQ175" s="411"/>
      <c r="TOR175" s="411"/>
      <c r="TOS175" s="411"/>
      <c r="TOT175" s="411"/>
      <c r="TOU175" s="411"/>
      <c r="TOV175" s="411"/>
      <c r="TOW175" s="411"/>
      <c r="TOX175" s="411"/>
      <c r="TOY175" s="411"/>
      <c r="TOZ175" s="411"/>
      <c r="TPA175" s="411"/>
      <c r="TPB175" s="411"/>
      <c r="TPC175" s="411"/>
      <c r="TPD175" s="411"/>
      <c r="TPE175" s="411"/>
      <c r="TPF175" s="411"/>
      <c r="TPG175" s="411"/>
      <c r="TPH175" s="411"/>
      <c r="TPI175" s="411"/>
      <c r="TPJ175" s="411"/>
      <c r="TPK175" s="411"/>
      <c r="TPL175" s="411"/>
      <c r="TPM175" s="411"/>
      <c r="TPN175" s="411"/>
      <c r="TPO175" s="411"/>
      <c r="TPP175" s="411"/>
      <c r="TPQ175" s="411"/>
      <c r="TPR175" s="411"/>
      <c r="TPS175" s="411"/>
      <c r="TPT175" s="411"/>
      <c r="TPU175" s="411"/>
      <c r="TPV175" s="411"/>
      <c r="TPW175" s="411"/>
      <c r="TPX175" s="411"/>
      <c r="TPY175" s="411"/>
      <c r="TPZ175" s="411"/>
      <c r="TQA175" s="411"/>
      <c r="TQB175" s="411"/>
      <c r="TQC175" s="411"/>
      <c r="TQD175" s="411"/>
      <c r="TQE175" s="411"/>
      <c r="TQF175" s="411"/>
      <c r="TQG175" s="411"/>
      <c r="TQH175" s="411"/>
      <c r="TQI175" s="411"/>
      <c r="TQJ175" s="411"/>
      <c r="TQK175" s="411"/>
      <c r="TQL175" s="411"/>
      <c r="TQM175" s="411"/>
      <c r="TQN175" s="411"/>
      <c r="TQO175" s="411"/>
      <c r="TQP175" s="411"/>
      <c r="TQQ175" s="411"/>
      <c r="TQR175" s="411"/>
      <c r="TQS175" s="411"/>
      <c r="TQT175" s="411"/>
      <c r="TQU175" s="411"/>
      <c r="TQV175" s="411"/>
      <c r="TQW175" s="411"/>
      <c r="TQX175" s="411"/>
      <c r="TQY175" s="411"/>
      <c r="TQZ175" s="411"/>
      <c r="TRA175" s="411"/>
      <c r="TRB175" s="411"/>
      <c r="TRC175" s="411"/>
      <c r="TRD175" s="411"/>
      <c r="TRE175" s="411"/>
      <c r="TRF175" s="411"/>
      <c r="TRG175" s="411"/>
      <c r="TRH175" s="411"/>
      <c r="TRI175" s="411"/>
      <c r="TRJ175" s="411"/>
      <c r="TRK175" s="411"/>
      <c r="TRL175" s="411"/>
      <c r="TRM175" s="411"/>
      <c r="TRN175" s="411"/>
      <c r="TRO175" s="411"/>
      <c r="TRP175" s="411"/>
      <c r="TRQ175" s="411"/>
      <c r="TRR175" s="411"/>
      <c r="TRS175" s="411"/>
      <c r="TRT175" s="411"/>
      <c r="TRU175" s="411"/>
      <c r="TRV175" s="411"/>
      <c r="TRW175" s="411"/>
      <c r="TRX175" s="411"/>
      <c r="TRY175" s="411"/>
      <c r="TRZ175" s="411"/>
      <c r="TSA175" s="411"/>
      <c r="TSB175" s="411"/>
      <c r="TSC175" s="411"/>
      <c r="TSD175" s="411"/>
      <c r="TSE175" s="411"/>
      <c r="TSF175" s="411"/>
      <c r="TSG175" s="411"/>
      <c r="TSH175" s="411"/>
      <c r="TSI175" s="411"/>
      <c r="TSJ175" s="411"/>
      <c r="TSK175" s="411"/>
      <c r="TSL175" s="411"/>
      <c r="TSM175" s="411"/>
      <c r="TSN175" s="411"/>
      <c r="TSO175" s="411"/>
      <c r="TSP175" s="411"/>
      <c r="TSQ175" s="411"/>
      <c r="TSR175" s="411"/>
      <c r="TSS175" s="411"/>
      <c r="TST175" s="411"/>
      <c r="TSU175" s="411"/>
      <c r="TSV175" s="411"/>
      <c r="TSW175" s="411"/>
      <c r="TSX175" s="411"/>
      <c r="TSY175" s="411"/>
      <c r="TSZ175" s="411"/>
      <c r="TTA175" s="411"/>
      <c r="TTB175" s="411"/>
      <c r="TTC175" s="411"/>
      <c r="TTD175" s="411"/>
      <c r="TTE175" s="411"/>
      <c r="TTF175" s="411"/>
      <c r="TTG175" s="411"/>
      <c r="TTH175" s="411"/>
      <c r="TTI175" s="411"/>
      <c r="TTJ175" s="411"/>
      <c r="TTK175" s="411"/>
      <c r="TTL175" s="411"/>
      <c r="TTM175" s="411"/>
      <c r="TTN175" s="411"/>
      <c r="TTO175" s="411"/>
      <c r="TTP175" s="411"/>
      <c r="TTQ175" s="411"/>
      <c r="TTR175" s="411"/>
      <c r="TTS175" s="411"/>
      <c r="TTT175" s="411"/>
      <c r="TTU175" s="411"/>
      <c r="TTV175" s="411"/>
      <c r="TTW175" s="411"/>
      <c r="TTX175" s="411"/>
      <c r="TTY175" s="411"/>
      <c r="TTZ175" s="411"/>
      <c r="TUA175" s="411"/>
      <c r="TUB175" s="411"/>
      <c r="TUC175" s="411"/>
      <c r="TUD175" s="411"/>
      <c r="TUE175" s="411"/>
      <c r="TUF175" s="411"/>
      <c r="TUG175" s="411"/>
      <c r="TUH175" s="411"/>
      <c r="TUI175" s="411"/>
      <c r="TUJ175" s="411"/>
      <c r="TUK175" s="411"/>
      <c r="TUL175" s="411"/>
      <c r="TUM175" s="411"/>
      <c r="TUN175" s="411"/>
      <c r="TUO175" s="411"/>
      <c r="TUP175" s="411"/>
      <c r="TUQ175" s="411"/>
      <c r="TUR175" s="411"/>
      <c r="TUS175" s="411"/>
      <c r="TUT175" s="411"/>
      <c r="TUU175" s="411"/>
      <c r="TUV175" s="411"/>
      <c r="TUW175" s="411"/>
      <c r="TUX175" s="411"/>
      <c r="TUY175" s="411"/>
      <c r="TUZ175" s="411"/>
      <c r="TVA175" s="411"/>
      <c r="TVB175" s="411"/>
      <c r="TVC175" s="411"/>
      <c r="TVD175" s="411"/>
      <c r="TVE175" s="411"/>
      <c r="TVF175" s="411"/>
      <c r="TVG175" s="411"/>
      <c r="TVH175" s="411"/>
      <c r="TVI175" s="411"/>
      <c r="TVJ175" s="411"/>
      <c r="TVK175" s="411"/>
      <c r="TVL175" s="411"/>
      <c r="TVM175" s="411"/>
      <c r="TVN175" s="411"/>
      <c r="TVO175" s="411"/>
      <c r="TVP175" s="411"/>
      <c r="TVQ175" s="411"/>
      <c r="TVR175" s="411"/>
      <c r="TVS175" s="411"/>
      <c r="TVT175" s="411"/>
      <c r="TVU175" s="411"/>
      <c r="TVV175" s="411"/>
      <c r="TVW175" s="411"/>
      <c r="TVX175" s="411"/>
      <c r="TVY175" s="411"/>
      <c r="TVZ175" s="411"/>
      <c r="TWA175" s="411"/>
      <c r="TWB175" s="411"/>
      <c r="TWC175" s="411"/>
      <c r="TWD175" s="411"/>
      <c r="TWE175" s="411"/>
      <c r="TWF175" s="411"/>
      <c r="TWG175" s="411"/>
      <c r="TWH175" s="411"/>
      <c r="TWI175" s="411"/>
      <c r="TWJ175" s="411"/>
      <c r="TWK175" s="411"/>
      <c r="TWL175" s="411"/>
      <c r="TWM175" s="411"/>
      <c r="TWN175" s="411"/>
      <c r="TWO175" s="411"/>
      <c r="TWP175" s="411"/>
      <c r="TWQ175" s="411"/>
      <c r="TWR175" s="411"/>
      <c r="TWS175" s="411"/>
      <c r="TWT175" s="411"/>
      <c r="TWU175" s="411"/>
      <c r="TWV175" s="411"/>
      <c r="TWW175" s="411"/>
      <c r="TWX175" s="411"/>
      <c r="TWY175" s="411"/>
      <c r="TWZ175" s="411"/>
      <c r="TXA175" s="411"/>
      <c r="TXB175" s="411"/>
      <c r="TXC175" s="411"/>
      <c r="TXD175" s="411"/>
      <c r="TXE175" s="411"/>
      <c r="TXF175" s="411"/>
      <c r="TXG175" s="411"/>
      <c r="TXH175" s="411"/>
      <c r="TXI175" s="411"/>
      <c r="TXJ175" s="411"/>
      <c r="TXK175" s="411"/>
      <c r="TXL175" s="411"/>
      <c r="TXM175" s="411"/>
      <c r="TXN175" s="411"/>
      <c r="TXO175" s="411"/>
      <c r="TXP175" s="411"/>
      <c r="TXQ175" s="411"/>
      <c r="TXR175" s="411"/>
      <c r="TXS175" s="411"/>
      <c r="TXT175" s="411"/>
      <c r="TXU175" s="411"/>
      <c r="TXV175" s="411"/>
      <c r="TXW175" s="411"/>
      <c r="TXX175" s="411"/>
      <c r="TXY175" s="411"/>
      <c r="TXZ175" s="411"/>
      <c r="TYA175" s="411"/>
      <c r="TYB175" s="411"/>
      <c r="TYC175" s="411"/>
      <c r="TYD175" s="411"/>
      <c r="TYE175" s="411"/>
      <c r="TYF175" s="411"/>
      <c r="TYG175" s="411"/>
      <c r="TYH175" s="411"/>
      <c r="TYI175" s="411"/>
      <c r="TYJ175" s="411"/>
      <c r="TYK175" s="411"/>
      <c r="TYL175" s="411"/>
      <c r="TYM175" s="411"/>
      <c r="TYN175" s="411"/>
      <c r="TYO175" s="411"/>
      <c r="TYP175" s="411"/>
      <c r="TYQ175" s="411"/>
      <c r="TYR175" s="411"/>
      <c r="TYS175" s="411"/>
      <c r="TYT175" s="411"/>
      <c r="TYU175" s="411"/>
      <c r="TYV175" s="411"/>
      <c r="TYW175" s="411"/>
      <c r="TYX175" s="411"/>
      <c r="TYY175" s="411"/>
      <c r="TYZ175" s="411"/>
      <c r="TZA175" s="411"/>
      <c r="TZB175" s="411"/>
      <c r="TZC175" s="411"/>
      <c r="TZD175" s="411"/>
      <c r="TZE175" s="411"/>
      <c r="TZF175" s="411"/>
      <c r="TZG175" s="411"/>
      <c r="TZH175" s="411"/>
      <c r="TZI175" s="411"/>
      <c r="TZJ175" s="411"/>
      <c r="TZK175" s="411"/>
      <c r="TZL175" s="411"/>
      <c r="TZM175" s="411"/>
      <c r="TZN175" s="411"/>
      <c r="TZO175" s="411"/>
      <c r="TZP175" s="411"/>
      <c r="TZQ175" s="411"/>
      <c r="TZR175" s="411"/>
      <c r="TZS175" s="411"/>
      <c r="TZT175" s="411"/>
      <c r="TZU175" s="411"/>
      <c r="TZV175" s="411"/>
      <c r="TZW175" s="411"/>
      <c r="TZX175" s="411"/>
      <c r="TZY175" s="411"/>
      <c r="TZZ175" s="411"/>
      <c r="UAA175" s="411"/>
      <c r="UAB175" s="411"/>
      <c r="UAC175" s="411"/>
      <c r="UAD175" s="411"/>
      <c r="UAE175" s="411"/>
      <c r="UAF175" s="411"/>
      <c r="UAG175" s="411"/>
      <c r="UAH175" s="411"/>
      <c r="UAI175" s="411"/>
      <c r="UAJ175" s="411"/>
      <c r="UAK175" s="411"/>
      <c r="UAL175" s="411"/>
      <c r="UAM175" s="411"/>
      <c r="UAN175" s="411"/>
      <c r="UAO175" s="411"/>
      <c r="UAP175" s="411"/>
      <c r="UAQ175" s="411"/>
      <c r="UAR175" s="411"/>
      <c r="UAS175" s="411"/>
      <c r="UAT175" s="411"/>
      <c r="UAU175" s="411"/>
      <c r="UAV175" s="411"/>
      <c r="UAW175" s="411"/>
      <c r="UAX175" s="411"/>
      <c r="UAY175" s="411"/>
      <c r="UAZ175" s="411"/>
      <c r="UBA175" s="411"/>
      <c r="UBB175" s="411"/>
      <c r="UBC175" s="411"/>
      <c r="UBD175" s="411"/>
      <c r="UBE175" s="411"/>
      <c r="UBF175" s="411"/>
      <c r="UBG175" s="411"/>
      <c r="UBH175" s="411"/>
      <c r="UBI175" s="411"/>
      <c r="UBJ175" s="411"/>
      <c r="UBK175" s="411"/>
      <c r="UBL175" s="411"/>
      <c r="UBM175" s="411"/>
      <c r="UBN175" s="411"/>
      <c r="UBO175" s="411"/>
      <c r="UBP175" s="411"/>
      <c r="UBQ175" s="411"/>
      <c r="UBR175" s="411"/>
      <c r="UBS175" s="411"/>
      <c r="UBT175" s="411"/>
      <c r="UBU175" s="411"/>
      <c r="UBV175" s="411"/>
      <c r="UBW175" s="411"/>
      <c r="UBX175" s="411"/>
      <c r="UBY175" s="411"/>
      <c r="UBZ175" s="411"/>
      <c r="UCA175" s="411"/>
      <c r="UCB175" s="411"/>
      <c r="UCC175" s="411"/>
      <c r="UCD175" s="411"/>
      <c r="UCE175" s="411"/>
      <c r="UCF175" s="411"/>
      <c r="UCG175" s="411"/>
      <c r="UCH175" s="411"/>
      <c r="UCI175" s="411"/>
      <c r="UCJ175" s="411"/>
      <c r="UCK175" s="411"/>
      <c r="UCL175" s="411"/>
      <c r="UCM175" s="411"/>
      <c r="UCN175" s="411"/>
      <c r="UCO175" s="411"/>
      <c r="UCP175" s="411"/>
      <c r="UCQ175" s="411"/>
      <c r="UCR175" s="411"/>
      <c r="UCS175" s="411"/>
      <c r="UCT175" s="411"/>
      <c r="UCU175" s="411"/>
      <c r="UCV175" s="411"/>
      <c r="UCW175" s="411"/>
      <c r="UCX175" s="411"/>
      <c r="UCY175" s="411"/>
      <c r="UCZ175" s="411"/>
      <c r="UDA175" s="411"/>
      <c r="UDB175" s="411"/>
      <c r="UDC175" s="411"/>
      <c r="UDD175" s="411"/>
      <c r="UDE175" s="411"/>
      <c r="UDF175" s="411"/>
      <c r="UDG175" s="411"/>
      <c r="UDH175" s="411"/>
      <c r="UDI175" s="411"/>
      <c r="UDJ175" s="411"/>
      <c r="UDK175" s="411"/>
      <c r="UDL175" s="411"/>
      <c r="UDM175" s="411"/>
      <c r="UDN175" s="411"/>
      <c r="UDO175" s="411"/>
      <c r="UDP175" s="411"/>
      <c r="UDQ175" s="411"/>
      <c r="UDR175" s="411"/>
      <c r="UDS175" s="411"/>
      <c r="UDT175" s="411"/>
      <c r="UDU175" s="411"/>
      <c r="UDV175" s="411"/>
      <c r="UDW175" s="411"/>
      <c r="UDX175" s="411"/>
      <c r="UDY175" s="411"/>
      <c r="UDZ175" s="411"/>
      <c r="UEA175" s="411"/>
      <c r="UEB175" s="411"/>
      <c r="UEC175" s="411"/>
      <c r="UED175" s="411"/>
      <c r="UEE175" s="411"/>
      <c r="UEF175" s="411"/>
      <c r="UEG175" s="411"/>
      <c r="UEH175" s="411"/>
      <c r="UEI175" s="411"/>
      <c r="UEJ175" s="411"/>
      <c r="UEK175" s="411"/>
      <c r="UEL175" s="411"/>
      <c r="UEM175" s="411"/>
      <c r="UEN175" s="411"/>
      <c r="UEO175" s="411"/>
      <c r="UEP175" s="411"/>
      <c r="UEQ175" s="411"/>
      <c r="UER175" s="411"/>
      <c r="UES175" s="411"/>
      <c r="UET175" s="411"/>
      <c r="UEU175" s="411"/>
      <c r="UEV175" s="411"/>
      <c r="UEW175" s="411"/>
      <c r="UEX175" s="411"/>
      <c r="UEY175" s="411"/>
      <c r="UEZ175" s="411"/>
      <c r="UFA175" s="411"/>
      <c r="UFB175" s="411"/>
      <c r="UFC175" s="411"/>
      <c r="UFD175" s="411"/>
      <c r="UFE175" s="411"/>
      <c r="UFF175" s="411"/>
      <c r="UFG175" s="411"/>
      <c r="UFH175" s="411"/>
      <c r="UFI175" s="411"/>
      <c r="UFJ175" s="411"/>
      <c r="UFK175" s="411"/>
      <c r="UFL175" s="411"/>
      <c r="UFM175" s="411"/>
      <c r="UFN175" s="411"/>
      <c r="UFO175" s="411"/>
      <c r="UFP175" s="411"/>
      <c r="UFQ175" s="411"/>
      <c r="UFR175" s="411"/>
      <c r="UFS175" s="411"/>
      <c r="UFT175" s="411"/>
      <c r="UFU175" s="411"/>
      <c r="UFV175" s="411"/>
      <c r="UFW175" s="411"/>
      <c r="UFX175" s="411"/>
      <c r="UFY175" s="411"/>
      <c r="UFZ175" s="411"/>
      <c r="UGA175" s="411"/>
      <c r="UGB175" s="411"/>
      <c r="UGC175" s="411"/>
      <c r="UGD175" s="411"/>
      <c r="UGE175" s="411"/>
      <c r="UGF175" s="411"/>
      <c r="UGG175" s="411"/>
      <c r="UGH175" s="411"/>
      <c r="UGI175" s="411"/>
      <c r="UGJ175" s="411"/>
      <c r="UGK175" s="411"/>
      <c r="UGL175" s="411"/>
      <c r="UGM175" s="411"/>
      <c r="UGN175" s="411"/>
      <c r="UGO175" s="411"/>
      <c r="UGP175" s="411"/>
      <c r="UGQ175" s="411"/>
      <c r="UGR175" s="411"/>
      <c r="UGS175" s="411"/>
      <c r="UGT175" s="411"/>
      <c r="UGU175" s="411"/>
      <c r="UGV175" s="411"/>
      <c r="UGW175" s="411"/>
      <c r="UGX175" s="411"/>
      <c r="UGY175" s="411"/>
      <c r="UGZ175" s="411"/>
      <c r="UHA175" s="411"/>
      <c r="UHB175" s="411"/>
      <c r="UHC175" s="411"/>
      <c r="UHD175" s="411"/>
      <c r="UHE175" s="411"/>
      <c r="UHF175" s="411"/>
      <c r="UHG175" s="411"/>
      <c r="UHH175" s="411"/>
      <c r="UHI175" s="411"/>
      <c r="UHJ175" s="411"/>
      <c r="UHK175" s="411"/>
      <c r="UHL175" s="411"/>
      <c r="UHM175" s="411"/>
      <c r="UHN175" s="411"/>
      <c r="UHO175" s="411"/>
      <c r="UHP175" s="411"/>
      <c r="UHQ175" s="411"/>
      <c r="UHR175" s="411"/>
      <c r="UHS175" s="411"/>
      <c r="UHT175" s="411"/>
      <c r="UHU175" s="411"/>
      <c r="UHV175" s="411"/>
      <c r="UHW175" s="411"/>
      <c r="UHX175" s="411"/>
      <c r="UHY175" s="411"/>
      <c r="UHZ175" s="411"/>
      <c r="UIA175" s="411"/>
      <c r="UIB175" s="411"/>
      <c r="UIC175" s="411"/>
      <c r="UID175" s="411"/>
      <c r="UIE175" s="411"/>
      <c r="UIF175" s="411"/>
      <c r="UIG175" s="411"/>
      <c r="UIH175" s="411"/>
      <c r="UII175" s="411"/>
      <c r="UIJ175" s="411"/>
      <c r="UIK175" s="411"/>
      <c r="UIL175" s="411"/>
      <c r="UIM175" s="411"/>
      <c r="UIN175" s="411"/>
      <c r="UIO175" s="411"/>
      <c r="UIP175" s="411"/>
      <c r="UIQ175" s="411"/>
      <c r="UIR175" s="411"/>
      <c r="UIS175" s="411"/>
      <c r="UIT175" s="411"/>
      <c r="UIU175" s="411"/>
      <c r="UIV175" s="411"/>
      <c r="UIW175" s="411"/>
      <c r="UIX175" s="411"/>
      <c r="UIY175" s="411"/>
      <c r="UIZ175" s="411"/>
      <c r="UJA175" s="411"/>
      <c r="UJB175" s="411"/>
      <c r="UJC175" s="411"/>
      <c r="UJD175" s="411"/>
      <c r="UJE175" s="411"/>
      <c r="UJF175" s="411"/>
      <c r="UJG175" s="411"/>
      <c r="UJH175" s="411"/>
      <c r="UJI175" s="411"/>
      <c r="UJJ175" s="411"/>
      <c r="UJK175" s="411"/>
      <c r="UJL175" s="411"/>
      <c r="UJM175" s="411"/>
      <c r="UJN175" s="411"/>
      <c r="UJO175" s="411"/>
      <c r="UJP175" s="411"/>
      <c r="UJQ175" s="411"/>
      <c r="UJR175" s="411"/>
      <c r="UJS175" s="411"/>
      <c r="UJT175" s="411"/>
      <c r="UJU175" s="411"/>
      <c r="UJV175" s="411"/>
      <c r="UJW175" s="411"/>
      <c r="UJX175" s="411"/>
      <c r="UJY175" s="411"/>
      <c r="UJZ175" s="411"/>
      <c r="UKA175" s="411"/>
      <c r="UKB175" s="411"/>
      <c r="UKC175" s="411"/>
      <c r="UKD175" s="411"/>
      <c r="UKE175" s="411"/>
      <c r="UKF175" s="411"/>
      <c r="UKG175" s="411"/>
      <c r="UKH175" s="411"/>
      <c r="UKI175" s="411"/>
      <c r="UKJ175" s="411"/>
      <c r="UKK175" s="411"/>
      <c r="UKL175" s="411"/>
      <c r="UKM175" s="411"/>
      <c r="UKN175" s="411"/>
      <c r="UKO175" s="411"/>
      <c r="UKP175" s="411"/>
      <c r="UKQ175" s="411"/>
      <c r="UKR175" s="411"/>
      <c r="UKS175" s="411"/>
      <c r="UKT175" s="411"/>
      <c r="UKU175" s="411"/>
      <c r="UKV175" s="411"/>
      <c r="UKW175" s="411"/>
      <c r="UKX175" s="411"/>
      <c r="UKY175" s="411"/>
      <c r="UKZ175" s="411"/>
      <c r="ULA175" s="411"/>
      <c r="ULB175" s="411"/>
      <c r="ULC175" s="411"/>
      <c r="ULD175" s="411"/>
      <c r="ULE175" s="411"/>
      <c r="ULF175" s="411"/>
      <c r="ULG175" s="411"/>
      <c r="ULH175" s="411"/>
      <c r="ULI175" s="411"/>
      <c r="ULJ175" s="411"/>
      <c r="ULK175" s="411"/>
      <c r="ULL175" s="411"/>
      <c r="ULM175" s="411"/>
      <c r="ULN175" s="411"/>
      <c r="ULO175" s="411"/>
      <c r="ULP175" s="411"/>
      <c r="ULQ175" s="411"/>
      <c r="ULR175" s="411"/>
      <c r="ULS175" s="411"/>
      <c r="ULT175" s="411"/>
      <c r="ULU175" s="411"/>
      <c r="ULV175" s="411"/>
      <c r="ULW175" s="411"/>
      <c r="ULX175" s="411"/>
      <c r="ULY175" s="411"/>
      <c r="ULZ175" s="411"/>
      <c r="UMA175" s="411"/>
      <c r="UMB175" s="411"/>
      <c r="UMC175" s="411"/>
      <c r="UMD175" s="411"/>
      <c r="UME175" s="411"/>
      <c r="UMF175" s="411"/>
      <c r="UMG175" s="411"/>
      <c r="UMH175" s="411"/>
      <c r="UMI175" s="411"/>
      <c r="UMJ175" s="411"/>
      <c r="UMK175" s="411"/>
      <c r="UML175" s="411"/>
      <c r="UMM175" s="411"/>
      <c r="UMN175" s="411"/>
      <c r="UMO175" s="411"/>
      <c r="UMP175" s="411"/>
      <c r="UMQ175" s="411"/>
      <c r="UMR175" s="411"/>
      <c r="UMS175" s="411"/>
      <c r="UMT175" s="411"/>
      <c r="UMU175" s="411"/>
      <c r="UMV175" s="411"/>
      <c r="UMW175" s="411"/>
      <c r="UMX175" s="411"/>
      <c r="UMY175" s="411"/>
      <c r="UMZ175" s="411"/>
      <c r="UNA175" s="411"/>
      <c r="UNB175" s="411"/>
      <c r="UNC175" s="411"/>
      <c r="UND175" s="411"/>
      <c r="UNE175" s="411"/>
      <c r="UNF175" s="411"/>
      <c r="UNG175" s="411"/>
      <c r="UNH175" s="411"/>
      <c r="UNI175" s="411"/>
      <c r="UNJ175" s="411"/>
      <c r="UNK175" s="411"/>
      <c r="UNL175" s="411"/>
      <c r="UNM175" s="411"/>
      <c r="UNN175" s="411"/>
      <c r="UNO175" s="411"/>
      <c r="UNP175" s="411"/>
      <c r="UNQ175" s="411"/>
      <c r="UNR175" s="411"/>
      <c r="UNS175" s="411"/>
      <c r="UNT175" s="411"/>
      <c r="UNU175" s="411"/>
      <c r="UNV175" s="411"/>
      <c r="UNW175" s="411"/>
      <c r="UNX175" s="411"/>
      <c r="UNY175" s="411"/>
      <c r="UNZ175" s="411"/>
      <c r="UOA175" s="411"/>
      <c r="UOB175" s="411"/>
      <c r="UOC175" s="411"/>
      <c r="UOD175" s="411"/>
      <c r="UOE175" s="411"/>
      <c r="UOF175" s="411"/>
      <c r="UOG175" s="411"/>
      <c r="UOH175" s="411"/>
      <c r="UOI175" s="411"/>
      <c r="UOJ175" s="411"/>
      <c r="UOK175" s="411"/>
      <c r="UOL175" s="411"/>
      <c r="UOM175" s="411"/>
      <c r="UON175" s="411"/>
      <c r="UOO175" s="411"/>
      <c r="UOP175" s="411"/>
      <c r="UOQ175" s="411"/>
      <c r="UOR175" s="411"/>
      <c r="UOS175" s="411"/>
      <c r="UOT175" s="411"/>
      <c r="UOU175" s="411"/>
      <c r="UOV175" s="411"/>
      <c r="UOW175" s="411"/>
      <c r="UOX175" s="411"/>
      <c r="UOY175" s="411"/>
      <c r="UOZ175" s="411"/>
      <c r="UPA175" s="411"/>
      <c r="UPB175" s="411"/>
      <c r="UPC175" s="411"/>
      <c r="UPD175" s="411"/>
      <c r="UPE175" s="411"/>
      <c r="UPF175" s="411"/>
      <c r="UPG175" s="411"/>
      <c r="UPH175" s="411"/>
      <c r="UPI175" s="411"/>
      <c r="UPJ175" s="411"/>
      <c r="UPK175" s="411"/>
      <c r="UPL175" s="411"/>
      <c r="UPM175" s="411"/>
      <c r="UPN175" s="411"/>
      <c r="UPO175" s="411"/>
      <c r="UPP175" s="411"/>
      <c r="UPQ175" s="411"/>
      <c r="UPR175" s="411"/>
      <c r="UPS175" s="411"/>
      <c r="UPT175" s="411"/>
      <c r="UPU175" s="411"/>
      <c r="UPV175" s="411"/>
      <c r="UPW175" s="411"/>
      <c r="UPX175" s="411"/>
      <c r="UPY175" s="411"/>
      <c r="UPZ175" s="411"/>
      <c r="UQA175" s="411"/>
      <c r="UQB175" s="411"/>
      <c r="UQC175" s="411"/>
      <c r="UQD175" s="411"/>
      <c r="UQE175" s="411"/>
      <c r="UQF175" s="411"/>
      <c r="UQG175" s="411"/>
      <c r="UQH175" s="411"/>
      <c r="UQI175" s="411"/>
      <c r="UQJ175" s="411"/>
      <c r="UQK175" s="411"/>
      <c r="UQL175" s="411"/>
      <c r="UQM175" s="411"/>
      <c r="UQN175" s="411"/>
      <c r="UQO175" s="411"/>
      <c r="UQP175" s="411"/>
      <c r="UQQ175" s="411"/>
      <c r="UQR175" s="411"/>
      <c r="UQS175" s="411"/>
      <c r="UQT175" s="411"/>
      <c r="UQU175" s="411"/>
      <c r="UQV175" s="411"/>
      <c r="UQW175" s="411"/>
      <c r="UQX175" s="411"/>
      <c r="UQY175" s="411"/>
      <c r="UQZ175" s="411"/>
      <c r="URA175" s="411"/>
      <c r="URB175" s="411"/>
      <c r="URC175" s="411"/>
      <c r="URD175" s="411"/>
      <c r="URE175" s="411"/>
      <c r="URF175" s="411"/>
      <c r="URG175" s="411"/>
      <c r="URH175" s="411"/>
      <c r="URI175" s="411"/>
      <c r="URJ175" s="411"/>
      <c r="URK175" s="411"/>
      <c r="URL175" s="411"/>
      <c r="URM175" s="411"/>
      <c r="URN175" s="411"/>
      <c r="URO175" s="411"/>
      <c r="URP175" s="411"/>
      <c r="URQ175" s="411"/>
      <c r="URR175" s="411"/>
      <c r="URS175" s="411"/>
      <c r="URT175" s="411"/>
      <c r="URU175" s="411"/>
      <c r="URV175" s="411"/>
      <c r="URW175" s="411"/>
      <c r="URX175" s="411"/>
      <c r="URY175" s="411"/>
      <c r="URZ175" s="411"/>
      <c r="USA175" s="411"/>
      <c r="USB175" s="411"/>
      <c r="USC175" s="411"/>
      <c r="USD175" s="411"/>
      <c r="USE175" s="411"/>
      <c r="USF175" s="411"/>
      <c r="USG175" s="411"/>
      <c r="USH175" s="411"/>
      <c r="USI175" s="411"/>
      <c r="USJ175" s="411"/>
      <c r="USK175" s="411"/>
      <c r="USL175" s="411"/>
      <c r="USM175" s="411"/>
      <c r="USN175" s="411"/>
      <c r="USO175" s="411"/>
      <c r="USP175" s="411"/>
      <c r="USQ175" s="411"/>
      <c r="USR175" s="411"/>
      <c r="USS175" s="411"/>
      <c r="UST175" s="411"/>
      <c r="USU175" s="411"/>
      <c r="USV175" s="411"/>
      <c r="USW175" s="411"/>
      <c r="USX175" s="411"/>
      <c r="USY175" s="411"/>
      <c r="USZ175" s="411"/>
      <c r="UTA175" s="411"/>
      <c r="UTB175" s="411"/>
      <c r="UTC175" s="411"/>
      <c r="UTD175" s="411"/>
      <c r="UTE175" s="411"/>
      <c r="UTF175" s="411"/>
      <c r="UTG175" s="411"/>
      <c r="UTH175" s="411"/>
      <c r="UTI175" s="411"/>
      <c r="UTJ175" s="411"/>
      <c r="UTK175" s="411"/>
      <c r="UTL175" s="411"/>
      <c r="UTM175" s="411"/>
      <c r="UTN175" s="411"/>
      <c r="UTO175" s="411"/>
      <c r="UTP175" s="411"/>
      <c r="UTQ175" s="411"/>
      <c r="UTR175" s="411"/>
      <c r="UTS175" s="411"/>
      <c r="UTT175" s="411"/>
      <c r="UTU175" s="411"/>
      <c r="UTV175" s="411"/>
      <c r="UTW175" s="411"/>
      <c r="UTX175" s="411"/>
      <c r="UTY175" s="411"/>
      <c r="UTZ175" s="411"/>
      <c r="UUA175" s="411"/>
      <c r="UUB175" s="411"/>
      <c r="UUC175" s="411"/>
      <c r="UUD175" s="411"/>
      <c r="UUE175" s="411"/>
      <c r="UUF175" s="411"/>
      <c r="UUG175" s="411"/>
      <c r="UUH175" s="411"/>
      <c r="UUI175" s="411"/>
      <c r="UUJ175" s="411"/>
      <c r="UUK175" s="411"/>
      <c r="UUL175" s="411"/>
      <c r="UUM175" s="411"/>
      <c r="UUN175" s="411"/>
      <c r="UUO175" s="411"/>
      <c r="UUP175" s="411"/>
      <c r="UUQ175" s="411"/>
      <c r="UUR175" s="411"/>
      <c r="UUS175" s="411"/>
      <c r="UUT175" s="411"/>
      <c r="UUU175" s="411"/>
      <c r="UUV175" s="411"/>
      <c r="UUW175" s="411"/>
      <c r="UUX175" s="411"/>
      <c r="UUY175" s="411"/>
      <c r="UUZ175" s="411"/>
      <c r="UVA175" s="411"/>
      <c r="UVB175" s="411"/>
      <c r="UVC175" s="411"/>
      <c r="UVD175" s="411"/>
      <c r="UVE175" s="411"/>
      <c r="UVF175" s="411"/>
      <c r="UVG175" s="411"/>
      <c r="UVH175" s="411"/>
      <c r="UVI175" s="411"/>
      <c r="UVJ175" s="411"/>
      <c r="UVK175" s="411"/>
      <c r="UVL175" s="411"/>
      <c r="UVM175" s="411"/>
      <c r="UVN175" s="411"/>
      <c r="UVO175" s="411"/>
      <c r="UVP175" s="411"/>
      <c r="UVQ175" s="411"/>
      <c r="UVR175" s="411"/>
      <c r="UVS175" s="411"/>
      <c r="UVT175" s="411"/>
      <c r="UVU175" s="411"/>
      <c r="UVV175" s="411"/>
      <c r="UVW175" s="411"/>
      <c r="UVX175" s="411"/>
      <c r="UVY175" s="411"/>
      <c r="UVZ175" s="411"/>
      <c r="UWA175" s="411"/>
      <c r="UWB175" s="411"/>
      <c r="UWC175" s="411"/>
      <c r="UWD175" s="411"/>
      <c r="UWE175" s="411"/>
      <c r="UWF175" s="411"/>
      <c r="UWG175" s="411"/>
      <c r="UWH175" s="411"/>
      <c r="UWI175" s="411"/>
      <c r="UWJ175" s="411"/>
      <c r="UWK175" s="411"/>
      <c r="UWL175" s="411"/>
      <c r="UWM175" s="411"/>
      <c r="UWN175" s="411"/>
      <c r="UWO175" s="411"/>
      <c r="UWP175" s="411"/>
      <c r="UWQ175" s="411"/>
      <c r="UWR175" s="411"/>
      <c r="UWS175" s="411"/>
      <c r="UWT175" s="411"/>
      <c r="UWU175" s="411"/>
      <c r="UWV175" s="411"/>
      <c r="UWW175" s="411"/>
      <c r="UWX175" s="411"/>
      <c r="UWY175" s="411"/>
      <c r="UWZ175" s="411"/>
      <c r="UXA175" s="411"/>
      <c r="UXB175" s="411"/>
      <c r="UXC175" s="411"/>
      <c r="UXD175" s="411"/>
      <c r="UXE175" s="411"/>
      <c r="UXF175" s="411"/>
      <c r="UXG175" s="411"/>
      <c r="UXH175" s="411"/>
      <c r="UXI175" s="411"/>
      <c r="UXJ175" s="411"/>
      <c r="UXK175" s="411"/>
      <c r="UXL175" s="411"/>
      <c r="UXM175" s="411"/>
      <c r="UXN175" s="411"/>
      <c r="UXO175" s="411"/>
      <c r="UXP175" s="411"/>
      <c r="UXQ175" s="411"/>
      <c r="UXR175" s="411"/>
      <c r="UXS175" s="411"/>
      <c r="UXT175" s="411"/>
      <c r="UXU175" s="411"/>
      <c r="UXV175" s="411"/>
      <c r="UXW175" s="411"/>
      <c r="UXX175" s="411"/>
      <c r="UXY175" s="411"/>
      <c r="UXZ175" s="411"/>
      <c r="UYA175" s="411"/>
      <c r="UYB175" s="411"/>
      <c r="UYC175" s="411"/>
      <c r="UYD175" s="411"/>
      <c r="UYE175" s="411"/>
      <c r="UYF175" s="411"/>
      <c r="UYG175" s="411"/>
      <c r="UYH175" s="411"/>
      <c r="UYI175" s="411"/>
      <c r="UYJ175" s="411"/>
      <c r="UYK175" s="411"/>
      <c r="UYL175" s="411"/>
      <c r="UYM175" s="411"/>
      <c r="UYN175" s="411"/>
      <c r="UYO175" s="411"/>
      <c r="UYP175" s="411"/>
      <c r="UYQ175" s="411"/>
      <c r="UYR175" s="411"/>
      <c r="UYS175" s="411"/>
      <c r="UYT175" s="411"/>
      <c r="UYU175" s="411"/>
      <c r="UYV175" s="411"/>
      <c r="UYW175" s="411"/>
      <c r="UYX175" s="411"/>
      <c r="UYY175" s="411"/>
      <c r="UYZ175" s="411"/>
      <c r="UZA175" s="411"/>
      <c r="UZB175" s="411"/>
      <c r="UZC175" s="411"/>
      <c r="UZD175" s="411"/>
      <c r="UZE175" s="411"/>
      <c r="UZF175" s="411"/>
      <c r="UZG175" s="411"/>
      <c r="UZH175" s="411"/>
      <c r="UZI175" s="411"/>
      <c r="UZJ175" s="411"/>
      <c r="UZK175" s="411"/>
      <c r="UZL175" s="411"/>
      <c r="UZM175" s="411"/>
      <c r="UZN175" s="411"/>
      <c r="UZO175" s="411"/>
      <c r="UZP175" s="411"/>
      <c r="UZQ175" s="411"/>
      <c r="UZR175" s="411"/>
      <c r="UZS175" s="411"/>
      <c r="UZT175" s="411"/>
      <c r="UZU175" s="411"/>
      <c r="UZV175" s="411"/>
      <c r="UZW175" s="411"/>
      <c r="UZX175" s="411"/>
      <c r="UZY175" s="411"/>
      <c r="UZZ175" s="411"/>
      <c r="VAA175" s="411"/>
      <c r="VAB175" s="411"/>
      <c r="VAC175" s="411"/>
      <c r="VAD175" s="411"/>
      <c r="VAE175" s="411"/>
      <c r="VAF175" s="411"/>
      <c r="VAG175" s="411"/>
      <c r="VAH175" s="411"/>
      <c r="VAI175" s="411"/>
      <c r="VAJ175" s="411"/>
      <c r="VAK175" s="411"/>
      <c r="VAL175" s="411"/>
      <c r="VAM175" s="411"/>
      <c r="VAN175" s="411"/>
      <c r="VAO175" s="411"/>
      <c r="VAP175" s="411"/>
      <c r="VAQ175" s="411"/>
      <c r="VAR175" s="411"/>
      <c r="VAS175" s="411"/>
      <c r="VAT175" s="411"/>
      <c r="VAU175" s="411"/>
      <c r="VAV175" s="411"/>
      <c r="VAW175" s="411"/>
      <c r="VAX175" s="411"/>
      <c r="VAY175" s="411"/>
      <c r="VAZ175" s="411"/>
      <c r="VBA175" s="411"/>
      <c r="VBB175" s="411"/>
      <c r="VBC175" s="411"/>
      <c r="VBD175" s="411"/>
      <c r="VBE175" s="411"/>
      <c r="VBF175" s="411"/>
      <c r="VBG175" s="411"/>
      <c r="VBH175" s="411"/>
      <c r="VBI175" s="411"/>
      <c r="VBJ175" s="411"/>
      <c r="VBK175" s="411"/>
      <c r="VBL175" s="411"/>
      <c r="VBM175" s="411"/>
      <c r="VBN175" s="411"/>
      <c r="VBO175" s="411"/>
      <c r="VBP175" s="411"/>
      <c r="VBQ175" s="411"/>
      <c r="VBR175" s="411"/>
      <c r="VBS175" s="411"/>
      <c r="VBT175" s="411"/>
      <c r="VBU175" s="411"/>
      <c r="VBV175" s="411"/>
      <c r="VBW175" s="411"/>
      <c r="VBX175" s="411"/>
      <c r="VBY175" s="411"/>
      <c r="VBZ175" s="411"/>
      <c r="VCA175" s="411"/>
      <c r="VCB175" s="411"/>
      <c r="VCC175" s="411"/>
      <c r="VCD175" s="411"/>
      <c r="VCE175" s="411"/>
      <c r="VCF175" s="411"/>
      <c r="VCG175" s="411"/>
      <c r="VCH175" s="411"/>
      <c r="VCI175" s="411"/>
      <c r="VCJ175" s="411"/>
      <c r="VCK175" s="411"/>
      <c r="VCL175" s="411"/>
      <c r="VCM175" s="411"/>
      <c r="VCN175" s="411"/>
      <c r="VCO175" s="411"/>
      <c r="VCP175" s="411"/>
      <c r="VCQ175" s="411"/>
      <c r="VCR175" s="411"/>
      <c r="VCS175" s="411"/>
      <c r="VCT175" s="411"/>
      <c r="VCU175" s="411"/>
      <c r="VCV175" s="411"/>
      <c r="VCW175" s="411"/>
      <c r="VCX175" s="411"/>
      <c r="VCY175" s="411"/>
      <c r="VCZ175" s="411"/>
      <c r="VDA175" s="411"/>
      <c r="VDB175" s="411"/>
      <c r="VDC175" s="411"/>
      <c r="VDD175" s="411"/>
      <c r="VDE175" s="411"/>
      <c r="VDF175" s="411"/>
      <c r="VDG175" s="411"/>
      <c r="VDH175" s="411"/>
      <c r="VDI175" s="411"/>
      <c r="VDJ175" s="411"/>
      <c r="VDK175" s="411"/>
      <c r="VDL175" s="411"/>
      <c r="VDM175" s="411"/>
      <c r="VDN175" s="411"/>
      <c r="VDO175" s="411"/>
      <c r="VDP175" s="411"/>
      <c r="VDQ175" s="411"/>
      <c r="VDR175" s="411"/>
      <c r="VDS175" s="411"/>
      <c r="VDT175" s="411"/>
      <c r="VDU175" s="411"/>
      <c r="VDV175" s="411"/>
      <c r="VDW175" s="411"/>
      <c r="VDX175" s="411"/>
      <c r="VDY175" s="411"/>
      <c r="VDZ175" s="411"/>
      <c r="VEA175" s="411"/>
      <c r="VEB175" s="411"/>
      <c r="VEC175" s="411"/>
      <c r="VED175" s="411"/>
      <c r="VEE175" s="411"/>
      <c r="VEF175" s="411"/>
      <c r="VEG175" s="411"/>
      <c r="VEH175" s="411"/>
      <c r="VEI175" s="411"/>
      <c r="VEJ175" s="411"/>
      <c r="VEK175" s="411"/>
      <c r="VEL175" s="411"/>
      <c r="VEM175" s="411"/>
      <c r="VEN175" s="411"/>
      <c r="VEO175" s="411"/>
      <c r="VEP175" s="411"/>
      <c r="VEQ175" s="411"/>
      <c r="VER175" s="411"/>
      <c r="VES175" s="411"/>
      <c r="VET175" s="411"/>
      <c r="VEU175" s="411"/>
      <c r="VEV175" s="411"/>
      <c r="VEW175" s="411"/>
      <c r="VEX175" s="411"/>
      <c r="VEY175" s="411"/>
      <c r="VEZ175" s="411"/>
      <c r="VFA175" s="411"/>
      <c r="VFB175" s="411"/>
      <c r="VFC175" s="411"/>
      <c r="VFD175" s="411"/>
      <c r="VFE175" s="411"/>
      <c r="VFF175" s="411"/>
      <c r="VFG175" s="411"/>
      <c r="VFH175" s="411"/>
      <c r="VFI175" s="411"/>
      <c r="VFJ175" s="411"/>
      <c r="VFK175" s="411"/>
      <c r="VFL175" s="411"/>
      <c r="VFM175" s="411"/>
      <c r="VFN175" s="411"/>
      <c r="VFO175" s="411"/>
      <c r="VFP175" s="411"/>
      <c r="VFQ175" s="411"/>
      <c r="VFR175" s="411"/>
      <c r="VFS175" s="411"/>
      <c r="VFT175" s="411"/>
      <c r="VFU175" s="411"/>
      <c r="VFV175" s="411"/>
      <c r="VFW175" s="411"/>
      <c r="VFX175" s="411"/>
      <c r="VFY175" s="411"/>
      <c r="VFZ175" s="411"/>
      <c r="VGA175" s="411"/>
      <c r="VGB175" s="411"/>
      <c r="VGC175" s="411"/>
      <c r="VGD175" s="411"/>
      <c r="VGE175" s="411"/>
      <c r="VGF175" s="411"/>
      <c r="VGG175" s="411"/>
      <c r="VGH175" s="411"/>
      <c r="VGI175" s="411"/>
      <c r="VGJ175" s="411"/>
      <c r="VGK175" s="411"/>
      <c r="VGL175" s="411"/>
      <c r="VGM175" s="411"/>
      <c r="VGN175" s="411"/>
      <c r="VGO175" s="411"/>
      <c r="VGP175" s="411"/>
      <c r="VGQ175" s="411"/>
      <c r="VGR175" s="411"/>
      <c r="VGS175" s="411"/>
      <c r="VGT175" s="411"/>
      <c r="VGU175" s="411"/>
      <c r="VGV175" s="411"/>
      <c r="VGW175" s="411"/>
      <c r="VGX175" s="411"/>
      <c r="VGY175" s="411"/>
      <c r="VGZ175" s="411"/>
      <c r="VHA175" s="411"/>
      <c r="VHB175" s="411"/>
      <c r="VHC175" s="411"/>
      <c r="VHD175" s="411"/>
      <c r="VHE175" s="411"/>
      <c r="VHF175" s="411"/>
      <c r="VHG175" s="411"/>
      <c r="VHH175" s="411"/>
      <c r="VHI175" s="411"/>
      <c r="VHJ175" s="411"/>
      <c r="VHK175" s="411"/>
      <c r="VHL175" s="411"/>
      <c r="VHM175" s="411"/>
      <c r="VHN175" s="411"/>
      <c r="VHO175" s="411"/>
      <c r="VHP175" s="411"/>
      <c r="VHQ175" s="411"/>
      <c r="VHR175" s="411"/>
      <c r="VHS175" s="411"/>
      <c r="VHT175" s="411"/>
      <c r="VHU175" s="411"/>
      <c r="VHV175" s="411"/>
      <c r="VHW175" s="411"/>
      <c r="VHX175" s="411"/>
      <c r="VHY175" s="411"/>
      <c r="VHZ175" s="411"/>
      <c r="VIA175" s="411"/>
      <c r="VIB175" s="411"/>
      <c r="VIC175" s="411"/>
      <c r="VID175" s="411"/>
      <c r="VIE175" s="411"/>
      <c r="VIF175" s="411"/>
      <c r="VIG175" s="411"/>
      <c r="VIH175" s="411"/>
      <c r="VII175" s="411"/>
      <c r="VIJ175" s="411"/>
      <c r="VIK175" s="411"/>
      <c r="VIL175" s="411"/>
      <c r="VIM175" s="411"/>
      <c r="VIN175" s="411"/>
      <c r="VIO175" s="411"/>
      <c r="VIP175" s="411"/>
      <c r="VIQ175" s="411"/>
      <c r="VIR175" s="411"/>
      <c r="VIS175" s="411"/>
      <c r="VIT175" s="411"/>
      <c r="VIU175" s="411"/>
      <c r="VIV175" s="411"/>
      <c r="VIW175" s="411"/>
      <c r="VIX175" s="411"/>
      <c r="VIY175" s="411"/>
      <c r="VIZ175" s="411"/>
      <c r="VJA175" s="411"/>
      <c r="VJB175" s="411"/>
      <c r="VJC175" s="411"/>
      <c r="VJD175" s="411"/>
      <c r="VJE175" s="411"/>
      <c r="VJF175" s="411"/>
      <c r="VJG175" s="411"/>
      <c r="VJH175" s="411"/>
      <c r="VJI175" s="411"/>
      <c r="VJJ175" s="411"/>
      <c r="VJK175" s="411"/>
      <c r="VJL175" s="411"/>
      <c r="VJM175" s="411"/>
      <c r="VJN175" s="411"/>
      <c r="VJO175" s="411"/>
      <c r="VJP175" s="411"/>
      <c r="VJQ175" s="411"/>
      <c r="VJR175" s="411"/>
      <c r="VJS175" s="411"/>
      <c r="VJT175" s="411"/>
      <c r="VJU175" s="411"/>
      <c r="VJV175" s="411"/>
      <c r="VJW175" s="411"/>
      <c r="VJX175" s="411"/>
      <c r="VJY175" s="411"/>
      <c r="VJZ175" s="411"/>
      <c r="VKA175" s="411"/>
      <c r="VKB175" s="411"/>
      <c r="VKC175" s="411"/>
      <c r="VKD175" s="411"/>
      <c r="VKE175" s="411"/>
      <c r="VKF175" s="411"/>
      <c r="VKG175" s="411"/>
      <c r="VKH175" s="411"/>
      <c r="VKI175" s="411"/>
      <c r="VKJ175" s="411"/>
      <c r="VKK175" s="411"/>
      <c r="VKL175" s="411"/>
      <c r="VKM175" s="411"/>
      <c r="VKN175" s="411"/>
      <c r="VKO175" s="411"/>
      <c r="VKP175" s="411"/>
      <c r="VKQ175" s="411"/>
      <c r="VKR175" s="411"/>
      <c r="VKS175" s="411"/>
      <c r="VKT175" s="411"/>
      <c r="VKU175" s="411"/>
      <c r="VKV175" s="411"/>
      <c r="VKW175" s="411"/>
      <c r="VKX175" s="411"/>
      <c r="VKY175" s="411"/>
      <c r="VKZ175" s="411"/>
      <c r="VLA175" s="411"/>
      <c r="VLB175" s="411"/>
      <c r="VLC175" s="411"/>
      <c r="VLD175" s="411"/>
      <c r="VLE175" s="411"/>
      <c r="VLF175" s="411"/>
      <c r="VLG175" s="411"/>
      <c r="VLH175" s="411"/>
      <c r="VLI175" s="411"/>
      <c r="VLJ175" s="411"/>
      <c r="VLK175" s="411"/>
      <c r="VLL175" s="411"/>
      <c r="VLM175" s="411"/>
      <c r="VLN175" s="411"/>
      <c r="VLO175" s="411"/>
      <c r="VLP175" s="411"/>
      <c r="VLQ175" s="411"/>
      <c r="VLR175" s="411"/>
      <c r="VLS175" s="411"/>
      <c r="VLT175" s="411"/>
      <c r="VLU175" s="411"/>
      <c r="VLV175" s="411"/>
      <c r="VLW175" s="411"/>
      <c r="VLX175" s="411"/>
      <c r="VLY175" s="411"/>
      <c r="VLZ175" s="411"/>
      <c r="VMA175" s="411"/>
      <c r="VMB175" s="411"/>
      <c r="VMC175" s="411"/>
      <c r="VMD175" s="411"/>
      <c r="VME175" s="411"/>
      <c r="VMF175" s="411"/>
      <c r="VMG175" s="411"/>
      <c r="VMH175" s="411"/>
      <c r="VMI175" s="411"/>
      <c r="VMJ175" s="411"/>
      <c r="VMK175" s="411"/>
      <c r="VML175" s="411"/>
      <c r="VMM175" s="411"/>
      <c r="VMN175" s="411"/>
      <c r="VMO175" s="411"/>
      <c r="VMP175" s="411"/>
      <c r="VMQ175" s="411"/>
      <c r="VMR175" s="411"/>
      <c r="VMS175" s="411"/>
      <c r="VMT175" s="411"/>
      <c r="VMU175" s="411"/>
      <c r="VMV175" s="411"/>
      <c r="VMW175" s="411"/>
      <c r="VMX175" s="411"/>
      <c r="VMY175" s="411"/>
      <c r="VMZ175" s="411"/>
      <c r="VNA175" s="411"/>
      <c r="VNB175" s="411"/>
      <c r="VNC175" s="411"/>
      <c r="VND175" s="411"/>
      <c r="VNE175" s="411"/>
      <c r="VNF175" s="411"/>
      <c r="VNG175" s="411"/>
      <c r="VNH175" s="411"/>
      <c r="VNI175" s="411"/>
      <c r="VNJ175" s="411"/>
      <c r="VNK175" s="411"/>
      <c r="VNL175" s="411"/>
      <c r="VNM175" s="411"/>
      <c r="VNN175" s="411"/>
      <c r="VNO175" s="411"/>
      <c r="VNP175" s="411"/>
      <c r="VNQ175" s="411"/>
      <c r="VNR175" s="411"/>
      <c r="VNS175" s="411"/>
      <c r="VNT175" s="411"/>
      <c r="VNU175" s="411"/>
      <c r="VNV175" s="411"/>
      <c r="VNW175" s="411"/>
      <c r="VNX175" s="411"/>
      <c r="VNY175" s="411"/>
      <c r="VNZ175" s="411"/>
      <c r="VOA175" s="411"/>
      <c r="VOB175" s="411"/>
      <c r="VOC175" s="411"/>
      <c r="VOD175" s="411"/>
      <c r="VOE175" s="411"/>
      <c r="VOF175" s="411"/>
      <c r="VOG175" s="411"/>
      <c r="VOH175" s="411"/>
      <c r="VOI175" s="411"/>
      <c r="VOJ175" s="411"/>
      <c r="VOK175" s="411"/>
      <c r="VOL175" s="411"/>
      <c r="VOM175" s="411"/>
      <c r="VON175" s="411"/>
      <c r="VOO175" s="411"/>
      <c r="VOP175" s="411"/>
      <c r="VOQ175" s="411"/>
      <c r="VOR175" s="411"/>
      <c r="VOS175" s="411"/>
      <c r="VOT175" s="411"/>
      <c r="VOU175" s="411"/>
      <c r="VOV175" s="411"/>
      <c r="VOW175" s="411"/>
      <c r="VOX175" s="411"/>
      <c r="VOY175" s="411"/>
      <c r="VOZ175" s="411"/>
      <c r="VPA175" s="411"/>
      <c r="VPB175" s="411"/>
      <c r="VPC175" s="411"/>
      <c r="VPD175" s="411"/>
      <c r="VPE175" s="411"/>
      <c r="VPF175" s="411"/>
      <c r="VPG175" s="411"/>
      <c r="VPH175" s="411"/>
      <c r="VPI175" s="411"/>
      <c r="VPJ175" s="411"/>
      <c r="VPK175" s="411"/>
      <c r="VPL175" s="411"/>
      <c r="VPM175" s="411"/>
      <c r="VPN175" s="411"/>
      <c r="VPO175" s="411"/>
      <c r="VPP175" s="411"/>
      <c r="VPQ175" s="411"/>
      <c r="VPR175" s="411"/>
      <c r="VPS175" s="411"/>
      <c r="VPT175" s="411"/>
      <c r="VPU175" s="411"/>
      <c r="VPV175" s="411"/>
      <c r="VPW175" s="411"/>
      <c r="VPX175" s="411"/>
      <c r="VPY175" s="411"/>
      <c r="VPZ175" s="411"/>
      <c r="VQA175" s="411"/>
      <c r="VQB175" s="411"/>
      <c r="VQC175" s="411"/>
      <c r="VQD175" s="411"/>
      <c r="VQE175" s="411"/>
      <c r="VQF175" s="411"/>
      <c r="VQG175" s="411"/>
      <c r="VQH175" s="411"/>
      <c r="VQI175" s="411"/>
      <c r="VQJ175" s="411"/>
      <c r="VQK175" s="411"/>
      <c r="VQL175" s="411"/>
      <c r="VQM175" s="411"/>
      <c r="VQN175" s="411"/>
      <c r="VQO175" s="411"/>
      <c r="VQP175" s="411"/>
      <c r="VQQ175" s="411"/>
      <c r="VQR175" s="411"/>
      <c r="VQS175" s="411"/>
      <c r="VQT175" s="411"/>
      <c r="VQU175" s="411"/>
      <c r="VQV175" s="411"/>
      <c r="VQW175" s="411"/>
      <c r="VQX175" s="411"/>
      <c r="VQY175" s="411"/>
      <c r="VQZ175" s="411"/>
      <c r="VRA175" s="411"/>
      <c r="VRB175" s="411"/>
      <c r="VRC175" s="411"/>
      <c r="VRD175" s="411"/>
      <c r="VRE175" s="411"/>
      <c r="VRF175" s="411"/>
      <c r="VRG175" s="411"/>
      <c r="VRH175" s="411"/>
      <c r="VRI175" s="411"/>
      <c r="VRJ175" s="411"/>
      <c r="VRK175" s="411"/>
      <c r="VRL175" s="411"/>
      <c r="VRM175" s="411"/>
      <c r="VRN175" s="411"/>
      <c r="VRO175" s="411"/>
      <c r="VRP175" s="411"/>
      <c r="VRQ175" s="411"/>
      <c r="VRR175" s="411"/>
      <c r="VRS175" s="411"/>
      <c r="VRT175" s="411"/>
      <c r="VRU175" s="411"/>
      <c r="VRV175" s="411"/>
      <c r="VRW175" s="411"/>
      <c r="VRX175" s="411"/>
      <c r="VRY175" s="411"/>
      <c r="VRZ175" s="411"/>
      <c r="VSA175" s="411"/>
      <c r="VSB175" s="411"/>
      <c r="VSC175" s="411"/>
      <c r="VSD175" s="411"/>
      <c r="VSE175" s="411"/>
      <c r="VSF175" s="411"/>
      <c r="VSG175" s="411"/>
      <c r="VSH175" s="411"/>
      <c r="VSI175" s="411"/>
      <c r="VSJ175" s="411"/>
      <c r="VSK175" s="411"/>
      <c r="VSL175" s="411"/>
      <c r="VSM175" s="411"/>
      <c r="VSN175" s="411"/>
      <c r="VSO175" s="411"/>
      <c r="VSP175" s="411"/>
      <c r="VSQ175" s="411"/>
      <c r="VSR175" s="411"/>
      <c r="VSS175" s="411"/>
      <c r="VST175" s="411"/>
      <c r="VSU175" s="411"/>
      <c r="VSV175" s="411"/>
      <c r="VSW175" s="411"/>
      <c r="VSX175" s="411"/>
      <c r="VSY175" s="411"/>
      <c r="VSZ175" s="411"/>
      <c r="VTA175" s="411"/>
      <c r="VTB175" s="411"/>
      <c r="VTC175" s="411"/>
      <c r="VTD175" s="411"/>
      <c r="VTE175" s="411"/>
      <c r="VTF175" s="411"/>
      <c r="VTG175" s="411"/>
      <c r="VTH175" s="411"/>
      <c r="VTI175" s="411"/>
      <c r="VTJ175" s="411"/>
      <c r="VTK175" s="411"/>
      <c r="VTL175" s="411"/>
      <c r="VTM175" s="411"/>
      <c r="VTN175" s="411"/>
      <c r="VTO175" s="411"/>
      <c r="VTP175" s="411"/>
      <c r="VTQ175" s="411"/>
      <c r="VTR175" s="411"/>
      <c r="VTS175" s="411"/>
      <c r="VTT175" s="411"/>
      <c r="VTU175" s="411"/>
      <c r="VTV175" s="411"/>
      <c r="VTW175" s="411"/>
      <c r="VTX175" s="411"/>
      <c r="VTY175" s="411"/>
      <c r="VTZ175" s="411"/>
      <c r="VUA175" s="411"/>
      <c r="VUB175" s="411"/>
      <c r="VUC175" s="411"/>
      <c r="VUD175" s="411"/>
      <c r="VUE175" s="411"/>
      <c r="VUF175" s="411"/>
      <c r="VUG175" s="411"/>
      <c r="VUH175" s="411"/>
      <c r="VUI175" s="411"/>
      <c r="VUJ175" s="411"/>
      <c r="VUK175" s="411"/>
      <c r="VUL175" s="411"/>
      <c r="VUM175" s="411"/>
      <c r="VUN175" s="411"/>
      <c r="VUO175" s="411"/>
      <c r="VUP175" s="411"/>
      <c r="VUQ175" s="411"/>
      <c r="VUR175" s="411"/>
      <c r="VUS175" s="411"/>
      <c r="VUT175" s="411"/>
      <c r="VUU175" s="411"/>
      <c r="VUV175" s="411"/>
      <c r="VUW175" s="411"/>
      <c r="VUX175" s="411"/>
      <c r="VUY175" s="411"/>
      <c r="VUZ175" s="411"/>
      <c r="VVA175" s="411"/>
      <c r="VVB175" s="411"/>
      <c r="VVC175" s="411"/>
      <c r="VVD175" s="411"/>
      <c r="VVE175" s="411"/>
      <c r="VVF175" s="411"/>
      <c r="VVG175" s="411"/>
      <c r="VVH175" s="411"/>
      <c r="VVI175" s="411"/>
      <c r="VVJ175" s="411"/>
      <c r="VVK175" s="411"/>
      <c r="VVL175" s="411"/>
      <c r="VVM175" s="411"/>
      <c r="VVN175" s="411"/>
      <c r="VVO175" s="411"/>
      <c r="VVP175" s="411"/>
      <c r="VVQ175" s="411"/>
      <c r="VVR175" s="411"/>
      <c r="VVS175" s="411"/>
      <c r="VVT175" s="411"/>
      <c r="VVU175" s="411"/>
      <c r="VVV175" s="411"/>
      <c r="VVW175" s="411"/>
      <c r="VVX175" s="411"/>
      <c r="VVY175" s="411"/>
      <c r="VVZ175" s="411"/>
      <c r="VWA175" s="411"/>
      <c r="VWB175" s="411"/>
      <c r="VWC175" s="411"/>
      <c r="VWD175" s="411"/>
      <c r="VWE175" s="411"/>
      <c r="VWF175" s="411"/>
      <c r="VWG175" s="411"/>
      <c r="VWH175" s="411"/>
      <c r="VWI175" s="411"/>
      <c r="VWJ175" s="411"/>
      <c r="VWK175" s="411"/>
      <c r="VWL175" s="411"/>
      <c r="VWM175" s="411"/>
      <c r="VWN175" s="411"/>
      <c r="VWO175" s="411"/>
      <c r="VWP175" s="411"/>
      <c r="VWQ175" s="411"/>
      <c r="VWR175" s="411"/>
      <c r="VWS175" s="411"/>
      <c r="VWT175" s="411"/>
      <c r="VWU175" s="411"/>
      <c r="VWV175" s="411"/>
      <c r="VWW175" s="411"/>
      <c r="VWX175" s="411"/>
      <c r="VWY175" s="411"/>
      <c r="VWZ175" s="411"/>
      <c r="VXA175" s="411"/>
      <c r="VXB175" s="411"/>
      <c r="VXC175" s="411"/>
      <c r="VXD175" s="411"/>
      <c r="VXE175" s="411"/>
      <c r="VXF175" s="411"/>
      <c r="VXG175" s="411"/>
      <c r="VXH175" s="411"/>
      <c r="VXI175" s="411"/>
      <c r="VXJ175" s="411"/>
      <c r="VXK175" s="411"/>
      <c r="VXL175" s="411"/>
      <c r="VXM175" s="411"/>
      <c r="VXN175" s="411"/>
      <c r="VXO175" s="411"/>
      <c r="VXP175" s="411"/>
      <c r="VXQ175" s="411"/>
      <c r="VXR175" s="411"/>
      <c r="VXS175" s="411"/>
      <c r="VXT175" s="411"/>
      <c r="VXU175" s="411"/>
      <c r="VXV175" s="411"/>
      <c r="VXW175" s="411"/>
      <c r="VXX175" s="411"/>
      <c r="VXY175" s="411"/>
      <c r="VXZ175" s="411"/>
      <c r="VYA175" s="411"/>
      <c r="VYB175" s="411"/>
      <c r="VYC175" s="411"/>
      <c r="VYD175" s="411"/>
      <c r="VYE175" s="411"/>
      <c r="VYF175" s="411"/>
      <c r="VYG175" s="411"/>
      <c r="VYH175" s="411"/>
      <c r="VYI175" s="411"/>
      <c r="VYJ175" s="411"/>
      <c r="VYK175" s="411"/>
      <c r="VYL175" s="411"/>
      <c r="VYM175" s="411"/>
      <c r="VYN175" s="411"/>
      <c r="VYO175" s="411"/>
      <c r="VYP175" s="411"/>
      <c r="VYQ175" s="411"/>
      <c r="VYR175" s="411"/>
      <c r="VYS175" s="411"/>
      <c r="VYT175" s="411"/>
      <c r="VYU175" s="411"/>
      <c r="VYV175" s="411"/>
      <c r="VYW175" s="411"/>
      <c r="VYX175" s="411"/>
      <c r="VYY175" s="411"/>
      <c r="VYZ175" s="411"/>
      <c r="VZA175" s="411"/>
      <c r="VZB175" s="411"/>
      <c r="VZC175" s="411"/>
      <c r="VZD175" s="411"/>
      <c r="VZE175" s="411"/>
      <c r="VZF175" s="411"/>
      <c r="VZG175" s="411"/>
      <c r="VZH175" s="411"/>
      <c r="VZI175" s="411"/>
      <c r="VZJ175" s="411"/>
      <c r="VZK175" s="411"/>
      <c r="VZL175" s="411"/>
      <c r="VZM175" s="411"/>
      <c r="VZN175" s="411"/>
      <c r="VZO175" s="411"/>
      <c r="VZP175" s="411"/>
      <c r="VZQ175" s="411"/>
      <c r="VZR175" s="411"/>
      <c r="VZS175" s="411"/>
      <c r="VZT175" s="411"/>
      <c r="VZU175" s="411"/>
      <c r="VZV175" s="411"/>
      <c r="VZW175" s="411"/>
      <c r="VZX175" s="411"/>
      <c r="VZY175" s="411"/>
      <c r="VZZ175" s="411"/>
      <c r="WAA175" s="411"/>
      <c r="WAB175" s="411"/>
      <c r="WAC175" s="411"/>
      <c r="WAD175" s="411"/>
      <c r="WAE175" s="411"/>
      <c r="WAF175" s="411"/>
      <c r="WAG175" s="411"/>
      <c r="WAH175" s="411"/>
      <c r="WAI175" s="411"/>
      <c r="WAJ175" s="411"/>
      <c r="WAK175" s="411"/>
      <c r="WAL175" s="411"/>
      <c r="WAM175" s="411"/>
      <c r="WAN175" s="411"/>
      <c r="WAO175" s="411"/>
      <c r="WAP175" s="411"/>
      <c r="WAQ175" s="411"/>
      <c r="WAR175" s="411"/>
      <c r="WAS175" s="411"/>
      <c r="WAT175" s="411"/>
      <c r="WAU175" s="411"/>
      <c r="WAV175" s="411"/>
      <c r="WAW175" s="411"/>
      <c r="WAX175" s="411"/>
      <c r="WAY175" s="411"/>
      <c r="WAZ175" s="411"/>
      <c r="WBA175" s="411"/>
      <c r="WBB175" s="411"/>
      <c r="WBC175" s="411"/>
      <c r="WBD175" s="411"/>
      <c r="WBE175" s="411"/>
      <c r="WBF175" s="411"/>
      <c r="WBG175" s="411"/>
      <c r="WBH175" s="411"/>
      <c r="WBI175" s="411"/>
      <c r="WBJ175" s="411"/>
      <c r="WBK175" s="411"/>
      <c r="WBL175" s="411"/>
      <c r="WBM175" s="411"/>
      <c r="WBN175" s="411"/>
      <c r="WBO175" s="411"/>
      <c r="WBP175" s="411"/>
      <c r="WBQ175" s="411"/>
      <c r="WBR175" s="411"/>
      <c r="WBS175" s="411"/>
      <c r="WBT175" s="411"/>
      <c r="WBU175" s="411"/>
      <c r="WBV175" s="411"/>
      <c r="WBW175" s="411"/>
      <c r="WBX175" s="411"/>
      <c r="WBY175" s="411"/>
      <c r="WBZ175" s="411"/>
      <c r="WCA175" s="411"/>
      <c r="WCB175" s="411"/>
      <c r="WCC175" s="411"/>
      <c r="WCD175" s="411"/>
      <c r="WCE175" s="411"/>
      <c r="WCF175" s="411"/>
      <c r="WCG175" s="411"/>
      <c r="WCH175" s="411"/>
      <c r="WCI175" s="411"/>
      <c r="WCJ175" s="411"/>
      <c r="WCK175" s="411"/>
      <c r="WCL175" s="411"/>
      <c r="WCM175" s="411"/>
      <c r="WCN175" s="411"/>
      <c r="WCO175" s="411"/>
      <c r="WCP175" s="411"/>
      <c r="WCQ175" s="411"/>
      <c r="WCR175" s="411"/>
      <c r="WCS175" s="411"/>
      <c r="WCT175" s="411"/>
      <c r="WCU175" s="411"/>
      <c r="WCV175" s="411"/>
      <c r="WCW175" s="411"/>
      <c r="WCX175" s="411"/>
      <c r="WCY175" s="411"/>
      <c r="WCZ175" s="411"/>
      <c r="WDA175" s="411"/>
      <c r="WDB175" s="411"/>
      <c r="WDC175" s="411"/>
      <c r="WDD175" s="411"/>
      <c r="WDE175" s="411"/>
      <c r="WDF175" s="411"/>
      <c r="WDG175" s="411"/>
      <c r="WDH175" s="411"/>
      <c r="WDI175" s="411"/>
      <c r="WDJ175" s="411"/>
      <c r="WDK175" s="411"/>
      <c r="WDL175" s="411"/>
      <c r="WDM175" s="411"/>
      <c r="WDN175" s="411"/>
      <c r="WDO175" s="411"/>
      <c r="WDP175" s="411"/>
      <c r="WDQ175" s="411"/>
      <c r="WDR175" s="411"/>
      <c r="WDS175" s="411"/>
      <c r="WDT175" s="411"/>
      <c r="WDU175" s="411"/>
      <c r="WDV175" s="411"/>
      <c r="WDW175" s="411"/>
      <c r="WDX175" s="411"/>
      <c r="WDY175" s="411"/>
      <c r="WDZ175" s="411"/>
      <c r="WEA175" s="411"/>
      <c r="WEB175" s="411"/>
      <c r="WEC175" s="411"/>
      <c r="WED175" s="411"/>
      <c r="WEE175" s="411"/>
      <c r="WEF175" s="411"/>
      <c r="WEG175" s="411"/>
      <c r="WEH175" s="411"/>
      <c r="WEI175" s="411"/>
      <c r="WEJ175" s="411"/>
      <c r="WEK175" s="411"/>
      <c r="WEL175" s="411"/>
      <c r="WEM175" s="411"/>
      <c r="WEN175" s="411"/>
      <c r="WEO175" s="411"/>
      <c r="WEP175" s="411"/>
      <c r="WEQ175" s="411"/>
      <c r="WER175" s="411"/>
      <c r="WES175" s="411"/>
      <c r="WET175" s="411"/>
      <c r="WEU175" s="411"/>
      <c r="WEV175" s="411"/>
      <c r="WEW175" s="411"/>
      <c r="WEX175" s="411"/>
      <c r="WEY175" s="411"/>
      <c r="WEZ175" s="411"/>
      <c r="WFA175" s="411"/>
      <c r="WFB175" s="411"/>
      <c r="WFC175" s="411"/>
      <c r="WFD175" s="411"/>
      <c r="WFE175" s="411"/>
      <c r="WFF175" s="411"/>
      <c r="WFG175" s="411"/>
      <c r="WFH175" s="411"/>
      <c r="WFI175" s="411"/>
      <c r="WFJ175" s="411"/>
      <c r="WFK175" s="411"/>
      <c r="WFL175" s="411"/>
      <c r="WFM175" s="411"/>
      <c r="WFN175" s="411"/>
      <c r="WFO175" s="411"/>
      <c r="WFP175" s="411"/>
      <c r="WFQ175" s="411"/>
      <c r="WFR175" s="411"/>
      <c r="WFS175" s="411"/>
      <c r="WFT175" s="411"/>
      <c r="WFU175" s="411"/>
      <c r="WFV175" s="411"/>
      <c r="WFW175" s="411"/>
      <c r="WFX175" s="411"/>
      <c r="WFY175" s="411"/>
      <c r="WFZ175" s="411"/>
      <c r="WGA175" s="411"/>
      <c r="WGB175" s="411"/>
      <c r="WGC175" s="411"/>
      <c r="WGD175" s="411"/>
      <c r="WGE175" s="411"/>
      <c r="WGF175" s="411"/>
      <c r="WGG175" s="411"/>
      <c r="WGH175" s="411"/>
      <c r="WGI175" s="411"/>
      <c r="WGJ175" s="411"/>
      <c r="WGK175" s="411"/>
      <c r="WGL175" s="411"/>
      <c r="WGM175" s="411"/>
      <c r="WGN175" s="411"/>
      <c r="WGO175" s="411"/>
      <c r="WGP175" s="411"/>
      <c r="WGQ175" s="411"/>
      <c r="WGR175" s="411"/>
      <c r="WGS175" s="411"/>
      <c r="WGT175" s="411"/>
      <c r="WGU175" s="411"/>
      <c r="WGV175" s="411"/>
      <c r="WGW175" s="411"/>
      <c r="WGX175" s="411"/>
      <c r="WGY175" s="411"/>
      <c r="WGZ175" s="411"/>
      <c r="WHA175" s="411"/>
      <c r="WHB175" s="411"/>
      <c r="WHC175" s="411"/>
      <c r="WHD175" s="411"/>
      <c r="WHE175" s="411"/>
      <c r="WHF175" s="411"/>
      <c r="WHG175" s="411"/>
      <c r="WHH175" s="411"/>
      <c r="WHI175" s="411"/>
      <c r="WHJ175" s="411"/>
      <c r="WHK175" s="411"/>
      <c r="WHL175" s="411"/>
      <c r="WHM175" s="411"/>
      <c r="WHN175" s="411"/>
      <c r="WHO175" s="411"/>
      <c r="WHP175" s="411"/>
      <c r="WHQ175" s="411"/>
      <c r="WHR175" s="411"/>
      <c r="WHS175" s="411"/>
      <c r="WHT175" s="411"/>
      <c r="WHU175" s="411"/>
      <c r="WHV175" s="411"/>
      <c r="WHW175" s="411"/>
      <c r="WHX175" s="411"/>
      <c r="WHY175" s="411"/>
      <c r="WHZ175" s="411"/>
      <c r="WIA175" s="411"/>
      <c r="WIB175" s="411"/>
      <c r="WIC175" s="411"/>
      <c r="WID175" s="411"/>
      <c r="WIE175" s="411"/>
      <c r="WIF175" s="411"/>
      <c r="WIG175" s="411"/>
      <c r="WIH175" s="411"/>
      <c r="WII175" s="411"/>
      <c r="WIJ175" s="411"/>
      <c r="WIK175" s="411"/>
      <c r="WIL175" s="411"/>
      <c r="WIM175" s="411"/>
      <c r="WIN175" s="411"/>
      <c r="WIO175" s="411"/>
      <c r="WIP175" s="411"/>
      <c r="WIQ175" s="411"/>
      <c r="WIR175" s="411"/>
      <c r="WIS175" s="411"/>
      <c r="WIT175" s="411"/>
      <c r="WIU175" s="411"/>
      <c r="WIV175" s="411"/>
      <c r="WIW175" s="411"/>
      <c r="WIX175" s="411"/>
      <c r="WIY175" s="411"/>
      <c r="WIZ175" s="411"/>
      <c r="WJA175" s="411"/>
      <c r="WJB175" s="411"/>
      <c r="WJC175" s="411"/>
      <c r="WJD175" s="411"/>
      <c r="WJE175" s="411"/>
      <c r="WJF175" s="411"/>
      <c r="WJG175" s="411"/>
      <c r="WJH175" s="411"/>
      <c r="WJI175" s="411"/>
      <c r="WJJ175" s="411"/>
      <c r="WJK175" s="411"/>
      <c r="WJL175" s="411"/>
      <c r="WJM175" s="411"/>
      <c r="WJN175" s="411"/>
      <c r="WJO175" s="411"/>
      <c r="WJP175" s="411"/>
      <c r="WJQ175" s="411"/>
      <c r="WJR175" s="411"/>
      <c r="WJS175" s="411"/>
      <c r="WJT175" s="411"/>
      <c r="WJU175" s="411"/>
      <c r="WJV175" s="411"/>
      <c r="WJW175" s="411"/>
      <c r="WJX175" s="411"/>
      <c r="WJY175" s="411"/>
      <c r="WJZ175" s="411"/>
      <c r="WKA175" s="411"/>
      <c r="WKB175" s="411"/>
      <c r="WKC175" s="411"/>
      <c r="WKD175" s="411"/>
      <c r="WKE175" s="411"/>
      <c r="WKF175" s="411"/>
      <c r="WKG175" s="411"/>
      <c r="WKH175" s="411"/>
      <c r="WKI175" s="411"/>
      <c r="WKJ175" s="411"/>
      <c r="WKK175" s="411"/>
      <c r="WKL175" s="411"/>
      <c r="WKM175" s="411"/>
      <c r="WKN175" s="411"/>
      <c r="WKO175" s="411"/>
      <c r="WKP175" s="411"/>
      <c r="WKQ175" s="411"/>
      <c r="WKR175" s="411"/>
      <c r="WKS175" s="411"/>
      <c r="WKT175" s="411"/>
      <c r="WKU175" s="411"/>
      <c r="WKV175" s="411"/>
      <c r="WKW175" s="411"/>
      <c r="WKX175" s="411"/>
      <c r="WKY175" s="411"/>
      <c r="WKZ175" s="411"/>
      <c r="WLA175" s="411"/>
      <c r="WLB175" s="411"/>
      <c r="WLC175" s="411"/>
      <c r="WLD175" s="411"/>
      <c r="WLE175" s="411"/>
      <c r="WLF175" s="411"/>
      <c r="WLG175" s="411"/>
      <c r="WLH175" s="411"/>
      <c r="WLI175" s="411"/>
      <c r="WLJ175" s="411"/>
      <c r="WLK175" s="411"/>
      <c r="WLL175" s="411"/>
      <c r="WLM175" s="411"/>
      <c r="WLN175" s="411"/>
      <c r="WLO175" s="411"/>
      <c r="WLP175" s="411"/>
      <c r="WLQ175" s="411"/>
      <c r="WLR175" s="411"/>
      <c r="WLS175" s="411"/>
      <c r="WLT175" s="411"/>
      <c r="WLU175" s="411"/>
      <c r="WLV175" s="411"/>
      <c r="WLW175" s="411"/>
      <c r="WLX175" s="411"/>
      <c r="WLY175" s="411"/>
      <c r="WLZ175" s="411"/>
      <c r="WMA175" s="411"/>
      <c r="WMB175" s="411"/>
      <c r="WMC175" s="411"/>
      <c r="WMD175" s="411"/>
      <c r="WME175" s="411"/>
      <c r="WMF175" s="411"/>
      <c r="WMG175" s="411"/>
      <c r="WMH175" s="411"/>
      <c r="WMI175" s="411"/>
      <c r="WMJ175" s="411"/>
      <c r="WMK175" s="411"/>
      <c r="WML175" s="411"/>
      <c r="WMM175" s="411"/>
      <c r="WMN175" s="411"/>
      <c r="WMO175" s="411"/>
      <c r="WMP175" s="411"/>
      <c r="WMQ175" s="411"/>
      <c r="WMR175" s="411"/>
      <c r="WMS175" s="411"/>
      <c r="WMT175" s="411"/>
      <c r="WMU175" s="411"/>
      <c r="WMV175" s="411"/>
      <c r="WMW175" s="411"/>
      <c r="WMX175" s="411"/>
      <c r="WMY175" s="411"/>
      <c r="WMZ175" s="411"/>
      <c r="WNA175" s="411"/>
      <c r="WNB175" s="411"/>
      <c r="WNC175" s="411"/>
      <c r="WND175" s="411"/>
      <c r="WNE175" s="411"/>
      <c r="WNF175" s="411"/>
      <c r="WNG175" s="411"/>
      <c r="WNH175" s="411"/>
      <c r="WNI175" s="411"/>
      <c r="WNJ175" s="411"/>
      <c r="WNK175" s="411"/>
      <c r="WNL175" s="411"/>
      <c r="WNM175" s="411"/>
      <c r="WNN175" s="411"/>
      <c r="WNO175" s="411"/>
      <c r="WNP175" s="411"/>
      <c r="WNQ175" s="411"/>
      <c r="WNR175" s="411"/>
      <c r="WNS175" s="411"/>
      <c r="WNT175" s="411"/>
      <c r="WNU175" s="411"/>
      <c r="WNV175" s="411"/>
      <c r="WNW175" s="411"/>
      <c r="WNX175" s="411"/>
      <c r="WNY175" s="411"/>
      <c r="WNZ175" s="411"/>
      <c r="WOA175" s="411"/>
      <c r="WOB175" s="411"/>
      <c r="WOC175" s="411"/>
      <c r="WOD175" s="411"/>
      <c r="WOE175" s="411"/>
      <c r="WOF175" s="411"/>
      <c r="WOG175" s="411"/>
      <c r="WOH175" s="411"/>
      <c r="WOI175" s="411"/>
      <c r="WOJ175" s="411"/>
      <c r="WOK175" s="411"/>
      <c r="WOL175" s="411"/>
      <c r="WOM175" s="411"/>
      <c r="WON175" s="411"/>
      <c r="WOO175" s="411"/>
      <c r="WOP175" s="411"/>
      <c r="WOQ175" s="411"/>
      <c r="WOR175" s="411"/>
      <c r="WOS175" s="411"/>
      <c r="WOT175" s="411"/>
      <c r="WOU175" s="411"/>
      <c r="WOV175" s="411"/>
      <c r="WOW175" s="411"/>
      <c r="WOX175" s="411"/>
      <c r="WOY175" s="411"/>
      <c r="WOZ175" s="411"/>
      <c r="WPA175" s="411"/>
      <c r="WPB175" s="411"/>
      <c r="WPC175" s="411"/>
      <c r="WPD175" s="411"/>
      <c r="WPE175" s="411"/>
      <c r="WPF175" s="411"/>
      <c r="WPG175" s="411"/>
      <c r="WPH175" s="411"/>
      <c r="WPI175" s="411"/>
      <c r="WPJ175" s="411"/>
      <c r="WPK175" s="411"/>
      <c r="WPL175" s="411"/>
      <c r="WPM175" s="411"/>
      <c r="WPN175" s="411"/>
      <c r="WPO175" s="411"/>
      <c r="WPP175" s="411"/>
      <c r="WPQ175" s="411"/>
      <c r="WPR175" s="411"/>
      <c r="WPS175" s="411"/>
      <c r="WPT175" s="411"/>
      <c r="WPU175" s="411"/>
      <c r="WPV175" s="411"/>
      <c r="WPW175" s="411"/>
      <c r="WPX175" s="411"/>
      <c r="WPY175" s="411"/>
      <c r="WPZ175" s="411"/>
      <c r="WQA175" s="411"/>
      <c r="WQB175" s="411"/>
      <c r="WQC175" s="411"/>
      <c r="WQD175" s="411"/>
      <c r="WQE175" s="411"/>
      <c r="WQF175" s="411"/>
      <c r="WQG175" s="411"/>
      <c r="WQH175" s="411"/>
      <c r="WQI175" s="411"/>
      <c r="WQJ175" s="411"/>
      <c r="WQK175" s="411"/>
      <c r="WQL175" s="411"/>
      <c r="WQM175" s="411"/>
      <c r="WQN175" s="411"/>
      <c r="WQO175" s="411"/>
      <c r="WQP175" s="411"/>
      <c r="WQQ175" s="411"/>
      <c r="WQR175" s="411"/>
      <c r="WQS175" s="411"/>
      <c r="WQT175" s="411"/>
      <c r="WQU175" s="411"/>
      <c r="WQV175" s="411"/>
      <c r="WQW175" s="411"/>
      <c r="WQX175" s="411"/>
      <c r="WQY175" s="411"/>
      <c r="WQZ175" s="411"/>
      <c r="WRA175" s="411"/>
      <c r="WRB175" s="411"/>
      <c r="WRC175" s="411"/>
      <c r="WRD175" s="411"/>
      <c r="WRE175" s="411"/>
      <c r="WRF175" s="411"/>
      <c r="WRG175" s="411"/>
      <c r="WRH175" s="411"/>
      <c r="WRI175" s="411"/>
      <c r="WRJ175" s="411"/>
      <c r="WRK175" s="411"/>
      <c r="WRL175" s="411"/>
      <c r="WRM175" s="411"/>
      <c r="WRN175" s="411"/>
      <c r="WRO175" s="411"/>
      <c r="WRP175" s="411"/>
      <c r="WRQ175" s="411"/>
      <c r="WRR175" s="411"/>
      <c r="WRS175" s="411"/>
      <c r="WRT175" s="411"/>
      <c r="WRU175" s="411"/>
      <c r="WRV175" s="411"/>
      <c r="WRW175" s="411"/>
      <c r="WRX175" s="411"/>
      <c r="WRY175" s="411"/>
      <c r="WRZ175" s="411"/>
      <c r="WSA175" s="411"/>
      <c r="WSB175" s="411"/>
      <c r="WSC175" s="411"/>
      <c r="WSD175" s="411"/>
      <c r="WSE175" s="411"/>
      <c r="WSF175" s="411"/>
      <c r="WSG175" s="411"/>
      <c r="WSH175" s="411"/>
      <c r="WSI175" s="411"/>
      <c r="WSJ175" s="411"/>
      <c r="WSK175" s="411"/>
      <c r="WSL175" s="411"/>
      <c r="WSM175" s="411"/>
      <c r="WSN175" s="411"/>
      <c r="WSO175" s="411"/>
      <c r="WSP175" s="411"/>
      <c r="WSQ175" s="411"/>
      <c r="WSR175" s="411"/>
      <c r="WSS175" s="411"/>
      <c r="WST175" s="411"/>
      <c r="WSU175" s="411"/>
      <c r="WSV175" s="411"/>
      <c r="WSW175" s="411"/>
      <c r="WSX175" s="411"/>
      <c r="WSY175" s="411"/>
      <c r="WSZ175" s="411"/>
      <c r="WTA175" s="411"/>
      <c r="WTB175" s="411"/>
      <c r="WTC175" s="411"/>
      <c r="WTD175" s="411"/>
      <c r="WTE175" s="411"/>
      <c r="WTF175" s="411"/>
      <c r="WTG175" s="411"/>
      <c r="WTH175" s="411"/>
      <c r="WTI175" s="411"/>
      <c r="WTJ175" s="411"/>
      <c r="WTK175" s="411"/>
      <c r="WTL175" s="411"/>
      <c r="WTM175" s="411"/>
      <c r="WTN175" s="411"/>
      <c r="WTO175" s="411"/>
      <c r="WTP175" s="411"/>
      <c r="WTQ175" s="411"/>
      <c r="WTR175" s="411"/>
      <c r="WTS175" s="411"/>
      <c r="WTT175" s="411"/>
      <c r="WTU175" s="411"/>
      <c r="WTV175" s="411"/>
      <c r="WTW175" s="411"/>
      <c r="WTX175" s="411"/>
      <c r="WTY175" s="411"/>
      <c r="WTZ175" s="411"/>
      <c r="WUA175" s="411"/>
      <c r="WUB175" s="411"/>
      <c r="WUC175" s="411"/>
      <c r="WUD175" s="411"/>
      <c r="WUE175" s="411"/>
      <c r="WUF175" s="411"/>
      <c r="WUG175" s="411"/>
      <c r="WUH175" s="411"/>
      <c r="WUI175" s="411"/>
      <c r="WUJ175" s="411"/>
      <c r="WUK175" s="411"/>
      <c r="WUL175" s="411"/>
      <c r="WUM175" s="411"/>
      <c r="WUN175" s="411"/>
      <c r="WUO175" s="411"/>
      <c r="WUP175" s="411"/>
      <c r="WUQ175" s="411"/>
      <c r="WUR175" s="411"/>
      <c r="WUS175" s="411"/>
      <c r="WUT175" s="411"/>
      <c r="WUU175" s="411"/>
      <c r="WUV175" s="411"/>
      <c r="WUW175" s="411"/>
      <c r="WUX175" s="411"/>
      <c r="WUY175" s="411"/>
      <c r="WUZ175" s="411"/>
      <c r="WVA175" s="411"/>
      <c r="WVB175" s="411"/>
      <c r="WVC175" s="411"/>
      <c r="WVD175" s="411"/>
      <c r="WVE175" s="411"/>
      <c r="WVF175" s="411"/>
      <c r="WVG175" s="411"/>
      <c r="WVH175" s="411"/>
      <c r="WVI175" s="411"/>
      <c r="WVJ175" s="411"/>
      <c r="WVK175" s="411"/>
      <c r="WVL175" s="411"/>
      <c r="WVM175" s="411"/>
      <c r="WVN175" s="411"/>
      <c r="WVO175" s="411"/>
      <c r="WVP175" s="411"/>
      <c r="WVQ175" s="411"/>
      <c r="WVR175" s="411"/>
      <c r="WVS175" s="411"/>
      <c r="WVT175" s="411"/>
      <c r="WVU175" s="411"/>
      <c r="WVV175" s="411"/>
      <c r="WVW175" s="411"/>
      <c r="WVX175" s="411"/>
      <c r="WVY175" s="411"/>
      <c r="WVZ175" s="411"/>
      <c r="WWA175" s="411"/>
      <c r="WWB175" s="411"/>
      <c r="WWC175" s="411"/>
      <c r="WWD175" s="411"/>
      <c r="WWE175" s="411"/>
      <c r="WWF175" s="411"/>
      <c r="WWG175" s="411"/>
      <c r="WWH175" s="411"/>
      <c r="WWI175" s="411"/>
      <c r="WWJ175" s="411"/>
      <c r="WWK175" s="411"/>
      <c r="WWL175" s="411"/>
      <c r="WWM175" s="411"/>
      <c r="WWN175" s="411"/>
      <c r="WWO175" s="411"/>
      <c r="WWP175" s="411"/>
      <c r="WWQ175" s="411"/>
      <c r="WWR175" s="411"/>
      <c r="WWS175" s="411"/>
      <c r="WWT175" s="411"/>
      <c r="WWU175" s="411"/>
      <c r="WWV175" s="411"/>
      <c r="WWW175" s="411"/>
      <c r="WWX175" s="411"/>
      <c r="WWY175" s="411"/>
      <c r="WWZ175" s="411"/>
      <c r="WXA175" s="411"/>
      <c r="WXB175" s="411"/>
      <c r="WXC175" s="411"/>
      <c r="WXD175" s="411"/>
      <c r="WXE175" s="411"/>
      <c r="WXF175" s="411"/>
      <c r="WXG175" s="411"/>
      <c r="WXH175" s="411"/>
      <c r="WXI175" s="411"/>
      <c r="WXJ175" s="411"/>
      <c r="WXK175" s="411"/>
      <c r="WXL175" s="411"/>
      <c r="WXM175" s="411"/>
      <c r="WXN175" s="411"/>
      <c r="WXO175" s="411"/>
      <c r="WXP175" s="411"/>
      <c r="WXQ175" s="411"/>
      <c r="WXR175" s="411"/>
      <c r="WXS175" s="411"/>
      <c r="WXT175" s="411"/>
      <c r="WXU175" s="411"/>
      <c r="WXV175" s="411"/>
      <c r="WXW175" s="411"/>
      <c r="WXX175" s="411"/>
      <c r="WXY175" s="411"/>
      <c r="WXZ175" s="411"/>
      <c r="WYA175" s="411"/>
      <c r="WYB175" s="411"/>
      <c r="WYC175" s="411"/>
      <c r="WYD175" s="411"/>
      <c r="WYE175" s="411"/>
      <c r="WYF175" s="411"/>
      <c r="WYG175" s="411"/>
      <c r="WYH175" s="411"/>
      <c r="WYI175" s="411"/>
      <c r="WYJ175" s="411"/>
      <c r="WYK175" s="411"/>
      <c r="WYL175" s="411"/>
      <c r="WYM175" s="411"/>
      <c r="WYN175" s="411"/>
      <c r="WYO175" s="411"/>
      <c r="WYP175" s="411"/>
      <c r="WYQ175" s="411"/>
      <c r="WYR175" s="411"/>
      <c r="WYS175" s="411"/>
      <c r="WYT175" s="411"/>
      <c r="WYU175" s="411"/>
      <c r="WYV175" s="411"/>
      <c r="WYW175" s="411"/>
      <c r="WYX175" s="411"/>
      <c r="WYY175" s="411"/>
      <c r="WYZ175" s="411"/>
      <c r="WZA175" s="411"/>
      <c r="WZB175" s="411"/>
      <c r="WZC175" s="411"/>
      <c r="WZD175" s="411"/>
      <c r="WZE175" s="411"/>
      <c r="WZF175" s="411"/>
      <c r="WZG175" s="411"/>
      <c r="WZH175" s="411"/>
      <c r="WZI175" s="411"/>
      <c r="WZJ175" s="411"/>
      <c r="WZK175" s="411"/>
      <c r="WZL175" s="411"/>
      <c r="WZM175" s="411"/>
      <c r="WZN175" s="411"/>
      <c r="WZO175" s="411"/>
      <c r="WZP175" s="411"/>
      <c r="WZQ175" s="411"/>
      <c r="WZR175" s="411"/>
      <c r="WZS175" s="411"/>
      <c r="WZT175" s="411"/>
      <c r="WZU175" s="411"/>
      <c r="WZV175" s="411"/>
      <c r="WZW175" s="411"/>
      <c r="WZX175" s="411"/>
      <c r="WZY175" s="411"/>
      <c r="WZZ175" s="411"/>
      <c r="XAA175" s="411"/>
      <c r="XAB175" s="411"/>
      <c r="XAC175" s="411"/>
      <c r="XAD175" s="411"/>
      <c r="XAE175" s="411"/>
      <c r="XAF175" s="411"/>
      <c r="XAG175" s="411"/>
      <c r="XAH175" s="411"/>
      <c r="XAI175" s="411"/>
      <c r="XAJ175" s="411"/>
      <c r="XAK175" s="411"/>
      <c r="XAL175" s="411"/>
      <c r="XAM175" s="411"/>
      <c r="XAN175" s="411"/>
      <c r="XAO175" s="411"/>
      <c r="XAP175" s="411"/>
      <c r="XAQ175" s="411"/>
      <c r="XAR175" s="411"/>
      <c r="XAS175" s="411"/>
      <c r="XAT175" s="411"/>
      <c r="XAU175" s="411"/>
      <c r="XAV175" s="411"/>
      <c r="XAW175" s="411"/>
      <c r="XAX175" s="411"/>
      <c r="XAY175" s="411"/>
      <c r="XAZ175" s="411"/>
      <c r="XBA175" s="411"/>
      <c r="XBB175" s="411"/>
      <c r="XBC175" s="411"/>
      <c r="XBD175" s="411"/>
      <c r="XBE175" s="411"/>
      <c r="XBF175" s="411"/>
      <c r="XBG175" s="411"/>
      <c r="XBH175" s="411"/>
      <c r="XBI175" s="411"/>
      <c r="XBJ175" s="411"/>
      <c r="XBK175" s="411"/>
      <c r="XBL175" s="411"/>
      <c r="XBM175" s="411"/>
      <c r="XBN175" s="411"/>
      <c r="XBO175" s="411"/>
      <c r="XBP175" s="411"/>
      <c r="XBQ175" s="411"/>
      <c r="XBR175" s="411"/>
      <c r="XBS175" s="411"/>
      <c r="XBT175" s="411"/>
      <c r="XBU175" s="411"/>
      <c r="XBV175" s="411"/>
      <c r="XBW175" s="411"/>
      <c r="XBX175" s="411"/>
      <c r="XBY175" s="411"/>
      <c r="XBZ175" s="411"/>
      <c r="XCA175" s="411"/>
      <c r="XCB175" s="411"/>
      <c r="XCC175" s="411"/>
      <c r="XCD175" s="411"/>
      <c r="XCE175" s="411"/>
      <c r="XCF175" s="411"/>
      <c r="XCG175" s="411"/>
      <c r="XCH175" s="411"/>
      <c r="XCI175" s="411"/>
      <c r="XCJ175" s="411"/>
      <c r="XCK175" s="411"/>
      <c r="XCL175" s="411"/>
      <c r="XCM175" s="411"/>
      <c r="XCN175" s="411"/>
      <c r="XCO175" s="411"/>
      <c r="XCP175" s="411"/>
      <c r="XCQ175" s="411"/>
      <c r="XCR175" s="411"/>
      <c r="XCS175" s="411"/>
      <c r="XCT175" s="411"/>
      <c r="XCU175" s="411"/>
      <c r="XCV175" s="411"/>
      <c r="XCW175" s="411"/>
      <c r="XCX175" s="411"/>
      <c r="XCY175" s="411"/>
      <c r="XCZ175" s="411"/>
      <c r="XDA175" s="411"/>
      <c r="XDB175" s="411"/>
      <c r="XDC175" s="411"/>
      <c r="XDD175" s="411"/>
      <c r="XDE175" s="411"/>
      <c r="XDF175" s="411"/>
      <c r="XDG175" s="411"/>
      <c r="XDH175" s="411"/>
      <c r="XDI175" s="411"/>
      <c r="XDJ175" s="411"/>
      <c r="XDK175" s="411"/>
      <c r="XDL175" s="411"/>
      <c r="XDM175" s="411"/>
      <c r="XDN175" s="411"/>
      <c r="XDO175" s="411"/>
      <c r="XDP175" s="411"/>
      <c r="XDQ175" s="411"/>
      <c r="XDR175" s="411"/>
      <c r="XDS175" s="411"/>
      <c r="XDT175" s="411"/>
      <c r="XDU175" s="411"/>
      <c r="XDV175" s="411"/>
      <c r="XDW175" s="411"/>
      <c r="XDX175" s="411"/>
      <c r="XDY175" s="411"/>
      <c r="XDZ175" s="411"/>
      <c r="XEA175" s="411"/>
      <c r="XEB175" s="411"/>
      <c r="XEC175" s="411"/>
      <c r="XED175" s="411"/>
      <c r="XEE175" s="411"/>
      <c r="XEF175" s="411"/>
      <c r="XEG175" s="411"/>
      <c r="XEH175" s="411"/>
      <c r="XEI175" s="411"/>
      <c r="XEJ175" s="411"/>
      <c r="XEK175" s="411"/>
      <c r="XEL175" s="411"/>
      <c r="XEM175" s="411"/>
      <c r="XEN175" s="411"/>
      <c r="XEO175" s="411"/>
      <c r="XEP175" s="411"/>
      <c r="XEQ175" s="411"/>
      <c r="XER175" s="411"/>
      <c r="XES175" s="411"/>
      <c r="XET175" s="411"/>
      <c r="XEU175" s="411"/>
      <c r="XEV175" s="411"/>
      <c r="XEW175" s="411"/>
      <c r="XEX175" s="411"/>
      <c r="XEY175" s="411"/>
      <c r="XEZ175" s="411"/>
      <c r="XFA175" s="411"/>
      <c r="XFB175" s="411"/>
      <c r="XFC175" s="411"/>
    </row>
    <row r="176" spans="1:16383" ht="31.5" x14ac:dyDescent="0.25">
      <c r="A176" s="241"/>
      <c r="B176" s="241"/>
      <c r="C176" s="241"/>
      <c r="D176" s="408"/>
      <c r="F176" s="391"/>
      <c r="H176" s="391"/>
      <c r="I176" s="241"/>
      <c r="J176" s="409"/>
      <c r="L176" s="410"/>
      <c r="M176" s="410"/>
      <c r="N176" s="222"/>
      <c r="O176" s="222"/>
      <c r="Q176" s="246">
        <v>21.9</v>
      </c>
      <c r="R176" s="417" t="e">
        <f t="shared" si="4"/>
        <v>#NUM!</v>
      </c>
      <c r="S176" s="411"/>
      <c r="T176" s="411"/>
      <c r="U176" s="411"/>
      <c r="V176" s="411"/>
      <c r="W176" s="411"/>
      <c r="X176" s="411"/>
      <c r="Y176" s="411"/>
      <c r="Z176" s="411"/>
      <c r="AA176" s="411"/>
      <c r="AB176" s="411"/>
      <c r="AC176" s="411"/>
      <c r="AD176" s="411"/>
      <c r="AE176" s="411"/>
      <c r="AF176" s="411"/>
      <c r="AG176" s="411"/>
      <c r="AH176" s="411"/>
      <c r="AI176" s="411"/>
      <c r="AJ176" s="411"/>
      <c r="AK176" s="411"/>
      <c r="AL176" s="411"/>
      <c r="AM176" s="411"/>
      <c r="AN176" s="411"/>
      <c r="AO176" s="411"/>
      <c r="AP176" s="411"/>
      <c r="AQ176" s="411"/>
      <c r="AR176" s="411"/>
      <c r="AS176" s="411"/>
      <c r="AT176" s="411"/>
      <c r="AU176" s="411"/>
      <c r="AV176" s="411"/>
      <c r="AW176" s="411"/>
      <c r="AX176" s="411"/>
      <c r="AY176" s="411"/>
      <c r="AZ176" s="411"/>
      <c r="BA176" s="411"/>
      <c r="BB176" s="411"/>
      <c r="BC176" s="411"/>
      <c r="BD176" s="411"/>
      <c r="BE176" s="411"/>
      <c r="BF176" s="411"/>
      <c r="BG176" s="411"/>
      <c r="BH176" s="411"/>
      <c r="BI176" s="411"/>
      <c r="BJ176" s="411"/>
      <c r="BK176" s="411"/>
      <c r="BL176" s="411"/>
      <c r="BM176" s="411"/>
      <c r="BN176" s="411"/>
      <c r="BO176" s="411"/>
      <c r="BP176" s="411"/>
      <c r="BQ176" s="411"/>
      <c r="BR176" s="411"/>
      <c r="BS176" s="411"/>
      <c r="BT176" s="411"/>
      <c r="BU176" s="411"/>
      <c r="BV176" s="411"/>
      <c r="BW176" s="411"/>
      <c r="BX176" s="411"/>
      <c r="BY176" s="411"/>
      <c r="BZ176" s="411"/>
      <c r="CA176" s="411"/>
      <c r="CB176" s="411"/>
      <c r="CC176" s="411"/>
      <c r="CD176" s="411"/>
      <c r="CE176" s="411"/>
      <c r="CF176" s="411"/>
      <c r="CG176" s="411"/>
      <c r="CH176" s="411"/>
      <c r="CI176" s="411"/>
      <c r="CJ176" s="411"/>
      <c r="CK176" s="411"/>
      <c r="CL176" s="411"/>
      <c r="CM176" s="411"/>
      <c r="CN176" s="411"/>
      <c r="CO176" s="411"/>
      <c r="CP176" s="411"/>
      <c r="CQ176" s="411"/>
      <c r="CR176" s="411"/>
      <c r="CS176" s="411"/>
      <c r="CT176" s="411"/>
      <c r="CU176" s="411"/>
      <c r="CV176" s="411"/>
      <c r="CW176" s="411"/>
      <c r="CX176" s="411"/>
      <c r="CY176" s="411"/>
      <c r="CZ176" s="411"/>
      <c r="DA176" s="411"/>
      <c r="DB176" s="411"/>
      <c r="DC176" s="411"/>
      <c r="DD176" s="411"/>
      <c r="DE176" s="411"/>
      <c r="DF176" s="411"/>
      <c r="DG176" s="411"/>
      <c r="DH176" s="411"/>
      <c r="DI176" s="411"/>
      <c r="DJ176" s="411"/>
      <c r="DK176" s="411"/>
      <c r="DL176" s="411"/>
      <c r="DM176" s="411"/>
      <c r="DN176" s="411"/>
      <c r="DO176" s="411"/>
      <c r="DP176" s="411"/>
      <c r="DQ176" s="411"/>
      <c r="DR176" s="411"/>
      <c r="DS176" s="411"/>
      <c r="DT176" s="411"/>
      <c r="DU176" s="411"/>
      <c r="DV176" s="411"/>
      <c r="DW176" s="411"/>
      <c r="DX176" s="411"/>
      <c r="DY176" s="411"/>
      <c r="DZ176" s="411"/>
      <c r="EA176" s="411"/>
      <c r="EB176" s="411"/>
      <c r="EC176" s="411"/>
      <c r="ED176" s="411"/>
      <c r="EE176" s="411"/>
      <c r="EF176" s="411"/>
      <c r="EG176" s="411"/>
      <c r="EH176" s="411"/>
      <c r="EI176" s="411"/>
      <c r="EJ176" s="411"/>
      <c r="EK176" s="411"/>
      <c r="EL176" s="411"/>
      <c r="EM176" s="411"/>
      <c r="EN176" s="411"/>
      <c r="EO176" s="411"/>
      <c r="EP176" s="411"/>
      <c r="EQ176" s="411"/>
      <c r="ER176" s="411"/>
      <c r="ES176" s="411"/>
      <c r="ET176" s="411"/>
      <c r="EU176" s="411"/>
      <c r="EV176" s="411"/>
      <c r="EW176" s="411"/>
      <c r="EX176" s="411"/>
      <c r="EY176" s="411"/>
      <c r="EZ176" s="411"/>
      <c r="FA176" s="411"/>
      <c r="FB176" s="411"/>
      <c r="FC176" s="411"/>
      <c r="FD176" s="411"/>
      <c r="FE176" s="411"/>
      <c r="FF176" s="411"/>
      <c r="FG176" s="411"/>
      <c r="FH176" s="411"/>
      <c r="FI176" s="411"/>
      <c r="FJ176" s="411"/>
      <c r="FK176" s="411"/>
      <c r="FL176" s="411"/>
      <c r="FM176" s="411"/>
      <c r="FN176" s="411"/>
      <c r="FO176" s="411"/>
      <c r="FP176" s="411"/>
      <c r="FQ176" s="411"/>
      <c r="FR176" s="411"/>
      <c r="FS176" s="411"/>
      <c r="FT176" s="411"/>
      <c r="FU176" s="411"/>
      <c r="FV176" s="411"/>
      <c r="FW176" s="411"/>
      <c r="FX176" s="411"/>
      <c r="FY176" s="411"/>
      <c r="FZ176" s="411"/>
      <c r="GA176" s="411"/>
      <c r="GB176" s="411"/>
      <c r="GC176" s="411"/>
      <c r="GD176" s="411"/>
      <c r="GE176" s="411"/>
      <c r="GF176" s="411"/>
      <c r="GG176" s="411"/>
      <c r="GH176" s="411"/>
      <c r="GI176" s="411"/>
      <c r="GJ176" s="411"/>
      <c r="GK176" s="411"/>
      <c r="GL176" s="411"/>
      <c r="GM176" s="411"/>
      <c r="GN176" s="411"/>
      <c r="GO176" s="411"/>
      <c r="GP176" s="411"/>
      <c r="GQ176" s="411"/>
      <c r="GR176" s="411"/>
      <c r="GS176" s="411"/>
      <c r="GT176" s="411"/>
      <c r="GU176" s="411"/>
      <c r="GV176" s="411"/>
      <c r="GW176" s="411"/>
      <c r="GX176" s="411"/>
      <c r="GY176" s="411"/>
      <c r="GZ176" s="411"/>
      <c r="HA176" s="411"/>
      <c r="HB176" s="411"/>
      <c r="HC176" s="411"/>
      <c r="HD176" s="411"/>
      <c r="HE176" s="411"/>
      <c r="HF176" s="411"/>
      <c r="HG176" s="411"/>
      <c r="HH176" s="411"/>
      <c r="HI176" s="411"/>
      <c r="HJ176" s="411"/>
      <c r="HK176" s="411"/>
      <c r="HL176" s="411"/>
      <c r="HM176" s="411"/>
      <c r="HN176" s="411"/>
      <c r="HO176" s="411"/>
      <c r="HP176" s="411"/>
      <c r="HQ176" s="411"/>
      <c r="HR176" s="411"/>
      <c r="HS176" s="411"/>
      <c r="HT176" s="411"/>
      <c r="HU176" s="411"/>
      <c r="HV176" s="411"/>
      <c r="HW176" s="411"/>
      <c r="HX176" s="411"/>
      <c r="HY176" s="411"/>
      <c r="HZ176" s="411"/>
      <c r="IA176" s="411"/>
      <c r="IB176" s="411"/>
      <c r="IC176" s="411"/>
      <c r="ID176" s="411"/>
      <c r="IE176" s="411"/>
      <c r="IF176" s="411"/>
      <c r="IG176" s="411"/>
      <c r="IH176" s="411"/>
      <c r="II176" s="411"/>
      <c r="IJ176" s="411"/>
      <c r="IK176" s="411"/>
      <c r="IL176" s="411"/>
      <c r="IM176" s="411"/>
      <c r="IN176" s="411"/>
      <c r="IO176" s="411"/>
      <c r="IP176" s="411"/>
      <c r="IQ176" s="411"/>
      <c r="IR176" s="411"/>
      <c r="IS176" s="411"/>
      <c r="IT176" s="411"/>
      <c r="IU176" s="411"/>
      <c r="IV176" s="411"/>
      <c r="IW176" s="411"/>
      <c r="IX176" s="411"/>
      <c r="IY176" s="411"/>
      <c r="IZ176" s="411"/>
      <c r="JA176" s="411"/>
      <c r="JB176" s="411"/>
      <c r="JC176" s="411"/>
      <c r="JD176" s="411"/>
      <c r="JE176" s="411"/>
      <c r="JF176" s="411"/>
      <c r="JG176" s="411"/>
      <c r="JH176" s="411"/>
      <c r="JI176" s="411"/>
      <c r="JJ176" s="411"/>
      <c r="JK176" s="411"/>
      <c r="JL176" s="411"/>
      <c r="JM176" s="411"/>
      <c r="JN176" s="411"/>
      <c r="JO176" s="411"/>
      <c r="JP176" s="411"/>
      <c r="JQ176" s="411"/>
      <c r="JR176" s="411"/>
      <c r="JS176" s="411"/>
      <c r="JT176" s="411"/>
      <c r="JU176" s="411"/>
      <c r="JV176" s="411"/>
      <c r="JW176" s="411"/>
      <c r="JX176" s="411"/>
      <c r="JY176" s="411"/>
      <c r="JZ176" s="411"/>
      <c r="KA176" s="411"/>
      <c r="KB176" s="411"/>
      <c r="KC176" s="411"/>
      <c r="KD176" s="411"/>
      <c r="KE176" s="411"/>
      <c r="KF176" s="411"/>
      <c r="KG176" s="411"/>
      <c r="KH176" s="411"/>
      <c r="KI176" s="411"/>
      <c r="KJ176" s="411"/>
      <c r="KK176" s="411"/>
      <c r="KL176" s="411"/>
      <c r="KM176" s="411"/>
      <c r="KN176" s="411"/>
      <c r="KO176" s="411"/>
      <c r="KP176" s="411"/>
      <c r="KQ176" s="411"/>
      <c r="KR176" s="411"/>
      <c r="KS176" s="411"/>
      <c r="KT176" s="411"/>
      <c r="KU176" s="411"/>
      <c r="KV176" s="411"/>
      <c r="KW176" s="411"/>
      <c r="KX176" s="411"/>
      <c r="KY176" s="411"/>
      <c r="KZ176" s="411"/>
      <c r="LA176" s="411"/>
      <c r="LB176" s="411"/>
      <c r="LC176" s="411"/>
      <c r="LD176" s="411"/>
      <c r="LE176" s="411"/>
      <c r="LF176" s="411"/>
      <c r="LG176" s="411"/>
      <c r="LH176" s="411"/>
      <c r="LI176" s="411"/>
      <c r="LJ176" s="411"/>
      <c r="LK176" s="411"/>
      <c r="LL176" s="411"/>
      <c r="LM176" s="411"/>
      <c r="LN176" s="411"/>
      <c r="LO176" s="411"/>
      <c r="LP176" s="411"/>
      <c r="LQ176" s="411"/>
      <c r="LR176" s="411"/>
      <c r="LS176" s="411"/>
      <c r="LT176" s="411"/>
      <c r="LU176" s="411"/>
      <c r="LV176" s="411"/>
      <c r="LW176" s="411"/>
      <c r="LX176" s="411"/>
      <c r="LY176" s="411"/>
      <c r="LZ176" s="411"/>
      <c r="MA176" s="411"/>
      <c r="MB176" s="411"/>
      <c r="MC176" s="411"/>
      <c r="MD176" s="411"/>
      <c r="ME176" s="411"/>
      <c r="MF176" s="411"/>
      <c r="MG176" s="411"/>
      <c r="MH176" s="411"/>
      <c r="MI176" s="411"/>
      <c r="MJ176" s="411"/>
      <c r="MK176" s="411"/>
      <c r="ML176" s="411"/>
      <c r="MM176" s="411"/>
      <c r="MN176" s="411"/>
      <c r="MO176" s="411"/>
      <c r="MP176" s="411"/>
      <c r="MQ176" s="411"/>
      <c r="MR176" s="411"/>
      <c r="MS176" s="411"/>
      <c r="MT176" s="411"/>
      <c r="MU176" s="411"/>
      <c r="MV176" s="411"/>
      <c r="MW176" s="411"/>
      <c r="MX176" s="411"/>
      <c r="MY176" s="411"/>
      <c r="MZ176" s="411"/>
      <c r="NA176" s="411"/>
      <c r="NB176" s="411"/>
      <c r="NC176" s="411"/>
      <c r="ND176" s="411"/>
      <c r="NE176" s="411"/>
      <c r="NF176" s="411"/>
      <c r="NG176" s="411"/>
      <c r="NH176" s="411"/>
      <c r="NI176" s="411"/>
      <c r="NJ176" s="411"/>
      <c r="NK176" s="411"/>
      <c r="NL176" s="411"/>
      <c r="NM176" s="411"/>
      <c r="NN176" s="411"/>
      <c r="NO176" s="411"/>
      <c r="NP176" s="411"/>
      <c r="NQ176" s="411"/>
      <c r="NR176" s="411"/>
      <c r="NS176" s="411"/>
      <c r="NT176" s="411"/>
      <c r="NU176" s="411"/>
      <c r="NV176" s="411"/>
      <c r="NW176" s="411"/>
      <c r="NX176" s="411"/>
      <c r="NY176" s="411"/>
      <c r="NZ176" s="411"/>
      <c r="OA176" s="411"/>
      <c r="OB176" s="411"/>
      <c r="OC176" s="411"/>
      <c r="OD176" s="411"/>
      <c r="OE176" s="411"/>
      <c r="OF176" s="411"/>
      <c r="OG176" s="411"/>
      <c r="OH176" s="411"/>
      <c r="OI176" s="411"/>
      <c r="OJ176" s="411"/>
      <c r="OK176" s="411"/>
      <c r="OL176" s="411"/>
      <c r="OM176" s="411"/>
      <c r="ON176" s="411"/>
      <c r="OO176" s="411"/>
      <c r="OP176" s="411"/>
      <c r="OQ176" s="411"/>
      <c r="OR176" s="411"/>
      <c r="OS176" s="411"/>
      <c r="OT176" s="411"/>
      <c r="OU176" s="411"/>
      <c r="OV176" s="411"/>
      <c r="OW176" s="411"/>
      <c r="OX176" s="411"/>
      <c r="OY176" s="411"/>
      <c r="OZ176" s="411"/>
      <c r="PA176" s="411"/>
      <c r="PB176" s="411"/>
      <c r="PC176" s="411"/>
      <c r="PD176" s="411"/>
      <c r="PE176" s="411"/>
      <c r="PF176" s="411"/>
      <c r="PG176" s="411"/>
      <c r="PH176" s="411"/>
      <c r="PI176" s="411"/>
      <c r="PJ176" s="411"/>
      <c r="PK176" s="411"/>
      <c r="PL176" s="411"/>
      <c r="PM176" s="411"/>
      <c r="PN176" s="411"/>
      <c r="PO176" s="411"/>
      <c r="PP176" s="411"/>
      <c r="PQ176" s="411"/>
      <c r="PR176" s="411"/>
      <c r="PS176" s="411"/>
      <c r="PT176" s="411"/>
      <c r="PU176" s="411"/>
      <c r="PV176" s="411"/>
      <c r="PW176" s="411"/>
      <c r="PX176" s="411"/>
      <c r="PY176" s="411"/>
      <c r="PZ176" s="411"/>
      <c r="QA176" s="411"/>
      <c r="QB176" s="411"/>
      <c r="QC176" s="411"/>
      <c r="QD176" s="411"/>
      <c r="QE176" s="411"/>
      <c r="QF176" s="411"/>
      <c r="QG176" s="411"/>
      <c r="QH176" s="411"/>
      <c r="QI176" s="411"/>
      <c r="QJ176" s="411"/>
      <c r="QK176" s="411"/>
      <c r="QL176" s="411"/>
      <c r="QM176" s="411"/>
      <c r="QN176" s="411"/>
      <c r="QO176" s="411"/>
      <c r="QP176" s="411"/>
      <c r="QQ176" s="411"/>
      <c r="QR176" s="411"/>
      <c r="QS176" s="411"/>
      <c r="QT176" s="411"/>
      <c r="QU176" s="411"/>
      <c r="QV176" s="411"/>
      <c r="QW176" s="411"/>
      <c r="QX176" s="411"/>
      <c r="QY176" s="411"/>
      <c r="QZ176" s="411"/>
      <c r="RA176" s="411"/>
      <c r="RB176" s="411"/>
      <c r="RC176" s="411"/>
      <c r="RD176" s="411"/>
      <c r="RE176" s="411"/>
      <c r="RF176" s="411"/>
      <c r="RG176" s="411"/>
      <c r="RH176" s="411"/>
      <c r="RI176" s="411"/>
      <c r="RJ176" s="411"/>
      <c r="RK176" s="411"/>
      <c r="RL176" s="411"/>
      <c r="RM176" s="411"/>
      <c r="RN176" s="411"/>
      <c r="RO176" s="411"/>
      <c r="RP176" s="411"/>
      <c r="RQ176" s="411"/>
      <c r="RR176" s="411"/>
      <c r="RS176" s="411"/>
      <c r="RT176" s="411"/>
      <c r="RU176" s="411"/>
      <c r="RV176" s="411"/>
      <c r="RW176" s="411"/>
      <c r="RX176" s="411"/>
      <c r="RY176" s="411"/>
      <c r="RZ176" s="411"/>
      <c r="SA176" s="411"/>
      <c r="SB176" s="411"/>
      <c r="SC176" s="411"/>
      <c r="SD176" s="411"/>
      <c r="SE176" s="411"/>
      <c r="SF176" s="411"/>
      <c r="SG176" s="411"/>
      <c r="SH176" s="411"/>
      <c r="SI176" s="411"/>
      <c r="SJ176" s="411"/>
      <c r="SK176" s="411"/>
      <c r="SL176" s="411"/>
      <c r="SM176" s="411"/>
      <c r="SN176" s="411"/>
      <c r="SO176" s="411"/>
      <c r="SP176" s="411"/>
      <c r="SQ176" s="411"/>
      <c r="SR176" s="411"/>
      <c r="SS176" s="411"/>
      <c r="ST176" s="411"/>
      <c r="SU176" s="411"/>
      <c r="SV176" s="411"/>
      <c r="SW176" s="411"/>
      <c r="SX176" s="411"/>
      <c r="SY176" s="411"/>
      <c r="SZ176" s="411"/>
      <c r="TA176" s="411"/>
      <c r="TB176" s="411"/>
      <c r="TC176" s="411"/>
      <c r="TD176" s="411"/>
      <c r="TE176" s="411"/>
      <c r="TF176" s="411"/>
      <c r="TG176" s="411"/>
      <c r="TH176" s="411"/>
      <c r="TI176" s="411"/>
      <c r="TJ176" s="411"/>
      <c r="TK176" s="411"/>
      <c r="TL176" s="411"/>
      <c r="TM176" s="411"/>
      <c r="TN176" s="411"/>
      <c r="TO176" s="411"/>
      <c r="TP176" s="411"/>
      <c r="TQ176" s="411"/>
      <c r="TR176" s="411"/>
      <c r="TS176" s="411"/>
      <c r="TT176" s="411"/>
      <c r="TU176" s="411"/>
      <c r="TV176" s="411"/>
      <c r="TW176" s="411"/>
      <c r="TX176" s="411"/>
      <c r="TY176" s="411"/>
      <c r="TZ176" s="411"/>
      <c r="UA176" s="411"/>
      <c r="UB176" s="411"/>
      <c r="UC176" s="411"/>
      <c r="UD176" s="411"/>
      <c r="UE176" s="411"/>
      <c r="UF176" s="411"/>
      <c r="UG176" s="411"/>
      <c r="UH176" s="411"/>
      <c r="UI176" s="411"/>
      <c r="UJ176" s="411"/>
      <c r="UK176" s="411"/>
      <c r="UL176" s="411"/>
      <c r="UM176" s="411"/>
      <c r="UN176" s="411"/>
      <c r="UO176" s="411"/>
      <c r="UP176" s="411"/>
      <c r="UQ176" s="411"/>
      <c r="UR176" s="411"/>
      <c r="US176" s="411"/>
      <c r="UT176" s="411"/>
      <c r="UU176" s="411"/>
      <c r="UV176" s="411"/>
      <c r="UW176" s="411"/>
      <c r="UX176" s="411"/>
      <c r="UY176" s="411"/>
      <c r="UZ176" s="411"/>
      <c r="VA176" s="411"/>
      <c r="VB176" s="411"/>
      <c r="VC176" s="411"/>
      <c r="VD176" s="411"/>
      <c r="VE176" s="411"/>
      <c r="VF176" s="411"/>
      <c r="VG176" s="411"/>
      <c r="VH176" s="411"/>
      <c r="VI176" s="411"/>
      <c r="VJ176" s="411"/>
      <c r="VK176" s="411"/>
      <c r="VL176" s="411"/>
      <c r="VM176" s="411"/>
      <c r="VN176" s="411"/>
      <c r="VO176" s="411"/>
      <c r="VP176" s="411"/>
      <c r="VQ176" s="411"/>
      <c r="VR176" s="411"/>
      <c r="VS176" s="411"/>
      <c r="VT176" s="411"/>
      <c r="VU176" s="411"/>
      <c r="VV176" s="411"/>
      <c r="VW176" s="411"/>
      <c r="VX176" s="411"/>
      <c r="VY176" s="411"/>
      <c r="VZ176" s="411"/>
      <c r="WA176" s="411"/>
      <c r="WB176" s="411"/>
      <c r="WC176" s="411"/>
      <c r="WD176" s="411"/>
      <c r="WE176" s="411"/>
      <c r="WF176" s="411"/>
      <c r="WG176" s="411"/>
      <c r="WH176" s="411"/>
      <c r="WI176" s="411"/>
      <c r="WJ176" s="411"/>
      <c r="WK176" s="411"/>
      <c r="WL176" s="411"/>
      <c r="WM176" s="411"/>
      <c r="WN176" s="411"/>
      <c r="WO176" s="411"/>
      <c r="WP176" s="411"/>
      <c r="WQ176" s="411"/>
      <c r="WR176" s="411"/>
      <c r="WS176" s="411"/>
      <c r="WT176" s="411"/>
      <c r="WU176" s="411"/>
      <c r="WV176" s="411"/>
      <c r="WW176" s="411"/>
      <c r="WX176" s="411"/>
      <c r="WY176" s="411"/>
      <c r="WZ176" s="411"/>
      <c r="XA176" s="411"/>
      <c r="XB176" s="411"/>
      <c r="XC176" s="411"/>
      <c r="XD176" s="411"/>
      <c r="XE176" s="411"/>
      <c r="XF176" s="411"/>
      <c r="XG176" s="411"/>
      <c r="XH176" s="411"/>
      <c r="XI176" s="411"/>
      <c r="XJ176" s="411"/>
      <c r="XK176" s="411"/>
      <c r="XL176" s="411"/>
      <c r="XM176" s="411"/>
      <c r="XN176" s="411"/>
      <c r="XO176" s="411"/>
      <c r="XP176" s="411"/>
      <c r="XQ176" s="411"/>
      <c r="XR176" s="411"/>
      <c r="XS176" s="411"/>
      <c r="XT176" s="411"/>
      <c r="XU176" s="411"/>
      <c r="XV176" s="411"/>
      <c r="XW176" s="411"/>
      <c r="XX176" s="411"/>
      <c r="XY176" s="411"/>
      <c r="XZ176" s="411"/>
      <c r="YA176" s="411"/>
      <c r="YB176" s="411"/>
      <c r="YC176" s="411"/>
      <c r="YD176" s="411"/>
      <c r="YE176" s="411"/>
      <c r="YF176" s="411"/>
      <c r="YG176" s="411"/>
      <c r="YH176" s="411"/>
      <c r="YI176" s="411"/>
      <c r="YJ176" s="411"/>
      <c r="YK176" s="411"/>
      <c r="YL176" s="411"/>
      <c r="YM176" s="411"/>
      <c r="YN176" s="411"/>
      <c r="YO176" s="411"/>
      <c r="YP176" s="411"/>
      <c r="YQ176" s="411"/>
      <c r="YR176" s="411"/>
      <c r="YS176" s="411"/>
      <c r="YT176" s="411"/>
      <c r="YU176" s="411"/>
      <c r="YV176" s="411"/>
      <c r="YW176" s="411"/>
      <c r="YX176" s="411"/>
      <c r="YY176" s="411"/>
      <c r="YZ176" s="411"/>
      <c r="ZA176" s="411"/>
      <c r="ZB176" s="411"/>
      <c r="ZC176" s="411"/>
      <c r="ZD176" s="411"/>
      <c r="ZE176" s="411"/>
      <c r="ZF176" s="411"/>
      <c r="ZG176" s="411"/>
      <c r="ZH176" s="411"/>
      <c r="ZI176" s="411"/>
      <c r="ZJ176" s="411"/>
      <c r="ZK176" s="411"/>
      <c r="ZL176" s="411"/>
      <c r="ZM176" s="411"/>
      <c r="ZN176" s="411"/>
      <c r="ZO176" s="411"/>
      <c r="ZP176" s="411"/>
      <c r="ZQ176" s="411"/>
      <c r="ZR176" s="411"/>
      <c r="ZS176" s="411"/>
      <c r="ZT176" s="411"/>
      <c r="ZU176" s="411"/>
      <c r="ZV176" s="411"/>
      <c r="ZW176" s="411"/>
      <c r="ZX176" s="411"/>
      <c r="ZY176" s="411"/>
      <c r="ZZ176" s="411"/>
      <c r="AAA176" s="411"/>
      <c r="AAB176" s="411"/>
      <c r="AAC176" s="411"/>
      <c r="AAD176" s="411"/>
      <c r="AAE176" s="411"/>
      <c r="AAF176" s="411"/>
      <c r="AAG176" s="411"/>
      <c r="AAH176" s="411"/>
      <c r="AAI176" s="411"/>
      <c r="AAJ176" s="411"/>
      <c r="AAK176" s="411"/>
      <c r="AAL176" s="411"/>
      <c r="AAM176" s="411"/>
      <c r="AAN176" s="411"/>
      <c r="AAO176" s="411"/>
      <c r="AAP176" s="411"/>
      <c r="AAQ176" s="411"/>
      <c r="AAR176" s="411"/>
      <c r="AAS176" s="411"/>
      <c r="AAT176" s="411"/>
      <c r="AAU176" s="411"/>
      <c r="AAV176" s="411"/>
      <c r="AAW176" s="411"/>
      <c r="AAX176" s="411"/>
      <c r="AAY176" s="411"/>
      <c r="AAZ176" s="411"/>
      <c r="ABA176" s="411"/>
      <c r="ABB176" s="411"/>
      <c r="ABC176" s="411"/>
      <c r="ABD176" s="411"/>
      <c r="ABE176" s="411"/>
      <c r="ABF176" s="411"/>
      <c r="ABG176" s="411"/>
      <c r="ABH176" s="411"/>
      <c r="ABI176" s="411"/>
      <c r="ABJ176" s="411"/>
      <c r="ABK176" s="411"/>
      <c r="ABL176" s="411"/>
      <c r="ABM176" s="411"/>
      <c r="ABN176" s="411"/>
      <c r="ABO176" s="411"/>
      <c r="ABP176" s="411"/>
      <c r="ABQ176" s="411"/>
      <c r="ABR176" s="411"/>
      <c r="ABS176" s="411"/>
      <c r="ABT176" s="411"/>
      <c r="ABU176" s="411"/>
      <c r="ABV176" s="411"/>
      <c r="ABW176" s="411"/>
      <c r="ABX176" s="411"/>
      <c r="ABY176" s="411"/>
      <c r="ABZ176" s="411"/>
      <c r="ACA176" s="411"/>
      <c r="ACB176" s="411"/>
      <c r="ACC176" s="411"/>
      <c r="ACD176" s="411"/>
      <c r="ACE176" s="411"/>
      <c r="ACF176" s="411"/>
      <c r="ACG176" s="411"/>
      <c r="ACH176" s="411"/>
      <c r="ACI176" s="411"/>
      <c r="ACJ176" s="411"/>
      <c r="ACK176" s="411"/>
      <c r="ACL176" s="411"/>
      <c r="ACM176" s="411"/>
      <c r="ACN176" s="411"/>
      <c r="ACO176" s="411"/>
      <c r="ACP176" s="411"/>
      <c r="ACQ176" s="411"/>
      <c r="ACR176" s="411"/>
      <c r="ACS176" s="411"/>
      <c r="ACT176" s="411"/>
      <c r="ACU176" s="411"/>
      <c r="ACV176" s="411"/>
      <c r="ACW176" s="411"/>
      <c r="ACX176" s="411"/>
      <c r="ACY176" s="411"/>
      <c r="ACZ176" s="411"/>
      <c r="ADA176" s="411"/>
      <c r="ADB176" s="411"/>
      <c r="ADC176" s="411"/>
      <c r="ADD176" s="411"/>
      <c r="ADE176" s="411"/>
      <c r="ADF176" s="411"/>
      <c r="ADG176" s="411"/>
      <c r="ADH176" s="411"/>
      <c r="ADI176" s="411"/>
      <c r="ADJ176" s="411"/>
      <c r="ADK176" s="411"/>
      <c r="ADL176" s="411"/>
      <c r="ADM176" s="411"/>
      <c r="ADN176" s="411"/>
      <c r="ADO176" s="411"/>
      <c r="ADP176" s="411"/>
      <c r="ADQ176" s="411"/>
      <c r="ADR176" s="411"/>
      <c r="ADS176" s="411"/>
      <c r="ADT176" s="411"/>
      <c r="ADU176" s="411"/>
      <c r="ADV176" s="411"/>
      <c r="ADW176" s="411"/>
      <c r="ADX176" s="411"/>
      <c r="ADY176" s="411"/>
      <c r="ADZ176" s="411"/>
      <c r="AEA176" s="411"/>
      <c r="AEB176" s="411"/>
      <c r="AEC176" s="411"/>
      <c r="AED176" s="411"/>
      <c r="AEE176" s="411"/>
      <c r="AEF176" s="411"/>
      <c r="AEG176" s="411"/>
      <c r="AEH176" s="411"/>
      <c r="AEI176" s="411"/>
      <c r="AEJ176" s="411"/>
      <c r="AEK176" s="411"/>
      <c r="AEL176" s="411"/>
      <c r="AEM176" s="411"/>
      <c r="AEN176" s="411"/>
      <c r="AEO176" s="411"/>
      <c r="AEP176" s="411"/>
      <c r="AEQ176" s="411"/>
      <c r="AER176" s="411"/>
      <c r="AES176" s="411"/>
      <c r="AET176" s="411"/>
      <c r="AEU176" s="411"/>
      <c r="AEV176" s="411"/>
      <c r="AEW176" s="411"/>
      <c r="AEX176" s="411"/>
      <c r="AEY176" s="411"/>
      <c r="AEZ176" s="411"/>
      <c r="AFA176" s="411"/>
      <c r="AFB176" s="411"/>
      <c r="AFC176" s="411"/>
      <c r="AFD176" s="411"/>
      <c r="AFE176" s="411"/>
      <c r="AFF176" s="411"/>
      <c r="AFG176" s="411"/>
      <c r="AFH176" s="411"/>
      <c r="AFI176" s="411"/>
      <c r="AFJ176" s="411"/>
      <c r="AFK176" s="411"/>
      <c r="AFL176" s="411"/>
      <c r="AFM176" s="411"/>
      <c r="AFN176" s="411"/>
      <c r="AFO176" s="411"/>
      <c r="AFP176" s="411"/>
      <c r="AFQ176" s="411"/>
      <c r="AFR176" s="411"/>
      <c r="AFS176" s="411"/>
      <c r="AFT176" s="411"/>
      <c r="AFU176" s="411"/>
      <c r="AFV176" s="411"/>
      <c r="AFW176" s="411"/>
      <c r="AFX176" s="411"/>
      <c r="AFY176" s="411"/>
      <c r="AFZ176" s="411"/>
      <c r="AGA176" s="411"/>
      <c r="AGB176" s="411"/>
      <c r="AGC176" s="411"/>
      <c r="AGD176" s="411"/>
      <c r="AGE176" s="411"/>
      <c r="AGF176" s="411"/>
      <c r="AGG176" s="411"/>
      <c r="AGH176" s="411"/>
      <c r="AGI176" s="411"/>
      <c r="AGJ176" s="411"/>
      <c r="AGK176" s="411"/>
      <c r="AGL176" s="411"/>
      <c r="AGM176" s="411"/>
      <c r="AGN176" s="411"/>
      <c r="AGO176" s="411"/>
      <c r="AGP176" s="411"/>
      <c r="AGQ176" s="411"/>
      <c r="AGR176" s="411"/>
      <c r="AGS176" s="411"/>
      <c r="AGT176" s="411"/>
      <c r="AGU176" s="411"/>
      <c r="AGV176" s="411"/>
      <c r="AGW176" s="411"/>
      <c r="AGX176" s="411"/>
      <c r="AGY176" s="411"/>
      <c r="AGZ176" s="411"/>
      <c r="AHA176" s="411"/>
      <c r="AHB176" s="411"/>
      <c r="AHC176" s="411"/>
      <c r="AHD176" s="411"/>
      <c r="AHE176" s="411"/>
      <c r="AHF176" s="411"/>
      <c r="AHG176" s="411"/>
      <c r="AHH176" s="411"/>
      <c r="AHI176" s="411"/>
      <c r="AHJ176" s="411"/>
      <c r="AHK176" s="411"/>
      <c r="AHL176" s="411"/>
      <c r="AHM176" s="411"/>
      <c r="AHN176" s="411"/>
      <c r="AHO176" s="411"/>
      <c r="AHP176" s="411"/>
      <c r="AHQ176" s="411"/>
      <c r="AHR176" s="411"/>
      <c r="AHS176" s="411"/>
      <c r="AHT176" s="411"/>
      <c r="AHU176" s="411"/>
      <c r="AHV176" s="411"/>
      <c r="AHW176" s="411"/>
      <c r="AHX176" s="411"/>
      <c r="AHY176" s="411"/>
      <c r="AHZ176" s="411"/>
      <c r="AIA176" s="411"/>
      <c r="AIB176" s="411"/>
      <c r="AIC176" s="411"/>
      <c r="AID176" s="411"/>
      <c r="AIE176" s="411"/>
      <c r="AIF176" s="411"/>
      <c r="AIG176" s="411"/>
      <c r="AIH176" s="411"/>
      <c r="AII176" s="411"/>
      <c r="AIJ176" s="411"/>
      <c r="AIK176" s="411"/>
      <c r="AIL176" s="411"/>
      <c r="AIM176" s="411"/>
      <c r="AIN176" s="411"/>
      <c r="AIO176" s="411"/>
      <c r="AIP176" s="411"/>
      <c r="AIQ176" s="411"/>
      <c r="AIR176" s="411"/>
      <c r="AIS176" s="411"/>
      <c r="AIT176" s="411"/>
      <c r="AIU176" s="411"/>
      <c r="AIV176" s="411"/>
      <c r="AIW176" s="411"/>
      <c r="AIX176" s="411"/>
      <c r="AIY176" s="411"/>
      <c r="AIZ176" s="411"/>
      <c r="AJA176" s="411"/>
      <c r="AJB176" s="411"/>
      <c r="AJC176" s="411"/>
      <c r="AJD176" s="411"/>
      <c r="AJE176" s="411"/>
      <c r="AJF176" s="411"/>
      <c r="AJG176" s="411"/>
      <c r="AJH176" s="411"/>
      <c r="AJI176" s="411"/>
      <c r="AJJ176" s="411"/>
      <c r="AJK176" s="411"/>
      <c r="AJL176" s="411"/>
      <c r="AJM176" s="411"/>
      <c r="AJN176" s="411"/>
      <c r="AJO176" s="411"/>
      <c r="AJP176" s="411"/>
      <c r="AJQ176" s="411"/>
      <c r="AJR176" s="411"/>
      <c r="AJS176" s="411"/>
      <c r="AJT176" s="411"/>
      <c r="AJU176" s="411"/>
      <c r="AJV176" s="411"/>
      <c r="AJW176" s="411"/>
      <c r="AJX176" s="411"/>
      <c r="AJY176" s="411"/>
      <c r="AJZ176" s="411"/>
      <c r="AKA176" s="411"/>
      <c r="AKB176" s="411"/>
      <c r="AKC176" s="411"/>
      <c r="AKD176" s="411"/>
      <c r="AKE176" s="411"/>
      <c r="AKF176" s="411"/>
      <c r="AKG176" s="411"/>
      <c r="AKH176" s="411"/>
      <c r="AKI176" s="411"/>
      <c r="AKJ176" s="411"/>
      <c r="AKK176" s="411"/>
      <c r="AKL176" s="411"/>
      <c r="AKM176" s="411"/>
      <c r="AKN176" s="411"/>
      <c r="AKO176" s="411"/>
      <c r="AKP176" s="411"/>
      <c r="AKQ176" s="411"/>
      <c r="AKR176" s="411"/>
      <c r="AKS176" s="411"/>
      <c r="AKT176" s="411"/>
      <c r="AKU176" s="411"/>
      <c r="AKV176" s="411"/>
      <c r="AKW176" s="411"/>
      <c r="AKX176" s="411"/>
      <c r="AKY176" s="411"/>
      <c r="AKZ176" s="411"/>
      <c r="ALA176" s="411"/>
      <c r="ALB176" s="411"/>
      <c r="ALC176" s="411"/>
      <c r="ALD176" s="411"/>
      <c r="ALE176" s="411"/>
      <c r="ALF176" s="411"/>
      <c r="ALG176" s="411"/>
      <c r="ALH176" s="411"/>
      <c r="ALI176" s="411"/>
      <c r="ALJ176" s="411"/>
      <c r="ALK176" s="411"/>
      <c r="ALL176" s="411"/>
      <c r="ALM176" s="411"/>
      <c r="ALN176" s="411"/>
      <c r="ALO176" s="411"/>
      <c r="ALP176" s="411"/>
      <c r="ALQ176" s="411"/>
      <c r="ALR176" s="411"/>
      <c r="ALS176" s="411"/>
      <c r="ALT176" s="411"/>
      <c r="ALU176" s="411"/>
      <c r="ALV176" s="411"/>
      <c r="ALW176" s="411"/>
      <c r="ALX176" s="411"/>
      <c r="ALY176" s="411"/>
      <c r="ALZ176" s="411"/>
      <c r="AMA176" s="411"/>
      <c r="AMB176" s="411"/>
      <c r="AMC176" s="411"/>
      <c r="AMD176" s="411"/>
      <c r="AME176" s="411"/>
      <c r="AMF176" s="411"/>
      <c r="AMG176" s="411"/>
      <c r="AMH176" s="411"/>
      <c r="AMI176" s="411"/>
      <c r="AMJ176" s="411"/>
      <c r="AMK176" s="411"/>
      <c r="AML176" s="411"/>
      <c r="AMM176" s="411"/>
      <c r="AMN176" s="411"/>
      <c r="AMO176" s="411"/>
      <c r="AMP176" s="411"/>
      <c r="AMQ176" s="411"/>
      <c r="AMR176" s="411"/>
      <c r="AMS176" s="411"/>
      <c r="AMT176" s="411"/>
      <c r="AMU176" s="411"/>
      <c r="AMV176" s="411"/>
      <c r="AMW176" s="411"/>
      <c r="AMX176" s="411"/>
      <c r="AMY176" s="411"/>
      <c r="AMZ176" s="411"/>
      <c r="ANA176" s="411"/>
      <c r="ANB176" s="411"/>
      <c r="ANC176" s="411"/>
      <c r="AND176" s="411"/>
      <c r="ANE176" s="411"/>
      <c r="ANF176" s="411"/>
      <c r="ANG176" s="411"/>
      <c r="ANH176" s="411"/>
      <c r="ANI176" s="411"/>
      <c r="ANJ176" s="411"/>
      <c r="ANK176" s="411"/>
      <c r="ANL176" s="411"/>
      <c r="ANM176" s="411"/>
      <c r="ANN176" s="411"/>
      <c r="ANO176" s="411"/>
      <c r="ANP176" s="411"/>
      <c r="ANQ176" s="411"/>
      <c r="ANR176" s="411"/>
      <c r="ANS176" s="411"/>
      <c r="ANT176" s="411"/>
      <c r="ANU176" s="411"/>
      <c r="ANV176" s="411"/>
      <c r="ANW176" s="411"/>
      <c r="ANX176" s="411"/>
      <c r="ANY176" s="411"/>
      <c r="ANZ176" s="411"/>
      <c r="AOA176" s="411"/>
      <c r="AOB176" s="411"/>
      <c r="AOC176" s="411"/>
      <c r="AOD176" s="411"/>
      <c r="AOE176" s="411"/>
      <c r="AOF176" s="411"/>
      <c r="AOG176" s="411"/>
      <c r="AOH176" s="411"/>
      <c r="AOI176" s="411"/>
      <c r="AOJ176" s="411"/>
      <c r="AOK176" s="411"/>
      <c r="AOL176" s="411"/>
      <c r="AOM176" s="411"/>
      <c r="AON176" s="411"/>
      <c r="AOO176" s="411"/>
      <c r="AOP176" s="411"/>
      <c r="AOQ176" s="411"/>
      <c r="AOR176" s="411"/>
      <c r="AOS176" s="411"/>
      <c r="AOT176" s="411"/>
      <c r="AOU176" s="411"/>
      <c r="AOV176" s="411"/>
      <c r="AOW176" s="411"/>
      <c r="AOX176" s="411"/>
      <c r="AOY176" s="411"/>
      <c r="AOZ176" s="411"/>
      <c r="APA176" s="411"/>
      <c r="APB176" s="411"/>
      <c r="APC176" s="411"/>
      <c r="APD176" s="411"/>
      <c r="APE176" s="411"/>
      <c r="APF176" s="411"/>
      <c r="APG176" s="411"/>
      <c r="APH176" s="411"/>
      <c r="API176" s="411"/>
      <c r="APJ176" s="411"/>
      <c r="APK176" s="411"/>
      <c r="APL176" s="411"/>
      <c r="APM176" s="411"/>
      <c r="APN176" s="411"/>
      <c r="APO176" s="411"/>
      <c r="APP176" s="411"/>
      <c r="APQ176" s="411"/>
      <c r="APR176" s="411"/>
      <c r="APS176" s="411"/>
      <c r="APT176" s="411"/>
      <c r="APU176" s="411"/>
      <c r="APV176" s="411"/>
      <c r="APW176" s="411"/>
      <c r="APX176" s="411"/>
      <c r="APY176" s="411"/>
      <c r="APZ176" s="411"/>
      <c r="AQA176" s="411"/>
      <c r="AQB176" s="411"/>
      <c r="AQC176" s="411"/>
      <c r="AQD176" s="411"/>
      <c r="AQE176" s="411"/>
      <c r="AQF176" s="411"/>
      <c r="AQG176" s="411"/>
      <c r="AQH176" s="411"/>
      <c r="AQI176" s="411"/>
      <c r="AQJ176" s="411"/>
      <c r="AQK176" s="411"/>
      <c r="AQL176" s="411"/>
      <c r="AQM176" s="411"/>
      <c r="AQN176" s="411"/>
      <c r="AQO176" s="411"/>
      <c r="AQP176" s="411"/>
      <c r="AQQ176" s="411"/>
      <c r="AQR176" s="411"/>
      <c r="AQS176" s="411"/>
      <c r="AQT176" s="411"/>
      <c r="AQU176" s="411"/>
      <c r="AQV176" s="411"/>
      <c r="AQW176" s="411"/>
      <c r="AQX176" s="411"/>
      <c r="AQY176" s="411"/>
      <c r="AQZ176" s="411"/>
      <c r="ARA176" s="411"/>
      <c r="ARB176" s="411"/>
      <c r="ARC176" s="411"/>
      <c r="ARD176" s="411"/>
      <c r="ARE176" s="411"/>
      <c r="ARF176" s="411"/>
      <c r="ARG176" s="411"/>
      <c r="ARH176" s="411"/>
      <c r="ARI176" s="411"/>
      <c r="ARJ176" s="411"/>
      <c r="ARK176" s="411"/>
      <c r="ARL176" s="411"/>
      <c r="ARM176" s="411"/>
      <c r="ARN176" s="411"/>
      <c r="ARO176" s="411"/>
      <c r="ARP176" s="411"/>
      <c r="ARQ176" s="411"/>
      <c r="ARR176" s="411"/>
      <c r="ARS176" s="411"/>
      <c r="ART176" s="411"/>
      <c r="ARU176" s="411"/>
      <c r="ARV176" s="411"/>
      <c r="ARW176" s="411"/>
      <c r="ARX176" s="411"/>
      <c r="ARY176" s="411"/>
      <c r="ARZ176" s="411"/>
      <c r="ASA176" s="411"/>
      <c r="ASB176" s="411"/>
      <c r="ASC176" s="411"/>
      <c r="ASD176" s="411"/>
      <c r="ASE176" s="411"/>
      <c r="ASF176" s="411"/>
      <c r="ASG176" s="411"/>
      <c r="ASH176" s="411"/>
      <c r="ASI176" s="411"/>
      <c r="ASJ176" s="411"/>
      <c r="ASK176" s="411"/>
      <c r="ASL176" s="411"/>
      <c r="ASM176" s="411"/>
      <c r="ASN176" s="411"/>
      <c r="ASO176" s="411"/>
      <c r="ASP176" s="411"/>
      <c r="ASQ176" s="411"/>
      <c r="ASR176" s="411"/>
      <c r="ASS176" s="411"/>
      <c r="AST176" s="411"/>
      <c r="ASU176" s="411"/>
      <c r="ASV176" s="411"/>
      <c r="ASW176" s="411"/>
      <c r="ASX176" s="411"/>
      <c r="ASY176" s="411"/>
      <c r="ASZ176" s="411"/>
      <c r="ATA176" s="411"/>
      <c r="ATB176" s="411"/>
      <c r="ATC176" s="411"/>
      <c r="ATD176" s="411"/>
      <c r="ATE176" s="411"/>
      <c r="ATF176" s="411"/>
      <c r="ATG176" s="411"/>
      <c r="ATH176" s="411"/>
      <c r="ATI176" s="411"/>
      <c r="ATJ176" s="411"/>
      <c r="ATK176" s="411"/>
      <c r="ATL176" s="411"/>
      <c r="ATM176" s="411"/>
      <c r="ATN176" s="411"/>
      <c r="ATO176" s="411"/>
      <c r="ATP176" s="411"/>
      <c r="ATQ176" s="411"/>
      <c r="ATR176" s="411"/>
      <c r="ATS176" s="411"/>
      <c r="ATT176" s="411"/>
      <c r="ATU176" s="411"/>
      <c r="ATV176" s="411"/>
      <c r="ATW176" s="411"/>
      <c r="ATX176" s="411"/>
      <c r="ATY176" s="411"/>
      <c r="ATZ176" s="411"/>
      <c r="AUA176" s="411"/>
      <c r="AUB176" s="411"/>
      <c r="AUC176" s="411"/>
      <c r="AUD176" s="411"/>
      <c r="AUE176" s="411"/>
      <c r="AUF176" s="411"/>
      <c r="AUG176" s="411"/>
      <c r="AUH176" s="411"/>
      <c r="AUI176" s="411"/>
      <c r="AUJ176" s="411"/>
      <c r="AUK176" s="411"/>
      <c r="AUL176" s="411"/>
      <c r="AUM176" s="411"/>
      <c r="AUN176" s="411"/>
      <c r="AUO176" s="411"/>
      <c r="AUP176" s="411"/>
      <c r="AUQ176" s="411"/>
      <c r="AUR176" s="411"/>
      <c r="AUS176" s="411"/>
      <c r="AUT176" s="411"/>
      <c r="AUU176" s="411"/>
      <c r="AUV176" s="411"/>
      <c r="AUW176" s="411"/>
      <c r="AUX176" s="411"/>
      <c r="AUY176" s="411"/>
      <c r="AUZ176" s="411"/>
      <c r="AVA176" s="411"/>
      <c r="AVB176" s="411"/>
      <c r="AVC176" s="411"/>
      <c r="AVD176" s="411"/>
      <c r="AVE176" s="411"/>
      <c r="AVF176" s="411"/>
      <c r="AVG176" s="411"/>
      <c r="AVH176" s="411"/>
      <c r="AVI176" s="411"/>
      <c r="AVJ176" s="411"/>
      <c r="AVK176" s="411"/>
      <c r="AVL176" s="411"/>
      <c r="AVM176" s="411"/>
      <c r="AVN176" s="411"/>
      <c r="AVO176" s="411"/>
      <c r="AVP176" s="411"/>
      <c r="AVQ176" s="411"/>
      <c r="AVR176" s="411"/>
      <c r="AVS176" s="411"/>
      <c r="AVT176" s="411"/>
      <c r="AVU176" s="411"/>
      <c r="AVV176" s="411"/>
      <c r="AVW176" s="411"/>
      <c r="AVX176" s="411"/>
      <c r="AVY176" s="411"/>
      <c r="AVZ176" s="411"/>
      <c r="AWA176" s="411"/>
      <c r="AWB176" s="411"/>
      <c r="AWC176" s="411"/>
      <c r="AWD176" s="411"/>
      <c r="AWE176" s="411"/>
      <c r="AWF176" s="411"/>
      <c r="AWG176" s="411"/>
      <c r="AWH176" s="411"/>
      <c r="AWI176" s="411"/>
      <c r="AWJ176" s="411"/>
      <c r="AWK176" s="411"/>
      <c r="AWL176" s="411"/>
      <c r="AWM176" s="411"/>
      <c r="AWN176" s="411"/>
      <c r="AWO176" s="411"/>
      <c r="AWP176" s="411"/>
      <c r="AWQ176" s="411"/>
      <c r="AWR176" s="411"/>
      <c r="AWS176" s="411"/>
      <c r="AWT176" s="411"/>
      <c r="AWU176" s="411"/>
      <c r="AWV176" s="411"/>
      <c r="AWW176" s="411"/>
      <c r="AWX176" s="411"/>
      <c r="AWY176" s="411"/>
      <c r="AWZ176" s="411"/>
      <c r="AXA176" s="411"/>
      <c r="AXB176" s="411"/>
      <c r="AXC176" s="411"/>
      <c r="AXD176" s="411"/>
      <c r="AXE176" s="411"/>
      <c r="AXF176" s="411"/>
      <c r="AXG176" s="411"/>
      <c r="AXH176" s="411"/>
      <c r="AXI176" s="411"/>
      <c r="AXJ176" s="411"/>
      <c r="AXK176" s="411"/>
      <c r="AXL176" s="411"/>
      <c r="AXM176" s="411"/>
      <c r="AXN176" s="411"/>
      <c r="AXO176" s="411"/>
      <c r="AXP176" s="411"/>
      <c r="AXQ176" s="411"/>
      <c r="AXR176" s="411"/>
      <c r="AXS176" s="411"/>
      <c r="AXT176" s="411"/>
      <c r="AXU176" s="411"/>
      <c r="AXV176" s="411"/>
      <c r="AXW176" s="411"/>
      <c r="AXX176" s="411"/>
      <c r="AXY176" s="411"/>
      <c r="AXZ176" s="411"/>
      <c r="AYA176" s="411"/>
      <c r="AYB176" s="411"/>
      <c r="AYC176" s="411"/>
      <c r="AYD176" s="411"/>
      <c r="AYE176" s="411"/>
      <c r="AYF176" s="411"/>
      <c r="AYG176" s="411"/>
      <c r="AYH176" s="411"/>
      <c r="AYI176" s="411"/>
      <c r="AYJ176" s="411"/>
      <c r="AYK176" s="411"/>
      <c r="AYL176" s="411"/>
      <c r="AYM176" s="411"/>
      <c r="AYN176" s="411"/>
      <c r="AYO176" s="411"/>
      <c r="AYP176" s="411"/>
      <c r="AYQ176" s="411"/>
      <c r="AYR176" s="411"/>
      <c r="AYS176" s="411"/>
      <c r="AYT176" s="411"/>
      <c r="AYU176" s="411"/>
      <c r="AYV176" s="411"/>
      <c r="AYW176" s="411"/>
      <c r="AYX176" s="411"/>
      <c r="AYY176" s="411"/>
      <c r="AYZ176" s="411"/>
      <c r="AZA176" s="411"/>
      <c r="AZB176" s="411"/>
      <c r="AZC176" s="411"/>
      <c r="AZD176" s="411"/>
      <c r="AZE176" s="411"/>
      <c r="AZF176" s="411"/>
      <c r="AZG176" s="411"/>
      <c r="AZH176" s="411"/>
      <c r="AZI176" s="411"/>
      <c r="AZJ176" s="411"/>
      <c r="AZK176" s="411"/>
      <c r="AZL176" s="411"/>
      <c r="AZM176" s="411"/>
      <c r="AZN176" s="411"/>
      <c r="AZO176" s="411"/>
      <c r="AZP176" s="411"/>
      <c r="AZQ176" s="411"/>
      <c r="AZR176" s="411"/>
      <c r="AZS176" s="411"/>
      <c r="AZT176" s="411"/>
      <c r="AZU176" s="411"/>
      <c r="AZV176" s="411"/>
      <c r="AZW176" s="411"/>
      <c r="AZX176" s="411"/>
      <c r="AZY176" s="411"/>
      <c r="AZZ176" s="411"/>
      <c r="BAA176" s="411"/>
      <c r="BAB176" s="411"/>
      <c r="BAC176" s="411"/>
      <c r="BAD176" s="411"/>
      <c r="BAE176" s="411"/>
      <c r="BAF176" s="411"/>
      <c r="BAG176" s="411"/>
      <c r="BAH176" s="411"/>
      <c r="BAI176" s="411"/>
      <c r="BAJ176" s="411"/>
      <c r="BAK176" s="411"/>
      <c r="BAL176" s="411"/>
      <c r="BAM176" s="411"/>
      <c r="BAN176" s="411"/>
      <c r="BAO176" s="411"/>
      <c r="BAP176" s="411"/>
      <c r="BAQ176" s="411"/>
      <c r="BAR176" s="411"/>
      <c r="BAS176" s="411"/>
      <c r="BAT176" s="411"/>
      <c r="BAU176" s="411"/>
      <c r="BAV176" s="411"/>
      <c r="BAW176" s="411"/>
      <c r="BAX176" s="411"/>
      <c r="BAY176" s="411"/>
      <c r="BAZ176" s="411"/>
      <c r="BBA176" s="411"/>
      <c r="BBB176" s="411"/>
      <c r="BBC176" s="411"/>
      <c r="BBD176" s="411"/>
      <c r="BBE176" s="411"/>
      <c r="BBF176" s="411"/>
      <c r="BBG176" s="411"/>
      <c r="BBH176" s="411"/>
      <c r="BBI176" s="411"/>
      <c r="BBJ176" s="411"/>
      <c r="BBK176" s="411"/>
      <c r="BBL176" s="411"/>
      <c r="BBM176" s="411"/>
      <c r="BBN176" s="411"/>
      <c r="BBO176" s="411"/>
      <c r="BBP176" s="411"/>
      <c r="BBQ176" s="411"/>
      <c r="BBR176" s="411"/>
      <c r="BBS176" s="411"/>
      <c r="BBT176" s="411"/>
      <c r="BBU176" s="411"/>
      <c r="BBV176" s="411"/>
      <c r="BBW176" s="411"/>
      <c r="BBX176" s="411"/>
      <c r="BBY176" s="411"/>
      <c r="BBZ176" s="411"/>
      <c r="BCA176" s="411"/>
      <c r="BCB176" s="411"/>
      <c r="BCC176" s="411"/>
      <c r="BCD176" s="411"/>
      <c r="BCE176" s="411"/>
      <c r="BCF176" s="411"/>
      <c r="BCG176" s="411"/>
      <c r="BCH176" s="411"/>
      <c r="BCI176" s="411"/>
      <c r="BCJ176" s="411"/>
      <c r="BCK176" s="411"/>
      <c r="BCL176" s="411"/>
      <c r="BCM176" s="411"/>
      <c r="BCN176" s="411"/>
      <c r="BCO176" s="411"/>
      <c r="BCP176" s="411"/>
      <c r="BCQ176" s="411"/>
      <c r="BCR176" s="411"/>
      <c r="BCS176" s="411"/>
      <c r="BCT176" s="411"/>
      <c r="BCU176" s="411"/>
      <c r="BCV176" s="411"/>
      <c r="BCW176" s="411"/>
      <c r="BCX176" s="411"/>
      <c r="BCY176" s="411"/>
      <c r="BCZ176" s="411"/>
      <c r="BDA176" s="411"/>
      <c r="BDB176" s="411"/>
      <c r="BDC176" s="411"/>
      <c r="BDD176" s="411"/>
      <c r="BDE176" s="411"/>
      <c r="BDF176" s="411"/>
      <c r="BDG176" s="411"/>
      <c r="BDH176" s="411"/>
      <c r="BDI176" s="411"/>
      <c r="BDJ176" s="411"/>
      <c r="BDK176" s="411"/>
      <c r="BDL176" s="411"/>
      <c r="BDM176" s="411"/>
      <c r="BDN176" s="411"/>
      <c r="BDO176" s="411"/>
      <c r="BDP176" s="411"/>
      <c r="BDQ176" s="411"/>
      <c r="BDR176" s="411"/>
      <c r="BDS176" s="411"/>
      <c r="BDT176" s="411"/>
      <c r="BDU176" s="411"/>
      <c r="BDV176" s="411"/>
      <c r="BDW176" s="411"/>
      <c r="BDX176" s="411"/>
      <c r="BDY176" s="411"/>
      <c r="BDZ176" s="411"/>
      <c r="BEA176" s="411"/>
      <c r="BEB176" s="411"/>
      <c r="BEC176" s="411"/>
      <c r="BED176" s="411"/>
      <c r="BEE176" s="411"/>
      <c r="BEF176" s="411"/>
      <c r="BEG176" s="411"/>
      <c r="BEH176" s="411"/>
      <c r="BEI176" s="411"/>
      <c r="BEJ176" s="411"/>
      <c r="BEK176" s="411"/>
      <c r="BEL176" s="411"/>
      <c r="BEM176" s="411"/>
      <c r="BEN176" s="411"/>
      <c r="BEO176" s="411"/>
      <c r="BEP176" s="411"/>
      <c r="BEQ176" s="411"/>
      <c r="BER176" s="411"/>
      <c r="BES176" s="411"/>
      <c r="BET176" s="411"/>
      <c r="BEU176" s="411"/>
      <c r="BEV176" s="411"/>
      <c r="BEW176" s="411"/>
      <c r="BEX176" s="411"/>
      <c r="BEY176" s="411"/>
      <c r="BEZ176" s="411"/>
      <c r="BFA176" s="411"/>
      <c r="BFB176" s="411"/>
      <c r="BFC176" s="411"/>
      <c r="BFD176" s="411"/>
      <c r="BFE176" s="411"/>
      <c r="BFF176" s="411"/>
      <c r="BFG176" s="411"/>
      <c r="BFH176" s="411"/>
      <c r="BFI176" s="411"/>
      <c r="BFJ176" s="411"/>
      <c r="BFK176" s="411"/>
      <c r="BFL176" s="411"/>
      <c r="BFM176" s="411"/>
      <c r="BFN176" s="411"/>
      <c r="BFO176" s="411"/>
      <c r="BFP176" s="411"/>
      <c r="BFQ176" s="411"/>
      <c r="BFR176" s="411"/>
      <c r="BFS176" s="411"/>
      <c r="BFT176" s="411"/>
      <c r="BFU176" s="411"/>
      <c r="BFV176" s="411"/>
      <c r="BFW176" s="411"/>
      <c r="BFX176" s="411"/>
      <c r="BFY176" s="411"/>
      <c r="BFZ176" s="411"/>
      <c r="BGA176" s="411"/>
      <c r="BGB176" s="411"/>
      <c r="BGC176" s="411"/>
      <c r="BGD176" s="411"/>
      <c r="BGE176" s="411"/>
      <c r="BGF176" s="411"/>
      <c r="BGG176" s="411"/>
      <c r="BGH176" s="411"/>
      <c r="BGI176" s="411"/>
      <c r="BGJ176" s="411"/>
      <c r="BGK176" s="411"/>
      <c r="BGL176" s="411"/>
      <c r="BGM176" s="411"/>
      <c r="BGN176" s="411"/>
      <c r="BGO176" s="411"/>
      <c r="BGP176" s="411"/>
      <c r="BGQ176" s="411"/>
      <c r="BGR176" s="411"/>
      <c r="BGS176" s="411"/>
      <c r="BGT176" s="411"/>
      <c r="BGU176" s="411"/>
      <c r="BGV176" s="411"/>
      <c r="BGW176" s="411"/>
      <c r="BGX176" s="411"/>
      <c r="BGY176" s="411"/>
      <c r="BGZ176" s="411"/>
      <c r="BHA176" s="411"/>
      <c r="BHB176" s="411"/>
      <c r="BHC176" s="411"/>
      <c r="BHD176" s="411"/>
      <c r="BHE176" s="411"/>
      <c r="BHF176" s="411"/>
      <c r="BHG176" s="411"/>
      <c r="BHH176" s="411"/>
      <c r="BHI176" s="411"/>
      <c r="BHJ176" s="411"/>
      <c r="BHK176" s="411"/>
      <c r="BHL176" s="411"/>
      <c r="BHM176" s="411"/>
      <c r="BHN176" s="411"/>
      <c r="BHO176" s="411"/>
      <c r="BHP176" s="411"/>
      <c r="BHQ176" s="411"/>
      <c r="BHR176" s="411"/>
      <c r="BHS176" s="411"/>
      <c r="BHT176" s="411"/>
      <c r="BHU176" s="411"/>
      <c r="BHV176" s="411"/>
      <c r="BHW176" s="411"/>
      <c r="BHX176" s="411"/>
      <c r="BHY176" s="411"/>
      <c r="BHZ176" s="411"/>
      <c r="BIA176" s="411"/>
      <c r="BIB176" s="411"/>
      <c r="BIC176" s="411"/>
      <c r="BID176" s="411"/>
      <c r="BIE176" s="411"/>
      <c r="BIF176" s="411"/>
      <c r="BIG176" s="411"/>
      <c r="BIH176" s="411"/>
      <c r="BII176" s="411"/>
      <c r="BIJ176" s="411"/>
      <c r="BIK176" s="411"/>
      <c r="BIL176" s="411"/>
      <c r="BIM176" s="411"/>
      <c r="BIN176" s="411"/>
      <c r="BIO176" s="411"/>
      <c r="BIP176" s="411"/>
      <c r="BIQ176" s="411"/>
      <c r="BIR176" s="411"/>
      <c r="BIS176" s="411"/>
      <c r="BIT176" s="411"/>
      <c r="BIU176" s="411"/>
      <c r="BIV176" s="411"/>
      <c r="BIW176" s="411"/>
      <c r="BIX176" s="411"/>
      <c r="BIY176" s="411"/>
      <c r="BIZ176" s="411"/>
      <c r="BJA176" s="411"/>
      <c r="BJB176" s="411"/>
      <c r="BJC176" s="411"/>
      <c r="BJD176" s="411"/>
      <c r="BJE176" s="411"/>
      <c r="BJF176" s="411"/>
      <c r="BJG176" s="411"/>
      <c r="BJH176" s="411"/>
      <c r="BJI176" s="411"/>
      <c r="BJJ176" s="411"/>
      <c r="BJK176" s="411"/>
      <c r="BJL176" s="411"/>
      <c r="BJM176" s="411"/>
      <c r="BJN176" s="411"/>
      <c r="BJO176" s="411"/>
      <c r="BJP176" s="411"/>
      <c r="BJQ176" s="411"/>
      <c r="BJR176" s="411"/>
      <c r="BJS176" s="411"/>
      <c r="BJT176" s="411"/>
      <c r="BJU176" s="411"/>
      <c r="BJV176" s="411"/>
      <c r="BJW176" s="411"/>
      <c r="BJX176" s="411"/>
      <c r="BJY176" s="411"/>
      <c r="BJZ176" s="411"/>
      <c r="BKA176" s="411"/>
      <c r="BKB176" s="411"/>
      <c r="BKC176" s="411"/>
      <c r="BKD176" s="411"/>
      <c r="BKE176" s="411"/>
      <c r="BKF176" s="411"/>
      <c r="BKG176" s="411"/>
      <c r="BKH176" s="411"/>
      <c r="BKI176" s="411"/>
      <c r="BKJ176" s="411"/>
      <c r="BKK176" s="411"/>
      <c r="BKL176" s="411"/>
      <c r="BKM176" s="411"/>
      <c r="BKN176" s="411"/>
      <c r="BKO176" s="411"/>
      <c r="BKP176" s="411"/>
      <c r="BKQ176" s="411"/>
      <c r="BKR176" s="411"/>
      <c r="BKS176" s="411"/>
      <c r="BKT176" s="411"/>
      <c r="BKU176" s="411"/>
      <c r="BKV176" s="411"/>
      <c r="BKW176" s="411"/>
      <c r="BKX176" s="411"/>
      <c r="BKY176" s="411"/>
      <c r="BKZ176" s="411"/>
      <c r="BLA176" s="411"/>
      <c r="BLB176" s="411"/>
      <c r="BLC176" s="411"/>
      <c r="BLD176" s="411"/>
      <c r="BLE176" s="411"/>
      <c r="BLF176" s="411"/>
      <c r="BLG176" s="411"/>
      <c r="BLH176" s="411"/>
      <c r="BLI176" s="411"/>
      <c r="BLJ176" s="411"/>
      <c r="BLK176" s="411"/>
      <c r="BLL176" s="411"/>
      <c r="BLM176" s="411"/>
      <c r="BLN176" s="411"/>
      <c r="BLO176" s="411"/>
      <c r="BLP176" s="411"/>
      <c r="BLQ176" s="411"/>
      <c r="BLR176" s="411"/>
      <c r="BLS176" s="411"/>
      <c r="BLT176" s="411"/>
      <c r="BLU176" s="411"/>
      <c r="BLV176" s="411"/>
      <c r="BLW176" s="411"/>
      <c r="BLX176" s="411"/>
      <c r="BLY176" s="411"/>
      <c r="BLZ176" s="411"/>
      <c r="BMA176" s="411"/>
      <c r="BMB176" s="411"/>
      <c r="BMC176" s="411"/>
      <c r="BMD176" s="411"/>
      <c r="BME176" s="411"/>
      <c r="BMF176" s="411"/>
      <c r="BMG176" s="411"/>
      <c r="BMH176" s="411"/>
      <c r="BMI176" s="411"/>
      <c r="BMJ176" s="411"/>
      <c r="BMK176" s="411"/>
      <c r="BML176" s="411"/>
      <c r="BMM176" s="411"/>
      <c r="BMN176" s="411"/>
      <c r="BMO176" s="411"/>
      <c r="BMP176" s="411"/>
      <c r="BMQ176" s="411"/>
      <c r="BMR176" s="411"/>
      <c r="BMS176" s="411"/>
      <c r="BMT176" s="411"/>
      <c r="BMU176" s="411"/>
      <c r="BMV176" s="411"/>
      <c r="BMW176" s="411"/>
      <c r="BMX176" s="411"/>
      <c r="BMY176" s="411"/>
      <c r="BMZ176" s="411"/>
      <c r="BNA176" s="411"/>
      <c r="BNB176" s="411"/>
      <c r="BNC176" s="411"/>
      <c r="BND176" s="411"/>
      <c r="BNE176" s="411"/>
      <c r="BNF176" s="411"/>
      <c r="BNG176" s="411"/>
      <c r="BNH176" s="411"/>
      <c r="BNI176" s="411"/>
      <c r="BNJ176" s="411"/>
      <c r="BNK176" s="411"/>
      <c r="BNL176" s="411"/>
      <c r="BNM176" s="411"/>
      <c r="BNN176" s="411"/>
      <c r="BNO176" s="411"/>
      <c r="BNP176" s="411"/>
      <c r="BNQ176" s="411"/>
      <c r="BNR176" s="411"/>
      <c r="BNS176" s="411"/>
      <c r="BNT176" s="411"/>
      <c r="BNU176" s="411"/>
      <c r="BNV176" s="411"/>
      <c r="BNW176" s="411"/>
      <c r="BNX176" s="411"/>
      <c r="BNY176" s="411"/>
      <c r="BNZ176" s="411"/>
      <c r="BOA176" s="411"/>
      <c r="BOB176" s="411"/>
      <c r="BOC176" s="411"/>
      <c r="BOD176" s="411"/>
      <c r="BOE176" s="411"/>
      <c r="BOF176" s="411"/>
      <c r="BOG176" s="411"/>
      <c r="BOH176" s="411"/>
      <c r="BOI176" s="411"/>
      <c r="BOJ176" s="411"/>
      <c r="BOK176" s="411"/>
      <c r="BOL176" s="411"/>
      <c r="BOM176" s="411"/>
      <c r="BON176" s="411"/>
      <c r="BOO176" s="411"/>
      <c r="BOP176" s="411"/>
      <c r="BOQ176" s="411"/>
      <c r="BOR176" s="411"/>
      <c r="BOS176" s="411"/>
      <c r="BOT176" s="411"/>
      <c r="BOU176" s="411"/>
      <c r="BOV176" s="411"/>
      <c r="BOW176" s="411"/>
      <c r="BOX176" s="411"/>
      <c r="BOY176" s="411"/>
      <c r="BOZ176" s="411"/>
      <c r="BPA176" s="411"/>
      <c r="BPB176" s="411"/>
      <c r="BPC176" s="411"/>
      <c r="BPD176" s="411"/>
      <c r="BPE176" s="411"/>
      <c r="BPF176" s="411"/>
      <c r="BPG176" s="411"/>
      <c r="BPH176" s="411"/>
      <c r="BPI176" s="411"/>
      <c r="BPJ176" s="411"/>
      <c r="BPK176" s="411"/>
      <c r="BPL176" s="411"/>
      <c r="BPM176" s="411"/>
      <c r="BPN176" s="411"/>
      <c r="BPO176" s="411"/>
      <c r="BPP176" s="411"/>
      <c r="BPQ176" s="411"/>
      <c r="BPR176" s="411"/>
      <c r="BPS176" s="411"/>
      <c r="BPT176" s="411"/>
      <c r="BPU176" s="411"/>
      <c r="BPV176" s="411"/>
      <c r="BPW176" s="411"/>
      <c r="BPX176" s="411"/>
      <c r="BPY176" s="411"/>
      <c r="BPZ176" s="411"/>
      <c r="BQA176" s="411"/>
      <c r="BQB176" s="411"/>
      <c r="BQC176" s="411"/>
      <c r="BQD176" s="411"/>
      <c r="BQE176" s="411"/>
      <c r="BQF176" s="411"/>
      <c r="BQG176" s="411"/>
      <c r="BQH176" s="411"/>
      <c r="BQI176" s="411"/>
      <c r="BQJ176" s="411"/>
      <c r="BQK176" s="411"/>
      <c r="BQL176" s="411"/>
      <c r="BQM176" s="411"/>
      <c r="BQN176" s="411"/>
      <c r="BQO176" s="411"/>
      <c r="BQP176" s="411"/>
      <c r="BQQ176" s="411"/>
      <c r="BQR176" s="411"/>
      <c r="BQS176" s="411"/>
      <c r="BQT176" s="411"/>
      <c r="BQU176" s="411"/>
      <c r="BQV176" s="411"/>
      <c r="BQW176" s="411"/>
      <c r="BQX176" s="411"/>
      <c r="BQY176" s="411"/>
      <c r="BQZ176" s="411"/>
      <c r="BRA176" s="411"/>
      <c r="BRB176" s="411"/>
      <c r="BRC176" s="411"/>
      <c r="BRD176" s="411"/>
      <c r="BRE176" s="411"/>
      <c r="BRF176" s="411"/>
      <c r="BRG176" s="411"/>
      <c r="BRH176" s="411"/>
      <c r="BRI176" s="411"/>
      <c r="BRJ176" s="411"/>
      <c r="BRK176" s="411"/>
      <c r="BRL176" s="411"/>
      <c r="BRM176" s="411"/>
      <c r="BRN176" s="411"/>
      <c r="BRO176" s="411"/>
      <c r="BRP176" s="411"/>
      <c r="BRQ176" s="411"/>
      <c r="BRR176" s="411"/>
      <c r="BRS176" s="411"/>
      <c r="BRT176" s="411"/>
      <c r="BRU176" s="411"/>
      <c r="BRV176" s="411"/>
      <c r="BRW176" s="411"/>
      <c r="BRX176" s="411"/>
      <c r="BRY176" s="411"/>
      <c r="BRZ176" s="411"/>
      <c r="BSA176" s="411"/>
      <c r="BSB176" s="411"/>
      <c r="BSC176" s="411"/>
      <c r="BSD176" s="411"/>
      <c r="BSE176" s="411"/>
      <c r="BSF176" s="411"/>
      <c r="BSG176" s="411"/>
      <c r="BSH176" s="411"/>
      <c r="BSI176" s="411"/>
      <c r="BSJ176" s="411"/>
      <c r="BSK176" s="411"/>
      <c r="BSL176" s="411"/>
      <c r="BSM176" s="411"/>
      <c r="BSN176" s="411"/>
      <c r="BSO176" s="411"/>
      <c r="BSP176" s="411"/>
      <c r="BSQ176" s="411"/>
      <c r="BSR176" s="411"/>
      <c r="BSS176" s="411"/>
      <c r="BST176" s="411"/>
      <c r="BSU176" s="411"/>
      <c r="BSV176" s="411"/>
      <c r="BSW176" s="411"/>
      <c r="BSX176" s="411"/>
      <c r="BSY176" s="411"/>
      <c r="BSZ176" s="411"/>
      <c r="BTA176" s="411"/>
      <c r="BTB176" s="411"/>
      <c r="BTC176" s="411"/>
      <c r="BTD176" s="411"/>
      <c r="BTE176" s="411"/>
      <c r="BTF176" s="411"/>
      <c r="BTG176" s="411"/>
      <c r="BTH176" s="411"/>
      <c r="BTI176" s="411"/>
      <c r="BTJ176" s="411"/>
      <c r="BTK176" s="411"/>
      <c r="BTL176" s="411"/>
      <c r="BTM176" s="411"/>
      <c r="BTN176" s="411"/>
      <c r="BTO176" s="411"/>
      <c r="BTP176" s="411"/>
      <c r="BTQ176" s="411"/>
      <c r="BTR176" s="411"/>
      <c r="BTS176" s="411"/>
      <c r="BTT176" s="411"/>
      <c r="BTU176" s="411"/>
      <c r="BTV176" s="411"/>
      <c r="BTW176" s="411"/>
      <c r="BTX176" s="411"/>
      <c r="BTY176" s="411"/>
      <c r="BTZ176" s="411"/>
      <c r="BUA176" s="411"/>
      <c r="BUB176" s="411"/>
      <c r="BUC176" s="411"/>
      <c r="BUD176" s="411"/>
      <c r="BUE176" s="411"/>
      <c r="BUF176" s="411"/>
      <c r="BUG176" s="411"/>
      <c r="BUH176" s="411"/>
      <c r="BUI176" s="411"/>
      <c r="BUJ176" s="411"/>
      <c r="BUK176" s="411"/>
      <c r="BUL176" s="411"/>
      <c r="BUM176" s="411"/>
      <c r="BUN176" s="411"/>
      <c r="BUO176" s="411"/>
      <c r="BUP176" s="411"/>
      <c r="BUQ176" s="411"/>
      <c r="BUR176" s="411"/>
      <c r="BUS176" s="411"/>
      <c r="BUT176" s="411"/>
      <c r="BUU176" s="411"/>
      <c r="BUV176" s="411"/>
      <c r="BUW176" s="411"/>
      <c r="BUX176" s="411"/>
      <c r="BUY176" s="411"/>
      <c r="BUZ176" s="411"/>
      <c r="BVA176" s="411"/>
      <c r="BVB176" s="411"/>
      <c r="BVC176" s="411"/>
      <c r="BVD176" s="411"/>
      <c r="BVE176" s="411"/>
      <c r="BVF176" s="411"/>
      <c r="BVG176" s="411"/>
      <c r="BVH176" s="411"/>
      <c r="BVI176" s="411"/>
      <c r="BVJ176" s="411"/>
      <c r="BVK176" s="411"/>
      <c r="BVL176" s="411"/>
      <c r="BVM176" s="411"/>
      <c r="BVN176" s="411"/>
      <c r="BVO176" s="411"/>
      <c r="BVP176" s="411"/>
      <c r="BVQ176" s="411"/>
      <c r="BVR176" s="411"/>
      <c r="BVS176" s="411"/>
      <c r="BVT176" s="411"/>
      <c r="BVU176" s="411"/>
      <c r="BVV176" s="411"/>
      <c r="BVW176" s="411"/>
      <c r="BVX176" s="411"/>
      <c r="BVY176" s="411"/>
      <c r="BVZ176" s="411"/>
      <c r="BWA176" s="411"/>
      <c r="BWB176" s="411"/>
      <c r="BWC176" s="411"/>
      <c r="BWD176" s="411"/>
      <c r="BWE176" s="411"/>
      <c r="BWF176" s="411"/>
      <c r="BWG176" s="411"/>
      <c r="BWH176" s="411"/>
      <c r="BWI176" s="411"/>
      <c r="BWJ176" s="411"/>
      <c r="BWK176" s="411"/>
      <c r="BWL176" s="411"/>
      <c r="BWM176" s="411"/>
      <c r="BWN176" s="411"/>
      <c r="BWO176" s="411"/>
      <c r="BWP176" s="411"/>
      <c r="BWQ176" s="411"/>
      <c r="BWR176" s="411"/>
      <c r="BWS176" s="411"/>
      <c r="BWT176" s="411"/>
      <c r="BWU176" s="411"/>
      <c r="BWV176" s="411"/>
      <c r="BWW176" s="411"/>
      <c r="BWX176" s="411"/>
      <c r="BWY176" s="411"/>
      <c r="BWZ176" s="411"/>
      <c r="BXA176" s="411"/>
      <c r="BXB176" s="411"/>
      <c r="BXC176" s="411"/>
      <c r="BXD176" s="411"/>
      <c r="BXE176" s="411"/>
      <c r="BXF176" s="411"/>
      <c r="BXG176" s="411"/>
      <c r="BXH176" s="411"/>
      <c r="BXI176" s="411"/>
      <c r="BXJ176" s="411"/>
      <c r="BXK176" s="411"/>
      <c r="BXL176" s="411"/>
      <c r="BXM176" s="411"/>
      <c r="BXN176" s="411"/>
      <c r="BXO176" s="411"/>
      <c r="BXP176" s="411"/>
      <c r="BXQ176" s="411"/>
      <c r="BXR176" s="411"/>
      <c r="BXS176" s="411"/>
      <c r="BXT176" s="411"/>
      <c r="BXU176" s="411"/>
      <c r="BXV176" s="411"/>
      <c r="BXW176" s="411"/>
      <c r="BXX176" s="411"/>
      <c r="BXY176" s="411"/>
      <c r="BXZ176" s="411"/>
      <c r="BYA176" s="411"/>
      <c r="BYB176" s="411"/>
      <c r="BYC176" s="411"/>
      <c r="BYD176" s="411"/>
      <c r="BYE176" s="411"/>
      <c r="BYF176" s="411"/>
      <c r="BYG176" s="411"/>
      <c r="BYH176" s="411"/>
      <c r="BYI176" s="411"/>
      <c r="BYJ176" s="411"/>
      <c r="BYK176" s="411"/>
      <c r="BYL176" s="411"/>
      <c r="BYM176" s="411"/>
      <c r="BYN176" s="411"/>
      <c r="BYO176" s="411"/>
      <c r="BYP176" s="411"/>
      <c r="BYQ176" s="411"/>
      <c r="BYR176" s="411"/>
      <c r="BYS176" s="411"/>
      <c r="BYT176" s="411"/>
      <c r="BYU176" s="411"/>
      <c r="BYV176" s="411"/>
      <c r="BYW176" s="411"/>
      <c r="BYX176" s="411"/>
      <c r="BYY176" s="411"/>
      <c r="BYZ176" s="411"/>
      <c r="BZA176" s="411"/>
      <c r="BZB176" s="411"/>
      <c r="BZC176" s="411"/>
      <c r="BZD176" s="411"/>
      <c r="BZE176" s="411"/>
      <c r="BZF176" s="411"/>
      <c r="BZG176" s="411"/>
      <c r="BZH176" s="411"/>
      <c r="BZI176" s="411"/>
      <c r="BZJ176" s="411"/>
      <c r="BZK176" s="411"/>
      <c r="BZL176" s="411"/>
      <c r="BZM176" s="411"/>
      <c r="BZN176" s="411"/>
      <c r="BZO176" s="411"/>
      <c r="BZP176" s="411"/>
      <c r="BZQ176" s="411"/>
      <c r="BZR176" s="411"/>
      <c r="BZS176" s="411"/>
      <c r="BZT176" s="411"/>
      <c r="BZU176" s="411"/>
      <c r="BZV176" s="411"/>
      <c r="BZW176" s="411"/>
      <c r="BZX176" s="411"/>
      <c r="BZY176" s="411"/>
      <c r="BZZ176" s="411"/>
      <c r="CAA176" s="411"/>
      <c r="CAB176" s="411"/>
      <c r="CAC176" s="411"/>
      <c r="CAD176" s="411"/>
      <c r="CAE176" s="411"/>
      <c r="CAF176" s="411"/>
      <c r="CAG176" s="411"/>
      <c r="CAH176" s="411"/>
      <c r="CAI176" s="411"/>
      <c r="CAJ176" s="411"/>
      <c r="CAK176" s="411"/>
      <c r="CAL176" s="411"/>
      <c r="CAM176" s="411"/>
      <c r="CAN176" s="411"/>
      <c r="CAO176" s="411"/>
      <c r="CAP176" s="411"/>
      <c r="CAQ176" s="411"/>
      <c r="CAR176" s="411"/>
      <c r="CAS176" s="411"/>
      <c r="CAT176" s="411"/>
      <c r="CAU176" s="411"/>
      <c r="CAV176" s="411"/>
      <c r="CAW176" s="411"/>
      <c r="CAX176" s="411"/>
      <c r="CAY176" s="411"/>
      <c r="CAZ176" s="411"/>
      <c r="CBA176" s="411"/>
      <c r="CBB176" s="411"/>
      <c r="CBC176" s="411"/>
      <c r="CBD176" s="411"/>
      <c r="CBE176" s="411"/>
      <c r="CBF176" s="411"/>
      <c r="CBG176" s="411"/>
      <c r="CBH176" s="411"/>
      <c r="CBI176" s="411"/>
      <c r="CBJ176" s="411"/>
      <c r="CBK176" s="411"/>
      <c r="CBL176" s="411"/>
      <c r="CBM176" s="411"/>
      <c r="CBN176" s="411"/>
      <c r="CBO176" s="411"/>
      <c r="CBP176" s="411"/>
      <c r="CBQ176" s="411"/>
      <c r="CBR176" s="411"/>
      <c r="CBS176" s="411"/>
      <c r="CBT176" s="411"/>
      <c r="CBU176" s="411"/>
      <c r="CBV176" s="411"/>
      <c r="CBW176" s="411"/>
      <c r="CBX176" s="411"/>
      <c r="CBY176" s="411"/>
      <c r="CBZ176" s="411"/>
      <c r="CCA176" s="411"/>
      <c r="CCB176" s="411"/>
      <c r="CCC176" s="411"/>
      <c r="CCD176" s="411"/>
      <c r="CCE176" s="411"/>
      <c r="CCF176" s="411"/>
      <c r="CCG176" s="411"/>
      <c r="CCH176" s="411"/>
      <c r="CCI176" s="411"/>
      <c r="CCJ176" s="411"/>
      <c r="CCK176" s="411"/>
      <c r="CCL176" s="411"/>
      <c r="CCM176" s="411"/>
      <c r="CCN176" s="411"/>
      <c r="CCO176" s="411"/>
      <c r="CCP176" s="411"/>
      <c r="CCQ176" s="411"/>
      <c r="CCR176" s="411"/>
      <c r="CCS176" s="411"/>
      <c r="CCT176" s="411"/>
      <c r="CCU176" s="411"/>
      <c r="CCV176" s="411"/>
      <c r="CCW176" s="411"/>
      <c r="CCX176" s="411"/>
      <c r="CCY176" s="411"/>
      <c r="CCZ176" s="411"/>
      <c r="CDA176" s="411"/>
      <c r="CDB176" s="411"/>
      <c r="CDC176" s="411"/>
      <c r="CDD176" s="411"/>
      <c r="CDE176" s="411"/>
      <c r="CDF176" s="411"/>
      <c r="CDG176" s="411"/>
      <c r="CDH176" s="411"/>
      <c r="CDI176" s="411"/>
      <c r="CDJ176" s="411"/>
      <c r="CDK176" s="411"/>
      <c r="CDL176" s="411"/>
      <c r="CDM176" s="411"/>
      <c r="CDN176" s="411"/>
      <c r="CDO176" s="411"/>
      <c r="CDP176" s="411"/>
      <c r="CDQ176" s="411"/>
      <c r="CDR176" s="411"/>
      <c r="CDS176" s="411"/>
      <c r="CDT176" s="411"/>
      <c r="CDU176" s="411"/>
      <c r="CDV176" s="411"/>
      <c r="CDW176" s="411"/>
      <c r="CDX176" s="411"/>
      <c r="CDY176" s="411"/>
      <c r="CDZ176" s="411"/>
      <c r="CEA176" s="411"/>
      <c r="CEB176" s="411"/>
      <c r="CEC176" s="411"/>
      <c r="CED176" s="411"/>
      <c r="CEE176" s="411"/>
      <c r="CEF176" s="411"/>
      <c r="CEG176" s="411"/>
      <c r="CEH176" s="411"/>
      <c r="CEI176" s="411"/>
      <c r="CEJ176" s="411"/>
      <c r="CEK176" s="411"/>
      <c r="CEL176" s="411"/>
      <c r="CEM176" s="411"/>
      <c r="CEN176" s="411"/>
      <c r="CEO176" s="411"/>
      <c r="CEP176" s="411"/>
      <c r="CEQ176" s="411"/>
      <c r="CER176" s="411"/>
      <c r="CES176" s="411"/>
      <c r="CET176" s="411"/>
      <c r="CEU176" s="411"/>
      <c r="CEV176" s="411"/>
      <c r="CEW176" s="411"/>
      <c r="CEX176" s="411"/>
      <c r="CEY176" s="411"/>
      <c r="CEZ176" s="411"/>
      <c r="CFA176" s="411"/>
      <c r="CFB176" s="411"/>
      <c r="CFC176" s="411"/>
      <c r="CFD176" s="411"/>
      <c r="CFE176" s="411"/>
      <c r="CFF176" s="411"/>
      <c r="CFG176" s="411"/>
      <c r="CFH176" s="411"/>
      <c r="CFI176" s="411"/>
      <c r="CFJ176" s="411"/>
      <c r="CFK176" s="411"/>
      <c r="CFL176" s="411"/>
      <c r="CFM176" s="411"/>
      <c r="CFN176" s="411"/>
      <c r="CFO176" s="411"/>
      <c r="CFP176" s="411"/>
      <c r="CFQ176" s="411"/>
      <c r="CFR176" s="411"/>
      <c r="CFS176" s="411"/>
      <c r="CFT176" s="411"/>
      <c r="CFU176" s="411"/>
      <c r="CFV176" s="411"/>
      <c r="CFW176" s="411"/>
      <c r="CFX176" s="411"/>
      <c r="CFY176" s="411"/>
      <c r="CFZ176" s="411"/>
      <c r="CGA176" s="411"/>
      <c r="CGB176" s="411"/>
      <c r="CGC176" s="411"/>
      <c r="CGD176" s="411"/>
      <c r="CGE176" s="411"/>
      <c r="CGF176" s="411"/>
      <c r="CGG176" s="411"/>
      <c r="CGH176" s="411"/>
      <c r="CGI176" s="411"/>
      <c r="CGJ176" s="411"/>
      <c r="CGK176" s="411"/>
      <c r="CGL176" s="411"/>
      <c r="CGM176" s="411"/>
      <c r="CGN176" s="411"/>
      <c r="CGO176" s="411"/>
      <c r="CGP176" s="411"/>
      <c r="CGQ176" s="411"/>
      <c r="CGR176" s="411"/>
      <c r="CGS176" s="411"/>
      <c r="CGT176" s="411"/>
      <c r="CGU176" s="411"/>
      <c r="CGV176" s="411"/>
      <c r="CGW176" s="411"/>
      <c r="CGX176" s="411"/>
      <c r="CGY176" s="411"/>
      <c r="CGZ176" s="411"/>
      <c r="CHA176" s="411"/>
      <c r="CHB176" s="411"/>
      <c r="CHC176" s="411"/>
      <c r="CHD176" s="411"/>
      <c r="CHE176" s="411"/>
      <c r="CHF176" s="411"/>
      <c r="CHG176" s="411"/>
      <c r="CHH176" s="411"/>
      <c r="CHI176" s="411"/>
      <c r="CHJ176" s="411"/>
      <c r="CHK176" s="411"/>
      <c r="CHL176" s="411"/>
      <c r="CHM176" s="411"/>
      <c r="CHN176" s="411"/>
      <c r="CHO176" s="411"/>
      <c r="CHP176" s="411"/>
      <c r="CHQ176" s="411"/>
      <c r="CHR176" s="411"/>
      <c r="CHS176" s="411"/>
      <c r="CHT176" s="411"/>
      <c r="CHU176" s="411"/>
      <c r="CHV176" s="411"/>
      <c r="CHW176" s="411"/>
      <c r="CHX176" s="411"/>
      <c r="CHY176" s="411"/>
      <c r="CHZ176" s="411"/>
      <c r="CIA176" s="411"/>
      <c r="CIB176" s="411"/>
      <c r="CIC176" s="411"/>
      <c r="CID176" s="411"/>
      <c r="CIE176" s="411"/>
      <c r="CIF176" s="411"/>
      <c r="CIG176" s="411"/>
      <c r="CIH176" s="411"/>
      <c r="CII176" s="411"/>
      <c r="CIJ176" s="411"/>
      <c r="CIK176" s="411"/>
      <c r="CIL176" s="411"/>
      <c r="CIM176" s="411"/>
      <c r="CIN176" s="411"/>
      <c r="CIO176" s="411"/>
      <c r="CIP176" s="411"/>
      <c r="CIQ176" s="411"/>
      <c r="CIR176" s="411"/>
      <c r="CIS176" s="411"/>
      <c r="CIT176" s="411"/>
      <c r="CIU176" s="411"/>
      <c r="CIV176" s="411"/>
      <c r="CIW176" s="411"/>
      <c r="CIX176" s="411"/>
      <c r="CIY176" s="411"/>
      <c r="CIZ176" s="411"/>
      <c r="CJA176" s="411"/>
      <c r="CJB176" s="411"/>
      <c r="CJC176" s="411"/>
      <c r="CJD176" s="411"/>
      <c r="CJE176" s="411"/>
      <c r="CJF176" s="411"/>
      <c r="CJG176" s="411"/>
      <c r="CJH176" s="411"/>
      <c r="CJI176" s="411"/>
      <c r="CJJ176" s="411"/>
      <c r="CJK176" s="411"/>
      <c r="CJL176" s="411"/>
      <c r="CJM176" s="411"/>
      <c r="CJN176" s="411"/>
      <c r="CJO176" s="411"/>
      <c r="CJP176" s="411"/>
      <c r="CJQ176" s="411"/>
      <c r="CJR176" s="411"/>
      <c r="CJS176" s="411"/>
      <c r="CJT176" s="411"/>
      <c r="CJU176" s="411"/>
      <c r="CJV176" s="411"/>
      <c r="CJW176" s="411"/>
      <c r="CJX176" s="411"/>
      <c r="CJY176" s="411"/>
      <c r="CJZ176" s="411"/>
      <c r="CKA176" s="411"/>
      <c r="CKB176" s="411"/>
      <c r="CKC176" s="411"/>
      <c r="CKD176" s="411"/>
      <c r="CKE176" s="411"/>
      <c r="CKF176" s="411"/>
      <c r="CKG176" s="411"/>
      <c r="CKH176" s="411"/>
      <c r="CKI176" s="411"/>
      <c r="CKJ176" s="411"/>
      <c r="CKK176" s="411"/>
      <c r="CKL176" s="411"/>
      <c r="CKM176" s="411"/>
      <c r="CKN176" s="411"/>
      <c r="CKO176" s="411"/>
      <c r="CKP176" s="411"/>
      <c r="CKQ176" s="411"/>
      <c r="CKR176" s="411"/>
      <c r="CKS176" s="411"/>
      <c r="CKT176" s="411"/>
      <c r="CKU176" s="411"/>
      <c r="CKV176" s="411"/>
      <c r="CKW176" s="411"/>
      <c r="CKX176" s="411"/>
      <c r="CKY176" s="411"/>
      <c r="CKZ176" s="411"/>
      <c r="CLA176" s="411"/>
      <c r="CLB176" s="411"/>
      <c r="CLC176" s="411"/>
      <c r="CLD176" s="411"/>
      <c r="CLE176" s="411"/>
      <c r="CLF176" s="411"/>
      <c r="CLG176" s="411"/>
      <c r="CLH176" s="411"/>
      <c r="CLI176" s="411"/>
      <c r="CLJ176" s="411"/>
      <c r="CLK176" s="411"/>
      <c r="CLL176" s="411"/>
      <c r="CLM176" s="411"/>
      <c r="CLN176" s="411"/>
      <c r="CLO176" s="411"/>
      <c r="CLP176" s="411"/>
      <c r="CLQ176" s="411"/>
      <c r="CLR176" s="411"/>
      <c r="CLS176" s="411"/>
      <c r="CLT176" s="411"/>
      <c r="CLU176" s="411"/>
      <c r="CLV176" s="411"/>
      <c r="CLW176" s="411"/>
      <c r="CLX176" s="411"/>
      <c r="CLY176" s="411"/>
      <c r="CLZ176" s="411"/>
      <c r="CMA176" s="411"/>
      <c r="CMB176" s="411"/>
      <c r="CMC176" s="411"/>
      <c r="CMD176" s="411"/>
      <c r="CME176" s="411"/>
      <c r="CMF176" s="411"/>
      <c r="CMG176" s="411"/>
      <c r="CMH176" s="411"/>
      <c r="CMI176" s="411"/>
      <c r="CMJ176" s="411"/>
      <c r="CMK176" s="411"/>
      <c r="CML176" s="411"/>
      <c r="CMM176" s="411"/>
      <c r="CMN176" s="411"/>
      <c r="CMO176" s="411"/>
      <c r="CMP176" s="411"/>
      <c r="CMQ176" s="411"/>
      <c r="CMR176" s="411"/>
      <c r="CMS176" s="411"/>
      <c r="CMT176" s="411"/>
      <c r="CMU176" s="411"/>
      <c r="CMV176" s="411"/>
      <c r="CMW176" s="411"/>
      <c r="CMX176" s="411"/>
      <c r="CMY176" s="411"/>
      <c r="CMZ176" s="411"/>
      <c r="CNA176" s="411"/>
      <c r="CNB176" s="411"/>
      <c r="CNC176" s="411"/>
      <c r="CND176" s="411"/>
      <c r="CNE176" s="411"/>
      <c r="CNF176" s="411"/>
      <c r="CNG176" s="411"/>
      <c r="CNH176" s="411"/>
      <c r="CNI176" s="411"/>
      <c r="CNJ176" s="411"/>
      <c r="CNK176" s="411"/>
      <c r="CNL176" s="411"/>
      <c r="CNM176" s="411"/>
      <c r="CNN176" s="411"/>
      <c r="CNO176" s="411"/>
      <c r="CNP176" s="411"/>
      <c r="CNQ176" s="411"/>
      <c r="CNR176" s="411"/>
      <c r="CNS176" s="411"/>
      <c r="CNT176" s="411"/>
      <c r="CNU176" s="411"/>
      <c r="CNV176" s="411"/>
      <c r="CNW176" s="411"/>
      <c r="CNX176" s="411"/>
      <c r="CNY176" s="411"/>
      <c r="CNZ176" s="411"/>
      <c r="COA176" s="411"/>
      <c r="COB176" s="411"/>
      <c r="COC176" s="411"/>
      <c r="COD176" s="411"/>
      <c r="COE176" s="411"/>
      <c r="COF176" s="411"/>
      <c r="COG176" s="411"/>
      <c r="COH176" s="411"/>
      <c r="COI176" s="411"/>
      <c r="COJ176" s="411"/>
      <c r="COK176" s="411"/>
      <c r="COL176" s="411"/>
      <c r="COM176" s="411"/>
      <c r="CON176" s="411"/>
      <c r="COO176" s="411"/>
      <c r="COP176" s="411"/>
      <c r="COQ176" s="411"/>
      <c r="COR176" s="411"/>
      <c r="COS176" s="411"/>
      <c r="COT176" s="411"/>
      <c r="COU176" s="411"/>
      <c r="COV176" s="411"/>
      <c r="COW176" s="411"/>
      <c r="COX176" s="411"/>
      <c r="COY176" s="411"/>
      <c r="COZ176" s="411"/>
      <c r="CPA176" s="411"/>
      <c r="CPB176" s="411"/>
      <c r="CPC176" s="411"/>
      <c r="CPD176" s="411"/>
      <c r="CPE176" s="411"/>
      <c r="CPF176" s="411"/>
      <c r="CPG176" s="411"/>
      <c r="CPH176" s="411"/>
      <c r="CPI176" s="411"/>
      <c r="CPJ176" s="411"/>
      <c r="CPK176" s="411"/>
      <c r="CPL176" s="411"/>
      <c r="CPM176" s="411"/>
      <c r="CPN176" s="411"/>
      <c r="CPO176" s="411"/>
      <c r="CPP176" s="411"/>
      <c r="CPQ176" s="411"/>
      <c r="CPR176" s="411"/>
      <c r="CPS176" s="411"/>
      <c r="CPT176" s="411"/>
      <c r="CPU176" s="411"/>
      <c r="CPV176" s="411"/>
      <c r="CPW176" s="411"/>
      <c r="CPX176" s="411"/>
      <c r="CPY176" s="411"/>
      <c r="CPZ176" s="411"/>
      <c r="CQA176" s="411"/>
      <c r="CQB176" s="411"/>
      <c r="CQC176" s="411"/>
      <c r="CQD176" s="411"/>
      <c r="CQE176" s="411"/>
      <c r="CQF176" s="411"/>
      <c r="CQG176" s="411"/>
      <c r="CQH176" s="411"/>
      <c r="CQI176" s="411"/>
      <c r="CQJ176" s="411"/>
      <c r="CQK176" s="411"/>
      <c r="CQL176" s="411"/>
      <c r="CQM176" s="411"/>
      <c r="CQN176" s="411"/>
      <c r="CQO176" s="411"/>
      <c r="CQP176" s="411"/>
      <c r="CQQ176" s="411"/>
      <c r="CQR176" s="411"/>
      <c r="CQS176" s="411"/>
      <c r="CQT176" s="411"/>
      <c r="CQU176" s="411"/>
      <c r="CQV176" s="411"/>
      <c r="CQW176" s="411"/>
      <c r="CQX176" s="411"/>
      <c r="CQY176" s="411"/>
      <c r="CQZ176" s="411"/>
      <c r="CRA176" s="411"/>
      <c r="CRB176" s="411"/>
      <c r="CRC176" s="411"/>
      <c r="CRD176" s="411"/>
      <c r="CRE176" s="411"/>
      <c r="CRF176" s="411"/>
      <c r="CRG176" s="411"/>
      <c r="CRH176" s="411"/>
      <c r="CRI176" s="411"/>
      <c r="CRJ176" s="411"/>
      <c r="CRK176" s="411"/>
      <c r="CRL176" s="411"/>
      <c r="CRM176" s="411"/>
      <c r="CRN176" s="411"/>
      <c r="CRO176" s="411"/>
      <c r="CRP176" s="411"/>
      <c r="CRQ176" s="411"/>
      <c r="CRR176" s="411"/>
      <c r="CRS176" s="411"/>
      <c r="CRT176" s="411"/>
      <c r="CRU176" s="411"/>
      <c r="CRV176" s="411"/>
      <c r="CRW176" s="411"/>
      <c r="CRX176" s="411"/>
      <c r="CRY176" s="411"/>
      <c r="CRZ176" s="411"/>
      <c r="CSA176" s="411"/>
      <c r="CSB176" s="411"/>
      <c r="CSC176" s="411"/>
      <c r="CSD176" s="411"/>
      <c r="CSE176" s="411"/>
      <c r="CSF176" s="411"/>
      <c r="CSG176" s="411"/>
      <c r="CSH176" s="411"/>
      <c r="CSI176" s="411"/>
      <c r="CSJ176" s="411"/>
      <c r="CSK176" s="411"/>
      <c r="CSL176" s="411"/>
      <c r="CSM176" s="411"/>
      <c r="CSN176" s="411"/>
      <c r="CSO176" s="411"/>
      <c r="CSP176" s="411"/>
      <c r="CSQ176" s="411"/>
      <c r="CSR176" s="411"/>
      <c r="CSS176" s="411"/>
      <c r="CST176" s="411"/>
      <c r="CSU176" s="411"/>
      <c r="CSV176" s="411"/>
      <c r="CSW176" s="411"/>
      <c r="CSX176" s="411"/>
      <c r="CSY176" s="411"/>
      <c r="CSZ176" s="411"/>
      <c r="CTA176" s="411"/>
      <c r="CTB176" s="411"/>
      <c r="CTC176" s="411"/>
      <c r="CTD176" s="411"/>
      <c r="CTE176" s="411"/>
      <c r="CTF176" s="411"/>
      <c r="CTG176" s="411"/>
      <c r="CTH176" s="411"/>
      <c r="CTI176" s="411"/>
      <c r="CTJ176" s="411"/>
      <c r="CTK176" s="411"/>
      <c r="CTL176" s="411"/>
      <c r="CTM176" s="411"/>
      <c r="CTN176" s="411"/>
      <c r="CTO176" s="411"/>
      <c r="CTP176" s="411"/>
      <c r="CTQ176" s="411"/>
      <c r="CTR176" s="411"/>
      <c r="CTS176" s="411"/>
      <c r="CTT176" s="411"/>
      <c r="CTU176" s="411"/>
      <c r="CTV176" s="411"/>
      <c r="CTW176" s="411"/>
      <c r="CTX176" s="411"/>
      <c r="CTY176" s="411"/>
      <c r="CTZ176" s="411"/>
      <c r="CUA176" s="411"/>
      <c r="CUB176" s="411"/>
      <c r="CUC176" s="411"/>
      <c r="CUD176" s="411"/>
      <c r="CUE176" s="411"/>
      <c r="CUF176" s="411"/>
      <c r="CUG176" s="411"/>
      <c r="CUH176" s="411"/>
      <c r="CUI176" s="411"/>
      <c r="CUJ176" s="411"/>
      <c r="CUK176" s="411"/>
      <c r="CUL176" s="411"/>
      <c r="CUM176" s="411"/>
      <c r="CUN176" s="411"/>
      <c r="CUO176" s="411"/>
      <c r="CUP176" s="411"/>
      <c r="CUQ176" s="411"/>
      <c r="CUR176" s="411"/>
      <c r="CUS176" s="411"/>
      <c r="CUT176" s="411"/>
      <c r="CUU176" s="411"/>
      <c r="CUV176" s="411"/>
      <c r="CUW176" s="411"/>
      <c r="CUX176" s="411"/>
      <c r="CUY176" s="411"/>
      <c r="CUZ176" s="411"/>
      <c r="CVA176" s="411"/>
      <c r="CVB176" s="411"/>
      <c r="CVC176" s="411"/>
      <c r="CVD176" s="411"/>
      <c r="CVE176" s="411"/>
      <c r="CVF176" s="411"/>
      <c r="CVG176" s="411"/>
      <c r="CVH176" s="411"/>
      <c r="CVI176" s="411"/>
      <c r="CVJ176" s="411"/>
      <c r="CVK176" s="411"/>
      <c r="CVL176" s="411"/>
      <c r="CVM176" s="411"/>
      <c r="CVN176" s="411"/>
      <c r="CVO176" s="411"/>
      <c r="CVP176" s="411"/>
      <c r="CVQ176" s="411"/>
      <c r="CVR176" s="411"/>
      <c r="CVS176" s="411"/>
      <c r="CVT176" s="411"/>
      <c r="CVU176" s="411"/>
      <c r="CVV176" s="411"/>
      <c r="CVW176" s="411"/>
      <c r="CVX176" s="411"/>
      <c r="CVY176" s="411"/>
      <c r="CVZ176" s="411"/>
      <c r="CWA176" s="411"/>
      <c r="CWB176" s="411"/>
      <c r="CWC176" s="411"/>
      <c r="CWD176" s="411"/>
      <c r="CWE176" s="411"/>
      <c r="CWF176" s="411"/>
      <c r="CWG176" s="411"/>
      <c r="CWH176" s="411"/>
      <c r="CWI176" s="411"/>
      <c r="CWJ176" s="411"/>
      <c r="CWK176" s="411"/>
      <c r="CWL176" s="411"/>
      <c r="CWM176" s="411"/>
      <c r="CWN176" s="411"/>
      <c r="CWO176" s="411"/>
      <c r="CWP176" s="411"/>
      <c r="CWQ176" s="411"/>
      <c r="CWR176" s="411"/>
      <c r="CWS176" s="411"/>
      <c r="CWT176" s="411"/>
      <c r="CWU176" s="411"/>
      <c r="CWV176" s="411"/>
      <c r="CWW176" s="411"/>
      <c r="CWX176" s="411"/>
      <c r="CWY176" s="411"/>
      <c r="CWZ176" s="411"/>
      <c r="CXA176" s="411"/>
      <c r="CXB176" s="411"/>
      <c r="CXC176" s="411"/>
      <c r="CXD176" s="411"/>
      <c r="CXE176" s="411"/>
      <c r="CXF176" s="411"/>
      <c r="CXG176" s="411"/>
      <c r="CXH176" s="411"/>
      <c r="CXI176" s="411"/>
      <c r="CXJ176" s="411"/>
      <c r="CXK176" s="411"/>
      <c r="CXL176" s="411"/>
      <c r="CXM176" s="411"/>
      <c r="CXN176" s="411"/>
      <c r="CXO176" s="411"/>
      <c r="CXP176" s="411"/>
      <c r="CXQ176" s="411"/>
      <c r="CXR176" s="411"/>
      <c r="CXS176" s="411"/>
      <c r="CXT176" s="411"/>
      <c r="CXU176" s="411"/>
      <c r="CXV176" s="411"/>
      <c r="CXW176" s="411"/>
      <c r="CXX176" s="411"/>
      <c r="CXY176" s="411"/>
      <c r="CXZ176" s="411"/>
      <c r="CYA176" s="411"/>
      <c r="CYB176" s="411"/>
      <c r="CYC176" s="411"/>
      <c r="CYD176" s="411"/>
      <c r="CYE176" s="411"/>
      <c r="CYF176" s="411"/>
      <c r="CYG176" s="411"/>
      <c r="CYH176" s="411"/>
      <c r="CYI176" s="411"/>
      <c r="CYJ176" s="411"/>
      <c r="CYK176" s="411"/>
      <c r="CYL176" s="411"/>
      <c r="CYM176" s="411"/>
      <c r="CYN176" s="411"/>
      <c r="CYO176" s="411"/>
      <c r="CYP176" s="411"/>
      <c r="CYQ176" s="411"/>
      <c r="CYR176" s="411"/>
      <c r="CYS176" s="411"/>
      <c r="CYT176" s="411"/>
      <c r="CYU176" s="411"/>
      <c r="CYV176" s="411"/>
      <c r="CYW176" s="411"/>
      <c r="CYX176" s="411"/>
      <c r="CYY176" s="411"/>
      <c r="CYZ176" s="411"/>
      <c r="CZA176" s="411"/>
      <c r="CZB176" s="411"/>
      <c r="CZC176" s="411"/>
      <c r="CZD176" s="411"/>
      <c r="CZE176" s="411"/>
      <c r="CZF176" s="411"/>
      <c r="CZG176" s="411"/>
      <c r="CZH176" s="411"/>
      <c r="CZI176" s="411"/>
      <c r="CZJ176" s="411"/>
      <c r="CZK176" s="411"/>
      <c r="CZL176" s="411"/>
      <c r="CZM176" s="411"/>
      <c r="CZN176" s="411"/>
      <c r="CZO176" s="411"/>
      <c r="CZP176" s="411"/>
      <c r="CZQ176" s="411"/>
      <c r="CZR176" s="411"/>
      <c r="CZS176" s="411"/>
      <c r="CZT176" s="411"/>
      <c r="CZU176" s="411"/>
      <c r="CZV176" s="411"/>
      <c r="CZW176" s="411"/>
      <c r="CZX176" s="411"/>
      <c r="CZY176" s="411"/>
      <c r="CZZ176" s="411"/>
      <c r="DAA176" s="411"/>
      <c r="DAB176" s="411"/>
      <c r="DAC176" s="411"/>
      <c r="DAD176" s="411"/>
      <c r="DAE176" s="411"/>
      <c r="DAF176" s="411"/>
      <c r="DAG176" s="411"/>
      <c r="DAH176" s="411"/>
      <c r="DAI176" s="411"/>
      <c r="DAJ176" s="411"/>
      <c r="DAK176" s="411"/>
      <c r="DAL176" s="411"/>
      <c r="DAM176" s="411"/>
      <c r="DAN176" s="411"/>
      <c r="DAO176" s="411"/>
      <c r="DAP176" s="411"/>
      <c r="DAQ176" s="411"/>
      <c r="DAR176" s="411"/>
      <c r="DAS176" s="411"/>
      <c r="DAT176" s="411"/>
      <c r="DAU176" s="411"/>
      <c r="DAV176" s="411"/>
      <c r="DAW176" s="411"/>
      <c r="DAX176" s="411"/>
      <c r="DAY176" s="411"/>
      <c r="DAZ176" s="411"/>
      <c r="DBA176" s="411"/>
      <c r="DBB176" s="411"/>
      <c r="DBC176" s="411"/>
      <c r="DBD176" s="411"/>
      <c r="DBE176" s="411"/>
      <c r="DBF176" s="411"/>
      <c r="DBG176" s="411"/>
      <c r="DBH176" s="411"/>
      <c r="DBI176" s="411"/>
      <c r="DBJ176" s="411"/>
      <c r="DBK176" s="411"/>
      <c r="DBL176" s="411"/>
      <c r="DBM176" s="411"/>
      <c r="DBN176" s="411"/>
      <c r="DBO176" s="411"/>
      <c r="DBP176" s="411"/>
      <c r="DBQ176" s="411"/>
      <c r="DBR176" s="411"/>
      <c r="DBS176" s="411"/>
      <c r="DBT176" s="411"/>
      <c r="DBU176" s="411"/>
      <c r="DBV176" s="411"/>
      <c r="DBW176" s="411"/>
      <c r="DBX176" s="411"/>
      <c r="DBY176" s="411"/>
      <c r="DBZ176" s="411"/>
      <c r="DCA176" s="411"/>
      <c r="DCB176" s="411"/>
      <c r="DCC176" s="411"/>
      <c r="DCD176" s="411"/>
      <c r="DCE176" s="411"/>
      <c r="DCF176" s="411"/>
      <c r="DCG176" s="411"/>
      <c r="DCH176" s="411"/>
      <c r="DCI176" s="411"/>
      <c r="DCJ176" s="411"/>
      <c r="DCK176" s="411"/>
      <c r="DCL176" s="411"/>
      <c r="DCM176" s="411"/>
      <c r="DCN176" s="411"/>
      <c r="DCO176" s="411"/>
      <c r="DCP176" s="411"/>
      <c r="DCQ176" s="411"/>
      <c r="DCR176" s="411"/>
      <c r="DCS176" s="411"/>
      <c r="DCT176" s="411"/>
      <c r="DCU176" s="411"/>
      <c r="DCV176" s="411"/>
      <c r="DCW176" s="411"/>
      <c r="DCX176" s="411"/>
      <c r="DCY176" s="411"/>
      <c r="DCZ176" s="411"/>
      <c r="DDA176" s="411"/>
      <c r="DDB176" s="411"/>
      <c r="DDC176" s="411"/>
      <c r="DDD176" s="411"/>
      <c r="DDE176" s="411"/>
      <c r="DDF176" s="411"/>
      <c r="DDG176" s="411"/>
      <c r="DDH176" s="411"/>
      <c r="DDI176" s="411"/>
      <c r="DDJ176" s="411"/>
      <c r="DDK176" s="411"/>
      <c r="DDL176" s="411"/>
      <c r="DDM176" s="411"/>
      <c r="DDN176" s="411"/>
      <c r="DDO176" s="411"/>
      <c r="DDP176" s="411"/>
      <c r="DDQ176" s="411"/>
      <c r="DDR176" s="411"/>
      <c r="DDS176" s="411"/>
      <c r="DDT176" s="411"/>
      <c r="DDU176" s="411"/>
      <c r="DDV176" s="411"/>
      <c r="DDW176" s="411"/>
      <c r="DDX176" s="411"/>
      <c r="DDY176" s="411"/>
      <c r="DDZ176" s="411"/>
      <c r="DEA176" s="411"/>
      <c r="DEB176" s="411"/>
      <c r="DEC176" s="411"/>
      <c r="DED176" s="411"/>
      <c r="DEE176" s="411"/>
      <c r="DEF176" s="411"/>
      <c r="DEG176" s="411"/>
      <c r="DEH176" s="411"/>
      <c r="DEI176" s="411"/>
      <c r="DEJ176" s="411"/>
      <c r="DEK176" s="411"/>
      <c r="DEL176" s="411"/>
      <c r="DEM176" s="411"/>
      <c r="DEN176" s="411"/>
      <c r="DEO176" s="411"/>
      <c r="DEP176" s="411"/>
      <c r="DEQ176" s="411"/>
      <c r="DER176" s="411"/>
      <c r="DES176" s="411"/>
      <c r="DET176" s="411"/>
      <c r="DEU176" s="411"/>
      <c r="DEV176" s="411"/>
      <c r="DEW176" s="411"/>
      <c r="DEX176" s="411"/>
      <c r="DEY176" s="411"/>
      <c r="DEZ176" s="411"/>
      <c r="DFA176" s="411"/>
      <c r="DFB176" s="411"/>
      <c r="DFC176" s="411"/>
      <c r="DFD176" s="411"/>
      <c r="DFE176" s="411"/>
      <c r="DFF176" s="411"/>
      <c r="DFG176" s="411"/>
      <c r="DFH176" s="411"/>
      <c r="DFI176" s="411"/>
      <c r="DFJ176" s="411"/>
      <c r="DFK176" s="411"/>
      <c r="DFL176" s="411"/>
      <c r="DFM176" s="411"/>
      <c r="DFN176" s="411"/>
      <c r="DFO176" s="411"/>
      <c r="DFP176" s="411"/>
      <c r="DFQ176" s="411"/>
      <c r="DFR176" s="411"/>
      <c r="DFS176" s="411"/>
      <c r="DFT176" s="411"/>
      <c r="DFU176" s="411"/>
      <c r="DFV176" s="411"/>
      <c r="DFW176" s="411"/>
      <c r="DFX176" s="411"/>
      <c r="DFY176" s="411"/>
      <c r="DFZ176" s="411"/>
      <c r="DGA176" s="411"/>
      <c r="DGB176" s="411"/>
      <c r="DGC176" s="411"/>
      <c r="DGD176" s="411"/>
      <c r="DGE176" s="411"/>
      <c r="DGF176" s="411"/>
      <c r="DGG176" s="411"/>
      <c r="DGH176" s="411"/>
      <c r="DGI176" s="411"/>
      <c r="DGJ176" s="411"/>
      <c r="DGK176" s="411"/>
      <c r="DGL176" s="411"/>
      <c r="DGM176" s="411"/>
      <c r="DGN176" s="411"/>
      <c r="DGO176" s="411"/>
      <c r="DGP176" s="411"/>
      <c r="DGQ176" s="411"/>
      <c r="DGR176" s="411"/>
      <c r="DGS176" s="411"/>
      <c r="DGT176" s="411"/>
      <c r="DGU176" s="411"/>
      <c r="DGV176" s="411"/>
      <c r="DGW176" s="411"/>
      <c r="DGX176" s="411"/>
      <c r="DGY176" s="411"/>
      <c r="DGZ176" s="411"/>
      <c r="DHA176" s="411"/>
      <c r="DHB176" s="411"/>
      <c r="DHC176" s="411"/>
      <c r="DHD176" s="411"/>
      <c r="DHE176" s="411"/>
      <c r="DHF176" s="411"/>
      <c r="DHG176" s="411"/>
      <c r="DHH176" s="411"/>
      <c r="DHI176" s="411"/>
      <c r="DHJ176" s="411"/>
      <c r="DHK176" s="411"/>
      <c r="DHL176" s="411"/>
      <c r="DHM176" s="411"/>
      <c r="DHN176" s="411"/>
      <c r="DHO176" s="411"/>
      <c r="DHP176" s="411"/>
      <c r="DHQ176" s="411"/>
      <c r="DHR176" s="411"/>
      <c r="DHS176" s="411"/>
      <c r="DHT176" s="411"/>
      <c r="DHU176" s="411"/>
      <c r="DHV176" s="411"/>
      <c r="DHW176" s="411"/>
      <c r="DHX176" s="411"/>
      <c r="DHY176" s="411"/>
      <c r="DHZ176" s="411"/>
      <c r="DIA176" s="411"/>
      <c r="DIB176" s="411"/>
      <c r="DIC176" s="411"/>
      <c r="DID176" s="411"/>
      <c r="DIE176" s="411"/>
      <c r="DIF176" s="411"/>
      <c r="DIG176" s="411"/>
      <c r="DIH176" s="411"/>
      <c r="DII176" s="411"/>
      <c r="DIJ176" s="411"/>
      <c r="DIK176" s="411"/>
      <c r="DIL176" s="411"/>
      <c r="DIM176" s="411"/>
      <c r="DIN176" s="411"/>
      <c r="DIO176" s="411"/>
      <c r="DIP176" s="411"/>
      <c r="DIQ176" s="411"/>
      <c r="DIR176" s="411"/>
      <c r="DIS176" s="411"/>
      <c r="DIT176" s="411"/>
      <c r="DIU176" s="411"/>
      <c r="DIV176" s="411"/>
      <c r="DIW176" s="411"/>
      <c r="DIX176" s="411"/>
      <c r="DIY176" s="411"/>
      <c r="DIZ176" s="411"/>
      <c r="DJA176" s="411"/>
      <c r="DJB176" s="411"/>
      <c r="DJC176" s="411"/>
      <c r="DJD176" s="411"/>
      <c r="DJE176" s="411"/>
      <c r="DJF176" s="411"/>
      <c r="DJG176" s="411"/>
      <c r="DJH176" s="411"/>
      <c r="DJI176" s="411"/>
      <c r="DJJ176" s="411"/>
      <c r="DJK176" s="411"/>
      <c r="DJL176" s="411"/>
      <c r="DJM176" s="411"/>
      <c r="DJN176" s="411"/>
      <c r="DJO176" s="411"/>
      <c r="DJP176" s="411"/>
      <c r="DJQ176" s="411"/>
      <c r="DJR176" s="411"/>
      <c r="DJS176" s="411"/>
      <c r="DJT176" s="411"/>
      <c r="DJU176" s="411"/>
      <c r="DJV176" s="411"/>
      <c r="DJW176" s="411"/>
      <c r="DJX176" s="411"/>
      <c r="DJY176" s="411"/>
      <c r="DJZ176" s="411"/>
      <c r="DKA176" s="411"/>
      <c r="DKB176" s="411"/>
      <c r="DKC176" s="411"/>
      <c r="DKD176" s="411"/>
      <c r="DKE176" s="411"/>
      <c r="DKF176" s="411"/>
      <c r="DKG176" s="411"/>
      <c r="DKH176" s="411"/>
      <c r="DKI176" s="411"/>
      <c r="DKJ176" s="411"/>
      <c r="DKK176" s="411"/>
      <c r="DKL176" s="411"/>
      <c r="DKM176" s="411"/>
      <c r="DKN176" s="411"/>
      <c r="DKO176" s="411"/>
      <c r="DKP176" s="411"/>
      <c r="DKQ176" s="411"/>
      <c r="DKR176" s="411"/>
      <c r="DKS176" s="411"/>
      <c r="DKT176" s="411"/>
      <c r="DKU176" s="411"/>
      <c r="DKV176" s="411"/>
      <c r="DKW176" s="411"/>
      <c r="DKX176" s="411"/>
      <c r="DKY176" s="411"/>
      <c r="DKZ176" s="411"/>
      <c r="DLA176" s="411"/>
      <c r="DLB176" s="411"/>
      <c r="DLC176" s="411"/>
      <c r="DLD176" s="411"/>
      <c r="DLE176" s="411"/>
      <c r="DLF176" s="411"/>
      <c r="DLG176" s="411"/>
      <c r="DLH176" s="411"/>
      <c r="DLI176" s="411"/>
      <c r="DLJ176" s="411"/>
      <c r="DLK176" s="411"/>
      <c r="DLL176" s="411"/>
      <c r="DLM176" s="411"/>
      <c r="DLN176" s="411"/>
      <c r="DLO176" s="411"/>
      <c r="DLP176" s="411"/>
      <c r="DLQ176" s="411"/>
      <c r="DLR176" s="411"/>
      <c r="DLS176" s="411"/>
      <c r="DLT176" s="411"/>
      <c r="DLU176" s="411"/>
      <c r="DLV176" s="411"/>
      <c r="DLW176" s="411"/>
      <c r="DLX176" s="411"/>
      <c r="DLY176" s="411"/>
      <c r="DLZ176" s="411"/>
      <c r="DMA176" s="411"/>
      <c r="DMB176" s="411"/>
      <c r="DMC176" s="411"/>
      <c r="DMD176" s="411"/>
      <c r="DME176" s="411"/>
      <c r="DMF176" s="411"/>
      <c r="DMG176" s="411"/>
      <c r="DMH176" s="411"/>
      <c r="DMI176" s="411"/>
      <c r="DMJ176" s="411"/>
      <c r="DMK176" s="411"/>
      <c r="DML176" s="411"/>
      <c r="DMM176" s="411"/>
      <c r="DMN176" s="411"/>
      <c r="DMO176" s="411"/>
      <c r="DMP176" s="411"/>
      <c r="DMQ176" s="411"/>
      <c r="DMR176" s="411"/>
      <c r="DMS176" s="411"/>
      <c r="DMT176" s="411"/>
      <c r="DMU176" s="411"/>
      <c r="DMV176" s="411"/>
      <c r="DMW176" s="411"/>
      <c r="DMX176" s="411"/>
      <c r="DMY176" s="411"/>
      <c r="DMZ176" s="411"/>
      <c r="DNA176" s="411"/>
      <c r="DNB176" s="411"/>
      <c r="DNC176" s="411"/>
      <c r="DND176" s="411"/>
      <c r="DNE176" s="411"/>
      <c r="DNF176" s="411"/>
      <c r="DNG176" s="411"/>
      <c r="DNH176" s="411"/>
      <c r="DNI176" s="411"/>
      <c r="DNJ176" s="411"/>
      <c r="DNK176" s="411"/>
      <c r="DNL176" s="411"/>
      <c r="DNM176" s="411"/>
      <c r="DNN176" s="411"/>
      <c r="DNO176" s="411"/>
      <c r="DNP176" s="411"/>
      <c r="DNQ176" s="411"/>
      <c r="DNR176" s="411"/>
      <c r="DNS176" s="411"/>
      <c r="DNT176" s="411"/>
      <c r="DNU176" s="411"/>
      <c r="DNV176" s="411"/>
      <c r="DNW176" s="411"/>
      <c r="DNX176" s="411"/>
      <c r="DNY176" s="411"/>
      <c r="DNZ176" s="411"/>
      <c r="DOA176" s="411"/>
      <c r="DOB176" s="411"/>
      <c r="DOC176" s="411"/>
      <c r="DOD176" s="411"/>
      <c r="DOE176" s="411"/>
      <c r="DOF176" s="411"/>
      <c r="DOG176" s="411"/>
      <c r="DOH176" s="411"/>
      <c r="DOI176" s="411"/>
      <c r="DOJ176" s="411"/>
      <c r="DOK176" s="411"/>
      <c r="DOL176" s="411"/>
      <c r="DOM176" s="411"/>
      <c r="DON176" s="411"/>
      <c r="DOO176" s="411"/>
      <c r="DOP176" s="411"/>
      <c r="DOQ176" s="411"/>
      <c r="DOR176" s="411"/>
      <c r="DOS176" s="411"/>
      <c r="DOT176" s="411"/>
      <c r="DOU176" s="411"/>
      <c r="DOV176" s="411"/>
      <c r="DOW176" s="411"/>
      <c r="DOX176" s="411"/>
      <c r="DOY176" s="411"/>
      <c r="DOZ176" s="411"/>
      <c r="DPA176" s="411"/>
      <c r="DPB176" s="411"/>
      <c r="DPC176" s="411"/>
      <c r="DPD176" s="411"/>
      <c r="DPE176" s="411"/>
      <c r="DPF176" s="411"/>
      <c r="DPG176" s="411"/>
      <c r="DPH176" s="411"/>
      <c r="DPI176" s="411"/>
      <c r="DPJ176" s="411"/>
      <c r="DPK176" s="411"/>
      <c r="DPL176" s="411"/>
      <c r="DPM176" s="411"/>
      <c r="DPN176" s="411"/>
      <c r="DPO176" s="411"/>
      <c r="DPP176" s="411"/>
      <c r="DPQ176" s="411"/>
      <c r="DPR176" s="411"/>
      <c r="DPS176" s="411"/>
      <c r="DPT176" s="411"/>
      <c r="DPU176" s="411"/>
      <c r="DPV176" s="411"/>
      <c r="DPW176" s="411"/>
      <c r="DPX176" s="411"/>
      <c r="DPY176" s="411"/>
      <c r="DPZ176" s="411"/>
      <c r="DQA176" s="411"/>
      <c r="DQB176" s="411"/>
      <c r="DQC176" s="411"/>
      <c r="DQD176" s="411"/>
      <c r="DQE176" s="411"/>
      <c r="DQF176" s="411"/>
      <c r="DQG176" s="411"/>
      <c r="DQH176" s="411"/>
      <c r="DQI176" s="411"/>
      <c r="DQJ176" s="411"/>
      <c r="DQK176" s="411"/>
      <c r="DQL176" s="411"/>
      <c r="DQM176" s="411"/>
      <c r="DQN176" s="411"/>
      <c r="DQO176" s="411"/>
      <c r="DQP176" s="411"/>
      <c r="DQQ176" s="411"/>
      <c r="DQR176" s="411"/>
      <c r="DQS176" s="411"/>
      <c r="DQT176" s="411"/>
      <c r="DQU176" s="411"/>
      <c r="DQV176" s="411"/>
      <c r="DQW176" s="411"/>
      <c r="DQX176" s="411"/>
      <c r="DQY176" s="411"/>
      <c r="DQZ176" s="411"/>
      <c r="DRA176" s="411"/>
      <c r="DRB176" s="411"/>
      <c r="DRC176" s="411"/>
      <c r="DRD176" s="411"/>
      <c r="DRE176" s="411"/>
      <c r="DRF176" s="411"/>
      <c r="DRG176" s="411"/>
      <c r="DRH176" s="411"/>
      <c r="DRI176" s="411"/>
      <c r="DRJ176" s="411"/>
      <c r="DRK176" s="411"/>
      <c r="DRL176" s="411"/>
      <c r="DRM176" s="411"/>
      <c r="DRN176" s="411"/>
      <c r="DRO176" s="411"/>
      <c r="DRP176" s="411"/>
      <c r="DRQ176" s="411"/>
      <c r="DRR176" s="411"/>
      <c r="DRS176" s="411"/>
      <c r="DRT176" s="411"/>
      <c r="DRU176" s="411"/>
      <c r="DRV176" s="411"/>
      <c r="DRW176" s="411"/>
      <c r="DRX176" s="411"/>
      <c r="DRY176" s="411"/>
      <c r="DRZ176" s="411"/>
      <c r="DSA176" s="411"/>
      <c r="DSB176" s="411"/>
      <c r="DSC176" s="411"/>
      <c r="DSD176" s="411"/>
      <c r="DSE176" s="411"/>
      <c r="DSF176" s="411"/>
      <c r="DSG176" s="411"/>
      <c r="DSH176" s="411"/>
      <c r="DSI176" s="411"/>
      <c r="DSJ176" s="411"/>
      <c r="DSK176" s="411"/>
      <c r="DSL176" s="411"/>
      <c r="DSM176" s="411"/>
      <c r="DSN176" s="411"/>
      <c r="DSO176" s="411"/>
      <c r="DSP176" s="411"/>
      <c r="DSQ176" s="411"/>
      <c r="DSR176" s="411"/>
      <c r="DSS176" s="411"/>
      <c r="DST176" s="411"/>
      <c r="DSU176" s="411"/>
      <c r="DSV176" s="411"/>
      <c r="DSW176" s="411"/>
      <c r="DSX176" s="411"/>
      <c r="DSY176" s="411"/>
      <c r="DSZ176" s="411"/>
      <c r="DTA176" s="411"/>
      <c r="DTB176" s="411"/>
      <c r="DTC176" s="411"/>
      <c r="DTD176" s="411"/>
      <c r="DTE176" s="411"/>
      <c r="DTF176" s="411"/>
      <c r="DTG176" s="411"/>
      <c r="DTH176" s="411"/>
      <c r="DTI176" s="411"/>
      <c r="DTJ176" s="411"/>
      <c r="DTK176" s="411"/>
      <c r="DTL176" s="411"/>
      <c r="DTM176" s="411"/>
      <c r="DTN176" s="411"/>
      <c r="DTO176" s="411"/>
      <c r="DTP176" s="411"/>
      <c r="DTQ176" s="411"/>
      <c r="DTR176" s="411"/>
      <c r="DTS176" s="411"/>
      <c r="DTT176" s="411"/>
      <c r="DTU176" s="411"/>
      <c r="DTV176" s="411"/>
      <c r="DTW176" s="411"/>
      <c r="DTX176" s="411"/>
      <c r="DTY176" s="411"/>
      <c r="DTZ176" s="411"/>
      <c r="DUA176" s="411"/>
      <c r="DUB176" s="411"/>
      <c r="DUC176" s="411"/>
      <c r="DUD176" s="411"/>
      <c r="DUE176" s="411"/>
      <c r="DUF176" s="411"/>
      <c r="DUG176" s="411"/>
      <c r="DUH176" s="411"/>
      <c r="DUI176" s="411"/>
      <c r="DUJ176" s="411"/>
      <c r="DUK176" s="411"/>
      <c r="DUL176" s="411"/>
      <c r="DUM176" s="411"/>
      <c r="DUN176" s="411"/>
      <c r="DUO176" s="411"/>
      <c r="DUP176" s="411"/>
      <c r="DUQ176" s="411"/>
      <c r="DUR176" s="411"/>
      <c r="DUS176" s="411"/>
      <c r="DUT176" s="411"/>
      <c r="DUU176" s="411"/>
      <c r="DUV176" s="411"/>
      <c r="DUW176" s="411"/>
      <c r="DUX176" s="411"/>
      <c r="DUY176" s="411"/>
      <c r="DUZ176" s="411"/>
      <c r="DVA176" s="411"/>
      <c r="DVB176" s="411"/>
      <c r="DVC176" s="411"/>
      <c r="DVD176" s="411"/>
      <c r="DVE176" s="411"/>
      <c r="DVF176" s="411"/>
      <c r="DVG176" s="411"/>
      <c r="DVH176" s="411"/>
      <c r="DVI176" s="411"/>
      <c r="DVJ176" s="411"/>
      <c r="DVK176" s="411"/>
      <c r="DVL176" s="411"/>
      <c r="DVM176" s="411"/>
      <c r="DVN176" s="411"/>
      <c r="DVO176" s="411"/>
      <c r="DVP176" s="411"/>
      <c r="DVQ176" s="411"/>
      <c r="DVR176" s="411"/>
      <c r="DVS176" s="411"/>
      <c r="DVT176" s="411"/>
      <c r="DVU176" s="411"/>
      <c r="DVV176" s="411"/>
      <c r="DVW176" s="411"/>
      <c r="DVX176" s="411"/>
      <c r="DVY176" s="411"/>
      <c r="DVZ176" s="411"/>
      <c r="DWA176" s="411"/>
      <c r="DWB176" s="411"/>
      <c r="DWC176" s="411"/>
      <c r="DWD176" s="411"/>
      <c r="DWE176" s="411"/>
      <c r="DWF176" s="411"/>
      <c r="DWG176" s="411"/>
      <c r="DWH176" s="411"/>
      <c r="DWI176" s="411"/>
      <c r="DWJ176" s="411"/>
      <c r="DWK176" s="411"/>
      <c r="DWL176" s="411"/>
      <c r="DWM176" s="411"/>
      <c r="DWN176" s="411"/>
      <c r="DWO176" s="411"/>
      <c r="DWP176" s="411"/>
      <c r="DWQ176" s="411"/>
      <c r="DWR176" s="411"/>
      <c r="DWS176" s="411"/>
      <c r="DWT176" s="411"/>
      <c r="DWU176" s="411"/>
      <c r="DWV176" s="411"/>
      <c r="DWW176" s="411"/>
      <c r="DWX176" s="411"/>
      <c r="DWY176" s="411"/>
      <c r="DWZ176" s="411"/>
      <c r="DXA176" s="411"/>
      <c r="DXB176" s="411"/>
      <c r="DXC176" s="411"/>
      <c r="DXD176" s="411"/>
      <c r="DXE176" s="411"/>
      <c r="DXF176" s="411"/>
      <c r="DXG176" s="411"/>
      <c r="DXH176" s="411"/>
      <c r="DXI176" s="411"/>
      <c r="DXJ176" s="411"/>
      <c r="DXK176" s="411"/>
      <c r="DXL176" s="411"/>
      <c r="DXM176" s="411"/>
      <c r="DXN176" s="411"/>
      <c r="DXO176" s="411"/>
      <c r="DXP176" s="411"/>
      <c r="DXQ176" s="411"/>
      <c r="DXR176" s="411"/>
      <c r="DXS176" s="411"/>
      <c r="DXT176" s="411"/>
      <c r="DXU176" s="411"/>
      <c r="DXV176" s="411"/>
      <c r="DXW176" s="411"/>
      <c r="DXX176" s="411"/>
      <c r="DXY176" s="411"/>
      <c r="DXZ176" s="411"/>
      <c r="DYA176" s="411"/>
      <c r="DYB176" s="411"/>
      <c r="DYC176" s="411"/>
      <c r="DYD176" s="411"/>
      <c r="DYE176" s="411"/>
      <c r="DYF176" s="411"/>
      <c r="DYG176" s="411"/>
      <c r="DYH176" s="411"/>
      <c r="DYI176" s="411"/>
      <c r="DYJ176" s="411"/>
      <c r="DYK176" s="411"/>
      <c r="DYL176" s="411"/>
      <c r="DYM176" s="411"/>
      <c r="DYN176" s="411"/>
      <c r="DYO176" s="411"/>
      <c r="DYP176" s="411"/>
      <c r="DYQ176" s="411"/>
      <c r="DYR176" s="411"/>
      <c r="DYS176" s="411"/>
      <c r="DYT176" s="411"/>
      <c r="DYU176" s="411"/>
      <c r="DYV176" s="411"/>
      <c r="DYW176" s="411"/>
      <c r="DYX176" s="411"/>
      <c r="DYY176" s="411"/>
      <c r="DYZ176" s="411"/>
      <c r="DZA176" s="411"/>
      <c r="DZB176" s="411"/>
      <c r="DZC176" s="411"/>
      <c r="DZD176" s="411"/>
      <c r="DZE176" s="411"/>
      <c r="DZF176" s="411"/>
      <c r="DZG176" s="411"/>
      <c r="DZH176" s="411"/>
      <c r="DZI176" s="411"/>
      <c r="DZJ176" s="411"/>
      <c r="DZK176" s="411"/>
      <c r="DZL176" s="411"/>
      <c r="DZM176" s="411"/>
      <c r="DZN176" s="411"/>
      <c r="DZO176" s="411"/>
      <c r="DZP176" s="411"/>
      <c r="DZQ176" s="411"/>
      <c r="DZR176" s="411"/>
      <c r="DZS176" s="411"/>
      <c r="DZT176" s="411"/>
      <c r="DZU176" s="411"/>
      <c r="DZV176" s="411"/>
      <c r="DZW176" s="411"/>
      <c r="DZX176" s="411"/>
      <c r="DZY176" s="411"/>
      <c r="DZZ176" s="411"/>
      <c r="EAA176" s="411"/>
      <c r="EAB176" s="411"/>
      <c r="EAC176" s="411"/>
      <c r="EAD176" s="411"/>
      <c r="EAE176" s="411"/>
      <c r="EAF176" s="411"/>
      <c r="EAG176" s="411"/>
      <c r="EAH176" s="411"/>
      <c r="EAI176" s="411"/>
      <c r="EAJ176" s="411"/>
      <c r="EAK176" s="411"/>
      <c r="EAL176" s="411"/>
      <c r="EAM176" s="411"/>
      <c r="EAN176" s="411"/>
      <c r="EAO176" s="411"/>
      <c r="EAP176" s="411"/>
      <c r="EAQ176" s="411"/>
      <c r="EAR176" s="411"/>
      <c r="EAS176" s="411"/>
      <c r="EAT176" s="411"/>
      <c r="EAU176" s="411"/>
      <c r="EAV176" s="411"/>
      <c r="EAW176" s="411"/>
      <c r="EAX176" s="411"/>
      <c r="EAY176" s="411"/>
      <c r="EAZ176" s="411"/>
      <c r="EBA176" s="411"/>
      <c r="EBB176" s="411"/>
      <c r="EBC176" s="411"/>
      <c r="EBD176" s="411"/>
      <c r="EBE176" s="411"/>
      <c r="EBF176" s="411"/>
      <c r="EBG176" s="411"/>
      <c r="EBH176" s="411"/>
      <c r="EBI176" s="411"/>
      <c r="EBJ176" s="411"/>
      <c r="EBK176" s="411"/>
      <c r="EBL176" s="411"/>
      <c r="EBM176" s="411"/>
      <c r="EBN176" s="411"/>
      <c r="EBO176" s="411"/>
      <c r="EBP176" s="411"/>
      <c r="EBQ176" s="411"/>
      <c r="EBR176" s="411"/>
      <c r="EBS176" s="411"/>
      <c r="EBT176" s="411"/>
      <c r="EBU176" s="411"/>
      <c r="EBV176" s="411"/>
      <c r="EBW176" s="411"/>
      <c r="EBX176" s="411"/>
      <c r="EBY176" s="411"/>
      <c r="EBZ176" s="411"/>
      <c r="ECA176" s="411"/>
      <c r="ECB176" s="411"/>
      <c r="ECC176" s="411"/>
      <c r="ECD176" s="411"/>
      <c r="ECE176" s="411"/>
      <c r="ECF176" s="411"/>
      <c r="ECG176" s="411"/>
      <c r="ECH176" s="411"/>
      <c r="ECI176" s="411"/>
      <c r="ECJ176" s="411"/>
      <c r="ECK176" s="411"/>
      <c r="ECL176" s="411"/>
      <c r="ECM176" s="411"/>
      <c r="ECN176" s="411"/>
      <c r="ECO176" s="411"/>
      <c r="ECP176" s="411"/>
      <c r="ECQ176" s="411"/>
      <c r="ECR176" s="411"/>
      <c r="ECS176" s="411"/>
      <c r="ECT176" s="411"/>
      <c r="ECU176" s="411"/>
      <c r="ECV176" s="411"/>
      <c r="ECW176" s="411"/>
      <c r="ECX176" s="411"/>
      <c r="ECY176" s="411"/>
      <c r="ECZ176" s="411"/>
      <c r="EDA176" s="411"/>
      <c r="EDB176" s="411"/>
      <c r="EDC176" s="411"/>
      <c r="EDD176" s="411"/>
      <c r="EDE176" s="411"/>
      <c r="EDF176" s="411"/>
      <c r="EDG176" s="411"/>
      <c r="EDH176" s="411"/>
      <c r="EDI176" s="411"/>
      <c r="EDJ176" s="411"/>
      <c r="EDK176" s="411"/>
      <c r="EDL176" s="411"/>
      <c r="EDM176" s="411"/>
      <c r="EDN176" s="411"/>
      <c r="EDO176" s="411"/>
      <c r="EDP176" s="411"/>
      <c r="EDQ176" s="411"/>
      <c r="EDR176" s="411"/>
      <c r="EDS176" s="411"/>
      <c r="EDT176" s="411"/>
      <c r="EDU176" s="411"/>
      <c r="EDV176" s="411"/>
      <c r="EDW176" s="411"/>
      <c r="EDX176" s="411"/>
      <c r="EDY176" s="411"/>
      <c r="EDZ176" s="411"/>
      <c r="EEA176" s="411"/>
      <c r="EEB176" s="411"/>
      <c r="EEC176" s="411"/>
      <c r="EED176" s="411"/>
      <c r="EEE176" s="411"/>
      <c r="EEF176" s="411"/>
      <c r="EEG176" s="411"/>
      <c r="EEH176" s="411"/>
      <c r="EEI176" s="411"/>
      <c r="EEJ176" s="411"/>
      <c r="EEK176" s="411"/>
      <c r="EEL176" s="411"/>
      <c r="EEM176" s="411"/>
      <c r="EEN176" s="411"/>
      <c r="EEO176" s="411"/>
      <c r="EEP176" s="411"/>
      <c r="EEQ176" s="411"/>
      <c r="EER176" s="411"/>
      <c r="EES176" s="411"/>
      <c r="EET176" s="411"/>
      <c r="EEU176" s="411"/>
      <c r="EEV176" s="411"/>
      <c r="EEW176" s="411"/>
      <c r="EEX176" s="411"/>
      <c r="EEY176" s="411"/>
      <c r="EEZ176" s="411"/>
      <c r="EFA176" s="411"/>
      <c r="EFB176" s="411"/>
      <c r="EFC176" s="411"/>
      <c r="EFD176" s="411"/>
      <c r="EFE176" s="411"/>
      <c r="EFF176" s="411"/>
      <c r="EFG176" s="411"/>
      <c r="EFH176" s="411"/>
      <c r="EFI176" s="411"/>
      <c r="EFJ176" s="411"/>
      <c r="EFK176" s="411"/>
      <c r="EFL176" s="411"/>
      <c r="EFM176" s="411"/>
      <c r="EFN176" s="411"/>
      <c r="EFO176" s="411"/>
      <c r="EFP176" s="411"/>
      <c r="EFQ176" s="411"/>
      <c r="EFR176" s="411"/>
      <c r="EFS176" s="411"/>
      <c r="EFT176" s="411"/>
      <c r="EFU176" s="411"/>
      <c r="EFV176" s="411"/>
      <c r="EFW176" s="411"/>
      <c r="EFX176" s="411"/>
      <c r="EFY176" s="411"/>
      <c r="EFZ176" s="411"/>
      <c r="EGA176" s="411"/>
      <c r="EGB176" s="411"/>
      <c r="EGC176" s="411"/>
      <c r="EGD176" s="411"/>
      <c r="EGE176" s="411"/>
      <c r="EGF176" s="411"/>
      <c r="EGG176" s="411"/>
      <c r="EGH176" s="411"/>
      <c r="EGI176" s="411"/>
      <c r="EGJ176" s="411"/>
      <c r="EGK176" s="411"/>
      <c r="EGL176" s="411"/>
      <c r="EGM176" s="411"/>
      <c r="EGN176" s="411"/>
      <c r="EGO176" s="411"/>
      <c r="EGP176" s="411"/>
      <c r="EGQ176" s="411"/>
      <c r="EGR176" s="411"/>
      <c r="EGS176" s="411"/>
      <c r="EGT176" s="411"/>
      <c r="EGU176" s="411"/>
      <c r="EGV176" s="411"/>
      <c r="EGW176" s="411"/>
      <c r="EGX176" s="411"/>
      <c r="EGY176" s="411"/>
      <c r="EGZ176" s="411"/>
      <c r="EHA176" s="411"/>
      <c r="EHB176" s="411"/>
      <c r="EHC176" s="411"/>
      <c r="EHD176" s="411"/>
      <c r="EHE176" s="411"/>
      <c r="EHF176" s="411"/>
      <c r="EHG176" s="411"/>
      <c r="EHH176" s="411"/>
      <c r="EHI176" s="411"/>
      <c r="EHJ176" s="411"/>
      <c r="EHK176" s="411"/>
      <c r="EHL176" s="411"/>
      <c r="EHM176" s="411"/>
      <c r="EHN176" s="411"/>
      <c r="EHO176" s="411"/>
      <c r="EHP176" s="411"/>
      <c r="EHQ176" s="411"/>
      <c r="EHR176" s="411"/>
      <c r="EHS176" s="411"/>
      <c r="EHT176" s="411"/>
      <c r="EHU176" s="411"/>
      <c r="EHV176" s="411"/>
      <c r="EHW176" s="411"/>
      <c r="EHX176" s="411"/>
      <c r="EHY176" s="411"/>
      <c r="EHZ176" s="411"/>
      <c r="EIA176" s="411"/>
      <c r="EIB176" s="411"/>
      <c r="EIC176" s="411"/>
      <c r="EID176" s="411"/>
      <c r="EIE176" s="411"/>
      <c r="EIF176" s="411"/>
      <c r="EIG176" s="411"/>
      <c r="EIH176" s="411"/>
      <c r="EII176" s="411"/>
      <c r="EIJ176" s="411"/>
      <c r="EIK176" s="411"/>
      <c r="EIL176" s="411"/>
      <c r="EIM176" s="411"/>
      <c r="EIN176" s="411"/>
      <c r="EIO176" s="411"/>
      <c r="EIP176" s="411"/>
      <c r="EIQ176" s="411"/>
      <c r="EIR176" s="411"/>
      <c r="EIS176" s="411"/>
      <c r="EIT176" s="411"/>
      <c r="EIU176" s="411"/>
      <c r="EIV176" s="411"/>
      <c r="EIW176" s="411"/>
      <c r="EIX176" s="411"/>
      <c r="EIY176" s="411"/>
      <c r="EIZ176" s="411"/>
      <c r="EJA176" s="411"/>
      <c r="EJB176" s="411"/>
      <c r="EJC176" s="411"/>
      <c r="EJD176" s="411"/>
      <c r="EJE176" s="411"/>
      <c r="EJF176" s="411"/>
      <c r="EJG176" s="411"/>
      <c r="EJH176" s="411"/>
      <c r="EJI176" s="411"/>
      <c r="EJJ176" s="411"/>
      <c r="EJK176" s="411"/>
      <c r="EJL176" s="411"/>
      <c r="EJM176" s="411"/>
      <c r="EJN176" s="411"/>
      <c r="EJO176" s="411"/>
      <c r="EJP176" s="411"/>
      <c r="EJQ176" s="411"/>
      <c r="EJR176" s="411"/>
      <c r="EJS176" s="411"/>
      <c r="EJT176" s="411"/>
      <c r="EJU176" s="411"/>
      <c r="EJV176" s="411"/>
      <c r="EJW176" s="411"/>
      <c r="EJX176" s="411"/>
      <c r="EJY176" s="411"/>
      <c r="EJZ176" s="411"/>
      <c r="EKA176" s="411"/>
      <c r="EKB176" s="411"/>
      <c r="EKC176" s="411"/>
      <c r="EKD176" s="411"/>
      <c r="EKE176" s="411"/>
      <c r="EKF176" s="411"/>
      <c r="EKG176" s="411"/>
      <c r="EKH176" s="411"/>
      <c r="EKI176" s="411"/>
      <c r="EKJ176" s="411"/>
      <c r="EKK176" s="411"/>
      <c r="EKL176" s="411"/>
      <c r="EKM176" s="411"/>
      <c r="EKN176" s="411"/>
      <c r="EKO176" s="411"/>
      <c r="EKP176" s="411"/>
      <c r="EKQ176" s="411"/>
      <c r="EKR176" s="411"/>
      <c r="EKS176" s="411"/>
      <c r="EKT176" s="411"/>
      <c r="EKU176" s="411"/>
      <c r="EKV176" s="411"/>
      <c r="EKW176" s="411"/>
      <c r="EKX176" s="411"/>
      <c r="EKY176" s="411"/>
      <c r="EKZ176" s="411"/>
      <c r="ELA176" s="411"/>
      <c r="ELB176" s="411"/>
      <c r="ELC176" s="411"/>
      <c r="ELD176" s="411"/>
      <c r="ELE176" s="411"/>
      <c r="ELF176" s="411"/>
      <c r="ELG176" s="411"/>
      <c r="ELH176" s="411"/>
      <c r="ELI176" s="411"/>
      <c r="ELJ176" s="411"/>
      <c r="ELK176" s="411"/>
      <c r="ELL176" s="411"/>
      <c r="ELM176" s="411"/>
      <c r="ELN176" s="411"/>
      <c r="ELO176" s="411"/>
      <c r="ELP176" s="411"/>
      <c r="ELQ176" s="411"/>
      <c r="ELR176" s="411"/>
      <c r="ELS176" s="411"/>
      <c r="ELT176" s="411"/>
      <c r="ELU176" s="411"/>
      <c r="ELV176" s="411"/>
      <c r="ELW176" s="411"/>
      <c r="ELX176" s="411"/>
      <c r="ELY176" s="411"/>
      <c r="ELZ176" s="411"/>
      <c r="EMA176" s="411"/>
      <c r="EMB176" s="411"/>
      <c r="EMC176" s="411"/>
      <c r="EMD176" s="411"/>
      <c r="EME176" s="411"/>
      <c r="EMF176" s="411"/>
      <c r="EMG176" s="411"/>
      <c r="EMH176" s="411"/>
      <c r="EMI176" s="411"/>
      <c r="EMJ176" s="411"/>
      <c r="EMK176" s="411"/>
      <c r="EML176" s="411"/>
      <c r="EMM176" s="411"/>
      <c r="EMN176" s="411"/>
      <c r="EMO176" s="411"/>
      <c r="EMP176" s="411"/>
      <c r="EMQ176" s="411"/>
      <c r="EMR176" s="411"/>
      <c r="EMS176" s="411"/>
      <c r="EMT176" s="411"/>
      <c r="EMU176" s="411"/>
      <c r="EMV176" s="411"/>
      <c r="EMW176" s="411"/>
      <c r="EMX176" s="411"/>
      <c r="EMY176" s="411"/>
      <c r="EMZ176" s="411"/>
      <c r="ENA176" s="411"/>
      <c r="ENB176" s="411"/>
      <c r="ENC176" s="411"/>
      <c r="END176" s="411"/>
      <c r="ENE176" s="411"/>
      <c r="ENF176" s="411"/>
      <c r="ENG176" s="411"/>
      <c r="ENH176" s="411"/>
      <c r="ENI176" s="411"/>
      <c r="ENJ176" s="411"/>
      <c r="ENK176" s="411"/>
      <c r="ENL176" s="411"/>
      <c r="ENM176" s="411"/>
      <c r="ENN176" s="411"/>
      <c r="ENO176" s="411"/>
      <c r="ENP176" s="411"/>
      <c r="ENQ176" s="411"/>
      <c r="ENR176" s="411"/>
      <c r="ENS176" s="411"/>
      <c r="ENT176" s="411"/>
      <c r="ENU176" s="411"/>
      <c r="ENV176" s="411"/>
      <c r="ENW176" s="411"/>
      <c r="ENX176" s="411"/>
      <c r="ENY176" s="411"/>
      <c r="ENZ176" s="411"/>
      <c r="EOA176" s="411"/>
      <c r="EOB176" s="411"/>
      <c r="EOC176" s="411"/>
      <c r="EOD176" s="411"/>
      <c r="EOE176" s="411"/>
      <c r="EOF176" s="411"/>
      <c r="EOG176" s="411"/>
      <c r="EOH176" s="411"/>
      <c r="EOI176" s="411"/>
      <c r="EOJ176" s="411"/>
      <c r="EOK176" s="411"/>
      <c r="EOL176" s="411"/>
      <c r="EOM176" s="411"/>
      <c r="EON176" s="411"/>
      <c r="EOO176" s="411"/>
      <c r="EOP176" s="411"/>
      <c r="EOQ176" s="411"/>
      <c r="EOR176" s="411"/>
      <c r="EOS176" s="411"/>
      <c r="EOT176" s="411"/>
      <c r="EOU176" s="411"/>
      <c r="EOV176" s="411"/>
      <c r="EOW176" s="411"/>
      <c r="EOX176" s="411"/>
      <c r="EOY176" s="411"/>
      <c r="EOZ176" s="411"/>
      <c r="EPA176" s="411"/>
      <c r="EPB176" s="411"/>
      <c r="EPC176" s="411"/>
      <c r="EPD176" s="411"/>
      <c r="EPE176" s="411"/>
      <c r="EPF176" s="411"/>
      <c r="EPG176" s="411"/>
      <c r="EPH176" s="411"/>
      <c r="EPI176" s="411"/>
      <c r="EPJ176" s="411"/>
      <c r="EPK176" s="411"/>
      <c r="EPL176" s="411"/>
      <c r="EPM176" s="411"/>
      <c r="EPN176" s="411"/>
      <c r="EPO176" s="411"/>
      <c r="EPP176" s="411"/>
      <c r="EPQ176" s="411"/>
      <c r="EPR176" s="411"/>
      <c r="EPS176" s="411"/>
      <c r="EPT176" s="411"/>
      <c r="EPU176" s="411"/>
      <c r="EPV176" s="411"/>
      <c r="EPW176" s="411"/>
      <c r="EPX176" s="411"/>
      <c r="EPY176" s="411"/>
      <c r="EPZ176" s="411"/>
      <c r="EQA176" s="411"/>
      <c r="EQB176" s="411"/>
      <c r="EQC176" s="411"/>
      <c r="EQD176" s="411"/>
      <c r="EQE176" s="411"/>
      <c r="EQF176" s="411"/>
      <c r="EQG176" s="411"/>
      <c r="EQH176" s="411"/>
      <c r="EQI176" s="411"/>
      <c r="EQJ176" s="411"/>
      <c r="EQK176" s="411"/>
      <c r="EQL176" s="411"/>
      <c r="EQM176" s="411"/>
      <c r="EQN176" s="411"/>
      <c r="EQO176" s="411"/>
      <c r="EQP176" s="411"/>
      <c r="EQQ176" s="411"/>
      <c r="EQR176" s="411"/>
      <c r="EQS176" s="411"/>
      <c r="EQT176" s="411"/>
      <c r="EQU176" s="411"/>
      <c r="EQV176" s="411"/>
      <c r="EQW176" s="411"/>
      <c r="EQX176" s="411"/>
      <c r="EQY176" s="411"/>
      <c r="EQZ176" s="411"/>
      <c r="ERA176" s="411"/>
      <c r="ERB176" s="411"/>
      <c r="ERC176" s="411"/>
      <c r="ERD176" s="411"/>
      <c r="ERE176" s="411"/>
      <c r="ERF176" s="411"/>
      <c r="ERG176" s="411"/>
      <c r="ERH176" s="411"/>
      <c r="ERI176" s="411"/>
      <c r="ERJ176" s="411"/>
      <c r="ERK176" s="411"/>
      <c r="ERL176" s="411"/>
      <c r="ERM176" s="411"/>
      <c r="ERN176" s="411"/>
      <c r="ERO176" s="411"/>
      <c r="ERP176" s="411"/>
      <c r="ERQ176" s="411"/>
      <c r="ERR176" s="411"/>
      <c r="ERS176" s="411"/>
      <c r="ERT176" s="411"/>
      <c r="ERU176" s="411"/>
      <c r="ERV176" s="411"/>
      <c r="ERW176" s="411"/>
      <c r="ERX176" s="411"/>
      <c r="ERY176" s="411"/>
      <c r="ERZ176" s="411"/>
      <c r="ESA176" s="411"/>
      <c r="ESB176" s="411"/>
      <c r="ESC176" s="411"/>
      <c r="ESD176" s="411"/>
      <c r="ESE176" s="411"/>
      <c r="ESF176" s="411"/>
      <c r="ESG176" s="411"/>
      <c r="ESH176" s="411"/>
      <c r="ESI176" s="411"/>
      <c r="ESJ176" s="411"/>
      <c r="ESK176" s="411"/>
      <c r="ESL176" s="411"/>
      <c r="ESM176" s="411"/>
      <c r="ESN176" s="411"/>
      <c r="ESO176" s="411"/>
      <c r="ESP176" s="411"/>
      <c r="ESQ176" s="411"/>
      <c r="ESR176" s="411"/>
      <c r="ESS176" s="411"/>
      <c r="EST176" s="411"/>
      <c r="ESU176" s="411"/>
      <c r="ESV176" s="411"/>
      <c r="ESW176" s="411"/>
      <c r="ESX176" s="411"/>
      <c r="ESY176" s="411"/>
      <c r="ESZ176" s="411"/>
      <c r="ETA176" s="411"/>
      <c r="ETB176" s="411"/>
      <c r="ETC176" s="411"/>
      <c r="ETD176" s="411"/>
      <c r="ETE176" s="411"/>
      <c r="ETF176" s="411"/>
      <c r="ETG176" s="411"/>
      <c r="ETH176" s="411"/>
      <c r="ETI176" s="411"/>
      <c r="ETJ176" s="411"/>
      <c r="ETK176" s="411"/>
      <c r="ETL176" s="411"/>
      <c r="ETM176" s="411"/>
      <c r="ETN176" s="411"/>
      <c r="ETO176" s="411"/>
      <c r="ETP176" s="411"/>
      <c r="ETQ176" s="411"/>
      <c r="ETR176" s="411"/>
      <c r="ETS176" s="411"/>
      <c r="ETT176" s="411"/>
      <c r="ETU176" s="411"/>
      <c r="ETV176" s="411"/>
      <c r="ETW176" s="411"/>
      <c r="ETX176" s="411"/>
      <c r="ETY176" s="411"/>
      <c r="ETZ176" s="411"/>
      <c r="EUA176" s="411"/>
      <c r="EUB176" s="411"/>
      <c r="EUC176" s="411"/>
      <c r="EUD176" s="411"/>
      <c r="EUE176" s="411"/>
      <c r="EUF176" s="411"/>
      <c r="EUG176" s="411"/>
      <c r="EUH176" s="411"/>
      <c r="EUI176" s="411"/>
      <c r="EUJ176" s="411"/>
      <c r="EUK176" s="411"/>
      <c r="EUL176" s="411"/>
      <c r="EUM176" s="411"/>
      <c r="EUN176" s="411"/>
      <c r="EUO176" s="411"/>
      <c r="EUP176" s="411"/>
      <c r="EUQ176" s="411"/>
      <c r="EUR176" s="411"/>
      <c r="EUS176" s="411"/>
      <c r="EUT176" s="411"/>
      <c r="EUU176" s="411"/>
      <c r="EUV176" s="411"/>
      <c r="EUW176" s="411"/>
      <c r="EUX176" s="411"/>
      <c r="EUY176" s="411"/>
      <c r="EUZ176" s="411"/>
      <c r="EVA176" s="411"/>
      <c r="EVB176" s="411"/>
      <c r="EVC176" s="411"/>
      <c r="EVD176" s="411"/>
      <c r="EVE176" s="411"/>
      <c r="EVF176" s="411"/>
      <c r="EVG176" s="411"/>
      <c r="EVH176" s="411"/>
      <c r="EVI176" s="411"/>
      <c r="EVJ176" s="411"/>
      <c r="EVK176" s="411"/>
      <c r="EVL176" s="411"/>
      <c r="EVM176" s="411"/>
      <c r="EVN176" s="411"/>
      <c r="EVO176" s="411"/>
      <c r="EVP176" s="411"/>
      <c r="EVQ176" s="411"/>
      <c r="EVR176" s="411"/>
      <c r="EVS176" s="411"/>
      <c r="EVT176" s="411"/>
      <c r="EVU176" s="411"/>
      <c r="EVV176" s="411"/>
      <c r="EVW176" s="411"/>
      <c r="EVX176" s="411"/>
      <c r="EVY176" s="411"/>
      <c r="EVZ176" s="411"/>
      <c r="EWA176" s="411"/>
      <c r="EWB176" s="411"/>
      <c r="EWC176" s="411"/>
      <c r="EWD176" s="411"/>
      <c r="EWE176" s="411"/>
      <c r="EWF176" s="411"/>
      <c r="EWG176" s="411"/>
      <c r="EWH176" s="411"/>
      <c r="EWI176" s="411"/>
      <c r="EWJ176" s="411"/>
      <c r="EWK176" s="411"/>
      <c r="EWL176" s="411"/>
      <c r="EWM176" s="411"/>
      <c r="EWN176" s="411"/>
      <c r="EWO176" s="411"/>
      <c r="EWP176" s="411"/>
      <c r="EWQ176" s="411"/>
      <c r="EWR176" s="411"/>
      <c r="EWS176" s="411"/>
      <c r="EWT176" s="411"/>
      <c r="EWU176" s="411"/>
      <c r="EWV176" s="411"/>
      <c r="EWW176" s="411"/>
      <c r="EWX176" s="411"/>
      <c r="EWY176" s="411"/>
      <c r="EWZ176" s="411"/>
      <c r="EXA176" s="411"/>
      <c r="EXB176" s="411"/>
      <c r="EXC176" s="411"/>
      <c r="EXD176" s="411"/>
      <c r="EXE176" s="411"/>
      <c r="EXF176" s="411"/>
      <c r="EXG176" s="411"/>
      <c r="EXH176" s="411"/>
      <c r="EXI176" s="411"/>
      <c r="EXJ176" s="411"/>
      <c r="EXK176" s="411"/>
      <c r="EXL176" s="411"/>
      <c r="EXM176" s="411"/>
      <c r="EXN176" s="411"/>
      <c r="EXO176" s="411"/>
      <c r="EXP176" s="411"/>
      <c r="EXQ176" s="411"/>
      <c r="EXR176" s="411"/>
      <c r="EXS176" s="411"/>
      <c r="EXT176" s="411"/>
      <c r="EXU176" s="411"/>
      <c r="EXV176" s="411"/>
      <c r="EXW176" s="411"/>
      <c r="EXX176" s="411"/>
      <c r="EXY176" s="411"/>
      <c r="EXZ176" s="411"/>
      <c r="EYA176" s="411"/>
      <c r="EYB176" s="411"/>
      <c r="EYC176" s="411"/>
      <c r="EYD176" s="411"/>
      <c r="EYE176" s="411"/>
      <c r="EYF176" s="411"/>
      <c r="EYG176" s="411"/>
      <c r="EYH176" s="411"/>
      <c r="EYI176" s="411"/>
      <c r="EYJ176" s="411"/>
      <c r="EYK176" s="411"/>
      <c r="EYL176" s="411"/>
      <c r="EYM176" s="411"/>
      <c r="EYN176" s="411"/>
      <c r="EYO176" s="411"/>
      <c r="EYP176" s="411"/>
      <c r="EYQ176" s="411"/>
      <c r="EYR176" s="411"/>
      <c r="EYS176" s="411"/>
      <c r="EYT176" s="411"/>
      <c r="EYU176" s="411"/>
      <c r="EYV176" s="411"/>
      <c r="EYW176" s="411"/>
      <c r="EYX176" s="411"/>
      <c r="EYY176" s="411"/>
      <c r="EYZ176" s="411"/>
      <c r="EZA176" s="411"/>
      <c r="EZB176" s="411"/>
      <c r="EZC176" s="411"/>
      <c r="EZD176" s="411"/>
      <c r="EZE176" s="411"/>
      <c r="EZF176" s="411"/>
      <c r="EZG176" s="411"/>
      <c r="EZH176" s="411"/>
      <c r="EZI176" s="411"/>
      <c r="EZJ176" s="411"/>
      <c r="EZK176" s="411"/>
      <c r="EZL176" s="411"/>
      <c r="EZM176" s="411"/>
      <c r="EZN176" s="411"/>
      <c r="EZO176" s="411"/>
      <c r="EZP176" s="411"/>
      <c r="EZQ176" s="411"/>
      <c r="EZR176" s="411"/>
      <c r="EZS176" s="411"/>
      <c r="EZT176" s="411"/>
      <c r="EZU176" s="411"/>
      <c r="EZV176" s="411"/>
      <c r="EZW176" s="411"/>
      <c r="EZX176" s="411"/>
      <c r="EZY176" s="411"/>
      <c r="EZZ176" s="411"/>
      <c r="FAA176" s="411"/>
      <c r="FAB176" s="411"/>
      <c r="FAC176" s="411"/>
      <c r="FAD176" s="411"/>
      <c r="FAE176" s="411"/>
      <c r="FAF176" s="411"/>
      <c r="FAG176" s="411"/>
      <c r="FAH176" s="411"/>
      <c r="FAI176" s="411"/>
      <c r="FAJ176" s="411"/>
      <c r="FAK176" s="411"/>
      <c r="FAL176" s="411"/>
      <c r="FAM176" s="411"/>
      <c r="FAN176" s="411"/>
      <c r="FAO176" s="411"/>
      <c r="FAP176" s="411"/>
      <c r="FAQ176" s="411"/>
      <c r="FAR176" s="411"/>
      <c r="FAS176" s="411"/>
      <c r="FAT176" s="411"/>
      <c r="FAU176" s="411"/>
      <c r="FAV176" s="411"/>
      <c r="FAW176" s="411"/>
      <c r="FAX176" s="411"/>
      <c r="FAY176" s="411"/>
      <c r="FAZ176" s="411"/>
      <c r="FBA176" s="411"/>
      <c r="FBB176" s="411"/>
      <c r="FBC176" s="411"/>
      <c r="FBD176" s="411"/>
      <c r="FBE176" s="411"/>
      <c r="FBF176" s="411"/>
      <c r="FBG176" s="411"/>
      <c r="FBH176" s="411"/>
      <c r="FBI176" s="411"/>
      <c r="FBJ176" s="411"/>
      <c r="FBK176" s="411"/>
      <c r="FBL176" s="411"/>
      <c r="FBM176" s="411"/>
      <c r="FBN176" s="411"/>
      <c r="FBO176" s="411"/>
      <c r="FBP176" s="411"/>
      <c r="FBQ176" s="411"/>
      <c r="FBR176" s="411"/>
      <c r="FBS176" s="411"/>
      <c r="FBT176" s="411"/>
      <c r="FBU176" s="411"/>
      <c r="FBV176" s="411"/>
      <c r="FBW176" s="411"/>
      <c r="FBX176" s="411"/>
      <c r="FBY176" s="411"/>
      <c r="FBZ176" s="411"/>
      <c r="FCA176" s="411"/>
      <c r="FCB176" s="411"/>
      <c r="FCC176" s="411"/>
      <c r="FCD176" s="411"/>
      <c r="FCE176" s="411"/>
      <c r="FCF176" s="411"/>
      <c r="FCG176" s="411"/>
      <c r="FCH176" s="411"/>
      <c r="FCI176" s="411"/>
      <c r="FCJ176" s="411"/>
      <c r="FCK176" s="411"/>
      <c r="FCL176" s="411"/>
      <c r="FCM176" s="411"/>
      <c r="FCN176" s="411"/>
      <c r="FCO176" s="411"/>
      <c r="FCP176" s="411"/>
      <c r="FCQ176" s="411"/>
      <c r="FCR176" s="411"/>
      <c r="FCS176" s="411"/>
      <c r="FCT176" s="411"/>
      <c r="FCU176" s="411"/>
      <c r="FCV176" s="411"/>
      <c r="FCW176" s="411"/>
      <c r="FCX176" s="411"/>
      <c r="FCY176" s="411"/>
      <c r="FCZ176" s="411"/>
      <c r="FDA176" s="411"/>
      <c r="FDB176" s="411"/>
      <c r="FDC176" s="411"/>
      <c r="FDD176" s="411"/>
      <c r="FDE176" s="411"/>
      <c r="FDF176" s="411"/>
      <c r="FDG176" s="411"/>
      <c r="FDH176" s="411"/>
      <c r="FDI176" s="411"/>
      <c r="FDJ176" s="411"/>
      <c r="FDK176" s="411"/>
      <c r="FDL176" s="411"/>
      <c r="FDM176" s="411"/>
      <c r="FDN176" s="411"/>
      <c r="FDO176" s="411"/>
      <c r="FDP176" s="411"/>
      <c r="FDQ176" s="411"/>
      <c r="FDR176" s="411"/>
      <c r="FDS176" s="411"/>
      <c r="FDT176" s="411"/>
      <c r="FDU176" s="411"/>
      <c r="FDV176" s="411"/>
      <c r="FDW176" s="411"/>
      <c r="FDX176" s="411"/>
      <c r="FDY176" s="411"/>
      <c r="FDZ176" s="411"/>
      <c r="FEA176" s="411"/>
      <c r="FEB176" s="411"/>
      <c r="FEC176" s="411"/>
      <c r="FED176" s="411"/>
      <c r="FEE176" s="411"/>
      <c r="FEF176" s="411"/>
      <c r="FEG176" s="411"/>
      <c r="FEH176" s="411"/>
      <c r="FEI176" s="411"/>
      <c r="FEJ176" s="411"/>
      <c r="FEK176" s="411"/>
      <c r="FEL176" s="411"/>
      <c r="FEM176" s="411"/>
      <c r="FEN176" s="411"/>
      <c r="FEO176" s="411"/>
      <c r="FEP176" s="411"/>
      <c r="FEQ176" s="411"/>
      <c r="FER176" s="411"/>
      <c r="FES176" s="411"/>
      <c r="FET176" s="411"/>
      <c r="FEU176" s="411"/>
      <c r="FEV176" s="411"/>
      <c r="FEW176" s="411"/>
      <c r="FEX176" s="411"/>
      <c r="FEY176" s="411"/>
      <c r="FEZ176" s="411"/>
      <c r="FFA176" s="411"/>
      <c r="FFB176" s="411"/>
      <c r="FFC176" s="411"/>
      <c r="FFD176" s="411"/>
      <c r="FFE176" s="411"/>
      <c r="FFF176" s="411"/>
      <c r="FFG176" s="411"/>
      <c r="FFH176" s="411"/>
      <c r="FFI176" s="411"/>
      <c r="FFJ176" s="411"/>
      <c r="FFK176" s="411"/>
      <c r="FFL176" s="411"/>
      <c r="FFM176" s="411"/>
      <c r="FFN176" s="411"/>
      <c r="FFO176" s="411"/>
      <c r="FFP176" s="411"/>
      <c r="FFQ176" s="411"/>
      <c r="FFR176" s="411"/>
      <c r="FFS176" s="411"/>
      <c r="FFT176" s="411"/>
      <c r="FFU176" s="411"/>
      <c r="FFV176" s="411"/>
      <c r="FFW176" s="411"/>
      <c r="FFX176" s="411"/>
      <c r="FFY176" s="411"/>
      <c r="FFZ176" s="411"/>
      <c r="FGA176" s="411"/>
      <c r="FGB176" s="411"/>
      <c r="FGC176" s="411"/>
      <c r="FGD176" s="411"/>
      <c r="FGE176" s="411"/>
      <c r="FGF176" s="411"/>
      <c r="FGG176" s="411"/>
      <c r="FGH176" s="411"/>
      <c r="FGI176" s="411"/>
      <c r="FGJ176" s="411"/>
      <c r="FGK176" s="411"/>
      <c r="FGL176" s="411"/>
      <c r="FGM176" s="411"/>
      <c r="FGN176" s="411"/>
      <c r="FGO176" s="411"/>
      <c r="FGP176" s="411"/>
      <c r="FGQ176" s="411"/>
      <c r="FGR176" s="411"/>
      <c r="FGS176" s="411"/>
      <c r="FGT176" s="411"/>
      <c r="FGU176" s="411"/>
      <c r="FGV176" s="411"/>
      <c r="FGW176" s="411"/>
      <c r="FGX176" s="411"/>
      <c r="FGY176" s="411"/>
      <c r="FGZ176" s="411"/>
      <c r="FHA176" s="411"/>
      <c r="FHB176" s="411"/>
      <c r="FHC176" s="411"/>
      <c r="FHD176" s="411"/>
      <c r="FHE176" s="411"/>
      <c r="FHF176" s="411"/>
      <c r="FHG176" s="411"/>
      <c r="FHH176" s="411"/>
      <c r="FHI176" s="411"/>
      <c r="FHJ176" s="411"/>
      <c r="FHK176" s="411"/>
      <c r="FHL176" s="411"/>
      <c r="FHM176" s="411"/>
      <c r="FHN176" s="411"/>
      <c r="FHO176" s="411"/>
      <c r="FHP176" s="411"/>
      <c r="FHQ176" s="411"/>
      <c r="FHR176" s="411"/>
      <c r="FHS176" s="411"/>
      <c r="FHT176" s="411"/>
      <c r="FHU176" s="411"/>
      <c r="FHV176" s="411"/>
      <c r="FHW176" s="411"/>
      <c r="FHX176" s="411"/>
      <c r="FHY176" s="411"/>
      <c r="FHZ176" s="411"/>
      <c r="FIA176" s="411"/>
      <c r="FIB176" s="411"/>
      <c r="FIC176" s="411"/>
      <c r="FID176" s="411"/>
      <c r="FIE176" s="411"/>
      <c r="FIF176" s="411"/>
      <c r="FIG176" s="411"/>
      <c r="FIH176" s="411"/>
      <c r="FII176" s="411"/>
      <c r="FIJ176" s="411"/>
      <c r="FIK176" s="411"/>
      <c r="FIL176" s="411"/>
      <c r="FIM176" s="411"/>
      <c r="FIN176" s="411"/>
      <c r="FIO176" s="411"/>
      <c r="FIP176" s="411"/>
      <c r="FIQ176" s="411"/>
      <c r="FIR176" s="411"/>
      <c r="FIS176" s="411"/>
      <c r="FIT176" s="411"/>
      <c r="FIU176" s="411"/>
      <c r="FIV176" s="411"/>
      <c r="FIW176" s="411"/>
      <c r="FIX176" s="411"/>
      <c r="FIY176" s="411"/>
      <c r="FIZ176" s="411"/>
      <c r="FJA176" s="411"/>
      <c r="FJB176" s="411"/>
      <c r="FJC176" s="411"/>
      <c r="FJD176" s="411"/>
      <c r="FJE176" s="411"/>
      <c r="FJF176" s="411"/>
      <c r="FJG176" s="411"/>
      <c r="FJH176" s="411"/>
      <c r="FJI176" s="411"/>
      <c r="FJJ176" s="411"/>
      <c r="FJK176" s="411"/>
      <c r="FJL176" s="411"/>
      <c r="FJM176" s="411"/>
      <c r="FJN176" s="411"/>
      <c r="FJO176" s="411"/>
      <c r="FJP176" s="411"/>
      <c r="FJQ176" s="411"/>
      <c r="FJR176" s="411"/>
      <c r="FJS176" s="411"/>
      <c r="FJT176" s="411"/>
      <c r="FJU176" s="411"/>
      <c r="FJV176" s="411"/>
      <c r="FJW176" s="411"/>
      <c r="FJX176" s="411"/>
      <c r="FJY176" s="411"/>
      <c r="FJZ176" s="411"/>
      <c r="FKA176" s="411"/>
      <c r="FKB176" s="411"/>
      <c r="FKC176" s="411"/>
      <c r="FKD176" s="411"/>
      <c r="FKE176" s="411"/>
      <c r="FKF176" s="411"/>
      <c r="FKG176" s="411"/>
      <c r="FKH176" s="411"/>
      <c r="FKI176" s="411"/>
      <c r="FKJ176" s="411"/>
      <c r="FKK176" s="411"/>
      <c r="FKL176" s="411"/>
      <c r="FKM176" s="411"/>
      <c r="FKN176" s="411"/>
      <c r="FKO176" s="411"/>
      <c r="FKP176" s="411"/>
      <c r="FKQ176" s="411"/>
      <c r="FKR176" s="411"/>
      <c r="FKS176" s="411"/>
      <c r="FKT176" s="411"/>
      <c r="FKU176" s="411"/>
      <c r="FKV176" s="411"/>
      <c r="FKW176" s="411"/>
      <c r="FKX176" s="411"/>
      <c r="FKY176" s="411"/>
      <c r="FKZ176" s="411"/>
      <c r="FLA176" s="411"/>
      <c r="FLB176" s="411"/>
      <c r="FLC176" s="411"/>
      <c r="FLD176" s="411"/>
      <c r="FLE176" s="411"/>
      <c r="FLF176" s="411"/>
      <c r="FLG176" s="411"/>
      <c r="FLH176" s="411"/>
      <c r="FLI176" s="411"/>
      <c r="FLJ176" s="411"/>
      <c r="FLK176" s="411"/>
      <c r="FLL176" s="411"/>
      <c r="FLM176" s="411"/>
      <c r="FLN176" s="411"/>
      <c r="FLO176" s="411"/>
      <c r="FLP176" s="411"/>
      <c r="FLQ176" s="411"/>
      <c r="FLR176" s="411"/>
      <c r="FLS176" s="411"/>
      <c r="FLT176" s="411"/>
      <c r="FLU176" s="411"/>
      <c r="FLV176" s="411"/>
      <c r="FLW176" s="411"/>
      <c r="FLX176" s="411"/>
      <c r="FLY176" s="411"/>
      <c r="FLZ176" s="411"/>
      <c r="FMA176" s="411"/>
      <c r="FMB176" s="411"/>
      <c r="FMC176" s="411"/>
      <c r="FMD176" s="411"/>
      <c r="FME176" s="411"/>
      <c r="FMF176" s="411"/>
      <c r="FMG176" s="411"/>
      <c r="FMH176" s="411"/>
      <c r="FMI176" s="411"/>
      <c r="FMJ176" s="411"/>
      <c r="FMK176" s="411"/>
      <c r="FML176" s="411"/>
      <c r="FMM176" s="411"/>
      <c r="FMN176" s="411"/>
      <c r="FMO176" s="411"/>
      <c r="FMP176" s="411"/>
      <c r="FMQ176" s="411"/>
      <c r="FMR176" s="411"/>
      <c r="FMS176" s="411"/>
      <c r="FMT176" s="411"/>
      <c r="FMU176" s="411"/>
      <c r="FMV176" s="411"/>
      <c r="FMW176" s="411"/>
      <c r="FMX176" s="411"/>
      <c r="FMY176" s="411"/>
      <c r="FMZ176" s="411"/>
      <c r="FNA176" s="411"/>
      <c r="FNB176" s="411"/>
      <c r="FNC176" s="411"/>
      <c r="FND176" s="411"/>
      <c r="FNE176" s="411"/>
      <c r="FNF176" s="411"/>
      <c r="FNG176" s="411"/>
      <c r="FNH176" s="411"/>
      <c r="FNI176" s="411"/>
      <c r="FNJ176" s="411"/>
      <c r="FNK176" s="411"/>
      <c r="FNL176" s="411"/>
      <c r="FNM176" s="411"/>
      <c r="FNN176" s="411"/>
      <c r="FNO176" s="411"/>
      <c r="FNP176" s="411"/>
      <c r="FNQ176" s="411"/>
      <c r="FNR176" s="411"/>
      <c r="FNS176" s="411"/>
      <c r="FNT176" s="411"/>
      <c r="FNU176" s="411"/>
      <c r="FNV176" s="411"/>
      <c r="FNW176" s="411"/>
      <c r="FNX176" s="411"/>
      <c r="FNY176" s="411"/>
      <c r="FNZ176" s="411"/>
      <c r="FOA176" s="411"/>
      <c r="FOB176" s="411"/>
      <c r="FOC176" s="411"/>
      <c r="FOD176" s="411"/>
      <c r="FOE176" s="411"/>
      <c r="FOF176" s="411"/>
      <c r="FOG176" s="411"/>
      <c r="FOH176" s="411"/>
      <c r="FOI176" s="411"/>
      <c r="FOJ176" s="411"/>
      <c r="FOK176" s="411"/>
      <c r="FOL176" s="411"/>
      <c r="FOM176" s="411"/>
      <c r="FON176" s="411"/>
      <c r="FOO176" s="411"/>
      <c r="FOP176" s="411"/>
      <c r="FOQ176" s="411"/>
      <c r="FOR176" s="411"/>
      <c r="FOS176" s="411"/>
      <c r="FOT176" s="411"/>
      <c r="FOU176" s="411"/>
      <c r="FOV176" s="411"/>
      <c r="FOW176" s="411"/>
      <c r="FOX176" s="411"/>
      <c r="FOY176" s="411"/>
      <c r="FOZ176" s="411"/>
      <c r="FPA176" s="411"/>
      <c r="FPB176" s="411"/>
      <c r="FPC176" s="411"/>
      <c r="FPD176" s="411"/>
      <c r="FPE176" s="411"/>
      <c r="FPF176" s="411"/>
      <c r="FPG176" s="411"/>
      <c r="FPH176" s="411"/>
      <c r="FPI176" s="411"/>
      <c r="FPJ176" s="411"/>
      <c r="FPK176" s="411"/>
      <c r="FPL176" s="411"/>
      <c r="FPM176" s="411"/>
      <c r="FPN176" s="411"/>
      <c r="FPO176" s="411"/>
      <c r="FPP176" s="411"/>
      <c r="FPQ176" s="411"/>
      <c r="FPR176" s="411"/>
      <c r="FPS176" s="411"/>
      <c r="FPT176" s="411"/>
      <c r="FPU176" s="411"/>
      <c r="FPV176" s="411"/>
      <c r="FPW176" s="411"/>
      <c r="FPX176" s="411"/>
      <c r="FPY176" s="411"/>
      <c r="FPZ176" s="411"/>
      <c r="FQA176" s="411"/>
      <c r="FQB176" s="411"/>
      <c r="FQC176" s="411"/>
      <c r="FQD176" s="411"/>
      <c r="FQE176" s="411"/>
      <c r="FQF176" s="411"/>
      <c r="FQG176" s="411"/>
      <c r="FQH176" s="411"/>
      <c r="FQI176" s="411"/>
      <c r="FQJ176" s="411"/>
      <c r="FQK176" s="411"/>
      <c r="FQL176" s="411"/>
      <c r="FQM176" s="411"/>
      <c r="FQN176" s="411"/>
      <c r="FQO176" s="411"/>
      <c r="FQP176" s="411"/>
      <c r="FQQ176" s="411"/>
      <c r="FQR176" s="411"/>
      <c r="FQS176" s="411"/>
      <c r="FQT176" s="411"/>
      <c r="FQU176" s="411"/>
      <c r="FQV176" s="411"/>
      <c r="FQW176" s="411"/>
      <c r="FQX176" s="411"/>
      <c r="FQY176" s="411"/>
      <c r="FQZ176" s="411"/>
      <c r="FRA176" s="411"/>
      <c r="FRB176" s="411"/>
      <c r="FRC176" s="411"/>
      <c r="FRD176" s="411"/>
      <c r="FRE176" s="411"/>
      <c r="FRF176" s="411"/>
      <c r="FRG176" s="411"/>
      <c r="FRH176" s="411"/>
      <c r="FRI176" s="411"/>
      <c r="FRJ176" s="411"/>
      <c r="FRK176" s="411"/>
      <c r="FRL176" s="411"/>
      <c r="FRM176" s="411"/>
      <c r="FRN176" s="411"/>
      <c r="FRO176" s="411"/>
      <c r="FRP176" s="411"/>
      <c r="FRQ176" s="411"/>
      <c r="FRR176" s="411"/>
      <c r="FRS176" s="411"/>
      <c r="FRT176" s="411"/>
      <c r="FRU176" s="411"/>
      <c r="FRV176" s="411"/>
      <c r="FRW176" s="411"/>
      <c r="FRX176" s="411"/>
      <c r="FRY176" s="411"/>
      <c r="FRZ176" s="411"/>
      <c r="FSA176" s="411"/>
      <c r="FSB176" s="411"/>
      <c r="FSC176" s="411"/>
      <c r="FSD176" s="411"/>
      <c r="FSE176" s="411"/>
      <c r="FSF176" s="411"/>
      <c r="FSG176" s="411"/>
      <c r="FSH176" s="411"/>
      <c r="FSI176" s="411"/>
      <c r="FSJ176" s="411"/>
      <c r="FSK176" s="411"/>
      <c r="FSL176" s="411"/>
      <c r="FSM176" s="411"/>
      <c r="FSN176" s="411"/>
      <c r="FSO176" s="411"/>
      <c r="FSP176" s="411"/>
      <c r="FSQ176" s="411"/>
      <c r="FSR176" s="411"/>
      <c r="FSS176" s="411"/>
      <c r="FST176" s="411"/>
      <c r="FSU176" s="411"/>
      <c r="FSV176" s="411"/>
      <c r="FSW176" s="411"/>
      <c r="FSX176" s="411"/>
      <c r="FSY176" s="411"/>
      <c r="FSZ176" s="411"/>
      <c r="FTA176" s="411"/>
      <c r="FTB176" s="411"/>
      <c r="FTC176" s="411"/>
      <c r="FTD176" s="411"/>
      <c r="FTE176" s="411"/>
      <c r="FTF176" s="411"/>
      <c r="FTG176" s="411"/>
      <c r="FTH176" s="411"/>
      <c r="FTI176" s="411"/>
      <c r="FTJ176" s="411"/>
      <c r="FTK176" s="411"/>
      <c r="FTL176" s="411"/>
      <c r="FTM176" s="411"/>
      <c r="FTN176" s="411"/>
      <c r="FTO176" s="411"/>
      <c r="FTP176" s="411"/>
      <c r="FTQ176" s="411"/>
      <c r="FTR176" s="411"/>
      <c r="FTS176" s="411"/>
      <c r="FTT176" s="411"/>
      <c r="FTU176" s="411"/>
      <c r="FTV176" s="411"/>
      <c r="FTW176" s="411"/>
      <c r="FTX176" s="411"/>
      <c r="FTY176" s="411"/>
      <c r="FTZ176" s="411"/>
      <c r="FUA176" s="411"/>
      <c r="FUB176" s="411"/>
      <c r="FUC176" s="411"/>
      <c r="FUD176" s="411"/>
      <c r="FUE176" s="411"/>
      <c r="FUF176" s="411"/>
      <c r="FUG176" s="411"/>
      <c r="FUH176" s="411"/>
      <c r="FUI176" s="411"/>
      <c r="FUJ176" s="411"/>
      <c r="FUK176" s="411"/>
      <c r="FUL176" s="411"/>
      <c r="FUM176" s="411"/>
      <c r="FUN176" s="411"/>
      <c r="FUO176" s="411"/>
      <c r="FUP176" s="411"/>
      <c r="FUQ176" s="411"/>
      <c r="FUR176" s="411"/>
      <c r="FUS176" s="411"/>
      <c r="FUT176" s="411"/>
      <c r="FUU176" s="411"/>
      <c r="FUV176" s="411"/>
      <c r="FUW176" s="411"/>
      <c r="FUX176" s="411"/>
      <c r="FUY176" s="411"/>
      <c r="FUZ176" s="411"/>
      <c r="FVA176" s="411"/>
      <c r="FVB176" s="411"/>
      <c r="FVC176" s="411"/>
      <c r="FVD176" s="411"/>
      <c r="FVE176" s="411"/>
      <c r="FVF176" s="411"/>
      <c r="FVG176" s="411"/>
      <c r="FVH176" s="411"/>
      <c r="FVI176" s="411"/>
      <c r="FVJ176" s="411"/>
      <c r="FVK176" s="411"/>
      <c r="FVL176" s="411"/>
      <c r="FVM176" s="411"/>
      <c r="FVN176" s="411"/>
      <c r="FVO176" s="411"/>
      <c r="FVP176" s="411"/>
      <c r="FVQ176" s="411"/>
      <c r="FVR176" s="411"/>
      <c r="FVS176" s="411"/>
      <c r="FVT176" s="411"/>
      <c r="FVU176" s="411"/>
      <c r="FVV176" s="411"/>
      <c r="FVW176" s="411"/>
      <c r="FVX176" s="411"/>
      <c r="FVY176" s="411"/>
      <c r="FVZ176" s="411"/>
      <c r="FWA176" s="411"/>
      <c r="FWB176" s="411"/>
      <c r="FWC176" s="411"/>
      <c r="FWD176" s="411"/>
      <c r="FWE176" s="411"/>
      <c r="FWF176" s="411"/>
      <c r="FWG176" s="411"/>
      <c r="FWH176" s="411"/>
      <c r="FWI176" s="411"/>
      <c r="FWJ176" s="411"/>
      <c r="FWK176" s="411"/>
      <c r="FWL176" s="411"/>
      <c r="FWM176" s="411"/>
      <c r="FWN176" s="411"/>
      <c r="FWO176" s="411"/>
      <c r="FWP176" s="411"/>
      <c r="FWQ176" s="411"/>
      <c r="FWR176" s="411"/>
      <c r="FWS176" s="411"/>
      <c r="FWT176" s="411"/>
      <c r="FWU176" s="411"/>
      <c r="FWV176" s="411"/>
      <c r="FWW176" s="411"/>
      <c r="FWX176" s="411"/>
      <c r="FWY176" s="411"/>
      <c r="FWZ176" s="411"/>
      <c r="FXA176" s="411"/>
      <c r="FXB176" s="411"/>
      <c r="FXC176" s="411"/>
      <c r="FXD176" s="411"/>
      <c r="FXE176" s="411"/>
      <c r="FXF176" s="411"/>
      <c r="FXG176" s="411"/>
      <c r="FXH176" s="411"/>
      <c r="FXI176" s="411"/>
      <c r="FXJ176" s="411"/>
      <c r="FXK176" s="411"/>
      <c r="FXL176" s="411"/>
      <c r="FXM176" s="411"/>
      <c r="FXN176" s="411"/>
      <c r="FXO176" s="411"/>
      <c r="FXP176" s="411"/>
      <c r="FXQ176" s="411"/>
      <c r="FXR176" s="411"/>
      <c r="FXS176" s="411"/>
      <c r="FXT176" s="411"/>
      <c r="FXU176" s="411"/>
      <c r="FXV176" s="411"/>
      <c r="FXW176" s="411"/>
      <c r="FXX176" s="411"/>
      <c r="FXY176" s="411"/>
      <c r="FXZ176" s="411"/>
      <c r="FYA176" s="411"/>
      <c r="FYB176" s="411"/>
      <c r="FYC176" s="411"/>
      <c r="FYD176" s="411"/>
      <c r="FYE176" s="411"/>
      <c r="FYF176" s="411"/>
      <c r="FYG176" s="411"/>
      <c r="FYH176" s="411"/>
      <c r="FYI176" s="411"/>
      <c r="FYJ176" s="411"/>
      <c r="FYK176" s="411"/>
      <c r="FYL176" s="411"/>
      <c r="FYM176" s="411"/>
      <c r="FYN176" s="411"/>
      <c r="FYO176" s="411"/>
      <c r="FYP176" s="411"/>
      <c r="FYQ176" s="411"/>
      <c r="FYR176" s="411"/>
      <c r="FYS176" s="411"/>
      <c r="FYT176" s="411"/>
      <c r="FYU176" s="411"/>
      <c r="FYV176" s="411"/>
      <c r="FYW176" s="411"/>
      <c r="FYX176" s="411"/>
      <c r="FYY176" s="411"/>
      <c r="FYZ176" s="411"/>
      <c r="FZA176" s="411"/>
      <c r="FZB176" s="411"/>
      <c r="FZC176" s="411"/>
      <c r="FZD176" s="411"/>
      <c r="FZE176" s="411"/>
      <c r="FZF176" s="411"/>
      <c r="FZG176" s="411"/>
      <c r="FZH176" s="411"/>
      <c r="FZI176" s="411"/>
      <c r="FZJ176" s="411"/>
      <c r="FZK176" s="411"/>
      <c r="FZL176" s="411"/>
      <c r="FZM176" s="411"/>
      <c r="FZN176" s="411"/>
      <c r="FZO176" s="411"/>
      <c r="FZP176" s="411"/>
      <c r="FZQ176" s="411"/>
      <c r="FZR176" s="411"/>
      <c r="FZS176" s="411"/>
      <c r="FZT176" s="411"/>
      <c r="FZU176" s="411"/>
      <c r="FZV176" s="411"/>
      <c r="FZW176" s="411"/>
      <c r="FZX176" s="411"/>
      <c r="FZY176" s="411"/>
      <c r="FZZ176" s="411"/>
      <c r="GAA176" s="411"/>
      <c r="GAB176" s="411"/>
      <c r="GAC176" s="411"/>
      <c r="GAD176" s="411"/>
      <c r="GAE176" s="411"/>
      <c r="GAF176" s="411"/>
      <c r="GAG176" s="411"/>
      <c r="GAH176" s="411"/>
      <c r="GAI176" s="411"/>
      <c r="GAJ176" s="411"/>
      <c r="GAK176" s="411"/>
      <c r="GAL176" s="411"/>
      <c r="GAM176" s="411"/>
      <c r="GAN176" s="411"/>
      <c r="GAO176" s="411"/>
      <c r="GAP176" s="411"/>
      <c r="GAQ176" s="411"/>
      <c r="GAR176" s="411"/>
      <c r="GAS176" s="411"/>
      <c r="GAT176" s="411"/>
      <c r="GAU176" s="411"/>
      <c r="GAV176" s="411"/>
      <c r="GAW176" s="411"/>
      <c r="GAX176" s="411"/>
      <c r="GAY176" s="411"/>
      <c r="GAZ176" s="411"/>
      <c r="GBA176" s="411"/>
      <c r="GBB176" s="411"/>
      <c r="GBC176" s="411"/>
      <c r="GBD176" s="411"/>
      <c r="GBE176" s="411"/>
      <c r="GBF176" s="411"/>
      <c r="GBG176" s="411"/>
      <c r="GBH176" s="411"/>
      <c r="GBI176" s="411"/>
      <c r="GBJ176" s="411"/>
      <c r="GBK176" s="411"/>
      <c r="GBL176" s="411"/>
      <c r="GBM176" s="411"/>
      <c r="GBN176" s="411"/>
      <c r="GBO176" s="411"/>
      <c r="GBP176" s="411"/>
      <c r="GBQ176" s="411"/>
      <c r="GBR176" s="411"/>
      <c r="GBS176" s="411"/>
      <c r="GBT176" s="411"/>
      <c r="GBU176" s="411"/>
      <c r="GBV176" s="411"/>
      <c r="GBW176" s="411"/>
      <c r="GBX176" s="411"/>
      <c r="GBY176" s="411"/>
      <c r="GBZ176" s="411"/>
      <c r="GCA176" s="411"/>
      <c r="GCB176" s="411"/>
      <c r="GCC176" s="411"/>
      <c r="GCD176" s="411"/>
      <c r="GCE176" s="411"/>
      <c r="GCF176" s="411"/>
      <c r="GCG176" s="411"/>
      <c r="GCH176" s="411"/>
      <c r="GCI176" s="411"/>
      <c r="GCJ176" s="411"/>
      <c r="GCK176" s="411"/>
      <c r="GCL176" s="411"/>
      <c r="GCM176" s="411"/>
      <c r="GCN176" s="411"/>
      <c r="GCO176" s="411"/>
      <c r="GCP176" s="411"/>
      <c r="GCQ176" s="411"/>
      <c r="GCR176" s="411"/>
      <c r="GCS176" s="411"/>
      <c r="GCT176" s="411"/>
      <c r="GCU176" s="411"/>
      <c r="GCV176" s="411"/>
      <c r="GCW176" s="411"/>
      <c r="GCX176" s="411"/>
      <c r="GCY176" s="411"/>
      <c r="GCZ176" s="411"/>
      <c r="GDA176" s="411"/>
      <c r="GDB176" s="411"/>
      <c r="GDC176" s="411"/>
      <c r="GDD176" s="411"/>
      <c r="GDE176" s="411"/>
      <c r="GDF176" s="411"/>
      <c r="GDG176" s="411"/>
      <c r="GDH176" s="411"/>
      <c r="GDI176" s="411"/>
      <c r="GDJ176" s="411"/>
      <c r="GDK176" s="411"/>
      <c r="GDL176" s="411"/>
      <c r="GDM176" s="411"/>
      <c r="GDN176" s="411"/>
      <c r="GDO176" s="411"/>
      <c r="GDP176" s="411"/>
      <c r="GDQ176" s="411"/>
      <c r="GDR176" s="411"/>
      <c r="GDS176" s="411"/>
      <c r="GDT176" s="411"/>
      <c r="GDU176" s="411"/>
      <c r="GDV176" s="411"/>
      <c r="GDW176" s="411"/>
      <c r="GDX176" s="411"/>
      <c r="GDY176" s="411"/>
      <c r="GDZ176" s="411"/>
      <c r="GEA176" s="411"/>
      <c r="GEB176" s="411"/>
      <c r="GEC176" s="411"/>
      <c r="GED176" s="411"/>
      <c r="GEE176" s="411"/>
      <c r="GEF176" s="411"/>
      <c r="GEG176" s="411"/>
      <c r="GEH176" s="411"/>
      <c r="GEI176" s="411"/>
      <c r="GEJ176" s="411"/>
      <c r="GEK176" s="411"/>
      <c r="GEL176" s="411"/>
      <c r="GEM176" s="411"/>
      <c r="GEN176" s="411"/>
      <c r="GEO176" s="411"/>
      <c r="GEP176" s="411"/>
      <c r="GEQ176" s="411"/>
      <c r="GER176" s="411"/>
      <c r="GES176" s="411"/>
      <c r="GET176" s="411"/>
      <c r="GEU176" s="411"/>
      <c r="GEV176" s="411"/>
      <c r="GEW176" s="411"/>
      <c r="GEX176" s="411"/>
      <c r="GEY176" s="411"/>
      <c r="GEZ176" s="411"/>
      <c r="GFA176" s="411"/>
      <c r="GFB176" s="411"/>
      <c r="GFC176" s="411"/>
      <c r="GFD176" s="411"/>
      <c r="GFE176" s="411"/>
      <c r="GFF176" s="411"/>
      <c r="GFG176" s="411"/>
      <c r="GFH176" s="411"/>
      <c r="GFI176" s="411"/>
      <c r="GFJ176" s="411"/>
      <c r="GFK176" s="411"/>
      <c r="GFL176" s="411"/>
      <c r="GFM176" s="411"/>
      <c r="GFN176" s="411"/>
      <c r="GFO176" s="411"/>
      <c r="GFP176" s="411"/>
      <c r="GFQ176" s="411"/>
      <c r="GFR176" s="411"/>
      <c r="GFS176" s="411"/>
      <c r="GFT176" s="411"/>
      <c r="GFU176" s="411"/>
      <c r="GFV176" s="411"/>
      <c r="GFW176" s="411"/>
      <c r="GFX176" s="411"/>
      <c r="GFY176" s="411"/>
      <c r="GFZ176" s="411"/>
      <c r="GGA176" s="411"/>
      <c r="GGB176" s="411"/>
      <c r="GGC176" s="411"/>
      <c r="GGD176" s="411"/>
      <c r="GGE176" s="411"/>
      <c r="GGF176" s="411"/>
      <c r="GGG176" s="411"/>
      <c r="GGH176" s="411"/>
      <c r="GGI176" s="411"/>
      <c r="GGJ176" s="411"/>
      <c r="GGK176" s="411"/>
      <c r="GGL176" s="411"/>
      <c r="GGM176" s="411"/>
      <c r="GGN176" s="411"/>
      <c r="GGO176" s="411"/>
      <c r="GGP176" s="411"/>
      <c r="GGQ176" s="411"/>
      <c r="GGR176" s="411"/>
      <c r="GGS176" s="411"/>
      <c r="GGT176" s="411"/>
      <c r="GGU176" s="411"/>
      <c r="GGV176" s="411"/>
      <c r="GGW176" s="411"/>
      <c r="GGX176" s="411"/>
      <c r="GGY176" s="411"/>
      <c r="GGZ176" s="411"/>
      <c r="GHA176" s="411"/>
      <c r="GHB176" s="411"/>
      <c r="GHC176" s="411"/>
      <c r="GHD176" s="411"/>
      <c r="GHE176" s="411"/>
      <c r="GHF176" s="411"/>
      <c r="GHG176" s="411"/>
      <c r="GHH176" s="411"/>
      <c r="GHI176" s="411"/>
      <c r="GHJ176" s="411"/>
      <c r="GHK176" s="411"/>
      <c r="GHL176" s="411"/>
      <c r="GHM176" s="411"/>
      <c r="GHN176" s="411"/>
      <c r="GHO176" s="411"/>
      <c r="GHP176" s="411"/>
      <c r="GHQ176" s="411"/>
      <c r="GHR176" s="411"/>
      <c r="GHS176" s="411"/>
      <c r="GHT176" s="411"/>
      <c r="GHU176" s="411"/>
      <c r="GHV176" s="411"/>
      <c r="GHW176" s="411"/>
      <c r="GHX176" s="411"/>
      <c r="GHY176" s="411"/>
      <c r="GHZ176" s="411"/>
      <c r="GIA176" s="411"/>
      <c r="GIB176" s="411"/>
      <c r="GIC176" s="411"/>
      <c r="GID176" s="411"/>
      <c r="GIE176" s="411"/>
      <c r="GIF176" s="411"/>
      <c r="GIG176" s="411"/>
      <c r="GIH176" s="411"/>
      <c r="GII176" s="411"/>
      <c r="GIJ176" s="411"/>
      <c r="GIK176" s="411"/>
      <c r="GIL176" s="411"/>
      <c r="GIM176" s="411"/>
      <c r="GIN176" s="411"/>
      <c r="GIO176" s="411"/>
      <c r="GIP176" s="411"/>
      <c r="GIQ176" s="411"/>
      <c r="GIR176" s="411"/>
      <c r="GIS176" s="411"/>
      <c r="GIT176" s="411"/>
      <c r="GIU176" s="411"/>
      <c r="GIV176" s="411"/>
      <c r="GIW176" s="411"/>
      <c r="GIX176" s="411"/>
      <c r="GIY176" s="411"/>
      <c r="GIZ176" s="411"/>
      <c r="GJA176" s="411"/>
      <c r="GJB176" s="411"/>
      <c r="GJC176" s="411"/>
      <c r="GJD176" s="411"/>
      <c r="GJE176" s="411"/>
      <c r="GJF176" s="411"/>
      <c r="GJG176" s="411"/>
      <c r="GJH176" s="411"/>
      <c r="GJI176" s="411"/>
      <c r="GJJ176" s="411"/>
      <c r="GJK176" s="411"/>
      <c r="GJL176" s="411"/>
      <c r="GJM176" s="411"/>
      <c r="GJN176" s="411"/>
      <c r="GJO176" s="411"/>
      <c r="GJP176" s="411"/>
      <c r="GJQ176" s="411"/>
      <c r="GJR176" s="411"/>
      <c r="GJS176" s="411"/>
      <c r="GJT176" s="411"/>
      <c r="GJU176" s="411"/>
      <c r="GJV176" s="411"/>
      <c r="GJW176" s="411"/>
      <c r="GJX176" s="411"/>
      <c r="GJY176" s="411"/>
      <c r="GJZ176" s="411"/>
      <c r="GKA176" s="411"/>
      <c r="GKB176" s="411"/>
      <c r="GKC176" s="411"/>
      <c r="GKD176" s="411"/>
      <c r="GKE176" s="411"/>
      <c r="GKF176" s="411"/>
      <c r="GKG176" s="411"/>
      <c r="GKH176" s="411"/>
      <c r="GKI176" s="411"/>
      <c r="GKJ176" s="411"/>
      <c r="GKK176" s="411"/>
      <c r="GKL176" s="411"/>
      <c r="GKM176" s="411"/>
      <c r="GKN176" s="411"/>
      <c r="GKO176" s="411"/>
      <c r="GKP176" s="411"/>
      <c r="GKQ176" s="411"/>
      <c r="GKR176" s="411"/>
      <c r="GKS176" s="411"/>
      <c r="GKT176" s="411"/>
      <c r="GKU176" s="411"/>
      <c r="GKV176" s="411"/>
      <c r="GKW176" s="411"/>
      <c r="GKX176" s="411"/>
      <c r="GKY176" s="411"/>
      <c r="GKZ176" s="411"/>
      <c r="GLA176" s="411"/>
      <c r="GLB176" s="411"/>
      <c r="GLC176" s="411"/>
      <c r="GLD176" s="411"/>
      <c r="GLE176" s="411"/>
      <c r="GLF176" s="411"/>
      <c r="GLG176" s="411"/>
      <c r="GLH176" s="411"/>
      <c r="GLI176" s="411"/>
      <c r="GLJ176" s="411"/>
      <c r="GLK176" s="411"/>
      <c r="GLL176" s="411"/>
      <c r="GLM176" s="411"/>
      <c r="GLN176" s="411"/>
      <c r="GLO176" s="411"/>
      <c r="GLP176" s="411"/>
      <c r="GLQ176" s="411"/>
      <c r="GLR176" s="411"/>
      <c r="GLS176" s="411"/>
      <c r="GLT176" s="411"/>
      <c r="GLU176" s="411"/>
      <c r="GLV176" s="411"/>
      <c r="GLW176" s="411"/>
      <c r="GLX176" s="411"/>
      <c r="GLY176" s="411"/>
      <c r="GLZ176" s="411"/>
      <c r="GMA176" s="411"/>
      <c r="GMB176" s="411"/>
      <c r="GMC176" s="411"/>
      <c r="GMD176" s="411"/>
      <c r="GME176" s="411"/>
      <c r="GMF176" s="411"/>
      <c r="GMG176" s="411"/>
      <c r="GMH176" s="411"/>
      <c r="GMI176" s="411"/>
      <c r="GMJ176" s="411"/>
      <c r="GMK176" s="411"/>
      <c r="GML176" s="411"/>
      <c r="GMM176" s="411"/>
      <c r="GMN176" s="411"/>
      <c r="GMO176" s="411"/>
      <c r="GMP176" s="411"/>
      <c r="GMQ176" s="411"/>
      <c r="GMR176" s="411"/>
      <c r="GMS176" s="411"/>
      <c r="GMT176" s="411"/>
      <c r="GMU176" s="411"/>
      <c r="GMV176" s="411"/>
      <c r="GMW176" s="411"/>
      <c r="GMX176" s="411"/>
      <c r="GMY176" s="411"/>
      <c r="GMZ176" s="411"/>
      <c r="GNA176" s="411"/>
      <c r="GNB176" s="411"/>
      <c r="GNC176" s="411"/>
      <c r="GND176" s="411"/>
      <c r="GNE176" s="411"/>
      <c r="GNF176" s="411"/>
      <c r="GNG176" s="411"/>
      <c r="GNH176" s="411"/>
      <c r="GNI176" s="411"/>
      <c r="GNJ176" s="411"/>
      <c r="GNK176" s="411"/>
      <c r="GNL176" s="411"/>
      <c r="GNM176" s="411"/>
      <c r="GNN176" s="411"/>
      <c r="GNO176" s="411"/>
      <c r="GNP176" s="411"/>
      <c r="GNQ176" s="411"/>
      <c r="GNR176" s="411"/>
      <c r="GNS176" s="411"/>
      <c r="GNT176" s="411"/>
      <c r="GNU176" s="411"/>
      <c r="GNV176" s="411"/>
      <c r="GNW176" s="411"/>
      <c r="GNX176" s="411"/>
      <c r="GNY176" s="411"/>
      <c r="GNZ176" s="411"/>
      <c r="GOA176" s="411"/>
      <c r="GOB176" s="411"/>
      <c r="GOC176" s="411"/>
      <c r="GOD176" s="411"/>
      <c r="GOE176" s="411"/>
      <c r="GOF176" s="411"/>
      <c r="GOG176" s="411"/>
      <c r="GOH176" s="411"/>
      <c r="GOI176" s="411"/>
      <c r="GOJ176" s="411"/>
      <c r="GOK176" s="411"/>
      <c r="GOL176" s="411"/>
      <c r="GOM176" s="411"/>
      <c r="GON176" s="411"/>
      <c r="GOO176" s="411"/>
      <c r="GOP176" s="411"/>
      <c r="GOQ176" s="411"/>
      <c r="GOR176" s="411"/>
      <c r="GOS176" s="411"/>
      <c r="GOT176" s="411"/>
      <c r="GOU176" s="411"/>
      <c r="GOV176" s="411"/>
      <c r="GOW176" s="411"/>
      <c r="GOX176" s="411"/>
      <c r="GOY176" s="411"/>
      <c r="GOZ176" s="411"/>
      <c r="GPA176" s="411"/>
      <c r="GPB176" s="411"/>
      <c r="GPC176" s="411"/>
      <c r="GPD176" s="411"/>
      <c r="GPE176" s="411"/>
      <c r="GPF176" s="411"/>
      <c r="GPG176" s="411"/>
      <c r="GPH176" s="411"/>
      <c r="GPI176" s="411"/>
      <c r="GPJ176" s="411"/>
      <c r="GPK176" s="411"/>
      <c r="GPL176" s="411"/>
      <c r="GPM176" s="411"/>
      <c r="GPN176" s="411"/>
      <c r="GPO176" s="411"/>
      <c r="GPP176" s="411"/>
      <c r="GPQ176" s="411"/>
      <c r="GPR176" s="411"/>
      <c r="GPS176" s="411"/>
      <c r="GPT176" s="411"/>
      <c r="GPU176" s="411"/>
      <c r="GPV176" s="411"/>
      <c r="GPW176" s="411"/>
      <c r="GPX176" s="411"/>
      <c r="GPY176" s="411"/>
      <c r="GPZ176" s="411"/>
      <c r="GQA176" s="411"/>
      <c r="GQB176" s="411"/>
      <c r="GQC176" s="411"/>
      <c r="GQD176" s="411"/>
      <c r="GQE176" s="411"/>
      <c r="GQF176" s="411"/>
      <c r="GQG176" s="411"/>
      <c r="GQH176" s="411"/>
      <c r="GQI176" s="411"/>
      <c r="GQJ176" s="411"/>
      <c r="GQK176" s="411"/>
      <c r="GQL176" s="411"/>
      <c r="GQM176" s="411"/>
      <c r="GQN176" s="411"/>
      <c r="GQO176" s="411"/>
      <c r="GQP176" s="411"/>
      <c r="GQQ176" s="411"/>
      <c r="GQR176" s="411"/>
      <c r="GQS176" s="411"/>
      <c r="GQT176" s="411"/>
      <c r="GQU176" s="411"/>
      <c r="GQV176" s="411"/>
      <c r="GQW176" s="411"/>
      <c r="GQX176" s="411"/>
      <c r="GQY176" s="411"/>
      <c r="GQZ176" s="411"/>
      <c r="GRA176" s="411"/>
      <c r="GRB176" s="411"/>
      <c r="GRC176" s="411"/>
      <c r="GRD176" s="411"/>
      <c r="GRE176" s="411"/>
      <c r="GRF176" s="411"/>
      <c r="GRG176" s="411"/>
      <c r="GRH176" s="411"/>
      <c r="GRI176" s="411"/>
      <c r="GRJ176" s="411"/>
      <c r="GRK176" s="411"/>
      <c r="GRL176" s="411"/>
      <c r="GRM176" s="411"/>
      <c r="GRN176" s="411"/>
      <c r="GRO176" s="411"/>
      <c r="GRP176" s="411"/>
      <c r="GRQ176" s="411"/>
      <c r="GRR176" s="411"/>
      <c r="GRS176" s="411"/>
      <c r="GRT176" s="411"/>
      <c r="GRU176" s="411"/>
      <c r="GRV176" s="411"/>
      <c r="GRW176" s="411"/>
      <c r="GRX176" s="411"/>
      <c r="GRY176" s="411"/>
      <c r="GRZ176" s="411"/>
      <c r="GSA176" s="411"/>
      <c r="GSB176" s="411"/>
      <c r="GSC176" s="411"/>
      <c r="GSD176" s="411"/>
      <c r="GSE176" s="411"/>
      <c r="GSF176" s="411"/>
      <c r="GSG176" s="411"/>
      <c r="GSH176" s="411"/>
      <c r="GSI176" s="411"/>
      <c r="GSJ176" s="411"/>
      <c r="GSK176" s="411"/>
      <c r="GSL176" s="411"/>
      <c r="GSM176" s="411"/>
      <c r="GSN176" s="411"/>
      <c r="GSO176" s="411"/>
      <c r="GSP176" s="411"/>
      <c r="GSQ176" s="411"/>
      <c r="GSR176" s="411"/>
      <c r="GSS176" s="411"/>
      <c r="GST176" s="411"/>
      <c r="GSU176" s="411"/>
      <c r="GSV176" s="411"/>
      <c r="GSW176" s="411"/>
      <c r="GSX176" s="411"/>
      <c r="GSY176" s="411"/>
      <c r="GSZ176" s="411"/>
      <c r="GTA176" s="411"/>
      <c r="GTB176" s="411"/>
      <c r="GTC176" s="411"/>
      <c r="GTD176" s="411"/>
      <c r="GTE176" s="411"/>
      <c r="GTF176" s="411"/>
      <c r="GTG176" s="411"/>
      <c r="GTH176" s="411"/>
      <c r="GTI176" s="411"/>
      <c r="GTJ176" s="411"/>
      <c r="GTK176" s="411"/>
      <c r="GTL176" s="411"/>
      <c r="GTM176" s="411"/>
      <c r="GTN176" s="411"/>
      <c r="GTO176" s="411"/>
      <c r="GTP176" s="411"/>
      <c r="GTQ176" s="411"/>
      <c r="GTR176" s="411"/>
      <c r="GTS176" s="411"/>
      <c r="GTT176" s="411"/>
      <c r="GTU176" s="411"/>
      <c r="GTV176" s="411"/>
      <c r="GTW176" s="411"/>
      <c r="GTX176" s="411"/>
      <c r="GTY176" s="411"/>
      <c r="GTZ176" s="411"/>
      <c r="GUA176" s="411"/>
      <c r="GUB176" s="411"/>
      <c r="GUC176" s="411"/>
      <c r="GUD176" s="411"/>
      <c r="GUE176" s="411"/>
      <c r="GUF176" s="411"/>
      <c r="GUG176" s="411"/>
      <c r="GUH176" s="411"/>
      <c r="GUI176" s="411"/>
      <c r="GUJ176" s="411"/>
      <c r="GUK176" s="411"/>
      <c r="GUL176" s="411"/>
      <c r="GUM176" s="411"/>
      <c r="GUN176" s="411"/>
      <c r="GUO176" s="411"/>
      <c r="GUP176" s="411"/>
      <c r="GUQ176" s="411"/>
      <c r="GUR176" s="411"/>
      <c r="GUS176" s="411"/>
      <c r="GUT176" s="411"/>
      <c r="GUU176" s="411"/>
      <c r="GUV176" s="411"/>
      <c r="GUW176" s="411"/>
      <c r="GUX176" s="411"/>
      <c r="GUY176" s="411"/>
      <c r="GUZ176" s="411"/>
      <c r="GVA176" s="411"/>
      <c r="GVB176" s="411"/>
      <c r="GVC176" s="411"/>
      <c r="GVD176" s="411"/>
      <c r="GVE176" s="411"/>
      <c r="GVF176" s="411"/>
      <c r="GVG176" s="411"/>
      <c r="GVH176" s="411"/>
      <c r="GVI176" s="411"/>
      <c r="GVJ176" s="411"/>
      <c r="GVK176" s="411"/>
      <c r="GVL176" s="411"/>
      <c r="GVM176" s="411"/>
      <c r="GVN176" s="411"/>
      <c r="GVO176" s="411"/>
      <c r="GVP176" s="411"/>
      <c r="GVQ176" s="411"/>
      <c r="GVR176" s="411"/>
      <c r="GVS176" s="411"/>
      <c r="GVT176" s="411"/>
      <c r="GVU176" s="411"/>
      <c r="GVV176" s="411"/>
      <c r="GVW176" s="411"/>
      <c r="GVX176" s="411"/>
      <c r="GVY176" s="411"/>
      <c r="GVZ176" s="411"/>
      <c r="GWA176" s="411"/>
      <c r="GWB176" s="411"/>
      <c r="GWC176" s="411"/>
      <c r="GWD176" s="411"/>
      <c r="GWE176" s="411"/>
      <c r="GWF176" s="411"/>
      <c r="GWG176" s="411"/>
      <c r="GWH176" s="411"/>
      <c r="GWI176" s="411"/>
      <c r="GWJ176" s="411"/>
      <c r="GWK176" s="411"/>
      <c r="GWL176" s="411"/>
      <c r="GWM176" s="411"/>
      <c r="GWN176" s="411"/>
      <c r="GWO176" s="411"/>
      <c r="GWP176" s="411"/>
      <c r="GWQ176" s="411"/>
      <c r="GWR176" s="411"/>
      <c r="GWS176" s="411"/>
      <c r="GWT176" s="411"/>
      <c r="GWU176" s="411"/>
      <c r="GWV176" s="411"/>
      <c r="GWW176" s="411"/>
      <c r="GWX176" s="411"/>
      <c r="GWY176" s="411"/>
      <c r="GWZ176" s="411"/>
      <c r="GXA176" s="411"/>
      <c r="GXB176" s="411"/>
      <c r="GXC176" s="411"/>
      <c r="GXD176" s="411"/>
      <c r="GXE176" s="411"/>
      <c r="GXF176" s="411"/>
      <c r="GXG176" s="411"/>
      <c r="GXH176" s="411"/>
      <c r="GXI176" s="411"/>
      <c r="GXJ176" s="411"/>
      <c r="GXK176" s="411"/>
      <c r="GXL176" s="411"/>
      <c r="GXM176" s="411"/>
      <c r="GXN176" s="411"/>
      <c r="GXO176" s="411"/>
      <c r="GXP176" s="411"/>
      <c r="GXQ176" s="411"/>
      <c r="GXR176" s="411"/>
      <c r="GXS176" s="411"/>
      <c r="GXT176" s="411"/>
      <c r="GXU176" s="411"/>
      <c r="GXV176" s="411"/>
      <c r="GXW176" s="411"/>
      <c r="GXX176" s="411"/>
      <c r="GXY176" s="411"/>
      <c r="GXZ176" s="411"/>
      <c r="GYA176" s="411"/>
      <c r="GYB176" s="411"/>
      <c r="GYC176" s="411"/>
      <c r="GYD176" s="411"/>
      <c r="GYE176" s="411"/>
      <c r="GYF176" s="411"/>
      <c r="GYG176" s="411"/>
      <c r="GYH176" s="411"/>
      <c r="GYI176" s="411"/>
      <c r="GYJ176" s="411"/>
      <c r="GYK176" s="411"/>
      <c r="GYL176" s="411"/>
      <c r="GYM176" s="411"/>
      <c r="GYN176" s="411"/>
      <c r="GYO176" s="411"/>
      <c r="GYP176" s="411"/>
      <c r="GYQ176" s="411"/>
      <c r="GYR176" s="411"/>
      <c r="GYS176" s="411"/>
      <c r="GYT176" s="411"/>
      <c r="GYU176" s="411"/>
      <c r="GYV176" s="411"/>
      <c r="GYW176" s="411"/>
      <c r="GYX176" s="411"/>
      <c r="GYY176" s="411"/>
      <c r="GYZ176" s="411"/>
      <c r="GZA176" s="411"/>
      <c r="GZB176" s="411"/>
      <c r="GZC176" s="411"/>
      <c r="GZD176" s="411"/>
      <c r="GZE176" s="411"/>
      <c r="GZF176" s="411"/>
      <c r="GZG176" s="411"/>
      <c r="GZH176" s="411"/>
      <c r="GZI176" s="411"/>
      <c r="GZJ176" s="411"/>
      <c r="GZK176" s="411"/>
      <c r="GZL176" s="411"/>
      <c r="GZM176" s="411"/>
      <c r="GZN176" s="411"/>
      <c r="GZO176" s="411"/>
      <c r="GZP176" s="411"/>
      <c r="GZQ176" s="411"/>
      <c r="GZR176" s="411"/>
      <c r="GZS176" s="411"/>
      <c r="GZT176" s="411"/>
      <c r="GZU176" s="411"/>
      <c r="GZV176" s="411"/>
      <c r="GZW176" s="411"/>
      <c r="GZX176" s="411"/>
      <c r="GZY176" s="411"/>
      <c r="GZZ176" s="411"/>
      <c r="HAA176" s="411"/>
      <c r="HAB176" s="411"/>
      <c r="HAC176" s="411"/>
      <c r="HAD176" s="411"/>
      <c r="HAE176" s="411"/>
      <c r="HAF176" s="411"/>
      <c r="HAG176" s="411"/>
      <c r="HAH176" s="411"/>
      <c r="HAI176" s="411"/>
      <c r="HAJ176" s="411"/>
      <c r="HAK176" s="411"/>
      <c r="HAL176" s="411"/>
      <c r="HAM176" s="411"/>
      <c r="HAN176" s="411"/>
      <c r="HAO176" s="411"/>
      <c r="HAP176" s="411"/>
      <c r="HAQ176" s="411"/>
      <c r="HAR176" s="411"/>
      <c r="HAS176" s="411"/>
      <c r="HAT176" s="411"/>
      <c r="HAU176" s="411"/>
      <c r="HAV176" s="411"/>
      <c r="HAW176" s="411"/>
      <c r="HAX176" s="411"/>
      <c r="HAY176" s="411"/>
      <c r="HAZ176" s="411"/>
      <c r="HBA176" s="411"/>
      <c r="HBB176" s="411"/>
      <c r="HBC176" s="411"/>
      <c r="HBD176" s="411"/>
      <c r="HBE176" s="411"/>
      <c r="HBF176" s="411"/>
      <c r="HBG176" s="411"/>
      <c r="HBH176" s="411"/>
      <c r="HBI176" s="411"/>
      <c r="HBJ176" s="411"/>
      <c r="HBK176" s="411"/>
      <c r="HBL176" s="411"/>
      <c r="HBM176" s="411"/>
      <c r="HBN176" s="411"/>
      <c r="HBO176" s="411"/>
      <c r="HBP176" s="411"/>
      <c r="HBQ176" s="411"/>
      <c r="HBR176" s="411"/>
      <c r="HBS176" s="411"/>
      <c r="HBT176" s="411"/>
      <c r="HBU176" s="411"/>
      <c r="HBV176" s="411"/>
      <c r="HBW176" s="411"/>
      <c r="HBX176" s="411"/>
      <c r="HBY176" s="411"/>
      <c r="HBZ176" s="411"/>
      <c r="HCA176" s="411"/>
      <c r="HCB176" s="411"/>
      <c r="HCC176" s="411"/>
      <c r="HCD176" s="411"/>
      <c r="HCE176" s="411"/>
      <c r="HCF176" s="411"/>
      <c r="HCG176" s="411"/>
      <c r="HCH176" s="411"/>
      <c r="HCI176" s="411"/>
      <c r="HCJ176" s="411"/>
      <c r="HCK176" s="411"/>
      <c r="HCL176" s="411"/>
      <c r="HCM176" s="411"/>
      <c r="HCN176" s="411"/>
      <c r="HCO176" s="411"/>
      <c r="HCP176" s="411"/>
      <c r="HCQ176" s="411"/>
      <c r="HCR176" s="411"/>
      <c r="HCS176" s="411"/>
      <c r="HCT176" s="411"/>
      <c r="HCU176" s="411"/>
      <c r="HCV176" s="411"/>
      <c r="HCW176" s="411"/>
      <c r="HCX176" s="411"/>
      <c r="HCY176" s="411"/>
      <c r="HCZ176" s="411"/>
      <c r="HDA176" s="411"/>
      <c r="HDB176" s="411"/>
      <c r="HDC176" s="411"/>
      <c r="HDD176" s="411"/>
      <c r="HDE176" s="411"/>
      <c r="HDF176" s="411"/>
      <c r="HDG176" s="411"/>
      <c r="HDH176" s="411"/>
      <c r="HDI176" s="411"/>
      <c r="HDJ176" s="411"/>
      <c r="HDK176" s="411"/>
      <c r="HDL176" s="411"/>
      <c r="HDM176" s="411"/>
      <c r="HDN176" s="411"/>
      <c r="HDO176" s="411"/>
      <c r="HDP176" s="411"/>
      <c r="HDQ176" s="411"/>
      <c r="HDR176" s="411"/>
      <c r="HDS176" s="411"/>
      <c r="HDT176" s="411"/>
      <c r="HDU176" s="411"/>
      <c r="HDV176" s="411"/>
      <c r="HDW176" s="411"/>
      <c r="HDX176" s="411"/>
      <c r="HDY176" s="411"/>
      <c r="HDZ176" s="411"/>
      <c r="HEA176" s="411"/>
      <c r="HEB176" s="411"/>
      <c r="HEC176" s="411"/>
      <c r="HED176" s="411"/>
      <c r="HEE176" s="411"/>
      <c r="HEF176" s="411"/>
      <c r="HEG176" s="411"/>
      <c r="HEH176" s="411"/>
      <c r="HEI176" s="411"/>
      <c r="HEJ176" s="411"/>
      <c r="HEK176" s="411"/>
      <c r="HEL176" s="411"/>
      <c r="HEM176" s="411"/>
      <c r="HEN176" s="411"/>
      <c r="HEO176" s="411"/>
      <c r="HEP176" s="411"/>
      <c r="HEQ176" s="411"/>
      <c r="HER176" s="411"/>
      <c r="HES176" s="411"/>
      <c r="HET176" s="411"/>
      <c r="HEU176" s="411"/>
      <c r="HEV176" s="411"/>
      <c r="HEW176" s="411"/>
      <c r="HEX176" s="411"/>
      <c r="HEY176" s="411"/>
      <c r="HEZ176" s="411"/>
      <c r="HFA176" s="411"/>
      <c r="HFB176" s="411"/>
      <c r="HFC176" s="411"/>
      <c r="HFD176" s="411"/>
      <c r="HFE176" s="411"/>
      <c r="HFF176" s="411"/>
      <c r="HFG176" s="411"/>
      <c r="HFH176" s="411"/>
      <c r="HFI176" s="411"/>
      <c r="HFJ176" s="411"/>
      <c r="HFK176" s="411"/>
      <c r="HFL176" s="411"/>
      <c r="HFM176" s="411"/>
      <c r="HFN176" s="411"/>
      <c r="HFO176" s="411"/>
      <c r="HFP176" s="411"/>
      <c r="HFQ176" s="411"/>
      <c r="HFR176" s="411"/>
      <c r="HFS176" s="411"/>
      <c r="HFT176" s="411"/>
      <c r="HFU176" s="411"/>
      <c r="HFV176" s="411"/>
      <c r="HFW176" s="411"/>
      <c r="HFX176" s="411"/>
      <c r="HFY176" s="411"/>
      <c r="HFZ176" s="411"/>
      <c r="HGA176" s="411"/>
      <c r="HGB176" s="411"/>
      <c r="HGC176" s="411"/>
      <c r="HGD176" s="411"/>
      <c r="HGE176" s="411"/>
      <c r="HGF176" s="411"/>
      <c r="HGG176" s="411"/>
      <c r="HGH176" s="411"/>
      <c r="HGI176" s="411"/>
      <c r="HGJ176" s="411"/>
      <c r="HGK176" s="411"/>
      <c r="HGL176" s="411"/>
      <c r="HGM176" s="411"/>
      <c r="HGN176" s="411"/>
      <c r="HGO176" s="411"/>
      <c r="HGP176" s="411"/>
      <c r="HGQ176" s="411"/>
      <c r="HGR176" s="411"/>
      <c r="HGS176" s="411"/>
      <c r="HGT176" s="411"/>
      <c r="HGU176" s="411"/>
      <c r="HGV176" s="411"/>
      <c r="HGW176" s="411"/>
      <c r="HGX176" s="411"/>
      <c r="HGY176" s="411"/>
      <c r="HGZ176" s="411"/>
      <c r="HHA176" s="411"/>
      <c r="HHB176" s="411"/>
      <c r="HHC176" s="411"/>
      <c r="HHD176" s="411"/>
      <c r="HHE176" s="411"/>
      <c r="HHF176" s="411"/>
      <c r="HHG176" s="411"/>
      <c r="HHH176" s="411"/>
      <c r="HHI176" s="411"/>
      <c r="HHJ176" s="411"/>
      <c r="HHK176" s="411"/>
      <c r="HHL176" s="411"/>
      <c r="HHM176" s="411"/>
      <c r="HHN176" s="411"/>
      <c r="HHO176" s="411"/>
      <c r="HHP176" s="411"/>
      <c r="HHQ176" s="411"/>
      <c r="HHR176" s="411"/>
      <c r="HHS176" s="411"/>
      <c r="HHT176" s="411"/>
      <c r="HHU176" s="411"/>
      <c r="HHV176" s="411"/>
      <c r="HHW176" s="411"/>
      <c r="HHX176" s="411"/>
      <c r="HHY176" s="411"/>
      <c r="HHZ176" s="411"/>
      <c r="HIA176" s="411"/>
      <c r="HIB176" s="411"/>
      <c r="HIC176" s="411"/>
      <c r="HID176" s="411"/>
      <c r="HIE176" s="411"/>
      <c r="HIF176" s="411"/>
      <c r="HIG176" s="411"/>
      <c r="HIH176" s="411"/>
      <c r="HII176" s="411"/>
      <c r="HIJ176" s="411"/>
      <c r="HIK176" s="411"/>
      <c r="HIL176" s="411"/>
      <c r="HIM176" s="411"/>
      <c r="HIN176" s="411"/>
      <c r="HIO176" s="411"/>
      <c r="HIP176" s="411"/>
      <c r="HIQ176" s="411"/>
      <c r="HIR176" s="411"/>
      <c r="HIS176" s="411"/>
      <c r="HIT176" s="411"/>
      <c r="HIU176" s="411"/>
      <c r="HIV176" s="411"/>
      <c r="HIW176" s="411"/>
      <c r="HIX176" s="411"/>
      <c r="HIY176" s="411"/>
      <c r="HIZ176" s="411"/>
      <c r="HJA176" s="411"/>
      <c r="HJB176" s="411"/>
      <c r="HJC176" s="411"/>
      <c r="HJD176" s="411"/>
      <c r="HJE176" s="411"/>
      <c r="HJF176" s="411"/>
      <c r="HJG176" s="411"/>
      <c r="HJH176" s="411"/>
      <c r="HJI176" s="411"/>
      <c r="HJJ176" s="411"/>
      <c r="HJK176" s="411"/>
      <c r="HJL176" s="411"/>
      <c r="HJM176" s="411"/>
      <c r="HJN176" s="411"/>
      <c r="HJO176" s="411"/>
      <c r="HJP176" s="411"/>
      <c r="HJQ176" s="411"/>
      <c r="HJR176" s="411"/>
      <c r="HJS176" s="411"/>
      <c r="HJT176" s="411"/>
      <c r="HJU176" s="411"/>
      <c r="HJV176" s="411"/>
      <c r="HJW176" s="411"/>
      <c r="HJX176" s="411"/>
      <c r="HJY176" s="411"/>
      <c r="HJZ176" s="411"/>
      <c r="HKA176" s="411"/>
      <c r="HKB176" s="411"/>
      <c r="HKC176" s="411"/>
      <c r="HKD176" s="411"/>
      <c r="HKE176" s="411"/>
      <c r="HKF176" s="411"/>
      <c r="HKG176" s="411"/>
      <c r="HKH176" s="411"/>
      <c r="HKI176" s="411"/>
      <c r="HKJ176" s="411"/>
      <c r="HKK176" s="411"/>
      <c r="HKL176" s="411"/>
      <c r="HKM176" s="411"/>
      <c r="HKN176" s="411"/>
      <c r="HKO176" s="411"/>
      <c r="HKP176" s="411"/>
      <c r="HKQ176" s="411"/>
      <c r="HKR176" s="411"/>
      <c r="HKS176" s="411"/>
      <c r="HKT176" s="411"/>
      <c r="HKU176" s="411"/>
      <c r="HKV176" s="411"/>
      <c r="HKW176" s="411"/>
      <c r="HKX176" s="411"/>
      <c r="HKY176" s="411"/>
      <c r="HKZ176" s="411"/>
      <c r="HLA176" s="411"/>
      <c r="HLB176" s="411"/>
      <c r="HLC176" s="411"/>
      <c r="HLD176" s="411"/>
      <c r="HLE176" s="411"/>
      <c r="HLF176" s="411"/>
      <c r="HLG176" s="411"/>
      <c r="HLH176" s="411"/>
      <c r="HLI176" s="411"/>
      <c r="HLJ176" s="411"/>
      <c r="HLK176" s="411"/>
      <c r="HLL176" s="411"/>
      <c r="HLM176" s="411"/>
      <c r="HLN176" s="411"/>
      <c r="HLO176" s="411"/>
      <c r="HLP176" s="411"/>
      <c r="HLQ176" s="411"/>
      <c r="HLR176" s="411"/>
      <c r="HLS176" s="411"/>
      <c r="HLT176" s="411"/>
      <c r="HLU176" s="411"/>
      <c r="HLV176" s="411"/>
      <c r="HLW176" s="411"/>
      <c r="HLX176" s="411"/>
      <c r="HLY176" s="411"/>
      <c r="HLZ176" s="411"/>
      <c r="HMA176" s="411"/>
      <c r="HMB176" s="411"/>
      <c r="HMC176" s="411"/>
      <c r="HMD176" s="411"/>
      <c r="HME176" s="411"/>
      <c r="HMF176" s="411"/>
      <c r="HMG176" s="411"/>
      <c r="HMH176" s="411"/>
      <c r="HMI176" s="411"/>
      <c r="HMJ176" s="411"/>
      <c r="HMK176" s="411"/>
      <c r="HML176" s="411"/>
      <c r="HMM176" s="411"/>
      <c r="HMN176" s="411"/>
      <c r="HMO176" s="411"/>
      <c r="HMP176" s="411"/>
      <c r="HMQ176" s="411"/>
      <c r="HMR176" s="411"/>
      <c r="HMS176" s="411"/>
      <c r="HMT176" s="411"/>
      <c r="HMU176" s="411"/>
      <c r="HMV176" s="411"/>
      <c r="HMW176" s="411"/>
      <c r="HMX176" s="411"/>
      <c r="HMY176" s="411"/>
      <c r="HMZ176" s="411"/>
      <c r="HNA176" s="411"/>
      <c r="HNB176" s="411"/>
      <c r="HNC176" s="411"/>
      <c r="HND176" s="411"/>
      <c r="HNE176" s="411"/>
      <c r="HNF176" s="411"/>
      <c r="HNG176" s="411"/>
      <c r="HNH176" s="411"/>
      <c r="HNI176" s="411"/>
      <c r="HNJ176" s="411"/>
      <c r="HNK176" s="411"/>
      <c r="HNL176" s="411"/>
      <c r="HNM176" s="411"/>
      <c r="HNN176" s="411"/>
      <c r="HNO176" s="411"/>
      <c r="HNP176" s="411"/>
      <c r="HNQ176" s="411"/>
      <c r="HNR176" s="411"/>
      <c r="HNS176" s="411"/>
      <c r="HNT176" s="411"/>
      <c r="HNU176" s="411"/>
      <c r="HNV176" s="411"/>
      <c r="HNW176" s="411"/>
      <c r="HNX176" s="411"/>
      <c r="HNY176" s="411"/>
      <c r="HNZ176" s="411"/>
      <c r="HOA176" s="411"/>
      <c r="HOB176" s="411"/>
      <c r="HOC176" s="411"/>
      <c r="HOD176" s="411"/>
      <c r="HOE176" s="411"/>
      <c r="HOF176" s="411"/>
      <c r="HOG176" s="411"/>
      <c r="HOH176" s="411"/>
      <c r="HOI176" s="411"/>
      <c r="HOJ176" s="411"/>
      <c r="HOK176" s="411"/>
      <c r="HOL176" s="411"/>
      <c r="HOM176" s="411"/>
      <c r="HON176" s="411"/>
      <c r="HOO176" s="411"/>
      <c r="HOP176" s="411"/>
      <c r="HOQ176" s="411"/>
      <c r="HOR176" s="411"/>
      <c r="HOS176" s="411"/>
      <c r="HOT176" s="411"/>
      <c r="HOU176" s="411"/>
      <c r="HOV176" s="411"/>
      <c r="HOW176" s="411"/>
      <c r="HOX176" s="411"/>
      <c r="HOY176" s="411"/>
      <c r="HOZ176" s="411"/>
      <c r="HPA176" s="411"/>
      <c r="HPB176" s="411"/>
      <c r="HPC176" s="411"/>
      <c r="HPD176" s="411"/>
      <c r="HPE176" s="411"/>
      <c r="HPF176" s="411"/>
      <c r="HPG176" s="411"/>
      <c r="HPH176" s="411"/>
      <c r="HPI176" s="411"/>
      <c r="HPJ176" s="411"/>
      <c r="HPK176" s="411"/>
      <c r="HPL176" s="411"/>
      <c r="HPM176" s="411"/>
      <c r="HPN176" s="411"/>
      <c r="HPO176" s="411"/>
      <c r="HPP176" s="411"/>
      <c r="HPQ176" s="411"/>
      <c r="HPR176" s="411"/>
      <c r="HPS176" s="411"/>
      <c r="HPT176" s="411"/>
      <c r="HPU176" s="411"/>
      <c r="HPV176" s="411"/>
      <c r="HPW176" s="411"/>
      <c r="HPX176" s="411"/>
      <c r="HPY176" s="411"/>
      <c r="HPZ176" s="411"/>
      <c r="HQA176" s="411"/>
      <c r="HQB176" s="411"/>
      <c r="HQC176" s="411"/>
      <c r="HQD176" s="411"/>
      <c r="HQE176" s="411"/>
      <c r="HQF176" s="411"/>
      <c r="HQG176" s="411"/>
      <c r="HQH176" s="411"/>
      <c r="HQI176" s="411"/>
      <c r="HQJ176" s="411"/>
      <c r="HQK176" s="411"/>
      <c r="HQL176" s="411"/>
      <c r="HQM176" s="411"/>
      <c r="HQN176" s="411"/>
      <c r="HQO176" s="411"/>
      <c r="HQP176" s="411"/>
      <c r="HQQ176" s="411"/>
      <c r="HQR176" s="411"/>
      <c r="HQS176" s="411"/>
      <c r="HQT176" s="411"/>
      <c r="HQU176" s="411"/>
      <c r="HQV176" s="411"/>
      <c r="HQW176" s="411"/>
      <c r="HQX176" s="411"/>
      <c r="HQY176" s="411"/>
      <c r="HQZ176" s="411"/>
      <c r="HRA176" s="411"/>
      <c r="HRB176" s="411"/>
      <c r="HRC176" s="411"/>
      <c r="HRD176" s="411"/>
      <c r="HRE176" s="411"/>
      <c r="HRF176" s="411"/>
      <c r="HRG176" s="411"/>
      <c r="HRH176" s="411"/>
      <c r="HRI176" s="411"/>
      <c r="HRJ176" s="411"/>
      <c r="HRK176" s="411"/>
      <c r="HRL176" s="411"/>
      <c r="HRM176" s="411"/>
      <c r="HRN176" s="411"/>
      <c r="HRO176" s="411"/>
      <c r="HRP176" s="411"/>
      <c r="HRQ176" s="411"/>
      <c r="HRR176" s="411"/>
      <c r="HRS176" s="411"/>
      <c r="HRT176" s="411"/>
      <c r="HRU176" s="411"/>
      <c r="HRV176" s="411"/>
      <c r="HRW176" s="411"/>
      <c r="HRX176" s="411"/>
      <c r="HRY176" s="411"/>
      <c r="HRZ176" s="411"/>
      <c r="HSA176" s="411"/>
      <c r="HSB176" s="411"/>
      <c r="HSC176" s="411"/>
      <c r="HSD176" s="411"/>
      <c r="HSE176" s="411"/>
      <c r="HSF176" s="411"/>
      <c r="HSG176" s="411"/>
      <c r="HSH176" s="411"/>
      <c r="HSI176" s="411"/>
      <c r="HSJ176" s="411"/>
      <c r="HSK176" s="411"/>
      <c r="HSL176" s="411"/>
      <c r="HSM176" s="411"/>
      <c r="HSN176" s="411"/>
      <c r="HSO176" s="411"/>
      <c r="HSP176" s="411"/>
      <c r="HSQ176" s="411"/>
      <c r="HSR176" s="411"/>
      <c r="HSS176" s="411"/>
      <c r="HST176" s="411"/>
      <c r="HSU176" s="411"/>
      <c r="HSV176" s="411"/>
      <c r="HSW176" s="411"/>
      <c r="HSX176" s="411"/>
      <c r="HSY176" s="411"/>
      <c r="HSZ176" s="411"/>
      <c r="HTA176" s="411"/>
      <c r="HTB176" s="411"/>
      <c r="HTC176" s="411"/>
      <c r="HTD176" s="411"/>
      <c r="HTE176" s="411"/>
      <c r="HTF176" s="411"/>
      <c r="HTG176" s="411"/>
      <c r="HTH176" s="411"/>
      <c r="HTI176" s="411"/>
      <c r="HTJ176" s="411"/>
      <c r="HTK176" s="411"/>
      <c r="HTL176" s="411"/>
      <c r="HTM176" s="411"/>
      <c r="HTN176" s="411"/>
      <c r="HTO176" s="411"/>
      <c r="HTP176" s="411"/>
      <c r="HTQ176" s="411"/>
      <c r="HTR176" s="411"/>
      <c r="HTS176" s="411"/>
      <c r="HTT176" s="411"/>
      <c r="HTU176" s="411"/>
      <c r="HTV176" s="411"/>
      <c r="HTW176" s="411"/>
      <c r="HTX176" s="411"/>
      <c r="HTY176" s="411"/>
      <c r="HTZ176" s="411"/>
      <c r="HUA176" s="411"/>
      <c r="HUB176" s="411"/>
      <c r="HUC176" s="411"/>
      <c r="HUD176" s="411"/>
      <c r="HUE176" s="411"/>
      <c r="HUF176" s="411"/>
      <c r="HUG176" s="411"/>
      <c r="HUH176" s="411"/>
      <c r="HUI176" s="411"/>
      <c r="HUJ176" s="411"/>
      <c r="HUK176" s="411"/>
      <c r="HUL176" s="411"/>
      <c r="HUM176" s="411"/>
      <c r="HUN176" s="411"/>
      <c r="HUO176" s="411"/>
      <c r="HUP176" s="411"/>
      <c r="HUQ176" s="411"/>
      <c r="HUR176" s="411"/>
      <c r="HUS176" s="411"/>
      <c r="HUT176" s="411"/>
      <c r="HUU176" s="411"/>
      <c r="HUV176" s="411"/>
      <c r="HUW176" s="411"/>
      <c r="HUX176" s="411"/>
      <c r="HUY176" s="411"/>
      <c r="HUZ176" s="411"/>
      <c r="HVA176" s="411"/>
      <c r="HVB176" s="411"/>
      <c r="HVC176" s="411"/>
      <c r="HVD176" s="411"/>
      <c r="HVE176" s="411"/>
      <c r="HVF176" s="411"/>
      <c r="HVG176" s="411"/>
      <c r="HVH176" s="411"/>
      <c r="HVI176" s="411"/>
      <c r="HVJ176" s="411"/>
      <c r="HVK176" s="411"/>
      <c r="HVL176" s="411"/>
      <c r="HVM176" s="411"/>
      <c r="HVN176" s="411"/>
      <c r="HVO176" s="411"/>
      <c r="HVP176" s="411"/>
      <c r="HVQ176" s="411"/>
      <c r="HVR176" s="411"/>
      <c r="HVS176" s="411"/>
      <c r="HVT176" s="411"/>
      <c r="HVU176" s="411"/>
      <c r="HVV176" s="411"/>
      <c r="HVW176" s="411"/>
      <c r="HVX176" s="411"/>
      <c r="HVY176" s="411"/>
      <c r="HVZ176" s="411"/>
      <c r="HWA176" s="411"/>
      <c r="HWB176" s="411"/>
      <c r="HWC176" s="411"/>
      <c r="HWD176" s="411"/>
      <c r="HWE176" s="411"/>
      <c r="HWF176" s="411"/>
      <c r="HWG176" s="411"/>
      <c r="HWH176" s="411"/>
      <c r="HWI176" s="411"/>
      <c r="HWJ176" s="411"/>
      <c r="HWK176" s="411"/>
      <c r="HWL176" s="411"/>
      <c r="HWM176" s="411"/>
      <c r="HWN176" s="411"/>
      <c r="HWO176" s="411"/>
      <c r="HWP176" s="411"/>
      <c r="HWQ176" s="411"/>
      <c r="HWR176" s="411"/>
      <c r="HWS176" s="411"/>
      <c r="HWT176" s="411"/>
      <c r="HWU176" s="411"/>
      <c r="HWV176" s="411"/>
      <c r="HWW176" s="411"/>
      <c r="HWX176" s="411"/>
      <c r="HWY176" s="411"/>
      <c r="HWZ176" s="411"/>
      <c r="HXA176" s="411"/>
      <c r="HXB176" s="411"/>
      <c r="HXC176" s="411"/>
      <c r="HXD176" s="411"/>
      <c r="HXE176" s="411"/>
      <c r="HXF176" s="411"/>
      <c r="HXG176" s="411"/>
      <c r="HXH176" s="411"/>
      <c r="HXI176" s="411"/>
      <c r="HXJ176" s="411"/>
      <c r="HXK176" s="411"/>
      <c r="HXL176" s="411"/>
      <c r="HXM176" s="411"/>
      <c r="HXN176" s="411"/>
      <c r="HXO176" s="411"/>
      <c r="HXP176" s="411"/>
      <c r="HXQ176" s="411"/>
      <c r="HXR176" s="411"/>
      <c r="HXS176" s="411"/>
      <c r="HXT176" s="411"/>
      <c r="HXU176" s="411"/>
      <c r="HXV176" s="411"/>
      <c r="HXW176" s="411"/>
      <c r="HXX176" s="411"/>
      <c r="HXY176" s="411"/>
      <c r="HXZ176" s="411"/>
      <c r="HYA176" s="411"/>
      <c r="HYB176" s="411"/>
      <c r="HYC176" s="411"/>
      <c r="HYD176" s="411"/>
      <c r="HYE176" s="411"/>
      <c r="HYF176" s="411"/>
      <c r="HYG176" s="411"/>
      <c r="HYH176" s="411"/>
      <c r="HYI176" s="411"/>
      <c r="HYJ176" s="411"/>
      <c r="HYK176" s="411"/>
      <c r="HYL176" s="411"/>
      <c r="HYM176" s="411"/>
      <c r="HYN176" s="411"/>
      <c r="HYO176" s="411"/>
      <c r="HYP176" s="411"/>
      <c r="HYQ176" s="411"/>
      <c r="HYR176" s="411"/>
      <c r="HYS176" s="411"/>
      <c r="HYT176" s="411"/>
      <c r="HYU176" s="411"/>
      <c r="HYV176" s="411"/>
      <c r="HYW176" s="411"/>
      <c r="HYX176" s="411"/>
      <c r="HYY176" s="411"/>
      <c r="HYZ176" s="411"/>
      <c r="HZA176" s="411"/>
      <c r="HZB176" s="411"/>
      <c r="HZC176" s="411"/>
      <c r="HZD176" s="411"/>
      <c r="HZE176" s="411"/>
      <c r="HZF176" s="411"/>
      <c r="HZG176" s="411"/>
      <c r="HZH176" s="411"/>
      <c r="HZI176" s="411"/>
      <c r="HZJ176" s="411"/>
      <c r="HZK176" s="411"/>
      <c r="HZL176" s="411"/>
      <c r="HZM176" s="411"/>
      <c r="HZN176" s="411"/>
      <c r="HZO176" s="411"/>
      <c r="HZP176" s="411"/>
      <c r="HZQ176" s="411"/>
      <c r="HZR176" s="411"/>
      <c r="HZS176" s="411"/>
      <c r="HZT176" s="411"/>
      <c r="HZU176" s="411"/>
      <c r="HZV176" s="411"/>
      <c r="HZW176" s="411"/>
      <c r="HZX176" s="411"/>
      <c r="HZY176" s="411"/>
      <c r="HZZ176" s="411"/>
      <c r="IAA176" s="411"/>
      <c r="IAB176" s="411"/>
      <c r="IAC176" s="411"/>
      <c r="IAD176" s="411"/>
      <c r="IAE176" s="411"/>
      <c r="IAF176" s="411"/>
      <c r="IAG176" s="411"/>
      <c r="IAH176" s="411"/>
      <c r="IAI176" s="411"/>
      <c r="IAJ176" s="411"/>
      <c r="IAK176" s="411"/>
      <c r="IAL176" s="411"/>
      <c r="IAM176" s="411"/>
      <c r="IAN176" s="411"/>
      <c r="IAO176" s="411"/>
      <c r="IAP176" s="411"/>
      <c r="IAQ176" s="411"/>
      <c r="IAR176" s="411"/>
      <c r="IAS176" s="411"/>
      <c r="IAT176" s="411"/>
      <c r="IAU176" s="411"/>
      <c r="IAV176" s="411"/>
      <c r="IAW176" s="411"/>
      <c r="IAX176" s="411"/>
      <c r="IAY176" s="411"/>
      <c r="IAZ176" s="411"/>
      <c r="IBA176" s="411"/>
      <c r="IBB176" s="411"/>
      <c r="IBC176" s="411"/>
      <c r="IBD176" s="411"/>
      <c r="IBE176" s="411"/>
      <c r="IBF176" s="411"/>
      <c r="IBG176" s="411"/>
      <c r="IBH176" s="411"/>
      <c r="IBI176" s="411"/>
      <c r="IBJ176" s="411"/>
      <c r="IBK176" s="411"/>
      <c r="IBL176" s="411"/>
      <c r="IBM176" s="411"/>
      <c r="IBN176" s="411"/>
      <c r="IBO176" s="411"/>
      <c r="IBP176" s="411"/>
      <c r="IBQ176" s="411"/>
      <c r="IBR176" s="411"/>
      <c r="IBS176" s="411"/>
      <c r="IBT176" s="411"/>
      <c r="IBU176" s="411"/>
      <c r="IBV176" s="411"/>
      <c r="IBW176" s="411"/>
      <c r="IBX176" s="411"/>
      <c r="IBY176" s="411"/>
      <c r="IBZ176" s="411"/>
      <c r="ICA176" s="411"/>
      <c r="ICB176" s="411"/>
      <c r="ICC176" s="411"/>
      <c r="ICD176" s="411"/>
      <c r="ICE176" s="411"/>
      <c r="ICF176" s="411"/>
      <c r="ICG176" s="411"/>
      <c r="ICH176" s="411"/>
      <c r="ICI176" s="411"/>
      <c r="ICJ176" s="411"/>
      <c r="ICK176" s="411"/>
      <c r="ICL176" s="411"/>
      <c r="ICM176" s="411"/>
      <c r="ICN176" s="411"/>
      <c r="ICO176" s="411"/>
      <c r="ICP176" s="411"/>
      <c r="ICQ176" s="411"/>
      <c r="ICR176" s="411"/>
      <c r="ICS176" s="411"/>
      <c r="ICT176" s="411"/>
      <c r="ICU176" s="411"/>
      <c r="ICV176" s="411"/>
      <c r="ICW176" s="411"/>
      <c r="ICX176" s="411"/>
      <c r="ICY176" s="411"/>
      <c r="ICZ176" s="411"/>
      <c r="IDA176" s="411"/>
      <c r="IDB176" s="411"/>
      <c r="IDC176" s="411"/>
      <c r="IDD176" s="411"/>
      <c r="IDE176" s="411"/>
      <c r="IDF176" s="411"/>
      <c r="IDG176" s="411"/>
      <c r="IDH176" s="411"/>
      <c r="IDI176" s="411"/>
      <c r="IDJ176" s="411"/>
      <c r="IDK176" s="411"/>
      <c r="IDL176" s="411"/>
      <c r="IDM176" s="411"/>
      <c r="IDN176" s="411"/>
      <c r="IDO176" s="411"/>
      <c r="IDP176" s="411"/>
      <c r="IDQ176" s="411"/>
      <c r="IDR176" s="411"/>
      <c r="IDS176" s="411"/>
      <c r="IDT176" s="411"/>
      <c r="IDU176" s="411"/>
      <c r="IDV176" s="411"/>
      <c r="IDW176" s="411"/>
      <c r="IDX176" s="411"/>
      <c r="IDY176" s="411"/>
      <c r="IDZ176" s="411"/>
      <c r="IEA176" s="411"/>
      <c r="IEB176" s="411"/>
      <c r="IEC176" s="411"/>
      <c r="IED176" s="411"/>
      <c r="IEE176" s="411"/>
      <c r="IEF176" s="411"/>
      <c r="IEG176" s="411"/>
      <c r="IEH176" s="411"/>
      <c r="IEI176" s="411"/>
      <c r="IEJ176" s="411"/>
      <c r="IEK176" s="411"/>
      <c r="IEL176" s="411"/>
      <c r="IEM176" s="411"/>
      <c r="IEN176" s="411"/>
      <c r="IEO176" s="411"/>
      <c r="IEP176" s="411"/>
      <c r="IEQ176" s="411"/>
      <c r="IER176" s="411"/>
      <c r="IES176" s="411"/>
      <c r="IET176" s="411"/>
      <c r="IEU176" s="411"/>
      <c r="IEV176" s="411"/>
      <c r="IEW176" s="411"/>
      <c r="IEX176" s="411"/>
      <c r="IEY176" s="411"/>
      <c r="IEZ176" s="411"/>
      <c r="IFA176" s="411"/>
      <c r="IFB176" s="411"/>
      <c r="IFC176" s="411"/>
      <c r="IFD176" s="411"/>
      <c r="IFE176" s="411"/>
      <c r="IFF176" s="411"/>
      <c r="IFG176" s="411"/>
      <c r="IFH176" s="411"/>
      <c r="IFI176" s="411"/>
      <c r="IFJ176" s="411"/>
      <c r="IFK176" s="411"/>
      <c r="IFL176" s="411"/>
      <c r="IFM176" s="411"/>
      <c r="IFN176" s="411"/>
      <c r="IFO176" s="411"/>
      <c r="IFP176" s="411"/>
      <c r="IFQ176" s="411"/>
      <c r="IFR176" s="411"/>
      <c r="IFS176" s="411"/>
      <c r="IFT176" s="411"/>
      <c r="IFU176" s="411"/>
      <c r="IFV176" s="411"/>
      <c r="IFW176" s="411"/>
      <c r="IFX176" s="411"/>
      <c r="IFY176" s="411"/>
      <c r="IFZ176" s="411"/>
      <c r="IGA176" s="411"/>
      <c r="IGB176" s="411"/>
      <c r="IGC176" s="411"/>
      <c r="IGD176" s="411"/>
      <c r="IGE176" s="411"/>
      <c r="IGF176" s="411"/>
      <c r="IGG176" s="411"/>
      <c r="IGH176" s="411"/>
      <c r="IGI176" s="411"/>
      <c r="IGJ176" s="411"/>
      <c r="IGK176" s="411"/>
      <c r="IGL176" s="411"/>
      <c r="IGM176" s="411"/>
      <c r="IGN176" s="411"/>
      <c r="IGO176" s="411"/>
      <c r="IGP176" s="411"/>
      <c r="IGQ176" s="411"/>
      <c r="IGR176" s="411"/>
      <c r="IGS176" s="411"/>
      <c r="IGT176" s="411"/>
      <c r="IGU176" s="411"/>
      <c r="IGV176" s="411"/>
      <c r="IGW176" s="411"/>
      <c r="IGX176" s="411"/>
      <c r="IGY176" s="411"/>
      <c r="IGZ176" s="411"/>
      <c r="IHA176" s="411"/>
      <c r="IHB176" s="411"/>
      <c r="IHC176" s="411"/>
      <c r="IHD176" s="411"/>
      <c r="IHE176" s="411"/>
      <c r="IHF176" s="411"/>
      <c r="IHG176" s="411"/>
      <c r="IHH176" s="411"/>
      <c r="IHI176" s="411"/>
      <c r="IHJ176" s="411"/>
      <c r="IHK176" s="411"/>
      <c r="IHL176" s="411"/>
      <c r="IHM176" s="411"/>
      <c r="IHN176" s="411"/>
      <c r="IHO176" s="411"/>
      <c r="IHP176" s="411"/>
      <c r="IHQ176" s="411"/>
      <c r="IHR176" s="411"/>
      <c r="IHS176" s="411"/>
      <c r="IHT176" s="411"/>
      <c r="IHU176" s="411"/>
      <c r="IHV176" s="411"/>
      <c r="IHW176" s="411"/>
      <c r="IHX176" s="411"/>
      <c r="IHY176" s="411"/>
      <c r="IHZ176" s="411"/>
      <c r="IIA176" s="411"/>
      <c r="IIB176" s="411"/>
      <c r="IIC176" s="411"/>
      <c r="IID176" s="411"/>
      <c r="IIE176" s="411"/>
      <c r="IIF176" s="411"/>
      <c r="IIG176" s="411"/>
      <c r="IIH176" s="411"/>
      <c r="III176" s="411"/>
      <c r="IIJ176" s="411"/>
      <c r="IIK176" s="411"/>
      <c r="IIL176" s="411"/>
      <c r="IIM176" s="411"/>
      <c r="IIN176" s="411"/>
      <c r="IIO176" s="411"/>
      <c r="IIP176" s="411"/>
      <c r="IIQ176" s="411"/>
      <c r="IIR176" s="411"/>
      <c r="IIS176" s="411"/>
      <c r="IIT176" s="411"/>
      <c r="IIU176" s="411"/>
      <c r="IIV176" s="411"/>
      <c r="IIW176" s="411"/>
      <c r="IIX176" s="411"/>
      <c r="IIY176" s="411"/>
      <c r="IIZ176" s="411"/>
      <c r="IJA176" s="411"/>
      <c r="IJB176" s="411"/>
      <c r="IJC176" s="411"/>
      <c r="IJD176" s="411"/>
      <c r="IJE176" s="411"/>
      <c r="IJF176" s="411"/>
      <c r="IJG176" s="411"/>
      <c r="IJH176" s="411"/>
      <c r="IJI176" s="411"/>
      <c r="IJJ176" s="411"/>
      <c r="IJK176" s="411"/>
      <c r="IJL176" s="411"/>
      <c r="IJM176" s="411"/>
      <c r="IJN176" s="411"/>
      <c r="IJO176" s="411"/>
      <c r="IJP176" s="411"/>
      <c r="IJQ176" s="411"/>
      <c r="IJR176" s="411"/>
      <c r="IJS176" s="411"/>
      <c r="IJT176" s="411"/>
      <c r="IJU176" s="411"/>
      <c r="IJV176" s="411"/>
      <c r="IJW176" s="411"/>
      <c r="IJX176" s="411"/>
      <c r="IJY176" s="411"/>
      <c r="IJZ176" s="411"/>
      <c r="IKA176" s="411"/>
      <c r="IKB176" s="411"/>
      <c r="IKC176" s="411"/>
      <c r="IKD176" s="411"/>
      <c r="IKE176" s="411"/>
      <c r="IKF176" s="411"/>
      <c r="IKG176" s="411"/>
      <c r="IKH176" s="411"/>
      <c r="IKI176" s="411"/>
      <c r="IKJ176" s="411"/>
      <c r="IKK176" s="411"/>
      <c r="IKL176" s="411"/>
      <c r="IKM176" s="411"/>
      <c r="IKN176" s="411"/>
      <c r="IKO176" s="411"/>
      <c r="IKP176" s="411"/>
      <c r="IKQ176" s="411"/>
      <c r="IKR176" s="411"/>
      <c r="IKS176" s="411"/>
      <c r="IKT176" s="411"/>
      <c r="IKU176" s="411"/>
      <c r="IKV176" s="411"/>
      <c r="IKW176" s="411"/>
      <c r="IKX176" s="411"/>
      <c r="IKY176" s="411"/>
      <c r="IKZ176" s="411"/>
      <c r="ILA176" s="411"/>
      <c r="ILB176" s="411"/>
      <c r="ILC176" s="411"/>
      <c r="ILD176" s="411"/>
      <c r="ILE176" s="411"/>
      <c r="ILF176" s="411"/>
      <c r="ILG176" s="411"/>
      <c r="ILH176" s="411"/>
      <c r="ILI176" s="411"/>
      <c r="ILJ176" s="411"/>
      <c r="ILK176" s="411"/>
      <c r="ILL176" s="411"/>
      <c r="ILM176" s="411"/>
      <c r="ILN176" s="411"/>
      <c r="ILO176" s="411"/>
      <c r="ILP176" s="411"/>
      <c r="ILQ176" s="411"/>
      <c r="ILR176" s="411"/>
      <c r="ILS176" s="411"/>
      <c r="ILT176" s="411"/>
      <c r="ILU176" s="411"/>
      <c r="ILV176" s="411"/>
      <c r="ILW176" s="411"/>
      <c r="ILX176" s="411"/>
      <c r="ILY176" s="411"/>
      <c r="ILZ176" s="411"/>
      <c r="IMA176" s="411"/>
      <c r="IMB176" s="411"/>
      <c r="IMC176" s="411"/>
      <c r="IMD176" s="411"/>
      <c r="IME176" s="411"/>
      <c r="IMF176" s="411"/>
      <c r="IMG176" s="411"/>
      <c r="IMH176" s="411"/>
      <c r="IMI176" s="411"/>
      <c r="IMJ176" s="411"/>
      <c r="IMK176" s="411"/>
      <c r="IML176" s="411"/>
      <c r="IMM176" s="411"/>
      <c r="IMN176" s="411"/>
      <c r="IMO176" s="411"/>
      <c r="IMP176" s="411"/>
      <c r="IMQ176" s="411"/>
      <c r="IMR176" s="411"/>
      <c r="IMS176" s="411"/>
      <c r="IMT176" s="411"/>
      <c r="IMU176" s="411"/>
      <c r="IMV176" s="411"/>
      <c r="IMW176" s="411"/>
      <c r="IMX176" s="411"/>
      <c r="IMY176" s="411"/>
      <c r="IMZ176" s="411"/>
      <c r="INA176" s="411"/>
      <c r="INB176" s="411"/>
      <c r="INC176" s="411"/>
      <c r="IND176" s="411"/>
      <c r="INE176" s="411"/>
      <c r="INF176" s="411"/>
      <c r="ING176" s="411"/>
      <c r="INH176" s="411"/>
      <c r="INI176" s="411"/>
      <c r="INJ176" s="411"/>
      <c r="INK176" s="411"/>
      <c r="INL176" s="411"/>
      <c r="INM176" s="411"/>
      <c r="INN176" s="411"/>
      <c r="INO176" s="411"/>
      <c r="INP176" s="411"/>
      <c r="INQ176" s="411"/>
      <c r="INR176" s="411"/>
      <c r="INS176" s="411"/>
      <c r="INT176" s="411"/>
      <c r="INU176" s="411"/>
      <c r="INV176" s="411"/>
      <c r="INW176" s="411"/>
      <c r="INX176" s="411"/>
      <c r="INY176" s="411"/>
      <c r="INZ176" s="411"/>
      <c r="IOA176" s="411"/>
      <c r="IOB176" s="411"/>
      <c r="IOC176" s="411"/>
      <c r="IOD176" s="411"/>
      <c r="IOE176" s="411"/>
      <c r="IOF176" s="411"/>
      <c r="IOG176" s="411"/>
      <c r="IOH176" s="411"/>
      <c r="IOI176" s="411"/>
      <c r="IOJ176" s="411"/>
      <c r="IOK176" s="411"/>
      <c r="IOL176" s="411"/>
      <c r="IOM176" s="411"/>
      <c r="ION176" s="411"/>
      <c r="IOO176" s="411"/>
      <c r="IOP176" s="411"/>
      <c r="IOQ176" s="411"/>
      <c r="IOR176" s="411"/>
      <c r="IOS176" s="411"/>
      <c r="IOT176" s="411"/>
      <c r="IOU176" s="411"/>
      <c r="IOV176" s="411"/>
      <c r="IOW176" s="411"/>
      <c r="IOX176" s="411"/>
      <c r="IOY176" s="411"/>
      <c r="IOZ176" s="411"/>
      <c r="IPA176" s="411"/>
      <c r="IPB176" s="411"/>
      <c r="IPC176" s="411"/>
      <c r="IPD176" s="411"/>
      <c r="IPE176" s="411"/>
      <c r="IPF176" s="411"/>
      <c r="IPG176" s="411"/>
      <c r="IPH176" s="411"/>
      <c r="IPI176" s="411"/>
      <c r="IPJ176" s="411"/>
      <c r="IPK176" s="411"/>
      <c r="IPL176" s="411"/>
      <c r="IPM176" s="411"/>
      <c r="IPN176" s="411"/>
      <c r="IPO176" s="411"/>
      <c r="IPP176" s="411"/>
      <c r="IPQ176" s="411"/>
      <c r="IPR176" s="411"/>
      <c r="IPS176" s="411"/>
      <c r="IPT176" s="411"/>
      <c r="IPU176" s="411"/>
      <c r="IPV176" s="411"/>
      <c r="IPW176" s="411"/>
      <c r="IPX176" s="411"/>
      <c r="IPY176" s="411"/>
      <c r="IPZ176" s="411"/>
      <c r="IQA176" s="411"/>
      <c r="IQB176" s="411"/>
      <c r="IQC176" s="411"/>
      <c r="IQD176" s="411"/>
      <c r="IQE176" s="411"/>
      <c r="IQF176" s="411"/>
      <c r="IQG176" s="411"/>
      <c r="IQH176" s="411"/>
      <c r="IQI176" s="411"/>
      <c r="IQJ176" s="411"/>
      <c r="IQK176" s="411"/>
      <c r="IQL176" s="411"/>
      <c r="IQM176" s="411"/>
      <c r="IQN176" s="411"/>
      <c r="IQO176" s="411"/>
      <c r="IQP176" s="411"/>
      <c r="IQQ176" s="411"/>
      <c r="IQR176" s="411"/>
      <c r="IQS176" s="411"/>
      <c r="IQT176" s="411"/>
      <c r="IQU176" s="411"/>
      <c r="IQV176" s="411"/>
      <c r="IQW176" s="411"/>
      <c r="IQX176" s="411"/>
      <c r="IQY176" s="411"/>
      <c r="IQZ176" s="411"/>
      <c r="IRA176" s="411"/>
      <c r="IRB176" s="411"/>
      <c r="IRC176" s="411"/>
      <c r="IRD176" s="411"/>
      <c r="IRE176" s="411"/>
      <c r="IRF176" s="411"/>
      <c r="IRG176" s="411"/>
      <c r="IRH176" s="411"/>
      <c r="IRI176" s="411"/>
      <c r="IRJ176" s="411"/>
      <c r="IRK176" s="411"/>
      <c r="IRL176" s="411"/>
      <c r="IRM176" s="411"/>
      <c r="IRN176" s="411"/>
      <c r="IRO176" s="411"/>
      <c r="IRP176" s="411"/>
      <c r="IRQ176" s="411"/>
      <c r="IRR176" s="411"/>
      <c r="IRS176" s="411"/>
      <c r="IRT176" s="411"/>
      <c r="IRU176" s="411"/>
      <c r="IRV176" s="411"/>
      <c r="IRW176" s="411"/>
      <c r="IRX176" s="411"/>
      <c r="IRY176" s="411"/>
      <c r="IRZ176" s="411"/>
      <c r="ISA176" s="411"/>
      <c r="ISB176" s="411"/>
      <c r="ISC176" s="411"/>
      <c r="ISD176" s="411"/>
      <c r="ISE176" s="411"/>
      <c r="ISF176" s="411"/>
      <c r="ISG176" s="411"/>
      <c r="ISH176" s="411"/>
      <c r="ISI176" s="411"/>
      <c r="ISJ176" s="411"/>
      <c r="ISK176" s="411"/>
      <c r="ISL176" s="411"/>
      <c r="ISM176" s="411"/>
      <c r="ISN176" s="411"/>
      <c r="ISO176" s="411"/>
      <c r="ISP176" s="411"/>
      <c r="ISQ176" s="411"/>
      <c r="ISR176" s="411"/>
      <c r="ISS176" s="411"/>
      <c r="IST176" s="411"/>
      <c r="ISU176" s="411"/>
      <c r="ISV176" s="411"/>
      <c r="ISW176" s="411"/>
      <c r="ISX176" s="411"/>
      <c r="ISY176" s="411"/>
      <c r="ISZ176" s="411"/>
      <c r="ITA176" s="411"/>
      <c r="ITB176" s="411"/>
      <c r="ITC176" s="411"/>
      <c r="ITD176" s="411"/>
      <c r="ITE176" s="411"/>
      <c r="ITF176" s="411"/>
      <c r="ITG176" s="411"/>
      <c r="ITH176" s="411"/>
      <c r="ITI176" s="411"/>
      <c r="ITJ176" s="411"/>
      <c r="ITK176" s="411"/>
      <c r="ITL176" s="411"/>
      <c r="ITM176" s="411"/>
      <c r="ITN176" s="411"/>
      <c r="ITO176" s="411"/>
      <c r="ITP176" s="411"/>
      <c r="ITQ176" s="411"/>
      <c r="ITR176" s="411"/>
      <c r="ITS176" s="411"/>
      <c r="ITT176" s="411"/>
      <c r="ITU176" s="411"/>
      <c r="ITV176" s="411"/>
      <c r="ITW176" s="411"/>
      <c r="ITX176" s="411"/>
      <c r="ITY176" s="411"/>
      <c r="ITZ176" s="411"/>
      <c r="IUA176" s="411"/>
      <c r="IUB176" s="411"/>
      <c r="IUC176" s="411"/>
      <c r="IUD176" s="411"/>
      <c r="IUE176" s="411"/>
      <c r="IUF176" s="411"/>
      <c r="IUG176" s="411"/>
      <c r="IUH176" s="411"/>
      <c r="IUI176" s="411"/>
      <c r="IUJ176" s="411"/>
      <c r="IUK176" s="411"/>
      <c r="IUL176" s="411"/>
      <c r="IUM176" s="411"/>
      <c r="IUN176" s="411"/>
      <c r="IUO176" s="411"/>
      <c r="IUP176" s="411"/>
      <c r="IUQ176" s="411"/>
      <c r="IUR176" s="411"/>
      <c r="IUS176" s="411"/>
      <c r="IUT176" s="411"/>
      <c r="IUU176" s="411"/>
      <c r="IUV176" s="411"/>
      <c r="IUW176" s="411"/>
      <c r="IUX176" s="411"/>
      <c r="IUY176" s="411"/>
      <c r="IUZ176" s="411"/>
      <c r="IVA176" s="411"/>
      <c r="IVB176" s="411"/>
      <c r="IVC176" s="411"/>
      <c r="IVD176" s="411"/>
      <c r="IVE176" s="411"/>
      <c r="IVF176" s="411"/>
      <c r="IVG176" s="411"/>
      <c r="IVH176" s="411"/>
      <c r="IVI176" s="411"/>
      <c r="IVJ176" s="411"/>
      <c r="IVK176" s="411"/>
      <c r="IVL176" s="411"/>
      <c r="IVM176" s="411"/>
      <c r="IVN176" s="411"/>
      <c r="IVO176" s="411"/>
      <c r="IVP176" s="411"/>
      <c r="IVQ176" s="411"/>
      <c r="IVR176" s="411"/>
      <c r="IVS176" s="411"/>
      <c r="IVT176" s="411"/>
      <c r="IVU176" s="411"/>
      <c r="IVV176" s="411"/>
      <c r="IVW176" s="411"/>
      <c r="IVX176" s="411"/>
      <c r="IVY176" s="411"/>
      <c r="IVZ176" s="411"/>
      <c r="IWA176" s="411"/>
      <c r="IWB176" s="411"/>
      <c r="IWC176" s="411"/>
      <c r="IWD176" s="411"/>
      <c r="IWE176" s="411"/>
      <c r="IWF176" s="411"/>
      <c r="IWG176" s="411"/>
      <c r="IWH176" s="411"/>
      <c r="IWI176" s="411"/>
      <c r="IWJ176" s="411"/>
      <c r="IWK176" s="411"/>
      <c r="IWL176" s="411"/>
      <c r="IWM176" s="411"/>
      <c r="IWN176" s="411"/>
      <c r="IWO176" s="411"/>
      <c r="IWP176" s="411"/>
      <c r="IWQ176" s="411"/>
      <c r="IWR176" s="411"/>
      <c r="IWS176" s="411"/>
      <c r="IWT176" s="411"/>
      <c r="IWU176" s="411"/>
      <c r="IWV176" s="411"/>
      <c r="IWW176" s="411"/>
      <c r="IWX176" s="411"/>
      <c r="IWY176" s="411"/>
      <c r="IWZ176" s="411"/>
      <c r="IXA176" s="411"/>
      <c r="IXB176" s="411"/>
      <c r="IXC176" s="411"/>
      <c r="IXD176" s="411"/>
      <c r="IXE176" s="411"/>
      <c r="IXF176" s="411"/>
      <c r="IXG176" s="411"/>
      <c r="IXH176" s="411"/>
      <c r="IXI176" s="411"/>
      <c r="IXJ176" s="411"/>
      <c r="IXK176" s="411"/>
      <c r="IXL176" s="411"/>
      <c r="IXM176" s="411"/>
      <c r="IXN176" s="411"/>
      <c r="IXO176" s="411"/>
      <c r="IXP176" s="411"/>
      <c r="IXQ176" s="411"/>
      <c r="IXR176" s="411"/>
      <c r="IXS176" s="411"/>
      <c r="IXT176" s="411"/>
      <c r="IXU176" s="411"/>
      <c r="IXV176" s="411"/>
      <c r="IXW176" s="411"/>
      <c r="IXX176" s="411"/>
      <c r="IXY176" s="411"/>
      <c r="IXZ176" s="411"/>
      <c r="IYA176" s="411"/>
      <c r="IYB176" s="411"/>
      <c r="IYC176" s="411"/>
      <c r="IYD176" s="411"/>
      <c r="IYE176" s="411"/>
      <c r="IYF176" s="411"/>
      <c r="IYG176" s="411"/>
      <c r="IYH176" s="411"/>
      <c r="IYI176" s="411"/>
      <c r="IYJ176" s="411"/>
      <c r="IYK176" s="411"/>
      <c r="IYL176" s="411"/>
      <c r="IYM176" s="411"/>
      <c r="IYN176" s="411"/>
      <c r="IYO176" s="411"/>
      <c r="IYP176" s="411"/>
      <c r="IYQ176" s="411"/>
      <c r="IYR176" s="411"/>
      <c r="IYS176" s="411"/>
      <c r="IYT176" s="411"/>
      <c r="IYU176" s="411"/>
      <c r="IYV176" s="411"/>
      <c r="IYW176" s="411"/>
      <c r="IYX176" s="411"/>
      <c r="IYY176" s="411"/>
      <c r="IYZ176" s="411"/>
      <c r="IZA176" s="411"/>
      <c r="IZB176" s="411"/>
      <c r="IZC176" s="411"/>
      <c r="IZD176" s="411"/>
      <c r="IZE176" s="411"/>
      <c r="IZF176" s="411"/>
      <c r="IZG176" s="411"/>
      <c r="IZH176" s="411"/>
      <c r="IZI176" s="411"/>
      <c r="IZJ176" s="411"/>
      <c r="IZK176" s="411"/>
      <c r="IZL176" s="411"/>
      <c r="IZM176" s="411"/>
      <c r="IZN176" s="411"/>
      <c r="IZO176" s="411"/>
      <c r="IZP176" s="411"/>
      <c r="IZQ176" s="411"/>
      <c r="IZR176" s="411"/>
      <c r="IZS176" s="411"/>
      <c r="IZT176" s="411"/>
      <c r="IZU176" s="411"/>
      <c r="IZV176" s="411"/>
      <c r="IZW176" s="411"/>
      <c r="IZX176" s="411"/>
      <c r="IZY176" s="411"/>
      <c r="IZZ176" s="411"/>
      <c r="JAA176" s="411"/>
      <c r="JAB176" s="411"/>
      <c r="JAC176" s="411"/>
      <c r="JAD176" s="411"/>
      <c r="JAE176" s="411"/>
      <c r="JAF176" s="411"/>
      <c r="JAG176" s="411"/>
      <c r="JAH176" s="411"/>
      <c r="JAI176" s="411"/>
      <c r="JAJ176" s="411"/>
      <c r="JAK176" s="411"/>
      <c r="JAL176" s="411"/>
      <c r="JAM176" s="411"/>
      <c r="JAN176" s="411"/>
      <c r="JAO176" s="411"/>
      <c r="JAP176" s="411"/>
      <c r="JAQ176" s="411"/>
      <c r="JAR176" s="411"/>
      <c r="JAS176" s="411"/>
      <c r="JAT176" s="411"/>
      <c r="JAU176" s="411"/>
      <c r="JAV176" s="411"/>
      <c r="JAW176" s="411"/>
      <c r="JAX176" s="411"/>
      <c r="JAY176" s="411"/>
      <c r="JAZ176" s="411"/>
      <c r="JBA176" s="411"/>
      <c r="JBB176" s="411"/>
      <c r="JBC176" s="411"/>
      <c r="JBD176" s="411"/>
      <c r="JBE176" s="411"/>
      <c r="JBF176" s="411"/>
      <c r="JBG176" s="411"/>
      <c r="JBH176" s="411"/>
      <c r="JBI176" s="411"/>
      <c r="JBJ176" s="411"/>
      <c r="JBK176" s="411"/>
      <c r="JBL176" s="411"/>
      <c r="JBM176" s="411"/>
      <c r="JBN176" s="411"/>
      <c r="JBO176" s="411"/>
      <c r="JBP176" s="411"/>
      <c r="JBQ176" s="411"/>
      <c r="JBR176" s="411"/>
      <c r="JBS176" s="411"/>
      <c r="JBT176" s="411"/>
      <c r="JBU176" s="411"/>
      <c r="JBV176" s="411"/>
      <c r="JBW176" s="411"/>
      <c r="JBX176" s="411"/>
      <c r="JBY176" s="411"/>
      <c r="JBZ176" s="411"/>
      <c r="JCA176" s="411"/>
      <c r="JCB176" s="411"/>
      <c r="JCC176" s="411"/>
      <c r="JCD176" s="411"/>
      <c r="JCE176" s="411"/>
      <c r="JCF176" s="411"/>
      <c r="JCG176" s="411"/>
      <c r="JCH176" s="411"/>
      <c r="JCI176" s="411"/>
      <c r="JCJ176" s="411"/>
      <c r="JCK176" s="411"/>
      <c r="JCL176" s="411"/>
      <c r="JCM176" s="411"/>
      <c r="JCN176" s="411"/>
      <c r="JCO176" s="411"/>
      <c r="JCP176" s="411"/>
      <c r="JCQ176" s="411"/>
      <c r="JCR176" s="411"/>
      <c r="JCS176" s="411"/>
      <c r="JCT176" s="411"/>
      <c r="JCU176" s="411"/>
      <c r="JCV176" s="411"/>
      <c r="JCW176" s="411"/>
      <c r="JCX176" s="411"/>
      <c r="JCY176" s="411"/>
      <c r="JCZ176" s="411"/>
      <c r="JDA176" s="411"/>
      <c r="JDB176" s="411"/>
      <c r="JDC176" s="411"/>
      <c r="JDD176" s="411"/>
      <c r="JDE176" s="411"/>
      <c r="JDF176" s="411"/>
      <c r="JDG176" s="411"/>
      <c r="JDH176" s="411"/>
      <c r="JDI176" s="411"/>
      <c r="JDJ176" s="411"/>
      <c r="JDK176" s="411"/>
      <c r="JDL176" s="411"/>
      <c r="JDM176" s="411"/>
      <c r="JDN176" s="411"/>
      <c r="JDO176" s="411"/>
      <c r="JDP176" s="411"/>
      <c r="JDQ176" s="411"/>
      <c r="JDR176" s="411"/>
      <c r="JDS176" s="411"/>
      <c r="JDT176" s="411"/>
      <c r="JDU176" s="411"/>
      <c r="JDV176" s="411"/>
      <c r="JDW176" s="411"/>
      <c r="JDX176" s="411"/>
      <c r="JDY176" s="411"/>
      <c r="JDZ176" s="411"/>
      <c r="JEA176" s="411"/>
      <c r="JEB176" s="411"/>
      <c r="JEC176" s="411"/>
      <c r="JED176" s="411"/>
      <c r="JEE176" s="411"/>
      <c r="JEF176" s="411"/>
      <c r="JEG176" s="411"/>
      <c r="JEH176" s="411"/>
      <c r="JEI176" s="411"/>
      <c r="JEJ176" s="411"/>
      <c r="JEK176" s="411"/>
      <c r="JEL176" s="411"/>
      <c r="JEM176" s="411"/>
      <c r="JEN176" s="411"/>
      <c r="JEO176" s="411"/>
      <c r="JEP176" s="411"/>
      <c r="JEQ176" s="411"/>
      <c r="JER176" s="411"/>
      <c r="JES176" s="411"/>
      <c r="JET176" s="411"/>
      <c r="JEU176" s="411"/>
      <c r="JEV176" s="411"/>
      <c r="JEW176" s="411"/>
      <c r="JEX176" s="411"/>
      <c r="JEY176" s="411"/>
      <c r="JEZ176" s="411"/>
      <c r="JFA176" s="411"/>
      <c r="JFB176" s="411"/>
      <c r="JFC176" s="411"/>
      <c r="JFD176" s="411"/>
      <c r="JFE176" s="411"/>
      <c r="JFF176" s="411"/>
      <c r="JFG176" s="411"/>
      <c r="JFH176" s="411"/>
      <c r="JFI176" s="411"/>
      <c r="JFJ176" s="411"/>
      <c r="JFK176" s="411"/>
      <c r="JFL176" s="411"/>
      <c r="JFM176" s="411"/>
      <c r="JFN176" s="411"/>
      <c r="JFO176" s="411"/>
      <c r="JFP176" s="411"/>
      <c r="JFQ176" s="411"/>
      <c r="JFR176" s="411"/>
      <c r="JFS176" s="411"/>
      <c r="JFT176" s="411"/>
      <c r="JFU176" s="411"/>
      <c r="JFV176" s="411"/>
      <c r="JFW176" s="411"/>
      <c r="JFX176" s="411"/>
      <c r="JFY176" s="411"/>
      <c r="JFZ176" s="411"/>
      <c r="JGA176" s="411"/>
      <c r="JGB176" s="411"/>
      <c r="JGC176" s="411"/>
      <c r="JGD176" s="411"/>
      <c r="JGE176" s="411"/>
      <c r="JGF176" s="411"/>
      <c r="JGG176" s="411"/>
      <c r="JGH176" s="411"/>
      <c r="JGI176" s="411"/>
      <c r="JGJ176" s="411"/>
      <c r="JGK176" s="411"/>
      <c r="JGL176" s="411"/>
      <c r="JGM176" s="411"/>
      <c r="JGN176" s="411"/>
      <c r="JGO176" s="411"/>
      <c r="JGP176" s="411"/>
      <c r="JGQ176" s="411"/>
      <c r="JGR176" s="411"/>
      <c r="JGS176" s="411"/>
      <c r="JGT176" s="411"/>
      <c r="JGU176" s="411"/>
      <c r="JGV176" s="411"/>
      <c r="JGW176" s="411"/>
      <c r="JGX176" s="411"/>
      <c r="JGY176" s="411"/>
      <c r="JGZ176" s="411"/>
      <c r="JHA176" s="411"/>
      <c r="JHB176" s="411"/>
      <c r="JHC176" s="411"/>
      <c r="JHD176" s="411"/>
      <c r="JHE176" s="411"/>
      <c r="JHF176" s="411"/>
      <c r="JHG176" s="411"/>
      <c r="JHH176" s="411"/>
      <c r="JHI176" s="411"/>
      <c r="JHJ176" s="411"/>
      <c r="JHK176" s="411"/>
      <c r="JHL176" s="411"/>
      <c r="JHM176" s="411"/>
      <c r="JHN176" s="411"/>
      <c r="JHO176" s="411"/>
      <c r="JHP176" s="411"/>
      <c r="JHQ176" s="411"/>
      <c r="JHR176" s="411"/>
      <c r="JHS176" s="411"/>
      <c r="JHT176" s="411"/>
      <c r="JHU176" s="411"/>
      <c r="JHV176" s="411"/>
      <c r="JHW176" s="411"/>
      <c r="JHX176" s="411"/>
      <c r="JHY176" s="411"/>
      <c r="JHZ176" s="411"/>
      <c r="JIA176" s="411"/>
      <c r="JIB176" s="411"/>
      <c r="JIC176" s="411"/>
      <c r="JID176" s="411"/>
      <c r="JIE176" s="411"/>
      <c r="JIF176" s="411"/>
      <c r="JIG176" s="411"/>
      <c r="JIH176" s="411"/>
      <c r="JII176" s="411"/>
      <c r="JIJ176" s="411"/>
      <c r="JIK176" s="411"/>
      <c r="JIL176" s="411"/>
      <c r="JIM176" s="411"/>
      <c r="JIN176" s="411"/>
      <c r="JIO176" s="411"/>
      <c r="JIP176" s="411"/>
      <c r="JIQ176" s="411"/>
      <c r="JIR176" s="411"/>
      <c r="JIS176" s="411"/>
      <c r="JIT176" s="411"/>
      <c r="JIU176" s="411"/>
      <c r="JIV176" s="411"/>
      <c r="JIW176" s="411"/>
      <c r="JIX176" s="411"/>
      <c r="JIY176" s="411"/>
      <c r="JIZ176" s="411"/>
      <c r="JJA176" s="411"/>
      <c r="JJB176" s="411"/>
      <c r="JJC176" s="411"/>
      <c r="JJD176" s="411"/>
      <c r="JJE176" s="411"/>
      <c r="JJF176" s="411"/>
      <c r="JJG176" s="411"/>
      <c r="JJH176" s="411"/>
      <c r="JJI176" s="411"/>
      <c r="JJJ176" s="411"/>
      <c r="JJK176" s="411"/>
      <c r="JJL176" s="411"/>
      <c r="JJM176" s="411"/>
      <c r="JJN176" s="411"/>
      <c r="JJO176" s="411"/>
      <c r="JJP176" s="411"/>
      <c r="JJQ176" s="411"/>
      <c r="JJR176" s="411"/>
      <c r="JJS176" s="411"/>
      <c r="JJT176" s="411"/>
      <c r="JJU176" s="411"/>
      <c r="JJV176" s="411"/>
      <c r="JJW176" s="411"/>
      <c r="JJX176" s="411"/>
      <c r="JJY176" s="411"/>
      <c r="JJZ176" s="411"/>
      <c r="JKA176" s="411"/>
      <c r="JKB176" s="411"/>
      <c r="JKC176" s="411"/>
      <c r="JKD176" s="411"/>
      <c r="JKE176" s="411"/>
      <c r="JKF176" s="411"/>
      <c r="JKG176" s="411"/>
      <c r="JKH176" s="411"/>
      <c r="JKI176" s="411"/>
      <c r="JKJ176" s="411"/>
      <c r="JKK176" s="411"/>
      <c r="JKL176" s="411"/>
      <c r="JKM176" s="411"/>
      <c r="JKN176" s="411"/>
      <c r="JKO176" s="411"/>
      <c r="JKP176" s="411"/>
      <c r="JKQ176" s="411"/>
      <c r="JKR176" s="411"/>
      <c r="JKS176" s="411"/>
      <c r="JKT176" s="411"/>
      <c r="JKU176" s="411"/>
      <c r="JKV176" s="411"/>
      <c r="JKW176" s="411"/>
      <c r="JKX176" s="411"/>
      <c r="JKY176" s="411"/>
      <c r="JKZ176" s="411"/>
      <c r="JLA176" s="411"/>
      <c r="JLB176" s="411"/>
      <c r="JLC176" s="411"/>
      <c r="JLD176" s="411"/>
      <c r="JLE176" s="411"/>
      <c r="JLF176" s="411"/>
      <c r="JLG176" s="411"/>
      <c r="JLH176" s="411"/>
      <c r="JLI176" s="411"/>
      <c r="JLJ176" s="411"/>
      <c r="JLK176" s="411"/>
      <c r="JLL176" s="411"/>
      <c r="JLM176" s="411"/>
      <c r="JLN176" s="411"/>
      <c r="JLO176" s="411"/>
      <c r="JLP176" s="411"/>
      <c r="JLQ176" s="411"/>
      <c r="JLR176" s="411"/>
      <c r="JLS176" s="411"/>
      <c r="JLT176" s="411"/>
      <c r="JLU176" s="411"/>
      <c r="JLV176" s="411"/>
      <c r="JLW176" s="411"/>
      <c r="JLX176" s="411"/>
      <c r="JLY176" s="411"/>
      <c r="JLZ176" s="411"/>
      <c r="JMA176" s="411"/>
      <c r="JMB176" s="411"/>
      <c r="JMC176" s="411"/>
      <c r="JMD176" s="411"/>
      <c r="JME176" s="411"/>
      <c r="JMF176" s="411"/>
      <c r="JMG176" s="411"/>
      <c r="JMH176" s="411"/>
      <c r="JMI176" s="411"/>
      <c r="JMJ176" s="411"/>
      <c r="JMK176" s="411"/>
      <c r="JML176" s="411"/>
      <c r="JMM176" s="411"/>
      <c r="JMN176" s="411"/>
      <c r="JMO176" s="411"/>
      <c r="JMP176" s="411"/>
      <c r="JMQ176" s="411"/>
      <c r="JMR176" s="411"/>
      <c r="JMS176" s="411"/>
      <c r="JMT176" s="411"/>
      <c r="JMU176" s="411"/>
      <c r="JMV176" s="411"/>
      <c r="JMW176" s="411"/>
      <c r="JMX176" s="411"/>
      <c r="JMY176" s="411"/>
      <c r="JMZ176" s="411"/>
      <c r="JNA176" s="411"/>
      <c r="JNB176" s="411"/>
      <c r="JNC176" s="411"/>
      <c r="JND176" s="411"/>
      <c r="JNE176" s="411"/>
      <c r="JNF176" s="411"/>
      <c r="JNG176" s="411"/>
      <c r="JNH176" s="411"/>
      <c r="JNI176" s="411"/>
      <c r="JNJ176" s="411"/>
      <c r="JNK176" s="411"/>
      <c r="JNL176" s="411"/>
      <c r="JNM176" s="411"/>
      <c r="JNN176" s="411"/>
      <c r="JNO176" s="411"/>
      <c r="JNP176" s="411"/>
      <c r="JNQ176" s="411"/>
      <c r="JNR176" s="411"/>
      <c r="JNS176" s="411"/>
      <c r="JNT176" s="411"/>
      <c r="JNU176" s="411"/>
      <c r="JNV176" s="411"/>
      <c r="JNW176" s="411"/>
      <c r="JNX176" s="411"/>
      <c r="JNY176" s="411"/>
      <c r="JNZ176" s="411"/>
      <c r="JOA176" s="411"/>
      <c r="JOB176" s="411"/>
      <c r="JOC176" s="411"/>
      <c r="JOD176" s="411"/>
      <c r="JOE176" s="411"/>
      <c r="JOF176" s="411"/>
      <c r="JOG176" s="411"/>
      <c r="JOH176" s="411"/>
      <c r="JOI176" s="411"/>
      <c r="JOJ176" s="411"/>
      <c r="JOK176" s="411"/>
      <c r="JOL176" s="411"/>
      <c r="JOM176" s="411"/>
      <c r="JON176" s="411"/>
      <c r="JOO176" s="411"/>
      <c r="JOP176" s="411"/>
      <c r="JOQ176" s="411"/>
      <c r="JOR176" s="411"/>
      <c r="JOS176" s="411"/>
      <c r="JOT176" s="411"/>
      <c r="JOU176" s="411"/>
      <c r="JOV176" s="411"/>
      <c r="JOW176" s="411"/>
      <c r="JOX176" s="411"/>
      <c r="JOY176" s="411"/>
      <c r="JOZ176" s="411"/>
      <c r="JPA176" s="411"/>
      <c r="JPB176" s="411"/>
      <c r="JPC176" s="411"/>
      <c r="JPD176" s="411"/>
      <c r="JPE176" s="411"/>
      <c r="JPF176" s="411"/>
      <c r="JPG176" s="411"/>
      <c r="JPH176" s="411"/>
      <c r="JPI176" s="411"/>
      <c r="JPJ176" s="411"/>
      <c r="JPK176" s="411"/>
      <c r="JPL176" s="411"/>
      <c r="JPM176" s="411"/>
      <c r="JPN176" s="411"/>
      <c r="JPO176" s="411"/>
      <c r="JPP176" s="411"/>
      <c r="JPQ176" s="411"/>
      <c r="JPR176" s="411"/>
      <c r="JPS176" s="411"/>
      <c r="JPT176" s="411"/>
      <c r="JPU176" s="411"/>
      <c r="JPV176" s="411"/>
      <c r="JPW176" s="411"/>
      <c r="JPX176" s="411"/>
      <c r="JPY176" s="411"/>
      <c r="JPZ176" s="411"/>
      <c r="JQA176" s="411"/>
      <c r="JQB176" s="411"/>
      <c r="JQC176" s="411"/>
      <c r="JQD176" s="411"/>
      <c r="JQE176" s="411"/>
      <c r="JQF176" s="411"/>
      <c r="JQG176" s="411"/>
      <c r="JQH176" s="411"/>
      <c r="JQI176" s="411"/>
      <c r="JQJ176" s="411"/>
      <c r="JQK176" s="411"/>
      <c r="JQL176" s="411"/>
      <c r="JQM176" s="411"/>
      <c r="JQN176" s="411"/>
      <c r="JQO176" s="411"/>
      <c r="JQP176" s="411"/>
      <c r="JQQ176" s="411"/>
      <c r="JQR176" s="411"/>
      <c r="JQS176" s="411"/>
      <c r="JQT176" s="411"/>
      <c r="JQU176" s="411"/>
      <c r="JQV176" s="411"/>
      <c r="JQW176" s="411"/>
      <c r="JQX176" s="411"/>
      <c r="JQY176" s="411"/>
      <c r="JQZ176" s="411"/>
      <c r="JRA176" s="411"/>
      <c r="JRB176" s="411"/>
      <c r="JRC176" s="411"/>
      <c r="JRD176" s="411"/>
      <c r="JRE176" s="411"/>
      <c r="JRF176" s="411"/>
      <c r="JRG176" s="411"/>
      <c r="JRH176" s="411"/>
      <c r="JRI176" s="411"/>
      <c r="JRJ176" s="411"/>
      <c r="JRK176" s="411"/>
      <c r="JRL176" s="411"/>
      <c r="JRM176" s="411"/>
      <c r="JRN176" s="411"/>
      <c r="JRO176" s="411"/>
      <c r="JRP176" s="411"/>
      <c r="JRQ176" s="411"/>
      <c r="JRR176" s="411"/>
      <c r="JRS176" s="411"/>
      <c r="JRT176" s="411"/>
      <c r="JRU176" s="411"/>
      <c r="JRV176" s="411"/>
      <c r="JRW176" s="411"/>
      <c r="JRX176" s="411"/>
      <c r="JRY176" s="411"/>
      <c r="JRZ176" s="411"/>
      <c r="JSA176" s="411"/>
      <c r="JSB176" s="411"/>
      <c r="JSC176" s="411"/>
      <c r="JSD176" s="411"/>
      <c r="JSE176" s="411"/>
      <c r="JSF176" s="411"/>
      <c r="JSG176" s="411"/>
      <c r="JSH176" s="411"/>
      <c r="JSI176" s="411"/>
      <c r="JSJ176" s="411"/>
      <c r="JSK176" s="411"/>
      <c r="JSL176" s="411"/>
      <c r="JSM176" s="411"/>
      <c r="JSN176" s="411"/>
      <c r="JSO176" s="411"/>
      <c r="JSP176" s="411"/>
      <c r="JSQ176" s="411"/>
      <c r="JSR176" s="411"/>
      <c r="JSS176" s="411"/>
      <c r="JST176" s="411"/>
      <c r="JSU176" s="411"/>
      <c r="JSV176" s="411"/>
      <c r="JSW176" s="411"/>
      <c r="JSX176" s="411"/>
      <c r="JSY176" s="411"/>
      <c r="JSZ176" s="411"/>
      <c r="JTA176" s="411"/>
      <c r="JTB176" s="411"/>
      <c r="JTC176" s="411"/>
      <c r="JTD176" s="411"/>
      <c r="JTE176" s="411"/>
      <c r="JTF176" s="411"/>
      <c r="JTG176" s="411"/>
      <c r="JTH176" s="411"/>
      <c r="JTI176" s="411"/>
      <c r="JTJ176" s="411"/>
      <c r="JTK176" s="411"/>
      <c r="JTL176" s="411"/>
      <c r="JTM176" s="411"/>
      <c r="JTN176" s="411"/>
      <c r="JTO176" s="411"/>
      <c r="JTP176" s="411"/>
      <c r="JTQ176" s="411"/>
      <c r="JTR176" s="411"/>
      <c r="JTS176" s="411"/>
      <c r="JTT176" s="411"/>
      <c r="JTU176" s="411"/>
      <c r="JTV176" s="411"/>
      <c r="JTW176" s="411"/>
      <c r="JTX176" s="411"/>
      <c r="JTY176" s="411"/>
      <c r="JTZ176" s="411"/>
      <c r="JUA176" s="411"/>
      <c r="JUB176" s="411"/>
      <c r="JUC176" s="411"/>
      <c r="JUD176" s="411"/>
      <c r="JUE176" s="411"/>
      <c r="JUF176" s="411"/>
      <c r="JUG176" s="411"/>
      <c r="JUH176" s="411"/>
      <c r="JUI176" s="411"/>
      <c r="JUJ176" s="411"/>
      <c r="JUK176" s="411"/>
      <c r="JUL176" s="411"/>
      <c r="JUM176" s="411"/>
      <c r="JUN176" s="411"/>
      <c r="JUO176" s="411"/>
      <c r="JUP176" s="411"/>
      <c r="JUQ176" s="411"/>
      <c r="JUR176" s="411"/>
      <c r="JUS176" s="411"/>
      <c r="JUT176" s="411"/>
      <c r="JUU176" s="411"/>
      <c r="JUV176" s="411"/>
      <c r="JUW176" s="411"/>
      <c r="JUX176" s="411"/>
      <c r="JUY176" s="411"/>
      <c r="JUZ176" s="411"/>
      <c r="JVA176" s="411"/>
      <c r="JVB176" s="411"/>
      <c r="JVC176" s="411"/>
      <c r="JVD176" s="411"/>
      <c r="JVE176" s="411"/>
      <c r="JVF176" s="411"/>
      <c r="JVG176" s="411"/>
      <c r="JVH176" s="411"/>
      <c r="JVI176" s="411"/>
      <c r="JVJ176" s="411"/>
      <c r="JVK176" s="411"/>
      <c r="JVL176" s="411"/>
      <c r="JVM176" s="411"/>
      <c r="JVN176" s="411"/>
      <c r="JVO176" s="411"/>
      <c r="JVP176" s="411"/>
      <c r="JVQ176" s="411"/>
      <c r="JVR176" s="411"/>
      <c r="JVS176" s="411"/>
      <c r="JVT176" s="411"/>
      <c r="JVU176" s="411"/>
      <c r="JVV176" s="411"/>
      <c r="JVW176" s="411"/>
      <c r="JVX176" s="411"/>
      <c r="JVY176" s="411"/>
      <c r="JVZ176" s="411"/>
      <c r="JWA176" s="411"/>
      <c r="JWB176" s="411"/>
      <c r="JWC176" s="411"/>
      <c r="JWD176" s="411"/>
      <c r="JWE176" s="411"/>
      <c r="JWF176" s="411"/>
      <c r="JWG176" s="411"/>
      <c r="JWH176" s="411"/>
      <c r="JWI176" s="411"/>
      <c r="JWJ176" s="411"/>
      <c r="JWK176" s="411"/>
      <c r="JWL176" s="411"/>
      <c r="JWM176" s="411"/>
      <c r="JWN176" s="411"/>
      <c r="JWO176" s="411"/>
      <c r="JWP176" s="411"/>
      <c r="JWQ176" s="411"/>
      <c r="JWR176" s="411"/>
      <c r="JWS176" s="411"/>
      <c r="JWT176" s="411"/>
      <c r="JWU176" s="411"/>
      <c r="JWV176" s="411"/>
      <c r="JWW176" s="411"/>
      <c r="JWX176" s="411"/>
      <c r="JWY176" s="411"/>
      <c r="JWZ176" s="411"/>
      <c r="JXA176" s="411"/>
      <c r="JXB176" s="411"/>
      <c r="JXC176" s="411"/>
      <c r="JXD176" s="411"/>
      <c r="JXE176" s="411"/>
      <c r="JXF176" s="411"/>
      <c r="JXG176" s="411"/>
      <c r="JXH176" s="411"/>
      <c r="JXI176" s="411"/>
      <c r="JXJ176" s="411"/>
      <c r="JXK176" s="411"/>
      <c r="JXL176" s="411"/>
      <c r="JXM176" s="411"/>
      <c r="JXN176" s="411"/>
      <c r="JXO176" s="411"/>
      <c r="JXP176" s="411"/>
      <c r="JXQ176" s="411"/>
      <c r="JXR176" s="411"/>
      <c r="JXS176" s="411"/>
      <c r="JXT176" s="411"/>
      <c r="JXU176" s="411"/>
      <c r="JXV176" s="411"/>
      <c r="JXW176" s="411"/>
      <c r="JXX176" s="411"/>
      <c r="JXY176" s="411"/>
      <c r="JXZ176" s="411"/>
      <c r="JYA176" s="411"/>
      <c r="JYB176" s="411"/>
      <c r="JYC176" s="411"/>
      <c r="JYD176" s="411"/>
      <c r="JYE176" s="411"/>
      <c r="JYF176" s="411"/>
      <c r="JYG176" s="411"/>
      <c r="JYH176" s="411"/>
      <c r="JYI176" s="411"/>
      <c r="JYJ176" s="411"/>
      <c r="JYK176" s="411"/>
      <c r="JYL176" s="411"/>
      <c r="JYM176" s="411"/>
      <c r="JYN176" s="411"/>
      <c r="JYO176" s="411"/>
      <c r="JYP176" s="411"/>
      <c r="JYQ176" s="411"/>
      <c r="JYR176" s="411"/>
      <c r="JYS176" s="411"/>
      <c r="JYT176" s="411"/>
      <c r="JYU176" s="411"/>
      <c r="JYV176" s="411"/>
      <c r="JYW176" s="411"/>
      <c r="JYX176" s="411"/>
      <c r="JYY176" s="411"/>
      <c r="JYZ176" s="411"/>
      <c r="JZA176" s="411"/>
      <c r="JZB176" s="411"/>
      <c r="JZC176" s="411"/>
      <c r="JZD176" s="411"/>
      <c r="JZE176" s="411"/>
      <c r="JZF176" s="411"/>
      <c r="JZG176" s="411"/>
      <c r="JZH176" s="411"/>
      <c r="JZI176" s="411"/>
      <c r="JZJ176" s="411"/>
      <c r="JZK176" s="411"/>
      <c r="JZL176" s="411"/>
      <c r="JZM176" s="411"/>
      <c r="JZN176" s="411"/>
      <c r="JZO176" s="411"/>
      <c r="JZP176" s="411"/>
      <c r="JZQ176" s="411"/>
      <c r="JZR176" s="411"/>
      <c r="JZS176" s="411"/>
      <c r="JZT176" s="411"/>
      <c r="JZU176" s="411"/>
      <c r="JZV176" s="411"/>
      <c r="JZW176" s="411"/>
      <c r="JZX176" s="411"/>
      <c r="JZY176" s="411"/>
      <c r="JZZ176" s="411"/>
      <c r="KAA176" s="411"/>
      <c r="KAB176" s="411"/>
      <c r="KAC176" s="411"/>
      <c r="KAD176" s="411"/>
      <c r="KAE176" s="411"/>
      <c r="KAF176" s="411"/>
      <c r="KAG176" s="411"/>
      <c r="KAH176" s="411"/>
      <c r="KAI176" s="411"/>
      <c r="KAJ176" s="411"/>
      <c r="KAK176" s="411"/>
      <c r="KAL176" s="411"/>
      <c r="KAM176" s="411"/>
      <c r="KAN176" s="411"/>
      <c r="KAO176" s="411"/>
      <c r="KAP176" s="411"/>
      <c r="KAQ176" s="411"/>
      <c r="KAR176" s="411"/>
      <c r="KAS176" s="411"/>
      <c r="KAT176" s="411"/>
      <c r="KAU176" s="411"/>
      <c r="KAV176" s="411"/>
      <c r="KAW176" s="411"/>
      <c r="KAX176" s="411"/>
      <c r="KAY176" s="411"/>
      <c r="KAZ176" s="411"/>
      <c r="KBA176" s="411"/>
      <c r="KBB176" s="411"/>
      <c r="KBC176" s="411"/>
      <c r="KBD176" s="411"/>
      <c r="KBE176" s="411"/>
      <c r="KBF176" s="411"/>
      <c r="KBG176" s="411"/>
      <c r="KBH176" s="411"/>
      <c r="KBI176" s="411"/>
      <c r="KBJ176" s="411"/>
      <c r="KBK176" s="411"/>
      <c r="KBL176" s="411"/>
      <c r="KBM176" s="411"/>
      <c r="KBN176" s="411"/>
      <c r="KBO176" s="411"/>
      <c r="KBP176" s="411"/>
      <c r="KBQ176" s="411"/>
      <c r="KBR176" s="411"/>
      <c r="KBS176" s="411"/>
      <c r="KBT176" s="411"/>
      <c r="KBU176" s="411"/>
      <c r="KBV176" s="411"/>
      <c r="KBW176" s="411"/>
      <c r="KBX176" s="411"/>
      <c r="KBY176" s="411"/>
      <c r="KBZ176" s="411"/>
      <c r="KCA176" s="411"/>
      <c r="KCB176" s="411"/>
      <c r="KCC176" s="411"/>
      <c r="KCD176" s="411"/>
      <c r="KCE176" s="411"/>
      <c r="KCF176" s="411"/>
      <c r="KCG176" s="411"/>
      <c r="KCH176" s="411"/>
      <c r="KCI176" s="411"/>
      <c r="KCJ176" s="411"/>
      <c r="KCK176" s="411"/>
      <c r="KCL176" s="411"/>
      <c r="KCM176" s="411"/>
      <c r="KCN176" s="411"/>
      <c r="KCO176" s="411"/>
      <c r="KCP176" s="411"/>
      <c r="KCQ176" s="411"/>
      <c r="KCR176" s="411"/>
      <c r="KCS176" s="411"/>
      <c r="KCT176" s="411"/>
      <c r="KCU176" s="411"/>
      <c r="KCV176" s="411"/>
      <c r="KCW176" s="411"/>
      <c r="KCX176" s="411"/>
      <c r="KCY176" s="411"/>
      <c r="KCZ176" s="411"/>
      <c r="KDA176" s="411"/>
      <c r="KDB176" s="411"/>
      <c r="KDC176" s="411"/>
      <c r="KDD176" s="411"/>
      <c r="KDE176" s="411"/>
      <c r="KDF176" s="411"/>
      <c r="KDG176" s="411"/>
      <c r="KDH176" s="411"/>
      <c r="KDI176" s="411"/>
      <c r="KDJ176" s="411"/>
      <c r="KDK176" s="411"/>
      <c r="KDL176" s="411"/>
      <c r="KDM176" s="411"/>
      <c r="KDN176" s="411"/>
      <c r="KDO176" s="411"/>
      <c r="KDP176" s="411"/>
      <c r="KDQ176" s="411"/>
      <c r="KDR176" s="411"/>
      <c r="KDS176" s="411"/>
      <c r="KDT176" s="411"/>
      <c r="KDU176" s="411"/>
      <c r="KDV176" s="411"/>
      <c r="KDW176" s="411"/>
      <c r="KDX176" s="411"/>
      <c r="KDY176" s="411"/>
      <c r="KDZ176" s="411"/>
      <c r="KEA176" s="411"/>
      <c r="KEB176" s="411"/>
      <c r="KEC176" s="411"/>
      <c r="KED176" s="411"/>
      <c r="KEE176" s="411"/>
      <c r="KEF176" s="411"/>
      <c r="KEG176" s="411"/>
      <c r="KEH176" s="411"/>
      <c r="KEI176" s="411"/>
      <c r="KEJ176" s="411"/>
      <c r="KEK176" s="411"/>
      <c r="KEL176" s="411"/>
      <c r="KEM176" s="411"/>
      <c r="KEN176" s="411"/>
      <c r="KEO176" s="411"/>
      <c r="KEP176" s="411"/>
      <c r="KEQ176" s="411"/>
      <c r="KER176" s="411"/>
      <c r="KES176" s="411"/>
      <c r="KET176" s="411"/>
      <c r="KEU176" s="411"/>
      <c r="KEV176" s="411"/>
      <c r="KEW176" s="411"/>
      <c r="KEX176" s="411"/>
      <c r="KEY176" s="411"/>
      <c r="KEZ176" s="411"/>
      <c r="KFA176" s="411"/>
      <c r="KFB176" s="411"/>
      <c r="KFC176" s="411"/>
      <c r="KFD176" s="411"/>
      <c r="KFE176" s="411"/>
      <c r="KFF176" s="411"/>
      <c r="KFG176" s="411"/>
      <c r="KFH176" s="411"/>
      <c r="KFI176" s="411"/>
      <c r="KFJ176" s="411"/>
      <c r="KFK176" s="411"/>
      <c r="KFL176" s="411"/>
      <c r="KFM176" s="411"/>
      <c r="KFN176" s="411"/>
      <c r="KFO176" s="411"/>
      <c r="KFP176" s="411"/>
      <c r="KFQ176" s="411"/>
      <c r="KFR176" s="411"/>
      <c r="KFS176" s="411"/>
      <c r="KFT176" s="411"/>
      <c r="KFU176" s="411"/>
      <c r="KFV176" s="411"/>
      <c r="KFW176" s="411"/>
      <c r="KFX176" s="411"/>
      <c r="KFY176" s="411"/>
      <c r="KFZ176" s="411"/>
      <c r="KGA176" s="411"/>
      <c r="KGB176" s="411"/>
      <c r="KGC176" s="411"/>
      <c r="KGD176" s="411"/>
      <c r="KGE176" s="411"/>
      <c r="KGF176" s="411"/>
      <c r="KGG176" s="411"/>
      <c r="KGH176" s="411"/>
      <c r="KGI176" s="411"/>
      <c r="KGJ176" s="411"/>
      <c r="KGK176" s="411"/>
      <c r="KGL176" s="411"/>
      <c r="KGM176" s="411"/>
      <c r="KGN176" s="411"/>
      <c r="KGO176" s="411"/>
      <c r="KGP176" s="411"/>
      <c r="KGQ176" s="411"/>
      <c r="KGR176" s="411"/>
      <c r="KGS176" s="411"/>
      <c r="KGT176" s="411"/>
      <c r="KGU176" s="411"/>
      <c r="KGV176" s="411"/>
      <c r="KGW176" s="411"/>
      <c r="KGX176" s="411"/>
      <c r="KGY176" s="411"/>
      <c r="KGZ176" s="411"/>
      <c r="KHA176" s="411"/>
      <c r="KHB176" s="411"/>
      <c r="KHC176" s="411"/>
      <c r="KHD176" s="411"/>
      <c r="KHE176" s="411"/>
      <c r="KHF176" s="411"/>
      <c r="KHG176" s="411"/>
      <c r="KHH176" s="411"/>
      <c r="KHI176" s="411"/>
      <c r="KHJ176" s="411"/>
      <c r="KHK176" s="411"/>
      <c r="KHL176" s="411"/>
      <c r="KHM176" s="411"/>
      <c r="KHN176" s="411"/>
      <c r="KHO176" s="411"/>
      <c r="KHP176" s="411"/>
      <c r="KHQ176" s="411"/>
      <c r="KHR176" s="411"/>
      <c r="KHS176" s="411"/>
      <c r="KHT176" s="411"/>
      <c r="KHU176" s="411"/>
      <c r="KHV176" s="411"/>
      <c r="KHW176" s="411"/>
      <c r="KHX176" s="411"/>
      <c r="KHY176" s="411"/>
      <c r="KHZ176" s="411"/>
      <c r="KIA176" s="411"/>
      <c r="KIB176" s="411"/>
      <c r="KIC176" s="411"/>
      <c r="KID176" s="411"/>
      <c r="KIE176" s="411"/>
      <c r="KIF176" s="411"/>
      <c r="KIG176" s="411"/>
      <c r="KIH176" s="411"/>
      <c r="KII176" s="411"/>
      <c r="KIJ176" s="411"/>
      <c r="KIK176" s="411"/>
      <c r="KIL176" s="411"/>
      <c r="KIM176" s="411"/>
      <c r="KIN176" s="411"/>
      <c r="KIO176" s="411"/>
      <c r="KIP176" s="411"/>
      <c r="KIQ176" s="411"/>
      <c r="KIR176" s="411"/>
      <c r="KIS176" s="411"/>
      <c r="KIT176" s="411"/>
      <c r="KIU176" s="411"/>
      <c r="KIV176" s="411"/>
      <c r="KIW176" s="411"/>
      <c r="KIX176" s="411"/>
      <c r="KIY176" s="411"/>
      <c r="KIZ176" s="411"/>
      <c r="KJA176" s="411"/>
      <c r="KJB176" s="411"/>
      <c r="KJC176" s="411"/>
      <c r="KJD176" s="411"/>
      <c r="KJE176" s="411"/>
      <c r="KJF176" s="411"/>
      <c r="KJG176" s="411"/>
      <c r="KJH176" s="411"/>
      <c r="KJI176" s="411"/>
      <c r="KJJ176" s="411"/>
      <c r="KJK176" s="411"/>
      <c r="KJL176" s="411"/>
      <c r="KJM176" s="411"/>
      <c r="KJN176" s="411"/>
      <c r="KJO176" s="411"/>
      <c r="KJP176" s="411"/>
      <c r="KJQ176" s="411"/>
      <c r="KJR176" s="411"/>
      <c r="KJS176" s="411"/>
      <c r="KJT176" s="411"/>
      <c r="KJU176" s="411"/>
      <c r="KJV176" s="411"/>
      <c r="KJW176" s="411"/>
      <c r="KJX176" s="411"/>
      <c r="KJY176" s="411"/>
      <c r="KJZ176" s="411"/>
      <c r="KKA176" s="411"/>
      <c r="KKB176" s="411"/>
      <c r="KKC176" s="411"/>
      <c r="KKD176" s="411"/>
      <c r="KKE176" s="411"/>
      <c r="KKF176" s="411"/>
      <c r="KKG176" s="411"/>
      <c r="KKH176" s="411"/>
      <c r="KKI176" s="411"/>
      <c r="KKJ176" s="411"/>
      <c r="KKK176" s="411"/>
      <c r="KKL176" s="411"/>
      <c r="KKM176" s="411"/>
      <c r="KKN176" s="411"/>
      <c r="KKO176" s="411"/>
      <c r="KKP176" s="411"/>
      <c r="KKQ176" s="411"/>
      <c r="KKR176" s="411"/>
      <c r="KKS176" s="411"/>
      <c r="KKT176" s="411"/>
      <c r="KKU176" s="411"/>
      <c r="KKV176" s="411"/>
      <c r="KKW176" s="411"/>
      <c r="KKX176" s="411"/>
      <c r="KKY176" s="411"/>
      <c r="KKZ176" s="411"/>
      <c r="KLA176" s="411"/>
      <c r="KLB176" s="411"/>
      <c r="KLC176" s="411"/>
      <c r="KLD176" s="411"/>
      <c r="KLE176" s="411"/>
      <c r="KLF176" s="411"/>
      <c r="KLG176" s="411"/>
      <c r="KLH176" s="411"/>
      <c r="KLI176" s="411"/>
      <c r="KLJ176" s="411"/>
      <c r="KLK176" s="411"/>
      <c r="KLL176" s="411"/>
      <c r="KLM176" s="411"/>
      <c r="KLN176" s="411"/>
      <c r="KLO176" s="411"/>
      <c r="KLP176" s="411"/>
      <c r="KLQ176" s="411"/>
      <c r="KLR176" s="411"/>
      <c r="KLS176" s="411"/>
      <c r="KLT176" s="411"/>
      <c r="KLU176" s="411"/>
      <c r="KLV176" s="411"/>
      <c r="KLW176" s="411"/>
      <c r="KLX176" s="411"/>
      <c r="KLY176" s="411"/>
      <c r="KLZ176" s="411"/>
      <c r="KMA176" s="411"/>
      <c r="KMB176" s="411"/>
      <c r="KMC176" s="411"/>
      <c r="KMD176" s="411"/>
      <c r="KME176" s="411"/>
      <c r="KMF176" s="411"/>
      <c r="KMG176" s="411"/>
      <c r="KMH176" s="411"/>
      <c r="KMI176" s="411"/>
      <c r="KMJ176" s="411"/>
      <c r="KMK176" s="411"/>
      <c r="KML176" s="411"/>
      <c r="KMM176" s="411"/>
      <c r="KMN176" s="411"/>
      <c r="KMO176" s="411"/>
      <c r="KMP176" s="411"/>
      <c r="KMQ176" s="411"/>
      <c r="KMR176" s="411"/>
      <c r="KMS176" s="411"/>
      <c r="KMT176" s="411"/>
      <c r="KMU176" s="411"/>
      <c r="KMV176" s="411"/>
      <c r="KMW176" s="411"/>
      <c r="KMX176" s="411"/>
      <c r="KMY176" s="411"/>
      <c r="KMZ176" s="411"/>
      <c r="KNA176" s="411"/>
      <c r="KNB176" s="411"/>
      <c r="KNC176" s="411"/>
      <c r="KND176" s="411"/>
      <c r="KNE176" s="411"/>
      <c r="KNF176" s="411"/>
      <c r="KNG176" s="411"/>
      <c r="KNH176" s="411"/>
      <c r="KNI176" s="411"/>
      <c r="KNJ176" s="411"/>
      <c r="KNK176" s="411"/>
      <c r="KNL176" s="411"/>
      <c r="KNM176" s="411"/>
      <c r="KNN176" s="411"/>
      <c r="KNO176" s="411"/>
      <c r="KNP176" s="411"/>
      <c r="KNQ176" s="411"/>
      <c r="KNR176" s="411"/>
      <c r="KNS176" s="411"/>
      <c r="KNT176" s="411"/>
      <c r="KNU176" s="411"/>
      <c r="KNV176" s="411"/>
      <c r="KNW176" s="411"/>
      <c r="KNX176" s="411"/>
      <c r="KNY176" s="411"/>
      <c r="KNZ176" s="411"/>
      <c r="KOA176" s="411"/>
      <c r="KOB176" s="411"/>
      <c r="KOC176" s="411"/>
      <c r="KOD176" s="411"/>
      <c r="KOE176" s="411"/>
      <c r="KOF176" s="411"/>
      <c r="KOG176" s="411"/>
      <c r="KOH176" s="411"/>
      <c r="KOI176" s="411"/>
      <c r="KOJ176" s="411"/>
      <c r="KOK176" s="411"/>
      <c r="KOL176" s="411"/>
      <c r="KOM176" s="411"/>
      <c r="KON176" s="411"/>
      <c r="KOO176" s="411"/>
      <c r="KOP176" s="411"/>
      <c r="KOQ176" s="411"/>
      <c r="KOR176" s="411"/>
      <c r="KOS176" s="411"/>
      <c r="KOT176" s="411"/>
      <c r="KOU176" s="411"/>
      <c r="KOV176" s="411"/>
      <c r="KOW176" s="411"/>
      <c r="KOX176" s="411"/>
      <c r="KOY176" s="411"/>
      <c r="KOZ176" s="411"/>
      <c r="KPA176" s="411"/>
      <c r="KPB176" s="411"/>
      <c r="KPC176" s="411"/>
      <c r="KPD176" s="411"/>
      <c r="KPE176" s="411"/>
      <c r="KPF176" s="411"/>
      <c r="KPG176" s="411"/>
      <c r="KPH176" s="411"/>
      <c r="KPI176" s="411"/>
      <c r="KPJ176" s="411"/>
      <c r="KPK176" s="411"/>
      <c r="KPL176" s="411"/>
      <c r="KPM176" s="411"/>
      <c r="KPN176" s="411"/>
      <c r="KPO176" s="411"/>
      <c r="KPP176" s="411"/>
      <c r="KPQ176" s="411"/>
      <c r="KPR176" s="411"/>
      <c r="KPS176" s="411"/>
      <c r="KPT176" s="411"/>
      <c r="KPU176" s="411"/>
      <c r="KPV176" s="411"/>
      <c r="KPW176" s="411"/>
      <c r="KPX176" s="411"/>
      <c r="KPY176" s="411"/>
      <c r="KPZ176" s="411"/>
      <c r="KQA176" s="411"/>
      <c r="KQB176" s="411"/>
      <c r="KQC176" s="411"/>
      <c r="KQD176" s="411"/>
      <c r="KQE176" s="411"/>
      <c r="KQF176" s="411"/>
      <c r="KQG176" s="411"/>
      <c r="KQH176" s="411"/>
      <c r="KQI176" s="411"/>
      <c r="KQJ176" s="411"/>
      <c r="KQK176" s="411"/>
      <c r="KQL176" s="411"/>
      <c r="KQM176" s="411"/>
      <c r="KQN176" s="411"/>
      <c r="KQO176" s="411"/>
      <c r="KQP176" s="411"/>
      <c r="KQQ176" s="411"/>
      <c r="KQR176" s="411"/>
      <c r="KQS176" s="411"/>
      <c r="KQT176" s="411"/>
      <c r="KQU176" s="411"/>
      <c r="KQV176" s="411"/>
      <c r="KQW176" s="411"/>
      <c r="KQX176" s="411"/>
      <c r="KQY176" s="411"/>
      <c r="KQZ176" s="411"/>
      <c r="KRA176" s="411"/>
      <c r="KRB176" s="411"/>
      <c r="KRC176" s="411"/>
      <c r="KRD176" s="411"/>
      <c r="KRE176" s="411"/>
      <c r="KRF176" s="411"/>
      <c r="KRG176" s="411"/>
      <c r="KRH176" s="411"/>
      <c r="KRI176" s="411"/>
      <c r="KRJ176" s="411"/>
      <c r="KRK176" s="411"/>
      <c r="KRL176" s="411"/>
      <c r="KRM176" s="411"/>
      <c r="KRN176" s="411"/>
      <c r="KRO176" s="411"/>
      <c r="KRP176" s="411"/>
      <c r="KRQ176" s="411"/>
      <c r="KRR176" s="411"/>
      <c r="KRS176" s="411"/>
      <c r="KRT176" s="411"/>
      <c r="KRU176" s="411"/>
      <c r="KRV176" s="411"/>
      <c r="KRW176" s="411"/>
      <c r="KRX176" s="411"/>
      <c r="KRY176" s="411"/>
      <c r="KRZ176" s="411"/>
      <c r="KSA176" s="411"/>
      <c r="KSB176" s="411"/>
      <c r="KSC176" s="411"/>
      <c r="KSD176" s="411"/>
      <c r="KSE176" s="411"/>
      <c r="KSF176" s="411"/>
      <c r="KSG176" s="411"/>
      <c r="KSH176" s="411"/>
      <c r="KSI176" s="411"/>
      <c r="KSJ176" s="411"/>
      <c r="KSK176" s="411"/>
      <c r="KSL176" s="411"/>
      <c r="KSM176" s="411"/>
      <c r="KSN176" s="411"/>
      <c r="KSO176" s="411"/>
      <c r="KSP176" s="411"/>
      <c r="KSQ176" s="411"/>
      <c r="KSR176" s="411"/>
      <c r="KSS176" s="411"/>
      <c r="KST176" s="411"/>
      <c r="KSU176" s="411"/>
      <c r="KSV176" s="411"/>
      <c r="KSW176" s="411"/>
      <c r="KSX176" s="411"/>
      <c r="KSY176" s="411"/>
      <c r="KSZ176" s="411"/>
      <c r="KTA176" s="411"/>
      <c r="KTB176" s="411"/>
      <c r="KTC176" s="411"/>
      <c r="KTD176" s="411"/>
      <c r="KTE176" s="411"/>
      <c r="KTF176" s="411"/>
      <c r="KTG176" s="411"/>
      <c r="KTH176" s="411"/>
      <c r="KTI176" s="411"/>
      <c r="KTJ176" s="411"/>
      <c r="KTK176" s="411"/>
      <c r="KTL176" s="411"/>
      <c r="KTM176" s="411"/>
      <c r="KTN176" s="411"/>
      <c r="KTO176" s="411"/>
      <c r="KTP176" s="411"/>
      <c r="KTQ176" s="411"/>
      <c r="KTR176" s="411"/>
      <c r="KTS176" s="411"/>
      <c r="KTT176" s="411"/>
      <c r="KTU176" s="411"/>
      <c r="KTV176" s="411"/>
      <c r="KTW176" s="411"/>
      <c r="KTX176" s="411"/>
      <c r="KTY176" s="411"/>
      <c r="KTZ176" s="411"/>
      <c r="KUA176" s="411"/>
      <c r="KUB176" s="411"/>
      <c r="KUC176" s="411"/>
      <c r="KUD176" s="411"/>
      <c r="KUE176" s="411"/>
      <c r="KUF176" s="411"/>
      <c r="KUG176" s="411"/>
      <c r="KUH176" s="411"/>
      <c r="KUI176" s="411"/>
      <c r="KUJ176" s="411"/>
      <c r="KUK176" s="411"/>
      <c r="KUL176" s="411"/>
      <c r="KUM176" s="411"/>
      <c r="KUN176" s="411"/>
      <c r="KUO176" s="411"/>
      <c r="KUP176" s="411"/>
      <c r="KUQ176" s="411"/>
      <c r="KUR176" s="411"/>
      <c r="KUS176" s="411"/>
      <c r="KUT176" s="411"/>
      <c r="KUU176" s="411"/>
      <c r="KUV176" s="411"/>
      <c r="KUW176" s="411"/>
      <c r="KUX176" s="411"/>
      <c r="KUY176" s="411"/>
      <c r="KUZ176" s="411"/>
      <c r="KVA176" s="411"/>
      <c r="KVB176" s="411"/>
      <c r="KVC176" s="411"/>
      <c r="KVD176" s="411"/>
      <c r="KVE176" s="411"/>
      <c r="KVF176" s="411"/>
      <c r="KVG176" s="411"/>
      <c r="KVH176" s="411"/>
      <c r="KVI176" s="411"/>
      <c r="KVJ176" s="411"/>
      <c r="KVK176" s="411"/>
      <c r="KVL176" s="411"/>
      <c r="KVM176" s="411"/>
      <c r="KVN176" s="411"/>
      <c r="KVO176" s="411"/>
      <c r="KVP176" s="411"/>
      <c r="KVQ176" s="411"/>
      <c r="KVR176" s="411"/>
      <c r="KVS176" s="411"/>
      <c r="KVT176" s="411"/>
      <c r="KVU176" s="411"/>
      <c r="KVV176" s="411"/>
      <c r="KVW176" s="411"/>
      <c r="KVX176" s="411"/>
      <c r="KVY176" s="411"/>
      <c r="KVZ176" s="411"/>
      <c r="KWA176" s="411"/>
      <c r="KWB176" s="411"/>
      <c r="KWC176" s="411"/>
      <c r="KWD176" s="411"/>
      <c r="KWE176" s="411"/>
      <c r="KWF176" s="411"/>
      <c r="KWG176" s="411"/>
      <c r="KWH176" s="411"/>
      <c r="KWI176" s="411"/>
      <c r="KWJ176" s="411"/>
      <c r="KWK176" s="411"/>
      <c r="KWL176" s="411"/>
      <c r="KWM176" s="411"/>
      <c r="KWN176" s="411"/>
      <c r="KWO176" s="411"/>
      <c r="KWP176" s="411"/>
      <c r="KWQ176" s="411"/>
      <c r="KWR176" s="411"/>
      <c r="KWS176" s="411"/>
      <c r="KWT176" s="411"/>
      <c r="KWU176" s="411"/>
      <c r="KWV176" s="411"/>
      <c r="KWW176" s="411"/>
      <c r="KWX176" s="411"/>
      <c r="KWY176" s="411"/>
      <c r="KWZ176" s="411"/>
      <c r="KXA176" s="411"/>
      <c r="KXB176" s="411"/>
      <c r="KXC176" s="411"/>
      <c r="KXD176" s="411"/>
      <c r="KXE176" s="411"/>
      <c r="KXF176" s="411"/>
      <c r="KXG176" s="411"/>
      <c r="KXH176" s="411"/>
      <c r="KXI176" s="411"/>
      <c r="KXJ176" s="411"/>
      <c r="KXK176" s="411"/>
      <c r="KXL176" s="411"/>
      <c r="KXM176" s="411"/>
      <c r="KXN176" s="411"/>
      <c r="KXO176" s="411"/>
      <c r="KXP176" s="411"/>
      <c r="KXQ176" s="411"/>
      <c r="KXR176" s="411"/>
      <c r="KXS176" s="411"/>
      <c r="KXT176" s="411"/>
      <c r="KXU176" s="411"/>
      <c r="KXV176" s="411"/>
      <c r="KXW176" s="411"/>
      <c r="KXX176" s="411"/>
      <c r="KXY176" s="411"/>
      <c r="KXZ176" s="411"/>
      <c r="KYA176" s="411"/>
      <c r="KYB176" s="411"/>
      <c r="KYC176" s="411"/>
      <c r="KYD176" s="411"/>
      <c r="KYE176" s="411"/>
      <c r="KYF176" s="411"/>
      <c r="KYG176" s="411"/>
      <c r="KYH176" s="411"/>
      <c r="KYI176" s="411"/>
      <c r="KYJ176" s="411"/>
      <c r="KYK176" s="411"/>
      <c r="KYL176" s="411"/>
      <c r="KYM176" s="411"/>
      <c r="KYN176" s="411"/>
      <c r="KYO176" s="411"/>
      <c r="KYP176" s="411"/>
      <c r="KYQ176" s="411"/>
      <c r="KYR176" s="411"/>
      <c r="KYS176" s="411"/>
      <c r="KYT176" s="411"/>
      <c r="KYU176" s="411"/>
      <c r="KYV176" s="411"/>
      <c r="KYW176" s="411"/>
      <c r="KYX176" s="411"/>
      <c r="KYY176" s="411"/>
      <c r="KYZ176" s="411"/>
      <c r="KZA176" s="411"/>
      <c r="KZB176" s="411"/>
      <c r="KZC176" s="411"/>
      <c r="KZD176" s="411"/>
      <c r="KZE176" s="411"/>
      <c r="KZF176" s="411"/>
      <c r="KZG176" s="411"/>
      <c r="KZH176" s="411"/>
      <c r="KZI176" s="411"/>
      <c r="KZJ176" s="411"/>
      <c r="KZK176" s="411"/>
      <c r="KZL176" s="411"/>
      <c r="KZM176" s="411"/>
      <c r="KZN176" s="411"/>
      <c r="KZO176" s="411"/>
      <c r="KZP176" s="411"/>
      <c r="KZQ176" s="411"/>
      <c r="KZR176" s="411"/>
      <c r="KZS176" s="411"/>
      <c r="KZT176" s="411"/>
      <c r="KZU176" s="411"/>
      <c r="KZV176" s="411"/>
      <c r="KZW176" s="411"/>
      <c r="KZX176" s="411"/>
      <c r="KZY176" s="411"/>
      <c r="KZZ176" s="411"/>
      <c r="LAA176" s="411"/>
      <c r="LAB176" s="411"/>
      <c r="LAC176" s="411"/>
      <c r="LAD176" s="411"/>
      <c r="LAE176" s="411"/>
      <c r="LAF176" s="411"/>
      <c r="LAG176" s="411"/>
      <c r="LAH176" s="411"/>
      <c r="LAI176" s="411"/>
      <c r="LAJ176" s="411"/>
      <c r="LAK176" s="411"/>
      <c r="LAL176" s="411"/>
      <c r="LAM176" s="411"/>
      <c r="LAN176" s="411"/>
      <c r="LAO176" s="411"/>
      <c r="LAP176" s="411"/>
      <c r="LAQ176" s="411"/>
      <c r="LAR176" s="411"/>
      <c r="LAS176" s="411"/>
      <c r="LAT176" s="411"/>
      <c r="LAU176" s="411"/>
      <c r="LAV176" s="411"/>
      <c r="LAW176" s="411"/>
      <c r="LAX176" s="411"/>
      <c r="LAY176" s="411"/>
      <c r="LAZ176" s="411"/>
      <c r="LBA176" s="411"/>
      <c r="LBB176" s="411"/>
      <c r="LBC176" s="411"/>
      <c r="LBD176" s="411"/>
      <c r="LBE176" s="411"/>
      <c r="LBF176" s="411"/>
      <c r="LBG176" s="411"/>
      <c r="LBH176" s="411"/>
      <c r="LBI176" s="411"/>
      <c r="LBJ176" s="411"/>
      <c r="LBK176" s="411"/>
      <c r="LBL176" s="411"/>
      <c r="LBM176" s="411"/>
      <c r="LBN176" s="411"/>
      <c r="LBO176" s="411"/>
      <c r="LBP176" s="411"/>
      <c r="LBQ176" s="411"/>
      <c r="LBR176" s="411"/>
      <c r="LBS176" s="411"/>
      <c r="LBT176" s="411"/>
      <c r="LBU176" s="411"/>
      <c r="LBV176" s="411"/>
      <c r="LBW176" s="411"/>
      <c r="LBX176" s="411"/>
      <c r="LBY176" s="411"/>
      <c r="LBZ176" s="411"/>
      <c r="LCA176" s="411"/>
      <c r="LCB176" s="411"/>
      <c r="LCC176" s="411"/>
      <c r="LCD176" s="411"/>
      <c r="LCE176" s="411"/>
      <c r="LCF176" s="411"/>
      <c r="LCG176" s="411"/>
      <c r="LCH176" s="411"/>
      <c r="LCI176" s="411"/>
      <c r="LCJ176" s="411"/>
      <c r="LCK176" s="411"/>
      <c r="LCL176" s="411"/>
      <c r="LCM176" s="411"/>
      <c r="LCN176" s="411"/>
      <c r="LCO176" s="411"/>
      <c r="LCP176" s="411"/>
      <c r="LCQ176" s="411"/>
      <c r="LCR176" s="411"/>
      <c r="LCS176" s="411"/>
      <c r="LCT176" s="411"/>
      <c r="LCU176" s="411"/>
      <c r="LCV176" s="411"/>
      <c r="LCW176" s="411"/>
      <c r="LCX176" s="411"/>
      <c r="LCY176" s="411"/>
      <c r="LCZ176" s="411"/>
      <c r="LDA176" s="411"/>
      <c r="LDB176" s="411"/>
      <c r="LDC176" s="411"/>
      <c r="LDD176" s="411"/>
      <c r="LDE176" s="411"/>
      <c r="LDF176" s="411"/>
      <c r="LDG176" s="411"/>
      <c r="LDH176" s="411"/>
      <c r="LDI176" s="411"/>
      <c r="LDJ176" s="411"/>
      <c r="LDK176" s="411"/>
      <c r="LDL176" s="411"/>
      <c r="LDM176" s="411"/>
      <c r="LDN176" s="411"/>
      <c r="LDO176" s="411"/>
      <c r="LDP176" s="411"/>
      <c r="LDQ176" s="411"/>
      <c r="LDR176" s="411"/>
      <c r="LDS176" s="411"/>
      <c r="LDT176" s="411"/>
      <c r="LDU176" s="411"/>
      <c r="LDV176" s="411"/>
      <c r="LDW176" s="411"/>
      <c r="LDX176" s="411"/>
      <c r="LDY176" s="411"/>
      <c r="LDZ176" s="411"/>
      <c r="LEA176" s="411"/>
      <c r="LEB176" s="411"/>
      <c r="LEC176" s="411"/>
      <c r="LED176" s="411"/>
      <c r="LEE176" s="411"/>
      <c r="LEF176" s="411"/>
      <c r="LEG176" s="411"/>
      <c r="LEH176" s="411"/>
      <c r="LEI176" s="411"/>
      <c r="LEJ176" s="411"/>
      <c r="LEK176" s="411"/>
      <c r="LEL176" s="411"/>
      <c r="LEM176" s="411"/>
      <c r="LEN176" s="411"/>
      <c r="LEO176" s="411"/>
      <c r="LEP176" s="411"/>
      <c r="LEQ176" s="411"/>
      <c r="LER176" s="411"/>
      <c r="LES176" s="411"/>
      <c r="LET176" s="411"/>
      <c r="LEU176" s="411"/>
      <c r="LEV176" s="411"/>
      <c r="LEW176" s="411"/>
      <c r="LEX176" s="411"/>
      <c r="LEY176" s="411"/>
      <c r="LEZ176" s="411"/>
      <c r="LFA176" s="411"/>
      <c r="LFB176" s="411"/>
      <c r="LFC176" s="411"/>
      <c r="LFD176" s="411"/>
      <c r="LFE176" s="411"/>
      <c r="LFF176" s="411"/>
      <c r="LFG176" s="411"/>
      <c r="LFH176" s="411"/>
      <c r="LFI176" s="411"/>
      <c r="LFJ176" s="411"/>
      <c r="LFK176" s="411"/>
      <c r="LFL176" s="411"/>
      <c r="LFM176" s="411"/>
      <c r="LFN176" s="411"/>
      <c r="LFO176" s="411"/>
      <c r="LFP176" s="411"/>
      <c r="LFQ176" s="411"/>
      <c r="LFR176" s="411"/>
      <c r="LFS176" s="411"/>
      <c r="LFT176" s="411"/>
      <c r="LFU176" s="411"/>
      <c r="LFV176" s="411"/>
      <c r="LFW176" s="411"/>
      <c r="LFX176" s="411"/>
      <c r="LFY176" s="411"/>
      <c r="LFZ176" s="411"/>
      <c r="LGA176" s="411"/>
      <c r="LGB176" s="411"/>
      <c r="LGC176" s="411"/>
      <c r="LGD176" s="411"/>
      <c r="LGE176" s="411"/>
      <c r="LGF176" s="411"/>
      <c r="LGG176" s="411"/>
      <c r="LGH176" s="411"/>
      <c r="LGI176" s="411"/>
      <c r="LGJ176" s="411"/>
      <c r="LGK176" s="411"/>
      <c r="LGL176" s="411"/>
      <c r="LGM176" s="411"/>
      <c r="LGN176" s="411"/>
      <c r="LGO176" s="411"/>
      <c r="LGP176" s="411"/>
      <c r="LGQ176" s="411"/>
      <c r="LGR176" s="411"/>
      <c r="LGS176" s="411"/>
      <c r="LGT176" s="411"/>
      <c r="LGU176" s="411"/>
      <c r="LGV176" s="411"/>
      <c r="LGW176" s="411"/>
      <c r="LGX176" s="411"/>
      <c r="LGY176" s="411"/>
      <c r="LGZ176" s="411"/>
      <c r="LHA176" s="411"/>
      <c r="LHB176" s="411"/>
      <c r="LHC176" s="411"/>
      <c r="LHD176" s="411"/>
      <c r="LHE176" s="411"/>
      <c r="LHF176" s="411"/>
      <c r="LHG176" s="411"/>
      <c r="LHH176" s="411"/>
      <c r="LHI176" s="411"/>
      <c r="LHJ176" s="411"/>
      <c r="LHK176" s="411"/>
      <c r="LHL176" s="411"/>
      <c r="LHM176" s="411"/>
      <c r="LHN176" s="411"/>
      <c r="LHO176" s="411"/>
      <c r="LHP176" s="411"/>
      <c r="LHQ176" s="411"/>
      <c r="LHR176" s="411"/>
      <c r="LHS176" s="411"/>
      <c r="LHT176" s="411"/>
      <c r="LHU176" s="411"/>
      <c r="LHV176" s="411"/>
      <c r="LHW176" s="411"/>
      <c r="LHX176" s="411"/>
      <c r="LHY176" s="411"/>
      <c r="LHZ176" s="411"/>
      <c r="LIA176" s="411"/>
      <c r="LIB176" s="411"/>
      <c r="LIC176" s="411"/>
      <c r="LID176" s="411"/>
      <c r="LIE176" s="411"/>
      <c r="LIF176" s="411"/>
      <c r="LIG176" s="411"/>
      <c r="LIH176" s="411"/>
      <c r="LII176" s="411"/>
      <c r="LIJ176" s="411"/>
      <c r="LIK176" s="411"/>
      <c r="LIL176" s="411"/>
      <c r="LIM176" s="411"/>
      <c r="LIN176" s="411"/>
      <c r="LIO176" s="411"/>
      <c r="LIP176" s="411"/>
      <c r="LIQ176" s="411"/>
      <c r="LIR176" s="411"/>
      <c r="LIS176" s="411"/>
      <c r="LIT176" s="411"/>
      <c r="LIU176" s="411"/>
      <c r="LIV176" s="411"/>
      <c r="LIW176" s="411"/>
      <c r="LIX176" s="411"/>
      <c r="LIY176" s="411"/>
      <c r="LIZ176" s="411"/>
      <c r="LJA176" s="411"/>
      <c r="LJB176" s="411"/>
      <c r="LJC176" s="411"/>
      <c r="LJD176" s="411"/>
      <c r="LJE176" s="411"/>
      <c r="LJF176" s="411"/>
      <c r="LJG176" s="411"/>
      <c r="LJH176" s="411"/>
      <c r="LJI176" s="411"/>
      <c r="LJJ176" s="411"/>
      <c r="LJK176" s="411"/>
      <c r="LJL176" s="411"/>
      <c r="LJM176" s="411"/>
      <c r="LJN176" s="411"/>
      <c r="LJO176" s="411"/>
      <c r="LJP176" s="411"/>
      <c r="LJQ176" s="411"/>
      <c r="LJR176" s="411"/>
      <c r="LJS176" s="411"/>
      <c r="LJT176" s="411"/>
      <c r="LJU176" s="411"/>
      <c r="LJV176" s="411"/>
      <c r="LJW176" s="411"/>
      <c r="LJX176" s="411"/>
      <c r="LJY176" s="411"/>
      <c r="LJZ176" s="411"/>
      <c r="LKA176" s="411"/>
      <c r="LKB176" s="411"/>
      <c r="LKC176" s="411"/>
      <c r="LKD176" s="411"/>
      <c r="LKE176" s="411"/>
      <c r="LKF176" s="411"/>
      <c r="LKG176" s="411"/>
      <c r="LKH176" s="411"/>
      <c r="LKI176" s="411"/>
      <c r="LKJ176" s="411"/>
      <c r="LKK176" s="411"/>
      <c r="LKL176" s="411"/>
      <c r="LKM176" s="411"/>
      <c r="LKN176" s="411"/>
      <c r="LKO176" s="411"/>
      <c r="LKP176" s="411"/>
      <c r="LKQ176" s="411"/>
      <c r="LKR176" s="411"/>
      <c r="LKS176" s="411"/>
      <c r="LKT176" s="411"/>
      <c r="LKU176" s="411"/>
      <c r="LKV176" s="411"/>
      <c r="LKW176" s="411"/>
      <c r="LKX176" s="411"/>
      <c r="LKY176" s="411"/>
      <c r="LKZ176" s="411"/>
      <c r="LLA176" s="411"/>
      <c r="LLB176" s="411"/>
      <c r="LLC176" s="411"/>
      <c r="LLD176" s="411"/>
      <c r="LLE176" s="411"/>
      <c r="LLF176" s="411"/>
      <c r="LLG176" s="411"/>
      <c r="LLH176" s="411"/>
      <c r="LLI176" s="411"/>
      <c r="LLJ176" s="411"/>
      <c r="LLK176" s="411"/>
      <c r="LLL176" s="411"/>
      <c r="LLM176" s="411"/>
      <c r="LLN176" s="411"/>
      <c r="LLO176" s="411"/>
      <c r="LLP176" s="411"/>
      <c r="LLQ176" s="411"/>
      <c r="LLR176" s="411"/>
      <c r="LLS176" s="411"/>
      <c r="LLT176" s="411"/>
      <c r="LLU176" s="411"/>
      <c r="LLV176" s="411"/>
      <c r="LLW176" s="411"/>
      <c r="LLX176" s="411"/>
      <c r="LLY176" s="411"/>
      <c r="LLZ176" s="411"/>
      <c r="LMA176" s="411"/>
      <c r="LMB176" s="411"/>
      <c r="LMC176" s="411"/>
      <c r="LMD176" s="411"/>
      <c r="LME176" s="411"/>
      <c r="LMF176" s="411"/>
      <c r="LMG176" s="411"/>
      <c r="LMH176" s="411"/>
      <c r="LMI176" s="411"/>
      <c r="LMJ176" s="411"/>
      <c r="LMK176" s="411"/>
      <c r="LML176" s="411"/>
      <c r="LMM176" s="411"/>
      <c r="LMN176" s="411"/>
      <c r="LMO176" s="411"/>
      <c r="LMP176" s="411"/>
      <c r="LMQ176" s="411"/>
      <c r="LMR176" s="411"/>
      <c r="LMS176" s="411"/>
      <c r="LMT176" s="411"/>
      <c r="LMU176" s="411"/>
      <c r="LMV176" s="411"/>
      <c r="LMW176" s="411"/>
      <c r="LMX176" s="411"/>
      <c r="LMY176" s="411"/>
      <c r="LMZ176" s="411"/>
      <c r="LNA176" s="411"/>
      <c r="LNB176" s="411"/>
      <c r="LNC176" s="411"/>
      <c r="LND176" s="411"/>
      <c r="LNE176" s="411"/>
      <c r="LNF176" s="411"/>
      <c r="LNG176" s="411"/>
      <c r="LNH176" s="411"/>
      <c r="LNI176" s="411"/>
      <c r="LNJ176" s="411"/>
      <c r="LNK176" s="411"/>
      <c r="LNL176" s="411"/>
      <c r="LNM176" s="411"/>
      <c r="LNN176" s="411"/>
      <c r="LNO176" s="411"/>
      <c r="LNP176" s="411"/>
      <c r="LNQ176" s="411"/>
      <c r="LNR176" s="411"/>
      <c r="LNS176" s="411"/>
      <c r="LNT176" s="411"/>
      <c r="LNU176" s="411"/>
      <c r="LNV176" s="411"/>
      <c r="LNW176" s="411"/>
      <c r="LNX176" s="411"/>
      <c r="LNY176" s="411"/>
      <c r="LNZ176" s="411"/>
      <c r="LOA176" s="411"/>
      <c r="LOB176" s="411"/>
      <c r="LOC176" s="411"/>
      <c r="LOD176" s="411"/>
      <c r="LOE176" s="411"/>
      <c r="LOF176" s="411"/>
      <c r="LOG176" s="411"/>
      <c r="LOH176" s="411"/>
      <c r="LOI176" s="411"/>
      <c r="LOJ176" s="411"/>
      <c r="LOK176" s="411"/>
      <c r="LOL176" s="411"/>
      <c r="LOM176" s="411"/>
      <c r="LON176" s="411"/>
      <c r="LOO176" s="411"/>
      <c r="LOP176" s="411"/>
      <c r="LOQ176" s="411"/>
      <c r="LOR176" s="411"/>
      <c r="LOS176" s="411"/>
      <c r="LOT176" s="411"/>
      <c r="LOU176" s="411"/>
      <c r="LOV176" s="411"/>
      <c r="LOW176" s="411"/>
      <c r="LOX176" s="411"/>
      <c r="LOY176" s="411"/>
      <c r="LOZ176" s="411"/>
      <c r="LPA176" s="411"/>
      <c r="LPB176" s="411"/>
      <c r="LPC176" s="411"/>
      <c r="LPD176" s="411"/>
      <c r="LPE176" s="411"/>
      <c r="LPF176" s="411"/>
      <c r="LPG176" s="411"/>
      <c r="LPH176" s="411"/>
      <c r="LPI176" s="411"/>
      <c r="LPJ176" s="411"/>
      <c r="LPK176" s="411"/>
      <c r="LPL176" s="411"/>
      <c r="LPM176" s="411"/>
      <c r="LPN176" s="411"/>
      <c r="LPO176" s="411"/>
      <c r="LPP176" s="411"/>
      <c r="LPQ176" s="411"/>
      <c r="LPR176" s="411"/>
      <c r="LPS176" s="411"/>
      <c r="LPT176" s="411"/>
      <c r="LPU176" s="411"/>
      <c r="LPV176" s="411"/>
      <c r="LPW176" s="411"/>
      <c r="LPX176" s="411"/>
      <c r="LPY176" s="411"/>
      <c r="LPZ176" s="411"/>
      <c r="LQA176" s="411"/>
      <c r="LQB176" s="411"/>
      <c r="LQC176" s="411"/>
      <c r="LQD176" s="411"/>
      <c r="LQE176" s="411"/>
      <c r="LQF176" s="411"/>
      <c r="LQG176" s="411"/>
      <c r="LQH176" s="411"/>
      <c r="LQI176" s="411"/>
      <c r="LQJ176" s="411"/>
      <c r="LQK176" s="411"/>
      <c r="LQL176" s="411"/>
      <c r="LQM176" s="411"/>
      <c r="LQN176" s="411"/>
      <c r="LQO176" s="411"/>
      <c r="LQP176" s="411"/>
      <c r="LQQ176" s="411"/>
      <c r="LQR176" s="411"/>
      <c r="LQS176" s="411"/>
      <c r="LQT176" s="411"/>
      <c r="LQU176" s="411"/>
      <c r="LQV176" s="411"/>
      <c r="LQW176" s="411"/>
      <c r="LQX176" s="411"/>
      <c r="LQY176" s="411"/>
      <c r="LQZ176" s="411"/>
      <c r="LRA176" s="411"/>
      <c r="LRB176" s="411"/>
      <c r="LRC176" s="411"/>
      <c r="LRD176" s="411"/>
      <c r="LRE176" s="411"/>
      <c r="LRF176" s="411"/>
      <c r="LRG176" s="411"/>
      <c r="LRH176" s="411"/>
      <c r="LRI176" s="411"/>
      <c r="LRJ176" s="411"/>
      <c r="LRK176" s="411"/>
      <c r="LRL176" s="411"/>
      <c r="LRM176" s="411"/>
      <c r="LRN176" s="411"/>
      <c r="LRO176" s="411"/>
      <c r="LRP176" s="411"/>
      <c r="LRQ176" s="411"/>
      <c r="LRR176" s="411"/>
      <c r="LRS176" s="411"/>
      <c r="LRT176" s="411"/>
      <c r="LRU176" s="411"/>
      <c r="LRV176" s="411"/>
      <c r="LRW176" s="411"/>
      <c r="LRX176" s="411"/>
      <c r="LRY176" s="411"/>
      <c r="LRZ176" s="411"/>
      <c r="LSA176" s="411"/>
      <c r="LSB176" s="411"/>
      <c r="LSC176" s="411"/>
      <c r="LSD176" s="411"/>
      <c r="LSE176" s="411"/>
      <c r="LSF176" s="411"/>
      <c r="LSG176" s="411"/>
      <c r="LSH176" s="411"/>
      <c r="LSI176" s="411"/>
      <c r="LSJ176" s="411"/>
      <c r="LSK176" s="411"/>
      <c r="LSL176" s="411"/>
      <c r="LSM176" s="411"/>
      <c r="LSN176" s="411"/>
      <c r="LSO176" s="411"/>
      <c r="LSP176" s="411"/>
      <c r="LSQ176" s="411"/>
      <c r="LSR176" s="411"/>
      <c r="LSS176" s="411"/>
      <c r="LST176" s="411"/>
      <c r="LSU176" s="411"/>
      <c r="LSV176" s="411"/>
      <c r="LSW176" s="411"/>
      <c r="LSX176" s="411"/>
      <c r="LSY176" s="411"/>
      <c r="LSZ176" s="411"/>
      <c r="LTA176" s="411"/>
      <c r="LTB176" s="411"/>
      <c r="LTC176" s="411"/>
      <c r="LTD176" s="411"/>
      <c r="LTE176" s="411"/>
      <c r="LTF176" s="411"/>
      <c r="LTG176" s="411"/>
      <c r="LTH176" s="411"/>
      <c r="LTI176" s="411"/>
      <c r="LTJ176" s="411"/>
      <c r="LTK176" s="411"/>
      <c r="LTL176" s="411"/>
      <c r="LTM176" s="411"/>
      <c r="LTN176" s="411"/>
      <c r="LTO176" s="411"/>
      <c r="LTP176" s="411"/>
      <c r="LTQ176" s="411"/>
      <c r="LTR176" s="411"/>
      <c r="LTS176" s="411"/>
      <c r="LTT176" s="411"/>
      <c r="LTU176" s="411"/>
      <c r="LTV176" s="411"/>
      <c r="LTW176" s="411"/>
      <c r="LTX176" s="411"/>
      <c r="LTY176" s="411"/>
      <c r="LTZ176" s="411"/>
      <c r="LUA176" s="411"/>
      <c r="LUB176" s="411"/>
      <c r="LUC176" s="411"/>
      <c r="LUD176" s="411"/>
      <c r="LUE176" s="411"/>
      <c r="LUF176" s="411"/>
      <c r="LUG176" s="411"/>
      <c r="LUH176" s="411"/>
      <c r="LUI176" s="411"/>
      <c r="LUJ176" s="411"/>
      <c r="LUK176" s="411"/>
      <c r="LUL176" s="411"/>
      <c r="LUM176" s="411"/>
      <c r="LUN176" s="411"/>
      <c r="LUO176" s="411"/>
      <c r="LUP176" s="411"/>
      <c r="LUQ176" s="411"/>
      <c r="LUR176" s="411"/>
      <c r="LUS176" s="411"/>
      <c r="LUT176" s="411"/>
      <c r="LUU176" s="411"/>
      <c r="LUV176" s="411"/>
      <c r="LUW176" s="411"/>
      <c r="LUX176" s="411"/>
      <c r="LUY176" s="411"/>
      <c r="LUZ176" s="411"/>
      <c r="LVA176" s="411"/>
      <c r="LVB176" s="411"/>
      <c r="LVC176" s="411"/>
      <c r="LVD176" s="411"/>
      <c r="LVE176" s="411"/>
      <c r="LVF176" s="411"/>
      <c r="LVG176" s="411"/>
      <c r="LVH176" s="411"/>
      <c r="LVI176" s="411"/>
      <c r="LVJ176" s="411"/>
      <c r="LVK176" s="411"/>
      <c r="LVL176" s="411"/>
      <c r="LVM176" s="411"/>
      <c r="LVN176" s="411"/>
      <c r="LVO176" s="411"/>
      <c r="LVP176" s="411"/>
      <c r="LVQ176" s="411"/>
      <c r="LVR176" s="411"/>
      <c r="LVS176" s="411"/>
      <c r="LVT176" s="411"/>
      <c r="LVU176" s="411"/>
      <c r="LVV176" s="411"/>
      <c r="LVW176" s="411"/>
      <c r="LVX176" s="411"/>
      <c r="LVY176" s="411"/>
      <c r="LVZ176" s="411"/>
      <c r="LWA176" s="411"/>
      <c r="LWB176" s="411"/>
      <c r="LWC176" s="411"/>
      <c r="LWD176" s="411"/>
      <c r="LWE176" s="411"/>
      <c r="LWF176" s="411"/>
      <c r="LWG176" s="411"/>
      <c r="LWH176" s="411"/>
      <c r="LWI176" s="411"/>
      <c r="LWJ176" s="411"/>
      <c r="LWK176" s="411"/>
      <c r="LWL176" s="411"/>
      <c r="LWM176" s="411"/>
      <c r="LWN176" s="411"/>
      <c r="LWO176" s="411"/>
      <c r="LWP176" s="411"/>
      <c r="LWQ176" s="411"/>
      <c r="LWR176" s="411"/>
      <c r="LWS176" s="411"/>
      <c r="LWT176" s="411"/>
      <c r="LWU176" s="411"/>
      <c r="LWV176" s="411"/>
      <c r="LWW176" s="411"/>
      <c r="LWX176" s="411"/>
      <c r="LWY176" s="411"/>
      <c r="LWZ176" s="411"/>
      <c r="LXA176" s="411"/>
      <c r="LXB176" s="411"/>
      <c r="LXC176" s="411"/>
      <c r="LXD176" s="411"/>
      <c r="LXE176" s="411"/>
      <c r="LXF176" s="411"/>
      <c r="LXG176" s="411"/>
      <c r="LXH176" s="411"/>
      <c r="LXI176" s="411"/>
      <c r="LXJ176" s="411"/>
      <c r="LXK176" s="411"/>
      <c r="LXL176" s="411"/>
      <c r="LXM176" s="411"/>
      <c r="LXN176" s="411"/>
      <c r="LXO176" s="411"/>
      <c r="LXP176" s="411"/>
      <c r="LXQ176" s="411"/>
      <c r="LXR176" s="411"/>
      <c r="LXS176" s="411"/>
      <c r="LXT176" s="411"/>
      <c r="LXU176" s="411"/>
      <c r="LXV176" s="411"/>
      <c r="LXW176" s="411"/>
      <c r="LXX176" s="411"/>
      <c r="LXY176" s="411"/>
      <c r="LXZ176" s="411"/>
      <c r="LYA176" s="411"/>
      <c r="LYB176" s="411"/>
      <c r="LYC176" s="411"/>
      <c r="LYD176" s="411"/>
      <c r="LYE176" s="411"/>
      <c r="LYF176" s="411"/>
      <c r="LYG176" s="411"/>
      <c r="LYH176" s="411"/>
      <c r="LYI176" s="411"/>
      <c r="LYJ176" s="411"/>
      <c r="LYK176" s="411"/>
      <c r="LYL176" s="411"/>
      <c r="LYM176" s="411"/>
      <c r="LYN176" s="411"/>
      <c r="LYO176" s="411"/>
      <c r="LYP176" s="411"/>
      <c r="LYQ176" s="411"/>
      <c r="LYR176" s="411"/>
      <c r="LYS176" s="411"/>
      <c r="LYT176" s="411"/>
      <c r="LYU176" s="411"/>
      <c r="LYV176" s="411"/>
      <c r="LYW176" s="411"/>
      <c r="LYX176" s="411"/>
      <c r="LYY176" s="411"/>
      <c r="LYZ176" s="411"/>
      <c r="LZA176" s="411"/>
      <c r="LZB176" s="411"/>
      <c r="LZC176" s="411"/>
      <c r="LZD176" s="411"/>
      <c r="LZE176" s="411"/>
      <c r="LZF176" s="411"/>
      <c r="LZG176" s="411"/>
      <c r="LZH176" s="411"/>
      <c r="LZI176" s="411"/>
      <c r="LZJ176" s="411"/>
      <c r="LZK176" s="411"/>
      <c r="LZL176" s="411"/>
      <c r="LZM176" s="411"/>
      <c r="LZN176" s="411"/>
      <c r="LZO176" s="411"/>
      <c r="LZP176" s="411"/>
      <c r="LZQ176" s="411"/>
      <c r="LZR176" s="411"/>
      <c r="LZS176" s="411"/>
      <c r="LZT176" s="411"/>
      <c r="LZU176" s="411"/>
      <c r="LZV176" s="411"/>
      <c r="LZW176" s="411"/>
      <c r="LZX176" s="411"/>
      <c r="LZY176" s="411"/>
      <c r="LZZ176" s="411"/>
      <c r="MAA176" s="411"/>
      <c r="MAB176" s="411"/>
      <c r="MAC176" s="411"/>
      <c r="MAD176" s="411"/>
      <c r="MAE176" s="411"/>
      <c r="MAF176" s="411"/>
      <c r="MAG176" s="411"/>
      <c r="MAH176" s="411"/>
      <c r="MAI176" s="411"/>
      <c r="MAJ176" s="411"/>
      <c r="MAK176" s="411"/>
      <c r="MAL176" s="411"/>
      <c r="MAM176" s="411"/>
      <c r="MAN176" s="411"/>
      <c r="MAO176" s="411"/>
      <c r="MAP176" s="411"/>
      <c r="MAQ176" s="411"/>
      <c r="MAR176" s="411"/>
      <c r="MAS176" s="411"/>
      <c r="MAT176" s="411"/>
      <c r="MAU176" s="411"/>
      <c r="MAV176" s="411"/>
      <c r="MAW176" s="411"/>
      <c r="MAX176" s="411"/>
      <c r="MAY176" s="411"/>
      <c r="MAZ176" s="411"/>
      <c r="MBA176" s="411"/>
      <c r="MBB176" s="411"/>
      <c r="MBC176" s="411"/>
      <c r="MBD176" s="411"/>
      <c r="MBE176" s="411"/>
      <c r="MBF176" s="411"/>
      <c r="MBG176" s="411"/>
      <c r="MBH176" s="411"/>
      <c r="MBI176" s="411"/>
      <c r="MBJ176" s="411"/>
      <c r="MBK176" s="411"/>
      <c r="MBL176" s="411"/>
      <c r="MBM176" s="411"/>
      <c r="MBN176" s="411"/>
      <c r="MBO176" s="411"/>
      <c r="MBP176" s="411"/>
      <c r="MBQ176" s="411"/>
      <c r="MBR176" s="411"/>
      <c r="MBS176" s="411"/>
      <c r="MBT176" s="411"/>
      <c r="MBU176" s="411"/>
      <c r="MBV176" s="411"/>
      <c r="MBW176" s="411"/>
      <c r="MBX176" s="411"/>
      <c r="MBY176" s="411"/>
      <c r="MBZ176" s="411"/>
      <c r="MCA176" s="411"/>
      <c r="MCB176" s="411"/>
      <c r="MCC176" s="411"/>
      <c r="MCD176" s="411"/>
      <c r="MCE176" s="411"/>
      <c r="MCF176" s="411"/>
      <c r="MCG176" s="411"/>
      <c r="MCH176" s="411"/>
      <c r="MCI176" s="411"/>
      <c r="MCJ176" s="411"/>
      <c r="MCK176" s="411"/>
      <c r="MCL176" s="411"/>
      <c r="MCM176" s="411"/>
      <c r="MCN176" s="411"/>
      <c r="MCO176" s="411"/>
      <c r="MCP176" s="411"/>
      <c r="MCQ176" s="411"/>
      <c r="MCR176" s="411"/>
      <c r="MCS176" s="411"/>
      <c r="MCT176" s="411"/>
      <c r="MCU176" s="411"/>
      <c r="MCV176" s="411"/>
      <c r="MCW176" s="411"/>
      <c r="MCX176" s="411"/>
      <c r="MCY176" s="411"/>
      <c r="MCZ176" s="411"/>
      <c r="MDA176" s="411"/>
      <c r="MDB176" s="411"/>
      <c r="MDC176" s="411"/>
      <c r="MDD176" s="411"/>
      <c r="MDE176" s="411"/>
      <c r="MDF176" s="411"/>
      <c r="MDG176" s="411"/>
      <c r="MDH176" s="411"/>
      <c r="MDI176" s="411"/>
      <c r="MDJ176" s="411"/>
      <c r="MDK176" s="411"/>
      <c r="MDL176" s="411"/>
      <c r="MDM176" s="411"/>
      <c r="MDN176" s="411"/>
      <c r="MDO176" s="411"/>
      <c r="MDP176" s="411"/>
      <c r="MDQ176" s="411"/>
      <c r="MDR176" s="411"/>
      <c r="MDS176" s="411"/>
      <c r="MDT176" s="411"/>
      <c r="MDU176" s="411"/>
      <c r="MDV176" s="411"/>
      <c r="MDW176" s="411"/>
      <c r="MDX176" s="411"/>
      <c r="MDY176" s="411"/>
      <c r="MDZ176" s="411"/>
      <c r="MEA176" s="411"/>
      <c r="MEB176" s="411"/>
      <c r="MEC176" s="411"/>
      <c r="MED176" s="411"/>
      <c r="MEE176" s="411"/>
      <c r="MEF176" s="411"/>
      <c r="MEG176" s="411"/>
      <c r="MEH176" s="411"/>
      <c r="MEI176" s="411"/>
      <c r="MEJ176" s="411"/>
      <c r="MEK176" s="411"/>
      <c r="MEL176" s="411"/>
      <c r="MEM176" s="411"/>
      <c r="MEN176" s="411"/>
      <c r="MEO176" s="411"/>
      <c r="MEP176" s="411"/>
      <c r="MEQ176" s="411"/>
      <c r="MER176" s="411"/>
      <c r="MES176" s="411"/>
      <c r="MET176" s="411"/>
      <c r="MEU176" s="411"/>
      <c r="MEV176" s="411"/>
      <c r="MEW176" s="411"/>
      <c r="MEX176" s="411"/>
      <c r="MEY176" s="411"/>
      <c r="MEZ176" s="411"/>
      <c r="MFA176" s="411"/>
      <c r="MFB176" s="411"/>
      <c r="MFC176" s="411"/>
      <c r="MFD176" s="411"/>
      <c r="MFE176" s="411"/>
      <c r="MFF176" s="411"/>
      <c r="MFG176" s="411"/>
      <c r="MFH176" s="411"/>
      <c r="MFI176" s="411"/>
      <c r="MFJ176" s="411"/>
      <c r="MFK176" s="411"/>
      <c r="MFL176" s="411"/>
      <c r="MFM176" s="411"/>
      <c r="MFN176" s="411"/>
      <c r="MFO176" s="411"/>
      <c r="MFP176" s="411"/>
      <c r="MFQ176" s="411"/>
      <c r="MFR176" s="411"/>
      <c r="MFS176" s="411"/>
      <c r="MFT176" s="411"/>
      <c r="MFU176" s="411"/>
      <c r="MFV176" s="411"/>
      <c r="MFW176" s="411"/>
      <c r="MFX176" s="411"/>
      <c r="MFY176" s="411"/>
      <c r="MFZ176" s="411"/>
      <c r="MGA176" s="411"/>
      <c r="MGB176" s="411"/>
      <c r="MGC176" s="411"/>
      <c r="MGD176" s="411"/>
      <c r="MGE176" s="411"/>
      <c r="MGF176" s="411"/>
      <c r="MGG176" s="411"/>
      <c r="MGH176" s="411"/>
      <c r="MGI176" s="411"/>
      <c r="MGJ176" s="411"/>
      <c r="MGK176" s="411"/>
      <c r="MGL176" s="411"/>
      <c r="MGM176" s="411"/>
      <c r="MGN176" s="411"/>
      <c r="MGO176" s="411"/>
      <c r="MGP176" s="411"/>
      <c r="MGQ176" s="411"/>
      <c r="MGR176" s="411"/>
      <c r="MGS176" s="411"/>
      <c r="MGT176" s="411"/>
      <c r="MGU176" s="411"/>
      <c r="MGV176" s="411"/>
      <c r="MGW176" s="411"/>
      <c r="MGX176" s="411"/>
      <c r="MGY176" s="411"/>
      <c r="MGZ176" s="411"/>
      <c r="MHA176" s="411"/>
      <c r="MHB176" s="411"/>
      <c r="MHC176" s="411"/>
      <c r="MHD176" s="411"/>
      <c r="MHE176" s="411"/>
      <c r="MHF176" s="411"/>
      <c r="MHG176" s="411"/>
      <c r="MHH176" s="411"/>
      <c r="MHI176" s="411"/>
      <c r="MHJ176" s="411"/>
      <c r="MHK176" s="411"/>
      <c r="MHL176" s="411"/>
      <c r="MHM176" s="411"/>
      <c r="MHN176" s="411"/>
      <c r="MHO176" s="411"/>
      <c r="MHP176" s="411"/>
      <c r="MHQ176" s="411"/>
      <c r="MHR176" s="411"/>
      <c r="MHS176" s="411"/>
      <c r="MHT176" s="411"/>
      <c r="MHU176" s="411"/>
      <c r="MHV176" s="411"/>
      <c r="MHW176" s="411"/>
      <c r="MHX176" s="411"/>
      <c r="MHY176" s="411"/>
      <c r="MHZ176" s="411"/>
      <c r="MIA176" s="411"/>
      <c r="MIB176" s="411"/>
      <c r="MIC176" s="411"/>
      <c r="MID176" s="411"/>
      <c r="MIE176" s="411"/>
      <c r="MIF176" s="411"/>
      <c r="MIG176" s="411"/>
      <c r="MIH176" s="411"/>
      <c r="MII176" s="411"/>
      <c r="MIJ176" s="411"/>
      <c r="MIK176" s="411"/>
      <c r="MIL176" s="411"/>
      <c r="MIM176" s="411"/>
      <c r="MIN176" s="411"/>
      <c r="MIO176" s="411"/>
      <c r="MIP176" s="411"/>
      <c r="MIQ176" s="411"/>
      <c r="MIR176" s="411"/>
      <c r="MIS176" s="411"/>
      <c r="MIT176" s="411"/>
      <c r="MIU176" s="411"/>
      <c r="MIV176" s="411"/>
      <c r="MIW176" s="411"/>
      <c r="MIX176" s="411"/>
      <c r="MIY176" s="411"/>
      <c r="MIZ176" s="411"/>
      <c r="MJA176" s="411"/>
      <c r="MJB176" s="411"/>
      <c r="MJC176" s="411"/>
      <c r="MJD176" s="411"/>
      <c r="MJE176" s="411"/>
      <c r="MJF176" s="411"/>
      <c r="MJG176" s="411"/>
      <c r="MJH176" s="411"/>
      <c r="MJI176" s="411"/>
      <c r="MJJ176" s="411"/>
      <c r="MJK176" s="411"/>
      <c r="MJL176" s="411"/>
      <c r="MJM176" s="411"/>
      <c r="MJN176" s="411"/>
      <c r="MJO176" s="411"/>
      <c r="MJP176" s="411"/>
      <c r="MJQ176" s="411"/>
      <c r="MJR176" s="411"/>
      <c r="MJS176" s="411"/>
      <c r="MJT176" s="411"/>
      <c r="MJU176" s="411"/>
      <c r="MJV176" s="411"/>
      <c r="MJW176" s="411"/>
      <c r="MJX176" s="411"/>
      <c r="MJY176" s="411"/>
      <c r="MJZ176" s="411"/>
      <c r="MKA176" s="411"/>
      <c r="MKB176" s="411"/>
      <c r="MKC176" s="411"/>
      <c r="MKD176" s="411"/>
      <c r="MKE176" s="411"/>
      <c r="MKF176" s="411"/>
      <c r="MKG176" s="411"/>
      <c r="MKH176" s="411"/>
      <c r="MKI176" s="411"/>
      <c r="MKJ176" s="411"/>
      <c r="MKK176" s="411"/>
      <c r="MKL176" s="411"/>
      <c r="MKM176" s="411"/>
      <c r="MKN176" s="411"/>
      <c r="MKO176" s="411"/>
      <c r="MKP176" s="411"/>
      <c r="MKQ176" s="411"/>
      <c r="MKR176" s="411"/>
      <c r="MKS176" s="411"/>
      <c r="MKT176" s="411"/>
      <c r="MKU176" s="411"/>
      <c r="MKV176" s="411"/>
      <c r="MKW176" s="411"/>
      <c r="MKX176" s="411"/>
      <c r="MKY176" s="411"/>
      <c r="MKZ176" s="411"/>
      <c r="MLA176" s="411"/>
      <c r="MLB176" s="411"/>
      <c r="MLC176" s="411"/>
      <c r="MLD176" s="411"/>
      <c r="MLE176" s="411"/>
      <c r="MLF176" s="411"/>
      <c r="MLG176" s="411"/>
      <c r="MLH176" s="411"/>
      <c r="MLI176" s="411"/>
      <c r="MLJ176" s="411"/>
      <c r="MLK176" s="411"/>
      <c r="MLL176" s="411"/>
      <c r="MLM176" s="411"/>
      <c r="MLN176" s="411"/>
      <c r="MLO176" s="411"/>
      <c r="MLP176" s="411"/>
      <c r="MLQ176" s="411"/>
      <c r="MLR176" s="411"/>
      <c r="MLS176" s="411"/>
      <c r="MLT176" s="411"/>
      <c r="MLU176" s="411"/>
      <c r="MLV176" s="411"/>
      <c r="MLW176" s="411"/>
      <c r="MLX176" s="411"/>
      <c r="MLY176" s="411"/>
      <c r="MLZ176" s="411"/>
      <c r="MMA176" s="411"/>
      <c r="MMB176" s="411"/>
      <c r="MMC176" s="411"/>
      <c r="MMD176" s="411"/>
      <c r="MME176" s="411"/>
      <c r="MMF176" s="411"/>
      <c r="MMG176" s="411"/>
      <c r="MMH176" s="411"/>
      <c r="MMI176" s="411"/>
      <c r="MMJ176" s="411"/>
      <c r="MMK176" s="411"/>
      <c r="MML176" s="411"/>
      <c r="MMM176" s="411"/>
      <c r="MMN176" s="411"/>
      <c r="MMO176" s="411"/>
      <c r="MMP176" s="411"/>
      <c r="MMQ176" s="411"/>
      <c r="MMR176" s="411"/>
      <c r="MMS176" s="411"/>
      <c r="MMT176" s="411"/>
      <c r="MMU176" s="411"/>
      <c r="MMV176" s="411"/>
      <c r="MMW176" s="411"/>
      <c r="MMX176" s="411"/>
      <c r="MMY176" s="411"/>
      <c r="MMZ176" s="411"/>
      <c r="MNA176" s="411"/>
      <c r="MNB176" s="411"/>
      <c r="MNC176" s="411"/>
      <c r="MND176" s="411"/>
      <c r="MNE176" s="411"/>
      <c r="MNF176" s="411"/>
      <c r="MNG176" s="411"/>
      <c r="MNH176" s="411"/>
      <c r="MNI176" s="411"/>
      <c r="MNJ176" s="411"/>
      <c r="MNK176" s="411"/>
      <c r="MNL176" s="411"/>
      <c r="MNM176" s="411"/>
      <c r="MNN176" s="411"/>
      <c r="MNO176" s="411"/>
      <c r="MNP176" s="411"/>
      <c r="MNQ176" s="411"/>
      <c r="MNR176" s="411"/>
      <c r="MNS176" s="411"/>
      <c r="MNT176" s="411"/>
      <c r="MNU176" s="411"/>
      <c r="MNV176" s="411"/>
      <c r="MNW176" s="411"/>
      <c r="MNX176" s="411"/>
      <c r="MNY176" s="411"/>
      <c r="MNZ176" s="411"/>
      <c r="MOA176" s="411"/>
      <c r="MOB176" s="411"/>
      <c r="MOC176" s="411"/>
      <c r="MOD176" s="411"/>
      <c r="MOE176" s="411"/>
      <c r="MOF176" s="411"/>
      <c r="MOG176" s="411"/>
      <c r="MOH176" s="411"/>
      <c r="MOI176" s="411"/>
      <c r="MOJ176" s="411"/>
      <c r="MOK176" s="411"/>
      <c r="MOL176" s="411"/>
      <c r="MOM176" s="411"/>
      <c r="MON176" s="411"/>
      <c r="MOO176" s="411"/>
      <c r="MOP176" s="411"/>
      <c r="MOQ176" s="411"/>
      <c r="MOR176" s="411"/>
      <c r="MOS176" s="411"/>
      <c r="MOT176" s="411"/>
      <c r="MOU176" s="411"/>
      <c r="MOV176" s="411"/>
      <c r="MOW176" s="411"/>
      <c r="MOX176" s="411"/>
      <c r="MOY176" s="411"/>
      <c r="MOZ176" s="411"/>
      <c r="MPA176" s="411"/>
      <c r="MPB176" s="411"/>
      <c r="MPC176" s="411"/>
      <c r="MPD176" s="411"/>
      <c r="MPE176" s="411"/>
      <c r="MPF176" s="411"/>
      <c r="MPG176" s="411"/>
      <c r="MPH176" s="411"/>
      <c r="MPI176" s="411"/>
      <c r="MPJ176" s="411"/>
      <c r="MPK176" s="411"/>
      <c r="MPL176" s="411"/>
      <c r="MPM176" s="411"/>
      <c r="MPN176" s="411"/>
      <c r="MPO176" s="411"/>
      <c r="MPP176" s="411"/>
      <c r="MPQ176" s="411"/>
      <c r="MPR176" s="411"/>
      <c r="MPS176" s="411"/>
      <c r="MPT176" s="411"/>
      <c r="MPU176" s="411"/>
      <c r="MPV176" s="411"/>
      <c r="MPW176" s="411"/>
      <c r="MPX176" s="411"/>
      <c r="MPY176" s="411"/>
      <c r="MPZ176" s="411"/>
      <c r="MQA176" s="411"/>
      <c r="MQB176" s="411"/>
      <c r="MQC176" s="411"/>
      <c r="MQD176" s="411"/>
      <c r="MQE176" s="411"/>
      <c r="MQF176" s="411"/>
      <c r="MQG176" s="411"/>
      <c r="MQH176" s="411"/>
      <c r="MQI176" s="411"/>
      <c r="MQJ176" s="411"/>
      <c r="MQK176" s="411"/>
      <c r="MQL176" s="411"/>
      <c r="MQM176" s="411"/>
      <c r="MQN176" s="411"/>
      <c r="MQO176" s="411"/>
      <c r="MQP176" s="411"/>
      <c r="MQQ176" s="411"/>
      <c r="MQR176" s="411"/>
      <c r="MQS176" s="411"/>
      <c r="MQT176" s="411"/>
      <c r="MQU176" s="411"/>
      <c r="MQV176" s="411"/>
      <c r="MQW176" s="411"/>
      <c r="MQX176" s="411"/>
      <c r="MQY176" s="411"/>
      <c r="MQZ176" s="411"/>
      <c r="MRA176" s="411"/>
      <c r="MRB176" s="411"/>
      <c r="MRC176" s="411"/>
      <c r="MRD176" s="411"/>
      <c r="MRE176" s="411"/>
      <c r="MRF176" s="411"/>
      <c r="MRG176" s="411"/>
      <c r="MRH176" s="411"/>
      <c r="MRI176" s="411"/>
      <c r="MRJ176" s="411"/>
      <c r="MRK176" s="411"/>
      <c r="MRL176" s="411"/>
      <c r="MRM176" s="411"/>
      <c r="MRN176" s="411"/>
      <c r="MRO176" s="411"/>
      <c r="MRP176" s="411"/>
      <c r="MRQ176" s="411"/>
      <c r="MRR176" s="411"/>
      <c r="MRS176" s="411"/>
      <c r="MRT176" s="411"/>
      <c r="MRU176" s="411"/>
      <c r="MRV176" s="411"/>
      <c r="MRW176" s="411"/>
      <c r="MRX176" s="411"/>
      <c r="MRY176" s="411"/>
      <c r="MRZ176" s="411"/>
      <c r="MSA176" s="411"/>
      <c r="MSB176" s="411"/>
      <c r="MSC176" s="411"/>
      <c r="MSD176" s="411"/>
      <c r="MSE176" s="411"/>
      <c r="MSF176" s="411"/>
      <c r="MSG176" s="411"/>
      <c r="MSH176" s="411"/>
      <c r="MSI176" s="411"/>
      <c r="MSJ176" s="411"/>
      <c r="MSK176" s="411"/>
      <c r="MSL176" s="411"/>
      <c r="MSM176" s="411"/>
      <c r="MSN176" s="411"/>
      <c r="MSO176" s="411"/>
      <c r="MSP176" s="411"/>
      <c r="MSQ176" s="411"/>
      <c r="MSR176" s="411"/>
      <c r="MSS176" s="411"/>
      <c r="MST176" s="411"/>
      <c r="MSU176" s="411"/>
      <c r="MSV176" s="411"/>
      <c r="MSW176" s="411"/>
      <c r="MSX176" s="411"/>
      <c r="MSY176" s="411"/>
      <c r="MSZ176" s="411"/>
      <c r="MTA176" s="411"/>
      <c r="MTB176" s="411"/>
      <c r="MTC176" s="411"/>
      <c r="MTD176" s="411"/>
      <c r="MTE176" s="411"/>
      <c r="MTF176" s="411"/>
      <c r="MTG176" s="411"/>
      <c r="MTH176" s="411"/>
      <c r="MTI176" s="411"/>
      <c r="MTJ176" s="411"/>
      <c r="MTK176" s="411"/>
      <c r="MTL176" s="411"/>
      <c r="MTM176" s="411"/>
      <c r="MTN176" s="411"/>
      <c r="MTO176" s="411"/>
      <c r="MTP176" s="411"/>
      <c r="MTQ176" s="411"/>
      <c r="MTR176" s="411"/>
      <c r="MTS176" s="411"/>
      <c r="MTT176" s="411"/>
      <c r="MTU176" s="411"/>
      <c r="MTV176" s="411"/>
      <c r="MTW176" s="411"/>
      <c r="MTX176" s="411"/>
      <c r="MTY176" s="411"/>
      <c r="MTZ176" s="411"/>
      <c r="MUA176" s="411"/>
      <c r="MUB176" s="411"/>
      <c r="MUC176" s="411"/>
      <c r="MUD176" s="411"/>
      <c r="MUE176" s="411"/>
      <c r="MUF176" s="411"/>
      <c r="MUG176" s="411"/>
      <c r="MUH176" s="411"/>
      <c r="MUI176" s="411"/>
      <c r="MUJ176" s="411"/>
      <c r="MUK176" s="411"/>
      <c r="MUL176" s="411"/>
      <c r="MUM176" s="411"/>
      <c r="MUN176" s="411"/>
      <c r="MUO176" s="411"/>
      <c r="MUP176" s="411"/>
      <c r="MUQ176" s="411"/>
      <c r="MUR176" s="411"/>
      <c r="MUS176" s="411"/>
      <c r="MUT176" s="411"/>
      <c r="MUU176" s="411"/>
      <c r="MUV176" s="411"/>
      <c r="MUW176" s="411"/>
      <c r="MUX176" s="411"/>
      <c r="MUY176" s="411"/>
      <c r="MUZ176" s="411"/>
      <c r="MVA176" s="411"/>
      <c r="MVB176" s="411"/>
      <c r="MVC176" s="411"/>
      <c r="MVD176" s="411"/>
      <c r="MVE176" s="411"/>
      <c r="MVF176" s="411"/>
      <c r="MVG176" s="411"/>
      <c r="MVH176" s="411"/>
      <c r="MVI176" s="411"/>
      <c r="MVJ176" s="411"/>
      <c r="MVK176" s="411"/>
      <c r="MVL176" s="411"/>
      <c r="MVM176" s="411"/>
      <c r="MVN176" s="411"/>
      <c r="MVO176" s="411"/>
      <c r="MVP176" s="411"/>
      <c r="MVQ176" s="411"/>
      <c r="MVR176" s="411"/>
      <c r="MVS176" s="411"/>
      <c r="MVT176" s="411"/>
      <c r="MVU176" s="411"/>
      <c r="MVV176" s="411"/>
      <c r="MVW176" s="411"/>
      <c r="MVX176" s="411"/>
      <c r="MVY176" s="411"/>
      <c r="MVZ176" s="411"/>
      <c r="MWA176" s="411"/>
      <c r="MWB176" s="411"/>
      <c r="MWC176" s="411"/>
      <c r="MWD176" s="411"/>
      <c r="MWE176" s="411"/>
      <c r="MWF176" s="411"/>
      <c r="MWG176" s="411"/>
      <c r="MWH176" s="411"/>
      <c r="MWI176" s="411"/>
      <c r="MWJ176" s="411"/>
      <c r="MWK176" s="411"/>
      <c r="MWL176" s="411"/>
      <c r="MWM176" s="411"/>
      <c r="MWN176" s="411"/>
      <c r="MWO176" s="411"/>
      <c r="MWP176" s="411"/>
      <c r="MWQ176" s="411"/>
      <c r="MWR176" s="411"/>
      <c r="MWS176" s="411"/>
      <c r="MWT176" s="411"/>
      <c r="MWU176" s="411"/>
      <c r="MWV176" s="411"/>
      <c r="MWW176" s="411"/>
      <c r="MWX176" s="411"/>
      <c r="MWY176" s="411"/>
      <c r="MWZ176" s="411"/>
      <c r="MXA176" s="411"/>
      <c r="MXB176" s="411"/>
      <c r="MXC176" s="411"/>
      <c r="MXD176" s="411"/>
      <c r="MXE176" s="411"/>
      <c r="MXF176" s="411"/>
      <c r="MXG176" s="411"/>
      <c r="MXH176" s="411"/>
      <c r="MXI176" s="411"/>
      <c r="MXJ176" s="411"/>
      <c r="MXK176" s="411"/>
      <c r="MXL176" s="411"/>
      <c r="MXM176" s="411"/>
      <c r="MXN176" s="411"/>
      <c r="MXO176" s="411"/>
      <c r="MXP176" s="411"/>
      <c r="MXQ176" s="411"/>
      <c r="MXR176" s="411"/>
      <c r="MXS176" s="411"/>
      <c r="MXT176" s="411"/>
      <c r="MXU176" s="411"/>
      <c r="MXV176" s="411"/>
      <c r="MXW176" s="411"/>
      <c r="MXX176" s="411"/>
      <c r="MXY176" s="411"/>
      <c r="MXZ176" s="411"/>
      <c r="MYA176" s="411"/>
      <c r="MYB176" s="411"/>
      <c r="MYC176" s="411"/>
      <c r="MYD176" s="411"/>
      <c r="MYE176" s="411"/>
      <c r="MYF176" s="411"/>
      <c r="MYG176" s="411"/>
      <c r="MYH176" s="411"/>
      <c r="MYI176" s="411"/>
      <c r="MYJ176" s="411"/>
      <c r="MYK176" s="411"/>
      <c r="MYL176" s="411"/>
      <c r="MYM176" s="411"/>
      <c r="MYN176" s="411"/>
      <c r="MYO176" s="411"/>
      <c r="MYP176" s="411"/>
      <c r="MYQ176" s="411"/>
      <c r="MYR176" s="411"/>
      <c r="MYS176" s="411"/>
      <c r="MYT176" s="411"/>
      <c r="MYU176" s="411"/>
      <c r="MYV176" s="411"/>
      <c r="MYW176" s="411"/>
      <c r="MYX176" s="411"/>
      <c r="MYY176" s="411"/>
      <c r="MYZ176" s="411"/>
      <c r="MZA176" s="411"/>
      <c r="MZB176" s="411"/>
      <c r="MZC176" s="411"/>
      <c r="MZD176" s="411"/>
      <c r="MZE176" s="411"/>
      <c r="MZF176" s="411"/>
      <c r="MZG176" s="411"/>
      <c r="MZH176" s="411"/>
      <c r="MZI176" s="411"/>
      <c r="MZJ176" s="411"/>
      <c r="MZK176" s="411"/>
      <c r="MZL176" s="411"/>
      <c r="MZM176" s="411"/>
      <c r="MZN176" s="411"/>
      <c r="MZO176" s="411"/>
      <c r="MZP176" s="411"/>
      <c r="MZQ176" s="411"/>
      <c r="MZR176" s="411"/>
      <c r="MZS176" s="411"/>
      <c r="MZT176" s="411"/>
      <c r="MZU176" s="411"/>
      <c r="MZV176" s="411"/>
      <c r="MZW176" s="411"/>
      <c r="MZX176" s="411"/>
      <c r="MZY176" s="411"/>
      <c r="MZZ176" s="411"/>
      <c r="NAA176" s="411"/>
      <c r="NAB176" s="411"/>
      <c r="NAC176" s="411"/>
      <c r="NAD176" s="411"/>
      <c r="NAE176" s="411"/>
      <c r="NAF176" s="411"/>
      <c r="NAG176" s="411"/>
      <c r="NAH176" s="411"/>
      <c r="NAI176" s="411"/>
      <c r="NAJ176" s="411"/>
      <c r="NAK176" s="411"/>
      <c r="NAL176" s="411"/>
      <c r="NAM176" s="411"/>
      <c r="NAN176" s="411"/>
      <c r="NAO176" s="411"/>
      <c r="NAP176" s="411"/>
      <c r="NAQ176" s="411"/>
      <c r="NAR176" s="411"/>
      <c r="NAS176" s="411"/>
      <c r="NAT176" s="411"/>
      <c r="NAU176" s="411"/>
      <c r="NAV176" s="411"/>
      <c r="NAW176" s="411"/>
      <c r="NAX176" s="411"/>
      <c r="NAY176" s="411"/>
      <c r="NAZ176" s="411"/>
      <c r="NBA176" s="411"/>
      <c r="NBB176" s="411"/>
      <c r="NBC176" s="411"/>
      <c r="NBD176" s="411"/>
      <c r="NBE176" s="411"/>
      <c r="NBF176" s="411"/>
      <c r="NBG176" s="411"/>
      <c r="NBH176" s="411"/>
      <c r="NBI176" s="411"/>
      <c r="NBJ176" s="411"/>
      <c r="NBK176" s="411"/>
      <c r="NBL176" s="411"/>
      <c r="NBM176" s="411"/>
      <c r="NBN176" s="411"/>
      <c r="NBO176" s="411"/>
      <c r="NBP176" s="411"/>
      <c r="NBQ176" s="411"/>
      <c r="NBR176" s="411"/>
      <c r="NBS176" s="411"/>
      <c r="NBT176" s="411"/>
      <c r="NBU176" s="411"/>
      <c r="NBV176" s="411"/>
      <c r="NBW176" s="411"/>
      <c r="NBX176" s="411"/>
      <c r="NBY176" s="411"/>
      <c r="NBZ176" s="411"/>
      <c r="NCA176" s="411"/>
      <c r="NCB176" s="411"/>
      <c r="NCC176" s="411"/>
      <c r="NCD176" s="411"/>
      <c r="NCE176" s="411"/>
      <c r="NCF176" s="411"/>
      <c r="NCG176" s="411"/>
      <c r="NCH176" s="411"/>
      <c r="NCI176" s="411"/>
      <c r="NCJ176" s="411"/>
      <c r="NCK176" s="411"/>
      <c r="NCL176" s="411"/>
      <c r="NCM176" s="411"/>
      <c r="NCN176" s="411"/>
      <c r="NCO176" s="411"/>
      <c r="NCP176" s="411"/>
      <c r="NCQ176" s="411"/>
      <c r="NCR176" s="411"/>
      <c r="NCS176" s="411"/>
      <c r="NCT176" s="411"/>
      <c r="NCU176" s="411"/>
      <c r="NCV176" s="411"/>
      <c r="NCW176" s="411"/>
      <c r="NCX176" s="411"/>
      <c r="NCY176" s="411"/>
      <c r="NCZ176" s="411"/>
      <c r="NDA176" s="411"/>
      <c r="NDB176" s="411"/>
      <c r="NDC176" s="411"/>
      <c r="NDD176" s="411"/>
      <c r="NDE176" s="411"/>
      <c r="NDF176" s="411"/>
      <c r="NDG176" s="411"/>
      <c r="NDH176" s="411"/>
      <c r="NDI176" s="411"/>
      <c r="NDJ176" s="411"/>
      <c r="NDK176" s="411"/>
      <c r="NDL176" s="411"/>
      <c r="NDM176" s="411"/>
      <c r="NDN176" s="411"/>
      <c r="NDO176" s="411"/>
      <c r="NDP176" s="411"/>
      <c r="NDQ176" s="411"/>
      <c r="NDR176" s="411"/>
      <c r="NDS176" s="411"/>
      <c r="NDT176" s="411"/>
      <c r="NDU176" s="411"/>
      <c r="NDV176" s="411"/>
      <c r="NDW176" s="411"/>
      <c r="NDX176" s="411"/>
      <c r="NDY176" s="411"/>
      <c r="NDZ176" s="411"/>
      <c r="NEA176" s="411"/>
      <c r="NEB176" s="411"/>
      <c r="NEC176" s="411"/>
      <c r="NED176" s="411"/>
      <c r="NEE176" s="411"/>
      <c r="NEF176" s="411"/>
      <c r="NEG176" s="411"/>
      <c r="NEH176" s="411"/>
      <c r="NEI176" s="411"/>
      <c r="NEJ176" s="411"/>
      <c r="NEK176" s="411"/>
      <c r="NEL176" s="411"/>
      <c r="NEM176" s="411"/>
      <c r="NEN176" s="411"/>
      <c r="NEO176" s="411"/>
      <c r="NEP176" s="411"/>
      <c r="NEQ176" s="411"/>
      <c r="NER176" s="411"/>
      <c r="NES176" s="411"/>
      <c r="NET176" s="411"/>
      <c r="NEU176" s="411"/>
      <c r="NEV176" s="411"/>
      <c r="NEW176" s="411"/>
      <c r="NEX176" s="411"/>
      <c r="NEY176" s="411"/>
      <c r="NEZ176" s="411"/>
      <c r="NFA176" s="411"/>
      <c r="NFB176" s="411"/>
      <c r="NFC176" s="411"/>
      <c r="NFD176" s="411"/>
      <c r="NFE176" s="411"/>
      <c r="NFF176" s="411"/>
      <c r="NFG176" s="411"/>
      <c r="NFH176" s="411"/>
      <c r="NFI176" s="411"/>
      <c r="NFJ176" s="411"/>
      <c r="NFK176" s="411"/>
      <c r="NFL176" s="411"/>
      <c r="NFM176" s="411"/>
      <c r="NFN176" s="411"/>
      <c r="NFO176" s="411"/>
      <c r="NFP176" s="411"/>
      <c r="NFQ176" s="411"/>
      <c r="NFR176" s="411"/>
      <c r="NFS176" s="411"/>
      <c r="NFT176" s="411"/>
      <c r="NFU176" s="411"/>
      <c r="NFV176" s="411"/>
      <c r="NFW176" s="411"/>
      <c r="NFX176" s="411"/>
      <c r="NFY176" s="411"/>
      <c r="NFZ176" s="411"/>
      <c r="NGA176" s="411"/>
      <c r="NGB176" s="411"/>
      <c r="NGC176" s="411"/>
      <c r="NGD176" s="411"/>
      <c r="NGE176" s="411"/>
      <c r="NGF176" s="411"/>
      <c r="NGG176" s="411"/>
      <c r="NGH176" s="411"/>
      <c r="NGI176" s="411"/>
      <c r="NGJ176" s="411"/>
      <c r="NGK176" s="411"/>
      <c r="NGL176" s="411"/>
      <c r="NGM176" s="411"/>
      <c r="NGN176" s="411"/>
      <c r="NGO176" s="411"/>
      <c r="NGP176" s="411"/>
      <c r="NGQ176" s="411"/>
      <c r="NGR176" s="411"/>
      <c r="NGS176" s="411"/>
      <c r="NGT176" s="411"/>
      <c r="NGU176" s="411"/>
      <c r="NGV176" s="411"/>
      <c r="NGW176" s="411"/>
      <c r="NGX176" s="411"/>
      <c r="NGY176" s="411"/>
      <c r="NGZ176" s="411"/>
      <c r="NHA176" s="411"/>
      <c r="NHB176" s="411"/>
      <c r="NHC176" s="411"/>
      <c r="NHD176" s="411"/>
      <c r="NHE176" s="411"/>
      <c r="NHF176" s="411"/>
      <c r="NHG176" s="411"/>
      <c r="NHH176" s="411"/>
      <c r="NHI176" s="411"/>
      <c r="NHJ176" s="411"/>
      <c r="NHK176" s="411"/>
      <c r="NHL176" s="411"/>
      <c r="NHM176" s="411"/>
      <c r="NHN176" s="411"/>
      <c r="NHO176" s="411"/>
      <c r="NHP176" s="411"/>
      <c r="NHQ176" s="411"/>
      <c r="NHR176" s="411"/>
      <c r="NHS176" s="411"/>
      <c r="NHT176" s="411"/>
      <c r="NHU176" s="411"/>
      <c r="NHV176" s="411"/>
      <c r="NHW176" s="411"/>
      <c r="NHX176" s="411"/>
      <c r="NHY176" s="411"/>
      <c r="NHZ176" s="411"/>
      <c r="NIA176" s="411"/>
      <c r="NIB176" s="411"/>
      <c r="NIC176" s="411"/>
      <c r="NID176" s="411"/>
      <c r="NIE176" s="411"/>
      <c r="NIF176" s="411"/>
      <c r="NIG176" s="411"/>
      <c r="NIH176" s="411"/>
      <c r="NII176" s="411"/>
      <c r="NIJ176" s="411"/>
      <c r="NIK176" s="411"/>
      <c r="NIL176" s="411"/>
      <c r="NIM176" s="411"/>
      <c r="NIN176" s="411"/>
      <c r="NIO176" s="411"/>
      <c r="NIP176" s="411"/>
      <c r="NIQ176" s="411"/>
      <c r="NIR176" s="411"/>
      <c r="NIS176" s="411"/>
      <c r="NIT176" s="411"/>
      <c r="NIU176" s="411"/>
      <c r="NIV176" s="411"/>
      <c r="NIW176" s="411"/>
      <c r="NIX176" s="411"/>
      <c r="NIY176" s="411"/>
      <c r="NIZ176" s="411"/>
      <c r="NJA176" s="411"/>
      <c r="NJB176" s="411"/>
      <c r="NJC176" s="411"/>
      <c r="NJD176" s="411"/>
      <c r="NJE176" s="411"/>
      <c r="NJF176" s="411"/>
      <c r="NJG176" s="411"/>
      <c r="NJH176" s="411"/>
      <c r="NJI176" s="411"/>
      <c r="NJJ176" s="411"/>
      <c r="NJK176" s="411"/>
      <c r="NJL176" s="411"/>
      <c r="NJM176" s="411"/>
      <c r="NJN176" s="411"/>
      <c r="NJO176" s="411"/>
      <c r="NJP176" s="411"/>
      <c r="NJQ176" s="411"/>
      <c r="NJR176" s="411"/>
      <c r="NJS176" s="411"/>
      <c r="NJT176" s="411"/>
      <c r="NJU176" s="411"/>
      <c r="NJV176" s="411"/>
      <c r="NJW176" s="411"/>
      <c r="NJX176" s="411"/>
      <c r="NJY176" s="411"/>
      <c r="NJZ176" s="411"/>
      <c r="NKA176" s="411"/>
      <c r="NKB176" s="411"/>
      <c r="NKC176" s="411"/>
      <c r="NKD176" s="411"/>
      <c r="NKE176" s="411"/>
      <c r="NKF176" s="411"/>
      <c r="NKG176" s="411"/>
      <c r="NKH176" s="411"/>
      <c r="NKI176" s="411"/>
      <c r="NKJ176" s="411"/>
      <c r="NKK176" s="411"/>
      <c r="NKL176" s="411"/>
      <c r="NKM176" s="411"/>
      <c r="NKN176" s="411"/>
      <c r="NKO176" s="411"/>
      <c r="NKP176" s="411"/>
      <c r="NKQ176" s="411"/>
      <c r="NKR176" s="411"/>
      <c r="NKS176" s="411"/>
      <c r="NKT176" s="411"/>
      <c r="NKU176" s="411"/>
      <c r="NKV176" s="411"/>
      <c r="NKW176" s="411"/>
      <c r="NKX176" s="411"/>
      <c r="NKY176" s="411"/>
      <c r="NKZ176" s="411"/>
      <c r="NLA176" s="411"/>
      <c r="NLB176" s="411"/>
      <c r="NLC176" s="411"/>
      <c r="NLD176" s="411"/>
      <c r="NLE176" s="411"/>
      <c r="NLF176" s="411"/>
      <c r="NLG176" s="411"/>
      <c r="NLH176" s="411"/>
      <c r="NLI176" s="411"/>
      <c r="NLJ176" s="411"/>
      <c r="NLK176" s="411"/>
      <c r="NLL176" s="411"/>
      <c r="NLM176" s="411"/>
      <c r="NLN176" s="411"/>
      <c r="NLO176" s="411"/>
      <c r="NLP176" s="411"/>
      <c r="NLQ176" s="411"/>
      <c r="NLR176" s="411"/>
      <c r="NLS176" s="411"/>
      <c r="NLT176" s="411"/>
      <c r="NLU176" s="411"/>
      <c r="NLV176" s="411"/>
      <c r="NLW176" s="411"/>
      <c r="NLX176" s="411"/>
      <c r="NLY176" s="411"/>
      <c r="NLZ176" s="411"/>
      <c r="NMA176" s="411"/>
      <c r="NMB176" s="411"/>
      <c r="NMC176" s="411"/>
      <c r="NMD176" s="411"/>
      <c r="NME176" s="411"/>
      <c r="NMF176" s="411"/>
      <c r="NMG176" s="411"/>
      <c r="NMH176" s="411"/>
      <c r="NMI176" s="411"/>
      <c r="NMJ176" s="411"/>
      <c r="NMK176" s="411"/>
      <c r="NML176" s="411"/>
      <c r="NMM176" s="411"/>
      <c r="NMN176" s="411"/>
      <c r="NMO176" s="411"/>
      <c r="NMP176" s="411"/>
      <c r="NMQ176" s="411"/>
      <c r="NMR176" s="411"/>
      <c r="NMS176" s="411"/>
      <c r="NMT176" s="411"/>
      <c r="NMU176" s="411"/>
      <c r="NMV176" s="411"/>
      <c r="NMW176" s="411"/>
      <c r="NMX176" s="411"/>
      <c r="NMY176" s="411"/>
      <c r="NMZ176" s="411"/>
      <c r="NNA176" s="411"/>
      <c r="NNB176" s="411"/>
      <c r="NNC176" s="411"/>
      <c r="NND176" s="411"/>
      <c r="NNE176" s="411"/>
      <c r="NNF176" s="411"/>
      <c r="NNG176" s="411"/>
      <c r="NNH176" s="411"/>
      <c r="NNI176" s="411"/>
      <c r="NNJ176" s="411"/>
      <c r="NNK176" s="411"/>
      <c r="NNL176" s="411"/>
      <c r="NNM176" s="411"/>
      <c r="NNN176" s="411"/>
      <c r="NNO176" s="411"/>
      <c r="NNP176" s="411"/>
      <c r="NNQ176" s="411"/>
      <c r="NNR176" s="411"/>
      <c r="NNS176" s="411"/>
      <c r="NNT176" s="411"/>
      <c r="NNU176" s="411"/>
      <c r="NNV176" s="411"/>
      <c r="NNW176" s="411"/>
      <c r="NNX176" s="411"/>
      <c r="NNY176" s="411"/>
      <c r="NNZ176" s="411"/>
      <c r="NOA176" s="411"/>
      <c r="NOB176" s="411"/>
      <c r="NOC176" s="411"/>
      <c r="NOD176" s="411"/>
      <c r="NOE176" s="411"/>
      <c r="NOF176" s="411"/>
      <c r="NOG176" s="411"/>
      <c r="NOH176" s="411"/>
      <c r="NOI176" s="411"/>
      <c r="NOJ176" s="411"/>
      <c r="NOK176" s="411"/>
      <c r="NOL176" s="411"/>
      <c r="NOM176" s="411"/>
      <c r="NON176" s="411"/>
      <c r="NOO176" s="411"/>
      <c r="NOP176" s="411"/>
      <c r="NOQ176" s="411"/>
      <c r="NOR176" s="411"/>
      <c r="NOS176" s="411"/>
      <c r="NOT176" s="411"/>
      <c r="NOU176" s="411"/>
      <c r="NOV176" s="411"/>
      <c r="NOW176" s="411"/>
      <c r="NOX176" s="411"/>
      <c r="NOY176" s="411"/>
      <c r="NOZ176" s="411"/>
      <c r="NPA176" s="411"/>
      <c r="NPB176" s="411"/>
      <c r="NPC176" s="411"/>
      <c r="NPD176" s="411"/>
      <c r="NPE176" s="411"/>
      <c r="NPF176" s="411"/>
      <c r="NPG176" s="411"/>
      <c r="NPH176" s="411"/>
      <c r="NPI176" s="411"/>
      <c r="NPJ176" s="411"/>
      <c r="NPK176" s="411"/>
      <c r="NPL176" s="411"/>
      <c r="NPM176" s="411"/>
      <c r="NPN176" s="411"/>
      <c r="NPO176" s="411"/>
      <c r="NPP176" s="411"/>
      <c r="NPQ176" s="411"/>
      <c r="NPR176" s="411"/>
      <c r="NPS176" s="411"/>
      <c r="NPT176" s="411"/>
      <c r="NPU176" s="411"/>
      <c r="NPV176" s="411"/>
      <c r="NPW176" s="411"/>
      <c r="NPX176" s="411"/>
      <c r="NPY176" s="411"/>
      <c r="NPZ176" s="411"/>
      <c r="NQA176" s="411"/>
      <c r="NQB176" s="411"/>
      <c r="NQC176" s="411"/>
      <c r="NQD176" s="411"/>
      <c r="NQE176" s="411"/>
      <c r="NQF176" s="411"/>
      <c r="NQG176" s="411"/>
      <c r="NQH176" s="411"/>
      <c r="NQI176" s="411"/>
      <c r="NQJ176" s="411"/>
      <c r="NQK176" s="411"/>
      <c r="NQL176" s="411"/>
      <c r="NQM176" s="411"/>
      <c r="NQN176" s="411"/>
      <c r="NQO176" s="411"/>
      <c r="NQP176" s="411"/>
      <c r="NQQ176" s="411"/>
      <c r="NQR176" s="411"/>
      <c r="NQS176" s="411"/>
      <c r="NQT176" s="411"/>
      <c r="NQU176" s="411"/>
      <c r="NQV176" s="411"/>
      <c r="NQW176" s="411"/>
      <c r="NQX176" s="411"/>
      <c r="NQY176" s="411"/>
      <c r="NQZ176" s="411"/>
      <c r="NRA176" s="411"/>
      <c r="NRB176" s="411"/>
      <c r="NRC176" s="411"/>
      <c r="NRD176" s="411"/>
      <c r="NRE176" s="411"/>
      <c r="NRF176" s="411"/>
      <c r="NRG176" s="411"/>
      <c r="NRH176" s="411"/>
      <c r="NRI176" s="411"/>
      <c r="NRJ176" s="411"/>
      <c r="NRK176" s="411"/>
      <c r="NRL176" s="411"/>
      <c r="NRM176" s="411"/>
      <c r="NRN176" s="411"/>
      <c r="NRO176" s="411"/>
      <c r="NRP176" s="411"/>
      <c r="NRQ176" s="411"/>
      <c r="NRR176" s="411"/>
      <c r="NRS176" s="411"/>
      <c r="NRT176" s="411"/>
      <c r="NRU176" s="411"/>
      <c r="NRV176" s="411"/>
      <c r="NRW176" s="411"/>
      <c r="NRX176" s="411"/>
      <c r="NRY176" s="411"/>
      <c r="NRZ176" s="411"/>
      <c r="NSA176" s="411"/>
      <c r="NSB176" s="411"/>
      <c r="NSC176" s="411"/>
      <c r="NSD176" s="411"/>
      <c r="NSE176" s="411"/>
      <c r="NSF176" s="411"/>
      <c r="NSG176" s="411"/>
      <c r="NSH176" s="411"/>
      <c r="NSI176" s="411"/>
      <c r="NSJ176" s="411"/>
      <c r="NSK176" s="411"/>
      <c r="NSL176" s="411"/>
      <c r="NSM176" s="411"/>
      <c r="NSN176" s="411"/>
      <c r="NSO176" s="411"/>
      <c r="NSP176" s="411"/>
      <c r="NSQ176" s="411"/>
      <c r="NSR176" s="411"/>
      <c r="NSS176" s="411"/>
      <c r="NST176" s="411"/>
      <c r="NSU176" s="411"/>
      <c r="NSV176" s="411"/>
      <c r="NSW176" s="411"/>
      <c r="NSX176" s="411"/>
      <c r="NSY176" s="411"/>
      <c r="NSZ176" s="411"/>
      <c r="NTA176" s="411"/>
      <c r="NTB176" s="411"/>
      <c r="NTC176" s="411"/>
      <c r="NTD176" s="411"/>
      <c r="NTE176" s="411"/>
      <c r="NTF176" s="411"/>
      <c r="NTG176" s="411"/>
      <c r="NTH176" s="411"/>
      <c r="NTI176" s="411"/>
      <c r="NTJ176" s="411"/>
      <c r="NTK176" s="411"/>
      <c r="NTL176" s="411"/>
      <c r="NTM176" s="411"/>
      <c r="NTN176" s="411"/>
      <c r="NTO176" s="411"/>
      <c r="NTP176" s="411"/>
      <c r="NTQ176" s="411"/>
      <c r="NTR176" s="411"/>
      <c r="NTS176" s="411"/>
      <c r="NTT176" s="411"/>
      <c r="NTU176" s="411"/>
      <c r="NTV176" s="411"/>
      <c r="NTW176" s="411"/>
      <c r="NTX176" s="411"/>
      <c r="NTY176" s="411"/>
      <c r="NTZ176" s="411"/>
      <c r="NUA176" s="411"/>
      <c r="NUB176" s="411"/>
      <c r="NUC176" s="411"/>
      <c r="NUD176" s="411"/>
      <c r="NUE176" s="411"/>
      <c r="NUF176" s="411"/>
      <c r="NUG176" s="411"/>
      <c r="NUH176" s="411"/>
      <c r="NUI176" s="411"/>
      <c r="NUJ176" s="411"/>
      <c r="NUK176" s="411"/>
      <c r="NUL176" s="411"/>
      <c r="NUM176" s="411"/>
      <c r="NUN176" s="411"/>
      <c r="NUO176" s="411"/>
      <c r="NUP176" s="411"/>
      <c r="NUQ176" s="411"/>
      <c r="NUR176" s="411"/>
      <c r="NUS176" s="411"/>
      <c r="NUT176" s="411"/>
      <c r="NUU176" s="411"/>
      <c r="NUV176" s="411"/>
      <c r="NUW176" s="411"/>
      <c r="NUX176" s="411"/>
      <c r="NUY176" s="411"/>
      <c r="NUZ176" s="411"/>
      <c r="NVA176" s="411"/>
      <c r="NVB176" s="411"/>
      <c r="NVC176" s="411"/>
      <c r="NVD176" s="411"/>
      <c r="NVE176" s="411"/>
      <c r="NVF176" s="411"/>
      <c r="NVG176" s="411"/>
      <c r="NVH176" s="411"/>
      <c r="NVI176" s="411"/>
      <c r="NVJ176" s="411"/>
      <c r="NVK176" s="411"/>
      <c r="NVL176" s="411"/>
      <c r="NVM176" s="411"/>
      <c r="NVN176" s="411"/>
      <c r="NVO176" s="411"/>
      <c r="NVP176" s="411"/>
      <c r="NVQ176" s="411"/>
      <c r="NVR176" s="411"/>
      <c r="NVS176" s="411"/>
      <c r="NVT176" s="411"/>
      <c r="NVU176" s="411"/>
      <c r="NVV176" s="411"/>
      <c r="NVW176" s="411"/>
      <c r="NVX176" s="411"/>
      <c r="NVY176" s="411"/>
      <c r="NVZ176" s="411"/>
      <c r="NWA176" s="411"/>
      <c r="NWB176" s="411"/>
      <c r="NWC176" s="411"/>
      <c r="NWD176" s="411"/>
      <c r="NWE176" s="411"/>
      <c r="NWF176" s="411"/>
      <c r="NWG176" s="411"/>
      <c r="NWH176" s="411"/>
      <c r="NWI176" s="411"/>
      <c r="NWJ176" s="411"/>
      <c r="NWK176" s="411"/>
      <c r="NWL176" s="411"/>
      <c r="NWM176" s="411"/>
      <c r="NWN176" s="411"/>
      <c r="NWO176" s="411"/>
      <c r="NWP176" s="411"/>
      <c r="NWQ176" s="411"/>
      <c r="NWR176" s="411"/>
      <c r="NWS176" s="411"/>
      <c r="NWT176" s="411"/>
      <c r="NWU176" s="411"/>
      <c r="NWV176" s="411"/>
      <c r="NWW176" s="411"/>
      <c r="NWX176" s="411"/>
      <c r="NWY176" s="411"/>
      <c r="NWZ176" s="411"/>
      <c r="NXA176" s="411"/>
      <c r="NXB176" s="411"/>
      <c r="NXC176" s="411"/>
      <c r="NXD176" s="411"/>
      <c r="NXE176" s="411"/>
      <c r="NXF176" s="411"/>
      <c r="NXG176" s="411"/>
      <c r="NXH176" s="411"/>
      <c r="NXI176" s="411"/>
      <c r="NXJ176" s="411"/>
      <c r="NXK176" s="411"/>
      <c r="NXL176" s="411"/>
      <c r="NXM176" s="411"/>
      <c r="NXN176" s="411"/>
      <c r="NXO176" s="411"/>
      <c r="NXP176" s="411"/>
      <c r="NXQ176" s="411"/>
      <c r="NXR176" s="411"/>
      <c r="NXS176" s="411"/>
      <c r="NXT176" s="411"/>
      <c r="NXU176" s="411"/>
      <c r="NXV176" s="411"/>
      <c r="NXW176" s="411"/>
      <c r="NXX176" s="411"/>
      <c r="NXY176" s="411"/>
      <c r="NXZ176" s="411"/>
      <c r="NYA176" s="411"/>
      <c r="NYB176" s="411"/>
      <c r="NYC176" s="411"/>
      <c r="NYD176" s="411"/>
      <c r="NYE176" s="411"/>
      <c r="NYF176" s="411"/>
      <c r="NYG176" s="411"/>
      <c r="NYH176" s="411"/>
      <c r="NYI176" s="411"/>
      <c r="NYJ176" s="411"/>
      <c r="NYK176" s="411"/>
      <c r="NYL176" s="411"/>
      <c r="NYM176" s="411"/>
      <c r="NYN176" s="411"/>
      <c r="NYO176" s="411"/>
      <c r="NYP176" s="411"/>
      <c r="NYQ176" s="411"/>
      <c r="NYR176" s="411"/>
      <c r="NYS176" s="411"/>
      <c r="NYT176" s="411"/>
      <c r="NYU176" s="411"/>
      <c r="NYV176" s="411"/>
      <c r="NYW176" s="411"/>
      <c r="NYX176" s="411"/>
      <c r="NYY176" s="411"/>
      <c r="NYZ176" s="411"/>
      <c r="NZA176" s="411"/>
      <c r="NZB176" s="411"/>
      <c r="NZC176" s="411"/>
      <c r="NZD176" s="411"/>
      <c r="NZE176" s="411"/>
      <c r="NZF176" s="411"/>
      <c r="NZG176" s="411"/>
      <c r="NZH176" s="411"/>
      <c r="NZI176" s="411"/>
      <c r="NZJ176" s="411"/>
      <c r="NZK176" s="411"/>
      <c r="NZL176" s="411"/>
      <c r="NZM176" s="411"/>
      <c r="NZN176" s="411"/>
      <c r="NZO176" s="411"/>
      <c r="NZP176" s="411"/>
      <c r="NZQ176" s="411"/>
      <c r="NZR176" s="411"/>
      <c r="NZS176" s="411"/>
      <c r="NZT176" s="411"/>
      <c r="NZU176" s="411"/>
      <c r="NZV176" s="411"/>
      <c r="NZW176" s="411"/>
      <c r="NZX176" s="411"/>
      <c r="NZY176" s="411"/>
      <c r="NZZ176" s="411"/>
      <c r="OAA176" s="411"/>
      <c r="OAB176" s="411"/>
      <c r="OAC176" s="411"/>
      <c r="OAD176" s="411"/>
      <c r="OAE176" s="411"/>
      <c r="OAF176" s="411"/>
      <c r="OAG176" s="411"/>
      <c r="OAH176" s="411"/>
      <c r="OAI176" s="411"/>
      <c r="OAJ176" s="411"/>
      <c r="OAK176" s="411"/>
      <c r="OAL176" s="411"/>
      <c r="OAM176" s="411"/>
      <c r="OAN176" s="411"/>
      <c r="OAO176" s="411"/>
      <c r="OAP176" s="411"/>
      <c r="OAQ176" s="411"/>
      <c r="OAR176" s="411"/>
      <c r="OAS176" s="411"/>
      <c r="OAT176" s="411"/>
      <c r="OAU176" s="411"/>
      <c r="OAV176" s="411"/>
      <c r="OAW176" s="411"/>
      <c r="OAX176" s="411"/>
      <c r="OAY176" s="411"/>
      <c r="OAZ176" s="411"/>
      <c r="OBA176" s="411"/>
      <c r="OBB176" s="411"/>
      <c r="OBC176" s="411"/>
      <c r="OBD176" s="411"/>
      <c r="OBE176" s="411"/>
      <c r="OBF176" s="411"/>
      <c r="OBG176" s="411"/>
      <c r="OBH176" s="411"/>
      <c r="OBI176" s="411"/>
      <c r="OBJ176" s="411"/>
      <c r="OBK176" s="411"/>
      <c r="OBL176" s="411"/>
      <c r="OBM176" s="411"/>
      <c r="OBN176" s="411"/>
      <c r="OBO176" s="411"/>
      <c r="OBP176" s="411"/>
      <c r="OBQ176" s="411"/>
      <c r="OBR176" s="411"/>
      <c r="OBS176" s="411"/>
      <c r="OBT176" s="411"/>
      <c r="OBU176" s="411"/>
      <c r="OBV176" s="411"/>
      <c r="OBW176" s="411"/>
      <c r="OBX176" s="411"/>
      <c r="OBY176" s="411"/>
      <c r="OBZ176" s="411"/>
      <c r="OCA176" s="411"/>
      <c r="OCB176" s="411"/>
      <c r="OCC176" s="411"/>
      <c r="OCD176" s="411"/>
      <c r="OCE176" s="411"/>
      <c r="OCF176" s="411"/>
      <c r="OCG176" s="411"/>
      <c r="OCH176" s="411"/>
      <c r="OCI176" s="411"/>
      <c r="OCJ176" s="411"/>
      <c r="OCK176" s="411"/>
      <c r="OCL176" s="411"/>
      <c r="OCM176" s="411"/>
      <c r="OCN176" s="411"/>
      <c r="OCO176" s="411"/>
      <c r="OCP176" s="411"/>
      <c r="OCQ176" s="411"/>
      <c r="OCR176" s="411"/>
      <c r="OCS176" s="411"/>
      <c r="OCT176" s="411"/>
      <c r="OCU176" s="411"/>
      <c r="OCV176" s="411"/>
      <c r="OCW176" s="411"/>
      <c r="OCX176" s="411"/>
      <c r="OCY176" s="411"/>
      <c r="OCZ176" s="411"/>
      <c r="ODA176" s="411"/>
      <c r="ODB176" s="411"/>
      <c r="ODC176" s="411"/>
      <c r="ODD176" s="411"/>
      <c r="ODE176" s="411"/>
      <c r="ODF176" s="411"/>
      <c r="ODG176" s="411"/>
      <c r="ODH176" s="411"/>
      <c r="ODI176" s="411"/>
      <c r="ODJ176" s="411"/>
      <c r="ODK176" s="411"/>
      <c r="ODL176" s="411"/>
      <c r="ODM176" s="411"/>
      <c r="ODN176" s="411"/>
      <c r="ODO176" s="411"/>
      <c r="ODP176" s="411"/>
      <c r="ODQ176" s="411"/>
      <c r="ODR176" s="411"/>
      <c r="ODS176" s="411"/>
      <c r="ODT176" s="411"/>
      <c r="ODU176" s="411"/>
      <c r="ODV176" s="411"/>
      <c r="ODW176" s="411"/>
      <c r="ODX176" s="411"/>
      <c r="ODY176" s="411"/>
      <c r="ODZ176" s="411"/>
      <c r="OEA176" s="411"/>
      <c r="OEB176" s="411"/>
      <c r="OEC176" s="411"/>
      <c r="OED176" s="411"/>
      <c r="OEE176" s="411"/>
      <c r="OEF176" s="411"/>
      <c r="OEG176" s="411"/>
      <c r="OEH176" s="411"/>
      <c r="OEI176" s="411"/>
      <c r="OEJ176" s="411"/>
      <c r="OEK176" s="411"/>
      <c r="OEL176" s="411"/>
      <c r="OEM176" s="411"/>
      <c r="OEN176" s="411"/>
      <c r="OEO176" s="411"/>
      <c r="OEP176" s="411"/>
      <c r="OEQ176" s="411"/>
      <c r="OER176" s="411"/>
      <c r="OES176" s="411"/>
      <c r="OET176" s="411"/>
      <c r="OEU176" s="411"/>
      <c r="OEV176" s="411"/>
      <c r="OEW176" s="411"/>
      <c r="OEX176" s="411"/>
      <c r="OEY176" s="411"/>
      <c r="OEZ176" s="411"/>
      <c r="OFA176" s="411"/>
      <c r="OFB176" s="411"/>
      <c r="OFC176" s="411"/>
      <c r="OFD176" s="411"/>
      <c r="OFE176" s="411"/>
      <c r="OFF176" s="411"/>
      <c r="OFG176" s="411"/>
      <c r="OFH176" s="411"/>
      <c r="OFI176" s="411"/>
      <c r="OFJ176" s="411"/>
      <c r="OFK176" s="411"/>
      <c r="OFL176" s="411"/>
      <c r="OFM176" s="411"/>
      <c r="OFN176" s="411"/>
      <c r="OFO176" s="411"/>
      <c r="OFP176" s="411"/>
      <c r="OFQ176" s="411"/>
      <c r="OFR176" s="411"/>
      <c r="OFS176" s="411"/>
      <c r="OFT176" s="411"/>
      <c r="OFU176" s="411"/>
      <c r="OFV176" s="411"/>
      <c r="OFW176" s="411"/>
      <c r="OFX176" s="411"/>
      <c r="OFY176" s="411"/>
      <c r="OFZ176" s="411"/>
      <c r="OGA176" s="411"/>
      <c r="OGB176" s="411"/>
      <c r="OGC176" s="411"/>
      <c r="OGD176" s="411"/>
      <c r="OGE176" s="411"/>
      <c r="OGF176" s="411"/>
      <c r="OGG176" s="411"/>
      <c r="OGH176" s="411"/>
      <c r="OGI176" s="411"/>
      <c r="OGJ176" s="411"/>
      <c r="OGK176" s="411"/>
      <c r="OGL176" s="411"/>
      <c r="OGM176" s="411"/>
      <c r="OGN176" s="411"/>
      <c r="OGO176" s="411"/>
      <c r="OGP176" s="411"/>
      <c r="OGQ176" s="411"/>
      <c r="OGR176" s="411"/>
      <c r="OGS176" s="411"/>
      <c r="OGT176" s="411"/>
      <c r="OGU176" s="411"/>
      <c r="OGV176" s="411"/>
      <c r="OGW176" s="411"/>
      <c r="OGX176" s="411"/>
      <c r="OGY176" s="411"/>
      <c r="OGZ176" s="411"/>
      <c r="OHA176" s="411"/>
      <c r="OHB176" s="411"/>
      <c r="OHC176" s="411"/>
      <c r="OHD176" s="411"/>
      <c r="OHE176" s="411"/>
      <c r="OHF176" s="411"/>
      <c r="OHG176" s="411"/>
      <c r="OHH176" s="411"/>
      <c r="OHI176" s="411"/>
      <c r="OHJ176" s="411"/>
      <c r="OHK176" s="411"/>
      <c r="OHL176" s="411"/>
      <c r="OHM176" s="411"/>
      <c r="OHN176" s="411"/>
      <c r="OHO176" s="411"/>
      <c r="OHP176" s="411"/>
      <c r="OHQ176" s="411"/>
      <c r="OHR176" s="411"/>
      <c r="OHS176" s="411"/>
      <c r="OHT176" s="411"/>
      <c r="OHU176" s="411"/>
      <c r="OHV176" s="411"/>
      <c r="OHW176" s="411"/>
      <c r="OHX176" s="411"/>
      <c r="OHY176" s="411"/>
      <c r="OHZ176" s="411"/>
      <c r="OIA176" s="411"/>
      <c r="OIB176" s="411"/>
      <c r="OIC176" s="411"/>
      <c r="OID176" s="411"/>
      <c r="OIE176" s="411"/>
      <c r="OIF176" s="411"/>
      <c r="OIG176" s="411"/>
      <c r="OIH176" s="411"/>
      <c r="OII176" s="411"/>
      <c r="OIJ176" s="411"/>
      <c r="OIK176" s="411"/>
      <c r="OIL176" s="411"/>
      <c r="OIM176" s="411"/>
      <c r="OIN176" s="411"/>
      <c r="OIO176" s="411"/>
      <c r="OIP176" s="411"/>
      <c r="OIQ176" s="411"/>
      <c r="OIR176" s="411"/>
      <c r="OIS176" s="411"/>
      <c r="OIT176" s="411"/>
      <c r="OIU176" s="411"/>
      <c r="OIV176" s="411"/>
      <c r="OIW176" s="411"/>
      <c r="OIX176" s="411"/>
      <c r="OIY176" s="411"/>
      <c r="OIZ176" s="411"/>
      <c r="OJA176" s="411"/>
      <c r="OJB176" s="411"/>
      <c r="OJC176" s="411"/>
      <c r="OJD176" s="411"/>
      <c r="OJE176" s="411"/>
      <c r="OJF176" s="411"/>
      <c r="OJG176" s="411"/>
      <c r="OJH176" s="411"/>
      <c r="OJI176" s="411"/>
      <c r="OJJ176" s="411"/>
      <c r="OJK176" s="411"/>
      <c r="OJL176" s="411"/>
      <c r="OJM176" s="411"/>
      <c r="OJN176" s="411"/>
      <c r="OJO176" s="411"/>
      <c r="OJP176" s="411"/>
      <c r="OJQ176" s="411"/>
      <c r="OJR176" s="411"/>
      <c r="OJS176" s="411"/>
      <c r="OJT176" s="411"/>
      <c r="OJU176" s="411"/>
      <c r="OJV176" s="411"/>
      <c r="OJW176" s="411"/>
      <c r="OJX176" s="411"/>
      <c r="OJY176" s="411"/>
      <c r="OJZ176" s="411"/>
      <c r="OKA176" s="411"/>
      <c r="OKB176" s="411"/>
      <c r="OKC176" s="411"/>
      <c r="OKD176" s="411"/>
      <c r="OKE176" s="411"/>
      <c r="OKF176" s="411"/>
      <c r="OKG176" s="411"/>
      <c r="OKH176" s="411"/>
      <c r="OKI176" s="411"/>
      <c r="OKJ176" s="411"/>
      <c r="OKK176" s="411"/>
      <c r="OKL176" s="411"/>
      <c r="OKM176" s="411"/>
      <c r="OKN176" s="411"/>
      <c r="OKO176" s="411"/>
      <c r="OKP176" s="411"/>
      <c r="OKQ176" s="411"/>
      <c r="OKR176" s="411"/>
      <c r="OKS176" s="411"/>
      <c r="OKT176" s="411"/>
      <c r="OKU176" s="411"/>
      <c r="OKV176" s="411"/>
      <c r="OKW176" s="411"/>
      <c r="OKX176" s="411"/>
      <c r="OKY176" s="411"/>
      <c r="OKZ176" s="411"/>
      <c r="OLA176" s="411"/>
      <c r="OLB176" s="411"/>
      <c r="OLC176" s="411"/>
      <c r="OLD176" s="411"/>
      <c r="OLE176" s="411"/>
      <c r="OLF176" s="411"/>
      <c r="OLG176" s="411"/>
      <c r="OLH176" s="411"/>
      <c r="OLI176" s="411"/>
      <c r="OLJ176" s="411"/>
      <c r="OLK176" s="411"/>
      <c r="OLL176" s="411"/>
      <c r="OLM176" s="411"/>
      <c r="OLN176" s="411"/>
      <c r="OLO176" s="411"/>
      <c r="OLP176" s="411"/>
      <c r="OLQ176" s="411"/>
      <c r="OLR176" s="411"/>
      <c r="OLS176" s="411"/>
      <c r="OLT176" s="411"/>
      <c r="OLU176" s="411"/>
      <c r="OLV176" s="411"/>
      <c r="OLW176" s="411"/>
      <c r="OLX176" s="411"/>
      <c r="OLY176" s="411"/>
      <c r="OLZ176" s="411"/>
      <c r="OMA176" s="411"/>
      <c r="OMB176" s="411"/>
      <c r="OMC176" s="411"/>
      <c r="OMD176" s="411"/>
      <c r="OME176" s="411"/>
      <c r="OMF176" s="411"/>
      <c r="OMG176" s="411"/>
      <c r="OMH176" s="411"/>
      <c r="OMI176" s="411"/>
      <c r="OMJ176" s="411"/>
      <c r="OMK176" s="411"/>
      <c r="OML176" s="411"/>
      <c r="OMM176" s="411"/>
      <c r="OMN176" s="411"/>
      <c r="OMO176" s="411"/>
      <c r="OMP176" s="411"/>
      <c r="OMQ176" s="411"/>
      <c r="OMR176" s="411"/>
      <c r="OMS176" s="411"/>
      <c r="OMT176" s="411"/>
      <c r="OMU176" s="411"/>
      <c r="OMV176" s="411"/>
      <c r="OMW176" s="411"/>
      <c r="OMX176" s="411"/>
      <c r="OMY176" s="411"/>
      <c r="OMZ176" s="411"/>
      <c r="ONA176" s="411"/>
      <c r="ONB176" s="411"/>
      <c r="ONC176" s="411"/>
      <c r="OND176" s="411"/>
      <c r="ONE176" s="411"/>
      <c r="ONF176" s="411"/>
      <c r="ONG176" s="411"/>
      <c r="ONH176" s="411"/>
      <c r="ONI176" s="411"/>
      <c r="ONJ176" s="411"/>
      <c r="ONK176" s="411"/>
      <c r="ONL176" s="411"/>
      <c r="ONM176" s="411"/>
      <c r="ONN176" s="411"/>
      <c r="ONO176" s="411"/>
      <c r="ONP176" s="411"/>
      <c r="ONQ176" s="411"/>
      <c r="ONR176" s="411"/>
      <c r="ONS176" s="411"/>
      <c r="ONT176" s="411"/>
      <c r="ONU176" s="411"/>
      <c r="ONV176" s="411"/>
      <c r="ONW176" s="411"/>
      <c r="ONX176" s="411"/>
      <c r="ONY176" s="411"/>
      <c r="ONZ176" s="411"/>
      <c r="OOA176" s="411"/>
      <c r="OOB176" s="411"/>
      <c r="OOC176" s="411"/>
      <c r="OOD176" s="411"/>
      <c r="OOE176" s="411"/>
      <c r="OOF176" s="411"/>
      <c r="OOG176" s="411"/>
      <c r="OOH176" s="411"/>
      <c r="OOI176" s="411"/>
      <c r="OOJ176" s="411"/>
      <c r="OOK176" s="411"/>
      <c r="OOL176" s="411"/>
      <c r="OOM176" s="411"/>
      <c r="OON176" s="411"/>
      <c r="OOO176" s="411"/>
      <c r="OOP176" s="411"/>
      <c r="OOQ176" s="411"/>
      <c r="OOR176" s="411"/>
      <c r="OOS176" s="411"/>
      <c r="OOT176" s="411"/>
      <c r="OOU176" s="411"/>
      <c r="OOV176" s="411"/>
      <c r="OOW176" s="411"/>
      <c r="OOX176" s="411"/>
      <c r="OOY176" s="411"/>
      <c r="OOZ176" s="411"/>
      <c r="OPA176" s="411"/>
      <c r="OPB176" s="411"/>
      <c r="OPC176" s="411"/>
      <c r="OPD176" s="411"/>
      <c r="OPE176" s="411"/>
      <c r="OPF176" s="411"/>
      <c r="OPG176" s="411"/>
      <c r="OPH176" s="411"/>
      <c r="OPI176" s="411"/>
      <c r="OPJ176" s="411"/>
      <c r="OPK176" s="411"/>
      <c r="OPL176" s="411"/>
      <c r="OPM176" s="411"/>
      <c r="OPN176" s="411"/>
      <c r="OPO176" s="411"/>
      <c r="OPP176" s="411"/>
      <c r="OPQ176" s="411"/>
      <c r="OPR176" s="411"/>
      <c r="OPS176" s="411"/>
      <c r="OPT176" s="411"/>
      <c r="OPU176" s="411"/>
      <c r="OPV176" s="411"/>
      <c r="OPW176" s="411"/>
      <c r="OPX176" s="411"/>
      <c r="OPY176" s="411"/>
      <c r="OPZ176" s="411"/>
      <c r="OQA176" s="411"/>
      <c r="OQB176" s="411"/>
      <c r="OQC176" s="411"/>
      <c r="OQD176" s="411"/>
      <c r="OQE176" s="411"/>
      <c r="OQF176" s="411"/>
      <c r="OQG176" s="411"/>
      <c r="OQH176" s="411"/>
      <c r="OQI176" s="411"/>
      <c r="OQJ176" s="411"/>
      <c r="OQK176" s="411"/>
      <c r="OQL176" s="411"/>
      <c r="OQM176" s="411"/>
      <c r="OQN176" s="411"/>
      <c r="OQO176" s="411"/>
      <c r="OQP176" s="411"/>
      <c r="OQQ176" s="411"/>
      <c r="OQR176" s="411"/>
      <c r="OQS176" s="411"/>
      <c r="OQT176" s="411"/>
      <c r="OQU176" s="411"/>
      <c r="OQV176" s="411"/>
      <c r="OQW176" s="411"/>
      <c r="OQX176" s="411"/>
      <c r="OQY176" s="411"/>
      <c r="OQZ176" s="411"/>
      <c r="ORA176" s="411"/>
      <c r="ORB176" s="411"/>
      <c r="ORC176" s="411"/>
      <c r="ORD176" s="411"/>
      <c r="ORE176" s="411"/>
      <c r="ORF176" s="411"/>
      <c r="ORG176" s="411"/>
      <c r="ORH176" s="411"/>
      <c r="ORI176" s="411"/>
      <c r="ORJ176" s="411"/>
      <c r="ORK176" s="411"/>
      <c r="ORL176" s="411"/>
      <c r="ORM176" s="411"/>
      <c r="ORN176" s="411"/>
      <c r="ORO176" s="411"/>
      <c r="ORP176" s="411"/>
      <c r="ORQ176" s="411"/>
      <c r="ORR176" s="411"/>
      <c r="ORS176" s="411"/>
      <c r="ORT176" s="411"/>
      <c r="ORU176" s="411"/>
      <c r="ORV176" s="411"/>
      <c r="ORW176" s="411"/>
      <c r="ORX176" s="411"/>
      <c r="ORY176" s="411"/>
      <c r="ORZ176" s="411"/>
      <c r="OSA176" s="411"/>
      <c r="OSB176" s="411"/>
      <c r="OSC176" s="411"/>
      <c r="OSD176" s="411"/>
      <c r="OSE176" s="411"/>
      <c r="OSF176" s="411"/>
      <c r="OSG176" s="411"/>
      <c r="OSH176" s="411"/>
      <c r="OSI176" s="411"/>
      <c r="OSJ176" s="411"/>
      <c r="OSK176" s="411"/>
      <c r="OSL176" s="411"/>
      <c r="OSM176" s="411"/>
      <c r="OSN176" s="411"/>
      <c r="OSO176" s="411"/>
      <c r="OSP176" s="411"/>
      <c r="OSQ176" s="411"/>
      <c r="OSR176" s="411"/>
      <c r="OSS176" s="411"/>
      <c r="OST176" s="411"/>
      <c r="OSU176" s="411"/>
      <c r="OSV176" s="411"/>
      <c r="OSW176" s="411"/>
      <c r="OSX176" s="411"/>
      <c r="OSY176" s="411"/>
      <c r="OSZ176" s="411"/>
      <c r="OTA176" s="411"/>
      <c r="OTB176" s="411"/>
      <c r="OTC176" s="411"/>
      <c r="OTD176" s="411"/>
      <c r="OTE176" s="411"/>
      <c r="OTF176" s="411"/>
      <c r="OTG176" s="411"/>
      <c r="OTH176" s="411"/>
      <c r="OTI176" s="411"/>
      <c r="OTJ176" s="411"/>
      <c r="OTK176" s="411"/>
      <c r="OTL176" s="411"/>
      <c r="OTM176" s="411"/>
      <c r="OTN176" s="411"/>
      <c r="OTO176" s="411"/>
      <c r="OTP176" s="411"/>
      <c r="OTQ176" s="411"/>
      <c r="OTR176" s="411"/>
      <c r="OTS176" s="411"/>
      <c r="OTT176" s="411"/>
      <c r="OTU176" s="411"/>
      <c r="OTV176" s="411"/>
      <c r="OTW176" s="411"/>
      <c r="OTX176" s="411"/>
      <c r="OTY176" s="411"/>
      <c r="OTZ176" s="411"/>
      <c r="OUA176" s="411"/>
      <c r="OUB176" s="411"/>
      <c r="OUC176" s="411"/>
      <c r="OUD176" s="411"/>
      <c r="OUE176" s="411"/>
      <c r="OUF176" s="411"/>
      <c r="OUG176" s="411"/>
      <c r="OUH176" s="411"/>
      <c r="OUI176" s="411"/>
      <c r="OUJ176" s="411"/>
      <c r="OUK176" s="411"/>
      <c r="OUL176" s="411"/>
      <c r="OUM176" s="411"/>
      <c r="OUN176" s="411"/>
      <c r="OUO176" s="411"/>
      <c r="OUP176" s="411"/>
      <c r="OUQ176" s="411"/>
      <c r="OUR176" s="411"/>
      <c r="OUS176" s="411"/>
      <c r="OUT176" s="411"/>
      <c r="OUU176" s="411"/>
      <c r="OUV176" s="411"/>
      <c r="OUW176" s="411"/>
      <c r="OUX176" s="411"/>
      <c r="OUY176" s="411"/>
      <c r="OUZ176" s="411"/>
      <c r="OVA176" s="411"/>
      <c r="OVB176" s="411"/>
      <c r="OVC176" s="411"/>
      <c r="OVD176" s="411"/>
      <c r="OVE176" s="411"/>
      <c r="OVF176" s="411"/>
      <c r="OVG176" s="411"/>
      <c r="OVH176" s="411"/>
      <c r="OVI176" s="411"/>
      <c r="OVJ176" s="411"/>
      <c r="OVK176" s="411"/>
      <c r="OVL176" s="411"/>
      <c r="OVM176" s="411"/>
      <c r="OVN176" s="411"/>
      <c r="OVO176" s="411"/>
      <c r="OVP176" s="411"/>
      <c r="OVQ176" s="411"/>
      <c r="OVR176" s="411"/>
      <c r="OVS176" s="411"/>
      <c r="OVT176" s="411"/>
      <c r="OVU176" s="411"/>
      <c r="OVV176" s="411"/>
      <c r="OVW176" s="411"/>
      <c r="OVX176" s="411"/>
      <c r="OVY176" s="411"/>
      <c r="OVZ176" s="411"/>
      <c r="OWA176" s="411"/>
      <c r="OWB176" s="411"/>
      <c r="OWC176" s="411"/>
      <c r="OWD176" s="411"/>
      <c r="OWE176" s="411"/>
      <c r="OWF176" s="411"/>
      <c r="OWG176" s="411"/>
      <c r="OWH176" s="411"/>
      <c r="OWI176" s="411"/>
      <c r="OWJ176" s="411"/>
      <c r="OWK176" s="411"/>
      <c r="OWL176" s="411"/>
      <c r="OWM176" s="411"/>
      <c r="OWN176" s="411"/>
      <c r="OWO176" s="411"/>
      <c r="OWP176" s="411"/>
      <c r="OWQ176" s="411"/>
      <c r="OWR176" s="411"/>
      <c r="OWS176" s="411"/>
      <c r="OWT176" s="411"/>
      <c r="OWU176" s="411"/>
      <c r="OWV176" s="411"/>
      <c r="OWW176" s="411"/>
      <c r="OWX176" s="411"/>
      <c r="OWY176" s="411"/>
      <c r="OWZ176" s="411"/>
      <c r="OXA176" s="411"/>
      <c r="OXB176" s="411"/>
      <c r="OXC176" s="411"/>
      <c r="OXD176" s="411"/>
      <c r="OXE176" s="411"/>
      <c r="OXF176" s="411"/>
      <c r="OXG176" s="411"/>
      <c r="OXH176" s="411"/>
      <c r="OXI176" s="411"/>
      <c r="OXJ176" s="411"/>
      <c r="OXK176" s="411"/>
      <c r="OXL176" s="411"/>
      <c r="OXM176" s="411"/>
      <c r="OXN176" s="411"/>
      <c r="OXO176" s="411"/>
      <c r="OXP176" s="411"/>
      <c r="OXQ176" s="411"/>
      <c r="OXR176" s="411"/>
      <c r="OXS176" s="411"/>
      <c r="OXT176" s="411"/>
      <c r="OXU176" s="411"/>
      <c r="OXV176" s="411"/>
      <c r="OXW176" s="411"/>
      <c r="OXX176" s="411"/>
      <c r="OXY176" s="411"/>
      <c r="OXZ176" s="411"/>
      <c r="OYA176" s="411"/>
      <c r="OYB176" s="411"/>
      <c r="OYC176" s="411"/>
      <c r="OYD176" s="411"/>
      <c r="OYE176" s="411"/>
      <c r="OYF176" s="411"/>
      <c r="OYG176" s="411"/>
      <c r="OYH176" s="411"/>
      <c r="OYI176" s="411"/>
      <c r="OYJ176" s="411"/>
      <c r="OYK176" s="411"/>
      <c r="OYL176" s="411"/>
      <c r="OYM176" s="411"/>
      <c r="OYN176" s="411"/>
      <c r="OYO176" s="411"/>
      <c r="OYP176" s="411"/>
      <c r="OYQ176" s="411"/>
      <c r="OYR176" s="411"/>
      <c r="OYS176" s="411"/>
      <c r="OYT176" s="411"/>
      <c r="OYU176" s="411"/>
      <c r="OYV176" s="411"/>
      <c r="OYW176" s="411"/>
      <c r="OYX176" s="411"/>
      <c r="OYY176" s="411"/>
      <c r="OYZ176" s="411"/>
      <c r="OZA176" s="411"/>
      <c r="OZB176" s="411"/>
      <c r="OZC176" s="411"/>
      <c r="OZD176" s="411"/>
      <c r="OZE176" s="411"/>
      <c r="OZF176" s="411"/>
      <c r="OZG176" s="411"/>
      <c r="OZH176" s="411"/>
      <c r="OZI176" s="411"/>
      <c r="OZJ176" s="411"/>
      <c r="OZK176" s="411"/>
      <c r="OZL176" s="411"/>
      <c r="OZM176" s="411"/>
      <c r="OZN176" s="411"/>
      <c r="OZO176" s="411"/>
      <c r="OZP176" s="411"/>
      <c r="OZQ176" s="411"/>
      <c r="OZR176" s="411"/>
      <c r="OZS176" s="411"/>
      <c r="OZT176" s="411"/>
      <c r="OZU176" s="411"/>
      <c r="OZV176" s="411"/>
      <c r="OZW176" s="411"/>
      <c r="OZX176" s="411"/>
      <c r="OZY176" s="411"/>
      <c r="OZZ176" s="411"/>
      <c r="PAA176" s="411"/>
      <c r="PAB176" s="411"/>
      <c r="PAC176" s="411"/>
      <c r="PAD176" s="411"/>
      <c r="PAE176" s="411"/>
      <c r="PAF176" s="411"/>
      <c r="PAG176" s="411"/>
      <c r="PAH176" s="411"/>
      <c r="PAI176" s="411"/>
      <c r="PAJ176" s="411"/>
      <c r="PAK176" s="411"/>
      <c r="PAL176" s="411"/>
      <c r="PAM176" s="411"/>
      <c r="PAN176" s="411"/>
      <c r="PAO176" s="411"/>
      <c r="PAP176" s="411"/>
      <c r="PAQ176" s="411"/>
      <c r="PAR176" s="411"/>
      <c r="PAS176" s="411"/>
      <c r="PAT176" s="411"/>
      <c r="PAU176" s="411"/>
      <c r="PAV176" s="411"/>
      <c r="PAW176" s="411"/>
      <c r="PAX176" s="411"/>
      <c r="PAY176" s="411"/>
      <c r="PAZ176" s="411"/>
      <c r="PBA176" s="411"/>
      <c r="PBB176" s="411"/>
      <c r="PBC176" s="411"/>
      <c r="PBD176" s="411"/>
      <c r="PBE176" s="411"/>
      <c r="PBF176" s="411"/>
      <c r="PBG176" s="411"/>
      <c r="PBH176" s="411"/>
      <c r="PBI176" s="411"/>
      <c r="PBJ176" s="411"/>
      <c r="PBK176" s="411"/>
      <c r="PBL176" s="411"/>
      <c r="PBM176" s="411"/>
      <c r="PBN176" s="411"/>
      <c r="PBO176" s="411"/>
      <c r="PBP176" s="411"/>
      <c r="PBQ176" s="411"/>
      <c r="PBR176" s="411"/>
      <c r="PBS176" s="411"/>
      <c r="PBT176" s="411"/>
      <c r="PBU176" s="411"/>
      <c r="PBV176" s="411"/>
      <c r="PBW176" s="411"/>
      <c r="PBX176" s="411"/>
      <c r="PBY176" s="411"/>
      <c r="PBZ176" s="411"/>
      <c r="PCA176" s="411"/>
      <c r="PCB176" s="411"/>
      <c r="PCC176" s="411"/>
      <c r="PCD176" s="411"/>
      <c r="PCE176" s="411"/>
      <c r="PCF176" s="411"/>
      <c r="PCG176" s="411"/>
      <c r="PCH176" s="411"/>
      <c r="PCI176" s="411"/>
      <c r="PCJ176" s="411"/>
      <c r="PCK176" s="411"/>
      <c r="PCL176" s="411"/>
      <c r="PCM176" s="411"/>
      <c r="PCN176" s="411"/>
      <c r="PCO176" s="411"/>
      <c r="PCP176" s="411"/>
      <c r="PCQ176" s="411"/>
      <c r="PCR176" s="411"/>
      <c r="PCS176" s="411"/>
      <c r="PCT176" s="411"/>
      <c r="PCU176" s="411"/>
      <c r="PCV176" s="411"/>
      <c r="PCW176" s="411"/>
      <c r="PCX176" s="411"/>
      <c r="PCY176" s="411"/>
      <c r="PCZ176" s="411"/>
      <c r="PDA176" s="411"/>
      <c r="PDB176" s="411"/>
      <c r="PDC176" s="411"/>
      <c r="PDD176" s="411"/>
      <c r="PDE176" s="411"/>
      <c r="PDF176" s="411"/>
      <c r="PDG176" s="411"/>
      <c r="PDH176" s="411"/>
      <c r="PDI176" s="411"/>
      <c r="PDJ176" s="411"/>
      <c r="PDK176" s="411"/>
      <c r="PDL176" s="411"/>
      <c r="PDM176" s="411"/>
      <c r="PDN176" s="411"/>
      <c r="PDO176" s="411"/>
      <c r="PDP176" s="411"/>
      <c r="PDQ176" s="411"/>
      <c r="PDR176" s="411"/>
      <c r="PDS176" s="411"/>
      <c r="PDT176" s="411"/>
      <c r="PDU176" s="411"/>
      <c r="PDV176" s="411"/>
      <c r="PDW176" s="411"/>
      <c r="PDX176" s="411"/>
      <c r="PDY176" s="411"/>
      <c r="PDZ176" s="411"/>
      <c r="PEA176" s="411"/>
      <c r="PEB176" s="411"/>
      <c r="PEC176" s="411"/>
      <c r="PED176" s="411"/>
      <c r="PEE176" s="411"/>
      <c r="PEF176" s="411"/>
      <c r="PEG176" s="411"/>
      <c r="PEH176" s="411"/>
      <c r="PEI176" s="411"/>
      <c r="PEJ176" s="411"/>
      <c r="PEK176" s="411"/>
      <c r="PEL176" s="411"/>
      <c r="PEM176" s="411"/>
      <c r="PEN176" s="411"/>
      <c r="PEO176" s="411"/>
      <c r="PEP176" s="411"/>
      <c r="PEQ176" s="411"/>
      <c r="PER176" s="411"/>
      <c r="PES176" s="411"/>
      <c r="PET176" s="411"/>
      <c r="PEU176" s="411"/>
      <c r="PEV176" s="411"/>
      <c r="PEW176" s="411"/>
      <c r="PEX176" s="411"/>
      <c r="PEY176" s="411"/>
      <c r="PEZ176" s="411"/>
      <c r="PFA176" s="411"/>
      <c r="PFB176" s="411"/>
      <c r="PFC176" s="411"/>
      <c r="PFD176" s="411"/>
      <c r="PFE176" s="411"/>
      <c r="PFF176" s="411"/>
      <c r="PFG176" s="411"/>
      <c r="PFH176" s="411"/>
      <c r="PFI176" s="411"/>
      <c r="PFJ176" s="411"/>
      <c r="PFK176" s="411"/>
      <c r="PFL176" s="411"/>
      <c r="PFM176" s="411"/>
      <c r="PFN176" s="411"/>
      <c r="PFO176" s="411"/>
      <c r="PFP176" s="411"/>
      <c r="PFQ176" s="411"/>
      <c r="PFR176" s="411"/>
      <c r="PFS176" s="411"/>
      <c r="PFT176" s="411"/>
      <c r="PFU176" s="411"/>
      <c r="PFV176" s="411"/>
      <c r="PFW176" s="411"/>
      <c r="PFX176" s="411"/>
      <c r="PFY176" s="411"/>
      <c r="PFZ176" s="411"/>
      <c r="PGA176" s="411"/>
      <c r="PGB176" s="411"/>
      <c r="PGC176" s="411"/>
      <c r="PGD176" s="411"/>
      <c r="PGE176" s="411"/>
      <c r="PGF176" s="411"/>
      <c r="PGG176" s="411"/>
      <c r="PGH176" s="411"/>
      <c r="PGI176" s="411"/>
      <c r="PGJ176" s="411"/>
      <c r="PGK176" s="411"/>
      <c r="PGL176" s="411"/>
      <c r="PGM176" s="411"/>
      <c r="PGN176" s="411"/>
      <c r="PGO176" s="411"/>
      <c r="PGP176" s="411"/>
      <c r="PGQ176" s="411"/>
      <c r="PGR176" s="411"/>
      <c r="PGS176" s="411"/>
      <c r="PGT176" s="411"/>
      <c r="PGU176" s="411"/>
      <c r="PGV176" s="411"/>
      <c r="PGW176" s="411"/>
      <c r="PGX176" s="411"/>
      <c r="PGY176" s="411"/>
      <c r="PGZ176" s="411"/>
      <c r="PHA176" s="411"/>
      <c r="PHB176" s="411"/>
      <c r="PHC176" s="411"/>
      <c r="PHD176" s="411"/>
      <c r="PHE176" s="411"/>
      <c r="PHF176" s="411"/>
      <c r="PHG176" s="411"/>
      <c r="PHH176" s="411"/>
      <c r="PHI176" s="411"/>
      <c r="PHJ176" s="411"/>
      <c r="PHK176" s="411"/>
      <c r="PHL176" s="411"/>
      <c r="PHM176" s="411"/>
      <c r="PHN176" s="411"/>
      <c r="PHO176" s="411"/>
      <c r="PHP176" s="411"/>
      <c r="PHQ176" s="411"/>
      <c r="PHR176" s="411"/>
      <c r="PHS176" s="411"/>
      <c r="PHT176" s="411"/>
      <c r="PHU176" s="411"/>
      <c r="PHV176" s="411"/>
      <c r="PHW176" s="411"/>
      <c r="PHX176" s="411"/>
      <c r="PHY176" s="411"/>
      <c r="PHZ176" s="411"/>
      <c r="PIA176" s="411"/>
      <c r="PIB176" s="411"/>
      <c r="PIC176" s="411"/>
      <c r="PID176" s="411"/>
      <c r="PIE176" s="411"/>
      <c r="PIF176" s="411"/>
      <c r="PIG176" s="411"/>
      <c r="PIH176" s="411"/>
      <c r="PII176" s="411"/>
      <c r="PIJ176" s="411"/>
      <c r="PIK176" s="411"/>
      <c r="PIL176" s="411"/>
      <c r="PIM176" s="411"/>
      <c r="PIN176" s="411"/>
      <c r="PIO176" s="411"/>
      <c r="PIP176" s="411"/>
      <c r="PIQ176" s="411"/>
      <c r="PIR176" s="411"/>
      <c r="PIS176" s="411"/>
      <c r="PIT176" s="411"/>
      <c r="PIU176" s="411"/>
      <c r="PIV176" s="411"/>
      <c r="PIW176" s="411"/>
      <c r="PIX176" s="411"/>
      <c r="PIY176" s="411"/>
      <c r="PIZ176" s="411"/>
      <c r="PJA176" s="411"/>
      <c r="PJB176" s="411"/>
      <c r="PJC176" s="411"/>
      <c r="PJD176" s="411"/>
      <c r="PJE176" s="411"/>
      <c r="PJF176" s="411"/>
      <c r="PJG176" s="411"/>
      <c r="PJH176" s="411"/>
      <c r="PJI176" s="411"/>
      <c r="PJJ176" s="411"/>
      <c r="PJK176" s="411"/>
      <c r="PJL176" s="411"/>
      <c r="PJM176" s="411"/>
      <c r="PJN176" s="411"/>
      <c r="PJO176" s="411"/>
      <c r="PJP176" s="411"/>
      <c r="PJQ176" s="411"/>
      <c r="PJR176" s="411"/>
      <c r="PJS176" s="411"/>
      <c r="PJT176" s="411"/>
      <c r="PJU176" s="411"/>
      <c r="PJV176" s="411"/>
      <c r="PJW176" s="411"/>
      <c r="PJX176" s="411"/>
      <c r="PJY176" s="411"/>
      <c r="PJZ176" s="411"/>
      <c r="PKA176" s="411"/>
      <c r="PKB176" s="411"/>
      <c r="PKC176" s="411"/>
      <c r="PKD176" s="411"/>
      <c r="PKE176" s="411"/>
      <c r="PKF176" s="411"/>
      <c r="PKG176" s="411"/>
      <c r="PKH176" s="411"/>
      <c r="PKI176" s="411"/>
      <c r="PKJ176" s="411"/>
      <c r="PKK176" s="411"/>
      <c r="PKL176" s="411"/>
      <c r="PKM176" s="411"/>
      <c r="PKN176" s="411"/>
      <c r="PKO176" s="411"/>
      <c r="PKP176" s="411"/>
      <c r="PKQ176" s="411"/>
      <c r="PKR176" s="411"/>
      <c r="PKS176" s="411"/>
      <c r="PKT176" s="411"/>
      <c r="PKU176" s="411"/>
      <c r="PKV176" s="411"/>
      <c r="PKW176" s="411"/>
      <c r="PKX176" s="411"/>
      <c r="PKY176" s="411"/>
      <c r="PKZ176" s="411"/>
      <c r="PLA176" s="411"/>
      <c r="PLB176" s="411"/>
      <c r="PLC176" s="411"/>
      <c r="PLD176" s="411"/>
      <c r="PLE176" s="411"/>
      <c r="PLF176" s="411"/>
      <c r="PLG176" s="411"/>
      <c r="PLH176" s="411"/>
      <c r="PLI176" s="411"/>
      <c r="PLJ176" s="411"/>
      <c r="PLK176" s="411"/>
      <c r="PLL176" s="411"/>
      <c r="PLM176" s="411"/>
      <c r="PLN176" s="411"/>
      <c r="PLO176" s="411"/>
      <c r="PLP176" s="411"/>
      <c r="PLQ176" s="411"/>
      <c r="PLR176" s="411"/>
      <c r="PLS176" s="411"/>
      <c r="PLT176" s="411"/>
      <c r="PLU176" s="411"/>
      <c r="PLV176" s="411"/>
      <c r="PLW176" s="411"/>
      <c r="PLX176" s="411"/>
      <c r="PLY176" s="411"/>
      <c r="PLZ176" s="411"/>
      <c r="PMA176" s="411"/>
      <c r="PMB176" s="411"/>
      <c r="PMC176" s="411"/>
      <c r="PMD176" s="411"/>
      <c r="PME176" s="411"/>
      <c r="PMF176" s="411"/>
      <c r="PMG176" s="411"/>
      <c r="PMH176" s="411"/>
      <c r="PMI176" s="411"/>
      <c r="PMJ176" s="411"/>
      <c r="PMK176" s="411"/>
      <c r="PML176" s="411"/>
      <c r="PMM176" s="411"/>
      <c r="PMN176" s="411"/>
      <c r="PMO176" s="411"/>
      <c r="PMP176" s="411"/>
      <c r="PMQ176" s="411"/>
      <c r="PMR176" s="411"/>
      <c r="PMS176" s="411"/>
      <c r="PMT176" s="411"/>
      <c r="PMU176" s="411"/>
      <c r="PMV176" s="411"/>
      <c r="PMW176" s="411"/>
      <c r="PMX176" s="411"/>
      <c r="PMY176" s="411"/>
      <c r="PMZ176" s="411"/>
      <c r="PNA176" s="411"/>
      <c r="PNB176" s="411"/>
      <c r="PNC176" s="411"/>
      <c r="PND176" s="411"/>
      <c r="PNE176" s="411"/>
      <c r="PNF176" s="411"/>
      <c r="PNG176" s="411"/>
      <c r="PNH176" s="411"/>
      <c r="PNI176" s="411"/>
      <c r="PNJ176" s="411"/>
      <c r="PNK176" s="411"/>
      <c r="PNL176" s="411"/>
      <c r="PNM176" s="411"/>
      <c r="PNN176" s="411"/>
      <c r="PNO176" s="411"/>
      <c r="PNP176" s="411"/>
      <c r="PNQ176" s="411"/>
      <c r="PNR176" s="411"/>
      <c r="PNS176" s="411"/>
      <c r="PNT176" s="411"/>
      <c r="PNU176" s="411"/>
      <c r="PNV176" s="411"/>
      <c r="PNW176" s="411"/>
      <c r="PNX176" s="411"/>
      <c r="PNY176" s="411"/>
      <c r="PNZ176" s="411"/>
      <c r="POA176" s="411"/>
      <c r="POB176" s="411"/>
      <c r="POC176" s="411"/>
      <c r="POD176" s="411"/>
      <c r="POE176" s="411"/>
      <c r="POF176" s="411"/>
      <c r="POG176" s="411"/>
      <c r="POH176" s="411"/>
      <c r="POI176" s="411"/>
      <c r="POJ176" s="411"/>
      <c r="POK176" s="411"/>
      <c r="POL176" s="411"/>
      <c r="POM176" s="411"/>
      <c r="PON176" s="411"/>
      <c r="POO176" s="411"/>
      <c r="POP176" s="411"/>
      <c r="POQ176" s="411"/>
      <c r="POR176" s="411"/>
      <c r="POS176" s="411"/>
      <c r="POT176" s="411"/>
      <c r="POU176" s="411"/>
      <c r="POV176" s="411"/>
      <c r="POW176" s="411"/>
      <c r="POX176" s="411"/>
      <c r="POY176" s="411"/>
      <c r="POZ176" s="411"/>
      <c r="PPA176" s="411"/>
      <c r="PPB176" s="411"/>
      <c r="PPC176" s="411"/>
      <c r="PPD176" s="411"/>
      <c r="PPE176" s="411"/>
      <c r="PPF176" s="411"/>
      <c r="PPG176" s="411"/>
      <c r="PPH176" s="411"/>
      <c r="PPI176" s="411"/>
      <c r="PPJ176" s="411"/>
      <c r="PPK176" s="411"/>
      <c r="PPL176" s="411"/>
      <c r="PPM176" s="411"/>
      <c r="PPN176" s="411"/>
      <c r="PPO176" s="411"/>
      <c r="PPP176" s="411"/>
      <c r="PPQ176" s="411"/>
      <c r="PPR176" s="411"/>
      <c r="PPS176" s="411"/>
      <c r="PPT176" s="411"/>
      <c r="PPU176" s="411"/>
      <c r="PPV176" s="411"/>
      <c r="PPW176" s="411"/>
      <c r="PPX176" s="411"/>
      <c r="PPY176" s="411"/>
      <c r="PPZ176" s="411"/>
      <c r="PQA176" s="411"/>
      <c r="PQB176" s="411"/>
      <c r="PQC176" s="411"/>
      <c r="PQD176" s="411"/>
      <c r="PQE176" s="411"/>
      <c r="PQF176" s="411"/>
      <c r="PQG176" s="411"/>
      <c r="PQH176" s="411"/>
      <c r="PQI176" s="411"/>
      <c r="PQJ176" s="411"/>
      <c r="PQK176" s="411"/>
      <c r="PQL176" s="411"/>
      <c r="PQM176" s="411"/>
      <c r="PQN176" s="411"/>
      <c r="PQO176" s="411"/>
      <c r="PQP176" s="411"/>
      <c r="PQQ176" s="411"/>
      <c r="PQR176" s="411"/>
      <c r="PQS176" s="411"/>
      <c r="PQT176" s="411"/>
      <c r="PQU176" s="411"/>
      <c r="PQV176" s="411"/>
      <c r="PQW176" s="411"/>
      <c r="PQX176" s="411"/>
      <c r="PQY176" s="411"/>
      <c r="PQZ176" s="411"/>
      <c r="PRA176" s="411"/>
      <c r="PRB176" s="411"/>
      <c r="PRC176" s="411"/>
      <c r="PRD176" s="411"/>
      <c r="PRE176" s="411"/>
      <c r="PRF176" s="411"/>
      <c r="PRG176" s="411"/>
      <c r="PRH176" s="411"/>
      <c r="PRI176" s="411"/>
      <c r="PRJ176" s="411"/>
      <c r="PRK176" s="411"/>
      <c r="PRL176" s="411"/>
      <c r="PRM176" s="411"/>
      <c r="PRN176" s="411"/>
      <c r="PRO176" s="411"/>
      <c r="PRP176" s="411"/>
      <c r="PRQ176" s="411"/>
      <c r="PRR176" s="411"/>
      <c r="PRS176" s="411"/>
      <c r="PRT176" s="411"/>
      <c r="PRU176" s="411"/>
      <c r="PRV176" s="411"/>
      <c r="PRW176" s="411"/>
      <c r="PRX176" s="411"/>
      <c r="PRY176" s="411"/>
      <c r="PRZ176" s="411"/>
      <c r="PSA176" s="411"/>
      <c r="PSB176" s="411"/>
      <c r="PSC176" s="411"/>
      <c r="PSD176" s="411"/>
      <c r="PSE176" s="411"/>
      <c r="PSF176" s="411"/>
      <c r="PSG176" s="411"/>
      <c r="PSH176" s="411"/>
      <c r="PSI176" s="411"/>
      <c r="PSJ176" s="411"/>
      <c r="PSK176" s="411"/>
      <c r="PSL176" s="411"/>
      <c r="PSM176" s="411"/>
      <c r="PSN176" s="411"/>
      <c r="PSO176" s="411"/>
      <c r="PSP176" s="411"/>
      <c r="PSQ176" s="411"/>
      <c r="PSR176" s="411"/>
      <c r="PSS176" s="411"/>
      <c r="PST176" s="411"/>
      <c r="PSU176" s="411"/>
      <c r="PSV176" s="411"/>
      <c r="PSW176" s="411"/>
      <c r="PSX176" s="411"/>
      <c r="PSY176" s="411"/>
      <c r="PSZ176" s="411"/>
      <c r="PTA176" s="411"/>
      <c r="PTB176" s="411"/>
      <c r="PTC176" s="411"/>
      <c r="PTD176" s="411"/>
      <c r="PTE176" s="411"/>
      <c r="PTF176" s="411"/>
      <c r="PTG176" s="411"/>
      <c r="PTH176" s="411"/>
      <c r="PTI176" s="411"/>
      <c r="PTJ176" s="411"/>
      <c r="PTK176" s="411"/>
      <c r="PTL176" s="411"/>
      <c r="PTM176" s="411"/>
      <c r="PTN176" s="411"/>
      <c r="PTO176" s="411"/>
      <c r="PTP176" s="411"/>
      <c r="PTQ176" s="411"/>
      <c r="PTR176" s="411"/>
      <c r="PTS176" s="411"/>
      <c r="PTT176" s="411"/>
      <c r="PTU176" s="411"/>
      <c r="PTV176" s="411"/>
      <c r="PTW176" s="411"/>
      <c r="PTX176" s="411"/>
      <c r="PTY176" s="411"/>
      <c r="PTZ176" s="411"/>
      <c r="PUA176" s="411"/>
      <c r="PUB176" s="411"/>
      <c r="PUC176" s="411"/>
      <c r="PUD176" s="411"/>
      <c r="PUE176" s="411"/>
      <c r="PUF176" s="411"/>
      <c r="PUG176" s="411"/>
      <c r="PUH176" s="411"/>
      <c r="PUI176" s="411"/>
      <c r="PUJ176" s="411"/>
      <c r="PUK176" s="411"/>
      <c r="PUL176" s="411"/>
      <c r="PUM176" s="411"/>
      <c r="PUN176" s="411"/>
      <c r="PUO176" s="411"/>
      <c r="PUP176" s="411"/>
      <c r="PUQ176" s="411"/>
      <c r="PUR176" s="411"/>
      <c r="PUS176" s="411"/>
      <c r="PUT176" s="411"/>
      <c r="PUU176" s="411"/>
      <c r="PUV176" s="411"/>
      <c r="PUW176" s="411"/>
      <c r="PUX176" s="411"/>
      <c r="PUY176" s="411"/>
      <c r="PUZ176" s="411"/>
      <c r="PVA176" s="411"/>
      <c r="PVB176" s="411"/>
      <c r="PVC176" s="411"/>
      <c r="PVD176" s="411"/>
      <c r="PVE176" s="411"/>
      <c r="PVF176" s="411"/>
      <c r="PVG176" s="411"/>
      <c r="PVH176" s="411"/>
      <c r="PVI176" s="411"/>
      <c r="PVJ176" s="411"/>
      <c r="PVK176" s="411"/>
      <c r="PVL176" s="411"/>
      <c r="PVM176" s="411"/>
      <c r="PVN176" s="411"/>
      <c r="PVO176" s="411"/>
      <c r="PVP176" s="411"/>
      <c r="PVQ176" s="411"/>
      <c r="PVR176" s="411"/>
      <c r="PVS176" s="411"/>
      <c r="PVT176" s="411"/>
      <c r="PVU176" s="411"/>
      <c r="PVV176" s="411"/>
      <c r="PVW176" s="411"/>
      <c r="PVX176" s="411"/>
      <c r="PVY176" s="411"/>
      <c r="PVZ176" s="411"/>
      <c r="PWA176" s="411"/>
      <c r="PWB176" s="411"/>
      <c r="PWC176" s="411"/>
      <c r="PWD176" s="411"/>
      <c r="PWE176" s="411"/>
      <c r="PWF176" s="411"/>
      <c r="PWG176" s="411"/>
      <c r="PWH176" s="411"/>
      <c r="PWI176" s="411"/>
      <c r="PWJ176" s="411"/>
      <c r="PWK176" s="411"/>
      <c r="PWL176" s="411"/>
      <c r="PWM176" s="411"/>
      <c r="PWN176" s="411"/>
      <c r="PWO176" s="411"/>
      <c r="PWP176" s="411"/>
      <c r="PWQ176" s="411"/>
      <c r="PWR176" s="411"/>
      <c r="PWS176" s="411"/>
      <c r="PWT176" s="411"/>
      <c r="PWU176" s="411"/>
      <c r="PWV176" s="411"/>
      <c r="PWW176" s="411"/>
      <c r="PWX176" s="411"/>
      <c r="PWY176" s="411"/>
      <c r="PWZ176" s="411"/>
      <c r="PXA176" s="411"/>
      <c r="PXB176" s="411"/>
      <c r="PXC176" s="411"/>
      <c r="PXD176" s="411"/>
      <c r="PXE176" s="411"/>
      <c r="PXF176" s="411"/>
      <c r="PXG176" s="411"/>
      <c r="PXH176" s="411"/>
      <c r="PXI176" s="411"/>
      <c r="PXJ176" s="411"/>
      <c r="PXK176" s="411"/>
      <c r="PXL176" s="411"/>
      <c r="PXM176" s="411"/>
      <c r="PXN176" s="411"/>
      <c r="PXO176" s="411"/>
      <c r="PXP176" s="411"/>
      <c r="PXQ176" s="411"/>
      <c r="PXR176" s="411"/>
      <c r="PXS176" s="411"/>
      <c r="PXT176" s="411"/>
      <c r="PXU176" s="411"/>
      <c r="PXV176" s="411"/>
      <c r="PXW176" s="411"/>
      <c r="PXX176" s="411"/>
      <c r="PXY176" s="411"/>
      <c r="PXZ176" s="411"/>
      <c r="PYA176" s="411"/>
      <c r="PYB176" s="411"/>
      <c r="PYC176" s="411"/>
      <c r="PYD176" s="411"/>
      <c r="PYE176" s="411"/>
      <c r="PYF176" s="411"/>
      <c r="PYG176" s="411"/>
      <c r="PYH176" s="411"/>
      <c r="PYI176" s="411"/>
      <c r="PYJ176" s="411"/>
      <c r="PYK176" s="411"/>
      <c r="PYL176" s="411"/>
      <c r="PYM176" s="411"/>
      <c r="PYN176" s="411"/>
      <c r="PYO176" s="411"/>
      <c r="PYP176" s="411"/>
      <c r="PYQ176" s="411"/>
      <c r="PYR176" s="411"/>
      <c r="PYS176" s="411"/>
      <c r="PYT176" s="411"/>
      <c r="PYU176" s="411"/>
      <c r="PYV176" s="411"/>
      <c r="PYW176" s="411"/>
      <c r="PYX176" s="411"/>
      <c r="PYY176" s="411"/>
      <c r="PYZ176" s="411"/>
      <c r="PZA176" s="411"/>
      <c r="PZB176" s="411"/>
      <c r="PZC176" s="411"/>
      <c r="PZD176" s="411"/>
      <c r="PZE176" s="411"/>
      <c r="PZF176" s="411"/>
      <c r="PZG176" s="411"/>
      <c r="PZH176" s="411"/>
      <c r="PZI176" s="411"/>
      <c r="PZJ176" s="411"/>
      <c r="PZK176" s="411"/>
      <c r="PZL176" s="411"/>
      <c r="PZM176" s="411"/>
      <c r="PZN176" s="411"/>
      <c r="PZO176" s="411"/>
      <c r="PZP176" s="411"/>
      <c r="PZQ176" s="411"/>
      <c r="PZR176" s="411"/>
      <c r="PZS176" s="411"/>
      <c r="PZT176" s="411"/>
      <c r="PZU176" s="411"/>
      <c r="PZV176" s="411"/>
      <c r="PZW176" s="411"/>
      <c r="PZX176" s="411"/>
      <c r="PZY176" s="411"/>
      <c r="PZZ176" s="411"/>
      <c r="QAA176" s="411"/>
      <c r="QAB176" s="411"/>
      <c r="QAC176" s="411"/>
      <c r="QAD176" s="411"/>
      <c r="QAE176" s="411"/>
      <c r="QAF176" s="411"/>
      <c r="QAG176" s="411"/>
      <c r="QAH176" s="411"/>
      <c r="QAI176" s="411"/>
      <c r="QAJ176" s="411"/>
      <c r="QAK176" s="411"/>
      <c r="QAL176" s="411"/>
      <c r="QAM176" s="411"/>
      <c r="QAN176" s="411"/>
      <c r="QAO176" s="411"/>
      <c r="QAP176" s="411"/>
      <c r="QAQ176" s="411"/>
      <c r="QAR176" s="411"/>
      <c r="QAS176" s="411"/>
      <c r="QAT176" s="411"/>
      <c r="QAU176" s="411"/>
      <c r="QAV176" s="411"/>
      <c r="QAW176" s="411"/>
      <c r="QAX176" s="411"/>
      <c r="QAY176" s="411"/>
      <c r="QAZ176" s="411"/>
      <c r="QBA176" s="411"/>
      <c r="QBB176" s="411"/>
      <c r="QBC176" s="411"/>
      <c r="QBD176" s="411"/>
      <c r="QBE176" s="411"/>
      <c r="QBF176" s="411"/>
      <c r="QBG176" s="411"/>
      <c r="QBH176" s="411"/>
      <c r="QBI176" s="411"/>
      <c r="QBJ176" s="411"/>
      <c r="QBK176" s="411"/>
      <c r="QBL176" s="411"/>
      <c r="QBM176" s="411"/>
      <c r="QBN176" s="411"/>
      <c r="QBO176" s="411"/>
      <c r="QBP176" s="411"/>
      <c r="QBQ176" s="411"/>
      <c r="QBR176" s="411"/>
      <c r="QBS176" s="411"/>
      <c r="QBT176" s="411"/>
      <c r="QBU176" s="411"/>
      <c r="QBV176" s="411"/>
      <c r="QBW176" s="411"/>
      <c r="QBX176" s="411"/>
      <c r="QBY176" s="411"/>
      <c r="QBZ176" s="411"/>
      <c r="QCA176" s="411"/>
      <c r="QCB176" s="411"/>
      <c r="QCC176" s="411"/>
      <c r="QCD176" s="411"/>
      <c r="QCE176" s="411"/>
      <c r="QCF176" s="411"/>
      <c r="QCG176" s="411"/>
      <c r="QCH176" s="411"/>
      <c r="QCI176" s="411"/>
      <c r="QCJ176" s="411"/>
      <c r="QCK176" s="411"/>
      <c r="QCL176" s="411"/>
      <c r="QCM176" s="411"/>
      <c r="QCN176" s="411"/>
      <c r="QCO176" s="411"/>
      <c r="QCP176" s="411"/>
      <c r="QCQ176" s="411"/>
      <c r="QCR176" s="411"/>
      <c r="QCS176" s="411"/>
      <c r="QCT176" s="411"/>
      <c r="QCU176" s="411"/>
      <c r="QCV176" s="411"/>
      <c r="QCW176" s="411"/>
      <c r="QCX176" s="411"/>
      <c r="QCY176" s="411"/>
      <c r="QCZ176" s="411"/>
      <c r="QDA176" s="411"/>
      <c r="QDB176" s="411"/>
      <c r="QDC176" s="411"/>
      <c r="QDD176" s="411"/>
      <c r="QDE176" s="411"/>
      <c r="QDF176" s="411"/>
      <c r="QDG176" s="411"/>
      <c r="QDH176" s="411"/>
      <c r="QDI176" s="411"/>
      <c r="QDJ176" s="411"/>
      <c r="QDK176" s="411"/>
      <c r="QDL176" s="411"/>
      <c r="QDM176" s="411"/>
      <c r="QDN176" s="411"/>
      <c r="QDO176" s="411"/>
      <c r="QDP176" s="411"/>
      <c r="QDQ176" s="411"/>
      <c r="QDR176" s="411"/>
      <c r="QDS176" s="411"/>
      <c r="QDT176" s="411"/>
      <c r="QDU176" s="411"/>
      <c r="QDV176" s="411"/>
      <c r="QDW176" s="411"/>
      <c r="QDX176" s="411"/>
      <c r="QDY176" s="411"/>
      <c r="QDZ176" s="411"/>
      <c r="QEA176" s="411"/>
      <c r="QEB176" s="411"/>
      <c r="QEC176" s="411"/>
      <c r="QED176" s="411"/>
      <c r="QEE176" s="411"/>
      <c r="QEF176" s="411"/>
      <c r="QEG176" s="411"/>
      <c r="QEH176" s="411"/>
      <c r="QEI176" s="411"/>
      <c r="QEJ176" s="411"/>
      <c r="QEK176" s="411"/>
      <c r="QEL176" s="411"/>
      <c r="QEM176" s="411"/>
      <c r="QEN176" s="411"/>
      <c r="QEO176" s="411"/>
      <c r="QEP176" s="411"/>
      <c r="QEQ176" s="411"/>
      <c r="QER176" s="411"/>
      <c r="QES176" s="411"/>
      <c r="QET176" s="411"/>
      <c r="QEU176" s="411"/>
      <c r="QEV176" s="411"/>
      <c r="QEW176" s="411"/>
      <c r="QEX176" s="411"/>
      <c r="QEY176" s="411"/>
      <c r="QEZ176" s="411"/>
      <c r="QFA176" s="411"/>
      <c r="QFB176" s="411"/>
      <c r="QFC176" s="411"/>
      <c r="QFD176" s="411"/>
      <c r="QFE176" s="411"/>
      <c r="QFF176" s="411"/>
      <c r="QFG176" s="411"/>
      <c r="QFH176" s="411"/>
      <c r="QFI176" s="411"/>
      <c r="QFJ176" s="411"/>
      <c r="QFK176" s="411"/>
      <c r="QFL176" s="411"/>
      <c r="QFM176" s="411"/>
      <c r="QFN176" s="411"/>
      <c r="QFO176" s="411"/>
      <c r="QFP176" s="411"/>
      <c r="QFQ176" s="411"/>
      <c r="QFR176" s="411"/>
      <c r="QFS176" s="411"/>
      <c r="QFT176" s="411"/>
      <c r="QFU176" s="411"/>
      <c r="QFV176" s="411"/>
      <c r="QFW176" s="411"/>
      <c r="QFX176" s="411"/>
      <c r="QFY176" s="411"/>
      <c r="QFZ176" s="411"/>
      <c r="QGA176" s="411"/>
      <c r="QGB176" s="411"/>
      <c r="QGC176" s="411"/>
      <c r="QGD176" s="411"/>
      <c r="QGE176" s="411"/>
      <c r="QGF176" s="411"/>
      <c r="QGG176" s="411"/>
      <c r="QGH176" s="411"/>
      <c r="QGI176" s="411"/>
      <c r="QGJ176" s="411"/>
      <c r="QGK176" s="411"/>
      <c r="QGL176" s="411"/>
      <c r="QGM176" s="411"/>
      <c r="QGN176" s="411"/>
      <c r="QGO176" s="411"/>
      <c r="QGP176" s="411"/>
      <c r="QGQ176" s="411"/>
      <c r="QGR176" s="411"/>
      <c r="QGS176" s="411"/>
      <c r="QGT176" s="411"/>
      <c r="QGU176" s="411"/>
      <c r="QGV176" s="411"/>
      <c r="QGW176" s="411"/>
      <c r="QGX176" s="411"/>
      <c r="QGY176" s="411"/>
      <c r="QGZ176" s="411"/>
      <c r="QHA176" s="411"/>
      <c r="QHB176" s="411"/>
      <c r="QHC176" s="411"/>
      <c r="QHD176" s="411"/>
      <c r="QHE176" s="411"/>
      <c r="QHF176" s="411"/>
      <c r="QHG176" s="411"/>
      <c r="QHH176" s="411"/>
      <c r="QHI176" s="411"/>
      <c r="QHJ176" s="411"/>
      <c r="QHK176" s="411"/>
      <c r="QHL176" s="411"/>
      <c r="QHM176" s="411"/>
      <c r="QHN176" s="411"/>
      <c r="QHO176" s="411"/>
      <c r="QHP176" s="411"/>
      <c r="QHQ176" s="411"/>
      <c r="QHR176" s="411"/>
      <c r="QHS176" s="411"/>
      <c r="QHT176" s="411"/>
      <c r="QHU176" s="411"/>
      <c r="QHV176" s="411"/>
      <c r="QHW176" s="411"/>
      <c r="QHX176" s="411"/>
      <c r="QHY176" s="411"/>
      <c r="QHZ176" s="411"/>
      <c r="QIA176" s="411"/>
      <c r="QIB176" s="411"/>
      <c r="QIC176" s="411"/>
      <c r="QID176" s="411"/>
      <c r="QIE176" s="411"/>
      <c r="QIF176" s="411"/>
      <c r="QIG176" s="411"/>
      <c r="QIH176" s="411"/>
      <c r="QII176" s="411"/>
      <c r="QIJ176" s="411"/>
      <c r="QIK176" s="411"/>
      <c r="QIL176" s="411"/>
      <c r="QIM176" s="411"/>
      <c r="QIN176" s="411"/>
      <c r="QIO176" s="411"/>
      <c r="QIP176" s="411"/>
      <c r="QIQ176" s="411"/>
      <c r="QIR176" s="411"/>
      <c r="QIS176" s="411"/>
      <c r="QIT176" s="411"/>
      <c r="QIU176" s="411"/>
      <c r="QIV176" s="411"/>
      <c r="QIW176" s="411"/>
      <c r="QIX176" s="411"/>
      <c r="QIY176" s="411"/>
      <c r="QIZ176" s="411"/>
      <c r="QJA176" s="411"/>
      <c r="QJB176" s="411"/>
      <c r="QJC176" s="411"/>
      <c r="QJD176" s="411"/>
      <c r="QJE176" s="411"/>
      <c r="QJF176" s="411"/>
      <c r="QJG176" s="411"/>
      <c r="QJH176" s="411"/>
      <c r="QJI176" s="411"/>
      <c r="QJJ176" s="411"/>
      <c r="QJK176" s="411"/>
      <c r="QJL176" s="411"/>
      <c r="QJM176" s="411"/>
      <c r="QJN176" s="411"/>
      <c r="QJO176" s="411"/>
      <c r="QJP176" s="411"/>
      <c r="QJQ176" s="411"/>
      <c r="QJR176" s="411"/>
      <c r="QJS176" s="411"/>
      <c r="QJT176" s="411"/>
      <c r="QJU176" s="411"/>
      <c r="QJV176" s="411"/>
      <c r="QJW176" s="411"/>
      <c r="QJX176" s="411"/>
      <c r="QJY176" s="411"/>
      <c r="QJZ176" s="411"/>
      <c r="QKA176" s="411"/>
      <c r="QKB176" s="411"/>
      <c r="QKC176" s="411"/>
      <c r="QKD176" s="411"/>
      <c r="QKE176" s="411"/>
      <c r="QKF176" s="411"/>
      <c r="QKG176" s="411"/>
      <c r="QKH176" s="411"/>
      <c r="QKI176" s="411"/>
      <c r="QKJ176" s="411"/>
      <c r="QKK176" s="411"/>
      <c r="QKL176" s="411"/>
      <c r="QKM176" s="411"/>
      <c r="QKN176" s="411"/>
      <c r="QKO176" s="411"/>
      <c r="QKP176" s="411"/>
      <c r="QKQ176" s="411"/>
      <c r="QKR176" s="411"/>
      <c r="QKS176" s="411"/>
      <c r="QKT176" s="411"/>
      <c r="QKU176" s="411"/>
      <c r="QKV176" s="411"/>
      <c r="QKW176" s="411"/>
      <c r="QKX176" s="411"/>
      <c r="QKY176" s="411"/>
      <c r="QKZ176" s="411"/>
      <c r="QLA176" s="411"/>
      <c r="QLB176" s="411"/>
      <c r="QLC176" s="411"/>
      <c r="QLD176" s="411"/>
      <c r="QLE176" s="411"/>
      <c r="QLF176" s="411"/>
      <c r="QLG176" s="411"/>
      <c r="QLH176" s="411"/>
      <c r="QLI176" s="411"/>
      <c r="QLJ176" s="411"/>
      <c r="QLK176" s="411"/>
      <c r="QLL176" s="411"/>
      <c r="QLM176" s="411"/>
      <c r="QLN176" s="411"/>
      <c r="QLO176" s="411"/>
      <c r="QLP176" s="411"/>
      <c r="QLQ176" s="411"/>
      <c r="QLR176" s="411"/>
      <c r="QLS176" s="411"/>
      <c r="QLT176" s="411"/>
      <c r="QLU176" s="411"/>
      <c r="QLV176" s="411"/>
      <c r="QLW176" s="411"/>
      <c r="QLX176" s="411"/>
      <c r="QLY176" s="411"/>
      <c r="QLZ176" s="411"/>
      <c r="QMA176" s="411"/>
      <c r="QMB176" s="411"/>
      <c r="QMC176" s="411"/>
      <c r="QMD176" s="411"/>
      <c r="QME176" s="411"/>
      <c r="QMF176" s="411"/>
      <c r="QMG176" s="411"/>
      <c r="QMH176" s="411"/>
      <c r="QMI176" s="411"/>
      <c r="QMJ176" s="411"/>
      <c r="QMK176" s="411"/>
      <c r="QML176" s="411"/>
      <c r="QMM176" s="411"/>
      <c r="QMN176" s="411"/>
      <c r="QMO176" s="411"/>
      <c r="QMP176" s="411"/>
      <c r="QMQ176" s="411"/>
      <c r="QMR176" s="411"/>
      <c r="QMS176" s="411"/>
      <c r="QMT176" s="411"/>
      <c r="QMU176" s="411"/>
      <c r="QMV176" s="411"/>
      <c r="QMW176" s="411"/>
      <c r="QMX176" s="411"/>
      <c r="QMY176" s="411"/>
      <c r="QMZ176" s="411"/>
      <c r="QNA176" s="411"/>
      <c r="QNB176" s="411"/>
      <c r="QNC176" s="411"/>
      <c r="QND176" s="411"/>
      <c r="QNE176" s="411"/>
      <c r="QNF176" s="411"/>
      <c r="QNG176" s="411"/>
      <c r="QNH176" s="411"/>
      <c r="QNI176" s="411"/>
      <c r="QNJ176" s="411"/>
      <c r="QNK176" s="411"/>
      <c r="QNL176" s="411"/>
      <c r="QNM176" s="411"/>
      <c r="QNN176" s="411"/>
      <c r="QNO176" s="411"/>
      <c r="QNP176" s="411"/>
      <c r="QNQ176" s="411"/>
      <c r="QNR176" s="411"/>
      <c r="QNS176" s="411"/>
      <c r="QNT176" s="411"/>
      <c r="QNU176" s="411"/>
      <c r="QNV176" s="411"/>
      <c r="QNW176" s="411"/>
      <c r="QNX176" s="411"/>
      <c r="QNY176" s="411"/>
      <c r="QNZ176" s="411"/>
      <c r="QOA176" s="411"/>
      <c r="QOB176" s="411"/>
      <c r="QOC176" s="411"/>
      <c r="QOD176" s="411"/>
      <c r="QOE176" s="411"/>
      <c r="QOF176" s="411"/>
      <c r="QOG176" s="411"/>
      <c r="QOH176" s="411"/>
      <c r="QOI176" s="411"/>
      <c r="QOJ176" s="411"/>
      <c r="QOK176" s="411"/>
      <c r="QOL176" s="411"/>
      <c r="QOM176" s="411"/>
      <c r="QON176" s="411"/>
      <c r="QOO176" s="411"/>
      <c r="QOP176" s="411"/>
      <c r="QOQ176" s="411"/>
      <c r="QOR176" s="411"/>
      <c r="QOS176" s="411"/>
      <c r="QOT176" s="411"/>
      <c r="QOU176" s="411"/>
      <c r="QOV176" s="411"/>
      <c r="QOW176" s="411"/>
      <c r="QOX176" s="411"/>
      <c r="QOY176" s="411"/>
      <c r="QOZ176" s="411"/>
      <c r="QPA176" s="411"/>
      <c r="QPB176" s="411"/>
      <c r="QPC176" s="411"/>
      <c r="QPD176" s="411"/>
      <c r="QPE176" s="411"/>
      <c r="QPF176" s="411"/>
      <c r="QPG176" s="411"/>
      <c r="QPH176" s="411"/>
      <c r="QPI176" s="411"/>
      <c r="QPJ176" s="411"/>
      <c r="QPK176" s="411"/>
      <c r="QPL176" s="411"/>
      <c r="QPM176" s="411"/>
      <c r="QPN176" s="411"/>
      <c r="QPO176" s="411"/>
      <c r="QPP176" s="411"/>
      <c r="QPQ176" s="411"/>
      <c r="QPR176" s="411"/>
      <c r="QPS176" s="411"/>
      <c r="QPT176" s="411"/>
      <c r="QPU176" s="411"/>
      <c r="QPV176" s="411"/>
      <c r="QPW176" s="411"/>
      <c r="QPX176" s="411"/>
      <c r="QPY176" s="411"/>
      <c r="QPZ176" s="411"/>
      <c r="QQA176" s="411"/>
      <c r="QQB176" s="411"/>
      <c r="QQC176" s="411"/>
      <c r="QQD176" s="411"/>
      <c r="QQE176" s="411"/>
      <c r="QQF176" s="411"/>
      <c r="QQG176" s="411"/>
      <c r="QQH176" s="411"/>
      <c r="QQI176" s="411"/>
      <c r="QQJ176" s="411"/>
      <c r="QQK176" s="411"/>
      <c r="QQL176" s="411"/>
      <c r="QQM176" s="411"/>
      <c r="QQN176" s="411"/>
      <c r="QQO176" s="411"/>
      <c r="QQP176" s="411"/>
      <c r="QQQ176" s="411"/>
      <c r="QQR176" s="411"/>
      <c r="QQS176" s="411"/>
      <c r="QQT176" s="411"/>
      <c r="QQU176" s="411"/>
      <c r="QQV176" s="411"/>
      <c r="QQW176" s="411"/>
      <c r="QQX176" s="411"/>
      <c r="QQY176" s="411"/>
      <c r="QQZ176" s="411"/>
      <c r="QRA176" s="411"/>
      <c r="QRB176" s="411"/>
      <c r="QRC176" s="411"/>
      <c r="QRD176" s="411"/>
      <c r="QRE176" s="411"/>
      <c r="QRF176" s="411"/>
      <c r="QRG176" s="411"/>
      <c r="QRH176" s="411"/>
      <c r="QRI176" s="411"/>
      <c r="QRJ176" s="411"/>
      <c r="QRK176" s="411"/>
      <c r="QRL176" s="411"/>
      <c r="QRM176" s="411"/>
      <c r="QRN176" s="411"/>
      <c r="QRO176" s="411"/>
      <c r="QRP176" s="411"/>
      <c r="QRQ176" s="411"/>
      <c r="QRR176" s="411"/>
      <c r="QRS176" s="411"/>
      <c r="QRT176" s="411"/>
      <c r="QRU176" s="411"/>
      <c r="QRV176" s="411"/>
      <c r="QRW176" s="411"/>
      <c r="QRX176" s="411"/>
      <c r="QRY176" s="411"/>
      <c r="QRZ176" s="411"/>
      <c r="QSA176" s="411"/>
      <c r="QSB176" s="411"/>
      <c r="QSC176" s="411"/>
      <c r="QSD176" s="411"/>
      <c r="QSE176" s="411"/>
      <c r="QSF176" s="411"/>
      <c r="QSG176" s="411"/>
      <c r="QSH176" s="411"/>
      <c r="QSI176" s="411"/>
      <c r="QSJ176" s="411"/>
      <c r="QSK176" s="411"/>
      <c r="QSL176" s="411"/>
      <c r="QSM176" s="411"/>
      <c r="QSN176" s="411"/>
      <c r="QSO176" s="411"/>
      <c r="QSP176" s="411"/>
      <c r="QSQ176" s="411"/>
      <c r="QSR176" s="411"/>
      <c r="QSS176" s="411"/>
      <c r="QST176" s="411"/>
      <c r="QSU176" s="411"/>
      <c r="QSV176" s="411"/>
      <c r="QSW176" s="411"/>
      <c r="QSX176" s="411"/>
      <c r="QSY176" s="411"/>
      <c r="QSZ176" s="411"/>
      <c r="QTA176" s="411"/>
      <c r="QTB176" s="411"/>
      <c r="QTC176" s="411"/>
      <c r="QTD176" s="411"/>
      <c r="QTE176" s="411"/>
      <c r="QTF176" s="411"/>
      <c r="QTG176" s="411"/>
      <c r="QTH176" s="411"/>
      <c r="QTI176" s="411"/>
      <c r="QTJ176" s="411"/>
      <c r="QTK176" s="411"/>
      <c r="QTL176" s="411"/>
      <c r="QTM176" s="411"/>
      <c r="QTN176" s="411"/>
      <c r="QTO176" s="411"/>
      <c r="QTP176" s="411"/>
      <c r="QTQ176" s="411"/>
      <c r="QTR176" s="411"/>
      <c r="QTS176" s="411"/>
      <c r="QTT176" s="411"/>
      <c r="QTU176" s="411"/>
      <c r="QTV176" s="411"/>
      <c r="QTW176" s="411"/>
      <c r="QTX176" s="411"/>
      <c r="QTY176" s="411"/>
      <c r="QTZ176" s="411"/>
      <c r="QUA176" s="411"/>
      <c r="QUB176" s="411"/>
      <c r="QUC176" s="411"/>
      <c r="QUD176" s="411"/>
      <c r="QUE176" s="411"/>
      <c r="QUF176" s="411"/>
      <c r="QUG176" s="411"/>
      <c r="QUH176" s="411"/>
      <c r="QUI176" s="411"/>
      <c r="QUJ176" s="411"/>
      <c r="QUK176" s="411"/>
      <c r="QUL176" s="411"/>
      <c r="QUM176" s="411"/>
      <c r="QUN176" s="411"/>
      <c r="QUO176" s="411"/>
      <c r="QUP176" s="411"/>
      <c r="QUQ176" s="411"/>
      <c r="QUR176" s="411"/>
      <c r="QUS176" s="411"/>
      <c r="QUT176" s="411"/>
      <c r="QUU176" s="411"/>
      <c r="QUV176" s="411"/>
      <c r="QUW176" s="411"/>
      <c r="QUX176" s="411"/>
      <c r="QUY176" s="411"/>
      <c r="QUZ176" s="411"/>
      <c r="QVA176" s="411"/>
      <c r="QVB176" s="411"/>
      <c r="QVC176" s="411"/>
      <c r="QVD176" s="411"/>
      <c r="QVE176" s="411"/>
      <c r="QVF176" s="411"/>
      <c r="QVG176" s="411"/>
      <c r="QVH176" s="411"/>
      <c r="QVI176" s="411"/>
      <c r="QVJ176" s="411"/>
      <c r="QVK176" s="411"/>
      <c r="QVL176" s="411"/>
      <c r="QVM176" s="411"/>
      <c r="QVN176" s="411"/>
      <c r="QVO176" s="411"/>
      <c r="QVP176" s="411"/>
      <c r="QVQ176" s="411"/>
      <c r="QVR176" s="411"/>
      <c r="QVS176" s="411"/>
      <c r="QVT176" s="411"/>
      <c r="QVU176" s="411"/>
      <c r="QVV176" s="411"/>
      <c r="QVW176" s="411"/>
      <c r="QVX176" s="411"/>
      <c r="QVY176" s="411"/>
      <c r="QVZ176" s="411"/>
      <c r="QWA176" s="411"/>
      <c r="QWB176" s="411"/>
      <c r="QWC176" s="411"/>
      <c r="QWD176" s="411"/>
      <c r="QWE176" s="411"/>
      <c r="QWF176" s="411"/>
      <c r="QWG176" s="411"/>
      <c r="QWH176" s="411"/>
      <c r="QWI176" s="411"/>
      <c r="QWJ176" s="411"/>
      <c r="QWK176" s="411"/>
      <c r="QWL176" s="411"/>
      <c r="QWM176" s="411"/>
      <c r="QWN176" s="411"/>
      <c r="QWO176" s="411"/>
      <c r="QWP176" s="411"/>
      <c r="QWQ176" s="411"/>
      <c r="QWR176" s="411"/>
      <c r="QWS176" s="411"/>
      <c r="QWT176" s="411"/>
      <c r="QWU176" s="411"/>
      <c r="QWV176" s="411"/>
      <c r="QWW176" s="411"/>
      <c r="QWX176" s="411"/>
      <c r="QWY176" s="411"/>
      <c r="QWZ176" s="411"/>
      <c r="QXA176" s="411"/>
      <c r="QXB176" s="411"/>
      <c r="QXC176" s="411"/>
      <c r="QXD176" s="411"/>
      <c r="QXE176" s="411"/>
      <c r="QXF176" s="411"/>
      <c r="QXG176" s="411"/>
      <c r="QXH176" s="411"/>
      <c r="QXI176" s="411"/>
      <c r="QXJ176" s="411"/>
      <c r="QXK176" s="411"/>
      <c r="QXL176" s="411"/>
      <c r="QXM176" s="411"/>
      <c r="QXN176" s="411"/>
      <c r="QXO176" s="411"/>
      <c r="QXP176" s="411"/>
      <c r="QXQ176" s="411"/>
      <c r="QXR176" s="411"/>
      <c r="QXS176" s="411"/>
      <c r="QXT176" s="411"/>
      <c r="QXU176" s="411"/>
      <c r="QXV176" s="411"/>
      <c r="QXW176" s="411"/>
      <c r="QXX176" s="411"/>
      <c r="QXY176" s="411"/>
      <c r="QXZ176" s="411"/>
      <c r="QYA176" s="411"/>
      <c r="QYB176" s="411"/>
      <c r="QYC176" s="411"/>
      <c r="QYD176" s="411"/>
      <c r="QYE176" s="411"/>
      <c r="QYF176" s="411"/>
      <c r="QYG176" s="411"/>
      <c r="QYH176" s="411"/>
      <c r="QYI176" s="411"/>
      <c r="QYJ176" s="411"/>
      <c r="QYK176" s="411"/>
      <c r="QYL176" s="411"/>
      <c r="QYM176" s="411"/>
      <c r="QYN176" s="411"/>
      <c r="QYO176" s="411"/>
      <c r="QYP176" s="411"/>
      <c r="QYQ176" s="411"/>
      <c r="QYR176" s="411"/>
      <c r="QYS176" s="411"/>
      <c r="QYT176" s="411"/>
      <c r="QYU176" s="411"/>
      <c r="QYV176" s="411"/>
      <c r="QYW176" s="411"/>
      <c r="QYX176" s="411"/>
      <c r="QYY176" s="411"/>
      <c r="QYZ176" s="411"/>
      <c r="QZA176" s="411"/>
      <c r="QZB176" s="411"/>
      <c r="QZC176" s="411"/>
      <c r="QZD176" s="411"/>
      <c r="QZE176" s="411"/>
      <c r="QZF176" s="411"/>
      <c r="QZG176" s="411"/>
      <c r="QZH176" s="411"/>
      <c r="QZI176" s="411"/>
      <c r="QZJ176" s="411"/>
      <c r="QZK176" s="411"/>
      <c r="QZL176" s="411"/>
      <c r="QZM176" s="411"/>
      <c r="QZN176" s="411"/>
      <c r="QZO176" s="411"/>
      <c r="QZP176" s="411"/>
      <c r="QZQ176" s="411"/>
      <c r="QZR176" s="411"/>
      <c r="QZS176" s="411"/>
      <c r="QZT176" s="411"/>
      <c r="QZU176" s="411"/>
      <c r="QZV176" s="411"/>
      <c r="QZW176" s="411"/>
      <c r="QZX176" s="411"/>
      <c r="QZY176" s="411"/>
      <c r="QZZ176" s="411"/>
      <c r="RAA176" s="411"/>
      <c r="RAB176" s="411"/>
      <c r="RAC176" s="411"/>
      <c r="RAD176" s="411"/>
      <c r="RAE176" s="411"/>
      <c r="RAF176" s="411"/>
      <c r="RAG176" s="411"/>
      <c r="RAH176" s="411"/>
      <c r="RAI176" s="411"/>
      <c r="RAJ176" s="411"/>
      <c r="RAK176" s="411"/>
      <c r="RAL176" s="411"/>
      <c r="RAM176" s="411"/>
      <c r="RAN176" s="411"/>
      <c r="RAO176" s="411"/>
      <c r="RAP176" s="411"/>
      <c r="RAQ176" s="411"/>
      <c r="RAR176" s="411"/>
      <c r="RAS176" s="411"/>
      <c r="RAT176" s="411"/>
      <c r="RAU176" s="411"/>
      <c r="RAV176" s="411"/>
      <c r="RAW176" s="411"/>
      <c r="RAX176" s="411"/>
      <c r="RAY176" s="411"/>
      <c r="RAZ176" s="411"/>
      <c r="RBA176" s="411"/>
      <c r="RBB176" s="411"/>
      <c r="RBC176" s="411"/>
      <c r="RBD176" s="411"/>
      <c r="RBE176" s="411"/>
      <c r="RBF176" s="411"/>
      <c r="RBG176" s="411"/>
      <c r="RBH176" s="411"/>
      <c r="RBI176" s="411"/>
      <c r="RBJ176" s="411"/>
      <c r="RBK176" s="411"/>
      <c r="RBL176" s="411"/>
      <c r="RBM176" s="411"/>
      <c r="RBN176" s="411"/>
      <c r="RBO176" s="411"/>
      <c r="RBP176" s="411"/>
      <c r="RBQ176" s="411"/>
      <c r="RBR176" s="411"/>
      <c r="RBS176" s="411"/>
      <c r="RBT176" s="411"/>
      <c r="RBU176" s="411"/>
      <c r="RBV176" s="411"/>
      <c r="RBW176" s="411"/>
      <c r="RBX176" s="411"/>
      <c r="RBY176" s="411"/>
      <c r="RBZ176" s="411"/>
      <c r="RCA176" s="411"/>
      <c r="RCB176" s="411"/>
      <c r="RCC176" s="411"/>
      <c r="RCD176" s="411"/>
      <c r="RCE176" s="411"/>
      <c r="RCF176" s="411"/>
      <c r="RCG176" s="411"/>
      <c r="RCH176" s="411"/>
      <c r="RCI176" s="411"/>
      <c r="RCJ176" s="411"/>
      <c r="RCK176" s="411"/>
      <c r="RCL176" s="411"/>
      <c r="RCM176" s="411"/>
      <c r="RCN176" s="411"/>
      <c r="RCO176" s="411"/>
      <c r="RCP176" s="411"/>
      <c r="RCQ176" s="411"/>
      <c r="RCR176" s="411"/>
      <c r="RCS176" s="411"/>
      <c r="RCT176" s="411"/>
      <c r="RCU176" s="411"/>
      <c r="RCV176" s="411"/>
      <c r="RCW176" s="411"/>
      <c r="RCX176" s="411"/>
      <c r="RCY176" s="411"/>
      <c r="RCZ176" s="411"/>
      <c r="RDA176" s="411"/>
      <c r="RDB176" s="411"/>
      <c r="RDC176" s="411"/>
      <c r="RDD176" s="411"/>
      <c r="RDE176" s="411"/>
      <c r="RDF176" s="411"/>
      <c r="RDG176" s="411"/>
      <c r="RDH176" s="411"/>
      <c r="RDI176" s="411"/>
      <c r="RDJ176" s="411"/>
      <c r="RDK176" s="411"/>
      <c r="RDL176" s="411"/>
      <c r="RDM176" s="411"/>
      <c r="RDN176" s="411"/>
      <c r="RDO176" s="411"/>
      <c r="RDP176" s="411"/>
      <c r="RDQ176" s="411"/>
      <c r="RDR176" s="411"/>
      <c r="RDS176" s="411"/>
      <c r="RDT176" s="411"/>
      <c r="RDU176" s="411"/>
      <c r="RDV176" s="411"/>
      <c r="RDW176" s="411"/>
      <c r="RDX176" s="411"/>
      <c r="RDY176" s="411"/>
      <c r="RDZ176" s="411"/>
      <c r="REA176" s="411"/>
      <c r="REB176" s="411"/>
      <c r="REC176" s="411"/>
      <c r="RED176" s="411"/>
      <c r="REE176" s="411"/>
      <c r="REF176" s="411"/>
      <c r="REG176" s="411"/>
      <c r="REH176" s="411"/>
      <c r="REI176" s="411"/>
      <c r="REJ176" s="411"/>
      <c r="REK176" s="411"/>
      <c r="REL176" s="411"/>
      <c r="REM176" s="411"/>
      <c r="REN176" s="411"/>
      <c r="REO176" s="411"/>
      <c r="REP176" s="411"/>
      <c r="REQ176" s="411"/>
      <c r="RER176" s="411"/>
      <c r="RES176" s="411"/>
      <c r="RET176" s="411"/>
      <c r="REU176" s="411"/>
      <c r="REV176" s="411"/>
      <c r="REW176" s="411"/>
      <c r="REX176" s="411"/>
      <c r="REY176" s="411"/>
      <c r="REZ176" s="411"/>
      <c r="RFA176" s="411"/>
      <c r="RFB176" s="411"/>
      <c r="RFC176" s="411"/>
      <c r="RFD176" s="411"/>
      <c r="RFE176" s="411"/>
      <c r="RFF176" s="411"/>
      <c r="RFG176" s="411"/>
      <c r="RFH176" s="411"/>
      <c r="RFI176" s="411"/>
      <c r="RFJ176" s="411"/>
      <c r="RFK176" s="411"/>
      <c r="RFL176" s="411"/>
      <c r="RFM176" s="411"/>
      <c r="RFN176" s="411"/>
      <c r="RFO176" s="411"/>
      <c r="RFP176" s="411"/>
      <c r="RFQ176" s="411"/>
      <c r="RFR176" s="411"/>
      <c r="RFS176" s="411"/>
      <c r="RFT176" s="411"/>
      <c r="RFU176" s="411"/>
      <c r="RFV176" s="411"/>
      <c r="RFW176" s="411"/>
      <c r="RFX176" s="411"/>
      <c r="RFY176" s="411"/>
      <c r="RFZ176" s="411"/>
      <c r="RGA176" s="411"/>
      <c r="RGB176" s="411"/>
      <c r="RGC176" s="411"/>
      <c r="RGD176" s="411"/>
      <c r="RGE176" s="411"/>
      <c r="RGF176" s="411"/>
      <c r="RGG176" s="411"/>
      <c r="RGH176" s="411"/>
      <c r="RGI176" s="411"/>
      <c r="RGJ176" s="411"/>
      <c r="RGK176" s="411"/>
      <c r="RGL176" s="411"/>
      <c r="RGM176" s="411"/>
      <c r="RGN176" s="411"/>
      <c r="RGO176" s="411"/>
      <c r="RGP176" s="411"/>
      <c r="RGQ176" s="411"/>
      <c r="RGR176" s="411"/>
      <c r="RGS176" s="411"/>
      <c r="RGT176" s="411"/>
      <c r="RGU176" s="411"/>
      <c r="RGV176" s="411"/>
      <c r="RGW176" s="411"/>
      <c r="RGX176" s="411"/>
      <c r="RGY176" s="411"/>
      <c r="RGZ176" s="411"/>
      <c r="RHA176" s="411"/>
      <c r="RHB176" s="411"/>
      <c r="RHC176" s="411"/>
      <c r="RHD176" s="411"/>
      <c r="RHE176" s="411"/>
      <c r="RHF176" s="411"/>
      <c r="RHG176" s="411"/>
      <c r="RHH176" s="411"/>
      <c r="RHI176" s="411"/>
      <c r="RHJ176" s="411"/>
      <c r="RHK176" s="411"/>
      <c r="RHL176" s="411"/>
      <c r="RHM176" s="411"/>
      <c r="RHN176" s="411"/>
      <c r="RHO176" s="411"/>
      <c r="RHP176" s="411"/>
      <c r="RHQ176" s="411"/>
      <c r="RHR176" s="411"/>
      <c r="RHS176" s="411"/>
      <c r="RHT176" s="411"/>
      <c r="RHU176" s="411"/>
      <c r="RHV176" s="411"/>
      <c r="RHW176" s="411"/>
      <c r="RHX176" s="411"/>
      <c r="RHY176" s="411"/>
      <c r="RHZ176" s="411"/>
      <c r="RIA176" s="411"/>
      <c r="RIB176" s="411"/>
      <c r="RIC176" s="411"/>
      <c r="RID176" s="411"/>
      <c r="RIE176" s="411"/>
      <c r="RIF176" s="411"/>
      <c r="RIG176" s="411"/>
      <c r="RIH176" s="411"/>
      <c r="RII176" s="411"/>
      <c r="RIJ176" s="411"/>
      <c r="RIK176" s="411"/>
      <c r="RIL176" s="411"/>
      <c r="RIM176" s="411"/>
      <c r="RIN176" s="411"/>
      <c r="RIO176" s="411"/>
      <c r="RIP176" s="411"/>
      <c r="RIQ176" s="411"/>
      <c r="RIR176" s="411"/>
      <c r="RIS176" s="411"/>
      <c r="RIT176" s="411"/>
      <c r="RIU176" s="411"/>
      <c r="RIV176" s="411"/>
      <c r="RIW176" s="411"/>
      <c r="RIX176" s="411"/>
      <c r="RIY176" s="411"/>
      <c r="RIZ176" s="411"/>
      <c r="RJA176" s="411"/>
      <c r="RJB176" s="411"/>
      <c r="RJC176" s="411"/>
      <c r="RJD176" s="411"/>
      <c r="RJE176" s="411"/>
      <c r="RJF176" s="411"/>
      <c r="RJG176" s="411"/>
      <c r="RJH176" s="411"/>
      <c r="RJI176" s="411"/>
      <c r="RJJ176" s="411"/>
      <c r="RJK176" s="411"/>
      <c r="RJL176" s="411"/>
      <c r="RJM176" s="411"/>
      <c r="RJN176" s="411"/>
      <c r="RJO176" s="411"/>
      <c r="RJP176" s="411"/>
      <c r="RJQ176" s="411"/>
      <c r="RJR176" s="411"/>
      <c r="RJS176" s="411"/>
      <c r="RJT176" s="411"/>
      <c r="RJU176" s="411"/>
      <c r="RJV176" s="411"/>
      <c r="RJW176" s="411"/>
      <c r="RJX176" s="411"/>
      <c r="RJY176" s="411"/>
      <c r="RJZ176" s="411"/>
      <c r="RKA176" s="411"/>
      <c r="RKB176" s="411"/>
      <c r="RKC176" s="411"/>
      <c r="RKD176" s="411"/>
      <c r="RKE176" s="411"/>
      <c r="RKF176" s="411"/>
      <c r="RKG176" s="411"/>
      <c r="RKH176" s="411"/>
      <c r="RKI176" s="411"/>
      <c r="RKJ176" s="411"/>
      <c r="RKK176" s="411"/>
      <c r="RKL176" s="411"/>
      <c r="RKM176" s="411"/>
      <c r="RKN176" s="411"/>
      <c r="RKO176" s="411"/>
      <c r="RKP176" s="411"/>
      <c r="RKQ176" s="411"/>
      <c r="RKR176" s="411"/>
      <c r="RKS176" s="411"/>
      <c r="RKT176" s="411"/>
      <c r="RKU176" s="411"/>
      <c r="RKV176" s="411"/>
      <c r="RKW176" s="411"/>
      <c r="RKX176" s="411"/>
      <c r="RKY176" s="411"/>
      <c r="RKZ176" s="411"/>
      <c r="RLA176" s="411"/>
      <c r="RLB176" s="411"/>
      <c r="RLC176" s="411"/>
      <c r="RLD176" s="411"/>
      <c r="RLE176" s="411"/>
      <c r="RLF176" s="411"/>
      <c r="RLG176" s="411"/>
      <c r="RLH176" s="411"/>
      <c r="RLI176" s="411"/>
      <c r="RLJ176" s="411"/>
      <c r="RLK176" s="411"/>
      <c r="RLL176" s="411"/>
      <c r="RLM176" s="411"/>
      <c r="RLN176" s="411"/>
      <c r="RLO176" s="411"/>
      <c r="RLP176" s="411"/>
      <c r="RLQ176" s="411"/>
      <c r="RLR176" s="411"/>
      <c r="RLS176" s="411"/>
      <c r="RLT176" s="411"/>
      <c r="RLU176" s="411"/>
      <c r="RLV176" s="411"/>
      <c r="RLW176" s="411"/>
      <c r="RLX176" s="411"/>
      <c r="RLY176" s="411"/>
      <c r="RLZ176" s="411"/>
      <c r="RMA176" s="411"/>
      <c r="RMB176" s="411"/>
      <c r="RMC176" s="411"/>
      <c r="RMD176" s="411"/>
      <c r="RME176" s="411"/>
      <c r="RMF176" s="411"/>
      <c r="RMG176" s="411"/>
      <c r="RMH176" s="411"/>
      <c r="RMI176" s="411"/>
      <c r="RMJ176" s="411"/>
      <c r="RMK176" s="411"/>
      <c r="RML176" s="411"/>
      <c r="RMM176" s="411"/>
      <c r="RMN176" s="411"/>
      <c r="RMO176" s="411"/>
      <c r="RMP176" s="411"/>
      <c r="RMQ176" s="411"/>
      <c r="RMR176" s="411"/>
      <c r="RMS176" s="411"/>
      <c r="RMT176" s="411"/>
      <c r="RMU176" s="411"/>
      <c r="RMV176" s="411"/>
      <c r="RMW176" s="411"/>
      <c r="RMX176" s="411"/>
      <c r="RMY176" s="411"/>
      <c r="RMZ176" s="411"/>
      <c r="RNA176" s="411"/>
      <c r="RNB176" s="411"/>
      <c r="RNC176" s="411"/>
      <c r="RND176" s="411"/>
      <c r="RNE176" s="411"/>
      <c r="RNF176" s="411"/>
      <c r="RNG176" s="411"/>
      <c r="RNH176" s="411"/>
      <c r="RNI176" s="411"/>
      <c r="RNJ176" s="411"/>
      <c r="RNK176" s="411"/>
      <c r="RNL176" s="411"/>
      <c r="RNM176" s="411"/>
      <c r="RNN176" s="411"/>
      <c r="RNO176" s="411"/>
      <c r="RNP176" s="411"/>
      <c r="RNQ176" s="411"/>
      <c r="RNR176" s="411"/>
      <c r="RNS176" s="411"/>
      <c r="RNT176" s="411"/>
      <c r="RNU176" s="411"/>
      <c r="RNV176" s="411"/>
      <c r="RNW176" s="411"/>
      <c r="RNX176" s="411"/>
      <c r="RNY176" s="411"/>
      <c r="RNZ176" s="411"/>
      <c r="ROA176" s="411"/>
      <c r="ROB176" s="411"/>
      <c r="ROC176" s="411"/>
      <c r="ROD176" s="411"/>
      <c r="ROE176" s="411"/>
      <c r="ROF176" s="411"/>
      <c r="ROG176" s="411"/>
      <c r="ROH176" s="411"/>
      <c r="ROI176" s="411"/>
      <c r="ROJ176" s="411"/>
      <c r="ROK176" s="411"/>
      <c r="ROL176" s="411"/>
      <c r="ROM176" s="411"/>
      <c r="RON176" s="411"/>
      <c r="ROO176" s="411"/>
      <c r="ROP176" s="411"/>
      <c r="ROQ176" s="411"/>
      <c r="ROR176" s="411"/>
      <c r="ROS176" s="411"/>
      <c r="ROT176" s="411"/>
      <c r="ROU176" s="411"/>
      <c r="ROV176" s="411"/>
      <c r="ROW176" s="411"/>
      <c r="ROX176" s="411"/>
      <c r="ROY176" s="411"/>
      <c r="ROZ176" s="411"/>
      <c r="RPA176" s="411"/>
      <c r="RPB176" s="411"/>
      <c r="RPC176" s="411"/>
      <c r="RPD176" s="411"/>
      <c r="RPE176" s="411"/>
      <c r="RPF176" s="411"/>
      <c r="RPG176" s="411"/>
      <c r="RPH176" s="411"/>
      <c r="RPI176" s="411"/>
      <c r="RPJ176" s="411"/>
      <c r="RPK176" s="411"/>
      <c r="RPL176" s="411"/>
      <c r="RPM176" s="411"/>
      <c r="RPN176" s="411"/>
      <c r="RPO176" s="411"/>
      <c r="RPP176" s="411"/>
      <c r="RPQ176" s="411"/>
      <c r="RPR176" s="411"/>
      <c r="RPS176" s="411"/>
      <c r="RPT176" s="411"/>
      <c r="RPU176" s="411"/>
      <c r="RPV176" s="411"/>
      <c r="RPW176" s="411"/>
      <c r="RPX176" s="411"/>
      <c r="RPY176" s="411"/>
      <c r="RPZ176" s="411"/>
      <c r="RQA176" s="411"/>
      <c r="RQB176" s="411"/>
      <c r="RQC176" s="411"/>
      <c r="RQD176" s="411"/>
      <c r="RQE176" s="411"/>
      <c r="RQF176" s="411"/>
      <c r="RQG176" s="411"/>
      <c r="RQH176" s="411"/>
      <c r="RQI176" s="411"/>
      <c r="RQJ176" s="411"/>
      <c r="RQK176" s="411"/>
      <c r="RQL176" s="411"/>
      <c r="RQM176" s="411"/>
      <c r="RQN176" s="411"/>
      <c r="RQO176" s="411"/>
      <c r="RQP176" s="411"/>
      <c r="RQQ176" s="411"/>
      <c r="RQR176" s="411"/>
      <c r="RQS176" s="411"/>
      <c r="RQT176" s="411"/>
      <c r="RQU176" s="411"/>
      <c r="RQV176" s="411"/>
      <c r="RQW176" s="411"/>
      <c r="RQX176" s="411"/>
      <c r="RQY176" s="411"/>
      <c r="RQZ176" s="411"/>
      <c r="RRA176" s="411"/>
      <c r="RRB176" s="411"/>
      <c r="RRC176" s="411"/>
      <c r="RRD176" s="411"/>
      <c r="RRE176" s="411"/>
      <c r="RRF176" s="411"/>
      <c r="RRG176" s="411"/>
      <c r="RRH176" s="411"/>
      <c r="RRI176" s="411"/>
      <c r="RRJ176" s="411"/>
      <c r="RRK176" s="411"/>
      <c r="RRL176" s="411"/>
      <c r="RRM176" s="411"/>
      <c r="RRN176" s="411"/>
      <c r="RRO176" s="411"/>
      <c r="RRP176" s="411"/>
      <c r="RRQ176" s="411"/>
      <c r="RRR176" s="411"/>
      <c r="RRS176" s="411"/>
      <c r="RRT176" s="411"/>
      <c r="RRU176" s="411"/>
      <c r="RRV176" s="411"/>
      <c r="RRW176" s="411"/>
      <c r="RRX176" s="411"/>
      <c r="RRY176" s="411"/>
      <c r="RRZ176" s="411"/>
      <c r="RSA176" s="411"/>
      <c r="RSB176" s="411"/>
      <c r="RSC176" s="411"/>
      <c r="RSD176" s="411"/>
      <c r="RSE176" s="411"/>
      <c r="RSF176" s="411"/>
      <c r="RSG176" s="411"/>
      <c r="RSH176" s="411"/>
      <c r="RSI176" s="411"/>
      <c r="RSJ176" s="411"/>
      <c r="RSK176" s="411"/>
      <c r="RSL176" s="411"/>
      <c r="RSM176" s="411"/>
      <c r="RSN176" s="411"/>
      <c r="RSO176" s="411"/>
      <c r="RSP176" s="411"/>
      <c r="RSQ176" s="411"/>
      <c r="RSR176" s="411"/>
      <c r="RSS176" s="411"/>
      <c r="RST176" s="411"/>
      <c r="RSU176" s="411"/>
      <c r="RSV176" s="411"/>
      <c r="RSW176" s="411"/>
      <c r="RSX176" s="411"/>
      <c r="RSY176" s="411"/>
      <c r="RSZ176" s="411"/>
      <c r="RTA176" s="411"/>
      <c r="RTB176" s="411"/>
      <c r="RTC176" s="411"/>
      <c r="RTD176" s="411"/>
      <c r="RTE176" s="411"/>
      <c r="RTF176" s="411"/>
      <c r="RTG176" s="411"/>
      <c r="RTH176" s="411"/>
      <c r="RTI176" s="411"/>
      <c r="RTJ176" s="411"/>
      <c r="RTK176" s="411"/>
      <c r="RTL176" s="411"/>
      <c r="RTM176" s="411"/>
      <c r="RTN176" s="411"/>
      <c r="RTO176" s="411"/>
      <c r="RTP176" s="411"/>
      <c r="RTQ176" s="411"/>
      <c r="RTR176" s="411"/>
      <c r="RTS176" s="411"/>
      <c r="RTT176" s="411"/>
      <c r="RTU176" s="411"/>
      <c r="RTV176" s="411"/>
      <c r="RTW176" s="411"/>
      <c r="RTX176" s="411"/>
      <c r="RTY176" s="411"/>
      <c r="RTZ176" s="411"/>
      <c r="RUA176" s="411"/>
      <c r="RUB176" s="411"/>
      <c r="RUC176" s="411"/>
      <c r="RUD176" s="411"/>
      <c r="RUE176" s="411"/>
      <c r="RUF176" s="411"/>
      <c r="RUG176" s="411"/>
      <c r="RUH176" s="411"/>
      <c r="RUI176" s="411"/>
      <c r="RUJ176" s="411"/>
      <c r="RUK176" s="411"/>
      <c r="RUL176" s="411"/>
      <c r="RUM176" s="411"/>
      <c r="RUN176" s="411"/>
      <c r="RUO176" s="411"/>
      <c r="RUP176" s="411"/>
      <c r="RUQ176" s="411"/>
      <c r="RUR176" s="411"/>
      <c r="RUS176" s="411"/>
      <c r="RUT176" s="411"/>
      <c r="RUU176" s="411"/>
      <c r="RUV176" s="411"/>
      <c r="RUW176" s="411"/>
      <c r="RUX176" s="411"/>
      <c r="RUY176" s="411"/>
      <c r="RUZ176" s="411"/>
      <c r="RVA176" s="411"/>
      <c r="RVB176" s="411"/>
      <c r="RVC176" s="411"/>
      <c r="RVD176" s="411"/>
      <c r="RVE176" s="411"/>
      <c r="RVF176" s="411"/>
      <c r="RVG176" s="411"/>
      <c r="RVH176" s="411"/>
      <c r="RVI176" s="411"/>
      <c r="RVJ176" s="411"/>
      <c r="RVK176" s="411"/>
      <c r="RVL176" s="411"/>
      <c r="RVM176" s="411"/>
      <c r="RVN176" s="411"/>
      <c r="RVO176" s="411"/>
      <c r="RVP176" s="411"/>
      <c r="RVQ176" s="411"/>
      <c r="RVR176" s="411"/>
      <c r="RVS176" s="411"/>
      <c r="RVT176" s="411"/>
      <c r="RVU176" s="411"/>
      <c r="RVV176" s="411"/>
      <c r="RVW176" s="411"/>
      <c r="RVX176" s="411"/>
      <c r="RVY176" s="411"/>
      <c r="RVZ176" s="411"/>
      <c r="RWA176" s="411"/>
      <c r="RWB176" s="411"/>
      <c r="RWC176" s="411"/>
      <c r="RWD176" s="411"/>
      <c r="RWE176" s="411"/>
      <c r="RWF176" s="411"/>
      <c r="RWG176" s="411"/>
      <c r="RWH176" s="411"/>
      <c r="RWI176" s="411"/>
      <c r="RWJ176" s="411"/>
      <c r="RWK176" s="411"/>
      <c r="RWL176" s="411"/>
      <c r="RWM176" s="411"/>
      <c r="RWN176" s="411"/>
      <c r="RWO176" s="411"/>
      <c r="RWP176" s="411"/>
      <c r="RWQ176" s="411"/>
      <c r="RWR176" s="411"/>
      <c r="RWS176" s="411"/>
      <c r="RWT176" s="411"/>
      <c r="RWU176" s="411"/>
      <c r="RWV176" s="411"/>
      <c r="RWW176" s="411"/>
      <c r="RWX176" s="411"/>
      <c r="RWY176" s="411"/>
      <c r="RWZ176" s="411"/>
      <c r="RXA176" s="411"/>
      <c r="RXB176" s="411"/>
      <c r="RXC176" s="411"/>
      <c r="RXD176" s="411"/>
      <c r="RXE176" s="411"/>
      <c r="RXF176" s="411"/>
      <c r="RXG176" s="411"/>
      <c r="RXH176" s="411"/>
      <c r="RXI176" s="411"/>
      <c r="RXJ176" s="411"/>
      <c r="RXK176" s="411"/>
      <c r="RXL176" s="411"/>
      <c r="RXM176" s="411"/>
      <c r="RXN176" s="411"/>
      <c r="RXO176" s="411"/>
      <c r="RXP176" s="411"/>
      <c r="RXQ176" s="411"/>
      <c r="RXR176" s="411"/>
      <c r="RXS176" s="411"/>
      <c r="RXT176" s="411"/>
      <c r="RXU176" s="411"/>
      <c r="RXV176" s="411"/>
      <c r="RXW176" s="411"/>
      <c r="RXX176" s="411"/>
      <c r="RXY176" s="411"/>
      <c r="RXZ176" s="411"/>
      <c r="RYA176" s="411"/>
      <c r="RYB176" s="411"/>
      <c r="RYC176" s="411"/>
      <c r="RYD176" s="411"/>
      <c r="RYE176" s="411"/>
      <c r="RYF176" s="411"/>
      <c r="RYG176" s="411"/>
      <c r="RYH176" s="411"/>
      <c r="RYI176" s="411"/>
      <c r="RYJ176" s="411"/>
      <c r="RYK176" s="411"/>
      <c r="RYL176" s="411"/>
      <c r="RYM176" s="411"/>
      <c r="RYN176" s="411"/>
      <c r="RYO176" s="411"/>
      <c r="RYP176" s="411"/>
      <c r="RYQ176" s="411"/>
      <c r="RYR176" s="411"/>
      <c r="RYS176" s="411"/>
      <c r="RYT176" s="411"/>
      <c r="RYU176" s="411"/>
      <c r="RYV176" s="411"/>
      <c r="RYW176" s="411"/>
      <c r="RYX176" s="411"/>
      <c r="RYY176" s="411"/>
      <c r="RYZ176" s="411"/>
      <c r="RZA176" s="411"/>
      <c r="RZB176" s="411"/>
      <c r="RZC176" s="411"/>
      <c r="RZD176" s="411"/>
      <c r="RZE176" s="411"/>
      <c r="RZF176" s="411"/>
      <c r="RZG176" s="411"/>
      <c r="RZH176" s="411"/>
      <c r="RZI176" s="411"/>
      <c r="RZJ176" s="411"/>
      <c r="RZK176" s="411"/>
      <c r="RZL176" s="411"/>
      <c r="RZM176" s="411"/>
      <c r="RZN176" s="411"/>
      <c r="RZO176" s="411"/>
      <c r="RZP176" s="411"/>
      <c r="RZQ176" s="411"/>
      <c r="RZR176" s="411"/>
      <c r="RZS176" s="411"/>
      <c r="RZT176" s="411"/>
      <c r="RZU176" s="411"/>
      <c r="RZV176" s="411"/>
      <c r="RZW176" s="411"/>
      <c r="RZX176" s="411"/>
      <c r="RZY176" s="411"/>
      <c r="RZZ176" s="411"/>
      <c r="SAA176" s="411"/>
      <c r="SAB176" s="411"/>
      <c r="SAC176" s="411"/>
      <c r="SAD176" s="411"/>
      <c r="SAE176" s="411"/>
      <c r="SAF176" s="411"/>
      <c r="SAG176" s="411"/>
      <c r="SAH176" s="411"/>
      <c r="SAI176" s="411"/>
      <c r="SAJ176" s="411"/>
      <c r="SAK176" s="411"/>
      <c r="SAL176" s="411"/>
      <c r="SAM176" s="411"/>
      <c r="SAN176" s="411"/>
      <c r="SAO176" s="411"/>
      <c r="SAP176" s="411"/>
      <c r="SAQ176" s="411"/>
      <c r="SAR176" s="411"/>
      <c r="SAS176" s="411"/>
      <c r="SAT176" s="411"/>
      <c r="SAU176" s="411"/>
      <c r="SAV176" s="411"/>
      <c r="SAW176" s="411"/>
      <c r="SAX176" s="411"/>
      <c r="SAY176" s="411"/>
      <c r="SAZ176" s="411"/>
      <c r="SBA176" s="411"/>
      <c r="SBB176" s="411"/>
      <c r="SBC176" s="411"/>
      <c r="SBD176" s="411"/>
      <c r="SBE176" s="411"/>
      <c r="SBF176" s="411"/>
      <c r="SBG176" s="411"/>
      <c r="SBH176" s="411"/>
      <c r="SBI176" s="411"/>
      <c r="SBJ176" s="411"/>
      <c r="SBK176" s="411"/>
      <c r="SBL176" s="411"/>
      <c r="SBM176" s="411"/>
      <c r="SBN176" s="411"/>
      <c r="SBO176" s="411"/>
      <c r="SBP176" s="411"/>
      <c r="SBQ176" s="411"/>
      <c r="SBR176" s="411"/>
      <c r="SBS176" s="411"/>
      <c r="SBT176" s="411"/>
      <c r="SBU176" s="411"/>
      <c r="SBV176" s="411"/>
      <c r="SBW176" s="411"/>
      <c r="SBX176" s="411"/>
      <c r="SBY176" s="411"/>
      <c r="SBZ176" s="411"/>
      <c r="SCA176" s="411"/>
      <c r="SCB176" s="411"/>
      <c r="SCC176" s="411"/>
      <c r="SCD176" s="411"/>
      <c r="SCE176" s="411"/>
      <c r="SCF176" s="411"/>
      <c r="SCG176" s="411"/>
      <c r="SCH176" s="411"/>
      <c r="SCI176" s="411"/>
      <c r="SCJ176" s="411"/>
      <c r="SCK176" s="411"/>
      <c r="SCL176" s="411"/>
      <c r="SCM176" s="411"/>
      <c r="SCN176" s="411"/>
      <c r="SCO176" s="411"/>
      <c r="SCP176" s="411"/>
      <c r="SCQ176" s="411"/>
      <c r="SCR176" s="411"/>
      <c r="SCS176" s="411"/>
      <c r="SCT176" s="411"/>
      <c r="SCU176" s="411"/>
      <c r="SCV176" s="411"/>
      <c r="SCW176" s="411"/>
      <c r="SCX176" s="411"/>
      <c r="SCY176" s="411"/>
      <c r="SCZ176" s="411"/>
      <c r="SDA176" s="411"/>
      <c r="SDB176" s="411"/>
      <c r="SDC176" s="411"/>
      <c r="SDD176" s="411"/>
      <c r="SDE176" s="411"/>
      <c r="SDF176" s="411"/>
      <c r="SDG176" s="411"/>
      <c r="SDH176" s="411"/>
      <c r="SDI176" s="411"/>
      <c r="SDJ176" s="411"/>
      <c r="SDK176" s="411"/>
      <c r="SDL176" s="411"/>
      <c r="SDM176" s="411"/>
      <c r="SDN176" s="411"/>
      <c r="SDO176" s="411"/>
      <c r="SDP176" s="411"/>
      <c r="SDQ176" s="411"/>
      <c r="SDR176" s="411"/>
      <c r="SDS176" s="411"/>
      <c r="SDT176" s="411"/>
      <c r="SDU176" s="411"/>
      <c r="SDV176" s="411"/>
      <c r="SDW176" s="411"/>
      <c r="SDX176" s="411"/>
      <c r="SDY176" s="411"/>
      <c r="SDZ176" s="411"/>
      <c r="SEA176" s="411"/>
      <c r="SEB176" s="411"/>
      <c r="SEC176" s="411"/>
      <c r="SED176" s="411"/>
      <c r="SEE176" s="411"/>
      <c r="SEF176" s="411"/>
      <c r="SEG176" s="411"/>
      <c r="SEH176" s="411"/>
      <c r="SEI176" s="411"/>
      <c r="SEJ176" s="411"/>
      <c r="SEK176" s="411"/>
      <c r="SEL176" s="411"/>
      <c r="SEM176" s="411"/>
      <c r="SEN176" s="411"/>
      <c r="SEO176" s="411"/>
      <c r="SEP176" s="411"/>
      <c r="SEQ176" s="411"/>
      <c r="SER176" s="411"/>
      <c r="SES176" s="411"/>
      <c r="SET176" s="411"/>
      <c r="SEU176" s="411"/>
      <c r="SEV176" s="411"/>
      <c r="SEW176" s="411"/>
      <c r="SEX176" s="411"/>
      <c r="SEY176" s="411"/>
      <c r="SEZ176" s="411"/>
      <c r="SFA176" s="411"/>
      <c r="SFB176" s="411"/>
      <c r="SFC176" s="411"/>
      <c r="SFD176" s="411"/>
      <c r="SFE176" s="411"/>
      <c r="SFF176" s="411"/>
      <c r="SFG176" s="411"/>
      <c r="SFH176" s="411"/>
      <c r="SFI176" s="411"/>
      <c r="SFJ176" s="411"/>
      <c r="SFK176" s="411"/>
      <c r="SFL176" s="411"/>
      <c r="SFM176" s="411"/>
      <c r="SFN176" s="411"/>
      <c r="SFO176" s="411"/>
      <c r="SFP176" s="411"/>
      <c r="SFQ176" s="411"/>
      <c r="SFR176" s="411"/>
      <c r="SFS176" s="411"/>
      <c r="SFT176" s="411"/>
      <c r="SFU176" s="411"/>
      <c r="SFV176" s="411"/>
      <c r="SFW176" s="411"/>
      <c r="SFX176" s="411"/>
      <c r="SFY176" s="411"/>
      <c r="SFZ176" s="411"/>
      <c r="SGA176" s="411"/>
      <c r="SGB176" s="411"/>
      <c r="SGC176" s="411"/>
      <c r="SGD176" s="411"/>
      <c r="SGE176" s="411"/>
      <c r="SGF176" s="411"/>
      <c r="SGG176" s="411"/>
      <c r="SGH176" s="411"/>
      <c r="SGI176" s="411"/>
      <c r="SGJ176" s="411"/>
      <c r="SGK176" s="411"/>
      <c r="SGL176" s="411"/>
      <c r="SGM176" s="411"/>
      <c r="SGN176" s="411"/>
      <c r="SGO176" s="411"/>
      <c r="SGP176" s="411"/>
      <c r="SGQ176" s="411"/>
      <c r="SGR176" s="411"/>
      <c r="SGS176" s="411"/>
      <c r="SGT176" s="411"/>
      <c r="SGU176" s="411"/>
      <c r="SGV176" s="411"/>
      <c r="SGW176" s="411"/>
      <c r="SGX176" s="411"/>
      <c r="SGY176" s="411"/>
      <c r="SGZ176" s="411"/>
      <c r="SHA176" s="411"/>
      <c r="SHB176" s="411"/>
      <c r="SHC176" s="411"/>
      <c r="SHD176" s="411"/>
      <c r="SHE176" s="411"/>
      <c r="SHF176" s="411"/>
      <c r="SHG176" s="411"/>
      <c r="SHH176" s="411"/>
      <c r="SHI176" s="411"/>
      <c r="SHJ176" s="411"/>
      <c r="SHK176" s="411"/>
      <c r="SHL176" s="411"/>
      <c r="SHM176" s="411"/>
      <c r="SHN176" s="411"/>
      <c r="SHO176" s="411"/>
      <c r="SHP176" s="411"/>
      <c r="SHQ176" s="411"/>
      <c r="SHR176" s="411"/>
      <c r="SHS176" s="411"/>
      <c r="SHT176" s="411"/>
      <c r="SHU176" s="411"/>
      <c r="SHV176" s="411"/>
      <c r="SHW176" s="411"/>
      <c r="SHX176" s="411"/>
      <c r="SHY176" s="411"/>
      <c r="SHZ176" s="411"/>
      <c r="SIA176" s="411"/>
      <c r="SIB176" s="411"/>
      <c r="SIC176" s="411"/>
      <c r="SID176" s="411"/>
      <c r="SIE176" s="411"/>
      <c r="SIF176" s="411"/>
      <c r="SIG176" s="411"/>
      <c r="SIH176" s="411"/>
      <c r="SII176" s="411"/>
      <c r="SIJ176" s="411"/>
      <c r="SIK176" s="411"/>
      <c r="SIL176" s="411"/>
      <c r="SIM176" s="411"/>
      <c r="SIN176" s="411"/>
      <c r="SIO176" s="411"/>
      <c r="SIP176" s="411"/>
      <c r="SIQ176" s="411"/>
      <c r="SIR176" s="411"/>
      <c r="SIS176" s="411"/>
      <c r="SIT176" s="411"/>
      <c r="SIU176" s="411"/>
      <c r="SIV176" s="411"/>
      <c r="SIW176" s="411"/>
      <c r="SIX176" s="411"/>
      <c r="SIY176" s="411"/>
      <c r="SIZ176" s="411"/>
      <c r="SJA176" s="411"/>
      <c r="SJB176" s="411"/>
      <c r="SJC176" s="411"/>
      <c r="SJD176" s="411"/>
      <c r="SJE176" s="411"/>
      <c r="SJF176" s="411"/>
      <c r="SJG176" s="411"/>
      <c r="SJH176" s="411"/>
      <c r="SJI176" s="411"/>
      <c r="SJJ176" s="411"/>
      <c r="SJK176" s="411"/>
      <c r="SJL176" s="411"/>
      <c r="SJM176" s="411"/>
      <c r="SJN176" s="411"/>
      <c r="SJO176" s="411"/>
      <c r="SJP176" s="411"/>
      <c r="SJQ176" s="411"/>
      <c r="SJR176" s="411"/>
      <c r="SJS176" s="411"/>
      <c r="SJT176" s="411"/>
      <c r="SJU176" s="411"/>
      <c r="SJV176" s="411"/>
      <c r="SJW176" s="411"/>
      <c r="SJX176" s="411"/>
      <c r="SJY176" s="411"/>
      <c r="SJZ176" s="411"/>
      <c r="SKA176" s="411"/>
      <c r="SKB176" s="411"/>
      <c r="SKC176" s="411"/>
      <c r="SKD176" s="411"/>
      <c r="SKE176" s="411"/>
      <c r="SKF176" s="411"/>
      <c r="SKG176" s="411"/>
      <c r="SKH176" s="411"/>
      <c r="SKI176" s="411"/>
      <c r="SKJ176" s="411"/>
      <c r="SKK176" s="411"/>
      <c r="SKL176" s="411"/>
      <c r="SKM176" s="411"/>
      <c r="SKN176" s="411"/>
      <c r="SKO176" s="411"/>
      <c r="SKP176" s="411"/>
      <c r="SKQ176" s="411"/>
      <c r="SKR176" s="411"/>
      <c r="SKS176" s="411"/>
      <c r="SKT176" s="411"/>
      <c r="SKU176" s="411"/>
      <c r="SKV176" s="411"/>
      <c r="SKW176" s="411"/>
      <c r="SKX176" s="411"/>
      <c r="SKY176" s="411"/>
      <c r="SKZ176" s="411"/>
      <c r="SLA176" s="411"/>
      <c r="SLB176" s="411"/>
      <c r="SLC176" s="411"/>
      <c r="SLD176" s="411"/>
      <c r="SLE176" s="411"/>
      <c r="SLF176" s="411"/>
      <c r="SLG176" s="411"/>
      <c r="SLH176" s="411"/>
      <c r="SLI176" s="411"/>
      <c r="SLJ176" s="411"/>
      <c r="SLK176" s="411"/>
      <c r="SLL176" s="411"/>
      <c r="SLM176" s="411"/>
      <c r="SLN176" s="411"/>
      <c r="SLO176" s="411"/>
      <c r="SLP176" s="411"/>
      <c r="SLQ176" s="411"/>
      <c r="SLR176" s="411"/>
      <c r="SLS176" s="411"/>
      <c r="SLT176" s="411"/>
      <c r="SLU176" s="411"/>
      <c r="SLV176" s="411"/>
      <c r="SLW176" s="411"/>
      <c r="SLX176" s="411"/>
      <c r="SLY176" s="411"/>
      <c r="SLZ176" s="411"/>
      <c r="SMA176" s="411"/>
      <c r="SMB176" s="411"/>
      <c r="SMC176" s="411"/>
      <c r="SMD176" s="411"/>
      <c r="SME176" s="411"/>
      <c r="SMF176" s="411"/>
      <c r="SMG176" s="411"/>
      <c r="SMH176" s="411"/>
      <c r="SMI176" s="411"/>
      <c r="SMJ176" s="411"/>
      <c r="SMK176" s="411"/>
      <c r="SML176" s="411"/>
      <c r="SMM176" s="411"/>
      <c r="SMN176" s="411"/>
      <c r="SMO176" s="411"/>
      <c r="SMP176" s="411"/>
      <c r="SMQ176" s="411"/>
      <c r="SMR176" s="411"/>
      <c r="SMS176" s="411"/>
      <c r="SMT176" s="411"/>
      <c r="SMU176" s="411"/>
      <c r="SMV176" s="411"/>
      <c r="SMW176" s="411"/>
      <c r="SMX176" s="411"/>
      <c r="SMY176" s="411"/>
      <c r="SMZ176" s="411"/>
      <c r="SNA176" s="411"/>
      <c r="SNB176" s="411"/>
      <c r="SNC176" s="411"/>
      <c r="SND176" s="411"/>
      <c r="SNE176" s="411"/>
      <c r="SNF176" s="411"/>
      <c r="SNG176" s="411"/>
      <c r="SNH176" s="411"/>
      <c r="SNI176" s="411"/>
      <c r="SNJ176" s="411"/>
      <c r="SNK176" s="411"/>
      <c r="SNL176" s="411"/>
      <c r="SNM176" s="411"/>
      <c r="SNN176" s="411"/>
      <c r="SNO176" s="411"/>
      <c r="SNP176" s="411"/>
      <c r="SNQ176" s="411"/>
      <c r="SNR176" s="411"/>
      <c r="SNS176" s="411"/>
      <c r="SNT176" s="411"/>
      <c r="SNU176" s="411"/>
      <c r="SNV176" s="411"/>
      <c r="SNW176" s="411"/>
      <c r="SNX176" s="411"/>
      <c r="SNY176" s="411"/>
      <c r="SNZ176" s="411"/>
      <c r="SOA176" s="411"/>
      <c r="SOB176" s="411"/>
      <c r="SOC176" s="411"/>
      <c r="SOD176" s="411"/>
      <c r="SOE176" s="411"/>
      <c r="SOF176" s="411"/>
      <c r="SOG176" s="411"/>
      <c r="SOH176" s="411"/>
      <c r="SOI176" s="411"/>
      <c r="SOJ176" s="411"/>
      <c r="SOK176" s="411"/>
      <c r="SOL176" s="411"/>
      <c r="SOM176" s="411"/>
      <c r="SON176" s="411"/>
      <c r="SOO176" s="411"/>
      <c r="SOP176" s="411"/>
      <c r="SOQ176" s="411"/>
      <c r="SOR176" s="411"/>
      <c r="SOS176" s="411"/>
      <c r="SOT176" s="411"/>
      <c r="SOU176" s="411"/>
      <c r="SOV176" s="411"/>
      <c r="SOW176" s="411"/>
      <c r="SOX176" s="411"/>
      <c r="SOY176" s="411"/>
      <c r="SOZ176" s="411"/>
      <c r="SPA176" s="411"/>
      <c r="SPB176" s="411"/>
      <c r="SPC176" s="411"/>
      <c r="SPD176" s="411"/>
      <c r="SPE176" s="411"/>
      <c r="SPF176" s="411"/>
      <c r="SPG176" s="411"/>
      <c r="SPH176" s="411"/>
      <c r="SPI176" s="411"/>
      <c r="SPJ176" s="411"/>
      <c r="SPK176" s="411"/>
      <c r="SPL176" s="411"/>
      <c r="SPM176" s="411"/>
      <c r="SPN176" s="411"/>
      <c r="SPO176" s="411"/>
      <c r="SPP176" s="411"/>
      <c r="SPQ176" s="411"/>
      <c r="SPR176" s="411"/>
      <c r="SPS176" s="411"/>
      <c r="SPT176" s="411"/>
      <c r="SPU176" s="411"/>
      <c r="SPV176" s="411"/>
      <c r="SPW176" s="411"/>
      <c r="SPX176" s="411"/>
      <c r="SPY176" s="411"/>
      <c r="SPZ176" s="411"/>
      <c r="SQA176" s="411"/>
      <c r="SQB176" s="411"/>
      <c r="SQC176" s="411"/>
      <c r="SQD176" s="411"/>
      <c r="SQE176" s="411"/>
      <c r="SQF176" s="411"/>
      <c r="SQG176" s="411"/>
      <c r="SQH176" s="411"/>
      <c r="SQI176" s="411"/>
      <c r="SQJ176" s="411"/>
      <c r="SQK176" s="411"/>
      <c r="SQL176" s="411"/>
      <c r="SQM176" s="411"/>
      <c r="SQN176" s="411"/>
      <c r="SQO176" s="411"/>
      <c r="SQP176" s="411"/>
      <c r="SQQ176" s="411"/>
      <c r="SQR176" s="411"/>
      <c r="SQS176" s="411"/>
      <c r="SQT176" s="411"/>
      <c r="SQU176" s="411"/>
      <c r="SQV176" s="411"/>
      <c r="SQW176" s="411"/>
      <c r="SQX176" s="411"/>
      <c r="SQY176" s="411"/>
      <c r="SQZ176" s="411"/>
      <c r="SRA176" s="411"/>
      <c r="SRB176" s="411"/>
      <c r="SRC176" s="411"/>
      <c r="SRD176" s="411"/>
      <c r="SRE176" s="411"/>
      <c r="SRF176" s="411"/>
      <c r="SRG176" s="411"/>
      <c r="SRH176" s="411"/>
      <c r="SRI176" s="411"/>
      <c r="SRJ176" s="411"/>
      <c r="SRK176" s="411"/>
      <c r="SRL176" s="411"/>
      <c r="SRM176" s="411"/>
      <c r="SRN176" s="411"/>
      <c r="SRO176" s="411"/>
      <c r="SRP176" s="411"/>
      <c r="SRQ176" s="411"/>
      <c r="SRR176" s="411"/>
      <c r="SRS176" s="411"/>
      <c r="SRT176" s="411"/>
      <c r="SRU176" s="411"/>
      <c r="SRV176" s="411"/>
      <c r="SRW176" s="411"/>
      <c r="SRX176" s="411"/>
      <c r="SRY176" s="411"/>
      <c r="SRZ176" s="411"/>
      <c r="SSA176" s="411"/>
      <c r="SSB176" s="411"/>
      <c r="SSC176" s="411"/>
      <c r="SSD176" s="411"/>
      <c r="SSE176" s="411"/>
      <c r="SSF176" s="411"/>
      <c r="SSG176" s="411"/>
      <c r="SSH176" s="411"/>
      <c r="SSI176" s="411"/>
      <c r="SSJ176" s="411"/>
      <c r="SSK176" s="411"/>
      <c r="SSL176" s="411"/>
      <c r="SSM176" s="411"/>
      <c r="SSN176" s="411"/>
      <c r="SSO176" s="411"/>
      <c r="SSP176" s="411"/>
      <c r="SSQ176" s="411"/>
      <c r="SSR176" s="411"/>
      <c r="SSS176" s="411"/>
      <c r="SST176" s="411"/>
      <c r="SSU176" s="411"/>
      <c r="SSV176" s="411"/>
      <c r="SSW176" s="411"/>
      <c r="SSX176" s="411"/>
      <c r="SSY176" s="411"/>
      <c r="SSZ176" s="411"/>
      <c r="STA176" s="411"/>
      <c r="STB176" s="411"/>
      <c r="STC176" s="411"/>
      <c r="STD176" s="411"/>
      <c r="STE176" s="411"/>
      <c r="STF176" s="411"/>
      <c r="STG176" s="411"/>
      <c r="STH176" s="411"/>
      <c r="STI176" s="411"/>
      <c r="STJ176" s="411"/>
      <c r="STK176" s="411"/>
      <c r="STL176" s="411"/>
      <c r="STM176" s="411"/>
      <c r="STN176" s="411"/>
      <c r="STO176" s="411"/>
      <c r="STP176" s="411"/>
      <c r="STQ176" s="411"/>
      <c r="STR176" s="411"/>
      <c r="STS176" s="411"/>
      <c r="STT176" s="411"/>
      <c r="STU176" s="411"/>
      <c r="STV176" s="411"/>
      <c r="STW176" s="411"/>
      <c r="STX176" s="411"/>
      <c r="STY176" s="411"/>
      <c r="STZ176" s="411"/>
      <c r="SUA176" s="411"/>
      <c r="SUB176" s="411"/>
      <c r="SUC176" s="411"/>
      <c r="SUD176" s="411"/>
      <c r="SUE176" s="411"/>
      <c r="SUF176" s="411"/>
      <c r="SUG176" s="411"/>
      <c r="SUH176" s="411"/>
      <c r="SUI176" s="411"/>
      <c r="SUJ176" s="411"/>
      <c r="SUK176" s="411"/>
      <c r="SUL176" s="411"/>
      <c r="SUM176" s="411"/>
      <c r="SUN176" s="411"/>
      <c r="SUO176" s="411"/>
      <c r="SUP176" s="411"/>
      <c r="SUQ176" s="411"/>
      <c r="SUR176" s="411"/>
      <c r="SUS176" s="411"/>
      <c r="SUT176" s="411"/>
      <c r="SUU176" s="411"/>
      <c r="SUV176" s="411"/>
      <c r="SUW176" s="411"/>
      <c r="SUX176" s="411"/>
      <c r="SUY176" s="411"/>
      <c r="SUZ176" s="411"/>
      <c r="SVA176" s="411"/>
      <c r="SVB176" s="411"/>
      <c r="SVC176" s="411"/>
      <c r="SVD176" s="411"/>
      <c r="SVE176" s="411"/>
      <c r="SVF176" s="411"/>
      <c r="SVG176" s="411"/>
      <c r="SVH176" s="411"/>
      <c r="SVI176" s="411"/>
      <c r="SVJ176" s="411"/>
      <c r="SVK176" s="411"/>
      <c r="SVL176" s="411"/>
      <c r="SVM176" s="411"/>
      <c r="SVN176" s="411"/>
      <c r="SVO176" s="411"/>
      <c r="SVP176" s="411"/>
      <c r="SVQ176" s="411"/>
      <c r="SVR176" s="411"/>
      <c r="SVS176" s="411"/>
      <c r="SVT176" s="411"/>
      <c r="SVU176" s="411"/>
      <c r="SVV176" s="411"/>
      <c r="SVW176" s="411"/>
      <c r="SVX176" s="411"/>
      <c r="SVY176" s="411"/>
      <c r="SVZ176" s="411"/>
      <c r="SWA176" s="411"/>
      <c r="SWB176" s="411"/>
      <c r="SWC176" s="411"/>
      <c r="SWD176" s="411"/>
      <c r="SWE176" s="411"/>
      <c r="SWF176" s="411"/>
      <c r="SWG176" s="411"/>
      <c r="SWH176" s="411"/>
      <c r="SWI176" s="411"/>
      <c r="SWJ176" s="411"/>
      <c r="SWK176" s="411"/>
      <c r="SWL176" s="411"/>
      <c r="SWM176" s="411"/>
      <c r="SWN176" s="411"/>
      <c r="SWO176" s="411"/>
      <c r="SWP176" s="411"/>
      <c r="SWQ176" s="411"/>
      <c r="SWR176" s="411"/>
      <c r="SWS176" s="411"/>
      <c r="SWT176" s="411"/>
      <c r="SWU176" s="411"/>
      <c r="SWV176" s="411"/>
      <c r="SWW176" s="411"/>
      <c r="SWX176" s="411"/>
      <c r="SWY176" s="411"/>
      <c r="SWZ176" s="411"/>
      <c r="SXA176" s="411"/>
      <c r="SXB176" s="411"/>
      <c r="SXC176" s="411"/>
      <c r="SXD176" s="411"/>
      <c r="SXE176" s="411"/>
      <c r="SXF176" s="411"/>
      <c r="SXG176" s="411"/>
      <c r="SXH176" s="411"/>
      <c r="SXI176" s="411"/>
      <c r="SXJ176" s="411"/>
      <c r="SXK176" s="411"/>
      <c r="SXL176" s="411"/>
      <c r="SXM176" s="411"/>
      <c r="SXN176" s="411"/>
      <c r="SXO176" s="411"/>
      <c r="SXP176" s="411"/>
      <c r="SXQ176" s="411"/>
      <c r="SXR176" s="411"/>
      <c r="SXS176" s="411"/>
      <c r="SXT176" s="411"/>
      <c r="SXU176" s="411"/>
      <c r="SXV176" s="411"/>
      <c r="SXW176" s="411"/>
      <c r="SXX176" s="411"/>
      <c r="SXY176" s="411"/>
      <c r="SXZ176" s="411"/>
      <c r="SYA176" s="411"/>
      <c r="SYB176" s="411"/>
      <c r="SYC176" s="411"/>
      <c r="SYD176" s="411"/>
      <c r="SYE176" s="411"/>
      <c r="SYF176" s="411"/>
      <c r="SYG176" s="411"/>
      <c r="SYH176" s="411"/>
      <c r="SYI176" s="411"/>
      <c r="SYJ176" s="411"/>
      <c r="SYK176" s="411"/>
      <c r="SYL176" s="411"/>
      <c r="SYM176" s="411"/>
      <c r="SYN176" s="411"/>
      <c r="SYO176" s="411"/>
      <c r="SYP176" s="411"/>
      <c r="SYQ176" s="411"/>
      <c r="SYR176" s="411"/>
      <c r="SYS176" s="411"/>
      <c r="SYT176" s="411"/>
      <c r="SYU176" s="411"/>
      <c r="SYV176" s="411"/>
      <c r="SYW176" s="411"/>
      <c r="SYX176" s="411"/>
      <c r="SYY176" s="411"/>
      <c r="SYZ176" s="411"/>
      <c r="SZA176" s="411"/>
      <c r="SZB176" s="411"/>
      <c r="SZC176" s="411"/>
      <c r="SZD176" s="411"/>
      <c r="SZE176" s="411"/>
      <c r="SZF176" s="411"/>
      <c r="SZG176" s="411"/>
      <c r="SZH176" s="411"/>
      <c r="SZI176" s="411"/>
      <c r="SZJ176" s="411"/>
      <c r="SZK176" s="411"/>
      <c r="SZL176" s="411"/>
      <c r="SZM176" s="411"/>
      <c r="SZN176" s="411"/>
      <c r="SZO176" s="411"/>
      <c r="SZP176" s="411"/>
      <c r="SZQ176" s="411"/>
      <c r="SZR176" s="411"/>
      <c r="SZS176" s="411"/>
      <c r="SZT176" s="411"/>
      <c r="SZU176" s="411"/>
      <c r="SZV176" s="411"/>
      <c r="SZW176" s="411"/>
      <c r="SZX176" s="411"/>
      <c r="SZY176" s="411"/>
      <c r="SZZ176" s="411"/>
      <c r="TAA176" s="411"/>
      <c r="TAB176" s="411"/>
      <c r="TAC176" s="411"/>
      <c r="TAD176" s="411"/>
      <c r="TAE176" s="411"/>
      <c r="TAF176" s="411"/>
      <c r="TAG176" s="411"/>
      <c r="TAH176" s="411"/>
      <c r="TAI176" s="411"/>
      <c r="TAJ176" s="411"/>
      <c r="TAK176" s="411"/>
      <c r="TAL176" s="411"/>
      <c r="TAM176" s="411"/>
      <c r="TAN176" s="411"/>
      <c r="TAO176" s="411"/>
      <c r="TAP176" s="411"/>
      <c r="TAQ176" s="411"/>
      <c r="TAR176" s="411"/>
      <c r="TAS176" s="411"/>
      <c r="TAT176" s="411"/>
      <c r="TAU176" s="411"/>
      <c r="TAV176" s="411"/>
      <c r="TAW176" s="411"/>
      <c r="TAX176" s="411"/>
      <c r="TAY176" s="411"/>
      <c r="TAZ176" s="411"/>
      <c r="TBA176" s="411"/>
      <c r="TBB176" s="411"/>
      <c r="TBC176" s="411"/>
      <c r="TBD176" s="411"/>
      <c r="TBE176" s="411"/>
      <c r="TBF176" s="411"/>
      <c r="TBG176" s="411"/>
      <c r="TBH176" s="411"/>
      <c r="TBI176" s="411"/>
      <c r="TBJ176" s="411"/>
      <c r="TBK176" s="411"/>
      <c r="TBL176" s="411"/>
      <c r="TBM176" s="411"/>
      <c r="TBN176" s="411"/>
      <c r="TBO176" s="411"/>
      <c r="TBP176" s="411"/>
      <c r="TBQ176" s="411"/>
      <c r="TBR176" s="411"/>
      <c r="TBS176" s="411"/>
      <c r="TBT176" s="411"/>
      <c r="TBU176" s="411"/>
      <c r="TBV176" s="411"/>
      <c r="TBW176" s="411"/>
      <c r="TBX176" s="411"/>
      <c r="TBY176" s="411"/>
      <c r="TBZ176" s="411"/>
      <c r="TCA176" s="411"/>
      <c r="TCB176" s="411"/>
      <c r="TCC176" s="411"/>
      <c r="TCD176" s="411"/>
      <c r="TCE176" s="411"/>
      <c r="TCF176" s="411"/>
      <c r="TCG176" s="411"/>
      <c r="TCH176" s="411"/>
      <c r="TCI176" s="411"/>
      <c r="TCJ176" s="411"/>
      <c r="TCK176" s="411"/>
      <c r="TCL176" s="411"/>
      <c r="TCM176" s="411"/>
      <c r="TCN176" s="411"/>
      <c r="TCO176" s="411"/>
      <c r="TCP176" s="411"/>
      <c r="TCQ176" s="411"/>
      <c r="TCR176" s="411"/>
      <c r="TCS176" s="411"/>
      <c r="TCT176" s="411"/>
      <c r="TCU176" s="411"/>
      <c r="TCV176" s="411"/>
      <c r="TCW176" s="411"/>
      <c r="TCX176" s="411"/>
      <c r="TCY176" s="411"/>
      <c r="TCZ176" s="411"/>
      <c r="TDA176" s="411"/>
      <c r="TDB176" s="411"/>
      <c r="TDC176" s="411"/>
      <c r="TDD176" s="411"/>
      <c r="TDE176" s="411"/>
      <c r="TDF176" s="411"/>
      <c r="TDG176" s="411"/>
      <c r="TDH176" s="411"/>
      <c r="TDI176" s="411"/>
      <c r="TDJ176" s="411"/>
      <c r="TDK176" s="411"/>
      <c r="TDL176" s="411"/>
      <c r="TDM176" s="411"/>
      <c r="TDN176" s="411"/>
      <c r="TDO176" s="411"/>
      <c r="TDP176" s="411"/>
      <c r="TDQ176" s="411"/>
      <c r="TDR176" s="411"/>
      <c r="TDS176" s="411"/>
      <c r="TDT176" s="411"/>
      <c r="TDU176" s="411"/>
      <c r="TDV176" s="411"/>
      <c r="TDW176" s="411"/>
      <c r="TDX176" s="411"/>
      <c r="TDY176" s="411"/>
      <c r="TDZ176" s="411"/>
      <c r="TEA176" s="411"/>
      <c r="TEB176" s="411"/>
      <c r="TEC176" s="411"/>
      <c r="TED176" s="411"/>
      <c r="TEE176" s="411"/>
      <c r="TEF176" s="411"/>
      <c r="TEG176" s="411"/>
      <c r="TEH176" s="411"/>
      <c r="TEI176" s="411"/>
      <c r="TEJ176" s="411"/>
      <c r="TEK176" s="411"/>
      <c r="TEL176" s="411"/>
      <c r="TEM176" s="411"/>
      <c r="TEN176" s="411"/>
      <c r="TEO176" s="411"/>
      <c r="TEP176" s="411"/>
      <c r="TEQ176" s="411"/>
      <c r="TER176" s="411"/>
      <c r="TES176" s="411"/>
      <c r="TET176" s="411"/>
      <c r="TEU176" s="411"/>
      <c r="TEV176" s="411"/>
      <c r="TEW176" s="411"/>
      <c r="TEX176" s="411"/>
      <c r="TEY176" s="411"/>
      <c r="TEZ176" s="411"/>
      <c r="TFA176" s="411"/>
      <c r="TFB176" s="411"/>
      <c r="TFC176" s="411"/>
      <c r="TFD176" s="411"/>
      <c r="TFE176" s="411"/>
      <c r="TFF176" s="411"/>
      <c r="TFG176" s="411"/>
      <c r="TFH176" s="411"/>
      <c r="TFI176" s="411"/>
      <c r="TFJ176" s="411"/>
      <c r="TFK176" s="411"/>
      <c r="TFL176" s="411"/>
      <c r="TFM176" s="411"/>
      <c r="TFN176" s="411"/>
      <c r="TFO176" s="411"/>
      <c r="TFP176" s="411"/>
      <c r="TFQ176" s="411"/>
      <c r="TFR176" s="411"/>
      <c r="TFS176" s="411"/>
      <c r="TFT176" s="411"/>
      <c r="TFU176" s="411"/>
      <c r="TFV176" s="411"/>
      <c r="TFW176" s="411"/>
      <c r="TFX176" s="411"/>
      <c r="TFY176" s="411"/>
      <c r="TFZ176" s="411"/>
      <c r="TGA176" s="411"/>
      <c r="TGB176" s="411"/>
      <c r="TGC176" s="411"/>
      <c r="TGD176" s="411"/>
      <c r="TGE176" s="411"/>
      <c r="TGF176" s="411"/>
      <c r="TGG176" s="411"/>
      <c r="TGH176" s="411"/>
      <c r="TGI176" s="411"/>
      <c r="TGJ176" s="411"/>
      <c r="TGK176" s="411"/>
      <c r="TGL176" s="411"/>
      <c r="TGM176" s="411"/>
      <c r="TGN176" s="411"/>
      <c r="TGO176" s="411"/>
      <c r="TGP176" s="411"/>
      <c r="TGQ176" s="411"/>
      <c r="TGR176" s="411"/>
      <c r="TGS176" s="411"/>
      <c r="TGT176" s="411"/>
      <c r="TGU176" s="411"/>
      <c r="TGV176" s="411"/>
      <c r="TGW176" s="411"/>
      <c r="TGX176" s="411"/>
      <c r="TGY176" s="411"/>
      <c r="TGZ176" s="411"/>
      <c r="THA176" s="411"/>
      <c r="THB176" s="411"/>
      <c r="THC176" s="411"/>
      <c r="THD176" s="411"/>
      <c r="THE176" s="411"/>
      <c r="THF176" s="411"/>
      <c r="THG176" s="411"/>
      <c r="THH176" s="411"/>
      <c r="THI176" s="411"/>
      <c r="THJ176" s="411"/>
      <c r="THK176" s="411"/>
      <c r="THL176" s="411"/>
      <c r="THM176" s="411"/>
      <c r="THN176" s="411"/>
      <c r="THO176" s="411"/>
      <c r="THP176" s="411"/>
      <c r="THQ176" s="411"/>
      <c r="THR176" s="411"/>
      <c r="THS176" s="411"/>
      <c r="THT176" s="411"/>
      <c r="THU176" s="411"/>
      <c r="THV176" s="411"/>
      <c r="THW176" s="411"/>
      <c r="THX176" s="411"/>
      <c r="THY176" s="411"/>
      <c r="THZ176" s="411"/>
      <c r="TIA176" s="411"/>
      <c r="TIB176" s="411"/>
      <c r="TIC176" s="411"/>
      <c r="TID176" s="411"/>
      <c r="TIE176" s="411"/>
      <c r="TIF176" s="411"/>
      <c r="TIG176" s="411"/>
      <c r="TIH176" s="411"/>
      <c r="TII176" s="411"/>
      <c r="TIJ176" s="411"/>
      <c r="TIK176" s="411"/>
      <c r="TIL176" s="411"/>
      <c r="TIM176" s="411"/>
      <c r="TIN176" s="411"/>
      <c r="TIO176" s="411"/>
      <c r="TIP176" s="411"/>
      <c r="TIQ176" s="411"/>
      <c r="TIR176" s="411"/>
      <c r="TIS176" s="411"/>
      <c r="TIT176" s="411"/>
      <c r="TIU176" s="411"/>
      <c r="TIV176" s="411"/>
      <c r="TIW176" s="411"/>
      <c r="TIX176" s="411"/>
      <c r="TIY176" s="411"/>
      <c r="TIZ176" s="411"/>
      <c r="TJA176" s="411"/>
      <c r="TJB176" s="411"/>
      <c r="TJC176" s="411"/>
      <c r="TJD176" s="411"/>
      <c r="TJE176" s="411"/>
      <c r="TJF176" s="411"/>
      <c r="TJG176" s="411"/>
      <c r="TJH176" s="411"/>
      <c r="TJI176" s="411"/>
      <c r="TJJ176" s="411"/>
      <c r="TJK176" s="411"/>
      <c r="TJL176" s="411"/>
      <c r="TJM176" s="411"/>
      <c r="TJN176" s="411"/>
      <c r="TJO176" s="411"/>
      <c r="TJP176" s="411"/>
      <c r="TJQ176" s="411"/>
      <c r="TJR176" s="411"/>
      <c r="TJS176" s="411"/>
      <c r="TJT176" s="411"/>
      <c r="TJU176" s="411"/>
      <c r="TJV176" s="411"/>
      <c r="TJW176" s="411"/>
      <c r="TJX176" s="411"/>
      <c r="TJY176" s="411"/>
      <c r="TJZ176" s="411"/>
      <c r="TKA176" s="411"/>
      <c r="TKB176" s="411"/>
      <c r="TKC176" s="411"/>
      <c r="TKD176" s="411"/>
      <c r="TKE176" s="411"/>
      <c r="TKF176" s="411"/>
      <c r="TKG176" s="411"/>
      <c r="TKH176" s="411"/>
      <c r="TKI176" s="411"/>
      <c r="TKJ176" s="411"/>
      <c r="TKK176" s="411"/>
      <c r="TKL176" s="411"/>
      <c r="TKM176" s="411"/>
      <c r="TKN176" s="411"/>
      <c r="TKO176" s="411"/>
      <c r="TKP176" s="411"/>
      <c r="TKQ176" s="411"/>
      <c r="TKR176" s="411"/>
      <c r="TKS176" s="411"/>
      <c r="TKT176" s="411"/>
      <c r="TKU176" s="411"/>
      <c r="TKV176" s="411"/>
      <c r="TKW176" s="411"/>
      <c r="TKX176" s="411"/>
      <c r="TKY176" s="411"/>
      <c r="TKZ176" s="411"/>
      <c r="TLA176" s="411"/>
      <c r="TLB176" s="411"/>
      <c r="TLC176" s="411"/>
      <c r="TLD176" s="411"/>
      <c r="TLE176" s="411"/>
      <c r="TLF176" s="411"/>
      <c r="TLG176" s="411"/>
      <c r="TLH176" s="411"/>
      <c r="TLI176" s="411"/>
      <c r="TLJ176" s="411"/>
      <c r="TLK176" s="411"/>
      <c r="TLL176" s="411"/>
      <c r="TLM176" s="411"/>
      <c r="TLN176" s="411"/>
      <c r="TLO176" s="411"/>
      <c r="TLP176" s="411"/>
      <c r="TLQ176" s="411"/>
      <c r="TLR176" s="411"/>
      <c r="TLS176" s="411"/>
      <c r="TLT176" s="411"/>
      <c r="TLU176" s="411"/>
      <c r="TLV176" s="411"/>
      <c r="TLW176" s="411"/>
      <c r="TLX176" s="411"/>
      <c r="TLY176" s="411"/>
      <c r="TLZ176" s="411"/>
      <c r="TMA176" s="411"/>
      <c r="TMB176" s="411"/>
      <c r="TMC176" s="411"/>
      <c r="TMD176" s="411"/>
      <c r="TME176" s="411"/>
      <c r="TMF176" s="411"/>
      <c r="TMG176" s="411"/>
      <c r="TMH176" s="411"/>
      <c r="TMI176" s="411"/>
      <c r="TMJ176" s="411"/>
      <c r="TMK176" s="411"/>
      <c r="TML176" s="411"/>
      <c r="TMM176" s="411"/>
      <c r="TMN176" s="411"/>
      <c r="TMO176" s="411"/>
      <c r="TMP176" s="411"/>
      <c r="TMQ176" s="411"/>
      <c r="TMR176" s="411"/>
      <c r="TMS176" s="411"/>
      <c r="TMT176" s="411"/>
      <c r="TMU176" s="411"/>
      <c r="TMV176" s="411"/>
      <c r="TMW176" s="411"/>
      <c r="TMX176" s="411"/>
      <c r="TMY176" s="411"/>
      <c r="TMZ176" s="411"/>
      <c r="TNA176" s="411"/>
      <c r="TNB176" s="411"/>
      <c r="TNC176" s="411"/>
      <c r="TND176" s="411"/>
      <c r="TNE176" s="411"/>
      <c r="TNF176" s="411"/>
      <c r="TNG176" s="411"/>
      <c r="TNH176" s="411"/>
      <c r="TNI176" s="411"/>
      <c r="TNJ176" s="411"/>
      <c r="TNK176" s="411"/>
      <c r="TNL176" s="411"/>
      <c r="TNM176" s="411"/>
      <c r="TNN176" s="411"/>
      <c r="TNO176" s="411"/>
      <c r="TNP176" s="411"/>
      <c r="TNQ176" s="411"/>
      <c r="TNR176" s="411"/>
      <c r="TNS176" s="411"/>
      <c r="TNT176" s="411"/>
      <c r="TNU176" s="411"/>
      <c r="TNV176" s="411"/>
      <c r="TNW176" s="411"/>
      <c r="TNX176" s="411"/>
      <c r="TNY176" s="411"/>
      <c r="TNZ176" s="411"/>
      <c r="TOA176" s="411"/>
      <c r="TOB176" s="411"/>
      <c r="TOC176" s="411"/>
      <c r="TOD176" s="411"/>
      <c r="TOE176" s="411"/>
      <c r="TOF176" s="411"/>
      <c r="TOG176" s="411"/>
      <c r="TOH176" s="411"/>
      <c r="TOI176" s="411"/>
      <c r="TOJ176" s="411"/>
      <c r="TOK176" s="411"/>
      <c r="TOL176" s="411"/>
      <c r="TOM176" s="411"/>
      <c r="TON176" s="411"/>
      <c r="TOO176" s="411"/>
      <c r="TOP176" s="411"/>
      <c r="TOQ176" s="411"/>
      <c r="TOR176" s="411"/>
      <c r="TOS176" s="411"/>
      <c r="TOT176" s="411"/>
      <c r="TOU176" s="411"/>
      <c r="TOV176" s="411"/>
      <c r="TOW176" s="411"/>
      <c r="TOX176" s="411"/>
      <c r="TOY176" s="411"/>
      <c r="TOZ176" s="411"/>
      <c r="TPA176" s="411"/>
      <c r="TPB176" s="411"/>
      <c r="TPC176" s="411"/>
      <c r="TPD176" s="411"/>
      <c r="TPE176" s="411"/>
      <c r="TPF176" s="411"/>
      <c r="TPG176" s="411"/>
      <c r="TPH176" s="411"/>
      <c r="TPI176" s="411"/>
      <c r="TPJ176" s="411"/>
      <c r="TPK176" s="411"/>
      <c r="TPL176" s="411"/>
      <c r="TPM176" s="411"/>
      <c r="TPN176" s="411"/>
      <c r="TPO176" s="411"/>
      <c r="TPP176" s="411"/>
      <c r="TPQ176" s="411"/>
      <c r="TPR176" s="411"/>
      <c r="TPS176" s="411"/>
      <c r="TPT176" s="411"/>
      <c r="TPU176" s="411"/>
      <c r="TPV176" s="411"/>
      <c r="TPW176" s="411"/>
      <c r="TPX176" s="411"/>
      <c r="TPY176" s="411"/>
      <c r="TPZ176" s="411"/>
      <c r="TQA176" s="411"/>
      <c r="TQB176" s="411"/>
      <c r="TQC176" s="411"/>
      <c r="TQD176" s="411"/>
      <c r="TQE176" s="411"/>
      <c r="TQF176" s="411"/>
      <c r="TQG176" s="411"/>
      <c r="TQH176" s="411"/>
      <c r="TQI176" s="411"/>
      <c r="TQJ176" s="411"/>
      <c r="TQK176" s="411"/>
      <c r="TQL176" s="411"/>
      <c r="TQM176" s="411"/>
      <c r="TQN176" s="411"/>
      <c r="TQO176" s="411"/>
      <c r="TQP176" s="411"/>
      <c r="TQQ176" s="411"/>
      <c r="TQR176" s="411"/>
      <c r="TQS176" s="411"/>
      <c r="TQT176" s="411"/>
      <c r="TQU176" s="411"/>
      <c r="TQV176" s="411"/>
      <c r="TQW176" s="411"/>
      <c r="TQX176" s="411"/>
      <c r="TQY176" s="411"/>
      <c r="TQZ176" s="411"/>
      <c r="TRA176" s="411"/>
      <c r="TRB176" s="411"/>
      <c r="TRC176" s="411"/>
      <c r="TRD176" s="411"/>
      <c r="TRE176" s="411"/>
      <c r="TRF176" s="411"/>
      <c r="TRG176" s="411"/>
      <c r="TRH176" s="411"/>
      <c r="TRI176" s="411"/>
      <c r="TRJ176" s="411"/>
      <c r="TRK176" s="411"/>
      <c r="TRL176" s="411"/>
      <c r="TRM176" s="411"/>
      <c r="TRN176" s="411"/>
      <c r="TRO176" s="411"/>
      <c r="TRP176" s="411"/>
      <c r="TRQ176" s="411"/>
      <c r="TRR176" s="411"/>
      <c r="TRS176" s="411"/>
      <c r="TRT176" s="411"/>
      <c r="TRU176" s="411"/>
      <c r="TRV176" s="411"/>
      <c r="TRW176" s="411"/>
      <c r="TRX176" s="411"/>
      <c r="TRY176" s="411"/>
      <c r="TRZ176" s="411"/>
      <c r="TSA176" s="411"/>
      <c r="TSB176" s="411"/>
      <c r="TSC176" s="411"/>
      <c r="TSD176" s="411"/>
      <c r="TSE176" s="411"/>
      <c r="TSF176" s="411"/>
      <c r="TSG176" s="411"/>
      <c r="TSH176" s="411"/>
      <c r="TSI176" s="411"/>
      <c r="TSJ176" s="411"/>
      <c r="TSK176" s="411"/>
      <c r="TSL176" s="411"/>
      <c r="TSM176" s="411"/>
      <c r="TSN176" s="411"/>
      <c r="TSO176" s="411"/>
      <c r="TSP176" s="411"/>
      <c r="TSQ176" s="411"/>
      <c r="TSR176" s="411"/>
      <c r="TSS176" s="411"/>
      <c r="TST176" s="411"/>
      <c r="TSU176" s="411"/>
      <c r="TSV176" s="411"/>
      <c r="TSW176" s="411"/>
      <c r="TSX176" s="411"/>
      <c r="TSY176" s="411"/>
      <c r="TSZ176" s="411"/>
      <c r="TTA176" s="411"/>
      <c r="TTB176" s="411"/>
      <c r="TTC176" s="411"/>
      <c r="TTD176" s="411"/>
      <c r="TTE176" s="411"/>
      <c r="TTF176" s="411"/>
      <c r="TTG176" s="411"/>
      <c r="TTH176" s="411"/>
      <c r="TTI176" s="411"/>
      <c r="TTJ176" s="411"/>
      <c r="TTK176" s="411"/>
      <c r="TTL176" s="411"/>
      <c r="TTM176" s="411"/>
      <c r="TTN176" s="411"/>
      <c r="TTO176" s="411"/>
      <c r="TTP176" s="411"/>
      <c r="TTQ176" s="411"/>
      <c r="TTR176" s="411"/>
      <c r="TTS176" s="411"/>
      <c r="TTT176" s="411"/>
      <c r="TTU176" s="411"/>
      <c r="TTV176" s="411"/>
      <c r="TTW176" s="411"/>
      <c r="TTX176" s="411"/>
      <c r="TTY176" s="411"/>
      <c r="TTZ176" s="411"/>
      <c r="TUA176" s="411"/>
      <c r="TUB176" s="411"/>
      <c r="TUC176" s="411"/>
      <c r="TUD176" s="411"/>
      <c r="TUE176" s="411"/>
      <c r="TUF176" s="411"/>
      <c r="TUG176" s="411"/>
      <c r="TUH176" s="411"/>
      <c r="TUI176" s="411"/>
      <c r="TUJ176" s="411"/>
      <c r="TUK176" s="411"/>
      <c r="TUL176" s="411"/>
      <c r="TUM176" s="411"/>
      <c r="TUN176" s="411"/>
      <c r="TUO176" s="411"/>
      <c r="TUP176" s="411"/>
      <c r="TUQ176" s="411"/>
      <c r="TUR176" s="411"/>
      <c r="TUS176" s="411"/>
      <c r="TUT176" s="411"/>
      <c r="TUU176" s="411"/>
      <c r="TUV176" s="411"/>
      <c r="TUW176" s="411"/>
      <c r="TUX176" s="411"/>
      <c r="TUY176" s="411"/>
      <c r="TUZ176" s="411"/>
      <c r="TVA176" s="411"/>
      <c r="TVB176" s="411"/>
      <c r="TVC176" s="411"/>
      <c r="TVD176" s="411"/>
      <c r="TVE176" s="411"/>
      <c r="TVF176" s="411"/>
      <c r="TVG176" s="411"/>
      <c r="TVH176" s="411"/>
      <c r="TVI176" s="411"/>
      <c r="TVJ176" s="411"/>
      <c r="TVK176" s="411"/>
      <c r="TVL176" s="411"/>
      <c r="TVM176" s="411"/>
      <c r="TVN176" s="411"/>
      <c r="TVO176" s="411"/>
      <c r="TVP176" s="411"/>
      <c r="TVQ176" s="411"/>
      <c r="TVR176" s="411"/>
      <c r="TVS176" s="411"/>
      <c r="TVT176" s="411"/>
      <c r="TVU176" s="411"/>
      <c r="TVV176" s="411"/>
      <c r="TVW176" s="411"/>
      <c r="TVX176" s="411"/>
      <c r="TVY176" s="411"/>
      <c r="TVZ176" s="411"/>
      <c r="TWA176" s="411"/>
      <c r="TWB176" s="411"/>
      <c r="TWC176" s="411"/>
      <c r="TWD176" s="411"/>
      <c r="TWE176" s="411"/>
      <c r="TWF176" s="411"/>
      <c r="TWG176" s="411"/>
      <c r="TWH176" s="411"/>
      <c r="TWI176" s="411"/>
      <c r="TWJ176" s="411"/>
      <c r="TWK176" s="411"/>
      <c r="TWL176" s="411"/>
      <c r="TWM176" s="411"/>
      <c r="TWN176" s="411"/>
      <c r="TWO176" s="411"/>
      <c r="TWP176" s="411"/>
      <c r="TWQ176" s="411"/>
      <c r="TWR176" s="411"/>
      <c r="TWS176" s="411"/>
      <c r="TWT176" s="411"/>
      <c r="TWU176" s="411"/>
      <c r="TWV176" s="411"/>
      <c r="TWW176" s="411"/>
      <c r="TWX176" s="411"/>
      <c r="TWY176" s="411"/>
      <c r="TWZ176" s="411"/>
      <c r="TXA176" s="411"/>
      <c r="TXB176" s="411"/>
      <c r="TXC176" s="411"/>
      <c r="TXD176" s="411"/>
      <c r="TXE176" s="411"/>
      <c r="TXF176" s="411"/>
      <c r="TXG176" s="411"/>
      <c r="TXH176" s="411"/>
      <c r="TXI176" s="411"/>
      <c r="TXJ176" s="411"/>
      <c r="TXK176" s="411"/>
      <c r="TXL176" s="411"/>
      <c r="TXM176" s="411"/>
      <c r="TXN176" s="411"/>
      <c r="TXO176" s="411"/>
      <c r="TXP176" s="411"/>
      <c r="TXQ176" s="411"/>
      <c r="TXR176" s="411"/>
      <c r="TXS176" s="411"/>
      <c r="TXT176" s="411"/>
      <c r="TXU176" s="411"/>
      <c r="TXV176" s="411"/>
      <c r="TXW176" s="411"/>
      <c r="TXX176" s="411"/>
      <c r="TXY176" s="411"/>
      <c r="TXZ176" s="411"/>
      <c r="TYA176" s="411"/>
      <c r="TYB176" s="411"/>
      <c r="TYC176" s="411"/>
      <c r="TYD176" s="411"/>
      <c r="TYE176" s="411"/>
      <c r="TYF176" s="411"/>
      <c r="TYG176" s="411"/>
      <c r="TYH176" s="411"/>
      <c r="TYI176" s="411"/>
      <c r="TYJ176" s="411"/>
      <c r="TYK176" s="411"/>
      <c r="TYL176" s="411"/>
      <c r="TYM176" s="411"/>
      <c r="TYN176" s="411"/>
      <c r="TYO176" s="411"/>
      <c r="TYP176" s="411"/>
      <c r="TYQ176" s="411"/>
      <c r="TYR176" s="411"/>
      <c r="TYS176" s="411"/>
      <c r="TYT176" s="411"/>
      <c r="TYU176" s="411"/>
      <c r="TYV176" s="411"/>
      <c r="TYW176" s="411"/>
      <c r="TYX176" s="411"/>
      <c r="TYY176" s="411"/>
      <c r="TYZ176" s="411"/>
      <c r="TZA176" s="411"/>
      <c r="TZB176" s="411"/>
      <c r="TZC176" s="411"/>
      <c r="TZD176" s="411"/>
      <c r="TZE176" s="411"/>
      <c r="TZF176" s="411"/>
      <c r="TZG176" s="411"/>
      <c r="TZH176" s="411"/>
      <c r="TZI176" s="411"/>
      <c r="TZJ176" s="411"/>
      <c r="TZK176" s="411"/>
      <c r="TZL176" s="411"/>
      <c r="TZM176" s="411"/>
      <c r="TZN176" s="411"/>
      <c r="TZO176" s="411"/>
      <c r="TZP176" s="411"/>
      <c r="TZQ176" s="411"/>
      <c r="TZR176" s="411"/>
      <c r="TZS176" s="411"/>
      <c r="TZT176" s="411"/>
      <c r="TZU176" s="411"/>
      <c r="TZV176" s="411"/>
      <c r="TZW176" s="411"/>
      <c r="TZX176" s="411"/>
      <c r="TZY176" s="411"/>
      <c r="TZZ176" s="411"/>
      <c r="UAA176" s="411"/>
      <c r="UAB176" s="411"/>
      <c r="UAC176" s="411"/>
      <c r="UAD176" s="411"/>
      <c r="UAE176" s="411"/>
      <c r="UAF176" s="411"/>
      <c r="UAG176" s="411"/>
      <c r="UAH176" s="411"/>
      <c r="UAI176" s="411"/>
      <c r="UAJ176" s="411"/>
      <c r="UAK176" s="411"/>
      <c r="UAL176" s="411"/>
      <c r="UAM176" s="411"/>
      <c r="UAN176" s="411"/>
      <c r="UAO176" s="411"/>
      <c r="UAP176" s="411"/>
      <c r="UAQ176" s="411"/>
      <c r="UAR176" s="411"/>
      <c r="UAS176" s="411"/>
      <c r="UAT176" s="411"/>
      <c r="UAU176" s="411"/>
      <c r="UAV176" s="411"/>
      <c r="UAW176" s="411"/>
      <c r="UAX176" s="411"/>
      <c r="UAY176" s="411"/>
      <c r="UAZ176" s="411"/>
      <c r="UBA176" s="411"/>
      <c r="UBB176" s="411"/>
      <c r="UBC176" s="411"/>
      <c r="UBD176" s="411"/>
      <c r="UBE176" s="411"/>
      <c r="UBF176" s="411"/>
      <c r="UBG176" s="411"/>
      <c r="UBH176" s="411"/>
      <c r="UBI176" s="411"/>
      <c r="UBJ176" s="411"/>
      <c r="UBK176" s="411"/>
      <c r="UBL176" s="411"/>
      <c r="UBM176" s="411"/>
      <c r="UBN176" s="411"/>
      <c r="UBO176" s="411"/>
      <c r="UBP176" s="411"/>
      <c r="UBQ176" s="411"/>
      <c r="UBR176" s="411"/>
      <c r="UBS176" s="411"/>
      <c r="UBT176" s="411"/>
      <c r="UBU176" s="411"/>
      <c r="UBV176" s="411"/>
      <c r="UBW176" s="411"/>
      <c r="UBX176" s="411"/>
      <c r="UBY176" s="411"/>
      <c r="UBZ176" s="411"/>
      <c r="UCA176" s="411"/>
      <c r="UCB176" s="411"/>
      <c r="UCC176" s="411"/>
      <c r="UCD176" s="411"/>
      <c r="UCE176" s="411"/>
      <c r="UCF176" s="411"/>
      <c r="UCG176" s="411"/>
      <c r="UCH176" s="411"/>
      <c r="UCI176" s="411"/>
      <c r="UCJ176" s="411"/>
      <c r="UCK176" s="411"/>
      <c r="UCL176" s="411"/>
      <c r="UCM176" s="411"/>
      <c r="UCN176" s="411"/>
      <c r="UCO176" s="411"/>
      <c r="UCP176" s="411"/>
      <c r="UCQ176" s="411"/>
      <c r="UCR176" s="411"/>
      <c r="UCS176" s="411"/>
      <c r="UCT176" s="411"/>
      <c r="UCU176" s="411"/>
      <c r="UCV176" s="411"/>
      <c r="UCW176" s="411"/>
      <c r="UCX176" s="411"/>
      <c r="UCY176" s="411"/>
      <c r="UCZ176" s="411"/>
      <c r="UDA176" s="411"/>
      <c r="UDB176" s="411"/>
      <c r="UDC176" s="411"/>
      <c r="UDD176" s="411"/>
      <c r="UDE176" s="411"/>
      <c r="UDF176" s="411"/>
      <c r="UDG176" s="411"/>
      <c r="UDH176" s="411"/>
      <c r="UDI176" s="411"/>
      <c r="UDJ176" s="411"/>
      <c r="UDK176" s="411"/>
      <c r="UDL176" s="411"/>
      <c r="UDM176" s="411"/>
      <c r="UDN176" s="411"/>
      <c r="UDO176" s="411"/>
      <c r="UDP176" s="411"/>
      <c r="UDQ176" s="411"/>
      <c r="UDR176" s="411"/>
      <c r="UDS176" s="411"/>
      <c r="UDT176" s="411"/>
      <c r="UDU176" s="411"/>
      <c r="UDV176" s="411"/>
      <c r="UDW176" s="411"/>
      <c r="UDX176" s="411"/>
      <c r="UDY176" s="411"/>
      <c r="UDZ176" s="411"/>
      <c r="UEA176" s="411"/>
      <c r="UEB176" s="411"/>
      <c r="UEC176" s="411"/>
      <c r="UED176" s="411"/>
      <c r="UEE176" s="411"/>
      <c r="UEF176" s="411"/>
      <c r="UEG176" s="411"/>
      <c r="UEH176" s="411"/>
      <c r="UEI176" s="411"/>
      <c r="UEJ176" s="411"/>
      <c r="UEK176" s="411"/>
      <c r="UEL176" s="411"/>
      <c r="UEM176" s="411"/>
      <c r="UEN176" s="411"/>
      <c r="UEO176" s="411"/>
      <c r="UEP176" s="411"/>
      <c r="UEQ176" s="411"/>
      <c r="UER176" s="411"/>
      <c r="UES176" s="411"/>
      <c r="UET176" s="411"/>
      <c r="UEU176" s="411"/>
      <c r="UEV176" s="411"/>
      <c r="UEW176" s="411"/>
      <c r="UEX176" s="411"/>
      <c r="UEY176" s="411"/>
      <c r="UEZ176" s="411"/>
      <c r="UFA176" s="411"/>
      <c r="UFB176" s="411"/>
      <c r="UFC176" s="411"/>
      <c r="UFD176" s="411"/>
      <c r="UFE176" s="411"/>
      <c r="UFF176" s="411"/>
      <c r="UFG176" s="411"/>
      <c r="UFH176" s="411"/>
      <c r="UFI176" s="411"/>
      <c r="UFJ176" s="411"/>
      <c r="UFK176" s="411"/>
      <c r="UFL176" s="411"/>
      <c r="UFM176" s="411"/>
      <c r="UFN176" s="411"/>
      <c r="UFO176" s="411"/>
      <c r="UFP176" s="411"/>
      <c r="UFQ176" s="411"/>
      <c r="UFR176" s="411"/>
      <c r="UFS176" s="411"/>
      <c r="UFT176" s="411"/>
      <c r="UFU176" s="411"/>
      <c r="UFV176" s="411"/>
      <c r="UFW176" s="411"/>
      <c r="UFX176" s="411"/>
      <c r="UFY176" s="411"/>
      <c r="UFZ176" s="411"/>
      <c r="UGA176" s="411"/>
      <c r="UGB176" s="411"/>
      <c r="UGC176" s="411"/>
      <c r="UGD176" s="411"/>
      <c r="UGE176" s="411"/>
      <c r="UGF176" s="411"/>
      <c r="UGG176" s="411"/>
      <c r="UGH176" s="411"/>
      <c r="UGI176" s="411"/>
      <c r="UGJ176" s="411"/>
      <c r="UGK176" s="411"/>
      <c r="UGL176" s="411"/>
      <c r="UGM176" s="411"/>
      <c r="UGN176" s="411"/>
      <c r="UGO176" s="411"/>
      <c r="UGP176" s="411"/>
      <c r="UGQ176" s="411"/>
      <c r="UGR176" s="411"/>
      <c r="UGS176" s="411"/>
      <c r="UGT176" s="411"/>
      <c r="UGU176" s="411"/>
      <c r="UGV176" s="411"/>
      <c r="UGW176" s="411"/>
      <c r="UGX176" s="411"/>
      <c r="UGY176" s="411"/>
      <c r="UGZ176" s="411"/>
      <c r="UHA176" s="411"/>
      <c r="UHB176" s="411"/>
      <c r="UHC176" s="411"/>
      <c r="UHD176" s="411"/>
      <c r="UHE176" s="411"/>
      <c r="UHF176" s="411"/>
      <c r="UHG176" s="411"/>
      <c r="UHH176" s="411"/>
      <c r="UHI176" s="411"/>
      <c r="UHJ176" s="411"/>
      <c r="UHK176" s="411"/>
      <c r="UHL176" s="411"/>
      <c r="UHM176" s="411"/>
      <c r="UHN176" s="411"/>
      <c r="UHO176" s="411"/>
      <c r="UHP176" s="411"/>
      <c r="UHQ176" s="411"/>
      <c r="UHR176" s="411"/>
      <c r="UHS176" s="411"/>
      <c r="UHT176" s="411"/>
      <c r="UHU176" s="411"/>
      <c r="UHV176" s="411"/>
      <c r="UHW176" s="411"/>
      <c r="UHX176" s="411"/>
      <c r="UHY176" s="411"/>
      <c r="UHZ176" s="411"/>
      <c r="UIA176" s="411"/>
      <c r="UIB176" s="411"/>
      <c r="UIC176" s="411"/>
      <c r="UID176" s="411"/>
      <c r="UIE176" s="411"/>
      <c r="UIF176" s="411"/>
      <c r="UIG176" s="411"/>
      <c r="UIH176" s="411"/>
      <c r="UII176" s="411"/>
      <c r="UIJ176" s="411"/>
      <c r="UIK176" s="411"/>
      <c r="UIL176" s="411"/>
      <c r="UIM176" s="411"/>
      <c r="UIN176" s="411"/>
      <c r="UIO176" s="411"/>
      <c r="UIP176" s="411"/>
      <c r="UIQ176" s="411"/>
      <c r="UIR176" s="411"/>
      <c r="UIS176" s="411"/>
      <c r="UIT176" s="411"/>
      <c r="UIU176" s="411"/>
      <c r="UIV176" s="411"/>
      <c r="UIW176" s="411"/>
      <c r="UIX176" s="411"/>
      <c r="UIY176" s="411"/>
      <c r="UIZ176" s="411"/>
      <c r="UJA176" s="411"/>
      <c r="UJB176" s="411"/>
      <c r="UJC176" s="411"/>
      <c r="UJD176" s="411"/>
      <c r="UJE176" s="411"/>
      <c r="UJF176" s="411"/>
      <c r="UJG176" s="411"/>
      <c r="UJH176" s="411"/>
      <c r="UJI176" s="411"/>
      <c r="UJJ176" s="411"/>
      <c r="UJK176" s="411"/>
      <c r="UJL176" s="411"/>
      <c r="UJM176" s="411"/>
      <c r="UJN176" s="411"/>
      <c r="UJO176" s="411"/>
      <c r="UJP176" s="411"/>
      <c r="UJQ176" s="411"/>
      <c r="UJR176" s="411"/>
      <c r="UJS176" s="411"/>
      <c r="UJT176" s="411"/>
      <c r="UJU176" s="411"/>
      <c r="UJV176" s="411"/>
      <c r="UJW176" s="411"/>
      <c r="UJX176" s="411"/>
      <c r="UJY176" s="411"/>
      <c r="UJZ176" s="411"/>
      <c r="UKA176" s="411"/>
      <c r="UKB176" s="411"/>
      <c r="UKC176" s="411"/>
      <c r="UKD176" s="411"/>
      <c r="UKE176" s="411"/>
      <c r="UKF176" s="411"/>
      <c r="UKG176" s="411"/>
      <c r="UKH176" s="411"/>
      <c r="UKI176" s="411"/>
      <c r="UKJ176" s="411"/>
      <c r="UKK176" s="411"/>
      <c r="UKL176" s="411"/>
      <c r="UKM176" s="411"/>
      <c r="UKN176" s="411"/>
      <c r="UKO176" s="411"/>
      <c r="UKP176" s="411"/>
      <c r="UKQ176" s="411"/>
      <c r="UKR176" s="411"/>
      <c r="UKS176" s="411"/>
      <c r="UKT176" s="411"/>
      <c r="UKU176" s="411"/>
      <c r="UKV176" s="411"/>
      <c r="UKW176" s="411"/>
      <c r="UKX176" s="411"/>
      <c r="UKY176" s="411"/>
      <c r="UKZ176" s="411"/>
      <c r="ULA176" s="411"/>
      <c r="ULB176" s="411"/>
      <c r="ULC176" s="411"/>
      <c r="ULD176" s="411"/>
      <c r="ULE176" s="411"/>
      <c r="ULF176" s="411"/>
      <c r="ULG176" s="411"/>
      <c r="ULH176" s="411"/>
      <c r="ULI176" s="411"/>
      <c r="ULJ176" s="411"/>
      <c r="ULK176" s="411"/>
      <c r="ULL176" s="411"/>
      <c r="ULM176" s="411"/>
      <c r="ULN176" s="411"/>
      <c r="ULO176" s="411"/>
      <c r="ULP176" s="411"/>
      <c r="ULQ176" s="411"/>
      <c r="ULR176" s="411"/>
      <c r="ULS176" s="411"/>
      <c r="ULT176" s="411"/>
      <c r="ULU176" s="411"/>
      <c r="ULV176" s="411"/>
      <c r="ULW176" s="411"/>
      <c r="ULX176" s="411"/>
      <c r="ULY176" s="411"/>
      <c r="ULZ176" s="411"/>
      <c r="UMA176" s="411"/>
      <c r="UMB176" s="411"/>
      <c r="UMC176" s="411"/>
      <c r="UMD176" s="411"/>
      <c r="UME176" s="411"/>
      <c r="UMF176" s="411"/>
      <c r="UMG176" s="411"/>
      <c r="UMH176" s="411"/>
      <c r="UMI176" s="411"/>
      <c r="UMJ176" s="411"/>
      <c r="UMK176" s="411"/>
      <c r="UML176" s="411"/>
      <c r="UMM176" s="411"/>
      <c r="UMN176" s="411"/>
      <c r="UMO176" s="411"/>
      <c r="UMP176" s="411"/>
      <c r="UMQ176" s="411"/>
      <c r="UMR176" s="411"/>
      <c r="UMS176" s="411"/>
      <c r="UMT176" s="411"/>
      <c r="UMU176" s="411"/>
      <c r="UMV176" s="411"/>
      <c r="UMW176" s="411"/>
      <c r="UMX176" s="411"/>
      <c r="UMY176" s="411"/>
      <c r="UMZ176" s="411"/>
      <c r="UNA176" s="411"/>
      <c r="UNB176" s="411"/>
      <c r="UNC176" s="411"/>
      <c r="UND176" s="411"/>
      <c r="UNE176" s="411"/>
      <c r="UNF176" s="411"/>
      <c r="UNG176" s="411"/>
      <c r="UNH176" s="411"/>
      <c r="UNI176" s="411"/>
      <c r="UNJ176" s="411"/>
      <c r="UNK176" s="411"/>
      <c r="UNL176" s="411"/>
      <c r="UNM176" s="411"/>
      <c r="UNN176" s="411"/>
      <c r="UNO176" s="411"/>
      <c r="UNP176" s="411"/>
      <c r="UNQ176" s="411"/>
      <c r="UNR176" s="411"/>
      <c r="UNS176" s="411"/>
      <c r="UNT176" s="411"/>
      <c r="UNU176" s="411"/>
      <c r="UNV176" s="411"/>
      <c r="UNW176" s="411"/>
      <c r="UNX176" s="411"/>
      <c r="UNY176" s="411"/>
      <c r="UNZ176" s="411"/>
      <c r="UOA176" s="411"/>
      <c r="UOB176" s="411"/>
      <c r="UOC176" s="411"/>
      <c r="UOD176" s="411"/>
      <c r="UOE176" s="411"/>
      <c r="UOF176" s="411"/>
      <c r="UOG176" s="411"/>
      <c r="UOH176" s="411"/>
      <c r="UOI176" s="411"/>
      <c r="UOJ176" s="411"/>
      <c r="UOK176" s="411"/>
      <c r="UOL176" s="411"/>
      <c r="UOM176" s="411"/>
      <c r="UON176" s="411"/>
      <c r="UOO176" s="411"/>
      <c r="UOP176" s="411"/>
      <c r="UOQ176" s="411"/>
      <c r="UOR176" s="411"/>
      <c r="UOS176" s="411"/>
      <c r="UOT176" s="411"/>
      <c r="UOU176" s="411"/>
      <c r="UOV176" s="411"/>
      <c r="UOW176" s="411"/>
      <c r="UOX176" s="411"/>
      <c r="UOY176" s="411"/>
      <c r="UOZ176" s="411"/>
      <c r="UPA176" s="411"/>
      <c r="UPB176" s="411"/>
      <c r="UPC176" s="411"/>
      <c r="UPD176" s="411"/>
      <c r="UPE176" s="411"/>
      <c r="UPF176" s="411"/>
      <c r="UPG176" s="411"/>
      <c r="UPH176" s="411"/>
      <c r="UPI176" s="411"/>
      <c r="UPJ176" s="411"/>
      <c r="UPK176" s="411"/>
      <c r="UPL176" s="411"/>
      <c r="UPM176" s="411"/>
      <c r="UPN176" s="411"/>
      <c r="UPO176" s="411"/>
      <c r="UPP176" s="411"/>
      <c r="UPQ176" s="411"/>
      <c r="UPR176" s="411"/>
      <c r="UPS176" s="411"/>
      <c r="UPT176" s="411"/>
      <c r="UPU176" s="411"/>
      <c r="UPV176" s="411"/>
      <c r="UPW176" s="411"/>
      <c r="UPX176" s="411"/>
      <c r="UPY176" s="411"/>
      <c r="UPZ176" s="411"/>
      <c r="UQA176" s="411"/>
      <c r="UQB176" s="411"/>
      <c r="UQC176" s="411"/>
      <c r="UQD176" s="411"/>
      <c r="UQE176" s="411"/>
      <c r="UQF176" s="411"/>
      <c r="UQG176" s="411"/>
      <c r="UQH176" s="411"/>
      <c r="UQI176" s="411"/>
      <c r="UQJ176" s="411"/>
      <c r="UQK176" s="411"/>
      <c r="UQL176" s="411"/>
      <c r="UQM176" s="411"/>
      <c r="UQN176" s="411"/>
      <c r="UQO176" s="411"/>
      <c r="UQP176" s="411"/>
      <c r="UQQ176" s="411"/>
      <c r="UQR176" s="411"/>
      <c r="UQS176" s="411"/>
      <c r="UQT176" s="411"/>
      <c r="UQU176" s="411"/>
      <c r="UQV176" s="411"/>
      <c r="UQW176" s="411"/>
      <c r="UQX176" s="411"/>
      <c r="UQY176" s="411"/>
      <c r="UQZ176" s="411"/>
      <c r="URA176" s="411"/>
      <c r="URB176" s="411"/>
      <c r="URC176" s="411"/>
      <c r="URD176" s="411"/>
      <c r="URE176" s="411"/>
      <c r="URF176" s="411"/>
      <c r="URG176" s="411"/>
      <c r="URH176" s="411"/>
      <c r="URI176" s="411"/>
      <c r="URJ176" s="411"/>
      <c r="URK176" s="411"/>
      <c r="URL176" s="411"/>
      <c r="URM176" s="411"/>
      <c r="URN176" s="411"/>
      <c r="URO176" s="411"/>
      <c r="URP176" s="411"/>
      <c r="URQ176" s="411"/>
      <c r="URR176" s="411"/>
      <c r="URS176" s="411"/>
      <c r="URT176" s="411"/>
      <c r="URU176" s="411"/>
      <c r="URV176" s="411"/>
      <c r="URW176" s="411"/>
      <c r="URX176" s="411"/>
      <c r="URY176" s="411"/>
      <c r="URZ176" s="411"/>
      <c r="USA176" s="411"/>
      <c r="USB176" s="411"/>
      <c r="USC176" s="411"/>
      <c r="USD176" s="411"/>
      <c r="USE176" s="411"/>
      <c r="USF176" s="411"/>
      <c r="USG176" s="411"/>
      <c r="USH176" s="411"/>
      <c r="USI176" s="411"/>
      <c r="USJ176" s="411"/>
      <c r="USK176" s="411"/>
      <c r="USL176" s="411"/>
      <c r="USM176" s="411"/>
      <c r="USN176" s="411"/>
      <c r="USO176" s="411"/>
      <c r="USP176" s="411"/>
      <c r="USQ176" s="411"/>
      <c r="USR176" s="411"/>
      <c r="USS176" s="411"/>
      <c r="UST176" s="411"/>
      <c r="USU176" s="411"/>
      <c r="USV176" s="411"/>
      <c r="USW176" s="411"/>
      <c r="USX176" s="411"/>
      <c r="USY176" s="411"/>
      <c r="USZ176" s="411"/>
      <c r="UTA176" s="411"/>
      <c r="UTB176" s="411"/>
      <c r="UTC176" s="411"/>
      <c r="UTD176" s="411"/>
      <c r="UTE176" s="411"/>
      <c r="UTF176" s="411"/>
      <c r="UTG176" s="411"/>
      <c r="UTH176" s="411"/>
      <c r="UTI176" s="411"/>
      <c r="UTJ176" s="411"/>
      <c r="UTK176" s="411"/>
      <c r="UTL176" s="411"/>
      <c r="UTM176" s="411"/>
      <c r="UTN176" s="411"/>
      <c r="UTO176" s="411"/>
      <c r="UTP176" s="411"/>
      <c r="UTQ176" s="411"/>
      <c r="UTR176" s="411"/>
      <c r="UTS176" s="411"/>
      <c r="UTT176" s="411"/>
      <c r="UTU176" s="411"/>
      <c r="UTV176" s="411"/>
      <c r="UTW176" s="411"/>
      <c r="UTX176" s="411"/>
      <c r="UTY176" s="411"/>
      <c r="UTZ176" s="411"/>
      <c r="UUA176" s="411"/>
      <c r="UUB176" s="411"/>
      <c r="UUC176" s="411"/>
      <c r="UUD176" s="411"/>
      <c r="UUE176" s="411"/>
      <c r="UUF176" s="411"/>
      <c r="UUG176" s="411"/>
      <c r="UUH176" s="411"/>
      <c r="UUI176" s="411"/>
      <c r="UUJ176" s="411"/>
      <c r="UUK176" s="411"/>
      <c r="UUL176" s="411"/>
      <c r="UUM176" s="411"/>
      <c r="UUN176" s="411"/>
      <c r="UUO176" s="411"/>
      <c r="UUP176" s="411"/>
      <c r="UUQ176" s="411"/>
      <c r="UUR176" s="411"/>
      <c r="UUS176" s="411"/>
      <c r="UUT176" s="411"/>
      <c r="UUU176" s="411"/>
      <c r="UUV176" s="411"/>
      <c r="UUW176" s="411"/>
      <c r="UUX176" s="411"/>
      <c r="UUY176" s="411"/>
      <c r="UUZ176" s="411"/>
      <c r="UVA176" s="411"/>
      <c r="UVB176" s="411"/>
      <c r="UVC176" s="411"/>
      <c r="UVD176" s="411"/>
      <c r="UVE176" s="411"/>
      <c r="UVF176" s="411"/>
      <c r="UVG176" s="411"/>
      <c r="UVH176" s="411"/>
      <c r="UVI176" s="411"/>
      <c r="UVJ176" s="411"/>
      <c r="UVK176" s="411"/>
      <c r="UVL176" s="411"/>
      <c r="UVM176" s="411"/>
      <c r="UVN176" s="411"/>
      <c r="UVO176" s="411"/>
      <c r="UVP176" s="411"/>
      <c r="UVQ176" s="411"/>
      <c r="UVR176" s="411"/>
      <c r="UVS176" s="411"/>
      <c r="UVT176" s="411"/>
      <c r="UVU176" s="411"/>
      <c r="UVV176" s="411"/>
      <c r="UVW176" s="411"/>
      <c r="UVX176" s="411"/>
      <c r="UVY176" s="411"/>
      <c r="UVZ176" s="411"/>
      <c r="UWA176" s="411"/>
      <c r="UWB176" s="411"/>
      <c r="UWC176" s="411"/>
      <c r="UWD176" s="411"/>
      <c r="UWE176" s="411"/>
      <c r="UWF176" s="411"/>
      <c r="UWG176" s="411"/>
      <c r="UWH176" s="411"/>
      <c r="UWI176" s="411"/>
      <c r="UWJ176" s="411"/>
      <c r="UWK176" s="411"/>
      <c r="UWL176" s="411"/>
      <c r="UWM176" s="411"/>
      <c r="UWN176" s="411"/>
      <c r="UWO176" s="411"/>
      <c r="UWP176" s="411"/>
      <c r="UWQ176" s="411"/>
      <c r="UWR176" s="411"/>
      <c r="UWS176" s="411"/>
      <c r="UWT176" s="411"/>
      <c r="UWU176" s="411"/>
      <c r="UWV176" s="411"/>
      <c r="UWW176" s="411"/>
      <c r="UWX176" s="411"/>
      <c r="UWY176" s="411"/>
      <c r="UWZ176" s="411"/>
      <c r="UXA176" s="411"/>
      <c r="UXB176" s="411"/>
      <c r="UXC176" s="411"/>
      <c r="UXD176" s="411"/>
      <c r="UXE176" s="411"/>
      <c r="UXF176" s="411"/>
      <c r="UXG176" s="411"/>
      <c r="UXH176" s="411"/>
      <c r="UXI176" s="411"/>
      <c r="UXJ176" s="411"/>
      <c r="UXK176" s="411"/>
      <c r="UXL176" s="411"/>
      <c r="UXM176" s="411"/>
      <c r="UXN176" s="411"/>
      <c r="UXO176" s="411"/>
      <c r="UXP176" s="411"/>
      <c r="UXQ176" s="411"/>
      <c r="UXR176" s="411"/>
      <c r="UXS176" s="411"/>
      <c r="UXT176" s="411"/>
      <c r="UXU176" s="411"/>
      <c r="UXV176" s="411"/>
      <c r="UXW176" s="411"/>
      <c r="UXX176" s="411"/>
      <c r="UXY176" s="411"/>
      <c r="UXZ176" s="411"/>
      <c r="UYA176" s="411"/>
      <c r="UYB176" s="411"/>
      <c r="UYC176" s="411"/>
      <c r="UYD176" s="411"/>
      <c r="UYE176" s="411"/>
      <c r="UYF176" s="411"/>
      <c r="UYG176" s="411"/>
      <c r="UYH176" s="411"/>
      <c r="UYI176" s="411"/>
      <c r="UYJ176" s="411"/>
      <c r="UYK176" s="411"/>
      <c r="UYL176" s="411"/>
      <c r="UYM176" s="411"/>
      <c r="UYN176" s="411"/>
      <c r="UYO176" s="411"/>
      <c r="UYP176" s="411"/>
      <c r="UYQ176" s="411"/>
      <c r="UYR176" s="411"/>
      <c r="UYS176" s="411"/>
      <c r="UYT176" s="411"/>
      <c r="UYU176" s="411"/>
      <c r="UYV176" s="411"/>
      <c r="UYW176" s="411"/>
      <c r="UYX176" s="411"/>
      <c r="UYY176" s="411"/>
      <c r="UYZ176" s="411"/>
      <c r="UZA176" s="411"/>
      <c r="UZB176" s="411"/>
      <c r="UZC176" s="411"/>
      <c r="UZD176" s="411"/>
      <c r="UZE176" s="411"/>
      <c r="UZF176" s="411"/>
      <c r="UZG176" s="411"/>
      <c r="UZH176" s="411"/>
      <c r="UZI176" s="411"/>
      <c r="UZJ176" s="411"/>
      <c r="UZK176" s="411"/>
      <c r="UZL176" s="411"/>
      <c r="UZM176" s="411"/>
      <c r="UZN176" s="411"/>
      <c r="UZO176" s="411"/>
      <c r="UZP176" s="411"/>
      <c r="UZQ176" s="411"/>
      <c r="UZR176" s="411"/>
      <c r="UZS176" s="411"/>
      <c r="UZT176" s="411"/>
      <c r="UZU176" s="411"/>
      <c r="UZV176" s="411"/>
      <c r="UZW176" s="411"/>
      <c r="UZX176" s="411"/>
      <c r="UZY176" s="411"/>
      <c r="UZZ176" s="411"/>
      <c r="VAA176" s="411"/>
      <c r="VAB176" s="411"/>
      <c r="VAC176" s="411"/>
      <c r="VAD176" s="411"/>
      <c r="VAE176" s="411"/>
      <c r="VAF176" s="411"/>
      <c r="VAG176" s="411"/>
      <c r="VAH176" s="411"/>
      <c r="VAI176" s="411"/>
      <c r="VAJ176" s="411"/>
      <c r="VAK176" s="411"/>
      <c r="VAL176" s="411"/>
      <c r="VAM176" s="411"/>
      <c r="VAN176" s="411"/>
      <c r="VAO176" s="411"/>
      <c r="VAP176" s="411"/>
      <c r="VAQ176" s="411"/>
      <c r="VAR176" s="411"/>
      <c r="VAS176" s="411"/>
      <c r="VAT176" s="411"/>
      <c r="VAU176" s="411"/>
      <c r="VAV176" s="411"/>
      <c r="VAW176" s="411"/>
      <c r="VAX176" s="411"/>
      <c r="VAY176" s="411"/>
      <c r="VAZ176" s="411"/>
      <c r="VBA176" s="411"/>
      <c r="VBB176" s="411"/>
      <c r="VBC176" s="411"/>
      <c r="VBD176" s="411"/>
      <c r="VBE176" s="411"/>
      <c r="VBF176" s="411"/>
      <c r="VBG176" s="411"/>
      <c r="VBH176" s="411"/>
      <c r="VBI176" s="411"/>
      <c r="VBJ176" s="411"/>
      <c r="VBK176" s="411"/>
      <c r="VBL176" s="411"/>
      <c r="VBM176" s="411"/>
      <c r="VBN176" s="411"/>
      <c r="VBO176" s="411"/>
      <c r="VBP176" s="411"/>
      <c r="VBQ176" s="411"/>
      <c r="VBR176" s="411"/>
      <c r="VBS176" s="411"/>
      <c r="VBT176" s="411"/>
      <c r="VBU176" s="411"/>
      <c r="VBV176" s="411"/>
      <c r="VBW176" s="411"/>
      <c r="VBX176" s="411"/>
      <c r="VBY176" s="411"/>
      <c r="VBZ176" s="411"/>
      <c r="VCA176" s="411"/>
      <c r="VCB176" s="411"/>
      <c r="VCC176" s="411"/>
      <c r="VCD176" s="411"/>
      <c r="VCE176" s="411"/>
      <c r="VCF176" s="411"/>
      <c r="VCG176" s="411"/>
      <c r="VCH176" s="411"/>
      <c r="VCI176" s="411"/>
      <c r="VCJ176" s="411"/>
      <c r="VCK176" s="411"/>
      <c r="VCL176" s="411"/>
      <c r="VCM176" s="411"/>
      <c r="VCN176" s="411"/>
      <c r="VCO176" s="411"/>
      <c r="VCP176" s="411"/>
      <c r="VCQ176" s="411"/>
      <c r="VCR176" s="411"/>
      <c r="VCS176" s="411"/>
      <c r="VCT176" s="411"/>
      <c r="VCU176" s="411"/>
      <c r="VCV176" s="411"/>
      <c r="VCW176" s="411"/>
      <c r="VCX176" s="411"/>
      <c r="VCY176" s="411"/>
      <c r="VCZ176" s="411"/>
      <c r="VDA176" s="411"/>
      <c r="VDB176" s="411"/>
      <c r="VDC176" s="411"/>
      <c r="VDD176" s="411"/>
      <c r="VDE176" s="411"/>
      <c r="VDF176" s="411"/>
      <c r="VDG176" s="411"/>
      <c r="VDH176" s="411"/>
      <c r="VDI176" s="411"/>
      <c r="VDJ176" s="411"/>
      <c r="VDK176" s="411"/>
      <c r="VDL176" s="411"/>
      <c r="VDM176" s="411"/>
      <c r="VDN176" s="411"/>
      <c r="VDO176" s="411"/>
      <c r="VDP176" s="411"/>
      <c r="VDQ176" s="411"/>
      <c r="VDR176" s="411"/>
      <c r="VDS176" s="411"/>
      <c r="VDT176" s="411"/>
      <c r="VDU176" s="411"/>
      <c r="VDV176" s="411"/>
      <c r="VDW176" s="411"/>
      <c r="VDX176" s="411"/>
      <c r="VDY176" s="411"/>
      <c r="VDZ176" s="411"/>
      <c r="VEA176" s="411"/>
      <c r="VEB176" s="411"/>
      <c r="VEC176" s="411"/>
      <c r="VED176" s="411"/>
      <c r="VEE176" s="411"/>
      <c r="VEF176" s="411"/>
      <c r="VEG176" s="411"/>
      <c r="VEH176" s="411"/>
      <c r="VEI176" s="411"/>
      <c r="VEJ176" s="411"/>
      <c r="VEK176" s="411"/>
      <c r="VEL176" s="411"/>
      <c r="VEM176" s="411"/>
      <c r="VEN176" s="411"/>
      <c r="VEO176" s="411"/>
      <c r="VEP176" s="411"/>
      <c r="VEQ176" s="411"/>
      <c r="VER176" s="411"/>
      <c r="VES176" s="411"/>
      <c r="VET176" s="411"/>
      <c r="VEU176" s="411"/>
      <c r="VEV176" s="411"/>
      <c r="VEW176" s="411"/>
      <c r="VEX176" s="411"/>
      <c r="VEY176" s="411"/>
      <c r="VEZ176" s="411"/>
      <c r="VFA176" s="411"/>
      <c r="VFB176" s="411"/>
      <c r="VFC176" s="411"/>
      <c r="VFD176" s="411"/>
      <c r="VFE176" s="411"/>
      <c r="VFF176" s="411"/>
      <c r="VFG176" s="411"/>
      <c r="VFH176" s="411"/>
      <c r="VFI176" s="411"/>
      <c r="VFJ176" s="411"/>
      <c r="VFK176" s="411"/>
      <c r="VFL176" s="411"/>
      <c r="VFM176" s="411"/>
      <c r="VFN176" s="411"/>
      <c r="VFO176" s="411"/>
      <c r="VFP176" s="411"/>
      <c r="VFQ176" s="411"/>
      <c r="VFR176" s="411"/>
      <c r="VFS176" s="411"/>
      <c r="VFT176" s="411"/>
      <c r="VFU176" s="411"/>
      <c r="VFV176" s="411"/>
      <c r="VFW176" s="411"/>
      <c r="VFX176" s="411"/>
      <c r="VFY176" s="411"/>
      <c r="VFZ176" s="411"/>
      <c r="VGA176" s="411"/>
      <c r="VGB176" s="411"/>
      <c r="VGC176" s="411"/>
      <c r="VGD176" s="411"/>
      <c r="VGE176" s="411"/>
      <c r="VGF176" s="411"/>
      <c r="VGG176" s="411"/>
      <c r="VGH176" s="411"/>
      <c r="VGI176" s="411"/>
      <c r="VGJ176" s="411"/>
      <c r="VGK176" s="411"/>
      <c r="VGL176" s="411"/>
      <c r="VGM176" s="411"/>
      <c r="VGN176" s="411"/>
      <c r="VGO176" s="411"/>
      <c r="VGP176" s="411"/>
      <c r="VGQ176" s="411"/>
      <c r="VGR176" s="411"/>
      <c r="VGS176" s="411"/>
      <c r="VGT176" s="411"/>
      <c r="VGU176" s="411"/>
      <c r="VGV176" s="411"/>
      <c r="VGW176" s="411"/>
      <c r="VGX176" s="411"/>
      <c r="VGY176" s="411"/>
      <c r="VGZ176" s="411"/>
      <c r="VHA176" s="411"/>
      <c r="VHB176" s="411"/>
      <c r="VHC176" s="411"/>
      <c r="VHD176" s="411"/>
      <c r="VHE176" s="411"/>
      <c r="VHF176" s="411"/>
      <c r="VHG176" s="411"/>
      <c r="VHH176" s="411"/>
      <c r="VHI176" s="411"/>
      <c r="VHJ176" s="411"/>
      <c r="VHK176" s="411"/>
      <c r="VHL176" s="411"/>
      <c r="VHM176" s="411"/>
      <c r="VHN176" s="411"/>
      <c r="VHO176" s="411"/>
      <c r="VHP176" s="411"/>
      <c r="VHQ176" s="411"/>
      <c r="VHR176" s="411"/>
      <c r="VHS176" s="411"/>
      <c r="VHT176" s="411"/>
      <c r="VHU176" s="411"/>
      <c r="VHV176" s="411"/>
      <c r="VHW176" s="411"/>
      <c r="VHX176" s="411"/>
      <c r="VHY176" s="411"/>
      <c r="VHZ176" s="411"/>
      <c r="VIA176" s="411"/>
      <c r="VIB176" s="411"/>
      <c r="VIC176" s="411"/>
      <c r="VID176" s="411"/>
      <c r="VIE176" s="411"/>
      <c r="VIF176" s="411"/>
      <c r="VIG176" s="411"/>
      <c r="VIH176" s="411"/>
      <c r="VII176" s="411"/>
      <c r="VIJ176" s="411"/>
      <c r="VIK176" s="411"/>
      <c r="VIL176" s="411"/>
      <c r="VIM176" s="411"/>
      <c r="VIN176" s="411"/>
      <c r="VIO176" s="411"/>
      <c r="VIP176" s="411"/>
      <c r="VIQ176" s="411"/>
      <c r="VIR176" s="411"/>
      <c r="VIS176" s="411"/>
      <c r="VIT176" s="411"/>
      <c r="VIU176" s="411"/>
      <c r="VIV176" s="411"/>
      <c r="VIW176" s="411"/>
      <c r="VIX176" s="411"/>
      <c r="VIY176" s="411"/>
      <c r="VIZ176" s="411"/>
      <c r="VJA176" s="411"/>
      <c r="VJB176" s="411"/>
      <c r="VJC176" s="411"/>
      <c r="VJD176" s="411"/>
      <c r="VJE176" s="411"/>
      <c r="VJF176" s="411"/>
      <c r="VJG176" s="411"/>
      <c r="VJH176" s="411"/>
      <c r="VJI176" s="411"/>
      <c r="VJJ176" s="411"/>
      <c r="VJK176" s="411"/>
      <c r="VJL176" s="411"/>
      <c r="VJM176" s="411"/>
      <c r="VJN176" s="411"/>
      <c r="VJO176" s="411"/>
      <c r="VJP176" s="411"/>
      <c r="VJQ176" s="411"/>
      <c r="VJR176" s="411"/>
      <c r="VJS176" s="411"/>
      <c r="VJT176" s="411"/>
      <c r="VJU176" s="411"/>
      <c r="VJV176" s="411"/>
      <c r="VJW176" s="411"/>
      <c r="VJX176" s="411"/>
      <c r="VJY176" s="411"/>
      <c r="VJZ176" s="411"/>
      <c r="VKA176" s="411"/>
      <c r="VKB176" s="411"/>
      <c r="VKC176" s="411"/>
      <c r="VKD176" s="411"/>
      <c r="VKE176" s="411"/>
      <c r="VKF176" s="411"/>
      <c r="VKG176" s="411"/>
      <c r="VKH176" s="411"/>
      <c r="VKI176" s="411"/>
      <c r="VKJ176" s="411"/>
      <c r="VKK176" s="411"/>
      <c r="VKL176" s="411"/>
      <c r="VKM176" s="411"/>
      <c r="VKN176" s="411"/>
      <c r="VKO176" s="411"/>
      <c r="VKP176" s="411"/>
      <c r="VKQ176" s="411"/>
      <c r="VKR176" s="411"/>
      <c r="VKS176" s="411"/>
      <c r="VKT176" s="411"/>
      <c r="VKU176" s="411"/>
      <c r="VKV176" s="411"/>
      <c r="VKW176" s="411"/>
      <c r="VKX176" s="411"/>
      <c r="VKY176" s="411"/>
      <c r="VKZ176" s="411"/>
      <c r="VLA176" s="411"/>
      <c r="VLB176" s="411"/>
      <c r="VLC176" s="411"/>
      <c r="VLD176" s="411"/>
      <c r="VLE176" s="411"/>
      <c r="VLF176" s="411"/>
      <c r="VLG176" s="411"/>
      <c r="VLH176" s="411"/>
      <c r="VLI176" s="411"/>
      <c r="VLJ176" s="411"/>
      <c r="VLK176" s="411"/>
      <c r="VLL176" s="411"/>
      <c r="VLM176" s="411"/>
      <c r="VLN176" s="411"/>
      <c r="VLO176" s="411"/>
      <c r="VLP176" s="411"/>
      <c r="VLQ176" s="411"/>
      <c r="VLR176" s="411"/>
      <c r="VLS176" s="411"/>
      <c r="VLT176" s="411"/>
      <c r="VLU176" s="411"/>
      <c r="VLV176" s="411"/>
      <c r="VLW176" s="411"/>
      <c r="VLX176" s="411"/>
      <c r="VLY176" s="411"/>
      <c r="VLZ176" s="411"/>
      <c r="VMA176" s="411"/>
      <c r="VMB176" s="411"/>
      <c r="VMC176" s="411"/>
      <c r="VMD176" s="411"/>
      <c r="VME176" s="411"/>
      <c r="VMF176" s="411"/>
      <c r="VMG176" s="411"/>
      <c r="VMH176" s="411"/>
      <c r="VMI176" s="411"/>
      <c r="VMJ176" s="411"/>
      <c r="VMK176" s="411"/>
      <c r="VML176" s="411"/>
      <c r="VMM176" s="411"/>
      <c r="VMN176" s="411"/>
      <c r="VMO176" s="411"/>
      <c r="VMP176" s="411"/>
      <c r="VMQ176" s="411"/>
      <c r="VMR176" s="411"/>
      <c r="VMS176" s="411"/>
      <c r="VMT176" s="411"/>
      <c r="VMU176" s="411"/>
      <c r="VMV176" s="411"/>
      <c r="VMW176" s="411"/>
      <c r="VMX176" s="411"/>
      <c r="VMY176" s="411"/>
      <c r="VMZ176" s="411"/>
      <c r="VNA176" s="411"/>
      <c r="VNB176" s="411"/>
      <c r="VNC176" s="411"/>
      <c r="VND176" s="411"/>
      <c r="VNE176" s="411"/>
      <c r="VNF176" s="411"/>
      <c r="VNG176" s="411"/>
      <c r="VNH176" s="411"/>
      <c r="VNI176" s="411"/>
      <c r="VNJ176" s="411"/>
      <c r="VNK176" s="411"/>
      <c r="VNL176" s="411"/>
      <c r="VNM176" s="411"/>
      <c r="VNN176" s="411"/>
      <c r="VNO176" s="411"/>
      <c r="VNP176" s="411"/>
      <c r="VNQ176" s="411"/>
      <c r="VNR176" s="411"/>
      <c r="VNS176" s="411"/>
      <c r="VNT176" s="411"/>
      <c r="VNU176" s="411"/>
      <c r="VNV176" s="411"/>
      <c r="VNW176" s="411"/>
      <c r="VNX176" s="411"/>
      <c r="VNY176" s="411"/>
      <c r="VNZ176" s="411"/>
      <c r="VOA176" s="411"/>
      <c r="VOB176" s="411"/>
      <c r="VOC176" s="411"/>
      <c r="VOD176" s="411"/>
      <c r="VOE176" s="411"/>
      <c r="VOF176" s="411"/>
      <c r="VOG176" s="411"/>
      <c r="VOH176" s="411"/>
      <c r="VOI176" s="411"/>
      <c r="VOJ176" s="411"/>
      <c r="VOK176" s="411"/>
      <c r="VOL176" s="411"/>
      <c r="VOM176" s="411"/>
      <c r="VON176" s="411"/>
      <c r="VOO176" s="411"/>
      <c r="VOP176" s="411"/>
      <c r="VOQ176" s="411"/>
      <c r="VOR176" s="411"/>
      <c r="VOS176" s="411"/>
      <c r="VOT176" s="411"/>
      <c r="VOU176" s="411"/>
      <c r="VOV176" s="411"/>
      <c r="VOW176" s="411"/>
      <c r="VOX176" s="411"/>
      <c r="VOY176" s="411"/>
      <c r="VOZ176" s="411"/>
      <c r="VPA176" s="411"/>
      <c r="VPB176" s="411"/>
      <c r="VPC176" s="411"/>
      <c r="VPD176" s="411"/>
      <c r="VPE176" s="411"/>
      <c r="VPF176" s="411"/>
      <c r="VPG176" s="411"/>
      <c r="VPH176" s="411"/>
      <c r="VPI176" s="411"/>
      <c r="VPJ176" s="411"/>
      <c r="VPK176" s="411"/>
      <c r="VPL176" s="411"/>
      <c r="VPM176" s="411"/>
      <c r="VPN176" s="411"/>
      <c r="VPO176" s="411"/>
      <c r="VPP176" s="411"/>
      <c r="VPQ176" s="411"/>
      <c r="VPR176" s="411"/>
      <c r="VPS176" s="411"/>
      <c r="VPT176" s="411"/>
      <c r="VPU176" s="411"/>
      <c r="VPV176" s="411"/>
      <c r="VPW176" s="411"/>
      <c r="VPX176" s="411"/>
      <c r="VPY176" s="411"/>
      <c r="VPZ176" s="411"/>
      <c r="VQA176" s="411"/>
      <c r="VQB176" s="411"/>
      <c r="VQC176" s="411"/>
      <c r="VQD176" s="411"/>
      <c r="VQE176" s="411"/>
      <c r="VQF176" s="411"/>
      <c r="VQG176" s="411"/>
      <c r="VQH176" s="411"/>
      <c r="VQI176" s="411"/>
      <c r="VQJ176" s="411"/>
      <c r="VQK176" s="411"/>
      <c r="VQL176" s="411"/>
      <c r="VQM176" s="411"/>
      <c r="VQN176" s="411"/>
      <c r="VQO176" s="411"/>
      <c r="VQP176" s="411"/>
      <c r="VQQ176" s="411"/>
      <c r="VQR176" s="411"/>
      <c r="VQS176" s="411"/>
      <c r="VQT176" s="411"/>
      <c r="VQU176" s="411"/>
      <c r="VQV176" s="411"/>
      <c r="VQW176" s="411"/>
      <c r="VQX176" s="411"/>
      <c r="VQY176" s="411"/>
      <c r="VQZ176" s="411"/>
      <c r="VRA176" s="411"/>
      <c r="VRB176" s="411"/>
      <c r="VRC176" s="411"/>
      <c r="VRD176" s="411"/>
      <c r="VRE176" s="411"/>
      <c r="VRF176" s="411"/>
      <c r="VRG176" s="411"/>
      <c r="VRH176" s="411"/>
      <c r="VRI176" s="411"/>
      <c r="VRJ176" s="411"/>
      <c r="VRK176" s="411"/>
      <c r="VRL176" s="411"/>
      <c r="VRM176" s="411"/>
      <c r="VRN176" s="411"/>
      <c r="VRO176" s="411"/>
      <c r="VRP176" s="411"/>
      <c r="VRQ176" s="411"/>
      <c r="VRR176" s="411"/>
      <c r="VRS176" s="411"/>
      <c r="VRT176" s="411"/>
      <c r="VRU176" s="411"/>
      <c r="VRV176" s="411"/>
      <c r="VRW176" s="411"/>
      <c r="VRX176" s="411"/>
      <c r="VRY176" s="411"/>
      <c r="VRZ176" s="411"/>
      <c r="VSA176" s="411"/>
      <c r="VSB176" s="411"/>
      <c r="VSC176" s="411"/>
      <c r="VSD176" s="411"/>
      <c r="VSE176" s="411"/>
      <c r="VSF176" s="411"/>
      <c r="VSG176" s="411"/>
      <c r="VSH176" s="411"/>
      <c r="VSI176" s="411"/>
      <c r="VSJ176" s="411"/>
      <c r="VSK176" s="411"/>
      <c r="VSL176" s="411"/>
      <c r="VSM176" s="411"/>
      <c r="VSN176" s="411"/>
      <c r="VSO176" s="411"/>
      <c r="VSP176" s="411"/>
      <c r="VSQ176" s="411"/>
      <c r="VSR176" s="411"/>
      <c r="VSS176" s="411"/>
      <c r="VST176" s="411"/>
      <c r="VSU176" s="411"/>
      <c r="VSV176" s="411"/>
      <c r="VSW176" s="411"/>
      <c r="VSX176" s="411"/>
      <c r="VSY176" s="411"/>
      <c r="VSZ176" s="411"/>
      <c r="VTA176" s="411"/>
      <c r="VTB176" s="411"/>
      <c r="VTC176" s="411"/>
      <c r="VTD176" s="411"/>
      <c r="VTE176" s="411"/>
      <c r="VTF176" s="411"/>
      <c r="VTG176" s="411"/>
      <c r="VTH176" s="411"/>
      <c r="VTI176" s="411"/>
      <c r="VTJ176" s="411"/>
      <c r="VTK176" s="411"/>
      <c r="VTL176" s="411"/>
      <c r="VTM176" s="411"/>
      <c r="VTN176" s="411"/>
      <c r="VTO176" s="411"/>
      <c r="VTP176" s="411"/>
      <c r="VTQ176" s="411"/>
      <c r="VTR176" s="411"/>
      <c r="VTS176" s="411"/>
      <c r="VTT176" s="411"/>
      <c r="VTU176" s="411"/>
      <c r="VTV176" s="411"/>
      <c r="VTW176" s="411"/>
      <c r="VTX176" s="411"/>
      <c r="VTY176" s="411"/>
      <c r="VTZ176" s="411"/>
      <c r="VUA176" s="411"/>
      <c r="VUB176" s="411"/>
      <c r="VUC176" s="411"/>
      <c r="VUD176" s="411"/>
      <c r="VUE176" s="411"/>
      <c r="VUF176" s="411"/>
      <c r="VUG176" s="411"/>
      <c r="VUH176" s="411"/>
      <c r="VUI176" s="411"/>
      <c r="VUJ176" s="411"/>
      <c r="VUK176" s="411"/>
      <c r="VUL176" s="411"/>
      <c r="VUM176" s="411"/>
      <c r="VUN176" s="411"/>
      <c r="VUO176" s="411"/>
      <c r="VUP176" s="411"/>
      <c r="VUQ176" s="411"/>
      <c r="VUR176" s="411"/>
      <c r="VUS176" s="411"/>
      <c r="VUT176" s="411"/>
      <c r="VUU176" s="411"/>
      <c r="VUV176" s="411"/>
      <c r="VUW176" s="411"/>
      <c r="VUX176" s="411"/>
      <c r="VUY176" s="411"/>
      <c r="VUZ176" s="411"/>
      <c r="VVA176" s="411"/>
      <c r="VVB176" s="411"/>
      <c r="VVC176" s="411"/>
      <c r="VVD176" s="411"/>
      <c r="VVE176" s="411"/>
      <c r="VVF176" s="411"/>
      <c r="VVG176" s="411"/>
      <c r="VVH176" s="411"/>
      <c r="VVI176" s="411"/>
      <c r="VVJ176" s="411"/>
      <c r="VVK176" s="411"/>
      <c r="VVL176" s="411"/>
      <c r="VVM176" s="411"/>
      <c r="VVN176" s="411"/>
      <c r="VVO176" s="411"/>
      <c r="VVP176" s="411"/>
      <c r="VVQ176" s="411"/>
      <c r="VVR176" s="411"/>
      <c r="VVS176" s="411"/>
      <c r="VVT176" s="411"/>
      <c r="VVU176" s="411"/>
      <c r="VVV176" s="411"/>
      <c r="VVW176" s="411"/>
      <c r="VVX176" s="411"/>
      <c r="VVY176" s="411"/>
      <c r="VVZ176" s="411"/>
      <c r="VWA176" s="411"/>
      <c r="VWB176" s="411"/>
      <c r="VWC176" s="411"/>
      <c r="VWD176" s="411"/>
      <c r="VWE176" s="411"/>
      <c r="VWF176" s="411"/>
      <c r="VWG176" s="411"/>
      <c r="VWH176" s="411"/>
      <c r="VWI176" s="411"/>
      <c r="VWJ176" s="411"/>
      <c r="VWK176" s="411"/>
      <c r="VWL176" s="411"/>
      <c r="VWM176" s="411"/>
      <c r="VWN176" s="411"/>
      <c r="VWO176" s="411"/>
      <c r="VWP176" s="411"/>
      <c r="VWQ176" s="411"/>
      <c r="VWR176" s="411"/>
      <c r="VWS176" s="411"/>
      <c r="VWT176" s="411"/>
      <c r="VWU176" s="411"/>
      <c r="VWV176" s="411"/>
      <c r="VWW176" s="411"/>
      <c r="VWX176" s="411"/>
      <c r="VWY176" s="411"/>
      <c r="VWZ176" s="411"/>
      <c r="VXA176" s="411"/>
      <c r="VXB176" s="411"/>
      <c r="VXC176" s="411"/>
      <c r="VXD176" s="411"/>
      <c r="VXE176" s="411"/>
      <c r="VXF176" s="411"/>
      <c r="VXG176" s="411"/>
      <c r="VXH176" s="411"/>
      <c r="VXI176" s="411"/>
      <c r="VXJ176" s="411"/>
      <c r="VXK176" s="411"/>
      <c r="VXL176" s="411"/>
      <c r="VXM176" s="411"/>
      <c r="VXN176" s="411"/>
      <c r="VXO176" s="411"/>
      <c r="VXP176" s="411"/>
      <c r="VXQ176" s="411"/>
      <c r="VXR176" s="411"/>
      <c r="VXS176" s="411"/>
      <c r="VXT176" s="411"/>
      <c r="VXU176" s="411"/>
      <c r="VXV176" s="411"/>
      <c r="VXW176" s="411"/>
      <c r="VXX176" s="411"/>
      <c r="VXY176" s="411"/>
      <c r="VXZ176" s="411"/>
      <c r="VYA176" s="411"/>
      <c r="VYB176" s="411"/>
      <c r="VYC176" s="411"/>
      <c r="VYD176" s="411"/>
      <c r="VYE176" s="411"/>
      <c r="VYF176" s="411"/>
      <c r="VYG176" s="411"/>
      <c r="VYH176" s="411"/>
      <c r="VYI176" s="411"/>
      <c r="VYJ176" s="411"/>
      <c r="VYK176" s="411"/>
      <c r="VYL176" s="411"/>
      <c r="VYM176" s="411"/>
      <c r="VYN176" s="411"/>
      <c r="VYO176" s="411"/>
      <c r="VYP176" s="411"/>
      <c r="VYQ176" s="411"/>
      <c r="VYR176" s="411"/>
      <c r="VYS176" s="411"/>
      <c r="VYT176" s="411"/>
      <c r="VYU176" s="411"/>
      <c r="VYV176" s="411"/>
      <c r="VYW176" s="411"/>
      <c r="VYX176" s="411"/>
      <c r="VYY176" s="411"/>
      <c r="VYZ176" s="411"/>
      <c r="VZA176" s="411"/>
      <c r="VZB176" s="411"/>
      <c r="VZC176" s="411"/>
      <c r="VZD176" s="411"/>
      <c r="VZE176" s="411"/>
      <c r="VZF176" s="411"/>
      <c r="VZG176" s="411"/>
      <c r="VZH176" s="411"/>
      <c r="VZI176" s="411"/>
      <c r="VZJ176" s="411"/>
      <c r="VZK176" s="411"/>
      <c r="VZL176" s="411"/>
      <c r="VZM176" s="411"/>
      <c r="VZN176" s="411"/>
      <c r="VZO176" s="411"/>
      <c r="VZP176" s="411"/>
      <c r="VZQ176" s="411"/>
      <c r="VZR176" s="411"/>
      <c r="VZS176" s="411"/>
      <c r="VZT176" s="411"/>
      <c r="VZU176" s="411"/>
      <c r="VZV176" s="411"/>
      <c r="VZW176" s="411"/>
      <c r="VZX176" s="411"/>
      <c r="VZY176" s="411"/>
      <c r="VZZ176" s="411"/>
      <c r="WAA176" s="411"/>
      <c r="WAB176" s="411"/>
      <c r="WAC176" s="411"/>
      <c r="WAD176" s="411"/>
      <c r="WAE176" s="411"/>
      <c r="WAF176" s="411"/>
      <c r="WAG176" s="411"/>
      <c r="WAH176" s="411"/>
      <c r="WAI176" s="411"/>
      <c r="WAJ176" s="411"/>
      <c r="WAK176" s="411"/>
      <c r="WAL176" s="411"/>
      <c r="WAM176" s="411"/>
      <c r="WAN176" s="411"/>
      <c r="WAO176" s="411"/>
      <c r="WAP176" s="411"/>
      <c r="WAQ176" s="411"/>
      <c r="WAR176" s="411"/>
      <c r="WAS176" s="411"/>
      <c r="WAT176" s="411"/>
      <c r="WAU176" s="411"/>
      <c r="WAV176" s="411"/>
      <c r="WAW176" s="411"/>
      <c r="WAX176" s="411"/>
      <c r="WAY176" s="411"/>
      <c r="WAZ176" s="411"/>
      <c r="WBA176" s="411"/>
      <c r="WBB176" s="411"/>
      <c r="WBC176" s="411"/>
      <c r="WBD176" s="411"/>
      <c r="WBE176" s="411"/>
      <c r="WBF176" s="411"/>
      <c r="WBG176" s="411"/>
      <c r="WBH176" s="411"/>
      <c r="WBI176" s="411"/>
      <c r="WBJ176" s="411"/>
      <c r="WBK176" s="411"/>
      <c r="WBL176" s="411"/>
      <c r="WBM176" s="411"/>
      <c r="WBN176" s="411"/>
      <c r="WBO176" s="411"/>
      <c r="WBP176" s="411"/>
      <c r="WBQ176" s="411"/>
      <c r="WBR176" s="411"/>
      <c r="WBS176" s="411"/>
      <c r="WBT176" s="411"/>
      <c r="WBU176" s="411"/>
      <c r="WBV176" s="411"/>
      <c r="WBW176" s="411"/>
      <c r="WBX176" s="411"/>
      <c r="WBY176" s="411"/>
      <c r="WBZ176" s="411"/>
      <c r="WCA176" s="411"/>
      <c r="WCB176" s="411"/>
      <c r="WCC176" s="411"/>
      <c r="WCD176" s="411"/>
      <c r="WCE176" s="411"/>
      <c r="WCF176" s="411"/>
      <c r="WCG176" s="411"/>
      <c r="WCH176" s="411"/>
      <c r="WCI176" s="411"/>
      <c r="WCJ176" s="411"/>
      <c r="WCK176" s="411"/>
      <c r="WCL176" s="411"/>
      <c r="WCM176" s="411"/>
      <c r="WCN176" s="411"/>
      <c r="WCO176" s="411"/>
      <c r="WCP176" s="411"/>
      <c r="WCQ176" s="411"/>
      <c r="WCR176" s="411"/>
      <c r="WCS176" s="411"/>
      <c r="WCT176" s="411"/>
      <c r="WCU176" s="411"/>
      <c r="WCV176" s="411"/>
      <c r="WCW176" s="411"/>
      <c r="WCX176" s="411"/>
      <c r="WCY176" s="411"/>
      <c r="WCZ176" s="411"/>
      <c r="WDA176" s="411"/>
      <c r="WDB176" s="411"/>
      <c r="WDC176" s="411"/>
      <c r="WDD176" s="411"/>
      <c r="WDE176" s="411"/>
      <c r="WDF176" s="411"/>
      <c r="WDG176" s="411"/>
      <c r="WDH176" s="411"/>
      <c r="WDI176" s="411"/>
      <c r="WDJ176" s="411"/>
      <c r="WDK176" s="411"/>
      <c r="WDL176" s="411"/>
      <c r="WDM176" s="411"/>
      <c r="WDN176" s="411"/>
      <c r="WDO176" s="411"/>
      <c r="WDP176" s="411"/>
      <c r="WDQ176" s="411"/>
      <c r="WDR176" s="411"/>
      <c r="WDS176" s="411"/>
      <c r="WDT176" s="411"/>
      <c r="WDU176" s="411"/>
      <c r="WDV176" s="411"/>
      <c r="WDW176" s="411"/>
      <c r="WDX176" s="411"/>
      <c r="WDY176" s="411"/>
      <c r="WDZ176" s="411"/>
      <c r="WEA176" s="411"/>
      <c r="WEB176" s="411"/>
      <c r="WEC176" s="411"/>
      <c r="WED176" s="411"/>
      <c r="WEE176" s="411"/>
      <c r="WEF176" s="411"/>
      <c r="WEG176" s="411"/>
      <c r="WEH176" s="411"/>
      <c r="WEI176" s="411"/>
      <c r="WEJ176" s="411"/>
      <c r="WEK176" s="411"/>
      <c r="WEL176" s="411"/>
      <c r="WEM176" s="411"/>
      <c r="WEN176" s="411"/>
      <c r="WEO176" s="411"/>
      <c r="WEP176" s="411"/>
      <c r="WEQ176" s="411"/>
      <c r="WER176" s="411"/>
      <c r="WES176" s="411"/>
      <c r="WET176" s="411"/>
      <c r="WEU176" s="411"/>
      <c r="WEV176" s="411"/>
      <c r="WEW176" s="411"/>
      <c r="WEX176" s="411"/>
      <c r="WEY176" s="411"/>
      <c r="WEZ176" s="411"/>
      <c r="WFA176" s="411"/>
      <c r="WFB176" s="411"/>
      <c r="WFC176" s="411"/>
      <c r="WFD176" s="411"/>
      <c r="WFE176" s="411"/>
      <c r="WFF176" s="411"/>
      <c r="WFG176" s="411"/>
      <c r="WFH176" s="411"/>
      <c r="WFI176" s="411"/>
      <c r="WFJ176" s="411"/>
      <c r="WFK176" s="411"/>
      <c r="WFL176" s="411"/>
      <c r="WFM176" s="411"/>
      <c r="WFN176" s="411"/>
      <c r="WFO176" s="411"/>
      <c r="WFP176" s="411"/>
      <c r="WFQ176" s="411"/>
      <c r="WFR176" s="411"/>
      <c r="WFS176" s="411"/>
      <c r="WFT176" s="411"/>
      <c r="WFU176" s="411"/>
      <c r="WFV176" s="411"/>
      <c r="WFW176" s="411"/>
      <c r="WFX176" s="411"/>
      <c r="WFY176" s="411"/>
      <c r="WFZ176" s="411"/>
      <c r="WGA176" s="411"/>
      <c r="WGB176" s="411"/>
      <c r="WGC176" s="411"/>
      <c r="WGD176" s="411"/>
      <c r="WGE176" s="411"/>
      <c r="WGF176" s="411"/>
      <c r="WGG176" s="411"/>
      <c r="WGH176" s="411"/>
      <c r="WGI176" s="411"/>
      <c r="WGJ176" s="411"/>
      <c r="WGK176" s="411"/>
      <c r="WGL176" s="411"/>
      <c r="WGM176" s="411"/>
      <c r="WGN176" s="411"/>
      <c r="WGO176" s="411"/>
      <c r="WGP176" s="411"/>
      <c r="WGQ176" s="411"/>
      <c r="WGR176" s="411"/>
      <c r="WGS176" s="411"/>
      <c r="WGT176" s="411"/>
      <c r="WGU176" s="411"/>
      <c r="WGV176" s="411"/>
      <c r="WGW176" s="411"/>
      <c r="WGX176" s="411"/>
      <c r="WGY176" s="411"/>
      <c r="WGZ176" s="411"/>
      <c r="WHA176" s="411"/>
      <c r="WHB176" s="411"/>
      <c r="WHC176" s="411"/>
      <c r="WHD176" s="411"/>
      <c r="WHE176" s="411"/>
      <c r="WHF176" s="411"/>
      <c r="WHG176" s="411"/>
      <c r="WHH176" s="411"/>
      <c r="WHI176" s="411"/>
      <c r="WHJ176" s="411"/>
      <c r="WHK176" s="411"/>
      <c r="WHL176" s="411"/>
      <c r="WHM176" s="411"/>
      <c r="WHN176" s="411"/>
      <c r="WHO176" s="411"/>
      <c r="WHP176" s="411"/>
      <c r="WHQ176" s="411"/>
      <c r="WHR176" s="411"/>
      <c r="WHS176" s="411"/>
      <c r="WHT176" s="411"/>
      <c r="WHU176" s="411"/>
      <c r="WHV176" s="411"/>
      <c r="WHW176" s="411"/>
      <c r="WHX176" s="411"/>
      <c r="WHY176" s="411"/>
      <c r="WHZ176" s="411"/>
      <c r="WIA176" s="411"/>
      <c r="WIB176" s="411"/>
      <c r="WIC176" s="411"/>
      <c r="WID176" s="411"/>
      <c r="WIE176" s="411"/>
      <c r="WIF176" s="411"/>
      <c r="WIG176" s="411"/>
      <c r="WIH176" s="411"/>
      <c r="WII176" s="411"/>
      <c r="WIJ176" s="411"/>
      <c r="WIK176" s="411"/>
      <c r="WIL176" s="411"/>
      <c r="WIM176" s="411"/>
      <c r="WIN176" s="411"/>
      <c r="WIO176" s="411"/>
      <c r="WIP176" s="411"/>
      <c r="WIQ176" s="411"/>
      <c r="WIR176" s="411"/>
      <c r="WIS176" s="411"/>
      <c r="WIT176" s="411"/>
      <c r="WIU176" s="411"/>
      <c r="WIV176" s="411"/>
      <c r="WIW176" s="411"/>
      <c r="WIX176" s="411"/>
      <c r="WIY176" s="411"/>
      <c r="WIZ176" s="411"/>
      <c r="WJA176" s="411"/>
      <c r="WJB176" s="411"/>
      <c r="WJC176" s="411"/>
      <c r="WJD176" s="411"/>
      <c r="WJE176" s="411"/>
      <c r="WJF176" s="411"/>
      <c r="WJG176" s="411"/>
      <c r="WJH176" s="411"/>
      <c r="WJI176" s="411"/>
      <c r="WJJ176" s="411"/>
      <c r="WJK176" s="411"/>
      <c r="WJL176" s="411"/>
      <c r="WJM176" s="411"/>
      <c r="WJN176" s="411"/>
      <c r="WJO176" s="411"/>
      <c r="WJP176" s="411"/>
      <c r="WJQ176" s="411"/>
      <c r="WJR176" s="411"/>
      <c r="WJS176" s="411"/>
      <c r="WJT176" s="411"/>
      <c r="WJU176" s="411"/>
      <c r="WJV176" s="411"/>
      <c r="WJW176" s="411"/>
      <c r="WJX176" s="411"/>
      <c r="WJY176" s="411"/>
      <c r="WJZ176" s="411"/>
      <c r="WKA176" s="411"/>
      <c r="WKB176" s="411"/>
      <c r="WKC176" s="411"/>
      <c r="WKD176" s="411"/>
      <c r="WKE176" s="411"/>
      <c r="WKF176" s="411"/>
      <c r="WKG176" s="411"/>
      <c r="WKH176" s="411"/>
      <c r="WKI176" s="411"/>
      <c r="WKJ176" s="411"/>
      <c r="WKK176" s="411"/>
      <c r="WKL176" s="411"/>
      <c r="WKM176" s="411"/>
      <c r="WKN176" s="411"/>
      <c r="WKO176" s="411"/>
      <c r="WKP176" s="411"/>
      <c r="WKQ176" s="411"/>
      <c r="WKR176" s="411"/>
      <c r="WKS176" s="411"/>
      <c r="WKT176" s="411"/>
      <c r="WKU176" s="411"/>
      <c r="WKV176" s="411"/>
      <c r="WKW176" s="411"/>
      <c r="WKX176" s="411"/>
      <c r="WKY176" s="411"/>
      <c r="WKZ176" s="411"/>
      <c r="WLA176" s="411"/>
      <c r="WLB176" s="411"/>
      <c r="WLC176" s="411"/>
      <c r="WLD176" s="411"/>
      <c r="WLE176" s="411"/>
      <c r="WLF176" s="411"/>
      <c r="WLG176" s="411"/>
      <c r="WLH176" s="411"/>
      <c r="WLI176" s="411"/>
      <c r="WLJ176" s="411"/>
      <c r="WLK176" s="411"/>
      <c r="WLL176" s="411"/>
      <c r="WLM176" s="411"/>
      <c r="WLN176" s="411"/>
      <c r="WLO176" s="411"/>
      <c r="WLP176" s="411"/>
      <c r="WLQ176" s="411"/>
      <c r="WLR176" s="411"/>
      <c r="WLS176" s="411"/>
      <c r="WLT176" s="411"/>
      <c r="WLU176" s="411"/>
      <c r="WLV176" s="411"/>
      <c r="WLW176" s="411"/>
      <c r="WLX176" s="411"/>
      <c r="WLY176" s="411"/>
      <c r="WLZ176" s="411"/>
      <c r="WMA176" s="411"/>
      <c r="WMB176" s="411"/>
      <c r="WMC176" s="411"/>
      <c r="WMD176" s="411"/>
      <c r="WME176" s="411"/>
      <c r="WMF176" s="411"/>
      <c r="WMG176" s="411"/>
      <c r="WMH176" s="411"/>
      <c r="WMI176" s="411"/>
      <c r="WMJ176" s="411"/>
      <c r="WMK176" s="411"/>
      <c r="WML176" s="411"/>
      <c r="WMM176" s="411"/>
      <c r="WMN176" s="411"/>
      <c r="WMO176" s="411"/>
      <c r="WMP176" s="411"/>
      <c r="WMQ176" s="411"/>
      <c r="WMR176" s="411"/>
      <c r="WMS176" s="411"/>
      <c r="WMT176" s="411"/>
      <c r="WMU176" s="411"/>
      <c r="WMV176" s="411"/>
      <c r="WMW176" s="411"/>
      <c r="WMX176" s="411"/>
      <c r="WMY176" s="411"/>
      <c r="WMZ176" s="411"/>
      <c r="WNA176" s="411"/>
      <c r="WNB176" s="411"/>
      <c r="WNC176" s="411"/>
      <c r="WND176" s="411"/>
      <c r="WNE176" s="411"/>
      <c r="WNF176" s="411"/>
      <c r="WNG176" s="411"/>
      <c r="WNH176" s="411"/>
      <c r="WNI176" s="411"/>
      <c r="WNJ176" s="411"/>
      <c r="WNK176" s="411"/>
      <c r="WNL176" s="411"/>
      <c r="WNM176" s="411"/>
      <c r="WNN176" s="411"/>
      <c r="WNO176" s="411"/>
      <c r="WNP176" s="411"/>
      <c r="WNQ176" s="411"/>
      <c r="WNR176" s="411"/>
      <c r="WNS176" s="411"/>
      <c r="WNT176" s="411"/>
      <c r="WNU176" s="411"/>
      <c r="WNV176" s="411"/>
      <c r="WNW176" s="411"/>
      <c r="WNX176" s="411"/>
      <c r="WNY176" s="411"/>
      <c r="WNZ176" s="411"/>
      <c r="WOA176" s="411"/>
      <c r="WOB176" s="411"/>
      <c r="WOC176" s="411"/>
      <c r="WOD176" s="411"/>
      <c r="WOE176" s="411"/>
      <c r="WOF176" s="411"/>
      <c r="WOG176" s="411"/>
      <c r="WOH176" s="411"/>
      <c r="WOI176" s="411"/>
      <c r="WOJ176" s="411"/>
      <c r="WOK176" s="411"/>
      <c r="WOL176" s="411"/>
      <c r="WOM176" s="411"/>
      <c r="WON176" s="411"/>
      <c r="WOO176" s="411"/>
      <c r="WOP176" s="411"/>
      <c r="WOQ176" s="411"/>
      <c r="WOR176" s="411"/>
      <c r="WOS176" s="411"/>
      <c r="WOT176" s="411"/>
      <c r="WOU176" s="411"/>
      <c r="WOV176" s="411"/>
      <c r="WOW176" s="411"/>
      <c r="WOX176" s="411"/>
      <c r="WOY176" s="411"/>
      <c r="WOZ176" s="411"/>
      <c r="WPA176" s="411"/>
      <c r="WPB176" s="411"/>
      <c r="WPC176" s="411"/>
      <c r="WPD176" s="411"/>
      <c r="WPE176" s="411"/>
      <c r="WPF176" s="411"/>
      <c r="WPG176" s="411"/>
      <c r="WPH176" s="411"/>
      <c r="WPI176" s="411"/>
      <c r="WPJ176" s="411"/>
      <c r="WPK176" s="411"/>
      <c r="WPL176" s="411"/>
      <c r="WPM176" s="411"/>
      <c r="WPN176" s="411"/>
      <c r="WPO176" s="411"/>
      <c r="WPP176" s="411"/>
      <c r="WPQ176" s="411"/>
      <c r="WPR176" s="411"/>
      <c r="WPS176" s="411"/>
      <c r="WPT176" s="411"/>
      <c r="WPU176" s="411"/>
      <c r="WPV176" s="411"/>
      <c r="WPW176" s="411"/>
      <c r="WPX176" s="411"/>
      <c r="WPY176" s="411"/>
      <c r="WPZ176" s="411"/>
      <c r="WQA176" s="411"/>
      <c r="WQB176" s="411"/>
      <c r="WQC176" s="411"/>
      <c r="WQD176" s="411"/>
      <c r="WQE176" s="411"/>
      <c r="WQF176" s="411"/>
      <c r="WQG176" s="411"/>
      <c r="WQH176" s="411"/>
      <c r="WQI176" s="411"/>
      <c r="WQJ176" s="411"/>
      <c r="WQK176" s="411"/>
      <c r="WQL176" s="411"/>
      <c r="WQM176" s="411"/>
      <c r="WQN176" s="411"/>
      <c r="WQO176" s="411"/>
      <c r="WQP176" s="411"/>
      <c r="WQQ176" s="411"/>
      <c r="WQR176" s="411"/>
      <c r="WQS176" s="411"/>
      <c r="WQT176" s="411"/>
      <c r="WQU176" s="411"/>
      <c r="WQV176" s="411"/>
      <c r="WQW176" s="411"/>
      <c r="WQX176" s="411"/>
      <c r="WQY176" s="411"/>
      <c r="WQZ176" s="411"/>
      <c r="WRA176" s="411"/>
      <c r="WRB176" s="411"/>
      <c r="WRC176" s="411"/>
      <c r="WRD176" s="411"/>
      <c r="WRE176" s="411"/>
      <c r="WRF176" s="411"/>
      <c r="WRG176" s="411"/>
      <c r="WRH176" s="411"/>
      <c r="WRI176" s="411"/>
      <c r="WRJ176" s="411"/>
      <c r="WRK176" s="411"/>
      <c r="WRL176" s="411"/>
      <c r="WRM176" s="411"/>
      <c r="WRN176" s="411"/>
      <c r="WRO176" s="411"/>
      <c r="WRP176" s="411"/>
      <c r="WRQ176" s="411"/>
      <c r="WRR176" s="411"/>
      <c r="WRS176" s="411"/>
      <c r="WRT176" s="411"/>
      <c r="WRU176" s="411"/>
      <c r="WRV176" s="411"/>
      <c r="WRW176" s="411"/>
      <c r="WRX176" s="411"/>
      <c r="WRY176" s="411"/>
      <c r="WRZ176" s="411"/>
      <c r="WSA176" s="411"/>
      <c r="WSB176" s="411"/>
      <c r="WSC176" s="411"/>
      <c r="WSD176" s="411"/>
      <c r="WSE176" s="411"/>
      <c r="WSF176" s="411"/>
      <c r="WSG176" s="411"/>
      <c r="WSH176" s="411"/>
      <c r="WSI176" s="411"/>
      <c r="WSJ176" s="411"/>
      <c r="WSK176" s="411"/>
      <c r="WSL176" s="411"/>
      <c r="WSM176" s="411"/>
      <c r="WSN176" s="411"/>
      <c r="WSO176" s="411"/>
      <c r="WSP176" s="411"/>
      <c r="WSQ176" s="411"/>
      <c r="WSR176" s="411"/>
      <c r="WSS176" s="411"/>
      <c r="WST176" s="411"/>
      <c r="WSU176" s="411"/>
      <c r="WSV176" s="411"/>
      <c r="WSW176" s="411"/>
      <c r="WSX176" s="411"/>
      <c r="WSY176" s="411"/>
      <c r="WSZ176" s="411"/>
      <c r="WTA176" s="411"/>
      <c r="WTB176" s="411"/>
      <c r="WTC176" s="411"/>
      <c r="WTD176" s="411"/>
      <c r="WTE176" s="411"/>
      <c r="WTF176" s="411"/>
      <c r="WTG176" s="411"/>
      <c r="WTH176" s="411"/>
      <c r="WTI176" s="411"/>
      <c r="WTJ176" s="411"/>
      <c r="WTK176" s="411"/>
      <c r="WTL176" s="411"/>
      <c r="WTM176" s="411"/>
      <c r="WTN176" s="411"/>
      <c r="WTO176" s="411"/>
      <c r="WTP176" s="411"/>
      <c r="WTQ176" s="411"/>
      <c r="WTR176" s="411"/>
      <c r="WTS176" s="411"/>
      <c r="WTT176" s="411"/>
      <c r="WTU176" s="411"/>
      <c r="WTV176" s="411"/>
      <c r="WTW176" s="411"/>
      <c r="WTX176" s="411"/>
      <c r="WTY176" s="411"/>
      <c r="WTZ176" s="411"/>
      <c r="WUA176" s="411"/>
      <c r="WUB176" s="411"/>
      <c r="WUC176" s="411"/>
      <c r="WUD176" s="411"/>
      <c r="WUE176" s="411"/>
      <c r="WUF176" s="411"/>
      <c r="WUG176" s="411"/>
      <c r="WUH176" s="411"/>
      <c r="WUI176" s="411"/>
      <c r="WUJ176" s="411"/>
      <c r="WUK176" s="411"/>
      <c r="WUL176" s="411"/>
      <c r="WUM176" s="411"/>
      <c r="WUN176" s="411"/>
      <c r="WUO176" s="411"/>
      <c r="WUP176" s="411"/>
      <c r="WUQ176" s="411"/>
      <c r="WUR176" s="411"/>
      <c r="WUS176" s="411"/>
      <c r="WUT176" s="411"/>
      <c r="WUU176" s="411"/>
      <c r="WUV176" s="411"/>
      <c r="WUW176" s="411"/>
      <c r="WUX176" s="411"/>
      <c r="WUY176" s="411"/>
      <c r="WUZ176" s="411"/>
      <c r="WVA176" s="411"/>
      <c r="WVB176" s="411"/>
      <c r="WVC176" s="411"/>
      <c r="WVD176" s="411"/>
      <c r="WVE176" s="411"/>
      <c r="WVF176" s="411"/>
      <c r="WVG176" s="411"/>
      <c r="WVH176" s="411"/>
      <c r="WVI176" s="411"/>
      <c r="WVJ176" s="411"/>
      <c r="WVK176" s="411"/>
      <c r="WVL176" s="411"/>
      <c r="WVM176" s="411"/>
      <c r="WVN176" s="411"/>
      <c r="WVO176" s="411"/>
      <c r="WVP176" s="411"/>
      <c r="WVQ176" s="411"/>
      <c r="WVR176" s="411"/>
      <c r="WVS176" s="411"/>
      <c r="WVT176" s="411"/>
      <c r="WVU176" s="411"/>
      <c r="WVV176" s="411"/>
      <c r="WVW176" s="411"/>
      <c r="WVX176" s="411"/>
      <c r="WVY176" s="411"/>
      <c r="WVZ176" s="411"/>
      <c r="WWA176" s="411"/>
      <c r="WWB176" s="411"/>
      <c r="WWC176" s="411"/>
      <c r="WWD176" s="411"/>
      <c r="WWE176" s="411"/>
      <c r="WWF176" s="411"/>
      <c r="WWG176" s="411"/>
      <c r="WWH176" s="411"/>
      <c r="WWI176" s="411"/>
      <c r="WWJ176" s="411"/>
      <c r="WWK176" s="411"/>
      <c r="WWL176" s="411"/>
      <c r="WWM176" s="411"/>
      <c r="WWN176" s="411"/>
      <c r="WWO176" s="411"/>
      <c r="WWP176" s="411"/>
      <c r="WWQ176" s="411"/>
      <c r="WWR176" s="411"/>
      <c r="WWS176" s="411"/>
      <c r="WWT176" s="411"/>
      <c r="WWU176" s="411"/>
      <c r="WWV176" s="411"/>
      <c r="WWW176" s="411"/>
      <c r="WWX176" s="411"/>
      <c r="WWY176" s="411"/>
      <c r="WWZ176" s="411"/>
      <c r="WXA176" s="411"/>
      <c r="WXB176" s="411"/>
      <c r="WXC176" s="411"/>
      <c r="WXD176" s="411"/>
      <c r="WXE176" s="411"/>
      <c r="WXF176" s="411"/>
      <c r="WXG176" s="411"/>
      <c r="WXH176" s="411"/>
      <c r="WXI176" s="411"/>
      <c r="WXJ176" s="411"/>
      <c r="WXK176" s="411"/>
      <c r="WXL176" s="411"/>
      <c r="WXM176" s="411"/>
      <c r="WXN176" s="411"/>
      <c r="WXO176" s="411"/>
      <c r="WXP176" s="411"/>
      <c r="WXQ176" s="411"/>
      <c r="WXR176" s="411"/>
      <c r="WXS176" s="411"/>
      <c r="WXT176" s="411"/>
      <c r="WXU176" s="411"/>
      <c r="WXV176" s="411"/>
      <c r="WXW176" s="411"/>
      <c r="WXX176" s="411"/>
      <c r="WXY176" s="411"/>
      <c r="WXZ176" s="411"/>
      <c r="WYA176" s="411"/>
      <c r="WYB176" s="411"/>
      <c r="WYC176" s="411"/>
      <c r="WYD176" s="411"/>
      <c r="WYE176" s="411"/>
      <c r="WYF176" s="411"/>
      <c r="WYG176" s="411"/>
      <c r="WYH176" s="411"/>
      <c r="WYI176" s="411"/>
      <c r="WYJ176" s="411"/>
      <c r="WYK176" s="411"/>
      <c r="WYL176" s="411"/>
      <c r="WYM176" s="411"/>
      <c r="WYN176" s="411"/>
      <c r="WYO176" s="411"/>
      <c r="WYP176" s="411"/>
      <c r="WYQ176" s="411"/>
      <c r="WYR176" s="411"/>
      <c r="WYS176" s="411"/>
      <c r="WYT176" s="411"/>
      <c r="WYU176" s="411"/>
      <c r="WYV176" s="411"/>
      <c r="WYW176" s="411"/>
      <c r="WYX176" s="411"/>
      <c r="WYY176" s="411"/>
      <c r="WYZ176" s="411"/>
      <c r="WZA176" s="411"/>
      <c r="WZB176" s="411"/>
      <c r="WZC176" s="411"/>
      <c r="WZD176" s="411"/>
      <c r="WZE176" s="411"/>
      <c r="WZF176" s="411"/>
      <c r="WZG176" s="411"/>
      <c r="WZH176" s="411"/>
      <c r="WZI176" s="411"/>
      <c r="WZJ176" s="411"/>
      <c r="WZK176" s="411"/>
      <c r="WZL176" s="411"/>
      <c r="WZM176" s="411"/>
      <c r="WZN176" s="411"/>
      <c r="WZO176" s="411"/>
      <c r="WZP176" s="411"/>
      <c r="WZQ176" s="411"/>
      <c r="WZR176" s="411"/>
      <c r="WZS176" s="411"/>
      <c r="WZT176" s="411"/>
      <c r="WZU176" s="411"/>
      <c r="WZV176" s="411"/>
      <c r="WZW176" s="411"/>
      <c r="WZX176" s="411"/>
      <c r="WZY176" s="411"/>
      <c r="WZZ176" s="411"/>
      <c r="XAA176" s="411"/>
      <c r="XAB176" s="411"/>
      <c r="XAC176" s="411"/>
      <c r="XAD176" s="411"/>
      <c r="XAE176" s="411"/>
      <c r="XAF176" s="411"/>
      <c r="XAG176" s="411"/>
      <c r="XAH176" s="411"/>
      <c r="XAI176" s="411"/>
      <c r="XAJ176" s="411"/>
      <c r="XAK176" s="411"/>
      <c r="XAL176" s="411"/>
      <c r="XAM176" s="411"/>
      <c r="XAN176" s="411"/>
      <c r="XAO176" s="411"/>
      <c r="XAP176" s="411"/>
      <c r="XAQ176" s="411"/>
      <c r="XAR176" s="411"/>
      <c r="XAS176" s="411"/>
      <c r="XAT176" s="411"/>
      <c r="XAU176" s="411"/>
      <c r="XAV176" s="411"/>
      <c r="XAW176" s="411"/>
      <c r="XAX176" s="411"/>
      <c r="XAY176" s="411"/>
      <c r="XAZ176" s="411"/>
      <c r="XBA176" s="411"/>
      <c r="XBB176" s="411"/>
      <c r="XBC176" s="411"/>
      <c r="XBD176" s="411"/>
      <c r="XBE176" s="411"/>
      <c r="XBF176" s="411"/>
      <c r="XBG176" s="411"/>
      <c r="XBH176" s="411"/>
      <c r="XBI176" s="411"/>
      <c r="XBJ176" s="411"/>
      <c r="XBK176" s="411"/>
      <c r="XBL176" s="411"/>
      <c r="XBM176" s="411"/>
      <c r="XBN176" s="411"/>
      <c r="XBO176" s="411"/>
      <c r="XBP176" s="411"/>
      <c r="XBQ176" s="411"/>
      <c r="XBR176" s="411"/>
      <c r="XBS176" s="411"/>
      <c r="XBT176" s="411"/>
      <c r="XBU176" s="411"/>
      <c r="XBV176" s="411"/>
      <c r="XBW176" s="411"/>
      <c r="XBX176" s="411"/>
      <c r="XBY176" s="411"/>
      <c r="XBZ176" s="411"/>
      <c r="XCA176" s="411"/>
      <c r="XCB176" s="411"/>
      <c r="XCC176" s="411"/>
      <c r="XCD176" s="411"/>
      <c r="XCE176" s="411"/>
      <c r="XCF176" s="411"/>
      <c r="XCG176" s="411"/>
      <c r="XCH176" s="411"/>
      <c r="XCI176" s="411"/>
      <c r="XCJ176" s="411"/>
      <c r="XCK176" s="411"/>
      <c r="XCL176" s="411"/>
      <c r="XCM176" s="411"/>
      <c r="XCN176" s="411"/>
      <c r="XCO176" s="411"/>
      <c r="XCP176" s="411"/>
      <c r="XCQ176" s="411"/>
      <c r="XCR176" s="411"/>
      <c r="XCS176" s="411"/>
      <c r="XCT176" s="411"/>
      <c r="XCU176" s="411"/>
      <c r="XCV176" s="411"/>
      <c r="XCW176" s="411"/>
      <c r="XCX176" s="411"/>
      <c r="XCY176" s="411"/>
      <c r="XCZ176" s="411"/>
      <c r="XDA176" s="411"/>
      <c r="XDB176" s="411"/>
      <c r="XDC176" s="411"/>
      <c r="XDD176" s="411"/>
      <c r="XDE176" s="411"/>
      <c r="XDF176" s="411"/>
      <c r="XDG176" s="411"/>
      <c r="XDH176" s="411"/>
      <c r="XDI176" s="411"/>
      <c r="XDJ176" s="411"/>
      <c r="XDK176" s="411"/>
      <c r="XDL176" s="411"/>
      <c r="XDM176" s="411"/>
      <c r="XDN176" s="411"/>
      <c r="XDO176" s="411"/>
      <c r="XDP176" s="411"/>
      <c r="XDQ176" s="411"/>
      <c r="XDR176" s="411"/>
      <c r="XDS176" s="411"/>
      <c r="XDT176" s="411"/>
      <c r="XDU176" s="411"/>
      <c r="XDV176" s="411"/>
      <c r="XDW176" s="411"/>
      <c r="XDX176" s="411"/>
      <c r="XDY176" s="411"/>
      <c r="XDZ176" s="411"/>
      <c r="XEA176" s="411"/>
      <c r="XEB176" s="411"/>
      <c r="XEC176" s="411"/>
      <c r="XED176" s="411"/>
      <c r="XEE176" s="411"/>
      <c r="XEF176" s="411"/>
      <c r="XEG176" s="411"/>
      <c r="XEH176" s="411"/>
      <c r="XEI176" s="411"/>
      <c r="XEJ176" s="411"/>
      <c r="XEK176" s="411"/>
      <c r="XEL176" s="411"/>
      <c r="XEM176" s="411"/>
      <c r="XEN176" s="411"/>
      <c r="XEO176" s="411"/>
      <c r="XEP176" s="411"/>
      <c r="XEQ176" s="411"/>
      <c r="XER176" s="411"/>
      <c r="XES176" s="411"/>
      <c r="XET176" s="411"/>
      <c r="XEU176" s="411"/>
      <c r="XEV176" s="411"/>
      <c r="XEW176" s="411"/>
      <c r="XEX176" s="411"/>
      <c r="XEY176" s="411"/>
      <c r="XEZ176" s="411"/>
      <c r="XFA176" s="411"/>
      <c r="XFB176" s="411"/>
      <c r="XFC176" s="411"/>
    </row>
    <row r="177" spans="1:16383" ht="31.5" x14ac:dyDescent="0.25">
      <c r="A177" s="241"/>
      <c r="B177" s="241"/>
      <c r="C177" s="241"/>
      <c r="D177" s="408"/>
      <c r="F177" s="391"/>
      <c r="J177" s="409"/>
      <c r="N177" s="222"/>
      <c r="O177" s="222"/>
      <c r="Q177" s="246">
        <v>21.9</v>
      </c>
      <c r="R177" s="417" t="e">
        <f t="shared" si="4"/>
        <v>#NUM!</v>
      </c>
      <c r="S177" s="411"/>
      <c r="T177" s="411"/>
      <c r="U177" s="411"/>
      <c r="V177" s="411"/>
      <c r="W177" s="411"/>
      <c r="X177" s="411"/>
      <c r="Y177" s="411"/>
      <c r="Z177" s="411"/>
      <c r="AA177" s="411"/>
      <c r="AB177" s="411"/>
      <c r="AC177" s="411"/>
      <c r="AD177" s="411"/>
      <c r="AE177" s="411"/>
      <c r="AF177" s="411"/>
      <c r="AG177" s="411"/>
      <c r="AH177" s="411"/>
      <c r="AI177" s="411"/>
      <c r="AJ177" s="411"/>
      <c r="AK177" s="411"/>
      <c r="AL177" s="411"/>
      <c r="AM177" s="411"/>
      <c r="AN177" s="411"/>
      <c r="AO177" s="411"/>
      <c r="AP177" s="411"/>
      <c r="AQ177" s="411"/>
      <c r="AR177" s="411"/>
      <c r="AS177" s="411"/>
      <c r="AT177" s="411"/>
      <c r="AU177" s="411"/>
      <c r="AV177" s="411"/>
      <c r="AW177" s="411"/>
      <c r="AX177" s="411"/>
      <c r="AY177" s="411"/>
      <c r="AZ177" s="411"/>
      <c r="BA177" s="411"/>
      <c r="BB177" s="411"/>
      <c r="BC177" s="411"/>
      <c r="BD177" s="411"/>
      <c r="BE177" s="411"/>
      <c r="BF177" s="411"/>
      <c r="BG177" s="411"/>
      <c r="BH177" s="411"/>
      <c r="BI177" s="411"/>
      <c r="BJ177" s="411"/>
      <c r="BK177" s="411"/>
      <c r="BL177" s="411"/>
      <c r="BM177" s="411"/>
      <c r="BN177" s="411"/>
      <c r="BO177" s="411"/>
      <c r="BP177" s="411"/>
      <c r="BQ177" s="411"/>
      <c r="BR177" s="411"/>
      <c r="BS177" s="411"/>
      <c r="BT177" s="411"/>
      <c r="BU177" s="411"/>
      <c r="BV177" s="411"/>
      <c r="BW177" s="411"/>
      <c r="BX177" s="411"/>
      <c r="BY177" s="411"/>
      <c r="BZ177" s="411"/>
      <c r="CA177" s="411"/>
      <c r="CB177" s="411"/>
      <c r="CC177" s="411"/>
      <c r="CD177" s="411"/>
      <c r="CE177" s="411"/>
      <c r="CF177" s="411"/>
      <c r="CG177" s="411"/>
      <c r="CH177" s="411"/>
      <c r="CI177" s="411"/>
      <c r="CJ177" s="411"/>
      <c r="CK177" s="411"/>
      <c r="CL177" s="411"/>
      <c r="CM177" s="411"/>
      <c r="CN177" s="411"/>
      <c r="CO177" s="411"/>
      <c r="CP177" s="411"/>
      <c r="CQ177" s="411"/>
      <c r="CR177" s="411"/>
      <c r="CS177" s="411"/>
      <c r="CT177" s="411"/>
      <c r="CU177" s="411"/>
      <c r="CV177" s="411"/>
      <c r="CW177" s="411"/>
      <c r="CX177" s="411"/>
      <c r="CY177" s="411"/>
      <c r="CZ177" s="411"/>
      <c r="DA177" s="411"/>
      <c r="DB177" s="411"/>
      <c r="DC177" s="411"/>
      <c r="DD177" s="411"/>
      <c r="DE177" s="411"/>
      <c r="DF177" s="411"/>
      <c r="DG177" s="411"/>
      <c r="DH177" s="411"/>
      <c r="DI177" s="411"/>
      <c r="DJ177" s="411"/>
      <c r="DK177" s="411"/>
      <c r="DL177" s="411"/>
      <c r="DM177" s="411"/>
      <c r="DN177" s="411"/>
      <c r="DO177" s="411"/>
      <c r="DP177" s="411"/>
      <c r="DQ177" s="411"/>
      <c r="DR177" s="411"/>
      <c r="DS177" s="411"/>
      <c r="DT177" s="411"/>
      <c r="DU177" s="411"/>
      <c r="DV177" s="411"/>
      <c r="DW177" s="411"/>
      <c r="DX177" s="411"/>
      <c r="DY177" s="411"/>
      <c r="DZ177" s="411"/>
      <c r="EA177" s="411"/>
      <c r="EB177" s="411"/>
      <c r="EC177" s="411"/>
      <c r="ED177" s="411"/>
      <c r="EE177" s="411"/>
      <c r="EF177" s="411"/>
      <c r="EG177" s="411"/>
      <c r="EH177" s="411"/>
      <c r="EI177" s="411"/>
      <c r="EJ177" s="411"/>
      <c r="EK177" s="411"/>
      <c r="EL177" s="411"/>
      <c r="EM177" s="411"/>
      <c r="EN177" s="411"/>
      <c r="EO177" s="411"/>
      <c r="EP177" s="411"/>
      <c r="EQ177" s="411"/>
      <c r="ER177" s="411"/>
      <c r="ES177" s="411"/>
      <c r="ET177" s="411"/>
      <c r="EU177" s="411"/>
      <c r="EV177" s="411"/>
      <c r="EW177" s="411"/>
      <c r="EX177" s="411"/>
      <c r="EY177" s="411"/>
      <c r="EZ177" s="411"/>
      <c r="FA177" s="411"/>
      <c r="FB177" s="411"/>
      <c r="FC177" s="411"/>
      <c r="FD177" s="411"/>
      <c r="FE177" s="411"/>
      <c r="FF177" s="411"/>
      <c r="FG177" s="411"/>
      <c r="FH177" s="411"/>
      <c r="FI177" s="411"/>
      <c r="FJ177" s="411"/>
      <c r="FK177" s="411"/>
      <c r="FL177" s="411"/>
      <c r="FM177" s="411"/>
      <c r="FN177" s="411"/>
      <c r="FO177" s="411"/>
      <c r="FP177" s="411"/>
      <c r="FQ177" s="411"/>
      <c r="FR177" s="411"/>
      <c r="FS177" s="411"/>
      <c r="FT177" s="411"/>
      <c r="FU177" s="411"/>
      <c r="FV177" s="411"/>
      <c r="FW177" s="411"/>
      <c r="FX177" s="411"/>
      <c r="FY177" s="411"/>
      <c r="FZ177" s="411"/>
      <c r="GA177" s="411"/>
      <c r="GB177" s="411"/>
      <c r="GC177" s="411"/>
      <c r="GD177" s="411"/>
      <c r="GE177" s="411"/>
      <c r="GF177" s="411"/>
      <c r="GG177" s="411"/>
      <c r="GH177" s="411"/>
      <c r="GI177" s="411"/>
      <c r="GJ177" s="411"/>
      <c r="GK177" s="411"/>
      <c r="GL177" s="411"/>
      <c r="GM177" s="411"/>
      <c r="GN177" s="411"/>
      <c r="GO177" s="411"/>
      <c r="GP177" s="411"/>
      <c r="GQ177" s="411"/>
      <c r="GR177" s="411"/>
      <c r="GS177" s="411"/>
      <c r="GT177" s="411"/>
      <c r="GU177" s="411"/>
      <c r="GV177" s="411"/>
      <c r="GW177" s="411"/>
      <c r="GX177" s="411"/>
      <c r="GY177" s="411"/>
      <c r="GZ177" s="411"/>
      <c r="HA177" s="411"/>
      <c r="HB177" s="411"/>
      <c r="HC177" s="411"/>
      <c r="HD177" s="411"/>
      <c r="HE177" s="411"/>
      <c r="HF177" s="411"/>
      <c r="HG177" s="411"/>
      <c r="HH177" s="411"/>
      <c r="HI177" s="411"/>
      <c r="HJ177" s="411"/>
      <c r="HK177" s="411"/>
      <c r="HL177" s="411"/>
      <c r="HM177" s="411"/>
      <c r="HN177" s="411"/>
      <c r="HO177" s="411"/>
      <c r="HP177" s="411"/>
      <c r="HQ177" s="411"/>
      <c r="HR177" s="411"/>
      <c r="HS177" s="411"/>
      <c r="HT177" s="411"/>
      <c r="HU177" s="411"/>
      <c r="HV177" s="411"/>
      <c r="HW177" s="411"/>
      <c r="HX177" s="411"/>
      <c r="HY177" s="411"/>
      <c r="HZ177" s="411"/>
      <c r="IA177" s="411"/>
      <c r="IB177" s="411"/>
      <c r="IC177" s="411"/>
      <c r="ID177" s="411"/>
      <c r="IE177" s="411"/>
      <c r="IF177" s="411"/>
      <c r="IG177" s="411"/>
      <c r="IH177" s="411"/>
      <c r="II177" s="411"/>
      <c r="IJ177" s="411"/>
      <c r="IK177" s="411"/>
      <c r="IL177" s="411"/>
      <c r="IM177" s="411"/>
      <c r="IN177" s="411"/>
      <c r="IO177" s="411"/>
      <c r="IP177" s="411"/>
      <c r="IQ177" s="411"/>
      <c r="IR177" s="411"/>
      <c r="IS177" s="411"/>
      <c r="IT177" s="411"/>
      <c r="IU177" s="411"/>
      <c r="IV177" s="411"/>
      <c r="IW177" s="411"/>
      <c r="IX177" s="411"/>
      <c r="IY177" s="411"/>
      <c r="IZ177" s="411"/>
      <c r="JA177" s="411"/>
      <c r="JB177" s="411"/>
      <c r="JC177" s="411"/>
      <c r="JD177" s="411"/>
      <c r="JE177" s="411"/>
      <c r="JF177" s="411"/>
      <c r="JG177" s="411"/>
      <c r="JH177" s="411"/>
      <c r="JI177" s="411"/>
      <c r="JJ177" s="411"/>
      <c r="JK177" s="411"/>
      <c r="JL177" s="411"/>
      <c r="JM177" s="411"/>
      <c r="JN177" s="411"/>
      <c r="JO177" s="411"/>
      <c r="JP177" s="411"/>
      <c r="JQ177" s="411"/>
      <c r="JR177" s="411"/>
      <c r="JS177" s="411"/>
      <c r="JT177" s="411"/>
      <c r="JU177" s="411"/>
      <c r="JV177" s="411"/>
      <c r="JW177" s="411"/>
      <c r="JX177" s="411"/>
      <c r="JY177" s="411"/>
      <c r="JZ177" s="411"/>
      <c r="KA177" s="411"/>
      <c r="KB177" s="411"/>
      <c r="KC177" s="411"/>
      <c r="KD177" s="411"/>
      <c r="KE177" s="411"/>
      <c r="KF177" s="411"/>
      <c r="KG177" s="411"/>
      <c r="KH177" s="411"/>
      <c r="KI177" s="411"/>
      <c r="KJ177" s="411"/>
      <c r="KK177" s="411"/>
      <c r="KL177" s="411"/>
      <c r="KM177" s="411"/>
      <c r="KN177" s="411"/>
      <c r="KO177" s="411"/>
      <c r="KP177" s="411"/>
      <c r="KQ177" s="411"/>
      <c r="KR177" s="411"/>
      <c r="KS177" s="411"/>
      <c r="KT177" s="411"/>
      <c r="KU177" s="411"/>
      <c r="KV177" s="411"/>
      <c r="KW177" s="411"/>
      <c r="KX177" s="411"/>
      <c r="KY177" s="411"/>
      <c r="KZ177" s="411"/>
      <c r="LA177" s="411"/>
      <c r="LB177" s="411"/>
      <c r="LC177" s="411"/>
      <c r="LD177" s="411"/>
      <c r="LE177" s="411"/>
      <c r="LF177" s="411"/>
      <c r="LG177" s="411"/>
      <c r="LH177" s="411"/>
      <c r="LI177" s="411"/>
      <c r="LJ177" s="411"/>
      <c r="LK177" s="411"/>
      <c r="LL177" s="411"/>
      <c r="LM177" s="411"/>
      <c r="LN177" s="411"/>
      <c r="LO177" s="411"/>
      <c r="LP177" s="411"/>
      <c r="LQ177" s="411"/>
      <c r="LR177" s="411"/>
      <c r="LS177" s="411"/>
      <c r="LT177" s="411"/>
      <c r="LU177" s="411"/>
      <c r="LV177" s="411"/>
      <c r="LW177" s="411"/>
      <c r="LX177" s="411"/>
      <c r="LY177" s="411"/>
      <c r="LZ177" s="411"/>
      <c r="MA177" s="411"/>
      <c r="MB177" s="411"/>
      <c r="MC177" s="411"/>
      <c r="MD177" s="411"/>
      <c r="ME177" s="411"/>
      <c r="MF177" s="411"/>
      <c r="MG177" s="411"/>
      <c r="MH177" s="411"/>
      <c r="MI177" s="411"/>
      <c r="MJ177" s="411"/>
      <c r="MK177" s="411"/>
      <c r="ML177" s="411"/>
      <c r="MM177" s="411"/>
      <c r="MN177" s="411"/>
      <c r="MO177" s="411"/>
      <c r="MP177" s="411"/>
      <c r="MQ177" s="411"/>
      <c r="MR177" s="411"/>
      <c r="MS177" s="411"/>
      <c r="MT177" s="411"/>
      <c r="MU177" s="411"/>
      <c r="MV177" s="411"/>
      <c r="MW177" s="411"/>
      <c r="MX177" s="411"/>
      <c r="MY177" s="411"/>
      <c r="MZ177" s="411"/>
      <c r="NA177" s="411"/>
      <c r="NB177" s="411"/>
      <c r="NC177" s="411"/>
      <c r="ND177" s="411"/>
      <c r="NE177" s="411"/>
      <c r="NF177" s="411"/>
      <c r="NG177" s="411"/>
      <c r="NH177" s="411"/>
      <c r="NI177" s="411"/>
      <c r="NJ177" s="411"/>
      <c r="NK177" s="411"/>
      <c r="NL177" s="411"/>
      <c r="NM177" s="411"/>
      <c r="NN177" s="411"/>
      <c r="NO177" s="411"/>
      <c r="NP177" s="411"/>
      <c r="NQ177" s="411"/>
      <c r="NR177" s="411"/>
      <c r="NS177" s="411"/>
      <c r="NT177" s="411"/>
      <c r="NU177" s="411"/>
      <c r="NV177" s="411"/>
      <c r="NW177" s="411"/>
      <c r="NX177" s="411"/>
      <c r="NY177" s="411"/>
      <c r="NZ177" s="411"/>
      <c r="OA177" s="411"/>
      <c r="OB177" s="411"/>
      <c r="OC177" s="411"/>
      <c r="OD177" s="411"/>
      <c r="OE177" s="411"/>
      <c r="OF177" s="411"/>
      <c r="OG177" s="411"/>
      <c r="OH177" s="411"/>
      <c r="OI177" s="411"/>
      <c r="OJ177" s="411"/>
      <c r="OK177" s="411"/>
      <c r="OL177" s="411"/>
      <c r="OM177" s="411"/>
      <c r="ON177" s="411"/>
      <c r="OO177" s="411"/>
      <c r="OP177" s="411"/>
      <c r="OQ177" s="411"/>
      <c r="OR177" s="411"/>
      <c r="OS177" s="411"/>
      <c r="OT177" s="411"/>
      <c r="OU177" s="411"/>
      <c r="OV177" s="411"/>
      <c r="OW177" s="411"/>
      <c r="OX177" s="411"/>
      <c r="OY177" s="411"/>
      <c r="OZ177" s="411"/>
      <c r="PA177" s="411"/>
      <c r="PB177" s="411"/>
      <c r="PC177" s="411"/>
      <c r="PD177" s="411"/>
      <c r="PE177" s="411"/>
      <c r="PF177" s="411"/>
      <c r="PG177" s="411"/>
      <c r="PH177" s="411"/>
      <c r="PI177" s="411"/>
      <c r="PJ177" s="411"/>
      <c r="PK177" s="411"/>
      <c r="PL177" s="411"/>
      <c r="PM177" s="411"/>
      <c r="PN177" s="411"/>
      <c r="PO177" s="411"/>
      <c r="PP177" s="411"/>
      <c r="PQ177" s="411"/>
      <c r="PR177" s="411"/>
      <c r="PS177" s="411"/>
      <c r="PT177" s="411"/>
      <c r="PU177" s="411"/>
      <c r="PV177" s="411"/>
      <c r="PW177" s="411"/>
      <c r="PX177" s="411"/>
      <c r="PY177" s="411"/>
      <c r="PZ177" s="411"/>
      <c r="QA177" s="411"/>
      <c r="QB177" s="411"/>
      <c r="QC177" s="411"/>
      <c r="QD177" s="411"/>
      <c r="QE177" s="411"/>
      <c r="QF177" s="411"/>
      <c r="QG177" s="411"/>
      <c r="QH177" s="411"/>
      <c r="QI177" s="411"/>
      <c r="QJ177" s="411"/>
      <c r="QK177" s="411"/>
      <c r="QL177" s="411"/>
      <c r="QM177" s="411"/>
      <c r="QN177" s="411"/>
      <c r="QO177" s="411"/>
      <c r="QP177" s="411"/>
      <c r="QQ177" s="411"/>
      <c r="QR177" s="411"/>
      <c r="QS177" s="411"/>
      <c r="QT177" s="411"/>
      <c r="QU177" s="411"/>
      <c r="QV177" s="411"/>
      <c r="QW177" s="411"/>
      <c r="QX177" s="411"/>
      <c r="QY177" s="411"/>
      <c r="QZ177" s="411"/>
      <c r="RA177" s="411"/>
      <c r="RB177" s="411"/>
      <c r="RC177" s="411"/>
      <c r="RD177" s="411"/>
      <c r="RE177" s="411"/>
      <c r="RF177" s="411"/>
      <c r="RG177" s="411"/>
      <c r="RH177" s="411"/>
      <c r="RI177" s="411"/>
      <c r="RJ177" s="411"/>
      <c r="RK177" s="411"/>
      <c r="RL177" s="411"/>
      <c r="RM177" s="411"/>
      <c r="RN177" s="411"/>
      <c r="RO177" s="411"/>
      <c r="RP177" s="411"/>
      <c r="RQ177" s="411"/>
      <c r="RR177" s="411"/>
      <c r="RS177" s="411"/>
      <c r="RT177" s="411"/>
      <c r="RU177" s="411"/>
      <c r="RV177" s="411"/>
      <c r="RW177" s="411"/>
      <c r="RX177" s="411"/>
      <c r="RY177" s="411"/>
      <c r="RZ177" s="411"/>
      <c r="SA177" s="411"/>
      <c r="SB177" s="411"/>
      <c r="SC177" s="411"/>
      <c r="SD177" s="411"/>
      <c r="SE177" s="411"/>
      <c r="SF177" s="411"/>
      <c r="SG177" s="411"/>
      <c r="SH177" s="411"/>
      <c r="SI177" s="411"/>
      <c r="SJ177" s="411"/>
      <c r="SK177" s="411"/>
      <c r="SL177" s="411"/>
      <c r="SM177" s="411"/>
      <c r="SN177" s="411"/>
      <c r="SO177" s="411"/>
      <c r="SP177" s="411"/>
      <c r="SQ177" s="411"/>
      <c r="SR177" s="411"/>
      <c r="SS177" s="411"/>
      <c r="ST177" s="411"/>
      <c r="SU177" s="411"/>
      <c r="SV177" s="411"/>
      <c r="SW177" s="411"/>
      <c r="SX177" s="411"/>
      <c r="SY177" s="411"/>
      <c r="SZ177" s="411"/>
      <c r="TA177" s="411"/>
      <c r="TB177" s="411"/>
      <c r="TC177" s="411"/>
      <c r="TD177" s="411"/>
      <c r="TE177" s="411"/>
      <c r="TF177" s="411"/>
      <c r="TG177" s="411"/>
      <c r="TH177" s="411"/>
      <c r="TI177" s="411"/>
      <c r="TJ177" s="411"/>
      <c r="TK177" s="411"/>
      <c r="TL177" s="411"/>
      <c r="TM177" s="411"/>
      <c r="TN177" s="411"/>
      <c r="TO177" s="411"/>
      <c r="TP177" s="411"/>
      <c r="TQ177" s="411"/>
      <c r="TR177" s="411"/>
      <c r="TS177" s="411"/>
      <c r="TT177" s="411"/>
      <c r="TU177" s="411"/>
      <c r="TV177" s="411"/>
      <c r="TW177" s="411"/>
      <c r="TX177" s="411"/>
      <c r="TY177" s="411"/>
      <c r="TZ177" s="411"/>
      <c r="UA177" s="411"/>
      <c r="UB177" s="411"/>
      <c r="UC177" s="411"/>
      <c r="UD177" s="411"/>
      <c r="UE177" s="411"/>
      <c r="UF177" s="411"/>
      <c r="UG177" s="411"/>
      <c r="UH177" s="411"/>
      <c r="UI177" s="411"/>
      <c r="UJ177" s="411"/>
      <c r="UK177" s="411"/>
      <c r="UL177" s="411"/>
      <c r="UM177" s="411"/>
      <c r="UN177" s="411"/>
      <c r="UO177" s="411"/>
      <c r="UP177" s="411"/>
      <c r="UQ177" s="411"/>
      <c r="UR177" s="411"/>
      <c r="US177" s="411"/>
      <c r="UT177" s="411"/>
      <c r="UU177" s="411"/>
      <c r="UV177" s="411"/>
      <c r="UW177" s="411"/>
      <c r="UX177" s="411"/>
      <c r="UY177" s="411"/>
      <c r="UZ177" s="411"/>
      <c r="VA177" s="411"/>
      <c r="VB177" s="411"/>
      <c r="VC177" s="411"/>
      <c r="VD177" s="411"/>
      <c r="VE177" s="411"/>
      <c r="VF177" s="411"/>
      <c r="VG177" s="411"/>
      <c r="VH177" s="411"/>
      <c r="VI177" s="411"/>
      <c r="VJ177" s="411"/>
      <c r="VK177" s="411"/>
      <c r="VL177" s="411"/>
      <c r="VM177" s="411"/>
      <c r="VN177" s="411"/>
      <c r="VO177" s="411"/>
      <c r="VP177" s="411"/>
      <c r="VQ177" s="411"/>
      <c r="VR177" s="411"/>
      <c r="VS177" s="411"/>
      <c r="VT177" s="411"/>
      <c r="VU177" s="411"/>
      <c r="VV177" s="411"/>
      <c r="VW177" s="411"/>
      <c r="VX177" s="411"/>
      <c r="VY177" s="411"/>
      <c r="VZ177" s="411"/>
      <c r="WA177" s="411"/>
      <c r="WB177" s="411"/>
      <c r="WC177" s="411"/>
      <c r="WD177" s="411"/>
      <c r="WE177" s="411"/>
      <c r="WF177" s="411"/>
      <c r="WG177" s="411"/>
      <c r="WH177" s="411"/>
      <c r="WI177" s="411"/>
      <c r="WJ177" s="411"/>
      <c r="WK177" s="411"/>
      <c r="WL177" s="411"/>
      <c r="WM177" s="411"/>
      <c r="WN177" s="411"/>
      <c r="WO177" s="411"/>
      <c r="WP177" s="411"/>
      <c r="WQ177" s="411"/>
      <c r="WR177" s="411"/>
      <c r="WS177" s="411"/>
      <c r="WT177" s="411"/>
      <c r="WU177" s="411"/>
      <c r="WV177" s="411"/>
      <c r="WW177" s="411"/>
      <c r="WX177" s="411"/>
      <c r="WY177" s="411"/>
      <c r="WZ177" s="411"/>
      <c r="XA177" s="411"/>
      <c r="XB177" s="411"/>
      <c r="XC177" s="411"/>
      <c r="XD177" s="411"/>
      <c r="XE177" s="411"/>
      <c r="XF177" s="411"/>
      <c r="XG177" s="411"/>
      <c r="XH177" s="411"/>
      <c r="XI177" s="411"/>
      <c r="XJ177" s="411"/>
      <c r="XK177" s="411"/>
      <c r="XL177" s="411"/>
      <c r="XM177" s="411"/>
      <c r="XN177" s="411"/>
      <c r="XO177" s="411"/>
      <c r="XP177" s="411"/>
      <c r="XQ177" s="411"/>
      <c r="XR177" s="411"/>
      <c r="XS177" s="411"/>
      <c r="XT177" s="411"/>
      <c r="XU177" s="411"/>
      <c r="XV177" s="411"/>
      <c r="XW177" s="411"/>
      <c r="XX177" s="411"/>
      <c r="XY177" s="411"/>
      <c r="XZ177" s="411"/>
      <c r="YA177" s="411"/>
      <c r="YB177" s="411"/>
      <c r="YC177" s="411"/>
      <c r="YD177" s="411"/>
      <c r="YE177" s="411"/>
      <c r="YF177" s="411"/>
      <c r="YG177" s="411"/>
      <c r="YH177" s="411"/>
      <c r="YI177" s="411"/>
      <c r="YJ177" s="411"/>
      <c r="YK177" s="411"/>
      <c r="YL177" s="411"/>
      <c r="YM177" s="411"/>
      <c r="YN177" s="411"/>
      <c r="YO177" s="411"/>
      <c r="YP177" s="411"/>
      <c r="YQ177" s="411"/>
      <c r="YR177" s="411"/>
      <c r="YS177" s="411"/>
      <c r="YT177" s="411"/>
      <c r="YU177" s="411"/>
      <c r="YV177" s="411"/>
      <c r="YW177" s="411"/>
      <c r="YX177" s="411"/>
      <c r="YY177" s="411"/>
      <c r="YZ177" s="411"/>
      <c r="ZA177" s="411"/>
      <c r="ZB177" s="411"/>
      <c r="ZC177" s="411"/>
      <c r="ZD177" s="411"/>
      <c r="ZE177" s="411"/>
      <c r="ZF177" s="411"/>
      <c r="ZG177" s="411"/>
      <c r="ZH177" s="411"/>
      <c r="ZI177" s="411"/>
      <c r="ZJ177" s="411"/>
      <c r="ZK177" s="411"/>
      <c r="ZL177" s="411"/>
      <c r="ZM177" s="411"/>
      <c r="ZN177" s="411"/>
      <c r="ZO177" s="411"/>
      <c r="ZP177" s="411"/>
      <c r="ZQ177" s="411"/>
      <c r="ZR177" s="411"/>
      <c r="ZS177" s="411"/>
      <c r="ZT177" s="411"/>
      <c r="ZU177" s="411"/>
      <c r="ZV177" s="411"/>
      <c r="ZW177" s="411"/>
      <c r="ZX177" s="411"/>
      <c r="ZY177" s="411"/>
      <c r="ZZ177" s="411"/>
      <c r="AAA177" s="411"/>
      <c r="AAB177" s="411"/>
      <c r="AAC177" s="411"/>
      <c r="AAD177" s="411"/>
      <c r="AAE177" s="411"/>
      <c r="AAF177" s="411"/>
      <c r="AAG177" s="411"/>
      <c r="AAH177" s="411"/>
      <c r="AAI177" s="411"/>
      <c r="AAJ177" s="411"/>
      <c r="AAK177" s="411"/>
      <c r="AAL177" s="411"/>
      <c r="AAM177" s="411"/>
      <c r="AAN177" s="411"/>
      <c r="AAO177" s="411"/>
      <c r="AAP177" s="411"/>
      <c r="AAQ177" s="411"/>
      <c r="AAR177" s="411"/>
      <c r="AAS177" s="411"/>
      <c r="AAT177" s="411"/>
      <c r="AAU177" s="411"/>
      <c r="AAV177" s="411"/>
      <c r="AAW177" s="411"/>
      <c r="AAX177" s="411"/>
      <c r="AAY177" s="411"/>
      <c r="AAZ177" s="411"/>
      <c r="ABA177" s="411"/>
      <c r="ABB177" s="411"/>
      <c r="ABC177" s="411"/>
      <c r="ABD177" s="411"/>
      <c r="ABE177" s="411"/>
      <c r="ABF177" s="411"/>
      <c r="ABG177" s="411"/>
      <c r="ABH177" s="411"/>
      <c r="ABI177" s="411"/>
      <c r="ABJ177" s="411"/>
      <c r="ABK177" s="411"/>
      <c r="ABL177" s="411"/>
      <c r="ABM177" s="411"/>
      <c r="ABN177" s="411"/>
      <c r="ABO177" s="411"/>
      <c r="ABP177" s="411"/>
      <c r="ABQ177" s="411"/>
      <c r="ABR177" s="411"/>
      <c r="ABS177" s="411"/>
      <c r="ABT177" s="411"/>
      <c r="ABU177" s="411"/>
      <c r="ABV177" s="411"/>
      <c r="ABW177" s="411"/>
      <c r="ABX177" s="411"/>
      <c r="ABY177" s="411"/>
      <c r="ABZ177" s="411"/>
      <c r="ACA177" s="411"/>
      <c r="ACB177" s="411"/>
      <c r="ACC177" s="411"/>
      <c r="ACD177" s="411"/>
      <c r="ACE177" s="411"/>
      <c r="ACF177" s="411"/>
      <c r="ACG177" s="411"/>
      <c r="ACH177" s="411"/>
      <c r="ACI177" s="411"/>
      <c r="ACJ177" s="411"/>
      <c r="ACK177" s="411"/>
      <c r="ACL177" s="411"/>
      <c r="ACM177" s="411"/>
      <c r="ACN177" s="411"/>
      <c r="ACO177" s="411"/>
      <c r="ACP177" s="411"/>
      <c r="ACQ177" s="411"/>
      <c r="ACR177" s="411"/>
      <c r="ACS177" s="411"/>
      <c r="ACT177" s="411"/>
      <c r="ACU177" s="411"/>
      <c r="ACV177" s="411"/>
      <c r="ACW177" s="411"/>
      <c r="ACX177" s="411"/>
      <c r="ACY177" s="411"/>
      <c r="ACZ177" s="411"/>
      <c r="ADA177" s="411"/>
      <c r="ADB177" s="411"/>
      <c r="ADC177" s="411"/>
      <c r="ADD177" s="411"/>
      <c r="ADE177" s="411"/>
      <c r="ADF177" s="411"/>
      <c r="ADG177" s="411"/>
      <c r="ADH177" s="411"/>
      <c r="ADI177" s="411"/>
      <c r="ADJ177" s="411"/>
      <c r="ADK177" s="411"/>
      <c r="ADL177" s="411"/>
      <c r="ADM177" s="411"/>
      <c r="ADN177" s="411"/>
      <c r="ADO177" s="411"/>
      <c r="ADP177" s="411"/>
      <c r="ADQ177" s="411"/>
      <c r="ADR177" s="411"/>
      <c r="ADS177" s="411"/>
      <c r="ADT177" s="411"/>
      <c r="ADU177" s="411"/>
      <c r="ADV177" s="411"/>
      <c r="ADW177" s="411"/>
      <c r="ADX177" s="411"/>
      <c r="ADY177" s="411"/>
      <c r="ADZ177" s="411"/>
      <c r="AEA177" s="411"/>
      <c r="AEB177" s="411"/>
      <c r="AEC177" s="411"/>
      <c r="AED177" s="411"/>
      <c r="AEE177" s="411"/>
      <c r="AEF177" s="411"/>
      <c r="AEG177" s="411"/>
      <c r="AEH177" s="411"/>
      <c r="AEI177" s="411"/>
      <c r="AEJ177" s="411"/>
      <c r="AEK177" s="411"/>
      <c r="AEL177" s="411"/>
      <c r="AEM177" s="411"/>
      <c r="AEN177" s="411"/>
      <c r="AEO177" s="411"/>
      <c r="AEP177" s="411"/>
      <c r="AEQ177" s="411"/>
      <c r="AER177" s="411"/>
      <c r="AES177" s="411"/>
      <c r="AET177" s="411"/>
      <c r="AEU177" s="411"/>
      <c r="AEV177" s="411"/>
      <c r="AEW177" s="411"/>
      <c r="AEX177" s="411"/>
      <c r="AEY177" s="411"/>
      <c r="AEZ177" s="411"/>
      <c r="AFA177" s="411"/>
      <c r="AFB177" s="411"/>
      <c r="AFC177" s="411"/>
      <c r="AFD177" s="411"/>
      <c r="AFE177" s="411"/>
      <c r="AFF177" s="411"/>
      <c r="AFG177" s="411"/>
      <c r="AFH177" s="411"/>
      <c r="AFI177" s="411"/>
      <c r="AFJ177" s="411"/>
      <c r="AFK177" s="411"/>
      <c r="AFL177" s="411"/>
      <c r="AFM177" s="411"/>
      <c r="AFN177" s="411"/>
      <c r="AFO177" s="411"/>
      <c r="AFP177" s="411"/>
      <c r="AFQ177" s="411"/>
      <c r="AFR177" s="411"/>
      <c r="AFS177" s="411"/>
      <c r="AFT177" s="411"/>
      <c r="AFU177" s="411"/>
      <c r="AFV177" s="411"/>
      <c r="AFW177" s="411"/>
      <c r="AFX177" s="411"/>
      <c r="AFY177" s="411"/>
      <c r="AFZ177" s="411"/>
      <c r="AGA177" s="411"/>
      <c r="AGB177" s="411"/>
      <c r="AGC177" s="411"/>
      <c r="AGD177" s="411"/>
      <c r="AGE177" s="411"/>
      <c r="AGF177" s="411"/>
      <c r="AGG177" s="411"/>
      <c r="AGH177" s="411"/>
      <c r="AGI177" s="411"/>
      <c r="AGJ177" s="411"/>
      <c r="AGK177" s="411"/>
      <c r="AGL177" s="411"/>
      <c r="AGM177" s="411"/>
      <c r="AGN177" s="411"/>
      <c r="AGO177" s="411"/>
      <c r="AGP177" s="411"/>
      <c r="AGQ177" s="411"/>
      <c r="AGR177" s="411"/>
      <c r="AGS177" s="411"/>
      <c r="AGT177" s="411"/>
      <c r="AGU177" s="411"/>
      <c r="AGV177" s="411"/>
      <c r="AGW177" s="411"/>
      <c r="AGX177" s="411"/>
      <c r="AGY177" s="411"/>
      <c r="AGZ177" s="411"/>
      <c r="AHA177" s="411"/>
      <c r="AHB177" s="411"/>
      <c r="AHC177" s="411"/>
      <c r="AHD177" s="411"/>
      <c r="AHE177" s="411"/>
      <c r="AHF177" s="411"/>
      <c r="AHG177" s="411"/>
      <c r="AHH177" s="411"/>
      <c r="AHI177" s="411"/>
      <c r="AHJ177" s="411"/>
      <c r="AHK177" s="411"/>
      <c r="AHL177" s="411"/>
      <c r="AHM177" s="411"/>
      <c r="AHN177" s="411"/>
      <c r="AHO177" s="411"/>
      <c r="AHP177" s="411"/>
      <c r="AHQ177" s="411"/>
      <c r="AHR177" s="411"/>
      <c r="AHS177" s="411"/>
      <c r="AHT177" s="411"/>
      <c r="AHU177" s="411"/>
      <c r="AHV177" s="411"/>
      <c r="AHW177" s="411"/>
      <c r="AHX177" s="411"/>
      <c r="AHY177" s="411"/>
      <c r="AHZ177" s="411"/>
      <c r="AIA177" s="411"/>
      <c r="AIB177" s="411"/>
      <c r="AIC177" s="411"/>
      <c r="AID177" s="411"/>
      <c r="AIE177" s="411"/>
      <c r="AIF177" s="411"/>
      <c r="AIG177" s="411"/>
      <c r="AIH177" s="411"/>
      <c r="AII177" s="411"/>
      <c r="AIJ177" s="411"/>
      <c r="AIK177" s="411"/>
      <c r="AIL177" s="411"/>
      <c r="AIM177" s="411"/>
      <c r="AIN177" s="411"/>
      <c r="AIO177" s="411"/>
      <c r="AIP177" s="411"/>
      <c r="AIQ177" s="411"/>
      <c r="AIR177" s="411"/>
      <c r="AIS177" s="411"/>
      <c r="AIT177" s="411"/>
      <c r="AIU177" s="411"/>
      <c r="AIV177" s="411"/>
      <c r="AIW177" s="411"/>
      <c r="AIX177" s="411"/>
      <c r="AIY177" s="411"/>
      <c r="AIZ177" s="411"/>
      <c r="AJA177" s="411"/>
      <c r="AJB177" s="411"/>
      <c r="AJC177" s="411"/>
      <c r="AJD177" s="411"/>
      <c r="AJE177" s="411"/>
      <c r="AJF177" s="411"/>
      <c r="AJG177" s="411"/>
      <c r="AJH177" s="411"/>
      <c r="AJI177" s="411"/>
      <c r="AJJ177" s="411"/>
      <c r="AJK177" s="411"/>
      <c r="AJL177" s="411"/>
      <c r="AJM177" s="411"/>
      <c r="AJN177" s="411"/>
      <c r="AJO177" s="411"/>
      <c r="AJP177" s="411"/>
      <c r="AJQ177" s="411"/>
      <c r="AJR177" s="411"/>
      <c r="AJS177" s="411"/>
      <c r="AJT177" s="411"/>
      <c r="AJU177" s="411"/>
      <c r="AJV177" s="411"/>
      <c r="AJW177" s="411"/>
      <c r="AJX177" s="411"/>
      <c r="AJY177" s="411"/>
      <c r="AJZ177" s="411"/>
      <c r="AKA177" s="411"/>
      <c r="AKB177" s="411"/>
      <c r="AKC177" s="411"/>
      <c r="AKD177" s="411"/>
      <c r="AKE177" s="411"/>
      <c r="AKF177" s="411"/>
      <c r="AKG177" s="411"/>
      <c r="AKH177" s="411"/>
      <c r="AKI177" s="411"/>
      <c r="AKJ177" s="411"/>
      <c r="AKK177" s="411"/>
      <c r="AKL177" s="411"/>
      <c r="AKM177" s="411"/>
      <c r="AKN177" s="411"/>
      <c r="AKO177" s="411"/>
      <c r="AKP177" s="411"/>
      <c r="AKQ177" s="411"/>
      <c r="AKR177" s="411"/>
      <c r="AKS177" s="411"/>
      <c r="AKT177" s="411"/>
      <c r="AKU177" s="411"/>
      <c r="AKV177" s="411"/>
      <c r="AKW177" s="411"/>
      <c r="AKX177" s="411"/>
      <c r="AKY177" s="411"/>
      <c r="AKZ177" s="411"/>
      <c r="ALA177" s="411"/>
      <c r="ALB177" s="411"/>
      <c r="ALC177" s="411"/>
      <c r="ALD177" s="411"/>
      <c r="ALE177" s="411"/>
      <c r="ALF177" s="411"/>
      <c r="ALG177" s="411"/>
      <c r="ALH177" s="411"/>
      <c r="ALI177" s="411"/>
      <c r="ALJ177" s="411"/>
      <c r="ALK177" s="411"/>
      <c r="ALL177" s="411"/>
      <c r="ALM177" s="411"/>
      <c r="ALN177" s="411"/>
      <c r="ALO177" s="411"/>
      <c r="ALP177" s="411"/>
      <c r="ALQ177" s="411"/>
      <c r="ALR177" s="411"/>
      <c r="ALS177" s="411"/>
      <c r="ALT177" s="411"/>
      <c r="ALU177" s="411"/>
      <c r="ALV177" s="411"/>
      <c r="ALW177" s="411"/>
      <c r="ALX177" s="411"/>
      <c r="ALY177" s="411"/>
      <c r="ALZ177" s="411"/>
      <c r="AMA177" s="411"/>
      <c r="AMB177" s="411"/>
      <c r="AMC177" s="411"/>
      <c r="AMD177" s="411"/>
      <c r="AME177" s="411"/>
      <c r="AMF177" s="411"/>
      <c r="AMG177" s="411"/>
      <c r="AMH177" s="411"/>
      <c r="AMI177" s="411"/>
      <c r="AMJ177" s="411"/>
      <c r="AMK177" s="411"/>
      <c r="AML177" s="411"/>
      <c r="AMM177" s="411"/>
      <c r="AMN177" s="411"/>
      <c r="AMO177" s="411"/>
      <c r="AMP177" s="411"/>
      <c r="AMQ177" s="411"/>
      <c r="AMR177" s="411"/>
      <c r="AMS177" s="411"/>
      <c r="AMT177" s="411"/>
      <c r="AMU177" s="411"/>
      <c r="AMV177" s="411"/>
      <c r="AMW177" s="411"/>
      <c r="AMX177" s="411"/>
      <c r="AMY177" s="411"/>
      <c r="AMZ177" s="411"/>
      <c r="ANA177" s="411"/>
      <c r="ANB177" s="411"/>
      <c r="ANC177" s="411"/>
      <c r="AND177" s="411"/>
      <c r="ANE177" s="411"/>
      <c r="ANF177" s="411"/>
      <c r="ANG177" s="411"/>
      <c r="ANH177" s="411"/>
      <c r="ANI177" s="411"/>
      <c r="ANJ177" s="411"/>
      <c r="ANK177" s="411"/>
      <c r="ANL177" s="411"/>
      <c r="ANM177" s="411"/>
      <c r="ANN177" s="411"/>
      <c r="ANO177" s="411"/>
      <c r="ANP177" s="411"/>
      <c r="ANQ177" s="411"/>
      <c r="ANR177" s="411"/>
      <c r="ANS177" s="411"/>
      <c r="ANT177" s="411"/>
      <c r="ANU177" s="411"/>
      <c r="ANV177" s="411"/>
      <c r="ANW177" s="411"/>
      <c r="ANX177" s="411"/>
      <c r="ANY177" s="411"/>
      <c r="ANZ177" s="411"/>
      <c r="AOA177" s="411"/>
      <c r="AOB177" s="411"/>
      <c r="AOC177" s="411"/>
      <c r="AOD177" s="411"/>
      <c r="AOE177" s="411"/>
      <c r="AOF177" s="411"/>
      <c r="AOG177" s="411"/>
      <c r="AOH177" s="411"/>
      <c r="AOI177" s="411"/>
      <c r="AOJ177" s="411"/>
      <c r="AOK177" s="411"/>
      <c r="AOL177" s="411"/>
      <c r="AOM177" s="411"/>
      <c r="AON177" s="411"/>
      <c r="AOO177" s="411"/>
      <c r="AOP177" s="411"/>
      <c r="AOQ177" s="411"/>
      <c r="AOR177" s="411"/>
      <c r="AOS177" s="411"/>
      <c r="AOT177" s="411"/>
      <c r="AOU177" s="411"/>
      <c r="AOV177" s="411"/>
      <c r="AOW177" s="411"/>
      <c r="AOX177" s="411"/>
      <c r="AOY177" s="411"/>
      <c r="AOZ177" s="411"/>
      <c r="APA177" s="411"/>
      <c r="APB177" s="411"/>
      <c r="APC177" s="411"/>
      <c r="APD177" s="411"/>
      <c r="APE177" s="411"/>
      <c r="APF177" s="411"/>
      <c r="APG177" s="411"/>
      <c r="APH177" s="411"/>
      <c r="API177" s="411"/>
      <c r="APJ177" s="411"/>
      <c r="APK177" s="411"/>
      <c r="APL177" s="411"/>
      <c r="APM177" s="411"/>
      <c r="APN177" s="411"/>
      <c r="APO177" s="411"/>
      <c r="APP177" s="411"/>
      <c r="APQ177" s="411"/>
      <c r="APR177" s="411"/>
      <c r="APS177" s="411"/>
      <c r="APT177" s="411"/>
      <c r="APU177" s="411"/>
      <c r="APV177" s="411"/>
      <c r="APW177" s="411"/>
      <c r="APX177" s="411"/>
      <c r="APY177" s="411"/>
      <c r="APZ177" s="411"/>
      <c r="AQA177" s="411"/>
      <c r="AQB177" s="411"/>
      <c r="AQC177" s="411"/>
      <c r="AQD177" s="411"/>
      <c r="AQE177" s="411"/>
      <c r="AQF177" s="411"/>
      <c r="AQG177" s="411"/>
      <c r="AQH177" s="411"/>
      <c r="AQI177" s="411"/>
      <c r="AQJ177" s="411"/>
      <c r="AQK177" s="411"/>
      <c r="AQL177" s="411"/>
      <c r="AQM177" s="411"/>
      <c r="AQN177" s="411"/>
      <c r="AQO177" s="411"/>
      <c r="AQP177" s="411"/>
      <c r="AQQ177" s="411"/>
      <c r="AQR177" s="411"/>
      <c r="AQS177" s="411"/>
      <c r="AQT177" s="411"/>
      <c r="AQU177" s="411"/>
      <c r="AQV177" s="411"/>
      <c r="AQW177" s="411"/>
      <c r="AQX177" s="411"/>
      <c r="AQY177" s="411"/>
      <c r="AQZ177" s="411"/>
      <c r="ARA177" s="411"/>
      <c r="ARB177" s="411"/>
      <c r="ARC177" s="411"/>
      <c r="ARD177" s="411"/>
      <c r="ARE177" s="411"/>
      <c r="ARF177" s="411"/>
      <c r="ARG177" s="411"/>
      <c r="ARH177" s="411"/>
      <c r="ARI177" s="411"/>
      <c r="ARJ177" s="411"/>
      <c r="ARK177" s="411"/>
      <c r="ARL177" s="411"/>
      <c r="ARM177" s="411"/>
      <c r="ARN177" s="411"/>
      <c r="ARO177" s="411"/>
      <c r="ARP177" s="411"/>
      <c r="ARQ177" s="411"/>
      <c r="ARR177" s="411"/>
      <c r="ARS177" s="411"/>
      <c r="ART177" s="411"/>
      <c r="ARU177" s="411"/>
      <c r="ARV177" s="411"/>
      <c r="ARW177" s="411"/>
      <c r="ARX177" s="411"/>
      <c r="ARY177" s="411"/>
      <c r="ARZ177" s="411"/>
      <c r="ASA177" s="411"/>
      <c r="ASB177" s="411"/>
      <c r="ASC177" s="411"/>
      <c r="ASD177" s="411"/>
      <c r="ASE177" s="411"/>
      <c r="ASF177" s="411"/>
      <c r="ASG177" s="411"/>
      <c r="ASH177" s="411"/>
      <c r="ASI177" s="411"/>
      <c r="ASJ177" s="411"/>
      <c r="ASK177" s="411"/>
      <c r="ASL177" s="411"/>
      <c r="ASM177" s="411"/>
      <c r="ASN177" s="411"/>
      <c r="ASO177" s="411"/>
      <c r="ASP177" s="411"/>
      <c r="ASQ177" s="411"/>
      <c r="ASR177" s="411"/>
      <c r="ASS177" s="411"/>
      <c r="AST177" s="411"/>
      <c r="ASU177" s="411"/>
      <c r="ASV177" s="411"/>
      <c r="ASW177" s="411"/>
      <c r="ASX177" s="411"/>
      <c r="ASY177" s="411"/>
      <c r="ASZ177" s="411"/>
      <c r="ATA177" s="411"/>
      <c r="ATB177" s="411"/>
      <c r="ATC177" s="411"/>
      <c r="ATD177" s="411"/>
      <c r="ATE177" s="411"/>
      <c r="ATF177" s="411"/>
      <c r="ATG177" s="411"/>
      <c r="ATH177" s="411"/>
      <c r="ATI177" s="411"/>
      <c r="ATJ177" s="411"/>
      <c r="ATK177" s="411"/>
      <c r="ATL177" s="411"/>
      <c r="ATM177" s="411"/>
      <c r="ATN177" s="411"/>
      <c r="ATO177" s="411"/>
      <c r="ATP177" s="411"/>
      <c r="ATQ177" s="411"/>
      <c r="ATR177" s="411"/>
      <c r="ATS177" s="411"/>
      <c r="ATT177" s="411"/>
      <c r="ATU177" s="411"/>
      <c r="ATV177" s="411"/>
      <c r="ATW177" s="411"/>
      <c r="ATX177" s="411"/>
      <c r="ATY177" s="411"/>
      <c r="ATZ177" s="411"/>
      <c r="AUA177" s="411"/>
      <c r="AUB177" s="411"/>
      <c r="AUC177" s="411"/>
      <c r="AUD177" s="411"/>
      <c r="AUE177" s="411"/>
      <c r="AUF177" s="411"/>
      <c r="AUG177" s="411"/>
      <c r="AUH177" s="411"/>
      <c r="AUI177" s="411"/>
      <c r="AUJ177" s="411"/>
      <c r="AUK177" s="411"/>
      <c r="AUL177" s="411"/>
      <c r="AUM177" s="411"/>
      <c r="AUN177" s="411"/>
      <c r="AUO177" s="411"/>
      <c r="AUP177" s="411"/>
      <c r="AUQ177" s="411"/>
      <c r="AUR177" s="411"/>
      <c r="AUS177" s="411"/>
      <c r="AUT177" s="411"/>
      <c r="AUU177" s="411"/>
      <c r="AUV177" s="411"/>
      <c r="AUW177" s="411"/>
      <c r="AUX177" s="411"/>
      <c r="AUY177" s="411"/>
      <c r="AUZ177" s="411"/>
      <c r="AVA177" s="411"/>
      <c r="AVB177" s="411"/>
      <c r="AVC177" s="411"/>
      <c r="AVD177" s="411"/>
      <c r="AVE177" s="411"/>
      <c r="AVF177" s="411"/>
      <c r="AVG177" s="411"/>
      <c r="AVH177" s="411"/>
      <c r="AVI177" s="411"/>
      <c r="AVJ177" s="411"/>
      <c r="AVK177" s="411"/>
      <c r="AVL177" s="411"/>
      <c r="AVM177" s="411"/>
      <c r="AVN177" s="411"/>
      <c r="AVO177" s="411"/>
      <c r="AVP177" s="411"/>
      <c r="AVQ177" s="411"/>
      <c r="AVR177" s="411"/>
      <c r="AVS177" s="411"/>
      <c r="AVT177" s="411"/>
      <c r="AVU177" s="411"/>
      <c r="AVV177" s="411"/>
      <c r="AVW177" s="411"/>
      <c r="AVX177" s="411"/>
      <c r="AVY177" s="411"/>
      <c r="AVZ177" s="411"/>
      <c r="AWA177" s="411"/>
      <c r="AWB177" s="411"/>
      <c r="AWC177" s="411"/>
      <c r="AWD177" s="411"/>
      <c r="AWE177" s="411"/>
      <c r="AWF177" s="411"/>
      <c r="AWG177" s="411"/>
      <c r="AWH177" s="411"/>
      <c r="AWI177" s="411"/>
      <c r="AWJ177" s="411"/>
      <c r="AWK177" s="411"/>
      <c r="AWL177" s="411"/>
      <c r="AWM177" s="411"/>
      <c r="AWN177" s="411"/>
      <c r="AWO177" s="411"/>
      <c r="AWP177" s="411"/>
      <c r="AWQ177" s="411"/>
      <c r="AWR177" s="411"/>
      <c r="AWS177" s="411"/>
      <c r="AWT177" s="411"/>
      <c r="AWU177" s="411"/>
      <c r="AWV177" s="411"/>
      <c r="AWW177" s="411"/>
      <c r="AWX177" s="411"/>
      <c r="AWY177" s="411"/>
      <c r="AWZ177" s="411"/>
      <c r="AXA177" s="411"/>
      <c r="AXB177" s="411"/>
      <c r="AXC177" s="411"/>
      <c r="AXD177" s="411"/>
      <c r="AXE177" s="411"/>
      <c r="AXF177" s="411"/>
      <c r="AXG177" s="411"/>
      <c r="AXH177" s="411"/>
      <c r="AXI177" s="411"/>
      <c r="AXJ177" s="411"/>
      <c r="AXK177" s="411"/>
      <c r="AXL177" s="411"/>
      <c r="AXM177" s="411"/>
      <c r="AXN177" s="411"/>
      <c r="AXO177" s="411"/>
      <c r="AXP177" s="411"/>
      <c r="AXQ177" s="411"/>
      <c r="AXR177" s="411"/>
      <c r="AXS177" s="411"/>
      <c r="AXT177" s="411"/>
      <c r="AXU177" s="411"/>
      <c r="AXV177" s="411"/>
      <c r="AXW177" s="411"/>
      <c r="AXX177" s="411"/>
      <c r="AXY177" s="411"/>
      <c r="AXZ177" s="411"/>
      <c r="AYA177" s="411"/>
      <c r="AYB177" s="411"/>
      <c r="AYC177" s="411"/>
      <c r="AYD177" s="411"/>
      <c r="AYE177" s="411"/>
      <c r="AYF177" s="411"/>
      <c r="AYG177" s="411"/>
      <c r="AYH177" s="411"/>
      <c r="AYI177" s="411"/>
      <c r="AYJ177" s="411"/>
      <c r="AYK177" s="411"/>
      <c r="AYL177" s="411"/>
      <c r="AYM177" s="411"/>
      <c r="AYN177" s="411"/>
      <c r="AYO177" s="411"/>
      <c r="AYP177" s="411"/>
      <c r="AYQ177" s="411"/>
      <c r="AYR177" s="411"/>
      <c r="AYS177" s="411"/>
      <c r="AYT177" s="411"/>
      <c r="AYU177" s="411"/>
      <c r="AYV177" s="411"/>
      <c r="AYW177" s="411"/>
      <c r="AYX177" s="411"/>
      <c r="AYY177" s="411"/>
      <c r="AYZ177" s="411"/>
      <c r="AZA177" s="411"/>
      <c r="AZB177" s="411"/>
      <c r="AZC177" s="411"/>
      <c r="AZD177" s="411"/>
      <c r="AZE177" s="411"/>
      <c r="AZF177" s="411"/>
      <c r="AZG177" s="411"/>
      <c r="AZH177" s="411"/>
      <c r="AZI177" s="411"/>
      <c r="AZJ177" s="411"/>
      <c r="AZK177" s="411"/>
      <c r="AZL177" s="411"/>
      <c r="AZM177" s="411"/>
      <c r="AZN177" s="411"/>
      <c r="AZO177" s="411"/>
      <c r="AZP177" s="411"/>
      <c r="AZQ177" s="411"/>
      <c r="AZR177" s="411"/>
      <c r="AZS177" s="411"/>
      <c r="AZT177" s="411"/>
      <c r="AZU177" s="411"/>
      <c r="AZV177" s="411"/>
      <c r="AZW177" s="411"/>
      <c r="AZX177" s="411"/>
      <c r="AZY177" s="411"/>
      <c r="AZZ177" s="411"/>
      <c r="BAA177" s="411"/>
      <c r="BAB177" s="411"/>
      <c r="BAC177" s="411"/>
      <c r="BAD177" s="411"/>
      <c r="BAE177" s="411"/>
      <c r="BAF177" s="411"/>
      <c r="BAG177" s="411"/>
      <c r="BAH177" s="411"/>
      <c r="BAI177" s="411"/>
      <c r="BAJ177" s="411"/>
      <c r="BAK177" s="411"/>
      <c r="BAL177" s="411"/>
      <c r="BAM177" s="411"/>
      <c r="BAN177" s="411"/>
      <c r="BAO177" s="411"/>
      <c r="BAP177" s="411"/>
      <c r="BAQ177" s="411"/>
      <c r="BAR177" s="411"/>
      <c r="BAS177" s="411"/>
      <c r="BAT177" s="411"/>
      <c r="BAU177" s="411"/>
      <c r="BAV177" s="411"/>
      <c r="BAW177" s="411"/>
      <c r="BAX177" s="411"/>
      <c r="BAY177" s="411"/>
      <c r="BAZ177" s="411"/>
      <c r="BBA177" s="411"/>
      <c r="BBB177" s="411"/>
      <c r="BBC177" s="411"/>
      <c r="BBD177" s="411"/>
      <c r="BBE177" s="411"/>
      <c r="BBF177" s="411"/>
      <c r="BBG177" s="411"/>
      <c r="BBH177" s="411"/>
      <c r="BBI177" s="411"/>
      <c r="BBJ177" s="411"/>
      <c r="BBK177" s="411"/>
      <c r="BBL177" s="411"/>
      <c r="BBM177" s="411"/>
      <c r="BBN177" s="411"/>
      <c r="BBO177" s="411"/>
      <c r="BBP177" s="411"/>
      <c r="BBQ177" s="411"/>
      <c r="BBR177" s="411"/>
      <c r="BBS177" s="411"/>
      <c r="BBT177" s="411"/>
      <c r="BBU177" s="411"/>
      <c r="BBV177" s="411"/>
      <c r="BBW177" s="411"/>
      <c r="BBX177" s="411"/>
      <c r="BBY177" s="411"/>
      <c r="BBZ177" s="411"/>
      <c r="BCA177" s="411"/>
      <c r="BCB177" s="411"/>
      <c r="BCC177" s="411"/>
      <c r="BCD177" s="411"/>
      <c r="BCE177" s="411"/>
      <c r="BCF177" s="411"/>
      <c r="BCG177" s="411"/>
      <c r="BCH177" s="411"/>
      <c r="BCI177" s="411"/>
      <c r="BCJ177" s="411"/>
      <c r="BCK177" s="411"/>
      <c r="BCL177" s="411"/>
      <c r="BCM177" s="411"/>
      <c r="BCN177" s="411"/>
      <c r="BCO177" s="411"/>
      <c r="BCP177" s="411"/>
      <c r="BCQ177" s="411"/>
      <c r="BCR177" s="411"/>
      <c r="BCS177" s="411"/>
      <c r="BCT177" s="411"/>
      <c r="BCU177" s="411"/>
      <c r="BCV177" s="411"/>
      <c r="BCW177" s="411"/>
      <c r="BCX177" s="411"/>
      <c r="BCY177" s="411"/>
      <c r="BCZ177" s="411"/>
      <c r="BDA177" s="411"/>
      <c r="BDB177" s="411"/>
      <c r="BDC177" s="411"/>
      <c r="BDD177" s="411"/>
      <c r="BDE177" s="411"/>
      <c r="BDF177" s="411"/>
      <c r="BDG177" s="411"/>
      <c r="BDH177" s="411"/>
      <c r="BDI177" s="411"/>
      <c r="BDJ177" s="411"/>
      <c r="BDK177" s="411"/>
      <c r="BDL177" s="411"/>
      <c r="BDM177" s="411"/>
      <c r="BDN177" s="411"/>
      <c r="BDO177" s="411"/>
      <c r="BDP177" s="411"/>
      <c r="BDQ177" s="411"/>
      <c r="BDR177" s="411"/>
      <c r="BDS177" s="411"/>
      <c r="BDT177" s="411"/>
      <c r="BDU177" s="411"/>
      <c r="BDV177" s="411"/>
      <c r="BDW177" s="411"/>
      <c r="BDX177" s="411"/>
      <c r="BDY177" s="411"/>
      <c r="BDZ177" s="411"/>
      <c r="BEA177" s="411"/>
      <c r="BEB177" s="411"/>
      <c r="BEC177" s="411"/>
      <c r="BED177" s="411"/>
      <c r="BEE177" s="411"/>
      <c r="BEF177" s="411"/>
      <c r="BEG177" s="411"/>
      <c r="BEH177" s="411"/>
      <c r="BEI177" s="411"/>
      <c r="BEJ177" s="411"/>
      <c r="BEK177" s="411"/>
      <c r="BEL177" s="411"/>
      <c r="BEM177" s="411"/>
      <c r="BEN177" s="411"/>
      <c r="BEO177" s="411"/>
      <c r="BEP177" s="411"/>
      <c r="BEQ177" s="411"/>
      <c r="BER177" s="411"/>
      <c r="BES177" s="411"/>
      <c r="BET177" s="411"/>
      <c r="BEU177" s="411"/>
      <c r="BEV177" s="411"/>
      <c r="BEW177" s="411"/>
      <c r="BEX177" s="411"/>
      <c r="BEY177" s="411"/>
      <c r="BEZ177" s="411"/>
      <c r="BFA177" s="411"/>
      <c r="BFB177" s="411"/>
      <c r="BFC177" s="411"/>
      <c r="BFD177" s="411"/>
      <c r="BFE177" s="411"/>
      <c r="BFF177" s="411"/>
      <c r="BFG177" s="411"/>
      <c r="BFH177" s="411"/>
      <c r="BFI177" s="411"/>
      <c r="BFJ177" s="411"/>
      <c r="BFK177" s="411"/>
      <c r="BFL177" s="411"/>
      <c r="BFM177" s="411"/>
      <c r="BFN177" s="411"/>
      <c r="BFO177" s="411"/>
      <c r="BFP177" s="411"/>
      <c r="BFQ177" s="411"/>
      <c r="BFR177" s="411"/>
      <c r="BFS177" s="411"/>
      <c r="BFT177" s="411"/>
      <c r="BFU177" s="411"/>
      <c r="BFV177" s="411"/>
      <c r="BFW177" s="411"/>
      <c r="BFX177" s="411"/>
      <c r="BFY177" s="411"/>
      <c r="BFZ177" s="411"/>
      <c r="BGA177" s="411"/>
      <c r="BGB177" s="411"/>
      <c r="BGC177" s="411"/>
      <c r="BGD177" s="411"/>
      <c r="BGE177" s="411"/>
      <c r="BGF177" s="411"/>
      <c r="BGG177" s="411"/>
      <c r="BGH177" s="411"/>
      <c r="BGI177" s="411"/>
      <c r="BGJ177" s="411"/>
      <c r="BGK177" s="411"/>
      <c r="BGL177" s="411"/>
      <c r="BGM177" s="411"/>
      <c r="BGN177" s="411"/>
      <c r="BGO177" s="411"/>
      <c r="BGP177" s="411"/>
      <c r="BGQ177" s="411"/>
      <c r="BGR177" s="411"/>
      <c r="BGS177" s="411"/>
      <c r="BGT177" s="411"/>
      <c r="BGU177" s="411"/>
      <c r="BGV177" s="411"/>
      <c r="BGW177" s="411"/>
      <c r="BGX177" s="411"/>
      <c r="BGY177" s="411"/>
      <c r="BGZ177" s="411"/>
      <c r="BHA177" s="411"/>
      <c r="BHB177" s="411"/>
      <c r="BHC177" s="411"/>
      <c r="BHD177" s="411"/>
      <c r="BHE177" s="411"/>
      <c r="BHF177" s="411"/>
      <c r="BHG177" s="411"/>
      <c r="BHH177" s="411"/>
      <c r="BHI177" s="411"/>
      <c r="BHJ177" s="411"/>
      <c r="BHK177" s="411"/>
      <c r="BHL177" s="411"/>
      <c r="BHM177" s="411"/>
      <c r="BHN177" s="411"/>
      <c r="BHO177" s="411"/>
      <c r="BHP177" s="411"/>
      <c r="BHQ177" s="411"/>
      <c r="BHR177" s="411"/>
      <c r="BHS177" s="411"/>
      <c r="BHT177" s="411"/>
      <c r="BHU177" s="411"/>
      <c r="BHV177" s="411"/>
      <c r="BHW177" s="411"/>
      <c r="BHX177" s="411"/>
      <c r="BHY177" s="411"/>
      <c r="BHZ177" s="411"/>
      <c r="BIA177" s="411"/>
      <c r="BIB177" s="411"/>
      <c r="BIC177" s="411"/>
      <c r="BID177" s="411"/>
      <c r="BIE177" s="411"/>
      <c r="BIF177" s="411"/>
      <c r="BIG177" s="411"/>
      <c r="BIH177" s="411"/>
      <c r="BII177" s="411"/>
      <c r="BIJ177" s="411"/>
      <c r="BIK177" s="411"/>
      <c r="BIL177" s="411"/>
      <c r="BIM177" s="411"/>
      <c r="BIN177" s="411"/>
      <c r="BIO177" s="411"/>
      <c r="BIP177" s="411"/>
      <c r="BIQ177" s="411"/>
      <c r="BIR177" s="411"/>
      <c r="BIS177" s="411"/>
      <c r="BIT177" s="411"/>
      <c r="BIU177" s="411"/>
      <c r="BIV177" s="411"/>
      <c r="BIW177" s="411"/>
      <c r="BIX177" s="411"/>
      <c r="BIY177" s="411"/>
      <c r="BIZ177" s="411"/>
      <c r="BJA177" s="411"/>
      <c r="BJB177" s="411"/>
      <c r="BJC177" s="411"/>
      <c r="BJD177" s="411"/>
      <c r="BJE177" s="411"/>
      <c r="BJF177" s="411"/>
      <c r="BJG177" s="411"/>
      <c r="BJH177" s="411"/>
      <c r="BJI177" s="411"/>
      <c r="BJJ177" s="411"/>
      <c r="BJK177" s="411"/>
      <c r="BJL177" s="411"/>
      <c r="BJM177" s="411"/>
      <c r="BJN177" s="411"/>
      <c r="BJO177" s="411"/>
      <c r="BJP177" s="411"/>
      <c r="BJQ177" s="411"/>
      <c r="BJR177" s="411"/>
      <c r="BJS177" s="411"/>
      <c r="BJT177" s="411"/>
      <c r="BJU177" s="411"/>
      <c r="BJV177" s="411"/>
      <c r="BJW177" s="411"/>
      <c r="BJX177" s="411"/>
      <c r="BJY177" s="411"/>
      <c r="BJZ177" s="411"/>
      <c r="BKA177" s="411"/>
      <c r="BKB177" s="411"/>
      <c r="BKC177" s="411"/>
      <c r="BKD177" s="411"/>
      <c r="BKE177" s="411"/>
      <c r="BKF177" s="411"/>
      <c r="BKG177" s="411"/>
      <c r="BKH177" s="411"/>
      <c r="BKI177" s="411"/>
      <c r="BKJ177" s="411"/>
      <c r="BKK177" s="411"/>
      <c r="BKL177" s="411"/>
      <c r="BKM177" s="411"/>
      <c r="BKN177" s="411"/>
      <c r="BKO177" s="411"/>
      <c r="BKP177" s="411"/>
      <c r="BKQ177" s="411"/>
      <c r="BKR177" s="411"/>
      <c r="BKS177" s="411"/>
      <c r="BKT177" s="411"/>
      <c r="BKU177" s="411"/>
      <c r="BKV177" s="411"/>
      <c r="BKW177" s="411"/>
      <c r="BKX177" s="411"/>
      <c r="BKY177" s="411"/>
      <c r="BKZ177" s="411"/>
      <c r="BLA177" s="411"/>
      <c r="BLB177" s="411"/>
      <c r="BLC177" s="411"/>
      <c r="BLD177" s="411"/>
      <c r="BLE177" s="411"/>
      <c r="BLF177" s="411"/>
      <c r="BLG177" s="411"/>
      <c r="BLH177" s="411"/>
      <c r="BLI177" s="411"/>
      <c r="BLJ177" s="411"/>
      <c r="BLK177" s="411"/>
      <c r="BLL177" s="411"/>
      <c r="BLM177" s="411"/>
      <c r="BLN177" s="411"/>
      <c r="BLO177" s="411"/>
      <c r="BLP177" s="411"/>
      <c r="BLQ177" s="411"/>
      <c r="BLR177" s="411"/>
      <c r="BLS177" s="411"/>
      <c r="BLT177" s="411"/>
      <c r="BLU177" s="411"/>
      <c r="BLV177" s="411"/>
      <c r="BLW177" s="411"/>
      <c r="BLX177" s="411"/>
      <c r="BLY177" s="411"/>
      <c r="BLZ177" s="411"/>
      <c r="BMA177" s="411"/>
      <c r="BMB177" s="411"/>
      <c r="BMC177" s="411"/>
      <c r="BMD177" s="411"/>
      <c r="BME177" s="411"/>
      <c r="BMF177" s="411"/>
      <c r="BMG177" s="411"/>
      <c r="BMH177" s="411"/>
      <c r="BMI177" s="411"/>
      <c r="BMJ177" s="411"/>
      <c r="BMK177" s="411"/>
      <c r="BML177" s="411"/>
      <c r="BMM177" s="411"/>
      <c r="BMN177" s="411"/>
      <c r="BMO177" s="411"/>
      <c r="BMP177" s="411"/>
      <c r="BMQ177" s="411"/>
      <c r="BMR177" s="411"/>
      <c r="BMS177" s="411"/>
      <c r="BMT177" s="411"/>
      <c r="BMU177" s="411"/>
      <c r="BMV177" s="411"/>
      <c r="BMW177" s="411"/>
      <c r="BMX177" s="411"/>
      <c r="BMY177" s="411"/>
      <c r="BMZ177" s="411"/>
      <c r="BNA177" s="411"/>
      <c r="BNB177" s="411"/>
      <c r="BNC177" s="411"/>
      <c r="BND177" s="411"/>
      <c r="BNE177" s="411"/>
      <c r="BNF177" s="411"/>
      <c r="BNG177" s="411"/>
      <c r="BNH177" s="411"/>
      <c r="BNI177" s="411"/>
      <c r="BNJ177" s="411"/>
      <c r="BNK177" s="411"/>
      <c r="BNL177" s="411"/>
      <c r="BNM177" s="411"/>
      <c r="BNN177" s="411"/>
      <c r="BNO177" s="411"/>
      <c r="BNP177" s="411"/>
      <c r="BNQ177" s="411"/>
      <c r="BNR177" s="411"/>
      <c r="BNS177" s="411"/>
      <c r="BNT177" s="411"/>
      <c r="BNU177" s="411"/>
      <c r="BNV177" s="411"/>
      <c r="BNW177" s="411"/>
      <c r="BNX177" s="411"/>
      <c r="BNY177" s="411"/>
      <c r="BNZ177" s="411"/>
      <c r="BOA177" s="411"/>
      <c r="BOB177" s="411"/>
      <c r="BOC177" s="411"/>
      <c r="BOD177" s="411"/>
      <c r="BOE177" s="411"/>
      <c r="BOF177" s="411"/>
      <c r="BOG177" s="411"/>
      <c r="BOH177" s="411"/>
      <c r="BOI177" s="411"/>
      <c r="BOJ177" s="411"/>
      <c r="BOK177" s="411"/>
      <c r="BOL177" s="411"/>
      <c r="BOM177" s="411"/>
      <c r="BON177" s="411"/>
      <c r="BOO177" s="411"/>
      <c r="BOP177" s="411"/>
      <c r="BOQ177" s="411"/>
      <c r="BOR177" s="411"/>
      <c r="BOS177" s="411"/>
      <c r="BOT177" s="411"/>
      <c r="BOU177" s="411"/>
      <c r="BOV177" s="411"/>
      <c r="BOW177" s="411"/>
      <c r="BOX177" s="411"/>
      <c r="BOY177" s="411"/>
      <c r="BOZ177" s="411"/>
      <c r="BPA177" s="411"/>
      <c r="BPB177" s="411"/>
      <c r="BPC177" s="411"/>
      <c r="BPD177" s="411"/>
      <c r="BPE177" s="411"/>
      <c r="BPF177" s="411"/>
      <c r="BPG177" s="411"/>
      <c r="BPH177" s="411"/>
      <c r="BPI177" s="411"/>
      <c r="BPJ177" s="411"/>
      <c r="BPK177" s="411"/>
      <c r="BPL177" s="411"/>
      <c r="BPM177" s="411"/>
      <c r="BPN177" s="411"/>
      <c r="BPO177" s="411"/>
      <c r="BPP177" s="411"/>
      <c r="BPQ177" s="411"/>
      <c r="BPR177" s="411"/>
      <c r="BPS177" s="411"/>
      <c r="BPT177" s="411"/>
      <c r="BPU177" s="411"/>
      <c r="BPV177" s="411"/>
      <c r="BPW177" s="411"/>
      <c r="BPX177" s="411"/>
      <c r="BPY177" s="411"/>
      <c r="BPZ177" s="411"/>
      <c r="BQA177" s="411"/>
      <c r="BQB177" s="411"/>
      <c r="BQC177" s="411"/>
      <c r="BQD177" s="411"/>
      <c r="BQE177" s="411"/>
      <c r="BQF177" s="411"/>
      <c r="BQG177" s="411"/>
      <c r="BQH177" s="411"/>
      <c r="BQI177" s="411"/>
      <c r="BQJ177" s="411"/>
      <c r="BQK177" s="411"/>
      <c r="BQL177" s="411"/>
      <c r="BQM177" s="411"/>
      <c r="BQN177" s="411"/>
      <c r="BQO177" s="411"/>
      <c r="BQP177" s="411"/>
      <c r="BQQ177" s="411"/>
      <c r="BQR177" s="411"/>
      <c r="BQS177" s="411"/>
      <c r="BQT177" s="411"/>
      <c r="BQU177" s="411"/>
      <c r="BQV177" s="411"/>
      <c r="BQW177" s="411"/>
      <c r="BQX177" s="411"/>
      <c r="BQY177" s="411"/>
      <c r="BQZ177" s="411"/>
      <c r="BRA177" s="411"/>
      <c r="BRB177" s="411"/>
      <c r="BRC177" s="411"/>
      <c r="BRD177" s="411"/>
      <c r="BRE177" s="411"/>
      <c r="BRF177" s="411"/>
      <c r="BRG177" s="411"/>
      <c r="BRH177" s="411"/>
      <c r="BRI177" s="411"/>
      <c r="BRJ177" s="411"/>
      <c r="BRK177" s="411"/>
      <c r="BRL177" s="411"/>
      <c r="BRM177" s="411"/>
      <c r="BRN177" s="411"/>
      <c r="BRO177" s="411"/>
      <c r="BRP177" s="411"/>
      <c r="BRQ177" s="411"/>
      <c r="BRR177" s="411"/>
      <c r="BRS177" s="411"/>
      <c r="BRT177" s="411"/>
      <c r="BRU177" s="411"/>
      <c r="BRV177" s="411"/>
      <c r="BRW177" s="411"/>
      <c r="BRX177" s="411"/>
      <c r="BRY177" s="411"/>
      <c r="BRZ177" s="411"/>
      <c r="BSA177" s="411"/>
      <c r="BSB177" s="411"/>
      <c r="BSC177" s="411"/>
      <c r="BSD177" s="411"/>
      <c r="BSE177" s="411"/>
      <c r="BSF177" s="411"/>
      <c r="BSG177" s="411"/>
      <c r="BSH177" s="411"/>
      <c r="BSI177" s="411"/>
      <c r="BSJ177" s="411"/>
      <c r="BSK177" s="411"/>
      <c r="BSL177" s="411"/>
      <c r="BSM177" s="411"/>
      <c r="BSN177" s="411"/>
      <c r="BSO177" s="411"/>
      <c r="BSP177" s="411"/>
      <c r="BSQ177" s="411"/>
      <c r="BSR177" s="411"/>
      <c r="BSS177" s="411"/>
      <c r="BST177" s="411"/>
      <c r="BSU177" s="411"/>
      <c r="BSV177" s="411"/>
      <c r="BSW177" s="411"/>
      <c r="BSX177" s="411"/>
      <c r="BSY177" s="411"/>
      <c r="BSZ177" s="411"/>
      <c r="BTA177" s="411"/>
      <c r="BTB177" s="411"/>
      <c r="BTC177" s="411"/>
      <c r="BTD177" s="411"/>
      <c r="BTE177" s="411"/>
      <c r="BTF177" s="411"/>
      <c r="BTG177" s="411"/>
      <c r="BTH177" s="411"/>
      <c r="BTI177" s="411"/>
      <c r="BTJ177" s="411"/>
      <c r="BTK177" s="411"/>
      <c r="BTL177" s="411"/>
      <c r="BTM177" s="411"/>
      <c r="BTN177" s="411"/>
      <c r="BTO177" s="411"/>
      <c r="BTP177" s="411"/>
      <c r="BTQ177" s="411"/>
      <c r="BTR177" s="411"/>
      <c r="BTS177" s="411"/>
      <c r="BTT177" s="411"/>
      <c r="BTU177" s="411"/>
      <c r="BTV177" s="411"/>
      <c r="BTW177" s="411"/>
      <c r="BTX177" s="411"/>
      <c r="BTY177" s="411"/>
      <c r="BTZ177" s="411"/>
      <c r="BUA177" s="411"/>
      <c r="BUB177" s="411"/>
      <c r="BUC177" s="411"/>
      <c r="BUD177" s="411"/>
      <c r="BUE177" s="411"/>
      <c r="BUF177" s="411"/>
      <c r="BUG177" s="411"/>
      <c r="BUH177" s="411"/>
      <c r="BUI177" s="411"/>
      <c r="BUJ177" s="411"/>
      <c r="BUK177" s="411"/>
      <c r="BUL177" s="411"/>
      <c r="BUM177" s="411"/>
      <c r="BUN177" s="411"/>
      <c r="BUO177" s="411"/>
      <c r="BUP177" s="411"/>
      <c r="BUQ177" s="411"/>
      <c r="BUR177" s="411"/>
      <c r="BUS177" s="411"/>
      <c r="BUT177" s="411"/>
      <c r="BUU177" s="411"/>
      <c r="BUV177" s="411"/>
      <c r="BUW177" s="411"/>
      <c r="BUX177" s="411"/>
      <c r="BUY177" s="411"/>
      <c r="BUZ177" s="411"/>
      <c r="BVA177" s="411"/>
      <c r="BVB177" s="411"/>
      <c r="BVC177" s="411"/>
      <c r="BVD177" s="411"/>
      <c r="BVE177" s="411"/>
      <c r="BVF177" s="411"/>
      <c r="BVG177" s="411"/>
      <c r="BVH177" s="411"/>
      <c r="BVI177" s="411"/>
      <c r="BVJ177" s="411"/>
      <c r="BVK177" s="411"/>
      <c r="BVL177" s="411"/>
      <c r="BVM177" s="411"/>
      <c r="BVN177" s="411"/>
      <c r="BVO177" s="411"/>
      <c r="BVP177" s="411"/>
      <c r="BVQ177" s="411"/>
      <c r="BVR177" s="411"/>
      <c r="BVS177" s="411"/>
      <c r="BVT177" s="411"/>
      <c r="BVU177" s="411"/>
      <c r="BVV177" s="411"/>
      <c r="BVW177" s="411"/>
      <c r="BVX177" s="411"/>
      <c r="BVY177" s="411"/>
      <c r="BVZ177" s="411"/>
      <c r="BWA177" s="411"/>
      <c r="BWB177" s="411"/>
      <c r="BWC177" s="411"/>
      <c r="BWD177" s="411"/>
      <c r="BWE177" s="411"/>
      <c r="BWF177" s="411"/>
      <c r="BWG177" s="411"/>
      <c r="BWH177" s="411"/>
      <c r="BWI177" s="411"/>
      <c r="BWJ177" s="411"/>
      <c r="BWK177" s="411"/>
      <c r="BWL177" s="411"/>
      <c r="BWM177" s="411"/>
      <c r="BWN177" s="411"/>
      <c r="BWO177" s="411"/>
      <c r="BWP177" s="411"/>
      <c r="BWQ177" s="411"/>
      <c r="BWR177" s="411"/>
      <c r="BWS177" s="411"/>
      <c r="BWT177" s="411"/>
      <c r="BWU177" s="411"/>
      <c r="BWV177" s="411"/>
      <c r="BWW177" s="411"/>
      <c r="BWX177" s="411"/>
      <c r="BWY177" s="411"/>
      <c r="BWZ177" s="411"/>
      <c r="BXA177" s="411"/>
      <c r="BXB177" s="411"/>
      <c r="BXC177" s="411"/>
      <c r="BXD177" s="411"/>
      <c r="BXE177" s="411"/>
      <c r="BXF177" s="411"/>
      <c r="BXG177" s="411"/>
      <c r="BXH177" s="411"/>
      <c r="BXI177" s="411"/>
      <c r="BXJ177" s="411"/>
      <c r="BXK177" s="411"/>
      <c r="BXL177" s="411"/>
      <c r="BXM177" s="411"/>
      <c r="BXN177" s="411"/>
      <c r="BXO177" s="411"/>
      <c r="BXP177" s="411"/>
      <c r="BXQ177" s="411"/>
      <c r="BXR177" s="411"/>
      <c r="BXS177" s="411"/>
      <c r="BXT177" s="411"/>
      <c r="BXU177" s="411"/>
      <c r="BXV177" s="411"/>
      <c r="BXW177" s="411"/>
      <c r="BXX177" s="411"/>
      <c r="BXY177" s="411"/>
      <c r="BXZ177" s="411"/>
      <c r="BYA177" s="411"/>
      <c r="BYB177" s="411"/>
      <c r="BYC177" s="411"/>
      <c r="BYD177" s="411"/>
      <c r="BYE177" s="411"/>
      <c r="BYF177" s="411"/>
      <c r="BYG177" s="411"/>
      <c r="BYH177" s="411"/>
      <c r="BYI177" s="411"/>
      <c r="BYJ177" s="411"/>
      <c r="BYK177" s="411"/>
      <c r="BYL177" s="411"/>
      <c r="BYM177" s="411"/>
      <c r="BYN177" s="411"/>
      <c r="BYO177" s="411"/>
      <c r="BYP177" s="411"/>
      <c r="BYQ177" s="411"/>
      <c r="BYR177" s="411"/>
      <c r="BYS177" s="411"/>
      <c r="BYT177" s="411"/>
      <c r="BYU177" s="411"/>
      <c r="BYV177" s="411"/>
      <c r="BYW177" s="411"/>
      <c r="BYX177" s="411"/>
      <c r="BYY177" s="411"/>
      <c r="BYZ177" s="411"/>
      <c r="BZA177" s="411"/>
      <c r="BZB177" s="411"/>
      <c r="BZC177" s="411"/>
      <c r="BZD177" s="411"/>
      <c r="BZE177" s="411"/>
      <c r="BZF177" s="411"/>
      <c r="BZG177" s="411"/>
      <c r="BZH177" s="411"/>
      <c r="BZI177" s="411"/>
      <c r="BZJ177" s="411"/>
      <c r="BZK177" s="411"/>
      <c r="BZL177" s="411"/>
      <c r="BZM177" s="411"/>
      <c r="BZN177" s="411"/>
      <c r="BZO177" s="411"/>
      <c r="BZP177" s="411"/>
      <c r="BZQ177" s="411"/>
      <c r="BZR177" s="411"/>
      <c r="BZS177" s="411"/>
      <c r="BZT177" s="411"/>
      <c r="BZU177" s="411"/>
      <c r="BZV177" s="411"/>
      <c r="BZW177" s="411"/>
      <c r="BZX177" s="411"/>
      <c r="BZY177" s="411"/>
      <c r="BZZ177" s="411"/>
      <c r="CAA177" s="411"/>
      <c r="CAB177" s="411"/>
      <c r="CAC177" s="411"/>
      <c r="CAD177" s="411"/>
      <c r="CAE177" s="411"/>
      <c r="CAF177" s="411"/>
      <c r="CAG177" s="411"/>
      <c r="CAH177" s="411"/>
      <c r="CAI177" s="411"/>
      <c r="CAJ177" s="411"/>
      <c r="CAK177" s="411"/>
      <c r="CAL177" s="411"/>
      <c r="CAM177" s="411"/>
      <c r="CAN177" s="411"/>
      <c r="CAO177" s="411"/>
      <c r="CAP177" s="411"/>
      <c r="CAQ177" s="411"/>
      <c r="CAR177" s="411"/>
      <c r="CAS177" s="411"/>
      <c r="CAT177" s="411"/>
      <c r="CAU177" s="411"/>
      <c r="CAV177" s="411"/>
      <c r="CAW177" s="411"/>
      <c r="CAX177" s="411"/>
      <c r="CAY177" s="411"/>
      <c r="CAZ177" s="411"/>
      <c r="CBA177" s="411"/>
      <c r="CBB177" s="411"/>
      <c r="CBC177" s="411"/>
      <c r="CBD177" s="411"/>
      <c r="CBE177" s="411"/>
      <c r="CBF177" s="411"/>
      <c r="CBG177" s="411"/>
      <c r="CBH177" s="411"/>
      <c r="CBI177" s="411"/>
      <c r="CBJ177" s="411"/>
      <c r="CBK177" s="411"/>
      <c r="CBL177" s="411"/>
      <c r="CBM177" s="411"/>
      <c r="CBN177" s="411"/>
      <c r="CBO177" s="411"/>
      <c r="CBP177" s="411"/>
      <c r="CBQ177" s="411"/>
      <c r="CBR177" s="411"/>
      <c r="CBS177" s="411"/>
      <c r="CBT177" s="411"/>
      <c r="CBU177" s="411"/>
      <c r="CBV177" s="411"/>
      <c r="CBW177" s="411"/>
      <c r="CBX177" s="411"/>
      <c r="CBY177" s="411"/>
      <c r="CBZ177" s="411"/>
      <c r="CCA177" s="411"/>
      <c r="CCB177" s="411"/>
      <c r="CCC177" s="411"/>
      <c r="CCD177" s="411"/>
      <c r="CCE177" s="411"/>
      <c r="CCF177" s="411"/>
      <c r="CCG177" s="411"/>
      <c r="CCH177" s="411"/>
      <c r="CCI177" s="411"/>
      <c r="CCJ177" s="411"/>
      <c r="CCK177" s="411"/>
      <c r="CCL177" s="411"/>
      <c r="CCM177" s="411"/>
      <c r="CCN177" s="411"/>
      <c r="CCO177" s="411"/>
      <c r="CCP177" s="411"/>
      <c r="CCQ177" s="411"/>
      <c r="CCR177" s="411"/>
      <c r="CCS177" s="411"/>
      <c r="CCT177" s="411"/>
      <c r="CCU177" s="411"/>
      <c r="CCV177" s="411"/>
      <c r="CCW177" s="411"/>
      <c r="CCX177" s="411"/>
      <c r="CCY177" s="411"/>
      <c r="CCZ177" s="411"/>
      <c r="CDA177" s="411"/>
      <c r="CDB177" s="411"/>
      <c r="CDC177" s="411"/>
      <c r="CDD177" s="411"/>
      <c r="CDE177" s="411"/>
      <c r="CDF177" s="411"/>
      <c r="CDG177" s="411"/>
      <c r="CDH177" s="411"/>
      <c r="CDI177" s="411"/>
      <c r="CDJ177" s="411"/>
      <c r="CDK177" s="411"/>
      <c r="CDL177" s="411"/>
      <c r="CDM177" s="411"/>
      <c r="CDN177" s="411"/>
      <c r="CDO177" s="411"/>
      <c r="CDP177" s="411"/>
      <c r="CDQ177" s="411"/>
      <c r="CDR177" s="411"/>
      <c r="CDS177" s="411"/>
      <c r="CDT177" s="411"/>
      <c r="CDU177" s="411"/>
      <c r="CDV177" s="411"/>
      <c r="CDW177" s="411"/>
      <c r="CDX177" s="411"/>
      <c r="CDY177" s="411"/>
      <c r="CDZ177" s="411"/>
      <c r="CEA177" s="411"/>
      <c r="CEB177" s="411"/>
      <c r="CEC177" s="411"/>
      <c r="CED177" s="411"/>
      <c r="CEE177" s="411"/>
      <c r="CEF177" s="411"/>
      <c r="CEG177" s="411"/>
      <c r="CEH177" s="411"/>
      <c r="CEI177" s="411"/>
      <c r="CEJ177" s="411"/>
      <c r="CEK177" s="411"/>
      <c r="CEL177" s="411"/>
      <c r="CEM177" s="411"/>
      <c r="CEN177" s="411"/>
      <c r="CEO177" s="411"/>
      <c r="CEP177" s="411"/>
      <c r="CEQ177" s="411"/>
      <c r="CER177" s="411"/>
      <c r="CES177" s="411"/>
      <c r="CET177" s="411"/>
      <c r="CEU177" s="411"/>
      <c r="CEV177" s="411"/>
      <c r="CEW177" s="411"/>
      <c r="CEX177" s="411"/>
      <c r="CEY177" s="411"/>
      <c r="CEZ177" s="411"/>
      <c r="CFA177" s="411"/>
      <c r="CFB177" s="411"/>
      <c r="CFC177" s="411"/>
      <c r="CFD177" s="411"/>
      <c r="CFE177" s="411"/>
      <c r="CFF177" s="411"/>
      <c r="CFG177" s="411"/>
      <c r="CFH177" s="411"/>
      <c r="CFI177" s="411"/>
      <c r="CFJ177" s="411"/>
      <c r="CFK177" s="411"/>
      <c r="CFL177" s="411"/>
      <c r="CFM177" s="411"/>
      <c r="CFN177" s="411"/>
      <c r="CFO177" s="411"/>
      <c r="CFP177" s="411"/>
      <c r="CFQ177" s="411"/>
      <c r="CFR177" s="411"/>
      <c r="CFS177" s="411"/>
      <c r="CFT177" s="411"/>
      <c r="CFU177" s="411"/>
      <c r="CFV177" s="411"/>
      <c r="CFW177" s="411"/>
      <c r="CFX177" s="411"/>
      <c r="CFY177" s="411"/>
      <c r="CFZ177" s="411"/>
      <c r="CGA177" s="411"/>
      <c r="CGB177" s="411"/>
      <c r="CGC177" s="411"/>
      <c r="CGD177" s="411"/>
      <c r="CGE177" s="411"/>
      <c r="CGF177" s="411"/>
      <c r="CGG177" s="411"/>
      <c r="CGH177" s="411"/>
      <c r="CGI177" s="411"/>
      <c r="CGJ177" s="411"/>
      <c r="CGK177" s="411"/>
      <c r="CGL177" s="411"/>
      <c r="CGM177" s="411"/>
      <c r="CGN177" s="411"/>
      <c r="CGO177" s="411"/>
      <c r="CGP177" s="411"/>
      <c r="CGQ177" s="411"/>
      <c r="CGR177" s="411"/>
      <c r="CGS177" s="411"/>
      <c r="CGT177" s="411"/>
      <c r="CGU177" s="411"/>
      <c r="CGV177" s="411"/>
      <c r="CGW177" s="411"/>
      <c r="CGX177" s="411"/>
      <c r="CGY177" s="411"/>
      <c r="CGZ177" s="411"/>
      <c r="CHA177" s="411"/>
      <c r="CHB177" s="411"/>
      <c r="CHC177" s="411"/>
      <c r="CHD177" s="411"/>
      <c r="CHE177" s="411"/>
      <c r="CHF177" s="411"/>
      <c r="CHG177" s="411"/>
      <c r="CHH177" s="411"/>
      <c r="CHI177" s="411"/>
      <c r="CHJ177" s="411"/>
      <c r="CHK177" s="411"/>
      <c r="CHL177" s="411"/>
      <c r="CHM177" s="411"/>
      <c r="CHN177" s="411"/>
      <c r="CHO177" s="411"/>
      <c r="CHP177" s="411"/>
      <c r="CHQ177" s="411"/>
      <c r="CHR177" s="411"/>
      <c r="CHS177" s="411"/>
      <c r="CHT177" s="411"/>
      <c r="CHU177" s="411"/>
      <c r="CHV177" s="411"/>
      <c r="CHW177" s="411"/>
      <c r="CHX177" s="411"/>
      <c r="CHY177" s="411"/>
      <c r="CHZ177" s="411"/>
      <c r="CIA177" s="411"/>
      <c r="CIB177" s="411"/>
      <c r="CIC177" s="411"/>
      <c r="CID177" s="411"/>
      <c r="CIE177" s="411"/>
      <c r="CIF177" s="411"/>
      <c r="CIG177" s="411"/>
      <c r="CIH177" s="411"/>
      <c r="CII177" s="411"/>
      <c r="CIJ177" s="411"/>
      <c r="CIK177" s="411"/>
      <c r="CIL177" s="411"/>
      <c r="CIM177" s="411"/>
      <c r="CIN177" s="411"/>
      <c r="CIO177" s="411"/>
      <c r="CIP177" s="411"/>
      <c r="CIQ177" s="411"/>
      <c r="CIR177" s="411"/>
      <c r="CIS177" s="411"/>
      <c r="CIT177" s="411"/>
      <c r="CIU177" s="411"/>
      <c r="CIV177" s="411"/>
      <c r="CIW177" s="411"/>
      <c r="CIX177" s="411"/>
      <c r="CIY177" s="411"/>
      <c r="CIZ177" s="411"/>
      <c r="CJA177" s="411"/>
      <c r="CJB177" s="411"/>
      <c r="CJC177" s="411"/>
      <c r="CJD177" s="411"/>
      <c r="CJE177" s="411"/>
      <c r="CJF177" s="411"/>
      <c r="CJG177" s="411"/>
      <c r="CJH177" s="411"/>
      <c r="CJI177" s="411"/>
      <c r="CJJ177" s="411"/>
      <c r="CJK177" s="411"/>
      <c r="CJL177" s="411"/>
      <c r="CJM177" s="411"/>
      <c r="CJN177" s="411"/>
      <c r="CJO177" s="411"/>
      <c r="CJP177" s="411"/>
      <c r="CJQ177" s="411"/>
      <c r="CJR177" s="411"/>
      <c r="CJS177" s="411"/>
      <c r="CJT177" s="411"/>
      <c r="CJU177" s="411"/>
      <c r="CJV177" s="411"/>
      <c r="CJW177" s="411"/>
      <c r="CJX177" s="411"/>
      <c r="CJY177" s="411"/>
      <c r="CJZ177" s="411"/>
      <c r="CKA177" s="411"/>
      <c r="CKB177" s="411"/>
      <c r="CKC177" s="411"/>
      <c r="CKD177" s="411"/>
      <c r="CKE177" s="411"/>
      <c r="CKF177" s="411"/>
      <c r="CKG177" s="411"/>
      <c r="CKH177" s="411"/>
      <c r="CKI177" s="411"/>
      <c r="CKJ177" s="411"/>
      <c r="CKK177" s="411"/>
      <c r="CKL177" s="411"/>
      <c r="CKM177" s="411"/>
      <c r="CKN177" s="411"/>
      <c r="CKO177" s="411"/>
      <c r="CKP177" s="411"/>
      <c r="CKQ177" s="411"/>
      <c r="CKR177" s="411"/>
      <c r="CKS177" s="411"/>
      <c r="CKT177" s="411"/>
      <c r="CKU177" s="411"/>
      <c r="CKV177" s="411"/>
      <c r="CKW177" s="411"/>
      <c r="CKX177" s="411"/>
      <c r="CKY177" s="411"/>
      <c r="CKZ177" s="411"/>
      <c r="CLA177" s="411"/>
      <c r="CLB177" s="411"/>
      <c r="CLC177" s="411"/>
      <c r="CLD177" s="411"/>
      <c r="CLE177" s="411"/>
      <c r="CLF177" s="411"/>
      <c r="CLG177" s="411"/>
      <c r="CLH177" s="411"/>
      <c r="CLI177" s="411"/>
      <c r="CLJ177" s="411"/>
      <c r="CLK177" s="411"/>
      <c r="CLL177" s="411"/>
      <c r="CLM177" s="411"/>
      <c r="CLN177" s="411"/>
      <c r="CLO177" s="411"/>
      <c r="CLP177" s="411"/>
      <c r="CLQ177" s="411"/>
      <c r="CLR177" s="411"/>
      <c r="CLS177" s="411"/>
      <c r="CLT177" s="411"/>
      <c r="CLU177" s="411"/>
      <c r="CLV177" s="411"/>
      <c r="CLW177" s="411"/>
      <c r="CLX177" s="411"/>
      <c r="CLY177" s="411"/>
      <c r="CLZ177" s="411"/>
      <c r="CMA177" s="411"/>
      <c r="CMB177" s="411"/>
      <c r="CMC177" s="411"/>
      <c r="CMD177" s="411"/>
      <c r="CME177" s="411"/>
      <c r="CMF177" s="411"/>
      <c r="CMG177" s="411"/>
      <c r="CMH177" s="411"/>
      <c r="CMI177" s="411"/>
      <c r="CMJ177" s="411"/>
      <c r="CMK177" s="411"/>
      <c r="CML177" s="411"/>
      <c r="CMM177" s="411"/>
      <c r="CMN177" s="411"/>
      <c r="CMO177" s="411"/>
      <c r="CMP177" s="411"/>
      <c r="CMQ177" s="411"/>
      <c r="CMR177" s="411"/>
      <c r="CMS177" s="411"/>
      <c r="CMT177" s="411"/>
      <c r="CMU177" s="411"/>
      <c r="CMV177" s="411"/>
      <c r="CMW177" s="411"/>
      <c r="CMX177" s="411"/>
      <c r="CMY177" s="411"/>
      <c r="CMZ177" s="411"/>
      <c r="CNA177" s="411"/>
      <c r="CNB177" s="411"/>
      <c r="CNC177" s="411"/>
      <c r="CND177" s="411"/>
      <c r="CNE177" s="411"/>
      <c r="CNF177" s="411"/>
      <c r="CNG177" s="411"/>
      <c r="CNH177" s="411"/>
      <c r="CNI177" s="411"/>
      <c r="CNJ177" s="411"/>
      <c r="CNK177" s="411"/>
      <c r="CNL177" s="411"/>
      <c r="CNM177" s="411"/>
      <c r="CNN177" s="411"/>
      <c r="CNO177" s="411"/>
      <c r="CNP177" s="411"/>
      <c r="CNQ177" s="411"/>
      <c r="CNR177" s="411"/>
      <c r="CNS177" s="411"/>
      <c r="CNT177" s="411"/>
      <c r="CNU177" s="411"/>
      <c r="CNV177" s="411"/>
      <c r="CNW177" s="411"/>
      <c r="CNX177" s="411"/>
      <c r="CNY177" s="411"/>
      <c r="CNZ177" s="411"/>
      <c r="COA177" s="411"/>
      <c r="COB177" s="411"/>
      <c r="COC177" s="411"/>
      <c r="COD177" s="411"/>
      <c r="COE177" s="411"/>
      <c r="COF177" s="411"/>
      <c r="COG177" s="411"/>
      <c r="COH177" s="411"/>
      <c r="COI177" s="411"/>
      <c r="COJ177" s="411"/>
      <c r="COK177" s="411"/>
      <c r="COL177" s="411"/>
      <c r="COM177" s="411"/>
      <c r="CON177" s="411"/>
      <c r="COO177" s="411"/>
      <c r="COP177" s="411"/>
      <c r="COQ177" s="411"/>
      <c r="COR177" s="411"/>
      <c r="COS177" s="411"/>
      <c r="COT177" s="411"/>
      <c r="COU177" s="411"/>
      <c r="COV177" s="411"/>
      <c r="COW177" s="411"/>
      <c r="COX177" s="411"/>
      <c r="COY177" s="411"/>
      <c r="COZ177" s="411"/>
      <c r="CPA177" s="411"/>
      <c r="CPB177" s="411"/>
      <c r="CPC177" s="411"/>
      <c r="CPD177" s="411"/>
      <c r="CPE177" s="411"/>
      <c r="CPF177" s="411"/>
      <c r="CPG177" s="411"/>
      <c r="CPH177" s="411"/>
      <c r="CPI177" s="411"/>
      <c r="CPJ177" s="411"/>
      <c r="CPK177" s="411"/>
      <c r="CPL177" s="411"/>
      <c r="CPM177" s="411"/>
      <c r="CPN177" s="411"/>
      <c r="CPO177" s="411"/>
      <c r="CPP177" s="411"/>
      <c r="CPQ177" s="411"/>
      <c r="CPR177" s="411"/>
      <c r="CPS177" s="411"/>
      <c r="CPT177" s="411"/>
      <c r="CPU177" s="411"/>
      <c r="CPV177" s="411"/>
      <c r="CPW177" s="411"/>
      <c r="CPX177" s="411"/>
      <c r="CPY177" s="411"/>
      <c r="CPZ177" s="411"/>
      <c r="CQA177" s="411"/>
      <c r="CQB177" s="411"/>
      <c r="CQC177" s="411"/>
      <c r="CQD177" s="411"/>
      <c r="CQE177" s="411"/>
      <c r="CQF177" s="411"/>
      <c r="CQG177" s="411"/>
      <c r="CQH177" s="411"/>
      <c r="CQI177" s="411"/>
      <c r="CQJ177" s="411"/>
      <c r="CQK177" s="411"/>
      <c r="CQL177" s="411"/>
      <c r="CQM177" s="411"/>
      <c r="CQN177" s="411"/>
      <c r="CQO177" s="411"/>
      <c r="CQP177" s="411"/>
      <c r="CQQ177" s="411"/>
      <c r="CQR177" s="411"/>
      <c r="CQS177" s="411"/>
      <c r="CQT177" s="411"/>
      <c r="CQU177" s="411"/>
      <c r="CQV177" s="411"/>
      <c r="CQW177" s="411"/>
      <c r="CQX177" s="411"/>
      <c r="CQY177" s="411"/>
      <c r="CQZ177" s="411"/>
      <c r="CRA177" s="411"/>
      <c r="CRB177" s="411"/>
      <c r="CRC177" s="411"/>
      <c r="CRD177" s="411"/>
      <c r="CRE177" s="411"/>
      <c r="CRF177" s="411"/>
      <c r="CRG177" s="411"/>
      <c r="CRH177" s="411"/>
      <c r="CRI177" s="411"/>
      <c r="CRJ177" s="411"/>
      <c r="CRK177" s="411"/>
      <c r="CRL177" s="411"/>
      <c r="CRM177" s="411"/>
      <c r="CRN177" s="411"/>
      <c r="CRO177" s="411"/>
      <c r="CRP177" s="411"/>
      <c r="CRQ177" s="411"/>
      <c r="CRR177" s="411"/>
      <c r="CRS177" s="411"/>
      <c r="CRT177" s="411"/>
      <c r="CRU177" s="411"/>
      <c r="CRV177" s="411"/>
      <c r="CRW177" s="411"/>
      <c r="CRX177" s="411"/>
      <c r="CRY177" s="411"/>
      <c r="CRZ177" s="411"/>
      <c r="CSA177" s="411"/>
      <c r="CSB177" s="411"/>
      <c r="CSC177" s="411"/>
      <c r="CSD177" s="411"/>
      <c r="CSE177" s="411"/>
      <c r="CSF177" s="411"/>
      <c r="CSG177" s="411"/>
      <c r="CSH177" s="411"/>
      <c r="CSI177" s="411"/>
      <c r="CSJ177" s="411"/>
      <c r="CSK177" s="411"/>
      <c r="CSL177" s="411"/>
      <c r="CSM177" s="411"/>
      <c r="CSN177" s="411"/>
      <c r="CSO177" s="411"/>
      <c r="CSP177" s="411"/>
      <c r="CSQ177" s="411"/>
      <c r="CSR177" s="411"/>
      <c r="CSS177" s="411"/>
      <c r="CST177" s="411"/>
      <c r="CSU177" s="411"/>
      <c r="CSV177" s="411"/>
      <c r="CSW177" s="411"/>
      <c r="CSX177" s="411"/>
      <c r="CSY177" s="411"/>
      <c r="CSZ177" s="411"/>
      <c r="CTA177" s="411"/>
      <c r="CTB177" s="411"/>
      <c r="CTC177" s="411"/>
      <c r="CTD177" s="411"/>
      <c r="CTE177" s="411"/>
      <c r="CTF177" s="411"/>
      <c r="CTG177" s="411"/>
      <c r="CTH177" s="411"/>
      <c r="CTI177" s="411"/>
      <c r="CTJ177" s="411"/>
      <c r="CTK177" s="411"/>
      <c r="CTL177" s="411"/>
      <c r="CTM177" s="411"/>
      <c r="CTN177" s="411"/>
      <c r="CTO177" s="411"/>
      <c r="CTP177" s="411"/>
      <c r="CTQ177" s="411"/>
      <c r="CTR177" s="411"/>
      <c r="CTS177" s="411"/>
      <c r="CTT177" s="411"/>
      <c r="CTU177" s="411"/>
      <c r="CTV177" s="411"/>
      <c r="CTW177" s="411"/>
      <c r="CTX177" s="411"/>
      <c r="CTY177" s="411"/>
      <c r="CTZ177" s="411"/>
      <c r="CUA177" s="411"/>
      <c r="CUB177" s="411"/>
      <c r="CUC177" s="411"/>
      <c r="CUD177" s="411"/>
      <c r="CUE177" s="411"/>
      <c r="CUF177" s="411"/>
      <c r="CUG177" s="411"/>
      <c r="CUH177" s="411"/>
      <c r="CUI177" s="411"/>
      <c r="CUJ177" s="411"/>
      <c r="CUK177" s="411"/>
      <c r="CUL177" s="411"/>
      <c r="CUM177" s="411"/>
      <c r="CUN177" s="411"/>
      <c r="CUO177" s="411"/>
      <c r="CUP177" s="411"/>
      <c r="CUQ177" s="411"/>
      <c r="CUR177" s="411"/>
      <c r="CUS177" s="411"/>
      <c r="CUT177" s="411"/>
      <c r="CUU177" s="411"/>
      <c r="CUV177" s="411"/>
      <c r="CUW177" s="411"/>
      <c r="CUX177" s="411"/>
      <c r="CUY177" s="411"/>
      <c r="CUZ177" s="411"/>
      <c r="CVA177" s="411"/>
      <c r="CVB177" s="411"/>
      <c r="CVC177" s="411"/>
      <c r="CVD177" s="411"/>
      <c r="CVE177" s="411"/>
      <c r="CVF177" s="411"/>
      <c r="CVG177" s="411"/>
      <c r="CVH177" s="411"/>
      <c r="CVI177" s="411"/>
      <c r="CVJ177" s="411"/>
      <c r="CVK177" s="411"/>
      <c r="CVL177" s="411"/>
      <c r="CVM177" s="411"/>
      <c r="CVN177" s="411"/>
      <c r="CVO177" s="411"/>
      <c r="CVP177" s="411"/>
      <c r="CVQ177" s="411"/>
      <c r="CVR177" s="411"/>
      <c r="CVS177" s="411"/>
      <c r="CVT177" s="411"/>
      <c r="CVU177" s="411"/>
      <c r="CVV177" s="411"/>
      <c r="CVW177" s="411"/>
      <c r="CVX177" s="411"/>
      <c r="CVY177" s="411"/>
      <c r="CVZ177" s="411"/>
      <c r="CWA177" s="411"/>
      <c r="CWB177" s="411"/>
      <c r="CWC177" s="411"/>
      <c r="CWD177" s="411"/>
      <c r="CWE177" s="411"/>
      <c r="CWF177" s="411"/>
      <c r="CWG177" s="411"/>
      <c r="CWH177" s="411"/>
      <c r="CWI177" s="411"/>
      <c r="CWJ177" s="411"/>
      <c r="CWK177" s="411"/>
      <c r="CWL177" s="411"/>
      <c r="CWM177" s="411"/>
      <c r="CWN177" s="411"/>
      <c r="CWO177" s="411"/>
      <c r="CWP177" s="411"/>
      <c r="CWQ177" s="411"/>
      <c r="CWR177" s="411"/>
      <c r="CWS177" s="411"/>
      <c r="CWT177" s="411"/>
      <c r="CWU177" s="411"/>
      <c r="CWV177" s="411"/>
      <c r="CWW177" s="411"/>
      <c r="CWX177" s="411"/>
      <c r="CWY177" s="411"/>
      <c r="CWZ177" s="411"/>
      <c r="CXA177" s="411"/>
      <c r="CXB177" s="411"/>
      <c r="CXC177" s="411"/>
      <c r="CXD177" s="411"/>
      <c r="CXE177" s="411"/>
      <c r="CXF177" s="411"/>
      <c r="CXG177" s="411"/>
      <c r="CXH177" s="411"/>
      <c r="CXI177" s="411"/>
      <c r="CXJ177" s="411"/>
      <c r="CXK177" s="411"/>
      <c r="CXL177" s="411"/>
      <c r="CXM177" s="411"/>
      <c r="CXN177" s="411"/>
      <c r="CXO177" s="411"/>
      <c r="CXP177" s="411"/>
      <c r="CXQ177" s="411"/>
      <c r="CXR177" s="411"/>
      <c r="CXS177" s="411"/>
      <c r="CXT177" s="411"/>
      <c r="CXU177" s="411"/>
      <c r="CXV177" s="411"/>
      <c r="CXW177" s="411"/>
      <c r="CXX177" s="411"/>
      <c r="CXY177" s="411"/>
      <c r="CXZ177" s="411"/>
      <c r="CYA177" s="411"/>
      <c r="CYB177" s="411"/>
      <c r="CYC177" s="411"/>
      <c r="CYD177" s="411"/>
      <c r="CYE177" s="411"/>
      <c r="CYF177" s="411"/>
      <c r="CYG177" s="411"/>
      <c r="CYH177" s="411"/>
      <c r="CYI177" s="411"/>
      <c r="CYJ177" s="411"/>
      <c r="CYK177" s="411"/>
      <c r="CYL177" s="411"/>
      <c r="CYM177" s="411"/>
      <c r="CYN177" s="411"/>
      <c r="CYO177" s="411"/>
      <c r="CYP177" s="411"/>
      <c r="CYQ177" s="411"/>
      <c r="CYR177" s="411"/>
      <c r="CYS177" s="411"/>
      <c r="CYT177" s="411"/>
      <c r="CYU177" s="411"/>
      <c r="CYV177" s="411"/>
      <c r="CYW177" s="411"/>
      <c r="CYX177" s="411"/>
      <c r="CYY177" s="411"/>
      <c r="CYZ177" s="411"/>
      <c r="CZA177" s="411"/>
      <c r="CZB177" s="411"/>
      <c r="CZC177" s="411"/>
      <c r="CZD177" s="411"/>
      <c r="CZE177" s="411"/>
      <c r="CZF177" s="411"/>
      <c r="CZG177" s="411"/>
      <c r="CZH177" s="411"/>
      <c r="CZI177" s="411"/>
      <c r="CZJ177" s="411"/>
      <c r="CZK177" s="411"/>
      <c r="CZL177" s="411"/>
      <c r="CZM177" s="411"/>
      <c r="CZN177" s="411"/>
      <c r="CZO177" s="411"/>
      <c r="CZP177" s="411"/>
      <c r="CZQ177" s="411"/>
      <c r="CZR177" s="411"/>
      <c r="CZS177" s="411"/>
      <c r="CZT177" s="411"/>
      <c r="CZU177" s="411"/>
      <c r="CZV177" s="411"/>
      <c r="CZW177" s="411"/>
      <c r="CZX177" s="411"/>
      <c r="CZY177" s="411"/>
      <c r="CZZ177" s="411"/>
      <c r="DAA177" s="411"/>
      <c r="DAB177" s="411"/>
      <c r="DAC177" s="411"/>
      <c r="DAD177" s="411"/>
      <c r="DAE177" s="411"/>
      <c r="DAF177" s="411"/>
      <c r="DAG177" s="411"/>
      <c r="DAH177" s="411"/>
      <c r="DAI177" s="411"/>
      <c r="DAJ177" s="411"/>
      <c r="DAK177" s="411"/>
      <c r="DAL177" s="411"/>
      <c r="DAM177" s="411"/>
      <c r="DAN177" s="411"/>
      <c r="DAO177" s="411"/>
      <c r="DAP177" s="411"/>
      <c r="DAQ177" s="411"/>
      <c r="DAR177" s="411"/>
      <c r="DAS177" s="411"/>
      <c r="DAT177" s="411"/>
      <c r="DAU177" s="411"/>
      <c r="DAV177" s="411"/>
      <c r="DAW177" s="411"/>
      <c r="DAX177" s="411"/>
      <c r="DAY177" s="411"/>
      <c r="DAZ177" s="411"/>
      <c r="DBA177" s="411"/>
      <c r="DBB177" s="411"/>
      <c r="DBC177" s="411"/>
      <c r="DBD177" s="411"/>
      <c r="DBE177" s="411"/>
      <c r="DBF177" s="411"/>
      <c r="DBG177" s="411"/>
      <c r="DBH177" s="411"/>
      <c r="DBI177" s="411"/>
      <c r="DBJ177" s="411"/>
      <c r="DBK177" s="411"/>
      <c r="DBL177" s="411"/>
      <c r="DBM177" s="411"/>
      <c r="DBN177" s="411"/>
      <c r="DBO177" s="411"/>
      <c r="DBP177" s="411"/>
      <c r="DBQ177" s="411"/>
      <c r="DBR177" s="411"/>
      <c r="DBS177" s="411"/>
      <c r="DBT177" s="411"/>
      <c r="DBU177" s="411"/>
      <c r="DBV177" s="411"/>
      <c r="DBW177" s="411"/>
      <c r="DBX177" s="411"/>
      <c r="DBY177" s="411"/>
      <c r="DBZ177" s="411"/>
      <c r="DCA177" s="411"/>
      <c r="DCB177" s="411"/>
      <c r="DCC177" s="411"/>
      <c r="DCD177" s="411"/>
      <c r="DCE177" s="411"/>
      <c r="DCF177" s="411"/>
      <c r="DCG177" s="411"/>
      <c r="DCH177" s="411"/>
      <c r="DCI177" s="411"/>
      <c r="DCJ177" s="411"/>
      <c r="DCK177" s="411"/>
      <c r="DCL177" s="411"/>
      <c r="DCM177" s="411"/>
      <c r="DCN177" s="411"/>
      <c r="DCO177" s="411"/>
      <c r="DCP177" s="411"/>
      <c r="DCQ177" s="411"/>
      <c r="DCR177" s="411"/>
      <c r="DCS177" s="411"/>
      <c r="DCT177" s="411"/>
      <c r="DCU177" s="411"/>
      <c r="DCV177" s="411"/>
      <c r="DCW177" s="411"/>
      <c r="DCX177" s="411"/>
      <c r="DCY177" s="411"/>
      <c r="DCZ177" s="411"/>
      <c r="DDA177" s="411"/>
      <c r="DDB177" s="411"/>
      <c r="DDC177" s="411"/>
      <c r="DDD177" s="411"/>
      <c r="DDE177" s="411"/>
      <c r="DDF177" s="411"/>
      <c r="DDG177" s="411"/>
      <c r="DDH177" s="411"/>
      <c r="DDI177" s="411"/>
      <c r="DDJ177" s="411"/>
      <c r="DDK177" s="411"/>
      <c r="DDL177" s="411"/>
      <c r="DDM177" s="411"/>
      <c r="DDN177" s="411"/>
      <c r="DDO177" s="411"/>
      <c r="DDP177" s="411"/>
      <c r="DDQ177" s="411"/>
      <c r="DDR177" s="411"/>
      <c r="DDS177" s="411"/>
      <c r="DDT177" s="411"/>
      <c r="DDU177" s="411"/>
      <c r="DDV177" s="411"/>
      <c r="DDW177" s="411"/>
      <c r="DDX177" s="411"/>
      <c r="DDY177" s="411"/>
      <c r="DDZ177" s="411"/>
      <c r="DEA177" s="411"/>
      <c r="DEB177" s="411"/>
      <c r="DEC177" s="411"/>
      <c r="DED177" s="411"/>
      <c r="DEE177" s="411"/>
      <c r="DEF177" s="411"/>
      <c r="DEG177" s="411"/>
      <c r="DEH177" s="411"/>
      <c r="DEI177" s="411"/>
      <c r="DEJ177" s="411"/>
      <c r="DEK177" s="411"/>
      <c r="DEL177" s="411"/>
      <c r="DEM177" s="411"/>
      <c r="DEN177" s="411"/>
      <c r="DEO177" s="411"/>
      <c r="DEP177" s="411"/>
      <c r="DEQ177" s="411"/>
      <c r="DER177" s="411"/>
      <c r="DES177" s="411"/>
      <c r="DET177" s="411"/>
      <c r="DEU177" s="411"/>
      <c r="DEV177" s="411"/>
      <c r="DEW177" s="411"/>
      <c r="DEX177" s="411"/>
      <c r="DEY177" s="411"/>
      <c r="DEZ177" s="411"/>
      <c r="DFA177" s="411"/>
      <c r="DFB177" s="411"/>
      <c r="DFC177" s="411"/>
      <c r="DFD177" s="411"/>
      <c r="DFE177" s="411"/>
      <c r="DFF177" s="411"/>
      <c r="DFG177" s="411"/>
      <c r="DFH177" s="411"/>
      <c r="DFI177" s="411"/>
      <c r="DFJ177" s="411"/>
      <c r="DFK177" s="411"/>
      <c r="DFL177" s="411"/>
      <c r="DFM177" s="411"/>
      <c r="DFN177" s="411"/>
      <c r="DFO177" s="411"/>
      <c r="DFP177" s="411"/>
      <c r="DFQ177" s="411"/>
      <c r="DFR177" s="411"/>
      <c r="DFS177" s="411"/>
      <c r="DFT177" s="411"/>
      <c r="DFU177" s="411"/>
      <c r="DFV177" s="411"/>
      <c r="DFW177" s="411"/>
      <c r="DFX177" s="411"/>
      <c r="DFY177" s="411"/>
      <c r="DFZ177" s="411"/>
      <c r="DGA177" s="411"/>
      <c r="DGB177" s="411"/>
      <c r="DGC177" s="411"/>
      <c r="DGD177" s="411"/>
      <c r="DGE177" s="411"/>
      <c r="DGF177" s="411"/>
      <c r="DGG177" s="411"/>
      <c r="DGH177" s="411"/>
      <c r="DGI177" s="411"/>
      <c r="DGJ177" s="411"/>
      <c r="DGK177" s="411"/>
      <c r="DGL177" s="411"/>
      <c r="DGM177" s="411"/>
      <c r="DGN177" s="411"/>
      <c r="DGO177" s="411"/>
      <c r="DGP177" s="411"/>
      <c r="DGQ177" s="411"/>
      <c r="DGR177" s="411"/>
      <c r="DGS177" s="411"/>
      <c r="DGT177" s="411"/>
      <c r="DGU177" s="411"/>
      <c r="DGV177" s="411"/>
      <c r="DGW177" s="411"/>
      <c r="DGX177" s="411"/>
      <c r="DGY177" s="411"/>
      <c r="DGZ177" s="411"/>
      <c r="DHA177" s="411"/>
      <c r="DHB177" s="411"/>
      <c r="DHC177" s="411"/>
      <c r="DHD177" s="411"/>
      <c r="DHE177" s="411"/>
      <c r="DHF177" s="411"/>
      <c r="DHG177" s="411"/>
      <c r="DHH177" s="411"/>
      <c r="DHI177" s="411"/>
      <c r="DHJ177" s="411"/>
      <c r="DHK177" s="411"/>
      <c r="DHL177" s="411"/>
      <c r="DHM177" s="411"/>
      <c r="DHN177" s="411"/>
      <c r="DHO177" s="411"/>
      <c r="DHP177" s="411"/>
      <c r="DHQ177" s="411"/>
      <c r="DHR177" s="411"/>
      <c r="DHS177" s="411"/>
      <c r="DHT177" s="411"/>
      <c r="DHU177" s="411"/>
      <c r="DHV177" s="411"/>
      <c r="DHW177" s="411"/>
      <c r="DHX177" s="411"/>
      <c r="DHY177" s="411"/>
      <c r="DHZ177" s="411"/>
      <c r="DIA177" s="411"/>
      <c r="DIB177" s="411"/>
      <c r="DIC177" s="411"/>
      <c r="DID177" s="411"/>
      <c r="DIE177" s="411"/>
      <c r="DIF177" s="411"/>
      <c r="DIG177" s="411"/>
      <c r="DIH177" s="411"/>
      <c r="DII177" s="411"/>
      <c r="DIJ177" s="411"/>
      <c r="DIK177" s="411"/>
      <c r="DIL177" s="411"/>
      <c r="DIM177" s="411"/>
      <c r="DIN177" s="411"/>
      <c r="DIO177" s="411"/>
      <c r="DIP177" s="411"/>
      <c r="DIQ177" s="411"/>
      <c r="DIR177" s="411"/>
      <c r="DIS177" s="411"/>
      <c r="DIT177" s="411"/>
      <c r="DIU177" s="411"/>
      <c r="DIV177" s="411"/>
      <c r="DIW177" s="411"/>
      <c r="DIX177" s="411"/>
      <c r="DIY177" s="411"/>
      <c r="DIZ177" s="411"/>
      <c r="DJA177" s="411"/>
      <c r="DJB177" s="411"/>
      <c r="DJC177" s="411"/>
      <c r="DJD177" s="411"/>
      <c r="DJE177" s="411"/>
      <c r="DJF177" s="411"/>
      <c r="DJG177" s="411"/>
      <c r="DJH177" s="411"/>
      <c r="DJI177" s="411"/>
      <c r="DJJ177" s="411"/>
      <c r="DJK177" s="411"/>
      <c r="DJL177" s="411"/>
      <c r="DJM177" s="411"/>
      <c r="DJN177" s="411"/>
      <c r="DJO177" s="411"/>
      <c r="DJP177" s="411"/>
      <c r="DJQ177" s="411"/>
      <c r="DJR177" s="411"/>
      <c r="DJS177" s="411"/>
      <c r="DJT177" s="411"/>
      <c r="DJU177" s="411"/>
      <c r="DJV177" s="411"/>
      <c r="DJW177" s="411"/>
      <c r="DJX177" s="411"/>
      <c r="DJY177" s="411"/>
      <c r="DJZ177" s="411"/>
      <c r="DKA177" s="411"/>
      <c r="DKB177" s="411"/>
      <c r="DKC177" s="411"/>
      <c r="DKD177" s="411"/>
      <c r="DKE177" s="411"/>
      <c r="DKF177" s="411"/>
      <c r="DKG177" s="411"/>
      <c r="DKH177" s="411"/>
      <c r="DKI177" s="411"/>
      <c r="DKJ177" s="411"/>
      <c r="DKK177" s="411"/>
      <c r="DKL177" s="411"/>
      <c r="DKM177" s="411"/>
      <c r="DKN177" s="411"/>
      <c r="DKO177" s="411"/>
      <c r="DKP177" s="411"/>
      <c r="DKQ177" s="411"/>
      <c r="DKR177" s="411"/>
      <c r="DKS177" s="411"/>
      <c r="DKT177" s="411"/>
      <c r="DKU177" s="411"/>
      <c r="DKV177" s="411"/>
      <c r="DKW177" s="411"/>
      <c r="DKX177" s="411"/>
      <c r="DKY177" s="411"/>
      <c r="DKZ177" s="411"/>
      <c r="DLA177" s="411"/>
      <c r="DLB177" s="411"/>
      <c r="DLC177" s="411"/>
      <c r="DLD177" s="411"/>
      <c r="DLE177" s="411"/>
      <c r="DLF177" s="411"/>
      <c r="DLG177" s="411"/>
      <c r="DLH177" s="411"/>
      <c r="DLI177" s="411"/>
      <c r="DLJ177" s="411"/>
      <c r="DLK177" s="411"/>
      <c r="DLL177" s="411"/>
      <c r="DLM177" s="411"/>
      <c r="DLN177" s="411"/>
      <c r="DLO177" s="411"/>
      <c r="DLP177" s="411"/>
      <c r="DLQ177" s="411"/>
      <c r="DLR177" s="411"/>
      <c r="DLS177" s="411"/>
      <c r="DLT177" s="411"/>
      <c r="DLU177" s="411"/>
      <c r="DLV177" s="411"/>
      <c r="DLW177" s="411"/>
      <c r="DLX177" s="411"/>
      <c r="DLY177" s="411"/>
      <c r="DLZ177" s="411"/>
      <c r="DMA177" s="411"/>
      <c r="DMB177" s="411"/>
      <c r="DMC177" s="411"/>
      <c r="DMD177" s="411"/>
      <c r="DME177" s="411"/>
      <c r="DMF177" s="411"/>
      <c r="DMG177" s="411"/>
      <c r="DMH177" s="411"/>
      <c r="DMI177" s="411"/>
      <c r="DMJ177" s="411"/>
      <c r="DMK177" s="411"/>
      <c r="DML177" s="411"/>
      <c r="DMM177" s="411"/>
      <c r="DMN177" s="411"/>
      <c r="DMO177" s="411"/>
      <c r="DMP177" s="411"/>
      <c r="DMQ177" s="411"/>
      <c r="DMR177" s="411"/>
      <c r="DMS177" s="411"/>
      <c r="DMT177" s="411"/>
      <c r="DMU177" s="411"/>
      <c r="DMV177" s="411"/>
      <c r="DMW177" s="411"/>
      <c r="DMX177" s="411"/>
      <c r="DMY177" s="411"/>
      <c r="DMZ177" s="411"/>
      <c r="DNA177" s="411"/>
      <c r="DNB177" s="411"/>
      <c r="DNC177" s="411"/>
      <c r="DND177" s="411"/>
      <c r="DNE177" s="411"/>
      <c r="DNF177" s="411"/>
      <c r="DNG177" s="411"/>
      <c r="DNH177" s="411"/>
      <c r="DNI177" s="411"/>
      <c r="DNJ177" s="411"/>
      <c r="DNK177" s="411"/>
      <c r="DNL177" s="411"/>
      <c r="DNM177" s="411"/>
      <c r="DNN177" s="411"/>
      <c r="DNO177" s="411"/>
      <c r="DNP177" s="411"/>
      <c r="DNQ177" s="411"/>
      <c r="DNR177" s="411"/>
      <c r="DNS177" s="411"/>
      <c r="DNT177" s="411"/>
      <c r="DNU177" s="411"/>
      <c r="DNV177" s="411"/>
      <c r="DNW177" s="411"/>
      <c r="DNX177" s="411"/>
      <c r="DNY177" s="411"/>
      <c r="DNZ177" s="411"/>
      <c r="DOA177" s="411"/>
      <c r="DOB177" s="411"/>
      <c r="DOC177" s="411"/>
      <c r="DOD177" s="411"/>
      <c r="DOE177" s="411"/>
      <c r="DOF177" s="411"/>
      <c r="DOG177" s="411"/>
      <c r="DOH177" s="411"/>
      <c r="DOI177" s="411"/>
      <c r="DOJ177" s="411"/>
      <c r="DOK177" s="411"/>
      <c r="DOL177" s="411"/>
      <c r="DOM177" s="411"/>
      <c r="DON177" s="411"/>
      <c r="DOO177" s="411"/>
      <c r="DOP177" s="411"/>
      <c r="DOQ177" s="411"/>
      <c r="DOR177" s="411"/>
      <c r="DOS177" s="411"/>
      <c r="DOT177" s="411"/>
      <c r="DOU177" s="411"/>
      <c r="DOV177" s="411"/>
      <c r="DOW177" s="411"/>
      <c r="DOX177" s="411"/>
      <c r="DOY177" s="411"/>
      <c r="DOZ177" s="411"/>
      <c r="DPA177" s="411"/>
      <c r="DPB177" s="411"/>
      <c r="DPC177" s="411"/>
      <c r="DPD177" s="411"/>
      <c r="DPE177" s="411"/>
      <c r="DPF177" s="411"/>
      <c r="DPG177" s="411"/>
      <c r="DPH177" s="411"/>
      <c r="DPI177" s="411"/>
      <c r="DPJ177" s="411"/>
      <c r="DPK177" s="411"/>
      <c r="DPL177" s="411"/>
      <c r="DPM177" s="411"/>
      <c r="DPN177" s="411"/>
      <c r="DPO177" s="411"/>
      <c r="DPP177" s="411"/>
      <c r="DPQ177" s="411"/>
      <c r="DPR177" s="411"/>
      <c r="DPS177" s="411"/>
      <c r="DPT177" s="411"/>
      <c r="DPU177" s="411"/>
      <c r="DPV177" s="411"/>
      <c r="DPW177" s="411"/>
      <c r="DPX177" s="411"/>
      <c r="DPY177" s="411"/>
      <c r="DPZ177" s="411"/>
      <c r="DQA177" s="411"/>
      <c r="DQB177" s="411"/>
      <c r="DQC177" s="411"/>
      <c r="DQD177" s="411"/>
      <c r="DQE177" s="411"/>
      <c r="DQF177" s="411"/>
      <c r="DQG177" s="411"/>
      <c r="DQH177" s="411"/>
      <c r="DQI177" s="411"/>
      <c r="DQJ177" s="411"/>
      <c r="DQK177" s="411"/>
      <c r="DQL177" s="411"/>
      <c r="DQM177" s="411"/>
      <c r="DQN177" s="411"/>
      <c r="DQO177" s="411"/>
      <c r="DQP177" s="411"/>
      <c r="DQQ177" s="411"/>
      <c r="DQR177" s="411"/>
      <c r="DQS177" s="411"/>
      <c r="DQT177" s="411"/>
      <c r="DQU177" s="411"/>
      <c r="DQV177" s="411"/>
      <c r="DQW177" s="411"/>
      <c r="DQX177" s="411"/>
      <c r="DQY177" s="411"/>
      <c r="DQZ177" s="411"/>
      <c r="DRA177" s="411"/>
      <c r="DRB177" s="411"/>
      <c r="DRC177" s="411"/>
      <c r="DRD177" s="411"/>
      <c r="DRE177" s="411"/>
      <c r="DRF177" s="411"/>
      <c r="DRG177" s="411"/>
      <c r="DRH177" s="411"/>
      <c r="DRI177" s="411"/>
      <c r="DRJ177" s="411"/>
      <c r="DRK177" s="411"/>
      <c r="DRL177" s="411"/>
      <c r="DRM177" s="411"/>
      <c r="DRN177" s="411"/>
      <c r="DRO177" s="411"/>
      <c r="DRP177" s="411"/>
      <c r="DRQ177" s="411"/>
      <c r="DRR177" s="411"/>
      <c r="DRS177" s="411"/>
      <c r="DRT177" s="411"/>
      <c r="DRU177" s="411"/>
      <c r="DRV177" s="411"/>
      <c r="DRW177" s="411"/>
      <c r="DRX177" s="411"/>
      <c r="DRY177" s="411"/>
      <c r="DRZ177" s="411"/>
      <c r="DSA177" s="411"/>
      <c r="DSB177" s="411"/>
      <c r="DSC177" s="411"/>
      <c r="DSD177" s="411"/>
      <c r="DSE177" s="411"/>
      <c r="DSF177" s="411"/>
      <c r="DSG177" s="411"/>
      <c r="DSH177" s="411"/>
      <c r="DSI177" s="411"/>
      <c r="DSJ177" s="411"/>
      <c r="DSK177" s="411"/>
      <c r="DSL177" s="411"/>
      <c r="DSM177" s="411"/>
      <c r="DSN177" s="411"/>
      <c r="DSO177" s="411"/>
      <c r="DSP177" s="411"/>
      <c r="DSQ177" s="411"/>
      <c r="DSR177" s="411"/>
      <c r="DSS177" s="411"/>
      <c r="DST177" s="411"/>
      <c r="DSU177" s="411"/>
      <c r="DSV177" s="411"/>
      <c r="DSW177" s="411"/>
      <c r="DSX177" s="411"/>
      <c r="DSY177" s="411"/>
      <c r="DSZ177" s="411"/>
      <c r="DTA177" s="411"/>
      <c r="DTB177" s="411"/>
      <c r="DTC177" s="411"/>
      <c r="DTD177" s="411"/>
      <c r="DTE177" s="411"/>
      <c r="DTF177" s="411"/>
      <c r="DTG177" s="411"/>
      <c r="DTH177" s="411"/>
      <c r="DTI177" s="411"/>
      <c r="DTJ177" s="411"/>
      <c r="DTK177" s="411"/>
      <c r="DTL177" s="411"/>
      <c r="DTM177" s="411"/>
      <c r="DTN177" s="411"/>
      <c r="DTO177" s="411"/>
      <c r="DTP177" s="411"/>
      <c r="DTQ177" s="411"/>
      <c r="DTR177" s="411"/>
      <c r="DTS177" s="411"/>
      <c r="DTT177" s="411"/>
      <c r="DTU177" s="411"/>
      <c r="DTV177" s="411"/>
      <c r="DTW177" s="411"/>
      <c r="DTX177" s="411"/>
      <c r="DTY177" s="411"/>
      <c r="DTZ177" s="411"/>
      <c r="DUA177" s="411"/>
      <c r="DUB177" s="411"/>
      <c r="DUC177" s="411"/>
      <c r="DUD177" s="411"/>
      <c r="DUE177" s="411"/>
      <c r="DUF177" s="411"/>
      <c r="DUG177" s="411"/>
      <c r="DUH177" s="411"/>
      <c r="DUI177" s="411"/>
      <c r="DUJ177" s="411"/>
      <c r="DUK177" s="411"/>
      <c r="DUL177" s="411"/>
      <c r="DUM177" s="411"/>
      <c r="DUN177" s="411"/>
      <c r="DUO177" s="411"/>
      <c r="DUP177" s="411"/>
      <c r="DUQ177" s="411"/>
      <c r="DUR177" s="411"/>
      <c r="DUS177" s="411"/>
      <c r="DUT177" s="411"/>
      <c r="DUU177" s="411"/>
      <c r="DUV177" s="411"/>
      <c r="DUW177" s="411"/>
      <c r="DUX177" s="411"/>
      <c r="DUY177" s="411"/>
      <c r="DUZ177" s="411"/>
      <c r="DVA177" s="411"/>
      <c r="DVB177" s="411"/>
      <c r="DVC177" s="411"/>
      <c r="DVD177" s="411"/>
      <c r="DVE177" s="411"/>
      <c r="DVF177" s="411"/>
      <c r="DVG177" s="411"/>
      <c r="DVH177" s="411"/>
      <c r="DVI177" s="411"/>
      <c r="DVJ177" s="411"/>
      <c r="DVK177" s="411"/>
      <c r="DVL177" s="411"/>
      <c r="DVM177" s="411"/>
      <c r="DVN177" s="411"/>
      <c r="DVO177" s="411"/>
      <c r="DVP177" s="411"/>
      <c r="DVQ177" s="411"/>
      <c r="DVR177" s="411"/>
      <c r="DVS177" s="411"/>
      <c r="DVT177" s="411"/>
      <c r="DVU177" s="411"/>
      <c r="DVV177" s="411"/>
      <c r="DVW177" s="411"/>
      <c r="DVX177" s="411"/>
      <c r="DVY177" s="411"/>
      <c r="DVZ177" s="411"/>
      <c r="DWA177" s="411"/>
      <c r="DWB177" s="411"/>
      <c r="DWC177" s="411"/>
      <c r="DWD177" s="411"/>
      <c r="DWE177" s="411"/>
      <c r="DWF177" s="411"/>
      <c r="DWG177" s="411"/>
      <c r="DWH177" s="411"/>
      <c r="DWI177" s="411"/>
      <c r="DWJ177" s="411"/>
      <c r="DWK177" s="411"/>
      <c r="DWL177" s="411"/>
      <c r="DWM177" s="411"/>
      <c r="DWN177" s="411"/>
      <c r="DWO177" s="411"/>
      <c r="DWP177" s="411"/>
      <c r="DWQ177" s="411"/>
      <c r="DWR177" s="411"/>
      <c r="DWS177" s="411"/>
      <c r="DWT177" s="411"/>
      <c r="DWU177" s="411"/>
      <c r="DWV177" s="411"/>
      <c r="DWW177" s="411"/>
      <c r="DWX177" s="411"/>
      <c r="DWY177" s="411"/>
      <c r="DWZ177" s="411"/>
      <c r="DXA177" s="411"/>
      <c r="DXB177" s="411"/>
      <c r="DXC177" s="411"/>
      <c r="DXD177" s="411"/>
      <c r="DXE177" s="411"/>
      <c r="DXF177" s="411"/>
      <c r="DXG177" s="411"/>
      <c r="DXH177" s="411"/>
      <c r="DXI177" s="411"/>
      <c r="DXJ177" s="411"/>
      <c r="DXK177" s="411"/>
      <c r="DXL177" s="411"/>
      <c r="DXM177" s="411"/>
      <c r="DXN177" s="411"/>
      <c r="DXO177" s="411"/>
      <c r="DXP177" s="411"/>
      <c r="DXQ177" s="411"/>
      <c r="DXR177" s="411"/>
      <c r="DXS177" s="411"/>
      <c r="DXT177" s="411"/>
      <c r="DXU177" s="411"/>
      <c r="DXV177" s="411"/>
      <c r="DXW177" s="411"/>
      <c r="DXX177" s="411"/>
      <c r="DXY177" s="411"/>
      <c r="DXZ177" s="411"/>
      <c r="DYA177" s="411"/>
      <c r="DYB177" s="411"/>
      <c r="DYC177" s="411"/>
      <c r="DYD177" s="411"/>
      <c r="DYE177" s="411"/>
      <c r="DYF177" s="411"/>
      <c r="DYG177" s="411"/>
      <c r="DYH177" s="411"/>
      <c r="DYI177" s="411"/>
      <c r="DYJ177" s="411"/>
      <c r="DYK177" s="411"/>
      <c r="DYL177" s="411"/>
      <c r="DYM177" s="411"/>
      <c r="DYN177" s="411"/>
      <c r="DYO177" s="411"/>
      <c r="DYP177" s="411"/>
      <c r="DYQ177" s="411"/>
      <c r="DYR177" s="411"/>
      <c r="DYS177" s="411"/>
      <c r="DYT177" s="411"/>
      <c r="DYU177" s="411"/>
      <c r="DYV177" s="411"/>
      <c r="DYW177" s="411"/>
      <c r="DYX177" s="411"/>
      <c r="DYY177" s="411"/>
      <c r="DYZ177" s="411"/>
      <c r="DZA177" s="411"/>
      <c r="DZB177" s="411"/>
      <c r="DZC177" s="411"/>
      <c r="DZD177" s="411"/>
      <c r="DZE177" s="411"/>
      <c r="DZF177" s="411"/>
      <c r="DZG177" s="411"/>
      <c r="DZH177" s="411"/>
      <c r="DZI177" s="411"/>
      <c r="DZJ177" s="411"/>
      <c r="DZK177" s="411"/>
      <c r="DZL177" s="411"/>
      <c r="DZM177" s="411"/>
      <c r="DZN177" s="411"/>
      <c r="DZO177" s="411"/>
      <c r="DZP177" s="411"/>
      <c r="DZQ177" s="411"/>
      <c r="DZR177" s="411"/>
      <c r="DZS177" s="411"/>
      <c r="DZT177" s="411"/>
      <c r="DZU177" s="411"/>
      <c r="DZV177" s="411"/>
      <c r="DZW177" s="411"/>
      <c r="DZX177" s="411"/>
      <c r="DZY177" s="411"/>
      <c r="DZZ177" s="411"/>
      <c r="EAA177" s="411"/>
      <c r="EAB177" s="411"/>
      <c r="EAC177" s="411"/>
      <c r="EAD177" s="411"/>
      <c r="EAE177" s="411"/>
      <c r="EAF177" s="411"/>
      <c r="EAG177" s="411"/>
      <c r="EAH177" s="411"/>
      <c r="EAI177" s="411"/>
      <c r="EAJ177" s="411"/>
      <c r="EAK177" s="411"/>
      <c r="EAL177" s="411"/>
      <c r="EAM177" s="411"/>
      <c r="EAN177" s="411"/>
      <c r="EAO177" s="411"/>
      <c r="EAP177" s="411"/>
      <c r="EAQ177" s="411"/>
      <c r="EAR177" s="411"/>
      <c r="EAS177" s="411"/>
      <c r="EAT177" s="411"/>
      <c r="EAU177" s="411"/>
      <c r="EAV177" s="411"/>
      <c r="EAW177" s="411"/>
      <c r="EAX177" s="411"/>
      <c r="EAY177" s="411"/>
      <c r="EAZ177" s="411"/>
      <c r="EBA177" s="411"/>
      <c r="EBB177" s="411"/>
      <c r="EBC177" s="411"/>
      <c r="EBD177" s="411"/>
      <c r="EBE177" s="411"/>
      <c r="EBF177" s="411"/>
      <c r="EBG177" s="411"/>
      <c r="EBH177" s="411"/>
      <c r="EBI177" s="411"/>
      <c r="EBJ177" s="411"/>
      <c r="EBK177" s="411"/>
      <c r="EBL177" s="411"/>
      <c r="EBM177" s="411"/>
      <c r="EBN177" s="411"/>
      <c r="EBO177" s="411"/>
      <c r="EBP177" s="411"/>
      <c r="EBQ177" s="411"/>
      <c r="EBR177" s="411"/>
      <c r="EBS177" s="411"/>
      <c r="EBT177" s="411"/>
      <c r="EBU177" s="411"/>
      <c r="EBV177" s="411"/>
      <c r="EBW177" s="411"/>
      <c r="EBX177" s="411"/>
      <c r="EBY177" s="411"/>
      <c r="EBZ177" s="411"/>
      <c r="ECA177" s="411"/>
      <c r="ECB177" s="411"/>
      <c r="ECC177" s="411"/>
      <c r="ECD177" s="411"/>
      <c r="ECE177" s="411"/>
      <c r="ECF177" s="411"/>
      <c r="ECG177" s="411"/>
      <c r="ECH177" s="411"/>
      <c r="ECI177" s="411"/>
      <c r="ECJ177" s="411"/>
      <c r="ECK177" s="411"/>
      <c r="ECL177" s="411"/>
      <c r="ECM177" s="411"/>
      <c r="ECN177" s="411"/>
      <c r="ECO177" s="411"/>
      <c r="ECP177" s="411"/>
      <c r="ECQ177" s="411"/>
      <c r="ECR177" s="411"/>
      <c r="ECS177" s="411"/>
      <c r="ECT177" s="411"/>
      <c r="ECU177" s="411"/>
      <c r="ECV177" s="411"/>
      <c r="ECW177" s="411"/>
      <c r="ECX177" s="411"/>
      <c r="ECY177" s="411"/>
      <c r="ECZ177" s="411"/>
      <c r="EDA177" s="411"/>
      <c r="EDB177" s="411"/>
      <c r="EDC177" s="411"/>
      <c r="EDD177" s="411"/>
      <c r="EDE177" s="411"/>
      <c r="EDF177" s="411"/>
      <c r="EDG177" s="411"/>
      <c r="EDH177" s="411"/>
      <c r="EDI177" s="411"/>
      <c r="EDJ177" s="411"/>
      <c r="EDK177" s="411"/>
      <c r="EDL177" s="411"/>
      <c r="EDM177" s="411"/>
      <c r="EDN177" s="411"/>
      <c r="EDO177" s="411"/>
      <c r="EDP177" s="411"/>
      <c r="EDQ177" s="411"/>
      <c r="EDR177" s="411"/>
      <c r="EDS177" s="411"/>
      <c r="EDT177" s="411"/>
      <c r="EDU177" s="411"/>
      <c r="EDV177" s="411"/>
      <c r="EDW177" s="411"/>
      <c r="EDX177" s="411"/>
      <c r="EDY177" s="411"/>
      <c r="EDZ177" s="411"/>
      <c r="EEA177" s="411"/>
      <c r="EEB177" s="411"/>
      <c r="EEC177" s="411"/>
      <c r="EED177" s="411"/>
      <c r="EEE177" s="411"/>
      <c r="EEF177" s="411"/>
      <c r="EEG177" s="411"/>
      <c r="EEH177" s="411"/>
      <c r="EEI177" s="411"/>
      <c r="EEJ177" s="411"/>
      <c r="EEK177" s="411"/>
      <c r="EEL177" s="411"/>
      <c r="EEM177" s="411"/>
      <c r="EEN177" s="411"/>
      <c r="EEO177" s="411"/>
      <c r="EEP177" s="411"/>
      <c r="EEQ177" s="411"/>
      <c r="EER177" s="411"/>
      <c r="EES177" s="411"/>
      <c r="EET177" s="411"/>
      <c r="EEU177" s="411"/>
      <c r="EEV177" s="411"/>
      <c r="EEW177" s="411"/>
      <c r="EEX177" s="411"/>
      <c r="EEY177" s="411"/>
      <c r="EEZ177" s="411"/>
      <c r="EFA177" s="411"/>
      <c r="EFB177" s="411"/>
      <c r="EFC177" s="411"/>
      <c r="EFD177" s="411"/>
      <c r="EFE177" s="411"/>
      <c r="EFF177" s="411"/>
      <c r="EFG177" s="411"/>
      <c r="EFH177" s="411"/>
      <c r="EFI177" s="411"/>
      <c r="EFJ177" s="411"/>
      <c r="EFK177" s="411"/>
      <c r="EFL177" s="411"/>
      <c r="EFM177" s="411"/>
      <c r="EFN177" s="411"/>
      <c r="EFO177" s="411"/>
      <c r="EFP177" s="411"/>
      <c r="EFQ177" s="411"/>
      <c r="EFR177" s="411"/>
      <c r="EFS177" s="411"/>
      <c r="EFT177" s="411"/>
      <c r="EFU177" s="411"/>
      <c r="EFV177" s="411"/>
      <c r="EFW177" s="411"/>
      <c r="EFX177" s="411"/>
      <c r="EFY177" s="411"/>
      <c r="EFZ177" s="411"/>
      <c r="EGA177" s="411"/>
      <c r="EGB177" s="411"/>
      <c r="EGC177" s="411"/>
      <c r="EGD177" s="411"/>
      <c r="EGE177" s="411"/>
      <c r="EGF177" s="411"/>
      <c r="EGG177" s="411"/>
      <c r="EGH177" s="411"/>
      <c r="EGI177" s="411"/>
      <c r="EGJ177" s="411"/>
      <c r="EGK177" s="411"/>
      <c r="EGL177" s="411"/>
      <c r="EGM177" s="411"/>
      <c r="EGN177" s="411"/>
      <c r="EGO177" s="411"/>
      <c r="EGP177" s="411"/>
      <c r="EGQ177" s="411"/>
      <c r="EGR177" s="411"/>
      <c r="EGS177" s="411"/>
      <c r="EGT177" s="411"/>
      <c r="EGU177" s="411"/>
      <c r="EGV177" s="411"/>
      <c r="EGW177" s="411"/>
      <c r="EGX177" s="411"/>
      <c r="EGY177" s="411"/>
      <c r="EGZ177" s="411"/>
      <c r="EHA177" s="411"/>
      <c r="EHB177" s="411"/>
      <c r="EHC177" s="411"/>
      <c r="EHD177" s="411"/>
      <c r="EHE177" s="411"/>
      <c r="EHF177" s="411"/>
      <c r="EHG177" s="411"/>
      <c r="EHH177" s="411"/>
      <c r="EHI177" s="411"/>
      <c r="EHJ177" s="411"/>
      <c r="EHK177" s="411"/>
      <c r="EHL177" s="411"/>
      <c r="EHM177" s="411"/>
      <c r="EHN177" s="411"/>
      <c r="EHO177" s="411"/>
      <c r="EHP177" s="411"/>
      <c r="EHQ177" s="411"/>
      <c r="EHR177" s="411"/>
      <c r="EHS177" s="411"/>
      <c r="EHT177" s="411"/>
      <c r="EHU177" s="411"/>
      <c r="EHV177" s="411"/>
      <c r="EHW177" s="411"/>
      <c r="EHX177" s="411"/>
      <c r="EHY177" s="411"/>
      <c r="EHZ177" s="411"/>
      <c r="EIA177" s="411"/>
      <c r="EIB177" s="411"/>
      <c r="EIC177" s="411"/>
      <c r="EID177" s="411"/>
      <c r="EIE177" s="411"/>
      <c r="EIF177" s="411"/>
      <c r="EIG177" s="411"/>
      <c r="EIH177" s="411"/>
      <c r="EII177" s="411"/>
      <c r="EIJ177" s="411"/>
      <c r="EIK177" s="411"/>
      <c r="EIL177" s="411"/>
      <c r="EIM177" s="411"/>
      <c r="EIN177" s="411"/>
      <c r="EIO177" s="411"/>
      <c r="EIP177" s="411"/>
      <c r="EIQ177" s="411"/>
      <c r="EIR177" s="411"/>
      <c r="EIS177" s="411"/>
      <c r="EIT177" s="411"/>
      <c r="EIU177" s="411"/>
      <c r="EIV177" s="411"/>
      <c r="EIW177" s="411"/>
      <c r="EIX177" s="411"/>
      <c r="EIY177" s="411"/>
      <c r="EIZ177" s="411"/>
      <c r="EJA177" s="411"/>
      <c r="EJB177" s="411"/>
      <c r="EJC177" s="411"/>
      <c r="EJD177" s="411"/>
      <c r="EJE177" s="411"/>
      <c r="EJF177" s="411"/>
      <c r="EJG177" s="411"/>
      <c r="EJH177" s="411"/>
      <c r="EJI177" s="411"/>
      <c r="EJJ177" s="411"/>
      <c r="EJK177" s="411"/>
      <c r="EJL177" s="411"/>
      <c r="EJM177" s="411"/>
      <c r="EJN177" s="411"/>
      <c r="EJO177" s="411"/>
      <c r="EJP177" s="411"/>
      <c r="EJQ177" s="411"/>
      <c r="EJR177" s="411"/>
      <c r="EJS177" s="411"/>
      <c r="EJT177" s="411"/>
      <c r="EJU177" s="411"/>
      <c r="EJV177" s="411"/>
      <c r="EJW177" s="411"/>
      <c r="EJX177" s="411"/>
      <c r="EJY177" s="411"/>
      <c r="EJZ177" s="411"/>
      <c r="EKA177" s="411"/>
      <c r="EKB177" s="411"/>
      <c r="EKC177" s="411"/>
      <c r="EKD177" s="411"/>
      <c r="EKE177" s="411"/>
      <c r="EKF177" s="411"/>
      <c r="EKG177" s="411"/>
      <c r="EKH177" s="411"/>
      <c r="EKI177" s="411"/>
      <c r="EKJ177" s="411"/>
      <c r="EKK177" s="411"/>
      <c r="EKL177" s="411"/>
      <c r="EKM177" s="411"/>
      <c r="EKN177" s="411"/>
      <c r="EKO177" s="411"/>
      <c r="EKP177" s="411"/>
      <c r="EKQ177" s="411"/>
      <c r="EKR177" s="411"/>
      <c r="EKS177" s="411"/>
      <c r="EKT177" s="411"/>
      <c r="EKU177" s="411"/>
      <c r="EKV177" s="411"/>
      <c r="EKW177" s="411"/>
      <c r="EKX177" s="411"/>
      <c r="EKY177" s="411"/>
      <c r="EKZ177" s="411"/>
      <c r="ELA177" s="411"/>
      <c r="ELB177" s="411"/>
      <c r="ELC177" s="411"/>
      <c r="ELD177" s="411"/>
      <c r="ELE177" s="411"/>
      <c r="ELF177" s="411"/>
      <c r="ELG177" s="411"/>
      <c r="ELH177" s="411"/>
      <c r="ELI177" s="411"/>
      <c r="ELJ177" s="411"/>
      <c r="ELK177" s="411"/>
      <c r="ELL177" s="411"/>
      <c r="ELM177" s="411"/>
      <c r="ELN177" s="411"/>
      <c r="ELO177" s="411"/>
      <c r="ELP177" s="411"/>
      <c r="ELQ177" s="411"/>
      <c r="ELR177" s="411"/>
      <c r="ELS177" s="411"/>
      <c r="ELT177" s="411"/>
      <c r="ELU177" s="411"/>
      <c r="ELV177" s="411"/>
      <c r="ELW177" s="411"/>
      <c r="ELX177" s="411"/>
      <c r="ELY177" s="411"/>
      <c r="ELZ177" s="411"/>
      <c r="EMA177" s="411"/>
      <c r="EMB177" s="411"/>
      <c r="EMC177" s="411"/>
      <c r="EMD177" s="411"/>
      <c r="EME177" s="411"/>
      <c r="EMF177" s="411"/>
      <c r="EMG177" s="411"/>
      <c r="EMH177" s="411"/>
      <c r="EMI177" s="411"/>
      <c r="EMJ177" s="411"/>
      <c r="EMK177" s="411"/>
      <c r="EML177" s="411"/>
      <c r="EMM177" s="411"/>
      <c r="EMN177" s="411"/>
      <c r="EMO177" s="411"/>
      <c r="EMP177" s="411"/>
      <c r="EMQ177" s="411"/>
      <c r="EMR177" s="411"/>
      <c r="EMS177" s="411"/>
      <c r="EMT177" s="411"/>
      <c r="EMU177" s="411"/>
      <c r="EMV177" s="411"/>
      <c r="EMW177" s="411"/>
      <c r="EMX177" s="411"/>
      <c r="EMY177" s="411"/>
      <c r="EMZ177" s="411"/>
      <c r="ENA177" s="411"/>
      <c r="ENB177" s="411"/>
      <c r="ENC177" s="411"/>
      <c r="END177" s="411"/>
      <c r="ENE177" s="411"/>
      <c r="ENF177" s="411"/>
      <c r="ENG177" s="411"/>
      <c r="ENH177" s="411"/>
      <c r="ENI177" s="411"/>
      <c r="ENJ177" s="411"/>
      <c r="ENK177" s="411"/>
      <c r="ENL177" s="411"/>
      <c r="ENM177" s="411"/>
      <c r="ENN177" s="411"/>
      <c r="ENO177" s="411"/>
      <c r="ENP177" s="411"/>
      <c r="ENQ177" s="411"/>
      <c r="ENR177" s="411"/>
      <c r="ENS177" s="411"/>
      <c r="ENT177" s="411"/>
      <c r="ENU177" s="411"/>
      <c r="ENV177" s="411"/>
      <c r="ENW177" s="411"/>
      <c r="ENX177" s="411"/>
      <c r="ENY177" s="411"/>
      <c r="ENZ177" s="411"/>
      <c r="EOA177" s="411"/>
      <c r="EOB177" s="411"/>
      <c r="EOC177" s="411"/>
      <c r="EOD177" s="411"/>
      <c r="EOE177" s="411"/>
      <c r="EOF177" s="411"/>
      <c r="EOG177" s="411"/>
      <c r="EOH177" s="411"/>
      <c r="EOI177" s="411"/>
      <c r="EOJ177" s="411"/>
      <c r="EOK177" s="411"/>
      <c r="EOL177" s="411"/>
      <c r="EOM177" s="411"/>
      <c r="EON177" s="411"/>
      <c r="EOO177" s="411"/>
      <c r="EOP177" s="411"/>
      <c r="EOQ177" s="411"/>
      <c r="EOR177" s="411"/>
      <c r="EOS177" s="411"/>
      <c r="EOT177" s="411"/>
      <c r="EOU177" s="411"/>
      <c r="EOV177" s="411"/>
      <c r="EOW177" s="411"/>
      <c r="EOX177" s="411"/>
      <c r="EOY177" s="411"/>
      <c r="EOZ177" s="411"/>
      <c r="EPA177" s="411"/>
      <c r="EPB177" s="411"/>
      <c r="EPC177" s="411"/>
      <c r="EPD177" s="411"/>
      <c r="EPE177" s="411"/>
      <c r="EPF177" s="411"/>
      <c r="EPG177" s="411"/>
      <c r="EPH177" s="411"/>
      <c r="EPI177" s="411"/>
      <c r="EPJ177" s="411"/>
      <c r="EPK177" s="411"/>
      <c r="EPL177" s="411"/>
      <c r="EPM177" s="411"/>
      <c r="EPN177" s="411"/>
      <c r="EPO177" s="411"/>
      <c r="EPP177" s="411"/>
      <c r="EPQ177" s="411"/>
      <c r="EPR177" s="411"/>
      <c r="EPS177" s="411"/>
      <c r="EPT177" s="411"/>
      <c r="EPU177" s="411"/>
      <c r="EPV177" s="411"/>
      <c r="EPW177" s="411"/>
      <c r="EPX177" s="411"/>
      <c r="EPY177" s="411"/>
      <c r="EPZ177" s="411"/>
      <c r="EQA177" s="411"/>
      <c r="EQB177" s="411"/>
      <c r="EQC177" s="411"/>
      <c r="EQD177" s="411"/>
      <c r="EQE177" s="411"/>
      <c r="EQF177" s="411"/>
      <c r="EQG177" s="411"/>
      <c r="EQH177" s="411"/>
      <c r="EQI177" s="411"/>
      <c r="EQJ177" s="411"/>
      <c r="EQK177" s="411"/>
      <c r="EQL177" s="411"/>
      <c r="EQM177" s="411"/>
      <c r="EQN177" s="411"/>
      <c r="EQO177" s="411"/>
      <c r="EQP177" s="411"/>
      <c r="EQQ177" s="411"/>
      <c r="EQR177" s="411"/>
      <c r="EQS177" s="411"/>
      <c r="EQT177" s="411"/>
      <c r="EQU177" s="411"/>
      <c r="EQV177" s="411"/>
      <c r="EQW177" s="411"/>
      <c r="EQX177" s="411"/>
      <c r="EQY177" s="411"/>
      <c r="EQZ177" s="411"/>
      <c r="ERA177" s="411"/>
      <c r="ERB177" s="411"/>
      <c r="ERC177" s="411"/>
      <c r="ERD177" s="411"/>
      <c r="ERE177" s="411"/>
      <c r="ERF177" s="411"/>
      <c r="ERG177" s="411"/>
      <c r="ERH177" s="411"/>
      <c r="ERI177" s="411"/>
      <c r="ERJ177" s="411"/>
      <c r="ERK177" s="411"/>
      <c r="ERL177" s="411"/>
      <c r="ERM177" s="411"/>
      <c r="ERN177" s="411"/>
      <c r="ERO177" s="411"/>
      <c r="ERP177" s="411"/>
      <c r="ERQ177" s="411"/>
      <c r="ERR177" s="411"/>
      <c r="ERS177" s="411"/>
      <c r="ERT177" s="411"/>
      <c r="ERU177" s="411"/>
      <c r="ERV177" s="411"/>
      <c r="ERW177" s="411"/>
      <c r="ERX177" s="411"/>
      <c r="ERY177" s="411"/>
      <c r="ERZ177" s="411"/>
      <c r="ESA177" s="411"/>
      <c r="ESB177" s="411"/>
      <c r="ESC177" s="411"/>
      <c r="ESD177" s="411"/>
      <c r="ESE177" s="411"/>
      <c r="ESF177" s="411"/>
      <c r="ESG177" s="411"/>
      <c r="ESH177" s="411"/>
      <c r="ESI177" s="411"/>
      <c r="ESJ177" s="411"/>
      <c r="ESK177" s="411"/>
      <c r="ESL177" s="411"/>
      <c r="ESM177" s="411"/>
      <c r="ESN177" s="411"/>
      <c r="ESO177" s="411"/>
      <c r="ESP177" s="411"/>
      <c r="ESQ177" s="411"/>
      <c r="ESR177" s="411"/>
      <c r="ESS177" s="411"/>
      <c r="EST177" s="411"/>
      <c r="ESU177" s="411"/>
      <c r="ESV177" s="411"/>
      <c r="ESW177" s="411"/>
      <c r="ESX177" s="411"/>
      <c r="ESY177" s="411"/>
      <c r="ESZ177" s="411"/>
      <c r="ETA177" s="411"/>
      <c r="ETB177" s="411"/>
      <c r="ETC177" s="411"/>
      <c r="ETD177" s="411"/>
      <c r="ETE177" s="411"/>
      <c r="ETF177" s="411"/>
      <c r="ETG177" s="411"/>
      <c r="ETH177" s="411"/>
      <c r="ETI177" s="411"/>
      <c r="ETJ177" s="411"/>
      <c r="ETK177" s="411"/>
      <c r="ETL177" s="411"/>
      <c r="ETM177" s="411"/>
      <c r="ETN177" s="411"/>
      <c r="ETO177" s="411"/>
      <c r="ETP177" s="411"/>
      <c r="ETQ177" s="411"/>
      <c r="ETR177" s="411"/>
      <c r="ETS177" s="411"/>
      <c r="ETT177" s="411"/>
      <c r="ETU177" s="411"/>
      <c r="ETV177" s="411"/>
      <c r="ETW177" s="411"/>
      <c r="ETX177" s="411"/>
      <c r="ETY177" s="411"/>
      <c r="ETZ177" s="411"/>
      <c r="EUA177" s="411"/>
      <c r="EUB177" s="411"/>
      <c r="EUC177" s="411"/>
      <c r="EUD177" s="411"/>
      <c r="EUE177" s="411"/>
      <c r="EUF177" s="411"/>
      <c r="EUG177" s="411"/>
      <c r="EUH177" s="411"/>
      <c r="EUI177" s="411"/>
      <c r="EUJ177" s="411"/>
      <c r="EUK177" s="411"/>
      <c r="EUL177" s="411"/>
      <c r="EUM177" s="411"/>
      <c r="EUN177" s="411"/>
      <c r="EUO177" s="411"/>
      <c r="EUP177" s="411"/>
      <c r="EUQ177" s="411"/>
      <c r="EUR177" s="411"/>
      <c r="EUS177" s="411"/>
      <c r="EUT177" s="411"/>
      <c r="EUU177" s="411"/>
      <c r="EUV177" s="411"/>
      <c r="EUW177" s="411"/>
      <c r="EUX177" s="411"/>
      <c r="EUY177" s="411"/>
      <c r="EUZ177" s="411"/>
      <c r="EVA177" s="411"/>
      <c r="EVB177" s="411"/>
      <c r="EVC177" s="411"/>
      <c r="EVD177" s="411"/>
      <c r="EVE177" s="411"/>
      <c r="EVF177" s="411"/>
      <c r="EVG177" s="411"/>
      <c r="EVH177" s="411"/>
      <c r="EVI177" s="411"/>
      <c r="EVJ177" s="411"/>
      <c r="EVK177" s="411"/>
      <c r="EVL177" s="411"/>
      <c r="EVM177" s="411"/>
      <c r="EVN177" s="411"/>
      <c r="EVO177" s="411"/>
      <c r="EVP177" s="411"/>
      <c r="EVQ177" s="411"/>
      <c r="EVR177" s="411"/>
      <c r="EVS177" s="411"/>
      <c r="EVT177" s="411"/>
      <c r="EVU177" s="411"/>
      <c r="EVV177" s="411"/>
      <c r="EVW177" s="411"/>
      <c r="EVX177" s="411"/>
      <c r="EVY177" s="411"/>
      <c r="EVZ177" s="411"/>
      <c r="EWA177" s="411"/>
      <c r="EWB177" s="411"/>
      <c r="EWC177" s="411"/>
      <c r="EWD177" s="411"/>
      <c r="EWE177" s="411"/>
      <c r="EWF177" s="411"/>
      <c r="EWG177" s="411"/>
      <c r="EWH177" s="411"/>
      <c r="EWI177" s="411"/>
      <c r="EWJ177" s="411"/>
      <c r="EWK177" s="411"/>
      <c r="EWL177" s="411"/>
      <c r="EWM177" s="411"/>
      <c r="EWN177" s="411"/>
      <c r="EWO177" s="411"/>
      <c r="EWP177" s="411"/>
      <c r="EWQ177" s="411"/>
      <c r="EWR177" s="411"/>
      <c r="EWS177" s="411"/>
      <c r="EWT177" s="411"/>
      <c r="EWU177" s="411"/>
      <c r="EWV177" s="411"/>
      <c r="EWW177" s="411"/>
      <c r="EWX177" s="411"/>
      <c r="EWY177" s="411"/>
      <c r="EWZ177" s="411"/>
      <c r="EXA177" s="411"/>
      <c r="EXB177" s="411"/>
      <c r="EXC177" s="411"/>
      <c r="EXD177" s="411"/>
      <c r="EXE177" s="411"/>
      <c r="EXF177" s="411"/>
      <c r="EXG177" s="411"/>
      <c r="EXH177" s="411"/>
      <c r="EXI177" s="411"/>
      <c r="EXJ177" s="411"/>
      <c r="EXK177" s="411"/>
      <c r="EXL177" s="411"/>
      <c r="EXM177" s="411"/>
      <c r="EXN177" s="411"/>
      <c r="EXO177" s="411"/>
      <c r="EXP177" s="411"/>
      <c r="EXQ177" s="411"/>
      <c r="EXR177" s="411"/>
      <c r="EXS177" s="411"/>
      <c r="EXT177" s="411"/>
      <c r="EXU177" s="411"/>
      <c r="EXV177" s="411"/>
      <c r="EXW177" s="411"/>
      <c r="EXX177" s="411"/>
      <c r="EXY177" s="411"/>
      <c r="EXZ177" s="411"/>
      <c r="EYA177" s="411"/>
      <c r="EYB177" s="411"/>
      <c r="EYC177" s="411"/>
      <c r="EYD177" s="411"/>
      <c r="EYE177" s="411"/>
      <c r="EYF177" s="411"/>
      <c r="EYG177" s="411"/>
      <c r="EYH177" s="411"/>
      <c r="EYI177" s="411"/>
      <c r="EYJ177" s="411"/>
      <c r="EYK177" s="411"/>
      <c r="EYL177" s="411"/>
      <c r="EYM177" s="411"/>
      <c r="EYN177" s="411"/>
      <c r="EYO177" s="411"/>
      <c r="EYP177" s="411"/>
      <c r="EYQ177" s="411"/>
      <c r="EYR177" s="411"/>
      <c r="EYS177" s="411"/>
      <c r="EYT177" s="411"/>
      <c r="EYU177" s="411"/>
      <c r="EYV177" s="411"/>
      <c r="EYW177" s="411"/>
      <c r="EYX177" s="411"/>
      <c r="EYY177" s="411"/>
      <c r="EYZ177" s="411"/>
      <c r="EZA177" s="411"/>
      <c r="EZB177" s="411"/>
      <c r="EZC177" s="411"/>
      <c r="EZD177" s="411"/>
      <c r="EZE177" s="411"/>
      <c r="EZF177" s="411"/>
      <c r="EZG177" s="411"/>
      <c r="EZH177" s="411"/>
      <c r="EZI177" s="411"/>
      <c r="EZJ177" s="411"/>
      <c r="EZK177" s="411"/>
      <c r="EZL177" s="411"/>
      <c r="EZM177" s="411"/>
      <c r="EZN177" s="411"/>
      <c r="EZO177" s="411"/>
      <c r="EZP177" s="411"/>
      <c r="EZQ177" s="411"/>
      <c r="EZR177" s="411"/>
      <c r="EZS177" s="411"/>
      <c r="EZT177" s="411"/>
      <c r="EZU177" s="411"/>
      <c r="EZV177" s="411"/>
      <c r="EZW177" s="411"/>
      <c r="EZX177" s="411"/>
      <c r="EZY177" s="411"/>
      <c r="EZZ177" s="411"/>
      <c r="FAA177" s="411"/>
      <c r="FAB177" s="411"/>
      <c r="FAC177" s="411"/>
      <c r="FAD177" s="411"/>
      <c r="FAE177" s="411"/>
      <c r="FAF177" s="411"/>
      <c r="FAG177" s="411"/>
      <c r="FAH177" s="411"/>
      <c r="FAI177" s="411"/>
      <c r="FAJ177" s="411"/>
      <c r="FAK177" s="411"/>
      <c r="FAL177" s="411"/>
      <c r="FAM177" s="411"/>
      <c r="FAN177" s="411"/>
      <c r="FAO177" s="411"/>
      <c r="FAP177" s="411"/>
      <c r="FAQ177" s="411"/>
      <c r="FAR177" s="411"/>
      <c r="FAS177" s="411"/>
      <c r="FAT177" s="411"/>
      <c r="FAU177" s="411"/>
      <c r="FAV177" s="411"/>
      <c r="FAW177" s="411"/>
      <c r="FAX177" s="411"/>
      <c r="FAY177" s="411"/>
      <c r="FAZ177" s="411"/>
      <c r="FBA177" s="411"/>
      <c r="FBB177" s="411"/>
      <c r="FBC177" s="411"/>
      <c r="FBD177" s="411"/>
      <c r="FBE177" s="411"/>
      <c r="FBF177" s="411"/>
      <c r="FBG177" s="411"/>
      <c r="FBH177" s="411"/>
      <c r="FBI177" s="411"/>
      <c r="FBJ177" s="411"/>
      <c r="FBK177" s="411"/>
      <c r="FBL177" s="411"/>
      <c r="FBM177" s="411"/>
      <c r="FBN177" s="411"/>
      <c r="FBO177" s="411"/>
      <c r="FBP177" s="411"/>
      <c r="FBQ177" s="411"/>
      <c r="FBR177" s="411"/>
      <c r="FBS177" s="411"/>
      <c r="FBT177" s="411"/>
      <c r="FBU177" s="411"/>
      <c r="FBV177" s="411"/>
      <c r="FBW177" s="411"/>
      <c r="FBX177" s="411"/>
      <c r="FBY177" s="411"/>
      <c r="FBZ177" s="411"/>
      <c r="FCA177" s="411"/>
      <c r="FCB177" s="411"/>
      <c r="FCC177" s="411"/>
      <c r="FCD177" s="411"/>
      <c r="FCE177" s="411"/>
      <c r="FCF177" s="411"/>
      <c r="FCG177" s="411"/>
      <c r="FCH177" s="411"/>
      <c r="FCI177" s="411"/>
      <c r="FCJ177" s="411"/>
      <c r="FCK177" s="411"/>
      <c r="FCL177" s="411"/>
      <c r="FCM177" s="411"/>
      <c r="FCN177" s="411"/>
      <c r="FCO177" s="411"/>
      <c r="FCP177" s="411"/>
      <c r="FCQ177" s="411"/>
      <c r="FCR177" s="411"/>
      <c r="FCS177" s="411"/>
      <c r="FCT177" s="411"/>
      <c r="FCU177" s="411"/>
      <c r="FCV177" s="411"/>
      <c r="FCW177" s="411"/>
      <c r="FCX177" s="411"/>
      <c r="FCY177" s="411"/>
      <c r="FCZ177" s="411"/>
      <c r="FDA177" s="411"/>
      <c r="FDB177" s="411"/>
      <c r="FDC177" s="411"/>
      <c r="FDD177" s="411"/>
      <c r="FDE177" s="411"/>
      <c r="FDF177" s="411"/>
      <c r="FDG177" s="411"/>
      <c r="FDH177" s="411"/>
      <c r="FDI177" s="411"/>
      <c r="FDJ177" s="411"/>
      <c r="FDK177" s="411"/>
      <c r="FDL177" s="411"/>
      <c r="FDM177" s="411"/>
      <c r="FDN177" s="411"/>
      <c r="FDO177" s="411"/>
      <c r="FDP177" s="411"/>
      <c r="FDQ177" s="411"/>
      <c r="FDR177" s="411"/>
      <c r="FDS177" s="411"/>
      <c r="FDT177" s="411"/>
      <c r="FDU177" s="411"/>
      <c r="FDV177" s="411"/>
      <c r="FDW177" s="411"/>
      <c r="FDX177" s="411"/>
      <c r="FDY177" s="411"/>
      <c r="FDZ177" s="411"/>
      <c r="FEA177" s="411"/>
      <c r="FEB177" s="411"/>
      <c r="FEC177" s="411"/>
      <c r="FED177" s="411"/>
      <c r="FEE177" s="411"/>
      <c r="FEF177" s="411"/>
      <c r="FEG177" s="411"/>
      <c r="FEH177" s="411"/>
      <c r="FEI177" s="411"/>
      <c r="FEJ177" s="411"/>
      <c r="FEK177" s="411"/>
      <c r="FEL177" s="411"/>
      <c r="FEM177" s="411"/>
      <c r="FEN177" s="411"/>
      <c r="FEO177" s="411"/>
      <c r="FEP177" s="411"/>
      <c r="FEQ177" s="411"/>
      <c r="FER177" s="411"/>
      <c r="FES177" s="411"/>
      <c r="FET177" s="411"/>
      <c r="FEU177" s="411"/>
      <c r="FEV177" s="411"/>
      <c r="FEW177" s="411"/>
      <c r="FEX177" s="411"/>
      <c r="FEY177" s="411"/>
      <c r="FEZ177" s="411"/>
      <c r="FFA177" s="411"/>
      <c r="FFB177" s="411"/>
      <c r="FFC177" s="411"/>
      <c r="FFD177" s="411"/>
      <c r="FFE177" s="411"/>
      <c r="FFF177" s="411"/>
      <c r="FFG177" s="411"/>
      <c r="FFH177" s="411"/>
      <c r="FFI177" s="411"/>
      <c r="FFJ177" s="411"/>
      <c r="FFK177" s="411"/>
      <c r="FFL177" s="411"/>
      <c r="FFM177" s="411"/>
      <c r="FFN177" s="411"/>
      <c r="FFO177" s="411"/>
      <c r="FFP177" s="411"/>
      <c r="FFQ177" s="411"/>
      <c r="FFR177" s="411"/>
      <c r="FFS177" s="411"/>
      <c r="FFT177" s="411"/>
      <c r="FFU177" s="411"/>
      <c r="FFV177" s="411"/>
      <c r="FFW177" s="411"/>
      <c r="FFX177" s="411"/>
      <c r="FFY177" s="411"/>
      <c r="FFZ177" s="411"/>
      <c r="FGA177" s="411"/>
      <c r="FGB177" s="411"/>
      <c r="FGC177" s="411"/>
      <c r="FGD177" s="411"/>
      <c r="FGE177" s="411"/>
      <c r="FGF177" s="411"/>
      <c r="FGG177" s="411"/>
      <c r="FGH177" s="411"/>
      <c r="FGI177" s="411"/>
      <c r="FGJ177" s="411"/>
      <c r="FGK177" s="411"/>
      <c r="FGL177" s="411"/>
      <c r="FGM177" s="411"/>
      <c r="FGN177" s="411"/>
      <c r="FGO177" s="411"/>
      <c r="FGP177" s="411"/>
      <c r="FGQ177" s="411"/>
      <c r="FGR177" s="411"/>
      <c r="FGS177" s="411"/>
      <c r="FGT177" s="411"/>
      <c r="FGU177" s="411"/>
      <c r="FGV177" s="411"/>
      <c r="FGW177" s="411"/>
      <c r="FGX177" s="411"/>
      <c r="FGY177" s="411"/>
      <c r="FGZ177" s="411"/>
      <c r="FHA177" s="411"/>
      <c r="FHB177" s="411"/>
      <c r="FHC177" s="411"/>
      <c r="FHD177" s="411"/>
      <c r="FHE177" s="411"/>
      <c r="FHF177" s="411"/>
      <c r="FHG177" s="411"/>
      <c r="FHH177" s="411"/>
      <c r="FHI177" s="411"/>
      <c r="FHJ177" s="411"/>
      <c r="FHK177" s="411"/>
      <c r="FHL177" s="411"/>
      <c r="FHM177" s="411"/>
      <c r="FHN177" s="411"/>
      <c r="FHO177" s="411"/>
      <c r="FHP177" s="411"/>
      <c r="FHQ177" s="411"/>
      <c r="FHR177" s="411"/>
      <c r="FHS177" s="411"/>
      <c r="FHT177" s="411"/>
      <c r="FHU177" s="411"/>
      <c r="FHV177" s="411"/>
      <c r="FHW177" s="411"/>
      <c r="FHX177" s="411"/>
      <c r="FHY177" s="411"/>
      <c r="FHZ177" s="411"/>
      <c r="FIA177" s="411"/>
      <c r="FIB177" s="411"/>
      <c r="FIC177" s="411"/>
      <c r="FID177" s="411"/>
      <c r="FIE177" s="411"/>
      <c r="FIF177" s="411"/>
      <c r="FIG177" s="411"/>
      <c r="FIH177" s="411"/>
      <c r="FII177" s="411"/>
      <c r="FIJ177" s="411"/>
      <c r="FIK177" s="411"/>
      <c r="FIL177" s="411"/>
      <c r="FIM177" s="411"/>
      <c r="FIN177" s="411"/>
      <c r="FIO177" s="411"/>
      <c r="FIP177" s="411"/>
      <c r="FIQ177" s="411"/>
      <c r="FIR177" s="411"/>
      <c r="FIS177" s="411"/>
      <c r="FIT177" s="411"/>
      <c r="FIU177" s="411"/>
      <c r="FIV177" s="411"/>
      <c r="FIW177" s="411"/>
      <c r="FIX177" s="411"/>
      <c r="FIY177" s="411"/>
      <c r="FIZ177" s="411"/>
      <c r="FJA177" s="411"/>
      <c r="FJB177" s="411"/>
      <c r="FJC177" s="411"/>
      <c r="FJD177" s="411"/>
      <c r="FJE177" s="411"/>
      <c r="FJF177" s="411"/>
      <c r="FJG177" s="411"/>
      <c r="FJH177" s="411"/>
      <c r="FJI177" s="411"/>
      <c r="FJJ177" s="411"/>
      <c r="FJK177" s="411"/>
      <c r="FJL177" s="411"/>
      <c r="FJM177" s="411"/>
      <c r="FJN177" s="411"/>
      <c r="FJO177" s="411"/>
      <c r="FJP177" s="411"/>
      <c r="FJQ177" s="411"/>
      <c r="FJR177" s="411"/>
      <c r="FJS177" s="411"/>
      <c r="FJT177" s="411"/>
      <c r="FJU177" s="411"/>
      <c r="FJV177" s="411"/>
      <c r="FJW177" s="411"/>
      <c r="FJX177" s="411"/>
      <c r="FJY177" s="411"/>
      <c r="FJZ177" s="411"/>
      <c r="FKA177" s="411"/>
      <c r="FKB177" s="411"/>
      <c r="FKC177" s="411"/>
      <c r="FKD177" s="411"/>
      <c r="FKE177" s="411"/>
      <c r="FKF177" s="411"/>
      <c r="FKG177" s="411"/>
      <c r="FKH177" s="411"/>
      <c r="FKI177" s="411"/>
      <c r="FKJ177" s="411"/>
      <c r="FKK177" s="411"/>
      <c r="FKL177" s="411"/>
      <c r="FKM177" s="411"/>
      <c r="FKN177" s="411"/>
      <c r="FKO177" s="411"/>
      <c r="FKP177" s="411"/>
      <c r="FKQ177" s="411"/>
      <c r="FKR177" s="411"/>
      <c r="FKS177" s="411"/>
      <c r="FKT177" s="411"/>
      <c r="FKU177" s="411"/>
      <c r="FKV177" s="411"/>
      <c r="FKW177" s="411"/>
      <c r="FKX177" s="411"/>
      <c r="FKY177" s="411"/>
      <c r="FKZ177" s="411"/>
      <c r="FLA177" s="411"/>
      <c r="FLB177" s="411"/>
      <c r="FLC177" s="411"/>
      <c r="FLD177" s="411"/>
      <c r="FLE177" s="411"/>
      <c r="FLF177" s="411"/>
      <c r="FLG177" s="411"/>
      <c r="FLH177" s="411"/>
      <c r="FLI177" s="411"/>
      <c r="FLJ177" s="411"/>
      <c r="FLK177" s="411"/>
      <c r="FLL177" s="411"/>
      <c r="FLM177" s="411"/>
      <c r="FLN177" s="411"/>
      <c r="FLO177" s="411"/>
      <c r="FLP177" s="411"/>
      <c r="FLQ177" s="411"/>
      <c r="FLR177" s="411"/>
      <c r="FLS177" s="411"/>
      <c r="FLT177" s="411"/>
      <c r="FLU177" s="411"/>
      <c r="FLV177" s="411"/>
      <c r="FLW177" s="411"/>
      <c r="FLX177" s="411"/>
      <c r="FLY177" s="411"/>
      <c r="FLZ177" s="411"/>
      <c r="FMA177" s="411"/>
      <c r="FMB177" s="411"/>
      <c r="FMC177" s="411"/>
      <c r="FMD177" s="411"/>
      <c r="FME177" s="411"/>
      <c r="FMF177" s="411"/>
      <c r="FMG177" s="411"/>
      <c r="FMH177" s="411"/>
      <c r="FMI177" s="411"/>
      <c r="FMJ177" s="411"/>
      <c r="FMK177" s="411"/>
      <c r="FML177" s="411"/>
      <c r="FMM177" s="411"/>
      <c r="FMN177" s="411"/>
      <c r="FMO177" s="411"/>
      <c r="FMP177" s="411"/>
      <c r="FMQ177" s="411"/>
      <c r="FMR177" s="411"/>
      <c r="FMS177" s="411"/>
      <c r="FMT177" s="411"/>
      <c r="FMU177" s="411"/>
      <c r="FMV177" s="411"/>
      <c r="FMW177" s="411"/>
      <c r="FMX177" s="411"/>
      <c r="FMY177" s="411"/>
      <c r="FMZ177" s="411"/>
      <c r="FNA177" s="411"/>
      <c r="FNB177" s="411"/>
      <c r="FNC177" s="411"/>
      <c r="FND177" s="411"/>
      <c r="FNE177" s="411"/>
      <c r="FNF177" s="411"/>
      <c r="FNG177" s="411"/>
      <c r="FNH177" s="411"/>
      <c r="FNI177" s="411"/>
      <c r="FNJ177" s="411"/>
      <c r="FNK177" s="411"/>
      <c r="FNL177" s="411"/>
      <c r="FNM177" s="411"/>
      <c r="FNN177" s="411"/>
      <c r="FNO177" s="411"/>
      <c r="FNP177" s="411"/>
      <c r="FNQ177" s="411"/>
      <c r="FNR177" s="411"/>
      <c r="FNS177" s="411"/>
      <c r="FNT177" s="411"/>
      <c r="FNU177" s="411"/>
      <c r="FNV177" s="411"/>
      <c r="FNW177" s="411"/>
      <c r="FNX177" s="411"/>
      <c r="FNY177" s="411"/>
      <c r="FNZ177" s="411"/>
      <c r="FOA177" s="411"/>
      <c r="FOB177" s="411"/>
      <c r="FOC177" s="411"/>
      <c r="FOD177" s="411"/>
      <c r="FOE177" s="411"/>
      <c r="FOF177" s="411"/>
      <c r="FOG177" s="411"/>
      <c r="FOH177" s="411"/>
      <c r="FOI177" s="411"/>
      <c r="FOJ177" s="411"/>
      <c r="FOK177" s="411"/>
      <c r="FOL177" s="411"/>
      <c r="FOM177" s="411"/>
      <c r="FON177" s="411"/>
      <c r="FOO177" s="411"/>
      <c r="FOP177" s="411"/>
      <c r="FOQ177" s="411"/>
      <c r="FOR177" s="411"/>
      <c r="FOS177" s="411"/>
      <c r="FOT177" s="411"/>
      <c r="FOU177" s="411"/>
      <c r="FOV177" s="411"/>
      <c r="FOW177" s="411"/>
      <c r="FOX177" s="411"/>
      <c r="FOY177" s="411"/>
      <c r="FOZ177" s="411"/>
      <c r="FPA177" s="411"/>
      <c r="FPB177" s="411"/>
      <c r="FPC177" s="411"/>
      <c r="FPD177" s="411"/>
      <c r="FPE177" s="411"/>
      <c r="FPF177" s="411"/>
      <c r="FPG177" s="411"/>
      <c r="FPH177" s="411"/>
      <c r="FPI177" s="411"/>
      <c r="FPJ177" s="411"/>
      <c r="FPK177" s="411"/>
      <c r="FPL177" s="411"/>
      <c r="FPM177" s="411"/>
      <c r="FPN177" s="411"/>
      <c r="FPO177" s="411"/>
      <c r="FPP177" s="411"/>
      <c r="FPQ177" s="411"/>
      <c r="FPR177" s="411"/>
      <c r="FPS177" s="411"/>
      <c r="FPT177" s="411"/>
      <c r="FPU177" s="411"/>
      <c r="FPV177" s="411"/>
      <c r="FPW177" s="411"/>
      <c r="FPX177" s="411"/>
      <c r="FPY177" s="411"/>
      <c r="FPZ177" s="411"/>
      <c r="FQA177" s="411"/>
      <c r="FQB177" s="411"/>
      <c r="FQC177" s="411"/>
      <c r="FQD177" s="411"/>
      <c r="FQE177" s="411"/>
      <c r="FQF177" s="411"/>
      <c r="FQG177" s="411"/>
      <c r="FQH177" s="411"/>
      <c r="FQI177" s="411"/>
      <c r="FQJ177" s="411"/>
      <c r="FQK177" s="411"/>
      <c r="FQL177" s="411"/>
      <c r="FQM177" s="411"/>
      <c r="FQN177" s="411"/>
      <c r="FQO177" s="411"/>
      <c r="FQP177" s="411"/>
      <c r="FQQ177" s="411"/>
      <c r="FQR177" s="411"/>
      <c r="FQS177" s="411"/>
      <c r="FQT177" s="411"/>
      <c r="FQU177" s="411"/>
      <c r="FQV177" s="411"/>
      <c r="FQW177" s="411"/>
      <c r="FQX177" s="411"/>
      <c r="FQY177" s="411"/>
      <c r="FQZ177" s="411"/>
      <c r="FRA177" s="411"/>
      <c r="FRB177" s="411"/>
      <c r="FRC177" s="411"/>
      <c r="FRD177" s="411"/>
      <c r="FRE177" s="411"/>
      <c r="FRF177" s="411"/>
      <c r="FRG177" s="411"/>
      <c r="FRH177" s="411"/>
      <c r="FRI177" s="411"/>
      <c r="FRJ177" s="411"/>
      <c r="FRK177" s="411"/>
      <c r="FRL177" s="411"/>
      <c r="FRM177" s="411"/>
      <c r="FRN177" s="411"/>
      <c r="FRO177" s="411"/>
      <c r="FRP177" s="411"/>
      <c r="FRQ177" s="411"/>
      <c r="FRR177" s="411"/>
      <c r="FRS177" s="411"/>
      <c r="FRT177" s="411"/>
      <c r="FRU177" s="411"/>
      <c r="FRV177" s="411"/>
      <c r="FRW177" s="411"/>
      <c r="FRX177" s="411"/>
      <c r="FRY177" s="411"/>
      <c r="FRZ177" s="411"/>
      <c r="FSA177" s="411"/>
      <c r="FSB177" s="411"/>
      <c r="FSC177" s="411"/>
      <c r="FSD177" s="411"/>
      <c r="FSE177" s="411"/>
      <c r="FSF177" s="411"/>
      <c r="FSG177" s="411"/>
      <c r="FSH177" s="411"/>
      <c r="FSI177" s="411"/>
      <c r="FSJ177" s="411"/>
      <c r="FSK177" s="411"/>
      <c r="FSL177" s="411"/>
      <c r="FSM177" s="411"/>
      <c r="FSN177" s="411"/>
      <c r="FSO177" s="411"/>
      <c r="FSP177" s="411"/>
      <c r="FSQ177" s="411"/>
      <c r="FSR177" s="411"/>
      <c r="FSS177" s="411"/>
      <c r="FST177" s="411"/>
      <c r="FSU177" s="411"/>
      <c r="FSV177" s="411"/>
      <c r="FSW177" s="411"/>
      <c r="FSX177" s="411"/>
      <c r="FSY177" s="411"/>
      <c r="FSZ177" s="411"/>
      <c r="FTA177" s="411"/>
      <c r="FTB177" s="411"/>
      <c r="FTC177" s="411"/>
      <c r="FTD177" s="411"/>
      <c r="FTE177" s="411"/>
      <c r="FTF177" s="411"/>
      <c r="FTG177" s="411"/>
      <c r="FTH177" s="411"/>
      <c r="FTI177" s="411"/>
      <c r="FTJ177" s="411"/>
      <c r="FTK177" s="411"/>
      <c r="FTL177" s="411"/>
      <c r="FTM177" s="411"/>
      <c r="FTN177" s="411"/>
      <c r="FTO177" s="411"/>
      <c r="FTP177" s="411"/>
      <c r="FTQ177" s="411"/>
      <c r="FTR177" s="411"/>
      <c r="FTS177" s="411"/>
      <c r="FTT177" s="411"/>
      <c r="FTU177" s="411"/>
      <c r="FTV177" s="411"/>
      <c r="FTW177" s="411"/>
      <c r="FTX177" s="411"/>
      <c r="FTY177" s="411"/>
      <c r="FTZ177" s="411"/>
      <c r="FUA177" s="411"/>
      <c r="FUB177" s="411"/>
      <c r="FUC177" s="411"/>
      <c r="FUD177" s="411"/>
      <c r="FUE177" s="411"/>
      <c r="FUF177" s="411"/>
      <c r="FUG177" s="411"/>
      <c r="FUH177" s="411"/>
      <c r="FUI177" s="411"/>
      <c r="FUJ177" s="411"/>
      <c r="FUK177" s="411"/>
      <c r="FUL177" s="411"/>
      <c r="FUM177" s="411"/>
      <c r="FUN177" s="411"/>
      <c r="FUO177" s="411"/>
      <c r="FUP177" s="411"/>
      <c r="FUQ177" s="411"/>
      <c r="FUR177" s="411"/>
      <c r="FUS177" s="411"/>
      <c r="FUT177" s="411"/>
      <c r="FUU177" s="411"/>
      <c r="FUV177" s="411"/>
      <c r="FUW177" s="411"/>
      <c r="FUX177" s="411"/>
      <c r="FUY177" s="411"/>
      <c r="FUZ177" s="411"/>
      <c r="FVA177" s="411"/>
      <c r="FVB177" s="411"/>
      <c r="FVC177" s="411"/>
      <c r="FVD177" s="411"/>
      <c r="FVE177" s="411"/>
      <c r="FVF177" s="411"/>
      <c r="FVG177" s="411"/>
      <c r="FVH177" s="411"/>
      <c r="FVI177" s="411"/>
      <c r="FVJ177" s="411"/>
      <c r="FVK177" s="411"/>
      <c r="FVL177" s="411"/>
      <c r="FVM177" s="411"/>
      <c r="FVN177" s="411"/>
      <c r="FVO177" s="411"/>
      <c r="FVP177" s="411"/>
      <c r="FVQ177" s="411"/>
      <c r="FVR177" s="411"/>
      <c r="FVS177" s="411"/>
      <c r="FVT177" s="411"/>
      <c r="FVU177" s="411"/>
      <c r="FVV177" s="411"/>
      <c r="FVW177" s="411"/>
      <c r="FVX177" s="411"/>
      <c r="FVY177" s="411"/>
      <c r="FVZ177" s="411"/>
      <c r="FWA177" s="411"/>
      <c r="FWB177" s="411"/>
      <c r="FWC177" s="411"/>
      <c r="FWD177" s="411"/>
      <c r="FWE177" s="411"/>
      <c r="FWF177" s="411"/>
      <c r="FWG177" s="411"/>
      <c r="FWH177" s="411"/>
      <c r="FWI177" s="411"/>
      <c r="FWJ177" s="411"/>
      <c r="FWK177" s="411"/>
      <c r="FWL177" s="411"/>
      <c r="FWM177" s="411"/>
      <c r="FWN177" s="411"/>
      <c r="FWO177" s="411"/>
      <c r="FWP177" s="411"/>
      <c r="FWQ177" s="411"/>
      <c r="FWR177" s="411"/>
      <c r="FWS177" s="411"/>
      <c r="FWT177" s="411"/>
      <c r="FWU177" s="411"/>
      <c r="FWV177" s="411"/>
      <c r="FWW177" s="411"/>
      <c r="FWX177" s="411"/>
      <c r="FWY177" s="411"/>
      <c r="FWZ177" s="411"/>
      <c r="FXA177" s="411"/>
      <c r="FXB177" s="411"/>
      <c r="FXC177" s="411"/>
      <c r="FXD177" s="411"/>
      <c r="FXE177" s="411"/>
      <c r="FXF177" s="411"/>
      <c r="FXG177" s="411"/>
      <c r="FXH177" s="411"/>
      <c r="FXI177" s="411"/>
      <c r="FXJ177" s="411"/>
      <c r="FXK177" s="411"/>
      <c r="FXL177" s="411"/>
      <c r="FXM177" s="411"/>
      <c r="FXN177" s="411"/>
      <c r="FXO177" s="411"/>
      <c r="FXP177" s="411"/>
      <c r="FXQ177" s="411"/>
      <c r="FXR177" s="411"/>
      <c r="FXS177" s="411"/>
      <c r="FXT177" s="411"/>
      <c r="FXU177" s="411"/>
      <c r="FXV177" s="411"/>
      <c r="FXW177" s="411"/>
      <c r="FXX177" s="411"/>
      <c r="FXY177" s="411"/>
      <c r="FXZ177" s="411"/>
      <c r="FYA177" s="411"/>
      <c r="FYB177" s="411"/>
      <c r="FYC177" s="411"/>
      <c r="FYD177" s="411"/>
      <c r="FYE177" s="411"/>
      <c r="FYF177" s="411"/>
      <c r="FYG177" s="411"/>
      <c r="FYH177" s="411"/>
      <c r="FYI177" s="411"/>
      <c r="FYJ177" s="411"/>
      <c r="FYK177" s="411"/>
      <c r="FYL177" s="411"/>
      <c r="FYM177" s="411"/>
      <c r="FYN177" s="411"/>
      <c r="FYO177" s="411"/>
      <c r="FYP177" s="411"/>
      <c r="FYQ177" s="411"/>
      <c r="FYR177" s="411"/>
      <c r="FYS177" s="411"/>
      <c r="FYT177" s="411"/>
      <c r="FYU177" s="411"/>
      <c r="FYV177" s="411"/>
      <c r="FYW177" s="411"/>
      <c r="FYX177" s="411"/>
      <c r="FYY177" s="411"/>
      <c r="FYZ177" s="411"/>
      <c r="FZA177" s="411"/>
      <c r="FZB177" s="411"/>
      <c r="FZC177" s="411"/>
      <c r="FZD177" s="411"/>
      <c r="FZE177" s="411"/>
      <c r="FZF177" s="411"/>
      <c r="FZG177" s="411"/>
      <c r="FZH177" s="411"/>
      <c r="FZI177" s="411"/>
      <c r="FZJ177" s="411"/>
      <c r="FZK177" s="411"/>
      <c r="FZL177" s="411"/>
      <c r="FZM177" s="411"/>
      <c r="FZN177" s="411"/>
      <c r="FZO177" s="411"/>
      <c r="FZP177" s="411"/>
      <c r="FZQ177" s="411"/>
      <c r="FZR177" s="411"/>
      <c r="FZS177" s="411"/>
      <c r="FZT177" s="411"/>
      <c r="FZU177" s="411"/>
      <c r="FZV177" s="411"/>
      <c r="FZW177" s="411"/>
      <c r="FZX177" s="411"/>
      <c r="FZY177" s="411"/>
      <c r="FZZ177" s="411"/>
      <c r="GAA177" s="411"/>
      <c r="GAB177" s="411"/>
      <c r="GAC177" s="411"/>
      <c r="GAD177" s="411"/>
      <c r="GAE177" s="411"/>
      <c r="GAF177" s="411"/>
      <c r="GAG177" s="411"/>
      <c r="GAH177" s="411"/>
      <c r="GAI177" s="411"/>
      <c r="GAJ177" s="411"/>
      <c r="GAK177" s="411"/>
      <c r="GAL177" s="411"/>
      <c r="GAM177" s="411"/>
      <c r="GAN177" s="411"/>
      <c r="GAO177" s="411"/>
      <c r="GAP177" s="411"/>
      <c r="GAQ177" s="411"/>
      <c r="GAR177" s="411"/>
      <c r="GAS177" s="411"/>
      <c r="GAT177" s="411"/>
      <c r="GAU177" s="411"/>
      <c r="GAV177" s="411"/>
      <c r="GAW177" s="411"/>
      <c r="GAX177" s="411"/>
      <c r="GAY177" s="411"/>
      <c r="GAZ177" s="411"/>
      <c r="GBA177" s="411"/>
      <c r="GBB177" s="411"/>
      <c r="GBC177" s="411"/>
      <c r="GBD177" s="411"/>
      <c r="GBE177" s="411"/>
      <c r="GBF177" s="411"/>
      <c r="GBG177" s="411"/>
      <c r="GBH177" s="411"/>
      <c r="GBI177" s="411"/>
      <c r="GBJ177" s="411"/>
      <c r="GBK177" s="411"/>
      <c r="GBL177" s="411"/>
      <c r="GBM177" s="411"/>
      <c r="GBN177" s="411"/>
      <c r="GBO177" s="411"/>
      <c r="GBP177" s="411"/>
      <c r="GBQ177" s="411"/>
      <c r="GBR177" s="411"/>
      <c r="GBS177" s="411"/>
      <c r="GBT177" s="411"/>
      <c r="GBU177" s="411"/>
      <c r="GBV177" s="411"/>
      <c r="GBW177" s="411"/>
      <c r="GBX177" s="411"/>
      <c r="GBY177" s="411"/>
      <c r="GBZ177" s="411"/>
      <c r="GCA177" s="411"/>
      <c r="GCB177" s="411"/>
      <c r="GCC177" s="411"/>
      <c r="GCD177" s="411"/>
      <c r="GCE177" s="411"/>
      <c r="GCF177" s="411"/>
      <c r="GCG177" s="411"/>
      <c r="GCH177" s="411"/>
      <c r="GCI177" s="411"/>
      <c r="GCJ177" s="411"/>
      <c r="GCK177" s="411"/>
      <c r="GCL177" s="411"/>
      <c r="GCM177" s="411"/>
      <c r="GCN177" s="411"/>
      <c r="GCO177" s="411"/>
      <c r="GCP177" s="411"/>
      <c r="GCQ177" s="411"/>
      <c r="GCR177" s="411"/>
      <c r="GCS177" s="411"/>
      <c r="GCT177" s="411"/>
      <c r="GCU177" s="411"/>
      <c r="GCV177" s="411"/>
      <c r="GCW177" s="411"/>
      <c r="GCX177" s="411"/>
      <c r="GCY177" s="411"/>
      <c r="GCZ177" s="411"/>
      <c r="GDA177" s="411"/>
      <c r="GDB177" s="411"/>
      <c r="GDC177" s="411"/>
      <c r="GDD177" s="411"/>
      <c r="GDE177" s="411"/>
      <c r="GDF177" s="411"/>
      <c r="GDG177" s="411"/>
      <c r="GDH177" s="411"/>
      <c r="GDI177" s="411"/>
      <c r="GDJ177" s="411"/>
      <c r="GDK177" s="411"/>
      <c r="GDL177" s="411"/>
      <c r="GDM177" s="411"/>
      <c r="GDN177" s="411"/>
      <c r="GDO177" s="411"/>
      <c r="GDP177" s="411"/>
      <c r="GDQ177" s="411"/>
      <c r="GDR177" s="411"/>
      <c r="GDS177" s="411"/>
      <c r="GDT177" s="411"/>
      <c r="GDU177" s="411"/>
      <c r="GDV177" s="411"/>
      <c r="GDW177" s="411"/>
      <c r="GDX177" s="411"/>
      <c r="GDY177" s="411"/>
      <c r="GDZ177" s="411"/>
      <c r="GEA177" s="411"/>
      <c r="GEB177" s="411"/>
      <c r="GEC177" s="411"/>
      <c r="GED177" s="411"/>
      <c r="GEE177" s="411"/>
      <c r="GEF177" s="411"/>
      <c r="GEG177" s="411"/>
      <c r="GEH177" s="411"/>
      <c r="GEI177" s="411"/>
      <c r="GEJ177" s="411"/>
      <c r="GEK177" s="411"/>
      <c r="GEL177" s="411"/>
      <c r="GEM177" s="411"/>
      <c r="GEN177" s="411"/>
      <c r="GEO177" s="411"/>
      <c r="GEP177" s="411"/>
      <c r="GEQ177" s="411"/>
      <c r="GER177" s="411"/>
      <c r="GES177" s="411"/>
      <c r="GET177" s="411"/>
      <c r="GEU177" s="411"/>
      <c r="GEV177" s="411"/>
      <c r="GEW177" s="411"/>
      <c r="GEX177" s="411"/>
      <c r="GEY177" s="411"/>
      <c r="GEZ177" s="411"/>
      <c r="GFA177" s="411"/>
      <c r="GFB177" s="411"/>
      <c r="GFC177" s="411"/>
      <c r="GFD177" s="411"/>
      <c r="GFE177" s="411"/>
      <c r="GFF177" s="411"/>
      <c r="GFG177" s="411"/>
      <c r="GFH177" s="411"/>
      <c r="GFI177" s="411"/>
      <c r="GFJ177" s="411"/>
      <c r="GFK177" s="411"/>
      <c r="GFL177" s="411"/>
      <c r="GFM177" s="411"/>
      <c r="GFN177" s="411"/>
      <c r="GFO177" s="411"/>
      <c r="GFP177" s="411"/>
      <c r="GFQ177" s="411"/>
      <c r="GFR177" s="411"/>
      <c r="GFS177" s="411"/>
      <c r="GFT177" s="411"/>
      <c r="GFU177" s="411"/>
      <c r="GFV177" s="411"/>
      <c r="GFW177" s="411"/>
      <c r="GFX177" s="411"/>
      <c r="GFY177" s="411"/>
      <c r="GFZ177" s="411"/>
      <c r="GGA177" s="411"/>
      <c r="GGB177" s="411"/>
      <c r="GGC177" s="411"/>
      <c r="GGD177" s="411"/>
      <c r="GGE177" s="411"/>
      <c r="GGF177" s="411"/>
      <c r="GGG177" s="411"/>
      <c r="GGH177" s="411"/>
      <c r="GGI177" s="411"/>
      <c r="GGJ177" s="411"/>
      <c r="GGK177" s="411"/>
      <c r="GGL177" s="411"/>
      <c r="GGM177" s="411"/>
      <c r="GGN177" s="411"/>
      <c r="GGO177" s="411"/>
      <c r="GGP177" s="411"/>
      <c r="GGQ177" s="411"/>
      <c r="GGR177" s="411"/>
      <c r="GGS177" s="411"/>
      <c r="GGT177" s="411"/>
      <c r="GGU177" s="411"/>
      <c r="GGV177" s="411"/>
      <c r="GGW177" s="411"/>
      <c r="GGX177" s="411"/>
      <c r="GGY177" s="411"/>
      <c r="GGZ177" s="411"/>
      <c r="GHA177" s="411"/>
      <c r="GHB177" s="411"/>
      <c r="GHC177" s="411"/>
      <c r="GHD177" s="411"/>
      <c r="GHE177" s="411"/>
      <c r="GHF177" s="411"/>
      <c r="GHG177" s="411"/>
      <c r="GHH177" s="411"/>
      <c r="GHI177" s="411"/>
      <c r="GHJ177" s="411"/>
      <c r="GHK177" s="411"/>
      <c r="GHL177" s="411"/>
      <c r="GHM177" s="411"/>
      <c r="GHN177" s="411"/>
      <c r="GHO177" s="411"/>
      <c r="GHP177" s="411"/>
      <c r="GHQ177" s="411"/>
      <c r="GHR177" s="411"/>
      <c r="GHS177" s="411"/>
      <c r="GHT177" s="411"/>
      <c r="GHU177" s="411"/>
      <c r="GHV177" s="411"/>
      <c r="GHW177" s="411"/>
      <c r="GHX177" s="411"/>
      <c r="GHY177" s="411"/>
      <c r="GHZ177" s="411"/>
      <c r="GIA177" s="411"/>
      <c r="GIB177" s="411"/>
      <c r="GIC177" s="411"/>
      <c r="GID177" s="411"/>
      <c r="GIE177" s="411"/>
      <c r="GIF177" s="411"/>
      <c r="GIG177" s="411"/>
      <c r="GIH177" s="411"/>
      <c r="GII177" s="411"/>
      <c r="GIJ177" s="411"/>
      <c r="GIK177" s="411"/>
      <c r="GIL177" s="411"/>
      <c r="GIM177" s="411"/>
      <c r="GIN177" s="411"/>
      <c r="GIO177" s="411"/>
      <c r="GIP177" s="411"/>
      <c r="GIQ177" s="411"/>
      <c r="GIR177" s="411"/>
      <c r="GIS177" s="411"/>
      <c r="GIT177" s="411"/>
      <c r="GIU177" s="411"/>
      <c r="GIV177" s="411"/>
      <c r="GIW177" s="411"/>
      <c r="GIX177" s="411"/>
      <c r="GIY177" s="411"/>
      <c r="GIZ177" s="411"/>
      <c r="GJA177" s="411"/>
      <c r="GJB177" s="411"/>
      <c r="GJC177" s="411"/>
      <c r="GJD177" s="411"/>
      <c r="GJE177" s="411"/>
      <c r="GJF177" s="411"/>
      <c r="GJG177" s="411"/>
      <c r="GJH177" s="411"/>
      <c r="GJI177" s="411"/>
      <c r="GJJ177" s="411"/>
      <c r="GJK177" s="411"/>
      <c r="GJL177" s="411"/>
      <c r="GJM177" s="411"/>
      <c r="GJN177" s="411"/>
      <c r="GJO177" s="411"/>
      <c r="GJP177" s="411"/>
      <c r="GJQ177" s="411"/>
      <c r="GJR177" s="411"/>
      <c r="GJS177" s="411"/>
      <c r="GJT177" s="411"/>
      <c r="GJU177" s="411"/>
      <c r="GJV177" s="411"/>
      <c r="GJW177" s="411"/>
      <c r="GJX177" s="411"/>
      <c r="GJY177" s="411"/>
      <c r="GJZ177" s="411"/>
      <c r="GKA177" s="411"/>
      <c r="GKB177" s="411"/>
      <c r="GKC177" s="411"/>
      <c r="GKD177" s="411"/>
      <c r="GKE177" s="411"/>
      <c r="GKF177" s="411"/>
      <c r="GKG177" s="411"/>
      <c r="GKH177" s="411"/>
      <c r="GKI177" s="411"/>
      <c r="GKJ177" s="411"/>
      <c r="GKK177" s="411"/>
      <c r="GKL177" s="411"/>
      <c r="GKM177" s="411"/>
      <c r="GKN177" s="411"/>
      <c r="GKO177" s="411"/>
      <c r="GKP177" s="411"/>
      <c r="GKQ177" s="411"/>
      <c r="GKR177" s="411"/>
      <c r="GKS177" s="411"/>
      <c r="GKT177" s="411"/>
      <c r="GKU177" s="411"/>
      <c r="GKV177" s="411"/>
      <c r="GKW177" s="411"/>
      <c r="GKX177" s="411"/>
      <c r="GKY177" s="411"/>
      <c r="GKZ177" s="411"/>
      <c r="GLA177" s="411"/>
      <c r="GLB177" s="411"/>
      <c r="GLC177" s="411"/>
      <c r="GLD177" s="411"/>
      <c r="GLE177" s="411"/>
      <c r="GLF177" s="411"/>
      <c r="GLG177" s="411"/>
      <c r="GLH177" s="411"/>
      <c r="GLI177" s="411"/>
      <c r="GLJ177" s="411"/>
      <c r="GLK177" s="411"/>
      <c r="GLL177" s="411"/>
      <c r="GLM177" s="411"/>
      <c r="GLN177" s="411"/>
      <c r="GLO177" s="411"/>
      <c r="GLP177" s="411"/>
      <c r="GLQ177" s="411"/>
      <c r="GLR177" s="411"/>
      <c r="GLS177" s="411"/>
      <c r="GLT177" s="411"/>
      <c r="GLU177" s="411"/>
      <c r="GLV177" s="411"/>
      <c r="GLW177" s="411"/>
      <c r="GLX177" s="411"/>
      <c r="GLY177" s="411"/>
      <c r="GLZ177" s="411"/>
      <c r="GMA177" s="411"/>
      <c r="GMB177" s="411"/>
      <c r="GMC177" s="411"/>
      <c r="GMD177" s="411"/>
      <c r="GME177" s="411"/>
      <c r="GMF177" s="411"/>
      <c r="GMG177" s="411"/>
      <c r="GMH177" s="411"/>
      <c r="GMI177" s="411"/>
      <c r="GMJ177" s="411"/>
      <c r="GMK177" s="411"/>
      <c r="GML177" s="411"/>
      <c r="GMM177" s="411"/>
      <c r="GMN177" s="411"/>
      <c r="GMO177" s="411"/>
      <c r="GMP177" s="411"/>
      <c r="GMQ177" s="411"/>
      <c r="GMR177" s="411"/>
      <c r="GMS177" s="411"/>
      <c r="GMT177" s="411"/>
      <c r="GMU177" s="411"/>
      <c r="GMV177" s="411"/>
      <c r="GMW177" s="411"/>
      <c r="GMX177" s="411"/>
      <c r="GMY177" s="411"/>
      <c r="GMZ177" s="411"/>
      <c r="GNA177" s="411"/>
      <c r="GNB177" s="411"/>
      <c r="GNC177" s="411"/>
      <c r="GND177" s="411"/>
      <c r="GNE177" s="411"/>
      <c r="GNF177" s="411"/>
      <c r="GNG177" s="411"/>
      <c r="GNH177" s="411"/>
      <c r="GNI177" s="411"/>
      <c r="GNJ177" s="411"/>
      <c r="GNK177" s="411"/>
      <c r="GNL177" s="411"/>
      <c r="GNM177" s="411"/>
      <c r="GNN177" s="411"/>
      <c r="GNO177" s="411"/>
      <c r="GNP177" s="411"/>
      <c r="GNQ177" s="411"/>
      <c r="GNR177" s="411"/>
      <c r="GNS177" s="411"/>
      <c r="GNT177" s="411"/>
      <c r="GNU177" s="411"/>
      <c r="GNV177" s="411"/>
      <c r="GNW177" s="411"/>
      <c r="GNX177" s="411"/>
      <c r="GNY177" s="411"/>
      <c r="GNZ177" s="411"/>
      <c r="GOA177" s="411"/>
      <c r="GOB177" s="411"/>
      <c r="GOC177" s="411"/>
      <c r="GOD177" s="411"/>
      <c r="GOE177" s="411"/>
      <c r="GOF177" s="411"/>
      <c r="GOG177" s="411"/>
      <c r="GOH177" s="411"/>
      <c r="GOI177" s="411"/>
      <c r="GOJ177" s="411"/>
      <c r="GOK177" s="411"/>
      <c r="GOL177" s="411"/>
      <c r="GOM177" s="411"/>
      <c r="GON177" s="411"/>
      <c r="GOO177" s="411"/>
      <c r="GOP177" s="411"/>
      <c r="GOQ177" s="411"/>
      <c r="GOR177" s="411"/>
      <c r="GOS177" s="411"/>
      <c r="GOT177" s="411"/>
      <c r="GOU177" s="411"/>
      <c r="GOV177" s="411"/>
      <c r="GOW177" s="411"/>
      <c r="GOX177" s="411"/>
      <c r="GOY177" s="411"/>
      <c r="GOZ177" s="411"/>
      <c r="GPA177" s="411"/>
      <c r="GPB177" s="411"/>
      <c r="GPC177" s="411"/>
      <c r="GPD177" s="411"/>
      <c r="GPE177" s="411"/>
      <c r="GPF177" s="411"/>
      <c r="GPG177" s="411"/>
      <c r="GPH177" s="411"/>
      <c r="GPI177" s="411"/>
      <c r="GPJ177" s="411"/>
      <c r="GPK177" s="411"/>
      <c r="GPL177" s="411"/>
      <c r="GPM177" s="411"/>
      <c r="GPN177" s="411"/>
      <c r="GPO177" s="411"/>
      <c r="GPP177" s="411"/>
      <c r="GPQ177" s="411"/>
      <c r="GPR177" s="411"/>
      <c r="GPS177" s="411"/>
      <c r="GPT177" s="411"/>
      <c r="GPU177" s="411"/>
      <c r="GPV177" s="411"/>
      <c r="GPW177" s="411"/>
      <c r="GPX177" s="411"/>
      <c r="GPY177" s="411"/>
      <c r="GPZ177" s="411"/>
      <c r="GQA177" s="411"/>
      <c r="GQB177" s="411"/>
      <c r="GQC177" s="411"/>
      <c r="GQD177" s="411"/>
      <c r="GQE177" s="411"/>
      <c r="GQF177" s="411"/>
      <c r="GQG177" s="411"/>
      <c r="GQH177" s="411"/>
      <c r="GQI177" s="411"/>
      <c r="GQJ177" s="411"/>
      <c r="GQK177" s="411"/>
      <c r="GQL177" s="411"/>
      <c r="GQM177" s="411"/>
      <c r="GQN177" s="411"/>
      <c r="GQO177" s="411"/>
      <c r="GQP177" s="411"/>
      <c r="GQQ177" s="411"/>
      <c r="GQR177" s="411"/>
      <c r="GQS177" s="411"/>
      <c r="GQT177" s="411"/>
      <c r="GQU177" s="411"/>
      <c r="GQV177" s="411"/>
      <c r="GQW177" s="411"/>
      <c r="GQX177" s="411"/>
      <c r="GQY177" s="411"/>
      <c r="GQZ177" s="411"/>
      <c r="GRA177" s="411"/>
      <c r="GRB177" s="411"/>
      <c r="GRC177" s="411"/>
      <c r="GRD177" s="411"/>
      <c r="GRE177" s="411"/>
      <c r="GRF177" s="411"/>
      <c r="GRG177" s="411"/>
      <c r="GRH177" s="411"/>
      <c r="GRI177" s="411"/>
      <c r="GRJ177" s="411"/>
      <c r="GRK177" s="411"/>
      <c r="GRL177" s="411"/>
      <c r="GRM177" s="411"/>
      <c r="GRN177" s="411"/>
      <c r="GRO177" s="411"/>
      <c r="GRP177" s="411"/>
      <c r="GRQ177" s="411"/>
      <c r="GRR177" s="411"/>
      <c r="GRS177" s="411"/>
      <c r="GRT177" s="411"/>
      <c r="GRU177" s="411"/>
      <c r="GRV177" s="411"/>
      <c r="GRW177" s="411"/>
      <c r="GRX177" s="411"/>
      <c r="GRY177" s="411"/>
      <c r="GRZ177" s="411"/>
      <c r="GSA177" s="411"/>
      <c r="GSB177" s="411"/>
      <c r="GSC177" s="411"/>
      <c r="GSD177" s="411"/>
      <c r="GSE177" s="411"/>
      <c r="GSF177" s="411"/>
      <c r="GSG177" s="411"/>
      <c r="GSH177" s="411"/>
      <c r="GSI177" s="411"/>
      <c r="GSJ177" s="411"/>
      <c r="GSK177" s="411"/>
      <c r="GSL177" s="411"/>
      <c r="GSM177" s="411"/>
      <c r="GSN177" s="411"/>
      <c r="GSO177" s="411"/>
      <c r="GSP177" s="411"/>
      <c r="GSQ177" s="411"/>
      <c r="GSR177" s="411"/>
      <c r="GSS177" s="411"/>
      <c r="GST177" s="411"/>
      <c r="GSU177" s="411"/>
      <c r="GSV177" s="411"/>
      <c r="GSW177" s="411"/>
      <c r="GSX177" s="411"/>
      <c r="GSY177" s="411"/>
      <c r="GSZ177" s="411"/>
      <c r="GTA177" s="411"/>
      <c r="GTB177" s="411"/>
      <c r="GTC177" s="411"/>
      <c r="GTD177" s="411"/>
      <c r="GTE177" s="411"/>
      <c r="GTF177" s="411"/>
      <c r="GTG177" s="411"/>
      <c r="GTH177" s="411"/>
      <c r="GTI177" s="411"/>
      <c r="GTJ177" s="411"/>
      <c r="GTK177" s="411"/>
      <c r="GTL177" s="411"/>
      <c r="GTM177" s="411"/>
      <c r="GTN177" s="411"/>
      <c r="GTO177" s="411"/>
      <c r="GTP177" s="411"/>
      <c r="GTQ177" s="411"/>
      <c r="GTR177" s="411"/>
      <c r="GTS177" s="411"/>
      <c r="GTT177" s="411"/>
      <c r="GTU177" s="411"/>
      <c r="GTV177" s="411"/>
      <c r="GTW177" s="411"/>
      <c r="GTX177" s="411"/>
      <c r="GTY177" s="411"/>
      <c r="GTZ177" s="411"/>
      <c r="GUA177" s="411"/>
      <c r="GUB177" s="411"/>
      <c r="GUC177" s="411"/>
      <c r="GUD177" s="411"/>
      <c r="GUE177" s="411"/>
      <c r="GUF177" s="411"/>
      <c r="GUG177" s="411"/>
      <c r="GUH177" s="411"/>
      <c r="GUI177" s="411"/>
      <c r="GUJ177" s="411"/>
      <c r="GUK177" s="411"/>
      <c r="GUL177" s="411"/>
      <c r="GUM177" s="411"/>
      <c r="GUN177" s="411"/>
      <c r="GUO177" s="411"/>
      <c r="GUP177" s="411"/>
      <c r="GUQ177" s="411"/>
      <c r="GUR177" s="411"/>
      <c r="GUS177" s="411"/>
      <c r="GUT177" s="411"/>
      <c r="GUU177" s="411"/>
      <c r="GUV177" s="411"/>
      <c r="GUW177" s="411"/>
      <c r="GUX177" s="411"/>
      <c r="GUY177" s="411"/>
      <c r="GUZ177" s="411"/>
      <c r="GVA177" s="411"/>
      <c r="GVB177" s="411"/>
      <c r="GVC177" s="411"/>
      <c r="GVD177" s="411"/>
      <c r="GVE177" s="411"/>
      <c r="GVF177" s="411"/>
      <c r="GVG177" s="411"/>
      <c r="GVH177" s="411"/>
      <c r="GVI177" s="411"/>
      <c r="GVJ177" s="411"/>
      <c r="GVK177" s="411"/>
      <c r="GVL177" s="411"/>
      <c r="GVM177" s="411"/>
      <c r="GVN177" s="411"/>
      <c r="GVO177" s="411"/>
      <c r="GVP177" s="411"/>
      <c r="GVQ177" s="411"/>
      <c r="GVR177" s="411"/>
      <c r="GVS177" s="411"/>
      <c r="GVT177" s="411"/>
      <c r="GVU177" s="411"/>
      <c r="GVV177" s="411"/>
      <c r="GVW177" s="411"/>
      <c r="GVX177" s="411"/>
      <c r="GVY177" s="411"/>
      <c r="GVZ177" s="411"/>
      <c r="GWA177" s="411"/>
      <c r="GWB177" s="411"/>
      <c r="GWC177" s="411"/>
      <c r="GWD177" s="411"/>
      <c r="GWE177" s="411"/>
      <c r="GWF177" s="411"/>
      <c r="GWG177" s="411"/>
      <c r="GWH177" s="411"/>
      <c r="GWI177" s="411"/>
      <c r="GWJ177" s="411"/>
      <c r="GWK177" s="411"/>
      <c r="GWL177" s="411"/>
      <c r="GWM177" s="411"/>
      <c r="GWN177" s="411"/>
      <c r="GWO177" s="411"/>
      <c r="GWP177" s="411"/>
      <c r="GWQ177" s="411"/>
      <c r="GWR177" s="411"/>
      <c r="GWS177" s="411"/>
      <c r="GWT177" s="411"/>
      <c r="GWU177" s="411"/>
      <c r="GWV177" s="411"/>
      <c r="GWW177" s="411"/>
      <c r="GWX177" s="411"/>
      <c r="GWY177" s="411"/>
      <c r="GWZ177" s="411"/>
      <c r="GXA177" s="411"/>
      <c r="GXB177" s="411"/>
      <c r="GXC177" s="411"/>
      <c r="GXD177" s="411"/>
      <c r="GXE177" s="411"/>
      <c r="GXF177" s="411"/>
      <c r="GXG177" s="411"/>
      <c r="GXH177" s="411"/>
      <c r="GXI177" s="411"/>
      <c r="GXJ177" s="411"/>
      <c r="GXK177" s="411"/>
      <c r="GXL177" s="411"/>
      <c r="GXM177" s="411"/>
      <c r="GXN177" s="411"/>
      <c r="GXO177" s="411"/>
      <c r="GXP177" s="411"/>
      <c r="GXQ177" s="411"/>
      <c r="GXR177" s="411"/>
      <c r="GXS177" s="411"/>
      <c r="GXT177" s="411"/>
      <c r="GXU177" s="411"/>
      <c r="GXV177" s="411"/>
      <c r="GXW177" s="411"/>
      <c r="GXX177" s="411"/>
      <c r="GXY177" s="411"/>
      <c r="GXZ177" s="411"/>
      <c r="GYA177" s="411"/>
      <c r="GYB177" s="411"/>
      <c r="GYC177" s="411"/>
      <c r="GYD177" s="411"/>
      <c r="GYE177" s="411"/>
      <c r="GYF177" s="411"/>
      <c r="GYG177" s="411"/>
      <c r="GYH177" s="411"/>
      <c r="GYI177" s="411"/>
      <c r="GYJ177" s="411"/>
      <c r="GYK177" s="411"/>
      <c r="GYL177" s="411"/>
      <c r="GYM177" s="411"/>
      <c r="GYN177" s="411"/>
      <c r="GYO177" s="411"/>
      <c r="GYP177" s="411"/>
      <c r="GYQ177" s="411"/>
      <c r="GYR177" s="411"/>
      <c r="GYS177" s="411"/>
      <c r="GYT177" s="411"/>
      <c r="GYU177" s="411"/>
      <c r="GYV177" s="411"/>
      <c r="GYW177" s="411"/>
      <c r="GYX177" s="411"/>
      <c r="GYY177" s="411"/>
      <c r="GYZ177" s="411"/>
      <c r="GZA177" s="411"/>
      <c r="GZB177" s="411"/>
      <c r="GZC177" s="411"/>
      <c r="GZD177" s="411"/>
      <c r="GZE177" s="411"/>
      <c r="GZF177" s="411"/>
      <c r="GZG177" s="411"/>
      <c r="GZH177" s="411"/>
      <c r="GZI177" s="411"/>
      <c r="GZJ177" s="411"/>
      <c r="GZK177" s="411"/>
      <c r="GZL177" s="411"/>
      <c r="GZM177" s="411"/>
      <c r="GZN177" s="411"/>
      <c r="GZO177" s="411"/>
      <c r="GZP177" s="411"/>
      <c r="GZQ177" s="411"/>
      <c r="GZR177" s="411"/>
      <c r="GZS177" s="411"/>
      <c r="GZT177" s="411"/>
      <c r="GZU177" s="411"/>
      <c r="GZV177" s="411"/>
      <c r="GZW177" s="411"/>
      <c r="GZX177" s="411"/>
      <c r="GZY177" s="411"/>
      <c r="GZZ177" s="411"/>
      <c r="HAA177" s="411"/>
      <c r="HAB177" s="411"/>
      <c r="HAC177" s="411"/>
      <c r="HAD177" s="411"/>
      <c r="HAE177" s="411"/>
      <c r="HAF177" s="411"/>
      <c r="HAG177" s="411"/>
      <c r="HAH177" s="411"/>
      <c r="HAI177" s="411"/>
      <c r="HAJ177" s="411"/>
      <c r="HAK177" s="411"/>
      <c r="HAL177" s="411"/>
      <c r="HAM177" s="411"/>
      <c r="HAN177" s="411"/>
      <c r="HAO177" s="411"/>
      <c r="HAP177" s="411"/>
      <c r="HAQ177" s="411"/>
      <c r="HAR177" s="411"/>
      <c r="HAS177" s="411"/>
      <c r="HAT177" s="411"/>
      <c r="HAU177" s="411"/>
      <c r="HAV177" s="411"/>
      <c r="HAW177" s="411"/>
      <c r="HAX177" s="411"/>
      <c r="HAY177" s="411"/>
      <c r="HAZ177" s="411"/>
      <c r="HBA177" s="411"/>
      <c r="HBB177" s="411"/>
      <c r="HBC177" s="411"/>
      <c r="HBD177" s="411"/>
      <c r="HBE177" s="411"/>
      <c r="HBF177" s="411"/>
      <c r="HBG177" s="411"/>
      <c r="HBH177" s="411"/>
      <c r="HBI177" s="411"/>
      <c r="HBJ177" s="411"/>
      <c r="HBK177" s="411"/>
      <c r="HBL177" s="411"/>
      <c r="HBM177" s="411"/>
      <c r="HBN177" s="411"/>
      <c r="HBO177" s="411"/>
      <c r="HBP177" s="411"/>
      <c r="HBQ177" s="411"/>
      <c r="HBR177" s="411"/>
      <c r="HBS177" s="411"/>
      <c r="HBT177" s="411"/>
      <c r="HBU177" s="411"/>
      <c r="HBV177" s="411"/>
      <c r="HBW177" s="411"/>
      <c r="HBX177" s="411"/>
      <c r="HBY177" s="411"/>
      <c r="HBZ177" s="411"/>
      <c r="HCA177" s="411"/>
      <c r="HCB177" s="411"/>
      <c r="HCC177" s="411"/>
      <c r="HCD177" s="411"/>
      <c r="HCE177" s="411"/>
      <c r="HCF177" s="411"/>
      <c r="HCG177" s="411"/>
      <c r="HCH177" s="411"/>
      <c r="HCI177" s="411"/>
      <c r="HCJ177" s="411"/>
      <c r="HCK177" s="411"/>
      <c r="HCL177" s="411"/>
      <c r="HCM177" s="411"/>
      <c r="HCN177" s="411"/>
      <c r="HCO177" s="411"/>
      <c r="HCP177" s="411"/>
      <c r="HCQ177" s="411"/>
      <c r="HCR177" s="411"/>
      <c r="HCS177" s="411"/>
      <c r="HCT177" s="411"/>
      <c r="HCU177" s="411"/>
      <c r="HCV177" s="411"/>
      <c r="HCW177" s="411"/>
      <c r="HCX177" s="411"/>
      <c r="HCY177" s="411"/>
      <c r="HCZ177" s="411"/>
      <c r="HDA177" s="411"/>
      <c r="HDB177" s="411"/>
      <c r="HDC177" s="411"/>
      <c r="HDD177" s="411"/>
      <c r="HDE177" s="411"/>
      <c r="HDF177" s="411"/>
      <c r="HDG177" s="411"/>
      <c r="HDH177" s="411"/>
      <c r="HDI177" s="411"/>
      <c r="HDJ177" s="411"/>
      <c r="HDK177" s="411"/>
      <c r="HDL177" s="411"/>
      <c r="HDM177" s="411"/>
      <c r="HDN177" s="411"/>
      <c r="HDO177" s="411"/>
      <c r="HDP177" s="411"/>
      <c r="HDQ177" s="411"/>
      <c r="HDR177" s="411"/>
      <c r="HDS177" s="411"/>
      <c r="HDT177" s="411"/>
      <c r="HDU177" s="411"/>
      <c r="HDV177" s="411"/>
      <c r="HDW177" s="411"/>
      <c r="HDX177" s="411"/>
      <c r="HDY177" s="411"/>
      <c r="HDZ177" s="411"/>
      <c r="HEA177" s="411"/>
      <c r="HEB177" s="411"/>
      <c r="HEC177" s="411"/>
      <c r="HED177" s="411"/>
      <c r="HEE177" s="411"/>
      <c r="HEF177" s="411"/>
      <c r="HEG177" s="411"/>
      <c r="HEH177" s="411"/>
      <c r="HEI177" s="411"/>
      <c r="HEJ177" s="411"/>
      <c r="HEK177" s="411"/>
      <c r="HEL177" s="411"/>
      <c r="HEM177" s="411"/>
      <c r="HEN177" s="411"/>
      <c r="HEO177" s="411"/>
      <c r="HEP177" s="411"/>
      <c r="HEQ177" s="411"/>
      <c r="HER177" s="411"/>
      <c r="HES177" s="411"/>
      <c r="HET177" s="411"/>
      <c r="HEU177" s="411"/>
      <c r="HEV177" s="411"/>
      <c r="HEW177" s="411"/>
      <c r="HEX177" s="411"/>
      <c r="HEY177" s="411"/>
      <c r="HEZ177" s="411"/>
      <c r="HFA177" s="411"/>
      <c r="HFB177" s="411"/>
      <c r="HFC177" s="411"/>
      <c r="HFD177" s="411"/>
      <c r="HFE177" s="411"/>
      <c r="HFF177" s="411"/>
      <c r="HFG177" s="411"/>
      <c r="HFH177" s="411"/>
      <c r="HFI177" s="411"/>
      <c r="HFJ177" s="411"/>
      <c r="HFK177" s="411"/>
      <c r="HFL177" s="411"/>
      <c r="HFM177" s="411"/>
      <c r="HFN177" s="411"/>
      <c r="HFO177" s="411"/>
      <c r="HFP177" s="411"/>
      <c r="HFQ177" s="411"/>
      <c r="HFR177" s="411"/>
      <c r="HFS177" s="411"/>
      <c r="HFT177" s="411"/>
      <c r="HFU177" s="411"/>
      <c r="HFV177" s="411"/>
      <c r="HFW177" s="411"/>
      <c r="HFX177" s="411"/>
      <c r="HFY177" s="411"/>
      <c r="HFZ177" s="411"/>
      <c r="HGA177" s="411"/>
      <c r="HGB177" s="411"/>
      <c r="HGC177" s="411"/>
      <c r="HGD177" s="411"/>
      <c r="HGE177" s="411"/>
      <c r="HGF177" s="411"/>
      <c r="HGG177" s="411"/>
      <c r="HGH177" s="411"/>
      <c r="HGI177" s="411"/>
      <c r="HGJ177" s="411"/>
      <c r="HGK177" s="411"/>
      <c r="HGL177" s="411"/>
      <c r="HGM177" s="411"/>
      <c r="HGN177" s="411"/>
      <c r="HGO177" s="411"/>
      <c r="HGP177" s="411"/>
      <c r="HGQ177" s="411"/>
      <c r="HGR177" s="411"/>
      <c r="HGS177" s="411"/>
      <c r="HGT177" s="411"/>
      <c r="HGU177" s="411"/>
      <c r="HGV177" s="411"/>
      <c r="HGW177" s="411"/>
      <c r="HGX177" s="411"/>
      <c r="HGY177" s="411"/>
      <c r="HGZ177" s="411"/>
      <c r="HHA177" s="411"/>
      <c r="HHB177" s="411"/>
      <c r="HHC177" s="411"/>
      <c r="HHD177" s="411"/>
      <c r="HHE177" s="411"/>
      <c r="HHF177" s="411"/>
      <c r="HHG177" s="411"/>
      <c r="HHH177" s="411"/>
      <c r="HHI177" s="411"/>
      <c r="HHJ177" s="411"/>
      <c r="HHK177" s="411"/>
      <c r="HHL177" s="411"/>
      <c r="HHM177" s="411"/>
      <c r="HHN177" s="411"/>
      <c r="HHO177" s="411"/>
      <c r="HHP177" s="411"/>
      <c r="HHQ177" s="411"/>
      <c r="HHR177" s="411"/>
      <c r="HHS177" s="411"/>
      <c r="HHT177" s="411"/>
      <c r="HHU177" s="411"/>
      <c r="HHV177" s="411"/>
      <c r="HHW177" s="411"/>
      <c r="HHX177" s="411"/>
      <c r="HHY177" s="411"/>
      <c r="HHZ177" s="411"/>
      <c r="HIA177" s="411"/>
      <c r="HIB177" s="411"/>
      <c r="HIC177" s="411"/>
      <c r="HID177" s="411"/>
      <c r="HIE177" s="411"/>
      <c r="HIF177" s="411"/>
      <c r="HIG177" s="411"/>
      <c r="HIH177" s="411"/>
      <c r="HII177" s="411"/>
      <c r="HIJ177" s="411"/>
      <c r="HIK177" s="411"/>
      <c r="HIL177" s="411"/>
      <c r="HIM177" s="411"/>
      <c r="HIN177" s="411"/>
      <c r="HIO177" s="411"/>
      <c r="HIP177" s="411"/>
      <c r="HIQ177" s="411"/>
      <c r="HIR177" s="411"/>
      <c r="HIS177" s="411"/>
      <c r="HIT177" s="411"/>
      <c r="HIU177" s="411"/>
      <c r="HIV177" s="411"/>
      <c r="HIW177" s="411"/>
      <c r="HIX177" s="411"/>
      <c r="HIY177" s="411"/>
      <c r="HIZ177" s="411"/>
      <c r="HJA177" s="411"/>
      <c r="HJB177" s="411"/>
      <c r="HJC177" s="411"/>
      <c r="HJD177" s="411"/>
      <c r="HJE177" s="411"/>
      <c r="HJF177" s="411"/>
      <c r="HJG177" s="411"/>
      <c r="HJH177" s="411"/>
      <c r="HJI177" s="411"/>
      <c r="HJJ177" s="411"/>
      <c r="HJK177" s="411"/>
      <c r="HJL177" s="411"/>
      <c r="HJM177" s="411"/>
      <c r="HJN177" s="411"/>
      <c r="HJO177" s="411"/>
      <c r="HJP177" s="411"/>
      <c r="HJQ177" s="411"/>
      <c r="HJR177" s="411"/>
      <c r="HJS177" s="411"/>
      <c r="HJT177" s="411"/>
      <c r="HJU177" s="411"/>
      <c r="HJV177" s="411"/>
      <c r="HJW177" s="411"/>
      <c r="HJX177" s="411"/>
      <c r="HJY177" s="411"/>
      <c r="HJZ177" s="411"/>
      <c r="HKA177" s="411"/>
      <c r="HKB177" s="411"/>
      <c r="HKC177" s="411"/>
      <c r="HKD177" s="411"/>
      <c r="HKE177" s="411"/>
      <c r="HKF177" s="411"/>
      <c r="HKG177" s="411"/>
      <c r="HKH177" s="411"/>
      <c r="HKI177" s="411"/>
      <c r="HKJ177" s="411"/>
      <c r="HKK177" s="411"/>
      <c r="HKL177" s="411"/>
      <c r="HKM177" s="411"/>
      <c r="HKN177" s="411"/>
      <c r="HKO177" s="411"/>
      <c r="HKP177" s="411"/>
      <c r="HKQ177" s="411"/>
      <c r="HKR177" s="411"/>
      <c r="HKS177" s="411"/>
      <c r="HKT177" s="411"/>
      <c r="HKU177" s="411"/>
      <c r="HKV177" s="411"/>
      <c r="HKW177" s="411"/>
      <c r="HKX177" s="411"/>
      <c r="HKY177" s="411"/>
      <c r="HKZ177" s="411"/>
      <c r="HLA177" s="411"/>
      <c r="HLB177" s="411"/>
      <c r="HLC177" s="411"/>
      <c r="HLD177" s="411"/>
      <c r="HLE177" s="411"/>
      <c r="HLF177" s="411"/>
      <c r="HLG177" s="411"/>
      <c r="HLH177" s="411"/>
      <c r="HLI177" s="411"/>
      <c r="HLJ177" s="411"/>
      <c r="HLK177" s="411"/>
      <c r="HLL177" s="411"/>
      <c r="HLM177" s="411"/>
      <c r="HLN177" s="411"/>
      <c r="HLO177" s="411"/>
      <c r="HLP177" s="411"/>
      <c r="HLQ177" s="411"/>
      <c r="HLR177" s="411"/>
      <c r="HLS177" s="411"/>
      <c r="HLT177" s="411"/>
      <c r="HLU177" s="411"/>
      <c r="HLV177" s="411"/>
      <c r="HLW177" s="411"/>
      <c r="HLX177" s="411"/>
      <c r="HLY177" s="411"/>
      <c r="HLZ177" s="411"/>
      <c r="HMA177" s="411"/>
      <c r="HMB177" s="411"/>
      <c r="HMC177" s="411"/>
      <c r="HMD177" s="411"/>
      <c r="HME177" s="411"/>
      <c r="HMF177" s="411"/>
      <c r="HMG177" s="411"/>
      <c r="HMH177" s="411"/>
      <c r="HMI177" s="411"/>
      <c r="HMJ177" s="411"/>
      <c r="HMK177" s="411"/>
      <c r="HML177" s="411"/>
      <c r="HMM177" s="411"/>
      <c r="HMN177" s="411"/>
      <c r="HMO177" s="411"/>
      <c r="HMP177" s="411"/>
      <c r="HMQ177" s="411"/>
      <c r="HMR177" s="411"/>
      <c r="HMS177" s="411"/>
      <c r="HMT177" s="411"/>
      <c r="HMU177" s="411"/>
      <c r="HMV177" s="411"/>
      <c r="HMW177" s="411"/>
      <c r="HMX177" s="411"/>
      <c r="HMY177" s="411"/>
      <c r="HMZ177" s="411"/>
      <c r="HNA177" s="411"/>
      <c r="HNB177" s="411"/>
      <c r="HNC177" s="411"/>
      <c r="HND177" s="411"/>
      <c r="HNE177" s="411"/>
      <c r="HNF177" s="411"/>
      <c r="HNG177" s="411"/>
      <c r="HNH177" s="411"/>
      <c r="HNI177" s="411"/>
      <c r="HNJ177" s="411"/>
      <c r="HNK177" s="411"/>
      <c r="HNL177" s="411"/>
      <c r="HNM177" s="411"/>
      <c r="HNN177" s="411"/>
      <c r="HNO177" s="411"/>
      <c r="HNP177" s="411"/>
      <c r="HNQ177" s="411"/>
      <c r="HNR177" s="411"/>
      <c r="HNS177" s="411"/>
      <c r="HNT177" s="411"/>
      <c r="HNU177" s="411"/>
      <c r="HNV177" s="411"/>
      <c r="HNW177" s="411"/>
      <c r="HNX177" s="411"/>
      <c r="HNY177" s="411"/>
      <c r="HNZ177" s="411"/>
      <c r="HOA177" s="411"/>
      <c r="HOB177" s="411"/>
      <c r="HOC177" s="411"/>
      <c r="HOD177" s="411"/>
      <c r="HOE177" s="411"/>
      <c r="HOF177" s="411"/>
      <c r="HOG177" s="411"/>
      <c r="HOH177" s="411"/>
      <c r="HOI177" s="411"/>
      <c r="HOJ177" s="411"/>
      <c r="HOK177" s="411"/>
      <c r="HOL177" s="411"/>
      <c r="HOM177" s="411"/>
      <c r="HON177" s="411"/>
      <c r="HOO177" s="411"/>
      <c r="HOP177" s="411"/>
      <c r="HOQ177" s="411"/>
      <c r="HOR177" s="411"/>
      <c r="HOS177" s="411"/>
      <c r="HOT177" s="411"/>
      <c r="HOU177" s="411"/>
      <c r="HOV177" s="411"/>
      <c r="HOW177" s="411"/>
      <c r="HOX177" s="411"/>
      <c r="HOY177" s="411"/>
      <c r="HOZ177" s="411"/>
      <c r="HPA177" s="411"/>
      <c r="HPB177" s="411"/>
      <c r="HPC177" s="411"/>
      <c r="HPD177" s="411"/>
      <c r="HPE177" s="411"/>
      <c r="HPF177" s="411"/>
      <c r="HPG177" s="411"/>
      <c r="HPH177" s="411"/>
      <c r="HPI177" s="411"/>
      <c r="HPJ177" s="411"/>
      <c r="HPK177" s="411"/>
      <c r="HPL177" s="411"/>
      <c r="HPM177" s="411"/>
      <c r="HPN177" s="411"/>
      <c r="HPO177" s="411"/>
      <c r="HPP177" s="411"/>
      <c r="HPQ177" s="411"/>
      <c r="HPR177" s="411"/>
      <c r="HPS177" s="411"/>
      <c r="HPT177" s="411"/>
      <c r="HPU177" s="411"/>
      <c r="HPV177" s="411"/>
      <c r="HPW177" s="411"/>
      <c r="HPX177" s="411"/>
      <c r="HPY177" s="411"/>
      <c r="HPZ177" s="411"/>
      <c r="HQA177" s="411"/>
      <c r="HQB177" s="411"/>
      <c r="HQC177" s="411"/>
      <c r="HQD177" s="411"/>
      <c r="HQE177" s="411"/>
      <c r="HQF177" s="411"/>
      <c r="HQG177" s="411"/>
      <c r="HQH177" s="411"/>
      <c r="HQI177" s="411"/>
      <c r="HQJ177" s="411"/>
      <c r="HQK177" s="411"/>
      <c r="HQL177" s="411"/>
      <c r="HQM177" s="411"/>
      <c r="HQN177" s="411"/>
      <c r="HQO177" s="411"/>
      <c r="HQP177" s="411"/>
      <c r="HQQ177" s="411"/>
      <c r="HQR177" s="411"/>
      <c r="HQS177" s="411"/>
      <c r="HQT177" s="411"/>
      <c r="HQU177" s="411"/>
      <c r="HQV177" s="411"/>
      <c r="HQW177" s="411"/>
      <c r="HQX177" s="411"/>
      <c r="HQY177" s="411"/>
      <c r="HQZ177" s="411"/>
      <c r="HRA177" s="411"/>
      <c r="HRB177" s="411"/>
      <c r="HRC177" s="411"/>
      <c r="HRD177" s="411"/>
      <c r="HRE177" s="411"/>
      <c r="HRF177" s="411"/>
      <c r="HRG177" s="411"/>
      <c r="HRH177" s="411"/>
      <c r="HRI177" s="411"/>
      <c r="HRJ177" s="411"/>
      <c r="HRK177" s="411"/>
      <c r="HRL177" s="411"/>
      <c r="HRM177" s="411"/>
      <c r="HRN177" s="411"/>
      <c r="HRO177" s="411"/>
      <c r="HRP177" s="411"/>
      <c r="HRQ177" s="411"/>
      <c r="HRR177" s="411"/>
      <c r="HRS177" s="411"/>
      <c r="HRT177" s="411"/>
      <c r="HRU177" s="411"/>
      <c r="HRV177" s="411"/>
      <c r="HRW177" s="411"/>
      <c r="HRX177" s="411"/>
      <c r="HRY177" s="411"/>
      <c r="HRZ177" s="411"/>
      <c r="HSA177" s="411"/>
      <c r="HSB177" s="411"/>
      <c r="HSC177" s="411"/>
      <c r="HSD177" s="411"/>
      <c r="HSE177" s="411"/>
      <c r="HSF177" s="411"/>
      <c r="HSG177" s="411"/>
      <c r="HSH177" s="411"/>
      <c r="HSI177" s="411"/>
      <c r="HSJ177" s="411"/>
      <c r="HSK177" s="411"/>
      <c r="HSL177" s="411"/>
      <c r="HSM177" s="411"/>
      <c r="HSN177" s="411"/>
      <c r="HSO177" s="411"/>
      <c r="HSP177" s="411"/>
      <c r="HSQ177" s="411"/>
      <c r="HSR177" s="411"/>
      <c r="HSS177" s="411"/>
      <c r="HST177" s="411"/>
      <c r="HSU177" s="411"/>
      <c r="HSV177" s="411"/>
      <c r="HSW177" s="411"/>
      <c r="HSX177" s="411"/>
      <c r="HSY177" s="411"/>
      <c r="HSZ177" s="411"/>
      <c r="HTA177" s="411"/>
      <c r="HTB177" s="411"/>
      <c r="HTC177" s="411"/>
      <c r="HTD177" s="411"/>
      <c r="HTE177" s="411"/>
      <c r="HTF177" s="411"/>
      <c r="HTG177" s="411"/>
      <c r="HTH177" s="411"/>
      <c r="HTI177" s="411"/>
      <c r="HTJ177" s="411"/>
      <c r="HTK177" s="411"/>
      <c r="HTL177" s="411"/>
      <c r="HTM177" s="411"/>
      <c r="HTN177" s="411"/>
      <c r="HTO177" s="411"/>
      <c r="HTP177" s="411"/>
      <c r="HTQ177" s="411"/>
      <c r="HTR177" s="411"/>
      <c r="HTS177" s="411"/>
      <c r="HTT177" s="411"/>
      <c r="HTU177" s="411"/>
      <c r="HTV177" s="411"/>
      <c r="HTW177" s="411"/>
      <c r="HTX177" s="411"/>
      <c r="HTY177" s="411"/>
      <c r="HTZ177" s="411"/>
      <c r="HUA177" s="411"/>
      <c r="HUB177" s="411"/>
      <c r="HUC177" s="411"/>
      <c r="HUD177" s="411"/>
      <c r="HUE177" s="411"/>
      <c r="HUF177" s="411"/>
      <c r="HUG177" s="411"/>
      <c r="HUH177" s="411"/>
      <c r="HUI177" s="411"/>
      <c r="HUJ177" s="411"/>
      <c r="HUK177" s="411"/>
      <c r="HUL177" s="411"/>
      <c r="HUM177" s="411"/>
      <c r="HUN177" s="411"/>
      <c r="HUO177" s="411"/>
      <c r="HUP177" s="411"/>
      <c r="HUQ177" s="411"/>
      <c r="HUR177" s="411"/>
      <c r="HUS177" s="411"/>
      <c r="HUT177" s="411"/>
      <c r="HUU177" s="411"/>
      <c r="HUV177" s="411"/>
      <c r="HUW177" s="411"/>
      <c r="HUX177" s="411"/>
      <c r="HUY177" s="411"/>
      <c r="HUZ177" s="411"/>
      <c r="HVA177" s="411"/>
      <c r="HVB177" s="411"/>
      <c r="HVC177" s="411"/>
      <c r="HVD177" s="411"/>
      <c r="HVE177" s="411"/>
      <c r="HVF177" s="411"/>
      <c r="HVG177" s="411"/>
      <c r="HVH177" s="411"/>
      <c r="HVI177" s="411"/>
      <c r="HVJ177" s="411"/>
      <c r="HVK177" s="411"/>
      <c r="HVL177" s="411"/>
      <c r="HVM177" s="411"/>
      <c r="HVN177" s="411"/>
      <c r="HVO177" s="411"/>
      <c r="HVP177" s="411"/>
      <c r="HVQ177" s="411"/>
      <c r="HVR177" s="411"/>
      <c r="HVS177" s="411"/>
      <c r="HVT177" s="411"/>
      <c r="HVU177" s="411"/>
      <c r="HVV177" s="411"/>
      <c r="HVW177" s="411"/>
      <c r="HVX177" s="411"/>
      <c r="HVY177" s="411"/>
      <c r="HVZ177" s="411"/>
      <c r="HWA177" s="411"/>
      <c r="HWB177" s="411"/>
      <c r="HWC177" s="411"/>
      <c r="HWD177" s="411"/>
      <c r="HWE177" s="411"/>
      <c r="HWF177" s="411"/>
      <c r="HWG177" s="411"/>
      <c r="HWH177" s="411"/>
      <c r="HWI177" s="411"/>
      <c r="HWJ177" s="411"/>
      <c r="HWK177" s="411"/>
      <c r="HWL177" s="411"/>
      <c r="HWM177" s="411"/>
      <c r="HWN177" s="411"/>
      <c r="HWO177" s="411"/>
      <c r="HWP177" s="411"/>
      <c r="HWQ177" s="411"/>
      <c r="HWR177" s="411"/>
      <c r="HWS177" s="411"/>
      <c r="HWT177" s="411"/>
      <c r="HWU177" s="411"/>
      <c r="HWV177" s="411"/>
      <c r="HWW177" s="411"/>
      <c r="HWX177" s="411"/>
      <c r="HWY177" s="411"/>
      <c r="HWZ177" s="411"/>
      <c r="HXA177" s="411"/>
      <c r="HXB177" s="411"/>
      <c r="HXC177" s="411"/>
      <c r="HXD177" s="411"/>
      <c r="HXE177" s="411"/>
      <c r="HXF177" s="411"/>
      <c r="HXG177" s="411"/>
      <c r="HXH177" s="411"/>
      <c r="HXI177" s="411"/>
      <c r="HXJ177" s="411"/>
      <c r="HXK177" s="411"/>
      <c r="HXL177" s="411"/>
      <c r="HXM177" s="411"/>
      <c r="HXN177" s="411"/>
      <c r="HXO177" s="411"/>
      <c r="HXP177" s="411"/>
      <c r="HXQ177" s="411"/>
      <c r="HXR177" s="411"/>
      <c r="HXS177" s="411"/>
      <c r="HXT177" s="411"/>
      <c r="HXU177" s="411"/>
      <c r="HXV177" s="411"/>
      <c r="HXW177" s="411"/>
      <c r="HXX177" s="411"/>
      <c r="HXY177" s="411"/>
      <c r="HXZ177" s="411"/>
      <c r="HYA177" s="411"/>
      <c r="HYB177" s="411"/>
      <c r="HYC177" s="411"/>
      <c r="HYD177" s="411"/>
      <c r="HYE177" s="411"/>
      <c r="HYF177" s="411"/>
      <c r="HYG177" s="411"/>
      <c r="HYH177" s="411"/>
      <c r="HYI177" s="411"/>
      <c r="HYJ177" s="411"/>
      <c r="HYK177" s="411"/>
      <c r="HYL177" s="411"/>
      <c r="HYM177" s="411"/>
      <c r="HYN177" s="411"/>
      <c r="HYO177" s="411"/>
      <c r="HYP177" s="411"/>
      <c r="HYQ177" s="411"/>
      <c r="HYR177" s="411"/>
      <c r="HYS177" s="411"/>
      <c r="HYT177" s="411"/>
      <c r="HYU177" s="411"/>
      <c r="HYV177" s="411"/>
      <c r="HYW177" s="411"/>
      <c r="HYX177" s="411"/>
      <c r="HYY177" s="411"/>
      <c r="HYZ177" s="411"/>
      <c r="HZA177" s="411"/>
      <c r="HZB177" s="411"/>
      <c r="HZC177" s="411"/>
      <c r="HZD177" s="411"/>
      <c r="HZE177" s="411"/>
      <c r="HZF177" s="411"/>
      <c r="HZG177" s="411"/>
      <c r="HZH177" s="411"/>
      <c r="HZI177" s="411"/>
      <c r="HZJ177" s="411"/>
      <c r="HZK177" s="411"/>
      <c r="HZL177" s="411"/>
      <c r="HZM177" s="411"/>
      <c r="HZN177" s="411"/>
      <c r="HZO177" s="411"/>
      <c r="HZP177" s="411"/>
      <c r="HZQ177" s="411"/>
      <c r="HZR177" s="411"/>
      <c r="HZS177" s="411"/>
      <c r="HZT177" s="411"/>
      <c r="HZU177" s="411"/>
      <c r="HZV177" s="411"/>
      <c r="HZW177" s="411"/>
      <c r="HZX177" s="411"/>
      <c r="HZY177" s="411"/>
      <c r="HZZ177" s="411"/>
      <c r="IAA177" s="411"/>
      <c r="IAB177" s="411"/>
      <c r="IAC177" s="411"/>
      <c r="IAD177" s="411"/>
      <c r="IAE177" s="411"/>
      <c r="IAF177" s="411"/>
      <c r="IAG177" s="411"/>
      <c r="IAH177" s="411"/>
      <c r="IAI177" s="411"/>
      <c r="IAJ177" s="411"/>
      <c r="IAK177" s="411"/>
      <c r="IAL177" s="411"/>
      <c r="IAM177" s="411"/>
      <c r="IAN177" s="411"/>
      <c r="IAO177" s="411"/>
      <c r="IAP177" s="411"/>
      <c r="IAQ177" s="411"/>
      <c r="IAR177" s="411"/>
      <c r="IAS177" s="411"/>
      <c r="IAT177" s="411"/>
      <c r="IAU177" s="411"/>
      <c r="IAV177" s="411"/>
      <c r="IAW177" s="411"/>
      <c r="IAX177" s="411"/>
      <c r="IAY177" s="411"/>
      <c r="IAZ177" s="411"/>
      <c r="IBA177" s="411"/>
      <c r="IBB177" s="411"/>
      <c r="IBC177" s="411"/>
      <c r="IBD177" s="411"/>
      <c r="IBE177" s="411"/>
      <c r="IBF177" s="411"/>
      <c r="IBG177" s="411"/>
      <c r="IBH177" s="411"/>
      <c r="IBI177" s="411"/>
      <c r="IBJ177" s="411"/>
      <c r="IBK177" s="411"/>
      <c r="IBL177" s="411"/>
      <c r="IBM177" s="411"/>
      <c r="IBN177" s="411"/>
      <c r="IBO177" s="411"/>
      <c r="IBP177" s="411"/>
      <c r="IBQ177" s="411"/>
      <c r="IBR177" s="411"/>
      <c r="IBS177" s="411"/>
      <c r="IBT177" s="411"/>
      <c r="IBU177" s="411"/>
      <c r="IBV177" s="411"/>
      <c r="IBW177" s="411"/>
      <c r="IBX177" s="411"/>
      <c r="IBY177" s="411"/>
      <c r="IBZ177" s="411"/>
      <c r="ICA177" s="411"/>
      <c r="ICB177" s="411"/>
      <c r="ICC177" s="411"/>
      <c r="ICD177" s="411"/>
      <c r="ICE177" s="411"/>
      <c r="ICF177" s="411"/>
      <c r="ICG177" s="411"/>
      <c r="ICH177" s="411"/>
      <c r="ICI177" s="411"/>
      <c r="ICJ177" s="411"/>
      <c r="ICK177" s="411"/>
      <c r="ICL177" s="411"/>
      <c r="ICM177" s="411"/>
      <c r="ICN177" s="411"/>
      <c r="ICO177" s="411"/>
      <c r="ICP177" s="411"/>
      <c r="ICQ177" s="411"/>
      <c r="ICR177" s="411"/>
      <c r="ICS177" s="411"/>
      <c r="ICT177" s="411"/>
      <c r="ICU177" s="411"/>
      <c r="ICV177" s="411"/>
      <c r="ICW177" s="411"/>
      <c r="ICX177" s="411"/>
      <c r="ICY177" s="411"/>
      <c r="ICZ177" s="411"/>
      <c r="IDA177" s="411"/>
      <c r="IDB177" s="411"/>
      <c r="IDC177" s="411"/>
      <c r="IDD177" s="411"/>
      <c r="IDE177" s="411"/>
      <c r="IDF177" s="411"/>
      <c r="IDG177" s="411"/>
      <c r="IDH177" s="411"/>
      <c r="IDI177" s="411"/>
      <c r="IDJ177" s="411"/>
      <c r="IDK177" s="411"/>
      <c r="IDL177" s="411"/>
      <c r="IDM177" s="411"/>
      <c r="IDN177" s="411"/>
      <c r="IDO177" s="411"/>
      <c r="IDP177" s="411"/>
      <c r="IDQ177" s="411"/>
      <c r="IDR177" s="411"/>
      <c r="IDS177" s="411"/>
      <c r="IDT177" s="411"/>
      <c r="IDU177" s="411"/>
      <c r="IDV177" s="411"/>
      <c r="IDW177" s="411"/>
      <c r="IDX177" s="411"/>
      <c r="IDY177" s="411"/>
      <c r="IDZ177" s="411"/>
      <c r="IEA177" s="411"/>
      <c r="IEB177" s="411"/>
      <c r="IEC177" s="411"/>
      <c r="IED177" s="411"/>
      <c r="IEE177" s="411"/>
      <c r="IEF177" s="411"/>
      <c r="IEG177" s="411"/>
      <c r="IEH177" s="411"/>
      <c r="IEI177" s="411"/>
      <c r="IEJ177" s="411"/>
      <c r="IEK177" s="411"/>
      <c r="IEL177" s="411"/>
      <c r="IEM177" s="411"/>
      <c r="IEN177" s="411"/>
      <c r="IEO177" s="411"/>
      <c r="IEP177" s="411"/>
      <c r="IEQ177" s="411"/>
      <c r="IER177" s="411"/>
      <c r="IES177" s="411"/>
      <c r="IET177" s="411"/>
      <c r="IEU177" s="411"/>
      <c r="IEV177" s="411"/>
      <c r="IEW177" s="411"/>
      <c r="IEX177" s="411"/>
      <c r="IEY177" s="411"/>
      <c r="IEZ177" s="411"/>
      <c r="IFA177" s="411"/>
      <c r="IFB177" s="411"/>
      <c r="IFC177" s="411"/>
      <c r="IFD177" s="411"/>
      <c r="IFE177" s="411"/>
      <c r="IFF177" s="411"/>
      <c r="IFG177" s="411"/>
      <c r="IFH177" s="411"/>
      <c r="IFI177" s="411"/>
      <c r="IFJ177" s="411"/>
      <c r="IFK177" s="411"/>
      <c r="IFL177" s="411"/>
      <c r="IFM177" s="411"/>
      <c r="IFN177" s="411"/>
      <c r="IFO177" s="411"/>
      <c r="IFP177" s="411"/>
      <c r="IFQ177" s="411"/>
      <c r="IFR177" s="411"/>
      <c r="IFS177" s="411"/>
      <c r="IFT177" s="411"/>
      <c r="IFU177" s="411"/>
      <c r="IFV177" s="411"/>
      <c r="IFW177" s="411"/>
      <c r="IFX177" s="411"/>
      <c r="IFY177" s="411"/>
      <c r="IFZ177" s="411"/>
      <c r="IGA177" s="411"/>
      <c r="IGB177" s="411"/>
      <c r="IGC177" s="411"/>
      <c r="IGD177" s="411"/>
      <c r="IGE177" s="411"/>
      <c r="IGF177" s="411"/>
      <c r="IGG177" s="411"/>
      <c r="IGH177" s="411"/>
      <c r="IGI177" s="411"/>
      <c r="IGJ177" s="411"/>
      <c r="IGK177" s="411"/>
      <c r="IGL177" s="411"/>
      <c r="IGM177" s="411"/>
      <c r="IGN177" s="411"/>
      <c r="IGO177" s="411"/>
      <c r="IGP177" s="411"/>
      <c r="IGQ177" s="411"/>
      <c r="IGR177" s="411"/>
      <c r="IGS177" s="411"/>
      <c r="IGT177" s="411"/>
      <c r="IGU177" s="411"/>
      <c r="IGV177" s="411"/>
      <c r="IGW177" s="411"/>
      <c r="IGX177" s="411"/>
      <c r="IGY177" s="411"/>
      <c r="IGZ177" s="411"/>
      <c r="IHA177" s="411"/>
      <c r="IHB177" s="411"/>
      <c r="IHC177" s="411"/>
      <c r="IHD177" s="411"/>
      <c r="IHE177" s="411"/>
      <c r="IHF177" s="411"/>
      <c r="IHG177" s="411"/>
      <c r="IHH177" s="411"/>
      <c r="IHI177" s="411"/>
      <c r="IHJ177" s="411"/>
      <c r="IHK177" s="411"/>
      <c r="IHL177" s="411"/>
      <c r="IHM177" s="411"/>
      <c r="IHN177" s="411"/>
      <c r="IHO177" s="411"/>
      <c r="IHP177" s="411"/>
      <c r="IHQ177" s="411"/>
      <c r="IHR177" s="411"/>
      <c r="IHS177" s="411"/>
      <c r="IHT177" s="411"/>
      <c r="IHU177" s="411"/>
      <c r="IHV177" s="411"/>
      <c r="IHW177" s="411"/>
      <c r="IHX177" s="411"/>
      <c r="IHY177" s="411"/>
      <c r="IHZ177" s="411"/>
      <c r="IIA177" s="411"/>
      <c r="IIB177" s="411"/>
      <c r="IIC177" s="411"/>
      <c r="IID177" s="411"/>
      <c r="IIE177" s="411"/>
      <c r="IIF177" s="411"/>
      <c r="IIG177" s="411"/>
      <c r="IIH177" s="411"/>
      <c r="III177" s="411"/>
      <c r="IIJ177" s="411"/>
      <c r="IIK177" s="411"/>
      <c r="IIL177" s="411"/>
      <c r="IIM177" s="411"/>
      <c r="IIN177" s="411"/>
      <c r="IIO177" s="411"/>
      <c r="IIP177" s="411"/>
      <c r="IIQ177" s="411"/>
      <c r="IIR177" s="411"/>
      <c r="IIS177" s="411"/>
      <c r="IIT177" s="411"/>
      <c r="IIU177" s="411"/>
      <c r="IIV177" s="411"/>
      <c r="IIW177" s="411"/>
      <c r="IIX177" s="411"/>
      <c r="IIY177" s="411"/>
      <c r="IIZ177" s="411"/>
      <c r="IJA177" s="411"/>
      <c r="IJB177" s="411"/>
      <c r="IJC177" s="411"/>
      <c r="IJD177" s="411"/>
      <c r="IJE177" s="411"/>
      <c r="IJF177" s="411"/>
      <c r="IJG177" s="411"/>
      <c r="IJH177" s="411"/>
      <c r="IJI177" s="411"/>
      <c r="IJJ177" s="411"/>
      <c r="IJK177" s="411"/>
      <c r="IJL177" s="411"/>
      <c r="IJM177" s="411"/>
      <c r="IJN177" s="411"/>
      <c r="IJO177" s="411"/>
      <c r="IJP177" s="411"/>
      <c r="IJQ177" s="411"/>
      <c r="IJR177" s="411"/>
      <c r="IJS177" s="411"/>
      <c r="IJT177" s="411"/>
      <c r="IJU177" s="411"/>
      <c r="IJV177" s="411"/>
      <c r="IJW177" s="411"/>
      <c r="IJX177" s="411"/>
      <c r="IJY177" s="411"/>
      <c r="IJZ177" s="411"/>
      <c r="IKA177" s="411"/>
      <c r="IKB177" s="411"/>
      <c r="IKC177" s="411"/>
      <c r="IKD177" s="411"/>
      <c r="IKE177" s="411"/>
      <c r="IKF177" s="411"/>
      <c r="IKG177" s="411"/>
      <c r="IKH177" s="411"/>
      <c r="IKI177" s="411"/>
      <c r="IKJ177" s="411"/>
      <c r="IKK177" s="411"/>
      <c r="IKL177" s="411"/>
      <c r="IKM177" s="411"/>
      <c r="IKN177" s="411"/>
      <c r="IKO177" s="411"/>
      <c r="IKP177" s="411"/>
      <c r="IKQ177" s="411"/>
      <c r="IKR177" s="411"/>
      <c r="IKS177" s="411"/>
      <c r="IKT177" s="411"/>
      <c r="IKU177" s="411"/>
      <c r="IKV177" s="411"/>
      <c r="IKW177" s="411"/>
      <c r="IKX177" s="411"/>
      <c r="IKY177" s="411"/>
      <c r="IKZ177" s="411"/>
      <c r="ILA177" s="411"/>
      <c r="ILB177" s="411"/>
      <c r="ILC177" s="411"/>
      <c r="ILD177" s="411"/>
      <c r="ILE177" s="411"/>
      <c r="ILF177" s="411"/>
      <c r="ILG177" s="411"/>
      <c r="ILH177" s="411"/>
      <c r="ILI177" s="411"/>
      <c r="ILJ177" s="411"/>
      <c r="ILK177" s="411"/>
      <c r="ILL177" s="411"/>
      <c r="ILM177" s="411"/>
      <c r="ILN177" s="411"/>
      <c r="ILO177" s="411"/>
      <c r="ILP177" s="411"/>
      <c r="ILQ177" s="411"/>
      <c r="ILR177" s="411"/>
      <c r="ILS177" s="411"/>
      <c r="ILT177" s="411"/>
      <c r="ILU177" s="411"/>
      <c r="ILV177" s="411"/>
      <c r="ILW177" s="411"/>
      <c r="ILX177" s="411"/>
      <c r="ILY177" s="411"/>
      <c r="ILZ177" s="411"/>
      <c r="IMA177" s="411"/>
      <c r="IMB177" s="411"/>
      <c r="IMC177" s="411"/>
      <c r="IMD177" s="411"/>
      <c r="IME177" s="411"/>
      <c r="IMF177" s="411"/>
      <c r="IMG177" s="411"/>
      <c r="IMH177" s="411"/>
      <c r="IMI177" s="411"/>
      <c r="IMJ177" s="411"/>
      <c r="IMK177" s="411"/>
      <c r="IML177" s="411"/>
      <c r="IMM177" s="411"/>
      <c r="IMN177" s="411"/>
      <c r="IMO177" s="411"/>
      <c r="IMP177" s="411"/>
      <c r="IMQ177" s="411"/>
      <c r="IMR177" s="411"/>
      <c r="IMS177" s="411"/>
      <c r="IMT177" s="411"/>
      <c r="IMU177" s="411"/>
      <c r="IMV177" s="411"/>
      <c r="IMW177" s="411"/>
      <c r="IMX177" s="411"/>
      <c r="IMY177" s="411"/>
      <c r="IMZ177" s="411"/>
      <c r="INA177" s="411"/>
      <c r="INB177" s="411"/>
      <c r="INC177" s="411"/>
      <c r="IND177" s="411"/>
      <c r="INE177" s="411"/>
      <c r="INF177" s="411"/>
      <c r="ING177" s="411"/>
      <c r="INH177" s="411"/>
      <c r="INI177" s="411"/>
      <c r="INJ177" s="411"/>
      <c r="INK177" s="411"/>
      <c r="INL177" s="411"/>
      <c r="INM177" s="411"/>
      <c r="INN177" s="411"/>
      <c r="INO177" s="411"/>
      <c r="INP177" s="411"/>
      <c r="INQ177" s="411"/>
      <c r="INR177" s="411"/>
      <c r="INS177" s="411"/>
      <c r="INT177" s="411"/>
      <c r="INU177" s="411"/>
      <c r="INV177" s="411"/>
      <c r="INW177" s="411"/>
      <c r="INX177" s="411"/>
      <c r="INY177" s="411"/>
      <c r="INZ177" s="411"/>
      <c r="IOA177" s="411"/>
      <c r="IOB177" s="411"/>
      <c r="IOC177" s="411"/>
      <c r="IOD177" s="411"/>
      <c r="IOE177" s="411"/>
      <c r="IOF177" s="411"/>
      <c r="IOG177" s="411"/>
      <c r="IOH177" s="411"/>
      <c r="IOI177" s="411"/>
      <c r="IOJ177" s="411"/>
      <c r="IOK177" s="411"/>
      <c r="IOL177" s="411"/>
      <c r="IOM177" s="411"/>
      <c r="ION177" s="411"/>
      <c r="IOO177" s="411"/>
      <c r="IOP177" s="411"/>
      <c r="IOQ177" s="411"/>
      <c r="IOR177" s="411"/>
      <c r="IOS177" s="411"/>
      <c r="IOT177" s="411"/>
      <c r="IOU177" s="411"/>
      <c r="IOV177" s="411"/>
      <c r="IOW177" s="411"/>
      <c r="IOX177" s="411"/>
      <c r="IOY177" s="411"/>
      <c r="IOZ177" s="411"/>
      <c r="IPA177" s="411"/>
      <c r="IPB177" s="411"/>
      <c r="IPC177" s="411"/>
      <c r="IPD177" s="411"/>
      <c r="IPE177" s="411"/>
      <c r="IPF177" s="411"/>
      <c r="IPG177" s="411"/>
      <c r="IPH177" s="411"/>
      <c r="IPI177" s="411"/>
      <c r="IPJ177" s="411"/>
      <c r="IPK177" s="411"/>
      <c r="IPL177" s="411"/>
      <c r="IPM177" s="411"/>
      <c r="IPN177" s="411"/>
      <c r="IPO177" s="411"/>
      <c r="IPP177" s="411"/>
      <c r="IPQ177" s="411"/>
      <c r="IPR177" s="411"/>
      <c r="IPS177" s="411"/>
      <c r="IPT177" s="411"/>
      <c r="IPU177" s="411"/>
      <c r="IPV177" s="411"/>
      <c r="IPW177" s="411"/>
      <c r="IPX177" s="411"/>
      <c r="IPY177" s="411"/>
      <c r="IPZ177" s="411"/>
      <c r="IQA177" s="411"/>
      <c r="IQB177" s="411"/>
      <c r="IQC177" s="411"/>
      <c r="IQD177" s="411"/>
      <c r="IQE177" s="411"/>
      <c r="IQF177" s="411"/>
      <c r="IQG177" s="411"/>
      <c r="IQH177" s="411"/>
      <c r="IQI177" s="411"/>
      <c r="IQJ177" s="411"/>
      <c r="IQK177" s="411"/>
      <c r="IQL177" s="411"/>
      <c r="IQM177" s="411"/>
      <c r="IQN177" s="411"/>
      <c r="IQO177" s="411"/>
      <c r="IQP177" s="411"/>
      <c r="IQQ177" s="411"/>
      <c r="IQR177" s="411"/>
      <c r="IQS177" s="411"/>
      <c r="IQT177" s="411"/>
      <c r="IQU177" s="411"/>
      <c r="IQV177" s="411"/>
      <c r="IQW177" s="411"/>
      <c r="IQX177" s="411"/>
      <c r="IQY177" s="411"/>
      <c r="IQZ177" s="411"/>
      <c r="IRA177" s="411"/>
      <c r="IRB177" s="411"/>
      <c r="IRC177" s="411"/>
      <c r="IRD177" s="411"/>
      <c r="IRE177" s="411"/>
      <c r="IRF177" s="411"/>
      <c r="IRG177" s="411"/>
      <c r="IRH177" s="411"/>
      <c r="IRI177" s="411"/>
      <c r="IRJ177" s="411"/>
      <c r="IRK177" s="411"/>
      <c r="IRL177" s="411"/>
      <c r="IRM177" s="411"/>
      <c r="IRN177" s="411"/>
      <c r="IRO177" s="411"/>
      <c r="IRP177" s="411"/>
      <c r="IRQ177" s="411"/>
      <c r="IRR177" s="411"/>
      <c r="IRS177" s="411"/>
      <c r="IRT177" s="411"/>
      <c r="IRU177" s="411"/>
      <c r="IRV177" s="411"/>
      <c r="IRW177" s="411"/>
      <c r="IRX177" s="411"/>
      <c r="IRY177" s="411"/>
      <c r="IRZ177" s="411"/>
      <c r="ISA177" s="411"/>
      <c r="ISB177" s="411"/>
      <c r="ISC177" s="411"/>
      <c r="ISD177" s="411"/>
      <c r="ISE177" s="411"/>
      <c r="ISF177" s="411"/>
      <c r="ISG177" s="411"/>
      <c r="ISH177" s="411"/>
      <c r="ISI177" s="411"/>
      <c r="ISJ177" s="411"/>
      <c r="ISK177" s="411"/>
      <c r="ISL177" s="411"/>
      <c r="ISM177" s="411"/>
      <c r="ISN177" s="411"/>
      <c r="ISO177" s="411"/>
      <c r="ISP177" s="411"/>
      <c r="ISQ177" s="411"/>
      <c r="ISR177" s="411"/>
      <c r="ISS177" s="411"/>
      <c r="IST177" s="411"/>
      <c r="ISU177" s="411"/>
      <c r="ISV177" s="411"/>
      <c r="ISW177" s="411"/>
      <c r="ISX177" s="411"/>
      <c r="ISY177" s="411"/>
      <c r="ISZ177" s="411"/>
      <c r="ITA177" s="411"/>
      <c r="ITB177" s="411"/>
      <c r="ITC177" s="411"/>
      <c r="ITD177" s="411"/>
      <c r="ITE177" s="411"/>
      <c r="ITF177" s="411"/>
      <c r="ITG177" s="411"/>
      <c r="ITH177" s="411"/>
      <c r="ITI177" s="411"/>
      <c r="ITJ177" s="411"/>
      <c r="ITK177" s="411"/>
      <c r="ITL177" s="411"/>
      <c r="ITM177" s="411"/>
      <c r="ITN177" s="411"/>
      <c r="ITO177" s="411"/>
      <c r="ITP177" s="411"/>
      <c r="ITQ177" s="411"/>
      <c r="ITR177" s="411"/>
      <c r="ITS177" s="411"/>
      <c r="ITT177" s="411"/>
      <c r="ITU177" s="411"/>
      <c r="ITV177" s="411"/>
      <c r="ITW177" s="411"/>
      <c r="ITX177" s="411"/>
      <c r="ITY177" s="411"/>
      <c r="ITZ177" s="411"/>
      <c r="IUA177" s="411"/>
      <c r="IUB177" s="411"/>
      <c r="IUC177" s="411"/>
      <c r="IUD177" s="411"/>
      <c r="IUE177" s="411"/>
      <c r="IUF177" s="411"/>
      <c r="IUG177" s="411"/>
      <c r="IUH177" s="411"/>
      <c r="IUI177" s="411"/>
      <c r="IUJ177" s="411"/>
      <c r="IUK177" s="411"/>
      <c r="IUL177" s="411"/>
      <c r="IUM177" s="411"/>
      <c r="IUN177" s="411"/>
      <c r="IUO177" s="411"/>
      <c r="IUP177" s="411"/>
      <c r="IUQ177" s="411"/>
      <c r="IUR177" s="411"/>
      <c r="IUS177" s="411"/>
      <c r="IUT177" s="411"/>
      <c r="IUU177" s="411"/>
      <c r="IUV177" s="411"/>
      <c r="IUW177" s="411"/>
      <c r="IUX177" s="411"/>
      <c r="IUY177" s="411"/>
      <c r="IUZ177" s="411"/>
      <c r="IVA177" s="411"/>
      <c r="IVB177" s="411"/>
      <c r="IVC177" s="411"/>
      <c r="IVD177" s="411"/>
      <c r="IVE177" s="411"/>
      <c r="IVF177" s="411"/>
      <c r="IVG177" s="411"/>
      <c r="IVH177" s="411"/>
      <c r="IVI177" s="411"/>
      <c r="IVJ177" s="411"/>
      <c r="IVK177" s="411"/>
      <c r="IVL177" s="411"/>
      <c r="IVM177" s="411"/>
      <c r="IVN177" s="411"/>
      <c r="IVO177" s="411"/>
      <c r="IVP177" s="411"/>
      <c r="IVQ177" s="411"/>
      <c r="IVR177" s="411"/>
      <c r="IVS177" s="411"/>
      <c r="IVT177" s="411"/>
      <c r="IVU177" s="411"/>
      <c r="IVV177" s="411"/>
      <c r="IVW177" s="411"/>
      <c r="IVX177" s="411"/>
      <c r="IVY177" s="411"/>
      <c r="IVZ177" s="411"/>
      <c r="IWA177" s="411"/>
      <c r="IWB177" s="411"/>
      <c r="IWC177" s="411"/>
      <c r="IWD177" s="411"/>
      <c r="IWE177" s="411"/>
      <c r="IWF177" s="411"/>
      <c r="IWG177" s="411"/>
      <c r="IWH177" s="411"/>
      <c r="IWI177" s="411"/>
      <c r="IWJ177" s="411"/>
      <c r="IWK177" s="411"/>
      <c r="IWL177" s="411"/>
      <c r="IWM177" s="411"/>
      <c r="IWN177" s="411"/>
      <c r="IWO177" s="411"/>
      <c r="IWP177" s="411"/>
      <c r="IWQ177" s="411"/>
      <c r="IWR177" s="411"/>
      <c r="IWS177" s="411"/>
      <c r="IWT177" s="411"/>
      <c r="IWU177" s="411"/>
      <c r="IWV177" s="411"/>
      <c r="IWW177" s="411"/>
      <c r="IWX177" s="411"/>
      <c r="IWY177" s="411"/>
      <c r="IWZ177" s="411"/>
      <c r="IXA177" s="411"/>
      <c r="IXB177" s="411"/>
      <c r="IXC177" s="411"/>
      <c r="IXD177" s="411"/>
      <c r="IXE177" s="411"/>
      <c r="IXF177" s="411"/>
      <c r="IXG177" s="411"/>
      <c r="IXH177" s="411"/>
      <c r="IXI177" s="411"/>
      <c r="IXJ177" s="411"/>
      <c r="IXK177" s="411"/>
      <c r="IXL177" s="411"/>
      <c r="IXM177" s="411"/>
      <c r="IXN177" s="411"/>
      <c r="IXO177" s="411"/>
      <c r="IXP177" s="411"/>
      <c r="IXQ177" s="411"/>
      <c r="IXR177" s="411"/>
      <c r="IXS177" s="411"/>
      <c r="IXT177" s="411"/>
      <c r="IXU177" s="411"/>
      <c r="IXV177" s="411"/>
      <c r="IXW177" s="411"/>
      <c r="IXX177" s="411"/>
      <c r="IXY177" s="411"/>
      <c r="IXZ177" s="411"/>
      <c r="IYA177" s="411"/>
      <c r="IYB177" s="411"/>
      <c r="IYC177" s="411"/>
      <c r="IYD177" s="411"/>
      <c r="IYE177" s="411"/>
      <c r="IYF177" s="411"/>
      <c r="IYG177" s="411"/>
      <c r="IYH177" s="411"/>
      <c r="IYI177" s="411"/>
      <c r="IYJ177" s="411"/>
      <c r="IYK177" s="411"/>
      <c r="IYL177" s="411"/>
      <c r="IYM177" s="411"/>
      <c r="IYN177" s="411"/>
      <c r="IYO177" s="411"/>
      <c r="IYP177" s="411"/>
      <c r="IYQ177" s="411"/>
      <c r="IYR177" s="411"/>
      <c r="IYS177" s="411"/>
      <c r="IYT177" s="411"/>
      <c r="IYU177" s="411"/>
      <c r="IYV177" s="411"/>
      <c r="IYW177" s="411"/>
      <c r="IYX177" s="411"/>
      <c r="IYY177" s="411"/>
      <c r="IYZ177" s="411"/>
      <c r="IZA177" s="411"/>
      <c r="IZB177" s="411"/>
      <c r="IZC177" s="411"/>
      <c r="IZD177" s="411"/>
      <c r="IZE177" s="411"/>
      <c r="IZF177" s="411"/>
      <c r="IZG177" s="411"/>
      <c r="IZH177" s="411"/>
      <c r="IZI177" s="411"/>
      <c r="IZJ177" s="411"/>
      <c r="IZK177" s="411"/>
      <c r="IZL177" s="411"/>
      <c r="IZM177" s="411"/>
      <c r="IZN177" s="411"/>
      <c r="IZO177" s="411"/>
      <c r="IZP177" s="411"/>
      <c r="IZQ177" s="411"/>
      <c r="IZR177" s="411"/>
      <c r="IZS177" s="411"/>
      <c r="IZT177" s="411"/>
      <c r="IZU177" s="411"/>
      <c r="IZV177" s="411"/>
      <c r="IZW177" s="411"/>
      <c r="IZX177" s="411"/>
      <c r="IZY177" s="411"/>
      <c r="IZZ177" s="411"/>
      <c r="JAA177" s="411"/>
      <c r="JAB177" s="411"/>
      <c r="JAC177" s="411"/>
      <c r="JAD177" s="411"/>
      <c r="JAE177" s="411"/>
      <c r="JAF177" s="411"/>
      <c r="JAG177" s="411"/>
      <c r="JAH177" s="411"/>
      <c r="JAI177" s="411"/>
      <c r="JAJ177" s="411"/>
      <c r="JAK177" s="411"/>
      <c r="JAL177" s="411"/>
      <c r="JAM177" s="411"/>
      <c r="JAN177" s="411"/>
      <c r="JAO177" s="411"/>
      <c r="JAP177" s="411"/>
      <c r="JAQ177" s="411"/>
      <c r="JAR177" s="411"/>
      <c r="JAS177" s="411"/>
      <c r="JAT177" s="411"/>
      <c r="JAU177" s="411"/>
      <c r="JAV177" s="411"/>
      <c r="JAW177" s="411"/>
      <c r="JAX177" s="411"/>
      <c r="JAY177" s="411"/>
      <c r="JAZ177" s="411"/>
      <c r="JBA177" s="411"/>
      <c r="JBB177" s="411"/>
      <c r="JBC177" s="411"/>
      <c r="JBD177" s="411"/>
      <c r="JBE177" s="411"/>
      <c r="JBF177" s="411"/>
      <c r="JBG177" s="411"/>
      <c r="JBH177" s="411"/>
      <c r="JBI177" s="411"/>
      <c r="JBJ177" s="411"/>
      <c r="JBK177" s="411"/>
      <c r="JBL177" s="411"/>
      <c r="JBM177" s="411"/>
      <c r="JBN177" s="411"/>
      <c r="JBO177" s="411"/>
      <c r="JBP177" s="411"/>
      <c r="JBQ177" s="411"/>
      <c r="JBR177" s="411"/>
      <c r="JBS177" s="411"/>
      <c r="JBT177" s="411"/>
      <c r="JBU177" s="411"/>
      <c r="JBV177" s="411"/>
      <c r="JBW177" s="411"/>
      <c r="JBX177" s="411"/>
      <c r="JBY177" s="411"/>
      <c r="JBZ177" s="411"/>
      <c r="JCA177" s="411"/>
      <c r="JCB177" s="411"/>
      <c r="JCC177" s="411"/>
      <c r="JCD177" s="411"/>
      <c r="JCE177" s="411"/>
      <c r="JCF177" s="411"/>
      <c r="JCG177" s="411"/>
      <c r="JCH177" s="411"/>
      <c r="JCI177" s="411"/>
      <c r="JCJ177" s="411"/>
      <c r="JCK177" s="411"/>
      <c r="JCL177" s="411"/>
      <c r="JCM177" s="411"/>
      <c r="JCN177" s="411"/>
      <c r="JCO177" s="411"/>
      <c r="JCP177" s="411"/>
      <c r="JCQ177" s="411"/>
      <c r="JCR177" s="411"/>
      <c r="JCS177" s="411"/>
      <c r="JCT177" s="411"/>
      <c r="JCU177" s="411"/>
      <c r="JCV177" s="411"/>
      <c r="JCW177" s="411"/>
      <c r="JCX177" s="411"/>
      <c r="JCY177" s="411"/>
      <c r="JCZ177" s="411"/>
      <c r="JDA177" s="411"/>
      <c r="JDB177" s="411"/>
      <c r="JDC177" s="411"/>
      <c r="JDD177" s="411"/>
      <c r="JDE177" s="411"/>
      <c r="JDF177" s="411"/>
      <c r="JDG177" s="411"/>
      <c r="JDH177" s="411"/>
      <c r="JDI177" s="411"/>
      <c r="JDJ177" s="411"/>
      <c r="JDK177" s="411"/>
      <c r="JDL177" s="411"/>
      <c r="JDM177" s="411"/>
      <c r="JDN177" s="411"/>
      <c r="JDO177" s="411"/>
      <c r="JDP177" s="411"/>
      <c r="JDQ177" s="411"/>
      <c r="JDR177" s="411"/>
      <c r="JDS177" s="411"/>
      <c r="JDT177" s="411"/>
      <c r="JDU177" s="411"/>
      <c r="JDV177" s="411"/>
      <c r="JDW177" s="411"/>
      <c r="JDX177" s="411"/>
      <c r="JDY177" s="411"/>
      <c r="JDZ177" s="411"/>
      <c r="JEA177" s="411"/>
      <c r="JEB177" s="411"/>
      <c r="JEC177" s="411"/>
      <c r="JED177" s="411"/>
      <c r="JEE177" s="411"/>
      <c r="JEF177" s="411"/>
      <c r="JEG177" s="411"/>
      <c r="JEH177" s="411"/>
      <c r="JEI177" s="411"/>
      <c r="JEJ177" s="411"/>
      <c r="JEK177" s="411"/>
      <c r="JEL177" s="411"/>
      <c r="JEM177" s="411"/>
      <c r="JEN177" s="411"/>
      <c r="JEO177" s="411"/>
      <c r="JEP177" s="411"/>
      <c r="JEQ177" s="411"/>
      <c r="JER177" s="411"/>
      <c r="JES177" s="411"/>
      <c r="JET177" s="411"/>
      <c r="JEU177" s="411"/>
      <c r="JEV177" s="411"/>
      <c r="JEW177" s="411"/>
      <c r="JEX177" s="411"/>
      <c r="JEY177" s="411"/>
      <c r="JEZ177" s="411"/>
      <c r="JFA177" s="411"/>
      <c r="JFB177" s="411"/>
      <c r="JFC177" s="411"/>
      <c r="JFD177" s="411"/>
      <c r="JFE177" s="411"/>
      <c r="JFF177" s="411"/>
      <c r="JFG177" s="411"/>
      <c r="JFH177" s="411"/>
      <c r="JFI177" s="411"/>
      <c r="JFJ177" s="411"/>
      <c r="JFK177" s="411"/>
      <c r="JFL177" s="411"/>
      <c r="JFM177" s="411"/>
      <c r="JFN177" s="411"/>
      <c r="JFO177" s="411"/>
      <c r="JFP177" s="411"/>
      <c r="JFQ177" s="411"/>
      <c r="JFR177" s="411"/>
      <c r="JFS177" s="411"/>
      <c r="JFT177" s="411"/>
      <c r="JFU177" s="411"/>
      <c r="JFV177" s="411"/>
      <c r="JFW177" s="411"/>
      <c r="JFX177" s="411"/>
      <c r="JFY177" s="411"/>
      <c r="JFZ177" s="411"/>
      <c r="JGA177" s="411"/>
      <c r="JGB177" s="411"/>
      <c r="JGC177" s="411"/>
      <c r="JGD177" s="411"/>
      <c r="JGE177" s="411"/>
      <c r="JGF177" s="411"/>
      <c r="JGG177" s="411"/>
      <c r="JGH177" s="411"/>
      <c r="JGI177" s="411"/>
      <c r="JGJ177" s="411"/>
      <c r="JGK177" s="411"/>
      <c r="JGL177" s="411"/>
      <c r="JGM177" s="411"/>
      <c r="JGN177" s="411"/>
      <c r="JGO177" s="411"/>
      <c r="JGP177" s="411"/>
      <c r="JGQ177" s="411"/>
      <c r="JGR177" s="411"/>
      <c r="JGS177" s="411"/>
      <c r="JGT177" s="411"/>
      <c r="JGU177" s="411"/>
      <c r="JGV177" s="411"/>
      <c r="JGW177" s="411"/>
      <c r="JGX177" s="411"/>
      <c r="JGY177" s="411"/>
      <c r="JGZ177" s="411"/>
      <c r="JHA177" s="411"/>
      <c r="JHB177" s="411"/>
      <c r="JHC177" s="411"/>
      <c r="JHD177" s="411"/>
      <c r="JHE177" s="411"/>
      <c r="JHF177" s="411"/>
      <c r="JHG177" s="411"/>
      <c r="JHH177" s="411"/>
      <c r="JHI177" s="411"/>
      <c r="JHJ177" s="411"/>
      <c r="JHK177" s="411"/>
      <c r="JHL177" s="411"/>
      <c r="JHM177" s="411"/>
      <c r="JHN177" s="411"/>
      <c r="JHO177" s="411"/>
      <c r="JHP177" s="411"/>
      <c r="JHQ177" s="411"/>
      <c r="JHR177" s="411"/>
      <c r="JHS177" s="411"/>
      <c r="JHT177" s="411"/>
      <c r="JHU177" s="411"/>
      <c r="JHV177" s="411"/>
      <c r="JHW177" s="411"/>
      <c r="JHX177" s="411"/>
      <c r="JHY177" s="411"/>
      <c r="JHZ177" s="411"/>
      <c r="JIA177" s="411"/>
      <c r="JIB177" s="411"/>
      <c r="JIC177" s="411"/>
      <c r="JID177" s="411"/>
      <c r="JIE177" s="411"/>
      <c r="JIF177" s="411"/>
      <c r="JIG177" s="411"/>
      <c r="JIH177" s="411"/>
      <c r="JII177" s="411"/>
      <c r="JIJ177" s="411"/>
      <c r="JIK177" s="411"/>
      <c r="JIL177" s="411"/>
      <c r="JIM177" s="411"/>
      <c r="JIN177" s="411"/>
      <c r="JIO177" s="411"/>
      <c r="JIP177" s="411"/>
      <c r="JIQ177" s="411"/>
      <c r="JIR177" s="411"/>
      <c r="JIS177" s="411"/>
      <c r="JIT177" s="411"/>
      <c r="JIU177" s="411"/>
      <c r="JIV177" s="411"/>
      <c r="JIW177" s="411"/>
      <c r="JIX177" s="411"/>
      <c r="JIY177" s="411"/>
      <c r="JIZ177" s="411"/>
      <c r="JJA177" s="411"/>
      <c r="JJB177" s="411"/>
      <c r="JJC177" s="411"/>
      <c r="JJD177" s="411"/>
      <c r="JJE177" s="411"/>
      <c r="JJF177" s="411"/>
      <c r="JJG177" s="411"/>
      <c r="JJH177" s="411"/>
      <c r="JJI177" s="411"/>
      <c r="JJJ177" s="411"/>
      <c r="JJK177" s="411"/>
      <c r="JJL177" s="411"/>
      <c r="JJM177" s="411"/>
      <c r="JJN177" s="411"/>
      <c r="JJO177" s="411"/>
      <c r="JJP177" s="411"/>
      <c r="JJQ177" s="411"/>
      <c r="JJR177" s="411"/>
      <c r="JJS177" s="411"/>
      <c r="JJT177" s="411"/>
      <c r="JJU177" s="411"/>
      <c r="JJV177" s="411"/>
      <c r="JJW177" s="411"/>
      <c r="JJX177" s="411"/>
      <c r="JJY177" s="411"/>
      <c r="JJZ177" s="411"/>
      <c r="JKA177" s="411"/>
      <c r="JKB177" s="411"/>
      <c r="JKC177" s="411"/>
      <c r="JKD177" s="411"/>
      <c r="JKE177" s="411"/>
      <c r="JKF177" s="411"/>
      <c r="JKG177" s="411"/>
      <c r="JKH177" s="411"/>
      <c r="JKI177" s="411"/>
      <c r="JKJ177" s="411"/>
      <c r="JKK177" s="411"/>
      <c r="JKL177" s="411"/>
      <c r="JKM177" s="411"/>
      <c r="JKN177" s="411"/>
      <c r="JKO177" s="411"/>
      <c r="JKP177" s="411"/>
      <c r="JKQ177" s="411"/>
      <c r="JKR177" s="411"/>
      <c r="JKS177" s="411"/>
      <c r="JKT177" s="411"/>
      <c r="JKU177" s="411"/>
      <c r="JKV177" s="411"/>
      <c r="JKW177" s="411"/>
      <c r="JKX177" s="411"/>
      <c r="JKY177" s="411"/>
      <c r="JKZ177" s="411"/>
      <c r="JLA177" s="411"/>
      <c r="JLB177" s="411"/>
      <c r="JLC177" s="411"/>
      <c r="JLD177" s="411"/>
      <c r="JLE177" s="411"/>
      <c r="JLF177" s="411"/>
      <c r="JLG177" s="411"/>
      <c r="JLH177" s="411"/>
      <c r="JLI177" s="411"/>
      <c r="JLJ177" s="411"/>
      <c r="JLK177" s="411"/>
      <c r="JLL177" s="411"/>
      <c r="JLM177" s="411"/>
      <c r="JLN177" s="411"/>
      <c r="JLO177" s="411"/>
      <c r="JLP177" s="411"/>
      <c r="JLQ177" s="411"/>
      <c r="JLR177" s="411"/>
      <c r="JLS177" s="411"/>
      <c r="JLT177" s="411"/>
      <c r="JLU177" s="411"/>
      <c r="JLV177" s="411"/>
      <c r="JLW177" s="411"/>
      <c r="JLX177" s="411"/>
      <c r="JLY177" s="411"/>
      <c r="JLZ177" s="411"/>
      <c r="JMA177" s="411"/>
      <c r="JMB177" s="411"/>
      <c r="JMC177" s="411"/>
      <c r="JMD177" s="411"/>
      <c r="JME177" s="411"/>
      <c r="JMF177" s="411"/>
      <c r="JMG177" s="411"/>
      <c r="JMH177" s="411"/>
      <c r="JMI177" s="411"/>
      <c r="JMJ177" s="411"/>
      <c r="JMK177" s="411"/>
      <c r="JML177" s="411"/>
      <c r="JMM177" s="411"/>
      <c r="JMN177" s="411"/>
      <c r="JMO177" s="411"/>
      <c r="JMP177" s="411"/>
      <c r="JMQ177" s="411"/>
      <c r="JMR177" s="411"/>
      <c r="JMS177" s="411"/>
      <c r="JMT177" s="411"/>
      <c r="JMU177" s="411"/>
      <c r="JMV177" s="411"/>
      <c r="JMW177" s="411"/>
      <c r="JMX177" s="411"/>
      <c r="JMY177" s="411"/>
      <c r="JMZ177" s="411"/>
      <c r="JNA177" s="411"/>
      <c r="JNB177" s="411"/>
      <c r="JNC177" s="411"/>
      <c r="JND177" s="411"/>
      <c r="JNE177" s="411"/>
      <c r="JNF177" s="411"/>
      <c r="JNG177" s="411"/>
      <c r="JNH177" s="411"/>
      <c r="JNI177" s="411"/>
      <c r="JNJ177" s="411"/>
      <c r="JNK177" s="411"/>
      <c r="JNL177" s="411"/>
      <c r="JNM177" s="411"/>
      <c r="JNN177" s="411"/>
      <c r="JNO177" s="411"/>
      <c r="JNP177" s="411"/>
      <c r="JNQ177" s="411"/>
      <c r="JNR177" s="411"/>
      <c r="JNS177" s="411"/>
      <c r="JNT177" s="411"/>
      <c r="JNU177" s="411"/>
      <c r="JNV177" s="411"/>
      <c r="JNW177" s="411"/>
      <c r="JNX177" s="411"/>
      <c r="JNY177" s="411"/>
      <c r="JNZ177" s="411"/>
      <c r="JOA177" s="411"/>
      <c r="JOB177" s="411"/>
      <c r="JOC177" s="411"/>
      <c r="JOD177" s="411"/>
      <c r="JOE177" s="411"/>
      <c r="JOF177" s="411"/>
      <c r="JOG177" s="411"/>
      <c r="JOH177" s="411"/>
      <c r="JOI177" s="411"/>
      <c r="JOJ177" s="411"/>
      <c r="JOK177" s="411"/>
      <c r="JOL177" s="411"/>
      <c r="JOM177" s="411"/>
      <c r="JON177" s="411"/>
      <c r="JOO177" s="411"/>
      <c r="JOP177" s="411"/>
      <c r="JOQ177" s="411"/>
      <c r="JOR177" s="411"/>
      <c r="JOS177" s="411"/>
      <c r="JOT177" s="411"/>
      <c r="JOU177" s="411"/>
      <c r="JOV177" s="411"/>
      <c r="JOW177" s="411"/>
      <c r="JOX177" s="411"/>
      <c r="JOY177" s="411"/>
      <c r="JOZ177" s="411"/>
      <c r="JPA177" s="411"/>
      <c r="JPB177" s="411"/>
      <c r="JPC177" s="411"/>
      <c r="JPD177" s="411"/>
      <c r="JPE177" s="411"/>
      <c r="JPF177" s="411"/>
      <c r="JPG177" s="411"/>
      <c r="JPH177" s="411"/>
      <c r="JPI177" s="411"/>
      <c r="JPJ177" s="411"/>
      <c r="JPK177" s="411"/>
      <c r="JPL177" s="411"/>
      <c r="JPM177" s="411"/>
      <c r="JPN177" s="411"/>
      <c r="JPO177" s="411"/>
      <c r="JPP177" s="411"/>
      <c r="JPQ177" s="411"/>
      <c r="JPR177" s="411"/>
      <c r="JPS177" s="411"/>
      <c r="JPT177" s="411"/>
      <c r="JPU177" s="411"/>
      <c r="JPV177" s="411"/>
      <c r="JPW177" s="411"/>
      <c r="JPX177" s="411"/>
      <c r="JPY177" s="411"/>
      <c r="JPZ177" s="411"/>
      <c r="JQA177" s="411"/>
      <c r="JQB177" s="411"/>
      <c r="JQC177" s="411"/>
      <c r="JQD177" s="411"/>
      <c r="JQE177" s="411"/>
      <c r="JQF177" s="411"/>
      <c r="JQG177" s="411"/>
      <c r="JQH177" s="411"/>
      <c r="JQI177" s="411"/>
      <c r="JQJ177" s="411"/>
      <c r="JQK177" s="411"/>
      <c r="JQL177" s="411"/>
      <c r="JQM177" s="411"/>
      <c r="JQN177" s="411"/>
      <c r="JQO177" s="411"/>
      <c r="JQP177" s="411"/>
      <c r="JQQ177" s="411"/>
      <c r="JQR177" s="411"/>
      <c r="JQS177" s="411"/>
      <c r="JQT177" s="411"/>
      <c r="JQU177" s="411"/>
      <c r="JQV177" s="411"/>
      <c r="JQW177" s="411"/>
      <c r="JQX177" s="411"/>
      <c r="JQY177" s="411"/>
      <c r="JQZ177" s="411"/>
      <c r="JRA177" s="411"/>
      <c r="JRB177" s="411"/>
      <c r="JRC177" s="411"/>
      <c r="JRD177" s="411"/>
      <c r="JRE177" s="411"/>
      <c r="JRF177" s="411"/>
      <c r="JRG177" s="411"/>
      <c r="JRH177" s="411"/>
      <c r="JRI177" s="411"/>
      <c r="JRJ177" s="411"/>
      <c r="JRK177" s="411"/>
      <c r="JRL177" s="411"/>
      <c r="JRM177" s="411"/>
      <c r="JRN177" s="411"/>
      <c r="JRO177" s="411"/>
      <c r="JRP177" s="411"/>
      <c r="JRQ177" s="411"/>
      <c r="JRR177" s="411"/>
      <c r="JRS177" s="411"/>
      <c r="JRT177" s="411"/>
      <c r="JRU177" s="411"/>
      <c r="JRV177" s="411"/>
      <c r="JRW177" s="411"/>
      <c r="JRX177" s="411"/>
      <c r="JRY177" s="411"/>
      <c r="JRZ177" s="411"/>
      <c r="JSA177" s="411"/>
      <c r="JSB177" s="411"/>
      <c r="JSC177" s="411"/>
      <c r="JSD177" s="411"/>
      <c r="JSE177" s="411"/>
      <c r="JSF177" s="411"/>
      <c r="JSG177" s="411"/>
      <c r="JSH177" s="411"/>
      <c r="JSI177" s="411"/>
      <c r="JSJ177" s="411"/>
      <c r="JSK177" s="411"/>
      <c r="JSL177" s="411"/>
      <c r="JSM177" s="411"/>
      <c r="JSN177" s="411"/>
      <c r="JSO177" s="411"/>
      <c r="JSP177" s="411"/>
      <c r="JSQ177" s="411"/>
      <c r="JSR177" s="411"/>
      <c r="JSS177" s="411"/>
      <c r="JST177" s="411"/>
      <c r="JSU177" s="411"/>
      <c r="JSV177" s="411"/>
      <c r="JSW177" s="411"/>
      <c r="JSX177" s="411"/>
      <c r="JSY177" s="411"/>
      <c r="JSZ177" s="411"/>
      <c r="JTA177" s="411"/>
      <c r="JTB177" s="411"/>
      <c r="JTC177" s="411"/>
      <c r="JTD177" s="411"/>
      <c r="JTE177" s="411"/>
      <c r="JTF177" s="411"/>
      <c r="JTG177" s="411"/>
      <c r="JTH177" s="411"/>
      <c r="JTI177" s="411"/>
      <c r="JTJ177" s="411"/>
      <c r="JTK177" s="411"/>
      <c r="JTL177" s="411"/>
      <c r="JTM177" s="411"/>
      <c r="JTN177" s="411"/>
      <c r="JTO177" s="411"/>
      <c r="JTP177" s="411"/>
      <c r="JTQ177" s="411"/>
      <c r="JTR177" s="411"/>
      <c r="JTS177" s="411"/>
      <c r="JTT177" s="411"/>
      <c r="JTU177" s="411"/>
      <c r="JTV177" s="411"/>
      <c r="JTW177" s="411"/>
      <c r="JTX177" s="411"/>
      <c r="JTY177" s="411"/>
      <c r="JTZ177" s="411"/>
      <c r="JUA177" s="411"/>
      <c r="JUB177" s="411"/>
      <c r="JUC177" s="411"/>
      <c r="JUD177" s="411"/>
      <c r="JUE177" s="411"/>
      <c r="JUF177" s="411"/>
      <c r="JUG177" s="411"/>
      <c r="JUH177" s="411"/>
      <c r="JUI177" s="411"/>
      <c r="JUJ177" s="411"/>
      <c r="JUK177" s="411"/>
      <c r="JUL177" s="411"/>
      <c r="JUM177" s="411"/>
      <c r="JUN177" s="411"/>
      <c r="JUO177" s="411"/>
      <c r="JUP177" s="411"/>
      <c r="JUQ177" s="411"/>
      <c r="JUR177" s="411"/>
      <c r="JUS177" s="411"/>
      <c r="JUT177" s="411"/>
      <c r="JUU177" s="411"/>
      <c r="JUV177" s="411"/>
      <c r="JUW177" s="411"/>
      <c r="JUX177" s="411"/>
      <c r="JUY177" s="411"/>
      <c r="JUZ177" s="411"/>
      <c r="JVA177" s="411"/>
      <c r="JVB177" s="411"/>
      <c r="JVC177" s="411"/>
      <c r="JVD177" s="411"/>
      <c r="JVE177" s="411"/>
      <c r="JVF177" s="411"/>
      <c r="JVG177" s="411"/>
      <c r="JVH177" s="411"/>
      <c r="JVI177" s="411"/>
      <c r="JVJ177" s="411"/>
      <c r="JVK177" s="411"/>
      <c r="JVL177" s="411"/>
      <c r="JVM177" s="411"/>
      <c r="JVN177" s="411"/>
      <c r="JVO177" s="411"/>
      <c r="JVP177" s="411"/>
      <c r="JVQ177" s="411"/>
      <c r="JVR177" s="411"/>
      <c r="JVS177" s="411"/>
      <c r="JVT177" s="411"/>
      <c r="JVU177" s="411"/>
      <c r="JVV177" s="411"/>
      <c r="JVW177" s="411"/>
      <c r="JVX177" s="411"/>
      <c r="JVY177" s="411"/>
      <c r="JVZ177" s="411"/>
      <c r="JWA177" s="411"/>
      <c r="JWB177" s="411"/>
      <c r="JWC177" s="411"/>
      <c r="JWD177" s="411"/>
      <c r="JWE177" s="411"/>
      <c r="JWF177" s="411"/>
      <c r="JWG177" s="411"/>
      <c r="JWH177" s="411"/>
      <c r="JWI177" s="411"/>
      <c r="JWJ177" s="411"/>
      <c r="JWK177" s="411"/>
      <c r="JWL177" s="411"/>
      <c r="JWM177" s="411"/>
      <c r="JWN177" s="411"/>
      <c r="JWO177" s="411"/>
      <c r="JWP177" s="411"/>
      <c r="JWQ177" s="411"/>
      <c r="JWR177" s="411"/>
      <c r="JWS177" s="411"/>
      <c r="JWT177" s="411"/>
      <c r="JWU177" s="411"/>
      <c r="JWV177" s="411"/>
      <c r="JWW177" s="411"/>
      <c r="JWX177" s="411"/>
      <c r="JWY177" s="411"/>
      <c r="JWZ177" s="411"/>
      <c r="JXA177" s="411"/>
      <c r="JXB177" s="411"/>
      <c r="JXC177" s="411"/>
      <c r="JXD177" s="411"/>
      <c r="JXE177" s="411"/>
      <c r="JXF177" s="411"/>
      <c r="JXG177" s="411"/>
      <c r="JXH177" s="411"/>
      <c r="JXI177" s="411"/>
      <c r="JXJ177" s="411"/>
      <c r="JXK177" s="411"/>
      <c r="JXL177" s="411"/>
      <c r="JXM177" s="411"/>
      <c r="JXN177" s="411"/>
      <c r="JXO177" s="411"/>
      <c r="JXP177" s="411"/>
      <c r="JXQ177" s="411"/>
      <c r="JXR177" s="411"/>
      <c r="JXS177" s="411"/>
      <c r="JXT177" s="411"/>
      <c r="JXU177" s="411"/>
      <c r="JXV177" s="411"/>
      <c r="JXW177" s="411"/>
      <c r="JXX177" s="411"/>
      <c r="JXY177" s="411"/>
      <c r="JXZ177" s="411"/>
      <c r="JYA177" s="411"/>
      <c r="JYB177" s="411"/>
      <c r="JYC177" s="411"/>
      <c r="JYD177" s="411"/>
      <c r="JYE177" s="411"/>
      <c r="JYF177" s="411"/>
      <c r="JYG177" s="411"/>
      <c r="JYH177" s="411"/>
      <c r="JYI177" s="411"/>
      <c r="JYJ177" s="411"/>
      <c r="JYK177" s="411"/>
      <c r="JYL177" s="411"/>
      <c r="JYM177" s="411"/>
      <c r="JYN177" s="411"/>
      <c r="JYO177" s="411"/>
      <c r="JYP177" s="411"/>
      <c r="JYQ177" s="411"/>
      <c r="JYR177" s="411"/>
      <c r="JYS177" s="411"/>
      <c r="JYT177" s="411"/>
      <c r="JYU177" s="411"/>
      <c r="JYV177" s="411"/>
      <c r="JYW177" s="411"/>
      <c r="JYX177" s="411"/>
      <c r="JYY177" s="411"/>
      <c r="JYZ177" s="411"/>
      <c r="JZA177" s="411"/>
      <c r="JZB177" s="411"/>
      <c r="JZC177" s="411"/>
      <c r="JZD177" s="411"/>
      <c r="JZE177" s="411"/>
      <c r="JZF177" s="411"/>
      <c r="JZG177" s="411"/>
      <c r="JZH177" s="411"/>
      <c r="JZI177" s="411"/>
      <c r="JZJ177" s="411"/>
      <c r="JZK177" s="411"/>
      <c r="JZL177" s="411"/>
      <c r="JZM177" s="411"/>
      <c r="JZN177" s="411"/>
      <c r="JZO177" s="411"/>
      <c r="JZP177" s="411"/>
      <c r="JZQ177" s="411"/>
      <c r="JZR177" s="411"/>
      <c r="JZS177" s="411"/>
      <c r="JZT177" s="411"/>
      <c r="JZU177" s="411"/>
      <c r="JZV177" s="411"/>
      <c r="JZW177" s="411"/>
      <c r="JZX177" s="411"/>
      <c r="JZY177" s="411"/>
      <c r="JZZ177" s="411"/>
      <c r="KAA177" s="411"/>
      <c r="KAB177" s="411"/>
      <c r="KAC177" s="411"/>
      <c r="KAD177" s="411"/>
      <c r="KAE177" s="411"/>
      <c r="KAF177" s="411"/>
      <c r="KAG177" s="411"/>
      <c r="KAH177" s="411"/>
      <c r="KAI177" s="411"/>
      <c r="KAJ177" s="411"/>
      <c r="KAK177" s="411"/>
      <c r="KAL177" s="411"/>
      <c r="KAM177" s="411"/>
      <c r="KAN177" s="411"/>
      <c r="KAO177" s="411"/>
      <c r="KAP177" s="411"/>
      <c r="KAQ177" s="411"/>
      <c r="KAR177" s="411"/>
      <c r="KAS177" s="411"/>
      <c r="KAT177" s="411"/>
      <c r="KAU177" s="411"/>
      <c r="KAV177" s="411"/>
      <c r="KAW177" s="411"/>
      <c r="KAX177" s="411"/>
      <c r="KAY177" s="411"/>
      <c r="KAZ177" s="411"/>
      <c r="KBA177" s="411"/>
      <c r="KBB177" s="411"/>
      <c r="KBC177" s="411"/>
      <c r="KBD177" s="411"/>
      <c r="KBE177" s="411"/>
      <c r="KBF177" s="411"/>
      <c r="KBG177" s="411"/>
      <c r="KBH177" s="411"/>
      <c r="KBI177" s="411"/>
      <c r="KBJ177" s="411"/>
      <c r="KBK177" s="411"/>
      <c r="KBL177" s="411"/>
      <c r="KBM177" s="411"/>
      <c r="KBN177" s="411"/>
      <c r="KBO177" s="411"/>
      <c r="KBP177" s="411"/>
      <c r="KBQ177" s="411"/>
      <c r="KBR177" s="411"/>
      <c r="KBS177" s="411"/>
      <c r="KBT177" s="411"/>
      <c r="KBU177" s="411"/>
      <c r="KBV177" s="411"/>
      <c r="KBW177" s="411"/>
      <c r="KBX177" s="411"/>
      <c r="KBY177" s="411"/>
      <c r="KBZ177" s="411"/>
      <c r="KCA177" s="411"/>
      <c r="KCB177" s="411"/>
      <c r="KCC177" s="411"/>
      <c r="KCD177" s="411"/>
      <c r="KCE177" s="411"/>
      <c r="KCF177" s="411"/>
      <c r="KCG177" s="411"/>
      <c r="KCH177" s="411"/>
      <c r="KCI177" s="411"/>
      <c r="KCJ177" s="411"/>
      <c r="KCK177" s="411"/>
      <c r="KCL177" s="411"/>
      <c r="KCM177" s="411"/>
      <c r="KCN177" s="411"/>
      <c r="KCO177" s="411"/>
      <c r="KCP177" s="411"/>
      <c r="KCQ177" s="411"/>
      <c r="KCR177" s="411"/>
      <c r="KCS177" s="411"/>
      <c r="KCT177" s="411"/>
      <c r="KCU177" s="411"/>
      <c r="KCV177" s="411"/>
      <c r="KCW177" s="411"/>
      <c r="KCX177" s="411"/>
      <c r="KCY177" s="411"/>
      <c r="KCZ177" s="411"/>
      <c r="KDA177" s="411"/>
      <c r="KDB177" s="411"/>
      <c r="KDC177" s="411"/>
      <c r="KDD177" s="411"/>
      <c r="KDE177" s="411"/>
      <c r="KDF177" s="411"/>
      <c r="KDG177" s="411"/>
      <c r="KDH177" s="411"/>
      <c r="KDI177" s="411"/>
      <c r="KDJ177" s="411"/>
      <c r="KDK177" s="411"/>
      <c r="KDL177" s="411"/>
      <c r="KDM177" s="411"/>
      <c r="KDN177" s="411"/>
      <c r="KDO177" s="411"/>
      <c r="KDP177" s="411"/>
      <c r="KDQ177" s="411"/>
      <c r="KDR177" s="411"/>
      <c r="KDS177" s="411"/>
      <c r="KDT177" s="411"/>
      <c r="KDU177" s="411"/>
      <c r="KDV177" s="411"/>
      <c r="KDW177" s="411"/>
      <c r="KDX177" s="411"/>
      <c r="KDY177" s="411"/>
      <c r="KDZ177" s="411"/>
      <c r="KEA177" s="411"/>
      <c r="KEB177" s="411"/>
      <c r="KEC177" s="411"/>
      <c r="KED177" s="411"/>
      <c r="KEE177" s="411"/>
      <c r="KEF177" s="411"/>
      <c r="KEG177" s="411"/>
      <c r="KEH177" s="411"/>
      <c r="KEI177" s="411"/>
      <c r="KEJ177" s="411"/>
      <c r="KEK177" s="411"/>
      <c r="KEL177" s="411"/>
      <c r="KEM177" s="411"/>
      <c r="KEN177" s="411"/>
      <c r="KEO177" s="411"/>
      <c r="KEP177" s="411"/>
      <c r="KEQ177" s="411"/>
      <c r="KER177" s="411"/>
      <c r="KES177" s="411"/>
      <c r="KET177" s="411"/>
      <c r="KEU177" s="411"/>
      <c r="KEV177" s="411"/>
      <c r="KEW177" s="411"/>
      <c r="KEX177" s="411"/>
      <c r="KEY177" s="411"/>
      <c r="KEZ177" s="411"/>
      <c r="KFA177" s="411"/>
      <c r="KFB177" s="411"/>
      <c r="KFC177" s="411"/>
      <c r="KFD177" s="411"/>
      <c r="KFE177" s="411"/>
      <c r="KFF177" s="411"/>
      <c r="KFG177" s="411"/>
      <c r="KFH177" s="411"/>
      <c r="KFI177" s="411"/>
      <c r="KFJ177" s="411"/>
      <c r="KFK177" s="411"/>
      <c r="KFL177" s="411"/>
      <c r="KFM177" s="411"/>
      <c r="KFN177" s="411"/>
      <c r="KFO177" s="411"/>
      <c r="KFP177" s="411"/>
      <c r="KFQ177" s="411"/>
      <c r="KFR177" s="411"/>
      <c r="KFS177" s="411"/>
      <c r="KFT177" s="411"/>
      <c r="KFU177" s="411"/>
      <c r="KFV177" s="411"/>
      <c r="KFW177" s="411"/>
      <c r="KFX177" s="411"/>
      <c r="KFY177" s="411"/>
      <c r="KFZ177" s="411"/>
      <c r="KGA177" s="411"/>
      <c r="KGB177" s="411"/>
      <c r="KGC177" s="411"/>
      <c r="KGD177" s="411"/>
      <c r="KGE177" s="411"/>
      <c r="KGF177" s="411"/>
      <c r="KGG177" s="411"/>
      <c r="KGH177" s="411"/>
      <c r="KGI177" s="411"/>
      <c r="KGJ177" s="411"/>
      <c r="KGK177" s="411"/>
      <c r="KGL177" s="411"/>
      <c r="KGM177" s="411"/>
      <c r="KGN177" s="411"/>
      <c r="KGO177" s="411"/>
      <c r="KGP177" s="411"/>
      <c r="KGQ177" s="411"/>
      <c r="KGR177" s="411"/>
      <c r="KGS177" s="411"/>
      <c r="KGT177" s="411"/>
      <c r="KGU177" s="411"/>
      <c r="KGV177" s="411"/>
      <c r="KGW177" s="411"/>
      <c r="KGX177" s="411"/>
      <c r="KGY177" s="411"/>
      <c r="KGZ177" s="411"/>
      <c r="KHA177" s="411"/>
      <c r="KHB177" s="411"/>
      <c r="KHC177" s="411"/>
      <c r="KHD177" s="411"/>
      <c r="KHE177" s="411"/>
      <c r="KHF177" s="411"/>
      <c r="KHG177" s="411"/>
      <c r="KHH177" s="411"/>
      <c r="KHI177" s="411"/>
      <c r="KHJ177" s="411"/>
      <c r="KHK177" s="411"/>
      <c r="KHL177" s="411"/>
      <c r="KHM177" s="411"/>
      <c r="KHN177" s="411"/>
      <c r="KHO177" s="411"/>
      <c r="KHP177" s="411"/>
      <c r="KHQ177" s="411"/>
      <c r="KHR177" s="411"/>
      <c r="KHS177" s="411"/>
      <c r="KHT177" s="411"/>
      <c r="KHU177" s="411"/>
      <c r="KHV177" s="411"/>
      <c r="KHW177" s="411"/>
      <c r="KHX177" s="411"/>
      <c r="KHY177" s="411"/>
      <c r="KHZ177" s="411"/>
      <c r="KIA177" s="411"/>
      <c r="KIB177" s="411"/>
      <c r="KIC177" s="411"/>
      <c r="KID177" s="411"/>
      <c r="KIE177" s="411"/>
      <c r="KIF177" s="411"/>
      <c r="KIG177" s="411"/>
      <c r="KIH177" s="411"/>
      <c r="KII177" s="411"/>
      <c r="KIJ177" s="411"/>
      <c r="KIK177" s="411"/>
      <c r="KIL177" s="411"/>
      <c r="KIM177" s="411"/>
      <c r="KIN177" s="411"/>
      <c r="KIO177" s="411"/>
      <c r="KIP177" s="411"/>
      <c r="KIQ177" s="411"/>
      <c r="KIR177" s="411"/>
      <c r="KIS177" s="411"/>
      <c r="KIT177" s="411"/>
      <c r="KIU177" s="411"/>
      <c r="KIV177" s="411"/>
      <c r="KIW177" s="411"/>
      <c r="KIX177" s="411"/>
      <c r="KIY177" s="411"/>
      <c r="KIZ177" s="411"/>
      <c r="KJA177" s="411"/>
      <c r="KJB177" s="411"/>
      <c r="KJC177" s="411"/>
      <c r="KJD177" s="411"/>
      <c r="KJE177" s="411"/>
      <c r="KJF177" s="411"/>
      <c r="KJG177" s="411"/>
      <c r="KJH177" s="411"/>
      <c r="KJI177" s="411"/>
      <c r="KJJ177" s="411"/>
      <c r="KJK177" s="411"/>
      <c r="KJL177" s="411"/>
      <c r="KJM177" s="411"/>
      <c r="KJN177" s="411"/>
      <c r="KJO177" s="411"/>
      <c r="KJP177" s="411"/>
      <c r="KJQ177" s="411"/>
      <c r="KJR177" s="411"/>
      <c r="KJS177" s="411"/>
      <c r="KJT177" s="411"/>
      <c r="KJU177" s="411"/>
      <c r="KJV177" s="411"/>
      <c r="KJW177" s="411"/>
      <c r="KJX177" s="411"/>
      <c r="KJY177" s="411"/>
      <c r="KJZ177" s="411"/>
      <c r="KKA177" s="411"/>
      <c r="KKB177" s="411"/>
      <c r="KKC177" s="411"/>
      <c r="KKD177" s="411"/>
      <c r="KKE177" s="411"/>
      <c r="KKF177" s="411"/>
      <c r="KKG177" s="411"/>
      <c r="KKH177" s="411"/>
      <c r="KKI177" s="411"/>
      <c r="KKJ177" s="411"/>
      <c r="KKK177" s="411"/>
      <c r="KKL177" s="411"/>
      <c r="KKM177" s="411"/>
      <c r="KKN177" s="411"/>
      <c r="KKO177" s="411"/>
      <c r="KKP177" s="411"/>
      <c r="KKQ177" s="411"/>
      <c r="KKR177" s="411"/>
      <c r="KKS177" s="411"/>
      <c r="KKT177" s="411"/>
      <c r="KKU177" s="411"/>
      <c r="KKV177" s="411"/>
      <c r="KKW177" s="411"/>
      <c r="KKX177" s="411"/>
      <c r="KKY177" s="411"/>
      <c r="KKZ177" s="411"/>
      <c r="KLA177" s="411"/>
      <c r="KLB177" s="411"/>
      <c r="KLC177" s="411"/>
      <c r="KLD177" s="411"/>
      <c r="KLE177" s="411"/>
      <c r="KLF177" s="411"/>
      <c r="KLG177" s="411"/>
      <c r="KLH177" s="411"/>
      <c r="KLI177" s="411"/>
      <c r="KLJ177" s="411"/>
      <c r="KLK177" s="411"/>
      <c r="KLL177" s="411"/>
      <c r="KLM177" s="411"/>
      <c r="KLN177" s="411"/>
      <c r="KLO177" s="411"/>
      <c r="KLP177" s="411"/>
      <c r="KLQ177" s="411"/>
      <c r="KLR177" s="411"/>
      <c r="KLS177" s="411"/>
      <c r="KLT177" s="411"/>
      <c r="KLU177" s="411"/>
      <c r="KLV177" s="411"/>
      <c r="KLW177" s="411"/>
      <c r="KLX177" s="411"/>
      <c r="KLY177" s="411"/>
      <c r="KLZ177" s="411"/>
      <c r="KMA177" s="411"/>
      <c r="KMB177" s="411"/>
      <c r="KMC177" s="411"/>
      <c r="KMD177" s="411"/>
      <c r="KME177" s="411"/>
      <c r="KMF177" s="411"/>
      <c r="KMG177" s="411"/>
      <c r="KMH177" s="411"/>
      <c r="KMI177" s="411"/>
      <c r="KMJ177" s="411"/>
      <c r="KMK177" s="411"/>
      <c r="KML177" s="411"/>
      <c r="KMM177" s="411"/>
      <c r="KMN177" s="411"/>
      <c r="KMO177" s="411"/>
      <c r="KMP177" s="411"/>
      <c r="KMQ177" s="411"/>
      <c r="KMR177" s="411"/>
      <c r="KMS177" s="411"/>
      <c r="KMT177" s="411"/>
      <c r="KMU177" s="411"/>
      <c r="KMV177" s="411"/>
      <c r="KMW177" s="411"/>
      <c r="KMX177" s="411"/>
      <c r="KMY177" s="411"/>
      <c r="KMZ177" s="411"/>
      <c r="KNA177" s="411"/>
      <c r="KNB177" s="411"/>
      <c r="KNC177" s="411"/>
      <c r="KND177" s="411"/>
      <c r="KNE177" s="411"/>
      <c r="KNF177" s="411"/>
      <c r="KNG177" s="411"/>
      <c r="KNH177" s="411"/>
      <c r="KNI177" s="411"/>
      <c r="KNJ177" s="411"/>
      <c r="KNK177" s="411"/>
      <c r="KNL177" s="411"/>
      <c r="KNM177" s="411"/>
      <c r="KNN177" s="411"/>
      <c r="KNO177" s="411"/>
      <c r="KNP177" s="411"/>
      <c r="KNQ177" s="411"/>
      <c r="KNR177" s="411"/>
      <c r="KNS177" s="411"/>
      <c r="KNT177" s="411"/>
      <c r="KNU177" s="411"/>
      <c r="KNV177" s="411"/>
      <c r="KNW177" s="411"/>
      <c r="KNX177" s="411"/>
      <c r="KNY177" s="411"/>
      <c r="KNZ177" s="411"/>
      <c r="KOA177" s="411"/>
      <c r="KOB177" s="411"/>
      <c r="KOC177" s="411"/>
      <c r="KOD177" s="411"/>
      <c r="KOE177" s="411"/>
      <c r="KOF177" s="411"/>
      <c r="KOG177" s="411"/>
      <c r="KOH177" s="411"/>
      <c r="KOI177" s="411"/>
      <c r="KOJ177" s="411"/>
      <c r="KOK177" s="411"/>
      <c r="KOL177" s="411"/>
      <c r="KOM177" s="411"/>
      <c r="KON177" s="411"/>
      <c r="KOO177" s="411"/>
      <c r="KOP177" s="411"/>
      <c r="KOQ177" s="411"/>
      <c r="KOR177" s="411"/>
      <c r="KOS177" s="411"/>
      <c r="KOT177" s="411"/>
      <c r="KOU177" s="411"/>
      <c r="KOV177" s="411"/>
      <c r="KOW177" s="411"/>
      <c r="KOX177" s="411"/>
      <c r="KOY177" s="411"/>
      <c r="KOZ177" s="411"/>
      <c r="KPA177" s="411"/>
      <c r="KPB177" s="411"/>
      <c r="KPC177" s="411"/>
      <c r="KPD177" s="411"/>
      <c r="KPE177" s="411"/>
      <c r="KPF177" s="411"/>
      <c r="KPG177" s="411"/>
      <c r="KPH177" s="411"/>
      <c r="KPI177" s="411"/>
      <c r="KPJ177" s="411"/>
      <c r="KPK177" s="411"/>
      <c r="KPL177" s="411"/>
      <c r="KPM177" s="411"/>
      <c r="KPN177" s="411"/>
      <c r="KPO177" s="411"/>
      <c r="KPP177" s="411"/>
      <c r="KPQ177" s="411"/>
      <c r="KPR177" s="411"/>
      <c r="KPS177" s="411"/>
      <c r="KPT177" s="411"/>
      <c r="KPU177" s="411"/>
      <c r="KPV177" s="411"/>
      <c r="KPW177" s="411"/>
      <c r="KPX177" s="411"/>
      <c r="KPY177" s="411"/>
      <c r="KPZ177" s="411"/>
      <c r="KQA177" s="411"/>
      <c r="KQB177" s="411"/>
      <c r="KQC177" s="411"/>
      <c r="KQD177" s="411"/>
      <c r="KQE177" s="411"/>
      <c r="KQF177" s="411"/>
      <c r="KQG177" s="411"/>
      <c r="KQH177" s="411"/>
      <c r="KQI177" s="411"/>
      <c r="KQJ177" s="411"/>
      <c r="KQK177" s="411"/>
      <c r="KQL177" s="411"/>
      <c r="KQM177" s="411"/>
      <c r="KQN177" s="411"/>
      <c r="KQO177" s="411"/>
      <c r="KQP177" s="411"/>
      <c r="KQQ177" s="411"/>
      <c r="KQR177" s="411"/>
      <c r="KQS177" s="411"/>
      <c r="KQT177" s="411"/>
      <c r="KQU177" s="411"/>
      <c r="KQV177" s="411"/>
      <c r="KQW177" s="411"/>
      <c r="KQX177" s="411"/>
      <c r="KQY177" s="411"/>
      <c r="KQZ177" s="411"/>
      <c r="KRA177" s="411"/>
      <c r="KRB177" s="411"/>
      <c r="KRC177" s="411"/>
      <c r="KRD177" s="411"/>
      <c r="KRE177" s="411"/>
      <c r="KRF177" s="411"/>
      <c r="KRG177" s="411"/>
      <c r="KRH177" s="411"/>
      <c r="KRI177" s="411"/>
      <c r="KRJ177" s="411"/>
      <c r="KRK177" s="411"/>
      <c r="KRL177" s="411"/>
      <c r="KRM177" s="411"/>
      <c r="KRN177" s="411"/>
      <c r="KRO177" s="411"/>
      <c r="KRP177" s="411"/>
      <c r="KRQ177" s="411"/>
      <c r="KRR177" s="411"/>
      <c r="KRS177" s="411"/>
      <c r="KRT177" s="411"/>
      <c r="KRU177" s="411"/>
      <c r="KRV177" s="411"/>
      <c r="KRW177" s="411"/>
      <c r="KRX177" s="411"/>
      <c r="KRY177" s="411"/>
      <c r="KRZ177" s="411"/>
      <c r="KSA177" s="411"/>
      <c r="KSB177" s="411"/>
      <c r="KSC177" s="411"/>
      <c r="KSD177" s="411"/>
      <c r="KSE177" s="411"/>
      <c r="KSF177" s="411"/>
      <c r="KSG177" s="411"/>
      <c r="KSH177" s="411"/>
      <c r="KSI177" s="411"/>
      <c r="KSJ177" s="411"/>
      <c r="KSK177" s="411"/>
      <c r="KSL177" s="411"/>
      <c r="KSM177" s="411"/>
      <c r="KSN177" s="411"/>
      <c r="KSO177" s="411"/>
      <c r="KSP177" s="411"/>
      <c r="KSQ177" s="411"/>
      <c r="KSR177" s="411"/>
      <c r="KSS177" s="411"/>
      <c r="KST177" s="411"/>
      <c r="KSU177" s="411"/>
      <c r="KSV177" s="411"/>
      <c r="KSW177" s="411"/>
      <c r="KSX177" s="411"/>
      <c r="KSY177" s="411"/>
      <c r="KSZ177" s="411"/>
      <c r="KTA177" s="411"/>
      <c r="KTB177" s="411"/>
      <c r="KTC177" s="411"/>
      <c r="KTD177" s="411"/>
      <c r="KTE177" s="411"/>
      <c r="KTF177" s="411"/>
      <c r="KTG177" s="411"/>
      <c r="KTH177" s="411"/>
      <c r="KTI177" s="411"/>
      <c r="KTJ177" s="411"/>
      <c r="KTK177" s="411"/>
      <c r="KTL177" s="411"/>
      <c r="KTM177" s="411"/>
      <c r="KTN177" s="411"/>
      <c r="KTO177" s="411"/>
      <c r="KTP177" s="411"/>
      <c r="KTQ177" s="411"/>
      <c r="KTR177" s="411"/>
      <c r="KTS177" s="411"/>
      <c r="KTT177" s="411"/>
      <c r="KTU177" s="411"/>
      <c r="KTV177" s="411"/>
      <c r="KTW177" s="411"/>
      <c r="KTX177" s="411"/>
      <c r="KTY177" s="411"/>
      <c r="KTZ177" s="411"/>
      <c r="KUA177" s="411"/>
      <c r="KUB177" s="411"/>
      <c r="KUC177" s="411"/>
      <c r="KUD177" s="411"/>
      <c r="KUE177" s="411"/>
      <c r="KUF177" s="411"/>
      <c r="KUG177" s="411"/>
      <c r="KUH177" s="411"/>
      <c r="KUI177" s="411"/>
      <c r="KUJ177" s="411"/>
      <c r="KUK177" s="411"/>
      <c r="KUL177" s="411"/>
      <c r="KUM177" s="411"/>
      <c r="KUN177" s="411"/>
      <c r="KUO177" s="411"/>
      <c r="KUP177" s="411"/>
      <c r="KUQ177" s="411"/>
      <c r="KUR177" s="411"/>
      <c r="KUS177" s="411"/>
      <c r="KUT177" s="411"/>
      <c r="KUU177" s="411"/>
      <c r="KUV177" s="411"/>
      <c r="KUW177" s="411"/>
      <c r="KUX177" s="411"/>
      <c r="KUY177" s="411"/>
      <c r="KUZ177" s="411"/>
      <c r="KVA177" s="411"/>
      <c r="KVB177" s="411"/>
      <c r="KVC177" s="411"/>
      <c r="KVD177" s="411"/>
      <c r="KVE177" s="411"/>
      <c r="KVF177" s="411"/>
      <c r="KVG177" s="411"/>
      <c r="KVH177" s="411"/>
      <c r="KVI177" s="411"/>
      <c r="KVJ177" s="411"/>
      <c r="KVK177" s="411"/>
      <c r="KVL177" s="411"/>
      <c r="KVM177" s="411"/>
      <c r="KVN177" s="411"/>
      <c r="KVO177" s="411"/>
      <c r="KVP177" s="411"/>
      <c r="KVQ177" s="411"/>
      <c r="KVR177" s="411"/>
      <c r="KVS177" s="411"/>
      <c r="KVT177" s="411"/>
      <c r="KVU177" s="411"/>
      <c r="KVV177" s="411"/>
      <c r="KVW177" s="411"/>
      <c r="KVX177" s="411"/>
      <c r="KVY177" s="411"/>
      <c r="KVZ177" s="411"/>
      <c r="KWA177" s="411"/>
      <c r="KWB177" s="411"/>
      <c r="KWC177" s="411"/>
      <c r="KWD177" s="411"/>
      <c r="KWE177" s="411"/>
      <c r="KWF177" s="411"/>
      <c r="KWG177" s="411"/>
      <c r="KWH177" s="411"/>
      <c r="KWI177" s="411"/>
      <c r="KWJ177" s="411"/>
      <c r="KWK177" s="411"/>
      <c r="KWL177" s="411"/>
      <c r="KWM177" s="411"/>
      <c r="KWN177" s="411"/>
      <c r="KWO177" s="411"/>
      <c r="KWP177" s="411"/>
      <c r="KWQ177" s="411"/>
      <c r="KWR177" s="411"/>
      <c r="KWS177" s="411"/>
      <c r="KWT177" s="411"/>
      <c r="KWU177" s="411"/>
      <c r="KWV177" s="411"/>
      <c r="KWW177" s="411"/>
      <c r="KWX177" s="411"/>
      <c r="KWY177" s="411"/>
      <c r="KWZ177" s="411"/>
      <c r="KXA177" s="411"/>
      <c r="KXB177" s="411"/>
      <c r="KXC177" s="411"/>
      <c r="KXD177" s="411"/>
      <c r="KXE177" s="411"/>
      <c r="KXF177" s="411"/>
      <c r="KXG177" s="411"/>
      <c r="KXH177" s="411"/>
      <c r="KXI177" s="411"/>
      <c r="KXJ177" s="411"/>
      <c r="KXK177" s="411"/>
      <c r="KXL177" s="411"/>
      <c r="KXM177" s="411"/>
      <c r="KXN177" s="411"/>
      <c r="KXO177" s="411"/>
      <c r="KXP177" s="411"/>
      <c r="KXQ177" s="411"/>
      <c r="KXR177" s="411"/>
      <c r="KXS177" s="411"/>
      <c r="KXT177" s="411"/>
      <c r="KXU177" s="411"/>
      <c r="KXV177" s="411"/>
      <c r="KXW177" s="411"/>
      <c r="KXX177" s="411"/>
      <c r="KXY177" s="411"/>
      <c r="KXZ177" s="411"/>
      <c r="KYA177" s="411"/>
      <c r="KYB177" s="411"/>
      <c r="KYC177" s="411"/>
      <c r="KYD177" s="411"/>
      <c r="KYE177" s="411"/>
      <c r="KYF177" s="411"/>
      <c r="KYG177" s="411"/>
      <c r="KYH177" s="411"/>
      <c r="KYI177" s="411"/>
      <c r="KYJ177" s="411"/>
      <c r="KYK177" s="411"/>
      <c r="KYL177" s="411"/>
      <c r="KYM177" s="411"/>
      <c r="KYN177" s="411"/>
      <c r="KYO177" s="411"/>
      <c r="KYP177" s="411"/>
      <c r="KYQ177" s="411"/>
      <c r="KYR177" s="411"/>
      <c r="KYS177" s="411"/>
      <c r="KYT177" s="411"/>
      <c r="KYU177" s="411"/>
      <c r="KYV177" s="411"/>
      <c r="KYW177" s="411"/>
      <c r="KYX177" s="411"/>
      <c r="KYY177" s="411"/>
      <c r="KYZ177" s="411"/>
      <c r="KZA177" s="411"/>
      <c r="KZB177" s="411"/>
      <c r="KZC177" s="411"/>
      <c r="KZD177" s="411"/>
      <c r="KZE177" s="411"/>
      <c r="KZF177" s="411"/>
      <c r="KZG177" s="411"/>
      <c r="KZH177" s="411"/>
      <c r="KZI177" s="411"/>
      <c r="KZJ177" s="411"/>
      <c r="KZK177" s="411"/>
      <c r="KZL177" s="411"/>
      <c r="KZM177" s="411"/>
      <c r="KZN177" s="411"/>
      <c r="KZO177" s="411"/>
      <c r="KZP177" s="411"/>
      <c r="KZQ177" s="411"/>
      <c r="KZR177" s="411"/>
      <c r="KZS177" s="411"/>
      <c r="KZT177" s="411"/>
      <c r="KZU177" s="411"/>
      <c r="KZV177" s="411"/>
      <c r="KZW177" s="411"/>
      <c r="KZX177" s="411"/>
      <c r="KZY177" s="411"/>
      <c r="KZZ177" s="411"/>
      <c r="LAA177" s="411"/>
      <c r="LAB177" s="411"/>
      <c r="LAC177" s="411"/>
      <c r="LAD177" s="411"/>
      <c r="LAE177" s="411"/>
      <c r="LAF177" s="411"/>
      <c r="LAG177" s="411"/>
      <c r="LAH177" s="411"/>
      <c r="LAI177" s="411"/>
      <c r="LAJ177" s="411"/>
      <c r="LAK177" s="411"/>
      <c r="LAL177" s="411"/>
      <c r="LAM177" s="411"/>
      <c r="LAN177" s="411"/>
      <c r="LAO177" s="411"/>
      <c r="LAP177" s="411"/>
      <c r="LAQ177" s="411"/>
      <c r="LAR177" s="411"/>
      <c r="LAS177" s="411"/>
      <c r="LAT177" s="411"/>
      <c r="LAU177" s="411"/>
      <c r="LAV177" s="411"/>
      <c r="LAW177" s="411"/>
      <c r="LAX177" s="411"/>
      <c r="LAY177" s="411"/>
      <c r="LAZ177" s="411"/>
      <c r="LBA177" s="411"/>
      <c r="LBB177" s="411"/>
      <c r="LBC177" s="411"/>
      <c r="LBD177" s="411"/>
      <c r="LBE177" s="411"/>
      <c r="LBF177" s="411"/>
      <c r="LBG177" s="411"/>
      <c r="LBH177" s="411"/>
      <c r="LBI177" s="411"/>
      <c r="LBJ177" s="411"/>
      <c r="LBK177" s="411"/>
      <c r="LBL177" s="411"/>
      <c r="LBM177" s="411"/>
      <c r="LBN177" s="411"/>
      <c r="LBO177" s="411"/>
      <c r="LBP177" s="411"/>
      <c r="LBQ177" s="411"/>
      <c r="LBR177" s="411"/>
      <c r="LBS177" s="411"/>
      <c r="LBT177" s="411"/>
      <c r="LBU177" s="411"/>
      <c r="LBV177" s="411"/>
      <c r="LBW177" s="411"/>
      <c r="LBX177" s="411"/>
      <c r="LBY177" s="411"/>
      <c r="LBZ177" s="411"/>
      <c r="LCA177" s="411"/>
      <c r="LCB177" s="411"/>
      <c r="LCC177" s="411"/>
      <c r="LCD177" s="411"/>
      <c r="LCE177" s="411"/>
      <c r="LCF177" s="411"/>
      <c r="LCG177" s="411"/>
      <c r="LCH177" s="411"/>
      <c r="LCI177" s="411"/>
      <c r="LCJ177" s="411"/>
      <c r="LCK177" s="411"/>
      <c r="LCL177" s="411"/>
      <c r="LCM177" s="411"/>
      <c r="LCN177" s="411"/>
      <c r="LCO177" s="411"/>
      <c r="LCP177" s="411"/>
      <c r="LCQ177" s="411"/>
      <c r="LCR177" s="411"/>
      <c r="LCS177" s="411"/>
      <c r="LCT177" s="411"/>
      <c r="LCU177" s="411"/>
      <c r="LCV177" s="411"/>
      <c r="LCW177" s="411"/>
      <c r="LCX177" s="411"/>
      <c r="LCY177" s="411"/>
      <c r="LCZ177" s="411"/>
      <c r="LDA177" s="411"/>
      <c r="LDB177" s="411"/>
      <c r="LDC177" s="411"/>
      <c r="LDD177" s="411"/>
      <c r="LDE177" s="411"/>
      <c r="LDF177" s="411"/>
      <c r="LDG177" s="411"/>
      <c r="LDH177" s="411"/>
      <c r="LDI177" s="411"/>
      <c r="LDJ177" s="411"/>
      <c r="LDK177" s="411"/>
      <c r="LDL177" s="411"/>
      <c r="LDM177" s="411"/>
      <c r="LDN177" s="411"/>
      <c r="LDO177" s="411"/>
      <c r="LDP177" s="411"/>
      <c r="LDQ177" s="411"/>
      <c r="LDR177" s="411"/>
      <c r="LDS177" s="411"/>
      <c r="LDT177" s="411"/>
      <c r="LDU177" s="411"/>
      <c r="LDV177" s="411"/>
      <c r="LDW177" s="411"/>
      <c r="LDX177" s="411"/>
      <c r="LDY177" s="411"/>
      <c r="LDZ177" s="411"/>
      <c r="LEA177" s="411"/>
      <c r="LEB177" s="411"/>
      <c r="LEC177" s="411"/>
      <c r="LED177" s="411"/>
      <c r="LEE177" s="411"/>
      <c r="LEF177" s="411"/>
      <c r="LEG177" s="411"/>
      <c r="LEH177" s="411"/>
      <c r="LEI177" s="411"/>
      <c r="LEJ177" s="411"/>
      <c r="LEK177" s="411"/>
      <c r="LEL177" s="411"/>
      <c r="LEM177" s="411"/>
      <c r="LEN177" s="411"/>
      <c r="LEO177" s="411"/>
      <c r="LEP177" s="411"/>
      <c r="LEQ177" s="411"/>
      <c r="LER177" s="411"/>
      <c r="LES177" s="411"/>
      <c r="LET177" s="411"/>
      <c r="LEU177" s="411"/>
      <c r="LEV177" s="411"/>
      <c r="LEW177" s="411"/>
      <c r="LEX177" s="411"/>
      <c r="LEY177" s="411"/>
      <c r="LEZ177" s="411"/>
      <c r="LFA177" s="411"/>
      <c r="LFB177" s="411"/>
      <c r="LFC177" s="411"/>
      <c r="LFD177" s="411"/>
      <c r="LFE177" s="411"/>
      <c r="LFF177" s="411"/>
      <c r="LFG177" s="411"/>
      <c r="LFH177" s="411"/>
      <c r="LFI177" s="411"/>
      <c r="LFJ177" s="411"/>
      <c r="LFK177" s="411"/>
      <c r="LFL177" s="411"/>
      <c r="LFM177" s="411"/>
      <c r="LFN177" s="411"/>
      <c r="LFO177" s="411"/>
      <c r="LFP177" s="411"/>
      <c r="LFQ177" s="411"/>
      <c r="LFR177" s="411"/>
      <c r="LFS177" s="411"/>
      <c r="LFT177" s="411"/>
      <c r="LFU177" s="411"/>
      <c r="LFV177" s="411"/>
      <c r="LFW177" s="411"/>
      <c r="LFX177" s="411"/>
      <c r="LFY177" s="411"/>
      <c r="LFZ177" s="411"/>
      <c r="LGA177" s="411"/>
      <c r="LGB177" s="411"/>
      <c r="LGC177" s="411"/>
      <c r="LGD177" s="411"/>
      <c r="LGE177" s="411"/>
      <c r="LGF177" s="411"/>
      <c r="LGG177" s="411"/>
      <c r="LGH177" s="411"/>
      <c r="LGI177" s="411"/>
      <c r="LGJ177" s="411"/>
      <c r="LGK177" s="411"/>
      <c r="LGL177" s="411"/>
      <c r="LGM177" s="411"/>
      <c r="LGN177" s="411"/>
      <c r="LGO177" s="411"/>
      <c r="LGP177" s="411"/>
      <c r="LGQ177" s="411"/>
      <c r="LGR177" s="411"/>
      <c r="LGS177" s="411"/>
      <c r="LGT177" s="411"/>
      <c r="LGU177" s="411"/>
      <c r="LGV177" s="411"/>
      <c r="LGW177" s="411"/>
      <c r="LGX177" s="411"/>
      <c r="LGY177" s="411"/>
      <c r="LGZ177" s="411"/>
      <c r="LHA177" s="411"/>
      <c r="LHB177" s="411"/>
      <c r="LHC177" s="411"/>
      <c r="LHD177" s="411"/>
      <c r="LHE177" s="411"/>
      <c r="LHF177" s="411"/>
      <c r="LHG177" s="411"/>
      <c r="LHH177" s="411"/>
      <c r="LHI177" s="411"/>
      <c r="LHJ177" s="411"/>
      <c r="LHK177" s="411"/>
      <c r="LHL177" s="411"/>
      <c r="LHM177" s="411"/>
      <c r="LHN177" s="411"/>
      <c r="LHO177" s="411"/>
      <c r="LHP177" s="411"/>
      <c r="LHQ177" s="411"/>
      <c r="LHR177" s="411"/>
      <c r="LHS177" s="411"/>
      <c r="LHT177" s="411"/>
      <c r="LHU177" s="411"/>
      <c r="LHV177" s="411"/>
      <c r="LHW177" s="411"/>
      <c r="LHX177" s="411"/>
      <c r="LHY177" s="411"/>
      <c r="LHZ177" s="411"/>
      <c r="LIA177" s="411"/>
      <c r="LIB177" s="411"/>
      <c r="LIC177" s="411"/>
      <c r="LID177" s="411"/>
      <c r="LIE177" s="411"/>
      <c r="LIF177" s="411"/>
      <c r="LIG177" s="411"/>
      <c r="LIH177" s="411"/>
      <c r="LII177" s="411"/>
      <c r="LIJ177" s="411"/>
      <c r="LIK177" s="411"/>
      <c r="LIL177" s="411"/>
      <c r="LIM177" s="411"/>
      <c r="LIN177" s="411"/>
      <c r="LIO177" s="411"/>
      <c r="LIP177" s="411"/>
      <c r="LIQ177" s="411"/>
      <c r="LIR177" s="411"/>
      <c r="LIS177" s="411"/>
      <c r="LIT177" s="411"/>
      <c r="LIU177" s="411"/>
      <c r="LIV177" s="411"/>
      <c r="LIW177" s="411"/>
      <c r="LIX177" s="411"/>
      <c r="LIY177" s="411"/>
      <c r="LIZ177" s="411"/>
      <c r="LJA177" s="411"/>
      <c r="LJB177" s="411"/>
      <c r="LJC177" s="411"/>
      <c r="LJD177" s="411"/>
      <c r="LJE177" s="411"/>
      <c r="LJF177" s="411"/>
      <c r="LJG177" s="411"/>
      <c r="LJH177" s="411"/>
      <c r="LJI177" s="411"/>
      <c r="LJJ177" s="411"/>
      <c r="LJK177" s="411"/>
      <c r="LJL177" s="411"/>
      <c r="LJM177" s="411"/>
      <c r="LJN177" s="411"/>
      <c r="LJO177" s="411"/>
      <c r="LJP177" s="411"/>
      <c r="LJQ177" s="411"/>
      <c r="LJR177" s="411"/>
      <c r="LJS177" s="411"/>
      <c r="LJT177" s="411"/>
      <c r="LJU177" s="411"/>
      <c r="LJV177" s="411"/>
      <c r="LJW177" s="411"/>
      <c r="LJX177" s="411"/>
      <c r="LJY177" s="411"/>
      <c r="LJZ177" s="411"/>
      <c r="LKA177" s="411"/>
      <c r="LKB177" s="411"/>
      <c r="LKC177" s="411"/>
      <c r="LKD177" s="411"/>
      <c r="LKE177" s="411"/>
      <c r="LKF177" s="411"/>
      <c r="LKG177" s="411"/>
      <c r="LKH177" s="411"/>
      <c r="LKI177" s="411"/>
      <c r="LKJ177" s="411"/>
      <c r="LKK177" s="411"/>
      <c r="LKL177" s="411"/>
      <c r="LKM177" s="411"/>
      <c r="LKN177" s="411"/>
      <c r="LKO177" s="411"/>
      <c r="LKP177" s="411"/>
      <c r="LKQ177" s="411"/>
      <c r="LKR177" s="411"/>
      <c r="LKS177" s="411"/>
      <c r="LKT177" s="411"/>
      <c r="LKU177" s="411"/>
      <c r="LKV177" s="411"/>
      <c r="LKW177" s="411"/>
      <c r="LKX177" s="411"/>
      <c r="LKY177" s="411"/>
      <c r="LKZ177" s="411"/>
      <c r="LLA177" s="411"/>
      <c r="LLB177" s="411"/>
      <c r="LLC177" s="411"/>
      <c r="LLD177" s="411"/>
      <c r="LLE177" s="411"/>
      <c r="LLF177" s="411"/>
      <c r="LLG177" s="411"/>
      <c r="LLH177" s="411"/>
      <c r="LLI177" s="411"/>
      <c r="LLJ177" s="411"/>
      <c r="LLK177" s="411"/>
      <c r="LLL177" s="411"/>
      <c r="LLM177" s="411"/>
      <c r="LLN177" s="411"/>
      <c r="LLO177" s="411"/>
      <c r="LLP177" s="411"/>
      <c r="LLQ177" s="411"/>
      <c r="LLR177" s="411"/>
      <c r="LLS177" s="411"/>
      <c r="LLT177" s="411"/>
      <c r="LLU177" s="411"/>
      <c r="LLV177" s="411"/>
      <c r="LLW177" s="411"/>
      <c r="LLX177" s="411"/>
      <c r="LLY177" s="411"/>
      <c r="LLZ177" s="411"/>
      <c r="LMA177" s="411"/>
      <c r="LMB177" s="411"/>
      <c r="LMC177" s="411"/>
      <c r="LMD177" s="411"/>
      <c r="LME177" s="411"/>
      <c r="LMF177" s="411"/>
      <c r="LMG177" s="411"/>
      <c r="LMH177" s="411"/>
      <c r="LMI177" s="411"/>
      <c r="LMJ177" s="411"/>
      <c r="LMK177" s="411"/>
      <c r="LML177" s="411"/>
      <c r="LMM177" s="411"/>
      <c r="LMN177" s="411"/>
      <c r="LMO177" s="411"/>
      <c r="LMP177" s="411"/>
      <c r="LMQ177" s="411"/>
      <c r="LMR177" s="411"/>
      <c r="LMS177" s="411"/>
      <c r="LMT177" s="411"/>
      <c r="LMU177" s="411"/>
      <c r="LMV177" s="411"/>
      <c r="LMW177" s="411"/>
      <c r="LMX177" s="411"/>
      <c r="LMY177" s="411"/>
      <c r="LMZ177" s="411"/>
      <c r="LNA177" s="411"/>
      <c r="LNB177" s="411"/>
      <c r="LNC177" s="411"/>
      <c r="LND177" s="411"/>
      <c r="LNE177" s="411"/>
      <c r="LNF177" s="411"/>
      <c r="LNG177" s="411"/>
      <c r="LNH177" s="411"/>
      <c r="LNI177" s="411"/>
      <c r="LNJ177" s="411"/>
      <c r="LNK177" s="411"/>
      <c r="LNL177" s="411"/>
      <c r="LNM177" s="411"/>
      <c r="LNN177" s="411"/>
      <c r="LNO177" s="411"/>
      <c r="LNP177" s="411"/>
      <c r="LNQ177" s="411"/>
      <c r="LNR177" s="411"/>
      <c r="LNS177" s="411"/>
      <c r="LNT177" s="411"/>
      <c r="LNU177" s="411"/>
      <c r="LNV177" s="411"/>
      <c r="LNW177" s="411"/>
      <c r="LNX177" s="411"/>
      <c r="LNY177" s="411"/>
      <c r="LNZ177" s="411"/>
      <c r="LOA177" s="411"/>
      <c r="LOB177" s="411"/>
      <c r="LOC177" s="411"/>
      <c r="LOD177" s="411"/>
      <c r="LOE177" s="411"/>
      <c r="LOF177" s="411"/>
      <c r="LOG177" s="411"/>
      <c r="LOH177" s="411"/>
      <c r="LOI177" s="411"/>
      <c r="LOJ177" s="411"/>
      <c r="LOK177" s="411"/>
      <c r="LOL177" s="411"/>
      <c r="LOM177" s="411"/>
      <c r="LON177" s="411"/>
      <c r="LOO177" s="411"/>
      <c r="LOP177" s="411"/>
      <c r="LOQ177" s="411"/>
      <c r="LOR177" s="411"/>
      <c r="LOS177" s="411"/>
      <c r="LOT177" s="411"/>
      <c r="LOU177" s="411"/>
      <c r="LOV177" s="411"/>
      <c r="LOW177" s="411"/>
      <c r="LOX177" s="411"/>
      <c r="LOY177" s="411"/>
      <c r="LOZ177" s="411"/>
      <c r="LPA177" s="411"/>
      <c r="LPB177" s="411"/>
      <c r="LPC177" s="411"/>
      <c r="LPD177" s="411"/>
      <c r="LPE177" s="411"/>
      <c r="LPF177" s="411"/>
      <c r="LPG177" s="411"/>
      <c r="LPH177" s="411"/>
      <c r="LPI177" s="411"/>
      <c r="LPJ177" s="411"/>
      <c r="LPK177" s="411"/>
      <c r="LPL177" s="411"/>
      <c r="LPM177" s="411"/>
      <c r="LPN177" s="411"/>
      <c r="LPO177" s="411"/>
      <c r="LPP177" s="411"/>
      <c r="LPQ177" s="411"/>
      <c r="LPR177" s="411"/>
      <c r="LPS177" s="411"/>
      <c r="LPT177" s="411"/>
      <c r="LPU177" s="411"/>
      <c r="LPV177" s="411"/>
      <c r="LPW177" s="411"/>
      <c r="LPX177" s="411"/>
      <c r="LPY177" s="411"/>
      <c r="LPZ177" s="411"/>
      <c r="LQA177" s="411"/>
      <c r="LQB177" s="411"/>
      <c r="LQC177" s="411"/>
      <c r="LQD177" s="411"/>
      <c r="LQE177" s="411"/>
      <c r="LQF177" s="411"/>
      <c r="LQG177" s="411"/>
      <c r="LQH177" s="411"/>
      <c r="LQI177" s="411"/>
      <c r="LQJ177" s="411"/>
      <c r="LQK177" s="411"/>
      <c r="LQL177" s="411"/>
      <c r="LQM177" s="411"/>
      <c r="LQN177" s="411"/>
      <c r="LQO177" s="411"/>
      <c r="LQP177" s="411"/>
      <c r="LQQ177" s="411"/>
      <c r="LQR177" s="411"/>
      <c r="LQS177" s="411"/>
      <c r="LQT177" s="411"/>
      <c r="LQU177" s="411"/>
      <c r="LQV177" s="411"/>
      <c r="LQW177" s="411"/>
      <c r="LQX177" s="411"/>
      <c r="LQY177" s="411"/>
      <c r="LQZ177" s="411"/>
      <c r="LRA177" s="411"/>
      <c r="LRB177" s="411"/>
      <c r="LRC177" s="411"/>
      <c r="LRD177" s="411"/>
      <c r="LRE177" s="411"/>
      <c r="LRF177" s="411"/>
      <c r="LRG177" s="411"/>
      <c r="LRH177" s="411"/>
      <c r="LRI177" s="411"/>
      <c r="LRJ177" s="411"/>
      <c r="LRK177" s="411"/>
      <c r="LRL177" s="411"/>
      <c r="LRM177" s="411"/>
      <c r="LRN177" s="411"/>
      <c r="LRO177" s="411"/>
      <c r="LRP177" s="411"/>
      <c r="LRQ177" s="411"/>
      <c r="LRR177" s="411"/>
      <c r="LRS177" s="411"/>
      <c r="LRT177" s="411"/>
      <c r="LRU177" s="411"/>
      <c r="LRV177" s="411"/>
      <c r="LRW177" s="411"/>
      <c r="LRX177" s="411"/>
      <c r="LRY177" s="411"/>
      <c r="LRZ177" s="411"/>
      <c r="LSA177" s="411"/>
      <c r="LSB177" s="411"/>
      <c r="LSC177" s="411"/>
      <c r="LSD177" s="411"/>
      <c r="LSE177" s="411"/>
      <c r="LSF177" s="411"/>
      <c r="LSG177" s="411"/>
      <c r="LSH177" s="411"/>
      <c r="LSI177" s="411"/>
      <c r="LSJ177" s="411"/>
      <c r="LSK177" s="411"/>
      <c r="LSL177" s="411"/>
      <c r="LSM177" s="411"/>
      <c r="LSN177" s="411"/>
      <c r="LSO177" s="411"/>
      <c r="LSP177" s="411"/>
      <c r="LSQ177" s="411"/>
      <c r="LSR177" s="411"/>
      <c r="LSS177" s="411"/>
      <c r="LST177" s="411"/>
      <c r="LSU177" s="411"/>
      <c r="LSV177" s="411"/>
      <c r="LSW177" s="411"/>
      <c r="LSX177" s="411"/>
      <c r="LSY177" s="411"/>
      <c r="LSZ177" s="411"/>
      <c r="LTA177" s="411"/>
      <c r="LTB177" s="411"/>
      <c r="LTC177" s="411"/>
      <c r="LTD177" s="411"/>
      <c r="LTE177" s="411"/>
      <c r="LTF177" s="411"/>
      <c r="LTG177" s="411"/>
      <c r="LTH177" s="411"/>
      <c r="LTI177" s="411"/>
      <c r="LTJ177" s="411"/>
      <c r="LTK177" s="411"/>
      <c r="LTL177" s="411"/>
      <c r="LTM177" s="411"/>
      <c r="LTN177" s="411"/>
      <c r="LTO177" s="411"/>
      <c r="LTP177" s="411"/>
      <c r="LTQ177" s="411"/>
      <c r="LTR177" s="411"/>
      <c r="LTS177" s="411"/>
      <c r="LTT177" s="411"/>
      <c r="LTU177" s="411"/>
      <c r="LTV177" s="411"/>
      <c r="LTW177" s="411"/>
      <c r="LTX177" s="411"/>
      <c r="LTY177" s="411"/>
      <c r="LTZ177" s="411"/>
      <c r="LUA177" s="411"/>
      <c r="LUB177" s="411"/>
      <c r="LUC177" s="411"/>
      <c r="LUD177" s="411"/>
      <c r="LUE177" s="411"/>
      <c r="LUF177" s="411"/>
      <c r="LUG177" s="411"/>
      <c r="LUH177" s="411"/>
      <c r="LUI177" s="411"/>
      <c r="LUJ177" s="411"/>
      <c r="LUK177" s="411"/>
      <c r="LUL177" s="411"/>
      <c r="LUM177" s="411"/>
      <c r="LUN177" s="411"/>
      <c r="LUO177" s="411"/>
      <c r="LUP177" s="411"/>
      <c r="LUQ177" s="411"/>
      <c r="LUR177" s="411"/>
      <c r="LUS177" s="411"/>
      <c r="LUT177" s="411"/>
      <c r="LUU177" s="411"/>
      <c r="LUV177" s="411"/>
      <c r="LUW177" s="411"/>
      <c r="LUX177" s="411"/>
      <c r="LUY177" s="411"/>
      <c r="LUZ177" s="411"/>
      <c r="LVA177" s="411"/>
      <c r="LVB177" s="411"/>
      <c r="LVC177" s="411"/>
      <c r="LVD177" s="411"/>
      <c r="LVE177" s="411"/>
      <c r="LVF177" s="411"/>
      <c r="LVG177" s="411"/>
      <c r="LVH177" s="411"/>
      <c r="LVI177" s="411"/>
      <c r="LVJ177" s="411"/>
      <c r="LVK177" s="411"/>
      <c r="LVL177" s="411"/>
      <c r="LVM177" s="411"/>
      <c r="LVN177" s="411"/>
      <c r="LVO177" s="411"/>
      <c r="LVP177" s="411"/>
      <c r="LVQ177" s="411"/>
      <c r="LVR177" s="411"/>
      <c r="LVS177" s="411"/>
      <c r="LVT177" s="411"/>
      <c r="LVU177" s="411"/>
      <c r="LVV177" s="411"/>
      <c r="LVW177" s="411"/>
      <c r="LVX177" s="411"/>
      <c r="LVY177" s="411"/>
      <c r="LVZ177" s="411"/>
      <c r="LWA177" s="411"/>
      <c r="LWB177" s="411"/>
      <c r="LWC177" s="411"/>
      <c r="LWD177" s="411"/>
      <c r="LWE177" s="411"/>
      <c r="LWF177" s="411"/>
      <c r="LWG177" s="411"/>
      <c r="LWH177" s="411"/>
      <c r="LWI177" s="411"/>
      <c r="LWJ177" s="411"/>
      <c r="LWK177" s="411"/>
      <c r="LWL177" s="411"/>
      <c r="LWM177" s="411"/>
      <c r="LWN177" s="411"/>
      <c r="LWO177" s="411"/>
      <c r="LWP177" s="411"/>
      <c r="LWQ177" s="411"/>
      <c r="LWR177" s="411"/>
      <c r="LWS177" s="411"/>
      <c r="LWT177" s="411"/>
      <c r="LWU177" s="411"/>
      <c r="LWV177" s="411"/>
      <c r="LWW177" s="411"/>
      <c r="LWX177" s="411"/>
      <c r="LWY177" s="411"/>
      <c r="LWZ177" s="411"/>
      <c r="LXA177" s="411"/>
      <c r="LXB177" s="411"/>
      <c r="LXC177" s="411"/>
      <c r="LXD177" s="411"/>
      <c r="LXE177" s="411"/>
      <c r="LXF177" s="411"/>
      <c r="LXG177" s="411"/>
      <c r="LXH177" s="411"/>
      <c r="LXI177" s="411"/>
      <c r="LXJ177" s="411"/>
      <c r="LXK177" s="411"/>
      <c r="LXL177" s="411"/>
      <c r="LXM177" s="411"/>
      <c r="LXN177" s="411"/>
      <c r="LXO177" s="411"/>
      <c r="LXP177" s="411"/>
      <c r="LXQ177" s="411"/>
      <c r="LXR177" s="411"/>
      <c r="LXS177" s="411"/>
      <c r="LXT177" s="411"/>
      <c r="LXU177" s="411"/>
      <c r="LXV177" s="411"/>
      <c r="LXW177" s="411"/>
      <c r="LXX177" s="411"/>
      <c r="LXY177" s="411"/>
      <c r="LXZ177" s="411"/>
      <c r="LYA177" s="411"/>
      <c r="LYB177" s="411"/>
      <c r="LYC177" s="411"/>
      <c r="LYD177" s="411"/>
      <c r="LYE177" s="411"/>
      <c r="LYF177" s="411"/>
      <c r="LYG177" s="411"/>
      <c r="LYH177" s="411"/>
      <c r="LYI177" s="411"/>
      <c r="LYJ177" s="411"/>
      <c r="LYK177" s="411"/>
      <c r="LYL177" s="411"/>
      <c r="LYM177" s="411"/>
      <c r="LYN177" s="411"/>
      <c r="LYO177" s="411"/>
      <c r="LYP177" s="411"/>
      <c r="LYQ177" s="411"/>
      <c r="LYR177" s="411"/>
      <c r="LYS177" s="411"/>
      <c r="LYT177" s="411"/>
      <c r="LYU177" s="411"/>
      <c r="LYV177" s="411"/>
      <c r="LYW177" s="411"/>
      <c r="LYX177" s="411"/>
      <c r="LYY177" s="411"/>
      <c r="LYZ177" s="411"/>
      <c r="LZA177" s="411"/>
      <c r="LZB177" s="411"/>
      <c r="LZC177" s="411"/>
      <c r="LZD177" s="411"/>
      <c r="LZE177" s="411"/>
      <c r="LZF177" s="411"/>
      <c r="LZG177" s="411"/>
      <c r="LZH177" s="411"/>
      <c r="LZI177" s="411"/>
      <c r="LZJ177" s="411"/>
      <c r="LZK177" s="411"/>
      <c r="LZL177" s="411"/>
      <c r="LZM177" s="411"/>
      <c r="LZN177" s="411"/>
      <c r="LZO177" s="411"/>
      <c r="LZP177" s="411"/>
      <c r="LZQ177" s="411"/>
      <c r="LZR177" s="411"/>
      <c r="LZS177" s="411"/>
      <c r="LZT177" s="411"/>
      <c r="LZU177" s="411"/>
      <c r="LZV177" s="411"/>
      <c r="LZW177" s="411"/>
      <c r="LZX177" s="411"/>
      <c r="LZY177" s="411"/>
      <c r="LZZ177" s="411"/>
      <c r="MAA177" s="411"/>
      <c r="MAB177" s="411"/>
      <c r="MAC177" s="411"/>
      <c r="MAD177" s="411"/>
      <c r="MAE177" s="411"/>
      <c r="MAF177" s="411"/>
      <c r="MAG177" s="411"/>
      <c r="MAH177" s="411"/>
      <c r="MAI177" s="411"/>
      <c r="MAJ177" s="411"/>
      <c r="MAK177" s="411"/>
      <c r="MAL177" s="411"/>
      <c r="MAM177" s="411"/>
      <c r="MAN177" s="411"/>
      <c r="MAO177" s="411"/>
      <c r="MAP177" s="411"/>
      <c r="MAQ177" s="411"/>
      <c r="MAR177" s="411"/>
      <c r="MAS177" s="411"/>
      <c r="MAT177" s="411"/>
      <c r="MAU177" s="411"/>
      <c r="MAV177" s="411"/>
      <c r="MAW177" s="411"/>
      <c r="MAX177" s="411"/>
      <c r="MAY177" s="411"/>
      <c r="MAZ177" s="411"/>
      <c r="MBA177" s="411"/>
      <c r="MBB177" s="411"/>
      <c r="MBC177" s="411"/>
      <c r="MBD177" s="411"/>
      <c r="MBE177" s="411"/>
      <c r="MBF177" s="411"/>
      <c r="MBG177" s="411"/>
      <c r="MBH177" s="411"/>
      <c r="MBI177" s="411"/>
      <c r="MBJ177" s="411"/>
      <c r="MBK177" s="411"/>
      <c r="MBL177" s="411"/>
      <c r="MBM177" s="411"/>
      <c r="MBN177" s="411"/>
      <c r="MBO177" s="411"/>
      <c r="MBP177" s="411"/>
      <c r="MBQ177" s="411"/>
      <c r="MBR177" s="411"/>
      <c r="MBS177" s="411"/>
      <c r="MBT177" s="411"/>
      <c r="MBU177" s="411"/>
      <c r="MBV177" s="411"/>
      <c r="MBW177" s="411"/>
      <c r="MBX177" s="411"/>
      <c r="MBY177" s="411"/>
      <c r="MBZ177" s="411"/>
      <c r="MCA177" s="411"/>
      <c r="MCB177" s="411"/>
      <c r="MCC177" s="411"/>
      <c r="MCD177" s="411"/>
      <c r="MCE177" s="411"/>
      <c r="MCF177" s="411"/>
      <c r="MCG177" s="411"/>
      <c r="MCH177" s="411"/>
      <c r="MCI177" s="411"/>
      <c r="MCJ177" s="411"/>
      <c r="MCK177" s="411"/>
      <c r="MCL177" s="411"/>
      <c r="MCM177" s="411"/>
      <c r="MCN177" s="411"/>
      <c r="MCO177" s="411"/>
      <c r="MCP177" s="411"/>
      <c r="MCQ177" s="411"/>
      <c r="MCR177" s="411"/>
      <c r="MCS177" s="411"/>
      <c r="MCT177" s="411"/>
      <c r="MCU177" s="411"/>
      <c r="MCV177" s="411"/>
      <c r="MCW177" s="411"/>
      <c r="MCX177" s="411"/>
      <c r="MCY177" s="411"/>
      <c r="MCZ177" s="411"/>
      <c r="MDA177" s="411"/>
      <c r="MDB177" s="411"/>
      <c r="MDC177" s="411"/>
      <c r="MDD177" s="411"/>
      <c r="MDE177" s="411"/>
      <c r="MDF177" s="411"/>
      <c r="MDG177" s="411"/>
      <c r="MDH177" s="411"/>
      <c r="MDI177" s="411"/>
      <c r="MDJ177" s="411"/>
      <c r="MDK177" s="411"/>
      <c r="MDL177" s="411"/>
      <c r="MDM177" s="411"/>
      <c r="MDN177" s="411"/>
      <c r="MDO177" s="411"/>
      <c r="MDP177" s="411"/>
      <c r="MDQ177" s="411"/>
      <c r="MDR177" s="411"/>
      <c r="MDS177" s="411"/>
      <c r="MDT177" s="411"/>
      <c r="MDU177" s="411"/>
      <c r="MDV177" s="411"/>
      <c r="MDW177" s="411"/>
      <c r="MDX177" s="411"/>
      <c r="MDY177" s="411"/>
      <c r="MDZ177" s="411"/>
      <c r="MEA177" s="411"/>
      <c r="MEB177" s="411"/>
      <c r="MEC177" s="411"/>
      <c r="MED177" s="411"/>
      <c r="MEE177" s="411"/>
      <c r="MEF177" s="411"/>
      <c r="MEG177" s="411"/>
      <c r="MEH177" s="411"/>
      <c r="MEI177" s="411"/>
      <c r="MEJ177" s="411"/>
      <c r="MEK177" s="411"/>
      <c r="MEL177" s="411"/>
      <c r="MEM177" s="411"/>
      <c r="MEN177" s="411"/>
      <c r="MEO177" s="411"/>
      <c r="MEP177" s="411"/>
      <c r="MEQ177" s="411"/>
      <c r="MER177" s="411"/>
      <c r="MES177" s="411"/>
      <c r="MET177" s="411"/>
      <c r="MEU177" s="411"/>
      <c r="MEV177" s="411"/>
      <c r="MEW177" s="411"/>
      <c r="MEX177" s="411"/>
      <c r="MEY177" s="411"/>
      <c r="MEZ177" s="411"/>
      <c r="MFA177" s="411"/>
      <c r="MFB177" s="411"/>
      <c r="MFC177" s="411"/>
      <c r="MFD177" s="411"/>
      <c r="MFE177" s="411"/>
      <c r="MFF177" s="411"/>
      <c r="MFG177" s="411"/>
      <c r="MFH177" s="411"/>
      <c r="MFI177" s="411"/>
      <c r="MFJ177" s="411"/>
      <c r="MFK177" s="411"/>
      <c r="MFL177" s="411"/>
      <c r="MFM177" s="411"/>
      <c r="MFN177" s="411"/>
      <c r="MFO177" s="411"/>
      <c r="MFP177" s="411"/>
      <c r="MFQ177" s="411"/>
      <c r="MFR177" s="411"/>
      <c r="MFS177" s="411"/>
      <c r="MFT177" s="411"/>
      <c r="MFU177" s="411"/>
      <c r="MFV177" s="411"/>
      <c r="MFW177" s="411"/>
      <c r="MFX177" s="411"/>
      <c r="MFY177" s="411"/>
      <c r="MFZ177" s="411"/>
      <c r="MGA177" s="411"/>
      <c r="MGB177" s="411"/>
      <c r="MGC177" s="411"/>
      <c r="MGD177" s="411"/>
      <c r="MGE177" s="411"/>
      <c r="MGF177" s="411"/>
      <c r="MGG177" s="411"/>
      <c r="MGH177" s="411"/>
      <c r="MGI177" s="411"/>
      <c r="MGJ177" s="411"/>
      <c r="MGK177" s="411"/>
      <c r="MGL177" s="411"/>
      <c r="MGM177" s="411"/>
      <c r="MGN177" s="411"/>
      <c r="MGO177" s="411"/>
      <c r="MGP177" s="411"/>
      <c r="MGQ177" s="411"/>
      <c r="MGR177" s="411"/>
      <c r="MGS177" s="411"/>
      <c r="MGT177" s="411"/>
      <c r="MGU177" s="411"/>
      <c r="MGV177" s="411"/>
      <c r="MGW177" s="411"/>
      <c r="MGX177" s="411"/>
      <c r="MGY177" s="411"/>
      <c r="MGZ177" s="411"/>
      <c r="MHA177" s="411"/>
      <c r="MHB177" s="411"/>
      <c r="MHC177" s="411"/>
      <c r="MHD177" s="411"/>
      <c r="MHE177" s="411"/>
      <c r="MHF177" s="411"/>
      <c r="MHG177" s="411"/>
      <c r="MHH177" s="411"/>
      <c r="MHI177" s="411"/>
      <c r="MHJ177" s="411"/>
      <c r="MHK177" s="411"/>
      <c r="MHL177" s="411"/>
      <c r="MHM177" s="411"/>
      <c r="MHN177" s="411"/>
      <c r="MHO177" s="411"/>
      <c r="MHP177" s="411"/>
      <c r="MHQ177" s="411"/>
      <c r="MHR177" s="411"/>
      <c r="MHS177" s="411"/>
      <c r="MHT177" s="411"/>
      <c r="MHU177" s="411"/>
      <c r="MHV177" s="411"/>
      <c r="MHW177" s="411"/>
      <c r="MHX177" s="411"/>
      <c r="MHY177" s="411"/>
      <c r="MHZ177" s="411"/>
      <c r="MIA177" s="411"/>
      <c r="MIB177" s="411"/>
      <c r="MIC177" s="411"/>
      <c r="MID177" s="411"/>
      <c r="MIE177" s="411"/>
      <c r="MIF177" s="411"/>
      <c r="MIG177" s="411"/>
      <c r="MIH177" s="411"/>
      <c r="MII177" s="411"/>
      <c r="MIJ177" s="411"/>
      <c r="MIK177" s="411"/>
      <c r="MIL177" s="411"/>
      <c r="MIM177" s="411"/>
      <c r="MIN177" s="411"/>
      <c r="MIO177" s="411"/>
      <c r="MIP177" s="411"/>
      <c r="MIQ177" s="411"/>
      <c r="MIR177" s="411"/>
      <c r="MIS177" s="411"/>
      <c r="MIT177" s="411"/>
      <c r="MIU177" s="411"/>
      <c r="MIV177" s="411"/>
      <c r="MIW177" s="411"/>
      <c r="MIX177" s="411"/>
      <c r="MIY177" s="411"/>
      <c r="MIZ177" s="411"/>
      <c r="MJA177" s="411"/>
      <c r="MJB177" s="411"/>
      <c r="MJC177" s="411"/>
      <c r="MJD177" s="411"/>
      <c r="MJE177" s="411"/>
      <c r="MJF177" s="411"/>
      <c r="MJG177" s="411"/>
      <c r="MJH177" s="411"/>
      <c r="MJI177" s="411"/>
      <c r="MJJ177" s="411"/>
      <c r="MJK177" s="411"/>
      <c r="MJL177" s="411"/>
      <c r="MJM177" s="411"/>
      <c r="MJN177" s="411"/>
      <c r="MJO177" s="411"/>
      <c r="MJP177" s="411"/>
      <c r="MJQ177" s="411"/>
      <c r="MJR177" s="411"/>
      <c r="MJS177" s="411"/>
      <c r="MJT177" s="411"/>
      <c r="MJU177" s="411"/>
      <c r="MJV177" s="411"/>
      <c r="MJW177" s="411"/>
      <c r="MJX177" s="411"/>
      <c r="MJY177" s="411"/>
      <c r="MJZ177" s="411"/>
      <c r="MKA177" s="411"/>
      <c r="MKB177" s="411"/>
      <c r="MKC177" s="411"/>
      <c r="MKD177" s="411"/>
      <c r="MKE177" s="411"/>
      <c r="MKF177" s="411"/>
      <c r="MKG177" s="411"/>
      <c r="MKH177" s="411"/>
      <c r="MKI177" s="411"/>
      <c r="MKJ177" s="411"/>
      <c r="MKK177" s="411"/>
      <c r="MKL177" s="411"/>
      <c r="MKM177" s="411"/>
      <c r="MKN177" s="411"/>
      <c r="MKO177" s="411"/>
      <c r="MKP177" s="411"/>
      <c r="MKQ177" s="411"/>
      <c r="MKR177" s="411"/>
      <c r="MKS177" s="411"/>
      <c r="MKT177" s="411"/>
      <c r="MKU177" s="411"/>
      <c r="MKV177" s="411"/>
      <c r="MKW177" s="411"/>
      <c r="MKX177" s="411"/>
      <c r="MKY177" s="411"/>
      <c r="MKZ177" s="411"/>
      <c r="MLA177" s="411"/>
      <c r="MLB177" s="411"/>
      <c r="MLC177" s="411"/>
      <c r="MLD177" s="411"/>
      <c r="MLE177" s="411"/>
      <c r="MLF177" s="411"/>
      <c r="MLG177" s="411"/>
      <c r="MLH177" s="411"/>
      <c r="MLI177" s="411"/>
      <c r="MLJ177" s="411"/>
      <c r="MLK177" s="411"/>
      <c r="MLL177" s="411"/>
      <c r="MLM177" s="411"/>
      <c r="MLN177" s="411"/>
      <c r="MLO177" s="411"/>
      <c r="MLP177" s="411"/>
      <c r="MLQ177" s="411"/>
      <c r="MLR177" s="411"/>
      <c r="MLS177" s="411"/>
      <c r="MLT177" s="411"/>
      <c r="MLU177" s="411"/>
      <c r="MLV177" s="411"/>
      <c r="MLW177" s="411"/>
      <c r="MLX177" s="411"/>
      <c r="MLY177" s="411"/>
      <c r="MLZ177" s="411"/>
      <c r="MMA177" s="411"/>
      <c r="MMB177" s="411"/>
      <c r="MMC177" s="411"/>
      <c r="MMD177" s="411"/>
      <c r="MME177" s="411"/>
      <c r="MMF177" s="411"/>
      <c r="MMG177" s="411"/>
      <c r="MMH177" s="411"/>
      <c r="MMI177" s="411"/>
      <c r="MMJ177" s="411"/>
      <c r="MMK177" s="411"/>
      <c r="MML177" s="411"/>
      <c r="MMM177" s="411"/>
      <c r="MMN177" s="411"/>
      <c r="MMO177" s="411"/>
      <c r="MMP177" s="411"/>
      <c r="MMQ177" s="411"/>
      <c r="MMR177" s="411"/>
      <c r="MMS177" s="411"/>
      <c r="MMT177" s="411"/>
      <c r="MMU177" s="411"/>
      <c r="MMV177" s="411"/>
      <c r="MMW177" s="411"/>
      <c r="MMX177" s="411"/>
      <c r="MMY177" s="411"/>
      <c r="MMZ177" s="411"/>
      <c r="MNA177" s="411"/>
      <c r="MNB177" s="411"/>
      <c r="MNC177" s="411"/>
      <c r="MND177" s="411"/>
      <c r="MNE177" s="411"/>
      <c r="MNF177" s="411"/>
      <c r="MNG177" s="411"/>
      <c r="MNH177" s="411"/>
      <c r="MNI177" s="411"/>
      <c r="MNJ177" s="411"/>
      <c r="MNK177" s="411"/>
      <c r="MNL177" s="411"/>
      <c r="MNM177" s="411"/>
      <c r="MNN177" s="411"/>
      <c r="MNO177" s="411"/>
      <c r="MNP177" s="411"/>
      <c r="MNQ177" s="411"/>
      <c r="MNR177" s="411"/>
      <c r="MNS177" s="411"/>
      <c r="MNT177" s="411"/>
      <c r="MNU177" s="411"/>
      <c r="MNV177" s="411"/>
      <c r="MNW177" s="411"/>
      <c r="MNX177" s="411"/>
      <c r="MNY177" s="411"/>
      <c r="MNZ177" s="411"/>
      <c r="MOA177" s="411"/>
      <c r="MOB177" s="411"/>
      <c r="MOC177" s="411"/>
      <c r="MOD177" s="411"/>
      <c r="MOE177" s="411"/>
      <c r="MOF177" s="411"/>
      <c r="MOG177" s="411"/>
      <c r="MOH177" s="411"/>
      <c r="MOI177" s="411"/>
      <c r="MOJ177" s="411"/>
      <c r="MOK177" s="411"/>
      <c r="MOL177" s="411"/>
      <c r="MOM177" s="411"/>
      <c r="MON177" s="411"/>
      <c r="MOO177" s="411"/>
      <c r="MOP177" s="411"/>
      <c r="MOQ177" s="411"/>
      <c r="MOR177" s="411"/>
      <c r="MOS177" s="411"/>
      <c r="MOT177" s="411"/>
      <c r="MOU177" s="411"/>
      <c r="MOV177" s="411"/>
      <c r="MOW177" s="411"/>
      <c r="MOX177" s="411"/>
      <c r="MOY177" s="411"/>
      <c r="MOZ177" s="411"/>
      <c r="MPA177" s="411"/>
      <c r="MPB177" s="411"/>
      <c r="MPC177" s="411"/>
      <c r="MPD177" s="411"/>
      <c r="MPE177" s="411"/>
      <c r="MPF177" s="411"/>
      <c r="MPG177" s="411"/>
      <c r="MPH177" s="411"/>
      <c r="MPI177" s="411"/>
      <c r="MPJ177" s="411"/>
      <c r="MPK177" s="411"/>
      <c r="MPL177" s="411"/>
      <c r="MPM177" s="411"/>
      <c r="MPN177" s="411"/>
      <c r="MPO177" s="411"/>
      <c r="MPP177" s="411"/>
      <c r="MPQ177" s="411"/>
      <c r="MPR177" s="411"/>
      <c r="MPS177" s="411"/>
      <c r="MPT177" s="411"/>
      <c r="MPU177" s="411"/>
      <c r="MPV177" s="411"/>
      <c r="MPW177" s="411"/>
      <c r="MPX177" s="411"/>
      <c r="MPY177" s="411"/>
      <c r="MPZ177" s="411"/>
      <c r="MQA177" s="411"/>
      <c r="MQB177" s="411"/>
      <c r="MQC177" s="411"/>
      <c r="MQD177" s="411"/>
      <c r="MQE177" s="411"/>
      <c r="MQF177" s="411"/>
      <c r="MQG177" s="411"/>
      <c r="MQH177" s="411"/>
      <c r="MQI177" s="411"/>
      <c r="MQJ177" s="411"/>
      <c r="MQK177" s="411"/>
      <c r="MQL177" s="411"/>
      <c r="MQM177" s="411"/>
      <c r="MQN177" s="411"/>
      <c r="MQO177" s="411"/>
      <c r="MQP177" s="411"/>
      <c r="MQQ177" s="411"/>
      <c r="MQR177" s="411"/>
      <c r="MQS177" s="411"/>
      <c r="MQT177" s="411"/>
      <c r="MQU177" s="411"/>
      <c r="MQV177" s="411"/>
      <c r="MQW177" s="411"/>
      <c r="MQX177" s="411"/>
      <c r="MQY177" s="411"/>
      <c r="MQZ177" s="411"/>
      <c r="MRA177" s="411"/>
      <c r="MRB177" s="411"/>
      <c r="MRC177" s="411"/>
      <c r="MRD177" s="411"/>
      <c r="MRE177" s="411"/>
      <c r="MRF177" s="411"/>
      <c r="MRG177" s="411"/>
      <c r="MRH177" s="411"/>
      <c r="MRI177" s="411"/>
      <c r="MRJ177" s="411"/>
      <c r="MRK177" s="411"/>
      <c r="MRL177" s="411"/>
      <c r="MRM177" s="411"/>
      <c r="MRN177" s="411"/>
      <c r="MRO177" s="411"/>
      <c r="MRP177" s="411"/>
      <c r="MRQ177" s="411"/>
      <c r="MRR177" s="411"/>
      <c r="MRS177" s="411"/>
      <c r="MRT177" s="411"/>
      <c r="MRU177" s="411"/>
      <c r="MRV177" s="411"/>
      <c r="MRW177" s="411"/>
      <c r="MRX177" s="411"/>
      <c r="MRY177" s="411"/>
      <c r="MRZ177" s="411"/>
      <c r="MSA177" s="411"/>
      <c r="MSB177" s="411"/>
      <c r="MSC177" s="411"/>
      <c r="MSD177" s="411"/>
      <c r="MSE177" s="411"/>
      <c r="MSF177" s="411"/>
      <c r="MSG177" s="411"/>
      <c r="MSH177" s="411"/>
      <c r="MSI177" s="411"/>
      <c r="MSJ177" s="411"/>
      <c r="MSK177" s="411"/>
      <c r="MSL177" s="411"/>
      <c r="MSM177" s="411"/>
      <c r="MSN177" s="411"/>
      <c r="MSO177" s="411"/>
      <c r="MSP177" s="411"/>
      <c r="MSQ177" s="411"/>
      <c r="MSR177" s="411"/>
      <c r="MSS177" s="411"/>
      <c r="MST177" s="411"/>
      <c r="MSU177" s="411"/>
      <c r="MSV177" s="411"/>
      <c r="MSW177" s="411"/>
      <c r="MSX177" s="411"/>
      <c r="MSY177" s="411"/>
      <c r="MSZ177" s="411"/>
      <c r="MTA177" s="411"/>
      <c r="MTB177" s="411"/>
      <c r="MTC177" s="411"/>
      <c r="MTD177" s="411"/>
      <c r="MTE177" s="411"/>
      <c r="MTF177" s="411"/>
      <c r="MTG177" s="411"/>
      <c r="MTH177" s="411"/>
      <c r="MTI177" s="411"/>
      <c r="MTJ177" s="411"/>
      <c r="MTK177" s="411"/>
      <c r="MTL177" s="411"/>
      <c r="MTM177" s="411"/>
      <c r="MTN177" s="411"/>
      <c r="MTO177" s="411"/>
      <c r="MTP177" s="411"/>
      <c r="MTQ177" s="411"/>
      <c r="MTR177" s="411"/>
      <c r="MTS177" s="411"/>
      <c r="MTT177" s="411"/>
      <c r="MTU177" s="411"/>
      <c r="MTV177" s="411"/>
      <c r="MTW177" s="411"/>
      <c r="MTX177" s="411"/>
      <c r="MTY177" s="411"/>
      <c r="MTZ177" s="411"/>
      <c r="MUA177" s="411"/>
      <c r="MUB177" s="411"/>
      <c r="MUC177" s="411"/>
      <c r="MUD177" s="411"/>
      <c r="MUE177" s="411"/>
      <c r="MUF177" s="411"/>
      <c r="MUG177" s="411"/>
      <c r="MUH177" s="411"/>
      <c r="MUI177" s="411"/>
      <c r="MUJ177" s="411"/>
      <c r="MUK177" s="411"/>
      <c r="MUL177" s="411"/>
      <c r="MUM177" s="411"/>
      <c r="MUN177" s="411"/>
      <c r="MUO177" s="411"/>
      <c r="MUP177" s="411"/>
      <c r="MUQ177" s="411"/>
      <c r="MUR177" s="411"/>
      <c r="MUS177" s="411"/>
      <c r="MUT177" s="411"/>
      <c r="MUU177" s="411"/>
      <c r="MUV177" s="411"/>
      <c r="MUW177" s="411"/>
      <c r="MUX177" s="411"/>
      <c r="MUY177" s="411"/>
      <c r="MUZ177" s="411"/>
      <c r="MVA177" s="411"/>
      <c r="MVB177" s="411"/>
      <c r="MVC177" s="411"/>
      <c r="MVD177" s="411"/>
      <c r="MVE177" s="411"/>
      <c r="MVF177" s="411"/>
      <c r="MVG177" s="411"/>
      <c r="MVH177" s="411"/>
      <c r="MVI177" s="411"/>
      <c r="MVJ177" s="411"/>
      <c r="MVK177" s="411"/>
      <c r="MVL177" s="411"/>
      <c r="MVM177" s="411"/>
      <c r="MVN177" s="411"/>
      <c r="MVO177" s="411"/>
      <c r="MVP177" s="411"/>
      <c r="MVQ177" s="411"/>
      <c r="MVR177" s="411"/>
      <c r="MVS177" s="411"/>
      <c r="MVT177" s="411"/>
      <c r="MVU177" s="411"/>
      <c r="MVV177" s="411"/>
      <c r="MVW177" s="411"/>
      <c r="MVX177" s="411"/>
      <c r="MVY177" s="411"/>
      <c r="MVZ177" s="411"/>
      <c r="MWA177" s="411"/>
      <c r="MWB177" s="411"/>
      <c r="MWC177" s="411"/>
      <c r="MWD177" s="411"/>
      <c r="MWE177" s="411"/>
      <c r="MWF177" s="411"/>
      <c r="MWG177" s="411"/>
      <c r="MWH177" s="411"/>
      <c r="MWI177" s="411"/>
      <c r="MWJ177" s="411"/>
      <c r="MWK177" s="411"/>
      <c r="MWL177" s="411"/>
      <c r="MWM177" s="411"/>
      <c r="MWN177" s="411"/>
      <c r="MWO177" s="411"/>
      <c r="MWP177" s="411"/>
      <c r="MWQ177" s="411"/>
      <c r="MWR177" s="411"/>
      <c r="MWS177" s="411"/>
      <c r="MWT177" s="411"/>
      <c r="MWU177" s="411"/>
      <c r="MWV177" s="411"/>
      <c r="MWW177" s="411"/>
      <c r="MWX177" s="411"/>
      <c r="MWY177" s="411"/>
      <c r="MWZ177" s="411"/>
      <c r="MXA177" s="411"/>
      <c r="MXB177" s="411"/>
      <c r="MXC177" s="411"/>
      <c r="MXD177" s="411"/>
      <c r="MXE177" s="411"/>
      <c r="MXF177" s="411"/>
      <c r="MXG177" s="411"/>
      <c r="MXH177" s="411"/>
      <c r="MXI177" s="411"/>
      <c r="MXJ177" s="411"/>
      <c r="MXK177" s="411"/>
      <c r="MXL177" s="411"/>
      <c r="MXM177" s="411"/>
      <c r="MXN177" s="411"/>
      <c r="MXO177" s="411"/>
      <c r="MXP177" s="411"/>
      <c r="MXQ177" s="411"/>
      <c r="MXR177" s="411"/>
      <c r="MXS177" s="411"/>
      <c r="MXT177" s="411"/>
      <c r="MXU177" s="411"/>
      <c r="MXV177" s="411"/>
      <c r="MXW177" s="411"/>
      <c r="MXX177" s="411"/>
      <c r="MXY177" s="411"/>
      <c r="MXZ177" s="411"/>
      <c r="MYA177" s="411"/>
      <c r="MYB177" s="411"/>
      <c r="MYC177" s="411"/>
      <c r="MYD177" s="411"/>
      <c r="MYE177" s="411"/>
      <c r="MYF177" s="411"/>
      <c r="MYG177" s="411"/>
      <c r="MYH177" s="411"/>
      <c r="MYI177" s="411"/>
      <c r="MYJ177" s="411"/>
      <c r="MYK177" s="411"/>
      <c r="MYL177" s="411"/>
      <c r="MYM177" s="411"/>
      <c r="MYN177" s="411"/>
      <c r="MYO177" s="411"/>
      <c r="MYP177" s="411"/>
      <c r="MYQ177" s="411"/>
      <c r="MYR177" s="411"/>
      <c r="MYS177" s="411"/>
      <c r="MYT177" s="411"/>
      <c r="MYU177" s="411"/>
      <c r="MYV177" s="411"/>
      <c r="MYW177" s="411"/>
      <c r="MYX177" s="411"/>
      <c r="MYY177" s="411"/>
      <c r="MYZ177" s="411"/>
      <c r="MZA177" s="411"/>
      <c r="MZB177" s="411"/>
      <c r="MZC177" s="411"/>
      <c r="MZD177" s="411"/>
      <c r="MZE177" s="411"/>
      <c r="MZF177" s="411"/>
      <c r="MZG177" s="411"/>
      <c r="MZH177" s="411"/>
      <c r="MZI177" s="411"/>
      <c r="MZJ177" s="411"/>
      <c r="MZK177" s="411"/>
      <c r="MZL177" s="411"/>
      <c r="MZM177" s="411"/>
      <c r="MZN177" s="411"/>
      <c r="MZO177" s="411"/>
      <c r="MZP177" s="411"/>
      <c r="MZQ177" s="411"/>
      <c r="MZR177" s="411"/>
      <c r="MZS177" s="411"/>
      <c r="MZT177" s="411"/>
      <c r="MZU177" s="411"/>
      <c r="MZV177" s="411"/>
      <c r="MZW177" s="411"/>
      <c r="MZX177" s="411"/>
      <c r="MZY177" s="411"/>
      <c r="MZZ177" s="411"/>
      <c r="NAA177" s="411"/>
      <c r="NAB177" s="411"/>
      <c r="NAC177" s="411"/>
      <c r="NAD177" s="411"/>
      <c r="NAE177" s="411"/>
      <c r="NAF177" s="411"/>
      <c r="NAG177" s="411"/>
      <c r="NAH177" s="411"/>
      <c r="NAI177" s="411"/>
      <c r="NAJ177" s="411"/>
      <c r="NAK177" s="411"/>
      <c r="NAL177" s="411"/>
      <c r="NAM177" s="411"/>
      <c r="NAN177" s="411"/>
      <c r="NAO177" s="411"/>
      <c r="NAP177" s="411"/>
      <c r="NAQ177" s="411"/>
      <c r="NAR177" s="411"/>
      <c r="NAS177" s="411"/>
      <c r="NAT177" s="411"/>
      <c r="NAU177" s="411"/>
      <c r="NAV177" s="411"/>
      <c r="NAW177" s="411"/>
      <c r="NAX177" s="411"/>
      <c r="NAY177" s="411"/>
      <c r="NAZ177" s="411"/>
      <c r="NBA177" s="411"/>
      <c r="NBB177" s="411"/>
      <c r="NBC177" s="411"/>
      <c r="NBD177" s="411"/>
      <c r="NBE177" s="411"/>
      <c r="NBF177" s="411"/>
      <c r="NBG177" s="411"/>
      <c r="NBH177" s="411"/>
      <c r="NBI177" s="411"/>
      <c r="NBJ177" s="411"/>
      <c r="NBK177" s="411"/>
      <c r="NBL177" s="411"/>
      <c r="NBM177" s="411"/>
      <c r="NBN177" s="411"/>
      <c r="NBO177" s="411"/>
      <c r="NBP177" s="411"/>
      <c r="NBQ177" s="411"/>
      <c r="NBR177" s="411"/>
      <c r="NBS177" s="411"/>
      <c r="NBT177" s="411"/>
      <c r="NBU177" s="411"/>
      <c r="NBV177" s="411"/>
      <c r="NBW177" s="411"/>
      <c r="NBX177" s="411"/>
      <c r="NBY177" s="411"/>
      <c r="NBZ177" s="411"/>
      <c r="NCA177" s="411"/>
      <c r="NCB177" s="411"/>
      <c r="NCC177" s="411"/>
      <c r="NCD177" s="411"/>
      <c r="NCE177" s="411"/>
      <c r="NCF177" s="411"/>
      <c r="NCG177" s="411"/>
      <c r="NCH177" s="411"/>
      <c r="NCI177" s="411"/>
      <c r="NCJ177" s="411"/>
      <c r="NCK177" s="411"/>
      <c r="NCL177" s="411"/>
      <c r="NCM177" s="411"/>
      <c r="NCN177" s="411"/>
      <c r="NCO177" s="411"/>
      <c r="NCP177" s="411"/>
      <c r="NCQ177" s="411"/>
      <c r="NCR177" s="411"/>
      <c r="NCS177" s="411"/>
      <c r="NCT177" s="411"/>
      <c r="NCU177" s="411"/>
      <c r="NCV177" s="411"/>
      <c r="NCW177" s="411"/>
      <c r="NCX177" s="411"/>
      <c r="NCY177" s="411"/>
      <c r="NCZ177" s="411"/>
      <c r="NDA177" s="411"/>
      <c r="NDB177" s="411"/>
      <c r="NDC177" s="411"/>
      <c r="NDD177" s="411"/>
      <c r="NDE177" s="411"/>
      <c r="NDF177" s="411"/>
      <c r="NDG177" s="411"/>
      <c r="NDH177" s="411"/>
      <c r="NDI177" s="411"/>
      <c r="NDJ177" s="411"/>
      <c r="NDK177" s="411"/>
      <c r="NDL177" s="411"/>
      <c r="NDM177" s="411"/>
      <c r="NDN177" s="411"/>
      <c r="NDO177" s="411"/>
      <c r="NDP177" s="411"/>
      <c r="NDQ177" s="411"/>
      <c r="NDR177" s="411"/>
      <c r="NDS177" s="411"/>
      <c r="NDT177" s="411"/>
      <c r="NDU177" s="411"/>
      <c r="NDV177" s="411"/>
      <c r="NDW177" s="411"/>
      <c r="NDX177" s="411"/>
      <c r="NDY177" s="411"/>
      <c r="NDZ177" s="411"/>
      <c r="NEA177" s="411"/>
      <c r="NEB177" s="411"/>
      <c r="NEC177" s="411"/>
      <c r="NED177" s="411"/>
      <c r="NEE177" s="411"/>
      <c r="NEF177" s="411"/>
      <c r="NEG177" s="411"/>
      <c r="NEH177" s="411"/>
      <c r="NEI177" s="411"/>
      <c r="NEJ177" s="411"/>
      <c r="NEK177" s="411"/>
      <c r="NEL177" s="411"/>
      <c r="NEM177" s="411"/>
      <c r="NEN177" s="411"/>
      <c r="NEO177" s="411"/>
      <c r="NEP177" s="411"/>
      <c r="NEQ177" s="411"/>
      <c r="NER177" s="411"/>
      <c r="NES177" s="411"/>
      <c r="NET177" s="411"/>
      <c r="NEU177" s="411"/>
      <c r="NEV177" s="411"/>
      <c r="NEW177" s="411"/>
      <c r="NEX177" s="411"/>
      <c r="NEY177" s="411"/>
      <c r="NEZ177" s="411"/>
      <c r="NFA177" s="411"/>
      <c r="NFB177" s="411"/>
      <c r="NFC177" s="411"/>
      <c r="NFD177" s="411"/>
      <c r="NFE177" s="411"/>
      <c r="NFF177" s="411"/>
      <c r="NFG177" s="411"/>
      <c r="NFH177" s="411"/>
      <c r="NFI177" s="411"/>
      <c r="NFJ177" s="411"/>
      <c r="NFK177" s="411"/>
      <c r="NFL177" s="411"/>
      <c r="NFM177" s="411"/>
      <c r="NFN177" s="411"/>
      <c r="NFO177" s="411"/>
      <c r="NFP177" s="411"/>
      <c r="NFQ177" s="411"/>
      <c r="NFR177" s="411"/>
      <c r="NFS177" s="411"/>
      <c r="NFT177" s="411"/>
      <c r="NFU177" s="411"/>
      <c r="NFV177" s="411"/>
      <c r="NFW177" s="411"/>
      <c r="NFX177" s="411"/>
      <c r="NFY177" s="411"/>
      <c r="NFZ177" s="411"/>
      <c r="NGA177" s="411"/>
      <c r="NGB177" s="411"/>
      <c r="NGC177" s="411"/>
      <c r="NGD177" s="411"/>
      <c r="NGE177" s="411"/>
      <c r="NGF177" s="411"/>
      <c r="NGG177" s="411"/>
      <c r="NGH177" s="411"/>
      <c r="NGI177" s="411"/>
      <c r="NGJ177" s="411"/>
      <c r="NGK177" s="411"/>
      <c r="NGL177" s="411"/>
      <c r="NGM177" s="411"/>
      <c r="NGN177" s="411"/>
      <c r="NGO177" s="411"/>
      <c r="NGP177" s="411"/>
      <c r="NGQ177" s="411"/>
      <c r="NGR177" s="411"/>
      <c r="NGS177" s="411"/>
      <c r="NGT177" s="411"/>
      <c r="NGU177" s="411"/>
      <c r="NGV177" s="411"/>
      <c r="NGW177" s="411"/>
      <c r="NGX177" s="411"/>
      <c r="NGY177" s="411"/>
      <c r="NGZ177" s="411"/>
      <c r="NHA177" s="411"/>
      <c r="NHB177" s="411"/>
      <c r="NHC177" s="411"/>
      <c r="NHD177" s="411"/>
      <c r="NHE177" s="411"/>
      <c r="NHF177" s="411"/>
      <c r="NHG177" s="411"/>
      <c r="NHH177" s="411"/>
      <c r="NHI177" s="411"/>
      <c r="NHJ177" s="411"/>
      <c r="NHK177" s="411"/>
      <c r="NHL177" s="411"/>
      <c r="NHM177" s="411"/>
      <c r="NHN177" s="411"/>
      <c r="NHO177" s="411"/>
      <c r="NHP177" s="411"/>
      <c r="NHQ177" s="411"/>
      <c r="NHR177" s="411"/>
      <c r="NHS177" s="411"/>
      <c r="NHT177" s="411"/>
      <c r="NHU177" s="411"/>
      <c r="NHV177" s="411"/>
      <c r="NHW177" s="411"/>
      <c r="NHX177" s="411"/>
      <c r="NHY177" s="411"/>
      <c r="NHZ177" s="411"/>
      <c r="NIA177" s="411"/>
      <c r="NIB177" s="411"/>
      <c r="NIC177" s="411"/>
      <c r="NID177" s="411"/>
      <c r="NIE177" s="411"/>
      <c r="NIF177" s="411"/>
      <c r="NIG177" s="411"/>
      <c r="NIH177" s="411"/>
      <c r="NII177" s="411"/>
      <c r="NIJ177" s="411"/>
      <c r="NIK177" s="411"/>
      <c r="NIL177" s="411"/>
      <c r="NIM177" s="411"/>
      <c r="NIN177" s="411"/>
      <c r="NIO177" s="411"/>
      <c r="NIP177" s="411"/>
      <c r="NIQ177" s="411"/>
      <c r="NIR177" s="411"/>
      <c r="NIS177" s="411"/>
      <c r="NIT177" s="411"/>
      <c r="NIU177" s="411"/>
      <c r="NIV177" s="411"/>
      <c r="NIW177" s="411"/>
      <c r="NIX177" s="411"/>
      <c r="NIY177" s="411"/>
      <c r="NIZ177" s="411"/>
      <c r="NJA177" s="411"/>
      <c r="NJB177" s="411"/>
      <c r="NJC177" s="411"/>
      <c r="NJD177" s="411"/>
      <c r="NJE177" s="411"/>
      <c r="NJF177" s="411"/>
      <c r="NJG177" s="411"/>
      <c r="NJH177" s="411"/>
      <c r="NJI177" s="411"/>
      <c r="NJJ177" s="411"/>
      <c r="NJK177" s="411"/>
      <c r="NJL177" s="411"/>
      <c r="NJM177" s="411"/>
      <c r="NJN177" s="411"/>
      <c r="NJO177" s="411"/>
      <c r="NJP177" s="411"/>
      <c r="NJQ177" s="411"/>
      <c r="NJR177" s="411"/>
      <c r="NJS177" s="411"/>
      <c r="NJT177" s="411"/>
      <c r="NJU177" s="411"/>
      <c r="NJV177" s="411"/>
      <c r="NJW177" s="411"/>
      <c r="NJX177" s="411"/>
      <c r="NJY177" s="411"/>
      <c r="NJZ177" s="411"/>
      <c r="NKA177" s="411"/>
      <c r="NKB177" s="411"/>
      <c r="NKC177" s="411"/>
      <c r="NKD177" s="411"/>
      <c r="NKE177" s="411"/>
      <c r="NKF177" s="411"/>
      <c r="NKG177" s="411"/>
      <c r="NKH177" s="411"/>
      <c r="NKI177" s="411"/>
      <c r="NKJ177" s="411"/>
      <c r="NKK177" s="411"/>
      <c r="NKL177" s="411"/>
      <c r="NKM177" s="411"/>
      <c r="NKN177" s="411"/>
      <c r="NKO177" s="411"/>
      <c r="NKP177" s="411"/>
      <c r="NKQ177" s="411"/>
      <c r="NKR177" s="411"/>
      <c r="NKS177" s="411"/>
      <c r="NKT177" s="411"/>
      <c r="NKU177" s="411"/>
      <c r="NKV177" s="411"/>
      <c r="NKW177" s="411"/>
      <c r="NKX177" s="411"/>
      <c r="NKY177" s="411"/>
      <c r="NKZ177" s="411"/>
      <c r="NLA177" s="411"/>
      <c r="NLB177" s="411"/>
      <c r="NLC177" s="411"/>
      <c r="NLD177" s="411"/>
      <c r="NLE177" s="411"/>
      <c r="NLF177" s="411"/>
      <c r="NLG177" s="411"/>
      <c r="NLH177" s="411"/>
      <c r="NLI177" s="411"/>
      <c r="NLJ177" s="411"/>
      <c r="NLK177" s="411"/>
      <c r="NLL177" s="411"/>
      <c r="NLM177" s="411"/>
      <c r="NLN177" s="411"/>
      <c r="NLO177" s="411"/>
      <c r="NLP177" s="411"/>
      <c r="NLQ177" s="411"/>
      <c r="NLR177" s="411"/>
      <c r="NLS177" s="411"/>
      <c r="NLT177" s="411"/>
      <c r="NLU177" s="411"/>
      <c r="NLV177" s="411"/>
      <c r="NLW177" s="411"/>
      <c r="NLX177" s="411"/>
      <c r="NLY177" s="411"/>
      <c r="NLZ177" s="411"/>
      <c r="NMA177" s="411"/>
      <c r="NMB177" s="411"/>
      <c r="NMC177" s="411"/>
      <c r="NMD177" s="411"/>
      <c r="NME177" s="411"/>
      <c r="NMF177" s="411"/>
      <c r="NMG177" s="411"/>
      <c r="NMH177" s="411"/>
      <c r="NMI177" s="411"/>
      <c r="NMJ177" s="411"/>
      <c r="NMK177" s="411"/>
      <c r="NML177" s="411"/>
      <c r="NMM177" s="411"/>
      <c r="NMN177" s="411"/>
      <c r="NMO177" s="411"/>
      <c r="NMP177" s="411"/>
      <c r="NMQ177" s="411"/>
      <c r="NMR177" s="411"/>
      <c r="NMS177" s="411"/>
      <c r="NMT177" s="411"/>
      <c r="NMU177" s="411"/>
      <c r="NMV177" s="411"/>
      <c r="NMW177" s="411"/>
      <c r="NMX177" s="411"/>
      <c r="NMY177" s="411"/>
      <c r="NMZ177" s="411"/>
      <c r="NNA177" s="411"/>
      <c r="NNB177" s="411"/>
      <c r="NNC177" s="411"/>
      <c r="NND177" s="411"/>
      <c r="NNE177" s="411"/>
      <c r="NNF177" s="411"/>
      <c r="NNG177" s="411"/>
      <c r="NNH177" s="411"/>
      <c r="NNI177" s="411"/>
      <c r="NNJ177" s="411"/>
      <c r="NNK177" s="411"/>
      <c r="NNL177" s="411"/>
      <c r="NNM177" s="411"/>
      <c r="NNN177" s="411"/>
      <c r="NNO177" s="411"/>
      <c r="NNP177" s="411"/>
      <c r="NNQ177" s="411"/>
      <c r="NNR177" s="411"/>
      <c r="NNS177" s="411"/>
      <c r="NNT177" s="411"/>
      <c r="NNU177" s="411"/>
      <c r="NNV177" s="411"/>
      <c r="NNW177" s="411"/>
      <c r="NNX177" s="411"/>
      <c r="NNY177" s="411"/>
      <c r="NNZ177" s="411"/>
      <c r="NOA177" s="411"/>
      <c r="NOB177" s="411"/>
      <c r="NOC177" s="411"/>
      <c r="NOD177" s="411"/>
      <c r="NOE177" s="411"/>
      <c r="NOF177" s="411"/>
      <c r="NOG177" s="411"/>
      <c r="NOH177" s="411"/>
      <c r="NOI177" s="411"/>
      <c r="NOJ177" s="411"/>
      <c r="NOK177" s="411"/>
      <c r="NOL177" s="411"/>
      <c r="NOM177" s="411"/>
      <c r="NON177" s="411"/>
      <c r="NOO177" s="411"/>
      <c r="NOP177" s="411"/>
      <c r="NOQ177" s="411"/>
      <c r="NOR177" s="411"/>
      <c r="NOS177" s="411"/>
      <c r="NOT177" s="411"/>
      <c r="NOU177" s="411"/>
      <c r="NOV177" s="411"/>
      <c r="NOW177" s="411"/>
      <c r="NOX177" s="411"/>
      <c r="NOY177" s="411"/>
      <c r="NOZ177" s="411"/>
      <c r="NPA177" s="411"/>
      <c r="NPB177" s="411"/>
      <c r="NPC177" s="411"/>
      <c r="NPD177" s="411"/>
      <c r="NPE177" s="411"/>
      <c r="NPF177" s="411"/>
      <c r="NPG177" s="411"/>
      <c r="NPH177" s="411"/>
      <c r="NPI177" s="411"/>
      <c r="NPJ177" s="411"/>
      <c r="NPK177" s="411"/>
      <c r="NPL177" s="411"/>
      <c r="NPM177" s="411"/>
      <c r="NPN177" s="411"/>
      <c r="NPO177" s="411"/>
      <c r="NPP177" s="411"/>
      <c r="NPQ177" s="411"/>
      <c r="NPR177" s="411"/>
      <c r="NPS177" s="411"/>
      <c r="NPT177" s="411"/>
      <c r="NPU177" s="411"/>
      <c r="NPV177" s="411"/>
      <c r="NPW177" s="411"/>
      <c r="NPX177" s="411"/>
      <c r="NPY177" s="411"/>
      <c r="NPZ177" s="411"/>
      <c r="NQA177" s="411"/>
      <c r="NQB177" s="411"/>
      <c r="NQC177" s="411"/>
      <c r="NQD177" s="411"/>
      <c r="NQE177" s="411"/>
      <c r="NQF177" s="411"/>
      <c r="NQG177" s="411"/>
      <c r="NQH177" s="411"/>
      <c r="NQI177" s="411"/>
      <c r="NQJ177" s="411"/>
      <c r="NQK177" s="411"/>
      <c r="NQL177" s="411"/>
      <c r="NQM177" s="411"/>
      <c r="NQN177" s="411"/>
      <c r="NQO177" s="411"/>
      <c r="NQP177" s="411"/>
      <c r="NQQ177" s="411"/>
      <c r="NQR177" s="411"/>
      <c r="NQS177" s="411"/>
      <c r="NQT177" s="411"/>
      <c r="NQU177" s="411"/>
      <c r="NQV177" s="411"/>
      <c r="NQW177" s="411"/>
      <c r="NQX177" s="411"/>
      <c r="NQY177" s="411"/>
      <c r="NQZ177" s="411"/>
      <c r="NRA177" s="411"/>
      <c r="NRB177" s="411"/>
      <c r="NRC177" s="411"/>
      <c r="NRD177" s="411"/>
      <c r="NRE177" s="411"/>
      <c r="NRF177" s="411"/>
      <c r="NRG177" s="411"/>
      <c r="NRH177" s="411"/>
      <c r="NRI177" s="411"/>
      <c r="NRJ177" s="411"/>
      <c r="NRK177" s="411"/>
      <c r="NRL177" s="411"/>
      <c r="NRM177" s="411"/>
      <c r="NRN177" s="411"/>
      <c r="NRO177" s="411"/>
      <c r="NRP177" s="411"/>
      <c r="NRQ177" s="411"/>
      <c r="NRR177" s="411"/>
      <c r="NRS177" s="411"/>
      <c r="NRT177" s="411"/>
      <c r="NRU177" s="411"/>
      <c r="NRV177" s="411"/>
      <c r="NRW177" s="411"/>
      <c r="NRX177" s="411"/>
      <c r="NRY177" s="411"/>
      <c r="NRZ177" s="411"/>
      <c r="NSA177" s="411"/>
      <c r="NSB177" s="411"/>
      <c r="NSC177" s="411"/>
      <c r="NSD177" s="411"/>
      <c r="NSE177" s="411"/>
      <c r="NSF177" s="411"/>
      <c r="NSG177" s="411"/>
      <c r="NSH177" s="411"/>
      <c r="NSI177" s="411"/>
      <c r="NSJ177" s="411"/>
      <c r="NSK177" s="411"/>
      <c r="NSL177" s="411"/>
      <c r="NSM177" s="411"/>
      <c r="NSN177" s="411"/>
      <c r="NSO177" s="411"/>
      <c r="NSP177" s="411"/>
      <c r="NSQ177" s="411"/>
      <c r="NSR177" s="411"/>
      <c r="NSS177" s="411"/>
      <c r="NST177" s="411"/>
      <c r="NSU177" s="411"/>
      <c r="NSV177" s="411"/>
      <c r="NSW177" s="411"/>
      <c r="NSX177" s="411"/>
      <c r="NSY177" s="411"/>
      <c r="NSZ177" s="411"/>
      <c r="NTA177" s="411"/>
      <c r="NTB177" s="411"/>
      <c r="NTC177" s="411"/>
      <c r="NTD177" s="411"/>
      <c r="NTE177" s="411"/>
      <c r="NTF177" s="411"/>
      <c r="NTG177" s="411"/>
      <c r="NTH177" s="411"/>
      <c r="NTI177" s="411"/>
      <c r="NTJ177" s="411"/>
      <c r="NTK177" s="411"/>
      <c r="NTL177" s="411"/>
      <c r="NTM177" s="411"/>
      <c r="NTN177" s="411"/>
      <c r="NTO177" s="411"/>
      <c r="NTP177" s="411"/>
      <c r="NTQ177" s="411"/>
      <c r="NTR177" s="411"/>
      <c r="NTS177" s="411"/>
      <c r="NTT177" s="411"/>
      <c r="NTU177" s="411"/>
      <c r="NTV177" s="411"/>
      <c r="NTW177" s="411"/>
      <c r="NTX177" s="411"/>
      <c r="NTY177" s="411"/>
      <c r="NTZ177" s="411"/>
      <c r="NUA177" s="411"/>
      <c r="NUB177" s="411"/>
      <c r="NUC177" s="411"/>
      <c r="NUD177" s="411"/>
      <c r="NUE177" s="411"/>
      <c r="NUF177" s="411"/>
      <c r="NUG177" s="411"/>
      <c r="NUH177" s="411"/>
      <c r="NUI177" s="411"/>
      <c r="NUJ177" s="411"/>
      <c r="NUK177" s="411"/>
      <c r="NUL177" s="411"/>
      <c r="NUM177" s="411"/>
      <c r="NUN177" s="411"/>
      <c r="NUO177" s="411"/>
      <c r="NUP177" s="411"/>
      <c r="NUQ177" s="411"/>
      <c r="NUR177" s="411"/>
      <c r="NUS177" s="411"/>
      <c r="NUT177" s="411"/>
      <c r="NUU177" s="411"/>
      <c r="NUV177" s="411"/>
      <c r="NUW177" s="411"/>
      <c r="NUX177" s="411"/>
      <c r="NUY177" s="411"/>
      <c r="NUZ177" s="411"/>
      <c r="NVA177" s="411"/>
      <c r="NVB177" s="411"/>
      <c r="NVC177" s="411"/>
      <c r="NVD177" s="411"/>
      <c r="NVE177" s="411"/>
      <c r="NVF177" s="411"/>
      <c r="NVG177" s="411"/>
      <c r="NVH177" s="411"/>
      <c r="NVI177" s="411"/>
      <c r="NVJ177" s="411"/>
      <c r="NVK177" s="411"/>
      <c r="NVL177" s="411"/>
      <c r="NVM177" s="411"/>
      <c r="NVN177" s="411"/>
      <c r="NVO177" s="411"/>
      <c r="NVP177" s="411"/>
      <c r="NVQ177" s="411"/>
      <c r="NVR177" s="411"/>
      <c r="NVS177" s="411"/>
      <c r="NVT177" s="411"/>
      <c r="NVU177" s="411"/>
      <c r="NVV177" s="411"/>
      <c r="NVW177" s="411"/>
      <c r="NVX177" s="411"/>
      <c r="NVY177" s="411"/>
      <c r="NVZ177" s="411"/>
      <c r="NWA177" s="411"/>
      <c r="NWB177" s="411"/>
      <c r="NWC177" s="411"/>
      <c r="NWD177" s="411"/>
      <c r="NWE177" s="411"/>
      <c r="NWF177" s="411"/>
      <c r="NWG177" s="411"/>
      <c r="NWH177" s="411"/>
      <c r="NWI177" s="411"/>
      <c r="NWJ177" s="411"/>
      <c r="NWK177" s="411"/>
      <c r="NWL177" s="411"/>
      <c r="NWM177" s="411"/>
      <c r="NWN177" s="411"/>
      <c r="NWO177" s="411"/>
      <c r="NWP177" s="411"/>
      <c r="NWQ177" s="411"/>
      <c r="NWR177" s="411"/>
      <c r="NWS177" s="411"/>
      <c r="NWT177" s="411"/>
      <c r="NWU177" s="411"/>
      <c r="NWV177" s="411"/>
      <c r="NWW177" s="411"/>
      <c r="NWX177" s="411"/>
      <c r="NWY177" s="411"/>
      <c r="NWZ177" s="411"/>
      <c r="NXA177" s="411"/>
      <c r="NXB177" s="411"/>
      <c r="NXC177" s="411"/>
      <c r="NXD177" s="411"/>
      <c r="NXE177" s="411"/>
      <c r="NXF177" s="411"/>
      <c r="NXG177" s="411"/>
      <c r="NXH177" s="411"/>
      <c r="NXI177" s="411"/>
      <c r="NXJ177" s="411"/>
      <c r="NXK177" s="411"/>
      <c r="NXL177" s="411"/>
      <c r="NXM177" s="411"/>
      <c r="NXN177" s="411"/>
      <c r="NXO177" s="411"/>
      <c r="NXP177" s="411"/>
      <c r="NXQ177" s="411"/>
      <c r="NXR177" s="411"/>
      <c r="NXS177" s="411"/>
      <c r="NXT177" s="411"/>
      <c r="NXU177" s="411"/>
      <c r="NXV177" s="411"/>
      <c r="NXW177" s="411"/>
      <c r="NXX177" s="411"/>
      <c r="NXY177" s="411"/>
      <c r="NXZ177" s="411"/>
      <c r="NYA177" s="411"/>
      <c r="NYB177" s="411"/>
      <c r="NYC177" s="411"/>
      <c r="NYD177" s="411"/>
      <c r="NYE177" s="411"/>
      <c r="NYF177" s="411"/>
      <c r="NYG177" s="411"/>
      <c r="NYH177" s="411"/>
      <c r="NYI177" s="411"/>
      <c r="NYJ177" s="411"/>
      <c r="NYK177" s="411"/>
      <c r="NYL177" s="411"/>
      <c r="NYM177" s="411"/>
      <c r="NYN177" s="411"/>
      <c r="NYO177" s="411"/>
      <c r="NYP177" s="411"/>
      <c r="NYQ177" s="411"/>
      <c r="NYR177" s="411"/>
      <c r="NYS177" s="411"/>
      <c r="NYT177" s="411"/>
      <c r="NYU177" s="411"/>
      <c r="NYV177" s="411"/>
      <c r="NYW177" s="411"/>
      <c r="NYX177" s="411"/>
      <c r="NYY177" s="411"/>
      <c r="NYZ177" s="411"/>
      <c r="NZA177" s="411"/>
      <c r="NZB177" s="411"/>
      <c r="NZC177" s="411"/>
      <c r="NZD177" s="411"/>
      <c r="NZE177" s="411"/>
      <c r="NZF177" s="411"/>
      <c r="NZG177" s="411"/>
      <c r="NZH177" s="411"/>
      <c r="NZI177" s="411"/>
      <c r="NZJ177" s="411"/>
      <c r="NZK177" s="411"/>
      <c r="NZL177" s="411"/>
      <c r="NZM177" s="411"/>
      <c r="NZN177" s="411"/>
      <c r="NZO177" s="411"/>
      <c r="NZP177" s="411"/>
      <c r="NZQ177" s="411"/>
      <c r="NZR177" s="411"/>
      <c r="NZS177" s="411"/>
      <c r="NZT177" s="411"/>
      <c r="NZU177" s="411"/>
      <c r="NZV177" s="411"/>
      <c r="NZW177" s="411"/>
      <c r="NZX177" s="411"/>
      <c r="NZY177" s="411"/>
      <c r="NZZ177" s="411"/>
      <c r="OAA177" s="411"/>
      <c r="OAB177" s="411"/>
      <c r="OAC177" s="411"/>
      <c r="OAD177" s="411"/>
      <c r="OAE177" s="411"/>
      <c r="OAF177" s="411"/>
      <c r="OAG177" s="411"/>
      <c r="OAH177" s="411"/>
      <c r="OAI177" s="411"/>
      <c r="OAJ177" s="411"/>
      <c r="OAK177" s="411"/>
      <c r="OAL177" s="411"/>
      <c r="OAM177" s="411"/>
      <c r="OAN177" s="411"/>
      <c r="OAO177" s="411"/>
      <c r="OAP177" s="411"/>
      <c r="OAQ177" s="411"/>
      <c r="OAR177" s="411"/>
      <c r="OAS177" s="411"/>
      <c r="OAT177" s="411"/>
      <c r="OAU177" s="411"/>
      <c r="OAV177" s="411"/>
      <c r="OAW177" s="411"/>
      <c r="OAX177" s="411"/>
      <c r="OAY177" s="411"/>
      <c r="OAZ177" s="411"/>
      <c r="OBA177" s="411"/>
      <c r="OBB177" s="411"/>
      <c r="OBC177" s="411"/>
      <c r="OBD177" s="411"/>
      <c r="OBE177" s="411"/>
      <c r="OBF177" s="411"/>
      <c r="OBG177" s="411"/>
      <c r="OBH177" s="411"/>
      <c r="OBI177" s="411"/>
      <c r="OBJ177" s="411"/>
      <c r="OBK177" s="411"/>
      <c r="OBL177" s="411"/>
      <c r="OBM177" s="411"/>
      <c r="OBN177" s="411"/>
      <c r="OBO177" s="411"/>
      <c r="OBP177" s="411"/>
      <c r="OBQ177" s="411"/>
      <c r="OBR177" s="411"/>
      <c r="OBS177" s="411"/>
      <c r="OBT177" s="411"/>
      <c r="OBU177" s="411"/>
      <c r="OBV177" s="411"/>
      <c r="OBW177" s="411"/>
      <c r="OBX177" s="411"/>
      <c r="OBY177" s="411"/>
      <c r="OBZ177" s="411"/>
      <c r="OCA177" s="411"/>
      <c r="OCB177" s="411"/>
      <c r="OCC177" s="411"/>
      <c r="OCD177" s="411"/>
      <c r="OCE177" s="411"/>
      <c r="OCF177" s="411"/>
      <c r="OCG177" s="411"/>
      <c r="OCH177" s="411"/>
      <c r="OCI177" s="411"/>
      <c r="OCJ177" s="411"/>
      <c r="OCK177" s="411"/>
      <c r="OCL177" s="411"/>
      <c r="OCM177" s="411"/>
      <c r="OCN177" s="411"/>
      <c r="OCO177" s="411"/>
      <c r="OCP177" s="411"/>
      <c r="OCQ177" s="411"/>
      <c r="OCR177" s="411"/>
      <c r="OCS177" s="411"/>
      <c r="OCT177" s="411"/>
      <c r="OCU177" s="411"/>
      <c r="OCV177" s="411"/>
      <c r="OCW177" s="411"/>
      <c r="OCX177" s="411"/>
      <c r="OCY177" s="411"/>
      <c r="OCZ177" s="411"/>
      <c r="ODA177" s="411"/>
      <c r="ODB177" s="411"/>
      <c r="ODC177" s="411"/>
      <c r="ODD177" s="411"/>
      <c r="ODE177" s="411"/>
      <c r="ODF177" s="411"/>
      <c r="ODG177" s="411"/>
      <c r="ODH177" s="411"/>
      <c r="ODI177" s="411"/>
      <c r="ODJ177" s="411"/>
      <c r="ODK177" s="411"/>
      <c r="ODL177" s="411"/>
      <c r="ODM177" s="411"/>
      <c r="ODN177" s="411"/>
      <c r="ODO177" s="411"/>
      <c r="ODP177" s="411"/>
      <c r="ODQ177" s="411"/>
      <c r="ODR177" s="411"/>
      <c r="ODS177" s="411"/>
      <c r="ODT177" s="411"/>
      <c r="ODU177" s="411"/>
      <c r="ODV177" s="411"/>
      <c r="ODW177" s="411"/>
      <c r="ODX177" s="411"/>
      <c r="ODY177" s="411"/>
      <c r="ODZ177" s="411"/>
      <c r="OEA177" s="411"/>
      <c r="OEB177" s="411"/>
      <c r="OEC177" s="411"/>
      <c r="OED177" s="411"/>
      <c r="OEE177" s="411"/>
      <c r="OEF177" s="411"/>
      <c r="OEG177" s="411"/>
      <c r="OEH177" s="411"/>
      <c r="OEI177" s="411"/>
      <c r="OEJ177" s="411"/>
      <c r="OEK177" s="411"/>
      <c r="OEL177" s="411"/>
      <c r="OEM177" s="411"/>
      <c r="OEN177" s="411"/>
      <c r="OEO177" s="411"/>
      <c r="OEP177" s="411"/>
      <c r="OEQ177" s="411"/>
      <c r="OER177" s="411"/>
      <c r="OES177" s="411"/>
      <c r="OET177" s="411"/>
      <c r="OEU177" s="411"/>
      <c r="OEV177" s="411"/>
      <c r="OEW177" s="411"/>
      <c r="OEX177" s="411"/>
      <c r="OEY177" s="411"/>
      <c r="OEZ177" s="411"/>
      <c r="OFA177" s="411"/>
      <c r="OFB177" s="411"/>
      <c r="OFC177" s="411"/>
      <c r="OFD177" s="411"/>
      <c r="OFE177" s="411"/>
      <c r="OFF177" s="411"/>
      <c r="OFG177" s="411"/>
      <c r="OFH177" s="411"/>
      <c r="OFI177" s="411"/>
      <c r="OFJ177" s="411"/>
      <c r="OFK177" s="411"/>
      <c r="OFL177" s="411"/>
      <c r="OFM177" s="411"/>
      <c r="OFN177" s="411"/>
      <c r="OFO177" s="411"/>
      <c r="OFP177" s="411"/>
      <c r="OFQ177" s="411"/>
      <c r="OFR177" s="411"/>
      <c r="OFS177" s="411"/>
      <c r="OFT177" s="411"/>
      <c r="OFU177" s="411"/>
      <c r="OFV177" s="411"/>
      <c r="OFW177" s="411"/>
      <c r="OFX177" s="411"/>
      <c r="OFY177" s="411"/>
      <c r="OFZ177" s="411"/>
      <c r="OGA177" s="411"/>
      <c r="OGB177" s="411"/>
      <c r="OGC177" s="411"/>
      <c r="OGD177" s="411"/>
      <c r="OGE177" s="411"/>
      <c r="OGF177" s="411"/>
      <c r="OGG177" s="411"/>
      <c r="OGH177" s="411"/>
      <c r="OGI177" s="411"/>
      <c r="OGJ177" s="411"/>
      <c r="OGK177" s="411"/>
      <c r="OGL177" s="411"/>
      <c r="OGM177" s="411"/>
      <c r="OGN177" s="411"/>
      <c r="OGO177" s="411"/>
      <c r="OGP177" s="411"/>
      <c r="OGQ177" s="411"/>
      <c r="OGR177" s="411"/>
      <c r="OGS177" s="411"/>
      <c r="OGT177" s="411"/>
      <c r="OGU177" s="411"/>
      <c r="OGV177" s="411"/>
      <c r="OGW177" s="411"/>
      <c r="OGX177" s="411"/>
      <c r="OGY177" s="411"/>
      <c r="OGZ177" s="411"/>
      <c r="OHA177" s="411"/>
      <c r="OHB177" s="411"/>
      <c r="OHC177" s="411"/>
      <c r="OHD177" s="411"/>
      <c r="OHE177" s="411"/>
      <c r="OHF177" s="411"/>
      <c r="OHG177" s="411"/>
      <c r="OHH177" s="411"/>
      <c r="OHI177" s="411"/>
      <c r="OHJ177" s="411"/>
      <c r="OHK177" s="411"/>
      <c r="OHL177" s="411"/>
      <c r="OHM177" s="411"/>
      <c r="OHN177" s="411"/>
      <c r="OHO177" s="411"/>
      <c r="OHP177" s="411"/>
      <c r="OHQ177" s="411"/>
      <c r="OHR177" s="411"/>
      <c r="OHS177" s="411"/>
      <c r="OHT177" s="411"/>
      <c r="OHU177" s="411"/>
      <c r="OHV177" s="411"/>
      <c r="OHW177" s="411"/>
      <c r="OHX177" s="411"/>
      <c r="OHY177" s="411"/>
      <c r="OHZ177" s="411"/>
      <c r="OIA177" s="411"/>
      <c r="OIB177" s="411"/>
      <c r="OIC177" s="411"/>
      <c r="OID177" s="411"/>
      <c r="OIE177" s="411"/>
      <c r="OIF177" s="411"/>
      <c r="OIG177" s="411"/>
      <c r="OIH177" s="411"/>
      <c r="OII177" s="411"/>
      <c r="OIJ177" s="411"/>
      <c r="OIK177" s="411"/>
      <c r="OIL177" s="411"/>
      <c r="OIM177" s="411"/>
      <c r="OIN177" s="411"/>
      <c r="OIO177" s="411"/>
      <c r="OIP177" s="411"/>
      <c r="OIQ177" s="411"/>
      <c r="OIR177" s="411"/>
      <c r="OIS177" s="411"/>
      <c r="OIT177" s="411"/>
      <c r="OIU177" s="411"/>
      <c r="OIV177" s="411"/>
      <c r="OIW177" s="411"/>
      <c r="OIX177" s="411"/>
      <c r="OIY177" s="411"/>
      <c r="OIZ177" s="411"/>
      <c r="OJA177" s="411"/>
      <c r="OJB177" s="411"/>
      <c r="OJC177" s="411"/>
      <c r="OJD177" s="411"/>
      <c r="OJE177" s="411"/>
      <c r="OJF177" s="411"/>
      <c r="OJG177" s="411"/>
      <c r="OJH177" s="411"/>
      <c r="OJI177" s="411"/>
      <c r="OJJ177" s="411"/>
      <c r="OJK177" s="411"/>
      <c r="OJL177" s="411"/>
      <c r="OJM177" s="411"/>
      <c r="OJN177" s="411"/>
      <c r="OJO177" s="411"/>
      <c r="OJP177" s="411"/>
      <c r="OJQ177" s="411"/>
      <c r="OJR177" s="411"/>
      <c r="OJS177" s="411"/>
      <c r="OJT177" s="411"/>
      <c r="OJU177" s="411"/>
      <c r="OJV177" s="411"/>
      <c r="OJW177" s="411"/>
      <c r="OJX177" s="411"/>
      <c r="OJY177" s="411"/>
      <c r="OJZ177" s="411"/>
      <c r="OKA177" s="411"/>
      <c r="OKB177" s="411"/>
      <c r="OKC177" s="411"/>
      <c r="OKD177" s="411"/>
      <c r="OKE177" s="411"/>
      <c r="OKF177" s="411"/>
      <c r="OKG177" s="411"/>
      <c r="OKH177" s="411"/>
      <c r="OKI177" s="411"/>
      <c r="OKJ177" s="411"/>
      <c r="OKK177" s="411"/>
      <c r="OKL177" s="411"/>
      <c r="OKM177" s="411"/>
      <c r="OKN177" s="411"/>
      <c r="OKO177" s="411"/>
      <c r="OKP177" s="411"/>
      <c r="OKQ177" s="411"/>
      <c r="OKR177" s="411"/>
      <c r="OKS177" s="411"/>
      <c r="OKT177" s="411"/>
      <c r="OKU177" s="411"/>
      <c r="OKV177" s="411"/>
      <c r="OKW177" s="411"/>
      <c r="OKX177" s="411"/>
      <c r="OKY177" s="411"/>
      <c r="OKZ177" s="411"/>
      <c r="OLA177" s="411"/>
      <c r="OLB177" s="411"/>
      <c r="OLC177" s="411"/>
      <c r="OLD177" s="411"/>
      <c r="OLE177" s="411"/>
      <c r="OLF177" s="411"/>
      <c r="OLG177" s="411"/>
      <c r="OLH177" s="411"/>
      <c r="OLI177" s="411"/>
      <c r="OLJ177" s="411"/>
      <c r="OLK177" s="411"/>
      <c r="OLL177" s="411"/>
      <c r="OLM177" s="411"/>
      <c r="OLN177" s="411"/>
      <c r="OLO177" s="411"/>
      <c r="OLP177" s="411"/>
      <c r="OLQ177" s="411"/>
      <c r="OLR177" s="411"/>
      <c r="OLS177" s="411"/>
      <c r="OLT177" s="411"/>
      <c r="OLU177" s="411"/>
      <c r="OLV177" s="411"/>
      <c r="OLW177" s="411"/>
      <c r="OLX177" s="411"/>
      <c r="OLY177" s="411"/>
      <c r="OLZ177" s="411"/>
      <c r="OMA177" s="411"/>
      <c r="OMB177" s="411"/>
      <c r="OMC177" s="411"/>
      <c r="OMD177" s="411"/>
      <c r="OME177" s="411"/>
      <c r="OMF177" s="411"/>
      <c r="OMG177" s="411"/>
      <c r="OMH177" s="411"/>
      <c r="OMI177" s="411"/>
      <c r="OMJ177" s="411"/>
      <c r="OMK177" s="411"/>
      <c r="OML177" s="411"/>
      <c r="OMM177" s="411"/>
      <c r="OMN177" s="411"/>
      <c r="OMO177" s="411"/>
      <c r="OMP177" s="411"/>
      <c r="OMQ177" s="411"/>
      <c r="OMR177" s="411"/>
      <c r="OMS177" s="411"/>
      <c r="OMT177" s="411"/>
      <c r="OMU177" s="411"/>
      <c r="OMV177" s="411"/>
      <c r="OMW177" s="411"/>
      <c r="OMX177" s="411"/>
      <c r="OMY177" s="411"/>
      <c r="OMZ177" s="411"/>
      <c r="ONA177" s="411"/>
      <c r="ONB177" s="411"/>
      <c r="ONC177" s="411"/>
      <c r="OND177" s="411"/>
      <c r="ONE177" s="411"/>
      <c r="ONF177" s="411"/>
      <c r="ONG177" s="411"/>
      <c r="ONH177" s="411"/>
      <c r="ONI177" s="411"/>
      <c r="ONJ177" s="411"/>
      <c r="ONK177" s="411"/>
      <c r="ONL177" s="411"/>
      <c r="ONM177" s="411"/>
      <c r="ONN177" s="411"/>
      <c r="ONO177" s="411"/>
      <c r="ONP177" s="411"/>
      <c r="ONQ177" s="411"/>
      <c r="ONR177" s="411"/>
      <c r="ONS177" s="411"/>
      <c r="ONT177" s="411"/>
      <c r="ONU177" s="411"/>
      <c r="ONV177" s="411"/>
      <c r="ONW177" s="411"/>
      <c r="ONX177" s="411"/>
      <c r="ONY177" s="411"/>
      <c r="ONZ177" s="411"/>
      <c r="OOA177" s="411"/>
      <c r="OOB177" s="411"/>
      <c r="OOC177" s="411"/>
      <c r="OOD177" s="411"/>
      <c r="OOE177" s="411"/>
      <c r="OOF177" s="411"/>
      <c r="OOG177" s="411"/>
      <c r="OOH177" s="411"/>
      <c r="OOI177" s="411"/>
      <c r="OOJ177" s="411"/>
      <c r="OOK177" s="411"/>
      <c r="OOL177" s="411"/>
      <c r="OOM177" s="411"/>
      <c r="OON177" s="411"/>
      <c r="OOO177" s="411"/>
      <c r="OOP177" s="411"/>
      <c r="OOQ177" s="411"/>
      <c r="OOR177" s="411"/>
      <c r="OOS177" s="411"/>
      <c r="OOT177" s="411"/>
      <c r="OOU177" s="411"/>
      <c r="OOV177" s="411"/>
      <c r="OOW177" s="411"/>
      <c r="OOX177" s="411"/>
      <c r="OOY177" s="411"/>
      <c r="OOZ177" s="411"/>
      <c r="OPA177" s="411"/>
      <c r="OPB177" s="411"/>
      <c r="OPC177" s="411"/>
      <c r="OPD177" s="411"/>
      <c r="OPE177" s="411"/>
      <c r="OPF177" s="411"/>
      <c r="OPG177" s="411"/>
      <c r="OPH177" s="411"/>
      <c r="OPI177" s="411"/>
      <c r="OPJ177" s="411"/>
      <c r="OPK177" s="411"/>
      <c r="OPL177" s="411"/>
      <c r="OPM177" s="411"/>
      <c r="OPN177" s="411"/>
      <c r="OPO177" s="411"/>
      <c r="OPP177" s="411"/>
      <c r="OPQ177" s="411"/>
      <c r="OPR177" s="411"/>
      <c r="OPS177" s="411"/>
      <c r="OPT177" s="411"/>
      <c r="OPU177" s="411"/>
      <c r="OPV177" s="411"/>
      <c r="OPW177" s="411"/>
      <c r="OPX177" s="411"/>
      <c r="OPY177" s="411"/>
      <c r="OPZ177" s="411"/>
      <c r="OQA177" s="411"/>
      <c r="OQB177" s="411"/>
      <c r="OQC177" s="411"/>
      <c r="OQD177" s="411"/>
      <c r="OQE177" s="411"/>
      <c r="OQF177" s="411"/>
      <c r="OQG177" s="411"/>
      <c r="OQH177" s="411"/>
      <c r="OQI177" s="411"/>
      <c r="OQJ177" s="411"/>
      <c r="OQK177" s="411"/>
      <c r="OQL177" s="411"/>
      <c r="OQM177" s="411"/>
      <c r="OQN177" s="411"/>
      <c r="OQO177" s="411"/>
      <c r="OQP177" s="411"/>
      <c r="OQQ177" s="411"/>
      <c r="OQR177" s="411"/>
      <c r="OQS177" s="411"/>
      <c r="OQT177" s="411"/>
      <c r="OQU177" s="411"/>
      <c r="OQV177" s="411"/>
      <c r="OQW177" s="411"/>
      <c r="OQX177" s="411"/>
      <c r="OQY177" s="411"/>
      <c r="OQZ177" s="411"/>
      <c r="ORA177" s="411"/>
      <c r="ORB177" s="411"/>
      <c r="ORC177" s="411"/>
      <c r="ORD177" s="411"/>
      <c r="ORE177" s="411"/>
      <c r="ORF177" s="411"/>
      <c r="ORG177" s="411"/>
      <c r="ORH177" s="411"/>
      <c r="ORI177" s="411"/>
      <c r="ORJ177" s="411"/>
      <c r="ORK177" s="411"/>
      <c r="ORL177" s="411"/>
      <c r="ORM177" s="411"/>
      <c r="ORN177" s="411"/>
      <c r="ORO177" s="411"/>
      <c r="ORP177" s="411"/>
      <c r="ORQ177" s="411"/>
      <c r="ORR177" s="411"/>
      <c r="ORS177" s="411"/>
      <c r="ORT177" s="411"/>
      <c r="ORU177" s="411"/>
      <c r="ORV177" s="411"/>
      <c r="ORW177" s="411"/>
      <c r="ORX177" s="411"/>
      <c r="ORY177" s="411"/>
      <c r="ORZ177" s="411"/>
      <c r="OSA177" s="411"/>
      <c r="OSB177" s="411"/>
      <c r="OSC177" s="411"/>
      <c r="OSD177" s="411"/>
      <c r="OSE177" s="411"/>
      <c r="OSF177" s="411"/>
      <c r="OSG177" s="411"/>
      <c r="OSH177" s="411"/>
      <c r="OSI177" s="411"/>
      <c r="OSJ177" s="411"/>
      <c r="OSK177" s="411"/>
      <c r="OSL177" s="411"/>
      <c r="OSM177" s="411"/>
      <c r="OSN177" s="411"/>
      <c r="OSO177" s="411"/>
      <c r="OSP177" s="411"/>
      <c r="OSQ177" s="411"/>
      <c r="OSR177" s="411"/>
      <c r="OSS177" s="411"/>
      <c r="OST177" s="411"/>
      <c r="OSU177" s="411"/>
      <c r="OSV177" s="411"/>
      <c r="OSW177" s="411"/>
      <c r="OSX177" s="411"/>
      <c r="OSY177" s="411"/>
      <c r="OSZ177" s="411"/>
      <c r="OTA177" s="411"/>
      <c r="OTB177" s="411"/>
      <c r="OTC177" s="411"/>
      <c r="OTD177" s="411"/>
      <c r="OTE177" s="411"/>
      <c r="OTF177" s="411"/>
      <c r="OTG177" s="411"/>
      <c r="OTH177" s="411"/>
      <c r="OTI177" s="411"/>
      <c r="OTJ177" s="411"/>
      <c r="OTK177" s="411"/>
      <c r="OTL177" s="411"/>
      <c r="OTM177" s="411"/>
      <c r="OTN177" s="411"/>
      <c r="OTO177" s="411"/>
      <c r="OTP177" s="411"/>
      <c r="OTQ177" s="411"/>
      <c r="OTR177" s="411"/>
      <c r="OTS177" s="411"/>
      <c r="OTT177" s="411"/>
      <c r="OTU177" s="411"/>
      <c r="OTV177" s="411"/>
      <c r="OTW177" s="411"/>
      <c r="OTX177" s="411"/>
      <c r="OTY177" s="411"/>
      <c r="OTZ177" s="411"/>
      <c r="OUA177" s="411"/>
      <c r="OUB177" s="411"/>
      <c r="OUC177" s="411"/>
      <c r="OUD177" s="411"/>
      <c r="OUE177" s="411"/>
      <c r="OUF177" s="411"/>
      <c r="OUG177" s="411"/>
      <c r="OUH177" s="411"/>
      <c r="OUI177" s="411"/>
      <c r="OUJ177" s="411"/>
      <c r="OUK177" s="411"/>
      <c r="OUL177" s="411"/>
      <c r="OUM177" s="411"/>
      <c r="OUN177" s="411"/>
      <c r="OUO177" s="411"/>
      <c r="OUP177" s="411"/>
      <c r="OUQ177" s="411"/>
      <c r="OUR177" s="411"/>
      <c r="OUS177" s="411"/>
      <c r="OUT177" s="411"/>
      <c r="OUU177" s="411"/>
      <c r="OUV177" s="411"/>
      <c r="OUW177" s="411"/>
      <c r="OUX177" s="411"/>
      <c r="OUY177" s="411"/>
      <c r="OUZ177" s="411"/>
      <c r="OVA177" s="411"/>
      <c r="OVB177" s="411"/>
      <c r="OVC177" s="411"/>
      <c r="OVD177" s="411"/>
      <c r="OVE177" s="411"/>
      <c r="OVF177" s="411"/>
      <c r="OVG177" s="411"/>
      <c r="OVH177" s="411"/>
      <c r="OVI177" s="411"/>
      <c r="OVJ177" s="411"/>
      <c r="OVK177" s="411"/>
      <c r="OVL177" s="411"/>
      <c r="OVM177" s="411"/>
      <c r="OVN177" s="411"/>
      <c r="OVO177" s="411"/>
      <c r="OVP177" s="411"/>
      <c r="OVQ177" s="411"/>
      <c r="OVR177" s="411"/>
      <c r="OVS177" s="411"/>
      <c r="OVT177" s="411"/>
      <c r="OVU177" s="411"/>
      <c r="OVV177" s="411"/>
      <c r="OVW177" s="411"/>
      <c r="OVX177" s="411"/>
      <c r="OVY177" s="411"/>
      <c r="OVZ177" s="411"/>
      <c r="OWA177" s="411"/>
      <c r="OWB177" s="411"/>
      <c r="OWC177" s="411"/>
      <c r="OWD177" s="411"/>
      <c r="OWE177" s="411"/>
      <c r="OWF177" s="411"/>
      <c r="OWG177" s="411"/>
      <c r="OWH177" s="411"/>
      <c r="OWI177" s="411"/>
      <c r="OWJ177" s="411"/>
      <c r="OWK177" s="411"/>
      <c r="OWL177" s="411"/>
      <c r="OWM177" s="411"/>
      <c r="OWN177" s="411"/>
      <c r="OWO177" s="411"/>
      <c r="OWP177" s="411"/>
      <c r="OWQ177" s="411"/>
      <c r="OWR177" s="411"/>
      <c r="OWS177" s="411"/>
      <c r="OWT177" s="411"/>
      <c r="OWU177" s="411"/>
      <c r="OWV177" s="411"/>
      <c r="OWW177" s="411"/>
      <c r="OWX177" s="411"/>
      <c r="OWY177" s="411"/>
      <c r="OWZ177" s="411"/>
      <c r="OXA177" s="411"/>
      <c r="OXB177" s="411"/>
      <c r="OXC177" s="411"/>
      <c r="OXD177" s="411"/>
      <c r="OXE177" s="411"/>
      <c r="OXF177" s="411"/>
      <c r="OXG177" s="411"/>
      <c r="OXH177" s="411"/>
      <c r="OXI177" s="411"/>
      <c r="OXJ177" s="411"/>
      <c r="OXK177" s="411"/>
      <c r="OXL177" s="411"/>
      <c r="OXM177" s="411"/>
      <c r="OXN177" s="411"/>
      <c r="OXO177" s="411"/>
      <c r="OXP177" s="411"/>
      <c r="OXQ177" s="411"/>
      <c r="OXR177" s="411"/>
      <c r="OXS177" s="411"/>
      <c r="OXT177" s="411"/>
      <c r="OXU177" s="411"/>
      <c r="OXV177" s="411"/>
      <c r="OXW177" s="411"/>
      <c r="OXX177" s="411"/>
      <c r="OXY177" s="411"/>
      <c r="OXZ177" s="411"/>
      <c r="OYA177" s="411"/>
      <c r="OYB177" s="411"/>
      <c r="OYC177" s="411"/>
      <c r="OYD177" s="411"/>
      <c r="OYE177" s="411"/>
      <c r="OYF177" s="411"/>
      <c r="OYG177" s="411"/>
      <c r="OYH177" s="411"/>
      <c r="OYI177" s="411"/>
      <c r="OYJ177" s="411"/>
      <c r="OYK177" s="411"/>
      <c r="OYL177" s="411"/>
      <c r="OYM177" s="411"/>
      <c r="OYN177" s="411"/>
      <c r="OYO177" s="411"/>
      <c r="OYP177" s="411"/>
      <c r="OYQ177" s="411"/>
      <c r="OYR177" s="411"/>
      <c r="OYS177" s="411"/>
      <c r="OYT177" s="411"/>
      <c r="OYU177" s="411"/>
      <c r="OYV177" s="411"/>
      <c r="OYW177" s="411"/>
      <c r="OYX177" s="411"/>
      <c r="OYY177" s="411"/>
      <c r="OYZ177" s="411"/>
      <c r="OZA177" s="411"/>
      <c r="OZB177" s="411"/>
      <c r="OZC177" s="411"/>
      <c r="OZD177" s="411"/>
      <c r="OZE177" s="411"/>
      <c r="OZF177" s="411"/>
      <c r="OZG177" s="411"/>
      <c r="OZH177" s="411"/>
      <c r="OZI177" s="411"/>
      <c r="OZJ177" s="411"/>
      <c r="OZK177" s="411"/>
      <c r="OZL177" s="411"/>
      <c r="OZM177" s="411"/>
      <c r="OZN177" s="411"/>
      <c r="OZO177" s="411"/>
      <c r="OZP177" s="411"/>
      <c r="OZQ177" s="411"/>
      <c r="OZR177" s="411"/>
      <c r="OZS177" s="411"/>
      <c r="OZT177" s="411"/>
      <c r="OZU177" s="411"/>
      <c r="OZV177" s="411"/>
      <c r="OZW177" s="411"/>
      <c r="OZX177" s="411"/>
      <c r="OZY177" s="411"/>
      <c r="OZZ177" s="411"/>
      <c r="PAA177" s="411"/>
      <c r="PAB177" s="411"/>
      <c r="PAC177" s="411"/>
      <c r="PAD177" s="411"/>
      <c r="PAE177" s="411"/>
      <c r="PAF177" s="411"/>
      <c r="PAG177" s="411"/>
      <c r="PAH177" s="411"/>
      <c r="PAI177" s="411"/>
      <c r="PAJ177" s="411"/>
      <c r="PAK177" s="411"/>
      <c r="PAL177" s="411"/>
      <c r="PAM177" s="411"/>
      <c r="PAN177" s="411"/>
      <c r="PAO177" s="411"/>
      <c r="PAP177" s="411"/>
      <c r="PAQ177" s="411"/>
      <c r="PAR177" s="411"/>
      <c r="PAS177" s="411"/>
      <c r="PAT177" s="411"/>
      <c r="PAU177" s="411"/>
      <c r="PAV177" s="411"/>
      <c r="PAW177" s="411"/>
      <c r="PAX177" s="411"/>
      <c r="PAY177" s="411"/>
      <c r="PAZ177" s="411"/>
      <c r="PBA177" s="411"/>
      <c r="PBB177" s="411"/>
      <c r="PBC177" s="411"/>
      <c r="PBD177" s="411"/>
      <c r="PBE177" s="411"/>
      <c r="PBF177" s="411"/>
      <c r="PBG177" s="411"/>
      <c r="PBH177" s="411"/>
      <c r="PBI177" s="411"/>
      <c r="PBJ177" s="411"/>
      <c r="PBK177" s="411"/>
      <c r="PBL177" s="411"/>
      <c r="PBM177" s="411"/>
      <c r="PBN177" s="411"/>
      <c r="PBO177" s="411"/>
      <c r="PBP177" s="411"/>
      <c r="PBQ177" s="411"/>
      <c r="PBR177" s="411"/>
      <c r="PBS177" s="411"/>
      <c r="PBT177" s="411"/>
      <c r="PBU177" s="411"/>
      <c r="PBV177" s="411"/>
      <c r="PBW177" s="411"/>
      <c r="PBX177" s="411"/>
      <c r="PBY177" s="411"/>
      <c r="PBZ177" s="411"/>
      <c r="PCA177" s="411"/>
      <c r="PCB177" s="411"/>
      <c r="PCC177" s="411"/>
      <c r="PCD177" s="411"/>
      <c r="PCE177" s="411"/>
      <c r="PCF177" s="411"/>
      <c r="PCG177" s="411"/>
      <c r="PCH177" s="411"/>
      <c r="PCI177" s="411"/>
      <c r="PCJ177" s="411"/>
      <c r="PCK177" s="411"/>
      <c r="PCL177" s="411"/>
      <c r="PCM177" s="411"/>
      <c r="PCN177" s="411"/>
      <c r="PCO177" s="411"/>
      <c r="PCP177" s="411"/>
      <c r="PCQ177" s="411"/>
      <c r="PCR177" s="411"/>
      <c r="PCS177" s="411"/>
      <c r="PCT177" s="411"/>
      <c r="PCU177" s="411"/>
      <c r="PCV177" s="411"/>
      <c r="PCW177" s="411"/>
      <c r="PCX177" s="411"/>
      <c r="PCY177" s="411"/>
      <c r="PCZ177" s="411"/>
      <c r="PDA177" s="411"/>
      <c r="PDB177" s="411"/>
      <c r="PDC177" s="411"/>
      <c r="PDD177" s="411"/>
      <c r="PDE177" s="411"/>
      <c r="PDF177" s="411"/>
      <c r="PDG177" s="411"/>
      <c r="PDH177" s="411"/>
      <c r="PDI177" s="411"/>
      <c r="PDJ177" s="411"/>
      <c r="PDK177" s="411"/>
      <c r="PDL177" s="411"/>
      <c r="PDM177" s="411"/>
      <c r="PDN177" s="411"/>
      <c r="PDO177" s="411"/>
      <c r="PDP177" s="411"/>
      <c r="PDQ177" s="411"/>
      <c r="PDR177" s="411"/>
      <c r="PDS177" s="411"/>
      <c r="PDT177" s="411"/>
      <c r="PDU177" s="411"/>
      <c r="PDV177" s="411"/>
      <c r="PDW177" s="411"/>
      <c r="PDX177" s="411"/>
      <c r="PDY177" s="411"/>
      <c r="PDZ177" s="411"/>
      <c r="PEA177" s="411"/>
      <c r="PEB177" s="411"/>
      <c r="PEC177" s="411"/>
      <c r="PED177" s="411"/>
      <c r="PEE177" s="411"/>
      <c r="PEF177" s="411"/>
      <c r="PEG177" s="411"/>
      <c r="PEH177" s="411"/>
      <c r="PEI177" s="411"/>
      <c r="PEJ177" s="411"/>
      <c r="PEK177" s="411"/>
      <c r="PEL177" s="411"/>
      <c r="PEM177" s="411"/>
      <c r="PEN177" s="411"/>
      <c r="PEO177" s="411"/>
      <c r="PEP177" s="411"/>
      <c r="PEQ177" s="411"/>
      <c r="PER177" s="411"/>
      <c r="PES177" s="411"/>
      <c r="PET177" s="411"/>
      <c r="PEU177" s="411"/>
      <c r="PEV177" s="411"/>
      <c r="PEW177" s="411"/>
      <c r="PEX177" s="411"/>
      <c r="PEY177" s="411"/>
      <c r="PEZ177" s="411"/>
      <c r="PFA177" s="411"/>
      <c r="PFB177" s="411"/>
      <c r="PFC177" s="411"/>
      <c r="PFD177" s="411"/>
      <c r="PFE177" s="411"/>
      <c r="PFF177" s="411"/>
      <c r="PFG177" s="411"/>
      <c r="PFH177" s="411"/>
      <c r="PFI177" s="411"/>
      <c r="PFJ177" s="411"/>
      <c r="PFK177" s="411"/>
      <c r="PFL177" s="411"/>
      <c r="PFM177" s="411"/>
      <c r="PFN177" s="411"/>
      <c r="PFO177" s="411"/>
      <c r="PFP177" s="411"/>
      <c r="PFQ177" s="411"/>
      <c r="PFR177" s="411"/>
      <c r="PFS177" s="411"/>
      <c r="PFT177" s="411"/>
      <c r="PFU177" s="411"/>
      <c r="PFV177" s="411"/>
      <c r="PFW177" s="411"/>
      <c r="PFX177" s="411"/>
      <c r="PFY177" s="411"/>
      <c r="PFZ177" s="411"/>
      <c r="PGA177" s="411"/>
      <c r="PGB177" s="411"/>
      <c r="PGC177" s="411"/>
      <c r="PGD177" s="411"/>
      <c r="PGE177" s="411"/>
      <c r="PGF177" s="411"/>
      <c r="PGG177" s="411"/>
      <c r="PGH177" s="411"/>
      <c r="PGI177" s="411"/>
      <c r="PGJ177" s="411"/>
      <c r="PGK177" s="411"/>
      <c r="PGL177" s="411"/>
      <c r="PGM177" s="411"/>
      <c r="PGN177" s="411"/>
      <c r="PGO177" s="411"/>
      <c r="PGP177" s="411"/>
      <c r="PGQ177" s="411"/>
      <c r="PGR177" s="411"/>
      <c r="PGS177" s="411"/>
      <c r="PGT177" s="411"/>
      <c r="PGU177" s="411"/>
      <c r="PGV177" s="411"/>
      <c r="PGW177" s="411"/>
      <c r="PGX177" s="411"/>
      <c r="PGY177" s="411"/>
      <c r="PGZ177" s="411"/>
      <c r="PHA177" s="411"/>
      <c r="PHB177" s="411"/>
      <c r="PHC177" s="411"/>
      <c r="PHD177" s="411"/>
      <c r="PHE177" s="411"/>
      <c r="PHF177" s="411"/>
      <c r="PHG177" s="411"/>
      <c r="PHH177" s="411"/>
      <c r="PHI177" s="411"/>
      <c r="PHJ177" s="411"/>
      <c r="PHK177" s="411"/>
      <c r="PHL177" s="411"/>
      <c r="PHM177" s="411"/>
      <c r="PHN177" s="411"/>
      <c r="PHO177" s="411"/>
      <c r="PHP177" s="411"/>
      <c r="PHQ177" s="411"/>
      <c r="PHR177" s="411"/>
      <c r="PHS177" s="411"/>
      <c r="PHT177" s="411"/>
      <c r="PHU177" s="411"/>
      <c r="PHV177" s="411"/>
      <c r="PHW177" s="411"/>
      <c r="PHX177" s="411"/>
      <c r="PHY177" s="411"/>
      <c r="PHZ177" s="411"/>
      <c r="PIA177" s="411"/>
      <c r="PIB177" s="411"/>
      <c r="PIC177" s="411"/>
      <c r="PID177" s="411"/>
      <c r="PIE177" s="411"/>
      <c r="PIF177" s="411"/>
      <c r="PIG177" s="411"/>
      <c r="PIH177" s="411"/>
      <c r="PII177" s="411"/>
      <c r="PIJ177" s="411"/>
      <c r="PIK177" s="411"/>
      <c r="PIL177" s="411"/>
      <c r="PIM177" s="411"/>
      <c r="PIN177" s="411"/>
      <c r="PIO177" s="411"/>
      <c r="PIP177" s="411"/>
      <c r="PIQ177" s="411"/>
      <c r="PIR177" s="411"/>
      <c r="PIS177" s="411"/>
      <c r="PIT177" s="411"/>
      <c r="PIU177" s="411"/>
      <c r="PIV177" s="411"/>
      <c r="PIW177" s="411"/>
      <c r="PIX177" s="411"/>
      <c r="PIY177" s="411"/>
      <c r="PIZ177" s="411"/>
      <c r="PJA177" s="411"/>
      <c r="PJB177" s="411"/>
      <c r="PJC177" s="411"/>
      <c r="PJD177" s="411"/>
      <c r="PJE177" s="411"/>
      <c r="PJF177" s="411"/>
      <c r="PJG177" s="411"/>
      <c r="PJH177" s="411"/>
      <c r="PJI177" s="411"/>
      <c r="PJJ177" s="411"/>
      <c r="PJK177" s="411"/>
      <c r="PJL177" s="411"/>
      <c r="PJM177" s="411"/>
      <c r="PJN177" s="411"/>
      <c r="PJO177" s="411"/>
      <c r="PJP177" s="411"/>
      <c r="PJQ177" s="411"/>
      <c r="PJR177" s="411"/>
      <c r="PJS177" s="411"/>
      <c r="PJT177" s="411"/>
      <c r="PJU177" s="411"/>
      <c r="PJV177" s="411"/>
      <c r="PJW177" s="411"/>
      <c r="PJX177" s="411"/>
      <c r="PJY177" s="411"/>
      <c r="PJZ177" s="411"/>
      <c r="PKA177" s="411"/>
      <c r="PKB177" s="411"/>
      <c r="PKC177" s="411"/>
      <c r="PKD177" s="411"/>
      <c r="PKE177" s="411"/>
      <c r="PKF177" s="411"/>
      <c r="PKG177" s="411"/>
      <c r="PKH177" s="411"/>
      <c r="PKI177" s="411"/>
      <c r="PKJ177" s="411"/>
      <c r="PKK177" s="411"/>
      <c r="PKL177" s="411"/>
      <c r="PKM177" s="411"/>
      <c r="PKN177" s="411"/>
      <c r="PKO177" s="411"/>
      <c r="PKP177" s="411"/>
      <c r="PKQ177" s="411"/>
      <c r="PKR177" s="411"/>
      <c r="PKS177" s="411"/>
      <c r="PKT177" s="411"/>
      <c r="PKU177" s="411"/>
      <c r="PKV177" s="411"/>
      <c r="PKW177" s="411"/>
      <c r="PKX177" s="411"/>
      <c r="PKY177" s="411"/>
      <c r="PKZ177" s="411"/>
      <c r="PLA177" s="411"/>
      <c r="PLB177" s="411"/>
      <c r="PLC177" s="411"/>
      <c r="PLD177" s="411"/>
      <c r="PLE177" s="411"/>
      <c r="PLF177" s="411"/>
      <c r="PLG177" s="411"/>
      <c r="PLH177" s="411"/>
      <c r="PLI177" s="411"/>
      <c r="PLJ177" s="411"/>
      <c r="PLK177" s="411"/>
      <c r="PLL177" s="411"/>
      <c r="PLM177" s="411"/>
      <c r="PLN177" s="411"/>
      <c r="PLO177" s="411"/>
      <c r="PLP177" s="411"/>
      <c r="PLQ177" s="411"/>
      <c r="PLR177" s="411"/>
      <c r="PLS177" s="411"/>
      <c r="PLT177" s="411"/>
      <c r="PLU177" s="411"/>
      <c r="PLV177" s="411"/>
      <c r="PLW177" s="411"/>
      <c r="PLX177" s="411"/>
      <c r="PLY177" s="411"/>
      <c r="PLZ177" s="411"/>
      <c r="PMA177" s="411"/>
      <c r="PMB177" s="411"/>
      <c r="PMC177" s="411"/>
      <c r="PMD177" s="411"/>
      <c r="PME177" s="411"/>
      <c r="PMF177" s="411"/>
      <c r="PMG177" s="411"/>
      <c r="PMH177" s="411"/>
      <c r="PMI177" s="411"/>
      <c r="PMJ177" s="411"/>
      <c r="PMK177" s="411"/>
      <c r="PML177" s="411"/>
      <c r="PMM177" s="411"/>
      <c r="PMN177" s="411"/>
      <c r="PMO177" s="411"/>
      <c r="PMP177" s="411"/>
      <c r="PMQ177" s="411"/>
      <c r="PMR177" s="411"/>
      <c r="PMS177" s="411"/>
      <c r="PMT177" s="411"/>
      <c r="PMU177" s="411"/>
      <c r="PMV177" s="411"/>
      <c r="PMW177" s="411"/>
      <c r="PMX177" s="411"/>
      <c r="PMY177" s="411"/>
      <c r="PMZ177" s="411"/>
      <c r="PNA177" s="411"/>
      <c r="PNB177" s="411"/>
      <c r="PNC177" s="411"/>
      <c r="PND177" s="411"/>
      <c r="PNE177" s="411"/>
      <c r="PNF177" s="411"/>
      <c r="PNG177" s="411"/>
      <c r="PNH177" s="411"/>
      <c r="PNI177" s="411"/>
      <c r="PNJ177" s="411"/>
      <c r="PNK177" s="411"/>
      <c r="PNL177" s="411"/>
      <c r="PNM177" s="411"/>
      <c r="PNN177" s="411"/>
      <c r="PNO177" s="411"/>
      <c r="PNP177" s="411"/>
      <c r="PNQ177" s="411"/>
      <c r="PNR177" s="411"/>
      <c r="PNS177" s="411"/>
      <c r="PNT177" s="411"/>
      <c r="PNU177" s="411"/>
      <c r="PNV177" s="411"/>
      <c r="PNW177" s="411"/>
      <c r="PNX177" s="411"/>
      <c r="PNY177" s="411"/>
      <c r="PNZ177" s="411"/>
      <c r="POA177" s="411"/>
      <c r="POB177" s="411"/>
      <c r="POC177" s="411"/>
      <c r="POD177" s="411"/>
      <c r="POE177" s="411"/>
      <c r="POF177" s="411"/>
      <c r="POG177" s="411"/>
      <c r="POH177" s="411"/>
      <c r="POI177" s="411"/>
      <c r="POJ177" s="411"/>
      <c r="POK177" s="411"/>
      <c r="POL177" s="411"/>
      <c r="POM177" s="411"/>
      <c r="PON177" s="411"/>
      <c r="POO177" s="411"/>
      <c r="POP177" s="411"/>
      <c r="POQ177" s="411"/>
      <c r="POR177" s="411"/>
      <c r="POS177" s="411"/>
      <c r="POT177" s="411"/>
      <c r="POU177" s="411"/>
      <c r="POV177" s="411"/>
      <c r="POW177" s="411"/>
      <c r="POX177" s="411"/>
      <c r="POY177" s="411"/>
      <c r="POZ177" s="411"/>
      <c r="PPA177" s="411"/>
      <c r="PPB177" s="411"/>
      <c r="PPC177" s="411"/>
      <c r="PPD177" s="411"/>
      <c r="PPE177" s="411"/>
      <c r="PPF177" s="411"/>
      <c r="PPG177" s="411"/>
      <c r="PPH177" s="411"/>
      <c r="PPI177" s="411"/>
      <c r="PPJ177" s="411"/>
      <c r="PPK177" s="411"/>
      <c r="PPL177" s="411"/>
      <c r="PPM177" s="411"/>
      <c r="PPN177" s="411"/>
      <c r="PPO177" s="411"/>
      <c r="PPP177" s="411"/>
      <c r="PPQ177" s="411"/>
      <c r="PPR177" s="411"/>
      <c r="PPS177" s="411"/>
      <c r="PPT177" s="411"/>
      <c r="PPU177" s="411"/>
      <c r="PPV177" s="411"/>
      <c r="PPW177" s="411"/>
      <c r="PPX177" s="411"/>
      <c r="PPY177" s="411"/>
      <c r="PPZ177" s="411"/>
      <c r="PQA177" s="411"/>
      <c r="PQB177" s="411"/>
      <c r="PQC177" s="411"/>
      <c r="PQD177" s="411"/>
      <c r="PQE177" s="411"/>
      <c r="PQF177" s="411"/>
      <c r="PQG177" s="411"/>
      <c r="PQH177" s="411"/>
      <c r="PQI177" s="411"/>
      <c r="PQJ177" s="411"/>
      <c r="PQK177" s="411"/>
      <c r="PQL177" s="411"/>
      <c r="PQM177" s="411"/>
      <c r="PQN177" s="411"/>
      <c r="PQO177" s="411"/>
      <c r="PQP177" s="411"/>
      <c r="PQQ177" s="411"/>
      <c r="PQR177" s="411"/>
      <c r="PQS177" s="411"/>
      <c r="PQT177" s="411"/>
      <c r="PQU177" s="411"/>
      <c r="PQV177" s="411"/>
      <c r="PQW177" s="411"/>
      <c r="PQX177" s="411"/>
      <c r="PQY177" s="411"/>
      <c r="PQZ177" s="411"/>
      <c r="PRA177" s="411"/>
      <c r="PRB177" s="411"/>
      <c r="PRC177" s="411"/>
      <c r="PRD177" s="411"/>
      <c r="PRE177" s="411"/>
      <c r="PRF177" s="411"/>
      <c r="PRG177" s="411"/>
      <c r="PRH177" s="411"/>
      <c r="PRI177" s="411"/>
      <c r="PRJ177" s="411"/>
      <c r="PRK177" s="411"/>
      <c r="PRL177" s="411"/>
      <c r="PRM177" s="411"/>
      <c r="PRN177" s="411"/>
      <c r="PRO177" s="411"/>
      <c r="PRP177" s="411"/>
      <c r="PRQ177" s="411"/>
      <c r="PRR177" s="411"/>
      <c r="PRS177" s="411"/>
      <c r="PRT177" s="411"/>
      <c r="PRU177" s="411"/>
      <c r="PRV177" s="411"/>
      <c r="PRW177" s="411"/>
      <c r="PRX177" s="411"/>
      <c r="PRY177" s="411"/>
      <c r="PRZ177" s="411"/>
      <c r="PSA177" s="411"/>
      <c r="PSB177" s="411"/>
      <c r="PSC177" s="411"/>
      <c r="PSD177" s="411"/>
      <c r="PSE177" s="411"/>
      <c r="PSF177" s="411"/>
      <c r="PSG177" s="411"/>
      <c r="PSH177" s="411"/>
      <c r="PSI177" s="411"/>
      <c r="PSJ177" s="411"/>
      <c r="PSK177" s="411"/>
      <c r="PSL177" s="411"/>
      <c r="PSM177" s="411"/>
      <c r="PSN177" s="411"/>
      <c r="PSO177" s="411"/>
      <c r="PSP177" s="411"/>
      <c r="PSQ177" s="411"/>
      <c r="PSR177" s="411"/>
      <c r="PSS177" s="411"/>
      <c r="PST177" s="411"/>
      <c r="PSU177" s="411"/>
      <c r="PSV177" s="411"/>
      <c r="PSW177" s="411"/>
      <c r="PSX177" s="411"/>
      <c r="PSY177" s="411"/>
      <c r="PSZ177" s="411"/>
      <c r="PTA177" s="411"/>
      <c r="PTB177" s="411"/>
      <c r="PTC177" s="411"/>
      <c r="PTD177" s="411"/>
      <c r="PTE177" s="411"/>
      <c r="PTF177" s="411"/>
      <c r="PTG177" s="411"/>
      <c r="PTH177" s="411"/>
      <c r="PTI177" s="411"/>
      <c r="PTJ177" s="411"/>
      <c r="PTK177" s="411"/>
      <c r="PTL177" s="411"/>
      <c r="PTM177" s="411"/>
      <c r="PTN177" s="411"/>
      <c r="PTO177" s="411"/>
      <c r="PTP177" s="411"/>
      <c r="PTQ177" s="411"/>
      <c r="PTR177" s="411"/>
      <c r="PTS177" s="411"/>
      <c r="PTT177" s="411"/>
      <c r="PTU177" s="411"/>
      <c r="PTV177" s="411"/>
      <c r="PTW177" s="411"/>
      <c r="PTX177" s="411"/>
      <c r="PTY177" s="411"/>
      <c r="PTZ177" s="411"/>
      <c r="PUA177" s="411"/>
      <c r="PUB177" s="411"/>
      <c r="PUC177" s="411"/>
      <c r="PUD177" s="411"/>
      <c r="PUE177" s="411"/>
      <c r="PUF177" s="411"/>
      <c r="PUG177" s="411"/>
      <c r="PUH177" s="411"/>
      <c r="PUI177" s="411"/>
      <c r="PUJ177" s="411"/>
      <c r="PUK177" s="411"/>
      <c r="PUL177" s="411"/>
      <c r="PUM177" s="411"/>
      <c r="PUN177" s="411"/>
      <c r="PUO177" s="411"/>
      <c r="PUP177" s="411"/>
      <c r="PUQ177" s="411"/>
      <c r="PUR177" s="411"/>
      <c r="PUS177" s="411"/>
      <c r="PUT177" s="411"/>
      <c r="PUU177" s="411"/>
      <c r="PUV177" s="411"/>
      <c r="PUW177" s="411"/>
      <c r="PUX177" s="411"/>
      <c r="PUY177" s="411"/>
      <c r="PUZ177" s="411"/>
      <c r="PVA177" s="411"/>
      <c r="PVB177" s="411"/>
      <c r="PVC177" s="411"/>
      <c r="PVD177" s="411"/>
      <c r="PVE177" s="411"/>
      <c r="PVF177" s="411"/>
      <c r="PVG177" s="411"/>
      <c r="PVH177" s="411"/>
      <c r="PVI177" s="411"/>
      <c r="PVJ177" s="411"/>
      <c r="PVK177" s="411"/>
      <c r="PVL177" s="411"/>
      <c r="PVM177" s="411"/>
      <c r="PVN177" s="411"/>
      <c r="PVO177" s="411"/>
      <c r="PVP177" s="411"/>
      <c r="PVQ177" s="411"/>
      <c r="PVR177" s="411"/>
      <c r="PVS177" s="411"/>
      <c r="PVT177" s="411"/>
      <c r="PVU177" s="411"/>
      <c r="PVV177" s="411"/>
      <c r="PVW177" s="411"/>
      <c r="PVX177" s="411"/>
      <c r="PVY177" s="411"/>
      <c r="PVZ177" s="411"/>
      <c r="PWA177" s="411"/>
      <c r="PWB177" s="411"/>
      <c r="PWC177" s="411"/>
      <c r="PWD177" s="411"/>
      <c r="PWE177" s="411"/>
      <c r="PWF177" s="411"/>
      <c r="PWG177" s="411"/>
      <c r="PWH177" s="411"/>
      <c r="PWI177" s="411"/>
      <c r="PWJ177" s="411"/>
      <c r="PWK177" s="411"/>
      <c r="PWL177" s="411"/>
      <c r="PWM177" s="411"/>
      <c r="PWN177" s="411"/>
      <c r="PWO177" s="411"/>
      <c r="PWP177" s="411"/>
      <c r="PWQ177" s="411"/>
      <c r="PWR177" s="411"/>
      <c r="PWS177" s="411"/>
      <c r="PWT177" s="411"/>
      <c r="PWU177" s="411"/>
      <c r="PWV177" s="411"/>
      <c r="PWW177" s="411"/>
      <c r="PWX177" s="411"/>
      <c r="PWY177" s="411"/>
      <c r="PWZ177" s="411"/>
      <c r="PXA177" s="411"/>
      <c r="PXB177" s="411"/>
      <c r="PXC177" s="411"/>
      <c r="PXD177" s="411"/>
      <c r="PXE177" s="411"/>
      <c r="PXF177" s="411"/>
      <c r="PXG177" s="411"/>
      <c r="PXH177" s="411"/>
      <c r="PXI177" s="411"/>
      <c r="PXJ177" s="411"/>
      <c r="PXK177" s="411"/>
      <c r="PXL177" s="411"/>
      <c r="PXM177" s="411"/>
      <c r="PXN177" s="411"/>
      <c r="PXO177" s="411"/>
      <c r="PXP177" s="411"/>
      <c r="PXQ177" s="411"/>
      <c r="PXR177" s="411"/>
      <c r="PXS177" s="411"/>
      <c r="PXT177" s="411"/>
      <c r="PXU177" s="411"/>
      <c r="PXV177" s="411"/>
      <c r="PXW177" s="411"/>
      <c r="PXX177" s="411"/>
      <c r="PXY177" s="411"/>
      <c r="PXZ177" s="411"/>
      <c r="PYA177" s="411"/>
      <c r="PYB177" s="411"/>
      <c r="PYC177" s="411"/>
      <c r="PYD177" s="411"/>
      <c r="PYE177" s="411"/>
      <c r="PYF177" s="411"/>
      <c r="PYG177" s="411"/>
      <c r="PYH177" s="411"/>
      <c r="PYI177" s="411"/>
      <c r="PYJ177" s="411"/>
      <c r="PYK177" s="411"/>
      <c r="PYL177" s="411"/>
      <c r="PYM177" s="411"/>
      <c r="PYN177" s="411"/>
      <c r="PYO177" s="411"/>
      <c r="PYP177" s="411"/>
      <c r="PYQ177" s="411"/>
      <c r="PYR177" s="411"/>
      <c r="PYS177" s="411"/>
      <c r="PYT177" s="411"/>
      <c r="PYU177" s="411"/>
      <c r="PYV177" s="411"/>
      <c r="PYW177" s="411"/>
      <c r="PYX177" s="411"/>
      <c r="PYY177" s="411"/>
      <c r="PYZ177" s="411"/>
      <c r="PZA177" s="411"/>
      <c r="PZB177" s="411"/>
      <c r="PZC177" s="411"/>
      <c r="PZD177" s="411"/>
      <c r="PZE177" s="411"/>
      <c r="PZF177" s="411"/>
      <c r="PZG177" s="411"/>
      <c r="PZH177" s="411"/>
      <c r="PZI177" s="411"/>
      <c r="PZJ177" s="411"/>
      <c r="PZK177" s="411"/>
      <c r="PZL177" s="411"/>
      <c r="PZM177" s="411"/>
      <c r="PZN177" s="411"/>
      <c r="PZO177" s="411"/>
      <c r="PZP177" s="411"/>
      <c r="PZQ177" s="411"/>
      <c r="PZR177" s="411"/>
      <c r="PZS177" s="411"/>
      <c r="PZT177" s="411"/>
      <c r="PZU177" s="411"/>
      <c r="PZV177" s="411"/>
      <c r="PZW177" s="411"/>
      <c r="PZX177" s="411"/>
      <c r="PZY177" s="411"/>
      <c r="PZZ177" s="411"/>
      <c r="QAA177" s="411"/>
      <c r="QAB177" s="411"/>
      <c r="QAC177" s="411"/>
      <c r="QAD177" s="411"/>
      <c r="QAE177" s="411"/>
      <c r="QAF177" s="411"/>
      <c r="QAG177" s="411"/>
      <c r="QAH177" s="411"/>
      <c r="QAI177" s="411"/>
      <c r="QAJ177" s="411"/>
      <c r="QAK177" s="411"/>
      <c r="QAL177" s="411"/>
      <c r="QAM177" s="411"/>
      <c r="QAN177" s="411"/>
      <c r="QAO177" s="411"/>
      <c r="QAP177" s="411"/>
      <c r="QAQ177" s="411"/>
      <c r="QAR177" s="411"/>
      <c r="QAS177" s="411"/>
      <c r="QAT177" s="411"/>
      <c r="QAU177" s="411"/>
      <c r="QAV177" s="411"/>
      <c r="QAW177" s="411"/>
      <c r="QAX177" s="411"/>
      <c r="QAY177" s="411"/>
      <c r="QAZ177" s="411"/>
      <c r="QBA177" s="411"/>
      <c r="QBB177" s="411"/>
      <c r="QBC177" s="411"/>
      <c r="QBD177" s="411"/>
      <c r="QBE177" s="411"/>
      <c r="QBF177" s="411"/>
      <c r="QBG177" s="411"/>
      <c r="QBH177" s="411"/>
      <c r="QBI177" s="411"/>
      <c r="QBJ177" s="411"/>
      <c r="QBK177" s="411"/>
      <c r="QBL177" s="411"/>
      <c r="QBM177" s="411"/>
      <c r="QBN177" s="411"/>
      <c r="QBO177" s="411"/>
      <c r="QBP177" s="411"/>
      <c r="QBQ177" s="411"/>
      <c r="QBR177" s="411"/>
      <c r="QBS177" s="411"/>
      <c r="QBT177" s="411"/>
      <c r="QBU177" s="411"/>
      <c r="QBV177" s="411"/>
      <c r="QBW177" s="411"/>
      <c r="QBX177" s="411"/>
      <c r="QBY177" s="411"/>
      <c r="QBZ177" s="411"/>
      <c r="QCA177" s="411"/>
      <c r="QCB177" s="411"/>
      <c r="QCC177" s="411"/>
      <c r="QCD177" s="411"/>
      <c r="QCE177" s="411"/>
      <c r="QCF177" s="411"/>
      <c r="QCG177" s="411"/>
      <c r="QCH177" s="411"/>
      <c r="QCI177" s="411"/>
      <c r="QCJ177" s="411"/>
      <c r="QCK177" s="411"/>
      <c r="QCL177" s="411"/>
      <c r="QCM177" s="411"/>
      <c r="QCN177" s="411"/>
      <c r="QCO177" s="411"/>
      <c r="QCP177" s="411"/>
      <c r="QCQ177" s="411"/>
      <c r="QCR177" s="411"/>
      <c r="QCS177" s="411"/>
      <c r="QCT177" s="411"/>
      <c r="QCU177" s="411"/>
      <c r="QCV177" s="411"/>
      <c r="QCW177" s="411"/>
      <c r="QCX177" s="411"/>
      <c r="QCY177" s="411"/>
      <c r="QCZ177" s="411"/>
      <c r="QDA177" s="411"/>
      <c r="QDB177" s="411"/>
      <c r="QDC177" s="411"/>
      <c r="QDD177" s="411"/>
      <c r="QDE177" s="411"/>
      <c r="QDF177" s="411"/>
      <c r="QDG177" s="411"/>
      <c r="QDH177" s="411"/>
      <c r="QDI177" s="411"/>
      <c r="QDJ177" s="411"/>
      <c r="QDK177" s="411"/>
      <c r="QDL177" s="411"/>
      <c r="QDM177" s="411"/>
      <c r="QDN177" s="411"/>
      <c r="QDO177" s="411"/>
      <c r="QDP177" s="411"/>
      <c r="QDQ177" s="411"/>
      <c r="QDR177" s="411"/>
      <c r="QDS177" s="411"/>
      <c r="QDT177" s="411"/>
      <c r="QDU177" s="411"/>
      <c r="QDV177" s="411"/>
      <c r="QDW177" s="411"/>
      <c r="QDX177" s="411"/>
      <c r="QDY177" s="411"/>
      <c r="QDZ177" s="411"/>
      <c r="QEA177" s="411"/>
      <c r="QEB177" s="411"/>
      <c r="QEC177" s="411"/>
      <c r="QED177" s="411"/>
      <c r="QEE177" s="411"/>
      <c r="QEF177" s="411"/>
      <c r="QEG177" s="411"/>
      <c r="QEH177" s="411"/>
      <c r="QEI177" s="411"/>
      <c r="QEJ177" s="411"/>
      <c r="QEK177" s="411"/>
      <c r="QEL177" s="411"/>
      <c r="QEM177" s="411"/>
      <c r="QEN177" s="411"/>
      <c r="QEO177" s="411"/>
      <c r="QEP177" s="411"/>
      <c r="QEQ177" s="411"/>
      <c r="QER177" s="411"/>
      <c r="QES177" s="411"/>
      <c r="QET177" s="411"/>
      <c r="QEU177" s="411"/>
      <c r="QEV177" s="411"/>
      <c r="QEW177" s="411"/>
      <c r="QEX177" s="411"/>
      <c r="QEY177" s="411"/>
      <c r="QEZ177" s="411"/>
      <c r="QFA177" s="411"/>
      <c r="QFB177" s="411"/>
      <c r="QFC177" s="411"/>
      <c r="QFD177" s="411"/>
      <c r="QFE177" s="411"/>
      <c r="QFF177" s="411"/>
      <c r="QFG177" s="411"/>
      <c r="QFH177" s="411"/>
      <c r="QFI177" s="411"/>
      <c r="QFJ177" s="411"/>
      <c r="QFK177" s="411"/>
      <c r="QFL177" s="411"/>
      <c r="QFM177" s="411"/>
      <c r="QFN177" s="411"/>
      <c r="QFO177" s="411"/>
      <c r="QFP177" s="411"/>
      <c r="QFQ177" s="411"/>
      <c r="QFR177" s="411"/>
      <c r="QFS177" s="411"/>
      <c r="QFT177" s="411"/>
      <c r="QFU177" s="411"/>
      <c r="QFV177" s="411"/>
      <c r="QFW177" s="411"/>
      <c r="QFX177" s="411"/>
      <c r="QFY177" s="411"/>
      <c r="QFZ177" s="411"/>
      <c r="QGA177" s="411"/>
      <c r="QGB177" s="411"/>
      <c r="QGC177" s="411"/>
      <c r="QGD177" s="411"/>
      <c r="QGE177" s="411"/>
      <c r="QGF177" s="411"/>
      <c r="QGG177" s="411"/>
      <c r="QGH177" s="411"/>
      <c r="QGI177" s="411"/>
      <c r="QGJ177" s="411"/>
      <c r="QGK177" s="411"/>
      <c r="QGL177" s="411"/>
      <c r="QGM177" s="411"/>
      <c r="QGN177" s="411"/>
      <c r="QGO177" s="411"/>
      <c r="QGP177" s="411"/>
      <c r="QGQ177" s="411"/>
      <c r="QGR177" s="411"/>
      <c r="QGS177" s="411"/>
      <c r="QGT177" s="411"/>
      <c r="QGU177" s="411"/>
      <c r="QGV177" s="411"/>
      <c r="QGW177" s="411"/>
      <c r="QGX177" s="411"/>
      <c r="QGY177" s="411"/>
      <c r="QGZ177" s="411"/>
      <c r="QHA177" s="411"/>
      <c r="QHB177" s="411"/>
      <c r="QHC177" s="411"/>
      <c r="QHD177" s="411"/>
      <c r="QHE177" s="411"/>
      <c r="QHF177" s="411"/>
      <c r="QHG177" s="411"/>
      <c r="QHH177" s="411"/>
      <c r="QHI177" s="411"/>
      <c r="QHJ177" s="411"/>
      <c r="QHK177" s="411"/>
      <c r="QHL177" s="411"/>
      <c r="QHM177" s="411"/>
      <c r="QHN177" s="411"/>
      <c r="QHO177" s="411"/>
      <c r="QHP177" s="411"/>
      <c r="QHQ177" s="411"/>
      <c r="QHR177" s="411"/>
      <c r="QHS177" s="411"/>
      <c r="QHT177" s="411"/>
      <c r="QHU177" s="411"/>
      <c r="QHV177" s="411"/>
      <c r="QHW177" s="411"/>
      <c r="QHX177" s="411"/>
      <c r="QHY177" s="411"/>
      <c r="QHZ177" s="411"/>
      <c r="QIA177" s="411"/>
      <c r="QIB177" s="411"/>
      <c r="QIC177" s="411"/>
      <c r="QID177" s="411"/>
      <c r="QIE177" s="411"/>
      <c r="QIF177" s="411"/>
      <c r="QIG177" s="411"/>
      <c r="QIH177" s="411"/>
      <c r="QII177" s="411"/>
      <c r="QIJ177" s="411"/>
      <c r="QIK177" s="411"/>
      <c r="QIL177" s="411"/>
      <c r="QIM177" s="411"/>
      <c r="QIN177" s="411"/>
      <c r="QIO177" s="411"/>
      <c r="QIP177" s="411"/>
      <c r="QIQ177" s="411"/>
      <c r="QIR177" s="411"/>
      <c r="QIS177" s="411"/>
      <c r="QIT177" s="411"/>
      <c r="QIU177" s="411"/>
      <c r="QIV177" s="411"/>
      <c r="QIW177" s="411"/>
      <c r="QIX177" s="411"/>
      <c r="QIY177" s="411"/>
      <c r="QIZ177" s="411"/>
      <c r="QJA177" s="411"/>
      <c r="QJB177" s="411"/>
      <c r="QJC177" s="411"/>
      <c r="QJD177" s="411"/>
      <c r="QJE177" s="411"/>
      <c r="QJF177" s="411"/>
      <c r="QJG177" s="411"/>
      <c r="QJH177" s="411"/>
      <c r="QJI177" s="411"/>
      <c r="QJJ177" s="411"/>
      <c r="QJK177" s="411"/>
      <c r="QJL177" s="411"/>
      <c r="QJM177" s="411"/>
      <c r="QJN177" s="411"/>
      <c r="QJO177" s="411"/>
      <c r="QJP177" s="411"/>
      <c r="QJQ177" s="411"/>
      <c r="QJR177" s="411"/>
      <c r="QJS177" s="411"/>
      <c r="QJT177" s="411"/>
      <c r="QJU177" s="411"/>
      <c r="QJV177" s="411"/>
      <c r="QJW177" s="411"/>
      <c r="QJX177" s="411"/>
      <c r="QJY177" s="411"/>
      <c r="QJZ177" s="411"/>
      <c r="QKA177" s="411"/>
      <c r="QKB177" s="411"/>
      <c r="QKC177" s="411"/>
      <c r="QKD177" s="411"/>
      <c r="QKE177" s="411"/>
      <c r="QKF177" s="411"/>
      <c r="QKG177" s="411"/>
      <c r="QKH177" s="411"/>
      <c r="QKI177" s="411"/>
      <c r="QKJ177" s="411"/>
      <c r="QKK177" s="411"/>
      <c r="QKL177" s="411"/>
      <c r="QKM177" s="411"/>
      <c r="QKN177" s="411"/>
      <c r="QKO177" s="411"/>
      <c r="QKP177" s="411"/>
      <c r="QKQ177" s="411"/>
      <c r="QKR177" s="411"/>
      <c r="QKS177" s="411"/>
      <c r="QKT177" s="411"/>
      <c r="QKU177" s="411"/>
      <c r="QKV177" s="411"/>
      <c r="QKW177" s="411"/>
      <c r="QKX177" s="411"/>
      <c r="QKY177" s="411"/>
      <c r="QKZ177" s="411"/>
      <c r="QLA177" s="411"/>
      <c r="QLB177" s="411"/>
      <c r="QLC177" s="411"/>
      <c r="QLD177" s="411"/>
      <c r="QLE177" s="411"/>
      <c r="QLF177" s="411"/>
      <c r="QLG177" s="411"/>
      <c r="QLH177" s="411"/>
      <c r="QLI177" s="411"/>
      <c r="QLJ177" s="411"/>
      <c r="QLK177" s="411"/>
      <c r="QLL177" s="411"/>
      <c r="QLM177" s="411"/>
      <c r="QLN177" s="411"/>
      <c r="QLO177" s="411"/>
      <c r="QLP177" s="411"/>
      <c r="QLQ177" s="411"/>
      <c r="QLR177" s="411"/>
      <c r="QLS177" s="411"/>
      <c r="QLT177" s="411"/>
      <c r="QLU177" s="411"/>
      <c r="QLV177" s="411"/>
      <c r="QLW177" s="411"/>
      <c r="QLX177" s="411"/>
      <c r="QLY177" s="411"/>
      <c r="QLZ177" s="411"/>
      <c r="QMA177" s="411"/>
      <c r="QMB177" s="411"/>
      <c r="QMC177" s="411"/>
      <c r="QMD177" s="411"/>
      <c r="QME177" s="411"/>
      <c r="QMF177" s="411"/>
      <c r="QMG177" s="411"/>
      <c r="QMH177" s="411"/>
      <c r="QMI177" s="411"/>
      <c r="QMJ177" s="411"/>
      <c r="QMK177" s="411"/>
      <c r="QML177" s="411"/>
      <c r="QMM177" s="411"/>
      <c r="QMN177" s="411"/>
      <c r="QMO177" s="411"/>
      <c r="QMP177" s="411"/>
      <c r="QMQ177" s="411"/>
      <c r="QMR177" s="411"/>
      <c r="QMS177" s="411"/>
      <c r="QMT177" s="411"/>
      <c r="QMU177" s="411"/>
      <c r="QMV177" s="411"/>
      <c r="QMW177" s="411"/>
      <c r="QMX177" s="411"/>
      <c r="QMY177" s="411"/>
      <c r="QMZ177" s="411"/>
      <c r="QNA177" s="411"/>
      <c r="QNB177" s="411"/>
      <c r="QNC177" s="411"/>
      <c r="QND177" s="411"/>
      <c r="QNE177" s="411"/>
      <c r="QNF177" s="411"/>
      <c r="QNG177" s="411"/>
      <c r="QNH177" s="411"/>
      <c r="QNI177" s="411"/>
      <c r="QNJ177" s="411"/>
      <c r="QNK177" s="411"/>
      <c r="QNL177" s="411"/>
      <c r="QNM177" s="411"/>
      <c r="QNN177" s="411"/>
      <c r="QNO177" s="411"/>
      <c r="QNP177" s="411"/>
      <c r="QNQ177" s="411"/>
      <c r="QNR177" s="411"/>
      <c r="QNS177" s="411"/>
      <c r="QNT177" s="411"/>
      <c r="QNU177" s="411"/>
      <c r="QNV177" s="411"/>
      <c r="QNW177" s="411"/>
      <c r="QNX177" s="411"/>
      <c r="QNY177" s="411"/>
      <c r="QNZ177" s="411"/>
      <c r="QOA177" s="411"/>
      <c r="QOB177" s="411"/>
      <c r="QOC177" s="411"/>
      <c r="QOD177" s="411"/>
      <c r="QOE177" s="411"/>
      <c r="QOF177" s="411"/>
      <c r="QOG177" s="411"/>
      <c r="QOH177" s="411"/>
      <c r="QOI177" s="411"/>
      <c r="QOJ177" s="411"/>
      <c r="QOK177" s="411"/>
      <c r="QOL177" s="411"/>
      <c r="QOM177" s="411"/>
      <c r="QON177" s="411"/>
      <c r="QOO177" s="411"/>
      <c r="QOP177" s="411"/>
      <c r="QOQ177" s="411"/>
      <c r="QOR177" s="411"/>
      <c r="QOS177" s="411"/>
      <c r="QOT177" s="411"/>
      <c r="QOU177" s="411"/>
      <c r="QOV177" s="411"/>
      <c r="QOW177" s="411"/>
      <c r="QOX177" s="411"/>
      <c r="QOY177" s="411"/>
      <c r="QOZ177" s="411"/>
      <c r="QPA177" s="411"/>
      <c r="QPB177" s="411"/>
      <c r="QPC177" s="411"/>
      <c r="QPD177" s="411"/>
      <c r="QPE177" s="411"/>
      <c r="QPF177" s="411"/>
      <c r="QPG177" s="411"/>
      <c r="QPH177" s="411"/>
      <c r="QPI177" s="411"/>
      <c r="QPJ177" s="411"/>
      <c r="QPK177" s="411"/>
      <c r="QPL177" s="411"/>
      <c r="QPM177" s="411"/>
      <c r="QPN177" s="411"/>
      <c r="QPO177" s="411"/>
      <c r="QPP177" s="411"/>
      <c r="QPQ177" s="411"/>
      <c r="QPR177" s="411"/>
      <c r="QPS177" s="411"/>
      <c r="QPT177" s="411"/>
      <c r="QPU177" s="411"/>
      <c r="QPV177" s="411"/>
      <c r="QPW177" s="411"/>
      <c r="QPX177" s="411"/>
      <c r="QPY177" s="411"/>
      <c r="QPZ177" s="411"/>
      <c r="QQA177" s="411"/>
      <c r="QQB177" s="411"/>
      <c r="QQC177" s="411"/>
      <c r="QQD177" s="411"/>
      <c r="QQE177" s="411"/>
      <c r="QQF177" s="411"/>
      <c r="QQG177" s="411"/>
      <c r="QQH177" s="411"/>
      <c r="QQI177" s="411"/>
      <c r="QQJ177" s="411"/>
      <c r="QQK177" s="411"/>
      <c r="QQL177" s="411"/>
      <c r="QQM177" s="411"/>
      <c r="QQN177" s="411"/>
      <c r="QQO177" s="411"/>
      <c r="QQP177" s="411"/>
      <c r="QQQ177" s="411"/>
      <c r="QQR177" s="411"/>
      <c r="QQS177" s="411"/>
      <c r="QQT177" s="411"/>
      <c r="QQU177" s="411"/>
      <c r="QQV177" s="411"/>
      <c r="QQW177" s="411"/>
      <c r="QQX177" s="411"/>
      <c r="QQY177" s="411"/>
      <c r="QQZ177" s="411"/>
      <c r="QRA177" s="411"/>
      <c r="QRB177" s="411"/>
      <c r="QRC177" s="411"/>
      <c r="QRD177" s="411"/>
      <c r="QRE177" s="411"/>
      <c r="QRF177" s="411"/>
      <c r="QRG177" s="411"/>
      <c r="QRH177" s="411"/>
      <c r="QRI177" s="411"/>
      <c r="QRJ177" s="411"/>
      <c r="QRK177" s="411"/>
      <c r="QRL177" s="411"/>
      <c r="QRM177" s="411"/>
      <c r="QRN177" s="411"/>
      <c r="QRO177" s="411"/>
      <c r="QRP177" s="411"/>
      <c r="QRQ177" s="411"/>
      <c r="QRR177" s="411"/>
      <c r="QRS177" s="411"/>
      <c r="QRT177" s="411"/>
      <c r="QRU177" s="411"/>
      <c r="QRV177" s="411"/>
      <c r="QRW177" s="411"/>
      <c r="QRX177" s="411"/>
      <c r="QRY177" s="411"/>
      <c r="QRZ177" s="411"/>
      <c r="QSA177" s="411"/>
      <c r="QSB177" s="411"/>
      <c r="QSC177" s="411"/>
      <c r="QSD177" s="411"/>
      <c r="QSE177" s="411"/>
      <c r="QSF177" s="411"/>
      <c r="QSG177" s="411"/>
      <c r="QSH177" s="411"/>
      <c r="QSI177" s="411"/>
      <c r="QSJ177" s="411"/>
      <c r="QSK177" s="411"/>
      <c r="QSL177" s="411"/>
      <c r="QSM177" s="411"/>
      <c r="QSN177" s="411"/>
      <c r="QSO177" s="411"/>
      <c r="QSP177" s="411"/>
      <c r="QSQ177" s="411"/>
      <c r="QSR177" s="411"/>
      <c r="QSS177" s="411"/>
      <c r="QST177" s="411"/>
      <c r="QSU177" s="411"/>
      <c r="QSV177" s="411"/>
      <c r="QSW177" s="411"/>
      <c r="QSX177" s="411"/>
      <c r="QSY177" s="411"/>
      <c r="QSZ177" s="411"/>
      <c r="QTA177" s="411"/>
      <c r="QTB177" s="411"/>
      <c r="QTC177" s="411"/>
      <c r="QTD177" s="411"/>
      <c r="QTE177" s="411"/>
      <c r="QTF177" s="411"/>
      <c r="QTG177" s="411"/>
      <c r="QTH177" s="411"/>
      <c r="QTI177" s="411"/>
      <c r="QTJ177" s="411"/>
      <c r="QTK177" s="411"/>
      <c r="QTL177" s="411"/>
      <c r="QTM177" s="411"/>
      <c r="QTN177" s="411"/>
      <c r="QTO177" s="411"/>
      <c r="QTP177" s="411"/>
      <c r="QTQ177" s="411"/>
      <c r="QTR177" s="411"/>
      <c r="QTS177" s="411"/>
      <c r="QTT177" s="411"/>
      <c r="QTU177" s="411"/>
      <c r="QTV177" s="411"/>
      <c r="QTW177" s="411"/>
      <c r="QTX177" s="411"/>
      <c r="QTY177" s="411"/>
      <c r="QTZ177" s="411"/>
      <c r="QUA177" s="411"/>
      <c r="QUB177" s="411"/>
      <c r="QUC177" s="411"/>
      <c r="QUD177" s="411"/>
      <c r="QUE177" s="411"/>
      <c r="QUF177" s="411"/>
      <c r="QUG177" s="411"/>
      <c r="QUH177" s="411"/>
      <c r="QUI177" s="411"/>
      <c r="QUJ177" s="411"/>
      <c r="QUK177" s="411"/>
      <c r="QUL177" s="411"/>
      <c r="QUM177" s="411"/>
      <c r="QUN177" s="411"/>
      <c r="QUO177" s="411"/>
      <c r="QUP177" s="411"/>
      <c r="QUQ177" s="411"/>
      <c r="QUR177" s="411"/>
      <c r="QUS177" s="411"/>
      <c r="QUT177" s="411"/>
      <c r="QUU177" s="411"/>
      <c r="QUV177" s="411"/>
      <c r="QUW177" s="411"/>
      <c r="QUX177" s="411"/>
      <c r="QUY177" s="411"/>
      <c r="QUZ177" s="411"/>
      <c r="QVA177" s="411"/>
      <c r="QVB177" s="411"/>
      <c r="QVC177" s="411"/>
      <c r="QVD177" s="411"/>
      <c r="QVE177" s="411"/>
      <c r="QVF177" s="411"/>
      <c r="QVG177" s="411"/>
      <c r="QVH177" s="411"/>
      <c r="QVI177" s="411"/>
      <c r="QVJ177" s="411"/>
      <c r="QVK177" s="411"/>
      <c r="QVL177" s="411"/>
      <c r="QVM177" s="411"/>
      <c r="QVN177" s="411"/>
      <c r="QVO177" s="411"/>
      <c r="QVP177" s="411"/>
      <c r="QVQ177" s="411"/>
      <c r="QVR177" s="411"/>
      <c r="QVS177" s="411"/>
      <c r="QVT177" s="411"/>
      <c r="QVU177" s="411"/>
      <c r="QVV177" s="411"/>
      <c r="QVW177" s="411"/>
      <c r="QVX177" s="411"/>
      <c r="QVY177" s="411"/>
      <c r="QVZ177" s="411"/>
      <c r="QWA177" s="411"/>
      <c r="QWB177" s="411"/>
      <c r="QWC177" s="411"/>
      <c r="QWD177" s="411"/>
      <c r="QWE177" s="411"/>
      <c r="QWF177" s="411"/>
      <c r="QWG177" s="411"/>
      <c r="QWH177" s="411"/>
      <c r="QWI177" s="411"/>
      <c r="QWJ177" s="411"/>
      <c r="QWK177" s="411"/>
      <c r="QWL177" s="411"/>
      <c r="QWM177" s="411"/>
      <c r="QWN177" s="411"/>
      <c r="QWO177" s="411"/>
      <c r="QWP177" s="411"/>
      <c r="QWQ177" s="411"/>
      <c r="QWR177" s="411"/>
      <c r="QWS177" s="411"/>
      <c r="QWT177" s="411"/>
      <c r="QWU177" s="411"/>
      <c r="QWV177" s="411"/>
      <c r="QWW177" s="411"/>
      <c r="QWX177" s="411"/>
      <c r="QWY177" s="411"/>
      <c r="QWZ177" s="411"/>
      <c r="QXA177" s="411"/>
      <c r="QXB177" s="411"/>
      <c r="QXC177" s="411"/>
      <c r="QXD177" s="411"/>
      <c r="QXE177" s="411"/>
      <c r="QXF177" s="411"/>
      <c r="QXG177" s="411"/>
      <c r="QXH177" s="411"/>
      <c r="QXI177" s="411"/>
      <c r="QXJ177" s="411"/>
      <c r="QXK177" s="411"/>
      <c r="QXL177" s="411"/>
      <c r="QXM177" s="411"/>
      <c r="QXN177" s="411"/>
      <c r="QXO177" s="411"/>
      <c r="QXP177" s="411"/>
      <c r="QXQ177" s="411"/>
      <c r="QXR177" s="411"/>
      <c r="QXS177" s="411"/>
      <c r="QXT177" s="411"/>
      <c r="QXU177" s="411"/>
      <c r="QXV177" s="411"/>
      <c r="QXW177" s="411"/>
      <c r="QXX177" s="411"/>
      <c r="QXY177" s="411"/>
      <c r="QXZ177" s="411"/>
      <c r="QYA177" s="411"/>
      <c r="QYB177" s="411"/>
      <c r="QYC177" s="411"/>
      <c r="QYD177" s="411"/>
      <c r="QYE177" s="411"/>
      <c r="QYF177" s="411"/>
      <c r="QYG177" s="411"/>
      <c r="QYH177" s="411"/>
      <c r="QYI177" s="411"/>
      <c r="QYJ177" s="411"/>
      <c r="QYK177" s="411"/>
      <c r="QYL177" s="411"/>
      <c r="QYM177" s="411"/>
      <c r="QYN177" s="411"/>
      <c r="QYO177" s="411"/>
      <c r="QYP177" s="411"/>
      <c r="QYQ177" s="411"/>
      <c r="QYR177" s="411"/>
      <c r="QYS177" s="411"/>
      <c r="QYT177" s="411"/>
      <c r="QYU177" s="411"/>
      <c r="QYV177" s="411"/>
      <c r="QYW177" s="411"/>
      <c r="QYX177" s="411"/>
      <c r="QYY177" s="411"/>
      <c r="QYZ177" s="411"/>
      <c r="QZA177" s="411"/>
      <c r="QZB177" s="411"/>
      <c r="QZC177" s="411"/>
      <c r="QZD177" s="411"/>
      <c r="QZE177" s="411"/>
      <c r="QZF177" s="411"/>
      <c r="QZG177" s="411"/>
      <c r="QZH177" s="411"/>
      <c r="QZI177" s="411"/>
      <c r="QZJ177" s="411"/>
      <c r="QZK177" s="411"/>
      <c r="QZL177" s="411"/>
      <c r="QZM177" s="411"/>
      <c r="QZN177" s="411"/>
      <c r="QZO177" s="411"/>
      <c r="QZP177" s="411"/>
      <c r="QZQ177" s="411"/>
      <c r="QZR177" s="411"/>
      <c r="QZS177" s="411"/>
      <c r="QZT177" s="411"/>
      <c r="QZU177" s="411"/>
      <c r="QZV177" s="411"/>
      <c r="QZW177" s="411"/>
      <c r="QZX177" s="411"/>
      <c r="QZY177" s="411"/>
      <c r="QZZ177" s="411"/>
      <c r="RAA177" s="411"/>
      <c r="RAB177" s="411"/>
      <c r="RAC177" s="411"/>
      <c r="RAD177" s="411"/>
      <c r="RAE177" s="411"/>
      <c r="RAF177" s="411"/>
      <c r="RAG177" s="411"/>
      <c r="RAH177" s="411"/>
      <c r="RAI177" s="411"/>
      <c r="RAJ177" s="411"/>
      <c r="RAK177" s="411"/>
      <c r="RAL177" s="411"/>
      <c r="RAM177" s="411"/>
      <c r="RAN177" s="411"/>
      <c r="RAO177" s="411"/>
      <c r="RAP177" s="411"/>
      <c r="RAQ177" s="411"/>
      <c r="RAR177" s="411"/>
      <c r="RAS177" s="411"/>
      <c r="RAT177" s="411"/>
      <c r="RAU177" s="411"/>
      <c r="RAV177" s="411"/>
      <c r="RAW177" s="411"/>
      <c r="RAX177" s="411"/>
      <c r="RAY177" s="411"/>
      <c r="RAZ177" s="411"/>
      <c r="RBA177" s="411"/>
      <c r="RBB177" s="411"/>
      <c r="RBC177" s="411"/>
      <c r="RBD177" s="411"/>
      <c r="RBE177" s="411"/>
      <c r="RBF177" s="411"/>
      <c r="RBG177" s="411"/>
      <c r="RBH177" s="411"/>
      <c r="RBI177" s="411"/>
      <c r="RBJ177" s="411"/>
      <c r="RBK177" s="411"/>
      <c r="RBL177" s="411"/>
      <c r="RBM177" s="411"/>
      <c r="RBN177" s="411"/>
      <c r="RBO177" s="411"/>
      <c r="RBP177" s="411"/>
      <c r="RBQ177" s="411"/>
      <c r="RBR177" s="411"/>
      <c r="RBS177" s="411"/>
      <c r="RBT177" s="411"/>
      <c r="RBU177" s="411"/>
      <c r="RBV177" s="411"/>
      <c r="RBW177" s="411"/>
      <c r="RBX177" s="411"/>
      <c r="RBY177" s="411"/>
      <c r="RBZ177" s="411"/>
      <c r="RCA177" s="411"/>
      <c r="RCB177" s="411"/>
      <c r="RCC177" s="411"/>
      <c r="RCD177" s="411"/>
      <c r="RCE177" s="411"/>
      <c r="RCF177" s="411"/>
      <c r="RCG177" s="411"/>
      <c r="RCH177" s="411"/>
      <c r="RCI177" s="411"/>
      <c r="RCJ177" s="411"/>
      <c r="RCK177" s="411"/>
      <c r="RCL177" s="411"/>
      <c r="RCM177" s="411"/>
      <c r="RCN177" s="411"/>
      <c r="RCO177" s="411"/>
      <c r="RCP177" s="411"/>
      <c r="RCQ177" s="411"/>
      <c r="RCR177" s="411"/>
      <c r="RCS177" s="411"/>
      <c r="RCT177" s="411"/>
      <c r="RCU177" s="411"/>
      <c r="RCV177" s="411"/>
      <c r="RCW177" s="411"/>
      <c r="RCX177" s="411"/>
      <c r="RCY177" s="411"/>
      <c r="RCZ177" s="411"/>
      <c r="RDA177" s="411"/>
      <c r="RDB177" s="411"/>
      <c r="RDC177" s="411"/>
      <c r="RDD177" s="411"/>
      <c r="RDE177" s="411"/>
      <c r="RDF177" s="411"/>
      <c r="RDG177" s="411"/>
      <c r="RDH177" s="411"/>
      <c r="RDI177" s="411"/>
      <c r="RDJ177" s="411"/>
      <c r="RDK177" s="411"/>
      <c r="RDL177" s="411"/>
      <c r="RDM177" s="411"/>
      <c r="RDN177" s="411"/>
      <c r="RDO177" s="411"/>
      <c r="RDP177" s="411"/>
      <c r="RDQ177" s="411"/>
      <c r="RDR177" s="411"/>
      <c r="RDS177" s="411"/>
      <c r="RDT177" s="411"/>
      <c r="RDU177" s="411"/>
      <c r="RDV177" s="411"/>
      <c r="RDW177" s="411"/>
      <c r="RDX177" s="411"/>
      <c r="RDY177" s="411"/>
      <c r="RDZ177" s="411"/>
      <c r="REA177" s="411"/>
      <c r="REB177" s="411"/>
      <c r="REC177" s="411"/>
      <c r="RED177" s="411"/>
      <c r="REE177" s="411"/>
      <c r="REF177" s="411"/>
      <c r="REG177" s="411"/>
      <c r="REH177" s="411"/>
      <c r="REI177" s="411"/>
      <c r="REJ177" s="411"/>
      <c r="REK177" s="411"/>
      <c r="REL177" s="411"/>
      <c r="REM177" s="411"/>
      <c r="REN177" s="411"/>
      <c r="REO177" s="411"/>
      <c r="REP177" s="411"/>
      <c r="REQ177" s="411"/>
      <c r="RER177" s="411"/>
      <c r="RES177" s="411"/>
      <c r="RET177" s="411"/>
      <c r="REU177" s="411"/>
      <c r="REV177" s="411"/>
      <c r="REW177" s="411"/>
      <c r="REX177" s="411"/>
      <c r="REY177" s="411"/>
      <c r="REZ177" s="411"/>
      <c r="RFA177" s="411"/>
      <c r="RFB177" s="411"/>
      <c r="RFC177" s="411"/>
      <c r="RFD177" s="411"/>
      <c r="RFE177" s="411"/>
      <c r="RFF177" s="411"/>
      <c r="RFG177" s="411"/>
      <c r="RFH177" s="411"/>
      <c r="RFI177" s="411"/>
      <c r="RFJ177" s="411"/>
      <c r="RFK177" s="411"/>
      <c r="RFL177" s="411"/>
      <c r="RFM177" s="411"/>
      <c r="RFN177" s="411"/>
      <c r="RFO177" s="411"/>
      <c r="RFP177" s="411"/>
      <c r="RFQ177" s="411"/>
      <c r="RFR177" s="411"/>
      <c r="RFS177" s="411"/>
      <c r="RFT177" s="411"/>
      <c r="RFU177" s="411"/>
      <c r="RFV177" s="411"/>
      <c r="RFW177" s="411"/>
      <c r="RFX177" s="411"/>
      <c r="RFY177" s="411"/>
      <c r="RFZ177" s="411"/>
      <c r="RGA177" s="411"/>
      <c r="RGB177" s="411"/>
      <c r="RGC177" s="411"/>
      <c r="RGD177" s="411"/>
      <c r="RGE177" s="411"/>
      <c r="RGF177" s="411"/>
      <c r="RGG177" s="411"/>
      <c r="RGH177" s="411"/>
      <c r="RGI177" s="411"/>
      <c r="RGJ177" s="411"/>
      <c r="RGK177" s="411"/>
      <c r="RGL177" s="411"/>
      <c r="RGM177" s="411"/>
      <c r="RGN177" s="411"/>
      <c r="RGO177" s="411"/>
      <c r="RGP177" s="411"/>
      <c r="RGQ177" s="411"/>
      <c r="RGR177" s="411"/>
      <c r="RGS177" s="411"/>
      <c r="RGT177" s="411"/>
      <c r="RGU177" s="411"/>
      <c r="RGV177" s="411"/>
      <c r="RGW177" s="411"/>
      <c r="RGX177" s="411"/>
      <c r="RGY177" s="411"/>
      <c r="RGZ177" s="411"/>
      <c r="RHA177" s="411"/>
      <c r="RHB177" s="411"/>
      <c r="RHC177" s="411"/>
      <c r="RHD177" s="411"/>
      <c r="RHE177" s="411"/>
      <c r="RHF177" s="411"/>
      <c r="RHG177" s="411"/>
      <c r="RHH177" s="411"/>
      <c r="RHI177" s="411"/>
      <c r="RHJ177" s="411"/>
      <c r="RHK177" s="411"/>
      <c r="RHL177" s="411"/>
      <c r="RHM177" s="411"/>
      <c r="RHN177" s="411"/>
      <c r="RHO177" s="411"/>
      <c r="RHP177" s="411"/>
      <c r="RHQ177" s="411"/>
      <c r="RHR177" s="411"/>
      <c r="RHS177" s="411"/>
      <c r="RHT177" s="411"/>
      <c r="RHU177" s="411"/>
      <c r="RHV177" s="411"/>
      <c r="RHW177" s="411"/>
      <c r="RHX177" s="411"/>
      <c r="RHY177" s="411"/>
      <c r="RHZ177" s="411"/>
      <c r="RIA177" s="411"/>
      <c r="RIB177" s="411"/>
      <c r="RIC177" s="411"/>
      <c r="RID177" s="411"/>
      <c r="RIE177" s="411"/>
      <c r="RIF177" s="411"/>
      <c r="RIG177" s="411"/>
      <c r="RIH177" s="411"/>
      <c r="RII177" s="411"/>
      <c r="RIJ177" s="411"/>
      <c r="RIK177" s="411"/>
      <c r="RIL177" s="411"/>
      <c r="RIM177" s="411"/>
      <c r="RIN177" s="411"/>
      <c r="RIO177" s="411"/>
      <c r="RIP177" s="411"/>
      <c r="RIQ177" s="411"/>
      <c r="RIR177" s="411"/>
      <c r="RIS177" s="411"/>
      <c r="RIT177" s="411"/>
      <c r="RIU177" s="411"/>
      <c r="RIV177" s="411"/>
      <c r="RIW177" s="411"/>
      <c r="RIX177" s="411"/>
      <c r="RIY177" s="411"/>
      <c r="RIZ177" s="411"/>
      <c r="RJA177" s="411"/>
      <c r="RJB177" s="411"/>
      <c r="RJC177" s="411"/>
      <c r="RJD177" s="411"/>
      <c r="RJE177" s="411"/>
      <c r="RJF177" s="411"/>
      <c r="RJG177" s="411"/>
      <c r="RJH177" s="411"/>
      <c r="RJI177" s="411"/>
      <c r="RJJ177" s="411"/>
      <c r="RJK177" s="411"/>
      <c r="RJL177" s="411"/>
      <c r="RJM177" s="411"/>
      <c r="RJN177" s="411"/>
      <c r="RJO177" s="411"/>
      <c r="RJP177" s="411"/>
      <c r="RJQ177" s="411"/>
      <c r="RJR177" s="411"/>
      <c r="RJS177" s="411"/>
      <c r="RJT177" s="411"/>
      <c r="RJU177" s="411"/>
      <c r="RJV177" s="411"/>
      <c r="RJW177" s="411"/>
      <c r="RJX177" s="411"/>
      <c r="RJY177" s="411"/>
      <c r="RJZ177" s="411"/>
      <c r="RKA177" s="411"/>
      <c r="RKB177" s="411"/>
      <c r="RKC177" s="411"/>
      <c r="RKD177" s="411"/>
      <c r="RKE177" s="411"/>
      <c r="RKF177" s="411"/>
      <c r="RKG177" s="411"/>
      <c r="RKH177" s="411"/>
      <c r="RKI177" s="411"/>
      <c r="RKJ177" s="411"/>
      <c r="RKK177" s="411"/>
      <c r="RKL177" s="411"/>
      <c r="RKM177" s="411"/>
      <c r="RKN177" s="411"/>
      <c r="RKO177" s="411"/>
      <c r="RKP177" s="411"/>
      <c r="RKQ177" s="411"/>
      <c r="RKR177" s="411"/>
      <c r="RKS177" s="411"/>
      <c r="RKT177" s="411"/>
      <c r="RKU177" s="411"/>
      <c r="RKV177" s="411"/>
      <c r="RKW177" s="411"/>
      <c r="RKX177" s="411"/>
      <c r="RKY177" s="411"/>
      <c r="RKZ177" s="411"/>
      <c r="RLA177" s="411"/>
      <c r="RLB177" s="411"/>
      <c r="RLC177" s="411"/>
      <c r="RLD177" s="411"/>
      <c r="RLE177" s="411"/>
      <c r="RLF177" s="411"/>
      <c r="RLG177" s="411"/>
      <c r="RLH177" s="411"/>
      <c r="RLI177" s="411"/>
      <c r="RLJ177" s="411"/>
      <c r="RLK177" s="411"/>
      <c r="RLL177" s="411"/>
      <c r="RLM177" s="411"/>
      <c r="RLN177" s="411"/>
      <c r="RLO177" s="411"/>
      <c r="RLP177" s="411"/>
      <c r="RLQ177" s="411"/>
      <c r="RLR177" s="411"/>
      <c r="RLS177" s="411"/>
      <c r="RLT177" s="411"/>
      <c r="RLU177" s="411"/>
      <c r="RLV177" s="411"/>
      <c r="RLW177" s="411"/>
      <c r="RLX177" s="411"/>
      <c r="RLY177" s="411"/>
      <c r="RLZ177" s="411"/>
      <c r="RMA177" s="411"/>
      <c r="RMB177" s="411"/>
      <c r="RMC177" s="411"/>
      <c r="RMD177" s="411"/>
      <c r="RME177" s="411"/>
      <c r="RMF177" s="411"/>
      <c r="RMG177" s="411"/>
      <c r="RMH177" s="411"/>
      <c r="RMI177" s="411"/>
      <c r="RMJ177" s="411"/>
      <c r="RMK177" s="411"/>
      <c r="RML177" s="411"/>
      <c r="RMM177" s="411"/>
      <c r="RMN177" s="411"/>
      <c r="RMO177" s="411"/>
      <c r="RMP177" s="411"/>
      <c r="RMQ177" s="411"/>
      <c r="RMR177" s="411"/>
      <c r="RMS177" s="411"/>
      <c r="RMT177" s="411"/>
      <c r="RMU177" s="411"/>
      <c r="RMV177" s="411"/>
      <c r="RMW177" s="411"/>
      <c r="RMX177" s="411"/>
      <c r="RMY177" s="411"/>
      <c r="RMZ177" s="411"/>
      <c r="RNA177" s="411"/>
      <c r="RNB177" s="411"/>
      <c r="RNC177" s="411"/>
      <c r="RND177" s="411"/>
      <c r="RNE177" s="411"/>
      <c r="RNF177" s="411"/>
      <c r="RNG177" s="411"/>
      <c r="RNH177" s="411"/>
      <c r="RNI177" s="411"/>
      <c r="RNJ177" s="411"/>
      <c r="RNK177" s="411"/>
      <c r="RNL177" s="411"/>
      <c r="RNM177" s="411"/>
      <c r="RNN177" s="411"/>
      <c r="RNO177" s="411"/>
      <c r="RNP177" s="411"/>
      <c r="RNQ177" s="411"/>
      <c r="RNR177" s="411"/>
      <c r="RNS177" s="411"/>
      <c r="RNT177" s="411"/>
      <c r="RNU177" s="411"/>
      <c r="RNV177" s="411"/>
      <c r="RNW177" s="411"/>
      <c r="RNX177" s="411"/>
      <c r="RNY177" s="411"/>
      <c r="RNZ177" s="411"/>
      <c r="ROA177" s="411"/>
      <c r="ROB177" s="411"/>
      <c r="ROC177" s="411"/>
      <c r="ROD177" s="411"/>
      <c r="ROE177" s="411"/>
      <c r="ROF177" s="411"/>
      <c r="ROG177" s="411"/>
      <c r="ROH177" s="411"/>
      <c r="ROI177" s="411"/>
      <c r="ROJ177" s="411"/>
      <c r="ROK177" s="411"/>
      <c r="ROL177" s="411"/>
      <c r="ROM177" s="411"/>
      <c r="RON177" s="411"/>
      <c r="ROO177" s="411"/>
      <c r="ROP177" s="411"/>
      <c r="ROQ177" s="411"/>
      <c r="ROR177" s="411"/>
      <c r="ROS177" s="411"/>
      <c r="ROT177" s="411"/>
      <c r="ROU177" s="411"/>
      <c r="ROV177" s="411"/>
      <c r="ROW177" s="411"/>
      <c r="ROX177" s="411"/>
      <c r="ROY177" s="411"/>
      <c r="ROZ177" s="411"/>
      <c r="RPA177" s="411"/>
      <c r="RPB177" s="411"/>
      <c r="RPC177" s="411"/>
      <c r="RPD177" s="411"/>
      <c r="RPE177" s="411"/>
      <c r="RPF177" s="411"/>
      <c r="RPG177" s="411"/>
      <c r="RPH177" s="411"/>
      <c r="RPI177" s="411"/>
      <c r="RPJ177" s="411"/>
      <c r="RPK177" s="411"/>
      <c r="RPL177" s="411"/>
      <c r="RPM177" s="411"/>
      <c r="RPN177" s="411"/>
      <c r="RPO177" s="411"/>
      <c r="RPP177" s="411"/>
      <c r="RPQ177" s="411"/>
      <c r="RPR177" s="411"/>
      <c r="RPS177" s="411"/>
      <c r="RPT177" s="411"/>
      <c r="RPU177" s="411"/>
      <c r="RPV177" s="411"/>
      <c r="RPW177" s="411"/>
      <c r="RPX177" s="411"/>
      <c r="RPY177" s="411"/>
      <c r="RPZ177" s="411"/>
      <c r="RQA177" s="411"/>
      <c r="RQB177" s="411"/>
      <c r="RQC177" s="411"/>
      <c r="RQD177" s="411"/>
      <c r="RQE177" s="411"/>
      <c r="RQF177" s="411"/>
      <c r="RQG177" s="411"/>
      <c r="RQH177" s="411"/>
      <c r="RQI177" s="411"/>
      <c r="RQJ177" s="411"/>
      <c r="RQK177" s="411"/>
      <c r="RQL177" s="411"/>
      <c r="RQM177" s="411"/>
      <c r="RQN177" s="411"/>
      <c r="RQO177" s="411"/>
      <c r="RQP177" s="411"/>
      <c r="RQQ177" s="411"/>
      <c r="RQR177" s="411"/>
      <c r="RQS177" s="411"/>
      <c r="RQT177" s="411"/>
      <c r="RQU177" s="411"/>
      <c r="RQV177" s="411"/>
      <c r="RQW177" s="411"/>
      <c r="RQX177" s="411"/>
      <c r="RQY177" s="411"/>
      <c r="RQZ177" s="411"/>
      <c r="RRA177" s="411"/>
      <c r="RRB177" s="411"/>
      <c r="RRC177" s="411"/>
      <c r="RRD177" s="411"/>
      <c r="RRE177" s="411"/>
      <c r="RRF177" s="411"/>
      <c r="RRG177" s="411"/>
      <c r="RRH177" s="411"/>
      <c r="RRI177" s="411"/>
      <c r="RRJ177" s="411"/>
      <c r="RRK177" s="411"/>
      <c r="RRL177" s="411"/>
      <c r="RRM177" s="411"/>
      <c r="RRN177" s="411"/>
      <c r="RRO177" s="411"/>
      <c r="RRP177" s="411"/>
      <c r="RRQ177" s="411"/>
      <c r="RRR177" s="411"/>
      <c r="RRS177" s="411"/>
      <c r="RRT177" s="411"/>
      <c r="RRU177" s="411"/>
      <c r="RRV177" s="411"/>
      <c r="RRW177" s="411"/>
      <c r="RRX177" s="411"/>
      <c r="RRY177" s="411"/>
      <c r="RRZ177" s="411"/>
      <c r="RSA177" s="411"/>
      <c r="RSB177" s="411"/>
      <c r="RSC177" s="411"/>
      <c r="RSD177" s="411"/>
      <c r="RSE177" s="411"/>
      <c r="RSF177" s="411"/>
      <c r="RSG177" s="411"/>
      <c r="RSH177" s="411"/>
      <c r="RSI177" s="411"/>
      <c r="RSJ177" s="411"/>
      <c r="RSK177" s="411"/>
      <c r="RSL177" s="411"/>
      <c r="RSM177" s="411"/>
      <c r="RSN177" s="411"/>
      <c r="RSO177" s="411"/>
      <c r="RSP177" s="411"/>
      <c r="RSQ177" s="411"/>
      <c r="RSR177" s="411"/>
      <c r="RSS177" s="411"/>
      <c r="RST177" s="411"/>
      <c r="RSU177" s="411"/>
      <c r="RSV177" s="411"/>
      <c r="RSW177" s="411"/>
      <c r="RSX177" s="411"/>
      <c r="RSY177" s="411"/>
      <c r="RSZ177" s="411"/>
      <c r="RTA177" s="411"/>
      <c r="RTB177" s="411"/>
      <c r="RTC177" s="411"/>
      <c r="RTD177" s="411"/>
      <c r="RTE177" s="411"/>
      <c r="RTF177" s="411"/>
      <c r="RTG177" s="411"/>
      <c r="RTH177" s="411"/>
      <c r="RTI177" s="411"/>
      <c r="RTJ177" s="411"/>
      <c r="RTK177" s="411"/>
      <c r="RTL177" s="411"/>
      <c r="RTM177" s="411"/>
      <c r="RTN177" s="411"/>
      <c r="RTO177" s="411"/>
      <c r="RTP177" s="411"/>
      <c r="RTQ177" s="411"/>
      <c r="RTR177" s="411"/>
      <c r="RTS177" s="411"/>
      <c r="RTT177" s="411"/>
      <c r="RTU177" s="411"/>
      <c r="RTV177" s="411"/>
      <c r="RTW177" s="411"/>
      <c r="RTX177" s="411"/>
      <c r="RTY177" s="411"/>
      <c r="RTZ177" s="411"/>
      <c r="RUA177" s="411"/>
      <c r="RUB177" s="411"/>
      <c r="RUC177" s="411"/>
      <c r="RUD177" s="411"/>
      <c r="RUE177" s="411"/>
      <c r="RUF177" s="411"/>
      <c r="RUG177" s="411"/>
      <c r="RUH177" s="411"/>
      <c r="RUI177" s="411"/>
      <c r="RUJ177" s="411"/>
      <c r="RUK177" s="411"/>
      <c r="RUL177" s="411"/>
      <c r="RUM177" s="411"/>
      <c r="RUN177" s="411"/>
      <c r="RUO177" s="411"/>
      <c r="RUP177" s="411"/>
      <c r="RUQ177" s="411"/>
      <c r="RUR177" s="411"/>
      <c r="RUS177" s="411"/>
      <c r="RUT177" s="411"/>
      <c r="RUU177" s="411"/>
      <c r="RUV177" s="411"/>
      <c r="RUW177" s="411"/>
      <c r="RUX177" s="411"/>
      <c r="RUY177" s="411"/>
      <c r="RUZ177" s="411"/>
      <c r="RVA177" s="411"/>
      <c r="RVB177" s="411"/>
      <c r="RVC177" s="411"/>
      <c r="RVD177" s="411"/>
      <c r="RVE177" s="411"/>
      <c r="RVF177" s="411"/>
      <c r="RVG177" s="411"/>
      <c r="RVH177" s="411"/>
      <c r="RVI177" s="411"/>
      <c r="RVJ177" s="411"/>
      <c r="RVK177" s="411"/>
      <c r="RVL177" s="411"/>
      <c r="RVM177" s="411"/>
      <c r="RVN177" s="411"/>
      <c r="RVO177" s="411"/>
      <c r="RVP177" s="411"/>
      <c r="RVQ177" s="411"/>
      <c r="RVR177" s="411"/>
      <c r="RVS177" s="411"/>
      <c r="RVT177" s="411"/>
      <c r="RVU177" s="411"/>
      <c r="RVV177" s="411"/>
      <c r="RVW177" s="411"/>
      <c r="RVX177" s="411"/>
      <c r="RVY177" s="411"/>
      <c r="RVZ177" s="411"/>
      <c r="RWA177" s="411"/>
      <c r="RWB177" s="411"/>
      <c r="RWC177" s="411"/>
      <c r="RWD177" s="411"/>
      <c r="RWE177" s="411"/>
      <c r="RWF177" s="411"/>
      <c r="RWG177" s="411"/>
      <c r="RWH177" s="411"/>
      <c r="RWI177" s="411"/>
      <c r="RWJ177" s="411"/>
      <c r="RWK177" s="411"/>
      <c r="RWL177" s="411"/>
      <c r="RWM177" s="411"/>
      <c r="RWN177" s="411"/>
      <c r="RWO177" s="411"/>
      <c r="RWP177" s="411"/>
      <c r="RWQ177" s="411"/>
      <c r="RWR177" s="411"/>
      <c r="RWS177" s="411"/>
      <c r="RWT177" s="411"/>
      <c r="RWU177" s="411"/>
      <c r="RWV177" s="411"/>
      <c r="RWW177" s="411"/>
      <c r="RWX177" s="411"/>
      <c r="RWY177" s="411"/>
      <c r="RWZ177" s="411"/>
      <c r="RXA177" s="411"/>
      <c r="RXB177" s="411"/>
      <c r="RXC177" s="411"/>
      <c r="RXD177" s="411"/>
      <c r="RXE177" s="411"/>
      <c r="RXF177" s="411"/>
      <c r="RXG177" s="411"/>
      <c r="RXH177" s="411"/>
      <c r="RXI177" s="411"/>
      <c r="RXJ177" s="411"/>
      <c r="RXK177" s="411"/>
      <c r="RXL177" s="411"/>
      <c r="RXM177" s="411"/>
      <c r="RXN177" s="411"/>
      <c r="RXO177" s="411"/>
      <c r="RXP177" s="411"/>
      <c r="RXQ177" s="411"/>
      <c r="RXR177" s="411"/>
      <c r="RXS177" s="411"/>
      <c r="RXT177" s="411"/>
      <c r="RXU177" s="411"/>
      <c r="RXV177" s="411"/>
      <c r="RXW177" s="411"/>
      <c r="RXX177" s="411"/>
      <c r="RXY177" s="411"/>
      <c r="RXZ177" s="411"/>
      <c r="RYA177" s="411"/>
      <c r="RYB177" s="411"/>
      <c r="RYC177" s="411"/>
      <c r="RYD177" s="411"/>
      <c r="RYE177" s="411"/>
      <c r="RYF177" s="411"/>
      <c r="RYG177" s="411"/>
      <c r="RYH177" s="411"/>
      <c r="RYI177" s="411"/>
      <c r="RYJ177" s="411"/>
      <c r="RYK177" s="411"/>
      <c r="RYL177" s="411"/>
      <c r="RYM177" s="411"/>
      <c r="RYN177" s="411"/>
      <c r="RYO177" s="411"/>
      <c r="RYP177" s="411"/>
      <c r="RYQ177" s="411"/>
      <c r="RYR177" s="411"/>
      <c r="RYS177" s="411"/>
      <c r="RYT177" s="411"/>
      <c r="RYU177" s="411"/>
      <c r="RYV177" s="411"/>
      <c r="RYW177" s="411"/>
      <c r="RYX177" s="411"/>
      <c r="RYY177" s="411"/>
      <c r="RYZ177" s="411"/>
      <c r="RZA177" s="411"/>
      <c r="RZB177" s="411"/>
      <c r="RZC177" s="411"/>
      <c r="RZD177" s="411"/>
      <c r="RZE177" s="411"/>
      <c r="RZF177" s="411"/>
      <c r="RZG177" s="411"/>
      <c r="RZH177" s="411"/>
      <c r="RZI177" s="411"/>
      <c r="RZJ177" s="411"/>
      <c r="RZK177" s="411"/>
      <c r="RZL177" s="411"/>
      <c r="RZM177" s="411"/>
      <c r="RZN177" s="411"/>
      <c r="RZO177" s="411"/>
      <c r="RZP177" s="411"/>
      <c r="RZQ177" s="411"/>
      <c r="RZR177" s="411"/>
      <c r="RZS177" s="411"/>
      <c r="RZT177" s="411"/>
      <c r="RZU177" s="411"/>
      <c r="RZV177" s="411"/>
      <c r="RZW177" s="411"/>
      <c r="RZX177" s="411"/>
      <c r="RZY177" s="411"/>
      <c r="RZZ177" s="411"/>
      <c r="SAA177" s="411"/>
      <c r="SAB177" s="411"/>
      <c r="SAC177" s="411"/>
      <c r="SAD177" s="411"/>
      <c r="SAE177" s="411"/>
      <c r="SAF177" s="411"/>
      <c r="SAG177" s="411"/>
      <c r="SAH177" s="411"/>
      <c r="SAI177" s="411"/>
      <c r="SAJ177" s="411"/>
      <c r="SAK177" s="411"/>
      <c r="SAL177" s="411"/>
      <c r="SAM177" s="411"/>
      <c r="SAN177" s="411"/>
      <c r="SAO177" s="411"/>
      <c r="SAP177" s="411"/>
      <c r="SAQ177" s="411"/>
      <c r="SAR177" s="411"/>
      <c r="SAS177" s="411"/>
      <c r="SAT177" s="411"/>
      <c r="SAU177" s="411"/>
      <c r="SAV177" s="411"/>
      <c r="SAW177" s="411"/>
      <c r="SAX177" s="411"/>
      <c r="SAY177" s="411"/>
      <c r="SAZ177" s="411"/>
      <c r="SBA177" s="411"/>
      <c r="SBB177" s="411"/>
      <c r="SBC177" s="411"/>
      <c r="SBD177" s="411"/>
      <c r="SBE177" s="411"/>
      <c r="SBF177" s="411"/>
      <c r="SBG177" s="411"/>
      <c r="SBH177" s="411"/>
      <c r="SBI177" s="411"/>
      <c r="SBJ177" s="411"/>
      <c r="SBK177" s="411"/>
      <c r="SBL177" s="411"/>
      <c r="SBM177" s="411"/>
      <c r="SBN177" s="411"/>
      <c r="SBO177" s="411"/>
      <c r="SBP177" s="411"/>
      <c r="SBQ177" s="411"/>
      <c r="SBR177" s="411"/>
      <c r="SBS177" s="411"/>
      <c r="SBT177" s="411"/>
      <c r="SBU177" s="411"/>
      <c r="SBV177" s="411"/>
      <c r="SBW177" s="411"/>
      <c r="SBX177" s="411"/>
      <c r="SBY177" s="411"/>
      <c r="SBZ177" s="411"/>
      <c r="SCA177" s="411"/>
      <c r="SCB177" s="411"/>
      <c r="SCC177" s="411"/>
      <c r="SCD177" s="411"/>
      <c r="SCE177" s="411"/>
      <c r="SCF177" s="411"/>
      <c r="SCG177" s="411"/>
      <c r="SCH177" s="411"/>
      <c r="SCI177" s="411"/>
      <c r="SCJ177" s="411"/>
      <c r="SCK177" s="411"/>
      <c r="SCL177" s="411"/>
      <c r="SCM177" s="411"/>
      <c r="SCN177" s="411"/>
      <c r="SCO177" s="411"/>
      <c r="SCP177" s="411"/>
      <c r="SCQ177" s="411"/>
      <c r="SCR177" s="411"/>
      <c r="SCS177" s="411"/>
      <c r="SCT177" s="411"/>
      <c r="SCU177" s="411"/>
      <c r="SCV177" s="411"/>
      <c r="SCW177" s="411"/>
      <c r="SCX177" s="411"/>
      <c r="SCY177" s="411"/>
      <c r="SCZ177" s="411"/>
      <c r="SDA177" s="411"/>
      <c r="SDB177" s="411"/>
      <c r="SDC177" s="411"/>
      <c r="SDD177" s="411"/>
      <c r="SDE177" s="411"/>
      <c r="SDF177" s="411"/>
      <c r="SDG177" s="411"/>
      <c r="SDH177" s="411"/>
      <c r="SDI177" s="411"/>
      <c r="SDJ177" s="411"/>
      <c r="SDK177" s="411"/>
      <c r="SDL177" s="411"/>
      <c r="SDM177" s="411"/>
      <c r="SDN177" s="411"/>
      <c r="SDO177" s="411"/>
      <c r="SDP177" s="411"/>
      <c r="SDQ177" s="411"/>
      <c r="SDR177" s="411"/>
      <c r="SDS177" s="411"/>
      <c r="SDT177" s="411"/>
      <c r="SDU177" s="411"/>
      <c r="SDV177" s="411"/>
      <c r="SDW177" s="411"/>
      <c r="SDX177" s="411"/>
      <c r="SDY177" s="411"/>
      <c r="SDZ177" s="411"/>
      <c r="SEA177" s="411"/>
      <c r="SEB177" s="411"/>
      <c r="SEC177" s="411"/>
      <c r="SED177" s="411"/>
      <c r="SEE177" s="411"/>
      <c r="SEF177" s="411"/>
      <c r="SEG177" s="411"/>
      <c r="SEH177" s="411"/>
      <c r="SEI177" s="411"/>
      <c r="SEJ177" s="411"/>
      <c r="SEK177" s="411"/>
      <c r="SEL177" s="411"/>
      <c r="SEM177" s="411"/>
      <c r="SEN177" s="411"/>
      <c r="SEO177" s="411"/>
      <c r="SEP177" s="411"/>
      <c r="SEQ177" s="411"/>
      <c r="SER177" s="411"/>
      <c r="SES177" s="411"/>
      <c r="SET177" s="411"/>
      <c r="SEU177" s="411"/>
      <c r="SEV177" s="411"/>
      <c r="SEW177" s="411"/>
      <c r="SEX177" s="411"/>
      <c r="SEY177" s="411"/>
      <c r="SEZ177" s="411"/>
      <c r="SFA177" s="411"/>
      <c r="SFB177" s="411"/>
      <c r="SFC177" s="411"/>
      <c r="SFD177" s="411"/>
      <c r="SFE177" s="411"/>
      <c r="SFF177" s="411"/>
      <c r="SFG177" s="411"/>
      <c r="SFH177" s="411"/>
      <c r="SFI177" s="411"/>
      <c r="SFJ177" s="411"/>
      <c r="SFK177" s="411"/>
      <c r="SFL177" s="411"/>
      <c r="SFM177" s="411"/>
      <c r="SFN177" s="411"/>
      <c r="SFO177" s="411"/>
      <c r="SFP177" s="411"/>
      <c r="SFQ177" s="411"/>
      <c r="SFR177" s="411"/>
      <c r="SFS177" s="411"/>
      <c r="SFT177" s="411"/>
      <c r="SFU177" s="411"/>
      <c r="SFV177" s="411"/>
      <c r="SFW177" s="411"/>
      <c r="SFX177" s="411"/>
      <c r="SFY177" s="411"/>
      <c r="SFZ177" s="411"/>
      <c r="SGA177" s="411"/>
      <c r="SGB177" s="411"/>
      <c r="SGC177" s="411"/>
      <c r="SGD177" s="411"/>
      <c r="SGE177" s="411"/>
      <c r="SGF177" s="411"/>
      <c r="SGG177" s="411"/>
      <c r="SGH177" s="411"/>
      <c r="SGI177" s="411"/>
      <c r="SGJ177" s="411"/>
      <c r="SGK177" s="411"/>
      <c r="SGL177" s="411"/>
      <c r="SGM177" s="411"/>
      <c r="SGN177" s="411"/>
      <c r="SGO177" s="411"/>
      <c r="SGP177" s="411"/>
      <c r="SGQ177" s="411"/>
      <c r="SGR177" s="411"/>
      <c r="SGS177" s="411"/>
      <c r="SGT177" s="411"/>
      <c r="SGU177" s="411"/>
      <c r="SGV177" s="411"/>
      <c r="SGW177" s="411"/>
      <c r="SGX177" s="411"/>
      <c r="SGY177" s="411"/>
      <c r="SGZ177" s="411"/>
      <c r="SHA177" s="411"/>
      <c r="SHB177" s="411"/>
      <c r="SHC177" s="411"/>
      <c r="SHD177" s="411"/>
      <c r="SHE177" s="411"/>
      <c r="SHF177" s="411"/>
      <c r="SHG177" s="411"/>
      <c r="SHH177" s="411"/>
      <c r="SHI177" s="411"/>
      <c r="SHJ177" s="411"/>
      <c r="SHK177" s="411"/>
      <c r="SHL177" s="411"/>
      <c r="SHM177" s="411"/>
      <c r="SHN177" s="411"/>
      <c r="SHO177" s="411"/>
      <c r="SHP177" s="411"/>
      <c r="SHQ177" s="411"/>
      <c r="SHR177" s="411"/>
      <c r="SHS177" s="411"/>
      <c r="SHT177" s="411"/>
      <c r="SHU177" s="411"/>
      <c r="SHV177" s="411"/>
      <c r="SHW177" s="411"/>
      <c r="SHX177" s="411"/>
      <c r="SHY177" s="411"/>
      <c r="SHZ177" s="411"/>
      <c r="SIA177" s="411"/>
      <c r="SIB177" s="411"/>
      <c r="SIC177" s="411"/>
      <c r="SID177" s="411"/>
      <c r="SIE177" s="411"/>
      <c r="SIF177" s="411"/>
      <c r="SIG177" s="411"/>
      <c r="SIH177" s="411"/>
      <c r="SII177" s="411"/>
      <c r="SIJ177" s="411"/>
      <c r="SIK177" s="411"/>
      <c r="SIL177" s="411"/>
      <c r="SIM177" s="411"/>
      <c r="SIN177" s="411"/>
      <c r="SIO177" s="411"/>
      <c r="SIP177" s="411"/>
      <c r="SIQ177" s="411"/>
      <c r="SIR177" s="411"/>
      <c r="SIS177" s="411"/>
      <c r="SIT177" s="411"/>
      <c r="SIU177" s="411"/>
      <c r="SIV177" s="411"/>
      <c r="SIW177" s="411"/>
      <c r="SIX177" s="411"/>
      <c r="SIY177" s="411"/>
      <c r="SIZ177" s="411"/>
      <c r="SJA177" s="411"/>
      <c r="SJB177" s="411"/>
      <c r="SJC177" s="411"/>
      <c r="SJD177" s="411"/>
      <c r="SJE177" s="411"/>
      <c r="SJF177" s="411"/>
      <c r="SJG177" s="411"/>
      <c r="SJH177" s="411"/>
      <c r="SJI177" s="411"/>
      <c r="SJJ177" s="411"/>
      <c r="SJK177" s="411"/>
      <c r="SJL177" s="411"/>
      <c r="SJM177" s="411"/>
      <c r="SJN177" s="411"/>
      <c r="SJO177" s="411"/>
      <c r="SJP177" s="411"/>
      <c r="SJQ177" s="411"/>
      <c r="SJR177" s="411"/>
      <c r="SJS177" s="411"/>
      <c r="SJT177" s="411"/>
      <c r="SJU177" s="411"/>
      <c r="SJV177" s="411"/>
      <c r="SJW177" s="411"/>
      <c r="SJX177" s="411"/>
      <c r="SJY177" s="411"/>
      <c r="SJZ177" s="411"/>
      <c r="SKA177" s="411"/>
      <c r="SKB177" s="411"/>
      <c r="SKC177" s="411"/>
      <c r="SKD177" s="411"/>
      <c r="SKE177" s="411"/>
      <c r="SKF177" s="411"/>
      <c r="SKG177" s="411"/>
      <c r="SKH177" s="411"/>
      <c r="SKI177" s="411"/>
      <c r="SKJ177" s="411"/>
      <c r="SKK177" s="411"/>
      <c r="SKL177" s="411"/>
      <c r="SKM177" s="411"/>
      <c r="SKN177" s="411"/>
      <c r="SKO177" s="411"/>
      <c r="SKP177" s="411"/>
      <c r="SKQ177" s="411"/>
      <c r="SKR177" s="411"/>
      <c r="SKS177" s="411"/>
      <c r="SKT177" s="411"/>
      <c r="SKU177" s="411"/>
      <c r="SKV177" s="411"/>
      <c r="SKW177" s="411"/>
      <c r="SKX177" s="411"/>
      <c r="SKY177" s="411"/>
      <c r="SKZ177" s="411"/>
      <c r="SLA177" s="411"/>
      <c r="SLB177" s="411"/>
      <c r="SLC177" s="411"/>
      <c r="SLD177" s="411"/>
      <c r="SLE177" s="411"/>
      <c r="SLF177" s="411"/>
      <c r="SLG177" s="411"/>
      <c r="SLH177" s="411"/>
      <c r="SLI177" s="411"/>
      <c r="SLJ177" s="411"/>
      <c r="SLK177" s="411"/>
      <c r="SLL177" s="411"/>
      <c r="SLM177" s="411"/>
      <c r="SLN177" s="411"/>
      <c r="SLO177" s="411"/>
      <c r="SLP177" s="411"/>
      <c r="SLQ177" s="411"/>
      <c r="SLR177" s="411"/>
      <c r="SLS177" s="411"/>
      <c r="SLT177" s="411"/>
      <c r="SLU177" s="411"/>
      <c r="SLV177" s="411"/>
      <c r="SLW177" s="411"/>
      <c r="SLX177" s="411"/>
      <c r="SLY177" s="411"/>
      <c r="SLZ177" s="411"/>
      <c r="SMA177" s="411"/>
      <c r="SMB177" s="411"/>
      <c r="SMC177" s="411"/>
      <c r="SMD177" s="411"/>
      <c r="SME177" s="411"/>
      <c r="SMF177" s="411"/>
      <c r="SMG177" s="411"/>
      <c r="SMH177" s="411"/>
      <c r="SMI177" s="411"/>
      <c r="SMJ177" s="411"/>
      <c r="SMK177" s="411"/>
      <c r="SML177" s="411"/>
      <c r="SMM177" s="411"/>
      <c r="SMN177" s="411"/>
      <c r="SMO177" s="411"/>
      <c r="SMP177" s="411"/>
      <c r="SMQ177" s="411"/>
      <c r="SMR177" s="411"/>
      <c r="SMS177" s="411"/>
      <c r="SMT177" s="411"/>
      <c r="SMU177" s="411"/>
      <c r="SMV177" s="411"/>
      <c r="SMW177" s="411"/>
      <c r="SMX177" s="411"/>
      <c r="SMY177" s="411"/>
      <c r="SMZ177" s="411"/>
      <c r="SNA177" s="411"/>
      <c r="SNB177" s="411"/>
      <c r="SNC177" s="411"/>
      <c r="SND177" s="411"/>
      <c r="SNE177" s="411"/>
      <c r="SNF177" s="411"/>
      <c r="SNG177" s="411"/>
      <c r="SNH177" s="411"/>
      <c r="SNI177" s="411"/>
      <c r="SNJ177" s="411"/>
      <c r="SNK177" s="411"/>
      <c r="SNL177" s="411"/>
      <c r="SNM177" s="411"/>
      <c r="SNN177" s="411"/>
      <c r="SNO177" s="411"/>
      <c r="SNP177" s="411"/>
      <c r="SNQ177" s="411"/>
      <c r="SNR177" s="411"/>
      <c r="SNS177" s="411"/>
      <c r="SNT177" s="411"/>
      <c r="SNU177" s="411"/>
      <c r="SNV177" s="411"/>
      <c r="SNW177" s="411"/>
      <c r="SNX177" s="411"/>
      <c r="SNY177" s="411"/>
      <c r="SNZ177" s="411"/>
      <c r="SOA177" s="411"/>
      <c r="SOB177" s="411"/>
      <c r="SOC177" s="411"/>
      <c r="SOD177" s="411"/>
      <c r="SOE177" s="411"/>
      <c r="SOF177" s="411"/>
      <c r="SOG177" s="411"/>
      <c r="SOH177" s="411"/>
      <c r="SOI177" s="411"/>
      <c r="SOJ177" s="411"/>
      <c r="SOK177" s="411"/>
      <c r="SOL177" s="411"/>
      <c r="SOM177" s="411"/>
      <c r="SON177" s="411"/>
      <c r="SOO177" s="411"/>
      <c r="SOP177" s="411"/>
      <c r="SOQ177" s="411"/>
      <c r="SOR177" s="411"/>
      <c r="SOS177" s="411"/>
      <c r="SOT177" s="411"/>
      <c r="SOU177" s="411"/>
      <c r="SOV177" s="411"/>
      <c r="SOW177" s="411"/>
      <c r="SOX177" s="411"/>
      <c r="SOY177" s="411"/>
      <c r="SOZ177" s="411"/>
      <c r="SPA177" s="411"/>
      <c r="SPB177" s="411"/>
      <c r="SPC177" s="411"/>
      <c r="SPD177" s="411"/>
      <c r="SPE177" s="411"/>
      <c r="SPF177" s="411"/>
      <c r="SPG177" s="411"/>
      <c r="SPH177" s="411"/>
      <c r="SPI177" s="411"/>
      <c r="SPJ177" s="411"/>
      <c r="SPK177" s="411"/>
      <c r="SPL177" s="411"/>
      <c r="SPM177" s="411"/>
      <c r="SPN177" s="411"/>
      <c r="SPO177" s="411"/>
      <c r="SPP177" s="411"/>
      <c r="SPQ177" s="411"/>
      <c r="SPR177" s="411"/>
      <c r="SPS177" s="411"/>
      <c r="SPT177" s="411"/>
      <c r="SPU177" s="411"/>
      <c r="SPV177" s="411"/>
      <c r="SPW177" s="411"/>
      <c r="SPX177" s="411"/>
      <c r="SPY177" s="411"/>
      <c r="SPZ177" s="411"/>
      <c r="SQA177" s="411"/>
      <c r="SQB177" s="411"/>
      <c r="SQC177" s="411"/>
      <c r="SQD177" s="411"/>
      <c r="SQE177" s="411"/>
      <c r="SQF177" s="411"/>
      <c r="SQG177" s="411"/>
      <c r="SQH177" s="411"/>
      <c r="SQI177" s="411"/>
      <c r="SQJ177" s="411"/>
      <c r="SQK177" s="411"/>
      <c r="SQL177" s="411"/>
      <c r="SQM177" s="411"/>
      <c r="SQN177" s="411"/>
      <c r="SQO177" s="411"/>
      <c r="SQP177" s="411"/>
      <c r="SQQ177" s="411"/>
      <c r="SQR177" s="411"/>
      <c r="SQS177" s="411"/>
      <c r="SQT177" s="411"/>
      <c r="SQU177" s="411"/>
      <c r="SQV177" s="411"/>
      <c r="SQW177" s="411"/>
      <c r="SQX177" s="411"/>
      <c r="SQY177" s="411"/>
      <c r="SQZ177" s="411"/>
      <c r="SRA177" s="411"/>
      <c r="SRB177" s="411"/>
      <c r="SRC177" s="411"/>
      <c r="SRD177" s="411"/>
      <c r="SRE177" s="411"/>
      <c r="SRF177" s="411"/>
      <c r="SRG177" s="411"/>
      <c r="SRH177" s="411"/>
      <c r="SRI177" s="411"/>
      <c r="SRJ177" s="411"/>
      <c r="SRK177" s="411"/>
      <c r="SRL177" s="411"/>
      <c r="SRM177" s="411"/>
      <c r="SRN177" s="411"/>
      <c r="SRO177" s="411"/>
      <c r="SRP177" s="411"/>
      <c r="SRQ177" s="411"/>
      <c r="SRR177" s="411"/>
      <c r="SRS177" s="411"/>
      <c r="SRT177" s="411"/>
      <c r="SRU177" s="411"/>
      <c r="SRV177" s="411"/>
      <c r="SRW177" s="411"/>
      <c r="SRX177" s="411"/>
      <c r="SRY177" s="411"/>
      <c r="SRZ177" s="411"/>
      <c r="SSA177" s="411"/>
      <c r="SSB177" s="411"/>
      <c r="SSC177" s="411"/>
      <c r="SSD177" s="411"/>
      <c r="SSE177" s="411"/>
      <c r="SSF177" s="411"/>
      <c r="SSG177" s="411"/>
      <c r="SSH177" s="411"/>
      <c r="SSI177" s="411"/>
      <c r="SSJ177" s="411"/>
      <c r="SSK177" s="411"/>
      <c r="SSL177" s="411"/>
      <c r="SSM177" s="411"/>
      <c r="SSN177" s="411"/>
      <c r="SSO177" s="411"/>
      <c r="SSP177" s="411"/>
      <c r="SSQ177" s="411"/>
      <c r="SSR177" s="411"/>
      <c r="SSS177" s="411"/>
      <c r="SST177" s="411"/>
      <c r="SSU177" s="411"/>
      <c r="SSV177" s="411"/>
      <c r="SSW177" s="411"/>
      <c r="SSX177" s="411"/>
      <c r="SSY177" s="411"/>
      <c r="SSZ177" s="411"/>
      <c r="STA177" s="411"/>
      <c r="STB177" s="411"/>
      <c r="STC177" s="411"/>
      <c r="STD177" s="411"/>
      <c r="STE177" s="411"/>
      <c r="STF177" s="411"/>
      <c r="STG177" s="411"/>
      <c r="STH177" s="411"/>
      <c r="STI177" s="411"/>
      <c r="STJ177" s="411"/>
      <c r="STK177" s="411"/>
      <c r="STL177" s="411"/>
      <c r="STM177" s="411"/>
      <c r="STN177" s="411"/>
      <c r="STO177" s="411"/>
      <c r="STP177" s="411"/>
      <c r="STQ177" s="411"/>
      <c r="STR177" s="411"/>
      <c r="STS177" s="411"/>
      <c r="STT177" s="411"/>
      <c r="STU177" s="411"/>
      <c r="STV177" s="411"/>
      <c r="STW177" s="411"/>
      <c r="STX177" s="411"/>
      <c r="STY177" s="411"/>
      <c r="STZ177" s="411"/>
      <c r="SUA177" s="411"/>
      <c r="SUB177" s="411"/>
      <c r="SUC177" s="411"/>
      <c r="SUD177" s="411"/>
      <c r="SUE177" s="411"/>
      <c r="SUF177" s="411"/>
      <c r="SUG177" s="411"/>
      <c r="SUH177" s="411"/>
      <c r="SUI177" s="411"/>
      <c r="SUJ177" s="411"/>
      <c r="SUK177" s="411"/>
      <c r="SUL177" s="411"/>
      <c r="SUM177" s="411"/>
      <c r="SUN177" s="411"/>
      <c r="SUO177" s="411"/>
      <c r="SUP177" s="411"/>
      <c r="SUQ177" s="411"/>
      <c r="SUR177" s="411"/>
      <c r="SUS177" s="411"/>
      <c r="SUT177" s="411"/>
      <c r="SUU177" s="411"/>
      <c r="SUV177" s="411"/>
      <c r="SUW177" s="411"/>
      <c r="SUX177" s="411"/>
      <c r="SUY177" s="411"/>
      <c r="SUZ177" s="411"/>
      <c r="SVA177" s="411"/>
      <c r="SVB177" s="411"/>
      <c r="SVC177" s="411"/>
      <c r="SVD177" s="411"/>
      <c r="SVE177" s="411"/>
      <c r="SVF177" s="411"/>
      <c r="SVG177" s="411"/>
      <c r="SVH177" s="411"/>
      <c r="SVI177" s="411"/>
      <c r="SVJ177" s="411"/>
      <c r="SVK177" s="411"/>
      <c r="SVL177" s="411"/>
      <c r="SVM177" s="411"/>
      <c r="SVN177" s="411"/>
      <c r="SVO177" s="411"/>
      <c r="SVP177" s="411"/>
      <c r="SVQ177" s="411"/>
      <c r="SVR177" s="411"/>
      <c r="SVS177" s="411"/>
      <c r="SVT177" s="411"/>
      <c r="SVU177" s="411"/>
      <c r="SVV177" s="411"/>
      <c r="SVW177" s="411"/>
      <c r="SVX177" s="411"/>
      <c r="SVY177" s="411"/>
      <c r="SVZ177" s="411"/>
      <c r="SWA177" s="411"/>
      <c r="SWB177" s="411"/>
      <c r="SWC177" s="411"/>
      <c r="SWD177" s="411"/>
      <c r="SWE177" s="411"/>
      <c r="SWF177" s="411"/>
      <c r="SWG177" s="411"/>
      <c r="SWH177" s="411"/>
      <c r="SWI177" s="411"/>
      <c r="SWJ177" s="411"/>
      <c r="SWK177" s="411"/>
      <c r="SWL177" s="411"/>
      <c r="SWM177" s="411"/>
      <c r="SWN177" s="411"/>
      <c r="SWO177" s="411"/>
      <c r="SWP177" s="411"/>
      <c r="SWQ177" s="411"/>
      <c r="SWR177" s="411"/>
      <c r="SWS177" s="411"/>
      <c r="SWT177" s="411"/>
      <c r="SWU177" s="411"/>
      <c r="SWV177" s="411"/>
      <c r="SWW177" s="411"/>
      <c r="SWX177" s="411"/>
      <c r="SWY177" s="411"/>
      <c r="SWZ177" s="411"/>
      <c r="SXA177" s="411"/>
      <c r="SXB177" s="411"/>
      <c r="SXC177" s="411"/>
      <c r="SXD177" s="411"/>
      <c r="SXE177" s="411"/>
      <c r="SXF177" s="411"/>
      <c r="SXG177" s="411"/>
      <c r="SXH177" s="411"/>
      <c r="SXI177" s="411"/>
      <c r="SXJ177" s="411"/>
      <c r="SXK177" s="411"/>
      <c r="SXL177" s="411"/>
      <c r="SXM177" s="411"/>
      <c r="SXN177" s="411"/>
      <c r="SXO177" s="411"/>
      <c r="SXP177" s="411"/>
      <c r="SXQ177" s="411"/>
      <c r="SXR177" s="411"/>
      <c r="SXS177" s="411"/>
      <c r="SXT177" s="411"/>
      <c r="SXU177" s="411"/>
      <c r="SXV177" s="411"/>
      <c r="SXW177" s="411"/>
      <c r="SXX177" s="411"/>
      <c r="SXY177" s="411"/>
      <c r="SXZ177" s="411"/>
      <c r="SYA177" s="411"/>
      <c r="SYB177" s="411"/>
      <c r="SYC177" s="411"/>
      <c r="SYD177" s="411"/>
      <c r="SYE177" s="411"/>
      <c r="SYF177" s="411"/>
      <c r="SYG177" s="411"/>
      <c r="SYH177" s="411"/>
      <c r="SYI177" s="411"/>
      <c r="SYJ177" s="411"/>
      <c r="SYK177" s="411"/>
      <c r="SYL177" s="411"/>
      <c r="SYM177" s="411"/>
      <c r="SYN177" s="411"/>
      <c r="SYO177" s="411"/>
      <c r="SYP177" s="411"/>
      <c r="SYQ177" s="411"/>
      <c r="SYR177" s="411"/>
      <c r="SYS177" s="411"/>
      <c r="SYT177" s="411"/>
      <c r="SYU177" s="411"/>
      <c r="SYV177" s="411"/>
      <c r="SYW177" s="411"/>
      <c r="SYX177" s="411"/>
      <c r="SYY177" s="411"/>
      <c r="SYZ177" s="411"/>
      <c r="SZA177" s="411"/>
      <c r="SZB177" s="411"/>
      <c r="SZC177" s="411"/>
      <c r="SZD177" s="411"/>
      <c r="SZE177" s="411"/>
      <c r="SZF177" s="411"/>
      <c r="SZG177" s="411"/>
      <c r="SZH177" s="411"/>
      <c r="SZI177" s="411"/>
      <c r="SZJ177" s="411"/>
      <c r="SZK177" s="411"/>
      <c r="SZL177" s="411"/>
      <c r="SZM177" s="411"/>
      <c r="SZN177" s="411"/>
      <c r="SZO177" s="411"/>
      <c r="SZP177" s="411"/>
      <c r="SZQ177" s="411"/>
      <c r="SZR177" s="411"/>
      <c r="SZS177" s="411"/>
      <c r="SZT177" s="411"/>
      <c r="SZU177" s="411"/>
      <c r="SZV177" s="411"/>
      <c r="SZW177" s="411"/>
      <c r="SZX177" s="411"/>
      <c r="SZY177" s="411"/>
      <c r="SZZ177" s="411"/>
      <c r="TAA177" s="411"/>
      <c r="TAB177" s="411"/>
      <c r="TAC177" s="411"/>
      <c r="TAD177" s="411"/>
      <c r="TAE177" s="411"/>
      <c r="TAF177" s="411"/>
      <c r="TAG177" s="411"/>
      <c r="TAH177" s="411"/>
      <c r="TAI177" s="411"/>
      <c r="TAJ177" s="411"/>
      <c r="TAK177" s="411"/>
      <c r="TAL177" s="411"/>
      <c r="TAM177" s="411"/>
      <c r="TAN177" s="411"/>
      <c r="TAO177" s="411"/>
      <c r="TAP177" s="411"/>
      <c r="TAQ177" s="411"/>
      <c r="TAR177" s="411"/>
      <c r="TAS177" s="411"/>
      <c r="TAT177" s="411"/>
      <c r="TAU177" s="411"/>
      <c r="TAV177" s="411"/>
      <c r="TAW177" s="411"/>
      <c r="TAX177" s="411"/>
      <c r="TAY177" s="411"/>
      <c r="TAZ177" s="411"/>
      <c r="TBA177" s="411"/>
      <c r="TBB177" s="411"/>
      <c r="TBC177" s="411"/>
      <c r="TBD177" s="411"/>
      <c r="TBE177" s="411"/>
      <c r="TBF177" s="411"/>
      <c r="TBG177" s="411"/>
      <c r="TBH177" s="411"/>
      <c r="TBI177" s="411"/>
      <c r="TBJ177" s="411"/>
      <c r="TBK177" s="411"/>
      <c r="TBL177" s="411"/>
      <c r="TBM177" s="411"/>
      <c r="TBN177" s="411"/>
      <c r="TBO177" s="411"/>
      <c r="TBP177" s="411"/>
      <c r="TBQ177" s="411"/>
      <c r="TBR177" s="411"/>
      <c r="TBS177" s="411"/>
      <c r="TBT177" s="411"/>
      <c r="TBU177" s="411"/>
      <c r="TBV177" s="411"/>
      <c r="TBW177" s="411"/>
      <c r="TBX177" s="411"/>
      <c r="TBY177" s="411"/>
      <c r="TBZ177" s="411"/>
      <c r="TCA177" s="411"/>
      <c r="TCB177" s="411"/>
      <c r="TCC177" s="411"/>
      <c r="TCD177" s="411"/>
      <c r="TCE177" s="411"/>
      <c r="TCF177" s="411"/>
      <c r="TCG177" s="411"/>
      <c r="TCH177" s="411"/>
      <c r="TCI177" s="411"/>
      <c r="TCJ177" s="411"/>
      <c r="TCK177" s="411"/>
      <c r="TCL177" s="411"/>
      <c r="TCM177" s="411"/>
      <c r="TCN177" s="411"/>
      <c r="TCO177" s="411"/>
      <c r="TCP177" s="411"/>
      <c r="TCQ177" s="411"/>
      <c r="TCR177" s="411"/>
      <c r="TCS177" s="411"/>
      <c r="TCT177" s="411"/>
      <c r="TCU177" s="411"/>
      <c r="TCV177" s="411"/>
      <c r="TCW177" s="411"/>
      <c r="TCX177" s="411"/>
      <c r="TCY177" s="411"/>
      <c r="TCZ177" s="411"/>
      <c r="TDA177" s="411"/>
      <c r="TDB177" s="411"/>
      <c r="TDC177" s="411"/>
      <c r="TDD177" s="411"/>
      <c r="TDE177" s="411"/>
      <c r="TDF177" s="411"/>
      <c r="TDG177" s="411"/>
      <c r="TDH177" s="411"/>
      <c r="TDI177" s="411"/>
      <c r="TDJ177" s="411"/>
      <c r="TDK177" s="411"/>
      <c r="TDL177" s="411"/>
      <c r="TDM177" s="411"/>
      <c r="TDN177" s="411"/>
      <c r="TDO177" s="411"/>
      <c r="TDP177" s="411"/>
      <c r="TDQ177" s="411"/>
      <c r="TDR177" s="411"/>
      <c r="TDS177" s="411"/>
      <c r="TDT177" s="411"/>
      <c r="TDU177" s="411"/>
      <c r="TDV177" s="411"/>
      <c r="TDW177" s="411"/>
      <c r="TDX177" s="411"/>
      <c r="TDY177" s="411"/>
      <c r="TDZ177" s="411"/>
      <c r="TEA177" s="411"/>
      <c r="TEB177" s="411"/>
      <c r="TEC177" s="411"/>
      <c r="TED177" s="411"/>
      <c r="TEE177" s="411"/>
      <c r="TEF177" s="411"/>
      <c r="TEG177" s="411"/>
      <c r="TEH177" s="411"/>
      <c r="TEI177" s="411"/>
      <c r="TEJ177" s="411"/>
      <c r="TEK177" s="411"/>
      <c r="TEL177" s="411"/>
      <c r="TEM177" s="411"/>
      <c r="TEN177" s="411"/>
      <c r="TEO177" s="411"/>
      <c r="TEP177" s="411"/>
      <c r="TEQ177" s="411"/>
      <c r="TER177" s="411"/>
      <c r="TES177" s="411"/>
      <c r="TET177" s="411"/>
      <c r="TEU177" s="411"/>
      <c r="TEV177" s="411"/>
      <c r="TEW177" s="411"/>
      <c r="TEX177" s="411"/>
      <c r="TEY177" s="411"/>
      <c r="TEZ177" s="411"/>
      <c r="TFA177" s="411"/>
      <c r="TFB177" s="411"/>
      <c r="TFC177" s="411"/>
      <c r="TFD177" s="411"/>
      <c r="TFE177" s="411"/>
      <c r="TFF177" s="411"/>
      <c r="TFG177" s="411"/>
      <c r="TFH177" s="411"/>
      <c r="TFI177" s="411"/>
      <c r="TFJ177" s="411"/>
      <c r="TFK177" s="411"/>
      <c r="TFL177" s="411"/>
      <c r="TFM177" s="411"/>
      <c r="TFN177" s="411"/>
      <c r="TFO177" s="411"/>
      <c r="TFP177" s="411"/>
      <c r="TFQ177" s="411"/>
      <c r="TFR177" s="411"/>
      <c r="TFS177" s="411"/>
      <c r="TFT177" s="411"/>
      <c r="TFU177" s="411"/>
      <c r="TFV177" s="411"/>
      <c r="TFW177" s="411"/>
      <c r="TFX177" s="411"/>
      <c r="TFY177" s="411"/>
      <c r="TFZ177" s="411"/>
      <c r="TGA177" s="411"/>
      <c r="TGB177" s="411"/>
      <c r="TGC177" s="411"/>
      <c r="TGD177" s="411"/>
      <c r="TGE177" s="411"/>
      <c r="TGF177" s="411"/>
      <c r="TGG177" s="411"/>
      <c r="TGH177" s="411"/>
      <c r="TGI177" s="411"/>
      <c r="TGJ177" s="411"/>
      <c r="TGK177" s="411"/>
      <c r="TGL177" s="411"/>
      <c r="TGM177" s="411"/>
      <c r="TGN177" s="411"/>
      <c r="TGO177" s="411"/>
      <c r="TGP177" s="411"/>
      <c r="TGQ177" s="411"/>
      <c r="TGR177" s="411"/>
      <c r="TGS177" s="411"/>
      <c r="TGT177" s="411"/>
      <c r="TGU177" s="411"/>
      <c r="TGV177" s="411"/>
      <c r="TGW177" s="411"/>
      <c r="TGX177" s="411"/>
      <c r="TGY177" s="411"/>
      <c r="TGZ177" s="411"/>
      <c r="THA177" s="411"/>
      <c r="THB177" s="411"/>
      <c r="THC177" s="411"/>
      <c r="THD177" s="411"/>
      <c r="THE177" s="411"/>
      <c r="THF177" s="411"/>
      <c r="THG177" s="411"/>
      <c r="THH177" s="411"/>
      <c r="THI177" s="411"/>
      <c r="THJ177" s="411"/>
      <c r="THK177" s="411"/>
      <c r="THL177" s="411"/>
      <c r="THM177" s="411"/>
      <c r="THN177" s="411"/>
      <c r="THO177" s="411"/>
      <c r="THP177" s="411"/>
      <c r="THQ177" s="411"/>
      <c r="THR177" s="411"/>
      <c r="THS177" s="411"/>
      <c r="THT177" s="411"/>
      <c r="THU177" s="411"/>
      <c r="THV177" s="411"/>
      <c r="THW177" s="411"/>
      <c r="THX177" s="411"/>
      <c r="THY177" s="411"/>
      <c r="THZ177" s="411"/>
      <c r="TIA177" s="411"/>
      <c r="TIB177" s="411"/>
      <c r="TIC177" s="411"/>
      <c r="TID177" s="411"/>
      <c r="TIE177" s="411"/>
      <c r="TIF177" s="411"/>
      <c r="TIG177" s="411"/>
      <c r="TIH177" s="411"/>
      <c r="TII177" s="411"/>
      <c r="TIJ177" s="411"/>
      <c r="TIK177" s="411"/>
      <c r="TIL177" s="411"/>
      <c r="TIM177" s="411"/>
      <c r="TIN177" s="411"/>
      <c r="TIO177" s="411"/>
      <c r="TIP177" s="411"/>
      <c r="TIQ177" s="411"/>
      <c r="TIR177" s="411"/>
      <c r="TIS177" s="411"/>
      <c r="TIT177" s="411"/>
      <c r="TIU177" s="411"/>
      <c r="TIV177" s="411"/>
      <c r="TIW177" s="411"/>
      <c r="TIX177" s="411"/>
      <c r="TIY177" s="411"/>
      <c r="TIZ177" s="411"/>
      <c r="TJA177" s="411"/>
      <c r="TJB177" s="411"/>
      <c r="TJC177" s="411"/>
      <c r="TJD177" s="411"/>
      <c r="TJE177" s="411"/>
      <c r="TJF177" s="411"/>
      <c r="TJG177" s="411"/>
      <c r="TJH177" s="411"/>
      <c r="TJI177" s="411"/>
      <c r="TJJ177" s="411"/>
      <c r="TJK177" s="411"/>
      <c r="TJL177" s="411"/>
      <c r="TJM177" s="411"/>
      <c r="TJN177" s="411"/>
      <c r="TJO177" s="411"/>
      <c r="TJP177" s="411"/>
      <c r="TJQ177" s="411"/>
      <c r="TJR177" s="411"/>
      <c r="TJS177" s="411"/>
      <c r="TJT177" s="411"/>
      <c r="TJU177" s="411"/>
      <c r="TJV177" s="411"/>
      <c r="TJW177" s="411"/>
      <c r="TJX177" s="411"/>
      <c r="TJY177" s="411"/>
      <c r="TJZ177" s="411"/>
      <c r="TKA177" s="411"/>
      <c r="TKB177" s="411"/>
      <c r="TKC177" s="411"/>
      <c r="TKD177" s="411"/>
      <c r="TKE177" s="411"/>
      <c r="TKF177" s="411"/>
      <c r="TKG177" s="411"/>
      <c r="TKH177" s="411"/>
      <c r="TKI177" s="411"/>
      <c r="TKJ177" s="411"/>
      <c r="TKK177" s="411"/>
      <c r="TKL177" s="411"/>
      <c r="TKM177" s="411"/>
      <c r="TKN177" s="411"/>
      <c r="TKO177" s="411"/>
      <c r="TKP177" s="411"/>
      <c r="TKQ177" s="411"/>
      <c r="TKR177" s="411"/>
      <c r="TKS177" s="411"/>
      <c r="TKT177" s="411"/>
      <c r="TKU177" s="411"/>
      <c r="TKV177" s="411"/>
      <c r="TKW177" s="411"/>
      <c r="TKX177" s="411"/>
      <c r="TKY177" s="411"/>
      <c r="TKZ177" s="411"/>
      <c r="TLA177" s="411"/>
      <c r="TLB177" s="411"/>
      <c r="TLC177" s="411"/>
      <c r="TLD177" s="411"/>
      <c r="TLE177" s="411"/>
      <c r="TLF177" s="411"/>
      <c r="TLG177" s="411"/>
      <c r="TLH177" s="411"/>
      <c r="TLI177" s="411"/>
      <c r="TLJ177" s="411"/>
      <c r="TLK177" s="411"/>
      <c r="TLL177" s="411"/>
      <c r="TLM177" s="411"/>
      <c r="TLN177" s="411"/>
      <c r="TLO177" s="411"/>
      <c r="TLP177" s="411"/>
      <c r="TLQ177" s="411"/>
      <c r="TLR177" s="411"/>
      <c r="TLS177" s="411"/>
      <c r="TLT177" s="411"/>
      <c r="TLU177" s="411"/>
      <c r="TLV177" s="411"/>
      <c r="TLW177" s="411"/>
      <c r="TLX177" s="411"/>
      <c r="TLY177" s="411"/>
      <c r="TLZ177" s="411"/>
      <c r="TMA177" s="411"/>
      <c r="TMB177" s="411"/>
      <c r="TMC177" s="411"/>
      <c r="TMD177" s="411"/>
      <c r="TME177" s="411"/>
      <c r="TMF177" s="411"/>
      <c r="TMG177" s="411"/>
      <c r="TMH177" s="411"/>
      <c r="TMI177" s="411"/>
      <c r="TMJ177" s="411"/>
      <c r="TMK177" s="411"/>
      <c r="TML177" s="411"/>
      <c r="TMM177" s="411"/>
      <c r="TMN177" s="411"/>
      <c r="TMO177" s="411"/>
      <c r="TMP177" s="411"/>
      <c r="TMQ177" s="411"/>
      <c r="TMR177" s="411"/>
      <c r="TMS177" s="411"/>
      <c r="TMT177" s="411"/>
      <c r="TMU177" s="411"/>
      <c r="TMV177" s="411"/>
      <c r="TMW177" s="411"/>
      <c r="TMX177" s="411"/>
      <c r="TMY177" s="411"/>
      <c r="TMZ177" s="411"/>
      <c r="TNA177" s="411"/>
      <c r="TNB177" s="411"/>
      <c r="TNC177" s="411"/>
      <c r="TND177" s="411"/>
      <c r="TNE177" s="411"/>
      <c r="TNF177" s="411"/>
      <c r="TNG177" s="411"/>
      <c r="TNH177" s="411"/>
      <c r="TNI177" s="411"/>
      <c r="TNJ177" s="411"/>
      <c r="TNK177" s="411"/>
      <c r="TNL177" s="411"/>
      <c r="TNM177" s="411"/>
      <c r="TNN177" s="411"/>
      <c r="TNO177" s="411"/>
      <c r="TNP177" s="411"/>
      <c r="TNQ177" s="411"/>
      <c r="TNR177" s="411"/>
      <c r="TNS177" s="411"/>
      <c r="TNT177" s="411"/>
      <c r="TNU177" s="411"/>
      <c r="TNV177" s="411"/>
      <c r="TNW177" s="411"/>
      <c r="TNX177" s="411"/>
      <c r="TNY177" s="411"/>
      <c r="TNZ177" s="411"/>
      <c r="TOA177" s="411"/>
      <c r="TOB177" s="411"/>
      <c r="TOC177" s="411"/>
      <c r="TOD177" s="411"/>
      <c r="TOE177" s="411"/>
      <c r="TOF177" s="411"/>
      <c r="TOG177" s="411"/>
      <c r="TOH177" s="411"/>
      <c r="TOI177" s="411"/>
      <c r="TOJ177" s="411"/>
      <c r="TOK177" s="411"/>
      <c r="TOL177" s="411"/>
      <c r="TOM177" s="411"/>
      <c r="TON177" s="411"/>
      <c r="TOO177" s="411"/>
      <c r="TOP177" s="411"/>
      <c r="TOQ177" s="411"/>
      <c r="TOR177" s="411"/>
      <c r="TOS177" s="411"/>
      <c r="TOT177" s="411"/>
      <c r="TOU177" s="411"/>
      <c r="TOV177" s="411"/>
      <c r="TOW177" s="411"/>
      <c r="TOX177" s="411"/>
      <c r="TOY177" s="411"/>
      <c r="TOZ177" s="411"/>
      <c r="TPA177" s="411"/>
      <c r="TPB177" s="411"/>
      <c r="TPC177" s="411"/>
      <c r="TPD177" s="411"/>
      <c r="TPE177" s="411"/>
      <c r="TPF177" s="411"/>
      <c r="TPG177" s="411"/>
      <c r="TPH177" s="411"/>
      <c r="TPI177" s="411"/>
      <c r="TPJ177" s="411"/>
      <c r="TPK177" s="411"/>
      <c r="TPL177" s="411"/>
      <c r="TPM177" s="411"/>
      <c r="TPN177" s="411"/>
      <c r="TPO177" s="411"/>
      <c r="TPP177" s="411"/>
      <c r="TPQ177" s="411"/>
      <c r="TPR177" s="411"/>
      <c r="TPS177" s="411"/>
      <c r="TPT177" s="411"/>
      <c r="TPU177" s="411"/>
      <c r="TPV177" s="411"/>
      <c r="TPW177" s="411"/>
      <c r="TPX177" s="411"/>
      <c r="TPY177" s="411"/>
      <c r="TPZ177" s="411"/>
      <c r="TQA177" s="411"/>
      <c r="TQB177" s="411"/>
      <c r="TQC177" s="411"/>
      <c r="TQD177" s="411"/>
      <c r="TQE177" s="411"/>
      <c r="TQF177" s="411"/>
      <c r="TQG177" s="411"/>
      <c r="TQH177" s="411"/>
      <c r="TQI177" s="411"/>
      <c r="TQJ177" s="411"/>
      <c r="TQK177" s="411"/>
      <c r="TQL177" s="411"/>
      <c r="TQM177" s="411"/>
      <c r="TQN177" s="411"/>
      <c r="TQO177" s="411"/>
      <c r="TQP177" s="411"/>
      <c r="TQQ177" s="411"/>
      <c r="TQR177" s="411"/>
      <c r="TQS177" s="411"/>
      <c r="TQT177" s="411"/>
      <c r="TQU177" s="411"/>
      <c r="TQV177" s="411"/>
      <c r="TQW177" s="411"/>
      <c r="TQX177" s="411"/>
      <c r="TQY177" s="411"/>
      <c r="TQZ177" s="411"/>
      <c r="TRA177" s="411"/>
      <c r="TRB177" s="411"/>
      <c r="TRC177" s="411"/>
      <c r="TRD177" s="411"/>
      <c r="TRE177" s="411"/>
      <c r="TRF177" s="411"/>
      <c r="TRG177" s="411"/>
      <c r="TRH177" s="411"/>
      <c r="TRI177" s="411"/>
      <c r="TRJ177" s="411"/>
      <c r="TRK177" s="411"/>
      <c r="TRL177" s="411"/>
      <c r="TRM177" s="411"/>
      <c r="TRN177" s="411"/>
      <c r="TRO177" s="411"/>
      <c r="TRP177" s="411"/>
      <c r="TRQ177" s="411"/>
      <c r="TRR177" s="411"/>
      <c r="TRS177" s="411"/>
      <c r="TRT177" s="411"/>
      <c r="TRU177" s="411"/>
      <c r="TRV177" s="411"/>
      <c r="TRW177" s="411"/>
      <c r="TRX177" s="411"/>
      <c r="TRY177" s="411"/>
      <c r="TRZ177" s="411"/>
      <c r="TSA177" s="411"/>
      <c r="TSB177" s="411"/>
      <c r="TSC177" s="411"/>
      <c r="TSD177" s="411"/>
      <c r="TSE177" s="411"/>
      <c r="TSF177" s="411"/>
      <c r="TSG177" s="411"/>
      <c r="TSH177" s="411"/>
      <c r="TSI177" s="411"/>
      <c r="TSJ177" s="411"/>
      <c r="TSK177" s="411"/>
      <c r="TSL177" s="411"/>
      <c r="TSM177" s="411"/>
      <c r="TSN177" s="411"/>
      <c r="TSO177" s="411"/>
      <c r="TSP177" s="411"/>
      <c r="TSQ177" s="411"/>
      <c r="TSR177" s="411"/>
      <c r="TSS177" s="411"/>
      <c r="TST177" s="411"/>
      <c r="TSU177" s="411"/>
      <c r="TSV177" s="411"/>
      <c r="TSW177" s="411"/>
      <c r="TSX177" s="411"/>
      <c r="TSY177" s="411"/>
      <c r="TSZ177" s="411"/>
      <c r="TTA177" s="411"/>
      <c r="TTB177" s="411"/>
      <c r="TTC177" s="411"/>
      <c r="TTD177" s="411"/>
      <c r="TTE177" s="411"/>
      <c r="TTF177" s="411"/>
      <c r="TTG177" s="411"/>
      <c r="TTH177" s="411"/>
      <c r="TTI177" s="411"/>
      <c r="TTJ177" s="411"/>
      <c r="TTK177" s="411"/>
      <c r="TTL177" s="411"/>
      <c r="TTM177" s="411"/>
      <c r="TTN177" s="411"/>
      <c r="TTO177" s="411"/>
      <c r="TTP177" s="411"/>
      <c r="TTQ177" s="411"/>
      <c r="TTR177" s="411"/>
      <c r="TTS177" s="411"/>
      <c r="TTT177" s="411"/>
      <c r="TTU177" s="411"/>
      <c r="TTV177" s="411"/>
      <c r="TTW177" s="411"/>
      <c r="TTX177" s="411"/>
      <c r="TTY177" s="411"/>
      <c r="TTZ177" s="411"/>
      <c r="TUA177" s="411"/>
      <c r="TUB177" s="411"/>
      <c r="TUC177" s="411"/>
      <c r="TUD177" s="411"/>
      <c r="TUE177" s="411"/>
      <c r="TUF177" s="411"/>
      <c r="TUG177" s="411"/>
      <c r="TUH177" s="411"/>
      <c r="TUI177" s="411"/>
      <c r="TUJ177" s="411"/>
      <c r="TUK177" s="411"/>
      <c r="TUL177" s="411"/>
      <c r="TUM177" s="411"/>
      <c r="TUN177" s="411"/>
      <c r="TUO177" s="411"/>
      <c r="TUP177" s="411"/>
      <c r="TUQ177" s="411"/>
      <c r="TUR177" s="411"/>
      <c r="TUS177" s="411"/>
      <c r="TUT177" s="411"/>
      <c r="TUU177" s="411"/>
      <c r="TUV177" s="411"/>
      <c r="TUW177" s="411"/>
      <c r="TUX177" s="411"/>
      <c r="TUY177" s="411"/>
      <c r="TUZ177" s="411"/>
      <c r="TVA177" s="411"/>
      <c r="TVB177" s="411"/>
      <c r="TVC177" s="411"/>
      <c r="TVD177" s="411"/>
      <c r="TVE177" s="411"/>
      <c r="TVF177" s="411"/>
      <c r="TVG177" s="411"/>
      <c r="TVH177" s="411"/>
      <c r="TVI177" s="411"/>
      <c r="TVJ177" s="411"/>
      <c r="TVK177" s="411"/>
      <c r="TVL177" s="411"/>
      <c r="TVM177" s="411"/>
      <c r="TVN177" s="411"/>
      <c r="TVO177" s="411"/>
      <c r="TVP177" s="411"/>
      <c r="TVQ177" s="411"/>
      <c r="TVR177" s="411"/>
      <c r="TVS177" s="411"/>
      <c r="TVT177" s="411"/>
      <c r="TVU177" s="411"/>
      <c r="TVV177" s="411"/>
      <c r="TVW177" s="411"/>
      <c r="TVX177" s="411"/>
      <c r="TVY177" s="411"/>
      <c r="TVZ177" s="411"/>
      <c r="TWA177" s="411"/>
      <c r="TWB177" s="411"/>
      <c r="TWC177" s="411"/>
      <c r="TWD177" s="411"/>
      <c r="TWE177" s="411"/>
      <c r="TWF177" s="411"/>
      <c r="TWG177" s="411"/>
      <c r="TWH177" s="411"/>
      <c r="TWI177" s="411"/>
      <c r="TWJ177" s="411"/>
      <c r="TWK177" s="411"/>
      <c r="TWL177" s="411"/>
      <c r="TWM177" s="411"/>
      <c r="TWN177" s="411"/>
      <c r="TWO177" s="411"/>
      <c r="TWP177" s="411"/>
      <c r="TWQ177" s="411"/>
      <c r="TWR177" s="411"/>
      <c r="TWS177" s="411"/>
      <c r="TWT177" s="411"/>
      <c r="TWU177" s="411"/>
      <c r="TWV177" s="411"/>
      <c r="TWW177" s="411"/>
      <c r="TWX177" s="411"/>
      <c r="TWY177" s="411"/>
      <c r="TWZ177" s="411"/>
      <c r="TXA177" s="411"/>
      <c r="TXB177" s="411"/>
      <c r="TXC177" s="411"/>
      <c r="TXD177" s="411"/>
      <c r="TXE177" s="411"/>
      <c r="TXF177" s="411"/>
      <c r="TXG177" s="411"/>
      <c r="TXH177" s="411"/>
      <c r="TXI177" s="411"/>
      <c r="TXJ177" s="411"/>
      <c r="TXK177" s="411"/>
      <c r="TXL177" s="411"/>
      <c r="TXM177" s="411"/>
      <c r="TXN177" s="411"/>
      <c r="TXO177" s="411"/>
      <c r="TXP177" s="411"/>
      <c r="TXQ177" s="411"/>
      <c r="TXR177" s="411"/>
      <c r="TXS177" s="411"/>
      <c r="TXT177" s="411"/>
      <c r="TXU177" s="411"/>
      <c r="TXV177" s="411"/>
      <c r="TXW177" s="411"/>
      <c r="TXX177" s="411"/>
      <c r="TXY177" s="411"/>
      <c r="TXZ177" s="411"/>
      <c r="TYA177" s="411"/>
      <c r="TYB177" s="411"/>
      <c r="TYC177" s="411"/>
      <c r="TYD177" s="411"/>
      <c r="TYE177" s="411"/>
      <c r="TYF177" s="411"/>
      <c r="TYG177" s="411"/>
      <c r="TYH177" s="411"/>
      <c r="TYI177" s="411"/>
      <c r="TYJ177" s="411"/>
      <c r="TYK177" s="411"/>
      <c r="TYL177" s="411"/>
      <c r="TYM177" s="411"/>
      <c r="TYN177" s="411"/>
      <c r="TYO177" s="411"/>
      <c r="TYP177" s="411"/>
      <c r="TYQ177" s="411"/>
      <c r="TYR177" s="411"/>
      <c r="TYS177" s="411"/>
      <c r="TYT177" s="411"/>
      <c r="TYU177" s="411"/>
      <c r="TYV177" s="411"/>
      <c r="TYW177" s="411"/>
      <c r="TYX177" s="411"/>
      <c r="TYY177" s="411"/>
      <c r="TYZ177" s="411"/>
      <c r="TZA177" s="411"/>
      <c r="TZB177" s="411"/>
      <c r="TZC177" s="411"/>
      <c r="TZD177" s="411"/>
      <c r="TZE177" s="411"/>
      <c r="TZF177" s="411"/>
      <c r="TZG177" s="411"/>
      <c r="TZH177" s="411"/>
      <c r="TZI177" s="411"/>
      <c r="TZJ177" s="411"/>
      <c r="TZK177" s="411"/>
      <c r="TZL177" s="411"/>
      <c r="TZM177" s="411"/>
      <c r="TZN177" s="411"/>
      <c r="TZO177" s="411"/>
      <c r="TZP177" s="411"/>
      <c r="TZQ177" s="411"/>
      <c r="TZR177" s="411"/>
      <c r="TZS177" s="411"/>
      <c r="TZT177" s="411"/>
      <c r="TZU177" s="411"/>
      <c r="TZV177" s="411"/>
      <c r="TZW177" s="411"/>
      <c r="TZX177" s="411"/>
      <c r="TZY177" s="411"/>
      <c r="TZZ177" s="411"/>
      <c r="UAA177" s="411"/>
      <c r="UAB177" s="411"/>
      <c r="UAC177" s="411"/>
      <c r="UAD177" s="411"/>
      <c r="UAE177" s="411"/>
      <c r="UAF177" s="411"/>
      <c r="UAG177" s="411"/>
      <c r="UAH177" s="411"/>
      <c r="UAI177" s="411"/>
      <c r="UAJ177" s="411"/>
      <c r="UAK177" s="411"/>
      <c r="UAL177" s="411"/>
      <c r="UAM177" s="411"/>
      <c r="UAN177" s="411"/>
      <c r="UAO177" s="411"/>
      <c r="UAP177" s="411"/>
      <c r="UAQ177" s="411"/>
      <c r="UAR177" s="411"/>
      <c r="UAS177" s="411"/>
      <c r="UAT177" s="411"/>
      <c r="UAU177" s="411"/>
      <c r="UAV177" s="411"/>
      <c r="UAW177" s="411"/>
      <c r="UAX177" s="411"/>
      <c r="UAY177" s="411"/>
      <c r="UAZ177" s="411"/>
      <c r="UBA177" s="411"/>
      <c r="UBB177" s="411"/>
      <c r="UBC177" s="411"/>
      <c r="UBD177" s="411"/>
      <c r="UBE177" s="411"/>
      <c r="UBF177" s="411"/>
      <c r="UBG177" s="411"/>
      <c r="UBH177" s="411"/>
      <c r="UBI177" s="411"/>
      <c r="UBJ177" s="411"/>
      <c r="UBK177" s="411"/>
      <c r="UBL177" s="411"/>
      <c r="UBM177" s="411"/>
      <c r="UBN177" s="411"/>
      <c r="UBO177" s="411"/>
      <c r="UBP177" s="411"/>
      <c r="UBQ177" s="411"/>
      <c r="UBR177" s="411"/>
      <c r="UBS177" s="411"/>
      <c r="UBT177" s="411"/>
      <c r="UBU177" s="411"/>
      <c r="UBV177" s="411"/>
      <c r="UBW177" s="411"/>
      <c r="UBX177" s="411"/>
      <c r="UBY177" s="411"/>
      <c r="UBZ177" s="411"/>
      <c r="UCA177" s="411"/>
      <c r="UCB177" s="411"/>
      <c r="UCC177" s="411"/>
      <c r="UCD177" s="411"/>
      <c r="UCE177" s="411"/>
      <c r="UCF177" s="411"/>
      <c r="UCG177" s="411"/>
      <c r="UCH177" s="411"/>
      <c r="UCI177" s="411"/>
      <c r="UCJ177" s="411"/>
      <c r="UCK177" s="411"/>
      <c r="UCL177" s="411"/>
      <c r="UCM177" s="411"/>
      <c r="UCN177" s="411"/>
      <c r="UCO177" s="411"/>
      <c r="UCP177" s="411"/>
      <c r="UCQ177" s="411"/>
      <c r="UCR177" s="411"/>
      <c r="UCS177" s="411"/>
      <c r="UCT177" s="411"/>
      <c r="UCU177" s="411"/>
      <c r="UCV177" s="411"/>
      <c r="UCW177" s="411"/>
      <c r="UCX177" s="411"/>
      <c r="UCY177" s="411"/>
      <c r="UCZ177" s="411"/>
      <c r="UDA177" s="411"/>
      <c r="UDB177" s="411"/>
      <c r="UDC177" s="411"/>
      <c r="UDD177" s="411"/>
      <c r="UDE177" s="411"/>
      <c r="UDF177" s="411"/>
      <c r="UDG177" s="411"/>
      <c r="UDH177" s="411"/>
      <c r="UDI177" s="411"/>
      <c r="UDJ177" s="411"/>
      <c r="UDK177" s="411"/>
      <c r="UDL177" s="411"/>
      <c r="UDM177" s="411"/>
      <c r="UDN177" s="411"/>
      <c r="UDO177" s="411"/>
      <c r="UDP177" s="411"/>
      <c r="UDQ177" s="411"/>
      <c r="UDR177" s="411"/>
      <c r="UDS177" s="411"/>
      <c r="UDT177" s="411"/>
      <c r="UDU177" s="411"/>
      <c r="UDV177" s="411"/>
      <c r="UDW177" s="411"/>
      <c r="UDX177" s="411"/>
      <c r="UDY177" s="411"/>
      <c r="UDZ177" s="411"/>
      <c r="UEA177" s="411"/>
      <c r="UEB177" s="411"/>
      <c r="UEC177" s="411"/>
      <c r="UED177" s="411"/>
      <c r="UEE177" s="411"/>
      <c r="UEF177" s="411"/>
      <c r="UEG177" s="411"/>
      <c r="UEH177" s="411"/>
      <c r="UEI177" s="411"/>
      <c r="UEJ177" s="411"/>
      <c r="UEK177" s="411"/>
      <c r="UEL177" s="411"/>
      <c r="UEM177" s="411"/>
      <c r="UEN177" s="411"/>
      <c r="UEO177" s="411"/>
      <c r="UEP177" s="411"/>
      <c r="UEQ177" s="411"/>
      <c r="UER177" s="411"/>
      <c r="UES177" s="411"/>
      <c r="UET177" s="411"/>
      <c r="UEU177" s="411"/>
      <c r="UEV177" s="411"/>
      <c r="UEW177" s="411"/>
      <c r="UEX177" s="411"/>
      <c r="UEY177" s="411"/>
      <c r="UEZ177" s="411"/>
      <c r="UFA177" s="411"/>
      <c r="UFB177" s="411"/>
      <c r="UFC177" s="411"/>
      <c r="UFD177" s="411"/>
      <c r="UFE177" s="411"/>
      <c r="UFF177" s="411"/>
      <c r="UFG177" s="411"/>
      <c r="UFH177" s="411"/>
      <c r="UFI177" s="411"/>
      <c r="UFJ177" s="411"/>
      <c r="UFK177" s="411"/>
      <c r="UFL177" s="411"/>
      <c r="UFM177" s="411"/>
      <c r="UFN177" s="411"/>
      <c r="UFO177" s="411"/>
      <c r="UFP177" s="411"/>
      <c r="UFQ177" s="411"/>
      <c r="UFR177" s="411"/>
      <c r="UFS177" s="411"/>
      <c r="UFT177" s="411"/>
      <c r="UFU177" s="411"/>
      <c r="UFV177" s="411"/>
      <c r="UFW177" s="411"/>
      <c r="UFX177" s="411"/>
      <c r="UFY177" s="411"/>
      <c r="UFZ177" s="411"/>
      <c r="UGA177" s="411"/>
      <c r="UGB177" s="411"/>
      <c r="UGC177" s="411"/>
      <c r="UGD177" s="411"/>
      <c r="UGE177" s="411"/>
      <c r="UGF177" s="411"/>
      <c r="UGG177" s="411"/>
      <c r="UGH177" s="411"/>
      <c r="UGI177" s="411"/>
      <c r="UGJ177" s="411"/>
      <c r="UGK177" s="411"/>
      <c r="UGL177" s="411"/>
      <c r="UGM177" s="411"/>
      <c r="UGN177" s="411"/>
      <c r="UGO177" s="411"/>
      <c r="UGP177" s="411"/>
      <c r="UGQ177" s="411"/>
      <c r="UGR177" s="411"/>
      <c r="UGS177" s="411"/>
      <c r="UGT177" s="411"/>
      <c r="UGU177" s="411"/>
      <c r="UGV177" s="411"/>
      <c r="UGW177" s="411"/>
      <c r="UGX177" s="411"/>
      <c r="UGY177" s="411"/>
      <c r="UGZ177" s="411"/>
      <c r="UHA177" s="411"/>
      <c r="UHB177" s="411"/>
      <c r="UHC177" s="411"/>
      <c r="UHD177" s="411"/>
      <c r="UHE177" s="411"/>
      <c r="UHF177" s="411"/>
      <c r="UHG177" s="411"/>
      <c r="UHH177" s="411"/>
      <c r="UHI177" s="411"/>
      <c r="UHJ177" s="411"/>
      <c r="UHK177" s="411"/>
      <c r="UHL177" s="411"/>
      <c r="UHM177" s="411"/>
      <c r="UHN177" s="411"/>
      <c r="UHO177" s="411"/>
      <c r="UHP177" s="411"/>
      <c r="UHQ177" s="411"/>
      <c r="UHR177" s="411"/>
      <c r="UHS177" s="411"/>
      <c r="UHT177" s="411"/>
      <c r="UHU177" s="411"/>
      <c r="UHV177" s="411"/>
      <c r="UHW177" s="411"/>
      <c r="UHX177" s="411"/>
      <c r="UHY177" s="411"/>
      <c r="UHZ177" s="411"/>
      <c r="UIA177" s="411"/>
      <c r="UIB177" s="411"/>
      <c r="UIC177" s="411"/>
      <c r="UID177" s="411"/>
      <c r="UIE177" s="411"/>
      <c r="UIF177" s="411"/>
      <c r="UIG177" s="411"/>
      <c r="UIH177" s="411"/>
      <c r="UII177" s="411"/>
      <c r="UIJ177" s="411"/>
      <c r="UIK177" s="411"/>
      <c r="UIL177" s="411"/>
      <c r="UIM177" s="411"/>
      <c r="UIN177" s="411"/>
      <c r="UIO177" s="411"/>
      <c r="UIP177" s="411"/>
      <c r="UIQ177" s="411"/>
      <c r="UIR177" s="411"/>
      <c r="UIS177" s="411"/>
      <c r="UIT177" s="411"/>
      <c r="UIU177" s="411"/>
      <c r="UIV177" s="411"/>
      <c r="UIW177" s="411"/>
      <c r="UIX177" s="411"/>
      <c r="UIY177" s="411"/>
      <c r="UIZ177" s="411"/>
      <c r="UJA177" s="411"/>
      <c r="UJB177" s="411"/>
      <c r="UJC177" s="411"/>
      <c r="UJD177" s="411"/>
      <c r="UJE177" s="411"/>
      <c r="UJF177" s="411"/>
      <c r="UJG177" s="411"/>
      <c r="UJH177" s="411"/>
      <c r="UJI177" s="411"/>
      <c r="UJJ177" s="411"/>
      <c r="UJK177" s="411"/>
      <c r="UJL177" s="411"/>
      <c r="UJM177" s="411"/>
      <c r="UJN177" s="411"/>
      <c r="UJO177" s="411"/>
      <c r="UJP177" s="411"/>
      <c r="UJQ177" s="411"/>
      <c r="UJR177" s="411"/>
      <c r="UJS177" s="411"/>
      <c r="UJT177" s="411"/>
      <c r="UJU177" s="411"/>
      <c r="UJV177" s="411"/>
      <c r="UJW177" s="411"/>
      <c r="UJX177" s="411"/>
      <c r="UJY177" s="411"/>
      <c r="UJZ177" s="411"/>
      <c r="UKA177" s="411"/>
      <c r="UKB177" s="411"/>
      <c r="UKC177" s="411"/>
      <c r="UKD177" s="411"/>
      <c r="UKE177" s="411"/>
      <c r="UKF177" s="411"/>
      <c r="UKG177" s="411"/>
      <c r="UKH177" s="411"/>
      <c r="UKI177" s="411"/>
      <c r="UKJ177" s="411"/>
      <c r="UKK177" s="411"/>
      <c r="UKL177" s="411"/>
      <c r="UKM177" s="411"/>
      <c r="UKN177" s="411"/>
      <c r="UKO177" s="411"/>
      <c r="UKP177" s="411"/>
      <c r="UKQ177" s="411"/>
      <c r="UKR177" s="411"/>
      <c r="UKS177" s="411"/>
      <c r="UKT177" s="411"/>
      <c r="UKU177" s="411"/>
      <c r="UKV177" s="411"/>
      <c r="UKW177" s="411"/>
      <c r="UKX177" s="411"/>
      <c r="UKY177" s="411"/>
      <c r="UKZ177" s="411"/>
      <c r="ULA177" s="411"/>
      <c r="ULB177" s="411"/>
      <c r="ULC177" s="411"/>
      <c r="ULD177" s="411"/>
      <c r="ULE177" s="411"/>
      <c r="ULF177" s="411"/>
      <c r="ULG177" s="411"/>
      <c r="ULH177" s="411"/>
      <c r="ULI177" s="411"/>
      <c r="ULJ177" s="411"/>
      <c r="ULK177" s="411"/>
      <c r="ULL177" s="411"/>
      <c r="ULM177" s="411"/>
      <c r="ULN177" s="411"/>
      <c r="ULO177" s="411"/>
      <c r="ULP177" s="411"/>
      <c r="ULQ177" s="411"/>
      <c r="ULR177" s="411"/>
      <c r="ULS177" s="411"/>
      <c r="ULT177" s="411"/>
      <c r="ULU177" s="411"/>
      <c r="ULV177" s="411"/>
      <c r="ULW177" s="411"/>
      <c r="ULX177" s="411"/>
      <c r="ULY177" s="411"/>
      <c r="ULZ177" s="411"/>
      <c r="UMA177" s="411"/>
      <c r="UMB177" s="411"/>
      <c r="UMC177" s="411"/>
      <c r="UMD177" s="411"/>
      <c r="UME177" s="411"/>
      <c r="UMF177" s="411"/>
      <c r="UMG177" s="411"/>
      <c r="UMH177" s="411"/>
      <c r="UMI177" s="411"/>
      <c r="UMJ177" s="411"/>
      <c r="UMK177" s="411"/>
      <c r="UML177" s="411"/>
      <c r="UMM177" s="411"/>
      <c r="UMN177" s="411"/>
      <c r="UMO177" s="411"/>
      <c r="UMP177" s="411"/>
      <c r="UMQ177" s="411"/>
      <c r="UMR177" s="411"/>
      <c r="UMS177" s="411"/>
      <c r="UMT177" s="411"/>
      <c r="UMU177" s="411"/>
      <c r="UMV177" s="411"/>
      <c r="UMW177" s="411"/>
      <c r="UMX177" s="411"/>
      <c r="UMY177" s="411"/>
      <c r="UMZ177" s="411"/>
      <c r="UNA177" s="411"/>
      <c r="UNB177" s="411"/>
      <c r="UNC177" s="411"/>
      <c r="UND177" s="411"/>
      <c r="UNE177" s="411"/>
      <c r="UNF177" s="411"/>
      <c r="UNG177" s="411"/>
      <c r="UNH177" s="411"/>
      <c r="UNI177" s="411"/>
      <c r="UNJ177" s="411"/>
      <c r="UNK177" s="411"/>
      <c r="UNL177" s="411"/>
      <c r="UNM177" s="411"/>
      <c r="UNN177" s="411"/>
      <c r="UNO177" s="411"/>
      <c r="UNP177" s="411"/>
      <c r="UNQ177" s="411"/>
      <c r="UNR177" s="411"/>
      <c r="UNS177" s="411"/>
      <c r="UNT177" s="411"/>
      <c r="UNU177" s="411"/>
      <c r="UNV177" s="411"/>
      <c r="UNW177" s="411"/>
      <c r="UNX177" s="411"/>
      <c r="UNY177" s="411"/>
      <c r="UNZ177" s="411"/>
      <c r="UOA177" s="411"/>
      <c r="UOB177" s="411"/>
      <c r="UOC177" s="411"/>
      <c r="UOD177" s="411"/>
      <c r="UOE177" s="411"/>
      <c r="UOF177" s="411"/>
      <c r="UOG177" s="411"/>
      <c r="UOH177" s="411"/>
      <c r="UOI177" s="411"/>
      <c r="UOJ177" s="411"/>
      <c r="UOK177" s="411"/>
      <c r="UOL177" s="411"/>
      <c r="UOM177" s="411"/>
      <c r="UON177" s="411"/>
      <c r="UOO177" s="411"/>
      <c r="UOP177" s="411"/>
      <c r="UOQ177" s="411"/>
      <c r="UOR177" s="411"/>
      <c r="UOS177" s="411"/>
      <c r="UOT177" s="411"/>
      <c r="UOU177" s="411"/>
      <c r="UOV177" s="411"/>
      <c r="UOW177" s="411"/>
      <c r="UOX177" s="411"/>
      <c r="UOY177" s="411"/>
      <c r="UOZ177" s="411"/>
      <c r="UPA177" s="411"/>
      <c r="UPB177" s="411"/>
      <c r="UPC177" s="411"/>
      <c r="UPD177" s="411"/>
      <c r="UPE177" s="411"/>
      <c r="UPF177" s="411"/>
      <c r="UPG177" s="411"/>
      <c r="UPH177" s="411"/>
      <c r="UPI177" s="411"/>
      <c r="UPJ177" s="411"/>
      <c r="UPK177" s="411"/>
      <c r="UPL177" s="411"/>
      <c r="UPM177" s="411"/>
      <c r="UPN177" s="411"/>
      <c r="UPO177" s="411"/>
      <c r="UPP177" s="411"/>
      <c r="UPQ177" s="411"/>
      <c r="UPR177" s="411"/>
      <c r="UPS177" s="411"/>
      <c r="UPT177" s="411"/>
      <c r="UPU177" s="411"/>
      <c r="UPV177" s="411"/>
      <c r="UPW177" s="411"/>
      <c r="UPX177" s="411"/>
      <c r="UPY177" s="411"/>
      <c r="UPZ177" s="411"/>
      <c r="UQA177" s="411"/>
      <c r="UQB177" s="411"/>
      <c r="UQC177" s="411"/>
      <c r="UQD177" s="411"/>
      <c r="UQE177" s="411"/>
      <c r="UQF177" s="411"/>
      <c r="UQG177" s="411"/>
      <c r="UQH177" s="411"/>
      <c r="UQI177" s="411"/>
      <c r="UQJ177" s="411"/>
      <c r="UQK177" s="411"/>
      <c r="UQL177" s="411"/>
      <c r="UQM177" s="411"/>
      <c r="UQN177" s="411"/>
      <c r="UQO177" s="411"/>
      <c r="UQP177" s="411"/>
      <c r="UQQ177" s="411"/>
      <c r="UQR177" s="411"/>
      <c r="UQS177" s="411"/>
      <c r="UQT177" s="411"/>
      <c r="UQU177" s="411"/>
      <c r="UQV177" s="411"/>
      <c r="UQW177" s="411"/>
      <c r="UQX177" s="411"/>
      <c r="UQY177" s="411"/>
      <c r="UQZ177" s="411"/>
      <c r="URA177" s="411"/>
      <c r="URB177" s="411"/>
      <c r="URC177" s="411"/>
      <c r="URD177" s="411"/>
      <c r="URE177" s="411"/>
      <c r="URF177" s="411"/>
      <c r="URG177" s="411"/>
      <c r="URH177" s="411"/>
      <c r="URI177" s="411"/>
      <c r="URJ177" s="411"/>
      <c r="URK177" s="411"/>
      <c r="URL177" s="411"/>
      <c r="URM177" s="411"/>
      <c r="URN177" s="411"/>
      <c r="URO177" s="411"/>
      <c r="URP177" s="411"/>
      <c r="URQ177" s="411"/>
      <c r="URR177" s="411"/>
      <c r="URS177" s="411"/>
      <c r="URT177" s="411"/>
      <c r="URU177" s="411"/>
      <c r="URV177" s="411"/>
      <c r="URW177" s="411"/>
      <c r="URX177" s="411"/>
      <c r="URY177" s="411"/>
      <c r="URZ177" s="411"/>
      <c r="USA177" s="411"/>
      <c r="USB177" s="411"/>
      <c r="USC177" s="411"/>
      <c r="USD177" s="411"/>
      <c r="USE177" s="411"/>
      <c r="USF177" s="411"/>
      <c r="USG177" s="411"/>
      <c r="USH177" s="411"/>
      <c r="USI177" s="411"/>
      <c r="USJ177" s="411"/>
      <c r="USK177" s="411"/>
      <c r="USL177" s="411"/>
      <c r="USM177" s="411"/>
      <c r="USN177" s="411"/>
      <c r="USO177" s="411"/>
      <c r="USP177" s="411"/>
      <c r="USQ177" s="411"/>
      <c r="USR177" s="411"/>
      <c r="USS177" s="411"/>
      <c r="UST177" s="411"/>
      <c r="USU177" s="411"/>
      <c r="USV177" s="411"/>
      <c r="USW177" s="411"/>
      <c r="USX177" s="411"/>
      <c r="USY177" s="411"/>
      <c r="USZ177" s="411"/>
      <c r="UTA177" s="411"/>
      <c r="UTB177" s="411"/>
      <c r="UTC177" s="411"/>
      <c r="UTD177" s="411"/>
      <c r="UTE177" s="411"/>
      <c r="UTF177" s="411"/>
      <c r="UTG177" s="411"/>
      <c r="UTH177" s="411"/>
      <c r="UTI177" s="411"/>
      <c r="UTJ177" s="411"/>
      <c r="UTK177" s="411"/>
      <c r="UTL177" s="411"/>
      <c r="UTM177" s="411"/>
      <c r="UTN177" s="411"/>
      <c r="UTO177" s="411"/>
      <c r="UTP177" s="411"/>
      <c r="UTQ177" s="411"/>
      <c r="UTR177" s="411"/>
      <c r="UTS177" s="411"/>
      <c r="UTT177" s="411"/>
      <c r="UTU177" s="411"/>
      <c r="UTV177" s="411"/>
      <c r="UTW177" s="411"/>
      <c r="UTX177" s="411"/>
      <c r="UTY177" s="411"/>
      <c r="UTZ177" s="411"/>
      <c r="UUA177" s="411"/>
      <c r="UUB177" s="411"/>
      <c r="UUC177" s="411"/>
      <c r="UUD177" s="411"/>
      <c r="UUE177" s="411"/>
      <c r="UUF177" s="411"/>
      <c r="UUG177" s="411"/>
      <c r="UUH177" s="411"/>
      <c r="UUI177" s="411"/>
      <c r="UUJ177" s="411"/>
      <c r="UUK177" s="411"/>
      <c r="UUL177" s="411"/>
      <c r="UUM177" s="411"/>
      <c r="UUN177" s="411"/>
      <c r="UUO177" s="411"/>
      <c r="UUP177" s="411"/>
      <c r="UUQ177" s="411"/>
      <c r="UUR177" s="411"/>
      <c r="UUS177" s="411"/>
      <c r="UUT177" s="411"/>
      <c r="UUU177" s="411"/>
      <c r="UUV177" s="411"/>
      <c r="UUW177" s="411"/>
      <c r="UUX177" s="411"/>
      <c r="UUY177" s="411"/>
      <c r="UUZ177" s="411"/>
      <c r="UVA177" s="411"/>
      <c r="UVB177" s="411"/>
      <c r="UVC177" s="411"/>
      <c r="UVD177" s="411"/>
      <c r="UVE177" s="411"/>
      <c r="UVF177" s="411"/>
      <c r="UVG177" s="411"/>
      <c r="UVH177" s="411"/>
      <c r="UVI177" s="411"/>
      <c r="UVJ177" s="411"/>
      <c r="UVK177" s="411"/>
      <c r="UVL177" s="411"/>
      <c r="UVM177" s="411"/>
      <c r="UVN177" s="411"/>
      <c r="UVO177" s="411"/>
      <c r="UVP177" s="411"/>
      <c r="UVQ177" s="411"/>
      <c r="UVR177" s="411"/>
      <c r="UVS177" s="411"/>
      <c r="UVT177" s="411"/>
      <c r="UVU177" s="411"/>
      <c r="UVV177" s="411"/>
      <c r="UVW177" s="411"/>
      <c r="UVX177" s="411"/>
      <c r="UVY177" s="411"/>
      <c r="UVZ177" s="411"/>
      <c r="UWA177" s="411"/>
      <c r="UWB177" s="411"/>
      <c r="UWC177" s="411"/>
      <c r="UWD177" s="411"/>
      <c r="UWE177" s="411"/>
      <c r="UWF177" s="411"/>
      <c r="UWG177" s="411"/>
      <c r="UWH177" s="411"/>
      <c r="UWI177" s="411"/>
      <c r="UWJ177" s="411"/>
      <c r="UWK177" s="411"/>
      <c r="UWL177" s="411"/>
      <c r="UWM177" s="411"/>
      <c r="UWN177" s="411"/>
      <c r="UWO177" s="411"/>
      <c r="UWP177" s="411"/>
      <c r="UWQ177" s="411"/>
      <c r="UWR177" s="411"/>
      <c r="UWS177" s="411"/>
      <c r="UWT177" s="411"/>
      <c r="UWU177" s="411"/>
      <c r="UWV177" s="411"/>
      <c r="UWW177" s="411"/>
      <c r="UWX177" s="411"/>
      <c r="UWY177" s="411"/>
      <c r="UWZ177" s="411"/>
      <c r="UXA177" s="411"/>
      <c r="UXB177" s="411"/>
      <c r="UXC177" s="411"/>
      <c r="UXD177" s="411"/>
      <c r="UXE177" s="411"/>
      <c r="UXF177" s="411"/>
      <c r="UXG177" s="411"/>
      <c r="UXH177" s="411"/>
      <c r="UXI177" s="411"/>
      <c r="UXJ177" s="411"/>
      <c r="UXK177" s="411"/>
      <c r="UXL177" s="411"/>
      <c r="UXM177" s="411"/>
      <c r="UXN177" s="411"/>
      <c r="UXO177" s="411"/>
      <c r="UXP177" s="411"/>
      <c r="UXQ177" s="411"/>
      <c r="UXR177" s="411"/>
      <c r="UXS177" s="411"/>
      <c r="UXT177" s="411"/>
      <c r="UXU177" s="411"/>
      <c r="UXV177" s="411"/>
      <c r="UXW177" s="411"/>
      <c r="UXX177" s="411"/>
      <c r="UXY177" s="411"/>
      <c r="UXZ177" s="411"/>
      <c r="UYA177" s="411"/>
      <c r="UYB177" s="411"/>
      <c r="UYC177" s="411"/>
      <c r="UYD177" s="411"/>
      <c r="UYE177" s="411"/>
      <c r="UYF177" s="411"/>
      <c r="UYG177" s="411"/>
      <c r="UYH177" s="411"/>
      <c r="UYI177" s="411"/>
      <c r="UYJ177" s="411"/>
      <c r="UYK177" s="411"/>
      <c r="UYL177" s="411"/>
      <c r="UYM177" s="411"/>
      <c r="UYN177" s="411"/>
      <c r="UYO177" s="411"/>
      <c r="UYP177" s="411"/>
      <c r="UYQ177" s="411"/>
      <c r="UYR177" s="411"/>
      <c r="UYS177" s="411"/>
      <c r="UYT177" s="411"/>
      <c r="UYU177" s="411"/>
      <c r="UYV177" s="411"/>
      <c r="UYW177" s="411"/>
      <c r="UYX177" s="411"/>
      <c r="UYY177" s="411"/>
      <c r="UYZ177" s="411"/>
      <c r="UZA177" s="411"/>
      <c r="UZB177" s="411"/>
      <c r="UZC177" s="411"/>
      <c r="UZD177" s="411"/>
      <c r="UZE177" s="411"/>
      <c r="UZF177" s="411"/>
      <c r="UZG177" s="411"/>
      <c r="UZH177" s="411"/>
      <c r="UZI177" s="411"/>
      <c r="UZJ177" s="411"/>
      <c r="UZK177" s="411"/>
      <c r="UZL177" s="411"/>
      <c r="UZM177" s="411"/>
      <c r="UZN177" s="411"/>
      <c r="UZO177" s="411"/>
      <c r="UZP177" s="411"/>
      <c r="UZQ177" s="411"/>
      <c r="UZR177" s="411"/>
      <c r="UZS177" s="411"/>
      <c r="UZT177" s="411"/>
      <c r="UZU177" s="411"/>
      <c r="UZV177" s="411"/>
      <c r="UZW177" s="411"/>
      <c r="UZX177" s="411"/>
      <c r="UZY177" s="411"/>
      <c r="UZZ177" s="411"/>
      <c r="VAA177" s="411"/>
      <c r="VAB177" s="411"/>
      <c r="VAC177" s="411"/>
      <c r="VAD177" s="411"/>
      <c r="VAE177" s="411"/>
      <c r="VAF177" s="411"/>
      <c r="VAG177" s="411"/>
      <c r="VAH177" s="411"/>
      <c r="VAI177" s="411"/>
      <c r="VAJ177" s="411"/>
      <c r="VAK177" s="411"/>
      <c r="VAL177" s="411"/>
      <c r="VAM177" s="411"/>
      <c r="VAN177" s="411"/>
      <c r="VAO177" s="411"/>
      <c r="VAP177" s="411"/>
      <c r="VAQ177" s="411"/>
      <c r="VAR177" s="411"/>
      <c r="VAS177" s="411"/>
      <c r="VAT177" s="411"/>
      <c r="VAU177" s="411"/>
      <c r="VAV177" s="411"/>
      <c r="VAW177" s="411"/>
      <c r="VAX177" s="411"/>
      <c r="VAY177" s="411"/>
      <c r="VAZ177" s="411"/>
      <c r="VBA177" s="411"/>
      <c r="VBB177" s="411"/>
      <c r="VBC177" s="411"/>
      <c r="VBD177" s="411"/>
      <c r="VBE177" s="411"/>
      <c r="VBF177" s="411"/>
      <c r="VBG177" s="411"/>
      <c r="VBH177" s="411"/>
      <c r="VBI177" s="411"/>
      <c r="VBJ177" s="411"/>
      <c r="VBK177" s="411"/>
      <c r="VBL177" s="411"/>
      <c r="VBM177" s="411"/>
      <c r="VBN177" s="411"/>
      <c r="VBO177" s="411"/>
      <c r="VBP177" s="411"/>
      <c r="VBQ177" s="411"/>
      <c r="VBR177" s="411"/>
      <c r="VBS177" s="411"/>
      <c r="VBT177" s="411"/>
      <c r="VBU177" s="411"/>
      <c r="VBV177" s="411"/>
      <c r="VBW177" s="411"/>
      <c r="VBX177" s="411"/>
      <c r="VBY177" s="411"/>
      <c r="VBZ177" s="411"/>
      <c r="VCA177" s="411"/>
      <c r="VCB177" s="411"/>
      <c r="VCC177" s="411"/>
      <c r="VCD177" s="411"/>
      <c r="VCE177" s="411"/>
      <c r="VCF177" s="411"/>
      <c r="VCG177" s="411"/>
      <c r="VCH177" s="411"/>
      <c r="VCI177" s="411"/>
      <c r="VCJ177" s="411"/>
      <c r="VCK177" s="411"/>
      <c r="VCL177" s="411"/>
      <c r="VCM177" s="411"/>
      <c r="VCN177" s="411"/>
      <c r="VCO177" s="411"/>
      <c r="VCP177" s="411"/>
      <c r="VCQ177" s="411"/>
      <c r="VCR177" s="411"/>
      <c r="VCS177" s="411"/>
      <c r="VCT177" s="411"/>
      <c r="VCU177" s="411"/>
      <c r="VCV177" s="411"/>
      <c r="VCW177" s="411"/>
      <c r="VCX177" s="411"/>
      <c r="VCY177" s="411"/>
      <c r="VCZ177" s="411"/>
      <c r="VDA177" s="411"/>
      <c r="VDB177" s="411"/>
      <c r="VDC177" s="411"/>
      <c r="VDD177" s="411"/>
      <c r="VDE177" s="411"/>
      <c r="VDF177" s="411"/>
      <c r="VDG177" s="411"/>
      <c r="VDH177" s="411"/>
      <c r="VDI177" s="411"/>
      <c r="VDJ177" s="411"/>
      <c r="VDK177" s="411"/>
      <c r="VDL177" s="411"/>
      <c r="VDM177" s="411"/>
      <c r="VDN177" s="411"/>
      <c r="VDO177" s="411"/>
      <c r="VDP177" s="411"/>
      <c r="VDQ177" s="411"/>
      <c r="VDR177" s="411"/>
      <c r="VDS177" s="411"/>
      <c r="VDT177" s="411"/>
      <c r="VDU177" s="411"/>
      <c r="VDV177" s="411"/>
      <c r="VDW177" s="411"/>
      <c r="VDX177" s="411"/>
      <c r="VDY177" s="411"/>
      <c r="VDZ177" s="411"/>
      <c r="VEA177" s="411"/>
      <c r="VEB177" s="411"/>
      <c r="VEC177" s="411"/>
      <c r="VED177" s="411"/>
      <c r="VEE177" s="411"/>
      <c r="VEF177" s="411"/>
      <c r="VEG177" s="411"/>
      <c r="VEH177" s="411"/>
      <c r="VEI177" s="411"/>
      <c r="VEJ177" s="411"/>
      <c r="VEK177" s="411"/>
      <c r="VEL177" s="411"/>
      <c r="VEM177" s="411"/>
      <c r="VEN177" s="411"/>
      <c r="VEO177" s="411"/>
      <c r="VEP177" s="411"/>
      <c r="VEQ177" s="411"/>
      <c r="VER177" s="411"/>
      <c r="VES177" s="411"/>
      <c r="VET177" s="411"/>
      <c r="VEU177" s="411"/>
      <c r="VEV177" s="411"/>
      <c r="VEW177" s="411"/>
      <c r="VEX177" s="411"/>
      <c r="VEY177" s="411"/>
      <c r="VEZ177" s="411"/>
      <c r="VFA177" s="411"/>
      <c r="VFB177" s="411"/>
      <c r="VFC177" s="411"/>
      <c r="VFD177" s="411"/>
      <c r="VFE177" s="411"/>
      <c r="VFF177" s="411"/>
      <c r="VFG177" s="411"/>
      <c r="VFH177" s="411"/>
      <c r="VFI177" s="411"/>
      <c r="VFJ177" s="411"/>
      <c r="VFK177" s="411"/>
      <c r="VFL177" s="411"/>
      <c r="VFM177" s="411"/>
      <c r="VFN177" s="411"/>
      <c r="VFO177" s="411"/>
      <c r="VFP177" s="411"/>
      <c r="VFQ177" s="411"/>
      <c r="VFR177" s="411"/>
      <c r="VFS177" s="411"/>
      <c r="VFT177" s="411"/>
      <c r="VFU177" s="411"/>
      <c r="VFV177" s="411"/>
      <c r="VFW177" s="411"/>
      <c r="VFX177" s="411"/>
      <c r="VFY177" s="411"/>
      <c r="VFZ177" s="411"/>
      <c r="VGA177" s="411"/>
      <c r="VGB177" s="411"/>
      <c r="VGC177" s="411"/>
      <c r="VGD177" s="411"/>
      <c r="VGE177" s="411"/>
      <c r="VGF177" s="411"/>
      <c r="VGG177" s="411"/>
      <c r="VGH177" s="411"/>
      <c r="VGI177" s="411"/>
      <c r="VGJ177" s="411"/>
      <c r="VGK177" s="411"/>
      <c r="VGL177" s="411"/>
      <c r="VGM177" s="411"/>
      <c r="VGN177" s="411"/>
      <c r="VGO177" s="411"/>
      <c r="VGP177" s="411"/>
      <c r="VGQ177" s="411"/>
      <c r="VGR177" s="411"/>
      <c r="VGS177" s="411"/>
      <c r="VGT177" s="411"/>
      <c r="VGU177" s="411"/>
      <c r="VGV177" s="411"/>
      <c r="VGW177" s="411"/>
      <c r="VGX177" s="411"/>
      <c r="VGY177" s="411"/>
      <c r="VGZ177" s="411"/>
      <c r="VHA177" s="411"/>
      <c r="VHB177" s="411"/>
      <c r="VHC177" s="411"/>
      <c r="VHD177" s="411"/>
      <c r="VHE177" s="411"/>
      <c r="VHF177" s="411"/>
      <c r="VHG177" s="411"/>
      <c r="VHH177" s="411"/>
      <c r="VHI177" s="411"/>
      <c r="VHJ177" s="411"/>
      <c r="VHK177" s="411"/>
      <c r="VHL177" s="411"/>
      <c r="VHM177" s="411"/>
      <c r="VHN177" s="411"/>
      <c r="VHO177" s="411"/>
      <c r="VHP177" s="411"/>
      <c r="VHQ177" s="411"/>
      <c r="VHR177" s="411"/>
      <c r="VHS177" s="411"/>
      <c r="VHT177" s="411"/>
      <c r="VHU177" s="411"/>
      <c r="VHV177" s="411"/>
      <c r="VHW177" s="411"/>
      <c r="VHX177" s="411"/>
      <c r="VHY177" s="411"/>
      <c r="VHZ177" s="411"/>
      <c r="VIA177" s="411"/>
      <c r="VIB177" s="411"/>
      <c r="VIC177" s="411"/>
      <c r="VID177" s="411"/>
      <c r="VIE177" s="411"/>
      <c r="VIF177" s="411"/>
      <c r="VIG177" s="411"/>
      <c r="VIH177" s="411"/>
      <c r="VII177" s="411"/>
      <c r="VIJ177" s="411"/>
      <c r="VIK177" s="411"/>
      <c r="VIL177" s="411"/>
      <c r="VIM177" s="411"/>
      <c r="VIN177" s="411"/>
      <c r="VIO177" s="411"/>
      <c r="VIP177" s="411"/>
      <c r="VIQ177" s="411"/>
      <c r="VIR177" s="411"/>
      <c r="VIS177" s="411"/>
      <c r="VIT177" s="411"/>
      <c r="VIU177" s="411"/>
      <c r="VIV177" s="411"/>
      <c r="VIW177" s="411"/>
      <c r="VIX177" s="411"/>
      <c r="VIY177" s="411"/>
      <c r="VIZ177" s="411"/>
      <c r="VJA177" s="411"/>
      <c r="VJB177" s="411"/>
      <c r="VJC177" s="411"/>
      <c r="VJD177" s="411"/>
      <c r="VJE177" s="411"/>
      <c r="VJF177" s="411"/>
      <c r="VJG177" s="411"/>
      <c r="VJH177" s="411"/>
      <c r="VJI177" s="411"/>
      <c r="VJJ177" s="411"/>
      <c r="VJK177" s="411"/>
      <c r="VJL177" s="411"/>
      <c r="VJM177" s="411"/>
      <c r="VJN177" s="411"/>
      <c r="VJO177" s="411"/>
      <c r="VJP177" s="411"/>
      <c r="VJQ177" s="411"/>
      <c r="VJR177" s="411"/>
      <c r="VJS177" s="411"/>
      <c r="VJT177" s="411"/>
      <c r="VJU177" s="411"/>
      <c r="VJV177" s="411"/>
      <c r="VJW177" s="411"/>
      <c r="VJX177" s="411"/>
      <c r="VJY177" s="411"/>
      <c r="VJZ177" s="411"/>
      <c r="VKA177" s="411"/>
      <c r="VKB177" s="411"/>
      <c r="VKC177" s="411"/>
      <c r="VKD177" s="411"/>
      <c r="VKE177" s="411"/>
      <c r="VKF177" s="411"/>
      <c r="VKG177" s="411"/>
      <c r="VKH177" s="411"/>
      <c r="VKI177" s="411"/>
      <c r="VKJ177" s="411"/>
      <c r="VKK177" s="411"/>
      <c r="VKL177" s="411"/>
      <c r="VKM177" s="411"/>
      <c r="VKN177" s="411"/>
      <c r="VKO177" s="411"/>
      <c r="VKP177" s="411"/>
      <c r="VKQ177" s="411"/>
      <c r="VKR177" s="411"/>
      <c r="VKS177" s="411"/>
      <c r="VKT177" s="411"/>
      <c r="VKU177" s="411"/>
      <c r="VKV177" s="411"/>
      <c r="VKW177" s="411"/>
      <c r="VKX177" s="411"/>
      <c r="VKY177" s="411"/>
      <c r="VKZ177" s="411"/>
      <c r="VLA177" s="411"/>
      <c r="VLB177" s="411"/>
      <c r="VLC177" s="411"/>
      <c r="VLD177" s="411"/>
      <c r="VLE177" s="411"/>
      <c r="VLF177" s="411"/>
      <c r="VLG177" s="411"/>
      <c r="VLH177" s="411"/>
      <c r="VLI177" s="411"/>
      <c r="VLJ177" s="411"/>
      <c r="VLK177" s="411"/>
      <c r="VLL177" s="411"/>
      <c r="VLM177" s="411"/>
      <c r="VLN177" s="411"/>
      <c r="VLO177" s="411"/>
      <c r="VLP177" s="411"/>
      <c r="VLQ177" s="411"/>
      <c r="VLR177" s="411"/>
      <c r="VLS177" s="411"/>
      <c r="VLT177" s="411"/>
      <c r="VLU177" s="411"/>
      <c r="VLV177" s="411"/>
      <c r="VLW177" s="411"/>
      <c r="VLX177" s="411"/>
      <c r="VLY177" s="411"/>
      <c r="VLZ177" s="411"/>
      <c r="VMA177" s="411"/>
      <c r="VMB177" s="411"/>
      <c r="VMC177" s="411"/>
      <c r="VMD177" s="411"/>
      <c r="VME177" s="411"/>
      <c r="VMF177" s="411"/>
      <c r="VMG177" s="411"/>
      <c r="VMH177" s="411"/>
      <c r="VMI177" s="411"/>
      <c r="VMJ177" s="411"/>
      <c r="VMK177" s="411"/>
      <c r="VML177" s="411"/>
      <c r="VMM177" s="411"/>
      <c r="VMN177" s="411"/>
      <c r="VMO177" s="411"/>
      <c r="VMP177" s="411"/>
      <c r="VMQ177" s="411"/>
      <c r="VMR177" s="411"/>
      <c r="VMS177" s="411"/>
      <c r="VMT177" s="411"/>
      <c r="VMU177" s="411"/>
      <c r="VMV177" s="411"/>
      <c r="VMW177" s="411"/>
      <c r="VMX177" s="411"/>
      <c r="VMY177" s="411"/>
      <c r="VMZ177" s="411"/>
      <c r="VNA177" s="411"/>
      <c r="VNB177" s="411"/>
      <c r="VNC177" s="411"/>
      <c r="VND177" s="411"/>
      <c r="VNE177" s="411"/>
      <c r="VNF177" s="411"/>
      <c r="VNG177" s="411"/>
      <c r="VNH177" s="411"/>
      <c r="VNI177" s="411"/>
      <c r="VNJ177" s="411"/>
      <c r="VNK177" s="411"/>
      <c r="VNL177" s="411"/>
      <c r="VNM177" s="411"/>
      <c r="VNN177" s="411"/>
      <c r="VNO177" s="411"/>
      <c r="VNP177" s="411"/>
      <c r="VNQ177" s="411"/>
      <c r="VNR177" s="411"/>
      <c r="VNS177" s="411"/>
      <c r="VNT177" s="411"/>
      <c r="VNU177" s="411"/>
      <c r="VNV177" s="411"/>
      <c r="VNW177" s="411"/>
      <c r="VNX177" s="411"/>
      <c r="VNY177" s="411"/>
      <c r="VNZ177" s="411"/>
      <c r="VOA177" s="411"/>
      <c r="VOB177" s="411"/>
      <c r="VOC177" s="411"/>
      <c r="VOD177" s="411"/>
      <c r="VOE177" s="411"/>
      <c r="VOF177" s="411"/>
      <c r="VOG177" s="411"/>
      <c r="VOH177" s="411"/>
      <c r="VOI177" s="411"/>
      <c r="VOJ177" s="411"/>
      <c r="VOK177" s="411"/>
      <c r="VOL177" s="411"/>
      <c r="VOM177" s="411"/>
      <c r="VON177" s="411"/>
      <c r="VOO177" s="411"/>
      <c r="VOP177" s="411"/>
      <c r="VOQ177" s="411"/>
      <c r="VOR177" s="411"/>
      <c r="VOS177" s="411"/>
      <c r="VOT177" s="411"/>
      <c r="VOU177" s="411"/>
      <c r="VOV177" s="411"/>
      <c r="VOW177" s="411"/>
      <c r="VOX177" s="411"/>
      <c r="VOY177" s="411"/>
      <c r="VOZ177" s="411"/>
      <c r="VPA177" s="411"/>
      <c r="VPB177" s="411"/>
      <c r="VPC177" s="411"/>
      <c r="VPD177" s="411"/>
      <c r="VPE177" s="411"/>
      <c r="VPF177" s="411"/>
      <c r="VPG177" s="411"/>
      <c r="VPH177" s="411"/>
      <c r="VPI177" s="411"/>
      <c r="VPJ177" s="411"/>
      <c r="VPK177" s="411"/>
      <c r="VPL177" s="411"/>
      <c r="VPM177" s="411"/>
      <c r="VPN177" s="411"/>
      <c r="VPO177" s="411"/>
      <c r="VPP177" s="411"/>
      <c r="VPQ177" s="411"/>
      <c r="VPR177" s="411"/>
      <c r="VPS177" s="411"/>
      <c r="VPT177" s="411"/>
      <c r="VPU177" s="411"/>
      <c r="VPV177" s="411"/>
      <c r="VPW177" s="411"/>
      <c r="VPX177" s="411"/>
      <c r="VPY177" s="411"/>
      <c r="VPZ177" s="411"/>
      <c r="VQA177" s="411"/>
      <c r="VQB177" s="411"/>
      <c r="VQC177" s="411"/>
      <c r="VQD177" s="411"/>
      <c r="VQE177" s="411"/>
      <c r="VQF177" s="411"/>
      <c r="VQG177" s="411"/>
      <c r="VQH177" s="411"/>
      <c r="VQI177" s="411"/>
      <c r="VQJ177" s="411"/>
      <c r="VQK177" s="411"/>
      <c r="VQL177" s="411"/>
      <c r="VQM177" s="411"/>
      <c r="VQN177" s="411"/>
      <c r="VQO177" s="411"/>
      <c r="VQP177" s="411"/>
      <c r="VQQ177" s="411"/>
      <c r="VQR177" s="411"/>
      <c r="VQS177" s="411"/>
      <c r="VQT177" s="411"/>
      <c r="VQU177" s="411"/>
      <c r="VQV177" s="411"/>
      <c r="VQW177" s="411"/>
      <c r="VQX177" s="411"/>
      <c r="VQY177" s="411"/>
      <c r="VQZ177" s="411"/>
      <c r="VRA177" s="411"/>
      <c r="VRB177" s="411"/>
      <c r="VRC177" s="411"/>
      <c r="VRD177" s="411"/>
      <c r="VRE177" s="411"/>
      <c r="VRF177" s="411"/>
      <c r="VRG177" s="411"/>
      <c r="VRH177" s="411"/>
      <c r="VRI177" s="411"/>
      <c r="VRJ177" s="411"/>
      <c r="VRK177" s="411"/>
      <c r="VRL177" s="411"/>
      <c r="VRM177" s="411"/>
      <c r="VRN177" s="411"/>
      <c r="VRO177" s="411"/>
      <c r="VRP177" s="411"/>
      <c r="VRQ177" s="411"/>
      <c r="VRR177" s="411"/>
      <c r="VRS177" s="411"/>
      <c r="VRT177" s="411"/>
      <c r="VRU177" s="411"/>
      <c r="VRV177" s="411"/>
      <c r="VRW177" s="411"/>
      <c r="VRX177" s="411"/>
      <c r="VRY177" s="411"/>
      <c r="VRZ177" s="411"/>
      <c r="VSA177" s="411"/>
      <c r="VSB177" s="411"/>
      <c r="VSC177" s="411"/>
      <c r="VSD177" s="411"/>
      <c r="VSE177" s="411"/>
      <c r="VSF177" s="411"/>
      <c r="VSG177" s="411"/>
      <c r="VSH177" s="411"/>
      <c r="VSI177" s="411"/>
      <c r="VSJ177" s="411"/>
      <c r="VSK177" s="411"/>
      <c r="VSL177" s="411"/>
      <c r="VSM177" s="411"/>
      <c r="VSN177" s="411"/>
      <c r="VSO177" s="411"/>
      <c r="VSP177" s="411"/>
      <c r="VSQ177" s="411"/>
      <c r="VSR177" s="411"/>
      <c r="VSS177" s="411"/>
      <c r="VST177" s="411"/>
      <c r="VSU177" s="411"/>
      <c r="VSV177" s="411"/>
      <c r="VSW177" s="411"/>
      <c r="VSX177" s="411"/>
      <c r="VSY177" s="411"/>
      <c r="VSZ177" s="411"/>
      <c r="VTA177" s="411"/>
      <c r="VTB177" s="411"/>
      <c r="VTC177" s="411"/>
      <c r="VTD177" s="411"/>
      <c r="VTE177" s="411"/>
      <c r="VTF177" s="411"/>
      <c r="VTG177" s="411"/>
      <c r="VTH177" s="411"/>
      <c r="VTI177" s="411"/>
      <c r="VTJ177" s="411"/>
      <c r="VTK177" s="411"/>
      <c r="VTL177" s="411"/>
      <c r="VTM177" s="411"/>
      <c r="VTN177" s="411"/>
      <c r="VTO177" s="411"/>
      <c r="VTP177" s="411"/>
      <c r="VTQ177" s="411"/>
      <c r="VTR177" s="411"/>
      <c r="VTS177" s="411"/>
      <c r="VTT177" s="411"/>
      <c r="VTU177" s="411"/>
      <c r="VTV177" s="411"/>
      <c r="VTW177" s="411"/>
      <c r="VTX177" s="411"/>
      <c r="VTY177" s="411"/>
      <c r="VTZ177" s="411"/>
      <c r="VUA177" s="411"/>
      <c r="VUB177" s="411"/>
      <c r="VUC177" s="411"/>
      <c r="VUD177" s="411"/>
      <c r="VUE177" s="411"/>
      <c r="VUF177" s="411"/>
      <c r="VUG177" s="411"/>
      <c r="VUH177" s="411"/>
      <c r="VUI177" s="411"/>
      <c r="VUJ177" s="411"/>
      <c r="VUK177" s="411"/>
      <c r="VUL177" s="411"/>
      <c r="VUM177" s="411"/>
      <c r="VUN177" s="411"/>
      <c r="VUO177" s="411"/>
      <c r="VUP177" s="411"/>
      <c r="VUQ177" s="411"/>
      <c r="VUR177" s="411"/>
      <c r="VUS177" s="411"/>
      <c r="VUT177" s="411"/>
      <c r="VUU177" s="411"/>
      <c r="VUV177" s="411"/>
      <c r="VUW177" s="411"/>
      <c r="VUX177" s="411"/>
      <c r="VUY177" s="411"/>
      <c r="VUZ177" s="411"/>
      <c r="VVA177" s="411"/>
      <c r="VVB177" s="411"/>
      <c r="VVC177" s="411"/>
      <c r="VVD177" s="411"/>
      <c r="VVE177" s="411"/>
      <c r="VVF177" s="411"/>
      <c r="VVG177" s="411"/>
      <c r="VVH177" s="411"/>
      <c r="VVI177" s="411"/>
      <c r="VVJ177" s="411"/>
      <c r="VVK177" s="411"/>
      <c r="VVL177" s="411"/>
      <c r="VVM177" s="411"/>
      <c r="VVN177" s="411"/>
      <c r="VVO177" s="411"/>
      <c r="VVP177" s="411"/>
      <c r="VVQ177" s="411"/>
      <c r="VVR177" s="411"/>
      <c r="VVS177" s="411"/>
      <c r="VVT177" s="411"/>
      <c r="VVU177" s="411"/>
      <c r="VVV177" s="411"/>
      <c r="VVW177" s="411"/>
      <c r="VVX177" s="411"/>
      <c r="VVY177" s="411"/>
      <c r="VVZ177" s="411"/>
      <c r="VWA177" s="411"/>
      <c r="VWB177" s="411"/>
      <c r="VWC177" s="411"/>
      <c r="VWD177" s="411"/>
      <c r="VWE177" s="411"/>
      <c r="VWF177" s="411"/>
      <c r="VWG177" s="411"/>
      <c r="VWH177" s="411"/>
      <c r="VWI177" s="411"/>
      <c r="VWJ177" s="411"/>
      <c r="VWK177" s="411"/>
      <c r="VWL177" s="411"/>
      <c r="VWM177" s="411"/>
      <c r="VWN177" s="411"/>
      <c r="VWO177" s="411"/>
      <c r="VWP177" s="411"/>
      <c r="VWQ177" s="411"/>
      <c r="VWR177" s="411"/>
      <c r="VWS177" s="411"/>
      <c r="VWT177" s="411"/>
      <c r="VWU177" s="411"/>
      <c r="VWV177" s="411"/>
      <c r="VWW177" s="411"/>
      <c r="VWX177" s="411"/>
      <c r="VWY177" s="411"/>
      <c r="VWZ177" s="411"/>
      <c r="VXA177" s="411"/>
      <c r="VXB177" s="411"/>
      <c r="VXC177" s="411"/>
      <c r="VXD177" s="411"/>
      <c r="VXE177" s="411"/>
      <c r="VXF177" s="411"/>
      <c r="VXG177" s="411"/>
      <c r="VXH177" s="411"/>
      <c r="VXI177" s="411"/>
      <c r="VXJ177" s="411"/>
      <c r="VXK177" s="411"/>
      <c r="VXL177" s="411"/>
      <c r="VXM177" s="411"/>
      <c r="VXN177" s="411"/>
      <c r="VXO177" s="411"/>
      <c r="VXP177" s="411"/>
      <c r="VXQ177" s="411"/>
      <c r="VXR177" s="411"/>
      <c r="VXS177" s="411"/>
      <c r="VXT177" s="411"/>
      <c r="VXU177" s="411"/>
      <c r="VXV177" s="411"/>
      <c r="VXW177" s="411"/>
      <c r="VXX177" s="411"/>
      <c r="VXY177" s="411"/>
      <c r="VXZ177" s="411"/>
      <c r="VYA177" s="411"/>
      <c r="VYB177" s="411"/>
      <c r="VYC177" s="411"/>
      <c r="VYD177" s="411"/>
      <c r="VYE177" s="411"/>
      <c r="VYF177" s="411"/>
      <c r="VYG177" s="411"/>
      <c r="VYH177" s="411"/>
      <c r="VYI177" s="411"/>
      <c r="VYJ177" s="411"/>
      <c r="VYK177" s="411"/>
      <c r="VYL177" s="411"/>
      <c r="VYM177" s="411"/>
      <c r="VYN177" s="411"/>
      <c r="VYO177" s="411"/>
      <c r="VYP177" s="411"/>
      <c r="VYQ177" s="411"/>
      <c r="VYR177" s="411"/>
      <c r="VYS177" s="411"/>
      <c r="VYT177" s="411"/>
      <c r="VYU177" s="411"/>
      <c r="VYV177" s="411"/>
      <c r="VYW177" s="411"/>
      <c r="VYX177" s="411"/>
      <c r="VYY177" s="411"/>
      <c r="VYZ177" s="411"/>
      <c r="VZA177" s="411"/>
      <c r="VZB177" s="411"/>
      <c r="VZC177" s="411"/>
      <c r="VZD177" s="411"/>
      <c r="VZE177" s="411"/>
      <c r="VZF177" s="411"/>
      <c r="VZG177" s="411"/>
      <c r="VZH177" s="411"/>
      <c r="VZI177" s="411"/>
      <c r="VZJ177" s="411"/>
      <c r="VZK177" s="411"/>
      <c r="VZL177" s="411"/>
      <c r="VZM177" s="411"/>
      <c r="VZN177" s="411"/>
      <c r="VZO177" s="411"/>
      <c r="VZP177" s="411"/>
      <c r="VZQ177" s="411"/>
      <c r="VZR177" s="411"/>
      <c r="VZS177" s="411"/>
      <c r="VZT177" s="411"/>
      <c r="VZU177" s="411"/>
      <c r="VZV177" s="411"/>
      <c r="VZW177" s="411"/>
      <c r="VZX177" s="411"/>
      <c r="VZY177" s="411"/>
      <c r="VZZ177" s="411"/>
      <c r="WAA177" s="411"/>
      <c r="WAB177" s="411"/>
      <c r="WAC177" s="411"/>
      <c r="WAD177" s="411"/>
      <c r="WAE177" s="411"/>
      <c r="WAF177" s="411"/>
      <c r="WAG177" s="411"/>
      <c r="WAH177" s="411"/>
      <c r="WAI177" s="411"/>
      <c r="WAJ177" s="411"/>
      <c r="WAK177" s="411"/>
      <c r="WAL177" s="411"/>
      <c r="WAM177" s="411"/>
      <c r="WAN177" s="411"/>
      <c r="WAO177" s="411"/>
      <c r="WAP177" s="411"/>
      <c r="WAQ177" s="411"/>
      <c r="WAR177" s="411"/>
      <c r="WAS177" s="411"/>
      <c r="WAT177" s="411"/>
      <c r="WAU177" s="411"/>
      <c r="WAV177" s="411"/>
      <c r="WAW177" s="411"/>
      <c r="WAX177" s="411"/>
      <c r="WAY177" s="411"/>
      <c r="WAZ177" s="411"/>
      <c r="WBA177" s="411"/>
      <c r="WBB177" s="411"/>
      <c r="WBC177" s="411"/>
      <c r="WBD177" s="411"/>
      <c r="WBE177" s="411"/>
      <c r="WBF177" s="411"/>
      <c r="WBG177" s="411"/>
      <c r="WBH177" s="411"/>
      <c r="WBI177" s="411"/>
      <c r="WBJ177" s="411"/>
      <c r="WBK177" s="411"/>
      <c r="WBL177" s="411"/>
      <c r="WBM177" s="411"/>
      <c r="WBN177" s="411"/>
      <c r="WBO177" s="411"/>
      <c r="WBP177" s="411"/>
      <c r="WBQ177" s="411"/>
      <c r="WBR177" s="411"/>
      <c r="WBS177" s="411"/>
      <c r="WBT177" s="411"/>
      <c r="WBU177" s="411"/>
      <c r="WBV177" s="411"/>
      <c r="WBW177" s="411"/>
      <c r="WBX177" s="411"/>
      <c r="WBY177" s="411"/>
      <c r="WBZ177" s="411"/>
      <c r="WCA177" s="411"/>
      <c r="WCB177" s="411"/>
      <c r="WCC177" s="411"/>
      <c r="WCD177" s="411"/>
      <c r="WCE177" s="411"/>
      <c r="WCF177" s="411"/>
      <c r="WCG177" s="411"/>
      <c r="WCH177" s="411"/>
      <c r="WCI177" s="411"/>
      <c r="WCJ177" s="411"/>
      <c r="WCK177" s="411"/>
      <c r="WCL177" s="411"/>
      <c r="WCM177" s="411"/>
      <c r="WCN177" s="411"/>
      <c r="WCO177" s="411"/>
      <c r="WCP177" s="411"/>
      <c r="WCQ177" s="411"/>
      <c r="WCR177" s="411"/>
      <c r="WCS177" s="411"/>
      <c r="WCT177" s="411"/>
      <c r="WCU177" s="411"/>
      <c r="WCV177" s="411"/>
      <c r="WCW177" s="411"/>
      <c r="WCX177" s="411"/>
      <c r="WCY177" s="411"/>
      <c r="WCZ177" s="411"/>
      <c r="WDA177" s="411"/>
      <c r="WDB177" s="411"/>
      <c r="WDC177" s="411"/>
      <c r="WDD177" s="411"/>
      <c r="WDE177" s="411"/>
      <c r="WDF177" s="411"/>
      <c r="WDG177" s="411"/>
      <c r="WDH177" s="411"/>
      <c r="WDI177" s="411"/>
      <c r="WDJ177" s="411"/>
      <c r="WDK177" s="411"/>
      <c r="WDL177" s="411"/>
      <c r="WDM177" s="411"/>
      <c r="WDN177" s="411"/>
      <c r="WDO177" s="411"/>
      <c r="WDP177" s="411"/>
      <c r="WDQ177" s="411"/>
      <c r="WDR177" s="411"/>
      <c r="WDS177" s="411"/>
      <c r="WDT177" s="411"/>
      <c r="WDU177" s="411"/>
      <c r="WDV177" s="411"/>
      <c r="WDW177" s="411"/>
      <c r="WDX177" s="411"/>
      <c r="WDY177" s="411"/>
      <c r="WDZ177" s="411"/>
      <c r="WEA177" s="411"/>
      <c r="WEB177" s="411"/>
      <c r="WEC177" s="411"/>
      <c r="WED177" s="411"/>
      <c r="WEE177" s="411"/>
      <c r="WEF177" s="411"/>
      <c r="WEG177" s="411"/>
      <c r="WEH177" s="411"/>
      <c r="WEI177" s="411"/>
      <c r="WEJ177" s="411"/>
      <c r="WEK177" s="411"/>
      <c r="WEL177" s="411"/>
      <c r="WEM177" s="411"/>
      <c r="WEN177" s="411"/>
      <c r="WEO177" s="411"/>
      <c r="WEP177" s="411"/>
      <c r="WEQ177" s="411"/>
      <c r="WER177" s="411"/>
      <c r="WES177" s="411"/>
      <c r="WET177" s="411"/>
      <c r="WEU177" s="411"/>
      <c r="WEV177" s="411"/>
      <c r="WEW177" s="411"/>
      <c r="WEX177" s="411"/>
      <c r="WEY177" s="411"/>
      <c r="WEZ177" s="411"/>
      <c r="WFA177" s="411"/>
      <c r="WFB177" s="411"/>
      <c r="WFC177" s="411"/>
      <c r="WFD177" s="411"/>
      <c r="WFE177" s="411"/>
      <c r="WFF177" s="411"/>
      <c r="WFG177" s="411"/>
      <c r="WFH177" s="411"/>
      <c r="WFI177" s="411"/>
      <c r="WFJ177" s="411"/>
      <c r="WFK177" s="411"/>
      <c r="WFL177" s="411"/>
      <c r="WFM177" s="411"/>
      <c r="WFN177" s="411"/>
      <c r="WFO177" s="411"/>
      <c r="WFP177" s="411"/>
      <c r="WFQ177" s="411"/>
      <c r="WFR177" s="411"/>
      <c r="WFS177" s="411"/>
      <c r="WFT177" s="411"/>
      <c r="WFU177" s="411"/>
      <c r="WFV177" s="411"/>
      <c r="WFW177" s="411"/>
      <c r="WFX177" s="411"/>
      <c r="WFY177" s="411"/>
      <c r="WFZ177" s="411"/>
      <c r="WGA177" s="411"/>
      <c r="WGB177" s="411"/>
      <c r="WGC177" s="411"/>
      <c r="WGD177" s="411"/>
      <c r="WGE177" s="411"/>
      <c r="WGF177" s="411"/>
      <c r="WGG177" s="411"/>
      <c r="WGH177" s="411"/>
      <c r="WGI177" s="411"/>
      <c r="WGJ177" s="411"/>
      <c r="WGK177" s="411"/>
      <c r="WGL177" s="411"/>
      <c r="WGM177" s="411"/>
      <c r="WGN177" s="411"/>
      <c r="WGO177" s="411"/>
      <c r="WGP177" s="411"/>
      <c r="WGQ177" s="411"/>
      <c r="WGR177" s="411"/>
      <c r="WGS177" s="411"/>
      <c r="WGT177" s="411"/>
      <c r="WGU177" s="411"/>
      <c r="WGV177" s="411"/>
      <c r="WGW177" s="411"/>
      <c r="WGX177" s="411"/>
      <c r="WGY177" s="411"/>
      <c r="WGZ177" s="411"/>
      <c r="WHA177" s="411"/>
      <c r="WHB177" s="411"/>
      <c r="WHC177" s="411"/>
      <c r="WHD177" s="411"/>
      <c r="WHE177" s="411"/>
      <c r="WHF177" s="411"/>
      <c r="WHG177" s="411"/>
      <c r="WHH177" s="411"/>
      <c r="WHI177" s="411"/>
      <c r="WHJ177" s="411"/>
      <c r="WHK177" s="411"/>
      <c r="WHL177" s="411"/>
      <c r="WHM177" s="411"/>
      <c r="WHN177" s="411"/>
      <c r="WHO177" s="411"/>
      <c r="WHP177" s="411"/>
      <c r="WHQ177" s="411"/>
      <c r="WHR177" s="411"/>
      <c r="WHS177" s="411"/>
      <c r="WHT177" s="411"/>
      <c r="WHU177" s="411"/>
      <c r="WHV177" s="411"/>
      <c r="WHW177" s="411"/>
      <c r="WHX177" s="411"/>
      <c r="WHY177" s="411"/>
      <c r="WHZ177" s="411"/>
      <c r="WIA177" s="411"/>
      <c r="WIB177" s="411"/>
      <c r="WIC177" s="411"/>
      <c r="WID177" s="411"/>
      <c r="WIE177" s="411"/>
      <c r="WIF177" s="411"/>
      <c r="WIG177" s="411"/>
      <c r="WIH177" s="411"/>
      <c r="WII177" s="411"/>
      <c r="WIJ177" s="411"/>
      <c r="WIK177" s="411"/>
      <c r="WIL177" s="411"/>
      <c r="WIM177" s="411"/>
      <c r="WIN177" s="411"/>
      <c r="WIO177" s="411"/>
      <c r="WIP177" s="411"/>
      <c r="WIQ177" s="411"/>
      <c r="WIR177" s="411"/>
      <c r="WIS177" s="411"/>
      <c r="WIT177" s="411"/>
      <c r="WIU177" s="411"/>
      <c r="WIV177" s="411"/>
      <c r="WIW177" s="411"/>
      <c r="WIX177" s="411"/>
      <c r="WIY177" s="411"/>
      <c r="WIZ177" s="411"/>
      <c r="WJA177" s="411"/>
      <c r="WJB177" s="411"/>
      <c r="WJC177" s="411"/>
      <c r="WJD177" s="411"/>
      <c r="WJE177" s="411"/>
      <c r="WJF177" s="411"/>
      <c r="WJG177" s="411"/>
      <c r="WJH177" s="411"/>
      <c r="WJI177" s="411"/>
      <c r="WJJ177" s="411"/>
      <c r="WJK177" s="411"/>
      <c r="WJL177" s="411"/>
      <c r="WJM177" s="411"/>
      <c r="WJN177" s="411"/>
      <c r="WJO177" s="411"/>
      <c r="WJP177" s="411"/>
      <c r="WJQ177" s="411"/>
      <c r="WJR177" s="411"/>
      <c r="WJS177" s="411"/>
      <c r="WJT177" s="411"/>
      <c r="WJU177" s="411"/>
      <c r="WJV177" s="411"/>
      <c r="WJW177" s="411"/>
      <c r="WJX177" s="411"/>
      <c r="WJY177" s="411"/>
      <c r="WJZ177" s="411"/>
      <c r="WKA177" s="411"/>
      <c r="WKB177" s="411"/>
      <c r="WKC177" s="411"/>
      <c r="WKD177" s="411"/>
      <c r="WKE177" s="411"/>
      <c r="WKF177" s="411"/>
      <c r="WKG177" s="411"/>
      <c r="WKH177" s="411"/>
      <c r="WKI177" s="411"/>
      <c r="WKJ177" s="411"/>
      <c r="WKK177" s="411"/>
      <c r="WKL177" s="411"/>
      <c r="WKM177" s="411"/>
      <c r="WKN177" s="411"/>
      <c r="WKO177" s="411"/>
      <c r="WKP177" s="411"/>
      <c r="WKQ177" s="411"/>
      <c r="WKR177" s="411"/>
      <c r="WKS177" s="411"/>
      <c r="WKT177" s="411"/>
      <c r="WKU177" s="411"/>
      <c r="WKV177" s="411"/>
      <c r="WKW177" s="411"/>
      <c r="WKX177" s="411"/>
      <c r="WKY177" s="411"/>
      <c r="WKZ177" s="411"/>
      <c r="WLA177" s="411"/>
      <c r="WLB177" s="411"/>
      <c r="WLC177" s="411"/>
      <c r="WLD177" s="411"/>
      <c r="WLE177" s="411"/>
      <c r="WLF177" s="411"/>
      <c r="WLG177" s="411"/>
      <c r="WLH177" s="411"/>
      <c r="WLI177" s="411"/>
      <c r="WLJ177" s="411"/>
      <c r="WLK177" s="411"/>
      <c r="WLL177" s="411"/>
      <c r="WLM177" s="411"/>
      <c r="WLN177" s="411"/>
      <c r="WLO177" s="411"/>
      <c r="WLP177" s="411"/>
      <c r="WLQ177" s="411"/>
      <c r="WLR177" s="411"/>
      <c r="WLS177" s="411"/>
      <c r="WLT177" s="411"/>
      <c r="WLU177" s="411"/>
      <c r="WLV177" s="411"/>
      <c r="WLW177" s="411"/>
      <c r="WLX177" s="411"/>
      <c r="WLY177" s="411"/>
      <c r="WLZ177" s="411"/>
      <c r="WMA177" s="411"/>
      <c r="WMB177" s="411"/>
      <c r="WMC177" s="411"/>
      <c r="WMD177" s="411"/>
      <c r="WME177" s="411"/>
      <c r="WMF177" s="411"/>
      <c r="WMG177" s="411"/>
      <c r="WMH177" s="411"/>
      <c r="WMI177" s="411"/>
      <c r="WMJ177" s="411"/>
      <c r="WMK177" s="411"/>
      <c r="WML177" s="411"/>
      <c r="WMM177" s="411"/>
      <c r="WMN177" s="411"/>
      <c r="WMO177" s="411"/>
      <c r="WMP177" s="411"/>
      <c r="WMQ177" s="411"/>
      <c r="WMR177" s="411"/>
      <c r="WMS177" s="411"/>
      <c r="WMT177" s="411"/>
      <c r="WMU177" s="411"/>
      <c r="WMV177" s="411"/>
      <c r="WMW177" s="411"/>
      <c r="WMX177" s="411"/>
      <c r="WMY177" s="411"/>
      <c r="WMZ177" s="411"/>
      <c r="WNA177" s="411"/>
      <c r="WNB177" s="411"/>
      <c r="WNC177" s="411"/>
      <c r="WND177" s="411"/>
      <c r="WNE177" s="411"/>
      <c r="WNF177" s="411"/>
      <c r="WNG177" s="411"/>
      <c r="WNH177" s="411"/>
      <c r="WNI177" s="411"/>
      <c r="WNJ177" s="411"/>
      <c r="WNK177" s="411"/>
      <c r="WNL177" s="411"/>
      <c r="WNM177" s="411"/>
      <c r="WNN177" s="411"/>
      <c r="WNO177" s="411"/>
      <c r="WNP177" s="411"/>
      <c r="WNQ177" s="411"/>
      <c r="WNR177" s="411"/>
      <c r="WNS177" s="411"/>
      <c r="WNT177" s="411"/>
      <c r="WNU177" s="411"/>
      <c r="WNV177" s="411"/>
      <c r="WNW177" s="411"/>
      <c r="WNX177" s="411"/>
      <c r="WNY177" s="411"/>
      <c r="WNZ177" s="411"/>
      <c r="WOA177" s="411"/>
      <c r="WOB177" s="411"/>
      <c r="WOC177" s="411"/>
      <c r="WOD177" s="411"/>
      <c r="WOE177" s="411"/>
      <c r="WOF177" s="411"/>
      <c r="WOG177" s="411"/>
      <c r="WOH177" s="411"/>
      <c r="WOI177" s="411"/>
      <c r="WOJ177" s="411"/>
      <c r="WOK177" s="411"/>
      <c r="WOL177" s="411"/>
      <c r="WOM177" s="411"/>
      <c r="WON177" s="411"/>
      <c r="WOO177" s="411"/>
      <c r="WOP177" s="411"/>
      <c r="WOQ177" s="411"/>
      <c r="WOR177" s="411"/>
      <c r="WOS177" s="411"/>
      <c r="WOT177" s="411"/>
      <c r="WOU177" s="411"/>
      <c r="WOV177" s="411"/>
      <c r="WOW177" s="411"/>
      <c r="WOX177" s="411"/>
      <c r="WOY177" s="411"/>
      <c r="WOZ177" s="411"/>
      <c r="WPA177" s="411"/>
      <c r="WPB177" s="411"/>
      <c r="WPC177" s="411"/>
      <c r="WPD177" s="411"/>
      <c r="WPE177" s="411"/>
      <c r="WPF177" s="411"/>
      <c r="WPG177" s="411"/>
      <c r="WPH177" s="411"/>
      <c r="WPI177" s="411"/>
      <c r="WPJ177" s="411"/>
      <c r="WPK177" s="411"/>
      <c r="WPL177" s="411"/>
      <c r="WPM177" s="411"/>
      <c r="WPN177" s="411"/>
      <c r="WPO177" s="411"/>
      <c r="WPP177" s="411"/>
      <c r="WPQ177" s="411"/>
      <c r="WPR177" s="411"/>
      <c r="WPS177" s="411"/>
      <c r="WPT177" s="411"/>
      <c r="WPU177" s="411"/>
      <c r="WPV177" s="411"/>
      <c r="WPW177" s="411"/>
      <c r="WPX177" s="411"/>
      <c r="WPY177" s="411"/>
      <c r="WPZ177" s="411"/>
      <c r="WQA177" s="411"/>
      <c r="WQB177" s="411"/>
      <c r="WQC177" s="411"/>
      <c r="WQD177" s="411"/>
      <c r="WQE177" s="411"/>
      <c r="WQF177" s="411"/>
      <c r="WQG177" s="411"/>
      <c r="WQH177" s="411"/>
      <c r="WQI177" s="411"/>
      <c r="WQJ177" s="411"/>
      <c r="WQK177" s="411"/>
      <c r="WQL177" s="411"/>
      <c r="WQM177" s="411"/>
      <c r="WQN177" s="411"/>
      <c r="WQO177" s="411"/>
      <c r="WQP177" s="411"/>
      <c r="WQQ177" s="411"/>
      <c r="WQR177" s="411"/>
      <c r="WQS177" s="411"/>
      <c r="WQT177" s="411"/>
      <c r="WQU177" s="411"/>
      <c r="WQV177" s="411"/>
      <c r="WQW177" s="411"/>
      <c r="WQX177" s="411"/>
      <c r="WQY177" s="411"/>
      <c r="WQZ177" s="411"/>
      <c r="WRA177" s="411"/>
      <c r="WRB177" s="411"/>
      <c r="WRC177" s="411"/>
      <c r="WRD177" s="411"/>
      <c r="WRE177" s="411"/>
      <c r="WRF177" s="411"/>
      <c r="WRG177" s="411"/>
      <c r="WRH177" s="411"/>
      <c r="WRI177" s="411"/>
      <c r="WRJ177" s="411"/>
      <c r="WRK177" s="411"/>
      <c r="WRL177" s="411"/>
      <c r="WRM177" s="411"/>
      <c r="WRN177" s="411"/>
      <c r="WRO177" s="411"/>
      <c r="WRP177" s="411"/>
      <c r="WRQ177" s="411"/>
      <c r="WRR177" s="411"/>
      <c r="WRS177" s="411"/>
      <c r="WRT177" s="411"/>
      <c r="WRU177" s="411"/>
      <c r="WRV177" s="411"/>
      <c r="WRW177" s="411"/>
      <c r="WRX177" s="411"/>
      <c r="WRY177" s="411"/>
      <c r="WRZ177" s="411"/>
      <c r="WSA177" s="411"/>
      <c r="WSB177" s="411"/>
      <c r="WSC177" s="411"/>
      <c r="WSD177" s="411"/>
      <c r="WSE177" s="411"/>
      <c r="WSF177" s="411"/>
      <c r="WSG177" s="411"/>
      <c r="WSH177" s="411"/>
      <c r="WSI177" s="411"/>
      <c r="WSJ177" s="411"/>
      <c r="WSK177" s="411"/>
      <c r="WSL177" s="411"/>
      <c r="WSM177" s="411"/>
      <c r="WSN177" s="411"/>
      <c r="WSO177" s="411"/>
      <c r="WSP177" s="411"/>
      <c r="WSQ177" s="411"/>
      <c r="WSR177" s="411"/>
      <c r="WSS177" s="411"/>
      <c r="WST177" s="411"/>
      <c r="WSU177" s="411"/>
      <c r="WSV177" s="411"/>
      <c r="WSW177" s="411"/>
      <c r="WSX177" s="411"/>
      <c r="WSY177" s="411"/>
      <c r="WSZ177" s="411"/>
      <c r="WTA177" s="411"/>
      <c r="WTB177" s="411"/>
      <c r="WTC177" s="411"/>
      <c r="WTD177" s="411"/>
      <c r="WTE177" s="411"/>
      <c r="WTF177" s="411"/>
      <c r="WTG177" s="411"/>
      <c r="WTH177" s="411"/>
      <c r="WTI177" s="411"/>
      <c r="WTJ177" s="411"/>
      <c r="WTK177" s="411"/>
      <c r="WTL177" s="411"/>
      <c r="WTM177" s="411"/>
      <c r="WTN177" s="411"/>
      <c r="WTO177" s="411"/>
      <c r="WTP177" s="411"/>
      <c r="WTQ177" s="411"/>
      <c r="WTR177" s="411"/>
      <c r="WTS177" s="411"/>
      <c r="WTT177" s="411"/>
      <c r="WTU177" s="411"/>
      <c r="WTV177" s="411"/>
      <c r="WTW177" s="411"/>
      <c r="WTX177" s="411"/>
      <c r="WTY177" s="411"/>
      <c r="WTZ177" s="411"/>
      <c r="WUA177" s="411"/>
      <c r="WUB177" s="411"/>
      <c r="WUC177" s="411"/>
      <c r="WUD177" s="411"/>
      <c r="WUE177" s="411"/>
      <c r="WUF177" s="411"/>
      <c r="WUG177" s="411"/>
      <c r="WUH177" s="411"/>
      <c r="WUI177" s="411"/>
      <c r="WUJ177" s="411"/>
      <c r="WUK177" s="411"/>
      <c r="WUL177" s="411"/>
      <c r="WUM177" s="411"/>
      <c r="WUN177" s="411"/>
      <c r="WUO177" s="411"/>
      <c r="WUP177" s="411"/>
      <c r="WUQ177" s="411"/>
      <c r="WUR177" s="411"/>
      <c r="WUS177" s="411"/>
      <c r="WUT177" s="411"/>
      <c r="WUU177" s="411"/>
      <c r="WUV177" s="411"/>
      <c r="WUW177" s="411"/>
      <c r="WUX177" s="411"/>
      <c r="WUY177" s="411"/>
      <c r="WUZ177" s="411"/>
      <c r="WVA177" s="411"/>
      <c r="WVB177" s="411"/>
      <c r="WVC177" s="411"/>
      <c r="WVD177" s="411"/>
      <c r="WVE177" s="411"/>
      <c r="WVF177" s="411"/>
      <c r="WVG177" s="411"/>
      <c r="WVH177" s="411"/>
      <c r="WVI177" s="411"/>
      <c r="WVJ177" s="411"/>
      <c r="WVK177" s="411"/>
      <c r="WVL177" s="411"/>
      <c r="WVM177" s="411"/>
      <c r="WVN177" s="411"/>
      <c r="WVO177" s="411"/>
      <c r="WVP177" s="411"/>
      <c r="WVQ177" s="411"/>
      <c r="WVR177" s="411"/>
      <c r="WVS177" s="411"/>
      <c r="WVT177" s="411"/>
      <c r="WVU177" s="411"/>
      <c r="WVV177" s="411"/>
      <c r="WVW177" s="411"/>
      <c r="WVX177" s="411"/>
      <c r="WVY177" s="411"/>
      <c r="WVZ177" s="411"/>
      <c r="WWA177" s="411"/>
      <c r="WWB177" s="411"/>
      <c r="WWC177" s="411"/>
      <c r="WWD177" s="411"/>
      <c r="WWE177" s="411"/>
      <c r="WWF177" s="411"/>
      <c r="WWG177" s="411"/>
      <c r="WWH177" s="411"/>
      <c r="WWI177" s="411"/>
      <c r="WWJ177" s="411"/>
      <c r="WWK177" s="411"/>
      <c r="WWL177" s="411"/>
      <c r="WWM177" s="411"/>
      <c r="WWN177" s="411"/>
      <c r="WWO177" s="411"/>
      <c r="WWP177" s="411"/>
      <c r="WWQ177" s="411"/>
      <c r="WWR177" s="411"/>
      <c r="WWS177" s="411"/>
      <c r="WWT177" s="411"/>
      <c r="WWU177" s="411"/>
      <c r="WWV177" s="411"/>
      <c r="WWW177" s="411"/>
      <c r="WWX177" s="411"/>
      <c r="WWY177" s="411"/>
      <c r="WWZ177" s="411"/>
      <c r="WXA177" s="411"/>
      <c r="WXB177" s="411"/>
      <c r="WXC177" s="411"/>
      <c r="WXD177" s="411"/>
      <c r="WXE177" s="411"/>
      <c r="WXF177" s="411"/>
      <c r="WXG177" s="411"/>
      <c r="WXH177" s="411"/>
      <c r="WXI177" s="411"/>
      <c r="WXJ177" s="411"/>
      <c r="WXK177" s="411"/>
      <c r="WXL177" s="411"/>
      <c r="WXM177" s="411"/>
      <c r="WXN177" s="411"/>
      <c r="WXO177" s="411"/>
      <c r="WXP177" s="411"/>
      <c r="WXQ177" s="411"/>
      <c r="WXR177" s="411"/>
      <c r="WXS177" s="411"/>
      <c r="WXT177" s="411"/>
      <c r="WXU177" s="411"/>
      <c r="WXV177" s="411"/>
      <c r="WXW177" s="411"/>
      <c r="WXX177" s="411"/>
      <c r="WXY177" s="411"/>
      <c r="WXZ177" s="411"/>
      <c r="WYA177" s="411"/>
      <c r="WYB177" s="411"/>
      <c r="WYC177" s="411"/>
      <c r="WYD177" s="411"/>
      <c r="WYE177" s="411"/>
      <c r="WYF177" s="411"/>
      <c r="WYG177" s="411"/>
      <c r="WYH177" s="411"/>
      <c r="WYI177" s="411"/>
      <c r="WYJ177" s="411"/>
      <c r="WYK177" s="411"/>
      <c r="WYL177" s="411"/>
      <c r="WYM177" s="411"/>
      <c r="WYN177" s="411"/>
      <c r="WYO177" s="411"/>
      <c r="WYP177" s="411"/>
      <c r="WYQ177" s="411"/>
      <c r="WYR177" s="411"/>
      <c r="WYS177" s="411"/>
      <c r="WYT177" s="411"/>
      <c r="WYU177" s="411"/>
      <c r="WYV177" s="411"/>
      <c r="WYW177" s="411"/>
      <c r="WYX177" s="411"/>
      <c r="WYY177" s="411"/>
      <c r="WYZ177" s="411"/>
      <c r="WZA177" s="411"/>
      <c r="WZB177" s="411"/>
      <c r="WZC177" s="411"/>
      <c r="WZD177" s="411"/>
      <c r="WZE177" s="411"/>
      <c r="WZF177" s="411"/>
      <c r="WZG177" s="411"/>
      <c r="WZH177" s="411"/>
      <c r="WZI177" s="411"/>
      <c r="WZJ177" s="411"/>
      <c r="WZK177" s="411"/>
      <c r="WZL177" s="411"/>
      <c r="WZM177" s="411"/>
      <c r="WZN177" s="411"/>
      <c r="WZO177" s="411"/>
      <c r="WZP177" s="411"/>
      <c r="WZQ177" s="411"/>
      <c r="WZR177" s="411"/>
      <c r="WZS177" s="411"/>
      <c r="WZT177" s="411"/>
      <c r="WZU177" s="411"/>
      <c r="WZV177" s="411"/>
      <c r="WZW177" s="411"/>
      <c r="WZX177" s="411"/>
      <c r="WZY177" s="411"/>
      <c r="WZZ177" s="411"/>
      <c r="XAA177" s="411"/>
      <c r="XAB177" s="411"/>
      <c r="XAC177" s="411"/>
      <c r="XAD177" s="411"/>
      <c r="XAE177" s="411"/>
      <c r="XAF177" s="411"/>
      <c r="XAG177" s="411"/>
      <c r="XAH177" s="411"/>
      <c r="XAI177" s="411"/>
      <c r="XAJ177" s="411"/>
      <c r="XAK177" s="411"/>
      <c r="XAL177" s="411"/>
      <c r="XAM177" s="411"/>
      <c r="XAN177" s="411"/>
      <c r="XAO177" s="411"/>
      <c r="XAP177" s="411"/>
      <c r="XAQ177" s="411"/>
      <c r="XAR177" s="411"/>
      <c r="XAS177" s="411"/>
      <c r="XAT177" s="411"/>
      <c r="XAU177" s="411"/>
      <c r="XAV177" s="411"/>
      <c r="XAW177" s="411"/>
      <c r="XAX177" s="411"/>
      <c r="XAY177" s="411"/>
      <c r="XAZ177" s="411"/>
      <c r="XBA177" s="411"/>
      <c r="XBB177" s="411"/>
      <c r="XBC177" s="411"/>
      <c r="XBD177" s="411"/>
      <c r="XBE177" s="411"/>
      <c r="XBF177" s="411"/>
      <c r="XBG177" s="411"/>
      <c r="XBH177" s="411"/>
      <c r="XBI177" s="411"/>
      <c r="XBJ177" s="411"/>
      <c r="XBK177" s="411"/>
      <c r="XBL177" s="411"/>
      <c r="XBM177" s="411"/>
      <c r="XBN177" s="411"/>
      <c r="XBO177" s="411"/>
      <c r="XBP177" s="411"/>
      <c r="XBQ177" s="411"/>
      <c r="XBR177" s="411"/>
      <c r="XBS177" s="411"/>
      <c r="XBT177" s="411"/>
      <c r="XBU177" s="411"/>
      <c r="XBV177" s="411"/>
      <c r="XBW177" s="411"/>
      <c r="XBX177" s="411"/>
      <c r="XBY177" s="411"/>
      <c r="XBZ177" s="411"/>
      <c r="XCA177" s="411"/>
      <c r="XCB177" s="411"/>
      <c r="XCC177" s="411"/>
      <c r="XCD177" s="411"/>
      <c r="XCE177" s="411"/>
      <c r="XCF177" s="411"/>
      <c r="XCG177" s="411"/>
      <c r="XCH177" s="411"/>
      <c r="XCI177" s="411"/>
      <c r="XCJ177" s="411"/>
      <c r="XCK177" s="411"/>
      <c r="XCL177" s="411"/>
      <c r="XCM177" s="411"/>
      <c r="XCN177" s="411"/>
      <c r="XCO177" s="411"/>
      <c r="XCP177" s="411"/>
      <c r="XCQ177" s="411"/>
      <c r="XCR177" s="411"/>
      <c r="XCS177" s="411"/>
      <c r="XCT177" s="411"/>
      <c r="XCU177" s="411"/>
      <c r="XCV177" s="411"/>
      <c r="XCW177" s="411"/>
      <c r="XCX177" s="411"/>
      <c r="XCY177" s="411"/>
      <c r="XCZ177" s="411"/>
      <c r="XDA177" s="411"/>
      <c r="XDB177" s="411"/>
      <c r="XDC177" s="411"/>
      <c r="XDD177" s="411"/>
      <c r="XDE177" s="411"/>
      <c r="XDF177" s="411"/>
      <c r="XDG177" s="411"/>
      <c r="XDH177" s="411"/>
      <c r="XDI177" s="411"/>
      <c r="XDJ177" s="411"/>
      <c r="XDK177" s="411"/>
      <c r="XDL177" s="411"/>
      <c r="XDM177" s="411"/>
      <c r="XDN177" s="411"/>
      <c r="XDO177" s="411"/>
      <c r="XDP177" s="411"/>
      <c r="XDQ177" s="411"/>
      <c r="XDR177" s="411"/>
      <c r="XDS177" s="411"/>
      <c r="XDT177" s="411"/>
      <c r="XDU177" s="411"/>
      <c r="XDV177" s="411"/>
      <c r="XDW177" s="411"/>
      <c r="XDX177" s="411"/>
      <c r="XDY177" s="411"/>
      <c r="XDZ177" s="411"/>
      <c r="XEA177" s="411"/>
      <c r="XEB177" s="411"/>
      <c r="XEC177" s="411"/>
      <c r="XED177" s="411"/>
      <c r="XEE177" s="411"/>
      <c r="XEF177" s="411"/>
      <c r="XEG177" s="411"/>
      <c r="XEH177" s="411"/>
      <c r="XEI177" s="411"/>
      <c r="XEJ177" s="411"/>
      <c r="XEK177" s="411"/>
      <c r="XEL177" s="411"/>
      <c r="XEM177" s="411"/>
      <c r="XEN177" s="411"/>
      <c r="XEO177" s="411"/>
      <c r="XEP177" s="411"/>
      <c r="XEQ177" s="411"/>
      <c r="XER177" s="411"/>
      <c r="XES177" s="411"/>
      <c r="XET177" s="411"/>
      <c r="XEU177" s="411"/>
      <c r="XEV177" s="411"/>
      <c r="XEW177" s="411"/>
      <c r="XEX177" s="411"/>
      <c r="XEY177" s="411"/>
      <c r="XEZ177" s="411"/>
      <c r="XFA177" s="411"/>
      <c r="XFB177" s="411"/>
      <c r="XFC177" s="411"/>
    </row>
    <row r="178" spans="1:16383" ht="31.5" x14ac:dyDescent="0.25">
      <c r="A178" s="241"/>
      <c r="B178" s="241"/>
      <c r="C178" s="241"/>
      <c r="D178" s="408"/>
      <c r="F178" s="391"/>
      <c r="J178" s="409"/>
      <c r="N178" s="222"/>
      <c r="O178" s="222"/>
      <c r="Q178" s="246">
        <v>21.9</v>
      </c>
      <c r="R178" s="417" t="e">
        <f t="shared" si="4"/>
        <v>#NUM!</v>
      </c>
      <c r="S178" s="411"/>
      <c r="T178" s="411"/>
      <c r="U178" s="411"/>
      <c r="V178" s="411"/>
      <c r="W178" s="411"/>
      <c r="X178" s="411"/>
      <c r="Y178" s="411"/>
      <c r="Z178" s="411"/>
      <c r="AA178" s="411"/>
      <c r="AB178" s="411"/>
      <c r="AC178" s="411"/>
      <c r="AD178" s="411"/>
      <c r="AE178" s="411"/>
      <c r="AF178" s="411"/>
      <c r="AG178" s="411"/>
      <c r="AH178" s="411"/>
      <c r="AI178" s="411"/>
      <c r="AJ178" s="411"/>
      <c r="AK178" s="411"/>
      <c r="AL178" s="411"/>
      <c r="AM178" s="411"/>
      <c r="AN178" s="411"/>
      <c r="AO178" s="411"/>
      <c r="AP178" s="411"/>
      <c r="AQ178" s="411"/>
      <c r="AR178" s="411"/>
      <c r="AS178" s="411"/>
      <c r="AT178" s="411"/>
      <c r="AU178" s="411"/>
      <c r="AV178" s="411"/>
      <c r="AW178" s="411"/>
      <c r="AX178" s="411"/>
      <c r="AY178" s="411"/>
      <c r="AZ178" s="411"/>
      <c r="BA178" s="411"/>
      <c r="BB178" s="411"/>
      <c r="BC178" s="411"/>
      <c r="BD178" s="411"/>
      <c r="BE178" s="411"/>
      <c r="BF178" s="411"/>
      <c r="BG178" s="411"/>
      <c r="BH178" s="411"/>
      <c r="BI178" s="411"/>
      <c r="BJ178" s="411"/>
      <c r="BK178" s="411"/>
      <c r="BL178" s="411"/>
      <c r="BM178" s="411"/>
      <c r="BN178" s="411"/>
      <c r="BO178" s="411"/>
      <c r="BP178" s="411"/>
      <c r="BQ178" s="411"/>
      <c r="BR178" s="411"/>
      <c r="BS178" s="411"/>
      <c r="BT178" s="411"/>
      <c r="BU178" s="411"/>
      <c r="BV178" s="411"/>
      <c r="BW178" s="411"/>
      <c r="BX178" s="411"/>
      <c r="BY178" s="411"/>
      <c r="BZ178" s="411"/>
      <c r="CA178" s="411"/>
      <c r="CB178" s="411"/>
      <c r="CC178" s="411"/>
      <c r="CD178" s="411"/>
      <c r="CE178" s="411"/>
      <c r="CF178" s="411"/>
      <c r="CG178" s="411"/>
      <c r="CH178" s="411"/>
      <c r="CI178" s="411"/>
      <c r="CJ178" s="411"/>
      <c r="CK178" s="411"/>
      <c r="CL178" s="411"/>
      <c r="CM178" s="411"/>
      <c r="CN178" s="411"/>
      <c r="CO178" s="411"/>
      <c r="CP178" s="411"/>
      <c r="CQ178" s="411"/>
      <c r="CR178" s="411"/>
      <c r="CS178" s="411"/>
      <c r="CT178" s="411"/>
      <c r="CU178" s="411"/>
      <c r="CV178" s="411"/>
      <c r="CW178" s="411"/>
      <c r="CX178" s="411"/>
      <c r="CY178" s="411"/>
      <c r="CZ178" s="411"/>
      <c r="DA178" s="411"/>
      <c r="DB178" s="411"/>
      <c r="DC178" s="411"/>
      <c r="DD178" s="411"/>
      <c r="DE178" s="411"/>
      <c r="DF178" s="411"/>
      <c r="DG178" s="411"/>
      <c r="DH178" s="411"/>
      <c r="DI178" s="411"/>
      <c r="DJ178" s="411"/>
      <c r="DK178" s="411"/>
      <c r="DL178" s="411"/>
      <c r="DM178" s="411"/>
      <c r="DN178" s="411"/>
      <c r="DO178" s="411"/>
      <c r="DP178" s="411"/>
      <c r="DQ178" s="411"/>
      <c r="DR178" s="411"/>
      <c r="DS178" s="411"/>
      <c r="DT178" s="411"/>
      <c r="DU178" s="411"/>
      <c r="DV178" s="411"/>
      <c r="DW178" s="411"/>
      <c r="DX178" s="411"/>
      <c r="DY178" s="411"/>
      <c r="DZ178" s="411"/>
      <c r="EA178" s="411"/>
      <c r="EB178" s="411"/>
      <c r="EC178" s="411"/>
      <c r="ED178" s="411"/>
      <c r="EE178" s="411"/>
      <c r="EF178" s="411"/>
      <c r="EG178" s="411"/>
      <c r="EH178" s="411"/>
      <c r="EI178" s="411"/>
      <c r="EJ178" s="411"/>
      <c r="EK178" s="411"/>
      <c r="EL178" s="411"/>
      <c r="EM178" s="411"/>
      <c r="EN178" s="411"/>
      <c r="EO178" s="411"/>
      <c r="EP178" s="411"/>
      <c r="EQ178" s="411"/>
      <c r="ER178" s="411"/>
      <c r="ES178" s="411"/>
      <c r="ET178" s="411"/>
      <c r="EU178" s="411"/>
      <c r="EV178" s="411"/>
      <c r="EW178" s="411"/>
      <c r="EX178" s="411"/>
      <c r="EY178" s="411"/>
      <c r="EZ178" s="411"/>
      <c r="FA178" s="411"/>
      <c r="FB178" s="411"/>
      <c r="FC178" s="411"/>
      <c r="FD178" s="411"/>
      <c r="FE178" s="411"/>
      <c r="FF178" s="411"/>
      <c r="FG178" s="411"/>
      <c r="FH178" s="411"/>
      <c r="FI178" s="411"/>
      <c r="FJ178" s="411"/>
      <c r="FK178" s="411"/>
      <c r="FL178" s="411"/>
      <c r="FM178" s="411"/>
      <c r="FN178" s="411"/>
      <c r="FO178" s="411"/>
      <c r="FP178" s="411"/>
      <c r="FQ178" s="411"/>
      <c r="FR178" s="411"/>
      <c r="FS178" s="411"/>
      <c r="FT178" s="411"/>
      <c r="FU178" s="411"/>
      <c r="FV178" s="411"/>
      <c r="FW178" s="411"/>
      <c r="FX178" s="411"/>
      <c r="FY178" s="411"/>
      <c r="FZ178" s="411"/>
      <c r="GA178" s="411"/>
      <c r="GB178" s="411"/>
      <c r="GC178" s="411"/>
      <c r="GD178" s="411"/>
      <c r="GE178" s="411"/>
      <c r="GF178" s="411"/>
      <c r="GG178" s="411"/>
      <c r="GH178" s="411"/>
      <c r="GI178" s="411"/>
      <c r="GJ178" s="411"/>
      <c r="GK178" s="411"/>
      <c r="GL178" s="411"/>
      <c r="GM178" s="411"/>
      <c r="GN178" s="411"/>
      <c r="GO178" s="411"/>
      <c r="GP178" s="411"/>
      <c r="GQ178" s="411"/>
      <c r="GR178" s="411"/>
      <c r="GS178" s="411"/>
      <c r="GT178" s="411"/>
      <c r="GU178" s="411"/>
      <c r="GV178" s="411"/>
      <c r="GW178" s="411"/>
      <c r="GX178" s="411"/>
      <c r="GY178" s="411"/>
      <c r="GZ178" s="411"/>
      <c r="HA178" s="411"/>
      <c r="HB178" s="411"/>
      <c r="HC178" s="411"/>
      <c r="HD178" s="411"/>
      <c r="HE178" s="411"/>
      <c r="HF178" s="411"/>
      <c r="HG178" s="411"/>
      <c r="HH178" s="411"/>
      <c r="HI178" s="411"/>
      <c r="HJ178" s="411"/>
      <c r="HK178" s="411"/>
      <c r="HL178" s="411"/>
      <c r="HM178" s="411"/>
      <c r="HN178" s="411"/>
      <c r="HO178" s="411"/>
      <c r="HP178" s="411"/>
      <c r="HQ178" s="411"/>
      <c r="HR178" s="411"/>
      <c r="HS178" s="411"/>
      <c r="HT178" s="411"/>
      <c r="HU178" s="411"/>
      <c r="HV178" s="411"/>
      <c r="HW178" s="411"/>
      <c r="HX178" s="411"/>
      <c r="HY178" s="411"/>
      <c r="HZ178" s="411"/>
      <c r="IA178" s="411"/>
      <c r="IB178" s="411"/>
      <c r="IC178" s="411"/>
      <c r="ID178" s="411"/>
      <c r="IE178" s="411"/>
      <c r="IF178" s="411"/>
      <c r="IG178" s="411"/>
      <c r="IH178" s="411"/>
      <c r="II178" s="411"/>
      <c r="IJ178" s="411"/>
      <c r="IK178" s="411"/>
      <c r="IL178" s="411"/>
      <c r="IM178" s="411"/>
      <c r="IN178" s="411"/>
      <c r="IO178" s="411"/>
      <c r="IP178" s="411"/>
      <c r="IQ178" s="411"/>
      <c r="IR178" s="411"/>
      <c r="IS178" s="411"/>
      <c r="IT178" s="411"/>
      <c r="IU178" s="411"/>
      <c r="IV178" s="411"/>
      <c r="IW178" s="411"/>
      <c r="IX178" s="411"/>
      <c r="IY178" s="411"/>
      <c r="IZ178" s="411"/>
      <c r="JA178" s="411"/>
      <c r="JB178" s="411"/>
      <c r="JC178" s="411"/>
      <c r="JD178" s="411"/>
      <c r="JE178" s="411"/>
      <c r="JF178" s="411"/>
      <c r="JG178" s="411"/>
      <c r="JH178" s="411"/>
      <c r="JI178" s="411"/>
      <c r="JJ178" s="411"/>
      <c r="JK178" s="411"/>
      <c r="JL178" s="411"/>
      <c r="JM178" s="411"/>
      <c r="JN178" s="411"/>
      <c r="JO178" s="411"/>
      <c r="JP178" s="411"/>
      <c r="JQ178" s="411"/>
      <c r="JR178" s="411"/>
      <c r="JS178" s="411"/>
      <c r="JT178" s="411"/>
      <c r="JU178" s="411"/>
      <c r="JV178" s="411"/>
      <c r="JW178" s="411"/>
      <c r="JX178" s="411"/>
      <c r="JY178" s="411"/>
      <c r="JZ178" s="411"/>
      <c r="KA178" s="411"/>
      <c r="KB178" s="411"/>
      <c r="KC178" s="411"/>
      <c r="KD178" s="411"/>
      <c r="KE178" s="411"/>
      <c r="KF178" s="411"/>
      <c r="KG178" s="411"/>
      <c r="KH178" s="411"/>
      <c r="KI178" s="411"/>
      <c r="KJ178" s="411"/>
      <c r="KK178" s="411"/>
      <c r="KL178" s="411"/>
      <c r="KM178" s="411"/>
      <c r="KN178" s="411"/>
      <c r="KO178" s="411"/>
      <c r="KP178" s="411"/>
      <c r="KQ178" s="411"/>
      <c r="KR178" s="411"/>
      <c r="KS178" s="411"/>
      <c r="KT178" s="411"/>
      <c r="KU178" s="411"/>
      <c r="KV178" s="411"/>
      <c r="KW178" s="411"/>
      <c r="KX178" s="411"/>
      <c r="KY178" s="411"/>
      <c r="KZ178" s="411"/>
      <c r="LA178" s="411"/>
      <c r="LB178" s="411"/>
      <c r="LC178" s="411"/>
      <c r="LD178" s="411"/>
      <c r="LE178" s="411"/>
      <c r="LF178" s="411"/>
      <c r="LG178" s="411"/>
      <c r="LH178" s="411"/>
      <c r="LI178" s="411"/>
      <c r="LJ178" s="411"/>
      <c r="LK178" s="411"/>
      <c r="LL178" s="411"/>
      <c r="LM178" s="411"/>
      <c r="LN178" s="411"/>
      <c r="LO178" s="411"/>
      <c r="LP178" s="411"/>
      <c r="LQ178" s="411"/>
      <c r="LR178" s="411"/>
      <c r="LS178" s="411"/>
      <c r="LT178" s="411"/>
      <c r="LU178" s="411"/>
      <c r="LV178" s="411"/>
      <c r="LW178" s="411"/>
      <c r="LX178" s="411"/>
      <c r="LY178" s="411"/>
      <c r="LZ178" s="411"/>
      <c r="MA178" s="411"/>
      <c r="MB178" s="411"/>
      <c r="MC178" s="411"/>
      <c r="MD178" s="411"/>
      <c r="ME178" s="411"/>
      <c r="MF178" s="411"/>
      <c r="MG178" s="411"/>
      <c r="MH178" s="411"/>
      <c r="MI178" s="411"/>
      <c r="MJ178" s="411"/>
      <c r="MK178" s="411"/>
      <c r="ML178" s="411"/>
      <c r="MM178" s="411"/>
      <c r="MN178" s="411"/>
      <c r="MO178" s="411"/>
      <c r="MP178" s="411"/>
      <c r="MQ178" s="411"/>
      <c r="MR178" s="411"/>
      <c r="MS178" s="411"/>
      <c r="MT178" s="411"/>
      <c r="MU178" s="411"/>
      <c r="MV178" s="411"/>
      <c r="MW178" s="411"/>
      <c r="MX178" s="411"/>
      <c r="MY178" s="411"/>
      <c r="MZ178" s="411"/>
      <c r="NA178" s="411"/>
      <c r="NB178" s="411"/>
      <c r="NC178" s="411"/>
      <c r="ND178" s="411"/>
      <c r="NE178" s="411"/>
      <c r="NF178" s="411"/>
      <c r="NG178" s="411"/>
      <c r="NH178" s="411"/>
      <c r="NI178" s="411"/>
      <c r="NJ178" s="411"/>
      <c r="NK178" s="411"/>
      <c r="NL178" s="411"/>
      <c r="NM178" s="411"/>
      <c r="NN178" s="411"/>
      <c r="NO178" s="411"/>
      <c r="NP178" s="411"/>
      <c r="NQ178" s="411"/>
      <c r="NR178" s="411"/>
      <c r="NS178" s="411"/>
      <c r="NT178" s="411"/>
      <c r="NU178" s="411"/>
      <c r="NV178" s="411"/>
      <c r="NW178" s="411"/>
      <c r="NX178" s="411"/>
      <c r="NY178" s="411"/>
      <c r="NZ178" s="411"/>
      <c r="OA178" s="411"/>
      <c r="OB178" s="411"/>
      <c r="OC178" s="411"/>
      <c r="OD178" s="411"/>
      <c r="OE178" s="411"/>
      <c r="OF178" s="411"/>
      <c r="OG178" s="411"/>
      <c r="OH178" s="411"/>
      <c r="OI178" s="411"/>
      <c r="OJ178" s="411"/>
      <c r="OK178" s="411"/>
      <c r="OL178" s="411"/>
      <c r="OM178" s="411"/>
      <c r="ON178" s="411"/>
      <c r="OO178" s="411"/>
      <c r="OP178" s="411"/>
      <c r="OQ178" s="411"/>
      <c r="OR178" s="411"/>
      <c r="OS178" s="411"/>
      <c r="OT178" s="411"/>
      <c r="OU178" s="411"/>
      <c r="OV178" s="411"/>
      <c r="OW178" s="411"/>
      <c r="OX178" s="411"/>
      <c r="OY178" s="411"/>
      <c r="OZ178" s="411"/>
      <c r="PA178" s="411"/>
      <c r="PB178" s="411"/>
      <c r="PC178" s="411"/>
      <c r="PD178" s="411"/>
      <c r="PE178" s="411"/>
      <c r="PF178" s="411"/>
      <c r="PG178" s="411"/>
      <c r="PH178" s="411"/>
      <c r="PI178" s="411"/>
      <c r="PJ178" s="411"/>
      <c r="PK178" s="411"/>
      <c r="PL178" s="411"/>
      <c r="PM178" s="411"/>
      <c r="PN178" s="411"/>
      <c r="PO178" s="411"/>
      <c r="PP178" s="411"/>
      <c r="PQ178" s="411"/>
      <c r="PR178" s="411"/>
      <c r="PS178" s="411"/>
      <c r="PT178" s="411"/>
      <c r="PU178" s="411"/>
      <c r="PV178" s="411"/>
      <c r="PW178" s="411"/>
      <c r="PX178" s="411"/>
      <c r="PY178" s="411"/>
      <c r="PZ178" s="411"/>
      <c r="QA178" s="411"/>
      <c r="QB178" s="411"/>
      <c r="QC178" s="411"/>
      <c r="QD178" s="411"/>
      <c r="QE178" s="411"/>
      <c r="QF178" s="411"/>
      <c r="QG178" s="411"/>
      <c r="QH178" s="411"/>
      <c r="QI178" s="411"/>
      <c r="QJ178" s="411"/>
      <c r="QK178" s="411"/>
      <c r="QL178" s="411"/>
      <c r="QM178" s="411"/>
      <c r="QN178" s="411"/>
      <c r="QO178" s="411"/>
      <c r="QP178" s="411"/>
      <c r="QQ178" s="411"/>
      <c r="QR178" s="411"/>
      <c r="QS178" s="411"/>
      <c r="QT178" s="411"/>
      <c r="QU178" s="411"/>
      <c r="QV178" s="411"/>
      <c r="QW178" s="411"/>
      <c r="QX178" s="411"/>
      <c r="QY178" s="411"/>
      <c r="QZ178" s="411"/>
      <c r="RA178" s="411"/>
      <c r="RB178" s="411"/>
      <c r="RC178" s="411"/>
      <c r="RD178" s="411"/>
      <c r="RE178" s="411"/>
      <c r="RF178" s="411"/>
      <c r="RG178" s="411"/>
      <c r="RH178" s="411"/>
      <c r="RI178" s="411"/>
      <c r="RJ178" s="411"/>
      <c r="RK178" s="411"/>
      <c r="RL178" s="411"/>
      <c r="RM178" s="411"/>
      <c r="RN178" s="411"/>
      <c r="RO178" s="411"/>
      <c r="RP178" s="411"/>
      <c r="RQ178" s="411"/>
      <c r="RR178" s="411"/>
      <c r="RS178" s="411"/>
      <c r="RT178" s="411"/>
      <c r="RU178" s="411"/>
      <c r="RV178" s="411"/>
      <c r="RW178" s="411"/>
      <c r="RX178" s="411"/>
      <c r="RY178" s="411"/>
      <c r="RZ178" s="411"/>
      <c r="SA178" s="411"/>
      <c r="SB178" s="411"/>
      <c r="SC178" s="411"/>
      <c r="SD178" s="411"/>
      <c r="SE178" s="411"/>
      <c r="SF178" s="411"/>
      <c r="SG178" s="411"/>
      <c r="SH178" s="411"/>
      <c r="SI178" s="411"/>
      <c r="SJ178" s="411"/>
      <c r="SK178" s="411"/>
      <c r="SL178" s="411"/>
      <c r="SM178" s="411"/>
      <c r="SN178" s="411"/>
      <c r="SO178" s="411"/>
      <c r="SP178" s="411"/>
      <c r="SQ178" s="411"/>
      <c r="SR178" s="411"/>
      <c r="SS178" s="411"/>
      <c r="ST178" s="411"/>
      <c r="SU178" s="411"/>
      <c r="SV178" s="411"/>
      <c r="SW178" s="411"/>
      <c r="SX178" s="411"/>
      <c r="SY178" s="411"/>
      <c r="SZ178" s="411"/>
      <c r="TA178" s="411"/>
      <c r="TB178" s="411"/>
      <c r="TC178" s="411"/>
      <c r="TD178" s="411"/>
      <c r="TE178" s="411"/>
      <c r="TF178" s="411"/>
      <c r="TG178" s="411"/>
      <c r="TH178" s="411"/>
      <c r="TI178" s="411"/>
      <c r="TJ178" s="411"/>
      <c r="TK178" s="411"/>
      <c r="TL178" s="411"/>
      <c r="TM178" s="411"/>
      <c r="TN178" s="411"/>
      <c r="TO178" s="411"/>
      <c r="TP178" s="411"/>
      <c r="TQ178" s="411"/>
      <c r="TR178" s="411"/>
      <c r="TS178" s="411"/>
      <c r="TT178" s="411"/>
      <c r="TU178" s="411"/>
      <c r="TV178" s="411"/>
      <c r="TW178" s="411"/>
      <c r="TX178" s="411"/>
      <c r="TY178" s="411"/>
      <c r="TZ178" s="411"/>
      <c r="UA178" s="411"/>
      <c r="UB178" s="411"/>
      <c r="UC178" s="411"/>
      <c r="UD178" s="411"/>
      <c r="UE178" s="411"/>
      <c r="UF178" s="411"/>
      <c r="UG178" s="411"/>
      <c r="UH178" s="411"/>
      <c r="UI178" s="411"/>
      <c r="UJ178" s="411"/>
      <c r="UK178" s="411"/>
      <c r="UL178" s="411"/>
      <c r="UM178" s="411"/>
      <c r="UN178" s="411"/>
      <c r="UO178" s="411"/>
      <c r="UP178" s="411"/>
      <c r="UQ178" s="411"/>
      <c r="UR178" s="411"/>
      <c r="US178" s="411"/>
      <c r="UT178" s="411"/>
      <c r="UU178" s="411"/>
      <c r="UV178" s="411"/>
      <c r="UW178" s="411"/>
      <c r="UX178" s="411"/>
      <c r="UY178" s="411"/>
      <c r="UZ178" s="411"/>
      <c r="VA178" s="411"/>
      <c r="VB178" s="411"/>
      <c r="VC178" s="411"/>
      <c r="VD178" s="411"/>
      <c r="VE178" s="411"/>
      <c r="VF178" s="411"/>
      <c r="VG178" s="411"/>
      <c r="VH178" s="411"/>
      <c r="VI178" s="411"/>
      <c r="VJ178" s="411"/>
      <c r="VK178" s="411"/>
      <c r="VL178" s="411"/>
      <c r="VM178" s="411"/>
      <c r="VN178" s="411"/>
      <c r="VO178" s="411"/>
      <c r="VP178" s="411"/>
      <c r="VQ178" s="411"/>
      <c r="VR178" s="411"/>
      <c r="VS178" s="411"/>
      <c r="VT178" s="411"/>
      <c r="VU178" s="411"/>
      <c r="VV178" s="411"/>
      <c r="VW178" s="411"/>
      <c r="VX178" s="411"/>
      <c r="VY178" s="411"/>
      <c r="VZ178" s="411"/>
      <c r="WA178" s="411"/>
      <c r="WB178" s="411"/>
      <c r="WC178" s="411"/>
      <c r="WD178" s="411"/>
      <c r="WE178" s="411"/>
      <c r="WF178" s="411"/>
      <c r="WG178" s="411"/>
      <c r="WH178" s="411"/>
      <c r="WI178" s="411"/>
      <c r="WJ178" s="411"/>
      <c r="WK178" s="411"/>
      <c r="WL178" s="411"/>
      <c r="WM178" s="411"/>
      <c r="WN178" s="411"/>
      <c r="WO178" s="411"/>
      <c r="WP178" s="411"/>
      <c r="WQ178" s="411"/>
      <c r="WR178" s="411"/>
      <c r="WS178" s="411"/>
      <c r="WT178" s="411"/>
      <c r="WU178" s="411"/>
      <c r="WV178" s="411"/>
      <c r="WW178" s="411"/>
      <c r="WX178" s="411"/>
      <c r="WY178" s="411"/>
      <c r="WZ178" s="411"/>
      <c r="XA178" s="411"/>
      <c r="XB178" s="411"/>
      <c r="XC178" s="411"/>
      <c r="XD178" s="411"/>
      <c r="XE178" s="411"/>
      <c r="XF178" s="411"/>
      <c r="XG178" s="411"/>
      <c r="XH178" s="411"/>
      <c r="XI178" s="411"/>
      <c r="XJ178" s="411"/>
      <c r="XK178" s="411"/>
      <c r="XL178" s="411"/>
      <c r="XM178" s="411"/>
      <c r="XN178" s="411"/>
      <c r="XO178" s="411"/>
      <c r="XP178" s="411"/>
      <c r="XQ178" s="411"/>
      <c r="XR178" s="411"/>
      <c r="XS178" s="411"/>
      <c r="XT178" s="411"/>
      <c r="XU178" s="411"/>
      <c r="XV178" s="411"/>
      <c r="XW178" s="411"/>
      <c r="XX178" s="411"/>
      <c r="XY178" s="411"/>
      <c r="XZ178" s="411"/>
      <c r="YA178" s="411"/>
      <c r="YB178" s="411"/>
      <c r="YC178" s="411"/>
      <c r="YD178" s="411"/>
      <c r="YE178" s="411"/>
      <c r="YF178" s="411"/>
      <c r="YG178" s="411"/>
      <c r="YH178" s="411"/>
      <c r="YI178" s="411"/>
      <c r="YJ178" s="411"/>
      <c r="YK178" s="411"/>
      <c r="YL178" s="411"/>
      <c r="YM178" s="411"/>
      <c r="YN178" s="411"/>
      <c r="YO178" s="411"/>
      <c r="YP178" s="411"/>
      <c r="YQ178" s="411"/>
      <c r="YR178" s="411"/>
      <c r="YS178" s="411"/>
      <c r="YT178" s="411"/>
      <c r="YU178" s="411"/>
      <c r="YV178" s="411"/>
      <c r="YW178" s="411"/>
      <c r="YX178" s="411"/>
      <c r="YY178" s="411"/>
      <c r="YZ178" s="411"/>
      <c r="ZA178" s="411"/>
      <c r="ZB178" s="411"/>
      <c r="ZC178" s="411"/>
      <c r="ZD178" s="411"/>
      <c r="ZE178" s="411"/>
      <c r="ZF178" s="411"/>
      <c r="ZG178" s="411"/>
      <c r="ZH178" s="411"/>
      <c r="ZI178" s="411"/>
      <c r="ZJ178" s="411"/>
      <c r="ZK178" s="411"/>
      <c r="ZL178" s="411"/>
      <c r="ZM178" s="411"/>
      <c r="ZN178" s="411"/>
      <c r="ZO178" s="411"/>
      <c r="ZP178" s="411"/>
      <c r="ZQ178" s="411"/>
      <c r="ZR178" s="411"/>
      <c r="ZS178" s="411"/>
      <c r="ZT178" s="411"/>
      <c r="ZU178" s="411"/>
      <c r="ZV178" s="411"/>
      <c r="ZW178" s="411"/>
      <c r="ZX178" s="411"/>
      <c r="ZY178" s="411"/>
      <c r="ZZ178" s="411"/>
      <c r="AAA178" s="411"/>
      <c r="AAB178" s="411"/>
      <c r="AAC178" s="411"/>
      <c r="AAD178" s="411"/>
      <c r="AAE178" s="411"/>
      <c r="AAF178" s="411"/>
      <c r="AAG178" s="411"/>
      <c r="AAH178" s="411"/>
      <c r="AAI178" s="411"/>
      <c r="AAJ178" s="411"/>
      <c r="AAK178" s="411"/>
      <c r="AAL178" s="411"/>
      <c r="AAM178" s="411"/>
      <c r="AAN178" s="411"/>
      <c r="AAO178" s="411"/>
      <c r="AAP178" s="411"/>
      <c r="AAQ178" s="411"/>
      <c r="AAR178" s="411"/>
      <c r="AAS178" s="411"/>
      <c r="AAT178" s="411"/>
      <c r="AAU178" s="411"/>
      <c r="AAV178" s="411"/>
      <c r="AAW178" s="411"/>
      <c r="AAX178" s="411"/>
      <c r="AAY178" s="411"/>
      <c r="AAZ178" s="411"/>
      <c r="ABA178" s="411"/>
      <c r="ABB178" s="411"/>
      <c r="ABC178" s="411"/>
      <c r="ABD178" s="411"/>
      <c r="ABE178" s="411"/>
      <c r="ABF178" s="411"/>
      <c r="ABG178" s="411"/>
      <c r="ABH178" s="411"/>
      <c r="ABI178" s="411"/>
      <c r="ABJ178" s="411"/>
      <c r="ABK178" s="411"/>
      <c r="ABL178" s="411"/>
      <c r="ABM178" s="411"/>
      <c r="ABN178" s="411"/>
      <c r="ABO178" s="411"/>
      <c r="ABP178" s="411"/>
      <c r="ABQ178" s="411"/>
      <c r="ABR178" s="411"/>
      <c r="ABS178" s="411"/>
      <c r="ABT178" s="411"/>
      <c r="ABU178" s="411"/>
      <c r="ABV178" s="411"/>
      <c r="ABW178" s="411"/>
      <c r="ABX178" s="411"/>
      <c r="ABY178" s="411"/>
      <c r="ABZ178" s="411"/>
      <c r="ACA178" s="411"/>
      <c r="ACB178" s="411"/>
      <c r="ACC178" s="411"/>
      <c r="ACD178" s="411"/>
      <c r="ACE178" s="411"/>
      <c r="ACF178" s="411"/>
      <c r="ACG178" s="411"/>
      <c r="ACH178" s="411"/>
      <c r="ACI178" s="411"/>
      <c r="ACJ178" s="411"/>
      <c r="ACK178" s="411"/>
      <c r="ACL178" s="411"/>
      <c r="ACM178" s="411"/>
      <c r="ACN178" s="411"/>
      <c r="ACO178" s="411"/>
      <c r="ACP178" s="411"/>
      <c r="ACQ178" s="411"/>
      <c r="ACR178" s="411"/>
      <c r="ACS178" s="411"/>
      <c r="ACT178" s="411"/>
      <c r="ACU178" s="411"/>
      <c r="ACV178" s="411"/>
      <c r="ACW178" s="411"/>
      <c r="ACX178" s="411"/>
      <c r="ACY178" s="411"/>
      <c r="ACZ178" s="411"/>
      <c r="ADA178" s="411"/>
      <c r="ADB178" s="411"/>
      <c r="ADC178" s="411"/>
      <c r="ADD178" s="411"/>
      <c r="ADE178" s="411"/>
      <c r="ADF178" s="411"/>
      <c r="ADG178" s="411"/>
      <c r="ADH178" s="411"/>
      <c r="ADI178" s="411"/>
      <c r="ADJ178" s="411"/>
      <c r="ADK178" s="411"/>
      <c r="ADL178" s="411"/>
      <c r="ADM178" s="411"/>
      <c r="ADN178" s="411"/>
      <c r="ADO178" s="411"/>
      <c r="ADP178" s="411"/>
      <c r="ADQ178" s="411"/>
      <c r="ADR178" s="411"/>
      <c r="ADS178" s="411"/>
      <c r="ADT178" s="411"/>
      <c r="ADU178" s="411"/>
      <c r="ADV178" s="411"/>
      <c r="ADW178" s="411"/>
      <c r="ADX178" s="411"/>
      <c r="ADY178" s="411"/>
      <c r="ADZ178" s="411"/>
      <c r="AEA178" s="411"/>
      <c r="AEB178" s="411"/>
      <c r="AEC178" s="411"/>
      <c r="AED178" s="411"/>
      <c r="AEE178" s="411"/>
      <c r="AEF178" s="411"/>
      <c r="AEG178" s="411"/>
      <c r="AEH178" s="411"/>
      <c r="AEI178" s="411"/>
      <c r="AEJ178" s="411"/>
      <c r="AEK178" s="411"/>
      <c r="AEL178" s="411"/>
      <c r="AEM178" s="411"/>
      <c r="AEN178" s="411"/>
      <c r="AEO178" s="411"/>
      <c r="AEP178" s="411"/>
      <c r="AEQ178" s="411"/>
      <c r="AER178" s="411"/>
      <c r="AES178" s="411"/>
      <c r="AET178" s="411"/>
      <c r="AEU178" s="411"/>
      <c r="AEV178" s="411"/>
      <c r="AEW178" s="411"/>
      <c r="AEX178" s="411"/>
      <c r="AEY178" s="411"/>
      <c r="AEZ178" s="411"/>
      <c r="AFA178" s="411"/>
      <c r="AFB178" s="411"/>
      <c r="AFC178" s="411"/>
      <c r="AFD178" s="411"/>
      <c r="AFE178" s="411"/>
      <c r="AFF178" s="411"/>
      <c r="AFG178" s="411"/>
      <c r="AFH178" s="411"/>
      <c r="AFI178" s="411"/>
      <c r="AFJ178" s="411"/>
      <c r="AFK178" s="411"/>
      <c r="AFL178" s="411"/>
      <c r="AFM178" s="411"/>
      <c r="AFN178" s="411"/>
      <c r="AFO178" s="411"/>
      <c r="AFP178" s="411"/>
      <c r="AFQ178" s="411"/>
      <c r="AFR178" s="411"/>
      <c r="AFS178" s="411"/>
      <c r="AFT178" s="411"/>
      <c r="AFU178" s="411"/>
      <c r="AFV178" s="411"/>
      <c r="AFW178" s="411"/>
      <c r="AFX178" s="411"/>
      <c r="AFY178" s="411"/>
      <c r="AFZ178" s="411"/>
      <c r="AGA178" s="411"/>
      <c r="AGB178" s="411"/>
      <c r="AGC178" s="411"/>
      <c r="AGD178" s="411"/>
      <c r="AGE178" s="411"/>
      <c r="AGF178" s="411"/>
      <c r="AGG178" s="411"/>
      <c r="AGH178" s="411"/>
      <c r="AGI178" s="411"/>
      <c r="AGJ178" s="411"/>
      <c r="AGK178" s="411"/>
      <c r="AGL178" s="411"/>
      <c r="AGM178" s="411"/>
      <c r="AGN178" s="411"/>
      <c r="AGO178" s="411"/>
      <c r="AGP178" s="411"/>
      <c r="AGQ178" s="411"/>
      <c r="AGR178" s="411"/>
      <c r="AGS178" s="411"/>
      <c r="AGT178" s="411"/>
      <c r="AGU178" s="411"/>
      <c r="AGV178" s="411"/>
      <c r="AGW178" s="411"/>
      <c r="AGX178" s="411"/>
      <c r="AGY178" s="411"/>
      <c r="AGZ178" s="411"/>
      <c r="AHA178" s="411"/>
      <c r="AHB178" s="411"/>
      <c r="AHC178" s="411"/>
      <c r="AHD178" s="411"/>
      <c r="AHE178" s="411"/>
      <c r="AHF178" s="411"/>
      <c r="AHG178" s="411"/>
      <c r="AHH178" s="411"/>
      <c r="AHI178" s="411"/>
      <c r="AHJ178" s="411"/>
      <c r="AHK178" s="411"/>
      <c r="AHL178" s="411"/>
      <c r="AHM178" s="411"/>
      <c r="AHN178" s="411"/>
      <c r="AHO178" s="411"/>
      <c r="AHP178" s="411"/>
      <c r="AHQ178" s="411"/>
      <c r="AHR178" s="411"/>
      <c r="AHS178" s="411"/>
      <c r="AHT178" s="411"/>
      <c r="AHU178" s="411"/>
      <c r="AHV178" s="411"/>
      <c r="AHW178" s="411"/>
      <c r="AHX178" s="411"/>
      <c r="AHY178" s="411"/>
      <c r="AHZ178" s="411"/>
      <c r="AIA178" s="411"/>
      <c r="AIB178" s="411"/>
      <c r="AIC178" s="411"/>
      <c r="AID178" s="411"/>
      <c r="AIE178" s="411"/>
      <c r="AIF178" s="411"/>
      <c r="AIG178" s="411"/>
      <c r="AIH178" s="411"/>
      <c r="AII178" s="411"/>
      <c r="AIJ178" s="411"/>
      <c r="AIK178" s="411"/>
      <c r="AIL178" s="411"/>
      <c r="AIM178" s="411"/>
      <c r="AIN178" s="411"/>
      <c r="AIO178" s="411"/>
      <c r="AIP178" s="411"/>
      <c r="AIQ178" s="411"/>
      <c r="AIR178" s="411"/>
      <c r="AIS178" s="411"/>
      <c r="AIT178" s="411"/>
      <c r="AIU178" s="411"/>
      <c r="AIV178" s="411"/>
      <c r="AIW178" s="411"/>
      <c r="AIX178" s="411"/>
      <c r="AIY178" s="411"/>
      <c r="AIZ178" s="411"/>
      <c r="AJA178" s="411"/>
      <c r="AJB178" s="411"/>
      <c r="AJC178" s="411"/>
      <c r="AJD178" s="411"/>
      <c r="AJE178" s="411"/>
      <c r="AJF178" s="411"/>
      <c r="AJG178" s="411"/>
      <c r="AJH178" s="411"/>
      <c r="AJI178" s="411"/>
      <c r="AJJ178" s="411"/>
      <c r="AJK178" s="411"/>
      <c r="AJL178" s="411"/>
      <c r="AJM178" s="411"/>
      <c r="AJN178" s="411"/>
      <c r="AJO178" s="411"/>
      <c r="AJP178" s="411"/>
      <c r="AJQ178" s="411"/>
      <c r="AJR178" s="411"/>
      <c r="AJS178" s="411"/>
      <c r="AJT178" s="411"/>
      <c r="AJU178" s="411"/>
      <c r="AJV178" s="411"/>
      <c r="AJW178" s="411"/>
      <c r="AJX178" s="411"/>
      <c r="AJY178" s="411"/>
      <c r="AJZ178" s="411"/>
      <c r="AKA178" s="411"/>
      <c r="AKB178" s="411"/>
      <c r="AKC178" s="411"/>
      <c r="AKD178" s="411"/>
      <c r="AKE178" s="411"/>
      <c r="AKF178" s="411"/>
      <c r="AKG178" s="411"/>
      <c r="AKH178" s="411"/>
      <c r="AKI178" s="411"/>
      <c r="AKJ178" s="411"/>
      <c r="AKK178" s="411"/>
      <c r="AKL178" s="411"/>
      <c r="AKM178" s="411"/>
      <c r="AKN178" s="411"/>
      <c r="AKO178" s="411"/>
      <c r="AKP178" s="411"/>
      <c r="AKQ178" s="411"/>
      <c r="AKR178" s="411"/>
      <c r="AKS178" s="411"/>
      <c r="AKT178" s="411"/>
      <c r="AKU178" s="411"/>
      <c r="AKV178" s="411"/>
      <c r="AKW178" s="411"/>
      <c r="AKX178" s="411"/>
      <c r="AKY178" s="411"/>
      <c r="AKZ178" s="411"/>
      <c r="ALA178" s="411"/>
      <c r="ALB178" s="411"/>
      <c r="ALC178" s="411"/>
      <c r="ALD178" s="411"/>
      <c r="ALE178" s="411"/>
      <c r="ALF178" s="411"/>
      <c r="ALG178" s="411"/>
      <c r="ALH178" s="411"/>
      <c r="ALI178" s="411"/>
      <c r="ALJ178" s="411"/>
      <c r="ALK178" s="411"/>
      <c r="ALL178" s="411"/>
      <c r="ALM178" s="411"/>
      <c r="ALN178" s="411"/>
      <c r="ALO178" s="411"/>
      <c r="ALP178" s="411"/>
      <c r="ALQ178" s="411"/>
      <c r="ALR178" s="411"/>
      <c r="ALS178" s="411"/>
      <c r="ALT178" s="411"/>
      <c r="ALU178" s="411"/>
      <c r="ALV178" s="411"/>
      <c r="ALW178" s="411"/>
      <c r="ALX178" s="411"/>
      <c r="ALY178" s="411"/>
      <c r="ALZ178" s="411"/>
      <c r="AMA178" s="411"/>
      <c r="AMB178" s="411"/>
      <c r="AMC178" s="411"/>
      <c r="AMD178" s="411"/>
      <c r="AME178" s="411"/>
      <c r="AMF178" s="411"/>
      <c r="AMG178" s="411"/>
      <c r="AMH178" s="411"/>
      <c r="AMI178" s="411"/>
      <c r="AMJ178" s="411"/>
      <c r="AMK178" s="411"/>
      <c r="AML178" s="411"/>
      <c r="AMM178" s="411"/>
      <c r="AMN178" s="411"/>
      <c r="AMO178" s="411"/>
      <c r="AMP178" s="411"/>
      <c r="AMQ178" s="411"/>
      <c r="AMR178" s="411"/>
      <c r="AMS178" s="411"/>
      <c r="AMT178" s="411"/>
      <c r="AMU178" s="411"/>
      <c r="AMV178" s="411"/>
      <c r="AMW178" s="411"/>
      <c r="AMX178" s="411"/>
      <c r="AMY178" s="411"/>
      <c r="AMZ178" s="411"/>
      <c r="ANA178" s="411"/>
      <c r="ANB178" s="411"/>
      <c r="ANC178" s="411"/>
      <c r="AND178" s="411"/>
      <c r="ANE178" s="411"/>
      <c r="ANF178" s="411"/>
      <c r="ANG178" s="411"/>
      <c r="ANH178" s="411"/>
      <c r="ANI178" s="411"/>
      <c r="ANJ178" s="411"/>
      <c r="ANK178" s="411"/>
      <c r="ANL178" s="411"/>
      <c r="ANM178" s="411"/>
      <c r="ANN178" s="411"/>
      <c r="ANO178" s="411"/>
      <c r="ANP178" s="411"/>
      <c r="ANQ178" s="411"/>
      <c r="ANR178" s="411"/>
      <c r="ANS178" s="411"/>
      <c r="ANT178" s="411"/>
      <c r="ANU178" s="411"/>
      <c r="ANV178" s="411"/>
      <c r="ANW178" s="411"/>
      <c r="ANX178" s="411"/>
      <c r="ANY178" s="411"/>
      <c r="ANZ178" s="411"/>
      <c r="AOA178" s="411"/>
      <c r="AOB178" s="411"/>
      <c r="AOC178" s="411"/>
      <c r="AOD178" s="411"/>
      <c r="AOE178" s="411"/>
      <c r="AOF178" s="411"/>
      <c r="AOG178" s="411"/>
      <c r="AOH178" s="411"/>
      <c r="AOI178" s="411"/>
      <c r="AOJ178" s="411"/>
      <c r="AOK178" s="411"/>
      <c r="AOL178" s="411"/>
      <c r="AOM178" s="411"/>
      <c r="AON178" s="411"/>
      <c r="AOO178" s="411"/>
      <c r="AOP178" s="411"/>
      <c r="AOQ178" s="411"/>
      <c r="AOR178" s="411"/>
      <c r="AOS178" s="411"/>
      <c r="AOT178" s="411"/>
      <c r="AOU178" s="411"/>
      <c r="AOV178" s="411"/>
      <c r="AOW178" s="411"/>
      <c r="AOX178" s="411"/>
      <c r="AOY178" s="411"/>
      <c r="AOZ178" s="411"/>
      <c r="APA178" s="411"/>
      <c r="APB178" s="411"/>
      <c r="APC178" s="411"/>
      <c r="APD178" s="411"/>
      <c r="APE178" s="411"/>
      <c r="APF178" s="411"/>
      <c r="APG178" s="411"/>
      <c r="APH178" s="411"/>
      <c r="API178" s="411"/>
      <c r="APJ178" s="411"/>
      <c r="APK178" s="411"/>
      <c r="APL178" s="411"/>
      <c r="APM178" s="411"/>
      <c r="APN178" s="411"/>
      <c r="APO178" s="411"/>
      <c r="APP178" s="411"/>
      <c r="APQ178" s="411"/>
      <c r="APR178" s="411"/>
      <c r="APS178" s="411"/>
      <c r="APT178" s="411"/>
      <c r="APU178" s="411"/>
      <c r="APV178" s="411"/>
      <c r="APW178" s="411"/>
      <c r="APX178" s="411"/>
      <c r="APY178" s="411"/>
      <c r="APZ178" s="411"/>
      <c r="AQA178" s="411"/>
      <c r="AQB178" s="411"/>
      <c r="AQC178" s="411"/>
      <c r="AQD178" s="411"/>
      <c r="AQE178" s="411"/>
      <c r="AQF178" s="411"/>
      <c r="AQG178" s="411"/>
      <c r="AQH178" s="411"/>
      <c r="AQI178" s="411"/>
      <c r="AQJ178" s="411"/>
      <c r="AQK178" s="411"/>
      <c r="AQL178" s="411"/>
      <c r="AQM178" s="411"/>
      <c r="AQN178" s="411"/>
      <c r="AQO178" s="411"/>
      <c r="AQP178" s="411"/>
      <c r="AQQ178" s="411"/>
      <c r="AQR178" s="411"/>
      <c r="AQS178" s="411"/>
      <c r="AQT178" s="411"/>
      <c r="AQU178" s="411"/>
      <c r="AQV178" s="411"/>
      <c r="AQW178" s="411"/>
      <c r="AQX178" s="411"/>
      <c r="AQY178" s="411"/>
      <c r="AQZ178" s="411"/>
      <c r="ARA178" s="411"/>
      <c r="ARB178" s="411"/>
      <c r="ARC178" s="411"/>
      <c r="ARD178" s="411"/>
      <c r="ARE178" s="411"/>
      <c r="ARF178" s="411"/>
      <c r="ARG178" s="411"/>
      <c r="ARH178" s="411"/>
      <c r="ARI178" s="411"/>
      <c r="ARJ178" s="411"/>
      <c r="ARK178" s="411"/>
      <c r="ARL178" s="411"/>
      <c r="ARM178" s="411"/>
      <c r="ARN178" s="411"/>
      <c r="ARO178" s="411"/>
      <c r="ARP178" s="411"/>
      <c r="ARQ178" s="411"/>
      <c r="ARR178" s="411"/>
      <c r="ARS178" s="411"/>
      <c r="ART178" s="411"/>
      <c r="ARU178" s="411"/>
      <c r="ARV178" s="411"/>
      <c r="ARW178" s="411"/>
      <c r="ARX178" s="411"/>
      <c r="ARY178" s="411"/>
      <c r="ARZ178" s="411"/>
      <c r="ASA178" s="411"/>
      <c r="ASB178" s="411"/>
      <c r="ASC178" s="411"/>
      <c r="ASD178" s="411"/>
      <c r="ASE178" s="411"/>
      <c r="ASF178" s="411"/>
      <c r="ASG178" s="411"/>
      <c r="ASH178" s="411"/>
      <c r="ASI178" s="411"/>
      <c r="ASJ178" s="411"/>
      <c r="ASK178" s="411"/>
      <c r="ASL178" s="411"/>
      <c r="ASM178" s="411"/>
      <c r="ASN178" s="411"/>
      <c r="ASO178" s="411"/>
      <c r="ASP178" s="411"/>
      <c r="ASQ178" s="411"/>
      <c r="ASR178" s="411"/>
      <c r="ASS178" s="411"/>
      <c r="AST178" s="411"/>
      <c r="ASU178" s="411"/>
      <c r="ASV178" s="411"/>
      <c r="ASW178" s="411"/>
      <c r="ASX178" s="411"/>
      <c r="ASY178" s="411"/>
      <c r="ASZ178" s="411"/>
      <c r="ATA178" s="411"/>
      <c r="ATB178" s="411"/>
      <c r="ATC178" s="411"/>
      <c r="ATD178" s="411"/>
      <c r="ATE178" s="411"/>
      <c r="ATF178" s="411"/>
      <c r="ATG178" s="411"/>
      <c r="ATH178" s="411"/>
      <c r="ATI178" s="411"/>
      <c r="ATJ178" s="411"/>
      <c r="ATK178" s="411"/>
      <c r="ATL178" s="411"/>
      <c r="ATM178" s="411"/>
      <c r="ATN178" s="411"/>
      <c r="ATO178" s="411"/>
      <c r="ATP178" s="411"/>
      <c r="ATQ178" s="411"/>
      <c r="ATR178" s="411"/>
      <c r="ATS178" s="411"/>
      <c r="ATT178" s="411"/>
      <c r="ATU178" s="411"/>
      <c r="ATV178" s="411"/>
      <c r="ATW178" s="411"/>
      <c r="ATX178" s="411"/>
      <c r="ATY178" s="411"/>
      <c r="ATZ178" s="411"/>
      <c r="AUA178" s="411"/>
      <c r="AUB178" s="411"/>
      <c r="AUC178" s="411"/>
      <c r="AUD178" s="411"/>
      <c r="AUE178" s="411"/>
      <c r="AUF178" s="411"/>
      <c r="AUG178" s="411"/>
      <c r="AUH178" s="411"/>
      <c r="AUI178" s="411"/>
      <c r="AUJ178" s="411"/>
      <c r="AUK178" s="411"/>
      <c r="AUL178" s="411"/>
      <c r="AUM178" s="411"/>
      <c r="AUN178" s="411"/>
      <c r="AUO178" s="411"/>
      <c r="AUP178" s="411"/>
      <c r="AUQ178" s="411"/>
      <c r="AUR178" s="411"/>
      <c r="AUS178" s="411"/>
      <c r="AUT178" s="411"/>
      <c r="AUU178" s="411"/>
      <c r="AUV178" s="411"/>
      <c r="AUW178" s="411"/>
      <c r="AUX178" s="411"/>
      <c r="AUY178" s="411"/>
      <c r="AUZ178" s="411"/>
      <c r="AVA178" s="411"/>
      <c r="AVB178" s="411"/>
      <c r="AVC178" s="411"/>
      <c r="AVD178" s="411"/>
      <c r="AVE178" s="411"/>
      <c r="AVF178" s="411"/>
      <c r="AVG178" s="411"/>
      <c r="AVH178" s="411"/>
      <c r="AVI178" s="411"/>
      <c r="AVJ178" s="411"/>
      <c r="AVK178" s="411"/>
      <c r="AVL178" s="411"/>
      <c r="AVM178" s="411"/>
      <c r="AVN178" s="411"/>
      <c r="AVO178" s="411"/>
      <c r="AVP178" s="411"/>
      <c r="AVQ178" s="411"/>
      <c r="AVR178" s="411"/>
      <c r="AVS178" s="411"/>
      <c r="AVT178" s="411"/>
      <c r="AVU178" s="411"/>
      <c r="AVV178" s="411"/>
      <c r="AVW178" s="411"/>
      <c r="AVX178" s="411"/>
      <c r="AVY178" s="411"/>
      <c r="AVZ178" s="411"/>
      <c r="AWA178" s="411"/>
      <c r="AWB178" s="411"/>
      <c r="AWC178" s="411"/>
      <c r="AWD178" s="411"/>
      <c r="AWE178" s="411"/>
      <c r="AWF178" s="411"/>
      <c r="AWG178" s="411"/>
      <c r="AWH178" s="411"/>
      <c r="AWI178" s="411"/>
      <c r="AWJ178" s="411"/>
      <c r="AWK178" s="411"/>
      <c r="AWL178" s="411"/>
      <c r="AWM178" s="411"/>
      <c r="AWN178" s="411"/>
      <c r="AWO178" s="411"/>
      <c r="AWP178" s="411"/>
      <c r="AWQ178" s="411"/>
      <c r="AWR178" s="411"/>
      <c r="AWS178" s="411"/>
      <c r="AWT178" s="411"/>
      <c r="AWU178" s="411"/>
      <c r="AWV178" s="411"/>
      <c r="AWW178" s="411"/>
      <c r="AWX178" s="411"/>
      <c r="AWY178" s="411"/>
      <c r="AWZ178" s="411"/>
      <c r="AXA178" s="411"/>
      <c r="AXB178" s="411"/>
      <c r="AXC178" s="411"/>
      <c r="AXD178" s="411"/>
      <c r="AXE178" s="411"/>
      <c r="AXF178" s="411"/>
      <c r="AXG178" s="411"/>
      <c r="AXH178" s="411"/>
      <c r="AXI178" s="411"/>
      <c r="AXJ178" s="411"/>
      <c r="AXK178" s="411"/>
      <c r="AXL178" s="411"/>
      <c r="AXM178" s="411"/>
      <c r="AXN178" s="411"/>
      <c r="AXO178" s="411"/>
      <c r="AXP178" s="411"/>
      <c r="AXQ178" s="411"/>
      <c r="AXR178" s="411"/>
      <c r="AXS178" s="411"/>
      <c r="AXT178" s="411"/>
      <c r="AXU178" s="411"/>
      <c r="AXV178" s="411"/>
      <c r="AXW178" s="411"/>
      <c r="AXX178" s="411"/>
      <c r="AXY178" s="411"/>
      <c r="AXZ178" s="411"/>
      <c r="AYA178" s="411"/>
      <c r="AYB178" s="411"/>
      <c r="AYC178" s="411"/>
      <c r="AYD178" s="411"/>
      <c r="AYE178" s="411"/>
      <c r="AYF178" s="411"/>
      <c r="AYG178" s="411"/>
      <c r="AYH178" s="411"/>
      <c r="AYI178" s="411"/>
      <c r="AYJ178" s="411"/>
      <c r="AYK178" s="411"/>
      <c r="AYL178" s="411"/>
      <c r="AYM178" s="411"/>
      <c r="AYN178" s="411"/>
      <c r="AYO178" s="411"/>
      <c r="AYP178" s="411"/>
      <c r="AYQ178" s="411"/>
      <c r="AYR178" s="411"/>
      <c r="AYS178" s="411"/>
      <c r="AYT178" s="411"/>
      <c r="AYU178" s="411"/>
      <c r="AYV178" s="411"/>
      <c r="AYW178" s="411"/>
      <c r="AYX178" s="411"/>
      <c r="AYY178" s="411"/>
      <c r="AYZ178" s="411"/>
      <c r="AZA178" s="411"/>
      <c r="AZB178" s="411"/>
      <c r="AZC178" s="411"/>
      <c r="AZD178" s="411"/>
      <c r="AZE178" s="411"/>
      <c r="AZF178" s="411"/>
      <c r="AZG178" s="411"/>
      <c r="AZH178" s="411"/>
      <c r="AZI178" s="411"/>
      <c r="AZJ178" s="411"/>
      <c r="AZK178" s="411"/>
      <c r="AZL178" s="411"/>
      <c r="AZM178" s="411"/>
      <c r="AZN178" s="411"/>
      <c r="AZO178" s="411"/>
      <c r="AZP178" s="411"/>
      <c r="AZQ178" s="411"/>
      <c r="AZR178" s="411"/>
      <c r="AZS178" s="411"/>
      <c r="AZT178" s="411"/>
      <c r="AZU178" s="411"/>
      <c r="AZV178" s="411"/>
      <c r="AZW178" s="411"/>
      <c r="AZX178" s="411"/>
      <c r="AZY178" s="411"/>
      <c r="AZZ178" s="411"/>
      <c r="BAA178" s="411"/>
      <c r="BAB178" s="411"/>
      <c r="BAC178" s="411"/>
      <c r="BAD178" s="411"/>
      <c r="BAE178" s="411"/>
      <c r="BAF178" s="411"/>
      <c r="BAG178" s="411"/>
      <c r="BAH178" s="411"/>
      <c r="BAI178" s="411"/>
      <c r="BAJ178" s="411"/>
      <c r="BAK178" s="411"/>
      <c r="BAL178" s="411"/>
      <c r="BAM178" s="411"/>
      <c r="BAN178" s="411"/>
      <c r="BAO178" s="411"/>
      <c r="BAP178" s="411"/>
      <c r="BAQ178" s="411"/>
      <c r="BAR178" s="411"/>
      <c r="BAS178" s="411"/>
      <c r="BAT178" s="411"/>
      <c r="BAU178" s="411"/>
      <c r="BAV178" s="411"/>
      <c r="BAW178" s="411"/>
      <c r="BAX178" s="411"/>
      <c r="BAY178" s="411"/>
      <c r="BAZ178" s="411"/>
      <c r="BBA178" s="411"/>
      <c r="BBB178" s="411"/>
      <c r="BBC178" s="411"/>
      <c r="BBD178" s="411"/>
      <c r="BBE178" s="411"/>
      <c r="BBF178" s="411"/>
      <c r="BBG178" s="411"/>
      <c r="BBH178" s="411"/>
      <c r="BBI178" s="411"/>
      <c r="BBJ178" s="411"/>
      <c r="BBK178" s="411"/>
      <c r="BBL178" s="411"/>
      <c r="BBM178" s="411"/>
      <c r="BBN178" s="411"/>
      <c r="BBO178" s="411"/>
      <c r="BBP178" s="411"/>
      <c r="BBQ178" s="411"/>
      <c r="BBR178" s="411"/>
      <c r="BBS178" s="411"/>
      <c r="BBT178" s="411"/>
      <c r="BBU178" s="411"/>
      <c r="BBV178" s="411"/>
      <c r="BBW178" s="411"/>
      <c r="BBX178" s="411"/>
      <c r="BBY178" s="411"/>
      <c r="BBZ178" s="411"/>
      <c r="BCA178" s="411"/>
      <c r="BCB178" s="411"/>
      <c r="BCC178" s="411"/>
      <c r="BCD178" s="411"/>
      <c r="BCE178" s="411"/>
      <c r="BCF178" s="411"/>
      <c r="BCG178" s="411"/>
      <c r="BCH178" s="411"/>
      <c r="BCI178" s="411"/>
      <c r="BCJ178" s="411"/>
      <c r="BCK178" s="411"/>
      <c r="BCL178" s="411"/>
      <c r="BCM178" s="411"/>
      <c r="BCN178" s="411"/>
      <c r="BCO178" s="411"/>
      <c r="BCP178" s="411"/>
      <c r="BCQ178" s="411"/>
      <c r="BCR178" s="411"/>
      <c r="BCS178" s="411"/>
      <c r="BCT178" s="411"/>
      <c r="BCU178" s="411"/>
      <c r="BCV178" s="411"/>
      <c r="BCW178" s="411"/>
      <c r="BCX178" s="411"/>
      <c r="BCY178" s="411"/>
      <c r="BCZ178" s="411"/>
      <c r="BDA178" s="411"/>
      <c r="BDB178" s="411"/>
      <c r="BDC178" s="411"/>
      <c r="BDD178" s="411"/>
      <c r="BDE178" s="411"/>
      <c r="BDF178" s="411"/>
      <c r="BDG178" s="411"/>
      <c r="BDH178" s="411"/>
      <c r="BDI178" s="411"/>
      <c r="BDJ178" s="411"/>
      <c r="BDK178" s="411"/>
      <c r="BDL178" s="411"/>
      <c r="BDM178" s="411"/>
      <c r="BDN178" s="411"/>
      <c r="BDO178" s="411"/>
      <c r="BDP178" s="411"/>
      <c r="BDQ178" s="411"/>
      <c r="BDR178" s="411"/>
      <c r="BDS178" s="411"/>
      <c r="BDT178" s="411"/>
      <c r="BDU178" s="411"/>
      <c r="BDV178" s="411"/>
      <c r="BDW178" s="411"/>
      <c r="BDX178" s="411"/>
      <c r="BDY178" s="411"/>
      <c r="BDZ178" s="411"/>
      <c r="BEA178" s="411"/>
      <c r="BEB178" s="411"/>
      <c r="BEC178" s="411"/>
      <c r="BED178" s="411"/>
      <c r="BEE178" s="411"/>
      <c r="BEF178" s="411"/>
      <c r="BEG178" s="411"/>
      <c r="BEH178" s="411"/>
      <c r="BEI178" s="411"/>
      <c r="BEJ178" s="411"/>
      <c r="BEK178" s="411"/>
      <c r="BEL178" s="411"/>
      <c r="BEM178" s="411"/>
      <c r="BEN178" s="411"/>
      <c r="BEO178" s="411"/>
      <c r="BEP178" s="411"/>
      <c r="BEQ178" s="411"/>
      <c r="BER178" s="411"/>
      <c r="BES178" s="411"/>
      <c r="BET178" s="411"/>
      <c r="BEU178" s="411"/>
      <c r="BEV178" s="411"/>
      <c r="BEW178" s="411"/>
      <c r="BEX178" s="411"/>
      <c r="BEY178" s="411"/>
      <c r="BEZ178" s="411"/>
      <c r="BFA178" s="411"/>
      <c r="BFB178" s="411"/>
      <c r="BFC178" s="411"/>
      <c r="BFD178" s="411"/>
      <c r="BFE178" s="411"/>
      <c r="BFF178" s="411"/>
      <c r="BFG178" s="411"/>
      <c r="BFH178" s="411"/>
      <c r="BFI178" s="411"/>
      <c r="BFJ178" s="411"/>
      <c r="BFK178" s="411"/>
      <c r="BFL178" s="411"/>
      <c r="BFM178" s="411"/>
      <c r="BFN178" s="411"/>
      <c r="BFO178" s="411"/>
      <c r="BFP178" s="411"/>
      <c r="BFQ178" s="411"/>
      <c r="BFR178" s="411"/>
      <c r="BFS178" s="411"/>
      <c r="BFT178" s="411"/>
      <c r="BFU178" s="411"/>
      <c r="BFV178" s="411"/>
      <c r="BFW178" s="411"/>
      <c r="BFX178" s="411"/>
      <c r="BFY178" s="411"/>
      <c r="BFZ178" s="411"/>
      <c r="BGA178" s="411"/>
      <c r="BGB178" s="411"/>
      <c r="BGC178" s="411"/>
      <c r="BGD178" s="411"/>
      <c r="BGE178" s="411"/>
      <c r="BGF178" s="411"/>
      <c r="BGG178" s="411"/>
      <c r="BGH178" s="411"/>
      <c r="BGI178" s="411"/>
      <c r="BGJ178" s="411"/>
      <c r="BGK178" s="411"/>
      <c r="BGL178" s="411"/>
      <c r="BGM178" s="411"/>
      <c r="BGN178" s="411"/>
      <c r="BGO178" s="411"/>
      <c r="BGP178" s="411"/>
      <c r="BGQ178" s="411"/>
      <c r="BGR178" s="411"/>
      <c r="BGS178" s="411"/>
      <c r="BGT178" s="411"/>
      <c r="BGU178" s="411"/>
      <c r="BGV178" s="411"/>
      <c r="BGW178" s="411"/>
      <c r="BGX178" s="411"/>
      <c r="BGY178" s="411"/>
      <c r="BGZ178" s="411"/>
      <c r="BHA178" s="411"/>
      <c r="BHB178" s="411"/>
      <c r="BHC178" s="411"/>
      <c r="BHD178" s="411"/>
      <c r="BHE178" s="411"/>
      <c r="BHF178" s="411"/>
      <c r="BHG178" s="411"/>
      <c r="BHH178" s="411"/>
      <c r="BHI178" s="411"/>
      <c r="BHJ178" s="411"/>
      <c r="BHK178" s="411"/>
      <c r="BHL178" s="411"/>
      <c r="BHM178" s="411"/>
      <c r="BHN178" s="411"/>
      <c r="BHO178" s="411"/>
      <c r="BHP178" s="411"/>
      <c r="BHQ178" s="411"/>
      <c r="BHR178" s="411"/>
      <c r="BHS178" s="411"/>
      <c r="BHT178" s="411"/>
      <c r="BHU178" s="411"/>
      <c r="BHV178" s="411"/>
      <c r="BHW178" s="411"/>
      <c r="BHX178" s="411"/>
      <c r="BHY178" s="411"/>
      <c r="BHZ178" s="411"/>
      <c r="BIA178" s="411"/>
      <c r="BIB178" s="411"/>
      <c r="BIC178" s="411"/>
      <c r="BID178" s="411"/>
      <c r="BIE178" s="411"/>
      <c r="BIF178" s="411"/>
      <c r="BIG178" s="411"/>
      <c r="BIH178" s="411"/>
      <c r="BII178" s="411"/>
      <c r="BIJ178" s="411"/>
      <c r="BIK178" s="411"/>
      <c r="BIL178" s="411"/>
      <c r="BIM178" s="411"/>
      <c r="BIN178" s="411"/>
      <c r="BIO178" s="411"/>
      <c r="BIP178" s="411"/>
      <c r="BIQ178" s="411"/>
      <c r="BIR178" s="411"/>
      <c r="BIS178" s="411"/>
      <c r="BIT178" s="411"/>
      <c r="BIU178" s="411"/>
      <c r="BIV178" s="411"/>
      <c r="BIW178" s="411"/>
      <c r="BIX178" s="411"/>
      <c r="BIY178" s="411"/>
      <c r="BIZ178" s="411"/>
      <c r="BJA178" s="411"/>
      <c r="BJB178" s="411"/>
      <c r="BJC178" s="411"/>
      <c r="BJD178" s="411"/>
      <c r="BJE178" s="411"/>
      <c r="BJF178" s="411"/>
      <c r="BJG178" s="411"/>
      <c r="BJH178" s="411"/>
      <c r="BJI178" s="411"/>
      <c r="BJJ178" s="411"/>
      <c r="BJK178" s="411"/>
      <c r="BJL178" s="411"/>
      <c r="BJM178" s="411"/>
      <c r="BJN178" s="411"/>
      <c r="BJO178" s="411"/>
      <c r="BJP178" s="411"/>
      <c r="BJQ178" s="411"/>
      <c r="BJR178" s="411"/>
      <c r="BJS178" s="411"/>
      <c r="BJT178" s="411"/>
      <c r="BJU178" s="411"/>
      <c r="BJV178" s="411"/>
      <c r="BJW178" s="411"/>
      <c r="BJX178" s="411"/>
      <c r="BJY178" s="411"/>
      <c r="BJZ178" s="411"/>
      <c r="BKA178" s="411"/>
      <c r="BKB178" s="411"/>
      <c r="BKC178" s="411"/>
      <c r="BKD178" s="411"/>
      <c r="BKE178" s="411"/>
      <c r="BKF178" s="411"/>
      <c r="BKG178" s="411"/>
      <c r="BKH178" s="411"/>
      <c r="BKI178" s="411"/>
      <c r="BKJ178" s="411"/>
      <c r="BKK178" s="411"/>
      <c r="BKL178" s="411"/>
      <c r="BKM178" s="411"/>
      <c r="BKN178" s="411"/>
      <c r="BKO178" s="411"/>
      <c r="BKP178" s="411"/>
      <c r="BKQ178" s="411"/>
      <c r="BKR178" s="411"/>
      <c r="BKS178" s="411"/>
      <c r="BKT178" s="411"/>
      <c r="BKU178" s="411"/>
      <c r="BKV178" s="411"/>
      <c r="BKW178" s="411"/>
      <c r="BKX178" s="411"/>
      <c r="BKY178" s="411"/>
      <c r="BKZ178" s="411"/>
      <c r="BLA178" s="411"/>
      <c r="BLB178" s="411"/>
      <c r="BLC178" s="411"/>
      <c r="BLD178" s="411"/>
      <c r="BLE178" s="411"/>
      <c r="BLF178" s="411"/>
      <c r="BLG178" s="411"/>
      <c r="BLH178" s="411"/>
      <c r="BLI178" s="411"/>
      <c r="BLJ178" s="411"/>
      <c r="BLK178" s="411"/>
      <c r="BLL178" s="411"/>
      <c r="BLM178" s="411"/>
      <c r="BLN178" s="411"/>
      <c r="BLO178" s="411"/>
      <c r="BLP178" s="411"/>
      <c r="BLQ178" s="411"/>
      <c r="BLR178" s="411"/>
      <c r="BLS178" s="411"/>
      <c r="BLT178" s="411"/>
      <c r="BLU178" s="411"/>
      <c r="BLV178" s="411"/>
      <c r="BLW178" s="411"/>
      <c r="BLX178" s="411"/>
      <c r="BLY178" s="411"/>
      <c r="BLZ178" s="411"/>
      <c r="BMA178" s="411"/>
      <c r="BMB178" s="411"/>
      <c r="BMC178" s="411"/>
      <c r="BMD178" s="411"/>
      <c r="BME178" s="411"/>
      <c r="BMF178" s="411"/>
      <c r="BMG178" s="411"/>
      <c r="BMH178" s="411"/>
      <c r="BMI178" s="411"/>
      <c r="BMJ178" s="411"/>
      <c r="BMK178" s="411"/>
      <c r="BML178" s="411"/>
      <c r="BMM178" s="411"/>
      <c r="BMN178" s="411"/>
      <c r="BMO178" s="411"/>
      <c r="BMP178" s="411"/>
      <c r="BMQ178" s="411"/>
      <c r="BMR178" s="411"/>
      <c r="BMS178" s="411"/>
      <c r="BMT178" s="411"/>
      <c r="BMU178" s="411"/>
      <c r="BMV178" s="411"/>
      <c r="BMW178" s="411"/>
      <c r="BMX178" s="411"/>
      <c r="BMY178" s="411"/>
      <c r="BMZ178" s="411"/>
      <c r="BNA178" s="411"/>
      <c r="BNB178" s="411"/>
      <c r="BNC178" s="411"/>
      <c r="BND178" s="411"/>
      <c r="BNE178" s="411"/>
      <c r="BNF178" s="411"/>
      <c r="BNG178" s="411"/>
      <c r="BNH178" s="411"/>
      <c r="BNI178" s="411"/>
      <c r="BNJ178" s="411"/>
      <c r="BNK178" s="411"/>
      <c r="BNL178" s="411"/>
      <c r="BNM178" s="411"/>
      <c r="BNN178" s="411"/>
      <c r="BNO178" s="411"/>
      <c r="BNP178" s="411"/>
      <c r="BNQ178" s="411"/>
      <c r="BNR178" s="411"/>
      <c r="BNS178" s="411"/>
      <c r="BNT178" s="411"/>
      <c r="BNU178" s="411"/>
      <c r="BNV178" s="411"/>
      <c r="BNW178" s="411"/>
      <c r="BNX178" s="411"/>
      <c r="BNY178" s="411"/>
      <c r="BNZ178" s="411"/>
      <c r="BOA178" s="411"/>
      <c r="BOB178" s="411"/>
      <c r="BOC178" s="411"/>
      <c r="BOD178" s="411"/>
      <c r="BOE178" s="411"/>
      <c r="BOF178" s="411"/>
      <c r="BOG178" s="411"/>
      <c r="BOH178" s="411"/>
      <c r="BOI178" s="411"/>
      <c r="BOJ178" s="411"/>
      <c r="BOK178" s="411"/>
      <c r="BOL178" s="411"/>
      <c r="BOM178" s="411"/>
      <c r="BON178" s="411"/>
      <c r="BOO178" s="411"/>
      <c r="BOP178" s="411"/>
      <c r="BOQ178" s="411"/>
      <c r="BOR178" s="411"/>
      <c r="BOS178" s="411"/>
      <c r="BOT178" s="411"/>
      <c r="BOU178" s="411"/>
      <c r="BOV178" s="411"/>
      <c r="BOW178" s="411"/>
      <c r="BOX178" s="411"/>
      <c r="BOY178" s="411"/>
      <c r="BOZ178" s="411"/>
      <c r="BPA178" s="411"/>
      <c r="BPB178" s="411"/>
      <c r="BPC178" s="411"/>
      <c r="BPD178" s="411"/>
      <c r="BPE178" s="411"/>
      <c r="BPF178" s="411"/>
      <c r="BPG178" s="411"/>
      <c r="BPH178" s="411"/>
      <c r="BPI178" s="411"/>
      <c r="BPJ178" s="411"/>
      <c r="BPK178" s="411"/>
      <c r="BPL178" s="411"/>
      <c r="BPM178" s="411"/>
      <c r="BPN178" s="411"/>
      <c r="BPO178" s="411"/>
      <c r="BPP178" s="411"/>
      <c r="BPQ178" s="411"/>
      <c r="BPR178" s="411"/>
      <c r="BPS178" s="411"/>
      <c r="BPT178" s="411"/>
      <c r="BPU178" s="411"/>
      <c r="BPV178" s="411"/>
      <c r="BPW178" s="411"/>
      <c r="BPX178" s="411"/>
      <c r="BPY178" s="411"/>
      <c r="BPZ178" s="411"/>
      <c r="BQA178" s="411"/>
      <c r="BQB178" s="411"/>
      <c r="BQC178" s="411"/>
      <c r="BQD178" s="411"/>
      <c r="BQE178" s="411"/>
      <c r="BQF178" s="411"/>
      <c r="BQG178" s="411"/>
      <c r="BQH178" s="411"/>
      <c r="BQI178" s="411"/>
      <c r="BQJ178" s="411"/>
      <c r="BQK178" s="411"/>
      <c r="BQL178" s="411"/>
      <c r="BQM178" s="411"/>
      <c r="BQN178" s="411"/>
      <c r="BQO178" s="411"/>
      <c r="BQP178" s="411"/>
      <c r="BQQ178" s="411"/>
      <c r="BQR178" s="411"/>
      <c r="BQS178" s="411"/>
      <c r="BQT178" s="411"/>
      <c r="BQU178" s="411"/>
      <c r="BQV178" s="411"/>
      <c r="BQW178" s="411"/>
      <c r="BQX178" s="411"/>
      <c r="BQY178" s="411"/>
      <c r="BQZ178" s="411"/>
      <c r="BRA178" s="411"/>
      <c r="BRB178" s="411"/>
      <c r="BRC178" s="411"/>
      <c r="BRD178" s="411"/>
      <c r="BRE178" s="411"/>
      <c r="BRF178" s="411"/>
      <c r="BRG178" s="411"/>
      <c r="BRH178" s="411"/>
      <c r="BRI178" s="411"/>
      <c r="BRJ178" s="411"/>
      <c r="BRK178" s="411"/>
      <c r="BRL178" s="411"/>
      <c r="BRM178" s="411"/>
      <c r="BRN178" s="411"/>
      <c r="BRO178" s="411"/>
      <c r="BRP178" s="411"/>
      <c r="BRQ178" s="411"/>
      <c r="BRR178" s="411"/>
      <c r="BRS178" s="411"/>
      <c r="BRT178" s="411"/>
      <c r="BRU178" s="411"/>
      <c r="BRV178" s="411"/>
      <c r="BRW178" s="411"/>
      <c r="BRX178" s="411"/>
      <c r="BRY178" s="411"/>
      <c r="BRZ178" s="411"/>
      <c r="BSA178" s="411"/>
      <c r="BSB178" s="411"/>
      <c r="BSC178" s="411"/>
      <c r="BSD178" s="411"/>
      <c r="BSE178" s="411"/>
      <c r="BSF178" s="411"/>
      <c r="BSG178" s="411"/>
      <c r="BSH178" s="411"/>
      <c r="BSI178" s="411"/>
      <c r="BSJ178" s="411"/>
      <c r="BSK178" s="411"/>
      <c r="BSL178" s="411"/>
      <c r="BSM178" s="411"/>
      <c r="BSN178" s="411"/>
      <c r="BSO178" s="411"/>
      <c r="BSP178" s="411"/>
      <c r="BSQ178" s="411"/>
      <c r="BSR178" s="411"/>
      <c r="BSS178" s="411"/>
      <c r="BST178" s="411"/>
      <c r="BSU178" s="411"/>
      <c r="BSV178" s="411"/>
      <c r="BSW178" s="411"/>
      <c r="BSX178" s="411"/>
      <c r="BSY178" s="411"/>
      <c r="BSZ178" s="411"/>
      <c r="BTA178" s="411"/>
      <c r="BTB178" s="411"/>
      <c r="BTC178" s="411"/>
      <c r="BTD178" s="411"/>
      <c r="BTE178" s="411"/>
      <c r="BTF178" s="411"/>
      <c r="BTG178" s="411"/>
      <c r="BTH178" s="411"/>
      <c r="BTI178" s="411"/>
      <c r="BTJ178" s="411"/>
      <c r="BTK178" s="411"/>
      <c r="BTL178" s="411"/>
      <c r="BTM178" s="411"/>
      <c r="BTN178" s="411"/>
      <c r="BTO178" s="411"/>
      <c r="BTP178" s="411"/>
      <c r="BTQ178" s="411"/>
      <c r="BTR178" s="411"/>
      <c r="BTS178" s="411"/>
      <c r="BTT178" s="411"/>
      <c r="BTU178" s="411"/>
      <c r="BTV178" s="411"/>
      <c r="BTW178" s="411"/>
      <c r="BTX178" s="411"/>
      <c r="BTY178" s="411"/>
      <c r="BTZ178" s="411"/>
      <c r="BUA178" s="411"/>
      <c r="BUB178" s="411"/>
      <c r="BUC178" s="411"/>
      <c r="BUD178" s="411"/>
      <c r="BUE178" s="411"/>
      <c r="BUF178" s="411"/>
      <c r="BUG178" s="411"/>
      <c r="BUH178" s="411"/>
      <c r="BUI178" s="411"/>
      <c r="BUJ178" s="411"/>
      <c r="BUK178" s="411"/>
      <c r="BUL178" s="411"/>
      <c r="BUM178" s="411"/>
      <c r="BUN178" s="411"/>
      <c r="BUO178" s="411"/>
      <c r="BUP178" s="411"/>
      <c r="BUQ178" s="411"/>
      <c r="BUR178" s="411"/>
      <c r="BUS178" s="411"/>
      <c r="BUT178" s="411"/>
      <c r="BUU178" s="411"/>
      <c r="BUV178" s="411"/>
      <c r="BUW178" s="411"/>
      <c r="BUX178" s="411"/>
      <c r="BUY178" s="411"/>
      <c r="BUZ178" s="411"/>
      <c r="BVA178" s="411"/>
      <c r="BVB178" s="411"/>
      <c r="BVC178" s="411"/>
      <c r="BVD178" s="411"/>
      <c r="BVE178" s="411"/>
      <c r="BVF178" s="411"/>
      <c r="BVG178" s="411"/>
      <c r="BVH178" s="411"/>
      <c r="BVI178" s="411"/>
      <c r="BVJ178" s="411"/>
      <c r="BVK178" s="411"/>
      <c r="BVL178" s="411"/>
      <c r="BVM178" s="411"/>
      <c r="BVN178" s="411"/>
      <c r="BVO178" s="411"/>
      <c r="BVP178" s="411"/>
      <c r="BVQ178" s="411"/>
      <c r="BVR178" s="411"/>
      <c r="BVS178" s="411"/>
      <c r="BVT178" s="411"/>
      <c r="BVU178" s="411"/>
      <c r="BVV178" s="411"/>
      <c r="BVW178" s="411"/>
      <c r="BVX178" s="411"/>
      <c r="BVY178" s="411"/>
      <c r="BVZ178" s="411"/>
      <c r="BWA178" s="411"/>
      <c r="BWB178" s="411"/>
      <c r="BWC178" s="411"/>
      <c r="BWD178" s="411"/>
      <c r="BWE178" s="411"/>
      <c r="BWF178" s="411"/>
      <c r="BWG178" s="411"/>
      <c r="BWH178" s="411"/>
      <c r="BWI178" s="411"/>
      <c r="BWJ178" s="411"/>
      <c r="BWK178" s="411"/>
      <c r="BWL178" s="411"/>
      <c r="BWM178" s="411"/>
      <c r="BWN178" s="411"/>
      <c r="BWO178" s="411"/>
      <c r="BWP178" s="411"/>
      <c r="BWQ178" s="411"/>
      <c r="BWR178" s="411"/>
      <c r="BWS178" s="411"/>
      <c r="BWT178" s="411"/>
      <c r="BWU178" s="411"/>
      <c r="BWV178" s="411"/>
      <c r="BWW178" s="411"/>
      <c r="BWX178" s="411"/>
      <c r="BWY178" s="411"/>
      <c r="BWZ178" s="411"/>
      <c r="BXA178" s="411"/>
      <c r="BXB178" s="411"/>
      <c r="BXC178" s="411"/>
      <c r="BXD178" s="411"/>
      <c r="BXE178" s="411"/>
      <c r="BXF178" s="411"/>
      <c r="BXG178" s="411"/>
      <c r="BXH178" s="411"/>
      <c r="BXI178" s="411"/>
      <c r="BXJ178" s="411"/>
      <c r="BXK178" s="411"/>
      <c r="BXL178" s="411"/>
      <c r="BXM178" s="411"/>
      <c r="BXN178" s="411"/>
      <c r="BXO178" s="411"/>
      <c r="BXP178" s="411"/>
      <c r="BXQ178" s="411"/>
      <c r="BXR178" s="411"/>
      <c r="BXS178" s="411"/>
      <c r="BXT178" s="411"/>
      <c r="BXU178" s="411"/>
      <c r="BXV178" s="411"/>
      <c r="BXW178" s="411"/>
      <c r="BXX178" s="411"/>
      <c r="BXY178" s="411"/>
      <c r="BXZ178" s="411"/>
      <c r="BYA178" s="411"/>
      <c r="BYB178" s="411"/>
      <c r="BYC178" s="411"/>
      <c r="BYD178" s="411"/>
      <c r="BYE178" s="411"/>
      <c r="BYF178" s="411"/>
      <c r="BYG178" s="411"/>
      <c r="BYH178" s="411"/>
      <c r="BYI178" s="411"/>
      <c r="BYJ178" s="411"/>
      <c r="BYK178" s="411"/>
      <c r="BYL178" s="411"/>
      <c r="BYM178" s="411"/>
      <c r="BYN178" s="411"/>
      <c r="BYO178" s="411"/>
      <c r="BYP178" s="411"/>
      <c r="BYQ178" s="411"/>
      <c r="BYR178" s="411"/>
      <c r="BYS178" s="411"/>
      <c r="BYT178" s="411"/>
      <c r="BYU178" s="411"/>
      <c r="BYV178" s="411"/>
      <c r="BYW178" s="411"/>
      <c r="BYX178" s="411"/>
      <c r="BYY178" s="411"/>
      <c r="BYZ178" s="411"/>
      <c r="BZA178" s="411"/>
      <c r="BZB178" s="411"/>
      <c r="BZC178" s="411"/>
      <c r="BZD178" s="411"/>
      <c r="BZE178" s="411"/>
      <c r="BZF178" s="411"/>
      <c r="BZG178" s="411"/>
      <c r="BZH178" s="411"/>
      <c r="BZI178" s="411"/>
      <c r="BZJ178" s="411"/>
      <c r="BZK178" s="411"/>
      <c r="BZL178" s="411"/>
      <c r="BZM178" s="411"/>
      <c r="BZN178" s="411"/>
      <c r="BZO178" s="411"/>
      <c r="BZP178" s="411"/>
      <c r="BZQ178" s="411"/>
      <c r="BZR178" s="411"/>
      <c r="BZS178" s="411"/>
      <c r="BZT178" s="411"/>
      <c r="BZU178" s="411"/>
      <c r="BZV178" s="411"/>
      <c r="BZW178" s="411"/>
      <c r="BZX178" s="411"/>
      <c r="BZY178" s="411"/>
      <c r="BZZ178" s="411"/>
      <c r="CAA178" s="411"/>
      <c r="CAB178" s="411"/>
      <c r="CAC178" s="411"/>
      <c r="CAD178" s="411"/>
      <c r="CAE178" s="411"/>
      <c r="CAF178" s="411"/>
      <c r="CAG178" s="411"/>
      <c r="CAH178" s="411"/>
      <c r="CAI178" s="411"/>
      <c r="CAJ178" s="411"/>
      <c r="CAK178" s="411"/>
      <c r="CAL178" s="411"/>
      <c r="CAM178" s="411"/>
      <c r="CAN178" s="411"/>
      <c r="CAO178" s="411"/>
      <c r="CAP178" s="411"/>
      <c r="CAQ178" s="411"/>
      <c r="CAR178" s="411"/>
      <c r="CAS178" s="411"/>
      <c r="CAT178" s="411"/>
      <c r="CAU178" s="411"/>
      <c r="CAV178" s="411"/>
      <c r="CAW178" s="411"/>
      <c r="CAX178" s="411"/>
      <c r="CAY178" s="411"/>
      <c r="CAZ178" s="411"/>
      <c r="CBA178" s="411"/>
      <c r="CBB178" s="411"/>
      <c r="CBC178" s="411"/>
      <c r="CBD178" s="411"/>
      <c r="CBE178" s="411"/>
      <c r="CBF178" s="411"/>
      <c r="CBG178" s="411"/>
      <c r="CBH178" s="411"/>
      <c r="CBI178" s="411"/>
      <c r="CBJ178" s="411"/>
      <c r="CBK178" s="411"/>
      <c r="CBL178" s="411"/>
      <c r="CBM178" s="411"/>
      <c r="CBN178" s="411"/>
      <c r="CBO178" s="411"/>
      <c r="CBP178" s="411"/>
      <c r="CBQ178" s="411"/>
      <c r="CBR178" s="411"/>
      <c r="CBS178" s="411"/>
      <c r="CBT178" s="411"/>
      <c r="CBU178" s="411"/>
      <c r="CBV178" s="411"/>
      <c r="CBW178" s="411"/>
      <c r="CBX178" s="411"/>
      <c r="CBY178" s="411"/>
      <c r="CBZ178" s="411"/>
      <c r="CCA178" s="411"/>
      <c r="CCB178" s="411"/>
      <c r="CCC178" s="411"/>
      <c r="CCD178" s="411"/>
      <c r="CCE178" s="411"/>
      <c r="CCF178" s="411"/>
      <c r="CCG178" s="411"/>
      <c r="CCH178" s="411"/>
      <c r="CCI178" s="411"/>
      <c r="CCJ178" s="411"/>
      <c r="CCK178" s="411"/>
      <c r="CCL178" s="411"/>
      <c r="CCM178" s="411"/>
      <c r="CCN178" s="411"/>
      <c r="CCO178" s="411"/>
      <c r="CCP178" s="411"/>
      <c r="CCQ178" s="411"/>
      <c r="CCR178" s="411"/>
      <c r="CCS178" s="411"/>
      <c r="CCT178" s="411"/>
      <c r="CCU178" s="411"/>
      <c r="CCV178" s="411"/>
      <c r="CCW178" s="411"/>
      <c r="CCX178" s="411"/>
      <c r="CCY178" s="411"/>
      <c r="CCZ178" s="411"/>
      <c r="CDA178" s="411"/>
      <c r="CDB178" s="411"/>
      <c r="CDC178" s="411"/>
      <c r="CDD178" s="411"/>
      <c r="CDE178" s="411"/>
      <c r="CDF178" s="411"/>
      <c r="CDG178" s="411"/>
      <c r="CDH178" s="411"/>
      <c r="CDI178" s="411"/>
      <c r="CDJ178" s="411"/>
      <c r="CDK178" s="411"/>
      <c r="CDL178" s="411"/>
      <c r="CDM178" s="411"/>
      <c r="CDN178" s="411"/>
      <c r="CDO178" s="411"/>
      <c r="CDP178" s="411"/>
      <c r="CDQ178" s="411"/>
      <c r="CDR178" s="411"/>
      <c r="CDS178" s="411"/>
      <c r="CDT178" s="411"/>
      <c r="CDU178" s="411"/>
      <c r="CDV178" s="411"/>
      <c r="CDW178" s="411"/>
      <c r="CDX178" s="411"/>
      <c r="CDY178" s="411"/>
      <c r="CDZ178" s="411"/>
      <c r="CEA178" s="411"/>
      <c r="CEB178" s="411"/>
      <c r="CEC178" s="411"/>
      <c r="CED178" s="411"/>
      <c r="CEE178" s="411"/>
      <c r="CEF178" s="411"/>
      <c r="CEG178" s="411"/>
      <c r="CEH178" s="411"/>
      <c r="CEI178" s="411"/>
      <c r="CEJ178" s="411"/>
      <c r="CEK178" s="411"/>
      <c r="CEL178" s="411"/>
      <c r="CEM178" s="411"/>
      <c r="CEN178" s="411"/>
      <c r="CEO178" s="411"/>
      <c r="CEP178" s="411"/>
      <c r="CEQ178" s="411"/>
      <c r="CER178" s="411"/>
      <c r="CES178" s="411"/>
      <c r="CET178" s="411"/>
      <c r="CEU178" s="411"/>
      <c r="CEV178" s="411"/>
      <c r="CEW178" s="411"/>
      <c r="CEX178" s="411"/>
      <c r="CEY178" s="411"/>
      <c r="CEZ178" s="411"/>
      <c r="CFA178" s="411"/>
      <c r="CFB178" s="411"/>
      <c r="CFC178" s="411"/>
      <c r="CFD178" s="411"/>
      <c r="CFE178" s="411"/>
      <c r="CFF178" s="411"/>
      <c r="CFG178" s="411"/>
      <c r="CFH178" s="411"/>
      <c r="CFI178" s="411"/>
      <c r="CFJ178" s="411"/>
      <c r="CFK178" s="411"/>
      <c r="CFL178" s="411"/>
      <c r="CFM178" s="411"/>
      <c r="CFN178" s="411"/>
      <c r="CFO178" s="411"/>
      <c r="CFP178" s="411"/>
      <c r="CFQ178" s="411"/>
      <c r="CFR178" s="411"/>
      <c r="CFS178" s="411"/>
      <c r="CFT178" s="411"/>
      <c r="CFU178" s="411"/>
      <c r="CFV178" s="411"/>
      <c r="CFW178" s="411"/>
      <c r="CFX178" s="411"/>
      <c r="CFY178" s="411"/>
      <c r="CFZ178" s="411"/>
      <c r="CGA178" s="411"/>
      <c r="CGB178" s="411"/>
      <c r="CGC178" s="411"/>
      <c r="CGD178" s="411"/>
      <c r="CGE178" s="411"/>
      <c r="CGF178" s="411"/>
      <c r="CGG178" s="411"/>
      <c r="CGH178" s="411"/>
      <c r="CGI178" s="411"/>
      <c r="CGJ178" s="411"/>
      <c r="CGK178" s="411"/>
      <c r="CGL178" s="411"/>
      <c r="CGM178" s="411"/>
      <c r="CGN178" s="411"/>
      <c r="CGO178" s="411"/>
      <c r="CGP178" s="411"/>
      <c r="CGQ178" s="411"/>
      <c r="CGR178" s="411"/>
      <c r="CGS178" s="411"/>
      <c r="CGT178" s="411"/>
      <c r="CGU178" s="411"/>
      <c r="CGV178" s="411"/>
      <c r="CGW178" s="411"/>
      <c r="CGX178" s="411"/>
      <c r="CGY178" s="411"/>
      <c r="CGZ178" s="411"/>
      <c r="CHA178" s="411"/>
      <c r="CHB178" s="411"/>
      <c r="CHC178" s="411"/>
      <c r="CHD178" s="411"/>
      <c r="CHE178" s="411"/>
      <c r="CHF178" s="411"/>
      <c r="CHG178" s="411"/>
      <c r="CHH178" s="411"/>
      <c r="CHI178" s="411"/>
      <c r="CHJ178" s="411"/>
      <c r="CHK178" s="411"/>
      <c r="CHL178" s="411"/>
      <c r="CHM178" s="411"/>
      <c r="CHN178" s="411"/>
      <c r="CHO178" s="411"/>
      <c r="CHP178" s="411"/>
      <c r="CHQ178" s="411"/>
      <c r="CHR178" s="411"/>
      <c r="CHS178" s="411"/>
      <c r="CHT178" s="411"/>
      <c r="CHU178" s="411"/>
      <c r="CHV178" s="411"/>
      <c r="CHW178" s="411"/>
      <c r="CHX178" s="411"/>
      <c r="CHY178" s="411"/>
      <c r="CHZ178" s="411"/>
      <c r="CIA178" s="411"/>
      <c r="CIB178" s="411"/>
      <c r="CIC178" s="411"/>
      <c r="CID178" s="411"/>
      <c r="CIE178" s="411"/>
      <c r="CIF178" s="411"/>
      <c r="CIG178" s="411"/>
      <c r="CIH178" s="411"/>
      <c r="CII178" s="411"/>
      <c r="CIJ178" s="411"/>
      <c r="CIK178" s="411"/>
      <c r="CIL178" s="411"/>
      <c r="CIM178" s="411"/>
      <c r="CIN178" s="411"/>
      <c r="CIO178" s="411"/>
      <c r="CIP178" s="411"/>
      <c r="CIQ178" s="411"/>
      <c r="CIR178" s="411"/>
      <c r="CIS178" s="411"/>
      <c r="CIT178" s="411"/>
      <c r="CIU178" s="411"/>
      <c r="CIV178" s="411"/>
      <c r="CIW178" s="411"/>
      <c r="CIX178" s="411"/>
      <c r="CIY178" s="411"/>
      <c r="CIZ178" s="411"/>
      <c r="CJA178" s="411"/>
      <c r="CJB178" s="411"/>
      <c r="CJC178" s="411"/>
      <c r="CJD178" s="411"/>
      <c r="CJE178" s="411"/>
      <c r="CJF178" s="411"/>
      <c r="CJG178" s="411"/>
      <c r="CJH178" s="411"/>
      <c r="CJI178" s="411"/>
      <c r="CJJ178" s="411"/>
      <c r="CJK178" s="411"/>
      <c r="CJL178" s="411"/>
      <c r="CJM178" s="411"/>
      <c r="CJN178" s="411"/>
      <c r="CJO178" s="411"/>
      <c r="CJP178" s="411"/>
      <c r="CJQ178" s="411"/>
      <c r="CJR178" s="411"/>
      <c r="CJS178" s="411"/>
      <c r="CJT178" s="411"/>
      <c r="CJU178" s="411"/>
      <c r="CJV178" s="411"/>
      <c r="CJW178" s="411"/>
      <c r="CJX178" s="411"/>
      <c r="CJY178" s="411"/>
      <c r="CJZ178" s="411"/>
      <c r="CKA178" s="411"/>
      <c r="CKB178" s="411"/>
      <c r="CKC178" s="411"/>
      <c r="CKD178" s="411"/>
      <c r="CKE178" s="411"/>
      <c r="CKF178" s="411"/>
      <c r="CKG178" s="411"/>
      <c r="CKH178" s="411"/>
      <c r="CKI178" s="411"/>
      <c r="CKJ178" s="411"/>
      <c r="CKK178" s="411"/>
      <c r="CKL178" s="411"/>
      <c r="CKM178" s="411"/>
      <c r="CKN178" s="411"/>
      <c r="CKO178" s="411"/>
      <c r="CKP178" s="411"/>
      <c r="CKQ178" s="411"/>
      <c r="CKR178" s="411"/>
      <c r="CKS178" s="411"/>
      <c r="CKT178" s="411"/>
      <c r="CKU178" s="411"/>
      <c r="CKV178" s="411"/>
      <c r="CKW178" s="411"/>
      <c r="CKX178" s="411"/>
      <c r="CKY178" s="411"/>
      <c r="CKZ178" s="411"/>
      <c r="CLA178" s="411"/>
      <c r="CLB178" s="411"/>
      <c r="CLC178" s="411"/>
      <c r="CLD178" s="411"/>
      <c r="CLE178" s="411"/>
      <c r="CLF178" s="411"/>
      <c r="CLG178" s="411"/>
      <c r="CLH178" s="411"/>
      <c r="CLI178" s="411"/>
      <c r="CLJ178" s="411"/>
      <c r="CLK178" s="411"/>
      <c r="CLL178" s="411"/>
      <c r="CLM178" s="411"/>
      <c r="CLN178" s="411"/>
      <c r="CLO178" s="411"/>
      <c r="CLP178" s="411"/>
      <c r="CLQ178" s="411"/>
      <c r="CLR178" s="411"/>
      <c r="CLS178" s="411"/>
      <c r="CLT178" s="411"/>
      <c r="CLU178" s="411"/>
      <c r="CLV178" s="411"/>
      <c r="CLW178" s="411"/>
      <c r="CLX178" s="411"/>
      <c r="CLY178" s="411"/>
      <c r="CLZ178" s="411"/>
      <c r="CMA178" s="411"/>
      <c r="CMB178" s="411"/>
      <c r="CMC178" s="411"/>
      <c r="CMD178" s="411"/>
      <c r="CME178" s="411"/>
      <c r="CMF178" s="411"/>
      <c r="CMG178" s="411"/>
      <c r="CMH178" s="411"/>
      <c r="CMI178" s="411"/>
      <c r="CMJ178" s="411"/>
      <c r="CMK178" s="411"/>
      <c r="CML178" s="411"/>
      <c r="CMM178" s="411"/>
      <c r="CMN178" s="411"/>
      <c r="CMO178" s="411"/>
      <c r="CMP178" s="411"/>
      <c r="CMQ178" s="411"/>
      <c r="CMR178" s="411"/>
      <c r="CMS178" s="411"/>
      <c r="CMT178" s="411"/>
      <c r="CMU178" s="411"/>
      <c r="CMV178" s="411"/>
      <c r="CMW178" s="411"/>
      <c r="CMX178" s="411"/>
      <c r="CMY178" s="411"/>
      <c r="CMZ178" s="411"/>
      <c r="CNA178" s="411"/>
      <c r="CNB178" s="411"/>
      <c r="CNC178" s="411"/>
      <c r="CND178" s="411"/>
      <c r="CNE178" s="411"/>
      <c r="CNF178" s="411"/>
      <c r="CNG178" s="411"/>
      <c r="CNH178" s="411"/>
      <c r="CNI178" s="411"/>
      <c r="CNJ178" s="411"/>
      <c r="CNK178" s="411"/>
      <c r="CNL178" s="411"/>
      <c r="CNM178" s="411"/>
      <c r="CNN178" s="411"/>
      <c r="CNO178" s="411"/>
      <c r="CNP178" s="411"/>
      <c r="CNQ178" s="411"/>
      <c r="CNR178" s="411"/>
      <c r="CNS178" s="411"/>
      <c r="CNT178" s="411"/>
      <c r="CNU178" s="411"/>
      <c r="CNV178" s="411"/>
      <c r="CNW178" s="411"/>
      <c r="CNX178" s="411"/>
      <c r="CNY178" s="411"/>
      <c r="CNZ178" s="411"/>
      <c r="COA178" s="411"/>
      <c r="COB178" s="411"/>
      <c r="COC178" s="411"/>
      <c r="COD178" s="411"/>
      <c r="COE178" s="411"/>
      <c r="COF178" s="411"/>
      <c r="COG178" s="411"/>
      <c r="COH178" s="411"/>
      <c r="COI178" s="411"/>
      <c r="COJ178" s="411"/>
      <c r="COK178" s="411"/>
      <c r="COL178" s="411"/>
      <c r="COM178" s="411"/>
      <c r="CON178" s="411"/>
      <c r="COO178" s="411"/>
      <c r="COP178" s="411"/>
      <c r="COQ178" s="411"/>
      <c r="COR178" s="411"/>
      <c r="COS178" s="411"/>
      <c r="COT178" s="411"/>
      <c r="COU178" s="411"/>
      <c r="COV178" s="411"/>
      <c r="COW178" s="411"/>
      <c r="COX178" s="411"/>
      <c r="COY178" s="411"/>
      <c r="COZ178" s="411"/>
      <c r="CPA178" s="411"/>
      <c r="CPB178" s="411"/>
      <c r="CPC178" s="411"/>
      <c r="CPD178" s="411"/>
      <c r="CPE178" s="411"/>
      <c r="CPF178" s="411"/>
      <c r="CPG178" s="411"/>
      <c r="CPH178" s="411"/>
      <c r="CPI178" s="411"/>
      <c r="CPJ178" s="411"/>
      <c r="CPK178" s="411"/>
      <c r="CPL178" s="411"/>
      <c r="CPM178" s="411"/>
      <c r="CPN178" s="411"/>
      <c r="CPO178" s="411"/>
      <c r="CPP178" s="411"/>
      <c r="CPQ178" s="411"/>
      <c r="CPR178" s="411"/>
      <c r="CPS178" s="411"/>
      <c r="CPT178" s="411"/>
      <c r="CPU178" s="411"/>
      <c r="CPV178" s="411"/>
      <c r="CPW178" s="411"/>
      <c r="CPX178" s="411"/>
      <c r="CPY178" s="411"/>
      <c r="CPZ178" s="411"/>
      <c r="CQA178" s="411"/>
      <c r="CQB178" s="411"/>
      <c r="CQC178" s="411"/>
      <c r="CQD178" s="411"/>
      <c r="CQE178" s="411"/>
      <c r="CQF178" s="411"/>
      <c r="CQG178" s="411"/>
      <c r="CQH178" s="411"/>
      <c r="CQI178" s="411"/>
      <c r="CQJ178" s="411"/>
      <c r="CQK178" s="411"/>
      <c r="CQL178" s="411"/>
      <c r="CQM178" s="411"/>
      <c r="CQN178" s="411"/>
      <c r="CQO178" s="411"/>
      <c r="CQP178" s="411"/>
      <c r="CQQ178" s="411"/>
      <c r="CQR178" s="411"/>
      <c r="CQS178" s="411"/>
      <c r="CQT178" s="411"/>
      <c r="CQU178" s="411"/>
      <c r="CQV178" s="411"/>
      <c r="CQW178" s="411"/>
      <c r="CQX178" s="411"/>
      <c r="CQY178" s="411"/>
      <c r="CQZ178" s="411"/>
      <c r="CRA178" s="411"/>
      <c r="CRB178" s="411"/>
      <c r="CRC178" s="411"/>
      <c r="CRD178" s="411"/>
      <c r="CRE178" s="411"/>
      <c r="CRF178" s="411"/>
      <c r="CRG178" s="411"/>
      <c r="CRH178" s="411"/>
      <c r="CRI178" s="411"/>
      <c r="CRJ178" s="411"/>
      <c r="CRK178" s="411"/>
      <c r="CRL178" s="411"/>
      <c r="CRM178" s="411"/>
      <c r="CRN178" s="411"/>
      <c r="CRO178" s="411"/>
      <c r="CRP178" s="411"/>
      <c r="CRQ178" s="411"/>
      <c r="CRR178" s="411"/>
      <c r="CRS178" s="411"/>
      <c r="CRT178" s="411"/>
      <c r="CRU178" s="411"/>
      <c r="CRV178" s="411"/>
      <c r="CRW178" s="411"/>
      <c r="CRX178" s="411"/>
      <c r="CRY178" s="411"/>
      <c r="CRZ178" s="411"/>
      <c r="CSA178" s="411"/>
      <c r="CSB178" s="411"/>
      <c r="CSC178" s="411"/>
      <c r="CSD178" s="411"/>
      <c r="CSE178" s="411"/>
      <c r="CSF178" s="411"/>
      <c r="CSG178" s="411"/>
      <c r="CSH178" s="411"/>
      <c r="CSI178" s="411"/>
      <c r="CSJ178" s="411"/>
      <c r="CSK178" s="411"/>
      <c r="CSL178" s="411"/>
      <c r="CSM178" s="411"/>
      <c r="CSN178" s="411"/>
      <c r="CSO178" s="411"/>
      <c r="CSP178" s="411"/>
      <c r="CSQ178" s="411"/>
      <c r="CSR178" s="411"/>
      <c r="CSS178" s="411"/>
      <c r="CST178" s="411"/>
      <c r="CSU178" s="411"/>
      <c r="CSV178" s="411"/>
      <c r="CSW178" s="411"/>
      <c r="CSX178" s="411"/>
      <c r="CSY178" s="411"/>
      <c r="CSZ178" s="411"/>
      <c r="CTA178" s="411"/>
      <c r="CTB178" s="411"/>
      <c r="CTC178" s="411"/>
      <c r="CTD178" s="411"/>
      <c r="CTE178" s="411"/>
      <c r="CTF178" s="411"/>
      <c r="CTG178" s="411"/>
      <c r="CTH178" s="411"/>
      <c r="CTI178" s="411"/>
      <c r="CTJ178" s="411"/>
      <c r="CTK178" s="411"/>
      <c r="CTL178" s="411"/>
      <c r="CTM178" s="411"/>
      <c r="CTN178" s="411"/>
      <c r="CTO178" s="411"/>
      <c r="CTP178" s="411"/>
      <c r="CTQ178" s="411"/>
      <c r="CTR178" s="411"/>
      <c r="CTS178" s="411"/>
      <c r="CTT178" s="411"/>
      <c r="CTU178" s="411"/>
      <c r="CTV178" s="411"/>
      <c r="CTW178" s="411"/>
      <c r="CTX178" s="411"/>
      <c r="CTY178" s="411"/>
      <c r="CTZ178" s="411"/>
      <c r="CUA178" s="411"/>
      <c r="CUB178" s="411"/>
      <c r="CUC178" s="411"/>
      <c r="CUD178" s="411"/>
      <c r="CUE178" s="411"/>
      <c r="CUF178" s="411"/>
      <c r="CUG178" s="411"/>
      <c r="CUH178" s="411"/>
      <c r="CUI178" s="411"/>
      <c r="CUJ178" s="411"/>
      <c r="CUK178" s="411"/>
      <c r="CUL178" s="411"/>
      <c r="CUM178" s="411"/>
      <c r="CUN178" s="411"/>
      <c r="CUO178" s="411"/>
      <c r="CUP178" s="411"/>
      <c r="CUQ178" s="411"/>
      <c r="CUR178" s="411"/>
      <c r="CUS178" s="411"/>
      <c r="CUT178" s="411"/>
      <c r="CUU178" s="411"/>
      <c r="CUV178" s="411"/>
      <c r="CUW178" s="411"/>
      <c r="CUX178" s="411"/>
      <c r="CUY178" s="411"/>
      <c r="CUZ178" s="411"/>
      <c r="CVA178" s="411"/>
      <c r="CVB178" s="411"/>
      <c r="CVC178" s="411"/>
      <c r="CVD178" s="411"/>
      <c r="CVE178" s="411"/>
      <c r="CVF178" s="411"/>
      <c r="CVG178" s="411"/>
      <c r="CVH178" s="411"/>
      <c r="CVI178" s="411"/>
      <c r="CVJ178" s="411"/>
      <c r="CVK178" s="411"/>
      <c r="CVL178" s="411"/>
      <c r="CVM178" s="411"/>
      <c r="CVN178" s="411"/>
      <c r="CVO178" s="411"/>
      <c r="CVP178" s="411"/>
      <c r="CVQ178" s="411"/>
      <c r="CVR178" s="411"/>
      <c r="CVS178" s="411"/>
      <c r="CVT178" s="411"/>
      <c r="CVU178" s="411"/>
      <c r="CVV178" s="411"/>
      <c r="CVW178" s="411"/>
      <c r="CVX178" s="411"/>
      <c r="CVY178" s="411"/>
      <c r="CVZ178" s="411"/>
      <c r="CWA178" s="411"/>
      <c r="CWB178" s="411"/>
      <c r="CWC178" s="411"/>
      <c r="CWD178" s="411"/>
      <c r="CWE178" s="411"/>
      <c r="CWF178" s="411"/>
      <c r="CWG178" s="411"/>
      <c r="CWH178" s="411"/>
      <c r="CWI178" s="411"/>
      <c r="CWJ178" s="411"/>
      <c r="CWK178" s="411"/>
      <c r="CWL178" s="411"/>
      <c r="CWM178" s="411"/>
      <c r="CWN178" s="411"/>
      <c r="CWO178" s="411"/>
      <c r="CWP178" s="411"/>
      <c r="CWQ178" s="411"/>
      <c r="CWR178" s="411"/>
      <c r="CWS178" s="411"/>
      <c r="CWT178" s="411"/>
      <c r="CWU178" s="411"/>
      <c r="CWV178" s="411"/>
      <c r="CWW178" s="411"/>
      <c r="CWX178" s="411"/>
      <c r="CWY178" s="411"/>
      <c r="CWZ178" s="411"/>
      <c r="CXA178" s="411"/>
      <c r="CXB178" s="411"/>
      <c r="CXC178" s="411"/>
      <c r="CXD178" s="411"/>
      <c r="CXE178" s="411"/>
      <c r="CXF178" s="411"/>
      <c r="CXG178" s="411"/>
      <c r="CXH178" s="411"/>
      <c r="CXI178" s="411"/>
      <c r="CXJ178" s="411"/>
      <c r="CXK178" s="411"/>
      <c r="CXL178" s="411"/>
      <c r="CXM178" s="411"/>
      <c r="CXN178" s="411"/>
      <c r="CXO178" s="411"/>
      <c r="CXP178" s="411"/>
      <c r="CXQ178" s="411"/>
      <c r="CXR178" s="411"/>
      <c r="CXS178" s="411"/>
      <c r="CXT178" s="411"/>
      <c r="CXU178" s="411"/>
      <c r="CXV178" s="411"/>
      <c r="CXW178" s="411"/>
      <c r="CXX178" s="411"/>
      <c r="CXY178" s="411"/>
      <c r="CXZ178" s="411"/>
      <c r="CYA178" s="411"/>
      <c r="CYB178" s="411"/>
      <c r="CYC178" s="411"/>
      <c r="CYD178" s="411"/>
      <c r="CYE178" s="411"/>
      <c r="CYF178" s="411"/>
      <c r="CYG178" s="411"/>
      <c r="CYH178" s="411"/>
      <c r="CYI178" s="411"/>
      <c r="CYJ178" s="411"/>
      <c r="CYK178" s="411"/>
      <c r="CYL178" s="411"/>
      <c r="CYM178" s="411"/>
      <c r="CYN178" s="411"/>
      <c r="CYO178" s="411"/>
      <c r="CYP178" s="411"/>
      <c r="CYQ178" s="411"/>
      <c r="CYR178" s="411"/>
      <c r="CYS178" s="411"/>
      <c r="CYT178" s="411"/>
      <c r="CYU178" s="411"/>
      <c r="CYV178" s="411"/>
      <c r="CYW178" s="411"/>
      <c r="CYX178" s="411"/>
      <c r="CYY178" s="411"/>
      <c r="CYZ178" s="411"/>
      <c r="CZA178" s="411"/>
      <c r="CZB178" s="411"/>
      <c r="CZC178" s="411"/>
      <c r="CZD178" s="411"/>
      <c r="CZE178" s="411"/>
      <c r="CZF178" s="411"/>
      <c r="CZG178" s="411"/>
      <c r="CZH178" s="411"/>
      <c r="CZI178" s="411"/>
      <c r="CZJ178" s="411"/>
      <c r="CZK178" s="411"/>
      <c r="CZL178" s="411"/>
      <c r="CZM178" s="411"/>
      <c r="CZN178" s="411"/>
      <c r="CZO178" s="411"/>
      <c r="CZP178" s="411"/>
      <c r="CZQ178" s="411"/>
      <c r="CZR178" s="411"/>
      <c r="CZS178" s="411"/>
      <c r="CZT178" s="411"/>
      <c r="CZU178" s="411"/>
      <c r="CZV178" s="411"/>
      <c r="CZW178" s="411"/>
      <c r="CZX178" s="411"/>
      <c r="CZY178" s="411"/>
      <c r="CZZ178" s="411"/>
      <c r="DAA178" s="411"/>
      <c r="DAB178" s="411"/>
      <c r="DAC178" s="411"/>
      <c r="DAD178" s="411"/>
      <c r="DAE178" s="411"/>
      <c r="DAF178" s="411"/>
      <c r="DAG178" s="411"/>
      <c r="DAH178" s="411"/>
      <c r="DAI178" s="411"/>
      <c r="DAJ178" s="411"/>
      <c r="DAK178" s="411"/>
      <c r="DAL178" s="411"/>
      <c r="DAM178" s="411"/>
      <c r="DAN178" s="411"/>
      <c r="DAO178" s="411"/>
      <c r="DAP178" s="411"/>
      <c r="DAQ178" s="411"/>
      <c r="DAR178" s="411"/>
      <c r="DAS178" s="411"/>
      <c r="DAT178" s="411"/>
      <c r="DAU178" s="411"/>
      <c r="DAV178" s="411"/>
      <c r="DAW178" s="411"/>
      <c r="DAX178" s="411"/>
      <c r="DAY178" s="411"/>
      <c r="DAZ178" s="411"/>
      <c r="DBA178" s="411"/>
      <c r="DBB178" s="411"/>
      <c r="DBC178" s="411"/>
      <c r="DBD178" s="411"/>
      <c r="DBE178" s="411"/>
      <c r="DBF178" s="411"/>
      <c r="DBG178" s="411"/>
      <c r="DBH178" s="411"/>
      <c r="DBI178" s="411"/>
      <c r="DBJ178" s="411"/>
      <c r="DBK178" s="411"/>
      <c r="DBL178" s="411"/>
      <c r="DBM178" s="411"/>
      <c r="DBN178" s="411"/>
      <c r="DBO178" s="411"/>
      <c r="DBP178" s="411"/>
      <c r="DBQ178" s="411"/>
      <c r="DBR178" s="411"/>
      <c r="DBS178" s="411"/>
      <c r="DBT178" s="411"/>
      <c r="DBU178" s="411"/>
      <c r="DBV178" s="411"/>
      <c r="DBW178" s="411"/>
      <c r="DBX178" s="411"/>
      <c r="DBY178" s="411"/>
      <c r="DBZ178" s="411"/>
      <c r="DCA178" s="411"/>
      <c r="DCB178" s="411"/>
      <c r="DCC178" s="411"/>
      <c r="DCD178" s="411"/>
      <c r="DCE178" s="411"/>
      <c r="DCF178" s="411"/>
      <c r="DCG178" s="411"/>
      <c r="DCH178" s="411"/>
      <c r="DCI178" s="411"/>
      <c r="DCJ178" s="411"/>
      <c r="DCK178" s="411"/>
      <c r="DCL178" s="411"/>
      <c r="DCM178" s="411"/>
      <c r="DCN178" s="411"/>
      <c r="DCO178" s="411"/>
      <c r="DCP178" s="411"/>
      <c r="DCQ178" s="411"/>
      <c r="DCR178" s="411"/>
      <c r="DCS178" s="411"/>
      <c r="DCT178" s="411"/>
      <c r="DCU178" s="411"/>
      <c r="DCV178" s="411"/>
      <c r="DCW178" s="411"/>
      <c r="DCX178" s="411"/>
      <c r="DCY178" s="411"/>
      <c r="DCZ178" s="411"/>
      <c r="DDA178" s="411"/>
      <c r="DDB178" s="411"/>
      <c r="DDC178" s="411"/>
      <c r="DDD178" s="411"/>
      <c r="DDE178" s="411"/>
      <c r="DDF178" s="411"/>
      <c r="DDG178" s="411"/>
      <c r="DDH178" s="411"/>
      <c r="DDI178" s="411"/>
      <c r="DDJ178" s="411"/>
      <c r="DDK178" s="411"/>
      <c r="DDL178" s="411"/>
      <c r="DDM178" s="411"/>
      <c r="DDN178" s="411"/>
      <c r="DDO178" s="411"/>
      <c r="DDP178" s="411"/>
      <c r="DDQ178" s="411"/>
      <c r="DDR178" s="411"/>
      <c r="DDS178" s="411"/>
      <c r="DDT178" s="411"/>
      <c r="DDU178" s="411"/>
      <c r="DDV178" s="411"/>
      <c r="DDW178" s="411"/>
      <c r="DDX178" s="411"/>
      <c r="DDY178" s="411"/>
      <c r="DDZ178" s="411"/>
      <c r="DEA178" s="411"/>
      <c r="DEB178" s="411"/>
      <c r="DEC178" s="411"/>
      <c r="DED178" s="411"/>
      <c r="DEE178" s="411"/>
      <c r="DEF178" s="411"/>
      <c r="DEG178" s="411"/>
      <c r="DEH178" s="411"/>
      <c r="DEI178" s="411"/>
      <c r="DEJ178" s="411"/>
      <c r="DEK178" s="411"/>
      <c r="DEL178" s="411"/>
      <c r="DEM178" s="411"/>
      <c r="DEN178" s="411"/>
      <c r="DEO178" s="411"/>
      <c r="DEP178" s="411"/>
      <c r="DEQ178" s="411"/>
      <c r="DER178" s="411"/>
      <c r="DES178" s="411"/>
      <c r="DET178" s="411"/>
      <c r="DEU178" s="411"/>
      <c r="DEV178" s="411"/>
      <c r="DEW178" s="411"/>
      <c r="DEX178" s="411"/>
      <c r="DEY178" s="411"/>
      <c r="DEZ178" s="411"/>
      <c r="DFA178" s="411"/>
      <c r="DFB178" s="411"/>
      <c r="DFC178" s="411"/>
      <c r="DFD178" s="411"/>
      <c r="DFE178" s="411"/>
      <c r="DFF178" s="411"/>
      <c r="DFG178" s="411"/>
      <c r="DFH178" s="411"/>
      <c r="DFI178" s="411"/>
      <c r="DFJ178" s="411"/>
      <c r="DFK178" s="411"/>
      <c r="DFL178" s="411"/>
      <c r="DFM178" s="411"/>
      <c r="DFN178" s="411"/>
      <c r="DFO178" s="411"/>
      <c r="DFP178" s="411"/>
      <c r="DFQ178" s="411"/>
      <c r="DFR178" s="411"/>
      <c r="DFS178" s="411"/>
      <c r="DFT178" s="411"/>
      <c r="DFU178" s="411"/>
      <c r="DFV178" s="411"/>
      <c r="DFW178" s="411"/>
      <c r="DFX178" s="411"/>
      <c r="DFY178" s="411"/>
      <c r="DFZ178" s="411"/>
      <c r="DGA178" s="411"/>
      <c r="DGB178" s="411"/>
      <c r="DGC178" s="411"/>
      <c r="DGD178" s="411"/>
      <c r="DGE178" s="411"/>
      <c r="DGF178" s="411"/>
      <c r="DGG178" s="411"/>
      <c r="DGH178" s="411"/>
      <c r="DGI178" s="411"/>
      <c r="DGJ178" s="411"/>
      <c r="DGK178" s="411"/>
      <c r="DGL178" s="411"/>
      <c r="DGM178" s="411"/>
      <c r="DGN178" s="411"/>
      <c r="DGO178" s="411"/>
      <c r="DGP178" s="411"/>
      <c r="DGQ178" s="411"/>
      <c r="DGR178" s="411"/>
      <c r="DGS178" s="411"/>
      <c r="DGT178" s="411"/>
      <c r="DGU178" s="411"/>
      <c r="DGV178" s="411"/>
      <c r="DGW178" s="411"/>
      <c r="DGX178" s="411"/>
      <c r="DGY178" s="411"/>
      <c r="DGZ178" s="411"/>
      <c r="DHA178" s="411"/>
      <c r="DHB178" s="411"/>
      <c r="DHC178" s="411"/>
      <c r="DHD178" s="411"/>
      <c r="DHE178" s="411"/>
      <c r="DHF178" s="411"/>
      <c r="DHG178" s="411"/>
      <c r="DHH178" s="411"/>
      <c r="DHI178" s="411"/>
      <c r="DHJ178" s="411"/>
      <c r="DHK178" s="411"/>
      <c r="DHL178" s="411"/>
      <c r="DHM178" s="411"/>
      <c r="DHN178" s="411"/>
      <c r="DHO178" s="411"/>
      <c r="DHP178" s="411"/>
      <c r="DHQ178" s="411"/>
      <c r="DHR178" s="411"/>
      <c r="DHS178" s="411"/>
      <c r="DHT178" s="411"/>
      <c r="DHU178" s="411"/>
      <c r="DHV178" s="411"/>
      <c r="DHW178" s="411"/>
      <c r="DHX178" s="411"/>
      <c r="DHY178" s="411"/>
      <c r="DHZ178" s="411"/>
      <c r="DIA178" s="411"/>
      <c r="DIB178" s="411"/>
      <c r="DIC178" s="411"/>
      <c r="DID178" s="411"/>
      <c r="DIE178" s="411"/>
      <c r="DIF178" s="411"/>
      <c r="DIG178" s="411"/>
      <c r="DIH178" s="411"/>
      <c r="DII178" s="411"/>
      <c r="DIJ178" s="411"/>
      <c r="DIK178" s="411"/>
      <c r="DIL178" s="411"/>
      <c r="DIM178" s="411"/>
      <c r="DIN178" s="411"/>
      <c r="DIO178" s="411"/>
      <c r="DIP178" s="411"/>
      <c r="DIQ178" s="411"/>
      <c r="DIR178" s="411"/>
      <c r="DIS178" s="411"/>
      <c r="DIT178" s="411"/>
      <c r="DIU178" s="411"/>
      <c r="DIV178" s="411"/>
      <c r="DIW178" s="411"/>
      <c r="DIX178" s="411"/>
      <c r="DIY178" s="411"/>
      <c r="DIZ178" s="411"/>
      <c r="DJA178" s="411"/>
      <c r="DJB178" s="411"/>
      <c r="DJC178" s="411"/>
      <c r="DJD178" s="411"/>
      <c r="DJE178" s="411"/>
      <c r="DJF178" s="411"/>
      <c r="DJG178" s="411"/>
      <c r="DJH178" s="411"/>
      <c r="DJI178" s="411"/>
      <c r="DJJ178" s="411"/>
      <c r="DJK178" s="411"/>
      <c r="DJL178" s="411"/>
      <c r="DJM178" s="411"/>
      <c r="DJN178" s="411"/>
      <c r="DJO178" s="411"/>
      <c r="DJP178" s="411"/>
      <c r="DJQ178" s="411"/>
      <c r="DJR178" s="411"/>
      <c r="DJS178" s="411"/>
      <c r="DJT178" s="411"/>
      <c r="DJU178" s="411"/>
      <c r="DJV178" s="411"/>
      <c r="DJW178" s="411"/>
      <c r="DJX178" s="411"/>
      <c r="DJY178" s="411"/>
      <c r="DJZ178" s="411"/>
      <c r="DKA178" s="411"/>
      <c r="DKB178" s="411"/>
      <c r="DKC178" s="411"/>
      <c r="DKD178" s="411"/>
      <c r="DKE178" s="411"/>
      <c r="DKF178" s="411"/>
      <c r="DKG178" s="411"/>
      <c r="DKH178" s="411"/>
      <c r="DKI178" s="411"/>
      <c r="DKJ178" s="411"/>
      <c r="DKK178" s="411"/>
      <c r="DKL178" s="411"/>
      <c r="DKM178" s="411"/>
      <c r="DKN178" s="411"/>
      <c r="DKO178" s="411"/>
      <c r="DKP178" s="411"/>
      <c r="DKQ178" s="411"/>
      <c r="DKR178" s="411"/>
      <c r="DKS178" s="411"/>
      <c r="DKT178" s="411"/>
      <c r="DKU178" s="411"/>
      <c r="DKV178" s="411"/>
      <c r="DKW178" s="411"/>
      <c r="DKX178" s="411"/>
      <c r="DKY178" s="411"/>
      <c r="DKZ178" s="411"/>
      <c r="DLA178" s="411"/>
      <c r="DLB178" s="411"/>
      <c r="DLC178" s="411"/>
      <c r="DLD178" s="411"/>
      <c r="DLE178" s="411"/>
      <c r="DLF178" s="411"/>
      <c r="DLG178" s="411"/>
      <c r="DLH178" s="411"/>
      <c r="DLI178" s="411"/>
      <c r="DLJ178" s="411"/>
      <c r="DLK178" s="411"/>
      <c r="DLL178" s="411"/>
      <c r="DLM178" s="411"/>
      <c r="DLN178" s="411"/>
      <c r="DLO178" s="411"/>
      <c r="DLP178" s="411"/>
      <c r="DLQ178" s="411"/>
      <c r="DLR178" s="411"/>
      <c r="DLS178" s="411"/>
      <c r="DLT178" s="411"/>
      <c r="DLU178" s="411"/>
      <c r="DLV178" s="411"/>
      <c r="DLW178" s="411"/>
      <c r="DLX178" s="411"/>
      <c r="DLY178" s="411"/>
      <c r="DLZ178" s="411"/>
      <c r="DMA178" s="411"/>
      <c r="DMB178" s="411"/>
      <c r="DMC178" s="411"/>
      <c r="DMD178" s="411"/>
      <c r="DME178" s="411"/>
      <c r="DMF178" s="411"/>
      <c r="DMG178" s="411"/>
      <c r="DMH178" s="411"/>
      <c r="DMI178" s="411"/>
      <c r="DMJ178" s="411"/>
      <c r="DMK178" s="411"/>
      <c r="DML178" s="411"/>
      <c r="DMM178" s="411"/>
      <c r="DMN178" s="411"/>
      <c r="DMO178" s="411"/>
      <c r="DMP178" s="411"/>
      <c r="DMQ178" s="411"/>
      <c r="DMR178" s="411"/>
      <c r="DMS178" s="411"/>
      <c r="DMT178" s="411"/>
      <c r="DMU178" s="411"/>
      <c r="DMV178" s="411"/>
      <c r="DMW178" s="411"/>
      <c r="DMX178" s="411"/>
      <c r="DMY178" s="411"/>
      <c r="DMZ178" s="411"/>
      <c r="DNA178" s="411"/>
      <c r="DNB178" s="411"/>
      <c r="DNC178" s="411"/>
      <c r="DND178" s="411"/>
      <c r="DNE178" s="411"/>
      <c r="DNF178" s="411"/>
      <c r="DNG178" s="411"/>
      <c r="DNH178" s="411"/>
      <c r="DNI178" s="411"/>
      <c r="DNJ178" s="411"/>
      <c r="DNK178" s="411"/>
      <c r="DNL178" s="411"/>
      <c r="DNM178" s="411"/>
      <c r="DNN178" s="411"/>
      <c r="DNO178" s="411"/>
      <c r="DNP178" s="411"/>
      <c r="DNQ178" s="411"/>
      <c r="DNR178" s="411"/>
      <c r="DNS178" s="411"/>
      <c r="DNT178" s="411"/>
      <c r="DNU178" s="411"/>
      <c r="DNV178" s="411"/>
      <c r="DNW178" s="411"/>
      <c r="DNX178" s="411"/>
      <c r="DNY178" s="411"/>
      <c r="DNZ178" s="411"/>
      <c r="DOA178" s="411"/>
      <c r="DOB178" s="411"/>
      <c r="DOC178" s="411"/>
      <c r="DOD178" s="411"/>
      <c r="DOE178" s="411"/>
      <c r="DOF178" s="411"/>
      <c r="DOG178" s="411"/>
      <c r="DOH178" s="411"/>
      <c r="DOI178" s="411"/>
      <c r="DOJ178" s="411"/>
      <c r="DOK178" s="411"/>
      <c r="DOL178" s="411"/>
      <c r="DOM178" s="411"/>
      <c r="DON178" s="411"/>
      <c r="DOO178" s="411"/>
      <c r="DOP178" s="411"/>
      <c r="DOQ178" s="411"/>
      <c r="DOR178" s="411"/>
      <c r="DOS178" s="411"/>
      <c r="DOT178" s="411"/>
      <c r="DOU178" s="411"/>
      <c r="DOV178" s="411"/>
      <c r="DOW178" s="411"/>
      <c r="DOX178" s="411"/>
      <c r="DOY178" s="411"/>
      <c r="DOZ178" s="411"/>
      <c r="DPA178" s="411"/>
      <c r="DPB178" s="411"/>
      <c r="DPC178" s="411"/>
      <c r="DPD178" s="411"/>
      <c r="DPE178" s="411"/>
      <c r="DPF178" s="411"/>
      <c r="DPG178" s="411"/>
      <c r="DPH178" s="411"/>
      <c r="DPI178" s="411"/>
      <c r="DPJ178" s="411"/>
      <c r="DPK178" s="411"/>
      <c r="DPL178" s="411"/>
      <c r="DPM178" s="411"/>
      <c r="DPN178" s="411"/>
      <c r="DPO178" s="411"/>
      <c r="DPP178" s="411"/>
      <c r="DPQ178" s="411"/>
      <c r="DPR178" s="411"/>
      <c r="DPS178" s="411"/>
      <c r="DPT178" s="411"/>
      <c r="DPU178" s="411"/>
      <c r="DPV178" s="411"/>
      <c r="DPW178" s="411"/>
      <c r="DPX178" s="411"/>
      <c r="DPY178" s="411"/>
      <c r="DPZ178" s="411"/>
      <c r="DQA178" s="411"/>
      <c r="DQB178" s="411"/>
      <c r="DQC178" s="411"/>
      <c r="DQD178" s="411"/>
      <c r="DQE178" s="411"/>
      <c r="DQF178" s="411"/>
      <c r="DQG178" s="411"/>
      <c r="DQH178" s="411"/>
      <c r="DQI178" s="411"/>
      <c r="DQJ178" s="411"/>
      <c r="DQK178" s="411"/>
      <c r="DQL178" s="411"/>
      <c r="DQM178" s="411"/>
      <c r="DQN178" s="411"/>
      <c r="DQO178" s="411"/>
      <c r="DQP178" s="411"/>
      <c r="DQQ178" s="411"/>
      <c r="DQR178" s="411"/>
      <c r="DQS178" s="411"/>
      <c r="DQT178" s="411"/>
      <c r="DQU178" s="411"/>
      <c r="DQV178" s="411"/>
      <c r="DQW178" s="411"/>
      <c r="DQX178" s="411"/>
      <c r="DQY178" s="411"/>
      <c r="DQZ178" s="411"/>
      <c r="DRA178" s="411"/>
      <c r="DRB178" s="411"/>
      <c r="DRC178" s="411"/>
      <c r="DRD178" s="411"/>
      <c r="DRE178" s="411"/>
      <c r="DRF178" s="411"/>
      <c r="DRG178" s="411"/>
      <c r="DRH178" s="411"/>
      <c r="DRI178" s="411"/>
      <c r="DRJ178" s="411"/>
      <c r="DRK178" s="411"/>
      <c r="DRL178" s="411"/>
      <c r="DRM178" s="411"/>
      <c r="DRN178" s="411"/>
      <c r="DRO178" s="411"/>
      <c r="DRP178" s="411"/>
      <c r="DRQ178" s="411"/>
      <c r="DRR178" s="411"/>
      <c r="DRS178" s="411"/>
      <c r="DRT178" s="411"/>
      <c r="DRU178" s="411"/>
      <c r="DRV178" s="411"/>
      <c r="DRW178" s="411"/>
      <c r="DRX178" s="411"/>
      <c r="DRY178" s="411"/>
      <c r="DRZ178" s="411"/>
      <c r="DSA178" s="411"/>
      <c r="DSB178" s="411"/>
      <c r="DSC178" s="411"/>
      <c r="DSD178" s="411"/>
      <c r="DSE178" s="411"/>
      <c r="DSF178" s="411"/>
      <c r="DSG178" s="411"/>
      <c r="DSH178" s="411"/>
      <c r="DSI178" s="411"/>
      <c r="DSJ178" s="411"/>
      <c r="DSK178" s="411"/>
      <c r="DSL178" s="411"/>
      <c r="DSM178" s="411"/>
      <c r="DSN178" s="411"/>
      <c r="DSO178" s="411"/>
      <c r="DSP178" s="411"/>
      <c r="DSQ178" s="411"/>
      <c r="DSR178" s="411"/>
      <c r="DSS178" s="411"/>
      <c r="DST178" s="411"/>
      <c r="DSU178" s="411"/>
      <c r="DSV178" s="411"/>
      <c r="DSW178" s="411"/>
      <c r="DSX178" s="411"/>
      <c r="DSY178" s="411"/>
      <c r="DSZ178" s="411"/>
      <c r="DTA178" s="411"/>
      <c r="DTB178" s="411"/>
      <c r="DTC178" s="411"/>
      <c r="DTD178" s="411"/>
      <c r="DTE178" s="411"/>
      <c r="DTF178" s="411"/>
      <c r="DTG178" s="411"/>
      <c r="DTH178" s="411"/>
      <c r="DTI178" s="411"/>
      <c r="DTJ178" s="411"/>
      <c r="DTK178" s="411"/>
      <c r="DTL178" s="411"/>
      <c r="DTM178" s="411"/>
      <c r="DTN178" s="411"/>
      <c r="DTO178" s="411"/>
      <c r="DTP178" s="411"/>
      <c r="DTQ178" s="411"/>
      <c r="DTR178" s="411"/>
      <c r="DTS178" s="411"/>
      <c r="DTT178" s="411"/>
      <c r="DTU178" s="411"/>
      <c r="DTV178" s="411"/>
      <c r="DTW178" s="411"/>
      <c r="DTX178" s="411"/>
      <c r="DTY178" s="411"/>
      <c r="DTZ178" s="411"/>
      <c r="DUA178" s="411"/>
      <c r="DUB178" s="411"/>
      <c r="DUC178" s="411"/>
      <c r="DUD178" s="411"/>
      <c r="DUE178" s="411"/>
      <c r="DUF178" s="411"/>
      <c r="DUG178" s="411"/>
      <c r="DUH178" s="411"/>
      <c r="DUI178" s="411"/>
      <c r="DUJ178" s="411"/>
      <c r="DUK178" s="411"/>
      <c r="DUL178" s="411"/>
      <c r="DUM178" s="411"/>
      <c r="DUN178" s="411"/>
      <c r="DUO178" s="411"/>
      <c r="DUP178" s="411"/>
      <c r="DUQ178" s="411"/>
      <c r="DUR178" s="411"/>
      <c r="DUS178" s="411"/>
      <c r="DUT178" s="411"/>
      <c r="DUU178" s="411"/>
      <c r="DUV178" s="411"/>
      <c r="DUW178" s="411"/>
      <c r="DUX178" s="411"/>
      <c r="DUY178" s="411"/>
      <c r="DUZ178" s="411"/>
      <c r="DVA178" s="411"/>
      <c r="DVB178" s="411"/>
      <c r="DVC178" s="411"/>
      <c r="DVD178" s="411"/>
      <c r="DVE178" s="411"/>
      <c r="DVF178" s="411"/>
      <c r="DVG178" s="411"/>
      <c r="DVH178" s="411"/>
      <c r="DVI178" s="411"/>
      <c r="DVJ178" s="411"/>
      <c r="DVK178" s="411"/>
      <c r="DVL178" s="411"/>
      <c r="DVM178" s="411"/>
      <c r="DVN178" s="411"/>
      <c r="DVO178" s="411"/>
      <c r="DVP178" s="411"/>
      <c r="DVQ178" s="411"/>
      <c r="DVR178" s="411"/>
      <c r="DVS178" s="411"/>
      <c r="DVT178" s="411"/>
      <c r="DVU178" s="411"/>
      <c r="DVV178" s="411"/>
      <c r="DVW178" s="411"/>
      <c r="DVX178" s="411"/>
      <c r="DVY178" s="411"/>
      <c r="DVZ178" s="411"/>
      <c r="DWA178" s="411"/>
      <c r="DWB178" s="411"/>
      <c r="DWC178" s="411"/>
      <c r="DWD178" s="411"/>
      <c r="DWE178" s="411"/>
      <c r="DWF178" s="411"/>
      <c r="DWG178" s="411"/>
      <c r="DWH178" s="411"/>
      <c r="DWI178" s="411"/>
      <c r="DWJ178" s="411"/>
      <c r="DWK178" s="411"/>
      <c r="DWL178" s="411"/>
      <c r="DWM178" s="411"/>
      <c r="DWN178" s="411"/>
      <c r="DWO178" s="411"/>
      <c r="DWP178" s="411"/>
      <c r="DWQ178" s="411"/>
      <c r="DWR178" s="411"/>
      <c r="DWS178" s="411"/>
      <c r="DWT178" s="411"/>
      <c r="DWU178" s="411"/>
      <c r="DWV178" s="411"/>
      <c r="DWW178" s="411"/>
      <c r="DWX178" s="411"/>
      <c r="DWY178" s="411"/>
      <c r="DWZ178" s="411"/>
      <c r="DXA178" s="411"/>
      <c r="DXB178" s="411"/>
      <c r="DXC178" s="411"/>
      <c r="DXD178" s="411"/>
      <c r="DXE178" s="411"/>
      <c r="DXF178" s="411"/>
      <c r="DXG178" s="411"/>
      <c r="DXH178" s="411"/>
      <c r="DXI178" s="411"/>
      <c r="DXJ178" s="411"/>
      <c r="DXK178" s="411"/>
      <c r="DXL178" s="411"/>
      <c r="DXM178" s="411"/>
      <c r="DXN178" s="411"/>
      <c r="DXO178" s="411"/>
      <c r="DXP178" s="411"/>
      <c r="DXQ178" s="411"/>
      <c r="DXR178" s="411"/>
      <c r="DXS178" s="411"/>
      <c r="DXT178" s="411"/>
      <c r="DXU178" s="411"/>
      <c r="DXV178" s="411"/>
      <c r="DXW178" s="411"/>
      <c r="DXX178" s="411"/>
      <c r="DXY178" s="411"/>
      <c r="DXZ178" s="411"/>
      <c r="DYA178" s="411"/>
      <c r="DYB178" s="411"/>
      <c r="DYC178" s="411"/>
      <c r="DYD178" s="411"/>
      <c r="DYE178" s="411"/>
      <c r="DYF178" s="411"/>
      <c r="DYG178" s="411"/>
      <c r="DYH178" s="411"/>
      <c r="DYI178" s="411"/>
      <c r="DYJ178" s="411"/>
      <c r="DYK178" s="411"/>
      <c r="DYL178" s="411"/>
      <c r="DYM178" s="411"/>
      <c r="DYN178" s="411"/>
      <c r="DYO178" s="411"/>
      <c r="DYP178" s="411"/>
      <c r="DYQ178" s="411"/>
      <c r="DYR178" s="411"/>
      <c r="DYS178" s="411"/>
      <c r="DYT178" s="411"/>
      <c r="DYU178" s="411"/>
      <c r="DYV178" s="411"/>
      <c r="DYW178" s="411"/>
      <c r="DYX178" s="411"/>
      <c r="DYY178" s="411"/>
      <c r="DYZ178" s="411"/>
      <c r="DZA178" s="411"/>
      <c r="DZB178" s="411"/>
      <c r="DZC178" s="411"/>
      <c r="DZD178" s="411"/>
      <c r="DZE178" s="411"/>
      <c r="DZF178" s="411"/>
      <c r="DZG178" s="411"/>
      <c r="DZH178" s="411"/>
      <c r="DZI178" s="411"/>
      <c r="DZJ178" s="411"/>
      <c r="DZK178" s="411"/>
      <c r="DZL178" s="411"/>
      <c r="DZM178" s="411"/>
      <c r="DZN178" s="411"/>
      <c r="DZO178" s="411"/>
      <c r="DZP178" s="411"/>
      <c r="DZQ178" s="411"/>
      <c r="DZR178" s="411"/>
      <c r="DZS178" s="411"/>
      <c r="DZT178" s="411"/>
      <c r="DZU178" s="411"/>
      <c r="DZV178" s="411"/>
      <c r="DZW178" s="411"/>
      <c r="DZX178" s="411"/>
      <c r="DZY178" s="411"/>
      <c r="DZZ178" s="411"/>
      <c r="EAA178" s="411"/>
      <c r="EAB178" s="411"/>
      <c r="EAC178" s="411"/>
      <c r="EAD178" s="411"/>
      <c r="EAE178" s="411"/>
      <c r="EAF178" s="411"/>
      <c r="EAG178" s="411"/>
      <c r="EAH178" s="411"/>
      <c r="EAI178" s="411"/>
      <c r="EAJ178" s="411"/>
      <c r="EAK178" s="411"/>
      <c r="EAL178" s="411"/>
      <c r="EAM178" s="411"/>
      <c r="EAN178" s="411"/>
      <c r="EAO178" s="411"/>
      <c r="EAP178" s="411"/>
      <c r="EAQ178" s="411"/>
      <c r="EAR178" s="411"/>
      <c r="EAS178" s="411"/>
      <c r="EAT178" s="411"/>
      <c r="EAU178" s="411"/>
      <c r="EAV178" s="411"/>
      <c r="EAW178" s="411"/>
      <c r="EAX178" s="411"/>
      <c r="EAY178" s="411"/>
      <c r="EAZ178" s="411"/>
      <c r="EBA178" s="411"/>
      <c r="EBB178" s="411"/>
      <c r="EBC178" s="411"/>
      <c r="EBD178" s="411"/>
      <c r="EBE178" s="411"/>
      <c r="EBF178" s="411"/>
      <c r="EBG178" s="411"/>
      <c r="EBH178" s="411"/>
      <c r="EBI178" s="411"/>
      <c r="EBJ178" s="411"/>
      <c r="EBK178" s="411"/>
      <c r="EBL178" s="411"/>
      <c r="EBM178" s="411"/>
      <c r="EBN178" s="411"/>
      <c r="EBO178" s="411"/>
      <c r="EBP178" s="411"/>
      <c r="EBQ178" s="411"/>
      <c r="EBR178" s="411"/>
      <c r="EBS178" s="411"/>
      <c r="EBT178" s="411"/>
      <c r="EBU178" s="411"/>
      <c r="EBV178" s="411"/>
      <c r="EBW178" s="411"/>
      <c r="EBX178" s="411"/>
      <c r="EBY178" s="411"/>
      <c r="EBZ178" s="411"/>
      <c r="ECA178" s="411"/>
      <c r="ECB178" s="411"/>
      <c r="ECC178" s="411"/>
      <c r="ECD178" s="411"/>
      <c r="ECE178" s="411"/>
      <c r="ECF178" s="411"/>
      <c r="ECG178" s="411"/>
      <c r="ECH178" s="411"/>
      <c r="ECI178" s="411"/>
      <c r="ECJ178" s="411"/>
      <c r="ECK178" s="411"/>
      <c r="ECL178" s="411"/>
      <c r="ECM178" s="411"/>
      <c r="ECN178" s="411"/>
      <c r="ECO178" s="411"/>
      <c r="ECP178" s="411"/>
      <c r="ECQ178" s="411"/>
      <c r="ECR178" s="411"/>
      <c r="ECS178" s="411"/>
      <c r="ECT178" s="411"/>
      <c r="ECU178" s="411"/>
      <c r="ECV178" s="411"/>
      <c r="ECW178" s="411"/>
      <c r="ECX178" s="411"/>
      <c r="ECY178" s="411"/>
      <c r="ECZ178" s="411"/>
      <c r="EDA178" s="411"/>
      <c r="EDB178" s="411"/>
      <c r="EDC178" s="411"/>
      <c r="EDD178" s="411"/>
      <c r="EDE178" s="411"/>
      <c r="EDF178" s="411"/>
      <c r="EDG178" s="411"/>
      <c r="EDH178" s="411"/>
      <c r="EDI178" s="411"/>
      <c r="EDJ178" s="411"/>
      <c r="EDK178" s="411"/>
      <c r="EDL178" s="411"/>
      <c r="EDM178" s="411"/>
      <c r="EDN178" s="411"/>
      <c r="EDO178" s="411"/>
      <c r="EDP178" s="411"/>
      <c r="EDQ178" s="411"/>
      <c r="EDR178" s="411"/>
      <c r="EDS178" s="411"/>
      <c r="EDT178" s="411"/>
      <c r="EDU178" s="411"/>
      <c r="EDV178" s="411"/>
      <c r="EDW178" s="411"/>
      <c r="EDX178" s="411"/>
      <c r="EDY178" s="411"/>
      <c r="EDZ178" s="411"/>
      <c r="EEA178" s="411"/>
      <c r="EEB178" s="411"/>
      <c r="EEC178" s="411"/>
      <c r="EED178" s="411"/>
      <c r="EEE178" s="411"/>
      <c r="EEF178" s="411"/>
      <c r="EEG178" s="411"/>
      <c r="EEH178" s="411"/>
      <c r="EEI178" s="411"/>
      <c r="EEJ178" s="411"/>
      <c r="EEK178" s="411"/>
      <c r="EEL178" s="411"/>
      <c r="EEM178" s="411"/>
      <c r="EEN178" s="411"/>
      <c r="EEO178" s="411"/>
      <c r="EEP178" s="411"/>
      <c r="EEQ178" s="411"/>
      <c r="EER178" s="411"/>
      <c r="EES178" s="411"/>
      <c r="EET178" s="411"/>
      <c r="EEU178" s="411"/>
      <c r="EEV178" s="411"/>
      <c r="EEW178" s="411"/>
      <c r="EEX178" s="411"/>
      <c r="EEY178" s="411"/>
      <c r="EEZ178" s="411"/>
      <c r="EFA178" s="411"/>
      <c r="EFB178" s="411"/>
      <c r="EFC178" s="411"/>
      <c r="EFD178" s="411"/>
      <c r="EFE178" s="411"/>
      <c r="EFF178" s="411"/>
      <c r="EFG178" s="411"/>
      <c r="EFH178" s="411"/>
      <c r="EFI178" s="411"/>
      <c r="EFJ178" s="411"/>
      <c r="EFK178" s="411"/>
      <c r="EFL178" s="411"/>
      <c r="EFM178" s="411"/>
      <c r="EFN178" s="411"/>
      <c r="EFO178" s="411"/>
      <c r="EFP178" s="411"/>
      <c r="EFQ178" s="411"/>
      <c r="EFR178" s="411"/>
      <c r="EFS178" s="411"/>
      <c r="EFT178" s="411"/>
      <c r="EFU178" s="411"/>
      <c r="EFV178" s="411"/>
      <c r="EFW178" s="411"/>
      <c r="EFX178" s="411"/>
      <c r="EFY178" s="411"/>
      <c r="EFZ178" s="411"/>
      <c r="EGA178" s="411"/>
      <c r="EGB178" s="411"/>
      <c r="EGC178" s="411"/>
      <c r="EGD178" s="411"/>
      <c r="EGE178" s="411"/>
      <c r="EGF178" s="411"/>
      <c r="EGG178" s="411"/>
      <c r="EGH178" s="411"/>
      <c r="EGI178" s="411"/>
      <c r="EGJ178" s="411"/>
      <c r="EGK178" s="411"/>
      <c r="EGL178" s="411"/>
      <c r="EGM178" s="411"/>
      <c r="EGN178" s="411"/>
      <c r="EGO178" s="411"/>
      <c r="EGP178" s="411"/>
      <c r="EGQ178" s="411"/>
      <c r="EGR178" s="411"/>
      <c r="EGS178" s="411"/>
      <c r="EGT178" s="411"/>
      <c r="EGU178" s="411"/>
      <c r="EGV178" s="411"/>
      <c r="EGW178" s="411"/>
      <c r="EGX178" s="411"/>
      <c r="EGY178" s="411"/>
      <c r="EGZ178" s="411"/>
      <c r="EHA178" s="411"/>
      <c r="EHB178" s="411"/>
      <c r="EHC178" s="411"/>
      <c r="EHD178" s="411"/>
      <c r="EHE178" s="411"/>
      <c r="EHF178" s="411"/>
      <c r="EHG178" s="411"/>
      <c r="EHH178" s="411"/>
      <c r="EHI178" s="411"/>
      <c r="EHJ178" s="411"/>
      <c r="EHK178" s="411"/>
      <c r="EHL178" s="411"/>
      <c r="EHM178" s="411"/>
      <c r="EHN178" s="411"/>
      <c r="EHO178" s="411"/>
      <c r="EHP178" s="411"/>
      <c r="EHQ178" s="411"/>
      <c r="EHR178" s="411"/>
      <c r="EHS178" s="411"/>
      <c r="EHT178" s="411"/>
      <c r="EHU178" s="411"/>
      <c r="EHV178" s="411"/>
      <c r="EHW178" s="411"/>
      <c r="EHX178" s="411"/>
      <c r="EHY178" s="411"/>
      <c r="EHZ178" s="411"/>
      <c r="EIA178" s="411"/>
      <c r="EIB178" s="411"/>
      <c r="EIC178" s="411"/>
      <c r="EID178" s="411"/>
      <c r="EIE178" s="411"/>
      <c r="EIF178" s="411"/>
      <c r="EIG178" s="411"/>
      <c r="EIH178" s="411"/>
      <c r="EII178" s="411"/>
      <c r="EIJ178" s="411"/>
      <c r="EIK178" s="411"/>
      <c r="EIL178" s="411"/>
      <c r="EIM178" s="411"/>
      <c r="EIN178" s="411"/>
      <c r="EIO178" s="411"/>
      <c r="EIP178" s="411"/>
      <c r="EIQ178" s="411"/>
      <c r="EIR178" s="411"/>
      <c r="EIS178" s="411"/>
      <c r="EIT178" s="411"/>
      <c r="EIU178" s="411"/>
      <c r="EIV178" s="411"/>
      <c r="EIW178" s="411"/>
      <c r="EIX178" s="411"/>
      <c r="EIY178" s="411"/>
      <c r="EIZ178" s="411"/>
      <c r="EJA178" s="411"/>
      <c r="EJB178" s="411"/>
      <c r="EJC178" s="411"/>
      <c r="EJD178" s="411"/>
      <c r="EJE178" s="411"/>
      <c r="EJF178" s="411"/>
      <c r="EJG178" s="411"/>
      <c r="EJH178" s="411"/>
      <c r="EJI178" s="411"/>
      <c r="EJJ178" s="411"/>
      <c r="EJK178" s="411"/>
      <c r="EJL178" s="411"/>
      <c r="EJM178" s="411"/>
      <c r="EJN178" s="411"/>
      <c r="EJO178" s="411"/>
      <c r="EJP178" s="411"/>
      <c r="EJQ178" s="411"/>
      <c r="EJR178" s="411"/>
      <c r="EJS178" s="411"/>
      <c r="EJT178" s="411"/>
      <c r="EJU178" s="411"/>
      <c r="EJV178" s="411"/>
      <c r="EJW178" s="411"/>
      <c r="EJX178" s="411"/>
      <c r="EJY178" s="411"/>
      <c r="EJZ178" s="411"/>
      <c r="EKA178" s="411"/>
      <c r="EKB178" s="411"/>
      <c r="EKC178" s="411"/>
      <c r="EKD178" s="411"/>
      <c r="EKE178" s="411"/>
      <c r="EKF178" s="411"/>
      <c r="EKG178" s="411"/>
      <c r="EKH178" s="411"/>
      <c r="EKI178" s="411"/>
      <c r="EKJ178" s="411"/>
      <c r="EKK178" s="411"/>
      <c r="EKL178" s="411"/>
      <c r="EKM178" s="411"/>
      <c r="EKN178" s="411"/>
      <c r="EKO178" s="411"/>
      <c r="EKP178" s="411"/>
      <c r="EKQ178" s="411"/>
      <c r="EKR178" s="411"/>
      <c r="EKS178" s="411"/>
      <c r="EKT178" s="411"/>
      <c r="EKU178" s="411"/>
      <c r="EKV178" s="411"/>
      <c r="EKW178" s="411"/>
      <c r="EKX178" s="411"/>
      <c r="EKY178" s="411"/>
      <c r="EKZ178" s="411"/>
      <c r="ELA178" s="411"/>
      <c r="ELB178" s="411"/>
      <c r="ELC178" s="411"/>
      <c r="ELD178" s="411"/>
      <c r="ELE178" s="411"/>
      <c r="ELF178" s="411"/>
      <c r="ELG178" s="411"/>
      <c r="ELH178" s="411"/>
      <c r="ELI178" s="411"/>
      <c r="ELJ178" s="411"/>
      <c r="ELK178" s="411"/>
      <c r="ELL178" s="411"/>
      <c r="ELM178" s="411"/>
      <c r="ELN178" s="411"/>
      <c r="ELO178" s="411"/>
      <c r="ELP178" s="411"/>
      <c r="ELQ178" s="411"/>
      <c r="ELR178" s="411"/>
      <c r="ELS178" s="411"/>
      <c r="ELT178" s="411"/>
      <c r="ELU178" s="411"/>
      <c r="ELV178" s="411"/>
      <c r="ELW178" s="411"/>
      <c r="ELX178" s="411"/>
      <c r="ELY178" s="411"/>
      <c r="ELZ178" s="411"/>
      <c r="EMA178" s="411"/>
      <c r="EMB178" s="411"/>
      <c r="EMC178" s="411"/>
      <c r="EMD178" s="411"/>
      <c r="EME178" s="411"/>
      <c r="EMF178" s="411"/>
      <c r="EMG178" s="411"/>
      <c r="EMH178" s="411"/>
      <c r="EMI178" s="411"/>
      <c r="EMJ178" s="411"/>
      <c r="EMK178" s="411"/>
      <c r="EML178" s="411"/>
      <c r="EMM178" s="411"/>
      <c r="EMN178" s="411"/>
      <c r="EMO178" s="411"/>
      <c r="EMP178" s="411"/>
      <c r="EMQ178" s="411"/>
      <c r="EMR178" s="411"/>
      <c r="EMS178" s="411"/>
      <c r="EMT178" s="411"/>
      <c r="EMU178" s="411"/>
      <c r="EMV178" s="411"/>
      <c r="EMW178" s="411"/>
      <c r="EMX178" s="411"/>
      <c r="EMY178" s="411"/>
      <c r="EMZ178" s="411"/>
      <c r="ENA178" s="411"/>
      <c r="ENB178" s="411"/>
      <c r="ENC178" s="411"/>
      <c r="END178" s="411"/>
      <c r="ENE178" s="411"/>
      <c r="ENF178" s="411"/>
      <c r="ENG178" s="411"/>
      <c r="ENH178" s="411"/>
      <c r="ENI178" s="411"/>
      <c r="ENJ178" s="411"/>
      <c r="ENK178" s="411"/>
      <c r="ENL178" s="411"/>
      <c r="ENM178" s="411"/>
      <c r="ENN178" s="411"/>
      <c r="ENO178" s="411"/>
      <c r="ENP178" s="411"/>
      <c r="ENQ178" s="411"/>
      <c r="ENR178" s="411"/>
      <c r="ENS178" s="411"/>
      <c r="ENT178" s="411"/>
      <c r="ENU178" s="411"/>
      <c r="ENV178" s="411"/>
      <c r="ENW178" s="411"/>
      <c r="ENX178" s="411"/>
      <c r="ENY178" s="411"/>
      <c r="ENZ178" s="411"/>
      <c r="EOA178" s="411"/>
      <c r="EOB178" s="411"/>
      <c r="EOC178" s="411"/>
      <c r="EOD178" s="411"/>
      <c r="EOE178" s="411"/>
      <c r="EOF178" s="411"/>
      <c r="EOG178" s="411"/>
      <c r="EOH178" s="411"/>
      <c r="EOI178" s="411"/>
      <c r="EOJ178" s="411"/>
      <c r="EOK178" s="411"/>
      <c r="EOL178" s="411"/>
      <c r="EOM178" s="411"/>
      <c r="EON178" s="411"/>
      <c r="EOO178" s="411"/>
      <c r="EOP178" s="411"/>
      <c r="EOQ178" s="411"/>
      <c r="EOR178" s="411"/>
      <c r="EOS178" s="411"/>
      <c r="EOT178" s="411"/>
      <c r="EOU178" s="411"/>
      <c r="EOV178" s="411"/>
      <c r="EOW178" s="411"/>
      <c r="EOX178" s="411"/>
      <c r="EOY178" s="411"/>
      <c r="EOZ178" s="411"/>
      <c r="EPA178" s="411"/>
      <c r="EPB178" s="411"/>
      <c r="EPC178" s="411"/>
      <c r="EPD178" s="411"/>
      <c r="EPE178" s="411"/>
      <c r="EPF178" s="411"/>
      <c r="EPG178" s="411"/>
      <c r="EPH178" s="411"/>
      <c r="EPI178" s="411"/>
      <c r="EPJ178" s="411"/>
      <c r="EPK178" s="411"/>
      <c r="EPL178" s="411"/>
      <c r="EPM178" s="411"/>
      <c r="EPN178" s="411"/>
      <c r="EPO178" s="411"/>
      <c r="EPP178" s="411"/>
      <c r="EPQ178" s="411"/>
      <c r="EPR178" s="411"/>
      <c r="EPS178" s="411"/>
      <c r="EPT178" s="411"/>
      <c r="EPU178" s="411"/>
      <c r="EPV178" s="411"/>
      <c r="EPW178" s="411"/>
      <c r="EPX178" s="411"/>
      <c r="EPY178" s="411"/>
      <c r="EPZ178" s="411"/>
      <c r="EQA178" s="411"/>
      <c r="EQB178" s="411"/>
      <c r="EQC178" s="411"/>
      <c r="EQD178" s="411"/>
      <c r="EQE178" s="411"/>
      <c r="EQF178" s="411"/>
      <c r="EQG178" s="411"/>
      <c r="EQH178" s="411"/>
      <c r="EQI178" s="411"/>
      <c r="EQJ178" s="411"/>
      <c r="EQK178" s="411"/>
      <c r="EQL178" s="411"/>
      <c r="EQM178" s="411"/>
      <c r="EQN178" s="411"/>
      <c r="EQO178" s="411"/>
      <c r="EQP178" s="411"/>
      <c r="EQQ178" s="411"/>
      <c r="EQR178" s="411"/>
      <c r="EQS178" s="411"/>
      <c r="EQT178" s="411"/>
      <c r="EQU178" s="411"/>
      <c r="EQV178" s="411"/>
      <c r="EQW178" s="411"/>
      <c r="EQX178" s="411"/>
      <c r="EQY178" s="411"/>
      <c r="EQZ178" s="411"/>
      <c r="ERA178" s="411"/>
      <c r="ERB178" s="411"/>
      <c r="ERC178" s="411"/>
      <c r="ERD178" s="411"/>
      <c r="ERE178" s="411"/>
      <c r="ERF178" s="411"/>
      <c r="ERG178" s="411"/>
      <c r="ERH178" s="411"/>
      <c r="ERI178" s="411"/>
      <c r="ERJ178" s="411"/>
      <c r="ERK178" s="411"/>
      <c r="ERL178" s="411"/>
      <c r="ERM178" s="411"/>
      <c r="ERN178" s="411"/>
      <c r="ERO178" s="411"/>
      <c r="ERP178" s="411"/>
      <c r="ERQ178" s="411"/>
      <c r="ERR178" s="411"/>
      <c r="ERS178" s="411"/>
      <c r="ERT178" s="411"/>
      <c r="ERU178" s="411"/>
      <c r="ERV178" s="411"/>
      <c r="ERW178" s="411"/>
      <c r="ERX178" s="411"/>
      <c r="ERY178" s="411"/>
      <c r="ERZ178" s="411"/>
      <c r="ESA178" s="411"/>
      <c r="ESB178" s="411"/>
      <c r="ESC178" s="411"/>
      <c r="ESD178" s="411"/>
      <c r="ESE178" s="411"/>
      <c r="ESF178" s="411"/>
      <c r="ESG178" s="411"/>
      <c r="ESH178" s="411"/>
      <c r="ESI178" s="411"/>
      <c r="ESJ178" s="411"/>
      <c r="ESK178" s="411"/>
      <c r="ESL178" s="411"/>
      <c r="ESM178" s="411"/>
      <c r="ESN178" s="411"/>
      <c r="ESO178" s="411"/>
      <c r="ESP178" s="411"/>
      <c r="ESQ178" s="411"/>
      <c r="ESR178" s="411"/>
      <c r="ESS178" s="411"/>
      <c r="EST178" s="411"/>
      <c r="ESU178" s="411"/>
      <c r="ESV178" s="411"/>
      <c r="ESW178" s="411"/>
      <c r="ESX178" s="411"/>
      <c r="ESY178" s="411"/>
      <c r="ESZ178" s="411"/>
      <c r="ETA178" s="411"/>
      <c r="ETB178" s="411"/>
      <c r="ETC178" s="411"/>
      <c r="ETD178" s="411"/>
      <c r="ETE178" s="411"/>
      <c r="ETF178" s="411"/>
      <c r="ETG178" s="411"/>
      <c r="ETH178" s="411"/>
      <c r="ETI178" s="411"/>
      <c r="ETJ178" s="411"/>
      <c r="ETK178" s="411"/>
      <c r="ETL178" s="411"/>
      <c r="ETM178" s="411"/>
      <c r="ETN178" s="411"/>
      <c r="ETO178" s="411"/>
      <c r="ETP178" s="411"/>
      <c r="ETQ178" s="411"/>
      <c r="ETR178" s="411"/>
      <c r="ETS178" s="411"/>
      <c r="ETT178" s="411"/>
      <c r="ETU178" s="411"/>
      <c r="ETV178" s="411"/>
      <c r="ETW178" s="411"/>
      <c r="ETX178" s="411"/>
      <c r="ETY178" s="411"/>
      <c r="ETZ178" s="411"/>
      <c r="EUA178" s="411"/>
      <c r="EUB178" s="411"/>
      <c r="EUC178" s="411"/>
      <c r="EUD178" s="411"/>
      <c r="EUE178" s="411"/>
      <c r="EUF178" s="411"/>
      <c r="EUG178" s="411"/>
      <c r="EUH178" s="411"/>
      <c r="EUI178" s="411"/>
      <c r="EUJ178" s="411"/>
      <c r="EUK178" s="411"/>
      <c r="EUL178" s="411"/>
      <c r="EUM178" s="411"/>
      <c r="EUN178" s="411"/>
      <c r="EUO178" s="411"/>
      <c r="EUP178" s="411"/>
      <c r="EUQ178" s="411"/>
      <c r="EUR178" s="411"/>
      <c r="EUS178" s="411"/>
      <c r="EUT178" s="411"/>
      <c r="EUU178" s="411"/>
      <c r="EUV178" s="411"/>
      <c r="EUW178" s="411"/>
      <c r="EUX178" s="411"/>
      <c r="EUY178" s="411"/>
      <c r="EUZ178" s="411"/>
      <c r="EVA178" s="411"/>
      <c r="EVB178" s="411"/>
      <c r="EVC178" s="411"/>
      <c r="EVD178" s="411"/>
      <c r="EVE178" s="411"/>
      <c r="EVF178" s="411"/>
      <c r="EVG178" s="411"/>
      <c r="EVH178" s="411"/>
      <c r="EVI178" s="411"/>
      <c r="EVJ178" s="411"/>
      <c r="EVK178" s="411"/>
      <c r="EVL178" s="411"/>
      <c r="EVM178" s="411"/>
      <c r="EVN178" s="411"/>
      <c r="EVO178" s="411"/>
      <c r="EVP178" s="411"/>
      <c r="EVQ178" s="411"/>
      <c r="EVR178" s="411"/>
      <c r="EVS178" s="411"/>
      <c r="EVT178" s="411"/>
      <c r="EVU178" s="411"/>
      <c r="EVV178" s="411"/>
      <c r="EVW178" s="411"/>
      <c r="EVX178" s="411"/>
      <c r="EVY178" s="411"/>
      <c r="EVZ178" s="411"/>
      <c r="EWA178" s="411"/>
      <c r="EWB178" s="411"/>
      <c r="EWC178" s="411"/>
      <c r="EWD178" s="411"/>
      <c r="EWE178" s="411"/>
      <c r="EWF178" s="411"/>
      <c r="EWG178" s="411"/>
      <c r="EWH178" s="411"/>
      <c r="EWI178" s="411"/>
      <c r="EWJ178" s="411"/>
      <c r="EWK178" s="411"/>
      <c r="EWL178" s="411"/>
      <c r="EWM178" s="411"/>
      <c r="EWN178" s="411"/>
      <c r="EWO178" s="411"/>
      <c r="EWP178" s="411"/>
      <c r="EWQ178" s="411"/>
      <c r="EWR178" s="411"/>
      <c r="EWS178" s="411"/>
      <c r="EWT178" s="411"/>
      <c r="EWU178" s="411"/>
      <c r="EWV178" s="411"/>
      <c r="EWW178" s="411"/>
      <c r="EWX178" s="411"/>
      <c r="EWY178" s="411"/>
      <c r="EWZ178" s="411"/>
      <c r="EXA178" s="411"/>
      <c r="EXB178" s="411"/>
      <c r="EXC178" s="411"/>
      <c r="EXD178" s="411"/>
      <c r="EXE178" s="411"/>
      <c r="EXF178" s="411"/>
      <c r="EXG178" s="411"/>
      <c r="EXH178" s="411"/>
      <c r="EXI178" s="411"/>
      <c r="EXJ178" s="411"/>
      <c r="EXK178" s="411"/>
      <c r="EXL178" s="411"/>
      <c r="EXM178" s="411"/>
      <c r="EXN178" s="411"/>
      <c r="EXO178" s="411"/>
      <c r="EXP178" s="411"/>
      <c r="EXQ178" s="411"/>
      <c r="EXR178" s="411"/>
      <c r="EXS178" s="411"/>
      <c r="EXT178" s="411"/>
      <c r="EXU178" s="411"/>
      <c r="EXV178" s="411"/>
      <c r="EXW178" s="411"/>
      <c r="EXX178" s="411"/>
      <c r="EXY178" s="411"/>
      <c r="EXZ178" s="411"/>
      <c r="EYA178" s="411"/>
      <c r="EYB178" s="411"/>
      <c r="EYC178" s="411"/>
      <c r="EYD178" s="411"/>
      <c r="EYE178" s="411"/>
      <c r="EYF178" s="411"/>
      <c r="EYG178" s="411"/>
      <c r="EYH178" s="411"/>
      <c r="EYI178" s="411"/>
      <c r="EYJ178" s="411"/>
      <c r="EYK178" s="411"/>
      <c r="EYL178" s="411"/>
      <c r="EYM178" s="411"/>
      <c r="EYN178" s="411"/>
      <c r="EYO178" s="411"/>
      <c r="EYP178" s="411"/>
      <c r="EYQ178" s="411"/>
      <c r="EYR178" s="411"/>
      <c r="EYS178" s="411"/>
      <c r="EYT178" s="411"/>
      <c r="EYU178" s="411"/>
      <c r="EYV178" s="411"/>
      <c r="EYW178" s="411"/>
      <c r="EYX178" s="411"/>
      <c r="EYY178" s="411"/>
      <c r="EYZ178" s="411"/>
      <c r="EZA178" s="411"/>
      <c r="EZB178" s="411"/>
      <c r="EZC178" s="411"/>
      <c r="EZD178" s="411"/>
      <c r="EZE178" s="411"/>
      <c r="EZF178" s="411"/>
      <c r="EZG178" s="411"/>
      <c r="EZH178" s="411"/>
      <c r="EZI178" s="411"/>
      <c r="EZJ178" s="411"/>
      <c r="EZK178" s="411"/>
      <c r="EZL178" s="411"/>
      <c r="EZM178" s="411"/>
      <c r="EZN178" s="411"/>
      <c r="EZO178" s="411"/>
      <c r="EZP178" s="411"/>
      <c r="EZQ178" s="411"/>
      <c r="EZR178" s="411"/>
      <c r="EZS178" s="411"/>
      <c r="EZT178" s="411"/>
      <c r="EZU178" s="411"/>
      <c r="EZV178" s="411"/>
      <c r="EZW178" s="411"/>
      <c r="EZX178" s="411"/>
      <c r="EZY178" s="411"/>
      <c r="EZZ178" s="411"/>
      <c r="FAA178" s="411"/>
      <c r="FAB178" s="411"/>
      <c r="FAC178" s="411"/>
      <c r="FAD178" s="411"/>
      <c r="FAE178" s="411"/>
      <c r="FAF178" s="411"/>
      <c r="FAG178" s="411"/>
      <c r="FAH178" s="411"/>
      <c r="FAI178" s="411"/>
      <c r="FAJ178" s="411"/>
      <c r="FAK178" s="411"/>
      <c r="FAL178" s="411"/>
      <c r="FAM178" s="411"/>
      <c r="FAN178" s="411"/>
      <c r="FAO178" s="411"/>
      <c r="FAP178" s="411"/>
      <c r="FAQ178" s="411"/>
      <c r="FAR178" s="411"/>
      <c r="FAS178" s="411"/>
      <c r="FAT178" s="411"/>
      <c r="FAU178" s="411"/>
      <c r="FAV178" s="411"/>
      <c r="FAW178" s="411"/>
      <c r="FAX178" s="411"/>
      <c r="FAY178" s="411"/>
      <c r="FAZ178" s="411"/>
      <c r="FBA178" s="411"/>
      <c r="FBB178" s="411"/>
      <c r="FBC178" s="411"/>
      <c r="FBD178" s="411"/>
      <c r="FBE178" s="411"/>
      <c r="FBF178" s="411"/>
      <c r="FBG178" s="411"/>
      <c r="FBH178" s="411"/>
      <c r="FBI178" s="411"/>
      <c r="FBJ178" s="411"/>
      <c r="FBK178" s="411"/>
      <c r="FBL178" s="411"/>
      <c r="FBM178" s="411"/>
      <c r="FBN178" s="411"/>
      <c r="FBO178" s="411"/>
      <c r="FBP178" s="411"/>
      <c r="FBQ178" s="411"/>
      <c r="FBR178" s="411"/>
      <c r="FBS178" s="411"/>
      <c r="FBT178" s="411"/>
      <c r="FBU178" s="411"/>
      <c r="FBV178" s="411"/>
      <c r="FBW178" s="411"/>
      <c r="FBX178" s="411"/>
      <c r="FBY178" s="411"/>
      <c r="FBZ178" s="411"/>
      <c r="FCA178" s="411"/>
      <c r="FCB178" s="411"/>
      <c r="FCC178" s="411"/>
      <c r="FCD178" s="411"/>
      <c r="FCE178" s="411"/>
      <c r="FCF178" s="411"/>
      <c r="FCG178" s="411"/>
      <c r="FCH178" s="411"/>
      <c r="FCI178" s="411"/>
      <c r="FCJ178" s="411"/>
      <c r="FCK178" s="411"/>
      <c r="FCL178" s="411"/>
      <c r="FCM178" s="411"/>
      <c r="FCN178" s="411"/>
      <c r="FCO178" s="411"/>
      <c r="FCP178" s="411"/>
      <c r="FCQ178" s="411"/>
      <c r="FCR178" s="411"/>
      <c r="FCS178" s="411"/>
      <c r="FCT178" s="411"/>
      <c r="FCU178" s="411"/>
      <c r="FCV178" s="411"/>
      <c r="FCW178" s="411"/>
      <c r="FCX178" s="411"/>
      <c r="FCY178" s="411"/>
      <c r="FCZ178" s="411"/>
      <c r="FDA178" s="411"/>
      <c r="FDB178" s="411"/>
      <c r="FDC178" s="411"/>
      <c r="FDD178" s="411"/>
      <c r="FDE178" s="411"/>
      <c r="FDF178" s="411"/>
      <c r="FDG178" s="411"/>
      <c r="FDH178" s="411"/>
      <c r="FDI178" s="411"/>
      <c r="FDJ178" s="411"/>
      <c r="FDK178" s="411"/>
      <c r="FDL178" s="411"/>
      <c r="FDM178" s="411"/>
      <c r="FDN178" s="411"/>
      <c r="FDO178" s="411"/>
      <c r="FDP178" s="411"/>
      <c r="FDQ178" s="411"/>
      <c r="FDR178" s="411"/>
      <c r="FDS178" s="411"/>
      <c r="FDT178" s="411"/>
      <c r="FDU178" s="411"/>
      <c r="FDV178" s="411"/>
      <c r="FDW178" s="411"/>
      <c r="FDX178" s="411"/>
      <c r="FDY178" s="411"/>
      <c r="FDZ178" s="411"/>
      <c r="FEA178" s="411"/>
      <c r="FEB178" s="411"/>
      <c r="FEC178" s="411"/>
      <c r="FED178" s="411"/>
      <c r="FEE178" s="411"/>
      <c r="FEF178" s="411"/>
      <c r="FEG178" s="411"/>
      <c r="FEH178" s="411"/>
      <c r="FEI178" s="411"/>
      <c r="FEJ178" s="411"/>
      <c r="FEK178" s="411"/>
      <c r="FEL178" s="411"/>
      <c r="FEM178" s="411"/>
      <c r="FEN178" s="411"/>
      <c r="FEO178" s="411"/>
      <c r="FEP178" s="411"/>
      <c r="FEQ178" s="411"/>
      <c r="FER178" s="411"/>
      <c r="FES178" s="411"/>
      <c r="FET178" s="411"/>
      <c r="FEU178" s="411"/>
      <c r="FEV178" s="411"/>
      <c r="FEW178" s="411"/>
      <c r="FEX178" s="411"/>
      <c r="FEY178" s="411"/>
      <c r="FEZ178" s="411"/>
      <c r="FFA178" s="411"/>
      <c r="FFB178" s="411"/>
      <c r="FFC178" s="411"/>
      <c r="FFD178" s="411"/>
      <c r="FFE178" s="411"/>
      <c r="FFF178" s="411"/>
      <c r="FFG178" s="411"/>
      <c r="FFH178" s="411"/>
      <c r="FFI178" s="411"/>
      <c r="FFJ178" s="411"/>
      <c r="FFK178" s="411"/>
      <c r="FFL178" s="411"/>
      <c r="FFM178" s="411"/>
      <c r="FFN178" s="411"/>
      <c r="FFO178" s="411"/>
      <c r="FFP178" s="411"/>
      <c r="FFQ178" s="411"/>
      <c r="FFR178" s="411"/>
      <c r="FFS178" s="411"/>
      <c r="FFT178" s="411"/>
      <c r="FFU178" s="411"/>
      <c r="FFV178" s="411"/>
      <c r="FFW178" s="411"/>
      <c r="FFX178" s="411"/>
      <c r="FFY178" s="411"/>
      <c r="FFZ178" s="411"/>
      <c r="FGA178" s="411"/>
      <c r="FGB178" s="411"/>
      <c r="FGC178" s="411"/>
      <c r="FGD178" s="411"/>
      <c r="FGE178" s="411"/>
      <c r="FGF178" s="411"/>
      <c r="FGG178" s="411"/>
      <c r="FGH178" s="411"/>
      <c r="FGI178" s="411"/>
      <c r="FGJ178" s="411"/>
      <c r="FGK178" s="411"/>
      <c r="FGL178" s="411"/>
      <c r="FGM178" s="411"/>
      <c r="FGN178" s="411"/>
      <c r="FGO178" s="411"/>
      <c r="FGP178" s="411"/>
      <c r="FGQ178" s="411"/>
      <c r="FGR178" s="411"/>
      <c r="FGS178" s="411"/>
      <c r="FGT178" s="411"/>
      <c r="FGU178" s="411"/>
      <c r="FGV178" s="411"/>
      <c r="FGW178" s="411"/>
      <c r="FGX178" s="411"/>
      <c r="FGY178" s="411"/>
      <c r="FGZ178" s="411"/>
      <c r="FHA178" s="411"/>
      <c r="FHB178" s="411"/>
      <c r="FHC178" s="411"/>
      <c r="FHD178" s="411"/>
      <c r="FHE178" s="411"/>
      <c r="FHF178" s="411"/>
      <c r="FHG178" s="411"/>
      <c r="FHH178" s="411"/>
      <c r="FHI178" s="411"/>
      <c r="FHJ178" s="411"/>
      <c r="FHK178" s="411"/>
      <c r="FHL178" s="411"/>
      <c r="FHM178" s="411"/>
      <c r="FHN178" s="411"/>
      <c r="FHO178" s="411"/>
      <c r="FHP178" s="411"/>
      <c r="FHQ178" s="411"/>
      <c r="FHR178" s="411"/>
      <c r="FHS178" s="411"/>
      <c r="FHT178" s="411"/>
      <c r="FHU178" s="411"/>
      <c r="FHV178" s="411"/>
      <c r="FHW178" s="411"/>
      <c r="FHX178" s="411"/>
      <c r="FHY178" s="411"/>
      <c r="FHZ178" s="411"/>
      <c r="FIA178" s="411"/>
      <c r="FIB178" s="411"/>
      <c r="FIC178" s="411"/>
      <c r="FID178" s="411"/>
      <c r="FIE178" s="411"/>
      <c r="FIF178" s="411"/>
      <c r="FIG178" s="411"/>
      <c r="FIH178" s="411"/>
      <c r="FII178" s="411"/>
      <c r="FIJ178" s="411"/>
      <c r="FIK178" s="411"/>
      <c r="FIL178" s="411"/>
      <c r="FIM178" s="411"/>
      <c r="FIN178" s="411"/>
      <c r="FIO178" s="411"/>
      <c r="FIP178" s="411"/>
      <c r="FIQ178" s="411"/>
      <c r="FIR178" s="411"/>
      <c r="FIS178" s="411"/>
      <c r="FIT178" s="411"/>
      <c r="FIU178" s="411"/>
      <c r="FIV178" s="411"/>
      <c r="FIW178" s="411"/>
      <c r="FIX178" s="411"/>
      <c r="FIY178" s="411"/>
      <c r="FIZ178" s="411"/>
      <c r="FJA178" s="411"/>
      <c r="FJB178" s="411"/>
      <c r="FJC178" s="411"/>
      <c r="FJD178" s="411"/>
      <c r="FJE178" s="411"/>
      <c r="FJF178" s="411"/>
      <c r="FJG178" s="411"/>
      <c r="FJH178" s="411"/>
      <c r="FJI178" s="411"/>
      <c r="FJJ178" s="411"/>
      <c r="FJK178" s="411"/>
      <c r="FJL178" s="411"/>
      <c r="FJM178" s="411"/>
      <c r="FJN178" s="411"/>
      <c r="FJO178" s="411"/>
      <c r="FJP178" s="411"/>
      <c r="FJQ178" s="411"/>
      <c r="FJR178" s="411"/>
      <c r="FJS178" s="411"/>
      <c r="FJT178" s="411"/>
      <c r="FJU178" s="411"/>
      <c r="FJV178" s="411"/>
      <c r="FJW178" s="411"/>
      <c r="FJX178" s="411"/>
      <c r="FJY178" s="411"/>
      <c r="FJZ178" s="411"/>
      <c r="FKA178" s="411"/>
      <c r="FKB178" s="411"/>
      <c r="FKC178" s="411"/>
      <c r="FKD178" s="411"/>
      <c r="FKE178" s="411"/>
      <c r="FKF178" s="411"/>
      <c r="FKG178" s="411"/>
      <c r="FKH178" s="411"/>
      <c r="FKI178" s="411"/>
      <c r="FKJ178" s="411"/>
      <c r="FKK178" s="411"/>
      <c r="FKL178" s="411"/>
      <c r="FKM178" s="411"/>
      <c r="FKN178" s="411"/>
      <c r="FKO178" s="411"/>
      <c r="FKP178" s="411"/>
      <c r="FKQ178" s="411"/>
      <c r="FKR178" s="411"/>
      <c r="FKS178" s="411"/>
      <c r="FKT178" s="411"/>
      <c r="FKU178" s="411"/>
      <c r="FKV178" s="411"/>
      <c r="FKW178" s="411"/>
      <c r="FKX178" s="411"/>
      <c r="FKY178" s="411"/>
      <c r="FKZ178" s="411"/>
      <c r="FLA178" s="411"/>
      <c r="FLB178" s="411"/>
      <c r="FLC178" s="411"/>
      <c r="FLD178" s="411"/>
      <c r="FLE178" s="411"/>
      <c r="FLF178" s="411"/>
      <c r="FLG178" s="411"/>
      <c r="FLH178" s="411"/>
      <c r="FLI178" s="411"/>
      <c r="FLJ178" s="411"/>
      <c r="FLK178" s="411"/>
      <c r="FLL178" s="411"/>
      <c r="FLM178" s="411"/>
      <c r="FLN178" s="411"/>
      <c r="FLO178" s="411"/>
      <c r="FLP178" s="411"/>
      <c r="FLQ178" s="411"/>
      <c r="FLR178" s="411"/>
      <c r="FLS178" s="411"/>
      <c r="FLT178" s="411"/>
      <c r="FLU178" s="411"/>
      <c r="FLV178" s="411"/>
      <c r="FLW178" s="411"/>
      <c r="FLX178" s="411"/>
      <c r="FLY178" s="411"/>
      <c r="FLZ178" s="411"/>
      <c r="FMA178" s="411"/>
      <c r="FMB178" s="411"/>
      <c r="FMC178" s="411"/>
      <c r="FMD178" s="411"/>
      <c r="FME178" s="411"/>
      <c r="FMF178" s="411"/>
      <c r="FMG178" s="411"/>
      <c r="FMH178" s="411"/>
      <c r="FMI178" s="411"/>
      <c r="FMJ178" s="411"/>
      <c r="FMK178" s="411"/>
      <c r="FML178" s="411"/>
      <c r="FMM178" s="411"/>
      <c r="FMN178" s="411"/>
      <c r="FMO178" s="411"/>
      <c r="FMP178" s="411"/>
      <c r="FMQ178" s="411"/>
      <c r="FMR178" s="411"/>
      <c r="FMS178" s="411"/>
      <c r="FMT178" s="411"/>
      <c r="FMU178" s="411"/>
      <c r="FMV178" s="411"/>
      <c r="FMW178" s="411"/>
      <c r="FMX178" s="411"/>
      <c r="FMY178" s="411"/>
      <c r="FMZ178" s="411"/>
      <c r="FNA178" s="411"/>
      <c r="FNB178" s="411"/>
      <c r="FNC178" s="411"/>
      <c r="FND178" s="411"/>
      <c r="FNE178" s="411"/>
      <c r="FNF178" s="411"/>
      <c r="FNG178" s="411"/>
      <c r="FNH178" s="411"/>
      <c r="FNI178" s="411"/>
      <c r="FNJ178" s="411"/>
      <c r="FNK178" s="411"/>
      <c r="FNL178" s="411"/>
      <c r="FNM178" s="411"/>
      <c r="FNN178" s="411"/>
      <c r="FNO178" s="411"/>
      <c r="FNP178" s="411"/>
      <c r="FNQ178" s="411"/>
      <c r="FNR178" s="411"/>
      <c r="FNS178" s="411"/>
      <c r="FNT178" s="411"/>
      <c r="FNU178" s="411"/>
      <c r="FNV178" s="411"/>
      <c r="FNW178" s="411"/>
      <c r="FNX178" s="411"/>
      <c r="FNY178" s="411"/>
      <c r="FNZ178" s="411"/>
      <c r="FOA178" s="411"/>
      <c r="FOB178" s="411"/>
      <c r="FOC178" s="411"/>
      <c r="FOD178" s="411"/>
      <c r="FOE178" s="411"/>
      <c r="FOF178" s="411"/>
      <c r="FOG178" s="411"/>
      <c r="FOH178" s="411"/>
      <c r="FOI178" s="411"/>
      <c r="FOJ178" s="411"/>
      <c r="FOK178" s="411"/>
      <c r="FOL178" s="411"/>
      <c r="FOM178" s="411"/>
      <c r="FON178" s="411"/>
      <c r="FOO178" s="411"/>
      <c r="FOP178" s="411"/>
      <c r="FOQ178" s="411"/>
      <c r="FOR178" s="411"/>
      <c r="FOS178" s="411"/>
      <c r="FOT178" s="411"/>
      <c r="FOU178" s="411"/>
      <c r="FOV178" s="411"/>
      <c r="FOW178" s="411"/>
      <c r="FOX178" s="411"/>
      <c r="FOY178" s="411"/>
      <c r="FOZ178" s="411"/>
      <c r="FPA178" s="411"/>
      <c r="FPB178" s="411"/>
      <c r="FPC178" s="411"/>
      <c r="FPD178" s="411"/>
      <c r="FPE178" s="411"/>
      <c r="FPF178" s="411"/>
      <c r="FPG178" s="411"/>
      <c r="FPH178" s="411"/>
      <c r="FPI178" s="411"/>
      <c r="FPJ178" s="411"/>
      <c r="FPK178" s="411"/>
      <c r="FPL178" s="411"/>
      <c r="FPM178" s="411"/>
      <c r="FPN178" s="411"/>
      <c r="FPO178" s="411"/>
      <c r="FPP178" s="411"/>
      <c r="FPQ178" s="411"/>
      <c r="FPR178" s="411"/>
      <c r="FPS178" s="411"/>
      <c r="FPT178" s="411"/>
      <c r="FPU178" s="411"/>
      <c r="FPV178" s="411"/>
      <c r="FPW178" s="411"/>
      <c r="FPX178" s="411"/>
      <c r="FPY178" s="411"/>
      <c r="FPZ178" s="411"/>
      <c r="FQA178" s="411"/>
      <c r="FQB178" s="411"/>
      <c r="FQC178" s="411"/>
      <c r="FQD178" s="411"/>
      <c r="FQE178" s="411"/>
      <c r="FQF178" s="411"/>
      <c r="FQG178" s="411"/>
      <c r="FQH178" s="411"/>
      <c r="FQI178" s="411"/>
      <c r="FQJ178" s="411"/>
      <c r="FQK178" s="411"/>
      <c r="FQL178" s="411"/>
      <c r="FQM178" s="411"/>
      <c r="FQN178" s="411"/>
      <c r="FQO178" s="411"/>
      <c r="FQP178" s="411"/>
      <c r="FQQ178" s="411"/>
      <c r="FQR178" s="411"/>
      <c r="FQS178" s="411"/>
      <c r="FQT178" s="411"/>
      <c r="FQU178" s="411"/>
      <c r="FQV178" s="411"/>
      <c r="FQW178" s="411"/>
      <c r="FQX178" s="411"/>
      <c r="FQY178" s="411"/>
      <c r="FQZ178" s="411"/>
      <c r="FRA178" s="411"/>
      <c r="FRB178" s="411"/>
      <c r="FRC178" s="411"/>
      <c r="FRD178" s="411"/>
      <c r="FRE178" s="411"/>
      <c r="FRF178" s="411"/>
      <c r="FRG178" s="411"/>
      <c r="FRH178" s="411"/>
      <c r="FRI178" s="411"/>
      <c r="FRJ178" s="411"/>
      <c r="FRK178" s="411"/>
      <c r="FRL178" s="411"/>
      <c r="FRM178" s="411"/>
      <c r="FRN178" s="411"/>
      <c r="FRO178" s="411"/>
      <c r="FRP178" s="411"/>
      <c r="FRQ178" s="411"/>
      <c r="FRR178" s="411"/>
      <c r="FRS178" s="411"/>
      <c r="FRT178" s="411"/>
      <c r="FRU178" s="411"/>
      <c r="FRV178" s="411"/>
      <c r="FRW178" s="411"/>
      <c r="FRX178" s="411"/>
      <c r="FRY178" s="411"/>
      <c r="FRZ178" s="411"/>
      <c r="FSA178" s="411"/>
      <c r="FSB178" s="411"/>
      <c r="FSC178" s="411"/>
      <c r="FSD178" s="411"/>
      <c r="FSE178" s="411"/>
      <c r="FSF178" s="411"/>
      <c r="FSG178" s="411"/>
      <c r="FSH178" s="411"/>
      <c r="FSI178" s="411"/>
      <c r="FSJ178" s="411"/>
      <c r="FSK178" s="411"/>
      <c r="FSL178" s="411"/>
      <c r="FSM178" s="411"/>
      <c r="FSN178" s="411"/>
      <c r="FSO178" s="411"/>
      <c r="FSP178" s="411"/>
      <c r="FSQ178" s="411"/>
      <c r="FSR178" s="411"/>
      <c r="FSS178" s="411"/>
      <c r="FST178" s="411"/>
      <c r="FSU178" s="411"/>
      <c r="FSV178" s="411"/>
      <c r="FSW178" s="411"/>
      <c r="FSX178" s="411"/>
      <c r="FSY178" s="411"/>
      <c r="FSZ178" s="411"/>
      <c r="FTA178" s="411"/>
      <c r="FTB178" s="411"/>
      <c r="FTC178" s="411"/>
      <c r="FTD178" s="411"/>
      <c r="FTE178" s="411"/>
      <c r="FTF178" s="411"/>
      <c r="FTG178" s="411"/>
      <c r="FTH178" s="411"/>
      <c r="FTI178" s="411"/>
      <c r="FTJ178" s="411"/>
      <c r="FTK178" s="411"/>
      <c r="FTL178" s="411"/>
      <c r="FTM178" s="411"/>
      <c r="FTN178" s="411"/>
      <c r="FTO178" s="411"/>
      <c r="FTP178" s="411"/>
      <c r="FTQ178" s="411"/>
      <c r="FTR178" s="411"/>
      <c r="FTS178" s="411"/>
      <c r="FTT178" s="411"/>
      <c r="FTU178" s="411"/>
      <c r="FTV178" s="411"/>
      <c r="FTW178" s="411"/>
      <c r="FTX178" s="411"/>
      <c r="FTY178" s="411"/>
      <c r="FTZ178" s="411"/>
      <c r="FUA178" s="411"/>
      <c r="FUB178" s="411"/>
      <c r="FUC178" s="411"/>
      <c r="FUD178" s="411"/>
      <c r="FUE178" s="411"/>
      <c r="FUF178" s="411"/>
      <c r="FUG178" s="411"/>
      <c r="FUH178" s="411"/>
      <c r="FUI178" s="411"/>
      <c r="FUJ178" s="411"/>
      <c r="FUK178" s="411"/>
      <c r="FUL178" s="411"/>
      <c r="FUM178" s="411"/>
      <c r="FUN178" s="411"/>
      <c r="FUO178" s="411"/>
      <c r="FUP178" s="411"/>
      <c r="FUQ178" s="411"/>
      <c r="FUR178" s="411"/>
      <c r="FUS178" s="411"/>
      <c r="FUT178" s="411"/>
      <c r="FUU178" s="411"/>
      <c r="FUV178" s="411"/>
      <c r="FUW178" s="411"/>
      <c r="FUX178" s="411"/>
      <c r="FUY178" s="411"/>
      <c r="FUZ178" s="411"/>
      <c r="FVA178" s="411"/>
      <c r="FVB178" s="411"/>
      <c r="FVC178" s="411"/>
      <c r="FVD178" s="411"/>
      <c r="FVE178" s="411"/>
      <c r="FVF178" s="411"/>
      <c r="FVG178" s="411"/>
      <c r="FVH178" s="411"/>
      <c r="FVI178" s="411"/>
      <c r="FVJ178" s="411"/>
      <c r="FVK178" s="411"/>
      <c r="FVL178" s="411"/>
      <c r="FVM178" s="411"/>
      <c r="FVN178" s="411"/>
      <c r="FVO178" s="411"/>
      <c r="FVP178" s="411"/>
      <c r="FVQ178" s="411"/>
      <c r="FVR178" s="411"/>
      <c r="FVS178" s="411"/>
      <c r="FVT178" s="411"/>
      <c r="FVU178" s="411"/>
      <c r="FVV178" s="411"/>
      <c r="FVW178" s="411"/>
      <c r="FVX178" s="411"/>
      <c r="FVY178" s="411"/>
      <c r="FVZ178" s="411"/>
      <c r="FWA178" s="411"/>
      <c r="FWB178" s="411"/>
      <c r="FWC178" s="411"/>
      <c r="FWD178" s="411"/>
      <c r="FWE178" s="411"/>
      <c r="FWF178" s="411"/>
      <c r="FWG178" s="411"/>
      <c r="FWH178" s="411"/>
      <c r="FWI178" s="411"/>
      <c r="FWJ178" s="411"/>
      <c r="FWK178" s="411"/>
      <c r="FWL178" s="411"/>
      <c r="FWM178" s="411"/>
      <c r="FWN178" s="411"/>
      <c r="FWO178" s="411"/>
      <c r="FWP178" s="411"/>
      <c r="FWQ178" s="411"/>
      <c r="FWR178" s="411"/>
      <c r="FWS178" s="411"/>
      <c r="FWT178" s="411"/>
      <c r="FWU178" s="411"/>
      <c r="FWV178" s="411"/>
      <c r="FWW178" s="411"/>
      <c r="FWX178" s="411"/>
      <c r="FWY178" s="411"/>
      <c r="FWZ178" s="411"/>
      <c r="FXA178" s="411"/>
      <c r="FXB178" s="411"/>
      <c r="FXC178" s="411"/>
      <c r="FXD178" s="411"/>
      <c r="FXE178" s="411"/>
      <c r="FXF178" s="411"/>
      <c r="FXG178" s="411"/>
      <c r="FXH178" s="411"/>
      <c r="FXI178" s="411"/>
      <c r="FXJ178" s="411"/>
      <c r="FXK178" s="411"/>
      <c r="FXL178" s="411"/>
      <c r="FXM178" s="411"/>
      <c r="FXN178" s="411"/>
      <c r="FXO178" s="411"/>
      <c r="FXP178" s="411"/>
      <c r="FXQ178" s="411"/>
      <c r="FXR178" s="411"/>
      <c r="FXS178" s="411"/>
      <c r="FXT178" s="411"/>
      <c r="FXU178" s="411"/>
      <c r="FXV178" s="411"/>
      <c r="FXW178" s="411"/>
      <c r="FXX178" s="411"/>
      <c r="FXY178" s="411"/>
      <c r="FXZ178" s="411"/>
      <c r="FYA178" s="411"/>
      <c r="FYB178" s="411"/>
      <c r="FYC178" s="411"/>
      <c r="FYD178" s="411"/>
      <c r="FYE178" s="411"/>
      <c r="FYF178" s="411"/>
      <c r="FYG178" s="411"/>
      <c r="FYH178" s="411"/>
      <c r="FYI178" s="411"/>
      <c r="FYJ178" s="411"/>
      <c r="FYK178" s="411"/>
      <c r="FYL178" s="411"/>
      <c r="FYM178" s="411"/>
      <c r="FYN178" s="411"/>
      <c r="FYO178" s="411"/>
      <c r="FYP178" s="411"/>
      <c r="FYQ178" s="411"/>
      <c r="FYR178" s="411"/>
      <c r="FYS178" s="411"/>
      <c r="FYT178" s="411"/>
      <c r="FYU178" s="411"/>
      <c r="FYV178" s="411"/>
      <c r="FYW178" s="411"/>
      <c r="FYX178" s="411"/>
      <c r="FYY178" s="411"/>
      <c r="FYZ178" s="411"/>
      <c r="FZA178" s="411"/>
      <c r="FZB178" s="411"/>
      <c r="FZC178" s="411"/>
      <c r="FZD178" s="411"/>
      <c r="FZE178" s="411"/>
      <c r="FZF178" s="411"/>
      <c r="FZG178" s="411"/>
      <c r="FZH178" s="411"/>
      <c r="FZI178" s="411"/>
      <c r="FZJ178" s="411"/>
      <c r="FZK178" s="411"/>
      <c r="FZL178" s="411"/>
      <c r="FZM178" s="411"/>
      <c r="FZN178" s="411"/>
      <c r="FZO178" s="411"/>
      <c r="FZP178" s="411"/>
      <c r="FZQ178" s="411"/>
      <c r="FZR178" s="411"/>
      <c r="FZS178" s="411"/>
      <c r="FZT178" s="411"/>
      <c r="FZU178" s="411"/>
      <c r="FZV178" s="411"/>
      <c r="FZW178" s="411"/>
      <c r="FZX178" s="411"/>
      <c r="FZY178" s="411"/>
      <c r="FZZ178" s="411"/>
      <c r="GAA178" s="411"/>
      <c r="GAB178" s="411"/>
      <c r="GAC178" s="411"/>
      <c r="GAD178" s="411"/>
      <c r="GAE178" s="411"/>
      <c r="GAF178" s="411"/>
      <c r="GAG178" s="411"/>
      <c r="GAH178" s="411"/>
      <c r="GAI178" s="411"/>
      <c r="GAJ178" s="411"/>
      <c r="GAK178" s="411"/>
      <c r="GAL178" s="411"/>
      <c r="GAM178" s="411"/>
      <c r="GAN178" s="411"/>
      <c r="GAO178" s="411"/>
      <c r="GAP178" s="411"/>
      <c r="GAQ178" s="411"/>
      <c r="GAR178" s="411"/>
      <c r="GAS178" s="411"/>
      <c r="GAT178" s="411"/>
      <c r="GAU178" s="411"/>
      <c r="GAV178" s="411"/>
      <c r="GAW178" s="411"/>
      <c r="GAX178" s="411"/>
      <c r="GAY178" s="411"/>
      <c r="GAZ178" s="411"/>
      <c r="GBA178" s="411"/>
      <c r="GBB178" s="411"/>
      <c r="GBC178" s="411"/>
      <c r="GBD178" s="411"/>
      <c r="GBE178" s="411"/>
      <c r="GBF178" s="411"/>
      <c r="GBG178" s="411"/>
      <c r="GBH178" s="411"/>
      <c r="GBI178" s="411"/>
      <c r="GBJ178" s="411"/>
      <c r="GBK178" s="411"/>
      <c r="GBL178" s="411"/>
      <c r="GBM178" s="411"/>
      <c r="GBN178" s="411"/>
      <c r="GBO178" s="411"/>
      <c r="GBP178" s="411"/>
      <c r="GBQ178" s="411"/>
      <c r="GBR178" s="411"/>
      <c r="GBS178" s="411"/>
      <c r="GBT178" s="411"/>
      <c r="GBU178" s="411"/>
      <c r="GBV178" s="411"/>
      <c r="GBW178" s="411"/>
      <c r="GBX178" s="411"/>
      <c r="GBY178" s="411"/>
      <c r="GBZ178" s="411"/>
      <c r="GCA178" s="411"/>
      <c r="GCB178" s="411"/>
      <c r="GCC178" s="411"/>
      <c r="GCD178" s="411"/>
      <c r="GCE178" s="411"/>
      <c r="GCF178" s="411"/>
      <c r="GCG178" s="411"/>
      <c r="GCH178" s="411"/>
      <c r="GCI178" s="411"/>
      <c r="GCJ178" s="411"/>
      <c r="GCK178" s="411"/>
      <c r="GCL178" s="411"/>
      <c r="GCM178" s="411"/>
      <c r="GCN178" s="411"/>
      <c r="GCO178" s="411"/>
      <c r="GCP178" s="411"/>
      <c r="GCQ178" s="411"/>
      <c r="GCR178" s="411"/>
      <c r="GCS178" s="411"/>
      <c r="GCT178" s="411"/>
      <c r="GCU178" s="411"/>
      <c r="GCV178" s="411"/>
      <c r="GCW178" s="411"/>
      <c r="GCX178" s="411"/>
      <c r="GCY178" s="411"/>
      <c r="GCZ178" s="411"/>
      <c r="GDA178" s="411"/>
      <c r="GDB178" s="411"/>
      <c r="GDC178" s="411"/>
      <c r="GDD178" s="411"/>
      <c r="GDE178" s="411"/>
      <c r="GDF178" s="411"/>
      <c r="GDG178" s="411"/>
      <c r="GDH178" s="411"/>
      <c r="GDI178" s="411"/>
      <c r="GDJ178" s="411"/>
      <c r="GDK178" s="411"/>
      <c r="GDL178" s="411"/>
      <c r="GDM178" s="411"/>
      <c r="GDN178" s="411"/>
      <c r="GDO178" s="411"/>
      <c r="GDP178" s="411"/>
      <c r="GDQ178" s="411"/>
      <c r="GDR178" s="411"/>
      <c r="GDS178" s="411"/>
      <c r="GDT178" s="411"/>
      <c r="GDU178" s="411"/>
      <c r="GDV178" s="411"/>
      <c r="GDW178" s="411"/>
      <c r="GDX178" s="411"/>
      <c r="GDY178" s="411"/>
      <c r="GDZ178" s="411"/>
      <c r="GEA178" s="411"/>
      <c r="GEB178" s="411"/>
      <c r="GEC178" s="411"/>
      <c r="GED178" s="411"/>
      <c r="GEE178" s="411"/>
      <c r="GEF178" s="411"/>
      <c r="GEG178" s="411"/>
      <c r="GEH178" s="411"/>
      <c r="GEI178" s="411"/>
      <c r="GEJ178" s="411"/>
      <c r="GEK178" s="411"/>
      <c r="GEL178" s="411"/>
      <c r="GEM178" s="411"/>
      <c r="GEN178" s="411"/>
      <c r="GEO178" s="411"/>
      <c r="GEP178" s="411"/>
      <c r="GEQ178" s="411"/>
      <c r="GER178" s="411"/>
      <c r="GES178" s="411"/>
      <c r="GET178" s="411"/>
      <c r="GEU178" s="411"/>
      <c r="GEV178" s="411"/>
      <c r="GEW178" s="411"/>
      <c r="GEX178" s="411"/>
      <c r="GEY178" s="411"/>
      <c r="GEZ178" s="411"/>
      <c r="GFA178" s="411"/>
      <c r="GFB178" s="411"/>
      <c r="GFC178" s="411"/>
      <c r="GFD178" s="411"/>
      <c r="GFE178" s="411"/>
      <c r="GFF178" s="411"/>
      <c r="GFG178" s="411"/>
      <c r="GFH178" s="411"/>
      <c r="GFI178" s="411"/>
      <c r="GFJ178" s="411"/>
      <c r="GFK178" s="411"/>
      <c r="GFL178" s="411"/>
      <c r="GFM178" s="411"/>
      <c r="GFN178" s="411"/>
      <c r="GFO178" s="411"/>
      <c r="GFP178" s="411"/>
      <c r="GFQ178" s="411"/>
      <c r="GFR178" s="411"/>
      <c r="GFS178" s="411"/>
      <c r="GFT178" s="411"/>
      <c r="GFU178" s="411"/>
      <c r="GFV178" s="411"/>
      <c r="GFW178" s="411"/>
      <c r="GFX178" s="411"/>
      <c r="GFY178" s="411"/>
      <c r="GFZ178" s="411"/>
      <c r="GGA178" s="411"/>
      <c r="GGB178" s="411"/>
      <c r="GGC178" s="411"/>
      <c r="GGD178" s="411"/>
      <c r="GGE178" s="411"/>
      <c r="GGF178" s="411"/>
      <c r="GGG178" s="411"/>
      <c r="GGH178" s="411"/>
      <c r="GGI178" s="411"/>
      <c r="GGJ178" s="411"/>
      <c r="GGK178" s="411"/>
      <c r="GGL178" s="411"/>
      <c r="GGM178" s="411"/>
      <c r="GGN178" s="411"/>
      <c r="GGO178" s="411"/>
      <c r="GGP178" s="411"/>
      <c r="GGQ178" s="411"/>
      <c r="GGR178" s="411"/>
      <c r="GGS178" s="411"/>
      <c r="GGT178" s="411"/>
      <c r="GGU178" s="411"/>
      <c r="GGV178" s="411"/>
      <c r="GGW178" s="411"/>
      <c r="GGX178" s="411"/>
      <c r="GGY178" s="411"/>
      <c r="GGZ178" s="411"/>
      <c r="GHA178" s="411"/>
      <c r="GHB178" s="411"/>
      <c r="GHC178" s="411"/>
      <c r="GHD178" s="411"/>
      <c r="GHE178" s="411"/>
      <c r="GHF178" s="411"/>
      <c r="GHG178" s="411"/>
      <c r="GHH178" s="411"/>
      <c r="GHI178" s="411"/>
      <c r="GHJ178" s="411"/>
      <c r="GHK178" s="411"/>
      <c r="GHL178" s="411"/>
      <c r="GHM178" s="411"/>
      <c r="GHN178" s="411"/>
      <c r="GHO178" s="411"/>
      <c r="GHP178" s="411"/>
      <c r="GHQ178" s="411"/>
      <c r="GHR178" s="411"/>
      <c r="GHS178" s="411"/>
      <c r="GHT178" s="411"/>
      <c r="GHU178" s="411"/>
      <c r="GHV178" s="411"/>
      <c r="GHW178" s="411"/>
      <c r="GHX178" s="411"/>
      <c r="GHY178" s="411"/>
      <c r="GHZ178" s="411"/>
      <c r="GIA178" s="411"/>
      <c r="GIB178" s="411"/>
      <c r="GIC178" s="411"/>
      <c r="GID178" s="411"/>
      <c r="GIE178" s="411"/>
      <c r="GIF178" s="411"/>
      <c r="GIG178" s="411"/>
      <c r="GIH178" s="411"/>
      <c r="GII178" s="411"/>
      <c r="GIJ178" s="411"/>
      <c r="GIK178" s="411"/>
      <c r="GIL178" s="411"/>
      <c r="GIM178" s="411"/>
      <c r="GIN178" s="411"/>
      <c r="GIO178" s="411"/>
      <c r="GIP178" s="411"/>
      <c r="GIQ178" s="411"/>
      <c r="GIR178" s="411"/>
      <c r="GIS178" s="411"/>
      <c r="GIT178" s="411"/>
      <c r="GIU178" s="411"/>
      <c r="GIV178" s="411"/>
      <c r="GIW178" s="411"/>
      <c r="GIX178" s="411"/>
      <c r="GIY178" s="411"/>
      <c r="GIZ178" s="411"/>
      <c r="GJA178" s="411"/>
      <c r="GJB178" s="411"/>
      <c r="GJC178" s="411"/>
      <c r="GJD178" s="411"/>
      <c r="GJE178" s="411"/>
      <c r="GJF178" s="411"/>
      <c r="GJG178" s="411"/>
      <c r="GJH178" s="411"/>
      <c r="GJI178" s="411"/>
      <c r="GJJ178" s="411"/>
      <c r="GJK178" s="411"/>
      <c r="GJL178" s="411"/>
      <c r="GJM178" s="411"/>
      <c r="GJN178" s="411"/>
      <c r="GJO178" s="411"/>
      <c r="GJP178" s="411"/>
      <c r="GJQ178" s="411"/>
      <c r="GJR178" s="411"/>
      <c r="GJS178" s="411"/>
      <c r="GJT178" s="411"/>
      <c r="GJU178" s="411"/>
      <c r="GJV178" s="411"/>
      <c r="GJW178" s="411"/>
      <c r="GJX178" s="411"/>
      <c r="GJY178" s="411"/>
      <c r="GJZ178" s="411"/>
      <c r="GKA178" s="411"/>
      <c r="GKB178" s="411"/>
      <c r="GKC178" s="411"/>
      <c r="GKD178" s="411"/>
      <c r="GKE178" s="411"/>
      <c r="GKF178" s="411"/>
      <c r="GKG178" s="411"/>
      <c r="GKH178" s="411"/>
      <c r="GKI178" s="411"/>
      <c r="GKJ178" s="411"/>
      <c r="GKK178" s="411"/>
      <c r="GKL178" s="411"/>
      <c r="GKM178" s="411"/>
      <c r="GKN178" s="411"/>
      <c r="GKO178" s="411"/>
      <c r="GKP178" s="411"/>
      <c r="GKQ178" s="411"/>
      <c r="GKR178" s="411"/>
      <c r="GKS178" s="411"/>
      <c r="GKT178" s="411"/>
      <c r="GKU178" s="411"/>
      <c r="GKV178" s="411"/>
      <c r="GKW178" s="411"/>
      <c r="GKX178" s="411"/>
      <c r="GKY178" s="411"/>
      <c r="GKZ178" s="411"/>
      <c r="GLA178" s="411"/>
      <c r="GLB178" s="411"/>
      <c r="GLC178" s="411"/>
      <c r="GLD178" s="411"/>
      <c r="GLE178" s="411"/>
      <c r="GLF178" s="411"/>
      <c r="GLG178" s="411"/>
      <c r="GLH178" s="411"/>
      <c r="GLI178" s="411"/>
      <c r="GLJ178" s="411"/>
      <c r="GLK178" s="411"/>
      <c r="GLL178" s="411"/>
      <c r="GLM178" s="411"/>
      <c r="GLN178" s="411"/>
      <c r="GLO178" s="411"/>
      <c r="GLP178" s="411"/>
      <c r="GLQ178" s="411"/>
      <c r="GLR178" s="411"/>
      <c r="GLS178" s="411"/>
      <c r="GLT178" s="411"/>
      <c r="GLU178" s="411"/>
      <c r="GLV178" s="411"/>
      <c r="GLW178" s="411"/>
      <c r="GLX178" s="411"/>
      <c r="GLY178" s="411"/>
      <c r="GLZ178" s="411"/>
      <c r="GMA178" s="411"/>
      <c r="GMB178" s="411"/>
      <c r="GMC178" s="411"/>
      <c r="GMD178" s="411"/>
      <c r="GME178" s="411"/>
      <c r="GMF178" s="411"/>
      <c r="GMG178" s="411"/>
      <c r="GMH178" s="411"/>
      <c r="GMI178" s="411"/>
      <c r="GMJ178" s="411"/>
      <c r="GMK178" s="411"/>
      <c r="GML178" s="411"/>
      <c r="GMM178" s="411"/>
      <c r="GMN178" s="411"/>
      <c r="GMO178" s="411"/>
      <c r="GMP178" s="411"/>
      <c r="GMQ178" s="411"/>
      <c r="GMR178" s="411"/>
      <c r="GMS178" s="411"/>
      <c r="GMT178" s="411"/>
      <c r="GMU178" s="411"/>
      <c r="GMV178" s="411"/>
      <c r="GMW178" s="411"/>
      <c r="GMX178" s="411"/>
      <c r="GMY178" s="411"/>
      <c r="GMZ178" s="411"/>
      <c r="GNA178" s="411"/>
      <c r="GNB178" s="411"/>
      <c r="GNC178" s="411"/>
      <c r="GND178" s="411"/>
      <c r="GNE178" s="411"/>
      <c r="GNF178" s="411"/>
      <c r="GNG178" s="411"/>
      <c r="GNH178" s="411"/>
      <c r="GNI178" s="411"/>
      <c r="GNJ178" s="411"/>
      <c r="GNK178" s="411"/>
      <c r="GNL178" s="411"/>
      <c r="GNM178" s="411"/>
      <c r="GNN178" s="411"/>
      <c r="GNO178" s="411"/>
      <c r="GNP178" s="411"/>
      <c r="GNQ178" s="411"/>
      <c r="GNR178" s="411"/>
      <c r="GNS178" s="411"/>
      <c r="GNT178" s="411"/>
      <c r="GNU178" s="411"/>
      <c r="GNV178" s="411"/>
      <c r="GNW178" s="411"/>
      <c r="GNX178" s="411"/>
      <c r="GNY178" s="411"/>
      <c r="GNZ178" s="411"/>
      <c r="GOA178" s="411"/>
      <c r="GOB178" s="411"/>
      <c r="GOC178" s="411"/>
      <c r="GOD178" s="411"/>
      <c r="GOE178" s="411"/>
      <c r="GOF178" s="411"/>
      <c r="GOG178" s="411"/>
      <c r="GOH178" s="411"/>
      <c r="GOI178" s="411"/>
      <c r="GOJ178" s="411"/>
      <c r="GOK178" s="411"/>
      <c r="GOL178" s="411"/>
      <c r="GOM178" s="411"/>
      <c r="GON178" s="411"/>
      <c r="GOO178" s="411"/>
      <c r="GOP178" s="411"/>
      <c r="GOQ178" s="411"/>
      <c r="GOR178" s="411"/>
      <c r="GOS178" s="411"/>
      <c r="GOT178" s="411"/>
      <c r="GOU178" s="411"/>
      <c r="GOV178" s="411"/>
      <c r="GOW178" s="411"/>
      <c r="GOX178" s="411"/>
      <c r="GOY178" s="411"/>
      <c r="GOZ178" s="411"/>
      <c r="GPA178" s="411"/>
      <c r="GPB178" s="411"/>
      <c r="GPC178" s="411"/>
      <c r="GPD178" s="411"/>
      <c r="GPE178" s="411"/>
      <c r="GPF178" s="411"/>
      <c r="GPG178" s="411"/>
      <c r="GPH178" s="411"/>
      <c r="GPI178" s="411"/>
      <c r="GPJ178" s="411"/>
      <c r="GPK178" s="411"/>
      <c r="GPL178" s="411"/>
      <c r="GPM178" s="411"/>
      <c r="GPN178" s="411"/>
      <c r="GPO178" s="411"/>
      <c r="GPP178" s="411"/>
      <c r="GPQ178" s="411"/>
      <c r="GPR178" s="411"/>
      <c r="GPS178" s="411"/>
      <c r="GPT178" s="411"/>
      <c r="GPU178" s="411"/>
      <c r="GPV178" s="411"/>
      <c r="GPW178" s="411"/>
      <c r="GPX178" s="411"/>
      <c r="GPY178" s="411"/>
      <c r="GPZ178" s="411"/>
      <c r="GQA178" s="411"/>
      <c r="GQB178" s="411"/>
      <c r="GQC178" s="411"/>
      <c r="GQD178" s="411"/>
      <c r="GQE178" s="411"/>
      <c r="GQF178" s="411"/>
      <c r="GQG178" s="411"/>
      <c r="GQH178" s="411"/>
      <c r="GQI178" s="411"/>
      <c r="GQJ178" s="411"/>
      <c r="GQK178" s="411"/>
      <c r="GQL178" s="411"/>
      <c r="GQM178" s="411"/>
      <c r="GQN178" s="411"/>
      <c r="GQO178" s="411"/>
      <c r="GQP178" s="411"/>
      <c r="GQQ178" s="411"/>
      <c r="GQR178" s="411"/>
      <c r="GQS178" s="411"/>
      <c r="GQT178" s="411"/>
      <c r="GQU178" s="411"/>
      <c r="GQV178" s="411"/>
      <c r="GQW178" s="411"/>
      <c r="GQX178" s="411"/>
      <c r="GQY178" s="411"/>
      <c r="GQZ178" s="411"/>
      <c r="GRA178" s="411"/>
      <c r="GRB178" s="411"/>
      <c r="GRC178" s="411"/>
      <c r="GRD178" s="411"/>
      <c r="GRE178" s="411"/>
      <c r="GRF178" s="411"/>
      <c r="GRG178" s="411"/>
      <c r="GRH178" s="411"/>
      <c r="GRI178" s="411"/>
      <c r="GRJ178" s="411"/>
      <c r="GRK178" s="411"/>
      <c r="GRL178" s="411"/>
      <c r="GRM178" s="411"/>
      <c r="GRN178" s="411"/>
      <c r="GRO178" s="411"/>
      <c r="GRP178" s="411"/>
      <c r="GRQ178" s="411"/>
      <c r="GRR178" s="411"/>
      <c r="GRS178" s="411"/>
      <c r="GRT178" s="411"/>
      <c r="GRU178" s="411"/>
      <c r="GRV178" s="411"/>
      <c r="GRW178" s="411"/>
      <c r="GRX178" s="411"/>
      <c r="GRY178" s="411"/>
      <c r="GRZ178" s="411"/>
      <c r="GSA178" s="411"/>
      <c r="GSB178" s="411"/>
      <c r="GSC178" s="411"/>
      <c r="GSD178" s="411"/>
      <c r="GSE178" s="411"/>
      <c r="GSF178" s="411"/>
      <c r="GSG178" s="411"/>
      <c r="GSH178" s="411"/>
      <c r="GSI178" s="411"/>
      <c r="GSJ178" s="411"/>
      <c r="GSK178" s="411"/>
      <c r="GSL178" s="411"/>
      <c r="GSM178" s="411"/>
      <c r="GSN178" s="411"/>
      <c r="GSO178" s="411"/>
      <c r="GSP178" s="411"/>
      <c r="GSQ178" s="411"/>
      <c r="GSR178" s="411"/>
      <c r="GSS178" s="411"/>
      <c r="GST178" s="411"/>
      <c r="GSU178" s="411"/>
      <c r="GSV178" s="411"/>
      <c r="GSW178" s="411"/>
      <c r="GSX178" s="411"/>
      <c r="GSY178" s="411"/>
      <c r="GSZ178" s="411"/>
      <c r="GTA178" s="411"/>
      <c r="GTB178" s="411"/>
      <c r="GTC178" s="411"/>
      <c r="GTD178" s="411"/>
      <c r="GTE178" s="411"/>
      <c r="GTF178" s="411"/>
      <c r="GTG178" s="411"/>
      <c r="GTH178" s="411"/>
      <c r="GTI178" s="411"/>
      <c r="GTJ178" s="411"/>
      <c r="GTK178" s="411"/>
      <c r="GTL178" s="411"/>
      <c r="GTM178" s="411"/>
      <c r="GTN178" s="411"/>
      <c r="GTO178" s="411"/>
      <c r="GTP178" s="411"/>
      <c r="GTQ178" s="411"/>
      <c r="GTR178" s="411"/>
      <c r="GTS178" s="411"/>
      <c r="GTT178" s="411"/>
      <c r="GTU178" s="411"/>
      <c r="GTV178" s="411"/>
      <c r="GTW178" s="411"/>
      <c r="GTX178" s="411"/>
      <c r="GTY178" s="411"/>
      <c r="GTZ178" s="411"/>
      <c r="GUA178" s="411"/>
      <c r="GUB178" s="411"/>
      <c r="GUC178" s="411"/>
      <c r="GUD178" s="411"/>
      <c r="GUE178" s="411"/>
      <c r="GUF178" s="411"/>
      <c r="GUG178" s="411"/>
      <c r="GUH178" s="411"/>
      <c r="GUI178" s="411"/>
      <c r="GUJ178" s="411"/>
      <c r="GUK178" s="411"/>
      <c r="GUL178" s="411"/>
      <c r="GUM178" s="411"/>
      <c r="GUN178" s="411"/>
      <c r="GUO178" s="411"/>
      <c r="GUP178" s="411"/>
      <c r="GUQ178" s="411"/>
      <c r="GUR178" s="411"/>
      <c r="GUS178" s="411"/>
      <c r="GUT178" s="411"/>
      <c r="GUU178" s="411"/>
      <c r="GUV178" s="411"/>
      <c r="GUW178" s="411"/>
      <c r="GUX178" s="411"/>
      <c r="GUY178" s="411"/>
      <c r="GUZ178" s="411"/>
      <c r="GVA178" s="411"/>
      <c r="GVB178" s="411"/>
      <c r="GVC178" s="411"/>
      <c r="GVD178" s="411"/>
      <c r="GVE178" s="411"/>
      <c r="GVF178" s="411"/>
      <c r="GVG178" s="411"/>
      <c r="GVH178" s="411"/>
      <c r="GVI178" s="411"/>
      <c r="GVJ178" s="411"/>
      <c r="GVK178" s="411"/>
      <c r="GVL178" s="411"/>
      <c r="GVM178" s="411"/>
      <c r="GVN178" s="411"/>
      <c r="GVO178" s="411"/>
      <c r="GVP178" s="411"/>
      <c r="GVQ178" s="411"/>
      <c r="GVR178" s="411"/>
      <c r="GVS178" s="411"/>
      <c r="GVT178" s="411"/>
      <c r="GVU178" s="411"/>
      <c r="GVV178" s="411"/>
      <c r="GVW178" s="411"/>
      <c r="GVX178" s="411"/>
      <c r="GVY178" s="411"/>
      <c r="GVZ178" s="411"/>
      <c r="GWA178" s="411"/>
      <c r="GWB178" s="411"/>
      <c r="GWC178" s="411"/>
      <c r="GWD178" s="411"/>
      <c r="GWE178" s="411"/>
      <c r="GWF178" s="411"/>
      <c r="GWG178" s="411"/>
      <c r="GWH178" s="411"/>
      <c r="GWI178" s="411"/>
      <c r="GWJ178" s="411"/>
      <c r="GWK178" s="411"/>
      <c r="GWL178" s="411"/>
      <c r="GWM178" s="411"/>
      <c r="GWN178" s="411"/>
      <c r="GWO178" s="411"/>
      <c r="GWP178" s="411"/>
      <c r="GWQ178" s="411"/>
      <c r="GWR178" s="411"/>
      <c r="GWS178" s="411"/>
      <c r="GWT178" s="411"/>
      <c r="GWU178" s="411"/>
      <c r="GWV178" s="411"/>
      <c r="GWW178" s="411"/>
      <c r="GWX178" s="411"/>
      <c r="GWY178" s="411"/>
      <c r="GWZ178" s="411"/>
      <c r="GXA178" s="411"/>
      <c r="GXB178" s="411"/>
      <c r="GXC178" s="411"/>
      <c r="GXD178" s="411"/>
      <c r="GXE178" s="411"/>
      <c r="GXF178" s="411"/>
      <c r="GXG178" s="411"/>
      <c r="GXH178" s="411"/>
      <c r="GXI178" s="411"/>
      <c r="GXJ178" s="411"/>
      <c r="GXK178" s="411"/>
      <c r="GXL178" s="411"/>
      <c r="GXM178" s="411"/>
      <c r="GXN178" s="411"/>
      <c r="GXO178" s="411"/>
      <c r="GXP178" s="411"/>
      <c r="GXQ178" s="411"/>
      <c r="GXR178" s="411"/>
      <c r="GXS178" s="411"/>
      <c r="GXT178" s="411"/>
      <c r="GXU178" s="411"/>
      <c r="GXV178" s="411"/>
      <c r="GXW178" s="411"/>
      <c r="GXX178" s="411"/>
      <c r="GXY178" s="411"/>
      <c r="GXZ178" s="411"/>
      <c r="GYA178" s="411"/>
      <c r="GYB178" s="411"/>
      <c r="GYC178" s="411"/>
      <c r="GYD178" s="411"/>
      <c r="GYE178" s="411"/>
      <c r="GYF178" s="411"/>
      <c r="GYG178" s="411"/>
      <c r="GYH178" s="411"/>
      <c r="GYI178" s="411"/>
      <c r="GYJ178" s="411"/>
      <c r="GYK178" s="411"/>
      <c r="GYL178" s="411"/>
      <c r="GYM178" s="411"/>
      <c r="GYN178" s="411"/>
      <c r="GYO178" s="411"/>
      <c r="GYP178" s="411"/>
      <c r="GYQ178" s="411"/>
      <c r="GYR178" s="411"/>
      <c r="GYS178" s="411"/>
      <c r="GYT178" s="411"/>
      <c r="GYU178" s="411"/>
      <c r="GYV178" s="411"/>
      <c r="GYW178" s="411"/>
      <c r="GYX178" s="411"/>
      <c r="GYY178" s="411"/>
      <c r="GYZ178" s="411"/>
      <c r="GZA178" s="411"/>
      <c r="GZB178" s="411"/>
      <c r="GZC178" s="411"/>
      <c r="GZD178" s="411"/>
      <c r="GZE178" s="411"/>
      <c r="GZF178" s="411"/>
      <c r="GZG178" s="411"/>
      <c r="GZH178" s="411"/>
      <c r="GZI178" s="411"/>
      <c r="GZJ178" s="411"/>
      <c r="GZK178" s="411"/>
      <c r="GZL178" s="411"/>
      <c r="GZM178" s="411"/>
      <c r="GZN178" s="411"/>
      <c r="GZO178" s="411"/>
      <c r="GZP178" s="411"/>
      <c r="GZQ178" s="411"/>
      <c r="GZR178" s="411"/>
      <c r="GZS178" s="411"/>
      <c r="GZT178" s="411"/>
      <c r="GZU178" s="411"/>
      <c r="GZV178" s="411"/>
      <c r="GZW178" s="411"/>
      <c r="GZX178" s="411"/>
      <c r="GZY178" s="411"/>
      <c r="GZZ178" s="411"/>
      <c r="HAA178" s="411"/>
      <c r="HAB178" s="411"/>
      <c r="HAC178" s="411"/>
      <c r="HAD178" s="411"/>
      <c r="HAE178" s="411"/>
      <c r="HAF178" s="411"/>
      <c r="HAG178" s="411"/>
      <c r="HAH178" s="411"/>
      <c r="HAI178" s="411"/>
      <c r="HAJ178" s="411"/>
      <c r="HAK178" s="411"/>
      <c r="HAL178" s="411"/>
      <c r="HAM178" s="411"/>
      <c r="HAN178" s="411"/>
      <c r="HAO178" s="411"/>
      <c r="HAP178" s="411"/>
      <c r="HAQ178" s="411"/>
      <c r="HAR178" s="411"/>
      <c r="HAS178" s="411"/>
      <c r="HAT178" s="411"/>
      <c r="HAU178" s="411"/>
      <c r="HAV178" s="411"/>
      <c r="HAW178" s="411"/>
      <c r="HAX178" s="411"/>
      <c r="HAY178" s="411"/>
      <c r="HAZ178" s="411"/>
      <c r="HBA178" s="411"/>
      <c r="HBB178" s="411"/>
      <c r="HBC178" s="411"/>
      <c r="HBD178" s="411"/>
      <c r="HBE178" s="411"/>
      <c r="HBF178" s="411"/>
      <c r="HBG178" s="411"/>
      <c r="HBH178" s="411"/>
      <c r="HBI178" s="411"/>
      <c r="HBJ178" s="411"/>
      <c r="HBK178" s="411"/>
      <c r="HBL178" s="411"/>
      <c r="HBM178" s="411"/>
      <c r="HBN178" s="411"/>
      <c r="HBO178" s="411"/>
      <c r="HBP178" s="411"/>
      <c r="HBQ178" s="411"/>
      <c r="HBR178" s="411"/>
      <c r="HBS178" s="411"/>
      <c r="HBT178" s="411"/>
      <c r="HBU178" s="411"/>
      <c r="HBV178" s="411"/>
      <c r="HBW178" s="411"/>
      <c r="HBX178" s="411"/>
      <c r="HBY178" s="411"/>
      <c r="HBZ178" s="411"/>
      <c r="HCA178" s="411"/>
      <c r="HCB178" s="411"/>
      <c r="HCC178" s="411"/>
      <c r="HCD178" s="411"/>
      <c r="HCE178" s="411"/>
      <c r="HCF178" s="411"/>
      <c r="HCG178" s="411"/>
      <c r="HCH178" s="411"/>
      <c r="HCI178" s="411"/>
      <c r="HCJ178" s="411"/>
      <c r="HCK178" s="411"/>
      <c r="HCL178" s="411"/>
      <c r="HCM178" s="411"/>
      <c r="HCN178" s="411"/>
      <c r="HCO178" s="411"/>
      <c r="HCP178" s="411"/>
      <c r="HCQ178" s="411"/>
      <c r="HCR178" s="411"/>
      <c r="HCS178" s="411"/>
      <c r="HCT178" s="411"/>
      <c r="HCU178" s="411"/>
      <c r="HCV178" s="411"/>
      <c r="HCW178" s="411"/>
      <c r="HCX178" s="411"/>
      <c r="HCY178" s="411"/>
      <c r="HCZ178" s="411"/>
      <c r="HDA178" s="411"/>
      <c r="HDB178" s="411"/>
      <c r="HDC178" s="411"/>
      <c r="HDD178" s="411"/>
      <c r="HDE178" s="411"/>
      <c r="HDF178" s="411"/>
      <c r="HDG178" s="411"/>
      <c r="HDH178" s="411"/>
      <c r="HDI178" s="411"/>
      <c r="HDJ178" s="411"/>
      <c r="HDK178" s="411"/>
      <c r="HDL178" s="411"/>
      <c r="HDM178" s="411"/>
      <c r="HDN178" s="411"/>
      <c r="HDO178" s="411"/>
      <c r="HDP178" s="411"/>
      <c r="HDQ178" s="411"/>
      <c r="HDR178" s="411"/>
      <c r="HDS178" s="411"/>
      <c r="HDT178" s="411"/>
      <c r="HDU178" s="411"/>
      <c r="HDV178" s="411"/>
      <c r="HDW178" s="411"/>
      <c r="HDX178" s="411"/>
      <c r="HDY178" s="411"/>
      <c r="HDZ178" s="411"/>
      <c r="HEA178" s="411"/>
      <c r="HEB178" s="411"/>
      <c r="HEC178" s="411"/>
      <c r="HED178" s="411"/>
      <c r="HEE178" s="411"/>
      <c r="HEF178" s="411"/>
      <c r="HEG178" s="411"/>
      <c r="HEH178" s="411"/>
      <c r="HEI178" s="411"/>
      <c r="HEJ178" s="411"/>
      <c r="HEK178" s="411"/>
      <c r="HEL178" s="411"/>
      <c r="HEM178" s="411"/>
      <c r="HEN178" s="411"/>
      <c r="HEO178" s="411"/>
      <c r="HEP178" s="411"/>
      <c r="HEQ178" s="411"/>
      <c r="HER178" s="411"/>
      <c r="HES178" s="411"/>
      <c r="HET178" s="411"/>
      <c r="HEU178" s="411"/>
      <c r="HEV178" s="411"/>
      <c r="HEW178" s="411"/>
      <c r="HEX178" s="411"/>
      <c r="HEY178" s="411"/>
      <c r="HEZ178" s="411"/>
      <c r="HFA178" s="411"/>
      <c r="HFB178" s="411"/>
      <c r="HFC178" s="411"/>
      <c r="HFD178" s="411"/>
      <c r="HFE178" s="411"/>
      <c r="HFF178" s="411"/>
      <c r="HFG178" s="411"/>
      <c r="HFH178" s="411"/>
      <c r="HFI178" s="411"/>
      <c r="HFJ178" s="411"/>
      <c r="HFK178" s="411"/>
      <c r="HFL178" s="411"/>
      <c r="HFM178" s="411"/>
      <c r="HFN178" s="411"/>
      <c r="HFO178" s="411"/>
      <c r="HFP178" s="411"/>
      <c r="HFQ178" s="411"/>
      <c r="HFR178" s="411"/>
      <c r="HFS178" s="411"/>
      <c r="HFT178" s="411"/>
      <c r="HFU178" s="411"/>
      <c r="HFV178" s="411"/>
      <c r="HFW178" s="411"/>
      <c r="HFX178" s="411"/>
      <c r="HFY178" s="411"/>
      <c r="HFZ178" s="411"/>
      <c r="HGA178" s="411"/>
      <c r="HGB178" s="411"/>
      <c r="HGC178" s="411"/>
      <c r="HGD178" s="411"/>
      <c r="HGE178" s="411"/>
      <c r="HGF178" s="411"/>
      <c r="HGG178" s="411"/>
      <c r="HGH178" s="411"/>
      <c r="HGI178" s="411"/>
      <c r="HGJ178" s="411"/>
      <c r="HGK178" s="411"/>
      <c r="HGL178" s="411"/>
      <c r="HGM178" s="411"/>
      <c r="HGN178" s="411"/>
      <c r="HGO178" s="411"/>
      <c r="HGP178" s="411"/>
      <c r="HGQ178" s="411"/>
      <c r="HGR178" s="411"/>
      <c r="HGS178" s="411"/>
      <c r="HGT178" s="411"/>
      <c r="HGU178" s="411"/>
      <c r="HGV178" s="411"/>
      <c r="HGW178" s="411"/>
      <c r="HGX178" s="411"/>
      <c r="HGY178" s="411"/>
      <c r="HGZ178" s="411"/>
      <c r="HHA178" s="411"/>
      <c r="HHB178" s="411"/>
      <c r="HHC178" s="411"/>
      <c r="HHD178" s="411"/>
      <c r="HHE178" s="411"/>
      <c r="HHF178" s="411"/>
      <c r="HHG178" s="411"/>
      <c r="HHH178" s="411"/>
      <c r="HHI178" s="411"/>
      <c r="HHJ178" s="411"/>
      <c r="HHK178" s="411"/>
      <c r="HHL178" s="411"/>
      <c r="HHM178" s="411"/>
      <c r="HHN178" s="411"/>
      <c r="HHO178" s="411"/>
      <c r="HHP178" s="411"/>
      <c r="HHQ178" s="411"/>
      <c r="HHR178" s="411"/>
      <c r="HHS178" s="411"/>
      <c r="HHT178" s="411"/>
      <c r="HHU178" s="411"/>
      <c r="HHV178" s="411"/>
      <c r="HHW178" s="411"/>
      <c r="HHX178" s="411"/>
      <c r="HHY178" s="411"/>
      <c r="HHZ178" s="411"/>
      <c r="HIA178" s="411"/>
      <c r="HIB178" s="411"/>
      <c r="HIC178" s="411"/>
      <c r="HID178" s="411"/>
      <c r="HIE178" s="411"/>
      <c r="HIF178" s="411"/>
      <c r="HIG178" s="411"/>
      <c r="HIH178" s="411"/>
      <c r="HII178" s="411"/>
      <c r="HIJ178" s="411"/>
      <c r="HIK178" s="411"/>
      <c r="HIL178" s="411"/>
      <c r="HIM178" s="411"/>
      <c r="HIN178" s="411"/>
      <c r="HIO178" s="411"/>
      <c r="HIP178" s="411"/>
      <c r="HIQ178" s="411"/>
      <c r="HIR178" s="411"/>
      <c r="HIS178" s="411"/>
      <c r="HIT178" s="411"/>
      <c r="HIU178" s="411"/>
      <c r="HIV178" s="411"/>
      <c r="HIW178" s="411"/>
      <c r="HIX178" s="411"/>
      <c r="HIY178" s="411"/>
      <c r="HIZ178" s="411"/>
      <c r="HJA178" s="411"/>
      <c r="HJB178" s="411"/>
      <c r="HJC178" s="411"/>
      <c r="HJD178" s="411"/>
      <c r="HJE178" s="411"/>
      <c r="HJF178" s="411"/>
      <c r="HJG178" s="411"/>
      <c r="HJH178" s="411"/>
      <c r="HJI178" s="411"/>
      <c r="HJJ178" s="411"/>
      <c r="HJK178" s="411"/>
      <c r="HJL178" s="411"/>
      <c r="HJM178" s="411"/>
      <c r="HJN178" s="411"/>
      <c r="HJO178" s="411"/>
      <c r="HJP178" s="411"/>
      <c r="HJQ178" s="411"/>
      <c r="HJR178" s="411"/>
      <c r="HJS178" s="411"/>
      <c r="HJT178" s="411"/>
      <c r="HJU178" s="411"/>
      <c r="HJV178" s="411"/>
      <c r="HJW178" s="411"/>
      <c r="HJX178" s="411"/>
      <c r="HJY178" s="411"/>
      <c r="HJZ178" s="411"/>
      <c r="HKA178" s="411"/>
      <c r="HKB178" s="411"/>
      <c r="HKC178" s="411"/>
      <c r="HKD178" s="411"/>
      <c r="HKE178" s="411"/>
      <c r="HKF178" s="411"/>
      <c r="HKG178" s="411"/>
      <c r="HKH178" s="411"/>
      <c r="HKI178" s="411"/>
      <c r="HKJ178" s="411"/>
      <c r="HKK178" s="411"/>
      <c r="HKL178" s="411"/>
      <c r="HKM178" s="411"/>
      <c r="HKN178" s="411"/>
      <c r="HKO178" s="411"/>
      <c r="HKP178" s="411"/>
      <c r="HKQ178" s="411"/>
      <c r="HKR178" s="411"/>
      <c r="HKS178" s="411"/>
      <c r="HKT178" s="411"/>
      <c r="HKU178" s="411"/>
      <c r="HKV178" s="411"/>
      <c r="HKW178" s="411"/>
      <c r="HKX178" s="411"/>
      <c r="HKY178" s="411"/>
      <c r="HKZ178" s="411"/>
      <c r="HLA178" s="411"/>
      <c r="HLB178" s="411"/>
      <c r="HLC178" s="411"/>
      <c r="HLD178" s="411"/>
      <c r="HLE178" s="411"/>
      <c r="HLF178" s="411"/>
      <c r="HLG178" s="411"/>
      <c r="HLH178" s="411"/>
      <c r="HLI178" s="411"/>
      <c r="HLJ178" s="411"/>
      <c r="HLK178" s="411"/>
      <c r="HLL178" s="411"/>
      <c r="HLM178" s="411"/>
      <c r="HLN178" s="411"/>
      <c r="HLO178" s="411"/>
      <c r="HLP178" s="411"/>
      <c r="HLQ178" s="411"/>
      <c r="HLR178" s="411"/>
      <c r="HLS178" s="411"/>
      <c r="HLT178" s="411"/>
      <c r="HLU178" s="411"/>
      <c r="HLV178" s="411"/>
      <c r="HLW178" s="411"/>
      <c r="HLX178" s="411"/>
      <c r="HLY178" s="411"/>
      <c r="HLZ178" s="411"/>
      <c r="HMA178" s="411"/>
      <c r="HMB178" s="411"/>
      <c r="HMC178" s="411"/>
      <c r="HMD178" s="411"/>
      <c r="HME178" s="411"/>
      <c r="HMF178" s="411"/>
      <c r="HMG178" s="411"/>
      <c r="HMH178" s="411"/>
      <c r="HMI178" s="411"/>
      <c r="HMJ178" s="411"/>
      <c r="HMK178" s="411"/>
      <c r="HML178" s="411"/>
      <c r="HMM178" s="411"/>
      <c r="HMN178" s="411"/>
      <c r="HMO178" s="411"/>
      <c r="HMP178" s="411"/>
      <c r="HMQ178" s="411"/>
      <c r="HMR178" s="411"/>
      <c r="HMS178" s="411"/>
      <c r="HMT178" s="411"/>
      <c r="HMU178" s="411"/>
      <c r="HMV178" s="411"/>
      <c r="HMW178" s="411"/>
      <c r="HMX178" s="411"/>
      <c r="HMY178" s="411"/>
      <c r="HMZ178" s="411"/>
      <c r="HNA178" s="411"/>
      <c r="HNB178" s="411"/>
      <c r="HNC178" s="411"/>
      <c r="HND178" s="411"/>
      <c r="HNE178" s="411"/>
      <c r="HNF178" s="411"/>
      <c r="HNG178" s="411"/>
      <c r="HNH178" s="411"/>
      <c r="HNI178" s="411"/>
      <c r="HNJ178" s="411"/>
      <c r="HNK178" s="411"/>
      <c r="HNL178" s="411"/>
      <c r="HNM178" s="411"/>
      <c r="HNN178" s="411"/>
      <c r="HNO178" s="411"/>
      <c r="HNP178" s="411"/>
      <c r="HNQ178" s="411"/>
      <c r="HNR178" s="411"/>
      <c r="HNS178" s="411"/>
      <c r="HNT178" s="411"/>
      <c r="HNU178" s="411"/>
      <c r="HNV178" s="411"/>
      <c r="HNW178" s="411"/>
      <c r="HNX178" s="411"/>
      <c r="HNY178" s="411"/>
      <c r="HNZ178" s="411"/>
      <c r="HOA178" s="411"/>
      <c r="HOB178" s="411"/>
      <c r="HOC178" s="411"/>
      <c r="HOD178" s="411"/>
      <c r="HOE178" s="411"/>
      <c r="HOF178" s="411"/>
      <c r="HOG178" s="411"/>
      <c r="HOH178" s="411"/>
      <c r="HOI178" s="411"/>
      <c r="HOJ178" s="411"/>
      <c r="HOK178" s="411"/>
      <c r="HOL178" s="411"/>
      <c r="HOM178" s="411"/>
      <c r="HON178" s="411"/>
      <c r="HOO178" s="411"/>
      <c r="HOP178" s="411"/>
      <c r="HOQ178" s="411"/>
      <c r="HOR178" s="411"/>
      <c r="HOS178" s="411"/>
      <c r="HOT178" s="411"/>
      <c r="HOU178" s="411"/>
      <c r="HOV178" s="411"/>
      <c r="HOW178" s="411"/>
      <c r="HOX178" s="411"/>
      <c r="HOY178" s="411"/>
      <c r="HOZ178" s="411"/>
      <c r="HPA178" s="411"/>
      <c r="HPB178" s="411"/>
      <c r="HPC178" s="411"/>
      <c r="HPD178" s="411"/>
      <c r="HPE178" s="411"/>
      <c r="HPF178" s="411"/>
      <c r="HPG178" s="411"/>
      <c r="HPH178" s="411"/>
      <c r="HPI178" s="411"/>
      <c r="HPJ178" s="411"/>
      <c r="HPK178" s="411"/>
      <c r="HPL178" s="411"/>
      <c r="HPM178" s="411"/>
      <c r="HPN178" s="411"/>
      <c r="HPO178" s="411"/>
      <c r="HPP178" s="411"/>
      <c r="HPQ178" s="411"/>
      <c r="HPR178" s="411"/>
      <c r="HPS178" s="411"/>
      <c r="HPT178" s="411"/>
      <c r="HPU178" s="411"/>
      <c r="HPV178" s="411"/>
      <c r="HPW178" s="411"/>
      <c r="HPX178" s="411"/>
      <c r="HPY178" s="411"/>
      <c r="HPZ178" s="411"/>
      <c r="HQA178" s="411"/>
      <c r="HQB178" s="411"/>
      <c r="HQC178" s="411"/>
      <c r="HQD178" s="411"/>
      <c r="HQE178" s="411"/>
      <c r="HQF178" s="411"/>
      <c r="HQG178" s="411"/>
      <c r="HQH178" s="411"/>
      <c r="HQI178" s="411"/>
      <c r="HQJ178" s="411"/>
      <c r="HQK178" s="411"/>
      <c r="HQL178" s="411"/>
      <c r="HQM178" s="411"/>
      <c r="HQN178" s="411"/>
      <c r="HQO178" s="411"/>
      <c r="HQP178" s="411"/>
      <c r="HQQ178" s="411"/>
      <c r="HQR178" s="411"/>
      <c r="HQS178" s="411"/>
      <c r="HQT178" s="411"/>
      <c r="HQU178" s="411"/>
      <c r="HQV178" s="411"/>
      <c r="HQW178" s="411"/>
      <c r="HQX178" s="411"/>
      <c r="HQY178" s="411"/>
      <c r="HQZ178" s="411"/>
      <c r="HRA178" s="411"/>
      <c r="HRB178" s="411"/>
      <c r="HRC178" s="411"/>
      <c r="HRD178" s="411"/>
      <c r="HRE178" s="411"/>
      <c r="HRF178" s="411"/>
      <c r="HRG178" s="411"/>
      <c r="HRH178" s="411"/>
      <c r="HRI178" s="411"/>
      <c r="HRJ178" s="411"/>
      <c r="HRK178" s="411"/>
      <c r="HRL178" s="411"/>
      <c r="HRM178" s="411"/>
      <c r="HRN178" s="411"/>
      <c r="HRO178" s="411"/>
      <c r="HRP178" s="411"/>
      <c r="HRQ178" s="411"/>
      <c r="HRR178" s="411"/>
      <c r="HRS178" s="411"/>
      <c r="HRT178" s="411"/>
      <c r="HRU178" s="411"/>
      <c r="HRV178" s="411"/>
      <c r="HRW178" s="411"/>
      <c r="HRX178" s="411"/>
      <c r="HRY178" s="411"/>
      <c r="HRZ178" s="411"/>
      <c r="HSA178" s="411"/>
      <c r="HSB178" s="411"/>
      <c r="HSC178" s="411"/>
      <c r="HSD178" s="411"/>
      <c r="HSE178" s="411"/>
      <c r="HSF178" s="411"/>
      <c r="HSG178" s="411"/>
      <c r="HSH178" s="411"/>
      <c r="HSI178" s="411"/>
      <c r="HSJ178" s="411"/>
      <c r="HSK178" s="411"/>
      <c r="HSL178" s="411"/>
      <c r="HSM178" s="411"/>
      <c r="HSN178" s="411"/>
      <c r="HSO178" s="411"/>
      <c r="HSP178" s="411"/>
      <c r="HSQ178" s="411"/>
      <c r="HSR178" s="411"/>
      <c r="HSS178" s="411"/>
      <c r="HST178" s="411"/>
      <c r="HSU178" s="411"/>
      <c r="HSV178" s="411"/>
      <c r="HSW178" s="411"/>
      <c r="HSX178" s="411"/>
      <c r="HSY178" s="411"/>
      <c r="HSZ178" s="411"/>
      <c r="HTA178" s="411"/>
      <c r="HTB178" s="411"/>
      <c r="HTC178" s="411"/>
      <c r="HTD178" s="411"/>
      <c r="HTE178" s="411"/>
      <c r="HTF178" s="411"/>
      <c r="HTG178" s="411"/>
      <c r="HTH178" s="411"/>
      <c r="HTI178" s="411"/>
      <c r="HTJ178" s="411"/>
      <c r="HTK178" s="411"/>
      <c r="HTL178" s="411"/>
      <c r="HTM178" s="411"/>
      <c r="HTN178" s="411"/>
      <c r="HTO178" s="411"/>
      <c r="HTP178" s="411"/>
      <c r="HTQ178" s="411"/>
      <c r="HTR178" s="411"/>
      <c r="HTS178" s="411"/>
      <c r="HTT178" s="411"/>
      <c r="HTU178" s="411"/>
      <c r="HTV178" s="411"/>
      <c r="HTW178" s="411"/>
      <c r="HTX178" s="411"/>
      <c r="HTY178" s="411"/>
      <c r="HTZ178" s="411"/>
      <c r="HUA178" s="411"/>
      <c r="HUB178" s="411"/>
      <c r="HUC178" s="411"/>
      <c r="HUD178" s="411"/>
      <c r="HUE178" s="411"/>
      <c r="HUF178" s="411"/>
      <c r="HUG178" s="411"/>
      <c r="HUH178" s="411"/>
      <c r="HUI178" s="411"/>
      <c r="HUJ178" s="411"/>
      <c r="HUK178" s="411"/>
      <c r="HUL178" s="411"/>
      <c r="HUM178" s="411"/>
      <c r="HUN178" s="411"/>
      <c r="HUO178" s="411"/>
      <c r="HUP178" s="411"/>
      <c r="HUQ178" s="411"/>
      <c r="HUR178" s="411"/>
      <c r="HUS178" s="411"/>
      <c r="HUT178" s="411"/>
      <c r="HUU178" s="411"/>
      <c r="HUV178" s="411"/>
      <c r="HUW178" s="411"/>
      <c r="HUX178" s="411"/>
      <c r="HUY178" s="411"/>
      <c r="HUZ178" s="411"/>
      <c r="HVA178" s="411"/>
      <c r="HVB178" s="411"/>
      <c r="HVC178" s="411"/>
      <c r="HVD178" s="411"/>
      <c r="HVE178" s="411"/>
      <c r="HVF178" s="411"/>
      <c r="HVG178" s="411"/>
      <c r="HVH178" s="411"/>
      <c r="HVI178" s="411"/>
      <c r="HVJ178" s="411"/>
      <c r="HVK178" s="411"/>
      <c r="HVL178" s="411"/>
      <c r="HVM178" s="411"/>
      <c r="HVN178" s="411"/>
      <c r="HVO178" s="411"/>
      <c r="HVP178" s="411"/>
      <c r="HVQ178" s="411"/>
      <c r="HVR178" s="411"/>
      <c r="HVS178" s="411"/>
      <c r="HVT178" s="411"/>
      <c r="HVU178" s="411"/>
      <c r="HVV178" s="411"/>
      <c r="HVW178" s="411"/>
      <c r="HVX178" s="411"/>
      <c r="HVY178" s="411"/>
      <c r="HVZ178" s="411"/>
      <c r="HWA178" s="411"/>
      <c r="HWB178" s="411"/>
      <c r="HWC178" s="411"/>
      <c r="HWD178" s="411"/>
      <c r="HWE178" s="411"/>
      <c r="HWF178" s="411"/>
      <c r="HWG178" s="411"/>
      <c r="HWH178" s="411"/>
      <c r="HWI178" s="411"/>
      <c r="HWJ178" s="411"/>
      <c r="HWK178" s="411"/>
      <c r="HWL178" s="411"/>
      <c r="HWM178" s="411"/>
      <c r="HWN178" s="411"/>
      <c r="HWO178" s="411"/>
      <c r="HWP178" s="411"/>
      <c r="HWQ178" s="411"/>
      <c r="HWR178" s="411"/>
      <c r="HWS178" s="411"/>
      <c r="HWT178" s="411"/>
      <c r="HWU178" s="411"/>
      <c r="HWV178" s="411"/>
      <c r="HWW178" s="411"/>
      <c r="HWX178" s="411"/>
      <c r="HWY178" s="411"/>
      <c r="HWZ178" s="411"/>
      <c r="HXA178" s="411"/>
      <c r="HXB178" s="411"/>
      <c r="HXC178" s="411"/>
      <c r="HXD178" s="411"/>
      <c r="HXE178" s="411"/>
      <c r="HXF178" s="411"/>
      <c r="HXG178" s="411"/>
      <c r="HXH178" s="411"/>
      <c r="HXI178" s="411"/>
      <c r="HXJ178" s="411"/>
      <c r="HXK178" s="411"/>
      <c r="HXL178" s="411"/>
      <c r="HXM178" s="411"/>
      <c r="HXN178" s="411"/>
      <c r="HXO178" s="411"/>
      <c r="HXP178" s="411"/>
      <c r="HXQ178" s="411"/>
      <c r="HXR178" s="411"/>
      <c r="HXS178" s="411"/>
      <c r="HXT178" s="411"/>
      <c r="HXU178" s="411"/>
      <c r="HXV178" s="411"/>
      <c r="HXW178" s="411"/>
      <c r="HXX178" s="411"/>
      <c r="HXY178" s="411"/>
      <c r="HXZ178" s="411"/>
      <c r="HYA178" s="411"/>
      <c r="HYB178" s="411"/>
      <c r="HYC178" s="411"/>
      <c r="HYD178" s="411"/>
      <c r="HYE178" s="411"/>
      <c r="HYF178" s="411"/>
      <c r="HYG178" s="411"/>
      <c r="HYH178" s="411"/>
      <c r="HYI178" s="411"/>
      <c r="HYJ178" s="411"/>
      <c r="HYK178" s="411"/>
      <c r="HYL178" s="411"/>
      <c r="HYM178" s="411"/>
      <c r="HYN178" s="411"/>
      <c r="HYO178" s="411"/>
      <c r="HYP178" s="411"/>
      <c r="HYQ178" s="411"/>
      <c r="HYR178" s="411"/>
      <c r="HYS178" s="411"/>
      <c r="HYT178" s="411"/>
      <c r="HYU178" s="411"/>
      <c r="HYV178" s="411"/>
      <c r="HYW178" s="411"/>
      <c r="HYX178" s="411"/>
      <c r="HYY178" s="411"/>
      <c r="HYZ178" s="411"/>
      <c r="HZA178" s="411"/>
      <c r="HZB178" s="411"/>
      <c r="HZC178" s="411"/>
      <c r="HZD178" s="411"/>
      <c r="HZE178" s="411"/>
      <c r="HZF178" s="411"/>
      <c r="HZG178" s="411"/>
      <c r="HZH178" s="411"/>
      <c r="HZI178" s="411"/>
      <c r="HZJ178" s="411"/>
      <c r="HZK178" s="411"/>
      <c r="HZL178" s="411"/>
      <c r="HZM178" s="411"/>
      <c r="HZN178" s="411"/>
      <c r="HZO178" s="411"/>
      <c r="HZP178" s="411"/>
      <c r="HZQ178" s="411"/>
      <c r="HZR178" s="411"/>
      <c r="HZS178" s="411"/>
      <c r="HZT178" s="411"/>
      <c r="HZU178" s="411"/>
      <c r="HZV178" s="411"/>
      <c r="HZW178" s="411"/>
      <c r="HZX178" s="411"/>
      <c r="HZY178" s="411"/>
      <c r="HZZ178" s="411"/>
      <c r="IAA178" s="411"/>
      <c r="IAB178" s="411"/>
      <c r="IAC178" s="411"/>
      <c r="IAD178" s="411"/>
      <c r="IAE178" s="411"/>
      <c r="IAF178" s="411"/>
      <c r="IAG178" s="411"/>
      <c r="IAH178" s="411"/>
      <c r="IAI178" s="411"/>
      <c r="IAJ178" s="411"/>
      <c r="IAK178" s="411"/>
      <c r="IAL178" s="411"/>
      <c r="IAM178" s="411"/>
      <c r="IAN178" s="411"/>
      <c r="IAO178" s="411"/>
      <c r="IAP178" s="411"/>
      <c r="IAQ178" s="411"/>
      <c r="IAR178" s="411"/>
      <c r="IAS178" s="411"/>
      <c r="IAT178" s="411"/>
      <c r="IAU178" s="411"/>
      <c r="IAV178" s="411"/>
      <c r="IAW178" s="411"/>
      <c r="IAX178" s="411"/>
      <c r="IAY178" s="411"/>
      <c r="IAZ178" s="411"/>
      <c r="IBA178" s="411"/>
      <c r="IBB178" s="411"/>
      <c r="IBC178" s="411"/>
      <c r="IBD178" s="411"/>
      <c r="IBE178" s="411"/>
      <c r="IBF178" s="411"/>
      <c r="IBG178" s="411"/>
      <c r="IBH178" s="411"/>
      <c r="IBI178" s="411"/>
      <c r="IBJ178" s="411"/>
      <c r="IBK178" s="411"/>
      <c r="IBL178" s="411"/>
      <c r="IBM178" s="411"/>
      <c r="IBN178" s="411"/>
      <c r="IBO178" s="411"/>
      <c r="IBP178" s="411"/>
      <c r="IBQ178" s="411"/>
      <c r="IBR178" s="411"/>
      <c r="IBS178" s="411"/>
      <c r="IBT178" s="411"/>
      <c r="IBU178" s="411"/>
      <c r="IBV178" s="411"/>
      <c r="IBW178" s="411"/>
      <c r="IBX178" s="411"/>
      <c r="IBY178" s="411"/>
      <c r="IBZ178" s="411"/>
      <c r="ICA178" s="411"/>
      <c r="ICB178" s="411"/>
      <c r="ICC178" s="411"/>
      <c r="ICD178" s="411"/>
      <c r="ICE178" s="411"/>
      <c r="ICF178" s="411"/>
      <c r="ICG178" s="411"/>
      <c r="ICH178" s="411"/>
      <c r="ICI178" s="411"/>
      <c r="ICJ178" s="411"/>
      <c r="ICK178" s="411"/>
      <c r="ICL178" s="411"/>
      <c r="ICM178" s="411"/>
      <c r="ICN178" s="411"/>
      <c r="ICO178" s="411"/>
      <c r="ICP178" s="411"/>
      <c r="ICQ178" s="411"/>
      <c r="ICR178" s="411"/>
      <c r="ICS178" s="411"/>
      <c r="ICT178" s="411"/>
      <c r="ICU178" s="411"/>
      <c r="ICV178" s="411"/>
      <c r="ICW178" s="411"/>
      <c r="ICX178" s="411"/>
      <c r="ICY178" s="411"/>
      <c r="ICZ178" s="411"/>
      <c r="IDA178" s="411"/>
      <c r="IDB178" s="411"/>
      <c r="IDC178" s="411"/>
      <c r="IDD178" s="411"/>
      <c r="IDE178" s="411"/>
      <c r="IDF178" s="411"/>
      <c r="IDG178" s="411"/>
      <c r="IDH178" s="411"/>
      <c r="IDI178" s="411"/>
      <c r="IDJ178" s="411"/>
      <c r="IDK178" s="411"/>
      <c r="IDL178" s="411"/>
      <c r="IDM178" s="411"/>
      <c r="IDN178" s="411"/>
      <c r="IDO178" s="411"/>
      <c r="IDP178" s="411"/>
      <c r="IDQ178" s="411"/>
      <c r="IDR178" s="411"/>
      <c r="IDS178" s="411"/>
      <c r="IDT178" s="411"/>
      <c r="IDU178" s="411"/>
      <c r="IDV178" s="411"/>
      <c r="IDW178" s="411"/>
      <c r="IDX178" s="411"/>
      <c r="IDY178" s="411"/>
      <c r="IDZ178" s="411"/>
      <c r="IEA178" s="411"/>
      <c r="IEB178" s="411"/>
      <c r="IEC178" s="411"/>
      <c r="IED178" s="411"/>
      <c r="IEE178" s="411"/>
      <c r="IEF178" s="411"/>
      <c r="IEG178" s="411"/>
      <c r="IEH178" s="411"/>
      <c r="IEI178" s="411"/>
      <c r="IEJ178" s="411"/>
      <c r="IEK178" s="411"/>
      <c r="IEL178" s="411"/>
      <c r="IEM178" s="411"/>
      <c r="IEN178" s="411"/>
      <c r="IEO178" s="411"/>
      <c r="IEP178" s="411"/>
      <c r="IEQ178" s="411"/>
      <c r="IER178" s="411"/>
      <c r="IES178" s="411"/>
      <c r="IET178" s="411"/>
      <c r="IEU178" s="411"/>
      <c r="IEV178" s="411"/>
      <c r="IEW178" s="411"/>
      <c r="IEX178" s="411"/>
      <c r="IEY178" s="411"/>
      <c r="IEZ178" s="411"/>
      <c r="IFA178" s="411"/>
      <c r="IFB178" s="411"/>
      <c r="IFC178" s="411"/>
      <c r="IFD178" s="411"/>
      <c r="IFE178" s="411"/>
      <c r="IFF178" s="411"/>
      <c r="IFG178" s="411"/>
      <c r="IFH178" s="411"/>
      <c r="IFI178" s="411"/>
      <c r="IFJ178" s="411"/>
      <c r="IFK178" s="411"/>
      <c r="IFL178" s="411"/>
      <c r="IFM178" s="411"/>
      <c r="IFN178" s="411"/>
      <c r="IFO178" s="411"/>
      <c r="IFP178" s="411"/>
      <c r="IFQ178" s="411"/>
      <c r="IFR178" s="411"/>
      <c r="IFS178" s="411"/>
      <c r="IFT178" s="411"/>
      <c r="IFU178" s="411"/>
      <c r="IFV178" s="411"/>
      <c r="IFW178" s="411"/>
      <c r="IFX178" s="411"/>
      <c r="IFY178" s="411"/>
      <c r="IFZ178" s="411"/>
      <c r="IGA178" s="411"/>
      <c r="IGB178" s="411"/>
      <c r="IGC178" s="411"/>
      <c r="IGD178" s="411"/>
      <c r="IGE178" s="411"/>
      <c r="IGF178" s="411"/>
      <c r="IGG178" s="411"/>
      <c r="IGH178" s="411"/>
      <c r="IGI178" s="411"/>
      <c r="IGJ178" s="411"/>
      <c r="IGK178" s="411"/>
      <c r="IGL178" s="411"/>
      <c r="IGM178" s="411"/>
      <c r="IGN178" s="411"/>
      <c r="IGO178" s="411"/>
      <c r="IGP178" s="411"/>
      <c r="IGQ178" s="411"/>
      <c r="IGR178" s="411"/>
      <c r="IGS178" s="411"/>
      <c r="IGT178" s="411"/>
      <c r="IGU178" s="411"/>
      <c r="IGV178" s="411"/>
      <c r="IGW178" s="411"/>
      <c r="IGX178" s="411"/>
      <c r="IGY178" s="411"/>
      <c r="IGZ178" s="411"/>
      <c r="IHA178" s="411"/>
      <c r="IHB178" s="411"/>
      <c r="IHC178" s="411"/>
      <c r="IHD178" s="411"/>
      <c r="IHE178" s="411"/>
      <c r="IHF178" s="411"/>
      <c r="IHG178" s="411"/>
      <c r="IHH178" s="411"/>
      <c r="IHI178" s="411"/>
      <c r="IHJ178" s="411"/>
      <c r="IHK178" s="411"/>
      <c r="IHL178" s="411"/>
      <c r="IHM178" s="411"/>
      <c r="IHN178" s="411"/>
      <c r="IHO178" s="411"/>
      <c r="IHP178" s="411"/>
      <c r="IHQ178" s="411"/>
      <c r="IHR178" s="411"/>
      <c r="IHS178" s="411"/>
      <c r="IHT178" s="411"/>
      <c r="IHU178" s="411"/>
      <c r="IHV178" s="411"/>
      <c r="IHW178" s="411"/>
      <c r="IHX178" s="411"/>
      <c r="IHY178" s="411"/>
      <c r="IHZ178" s="411"/>
      <c r="IIA178" s="411"/>
      <c r="IIB178" s="411"/>
      <c r="IIC178" s="411"/>
      <c r="IID178" s="411"/>
      <c r="IIE178" s="411"/>
      <c r="IIF178" s="411"/>
      <c r="IIG178" s="411"/>
      <c r="IIH178" s="411"/>
      <c r="III178" s="411"/>
      <c r="IIJ178" s="411"/>
      <c r="IIK178" s="411"/>
      <c r="IIL178" s="411"/>
      <c r="IIM178" s="411"/>
      <c r="IIN178" s="411"/>
      <c r="IIO178" s="411"/>
      <c r="IIP178" s="411"/>
      <c r="IIQ178" s="411"/>
      <c r="IIR178" s="411"/>
      <c r="IIS178" s="411"/>
      <c r="IIT178" s="411"/>
      <c r="IIU178" s="411"/>
      <c r="IIV178" s="411"/>
      <c r="IIW178" s="411"/>
      <c r="IIX178" s="411"/>
      <c r="IIY178" s="411"/>
      <c r="IIZ178" s="411"/>
      <c r="IJA178" s="411"/>
      <c r="IJB178" s="411"/>
      <c r="IJC178" s="411"/>
      <c r="IJD178" s="411"/>
      <c r="IJE178" s="411"/>
      <c r="IJF178" s="411"/>
      <c r="IJG178" s="411"/>
      <c r="IJH178" s="411"/>
      <c r="IJI178" s="411"/>
      <c r="IJJ178" s="411"/>
      <c r="IJK178" s="411"/>
      <c r="IJL178" s="411"/>
      <c r="IJM178" s="411"/>
      <c r="IJN178" s="411"/>
      <c r="IJO178" s="411"/>
      <c r="IJP178" s="411"/>
      <c r="IJQ178" s="411"/>
      <c r="IJR178" s="411"/>
      <c r="IJS178" s="411"/>
      <c r="IJT178" s="411"/>
      <c r="IJU178" s="411"/>
      <c r="IJV178" s="411"/>
      <c r="IJW178" s="411"/>
      <c r="IJX178" s="411"/>
      <c r="IJY178" s="411"/>
      <c r="IJZ178" s="411"/>
      <c r="IKA178" s="411"/>
      <c r="IKB178" s="411"/>
      <c r="IKC178" s="411"/>
      <c r="IKD178" s="411"/>
      <c r="IKE178" s="411"/>
      <c r="IKF178" s="411"/>
      <c r="IKG178" s="411"/>
      <c r="IKH178" s="411"/>
      <c r="IKI178" s="411"/>
      <c r="IKJ178" s="411"/>
      <c r="IKK178" s="411"/>
      <c r="IKL178" s="411"/>
      <c r="IKM178" s="411"/>
      <c r="IKN178" s="411"/>
      <c r="IKO178" s="411"/>
      <c r="IKP178" s="411"/>
      <c r="IKQ178" s="411"/>
      <c r="IKR178" s="411"/>
      <c r="IKS178" s="411"/>
      <c r="IKT178" s="411"/>
      <c r="IKU178" s="411"/>
      <c r="IKV178" s="411"/>
      <c r="IKW178" s="411"/>
      <c r="IKX178" s="411"/>
      <c r="IKY178" s="411"/>
      <c r="IKZ178" s="411"/>
      <c r="ILA178" s="411"/>
      <c r="ILB178" s="411"/>
      <c r="ILC178" s="411"/>
      <c r="ILD178" s="411"/>
      <c r="ILE178" s="411"/>
      <c r="ILF178" s="411"/>
      <c r="ILG178" s="411"/>
      <c r="ILH178" s="411"/>
      <c r="ILI178" s="411"/>
      <c r="ILJ178" s="411"/>
      <c r="ILK178" s="411"/>
      <c r="ILL178" s="411"/>
      <c r="ILM178" s="411"/>
      <c r="ILN178" s="411"/>
      <c r="ILO178" s="411"/>
      <c r="ILP178" s="411"/>
      <c r="ILQ178" s="411"/>
      <c r="ILR178" s="411"/>
      <c r="ILS178" s="411"/>
      <c r="ILT178" s="411"/>
      <c r="ILU178" s="411"/>
      <c r="ILV178" s="411"/>
      <c r="ILW178" s="411"/>
      <c r="ILX178" s="411"/>
      <c r="ILY178" s="411"/>
      <c r="ILZ178" s="411"/>
      <c r="IMA178" s="411"/>
      <c r="IMB178" s="411"/>
      <c r="IMC178" s="411"/>
      <c r="IMD178" s="411"/>
      <c r="IME178" s="411"/>
      <c r="IMF178" s="411"/>
      <c r="IMG178" s="411"/>
      <c r="IMH178" s="411"/>
      <c r="IMI178" s="411"/>
      <c r="IMJ178" s="411"/>
      <c r="IMK178" s="411"/>
      <c r="IML178" s="411"/>
      <c r="IMM178" s="411"/>
      <c r="IMN178" s="411"/>
      <c r="IMO178" s="411"/>
      <c r="IMP178" s="411"/>
      <c r="IMQ178" s="411"/>
      <c r="IMR178" s="411"/>
      <c r="IMS178" s="411"/>
      <c r="IMT178" s="411"/>
      <c r="IMU178" s="411"/>
      <c r="IMV178" s="411"/>
      <c r="IMW178" s="411"/>
      <c r="IMX178" s="411"/>
      <c r="IMY178" s="411"/>
      <c r="IMZ178" s="411"/>
      <c r="INA178" s="411"/>
      <c r="INB178" s="411"/>
      <c r="INC178" s="411"/>
      <c r="IND178" s="411"/>
      <c r="INE178" s="411"/>
      <c r="INF178" s="411"/>
      <c r="ING178" s="411"/>
      <c r="INH178" s="411"/>
      <c r="INI178" s="411"/>
      <c r="INJ178" s="411"/>
      <c r="INK178" s="411"/>
      <c r="INL178" s="411"/>
      <c r="INM178" s="411"/>
      <c r="INN178" s="411"/>
      <c r="INO178" s="411"/>
      <c r="INP178" s="411"/>
      <c r="INQ178" s="411"/>
      <c r="INR178" s="411"/>
      <c r="INS178" s="411"/>
      <c r="INT178" s="411"/>
      <c r="INU178" s="411"/>
      <c r="INV178" s="411"/>
      <c r="INW178" s="411"/>
      <c r="INX178" s="411"/>
      <c r="INY178" s="411"/>
      <c r="INZ178" s="411"/>
      <c r="IOA178" s="411"/>
      <c r="IOB178" s="411"/>
      <c r="IOC178" s="411"/>
      <c r="IOD178" s="411"/>
      <c r="IOE178" s="411"/>
      <c r="IOF178" s="411"/>
      <c r="IOG178" s="411"/>
      <c r="IOH178" s="411"/>
      <c r="IOI178" s="411"/>
      <c r="IOJ178" s="411"/>
      <c r="IOK178" s="411"/>
      <c r="IOL178" s="411"/>
      <c r="IOM178" s="411"/>
      <c r="ION178" s="411"/>
      <c r="IOO178" s="411"/>
      <c r="IOP178" s="411"/>
      <c r="IOQ178" s="411"/>
      <c r="IOR178" s="411"/>
      <c r="IOS178" s="411"/>
      <c r="IOT178" s="411"/>
      <c r="IOU178" s="411"/>
      <c r="IOV178" s="411"/>
      <c r="IOW178" s="411"/>
      <c r="IOX178" s="411"/>
      <c r="IOY178" s="411"/>
      <c r="IOZ178" s="411"/>
      <c r="IPA178" s="411"/>
      <c r="IPB178" s="411"/>
      <c r="IPC178" s="411"/>
      <c r="IPD178" s="411"/>
      <c r="IPE178" s="411"/>
      <c r="IPF178" s="411"/>
      <c r="IPG178" s="411"/>
      <c r="IPH178" s="411"/>
      <c r="IPI178" s="411"/>
      <c r="IPJ178" s="411"/>
      <c r="IPK178" s="411"/>
      <c r="IPL178" s="411"/>
      <c r="IPM178" s="411"/>
      <c r="IPN178" s="411"/>
      <c r="IPO178" s="411"/>
      <c r="IPP178" s="411"/>
      <c r="IPQ178" s="411"/>
      <c r="IPR178" s="411"/>
      <c r="IPS178" s="411"/>
      <c r="IPT178" s="411"/>
      <c r="IPU178" s="411"/>
      <c r="IPV178" s="411"/>
      <c r="IPW178" s="411"/>
      <c r="IPX178" s="411"/>
      <c r="IPY178" s="411"/>
      <c r="IPZ178" s="411"/>
      <c r="IQA178" s="411"/>
      <c r="IQB178" s="411"/>
      <c r="IQC178" s="411"/>
      <c r="IQD178" s="411"/>
      <c r="IQE178" s="411"/>
      <c r="IQF178" s="411"/>
      <c r="IQG178" s="411"/>
      <c r="IQH178" s="411"/>
      <c r="IQI178" s="411"/>
      <c r="IQJ178" s="411"/>
      <c r="IQK178" s="411"/>
      <c r="IQL178" s="411"/>
      <c r="IQM178" s="411"/>
      <c r="IQN178" s="411"/>
      <c r="IQO178" s="411"/>
      <c r="IQP178" s="411"/>
      <c r="IQQ178" s="411"/>
      <c r="IQR178" s="411"/>
      <c r="IQS178" s="411"/>
      <c r="IQT178" s="411"/>
      <c r="IQU178" s="411"/>
      <c r="IQV178" s="411"/>
      <c r="IQW178" s="411"/>
      <c r="IQX178" s="411"/>
      <c r="IQY178" s="411"/>
      <c r="IQZ178" s="411"/>
      <c r="IRA178" s="411"/>
      <c r="IRB178" s="411"/>
      <c r="IRC178" s="411"/>
      <c r="IRD178" s="411"/>
      <c r="IRE178" s="411"/>
      <c r="IRF178" s="411"/>
      <c r="IRG178" s="411"/>
      <c r="IRH178" s="411"/>
      <c r="IRI178" s="411"/>
      <c r="IRJ178" s="411"/>
      <c r="IRK178" s="411"/>
      <c r="IRL178" s="411"/>
      <c r="IRM178" s="411"/>
      <c r="IRN178" s="411"/>
      <c r="IRO178" s="411"/>
      <c r="IRP178" s="411"/>
      <c r="IRQ178" s="411"/>
      <c r="IRR178" s="411"/>
      <c r="IRS178" s="411"/>
      <c r="IRT178" s="411"/>
      <c r="IRU178" s="411"/>
      <c r="IRV178" s="411"/>
      <c r="IRW178" s="411"/>
      <c r="IRX178" s="411"/>
      <c r="IRY178" s="411"/>
      <c r="IRZ178" s="411"/>
      <c r="ISA178" s="411"/>
      <c r="ISB178" s="411"/>
      <c r="ISC178" s="411"/>
      <c r="ISD178" s="411"/>
      <c r="ISE178" s="411"/>
      <c r="ISF178" s="411"/>
      <c r="ISG178" s="411"/>
      <c r="ISH178" s="411"/>
      <c r="ISI178" s="411"/>
      <c r="ISJ178" s="411"/>
      <c r="ISK178" s="411"/>
      <c r="ISL178" s="411"/>
      <c r="ISM178" s="411"/>
      <c r="ISN178" s="411"/>
      <c r="ISO178" s="411"/>
      <c r="ISP178" s="411"/>
      <c r="ISQ178" s="411"/>
      <c r="ISR178" s="411"/>
      <c r="ISS178" s="411"/>
      <c r="IST178" s="411"/>
      <c r="ISU178" s="411"/>
      <c r="ISV178" s="411"/>
      <c r="ISW178" s="411"/>
      <c r="ISX178" s="411"/>
      <c r="ISY178" s="411"/>
      <c r="ISZ178" s="411"/>
      <c r="ITA178" s="411"/>
      <c r="ITB178" s="411"/>
      <c r="ITC178" s="411"/>
      <c r="ITD178" s="411"/>
      <c r="ITE178" s="411"/>
      <c r="ITF178" s="411"/>
      <c r="ITG178" s="411"/>
      <c r="ITH178" s="411"/>
      <c r="ITI178" s="411"/>
      <c r="ITJ178" s="411"/>
      <c r="ITK178" s="411"/>
      <c r="ITL178" s="411"/>
      <c r="ITM178" s="411"/>
      <c r="ITN178" s="411"/>
      <c r="ITO178" s="411"/>
      <c r="ITP178" s="411"/>
      <c r="ITQ178" s="411"/>
      <c r="ITR178" s="411"/>
      <c r="ITS178" s="411"/>
      <c r="ITT178" s="411"/>
      <c r="ITU178" s="411"/>
      <c r="ITV178" s="411"/>
      <c r="ITW178" s="411"/>
      <c r="ITX178" s="411"/>
      <c r="ITY178" s="411"/>
      <c r="ITZ178" s="411"/>
      <c r="IUA178" s="411"/>
      <c r="IUB178" s="411"/>
      <c r="IUC178" s="411"/>
      <c r="IUD178" s="411"/>
      <c r="IUE178" s="411"/>
      <c r="IUF178" s="411"/>
      <c r="IUG178" s="411"/>
      <c r="IUH178" s="411"/>
      <c r="IUI178" s="411"/>
      <c r="IUJ178" s="411"/>
      <c r="IUK178" s="411"/>
      <c r="IUL178" s="411"/>
      <c r="IUM178" s="411"/>
      <c r="IUN178" s="411"/>
      <c r="IUO178" s="411"/>
      <c r="IUP178" s="411"/>
      <c r="IUQ178" s="411"/>
      <c r="IUR178" s="411"/>
      <c r="IUS178" s="411"/>
      <c r="IUT178" s="411"/>
      <c r="IUU178" s="411"/>
      <c r="IUV178" s="411"/>
      <c r="IUW178" s="411"/>
      <c r="IUX178" s="411"/>
      <c r="IUY178" s="411"/>
      <c r="IUZ178" s="411"/>
      <c r="IVA178" s="411"/>
      <c r="IVB178" s="411"/>
      <c r="IVC178" s="411"/>
      <c r="IVD178" s="411"/>
      <c r="IVE178" s="411"/>
      <c r="IVF178" s="411"/>
      <c r="IVG178" s="411"/>
      <c r="IVH178" s="411"/>
      <c r="IVI178" s="411"/>
      <c r="IVJ178" s="411"/>
      <c r="IVK178" s="411"/>
      <c r="IVL178" s="411"/>
      <c r="IVM178" s="411"/>
      <c r="IVN178" s="411"/>
      <c r="IVO178" s="411"/>
      <c r="IVP178" s="411"/>
      <c r="IVQ178" s="411"/>
      <c r="IVR178" s="411"/>
      <c r="IVS178" s="411"/>
      <c r="IVT178" s="411"/>
      <c r="IVU178" s="411"/>
      <c r="IVV178" s="411"/>
      <c r="IVW178" s="411"/>
      <c r="IVX178" s="411"/>
      <c r="IVY178" s="411"/>
      <c r="IVZ178" s="411"/>
      <c r="IWA178" s="411"/>
      <c r="IWB178" s="411"/>
      <c r="IWC178" s="411"/>
      <c r="IWD178" s="411"/>
      <c r="IWE178" s="411"/>
      <c r="IWF178" s="411"/>
      <c r="IWG178" s="411"/>
      <c r="IWH178" s="411"/>
      <c r="IWI178" s="411"/>
      <c r="IWJ178" s="411"/>
      <c r="IWK178" s="411"/>
      <c r="IWL178" s="411"/>
      <c r="IWM178" s="411"/>
      <c r="IWN178" s="411"/>
      <c r="IWO178" s="411"/>
      <c r="IWP178" s="411"/>
      <c r="IWQ178" s="411"/>
      <c r="IWR178" s="411"/>
      <c r="IWS178" s="411"/>
      <c r="IWT178" s="411"/>
      <c r="IWU178" s="411"/>
      <c r="IWV178" s="411"/>
      <c r="IWW178" s="411"/>
      <c r="IWX178" s="411"/>
      <c r="IWY178" s="411"/>
      <c r="IWZ178" s="411"/>
      <c r="IXA178" s="411"/>
      <c r="IXB178" s="411"/>
      <c r="IXC178" s="411"/>
      <c r="IXD178" s="411"/>
      <c r="IXE178" s="411"/>
      <c r="IXF178" s="411"/>
      <c r="IXG178" s="411"/>
      <c r="IXH178" s="411"/>
      <c r="IXI178" s="411"/>
      <c r="IXJ178" s="411"/>
      <c r="IXK178" s="411"/>
      <c r="IXL178" s="411"/>
      <c r="IXM178" s="411"/>
      <c r="IXN178" s="411"/>
      <c r="IXO178" s="411"/>
      <c r="IXP178" s="411"/>
      <c r="IXQ178" s="411"/>
      <c r="IXR178" s="411"/>
      <c r="IXS178" s="411"/>
      <c r="IXT178" s="411"/>
      <c r="IXU178" s="411"/>
      <c r="IXV178" s="411"/>
      <c r="IXW178" s="411"/>
      <c r="IXX178" s="411"/>
      <c r="IXY178" s="411"/>
      <c r="IXZ178" s="411"/>
      <c r="IYA178" s="411"/>
      <c r="IYB178" s="411"/>
      <c r="IYC178" s="411"/>
      <c r="IYD178" s="411"/>
      <c r="IYE178" s="411"/>
      <c r="IYF178" s="411"/>
      <c r="IYG178" s="411"/>
      <c r="IYH178" s="411"/>
      <c r="IYI178" s="411"/>
      <c r="IYJ178" s="411"/>
      <c r="IYK178" s="411"/>
      <c r="IYL178" s="411"/>
      <c r="IYM178" s="411"/>
      <c r="IYN178" s="411"/>
      <c r="IYO178" s="411"/>
      <c r="IYP178" s="411"/>
      <c r="IYQ178" s="411"/>
      <c r="IYR178" s="411"/>
      <c r="IYS178" s="411"/>
      <c r="IYT178" s="411"/>
      <c r="IYU178" s="411"/>
      <c r="IYV178" s="411"/>
      <c r="IYW178" s="411"/>
      <c r="IYX178" s="411"/>
      <c r="IYY178" s="411"/>
      <c r="IYZ178" s="411"/>
      <c r="IZA178" s="411"/>
      <c r="IZB178" s="411"/>
      <c r="IZC178" s="411"/>
      <c r="IZD178" s="411"/>
      <c r="IZE178" s="411"/>
      <c r="IZF178" s="411"/>
      <c r="IZG178" s="411"/>
      <c r="IZH178" s="411"/>
      <c r="IZI178" s="411"/>
      <c r="IZJ178" s="411"/>
      <c r="IZK178" s="411"/>
      <c r="IZL178" s="411"/>
      <c r="IZM178" s="411"/>
      <c r="IZN178" s="411"/>
      <c r="IZO178" s="411"/>
      <c r="IZP178" s="411"/>
      <c r="IZQ178" s="411"/>
      <c r="IZR178" s="411"/>
      <c r="IZS178" s="411"/>
      <c r="IZT178" s="411"/>
      <c r="IZU178" s="411"/>
      <c r="IZV178" s="411"/>
      <c r="IZW178" s="411"/>
      <c r="IZX178" s="411"/>
      <c r="IZY178" s="411"/>
      <c r="IZZ178" s="411"/>
      <c r="JAA178" s="411"/>
      <c r="JAB178" s="411"/>
      <c r="JAC178" s="411"/>
      <c r="JAD178" s="411"/>
      <c r="JAE178" s="411"/>
      <c r="JAF178" s="411"/>
      <c r="JAG178" s="411"/>
      <c r="JAH178" s="411"/>
      <c r="JAI178" s="411"/>
      <c r="JAJ178" s="411"/>
      <c r="JAK178" s="411"/>
      <c r="JAL178" s="411"/>
      <c r="JAM178" s="411"/>
      <c r="JAN178" s="411"/>
      <c r="JAO178" s="411"/>
      <c r="JAP178" s="411"/>
      <c r="JAQ178" s="411"/>
      <c r="JAR178" s="411"/>
      <c r="JAS178" s="411"/>
      <c r="JAT178" s="411"/>
      <c r="JAU178" s="411"/>
      <c r="JAV178" s="411"/>
      <c r="JAW178" s="411"/>
      <c r="JAX178" s="411"/>
      <c r="JAY178" s="411"/>
      <c r="JAZ178" s="411"/>
      <c r="JBA178" s="411"/>
      <c r="JBB178" s="411"/>
      <c r="JBC178" s="411"/>
      <c r="JBD178" s="411"/>
      <c r="JBE178" s="411"/>
      <c r="JBF178" s="411"/>
      <c r="JBG178" s="411"/>
      <c r="JBH178" s="411"/>
      <c r="JBI178" s="411"/>
      <c r="JBJ178" s="411"/>
      <c r="JBK178" s="411"/>
      <c r="JBL178" s="411"/>
      <c r="JBM178" s="411"/>
      <c r="JBN178" s="411"/>
      <c r="JBO178" s="411"/>
      <c r="JBP178" s="411"/>
      <c r="JBQ178" s="411"/>
      <c r="JBR178" s="411"/>
      <c r="JBS178" s="411"/>
      <c r="JBT178" s="411"/>
      <c r="JBU178" s="411"/>
      <c r="JBV178" s="411"/>
      <c r="JBW178" s="411"/>
      <c r="JBX178" s="411"/>
      <c r="JBY178" s="411"/>
      <c r="JBZ178" s="411"/>
      <c r="JCA178" s="411"/>
      <c r="JCB178" s="411"/>
      <c r="JCC178" s="411"/>
      <c r="JCD178" s="411"/>
      <c r="JCE178" s="411"/>
      <c r="JCF178" s="411"/>
      <c r="JCG178" s="411"/>
      <c r="JCH178" s="411"/>
      <c r="JCI178" s="411"/>
      <c r="JCJ178" s="411"/>
      <c r="JCK178" s="411"/>
      <c r="JCL178" s="411"/>
      <c r="JCM178" s="411"/>
      <c r="JCN178" s="411"/>
      <c r="JCO178" s="411"/>
      <c r="JCP178" s="411"/>
      <c r="JCQ178" s="411"/>
      <c r="JCR178" s="411"/>
      <c r="JCS178" s="411"/>
      <c r="JCT178" s="411"/>
      <c r="JCU178" s="411"/>
      <c r="JCV178" s="411"/>
      <c r="JCW178" s="411"/>
      <c r="JCX178" s="411"/>
      <c r="JCY178" s="411"/>
      <c r="JCZ178" s="411"/>
      <c r="JDA178" s="411"/>
      <c r="JDB178" s="411"/>
      <c r="JDC178" s="411"/>
      <c r="JDD178" s="411"/>
      <c r="JDE178" s="411"/>
      <c r="JDF178" s="411"/>
      <c r="JDG178" s="411"/>
      <c r="JDH178" s="411"/>
      <c r="JDI178" s="411"/>
      <c r="JDJ178" s="411"/>
      <c r="JDK178" s="411"/>
      <c r="JDL178" s="411"/>
      <c r="JDM178" s="411"/>
      <c r="JDN178" s="411"/>
      <c r="JDO178" s="411"/>
      <c r="JDP178" s="411"/>
      <c r="JDQ178" s="411"/>
      <c r="JDR178" s="411"/>
      <c r="JDS178" s="411"/>
      <c r="JDT178" s="411"/>
      <c r="JDU178" s="411"/>
      <c r="JDV178" s="411"/>
      <c r="JDW178" s="411"/>
      <c r="JDX178" s="411"/>
      <c r="JDY178" s="411"/>
      <c r="JDZ178" s="411"/>
      <c r="JEA178" s="411"/>
      <c r="JEB178" s="411"/>
      <c r="JEC178" s="411"/>
      <c r="JED178" s="411"/>
      <c r="JEE178" s="411"/>
      <c r="JEF178" s="411"/>
      <c r="JEG178" s="411"/>
      <c r="JEH178" s="411"/>
      <c r="JEI178" s="411"/>
      <c r="JEJ178" s="411"/>
      <c r="JEK178" s="411"/>
      <c r="JEL178" s="411"/>
      <c r="JEM178" s="411"/>
      <c r="JEN178" s="411"/>
      <c r="JEO178" s="411"/>
      <c r="JEP178" s="411"/>
      <c r="JEQ178" s="411"/>
      <c r="JER178" s="411"/>
      <c r="JES178" s="411"/>
      <c r="JET178" s="411"/>
      <c r="JEU178" s="411"/>
      <c r="JEV178" s="411"/>
      <c r="JEW178" s="411"/>
      <c r="JEX178" s="411"/>
      <c r="JEY178" s="411"/>
      <c r="JEZ178" s="411"/>
      <c r="JFA178" s="411"/>
      <c r="JFB178" s="411"/>
      <c r="JFC178" s="411"/>
      <c r="JFD178" s="411"/>
      <c r="JFE178" s="411"/>
      <c r="JFF178" s="411"/>
      <c r="JFG178" s="411"/>
      <c r="JFH178" s="411"/>
      <c r="JFI178" s="411"/>
      <c r="JFJ178" s="411"/>
      <c r="JFK178" s="411"/>
      <c r="JFL178" s="411"/>
      <c r="JFM178" s="411"/>
      <c r="JFN178" s="411"/>
      <c r="JFO178" s="411"/>
      <c r="JFP178" s="411"/>
      <c r="JFQ178" s="411"/>
      <c r="JFR178" s="411"/>
      <c r="JFS178" s="411"/>
      <c r="JFT178" s="411"/>
      <c r="JFU178" s="411"/>
      <c r="JFV178" s="411"/>
      <c r="JFW178" s="411"/>
      <c r="JFX178" s="411"/>
      <c r="JFY178" s="411"/>
      <c r="JFZ178" s="411"/>
      <c r="JGA178" s="411"/>
      <c r="JGB178" s="411"/>
      <c r="JGC178" s="411"/>
      <c r="JGD178" s="411"/>
      <c r="JGE178" s="411"/>
      <c r="JGF178" s="411"/>
      <c r="JGG178" s="411"/>
      <c r="JGH178" s="411"/>
      <c r="JGI178" s="411"/>
      <c r="JGJ178" s="411"/>
      <c r="JGK178" s="411"/>
      <c r="JGL178" s="411"/>
      <c r="JGM178" s="411"/>
      <c r="JGN178" s="411"/>
      <c r="JGO178" s="411"/>
      <c r="JGP178" s="411"/>
      <c r="JGQ178" s="411"/>
      <c r="JGR178" s="411"/>
      <c r="JGS178" s="411"/>
      <c r="JGT178" s="411"/>
      <c r="JGU178" s="411"/>
      <c r="JGV178" s="411"/>
      <c r="JGW178" s="411"/>
      <c r="JGX178" s="411"/>
      <c r="JGY178" s="411"/>
      <c r="JGZ178" s="411"/>
      <c r="JHA178" s="411"/>
      <c r="JHB178" s="411"/>
      <c r="JHC178" s="411"/>
      <c r="JHD178" s="411"/>
      <c r="JHE178" s="411"/>
      <c r="JHF178" s="411"/>
      <c r="JHG178" s="411"/>
      <c r="JHH178" s="411"/>
      <c r="JHI178" s="411"/>
      <c r="JHJ178" s="411"/>
      <c r="JHK178" s="411"/>
      <c r="JHL178" s="411"/>
      <c r="JHM178" s="411"/>
      <c r="JHN178" s="411"/>
      <c r="JHO178" s="411"/>
      <c r="JHP178" s="411"/>
      <c r="JHQ178" s="411"/>
      <c r="JHR178" s="411"/>
      <c r="JHS178" s="411"/>
      <c r="JHT178" s="411"/>
      <c r="JHU178" s="411"/>
      <c r="JHV178" s="411"/>
      <c r="JHW178" s="411"/>
      <c r="JHX178" s="411"/>
      <c r="JHY178" s="411"/>
      <c r="JHZ178" s="411"/>
      <c r="JIA178" s="411"/>
      <c r="JIB178" s="411"/>
      <c r="JIC178" s="411"/>
      <c r="JID178" s="411"/>
      <c r="JIE178" s="411"/>
      <c r="JIF178" s="411"/>
      <c r="JIG178" s="411"/>
      <c r="JIH178" s="411"/>
      <c r="JII178" s="411"/>
      <c r="JIJ178" s="411"/>
      <c r="JIK178" s="411"/>
      <c r="JIL178" s="411"/>
      <c r="JIM178" s="411"/>
      <c r="JIN178" s="411"/>
      <c r="JIO178" s="411"/>
      <c r="JIP178" s="411"/>
      <c r="JIQ178" s="411"/>
      <c r="JIR178" s="411"/>
      <c r="JIS178" s="411"/>
      <c r="JIT178" s="411"/>
      <c r="JIU178" s="411"/>
      <c r="JIV178" s="411"/>
      <c r="JIW178" s="411"/>
      <c r="JIX178" s="411"/>
      <c r="JIY178" s="411"/>
      <c r="JIZ178" s="411"/>
      <c r="JJA178" s="411"/>
      <c r="JJB178" s="411"/>
      <c r="JJC178" s="411"/>
      <c r="JJD178" s="411"/>
      <c r="JJE178" s="411"/>
      <c r="JJF178" s="411"/>
      <c r="JJG178" s="411"/>
      <c r="JJH178" s="411"/>
      <c r="JJI178" s="411"/>
      <c r="JJJ178" s="411"/>
      <c r="JJK178" s="411"/>
      <c r="JJL178" s="411"/>
      <c r="JJM178" s="411"/>
      <c r="JJN178" s="411"/>
      <c r="JJO178" s="411"/>
      <c r="JJP178" s="411"/>
      <c r="JJQ178" s="411"/>
      <c r="JJR178" s="411"/>
      <c r="JJS178" s="411"/>
      <c r="JJT178" s="411"/>
      <c r="JJU178" s="411"/>
      <c r="JJV178" s="411"/>
      <c r="JJW178" s="411"/>
      <c r="JJX178" s="411"/>
      <c r="JJY178" s="411"/>
      <c r="JJZ178" s="411"/>
      <c r="JKA178" s="411"/>
      <c r="JKB178" s="411"/>
      <c r="JKC178" s="411"/>
      <c r="JKD178" s="411"/>
      <c r="JKE178" s="411"/>
      <c r="JKF178" s="411"/>
      <c r="JKG178" s="411"/>
      <c r="JKH178" s="411"/>
      <c r="JKI178" s="411"/>
      <c r="JKJ178" s="411"/>
      <c r="JKK178" s="411"/>
      <c r="JKL178" s="411"/>
      <c r="JKM178" s="411"/>
      <c r="JKN178" s="411"/>
      <c r="JKO178" s="411"/>
      <c r="JKP178" s="411"/>
      <c r="JKQ178" s="411"/>
      <c r="JKR178" s="411"/>
      <c r="JKS178" s="411"/>
      <c r="JKT178" s="411"/>
      <c r="JKU178" s="411"/>
      <c r="JKV178" s="411"/>
      <c r="JKW178" s="411"/>
      <c r="JKX178" s="411"/>
      <c r="JKY178" s="411"/>
      <c r="JKZ178" s="411"/>
      <c r="JLA178" s="411"/>
      <c r="JLB178" s="411"/>
      <c r="JLC178" s="411"/>
      <c r="JLD178" s="411"/>
      <c r="JLE178" s="411"/>
      <c r="JLF178" s="411"/>
      <c r="JLG178" s="411"/>
      <c r="JLH178" s="411"/>
      <c r="JLI178" s="411"/>
      <c r="JLJ178" s="411"/>
      <c r="JLK178" s="411"/>
      <c r="JLL178" s="411"/>
      <c r="JLM178" s="411"/>
      <c r="JLN178" s="411"/>
      <c r="JLO178" s="411"/>
      <c r="JLP178" s="411"/>
      <c r="JLQ178" s="411"/>
      <c r="JLR178" s="411"/>
      <c r="JLS178" s="411"/>
      <c r="JLT178" s="411"/>
      <c r="JLU178" s="411"/>
      <c r="JLV178" s="411"/>
      <c r="JLW178" s="411"/>
      <c r="JLX178" s="411"/>
      <c r="JLY178" s="411"/>
      <c r="JLZ178" s="411"/>
      <c r="JMA178" s="411"/>
      <c r="JMB178" s="411"/>
      <c r="JMC178" s="411"/>
      <c r="JMD178" s="411"/>
      <c r="JME178" s="411"/>
      <c r="JMF178" s="411"/>
      <c r="JMG178" s="411"/>
      <c r="JMH178" s="411"/>
      <c r="JMI178" s="411"/>
      <c r="JMJ178" s="411"/>
      <c r="JMK178" s="411"/>
      <c r="JML178" s="411"/>
      <c r="JMM178" s="411"/>
      <c r="JMN178" s="411"/>
      <c r="JMO178" s="411"/>
      <c r="JMP178" s="411"/>
      <c r="JMQ178" s="411"/>
      <c r="JMR178" s="411"/>
      <c r="JMS178" s="411"/>
      <c r="JMT178" s="411"/>
      <c r="JMU178" s="411"/>
      <c r="JMV178" s="411"/>
      <c r="JMW178" s="411"/>
      <c r="JMX178" s="411"/>
      <c r="JMY178" s="411"/>
      <c r="JMZ178" s="411"/>
      <c r="JNA178" s="411"/>
      <c r="JNB178" s="411"/>
      <c r="JNC178" s="411"/>
      <c r="JND178" s="411"/>
      <c r="JNE178" s="411"/>
      <c r="JNF178" s="411"/>
      <c r="JNG178" s="411"/>
      <c r="JNH178" s="411"/>
      <c r="JNI178" s="411"/>
      <c r="JNJ178" s="411"/>
      <c r="JNK178" s="411"/>
      <c r="JNL178" s="411"/>
      <c r="JNM178" s="411"/>
      <c r="JNN178" s="411"/>
      <c r="JNO178" s="411"/>
      <c r="JNP178" s="411"/>
      <c r="JNQ178" s="411"/>
      <c r="JNR178" s="411"/>
      <c r="JNS178" s="411"/>
      <c r="JNT178" s="411"/>
      <c r="JNU178" s="411"/>
      <c r="JNV178" s="411"/>
      <c r="JNW178" s="411"/>
      <c r="JNX178" s="411"/>
      <c r="JNY178" s="411"/>
      <c r="JNZ178" s="411"/>
      <c r="JOA178" s="411"/>
      <c r="JOB178" s="411"/>
      <c r="JOC178" s="411"/>
      <c r="JOD178" s="411"/>
      <c r="JOE178" s="411"/>
      <c r="JOF178" s="411"/>
      <c r="JOG178" s="411"/>
      <c r="JOH178" s="411"/>
      <c r="JOI178" s="411"/>
      <c r="JOJ178" s="411"/>
      <c r="JOK178" s="411"/>
      <c r="JOL178" s="411"/>
      <c r="JOM178" s="411"/>
      <c r="JON178" s="411"/>
      <c r="JOO178" s="411"/>
      <c r="JOP178" s="411"/>
      <c r="JOQ178" s="411"/>
      <c r="JOR178" s="411"/>
      <c r="JOS178" s="411"/>
      <c r="JOT178" s="411"/>
      <c r="JOU178" s="411"/>
      <c r="JOV178" s="411"/>
      <c r="JOW178" s="411"/>
      <c r="JOX178" s="411"/>
      <c r="JOY178" s="411"/>
      <c r="JOZ178" s="411"/>
      <c r="JPA178" s="411"/>
      <c r="JPB178" s="411"/>
      <c r="JPC178" s="411"/>
      <c r="JPD178" s="411"/>
      <c r="JPE178" s="411"/>
      <c r="JPF178" s="411"/>
      <c r="JPG178" s="411"/>
      <c r="JPH178" s="411"/>
      <c r="JPI178" s="411"/>
      <c r="JPJ178" s="411"/>
      <c r="JPK178" s="411"/>
      <c r="JPL178" s="411"/>
      <c r="JPM178" s="411"/>
      <c r="JPN178" s="411"/>
      <c r="JPO178" s="411"/>
      <c r="JPP178" s="411"/>
      <c r="JPQ178" s="411"/>
      <c r="JPR178" s="411"/>
      <c r="JPS178" s="411"/>
      <c r="JPT178" s="411"/>
      <c r="JPU178" s="411"/>
      <c r="JPV178" s="411"/>
      <c r="JPW178" s="411"/>
      <c r="JPX178" s="411"/>
      <c r="JPY178" s="411"/>
      <c r="JPZ178" s="411"/>
      <c r="JQA178" s="411"/>
      <c r="JQB178" s="411"/>
      <c r="JQC178" s="411"/>
      <c r="JQD178" s="411"/>
      <c r="JQE178" s="411"/>
      <c r="JQF178" s="411"/>
      <c r="JQG178" s="411"/>
      <c r="JQH178" s="411"/>
      <c r="JQI178" s="411"/>
      <c r="JQJ178" s="411"/>
      <c r="JQK178" s="411"/>
      <c r="JQL178" s="411"/>
      <c r="JQM178" s="411"/>
      <c r="JQN178" s="411"/>
      <c r="JQO178" s="411"/>
      <c r="JQP178" s="411"/>
      <c r="JQQ178" s="411"/>
      <c r="JQR178" s="411"/>
      <c r="JQS178" s="411"/>
      <c r="JQT178" s="411"/>
      <c r="JQU178" s="411"/>
      <c r="JQV178" s="411"/>
      <c r="JQW178" s="411"/>
      <c r="JQX178" s="411"/>
      <c r="JQY178" s="411"/>
      <c r="JQZ178" s="411"/>
      <c r="JRA178" s="411"/>
      <c r="JRB178" s="411"/>
      <c r="JRC178" s="411"/>
      <c r="JRD178" s="411"/>
      <c r="JRE178" s="411"/>
      <c r="JRF178" s="411"/>
      <c r="JRG178" s="411"/>
      <c r="JRH178" s="411"/>
      <c r="JRI178" s="411"/>
      <c r="JRJ178" s="411"/>
      <c r="JRK178" s="411"/>
      <c r="JRL178" s="411"/>
      <c r="JRM178" s="411"/>
      <c r="JRN178" s="411"/>
      <c r="JRO178" s="411"/>
      <c r="JRP178" s="411"/>
      <c r="JRQ178" s="411"/>
      <c r="JRR178" s="411"/>
      <c r="JRS178" s="411"/>
      <c r="JRT178" s="411"/>
      <c r="JRU178" s="411"/>
      <c r="JRV178" s="411"/>
      <c r="JRW178" s="411"/>
      <c r="JRX178" s="411"/>
      <c r="JRY178" s="411"/>
      <c r="JRZ178" s="411"/>
      <c r="JSA178" s="411"/>
      <c r="JSB178" s="411"/>
      <c r="JSC178" s="411"/>
      <c r="JSD178" s="411"/>
      <c r="JSE178" s="411"/>
      <c r="JSF178" s="411"/>
      <c r="JSG178" s="411"/>
      <c r="JSH178" s="411"/>
      <c r="JSI178" s="411"/>
      <c r="JSJ178" s="411"/>
      <c r="JSK178" s="411"/>
      <c r="JSL178" s="411"/>
      <c r="JSM178" s="411"/>
      <c r="JSN178" s="411"/>
      <c r="JSO178" s="411"/>
      <c r="JSP178" s="411"/>
      <c r="JSQ178" s="411"/>
      <c r="JSR178" s="411"/>
      <c r="JSS178" s="411"/>
      <c r="JST178" s="411"/>
      <c r="JSU178" s="411"/>
      <c r="JSV178" s="411"/>
      <c r="JSW178" s="411"/>
      <c r="JSX178" s="411"/>
      <c r="JSY178" s="411"/>
      <c r="JSZ178" s="411"/>
      <c r="JTA178" s="411"/>
      <c r="JTB178" s="411"/>
      <c r="JTC178" s="411"/>
      <c r="JTD178" s="411"/>
      <c r="JTE178" s="411"/>
      <c r="JTF178" s="411"/>
      <c r="JTG178" s="411"/>
      <c r="JTH178" s="411"/>
      <c r="JTI178" s="411"/>
      <c r="JTJ178" s="411"/>
      <c r="JTK178" s="411"/>
      <c r="JTL178" s="411"/>
      <c r="JTM178" s="411"/>
      <c r="JTN178" s="411"/>
      <c r="JTO178" s="411"/>
      <c r="JTP178" s="411"/>
      <c r="JTQ178" s="411"/>
      <c r="JTR178" s="411"/>
      <c r="JTS178" s="411"/>
      <c r="JTT178" s="411"/>
      <c r="JTU178" s="411"/>
      <c r="JTV178" s="411"/>
      <c r="JTW178" s="411"/>
      <c r="JTX178" s="411"/>
      <c r="JTY178" s="411"/>
      <c r="JTZ178" s="411"/>
      <c r="JUA178" s="411"/>
      <c r="JUB178" s="411"/>
      <c r="JUC178" s="411"/>
      <c r="JUD178" s="411"/>
      <c r="JUE178" s="411"/>
      <c r="JUF178" s="411"/>
      <c r="JUG178" s="411"/>
      <c r="JUH178" s="411"/>
      <c r="JUI178" s="411"/>
      <c r="JUJ178" s="411"/>
      <c r="JUK178" s="411"/>
      <c r="JUL178" s="411"/>
      <c r="JUM178" s="411"/>
      <c r="JUN178" s="411"/>
      <c r="JUO178" s="411"/>
      <c r="JUP178" s="411"/>
      <c r="JUQ178" s="411"/>
      <c r="JUR178" s="411"/>
      <c r="JUS178" s="411"/>
      <c r="JUT178" s="411"/>
      <c r="JUU178" s="411"/>
      <c r="JUV178" s="411"/>
      <c r="JUW178" s="411"/>
      <c r="JUX178" s="411"/>
      <c r="JUY178" s="411"/>
      <c r="JUZ178" s="411"/>
      <c r="JVA178" s="411"/>
      <c r="JVB178" s="411"/>
      <c r="JVC178" s="411"/>
      <c r="JVD178" s="411"/>
      <c r="JVE178" s="411"/>
      <c r="JVF178" s="411"/>
      <c r="JVG178" s="411"/>
      <c r="JVH178" s="411"/>
      <c r="JVI178" s="411"/>
      <c r="JVJ178" s="411"/>
      <c r="JVK178" s="411"/>
      <c r="JVL178" s="411"/>
      <c r="JVM178" s="411"/>
      <c r="JVN178" s="411"/>
      <c r="JVO178" s="411"/>
      <c r="JVP178" s="411"/>
      <c r="JVQ178" s="411"/>
      <c r="JVR178" s="411"/>
      <c r="JVS178" s="411"/>
      <c r="JVT178" s="411"/>
      <c r="JVU178" s="411"/>
      <c r="JVV178" s="411"/>
      <c r="JVW178" s="411"/>
      <c r="JVX178" s="411"/>
      <c r="JVY178" s="411"/>
      <c r="JVZ178" s="411"/>
      <c r="JWA178" s="411"/>
      <c r="JWB178" s="411"/>
      <c r="JWC178" s="411"/>
      <c r="JWD178" s="411"/>
      <c r="JWE178" s="411"/>
      <c r="JWF178" s="411"/>
      <c r="JWG178" s="411"/>
      <c r="JWH178" s="411"/>
      <c r="JWI178" s="411"/>
      <c r="JWJ178" s="411"/>
      <c r="JWK178" s="411"/>
      <c r="JWL178" s="411"/>
      <c r="JWM178" s="411"/>
      <c r="JWN178" s="411"/>
      <c r="JWO178" s="411"/>
      <c r="JWP178" s="411"/>
      <c r="JWQ178" s="411"/>
      <c r="JWR178" s="411"/>
      <c r="JWS178" s="411"/>
      <c r="JWT178" s="411"/>
      <c r="JWU178" s="411"/>
      <c r="JWV178" s="411"/>
      <c r="JWW178" s="411"/>
      <c r="JWX178" s="411"/>
      <c r="JWY178" s="411"/>
      <c r="JWZ178" s="411"/>
      <c r="JXA178" s="411"/>
      <c r="JXB178" s="411"/>
      <c r="JXC178" s="411"/>
      <c r="JXD178" s="411"/>
      <c r="JXE178" s="411"/>
      <c r="JXF178" s="411"/>
      <c r="JXG178" s="411"/>
      <c r="JXH178" s="411"/>
      <c r="JXI178" s="411"/>
      <c r="JXJ178" s="411"/>
      <c r="JXK178" s="411"/>
      <c r="JXL178" s="411"/>
      <c r="JXM178" s="411"/>
      <c r="JXN178" s="411"/>
      <c r="JXO178" s="411"/>
      <c r="JXP178" s="411"/>
      <c r="JXQ178" s="411"/>
      <c r="JXR178" s="411"/>
      <c r="JXS178" s="411"/>
      <c r="JXT178" s="411"/>
      <c r="JXU178" s="411"/>
      <c r="JXV178" s="411"/>
      <c r="JXW178" s="411"/>
      <c r="JXX178" s="411"/>
      <c r="JXY178" s="411"/>
      <c r="JXZ178" s="411"/>
      <c r="JYA178" s="411"/>
      <c r="JYB178" s="411"/>
      <c r="JYC178" s="411"/>
      <c r="JYD178" s="411"/>
      <c r="JYE178" s="411"/>
      <c r="JYF178" s="411"/>
      <c r="JYG178" s="411"/>
      <c r="JYH178" s="411"/>
      <c r="JYI178" s="411"/>
      <c r="JYJ178" s="411"/>
      <c r="JYK178" s="411"/>
      <c r="JYL178" s="411"/>
      <c r="JYM178" s="411"/>
      <c r="JYN178" s="411"/>
      <c r="JYO178" s="411"/>
      <c r="JYP178" s="411"/>
      <c r="JYQ178" s="411"/>
      <c r="JYR178" s="411"/>
      <c r="JYS178" s="411"/>
      <c r="JYT178" s="411"/>
      <c r="JYU178" s="411"/>
      <c r="JYV178" s="411"/>
      <c r="JYW178" s="411"/>
      <c r="JYX178" s="411"/>
      <c r="JYY178" s="411"/>
      <c r="JYZ178" s="411"/>
      <c r="JZA178" s="411"/>
      <c r="JZB178" s="411"/>
      <c r="JZC178" s="411"/>
      <c r="JZD178" s="411"/>
      <c r="JZE178" s="411"/>
      <c r="JZF178" s="411"/>
      <c r="JZG178" s="411"/>
      <c r="JZH178" s="411"/>
      <c r="JZI178" s="411"/>
      <c r="JZJ178" s="411"/>
      <c r="JZK178" s="411"/>
      <c r="JZL178" s="411"/>
      <c r="JZM178" s="411"/>
      <c r="JZN178" s="411"/>
      <c r="JZO178" s="411"/>
      <c r="JZP178" s="411"/>
      <c r="JZQ178" s="411"/>
      <c r="JZR178" s="411"/>
      <c r="JZS178" s="411"/>
      <c r="JZT178" s="411"/>
      <c r="JZU178" s="411"/>
      <c r="JZV178" s="411"/>
      <c r="JZW178" s="411"/>
      <c r="JZX178" s="411"/>
      <c r="JZY178" s="411"/>
      <c r="JZZ178" s="411"/>
      <c r="KAA178" s="411"/>
      <c r="KAB178" s="411"/>
      <c r="KAC178" s="411"/>
      <c r="KAD178" s="411"/>
      <c r="KAE178" s="411"/>
      <c r="KAF178" s="411"/>
      <c r="KAG178" s="411"/>
      <c r="KAH178" s="411"/>
      <c r="KAI178" s="411"/>
      <c r="KAJ178" s="411"/>
      <c r="KAK178" s="411"/>
      <c r="KAL178" s="411"/>
      <c r="KAM178" s="411"/>
      <c r="KAN178" s="411"/>
      <c r="KAO178" s="411"/>
      <c r="KAP178" s="411"/>
      <c r="KAQ178" s="411"/>
      <c r="KAR178" s="411"/>
      <c r="KAS178" s="411"/>
      <c r="KAT178" s="411"/>
      <c r="KAU178" s="411"/>
      <c r="KAV178" s="411"/>
      <c r="KAW178" s="411"/>
      <c r="KAX178" s="411"/>
      <c r="KAY178" s="411"/>
      <c r="KAZ178" s="411"/>
      <c r="KBA178" s="411"/>
      <c r="KBB178" s="411"/>
      <c r="KBC178" s="411"/>
      <c r="KBD178" s="411"/>
      <c r="KBE178" s="411"/>
      <c r="KBF178" s="411"/>
      <c r="KBG178" s="411"/>
      <c r="KBH178" s="411"/>
      <c r="KBI178" s="411"/>
      <c r="KBJ178" s="411"/>
      <c r="KBK178" s="411"/>
      <c r="KBL178" s="411"/>
      <c r="KBM178" s="411"/>
      <c r="KBN178" s="411"/>
      <c r="KBO178" s="411"/>
      <c r="KBP178" s="411"/>
      <c r="KBQ178" s="411"/>
      <c r="KBR178" s="411"/>
      <c r="KBS178" s="411"/>
      <c r="KBT178" s="411"/>
      <c r="KBU178" s="411"/>
      <c r="KBV178" s="411"/>
      <c r="KBW178" s="411"/>
      <c r="KBX178" s="411"/>
      <c r="KBY178" s="411"/>
      <c r="KBZ178" s="411"/>
      <c r="KCA178" s="411"/>
      <c r="KCB178" s="411"/>
      <c r="KCC178" s="411"/>
      <c r="KCD178" s="411"/>
      <c r="KCE178" s="411"/>
      <c r="KCF178" s="411"/>
      <c r="KCG178" s="411"/>
      <c r="KCH178" s="411"/>
      <c r="KCI178" s="411"/>
      <c r="KCJ178" s="411"/>
      <c r="KCK178" s="411"/>
      <c r="KCL178" s="411"/>
      <c r="KCM178" s="411"/>
      <c r="KCN178" s="411"/>
      <c r="KCO178" s="411"/>
      <c r="KCP178" s="411"/>
      <c r="KCQ178" s="411"/>
      <c r="KCR178" s="411"/>
      <c r="KCS178" s="411"/>
      <c r="KCT178" s="411"/>
      <c r="KCU178" s="411"/>
      <c r="KCV178" s="411"/>
      <c r="KCW178" s="411"/>
      <c r="KCX178" s="411"/>
      <c r="KCY178" s="411"/>
      <c r="KCZ178" s="411"/>
      <c r="KDA178" s="411"/>
      <c r="KDB178" s="411"/>
      <c r="KDC178" s="411"/>
      <c r="KDD178" s="411"/>
      <c r="KDE178" s="411"/>
      <c r="KDF178" s="411"/>
      <c r="KDG178" s="411"/>
      <c r="KDH178" s="411"/>
      <c r="KDI178" s="411"/>
      <c r="KDJ178" s="411"/>
      <c r="KDK178" s="411"/>
      <c r="KDL178" s="411"/>
      <c r="KDM178" s="411"/>
      <c r="KDN178" s="411"/>
      <c r="KDO178" s="411"/>
      <c r="KDP178" s="411"/>
      <c r="KDQ178" s="411"/>
      <c r="KDR178" s="411"/>
      <c r="KDS178" s="411"/>
      <c r="KDT178" s="411"/>
      <c r="KDU178" s="411"/>
      <c r="KDV178" s="411"/>
      <c r="KDW178" s="411"/>
      <c r="KDX178" s="411"/>
      <c r="KDY178" s="411"/>
      <c r="KDZ178" s="411"/>
      <c r="KEA178" s="411"/>
      <c r="KEB178" s="411"/>
      <c r="KEC178" s="411"/>
      <c r="KED178" s="411"/>
      <c r="KEE178" s="411"/>
      <c r="KEF178" s="411"/>
      <c r="KEG178" s="411"/>
      <c r="KEH178" s="411"/>
      <c r="KEI178" s="411"/>
      <c r="KEJ178" s="411"/>
      <c r="KEK178" s="411"/>
      <c r="KEL178" s="411"/>
      <c r="KEM178" s="411"/>
      <c r="KEN178" s="411"/>
      <c r="KEO178" s="411"/>
      <c r="KEP178" s="411"/>
      <c r="KEQ178" s="411"/>
      <c r="KER178" s="411"/>
      <c r="KES178" s="411"/>
      <c r="KET178" s="411"/>
      <c r="KEU178" s="411"/>
      <c r="KEV178" s="411"/>
      <c r="KEW178" s="411"/>
      <c r="KEX178" s="411"/>
      <c r="KEY178" s="411"/>
      <c r="KEZ178" s="411"/>
      <c r="KFA178" s="411"/>
      <c r="KFB178" s="411"/>
      <c r="KFC178" s="411"/>
      <c r="KFD178" s="411"/>
      <c r="KFE178" s="411"/>
      <c r="KFF178" s="411"/>
      <c r="KFG178" s="411"/>
      <c r="KFH178" s="411"/>
      <c r="KFI178" s="411"/>
      <c r="KFJ178" s="411"/>
      <c r="KFK178" s="411"/>
      <c r="KFL178" s="411"/>
      <c r="KFM178" s="411"/>
      <c r="KFN178" s="411"/>
      <c r="KFO178" s="411"/>
      <c r="KFP178" s="411"/>
      <c r="KFQ178" s="411"/>
      <c r="KFR178" s="411"/>
      <c r="KFS178" s="411"/>
      <c r="KFT178" s="411"/>
      <c r="KFU178" s="411"/>
      <c r="KFV178" s="411"/>
      <c r="KFW178" s="411"/>
      <c r="KFX178" s="411"/>
      <c r="KFY178" s="411"/>
      <c r="KFZ178" s="411"/>
      <c r="KGA178" s="411"/>
      <c r="KGB178" s="411"/>
      <c r="KGC178" s="411"/>
      <c r="KGD178" s="411"/>
      <c r="KGE178" s="411"/>
      <c r="KGF178" s="411"/>
      <c r="KGG178" s="411"/>
      <c r="KGH178" s="411"/>
      <c r="KGI178" s="411"/>
      <c r="KGJ178" s="411"/>
      <c r="KGK178" s="411"/>
      <c r="KGL178" s="411"/>
      <c r="KGM178" s="411"/>
      <c r="KGN178" s="411"/>
      <c r="KGO178" s="411"/>
      <c r="KGP178" s="411"/>
      <c r="KGQ178" s="411"/>
      <c r="KGR178" s="411"/>
      <c r="KGS178" s="411"/>
      <c r="KGT178" s="411"/>
      <c r="KGU178" s="411"/>
      <c r="KGV178" s="411"/>
      <c r="KGW178" s="411"/>
      <c r="KGX178" s="411"/>
      <c r="KGY178" s="411"/>
      <c r="KGZ178" s="411"/>
      <c r="KHA178" s="411"/>
      <c r="KHB178" s="411"/>
      <c r="KHC178" s="411"/>
      <c r="KHD178" s="411"/>
      <c r="KHE178" s="411"/>
      <c r="KHF178" s="411"/>
      <c r="KHG178" s="411"/>
      <c r="KHH178" s="411"/>
      <c r="KHI178" s="411"/>
      <c r="KHJ178" s="411"/>
      <c r="KHK178" s="411"/>
      <c r="KHL178" s="411"/>
      <c r="KHM178" s="411"/>
      <c r="KHN178" s="411"/>
      <c r="KHO178" s="411"/>
      <c r="KHP178" s="411"/>
      <c r="KHQ178" s="411"/>
      <c r="KHR178" s="411"/>
      <c r="KHS178" s="411"/>
      <c r="KHT178" s="411"/>
      <c r="KHU178" s="411"/>
      <c r="KHV178" s="411"/>
      <c r="KHW178" s="411"/>
      <c r="KHX178" s="411"/>
      <c r="KHY178" s="411"/>
      <c r="KHZ178" s="411"/>
      <c r="KIA178" s="411"/>
      <c r="KIB178" s="411"/>
      <c r="KIC178" s="411"/>
      <c r="KID178" s="411"/>
      <c r="KIE178" s="411"/>
      <c r="KIF178" s="411"/>
      <c r="KIG178" s="411"/>
      <c r="KIH178" s="411"/>
      <c r="KII178" s="411"/>
      <c r="KIJ178" s="411"/>
      <c r="KIK178" s="411"/>
      <c r="KIL178" s="411"/>
      <c r="KIM178" s="411"/>
      <c r="KIN178" s="411"/>
      <c r="KIO178" s="411"/>
      <c r="KIP178" s="411"/>
      <c r="KIQ178" s="411"/>
      <c r="KIR178" s="411"/>
      <c r="KIS178" s="411"/>
      <c r="KIT178" s="411"/>
      <c r="KIU178" s="411"/>
      <c r="KIV178" s="411"/>
      <c r="KIW178" s="411"/>
      <c r="KIX178" s="411"/>
      <c r="KIY178" s="411"/>
      <c r="KIZ178" s="411"/>
      <c r="KJA178" s="411"/>
      <c r="KJB178" s="411"/>
      <c r="KJC178" s="411"/>
      <c r="KJD178" s="411"/>
      <c r="KJE178" s="411"/>
      <c r="KJF178" s="411"/>
      <c r="KJG178" s="411"/>
      <c r="KJH178" s="411"/>
      <c r="KJI178" s="411"/>
      <c r="KJJ178" s="411"/>
      <c r="KJK178" s="411"/>
      <c r="KJL178" s="411"/>
      <c r="KJM178" s="411"/>
      <c r="KJN178" s="411"/>
      <c r="KJO178" s="411"/>
      <c r="KJP178" s="411"/>
      <c r="KJQ178" s="411"/>
      <c r="KJR178" s="411"/>
      <c r="KJS178" s="411"/>
      <c r="KJT178" s="411"/>
      <c r="KJU178" s="411"/>
      <c r="KJV178" s="411"/>
      <c r="KJW178" s="411"/>
      <c r="KJX178" s="411"/>
      <c r="KJY178" s="411"/>
      <c r="KJZ178" s="411"/>
      <c r="KKA178" s="411"/>
      <c r="KKB178" s="411"/>
      <c r="KKC178" s="411"/>
      <c r="KKD178" s="411"/>
      <c r="KKE178" s="411"/>
      <c r="KKF178" s="411"/>
      <c r="KKG178" s="411"/>
      <c r="KKH178" s="411"/>
      <c r="KKI178" s="411"/>
      <c r="KKJ178" s="411"/>
      <c r="KKK178" s="411"/>
      <c r="KKL178" s="411"/>
      <c r="KKM178" s="411"/>
      <c r="KKN178" s="411"/>
      <c r="KKO178" s="411"/>
      <c r="KKP178" s="411"/>
      <c r="KKQ178" s="411"/>
      <c r="KKR178" s="411"/>
      <c r="KKS178" s="411"/>
      <c r="KKT178" s="411"/>
      <c r="KKU178" s="411"/>
      <c r="KKV178" s="411"/>
      <c r="KKW178" s="411"/>
      <c r="KKX178" s="411"/>
      <c r="KKY178" s="411"/>
      <c r="KKZ178" s="411"/>
      <c r="KLA178" s="411"/>
      <c r="KLB178" s="411"/>
      <c r="KLC178" s="411"/>
      <c r="KLD178" s="411"/>
      <c r="KLE178" s="411"/>
      <c r="KLF178" s="411"/>
      <c r="KLG178" s="411"/>
      <c r="KLH178" s="411"/>
      <c r="KLI178" s="411"/>
      <c r="KLJ178" s="411"/>
      <c r="KLK178" s="411"/>
      <c r="KLL178" s="411"/>
      <c r="KLM178" s="411"/>
      <c r="KLN178" s="411"/>
      <c r="KLO178" s="411"/>
      <c r="KLP178" s="411"/>
      <c r="KLQ178" s="411"/>
      <c r="KLR178" s="411"/>
      <c r="KLS178" s="411"/>
      <c r="KLT178" s="411"/>
      <c r="KLU178" s="411"/>
      <c r="KLV178" s="411"/>
      <c r="KLW178" s="411"/>
      <c r="KLX178" s="411"/>
      <c r="KLY178" s="411"/>
      <c r="KLZ178" s="411"/>
      <c r="KMA178" s="411"/>
      <c r="KMB178" s="411"/>
      <c r="KMC178" s="411"/>
      <c r="KMD178" s="411"/>
      <c r="KME178" s="411"/>
      <c r="KMF178" s="411"/>
      <c r="KMG178" s="411"/>
      <c r="KMH178" s="411"/>
      <c r="KMI178" s="411"/>
      <c r="KMJ178" s="411"/>
      <c r="KMK178" s="411"/>
      <c r="KML178" s="411"/>
      <c r="KMM178" s="411"/>
      <c r="KMN178" s="411"/>
      <c r="KMO178" s="411"/>
      <c r="KMP178" s="411"/>
      <c r="KMQ178" s="411"/>
      <c r="KMR178" s="411"/>
      <c r="KMS178" s="411"/>
      <c r="KMT178" s="411"/>
      <c r="KMU178" s="411"/>
      <c r="KMV178" s="411"/>
      <c r="KMW178" s="411"/>
      <c r="KMX178" s="411"/>
      <c r="KMY178" s="411"/>
      <c r="KMZ178" s="411"/>
      <c r="KNA178" s="411"/>
      <c r="KNB178" s="411"/>
      <c r="KNC178" s="411"/>
      <c r="KND178" s="411"/>
      <c r="KNE178" s="411"/>
      <c r="KNF178" s="411"/>
      <c r="KNG178" s="411"/>
      <c r="KNH178" s="411"/>
      <c r="KNI178" s="411"/>
      <c r="KNJ178" s="411"/>
      <c r="KNK178" s="411"/>
      <c r="KNL178" s="411"/>
      <c r="KNM178" s="411"/>
      <c r="KNN178" s="411"/>
      <c r="KNO178" s="411"/>
      <c r="KNP178" s="411"/>
      <c r="KNQ178" s="411"/>
      <c r="KNR178" s="411"/>
      <c r="KNS178" s="411"/>
      <c r="KNT178" s="411"/>
      <c r="KNU178" s="411"/>
      <c r="KNV178" s="411"/>
      <c r="KNW178" s="411"/>
      <c r="KNX178" s="411"/>
      <c r="KNY178" s="411"/>
      <c r="KNZ178" s="411"/>
      <c r="KOA178" s="411"/>
      <c r="KOB178" s="411"/>
      <c r="KOC178" s="411"/>
      <c r="KOD178" s="411"/>
      <c r="KOE178" s="411"/>
      <c r="KOF178" s="411"/>
      <c r="KOG178" s="411"/>
      <c r="KOH178" s="411"/>
      <c r="KOI178" s="411"/>
      <c r="KOJ178" s="411"/>
      <c r="KOK178" s="411"/>
      <c r="KOL178" s="411"/>
      <c r="KOM178" s="411"/>
      <c r="KON178" s="411"/>
      <c r="KOO178" s="411"/>
      <c r="KOP178" s="411"/>
      <c r="KOQ178" s="411"/>
      <c r="KOR178" s="411"/>
      <c r="KOS178" s="411"/>
      <c r="KOT178" s="411"/>
      <c r="KOU178" s="411"/>
      <c r="KOV178" s="411"/>
      <c r="KOW178" s="411"/>
      <c r="KOX178" s="411"/>
      <c r="KOY178" s="411"/>
      <c r="KOZ178" s="411"/>
      <c r="KPA178" s="411"/>
      <c r="KPB178" s="411"/>
      <c r="KPC178" s="411"/>
      <c r="KPD178" s="411"/>
      <c r="KPE178" s="411"/>
      <c r="KPF178" s="411"/>
      <c r="KPG178" s="411"/>
      <c r="KPH178" s="411"/>
      <c r="KPI178" s="411"/>
      <c r="KPJ178" s="411"/>
      <c r="KPK178" s="411"/>
      <c r="KPL178" s="411"/>
      <c r="KPM178" s="411"/>
      <c r="KPN178" s="411"/>
      <c r="KPO178" s="411"/>
      <c r="KPP178" s="411"/>
      <c r="KPQ178" s="411"/>
      <c r="KPR178" s="411"/>
      <c r="KPS178" s="411"/>
      <c r="KPT178" s="411"/>
      <c r="KPU178" s="411"/>
      <c r="KPV178" s="411"/>
      <c r="KPW178" s="411"/>
      <c r="KPX178" s="411"/>
      <c r="KPY178" s="411"/>
      <c r="KPZ178" s="411"/>
      <c r="KQA178" s="411"/>
      <c r="KQB178" s="411"/>
      <c r="KQC178" s="411"/>
      <c r="KQD178" s="411"/>
      <c r="KQE178" s="411"/>
      <c r="KQF178" s="411"/>
      <c r="KQG178" s="411"/>
      <c r="KQH178" s="411"/>
      <c r="KQI178" s="411"/>
      <c r="KQJ178" s="411"/>
      <c r="KQK178" s="411"/>
      <c r="KQL178" s="411"/>
      <c r="KQM178" s="411"/>
      <c r="KQN178" s="411"/>
      <c r="KQO178" s="411"/>
      <c r="KQP178" s="411"/>
      <c r="KQQ178" s="411"/>
      <c r="KQR178" s="411"/>
      <c r="KQS178" s="411"/>
      <c r="KQT178" s="411"/>
      <c r="KQU178" s="411"/>
      <c r="KQV178" s="411"/>
      <c r="KQW178" s="411"/>
      <c r="KQX178" s="411"/>
      <c r="KQY178" s="411"/>
      <c r="KQZ178" s="411"/>
      <c r="KRA178" s="411"/>
      <c r="KRB178" s="411"/>
      <c r="KRC178" s="411"/>
      <c r="KRD178" s="411"/>
      <c r="KRE178" s="411"/>
      <c r="KRF178" s="411"/>
      <c r="KRG178" s="411"/>
      <c r="KRH178" s="411"/>
      <c r="KRI178" s="411"/>
      <c r="KRJ178" s="411"/>
      <c r="KRK178" s="411"/>
      <c r="KRL178" s="411"/>
      <c r="KRM178" s="411"/>
      <c r="KRN178" s="411"/>
      <c r="KRO178" s="411"/>
      <c r="KRP178" s="411"/>
      <c r="KRQ178" s="411"/>
      <c r="KRR178" s="411"/>
      <c r="KRS178" s="411"/>
      <c r="KRT178" s="411"/>
      <c r="KRU178" s="411"/>
      <c r="KRV178" s="411"/>
      <c r="KRW178" s="411"/>
      <c r="KRX178" s="411"/>
      <c r="KRY178" s="411"/>
      <c r="KRZ178" s="411"/>
      <c r="KSA178" s="411"/>
      <c r="KSB178" s="411"/>
      <c r="KSC178" s="411"/>
      <c r="KSD178" s="411"/>
      <c r="KSE178" s="411"/>
      <c r="KSF178" s="411"/>
      <c r="KSG178" s="411"/>
      <c r="KSH178" s="411"/>
      <c r="KSI178" s="411"/>
      <c r="KSJ178" s="411"/>
      <c r="KSK178" s="411"/>
      <c r="KSL178" s="411"/>
      <c r="KSM178" s="411"/>
      <c r="KSN178" s="411"/>
      <c r="KSO178" s="411"/>
      <c r="KSP178" s="411"/>
      <c r="KSQ178" s="411"/>
      <c r="KSR178" s="411"/>
      <c r="KSS178" s="411"/>
      <c r="KST178" s="411"/>
      <c r="KSU178" s="411"/>
      <c r="KSV178" s="411"/>
      <c r="KSW178" s="411"/>
      <c r="KSX178" s="411"/>
      <c r="KSY178" s="411"/>
      <c r="KSZ178" s="411"/>
      <c r="KTA178" s="411"/>
      <c r="KTB178" s="411"/>
      <c r="KTC178" s="411"/>
      <c r="KTD178" s="411"/>
      <c r="KTE178" s="411"/>
      <c r="KTF178" s="411"/>
      <c r="KTG178" s="411"/>
      <c r="KTH178" s="411"/>
      <c r="KTI178" s="411"/>
      <c r="KTJ178" s="411"/>
      <c r="KTK178" s="411"/>
      <c r="KTL178" s="411"/>
      <c r="KTM178" s="411"/>
      <c r="KTN178" s="411"/>
      <c r="KTO178" s="411"/>
      <c r="KTP178" s="411"/>
      <c r="KTQ178" s="411"/>
      <c r="KTR178" s="411"/>
      <c r="KTS178" s="411"/>
      <c r="KTT178" s="411"/>
      <c r="KTU178" s="411"/>
      <c r="KTV178" s="411"/>
      <c r="KTW178" s="411"/>
      <c r="KTX178" s="411"/>
      <c r="KTY178" s="411"/>
      <c r="KTZ178" s="411"/>
      <c r="KUA178" s="411"/>
      <c r="KUB178" s="411"/>
      <c r="KUC178" s="411"/>
      <c r="KUD178" s="411"/>
      <c r="KUE178" s="411"/>
      <c r="KUF178" s="411"/>
      <c r="KUG178" s="411"/>
      <c r="KUH178" s="411"/>
      <c r="KUI178" s="411"/>
      <c r="KUJ178" s="411"/>
      <c r="KUK178" s="411"/>
      <c r="KUL178" s="411"/>
      <c r="KUM178" s="411"/>
      <c r="KUN178" s="411"/>
      <c r="KUO178" s="411"/>
      <c r="KUP178" s="411"/>
      <c r="KUQ178" s="411"/>
      <c r="KUR178" s="411"/>
      <c r="KUS178" s="411"/>
      <c r="KUT178" s="411"/>
      <c r="KUU178" s="411"/>
      <c r="KUV178" s="411"/>
      <c r="KUW178" s="411"/>
      <c r="KUX178" s="411"/>
      <c r="KUY178" s="411"/>
      <c r="KUZ178" s="411"/>
      <c r="KVA178" s="411"/>
      <c r="KVB178" s="411"/>
      <c r="KVC178" s="411"/>
      <c r="KVD178" s="411"/>
      <c r="KVE178" s="411"/>
      <c r="KVF178" s="411"/>
      <c r="KVG178" s="411"/>
      <c r="KVH178" s="411"/>
      <c r="KVI178" s="411"/>
      <c r="KVJ178" s="411"/>
      <c r="KVK178" s="411"/>
      <c r="KVL178" s="411"/>
      <c r="KVM178" s="411"/>
      <c r="KVN178" s="411"/>
      <c r="KVO178" s="411"/>
      <c r="KVP178" s="411"/>
      <c r="KVQ178" s="411"/>
      <c r="KVR178" s="411"/>
      <c r="KVS178" s="411"/>
      <c r="KVT178" s="411"/>
      <c r="KVU178" s="411"/>
      <c r="KVV178" s="411"/>
      <c r="KVW178" s="411"/>
      <c r="KVX178" s="411"/>
      <c r="KVY178" s="411"/>
      <c r="KVZ178" s="411"/>
      <c r="KWA178" s="411"/>
      <c r="KWB178" s="411"/>
      <c r="KWC178" s="411"/>
      <c r="KWD178" s="411"/>
      <c r="KWE178" s="411"/>
      <c r="KWF178" s="411"/>
      <c r="KWG178" s="411"/>
      <c r="KWH178" s="411"/>
      <c r="KWI178" s="411"/>
      <c r="KWJ178" s="411"/>
      <c r="KWK178" s="411"/>
      <c r="KWL178" s="411"/>
      <c r="KWM178" s="411"/>
      <c r="KWN178" s="411"/>
      <c r="KWO178" s="411"/>
      <c r="KWP178" s="411"/>
      <c r="KWQ178" s="411"/>
      <c r="KWR178" s="411"/>
      <c r="KWS178" s="411"/>
      <c r="KWT178" s="411"/>
      <c r="KWU178" s="411"/>
      <c r="KWV178" s="411"/>
      <c r="KWW178" s="411"/>
      <c r="KWX178" s="411"/>
      <c r="KWY178" s="411"/>
      <c r="KWZ178" s="411"/>
      <c r="KXA178" s="411"/>
      <c r="KXB178" s="411"/>
      <c r="KXC178" s="411"/>
      <c r="KXD178" s="411"/>
      <c r="KXE178" s="411"/>
      <c r="KXF178" s="411"/>
      <c r="KXG178" s="411"/>
      <c r="KXH178" s="411"/>
      <c r="KXI178" s="411"/>
      <c r="KXJ178" s="411"/>
      <c r="KXK178" s="411"/>
      <c r="KXL178" s="411"/>
      <c r="KXM178" s="411"/>
      <c r="KXN178" s="411"/>
      <c r="KXO178" s="411"/>
      <c r="KXP178" s="411"/>
      <c r="KXQ178" s="411"/>
      <c r="KXR178" s="411"/>
      <c r="KXS178" s="411"/>
      <c r="KXT178" s="411"/>
      <c r="KXU178" s="411"/>
      <c r="KXV178" s="411"/>
      <c r="KXW178" s="411"/>
      <c r="KXX178" s="411"/>
      <c r="KXY178" s="411"/>
      <c r="KXZ178" s="411"/>
      <c r="KYA178" s="411"/>
      <c r="KYB178" s="411"/>
      <c r="KYC178" s="411"/>
      <c r="KYD178" s="411"/>
      <c r="KYE178" s="411"/>
      <c r="KYF178" s="411"/>
      <c r="KYG178" s="411"/>
      <c r="KYH178" s="411"/>
      <c r="KYI178" s="411"/>
      <c r="KYJ178" s="411"/>
      <c r="KYK178" s="411"/>
      <c r="KYL178" s="411"/>
      <c r="KYM178" s="411"/>
      <c r="KYN178" s="411"/>
      <c r="KYO178" s="411"/>
      <c r="KYP178" s="411"/>
      <c r="KYQ178" s="411"/>
      <c r="KYR178" s="411"/>
      <c r="KYS178" s="411"/>
      <c r="KYT178" s="411"/>
      <c r="KYU178" s="411"/>
      <c r="KYV178" s="411"/>
      <c r="KYW178" s="411"/>
      <c r="KYX178" s="411"/>
      <c r="KYY178" s="411"/>
      <c r="KYZ178" s="411"/>
      <c r="KZA178" s="411"/>
      <c r="KZB178" s="411"/>
      <c r="KZC178" s="411"/>
      <c r="KZD178" s="411"/>
      <c r="KZE178" s="411"/>
      <c r="KZF178" s="411"/>
      <c r="KZG178" s="411"/>
      <c r="KZH178" s="411"/>
      <c r="KZI178" s="411"/>
      <c r="KZJ178" s="411"/>
      <c r="KZK178" s="411"/>
      <c r="KZL178" s="411"/>
      <c r="KZM178" s="411"/>
      <c r="KZN178" s="411"/>
      <c r="KZO178" s="411"/>
      <c r="KZP178" s="411"/>
      <c r="KZQ178" s="411"/>
      <c r="KZR178" s="411"/>
      <c r="KZS178" s="411"/>
      <c r="KZT178" s="411"/>
      <c r="KZU178" s="411"/>
      <c r="KZV178" s="411"/>
      <c r="KZW178" s="411"/>
      <c r="KZX178" s="411"/>
      <c r="KZY178" s="411"/>
      <c r="KZZ178" s="411"/>
      <c r="LAA178" s="411"/>
      <c r="LAB178" s="411"/>
      <c r="LAC178" s="411"/>
      <c r="LAD178" s="411"/>
      <c r="LAE178" s="411"/>
      <c r="LAF178" s="411"/>
      <c r="LAG178" s="411"/>
      <c r="LAH178" s="411"/>
      <c r="LAI178" s="411"/>
      <c r="LAJ178" s="411"/>
      <c r="LAK178" s="411"/>
      <c r="LAL178" s="411"/>
      <c r="LAM178" s="411"/>
      <c r="LAN178" s="411"/>
      <c r="LAO178" s="411"/>
      <c r="LAP178" s="411"/>
      <c r="LAQ178" s="411"/>
      <c r="LAR178" s="411"/>
      <c r="LAS178" s="411"/>
      <c r="LAT178" s="411"/>
      <c r="LAU178" s="411"/>
      <c r="LAV178" s="411"/>
      <c r="LAW178" s="411"/>
      <c r="LAX178" s="411"/>
      <c r="LAY178" s="411"/>
      <c r="LAZ178" s="411"/>
      <c r="LBA178" s="411"/>
      <c r="LBB178" s="411"/>
      <c r="LBC178" s="411"/>
      <c r="LBD178" s="411"/>
      <c r="LBE178" s="411"/>
      <c r="LBF178" s="411"/>
      <c r="LBG178" s="411"/>
      <c r="LBH178" s="411"/>
      <c r="LBI178" s="411"/>
      <c r="LBJ178" s="411"/>
      <c r="LBK178" s="411"/>
      <c r="LBL178" s="411"/>
      <c r="LBM178" s="411"/>
      <c r="LBN178" s="411"/>
      <c r="LBO178" s="411"/>
      <c r="LBP178" s="411"/>
      <c r="LBQ178" s="411"/>
      <c r="LBR178" s="411"/>
      <c r="LBS178" s="411"/>
      <c r="LBT178" s="411"/>
      <c r="LBU178" s="411"/>
      <c r="LBV178" s="411"/>
      <c r="LBW178" s="411"/>
      <c r="LBX178" s="411"/>
      <c r="LBY178" s="411"/>
      <c r="LBZ178" s="411"/>
      <c r="LCA178" s="411"/>
      <c r="LCB178" s="411"/>
      <c r="LCC178" s="411"/>
      <c r="LCD178" s="411"/>
      <c r="LCE178" s="411"/>
      <c r="LCF178" s="411"/>
      <c r="LCG178" s="411"/>
      <c r="LCH178" s="411"/>
      <c r="LCI178" s="411"/>
      <c r="LCJ178" s="411"/>
      <c r="LCK178" s="411"/>
      <c r="LCL178" s="411"/>
      <c r="LCM178" s="411"/>
      <c r="LCN178" s="411"/>
      <c r="LCO178" s="411"/>
      <c r="LCP178" s="411"/>
      <c r="LCQ178" s="411"/>
      <c r="LCR178" s="411"/>
      <c r="LCS178" s="411"/>
      <c r="LCT178" s="411"/>
      <c r="LCU178" s="411"/>
      <c r="LCV178" s="411"/>
      <c r="LCW178" s="411"/>
      <c r="LCX178" s="411"/>
      <c r="LCY178" s="411"/>
      <c r="LCZ178" s="411"/>
      <c r="LDA178" s="411"/>
      <c r="LDB178" s="411"/>
      <c r="LDC178" s="411"/>
      <c r="LDD178" s="411"/>
      <c r="LDE178" s="411"/>
      <c r="LDF178" s="411"/>
      <c r="LDG178" s="411"/>
      <c r="LDH178" s="411"/>
      <c r="LDI178" s="411"/>
      <c r="LDJ178" s="411"/>
      <c r="LDK178" s="411"/>
      <c r="LDL178" s="411"/>
      <c r="LDM178" s="411"/>
      <c r="LDN178" s="411"/>
      <c r="LDO178" s="411"/>
      <c r="LDP178" s="411"/>
      <c r="LDQ178" s="411"/>
      <c r="LDR178" s="411"/>
      <c r="LDS178" s="411"/>
      <c r="LDT178" s="411"/>
      <c r="LDU178" s="411"/>
      <c r="LDV178" s="411"/>
      <c r="LDW178" s="411"/>
      <c r="LDX178" s="411"/>
      <c r="LDY178" s="411"/>
      <c r="LDZ178" s="411"/>
      <c r="LEA178" s="411"/>
      <c r="LEB178" s="411"/>
      <c r="LEC178" s="411"/>
      <c r="LED178" s="411"/>
      <c r="LEE178" s="411"/>
      <c r="LEF178" s="411"/>
      <c r="LEG178" s="411"/>
      <c r="LEH178" s="411"/>
      <c r="LEI178" s="411"/>
      <c r="LEJ178" s="411"/>
      <c r="LEK178" s="411"/>
      <c r="LEL178" s="411"/>
      <c r="LEM178" s="411"/>
      <c r="LEN178" s="411"/>
      <c r="LEO178" s="411"/>
      <c r="LEP178" s="411"/>
      <c r="LEQ178" s="411"/>
      <c r="LER178" s="411"/>
      <c r="LES178" s="411"/>
      <c r="LET178" s="411"/>
      <c r="LEU178" s="411"/>
      <c r="LEV178" s="411"/>
      <c r="LEW178" s="411"/>
      <c r="LEX178" s="411"/>
      <c r="LEY178" s="411"/>
      <c r="LEZ178" s="411"/>
      <c r="LFA178" s="411"/>
      <c r="LFB178" s="411"/>
      <c r="LFC178" s="411"/>
      <c r="LFD178" s="411"/>
      <c r="LFE178" s="411"/>
      <c r="LFF178" s="411"/>
      <c r="LFG178" s="411"/>
      <c r="LFH178" s="411"/>
      <c r="LFI178" s="411"/>
      <c r="LFJ178" s="411"/>
      <c r="LFK178" s="411"/>
      <c r="LFL178" s="411"/>
      <c r="LFM178" s="411"/>
      <c r="LFN178" s="411"/>
      <c r="LFO178" s="411"/>
      <c r="LFP178" s="411"/>
      <c r="LFQ178" s="411"/>
      <c r="LFR178" s="411"/>
      <c r="LFS178" s="411"/>
      <c r="LFT178" s="411"/>
      <c r="LFU178" s="411"/>
      <c r="LFV178" s="411"/>
      <c r="LFW178" s="411"/>
      <c r="LFX178" s="411"/>
      <c r="LFY178" s="411"/>
      <c r="LFZ178" s="411"/>
      <c r="LGA178" s="411"/>
      <c r="LGB178" s="411"/>
      <c r="LGC178" s="411"/>
      <c r="LGD178" s="411"/>
      <c r="LGE178" s="411"/>
      <c r="LGF178" s="411"/>
      <c r="LGG178" s="411"/>
      <c r="LGH178" s="411"/>
      <c r="LGI178" s="411"/>
      <c r="LGJ178" s="411"/>
      <c r="LGK178" s="411"/>
      <c r="LGL178" s="411"/>
      <c r="LGM178" s="411"/>
      <c r="LGN178" s="411"/>
      <c r="LGO178" s="411"/>
      <c r="LGP178" s="411"/>
      <c r="LGQ178" s="411"/>
      <c r="LGR178" s="411"/>
      <c r="LGS178" s="411"/>
      <c r="LGT178" s="411"/>
      <c r="LGU178" s="411"/>
      <c r="LGV178" s="411"/>
      <c r="LGW178" s="411"/>
      <c r="LGX178" s="411"/>
      <c r="LGY178" s="411"/>
      <c r="LGZ178" s="411"/>
      <c r="LHA178" s="411"/>
      <c r="LHB178" s="411"/>
      <c r="LHC178" s="411"/>
      <c r="LHD178" s="411"/>
      <c r="LHE178" s="411"/>
      <c r="LHF178" s="411"/>
      <c r="LHG178" s="411"/>
      <c r="LHH178" s="411"/>
      <c r="LHI178" s="411"/>
      <c r="LHJ178" s="411"/>
      <c r="LHK178" s="411"/>
      <c r="LHL178" s="411"/>
      <c r="LHM178" s="411"/>
      <c r="LHN178" s="411"/>
      <c r="LHO178" s="411"/>
      <c r="LHP178" s="411"/>
      <c r="LHQ178" s="411"/>
      <c r="LHR178" s="411"/>
      <c r="LHS178" s="411"/>
      <c r="LHT178" s="411"/>
      <c r="LHU178" s="411"/>
      <c r="LHV178" s="411"/>
      <c r="LHW178" s="411"/>
      <c r="LHX178" s="411"/>
      <c r="LHY178" s="411"/>
      <c r="LHZ178" s="411"/>
      <c r="LIA178" s="411"/>
      <c r="LIB178" s="411"/>
      <c r="LIC178" s="411"/>
      <c r="LID178" s="411"/>
      <c r="LIE178" s="411"/>
      <c r="LIF178" s="411"/>
      <c r="LIG178" s="411"/>
      <c r="LIH178" s="411"/>
      <c r="LII178" s="411"/>
      <c r="LIJ178" s="411"/>
      <c r="LIK178" s="411"/>
      <c r="LIL178" s="411"/>
      <c r="LIM178" s="411"/>
      <c r="LIN178" s="411"/>
      <c r="LIO178" s="411"/>
      <c r="LIP178" s="411"/>
      <c r="LIQ178" s="411"/>
      <c r="LIR178" s="411"/>
      <c r="LIS178" s="411"/>
      <c r="LIT178" s="411"/>
      <c r="LIU178" s="411"/>
      <c r="LIV178" s="411"/>
      <c r="LIW178" s="411"/>
      <c r="LIX178" s="411"/>
      <c r="LIY178" s="411"/>
      <c r="LIZ178" s="411"/>
      <c r="LJA178" s="411"/>
      <c r="LJB178" s="411"/>
      <c r="LJC178" s="411"/>
      <c r="LJD178" s="411"/>
      <c r="LJE178" s="411"/>
      <c r="LJF178" s="411"/>
      <c r="LJG178" s="411"/>
      <c r="LJH178" s="411"/>
      <c r="LJI178" s="411"/>
      <c r="LJJ178" s="411"/>
      <c r="LJK178" s="411"/>
      <c r="LJL178" s="411"/>
      <c r="LJM178" s="411"/>
      <c r="LJN178" s="411"/>
      <c r="LJO178" s="411"/>
      <c r="LJP178" s="411"/>
      <c r="LJQ178" s="411"/>
      <c r="LJR178" s="411"/>
      <c r="LJS178" s="411"/>
      <c r="LJT178" s="411"/>
      <c r="LJU178" s="411"/>
      <c r="LJV178" s="411"/>
      <c r="LJW178" s="411"/>
      <c r="LJX178" s="411"/>
      <c r="LJY178" s="411"/>
      <c r="LJZ178" s="411"/>
      <c r="LKA178" s="411"/>
      <c r="LKB178" s="411"/>
      <c r="LKC178" s="411"/>
      <c r="LKD178" s="411"/>
      <c r="LKE178" s="411"/>
      <c r="LKF178" s="411"/>
      <c r="LKG178" s="411"/>
      <c r="LKH178" s="411"/>
      <c r="LKI178" s="411"/>
      <c r="LKJ178" s="411"/>
      <c r="LKK178" s="411"/>
      <c r="LKL178" s="411"/>
      <c r="LKM178" s="411"/>
      <c r="LKN178" s="411"/>
      <c r="LKO178" s="411"/>
      <c r="LKP178" s="411"/>
      <c r="LKQ178" s="411"/>
      <c r="LKR178" s="411"/>
      <c r="LKS178" s="411"/>
      <c r="LKT178" s="411"/>
      <c r="LKU178" s="411"/>
      <c r="LKV178" s="411"/>
      <c r="LKW178" s="411"/>
      <c r="LKX178" s="411"/>
      <c r="LKY178" s="411"/>
      <c r="LKZ178" s="411"/>
      <c r="LLA178" s="411"/>
      <c r="LLB178" s="411"/>
      <c r="LLC178" s="411"/>
      <c r="LLD178" s="411"/>
      <c r="LLE178" s="411"/>
      <c r="LLF178" s="411"/>
      <c r="LLG178" s="411"/>
      <c r="LLH178" s="411"/>
      <c r="LLI178" s="411"/>
      <c r="LLJ178" s="411"/>
      <c r="LLK178" s="411"/>
      <c r="LLL178" s="411"/>
      <c r="LLM178" s="411"/>
      <c r="LLN178" s="411"/>
      <c r="LLO178" s="411"/>
      <c r="LLP178" s="411"/>
      <c r="LLQ178" s="411"/>
      <c r="LLR178" s="411"/>
      <c r="LLS178" s="411"/>
      <c r="LLT178" s="411"/>
      <c r="LLU178" s="411"/>
      <c r="LLV178" s="411"/>
      <c r="LLW178" s="411"/>
      <c r="LLX178" s="411"/>
      <c r="LLY178" s="411"/>
      <c r="LLZ178" s="411"/>
      <c r="LMA178" s="411"/>
      <c r="LMB178" s="411"/>
      <c r="LMC178" s="411"/>
      <c r="LMD178" s="411"/>
      <c r="LME178" s="411"/>
      <c r="LMF178" s="411"/>
      <c r="LMG178" s="411"/>
      <c r="LMH178" s="411"/>
      <c r="LMI178" s="411"/>
      <c r="LMJ178" s="411"/>
      <c r="LMK178" s="411"/>
      <c r="LML178" s="411"/>
      <c r="LMM178" s="411"/>
      <c r="LMN178" s="411"/>
      <c r="LMO178" s="411"/>
      <c r="LMP178" s="411"/>
      <c r="LMQ178" s="411"/>
      <c r="LMR178" s="411"/>
      <c r="LMS178" s="411"/>
      <c r="LMT178" s="411"/>
      <c r="LMU178" s="411"/>
      <c r="LMV178" s="411"/>
      <c r="LMW178" s="411"/>
      <c r="LMX178" s="411"/>
      <c r="LMY178" s="411"/>
      <c r="LMZ178" s="411"/>
      <c r="LNA178" s="411"/>
      <c r="LNB178" s="411"/>
      <c r="LNC178" s="411"/>
      <c r="LND178" s="411"/>
      <c r="LNE178" s="411"/>
      <c r="LNF178" s="411"/>
      <c r="LNG178" s="411"/>
      <c r="LNH178" s="411"/>
      <c r="LNI178" s="411"/>
      <c r="LNJ178" s="411"/>
      <c r="LNK178" s="411"/>
      <c r="LNL178" s="411"/>
      <c r="LNM178" s="411"/>
      <c r="LNN178" s="411"/>
      <c r="LNO178" s="411"/>
      <c r="LNP178" s="411"/>
      <c r="LNQ178" s="411"/>
      <c r="LNR178" s="411"/>
      <c r="LNS178" s="411"/>
      <c r="LNT178" s="411"/>
      <c r="LNU178" s="411"/>
      <c r="LNV178" s="411"/>
      <c r="LNW178" s="411"/>
      <c r="LNX178" s="411"/>
      <c r="LNY178" s="411"/>
      <c r="LNZ178" s="411"/>
      <c r="LOA178" s="411"/>
      <c r="LOB178" s="411"/>
      <c r="LOC178" s="411"/>
      <c r="LOD178" s="411"/>
      <c r="LOE178" s="411"/>
      <c r="LOF178" s="411"/>
      <c r="LOG178" s="411"/>
      <c r="LOH178" s="411"/>
      <c r="LOI178" s="411"/>
      <c r="LOJ178" s="411"/>
      <c r="LOK178" s="411"/>
      <c r="LOL178" s="411"/>
      <c r="LOM178" s="411"/>
      <c r="LON178" s="411"/>
      <c r="LOO178" s="411"/>
      <c r="LOP178" s="411"/>
      <c r="LOQ178" s="411"/>
      <c r="LOR178" s="411"/>
      <c r="LOS178" s="411"/>
      <c r="LOT178" s="411"/>
      <c r="LOU178" s="411"/>
      <c r="LOV178" s="411"/>
      <c r="LOW178" s="411"/>
      <c r="LOX178" s="411"/>
      <c r="LOY178" s="411"/>
      <c r="LOZ178" s="411"/>
      <c r="LPA178" s="411"/>
      <c r="LPB178" s="411"/>
      <c r="LPC178" s="411"/>
      <c r="LPD178" s="411"/>
      <c r="LPE178" s="411"/>
      <c r="LPF178" s="411"/>
      <c r="LPG178" s="411"/>
      <c r="LPH178" s="411"/>
      <c r="LPI178" s="411"/>
      <c r="LPJ178" s="411"/>
      <c r="LPK178" s="411"/>
      <c r="LPL178" s="411"/>
      <c r="LPM178" s="411"/>
      <c r="LPN178" s="411"/>
      <c r="LPO178" s="411"/>
      <c r="LPP178" s="411"/>
      <c r="LPQ178" s="411"/>
      <c r="LPR178" s="411"/>
      <c r="LPS178" s="411"/>
      <c r="LPT178" s="411"/>
      <c r="LPU178" s="411"/>
      <c r="LPV178" s="411"/>
      <c r="LPW178" s="411"/>
      <c r="LPX178" s="411"/>
      <c r="LPY178" s="411"/>
      <c r="LPZ178" s="411"/>
      <c r="LQA178" s="411"/>
      <c r="LQB178" s="411"/>
      <c r="LQC178" s="411"/>
      <c r="LQD178" s="411"/>
      <c r="LQE178" s="411"/>
      <c r="LQF178" s="411"/>
      <c r="LQG178" s="411"/>
      <c r="LQH178" s="411"/>
      <c r="LQI178" s="411"/>
      <c r="LQJ178" s="411"/>
      <c r="LQK178" s="411"/>
      <c r="LQL178" s="411"/>
      <c r="LQM178" s="411"/>
      <c r="LQN178" s="411"/>
      <c r="LQO178" s="411"/>
      <c r="LQP178" s="411"/>
      <c r="LQQ178" s="411"/>
      <c r="LQR178" s="411"/>
      <c r="LQS178" s="411"/>
      <c r="LQT178" s="411"/>
      <c r="LQU178" s="411"/>
      <c r="LQV178" s="411"/>
      <c r="LQW178" s="411"/>
      <c r="LQX178" s="411"/>
      <c r="LQY178" s="411"/>
      <c r="LQZ178" s="411"/>
      <c r="LRA178" s="411"/>
      <c r="LRB178" s="411"/>
      <c r="LRC178" s="411"/>
      <c r="LRD178" s="411"/>
      <c r="LRE178" s="411"/>
      <c r="LRF178" s="411"/>
      <c r="LRG178" s="411"/>
      <c r="LRH178" s="411"/>
      <c r="LRI178" s="411"/>
      <c r="LRJ178" s="411"/>
      <c r="LRK178" s="411"/>
      <c r="LRL178" s="411"/>
      <c r="LRM178" s="411"/>
      <c r="LRN178" s="411"/>
      <c r="LRO178" s="411"/>
      <c r="LRP178" s="411"/>
      <c r="LRQ178" s="411"/>
      <c r="LRR178" s="411"/>
      <c r="LRS178" s="411"/>
      <c r="LRT178" s="411"/>
      <c r="LRU178" s="411"/>
      <c r="LRV178" s="411"/>
      <c r="LRW178" s="411"/>
      <c r="LRX178" s="411"/>
      <c r="LRY178" s="411"/>
      <c r="LRZ178" s="411"/>
      <c r="LSA178" s="411"/>
      <c r="LSB178" s="411"/>
      <c r="LSC178" s="411"/>
      <c r="LSD178" s="411"/>
      <c r="LSE178" s="411"/>
      <c r="LSF178" s="411"/>
      <c r="LSG178" s="411"/>
      <c r="LSH178" s="411"/>
      <c r="LSI178" s="411"/>
      <c r="LSJ178" s="411"/>
      <c r="LSK178" s="411"/>
      <c r="LSL178" s="411"/>
      <c r="LSM178" s="411"/>
      <c r="LSN178" s="411"/>
      <c r="LSO178" s="411"/>
      <c r="LSP178" s="411"/>
      <c r="LSQ178" s="411"/>
      <c r="LSR178" s="411"/>
      <c r="LSS178" s="411"/>
      <c r="LST178" s="411"/>
      <c r="LSU178" s="411"/>
      <c r="LSV178" s="411"/>
      <c r="LSW178" s="411"/>
      <c r="LSX178" s="411"/>
      <c r="LSY178" s="411"/>
      <c r="LSZ178" s="411"/>
      <c r="LTA178" s="411"/>
      <c r="LTB178" s="411"/>
      <c r="LTC178" s="411"/>
      <c r="LTD178" s="411"/>
      <c r="LTE178" s="411"/>
      <c r="LTF178" s="411"/>
      <c r="LTG178" s="411"/>
      <c r="LTH178" s="411"/>
      <c r="LTI178" s="411"/>
      <c r="LTJ178" s="411"/>
      <c r="LTK178" s="411"/>
      <c r="LTL178" s="411"/>
      <c r="LTM178" s="411"/>
      <c r="LTN178" s="411"/>
      <c r="LTO178" s="411"/>
      <c r="LTP178" s="411"/>
      <c r="LTQ178" s="411"/>
      <c r="LTR178" s="411"/>
      <c r="LTS178" s="411"/>
      <c r="LTT178" s="411"/>
      <c r="LTU178" s="411"/>
      <c r="LTV178" s="411"/>
      <c r="LTW178" s="411"/>
      <c r="LTX178" s="411"/>
      <c r="LTY178" s="411"/>
      <c r="LTZ178" s="411"/>
      <c r="LUA178" s="411"/>
      <c r="LUB178" s="411"/>
      <c r="LUC178" s="411"/>
      <c r="LUD178" s="411"/>
      <c r="LUE178" s="411"/>
      <c r="LUF178" s="411"/>
      <c r="LUG178" s="411"/>
      <c r="LUH178" s="411"/>
      <c r="LUI178" s="411"/>
      <c r="LUJ178" s="411"/>
      <c r="LUK178" s="411"/>
      <c r="LUL178" s="411"/>
      <c r="LUM178" s="411"/>
      <c r="LUN178" s="411"/>
      <c r="LUO178" s="411"/>
      <c r="LUP178" s="411"/>
      <c r="LUQ178" s="411"/>
      <c r="LUR178" s="411"/>
      <c r="LUS178" s="411"/>
      <c r="LUT178" s="411"/>
      <c r="LUU178" s="411"/>
      <c r="LUV178" s="411"/>
      <c r="LUW178" s="411"/>
      <c r="LUX178" s="411"/>
      <c r="LUY178" s="411"/>
      <c r="LUZ178" s="411"/>
      <c r="LVA178" s="411"/>
      <c r="LVB178" s="411"/>
      <c r="LVC178" s="411"/>
      <c r="LVD178" s="411"/>
      <c r="LVE178" s="411"/>
      <c r="LVF178" s="411"/>
      <c r="LVG178" s="411"/>
      <c r="LVH178" s="411"/>
      <c r="LVI178" s="411"/>
      <c r="LVJ178" s="411"/>
      <c r="LVK178" s="411"/>
      <c r="LVL178" s="411"/>
      <c r="LVM178" s="411"/>
      <c r="LVN178" s="411"/>
      <c r="LVO178" s="411"/>
      <c r="LVP178" s="411"/>
      <c r="LVQ178" s="411"/>
      <c r="LVR178" s="411"/>
      <c r="LVS178" s="411"/>
      <c r="LVT178" s="411"/>
      <c r="LVU178" s="411"/>
      <c r="LVV178" s="411"/>
      <c r="LVW178" s="411"/>
      <c r="LVX178" s="411"/>
      <c r="LVY178" s="411"/>
      <c r="LVZ178" s="411"/>
      <c r="LWA178" s="411"/>
      <c r="LWB178" s="411"/>
      <c r="LWC178" s="411"/>
      <c r="LWD178" s="411"/>
      <c r="LWE178" s="411"/>
      <c r="LWF178" s="411"/>
      <c r="LWG178" s="411"/>
      <c r="LWH178" s="411"/>
      <c r="LWI178" s="411"/>
      <c r="LWJ178" s="411"/>
      <c r="LWK178" s="411"/>
      <c r="LWL178" s="411"/>
      <c r="LWM178" s="411"/>
      <c r="LWN178" s="411"/>
      <c r="LWO178" s="411"/>
      <c r="LWP178" s="411"/>
      <c r="LWQ178" s="411"/>
      <c r="LWR178" s="411"/>
      <c r="LWS178" s="411"/>
      <c r="LWT178" s="411"/>
      <c r="LWU178" s="411"/>
      <c r="LWV178" s="411"/>
      <c r="LWW178" s="411"/>
      <c r="LWX178" s="411"/>
      <c r="LWY178" s="411"/>
      <c r="LWZ178" s="411"/>
      <c r="LXA178" s="411"/>
      <c r="LXB178" s="411"/>
      <c r="LXC178" s="411"/>
      <c r="LXD178" s="411"/>
      <c r="LXE178" s="411"/>
      <c r="LXF178" s="411"/>
      <c r="LXG178" s="411"/>
      <c r="LXH178" s="411"/>
      <c r="LXI178" s="411"/>
      <c r="LXJ178" s="411"/>
      <c r="LXK178" s="411"/>
      <c r="LXL178" s="411"/>
      <c r="LXM178" s="411"/>
      <c r="LXN178" s="411"/>
      <c r="LXO178" s="411"/>
      <c r="LXP178" s="411"/>
      <c r="LXQ178" s="411"/>
      <c r="LXR178" s="411"/>
      <c r="LXS178" s="411"/>
      <c r="LXT178" s="411"/>
      <c r="LXU178" s="411"/>
      <c r="LXV178" s="411"/>
      <c r="LXW178" s="411"/>
      <c r="LXX178" s="411"/>
      <c r="LXY178" s="411"/>
      <c r="LXZ178" s="411"/>
      <c r="LYA178" s="411"/>
      <c r="LYB178" s="411"/>
      <c r="LYC178" s="411"/>
      <c r="LYD178" s="411"/>
      <c r="LYE178" s="411"/>
      <c r="LYF178" s="411"/>
      <c r="LYG178" s="411"/>
      <c r="LYH178" s="411"/>
      <c r="LYI178" s="411"/>
      <c r="LYJ178" s="411"/>
      <c r="LYK178" s="411"/>
      <c r="LYL178" s="411"/>
      <c r="LYM178" s="411"/>
      <c r="LYN178" s="411"/>
      <c r="LYO178" s="411"/>
      <c r="LYP178" s="411"/>
      <c r="LYQ178" s="411"/>
      <c r="LYR178" s="411"/>
      <c r="LYS178" s="411"/>
      <c r="LYT178" s="411"/>
      <c r="LYU178" s="411"/>
      <c r="LYV178" s="411"/>
      <c r="LYW178" s="411"/>
      <c r="LYX178" s="411"/>
      <c r="LYY178" s="411"/>
      <c r="LYZ178" s="411"/>
      <c r="LZA178" s="411"/>
      <c r="LZB178" s="411"/>
      <c r="LZC178" s="411"/>
      <c r="LZD178" s="411"/>
      <c r="LZE178" s="411"/>
      <c r="LZF178" s="411"/>
      <c r="LZG178" s="411"/>
      <c r="LZH178" s="411"/>
      <c r="LZI178" s="411"/>
      <c r="LZJ178" s="411"/>
      <c r="LZK178" s="411"/>
      <c r="LZL178" s="411"/>
      <c r="LZM178" s="411"/>
      <c r="LZN178" s="411"/>
      <c r="LZO178" s="411"/>
      <c r="LZP178" s="411"/>
      <c r="LZQ178" s="411"/>
      <c r="LZR178" s="411"/>
      <c r="LZS178" s="411"/>
      <c r="LZT178" s="411"/>
      <c r="LZU178" s="411"/>
      <c r="LZV178" s="411"/>
      <c r="LZW178" s="411"/>
      <c r="LZX178" s="411"/>
      <c r="LZY178" s="411"/>
      <c r="LZZ178" s="411"/>
      <c r="MAA178" s="411"/>
      <c r="MAB178" s="411"/>
      <c r="MAC178" s="411"/>
      <c r="MAD178" s="411"/>
      <c r="MAE178" s="411"/>
      <c r="MAF178" s="411"/>
      <c r="MAG178" s="411"/>
      <c r="MAH178" s="411"/>
      <c r="MAI178" s="411"/>
      <c r="MAJ178" s="411"/>
      <c r="MAK178" s="411"/>
      <c r="MAL178" s="411"/>
      <c r="MAM178" s="411"/>
      <c r="MAN178" s="411"/>
      <c r="MAO178" s="411"/>
      <c r="MAP178" s="411"/>
      <c r="MAQ178" s="411"/>
      <c r="MAR178" s="411"/>
      <c r="MAS178" s="411"/>
      <c r="MAT178" s="411"/>
      <c r="MAU178" s="411"/>
      <c r="MAV178" s="411"/>
      <c r="MAW178" s="411"/>
      <c r="MAX178" s="411"/>
      <c r="MAY178" s="411"/>
      <c r="MAZ178" s="411"/>
      <c r="MBA178" s="411"/>
      <c r="MBB178" s="411"/>
      <c r="MBC178" s="411"/>
      <c r="MBD178" s="411"/>
      <c r="MBE178" s="411"/>
      <c r="MBF178" s="411"/>
      <c r="MBG178" s="411"/>
      <c r="MBH178" s="411"/>
      <c r="MBI178" s="411"/>
      <c r="MBJ178" s="411"/>
      <c r="MBK178" s="411"/>
      <c r="MBL178" s="411"/>
      <c r="MBM178" s="411"/>
      <c r="MBN178" s="411"/>
      <c r="MBO178" s="411"/>
      <c r="MBP178" s="411"/>
      <c r="MBQ178" s="411"/>
      <c r="MBR178" s="411"/>
      <c r="MBS178" s="411"/>
      <c r="MBT178" s="411"/>
      <c r="MBU178" s="411"/>
      <c r="MBV178" s="411"/>
      <c r="MBW178" s="411"/>
      <c r="MBX178" s="411"/>
      <c r="MBY178" s="411"/>
      <c r="MBZ178" s="411"/>
      <c r="MCA178" s="411"/>
      <c r="MCB178" s="411"/>
      <c r="MCC178" s="411"/>
      <c r="MCD178" s="411"/>
      <c r="MCE178" s="411"/>
      <c r="MCF178" s="411"/>
      <c r="MCG178" s="411"/>
      <c r="MCH178" s="411"/>
      <c r="MCI178" s="411"/>
      <c r="MCJ178" s="411"/>
      <c r="MCK178" s="411"/>
      <c r="MCL178" s="411"/>
      <c r="MCM178" s="411"/>
      <c r="MCN178" s="411"/>
      <c r="MCO178" s="411"/>
      <c r="MCP178" s="411"/>
      <c r="MCQ178" s="411"/>
      <c r="MCR178" s="411"/>
      <c r="MCS178" s="411"/>
      <c r="MCT178" s="411"/>
      <c r="MCU178" s="411"/>
      <c r="MCV178" s="411"/>
      <c r="MCW178" s="411"/>
      <c r="MCX178" s="411"/>
      <c r="MCY178" s="411"/>
      <c r="MCZ178" s="411"/>
      <c r="MDA178" s="411"/>
      <c r="MDB178" s="411"/>
      <c r="MDC178" s="411"/>
      <c r="MDD178" s="411"/>
      <c r="MDE178" s="411"/>
      <c r="MDF178" s="411"/>
      <c r="MDG178" s="411"/>
      <c r="MDH178" s="411"/>
      <c r="MDI178" s="411"/>
      <c r="MDJ178" s="411"/>
      <c r="MDK178" s="411"/>
      <c r="MDL178" s="411"/>
      <c r="MDM178" s="411"/>
      <c r="MDN178" s="411"/>
      <c r="MDO178" s="411"/>
      <c r="MDP178" s="411"/>
      <c r="MDQ178" s="411"/>
      <c r="MDR178" s="411"/>
      <c r="MDS178" s="411"/>
      <c r="MDT178" s="411"/>
      <c r="MDU178" s="411"/>
      <c r="MDV178" s="411"/>
      <c r="MDW178" s="411"/>
      <c r="MDX178" s="411"/>
      <c r="MDY178" s="411"/>
      <c r="MDZ178" s="411"/>
      <c r="MEA178" s="411"/>
      <c r="MEB178" s="411"/>
      <c r="MEC178" s="411"/>
      <c r="MED178" s="411"/>
      <c r="MEE178" s="411"/>
      <c r="MEF178" s="411"/>
      <c r="MEG178" s="411"/>
      <c r="MEH178" s="411"/>
      <c r="MEI178" s="411"/>
      <c r="MEJ178" s="411"/>
      <c r="MEK178" s="411"/>
      <c r="MEL178" s="411"/>
      <c r="MEM178" s="411"/>
      <c r="MEN178" s="411"/>
      <c r="MEO178" s="411"/>
      <c r="MEP178" s="411"/>
      <c r="MEQ178" s="411"/>
      <c r="MER178" s="411"/>
      <c r="MES178" s="411"/>
      <c r="MET178" s="411"/>
      <c r="MEU178" s="411"/>
      <c r="MEV178" s="411"/>
      <c r="MEW178" s="411"/>
      <c r="MEX178" s="411"/>
      <c r="MEY178" s="411"/>
      <c r="MEZ178" s="411"/>
      <c r="MFA178" s="411"/>
      <c r="MFB178" s="411"/>
      <c r="MFC178" s="411"/>
      <c r="MFD178" s="411"/>
      <c r="MFE178" s="411"/>
      <c r="MFF178" s="411"/>
      <c r="MFG178" s="411"/>
      <c r="MFH178" s="411"/>
      <c r="MFI178" s="411"/>
      <c r="MFJ178" s="411"/>
      <c r="MFK178" s="411"/>
      <c r="MFL178" s="411"/>
      <c r="MFM178" s="411"/>
      <c r="MFN178" s="411"/>
      <c r="MFO178" s="411"/>
      <c r="MFP178" s="411"/>
      <c r="MFQ178" s="411"/>
      <c r="MFR178" s="411"/>
      <c r="MFS178" s="411"/>
      <c r="MFT178" s="411"/>
      <c r="MFU178" s="411"/>
      <c r="MFV178" s="411"/>
      <c r="MFW178" s="411"/>
      <c r="MFX178" s="411"/>
      <c r="MFY178" s="411"/>
      <c r="MFZ178" s="411"/>
      <c r="MGA178" s="411"/>
      <c r="MGB178" s="411"/>
      <c r="MGC178" s="411"/>
      <c r="MGD178" s="411"/>
      <c r="MGE178" s="411"/>
      <c r="MGF178" s="411"/>
      <c r="MGG178" s="411"/>
      <c r="MGH178" s="411"/>
      <c r="MGI178" s="411"/>
      <c r="MGJ178" s="411"/>
      <c r="MGK178" s="411"/>
      <c r="MGL178" s="411"/>
      <c r="MGM178" s="411"/>
      <c r="MGN178" s="411"/>
      <c r="MGO178" s="411"/>
      <c r="MGP178" s="411"/>
      <c r="MGQ178" s="411"/>
      <c r="MGR178" s="411"/>
      <c r="MGS178" s="411"/>
      <c r="MGT178" s="411"/>
      <c r="MGU178" s="411"/>
      <c r="MGV178" s="411"/>
      <c r="MGW178" s="411"/>
      <c r="MGX178" s="411"/>
      <c r="MGY178" s="411"/>
      <c r="MGZ178" s="411"/>
      <c r="MHA178" s="411"/>
      <c r="MHB178" s="411"/>
      <c r="MHC178" s="411"/>
      <c r="MHD178" s="411"/>
      <c r="MHE178" s="411"/>
      <c r="MHF178" s="411"/>
      <c r="MHG178" s="411"/>
      <c r="MHH178" s="411"/>
      <c r="MHI178" s="411"/>
      <c r="MHJ178" s="411"/>
      <c r="MHK178" s="411"/>
      <c r="MHL178" s="411"/>
      <c r="MHM178" s="411"/>
      <c r="MHN178" s="411"/>
      <c r="MHO178" s="411"/>
      <c r="MHP178" s="411"/>
      <c r="MHQ178" s="411"/>
      <c r="MHR178" s="411"/>
      <c r="MHS178" s="411"/>
      <c r="MHT178" s="411"/>
      <c r="MHU178" s="411"/>
      <c r="MHV178" s="411"/>
      <c r="MHW178" s="411"/>
      <c r="MHX178" s="411"/>
      <c r="MHY178" s="411"/>
      <c r="MHZ178" s="411"/>
      <c r="MIA178" s="411"/>
      <c r="MIB178" s="411"/>
      <c r="MIC178" s="411"/>
      <c r="MID178" s="411"/>
      <c r="MIE178" s="411"/>
      <c r="MIF178" s="411"/>
      <c r="MIG178" s="411"/>
      <c r="MIH178" s="411"/>
      <c r="MII178" s="411"/>
      <c r="MIJ178" s="411"/>
      <c r="MIK178" s="411"/>
      <c r="MIL178" s="411"/>
      <c r="MIM178" s="411"/>
      <c r="MIN178" s="411"/>
      <c r="MIO178" s="411"/>
      <c r="MIP178" s="411"/>
      <c r="MIQ178" s="411"/>
      <c r="MIR178" s="411"/>
      <c r="MIS178" s="411"/>
      <c r="MIT178" s="411"/>
      <c r="MIU178" s="411"/>
      <c r="MIV178" s="411"/>
      <c r="MIW178" s="411"/>
      <c r="MIX178" s="411"/>
      <c r="MIY178" s="411"/>
      <c r="MIZ178" s="411"/>
      <c r="MJA178" s="411"/>
      <c r="MJB178" s="411"/>
      <c r="MJC178" s="411"/>
      <c r="MJD178" s="411"/>
      <c r="MJE178" s="411"/>
      <c r="MJF178" s="411"/>
      <c r="MJG178" s="411"/>
      <c r="MJH178" s="411"/>
      <c r="MJI178" s="411"/>
      <c r="MJJ178" s="411"/>
      <c r="MJK178" s="411"/>
      <c r="MJL178" s="411"/>
      <c r="MJM178" s="411"/>
      <c r="MJN178" s="411"/>
      <c r="MJO178" s="411"/>
      <c r="MJP178" s="411"/>
      <c r="MJQ178" s="411"/>
      <c r="MJR178" s="411"/>
      <c r="MJS178" s="411"/>
      <c r="MJT178" s="411"/>
      <c r="MJU178" s="411"/>
      <c r="MJV178" s="411"/>
      <c r="MJW178" s="411"/>
      <c r="MJX178" s="411"/>
      <c r="MJY178" s="411"/>
      <c r="MJZ178" s="411"/>
      <c r="MKA178" s="411"/>
      <c r="MKB178" s="411"/>
      <c r="MKC178" s="411"/>
      <c r="MKD178" s="411"/>
      <c r="MKE178" s="411"/>
      <c r="MKF178" s="411"/>
      <c r="MKG178" s="411"/>
      <c r="MKH178" s="411"/>
      <c r="MKI178" s="411"/>
      <c r="MKJ178" s="411"/>
      <c r="MKK178" s="411"/>
      <c r="MKL178" s="411"/>
      <c r="MKM178" s="411"/>
      <c r="MKN178" s="411"/>
      <c r="MKO178" s="411"/>
      <c r="MKP178" s="411"/>
      <c r="MKQ178" s="411"/>
      <c r="MKR178" s="411"/>
      <c r="MKS178" s="411"/>
      <c r="MKT178" s="411"/>
      <c r="MKU178" s="411"/>
      <c r="MKV178" s="411"/>
      <c r="MKW178" s="411"/>
      <c r="MKX178" s="411"/>
      <c r="MKY178" s="411"/>
      <c r="MKZ178" s="411"/>
      <c r="MLA178" s="411"/>
      <c r="MLB178" s="411"/>
      <c r="MLC178" s="411"/>
      <c r="MLD178" s="411"/>
      <c r="MLE178" s="411"/>
      <c r="MLF178" s="411"/>
      <c r="MLG178" s="411"/>
      <c r="MLH178" s="411"/>
      <c r="MLI178" s="411"/>
      <c r="MLJ178" s="411"/>
      <c r="MLK178" s="411"/>
      <c r="MLL178" s="411"/>
      <c r="MLM178" s="411"/>
      <c r="MLN178" s="411"/>
      <c r="MLO178" s="411"/>
      <c r="MLP178" s="411"/>
      <c r="MLQ178" s="411"/>
      <c r="MLR178" s="411"/>
      <c r="MLS178" s="411"/>
      <c r="MLT178" s="411"/>
      <c r="MLU178" s="411"/>
      <c r="MLV178" s="411"/>
      <c r="MLW178" s="411"/>
      <c r="MLX178" s="411"/>
      <c r="MLY178" s="411"/>
      <c r="MLZ178" s="411"/>
      <c r="MMA178" s="411"/>
      <c r="MMB178" s="411"/>
      <c r="MMC178" s="411"/>
      <c r="MMD178" s="411"/>
      <c r="MME178" s="411"/>
      <c r="MMF178" s="411"/>
      <c r="MMG178" s="411"/>
      <c r="MMH178" s="411"/>
      <c r="MMI178" s="411"/>
      <c r="MMJ178" s="411"/>
      <c r="MMK178" s="411"/>
      <c r="MML178" s="411"/>
      <c r="MMM178" s="411"/>
      <c r="MMN178" s="411"/>
      <c r="MMO178" s="411"/>
      <c r="MMP178" s="411"/>
      <c r="MMQ178" s="411"/>
      <c r="MMR178" s="411"/>
      <c r="MMS178" s="411"/>
      <c r="MMT178" s="411"/>
      <c r="MMU178" s="411"/>
      <c r="MMV178" s="411"/>
      <c r="MMW178" s="411"/>
      <c r="MMX178" s="411"/>
      <c r="MMY178" s="411"/>
      <c r="MMZ178" s="411"/>
      <c r="MNA178" s="411"/>
      <c r="MNB178" s="411"/>
      <c r="MNC178" s="411"/>
      <c r="MND178" s="411"/>
      <c r="MNE178" s="411"/>
      <c r="MNF178" s="411"/>
      <c r="MNG178" s="411"/>
      <c r="MNH178" s="411"/>
      <c r="MNI178" s="411"/>
      <c r="MNJ178" s="411"/>
      <c r="MNK178" s="411"/>
      <c r="MNL178" s="411"/>
      <c r="MNM178" s="411"/>
      <c r="MNN178" s="411"/>
      <c r="MNO178" s="411"/>
      <c r="MNP178" s="411"/>
      <c r="MNQ178" s="411"/>
      <c r="MNR178" s="411"/>
      <c r="MNS178" s="411"/>
      <c r="MNT178" s="411"/>
      <c r="MNU178" s="411"/>
      <c r="MNV178" s="411"/>
      <c r="MNW178" s="411"/>
      <c r="MNX178" s="411"/>
      <c r="MNY178" s="411"/>
      <c r="MNZ178" s="411"/>
      <c r="MOA178" s="411"/>
      <c r="MOB178" s="411"/>
      <c r="MOC178" s="411"/>
      <c r="MOD178" s="411"/>
      <c r="MOE178" s="411"/>
      <c r="MOF178" s="411"/>
      <c r="MOG178" s="411"/>
      <c r="MOH178" s="411"/>
      <c r="MOI178" s="411"/>
      <c r="MOJ178" s="411"/>
      <c r="MOK178" s="411"/>
      <c r="MOL178" s="411"/>
      <c r="MOM178" s="411"/>
      <c r="MON178" s="411"/>
      <c r="MOO178" s="411"/>
      <c r="MOP178" s="411"/>
      <c r="MOQ178" s="411"/>
      <c r="MOR178" s="411"/>
      <c r="MOS178" s="411"/>
      <c r="MOT178" s="411"/>
      <c r="MOU178" s="411"/>
      <c r="MOV178" s="411"/>
      <c r="MOW178" s="411"/>
      <c r="MOX178" s="411"/>
      <c r="MOY178" s="411"/>
      <c r="MOZ178" s="411"/>
      <c r="MPA178" s="411"/>
      <c r="MPB178" s="411"/>
      <c r="MPC178" s="411"/>
      <c r="MPD178" s="411"/>
      <c r="MPE178" s="411"/>
      <c r="MPF178" s="411"/>
      <c r="MPG178" s="411"/>
      <c r="MPH178" s="411"/>
      <c r="MPI178" s="411"/>
      <c r="MPJ178" s="411"/>
      <c r="MPK178" s="411"/>
      <c r="MPL178" s="411"/>
      <c r="MPM178" s="411"/>
      <c r="MPN178" s="411"/>
      <c r="MPO178" s="411"/>
      <c r="MPP178" s="411"/>
      <c r="MPQ178" s="411"/>
      <c r="MPR178" s="411"/>
      <c r="MPS178" s="411"/>
      <c r="MPT178" s="411"/>
      <c r="MPU178" s="411"/>
      <c r="MPV178" s="411"/>
      <c r="MPW178" s="411"/>
      <c r="MPX178" s="411"/>
      <c r="MPY178" s="411"/>
      <c r="MPZ178" s="411"/>
      <c r="MQA178" s="411"/>
      <c r="MQB178" s="411"/>
      <c r="MQC178" s="411"/>
      <c r="MQD178" s="411"/>
      <c r="MQE178" s="411"/>
      <c r="MQF178" s="411"/>
      <c r="MQG178" s="411"/>
      <c r="MQH178" s="411"/>
      <c r="MQI178" s="411"/>
      <c r="MQJ178" s="411"/>
      <c r="MQK178" s="411"/>
      <c r="MQL178" s="411"/>
      <c r="MQM178" s="411"/>
      <c r="MQN178" s="411"/>
      <c r="MQO178" s="411"/>
      <c r="MQP178" s="411"/>
      <c r="MQQ178" s="411"/>
      <c r="MQR178" s="411"/>
      <c r="MQS178" s="411"/>
      <c r="MQT178" s="411"/>
      <c r="MQU178" s="411"/>
      <c r="MQV178" s="411"/>
      <c r="MQW178" s="411"/>
      <c r="MQX178" s="411"/>
      <c r="MQY178" s="411"/>
      <c r="MQZ178" s="411"/>
      <c r="MRA178" s="411"/>
      <c r="MRB178" s="411"/>
      <c r="MRC178" s="411"/>
      <c r="MRD178" s="411"/>
      <c r="MRE178" s="411"/>
      <c r="MRF178" s="411"/>
      <c r="MRG178" s="411"/>
      <c r="MRH178" s="411"/>
      <c r="MRI178" s="411"/>
      <c r="MRJ178" s="411"/>
      <c r="MRK178" s="411"/>
      <c r="MRL178" s="411"/>
      <c r="MRM178" s="411"/>
      <c r="MRN178" s="411"/>
      <c r="MRO178" s="411"/>
      <c r="MRP178" s="411"/>
      <c r="MRQ178" s="411"/>
      <c r="MRR178" s="411"/>
      <c r="MRS178" s="411"/>
      <c r="MRT178" s="411"/>
      <c r="MRU178" s="411"/>
      <c r="MRV178" s="411"/>
      <c r="MRW178" s="411"/>
      <c r="MRX178" s="411"/>
      <c r="MRY178" s="411"/>
      <c r="MRZ178" s="411"/>
      <c r="MSA178" s="411"/>
      <c r="MSB178" s="411"/>
      <c r="MSC178" s="411"/>
      <c r="MSD178" s="411"/>
      <c r="MSE178" s="411"/>
      <c r="MSF178" s="411"/>
      <c r="MSG178" s="411"/>
      <c r="MSH178" s="411"/>
      <c r="MSI178" s="411"/>
      <c r="MSJ178" s="411"/>
      <c r="MSK178" s="411"/>
      <c r="MSL178" s="411"/>
      <c r="MSM178" s="411"/>
      <c r="MSN178" s="411"/>
      <c r="MSO178" s="411"/>
      <c r="MSP178" s="411"/>
      <c r="MSQ178" s="411"/>
      <c r="MSR178" s="411"/>
      <c r="MSS178" s="411"/>
      <c r="MST178" s="411"/>
      <c r="MSU178" s="411"/>
      <c r="MSV178" s="411"/>
      <c r="MSW178" s="411"/>
      <c r="MSX178" s="411"/>
      <c r="MSY178" s="411"/>
      <c r="MSZ178" s="411"/>
      <c r="MTA178" s="411"/>
      <c r="MTB178" s="411"/>
      <c r="MTC178" s="411"/>
      <c r="MTD178" s="411"/>
      <c r="MTE178" s="411"/>
      <c r="MTF178" s="411"/>
      <c r="MTG178" s="411"/>
      <c r="MTH178" s="411"/>
      <c r="MTI178" s="411"/>
      <c r="MTJ178" s="411"/>
      <c r="MTK178" s="411"/>
      <c r="MTL178" s="411"/>
      <c r="MTM178" s="411"/>
      <c r="MTN178" s="411"/>
      <c r="MTO178" s="411"/>
      <c r="MTP178" s="411"/>
      <c r="MTQ178" s="411"/>
      <c r="MTR178" s="411"/>
      <c r="MTS178" s="411"/>
      <c r="MTT178" s="411"/>
      <c r="MTU178" s="411"/>
      <c r="MTV178" s="411"/>
      <c r="MTW178" s="411"/>
      <c r="MTX178" s="411"/>
      <c r="MTY178" s="411"/>
      <c r="MTZ178" s="411"/>
      <c r="MUA178" s="411"/>
      <c r="MUB178" s="411"/>
      <c r="MUC178" s="411"/>
      <c r="MUD178" s="411"/>
      <c r="MUE178" s="411"/>
      <c r="MUF178" s="411"/>
      <c r="MUG178" s="411"/>
      <c r="MUH178" s="411"/>
      <c r="MUI178" s="411"/>
      <c r="MUJ178" s="411"/>
      <c r="MUK178" s="411"/>
      <c r="MUL178" s="411"/>
      <c r="MUM178" s="411"/>
      <c r="MUN178" s="411"/>
      <c r="MUO178" s="411"/>
      <c r="MUP178" s="411"/>
      <c r="MUQ178" s="411"/>
      <c r="MUR178" s="411"/>
      <c r="MUS178" s="411"/>
      <c r="MUT178" s="411"/>
      <c r="MUU178" s="411"/>
      <c r="MUV178" s="411"/>
      <c r="MUW178" s="411"/>
      <c r="MUX178" s="411"/>
      <c r="MUY178" s="411"/>
      <c r="MUZ178" s="411"/>
      <c r="MVA178" s="411"/>
      <c r="MVB178" s="411"/>
      <c r="MVC178" s="411"/>
      <c r="MVD178" s="411"/>
      <c r="MVE178" s="411"/>
      <c r="MVF178" s="411"/>
      <c r="MVG178" s="411"/>
      <c r="MVH178" s="411"/>
      <c r="MVI178" s="411"/>
      <c r="MVJ178" s="411"/>
      <c r="MVK178" s="411"/>
      <c r="MVL178" s="411"/>
      <c r="MVM178" s="411"/>
      <c r="MVN178" s="411"/>
      <c r="MVO178" s="411"/>
      <c r="MVP178" s="411"/>
      <c r="MVQ178" s="411"/>
      <c r="MVR178" s="411"/>
      <c r="MVS178" s="411"/>
      <c r="MVT178" s="411"/>
      <c r="MVU178" s="411"/>
      <c r="MVV178" s="411"/>
      <c r="MVW178" s="411"/>
      <c r="MVX178" s="411"/>
      <c r="MVY178" s="411"/>
      <c r="MVZ178" s="411"/>
      <c r="MWA178" s="411"/>
      <c r="MWB178" s="411"/>
      <c r="MWC178" s="411"/>
      <c r="MWD178" s="411"/>
      <c r="MWE178" s="411"/>
      <c r="MWF178" s="411"/>
      <c r="MWG178" s="411"/>
      <c r="MWH178" s="411"/>
      <c r="MWI178" s="411"/>
      <c r="MWJ178" s="411"/>
      <c r="MWK178" s="411"/>
      <c r="MWL178" s="411"/>
      <c r="MWM178" s="411"/>
      <c r="MWN178" s="411"/>
      <c r="MWO178" s="411"/>
      <c r="MWP178" s="411"/>
      <c r="MWQ178" s="411"/>
      <c r="MWR178" s="411"/>
      <c r="MWS178" s="411"/>
      <c r="MWT178" s="411"/>
      <c r="MWU178" s="411"/>
      <c r="MWV178" s="411"/>
      <c r="MWW178" s="411"/>
      <c r="MWX178" s="411"/>
      <c r="MWY178" s="411"/>
      <c r="MWZ178" s="411"/>
      <c r="MXA178" s="411"/>
      <c r="MXB178" s="411"/>
      <c r="MXC178" s="411"/>
      <c r="MXD178" s="411"/>
      <c r="MXE178" s="411"/>
      <c r="MXF178" s="411"/>
      <c r="MXG178" s="411"/>
      <c r="MXH178" s="411"/>
      <c r="MXI178" s="411"/>
      <c r="MXJ178" s="411"/>
      <c r="MXK178" s="411"/>
      <c r="MXL178" s="411"/>
      <c r="MXM178" s="411"/>
      <c r="MXN178" s="411"/>
      <c r="MXO178" s="411"/>
      <c r="MXP178" s="411"/>
      <c r="MXQ178" s="411"/>
      <c r="MXR178" s="411"/>
      <c r="MXS178" s="411"/>
      <c r="MXT178" s="411"/>
      <c r="MXU178" s="411"/>
      <c r="MXV178" s="411"/>
      <c r="MXW178" s="411"/>
      <c r="MXX178" s="411"/>
      <c r="MXY178" s="411"/>
      <c r="MXZ178" s="411"/>
      <c r="MYA178" s="411"/>
      <c r="MYB178" s="411"/>
      <c r="MYC178" s="411"/>
      <c r="MYD178" s="411"/>
      <c r="MYE178" s="411"/>
      <c r="MYF178" s="411"/>
      <c r="MYG178" s="411"/>
      <c r="MYH178" s="411"/>
      <c r="MYI178" s="411"/>
      <c r="MYJ178" s="411"/>
      <c r="MYK178" s="411"/>
      <c r="MYL178" s="411"/>
      <c r="MYM178" s="411"/>
      <c r="MYN178" s="411"/>
      <c r="MYO178" s="411"/>
      <c r="MYP178" s="411"/>
      <c r="MYQ178" s="411"/>
      <c r="MYR178" s="411"/>
      <c r="MYS178" s="411"/>
      <c r="MYT178" s="411"/>
      <c r="MYU178" s="411"/>
      <c r="MYV178" s="411"/>
      <c r="MYW178" s="411"/>
      <c r="MYX178" s="411"/>
      <c r="MYY178" s="411"/>
      <c r="MYZ178" s="411"/>
      <c r="MZA178" s="411"/>
      <c r="MZB178" s="411"/>
      <c r="MZC178" s="411"/>
      <c r="MZD178" s="411"/>
      <c r="MZE178" s="411"/>
      <c r="MZF178" s="411"/>
      <c r="MZG178" s="411"/>
      <c r="MZH178" s="411"/>
      <c r="MZI178" s="411"/>
      <c r="MZJ178" s="411"/>
      <c r="MZK178" s="411"/>
      <c r="MZL178" s="411"/>
      <c r="MZM178" s="411"/>
      <c r="MZN178" s="411"/>
      <c r="MZO178" s="411"/>
      <c r="MZP178" s="411"/>
      <c r="MZQ178" s="411"/>
      <c r="MZR178" s="411"/>
      <c r="MZS178" s="411"/>
      <c r="MZT178" s="411"/>
      <c r="MZU178" s="411"/>
      <c r="MZV178" s="411"/>
      <c r="MZW178" s="411"/>
      <c r="MZX178" s="411"/>
      <c r="MZY178" s="411"/>
      <c r="MZZ178" s="411"/>
      <c r="NAA178" s="411"/>
      <c r="NAB178" s="411"/>
      <c r="NAC178" s="411"/>
      <c r="NAD178" s="411"/>
      <c r="NAE178" s="411"/>
      <c r="NAF178" s="411"/>
      <c r="NAG178" s="411"/>
      <c r="NAH178" s="411"/>
      <c r="NAI178" s="411"/>
      <c r="NAJ178" s="411"/>
      <c r="NAK178" s="411"/>
      <c r="NAL178" s="411"/>
      <c r="NAM178" s="411"/>
      <c r="NAN178" s="411"/>
      <c r="NAO178" s="411"/>
      <c r="NAP178" s="411"/>
      <c r="NAQ178" s="411"/>
      <c r="NAR178" s="411"/>
      <c r="NAS178" s="411"/>
      <c r="NAT178" s="411"/>
      <c r="NAU178" s="411"/>
      <c r="NAV178" s="411"/>
      <c r="NAW178" s="411"/>
      <c r="NAX178" s="411"/>
      <c r="NAY178" s="411"/>
      <c r="NAZ178" s="411"/>
      <c r="NBA178" s="411"/>
      <c r="NBB178" s="411"/>
      <c r="NBC178" s="411"/>
      <c r="NBD178" s="411"/>
      <c r="NBE178" s="411"/>
      <c r="NBF178" s="411"/>
      <c r="NBG178" s="411"/>
      <c r="NBH178" s="411"/>
      <c r="NBI178" s="411"/>
      <c r="NBJ178" s="411"/>
      <c r="NBK178" s="411"/>
      <c r="NBL178" s="411"/>
      <c r="NBM178" s="411"/>
      <c r="NBN178" s="411"/>
      <c r="NBO178" s="411"/>
      <c r="NBP178" s="411"/>
      <c r="NBQ178" s="411"/>
      <c r="NBR178" s="411"/>
      <c r="NBS178" s="411"/>
      <c r="NBT178" s="411"/>
      <c r="NBU178" s="411"/>
      <c r="NBV178" s="411"/>
      <c r="NBW178" s="411"/>
      <c r="NBX178" s="411"/>
      <c r="NBY178" s="411"/>
      <c r="NBZ178" s="411"/>
      <c r="NCA178" s="411"/>
      <c r="NCB178" s="411"/>
      <c r="NCC178" s="411"/>
      <c r="NCD178" s="411"/>
      <c r="NCE178" s="411"/>
      <c r="NCF178" s="411"/>
      <c r="NCG178" s="411"/>
      <c r="NCH178" s="411"/>
      <c r="NCI178" s="411"/>
      <c r="NCJ178" s="411"/>
      <c r="NCK178" s="411"/>
      <c r="NCL178" s="411"/>
      <c r="NCM178" s="411"/>
      <c r="NCN178" s="411"/>
      <c r="NCO178" s="411"/>
      <c r="NCP178" s="411"/>
      <c r="NCQ178" s="411"/>
      <c r="NCR178" s="411"/>
      <c r="NCS178" s="411"/>
      <c r="NCT178" s="411"/>
      <c r="NCU178" s="411"/>
      <c r="NCV178" s="411"/>
      <c r="NCW178" s="411"/>
      <c r="NCX178" s="411"/>
      <c r="NCY178" s="411"/>
      <c r="NCZ178" s="411"/>
      <c r="NDA178" s="411"/>
      <c r="NDB178" s="411"/>
      <c r="NDC178" s="411"/>
      <c r="NDD178" s="411"/>
      <c r="NDE178" s="411"/>
      <c r="NDF178" s="411"/>
      <c r="NDG178" s="411"/>
      <c r="NDH178" s="411"/>
      <c r="NDI178" s="411"/>
      <c r="NDJ178" s="411"/>
      <c r="NDK178" s="411"/>
      <c r="NDL178" s="411"/>
      <c r="NDM178" s="411"/>
      <c r="NDN178" s="411"/>
      <c r="NDO178" s="411"/>
      <c r="NDP178" s="411"/>
      <c r="NDQ178" s="411"/>
      <c r="NDR178" s="411"/>
      <c r="NDS178" s="411"/>
      <c r="NDT178" s="411"/>
      <c r="NDU178" s="411"/>
      <c r="NDV178" s="411"/>
      <c r="NDW178" s="411"/>
      <c r="NDX178" s="411"/>
      <c r="NDY178" s="411"/>
      <c r="NDZ178" s="411"/>
      <c r="NEA178" s="411"/>
      <c r="NEB178" s="411"/>
      <c r="NEC178" s="411"/>
      <c r="NED178" s="411"/>
      <c r="NEE178" s="411"/>
      <c r="NEF178" s="411"/>
      <c r="NEG178" s="411"/>
      <c r="NEH178" s="411"/>
      <c r="NEI178" s="411"/>
      <c r="NEJ178" s="411"/>
      <c r="NEK178" s="411"/>
      <c r="NEL178" s="411"/>
      <c r="NEM178" s="411"/>
      <c r="NEN178" s="411"/>
      <c r="NEO178" s="411"/>
      <c r="NEP178" s="411"/>
      <c r="NEQ178" s="411"/>
      <c r="NER178" s="411"/>
      <c r="NES178" s="411"/>
      <c r="NET178" s="411"/>
      <c r="NEU178" s="411"/>
      <c r="NEV178" s="411"/>
      <c r="NEW178" s="411"/>
      <c r="NEX178" s="411"/>
      <c r="NEY178" s="411"/>
      <c r="NEZ178" s="411"/>
      <c r="NFA178" s="411"/>
      <c r="NFB178" s="411"/>
      <c r="NFC178" s="411"/>
      <c r="NFD178" s="411"/>
      <c r="NFE178" s="411"/>
      <c r="NFF178" s="411"/>
      <c r="NFG178" s="411"/>
      <c r="NFH178" s="411"/>
      <c r="NFI178" s="411"/>
      <c r="NFJ178" s="411"/>
      <c r="NFK178" s="411"/>
      <c r="NFL178" s="411"/>
      <c r="NFM178" s="411"/>
      <c r="NFN178" s="411"/>
      <c r="NFO178" s="411"/>
      <c r="NFP178" s="411"/>
      <c r="NFQ178" s="411"/>
      <c r="NFR178" s="411"/>
      <c r="NFS178" s="411"/>
      <c r="NFT178" s="411"/>
      <c r="NFU178" s="411"/>
      <c r="NFV178" s="411"/>
      <c r="NFW178" s="411"/>
      <c r="NFX178" s="411"/>
      <c r="NFY178" s="411"/>
      <c r="NFZ178" s="411"/>
      <c r="NGA178" s="411"/>
      <c r="NGB178" s="411"/>
      <c r="NGC178" s="411"/>
      <c r="NGD178" s="411"/>
      <c r="NGE178" s="411"/>
      <c r="NGF178" s="411"/>
      <c r="NGG178" s="411"/>
      <c r="NGH178" s="411"/>
      <c r="NGI178" s="411"/>
      <c r="NGJ178" s="411"/>
      <c r="NGK178" s="411"/>
      <c r="NGL178" s="411"/>
      <c r="NGM178" s="411"/>
      <c r="NGN178" s="411"/>
      <c r="NGO178" s="411"/>
      <c r="NGP178" s="411"/>
      <c r="NGQ178" s="411"/>
      <c r="NGR178" s="411"/>
      <c r="NGS178" s="411"/>
      <c r="NGT178" s="411"/>
      <c r="NGU178" s="411"/>
      <c r="NGV178" s="411"/>
      <c r="NGW178" s="411"/>
      <c r="NGX178" s="411"/>
      <c r="NGY178" s="411"/>
      <c r="NGZ178" s="411"/>
      <c r="NHA178" s="411"/>
      <c r="NHB178" s="411"/>
      <c r="NHC178" s="411"/>
      <c r="NHD178" s="411"/>
      <c r="NHE178" s="411"/>
      <c r="NHF178" s="411"/>
      <c r="NHG178" s="411"/>
      <c r="NHH178" s="411"/>
      <c r="NHI178" s="411"/>
      <c r="NHJ178" s="411"/>
      <c r="NHK178" s="411"/>
      <c r="NHL178" s="411"/>
      <c r="NHM178" s="411"/>
      <c r="NHN178" s="411"/>
      <c r="NHO178" s="411"/>
      <c r="NHP178" s="411"/>
      <c r="NHQ178" s="411"/>
      <c r="NHR178" s="411"/>
      <c r="NHS178" s="411"/>
      <c r="NHT178" s="411"/>
      <c r="NHU178" s="411"/>
      <c r="NHV178" s="411"/>
      <c r="NHW178" s="411"/>
      <c r="NHX178" s="411"/>
      <c r="NHY178" s="411"/>
      <c r="NHZ178" s="411"/>
      <c r="NIA178" s="411"/>
      <c r="NIB178" s="411"/>
      <c r="NIC178" s="411"/>
      <c r="NID178" s="411"/>
      <c r="NIE178" s="411"/>
      <c r="NIF178" s="411"/>
      <c r="NIG178" s="411"/>
      <c r="NIH178" s="411"/>
      <c r="NII178" s="411"/>
      <c r="NIJ178" s="411"/>
      <c r="NIK178" s="411"/>
      <c r="NIL178" s="411"/>
      <c r="NIM178" s="411"/>
      <c r="NIN178" s="411"/>
      <c r="NIO178" s="411"/>
      <c r="NIP178" s="411"/>
      <c r="NIQ178" s="411"/>
      <c r="NIR178" s="411"/>
      <c r="NIS178" s="411"/>
      <c r="NIT178" s="411"/>
      <c r="NIU178" s="411"/>
      <c r="NIV178" s="411"/>
      <c r="NIW178" s="411"/>
      <c r="NIX178" s="411"/>
      <c r="NIY178" s="411"/>
      <c r="NIZ178" s="411"/>
      <c r="NJA178" s="411"/>
      <c r="NJB178" s="411"/>
      <c r="NJC178" s="411"/>
      <c r="NJD178" s="411"/>
      <c r="NJE178" s="411"/>
      <c r="NJF178" s="411"/>
      <c r="NJG178" s="411"/>
      <c r="NJH178" s="411"/>
      <c r="NJI178" s="411"/>
      <c r="NJJ178" s="411"/>
      <c r="NJK178" s="411"/>
      <c r="NJL178" s="411"/>
      <c r="NJM178" s="411"/>
      <c r="NJN178" s="411"/>
      <c r="NJO178" s="411"/>
      <c r="NJP178" s="411"/>
      <c r="NJQ178" s="411"/>
      <c r="NJR178" s="411"/>
      <c r="NJS178" s="411"/>
      <c r="NJT178" s="411"/>
      <c r="NJU178" s="411"/>
      <c r="NJV178" s="411"/>
      <c r="NJW178" s="411"/>
      <c r="NJX178" s="411"/>
      <c r="NJY178" s="411"/>
      <c r="NJZ178" s="411"/>
      <c r="NKA178" s="411"/>
      <c r="NKB178" s="411"/>
      <c r="NKC178" s="411"/>
      <c r="NKD178" s="411"/>
      <c r="NKE178" s="411"/>
      <c r="NKF178" s="411"/>
      <c r="NKG178" s="411"/>
      <c r="NKH178" s="411"/>
      <c r="NKI178" s="411"/>
      <c r="NKJ178" s="411"/>
      <c r="NKK178" s="411"/>
      <c r="NKL178" s="411"/>
      <c r="NKM178" s="411"/>
      <c r="NKN178" s="411"/>
      <c r="NKO178" s="411"/>
      <c r="NKP178" s="411"/>
      <c r="NKQ178" s="411"/>
      <c r="NKR178" s="411"/>
      <c r="NKS178" s="411"/>
      <c r="NKT178" s="411"/>
      <c r="NKU178" s="411"/>
      <c r="NKV178" s="411"/>
      <c r="NKW178" s="411"/>
      <c r="NKX178" s="411"/>
      <c r="NKY178" s="411"/>
      <c r="NKZ178" s="411"/>
      <c r="NLA178" s="411"/>
      <c r="NLB178" s="411"/>
      <c r="NLC178" s="411"/>
      <c r="NLD178" s="411"/>
      <c r="NLE178" s="411"/>
      <c r="NLF178" s="411"/>
      <c r="NLG178" s="411"/>
      <c r="NLH178" s="411"/>
      <c r="NLI178" s="411"/>
      <c r="NLJ178" s="411"/>
      <c r="NLK178" s="411"/>
      <c r="NLL178" s="411"/>
      <c r="NLM178" s="411"/>
      <c r="NLN178" s="411"/>
      <c r="NLO178" s="411"/>
      <c r="NLP178" s="411"/>
      <c r="NLQ178" s="411"/>
      <c r="NLR178" s="411"/>
      <c r="NLS178" s="411"/>
      <c r="NLT178" s="411"/>
      <c r="NLU178" s="411"/>
      <c r="NLV178" s="411"/>
      <c r="NLW178" s="411"/>
      <c r="NLX178" s="411"/>
      <c r="NLY178" s="411"/>
      <c r="NLZ178" s="411"/>
      <c r="NMA178" s="411"/>
      <c r="NMB178" s="411"/>
      <c r="NMC178" s="411"/>
      <c r="NMD178" s="411"/>
      <c r="NME178" s="411"/>
      <c r="NMF178" s="411"/>
      <c r="NMG178" s="411"/>
      <c r="NMH178" s="411"/>
      <c r="NMI178" s="411"/>
      <c r="NMJ178" s="411"/>
      <c r="NMK178" s="411"/>
      <c r="NML178" s="411"/>
      <c r="NMM178" s="411"/>
      <c r="NMN178" s="411"/>
      <c r="NMO178" s="411"/>
      <c r="NMP178" s="411"/>
      <c r="NMQ178" s="411"/>
      <c r="NMR178" s="411"/>
      <c r="NMS178" s="411"/>
      <c r="NMT178" s="411"/>
      <c r="NMU178" s="411"/>
      <c r="NMV178" s="411"/>
      <c r="NMW178" s="411"/>
      <c r="NMX178" s="411"/>
      <c r="NMY178" s="411"/>
      <c r="NMZ178" s="411"/>
      <c r="NNA178" s="411"/>
      <c r="NNB178" s="411"/>
      <c r="NNC178" s="411"/>
      <c r="NND178" s="411"/>
      <c r="NNE178" s="411"/>
      <c r="NNF178" s="411"/>
      <c r="NNG178" s="411"/>
      <c r="NNH178" s="411"/>
      <c r="NNI178" s="411"/>
      <c r="NNJ178" s="411"/>
      <c r="NNK178" s="411"/>
      <c r="NNL178" s="411"/>
      <c r="NNM178" s="411"/>
      <c r="NNN178" s="411"/>
      <c r="NNO178" s="411"/>
      <c r="NNP178" s="411"/>
      <c r="NNQ178" s="411"/>
      <c r="NNR178" s="411"/>
      <c r="NNS178" s="411"/>
      <c r="NNT178" s="411"/>
      <c r="NNU178" s="411"/>
      <c r="NNV178" s="411"/>
      <c r="NNW178" s="411"/>
      <c r="NNX178" s="411"/>
      <c r="NNY178" s="411"/>
      <c r="NNZ178" s="411"/>
      <c r="NOA178" s="411"/>
      <c r="NOB178" s="411"/>
      <c r="NOC178" s="411"/>
      <c r="NOD178" s="411"/>
      <c r="NOE178" s="411"/>
      <c r="NOF178" s="411"/>
      <c r="NOG178" s="411"/>
      <c r="NOH178" s="411"/>
      <c r="NOI178" s="411"/>
      <c r="NOJ178" s="411"/>
      <c r="NOK178" s="411"/>
      <c r="NOL178" s="411"/>
      <c r="NOM178" s="411"/>
      <c r="NON178" s="411"/>
      <c r="NOO178" s="411"/>
      <c r="NOP178" s="411"/>
      <c r="NOQ178" s="411"/>
      <c r="NOR178" s="411"/>
      <c r="NOS178" s="411"/>
      <c r="NOT178" s="411"/>
      <c r="NOU178" s="411"/>
      <c r="NOV178" s="411"/>
      <c r="NOW178" s="411"/>
      <c r="NOX178" s="411"/>
      <c r="NOY178" s="411"/>
      <c r="NOZ178" s="411"/>
      <c r="NPA178" s="411"/>
      <c r="NPB178" s="411"/>
      <c r="NPC178" s="411"/>
      <c r="NPD178" s="411"/>
      <c r="NPE178" s="411"/>
      <c r="NPF178" s="411"/>
      <c r="NPG178" s="411"/>
      <c r="NPH178" s="411"/>
      <c r="NPI178" s="411"/>
      <c r="NPJ178" s="411"/>
      <c r="NPK178" s="411"/>
      <c r="NPL178" s="411"/>
      <c r="NPM178" s="411"/>
      <c r="NPN178" s="411"/>
      <c r="NPO178" s="411"/>
      <c r="NPP178" s="411"/>
      <c r="NPQ178" s="411"/>
      <c r="NPR178" s="411"/>
      <c r="NPS178" s="411"/>
      <c r="NPT178" s="411"/>
      <c r="NPU178" s="411"/>
      <c r="NPV178" s="411"/>
      <c r="NPW178" s="411"/>
      <c r="NPX178" s="411"/>
      <c r="NPY178" s="411"/>
      <c r="NPZ178" s="411"/>
      <c r="NQA178" s="411"/>
      <c r="NQB178" s="411"/>
      <c r="NQC178" s="411"/>
      <c r="NQD178" s="411"/>
      <c r="NQE178" s="411"/>
      <c r="NQF178" s="411"/>
      <c r="NQG178" s="411"/>
      <c r="NQH178" s="411"/>
      <c r="NQI178" s="411"/>
      <c r="NQJ178" s="411"/>
      <c r="NQK178" s="411"/>
      <c r="NQL178" s="411"/>
      <c r="NQM178" s="411"/>
      <c r="NQN178" s="411"/>
      <c r="NQO178" s="411"/>
      <c r="NQP178" s="411"/>
      <c r="NQQ178" s="411"/>
      <c r="NQR178" s="411"/>
      <c r="NQS178" s="411"/>
      <c r="NQT178" s="411"/>
      <c r="NQU178" s="411"/>
      <c r="NQV178" s="411"/>
      <c r="NQW178" s="411"/>
      <c r="NQX178" s="411"/>
      <c r="NQY178" s="411"/>
      <c r="NQZ178" s="411"/>
      <c r="NRA178" s="411"/>
      <c r="NRB178" s="411"/>
      <c r="NRC178" s="411"/>
      <c r="NRD178" s="411"/>
      <c r="NRE178" s="411"/>
      <c r="NRF178" s="411"/>
      <c r="NRG178" s="411"/>
      <c r="NRH178" s="411"/>
      <c r="NRI178" s="411"/>
      <c r="NRJ178" s="411"/>
      <c r="NRK178" s="411"/>
      <c r="NRL178" s="411"/>
      <c r="NRM178" s="411"/>
      <c r="NRN178" s="411"/>
      <c r="NRO178" s="411"/>
      <c r="NRP178" s="411"/>
      <c r="NRQ178" s="411"/>
      <c r="NRR178" s="411"/>
      <c r="NRS178" s="411"/>
      <c r="NRT178" s="411"/>
      <c r="NRU178" s="411"/>
      <c r="NRV178" s="411"/>
      <c r="NRW178" s="411"/>
      <c r="NRX178" s="411"/>
      <c r="NRY178" s="411"/>
      <c r="NRZ178" s="411"/>
      <c r="NSA178" s="411"/>
      <c r="NSB178" s="411"/>
      <c r="NSC178" s="411"/>
      <c r="NSD178" s="411"/>
      <c r="NSE178" s="411"/>
      <c r="NSF178" s="411"/>
      <c r="NSG178" s="411"/>
      <c r="NSH178" s="411"/>
      <c r="NSI178" s="411"/>
      <c r="NSJ178" s="411"/>
      <c r="NSK178" s="411"/>
      <c r="NSL178" s="411"/>
      <c r="NSM178" s="411"/>
      <c r="NSN178" s="411"/>
      <c r="NSO178" s="411"/>
      <c r="NSP178" s="411"/>
      <c r="NSQ178" s="411"/>
      <c r="NSR178" s="411"/>
      <c r="NSS178" s="411"/>
      <c r="NST178" s="411"/>
      <c r="NSU178" s="411"/>
      <c r="NSV178" s="411"/>
      <c r="NSW178" s="411"/>
      <c r="NSX178" s="411"/>
      <c r="NSY178" s="411"/>
      <c r="NSZ178" s="411"/>
      <c r="NTA178" s="411"/>
      <c r="NTB178" s="411"/>
      <c r="NTC178" s="411"/>
      <c r="NTD178" s="411"/>
      <c r="NTE178" s="411"/>
      <c r="NTF178" s="411"/>
      <c r="NTG178" s="411"/>
      <c r="NTH178" s="411"/>
      <c r="NTI178" s="411"/>
      <c r="NTJ178" s="411"/>
      <c r="NTK178" s="411"/>
      <c r="NTL178" s="411"/>
      <c r="NTM178" s="411"/>
      <c r="NTN178" s="411"/>
      <c r="NTO178" s="411"/>
      <c r="NTP178" s="411"/>
      <c r="NTQ178" s="411"/>
      <c r="NTR178" s="411"/>
      <c r="NTS178" s="411"/>
      <c r="NTT178" s="411"/>
      <c r="NTU178" s="411"/>
      <c r="NTV178" s="411"/>
      <c r="NTW178" s="411"/>
      <c r="NTX178" s="411"/>
      <c r="NTY178" s="411"/>
      <c r="NTZ178" s="411"/>
      <c r="NUA178" s="411"/>
      <c r="NUB178" s="411"/>
      <c r="NUC178" s="411"/>
      <c r="NUD178" s="411"/>
      <c r="NUE178" s="411"/>
      <c r="NUF178" s="411"/>
      <c r="NUG178" s="411"/>
      <c r="NUH178" s="411"/>
      <c r="NUI178" s="411"/>
      <c r="NUJ178" s="411"/>
      <c r="NUK178" s="411"/>
      <c r="NUL178" s="411"/>
      <c r="NUM178" s="411"/>
      <c r="NUN178" s="411"/>
      <c r="NUO178" s="411"/>
      <c r="NUP178" s="411"/>
      <c r="NUQ178" s="411"/>
      <c r="NUR178" s="411"/>
      <c r="NUS178" s="411"/>
      <c r="NUT178" s="411"/>
      <c r="NUU178" s="411"/>
      <c r="NUV178" s="411"/>
      <c r="NUW178" s="411"/>
      <c r="NUX178" s="411"/>
      <c r="NUY178" s="411"/>
      <c r="NUZ178" s="411"/>
      <c r="NVA178" s="411"/>
      <c r="NVB178" s="411"/>
      <c r="NVC178" s="411"/>
      <c r="NVD178" s="411"/>
      <c r="NVE178" s="411"/>
      <c r="NVF178" s="411"/>
      <c r="NVG178" s="411"/>
      <c r="NVH178" s="411"/>
      <c r="NVI178" s="411"/>
      <c r="NVJ178" s="411"/>
      <c r="NVK178" s="411"/>
      <c r="NVL178" s="411"/>
      <c r="NVM178" s="411"/>
      <c r="NVN178" s="411"/>
      <c r="NVO178" s="411"/>
      <c r="NVP178" s="411"/>
      <c r="NVQ178" s="411"/>
      <c r="NVR178" s="411"/>
      <c r="NVS178" s="411"/>
      <c r="NVT178" s="411"/>
      <c r="NVU178" s="411"/>
      <c r="NVV178" s="411"/>
      <c r="NVW178" s="411"/>
      <c r="NVX178" s="411"/>
      <c r="NVY178" s="411"/>
      <c r="NVZ178" s="411"/>
      <c r="NWA178" s="411"/>
      <c r="NWB178" s="411"/>
      <c r="NWC178" s="411"/>
      <c r="NWD178" s="411"/>
      <c r="NWE178" s="411"/>
      <c r="NWF178" s="411"/>
      <c r="NWG178" s="411"/>
      <c r="NWH178" s="411"/>
      <c r="NWI178" s="411"/>
      <c r="NWJ178" s="411"/>
      <c r="NWK178" s="411"/>
      <c r="NWL178" s="411"/>
      <c r="NWM178" s="411"/>
      <c r="NWN178" s="411"/>
      <c r="NWO178" s="411"/>
      <c r="NWP178" s="411"/>
      <c r="NWQ178" s="411"/>
      <c r="NWR178" s="411"/>
      <c r="NWS178" s="411"/>
      <c r="NWT178" s="411"/>
      <c r="NWU178" s="411"/>
      <c r="NWV178" s="411"/>
      <c r="NWW178" s="411"/>
      <c r="NWX178" s="411"/>
      <c r="NWY178" s="411"/>
      <c r="NWZ178" s="411"/>
      <c r="NXA178" s="411"/>
      <c r="NXB178" s="411"/>
      <c r="NXC178" s="411"/>
      <c r="NXD178" s="411"/>
      <c r="NXE178" s="411"/>
      <c r="NXF178" s="411"/>
      <c r="NXG178" s="411"/>
      <c r="NXH178" s="411"/>
      <c r="NXI178" s="411"/>
      <c r="NXJ178" s="411"/>
      <c r="NXK178" s="411"/>
      <c r="NXL178" s="411"/>
      <c r="NXM178" s="411"/>
      <c r="NXN178" s="411"/>
      <c r="NXO178" s="411"/>
      <c r="NXP178" s="411"/>
      <c r="NXQ178" s="411"/>
      <c r="NXR178" s="411"/>
      <c r="NXS178" s="411"/>
      <c r="NXT178" s="411"/>
      <c r="NXU178" s="411"/>
      <c r="NXV178" s="411"/>
      <c r="NXW178" s="411"/>
      <c r="NXX178" s="411"/>
      <c r="NXY178" s="411"/>
      <c r="NXZ178" s="411"/>
      <c r="NYA178" s="411"/>
      <c r="NYB178" s="411"/>
      <c r="NYC178" s="411"/>
      <c r="NYD178" s="411"/>
      <c r="NYE178" s="411"/>
      <c r="NYF178" s="411"/>
      <c r="NYG178" s="411"/>
      <c r="NYH178" s="411"/>
      <c r="NYI178" s="411"/>
      <c r="NYJ178" s="411"/>
      <c r="NYK178" s="411"/>
      <c r="NYL178" s="411"/>
      <c r="NYM178" s="411"/>
      <c r="NYN178" s="411"/>
      <c r="NYO178" s="411"/>
      <c r="NYP178" s="411"/>
      <c r="NYQ178" s="411"/>
      <c r="NYR178" s="411"/>
      <c r="NYS178" s="411"/>
      <c r="NYT178" s="411"/>
      <c r="NYU178" s="411"/>
      <c r="NYV178" s="411"/>
      <c r="NYW178" s="411"/>
      <c r="NYX178" s="411"/>
      <c r="NYY178" s="411"/>
      <c r="NYZ178" s="411"/>
      <c r="NZA178" s="411"/>
      <c r="NZB178" s="411"/>
      <c r="NZC178" s="411"/>
      <c r="NZD178" s="411"/>
      <c r="NZE178" s="411"/>
      <c r="NZF178" s="411"/>
      <c r="NZG178" s="411"/>
      <c r="NZH178" s="411"/>
      <c r="NZI178" s="411"/>
      <c r="NZJ178" s="411"/>
      <c r="NZK178" s="411"/>
      <c r="NZL178" s="411"/>
      <c r="NZM178" s="411"/>
      <c r="NZN178" s="411"/>
      <c r="NZO178" s="411"/>
      <c r="NZP178" s="411"/>
      <c r="NZQ178" s="411"/>
      <c r="NZR178" s="411"/>
      <c r="NZS178" s="411"/>
      <c r="NZT178" s="411"/>
      <c r="NZU178" s="411"/>
      <c r="NZV178" s="411"/>
      <c r="NZW178" s="411"/>
      <c r="NZX178" s="411"/>
      <c r="NZY178" s="411"/>
      <c r="NZZ178" s="411"/>
      <c r="OAA178" s="411"/>
      <c r="OAB178" s="411"/>
      <c r="OAC178" s="411"/>
      <c r="OAD178" s="411"/>
      <c r="OAE178" s="411"/>
      <c r="OAF178" s="411"/>
      <c r="OAG178" s="411"/>
      <c r="OAH178" s="411"/>
      <c r="OAI178" s="411"/>
      <c r="OAJ178" s="411"/>
      <c r="OAK178" s="411"/>
      <c r="OAL178" s="411"/>
      <c r="OAM178" s="411"/>
      <c r="OAN178" s="411"/>
      <c r="OAO178" s="411"/>
      <c r="OAP178" s="411"/>
      <c r="OAQ178" s="411"/>
      <c r="OAR178" s="411"/>
      <c r="OAS178" s="411"/>
      <c r="OAT178" s="411"/>
      <c r="OAU178" s="411"/>
      <c r="OAV178" s="411"/>
      <c r="OAW178" s="411"/>
      <c r="OAX178" s="411"/>
      <c r="OAY178" s="411"/>
      <c r="OAZ178" s="411"/>
      <c r="OBA178" s="411"/>
      <c r="OBB178" s="411"/>
      <c r="OBC178" s="411"/>
      <c r="OBD178" s="411"/>
      <c r="OBE178" s="411"/>
      <c r="OBF178" s="411"/>
      <c r="OBG178" s="411"/>
      <c r="OBH178" s="411"/>
      <c r="OBI178" s="411"/>
      <c r="OBJ178" s="411"/>
      <c r="OBK178" s="411"/>
      <c r="OBL178" s="411"/>
      <c r="OBM178" s="411"/>
      <c r="OBN178" s="411"/>
      <c r="OBO178" s="411"/>
      <c r="OBP178" s="411"/>
      <c r="OBQ178" s="411"/>
      <c r="OBR178" s="411"/>
      <c r="OBS178" s="411"/>
      <c r="OBT178" s="411"/>
      <c r="OBU178" s="411"/>
      <c r="OBV178" s="411"/>
      <c r="OBW178" s="411"/>
      <c r="OBX178" s="411"/>
      <c r="OBY178" s="411"/>
      <c r="OBZ178" s="411"/>
      <c r="OCA178" s="411"/>
      <c r="OCB178" s="411"/>
      <c r="OCC178" s="411"/>
      <c r="OCD178" s="411"/>
      <c r="OCE178" s="411"/>
      <c r="OCF178" s="411"/>
      <c r="OCG178" s="411"/>
      <c r="OCH178" s="411"/>
      <c r="OCI178" s="411"/>
      <c r="OCJ178" s="411"/>
      <c r="OCK178" s="411"/>
      <c r="OCL178" s="411"/>
      <c r="OCM178" s="411"/>
      <c r="OCN178" s="411"/>
      <c r="OCO178" s="411"/>
      <c r="OCP178" s="411"/>
      <c r="OCQ178" s="411"/>
      <c r="OCR178" s="411"/>
      <c r="OCS178" s="411"/>
      <c r="OCT178" s="411"/>
      <c r="OCU178" s="411"/>
      <c r="OCV178" s="411"/>
      <c r="OCW178" s="411"/>
      <c r="OCX178" s="411"/>
      <c r="OCY178" s="411"/>
      <c r="OCZ178" s="411"/>
      <c r="ODA178" s="411"/>
      <c r="ODB178" s="411"/>
      <c r="ODC178" s="411"/>
      <c r="ODD178" s="411"/>
      <c r="ODE178" s="411"/>
      <c r="ODF178" s="411"/>
      <c r="ODG178" s="411"/>
      <c r="ODH178" s="411"/>
      <c r="ODI178" s="411"/>
      <c r="ODJ178" s="411"/>
      <c r="ODK178" s="411"/>
      <c r="ODL178" s="411"/>
      <c r="ODM178" s="411"/>
      <c r="ODN178" s="411"/>
      <c r="ODO178" s="411"/>
      <c r="ODP178" s="411"/>
      <c r="ODQ178" s="411"/>
      <c r="ODR178" s="411"/>
      <c r="ODS178" s="411"/>
      <c r="ODT178" s="411"/>
      <c r="ODU178" s="411"/>
      <c r="ODV178" s="411"/>
      <c r="ODW178" s="411"/>
      <c r="ODX178" s="411"/>
      <c r="ODY178" s="411"/>
      <c r="ODZ178" s="411"/>
      <c r="OEA178" s="411"/>
      <c r="OEB178" s="411"/>
      <c r="OEC178" s="411"/>
      <c r="OED178" s="411"/>
      <c r="OEE178" s="411"/>
      <c r="OEF178" s="411"/>
      <c r="OEG178" s="411"/>
      <c r="OEH178" s="411"/>
      <c r="OEI178" s="411"/>
      <c r="OEJ178" s="411"/>
      <c r="OEK178" s="411"/>
      <c r="OEL178" s="411"/>
      <c r="OEM178" s="411"/>
      <c r="OEN178" s="411"/>
      <c r="OEO178" s="411"/>
      <c r="OEP178" s="411"/>
      <c r="OEQ178" s="411"/>
      <c r="OER178" s="411"/>
      <c r="OES178" s="411"/>
      <c r="OET178" s="411"/>
      <c r="OEU178" s="411"/>
      <c r="OEV178" s="411"/>
      <c r="OEW178" s="411"/>
      <c r="OEX178" s="411"/>
      <c r="OEY178" s="411"/>
      <c r="OEZ178" s="411"/>
      <c r="OFA178" s="411"/>
      <c r="OFB178" s="411"/>
      <c r="OFC178" s="411"/>
      <c r="OFD178" s="411"/>
      <c r="OFE178" s="411"/>
      <c r="OFF178" s="411"/>
      <c r="OFG178" s="411"/>
      <c r="OFH178" s="411"/>
      <c r="OFI178" s="411"/>
      <c r="OFJ178" s="411"/>
      <c r="OFK178" s="411"/>
      <c r="OFL178" s="411"/>
      <c r="OFM178" s="411"/>
      <c r="OFN178" s="411"/>
      <c r="OFO178" s="411"/>
      <c r="OFP178" s="411"/>
      <c r="OFQ178" s="411"/>
      <c r="OFR178" s="411"/>
      <c r="OFS178" s="411"/>
      <c r="OFT178" s="411"/>
      <c r="OFU178" s="411"/>
      <c r="OFV178" s="411"/>
      <c r="OFW178" s="411"/>
      <c r="OFX178" s="411"/>
      <c r="OFY178" s="411"/>
      <c r="OFZ178" s="411"/>
      <c r="OGA178" s="411"/>
      <c r="OGB178" s="411"/>
      <c r="OGC178" s="411"/>
      <c r="OGD178" s="411"/>
      <c r="OGE178" s="411"/>
      <c r="OGF178" s="411"/>
      <c r="OGG178" s="411"/>
      <c r="OGH178" s="411"/>
      <c r="OGI178" s="411"/>
      <c r="OGJ178" s="411"/>
      <c r="OGK178" s="411"/>
      <c r="OGL178" s="411"/>
      <c r="OGM178" s="411"/>
      <c r="OGN178" s="411"/>
      <c r="OGO178" s="411"/>
      <c r="OGP178" s="411"/>
      <c r="OGQ178" s="411"/>
      <c r="OGR178" s="411"/>
      <c r="OGS178" s="411"/>
      <c r="OGT178" s="411"/>
      <c r="OGU178" s="411"/>
      <c r="OGV178" s="411"/>
      <c r="OGW178" s="411"/>
      <c r="OGX178" s="411"/>
      <c r="OGY178" s="411"/>
      <c r="OGZ178" s="411"/>
      <c r="OHA178" s="411"/>
      <c r="OHB178" s="411"/>
      <c r="OHC178" s="411"/>
      <c r="OHD178" s="411"/>
      <c r="OHE178" s="411"/>
      <c r="OHF178" s="411"/>
      <c r="OHG178" s="411"/>
      <c r="OHH178" s="411"/>
      <c r="OHI178" s="411"/>
      <c r="OHJ178" s="411"/>
      <c r="OHK178" s="411"/>
      <c r="OHL178" s="411"/>
      <c r="OHM178" s="411"/>
      <c r="OHN178" s="411"/>
      <c r="OHO178" s="411"/>
      <c r="OHP178" s="411"/>
      <c r="OHQ178" s="411"/>
      <c r="OHR178" s="411"/>
      <c r="OHS178" s="411"/>
      <c r="OHT178" s="411"/>
      <c r="OHU178" s="411"/>
      <c r="OHV178" s="411"/>
      <c r="OHW178" s="411"/>
      <c r="OHX178" s="411"/>
      <c r="OHY178" s="411"/>
      <c r="OHZ178" s="411"/>
      <c r="OIA178" s="411"/>
      <c r="OIB178" s="411"/>
      <c r="OIC178" s="411"/>
      <c r="OID178" s="411"/>
      <c r="OIE178" s="411"/>
      <c r="OIF178" s="411"/>
      <c r="OIG178" s="411"/>
      <c r="OIH178" s="411"/>
      <c r="OII178" s="411"/>
      <c r="OIJ178" s="411"/>
      <c r="OIK178" s="411"/>
      <c r="OIL178" s="411"/>
      <c r="OIM178" s="411"/>
      <c r="OIN178" s="411"/>
      <c r="OIO178" s="411"/>
      <c r="OIP178" s="411"/>
      <c r="OIQ178" s="411"/>
      <c r="OIR178" s="411"/>
      <c r="OIS178" s="411"/>
      <c r="OIT178" s="411"/>
      <c r="OIU178" s="411"/>
      <c r="OIV178" s="411"/>
      <c r="OIW178" s="411"/>
      <c r="OIX178" s="411"/>
      <c r="OIY178" s="411"/>
      <c r="OIZ178" s="411"/>
      <c r="OJA178" s="411"/>
      <c r="OJB178" s="411"/>
      <c r="OJC178" s="411"/>
      <c r="OJD178" s="411"/>
      <c r="OJE178" s="411"/>
      <c r="OJF178" s="411"/>
      <c r="OJG178" s="411"/>
      <c r="OJH178" s="411"/>
      <c r="OJI178" s="411"/>
      <c r="OJJ178" s="411"/>
      <c r="OJK178" s="411"/>
      <c r="OJL178" s="411"/>
      <c r="OJM178" s="411"/>
      <c r="OJN178" s="411"/>
      <c r="OJO178" s="411"/>
      <c r="OJP178" s="411"/>
      <c r="OJQ178" s="411"/>
      <c r="OJR178" s="411"/>
      <c r="OJS178" s="411"/>
      <c r="OJT178" s="411"/>
      <c r="OJU178" s="411"/>
      <c r="OJV178" s="411"/>
      <c r="OJW178" s="411"/>
      <c r="OJX178" s="411"/>
      <c r="OJY178" s="411"/>
      <c r="OJZ178" s="411"/>
      <c r="OKA178" s="411"/>
      <c r="OKB178" s="411"/>
      <c r="OKC178" s="411"/>
      <c r="OKD178" s="411"/>
      <c r="OKE178" s="411"/>
      <c r="OKF178" s="411"/>
      <c r="OKG178" s="411"/>
      <c r="OKH178" s="411"/>
      <c r="OKI178" s="411"/>
      <c r="OKJ178" s="411"/>
      <c r="OKK178" s="411"/>
      <c r="OKL178" s="411"/>
      <c r="OKM178" s="411"/>
      <c r="OKN178" s="411"/>
      <c r="OKO178" s="411"/>
      <c r="OKP178" s="411"/>
      <c r="OKQ178" s="411"/>
      <c r="OKR178" s="411"/>
      <c r="OKS178" s="411"/>
      <c r="OKT178" s="411"/>
      <c r="OKU178" s="411"/>
      <c r="OKV178" s="411"/>
      <c r="OKW178" s="411"/>
      <c r="OKX178" s="411"/>
      <c r="OKY178" s="411"/>
      <c r="OKZ178" s="411"/>
      <c r="OLA178" s="411"/>
      <c r="OLB178" s="411"/>
      <c r="OLC178" s="411"/>
      <c r="OLD178" s="411"/>
      <c r="OLE178" s="411"/>
      <c r="OLF178" s="411"/>
      <c r="OLG178" s="411"/>
      <c r="OLH178" s="411"/>
      <c r="OLI178" s="411"/>
      <c r="OLJ178" s="411"/>
      <c r="OLK178" s="411"/>
      <c r="OLL178" s="411"/>
      <c r="OLM178" s="411"/>
      <c r="OLN178" s="411"/>
      <c r="OLO178" s="411"/>
      <c r="OLP178" s="411"/>
      <c r="OLQ178" s="411"/>
      <c r="OLR178" s="411"/>
      <c r="OLS178" s="411"/>
      <c r="OLT178" s="411"/>
      <c r="OLU178" s="411"/>
      <c r="OLV178" s="411"/>
      <c r="OLW178" s="411"/>
      <c r="OLX178" s="411"/>
      <c r="OLY178" s="411"/>
      <c r="OLZ178" s="411"/>
      <c r="OMA178" s="411"/>
      <c r="OMB178" s="411"/>
      <c r="OMC178" s="411"/>
      <c r="OMD178" s="411"/>
      <c r="OME178" s="411"/>
      <c r="OMF178" s="411"/>
      <c r="OMG178" s="411"/>
      <c r="OMH178" s="411"/>
      <c r="OMI178" s="411"/>
      <c r="OMJ178" s="411"/>
      <c r="OMK178" s="411"/>
      <c r="OML178" s="411"/>
      <c r="OMM178" s="411"/>
      <c r="OMN178" s="411"/>
      <c r="OMO178" s="411"/>
      <c r="OMP178" s="411"/>
      <c r="OMQ178" s="411"/>
      <c r="OMR178" s="411"/>
      <c r="OMS178" s="411"/>
      <c r="OMT178" s="411"/>
      <c r="OMU178" s="411"/>
      <c r="OMV178" s="411"/>
      <c r="OMW178" s="411"/>
      <c r="OMX178" s="411"/>
      <c r="OMY178" s="411"/>
      <c r="OMZ178" s="411"/>
      <c r="ONA178" s="411"/>
      <c r="ONB178" s="411"/>
      <c r="ONC178" s="411"/>
      <c r="OND178" s="411"/>
      <c r="ONE178" s="411"/>
      <c r="ONF178" s="411"/>
      <c r="ONG178" s="411"/>
      <c r="ONH178" s="411"/>
      <c r="ONI178" s="411"/>
      <c r="ONJ178" s="411"/>
      <c r="ONK178" s="411"/>
      <c r="ONL178" s="411"/>
      <c r="ONM178" s="411"/>
      <c r="ONN178" s="411"/>
      <c r="ONO178" s="411"/>
      <c r="ONP178" s="411"/>
      <c r="ONQ178" s="411"/>
      <c r="ONR178" s="411"/>
      <c r="ONS178" s="411"/>
      <c r="ONT178" s="411"/>
      <c r="ONU178" s="411"/>
      <c r="ONV178" s="411"/>
      <c r="ONW178" s="411"/>
      <c r="ONX178" s="411"/>
      <c r="ONY178" s="411"/>
      <c r="ONZ178" s="411"/>
      <c r="OOA178" s="411"/>
      <c r="OOB178" s="411"/>
      <c r="OOC178" s="411"/>
      <c r="OOD178" s="411"/>
      <c r="OOE178" s="411"/>
      <c r="OOF178" s="411"/>
      <c r="OOG178" s="411"/>
      <c r="OOH178" s="411"/>
      <c r="OOI178" s="411"/>
      <c r="OOJ178" s="411"/>
      <c r="OOK178" s="411"/>
      <c r="OOL178" s="411"/>
      <c r="OOM178" s="411"/>
      <c r="OON178" s="411"/>
      <c r="OOO178" s="411"/>
      <c r="OOP178" s="411"/>
      <c r="OOQ178" s="411"/>
      <c r="OOR178" s="411"/>
      <c r="OOS178" s="411"/>
      <c r="OOT178" s="411"/>
      <c r="OOU178" s="411"/>
      <c r="OOV178" s="411"/>
      <c r="OOW178" s="411"/>
      <c r="OOX178" s="411"/>
      <c r="OOY178" s="411"/>
      <c r="OOZ178" s="411"/>
      <c r="OPA178" s="411"/>
      <c r="OPB178" s="411"/>
      <c r="OPC178" s="411"/>
      <c r="OPD178" s="411"/>
      <c r="OPE178" s="411"/>
      <c r="OPF178" s="411"/>
      <c r="OPG178" s="411"/>
      <c r="OPH178" s="411"/>
      <c r="OPI178" s="411"/>
      <c r="OPJ178" s="411"/>
      <c r="OPK178" s="411"/>
      <c r="OPL178" s="411"/>
      <c r="OPM178" s="411"/>
      <c r="OPN178" s="411"/>
      <c r="OPO178" s="411"/>
      <c r="OPP178" s="411"/>
      <c r="OPQ178" s="411"/>
      <c r="OPR178" s="411"/>
      <c r="OPS178" s="411"/>
      <c r="OPT178" s="411"/>
      <c r="OPU178" s="411"/>
      <c r="OPV178" s="411"/>
      <c r="OPW178" s="411"/>
      <c r="OPX178" s="411"/>
      <c r="OPY178" s="411"/>
      <c r="OPZ178" s="411"/>
      <c r="OQA178" s="411"/>
      <c r="OQB178" s="411"/>
      <c r="OQC178" s="411"/>
      <c r="OQD178" s="411"/>
      <c r="OQE178" s="411"/>
      <c r="OQF178" s="411"/>
      <c r="OQG178" s="411"/>
      <c r="OQH178" s="411"/>
      <c r="OQI178" s="411"/>
      <c r="OQJ178" s="411"/>
      <c r="OQK178" s="411"/>
      <c r="OQL178" s="411"/>
      <c r="OQM178" s="411"/>
      <c r="OQN178" s="411"/>
      <c r="OQO178" s="411"/>
      <c r="OQP178" s="411"/>
      <c r="OQQ178" s="411"/>
      <c r="OQR178" s="411"/>
      <c r="OQS178" s="411"/>
      <c r="OQT178" s="411"/>
      <c r="OQU178" s="411"/>
      <c r="OQV178" s="411"/>
      <c r="OQW178" s="411"/>
      <c r="OQX178" s="411"/>
      <c r="OQY178" s="411"/>
      <c r="OQZ178" s="411"/>
      <c r="ORA178" s="411"/>
      <c r="ORB178" s="411"/>
      <c r="ORC178" s="411"/>
      <c r="ORD178" s="411"/>
      <c r="ORE178" s="411"/>
      <c r="ORF178" s="411"/>
      <c r="ORG178" s="411"/>
      <c r="ORH178" s="411"/>
      <c r="ORI178" s="411"/>
      <c r="ORJ178" s="411"/>
      <c r="ORK178" s="411"/>
      <c r="ORL178" s="411"/>
      <c r="ORM178" s="411"/>
      <c r="ORN178" s="411"/>
      <c r="ORO178" s="411"/>
      <c r="ORP178" s="411"/>
      <c r="ORQ178" s="411"/>
      <c r="ORR178" s="411"/>
      <c r="ORS178" s="411"/>
      <c r="ORT178" s="411"/>
      <c r="ORU178" s="411"/>
      <c r="ORV178" s="411"/>
      <c r="ORW178" s="411"/>
      <c r="ORX178" s="411"/>
      <c r="ORY178" s="411"/>
      <c r="ORZ178" s="411"/>
      <c r="OSA178" s="411"/>
      <c r="OSB178" s="411"/>
      <c r="OSC178" s="411"/>
      <c r="OSD178" s="411"/>
      <c r="OSE178" s="411"/>
      <c r="OSF178" s="411"/>
      <c r="OSG178" s="411"/>
      <c r="OSH178" s="411"/>
      <c r="OSI178" s="411"/>
      <c r="OSJ178" s="411"/>
      <c r="OSK178" s="411"/>
      <c r="OSL178" s="411"/>
      <c r="OSM178" s="411"/>
      <c r="OSN178" s="411"/>
      <c r="OSO178" s="411"/>
      <c r="OSP178" s="411"/>
      <c r="OSQ178" s="411"/>
      <c r="OSR178" s="411"/>
      <c r="OSS178" s="411"/>
      <c r="OST178" s="411"/>
      <c r="OSU178" s="411"/>
      <c r="OSV178" s="411"/>
      <c r="OSW178" s="411"/>
      <c r="OSX178" s="411"/>
      <c r="OSY178" s="411"/>
      <c r="OSZ178" s="411"/>
      <c r="OTA178" s="411"/>
      <c r="OTB178" s="411"/>
      <c r="OTC178" s="411"/>
      <c r="OTD178" s="411"/>
      <c r="OTE178" s="411"/>
      <c r="OTF178" s="411"/>
      <c r="OTG178" s="411"/>
      <c r="OTH178" s="411"/>
      <c r="OTI178" s="411"/>
      <c r="OTJ178" s="411"/>
      <c r="OTK178" s="411"/>
      <c r="OTL178" s="411"/>
      <c r="OTM178" s="411"/>
      <c r="OTN178" s="411"/>
      <c r="OTO178" s="411"/>
      <c r="OTP178" s="411"/>
      <c r="OTQ178" s="411"/>
      <c r="OTR178" s="411"/>
      <c r="OTS178" s="411"/>
      <c r="OTT178" s="411"/>
      <c r="OTU178" s="411"/>
      <c r="OTV178" s="411"/>
      <c r="OTW178" s="411"/>
      <c r="OTX178" s="411"/>
      <c r="OTY178" s="411"/>
      <c r="OTZ178" s="411"/>
      <c r="OUA178" s="411"/>
      <c r="OUB178" s="411"/>
      <c r="OUC178" s="411"/>
      <c r="OUD178" s="411"/>
      <c r="OUE178" s="411"/>
      <c r="OUF178" s="411"/>
      <c r="OUG178" s="411"/>
      <c r="OUH178" s="411"/>
      <c r="OUI178" s="411"/>
      <c r="OUJ178" s="411"/>
      <c r="OUK178" s="411"/>
      <c r="OUL178" s="411"/>
      <c r="OUM178" s="411"/>
      <c r="OUN178" s="411"/>
      <c r="OUO178" s="411"/>
      <c r="OUP178" s="411"/>
      <c r="OUQ178" s="411"/>
      <c r="OUR178" s="411"/>
      <c r="OUS178" s="411"/>
      <c r="OUT178" s="411"/>
      <c r="OUU178" s="411"/>
      <c r="OUV178" s="411"/>
      <c r="OUW178" s="411"/>
      <c r="OUX178" s="411"/>
      <c r="OUY178" s="411"/>
      <c r="OUZ178" s="411"/>
      <c r="OVA178" s="411"/>
      <c r="OVB178" s="411"/>
      <c r="OVC178" s="411"/>
      <c r="OVD178" s="411"/>
      <c r="OVE178" s="411"/>
      <c r="OVF178" s="411"/>
      <c r="OVG178" s="411"/>
      <c r="OVH178" s="411"/>
      <c r="OVI178" s="411"/>
      <c r="OVJ178" s="411"/>
      <c r="OVK178" s="411"/>
      <c r="OVL178" s="411"/>
      <c r="OVM178" s="411"/>
      <c r="OVN178" s="411"/>
      <c r="OVO178" s="411"/>
      <c r="OVP178" s="411"/>
      <c r="OVQ178" s="411"/>
      <c r="OVR178" s="411"/>
      <c r="OVS178" s="411"/>
      <c r="OVT178" s="411"/>
      <c r="OVU178" s="411"/>
      <c r="OVV178" s="411"/>
      <c r="OVW178" s="411"/>
      <c r="OVX178" s="411"/>
      <c r="OVY178" s="411"/>
      <c r="OVZ178" s="411"/>
      <c r="OWA178" s="411"/>
      <c r="OWB178" s="411"/>
      <c r="OWC178" s="411"/>
      <c r="OWD178" s="411"/>
      <c r="OWE178" s="411"/>
      <c r="OWF178" s="411"/>
      <c r="OWG178" s="411"/>
      <c r="OWH178" s="411"/>
      <c r="OWI178" s="411"/>
      <c r="OWJ178" s="411"/>
      <c r="OWK178" s="411"/>
      <c r="OWL178" s="411"/>
      <c r="OWM178" s="411"/>
      <c r="OWN178" s="411"/>
      <c r="OWO178" s="411"/>
      <c r="OWP178" s="411"/>
      <c r="OWQ178" s="411"/>
      <c r="OWR178" s="411"/>
      <c r="OWS178" s="411"/>
      <c r="OWT178" s="411"/>
      <c r="OWU178" s="411"/>
      <c r="OWV178" s="411"/>
      <c r="OWW178" s="411"/>
      <c r="OWX178" s="411"/>
      <c r="OWY178" s="411"/>
      <c r="OWZ178" s="411"/>
      <c r="OXA178" s="411"/>
      <c r="OXB178" s="411"/>
      <c r="OXC178" s="411"/>
      <c r="OXD178" s="411"/>
      <c r="OXE178" s="411"/>
      <c r="OXF178" s="411"/>
      <c r="OXG178" s="411"/>
      <c r="OXH178" s="411"/>
      <c r="OXI178" s="411"/>
      <c r="OXJ178" s="411"/>
      <c r="OXK178" s="411"/>
      <c r="OXL178" s="411"/>
      <c r="OXM178" s="411"/>
      <c r="OXN178" s="411"/>
      <c r="OXO178" s="411"/>
      <c r="OXP178" s="411"/>
      <c r="OXQ178" s="411"/>
      <c r="OXR178" s="411"/>
      <c r="OXS178" s="411"/>
      <c r="OXT178" s="411"/>
      <c r="OXU178" s="411"/>
      <c r="OXV178" s="411"/>
      <c r="OXW178" s="411"/>
      <c r="OXX178" s="411"/>
      <c r="OXY178" s="411"/>
      <c r="OXZ178" s="411"/>
      <c r="OYA178" s="411"/>
      <c r="OYB178" s="411"/>
      <c r="OYC178" s="411"/>
      <c r="OYD178" s="411"/>
      <c r="OYE178" s="411"/>
      <c r="OYF178" s="411"/>
      <c r="OYG178" s="411"/>
      <c r="OYH178" s="411"/>
      <c r="OYI178" s="411"/>
      <c r="OYJ178" s="411"/>
      <c r="OYK178" s="411"/>
      <c r="OYL178" s="411"/>
      <c r="OYM178" s="411"/>
      <c r="OYN178" s="411"/>
      <c r="OYO178" s="411"/>
      <c r="OYP178" s="411"/>
      <c r="OYQ178" s="411"/>
      <c r="OYR178" s="411"/>
      <c r="OYS178" s="411"/>
      <c r="OYT178" s="411"/>
      <c r="OYU178" s="411"/>
      <c r="OYV178" s="411"/>
      <c r="OYW178" s="411"/>
      <c r="OYX178" s="411"/>
      <c r="OYY178" s="411"/>
      <c r="OYZ178" s="411"/>
      <c r="OZA178" s="411"/>
      <c r="OZB178" s="411"/>
      <c r="OZC178" s="411"/>
      <c r="OZD178" s="411"/>
      <c r="OZE178" s="411"/>
      <c r="OZF178" s="411"/>
      <c r="OZG178" s="411"/>
      <c r="OZH178" s="411"/>
      <c r="OZI178" s="411"/>
      <c r="OZJ178" s="411"/>
      <c r="OZK178" s="411"/>
      <c r="OZL178" s="411"/>
      <c r="OZM178" s="411"/>
      <c r="OZN178" s="411"/>
      <c r="OZO178" s="411"/>
      <c r="OZP178" s="411"/>
      <c r="OZQ178" s="411"/>
      <c r="OZR178" s="411"/>
      <c r="OZS178" s="411"/>
      <c r="OZT178" s="411"/>
      <c r="OZU178" s="411"/>
      <c r="OZV178" s="411"/>
      <c r="OZW178" s="411"/>
      <c r="OZX178" s="411"/>
      <c r="OZY178" s="411"/>
      <c r="OZZ178" s="411"/>
      <c r="PAA178" s="411"/>
      <c r="PAB178" s="411"/>
      <c r="PAC178" s="411"/>
      <c r="PAD178" s="411"/>
      <c r="PAE178" s="411"/>
      <c r="PAF178" s="411"/>
      <c r="PAG178" s="411"/>
      <c r="PAH178" s="411"/>
      <c r="PAI178" s="411"/>
      <c r="PAJ178" s="411"/>
      <c r="PAK178" s="411"/>
      <c r="PAL178" s="411"/>
      <c r="PAM178" s="411"/>
      <c r="PAN178" s="411"/>
      <c r="PAO178" s="411"/>
      <c r="PAP178" s="411"/>
      <c r="PAQ178" s="411"/>
      <c r="PAR178" s="411"/>
      <c r="PAS178" s="411"/>
      <c r="PAT178" s="411"/>
      <c r="PAU178" s="411"/>
      <c r="PAV178" s="411"/>
      <c r="PAW178" s="411"/>
      <c r="PAX178" s="411"/>
      <c r="PAY178" s="411"/>
      <c r="PAZ178" s="411"/>
      <c r="PBA178" s="411"/>
      <c r="PBB178" s="411"/>
      <c r="PBC178" s="411"/>
      <c r="PBD178" s="411"/>
      <c r="PBE178" s="411"/>
      <c r="PBF178" s="411"/>
      <c r="PBG178" s="411"/>
      <c r="PBH178" s="411"/>
      <c r="PBI178" s="411"/>
      <c r="PBJ178" s="411"/>
      <c r="PBK178" s="411"/>
      <c r="PBL178" s="411"/>
      <c r="PBM178" s="411"/>
      <c r="PBN178" s="411"/>
      <c r="PBO178" s="411"/>
      <c r="PBP178" s="411"/>
      <c r="PBQ178" s="411"/>
      <c r="PBR178" s="411"/>
      <c r="PBS178" s="411"/>
      <c r="PBT178" s="411"/>
      <c r="PBU178" s="411"/>
      <c r="PBV178" s="411"/>
      <c r="PBW178" s="411"/>
      <c r="PBX178" s="411"/>
      <c r="PBY178" s="411"/>
      <c r="PBZ178" s="411"/>
      <c r="PCA178" s="411"/>
      <c r="PCB178" s="411"/>
      <c r="PCC178" s="411"/>
      <c r="PCD178" s="411"/>
      <c r="PCE178" s="411"/>
      <c r="PCF178" s="411"/>
      <c r="PCG178" s="411"/>
      <c r="PCH178" s="411"/>
      <c r="PCI178" s="411"/>
      <c r="PCJ178" s="411"/>
      <c r="PCK178" s="411"/>
      <c r="PCL178" s="411"/>
      <c r="PCM178" s="411"/>
      <c r="PCN178" s="411"/>
      <c r="PCO178" s="411"/>
      <c r="PCP178" s="411"/>
      <c r="PCQ178" s="411"/>
      <c r="PCR178" s="411"/>
      <c r="PCS178" s="411"/>
      <c r="PCT178" s="411"/>
      <c r="PCU178" s="411"/>
      <c r="PCV178" s="411"/>
      <c r="PCW178" s="411"/>
      <c r="PCX178" s="411"/>
      <c r="PCY178" s="411"/>
      <c r="PCZ178" s="411"/>
      <c r="PDA178" s="411"/>
      <c r="PDB178" s="411"/>
      <c r="PDC178" s="411"/>
      <c r="PDD178" s="411"/>
      <c r="PDE178" s="411"/>
      <c r="PDF178" s="411"/>
      <c r="PDG178" s="411"/>
      <c r="PDH178" s="411"/>
      <c r="PDI178" s="411"/>
      <c r="PDJ178" s="411"/>
      <c r="PDK178" s="411"/>
      <c r="PDL178" s="411"/>
      <c r="PDM178" s="411"/>
      <c r="PDN178" s="411"/>
      <c r="PDO178" s="411"/>
      <c r="PDP178" s="411"/>
      <c r="PDQ178" s="411"/>
      <c r="PDR178" s="411"/>
      <c r="PDS178" s="411"/>
      <c r="PDT178" s="411"/>
      <c r="PDU178" s="411"/>
      <c r="PDV178" s="411"/>
      <c r="PDW178" s="411"/>
      <c r="PDX178" s="411"/>
      <c r="PDY178" s="411"/>
      <c r="PDZ178" s="411"/>
      <c r="PEA178" s="411"/>
      <c r="PEB178" s="411"/>
      <c r="PEC178" s="411"/>
      <c r="PED178" s="411"/>
      <c r="PEE178" s="411"/>
      <c r="PEF178" s="411"/>
      <c r="PEG178" s="411"/>
      <c r="PEH178" s="411"/>
      <c r="PEI178" s="411"/>
      <c r="PEJ178" s="411"/>
      <c r="PEK178" s="411"/>
      <c r="PEL178" s="411"/>
      <c r="PEM178" s="411"/>
      <c r="PEN178" s="411"/>
      <c r="PEO178" s="411"/>
      <c r="PEP178" s="411"/>
      <c r="PEQ178" s="411"/>
      <c r="PER178" s="411"/>
      <c r="PES178" s="411"/>
      <c r="PET178" s="411"/>
      <c r="PEU178" s="411"/>
      <c r="PEV178" s="411"/>
      <c r="PEW178" s="411"/>
      <c r="PEX178" s="411"/>
      <c r="PEY178" s="411"/>
      <c r="PEZ178" s="411"/>
      <c r="PFA178" s="411"/>
      <c r="PFB178" s="411"/>
      <c r="PFC178" s="411"/>
      <c r="PFD178" s="411"/>
      <c r="PFE178" s="411"/>
      <c r="PFF178" s="411"/>
      <c r="PFG178" s="411"/>
      <c r="PFH178" s="411"/>
      <c r="PFI178" s="411"/>
      <c r="PFJ178" s="411"/>
      <c r="PFK178" s="411"/>
      <c r="PFL178" s="411"/>
      <c r="PFM178" s="411"/>
      <c r="PFN178" s="411"/>
      <c r="PFO178" s="411"/>
      <c r="PFP178" s="411"/>
      <c r="PFQ178" s="411"/>
      <c r="PFR178" s="411"/>
      <c r="PFS178" s="411"/>
      <c r="PFT178" s="411"/>
      <c r="PFU178" s="411"/>
      <c r="PFV178" s="411"/>
      <c r="PFW178" s="411"/>
      <c r="PFX178" s="411"/>
      <c r="PFY178" s="411"/>
      <c r="PFZ178" s="411"/>
      <c r="PGA178" s="411"/>
      <c r="PGB178" s="411"/>
      <c r="PGC178" s="411"/>
      <c r="PGD178" s="411"/>
      <c r="PGE178" s="411"/>
      <c r="PGF178" s="411"/>
      <c r="PGG178" s="411"/>
      <c r="PGH178" s="411"/>
      <c r="PGI178" s="411"/>
      <c r="PGJ178" s="411"/>
      <c r="PGK178" s="411"/>
      <c r="PGL178" s="411"/>
      <c r="PGM178" s="411"/>
      <c r="PGN178" s="411"/>
      <c r="PGO178" s="411"/>
      <c r="PGP178" s="411"/>
      <c r="PGQ178" s="411"/>
      <c r="PGR178" s="411"/>
      <c r="PGS178" s="411"/>
      <c r="PGT178" s="411"/>
      <c r="PGU178" s="411"/>
      <c r="PGV178" s="411"/>
      <c r="PGW178" s="411"/>
      <c r="PGX178" s="411"/>
      <c r="PGY178" s="411"/>
      <c r="PGZ178" s="411"/>
      <c r="PHA178" s="411"/>
      <c r="PHB178" s="411"/>
      <c r="PHC178" s="411"/>
      <c r="PHD178" s="411"/>
      <c r="PHE178" s="411"/>
      <c r="PHF178" s="411"/>
      <c r="PHG178" s="411"/>
      <c r="PHH178" s="411"/>
      <c r="PHI178" s="411"/>
      <c r="PHJ178" s="411"/>
      <c r="PHK178" s="411"/>
      <c r="PHL178" s="411"/>
      <c r="PHM178" s="411"/>
      <c r="PHN178" s="411"/>
      <c r="PHO178" s="411"/>
      <c r="PHP178" s="411"/>
      <c r="PHQ178" s="411"/>
      <c r="PHR178" s="411"/>
      <c r="PHS178" s="411"/>
      <c r="PHT178" s="411"/>
      <c r="PHU178" s="411"/>
      <c r="PHV178" s="411"/>
      <c r="PHW178" s="411"/>
      <c r="PHX178" s="411"/>
      <c r="PHY178" s="411"/>
      <c r="PHZ178" s="411"/>
      <c r="PIA178" s="411"/>
      <c r="PIB178" s="411"/>
      <c r="PIC178" s="411"/>
      <c r="PID178" s="411"/>
      <c r="PIE178" s="411"/>
      <c r="PIF178" s="411"/>
      <c r="PIG178" s="411"/>
      <c r="PIH178" s="411"/>
      <c r="PII178" s="411"/>
      <c r="PIJ178" s="411"/>
      <c r="PIK178" s="411"/>
      <c r="PIL178" s="411"/>
      <c r="PIM178" s="411"/>
      <c r="PIN178" s="411"/>
      <c r="PIO178" s="411"/>
      <c r="PIP178" s="411"/>
      <c r="PIQ178" s="411"/>
      <c r="PIR178" s="411"/>
      <c r="PIS178" s="411"/>
      <c r="PIT178" s="411"/>
      <c r="PIU178" s="411"/>
      <c r="PIV178" s="411"/>
      <c r="PIW178" s="411"/>
      <c r="PIX178" s="411"/>
      <c r="PIY178" s="411"/>
      <c r="PIZ178" s="411"/>
      <c r="PJA178" s="411"/>
      <c r="PJB178" s="411"/>
      <c r="PJC178" s="411"/>
      <c r="PJD178" s="411"/>
      <c r="PJE178" s="411"/>
      <c r="PJF178" s="411"/>
      <c r="PJG178" s="411"/>
      <c r="PJH178" s="411"/>
      <c r="PJI178" s="411"/>
      <c r="PJJ178" s="411"/>
      <c r="PJK178" s="411"/>
      <c r="PJL178" s="411"/>
      <c r="PJM178" s="411"/>
      <c r="PJN178" s="411"/>
      <c r="PJO178" s="411"/>
      <c r="PJP178" s="411"/>
      <c r="PJQ178" s="411"/>
      <c r="PJR178" s="411"/>
      <c r="PJS178" s="411"/>
      <c r="PJT178" s="411"/>
      <c r="PJU178" s="411"/>
      <c r="PJV178" s="411"/>
      <c r="PJW178" s="411"/>
      <c r="PJX178" s="411"/>
      <c r="PJY178" s="411"/>
      <c r="PJZ178" s="411"/>
      <c r="PKA178" s="411"/>
      <c r="PKB178" s="411"/>
      <c r="PKC178" s="411"/>
      <c r="PKD178" s="411"/>
      <c r="PKE178" s="411"/>
      <c r="PKF178" s="411"/>
      <c r="PKG178" s="411"/>
      <c r="PKH178" s="411"/>
      <c r="PKI178" s="411"/>
      <c r="PKJ178" s="411"/>
      <c r="PKK178" s="411"/>
      <c r="PKL178" s="411"/>
      <c r="PKM178" s="411"/>
      <c r="PKN178" s="411"/>
      <c r="PKO178" s="411"/>
      <c r="PKP178" s="411"/>
      <c r="PKQ178" s="411"/>
      <c r="PKR178" s="411"/>
      <c r="PKS178" s="411"/>
      <c r="PKT178" s="411"/>
      <c r="PKU178" s="411"/>
      <c r="PKV178" s="411"/>
      <c r="PKW178" s="411"/>
      <c r="PKX178" s="411"/>
      <c r="PKY178" s="411"/>
      <c r="PKZ178" s="411"/>
      <c r="PLA178" s="411"/>
      <c r="PLB178" s="411"/>
      <c r="PLC178" s="411"/>
      <c r="PLD178" s="411"/>
      <c r="PLE178" s="411"/>
      <c r="PLF178" s="411"/>
      <c r="PLG178" s="411"/>
      <c r="PLH178" s="411"/>
      <c r="PLI178" s="411"/>
      <c r="PLJ178" s="411"/>
      <c r="PLK178" s="411"/>
      <c r="PLL178" s="411"/>
      <c r="PLM178" s="411"/>
      <c r="PLN178" s="411"/>
      <c r="PLO178" s="411"/>
      <c r="PLP178" s="411"/>
      <c r="PLQ178" s="411"/>
      <c r="PLR178" s="411"/>
      <c r="PLS178" s="411"/>
      <c r="PLT178" s="411"/>
      <c r="PLU178" s="411"/>
      <c r="PLV178" s="411"/>
      <c r="PLW178" s="411"/>
      <c r="PLX178" s="411"/>
      <c r="PLY178" s="411"/>
      <c r="PLZ178" s="411"/>
      <c r="PMA178" s="411"/>
      <c r="PMB178" s="411"/>
      <c r="PMC178" s="411"/>
      <c r="PMD178" s="411"/>
      <c r="PME178" s="411"/>
      <c r="PMF178" s="411"/>
      <c r="PMG178" s="411"/>
      <c r="PMH178" s="411"/>
      <c r="PMI178" s="411"/>
      <c r="PMJ178" s="411"/>
      <c r="PMK178" s="411"/>
      <c r="PML178" s="411"/>
      <c r="PMM178" s="411"/>
      <c r="PMN178" s="411"/>
      <c r="PMO178" s="411"/>
      <c r="PMP178" s="411"/>
      <c r="PMQ178" s="411"/>
      <c r="PMR178" s="411"/>
      <c r="PMS178" s="411"/>
      <c r="PMT178" s="411"/>
      <c r="PMU178" s="411"/>
      <c r="PMV178" s="411"/>
      <c r="PMW178" s="411"/>
      <c r="PMX178" s="411"/>
      <c r="PMY178" s="411"/>
      <c r="PMZ178" s="411"/>
      <c r="PNA178" s="411"/>
      <c r="PNB178" s="411"/>
      <c r="PNC178" s="411"/>
      <c r="PND178" s="411"/>
      <c r="PNE178" s="411"/>
      <c r="PNF178" s="411"/>
      <c r="PNG178" s="411"/>
      <c r="PNH178" s="411"/>
      <c r="PNI178" s="411"/>
      <c r="PNJ178" s="411"/>
      <c r="PNK178" s="411"/>
      <c r="PNL178" s="411"/>
      <c r="PNM178" s="411"/>
      <c r="PNN178" s="411"/>
      <c r="PNO178" s="411"/>
      <c r="PNP178" s="411"/>
      <c r="PNQ178" s="411"/>
      <c r="PNR178" s="411"/>
      <c r="PNS178" s="411"/>
      <c r="PNT178" s="411"/>
      <c r="PNU178" s="411"/>
      <c r="PNV178" s="411"/>
      <c r="PNW178" s="411"/>
      <c r="PNX178" s="411"/>
      <c r="PNY178" s="411"/>
      <c r="PNZ178" s="411"/>
      <c r="POA178" s="411"/>
      <c r="POB178" s="411"/>
      <c r="POC178" s="411"/>
      <c r="POD178" s="411"/>
      <c r="POE178" s="411"/>
      <c r="POF178" s="411"/>
      <c r="POG178" s="411"/>
      <c r="POH178" s="411"/>
      <c r="POI178" s="411"/>
      <c r="POJ178" s="411"/>
      <c r="POK178" s="411"/>
      <c r="POL178" s="411"/>
      <c r="POM178" s="411"/>
      <c r="PON178" s="411"/>
      <c r="POO178" s="411"/>
      <c r="POP178" s="411"/>
      <c r="POQ178" s="411"/>
      <c r="POR178" s="411"/>
      <c r="POS178" s="411"/>
      <c r="POT178" s="411"/>
      <c r="POU178" s="411"/>
      <c r="POV178" s="411"/>
      <c r="POW178" s="411"/>
      <c r="POX178" s="411"/>
      <c r="POY178" s="411"/>
      <c r="POZ178" s="411"/>
      <c r="PPA178" s="411"/>
      <c r="PPB178" s="411"/>
      <c r="PPC178" s="411"/>
      <c r="PPD178" s="411"/>
      <c r="PPE178" s="411"/>
      <c r="PPF178" s="411"/>
      <c r="PPG178" s="411"/>
      <c r="PPH178" s="411"/>
      <c r="PPI178" s="411"/>
      <c r="PPJ178" s="411"/>
      <c r="PPK178" s="411"/>
      <c r="PPL178" s="411"/>
      <c r="PPM178" s="411"/>
      <c r="PPN178" s="411"/>
      <c r="PPO178" s="411"/>
      <c r="PPP178" s="411"/>
      <c r="PPQ178" s="411"/>
      <c r="PPR178" s="411"/>
      <c r="PPS178" s="411"/>
      <c r="PPT178" s="411"/>
      <c r="PPU178" s="411"/>
      <c r="PPV178" s="411"/>
      <c r="PPW178" s="411"/>
      <c r="PPX178" s="411"/>
      <c r="PPY178" s="411"/>
      <c r="PPZ178" s="411"/>
      <c r="PQA178" s="411"/>
      <c r="PQB178" s="411"/>
      <c r="PQC178" s="411"/>
      <c r="PQD178" s="411"/>
      <c r="PQE178" s="411"/>
      <c r="PQF178" s="411"/>
      <c r="PQG178" s="411"/>
      <c r="PQH178" s="411"/>
      <c r="PQI178" s="411"/>
      <c r="PQJ178" s="411"/>
      <c r="PQK178" s="411"/>
      <c r="PQL178" s="411"/>
      <c r="PQM178" s="411"/>
      <c r="PQN178" s="411"/>
      <c r="PQO178" s="411"/>
      <c r="PQP178" s="411"/>
      <c r="PQQ178" s="411"/>
      <c r="PQR178" s="411"/>
      <c r="PQS178" s="411"/>
      <c r="PQT178" s="411"/>
      <c r="PQU178" s="411"/>
      <c r="PQV178" s="411"/>
      <c r="PQW178" s="411"/>
      <c r="PQX178" s="411"/>
      <c r="PQY178" s="411"/>
      <c r="PQZ178" s="411"/>
      <c r="PRA178" s="411"/>
      <c r="PRB178" s="411"/>
      <c r="PRC178" s="411"/>
      <c r="PRD178" s="411"/>
      <c r="PRE178" s="411"/>
      <c r="PRF178" s="411"/>
      <c r="PRG178" s="411"/>
      <c r="PRH178" s="411"/>
      <c r="PRI178" s="411"/>
      <c r="PRJ178" s="411"/>
      <c r="PRK178" s="411"/>
      <c r="PRL178" s="411"/>
      <c r="PRM178" s="411"/>
      <c r="PRN178" s="411"/>
      <c r="PRO178" s="411"/>
      <c r="PRP178" s="411"/>
      <c r="PRQ178" s="411"/>
      <c r="PRR178" s="411"/>
      <c r="PRS178" s="411"/>
      <c r="PRT178" s="411"/>
      <c r="PRU178" s="411"/>
      <c r="PRV178" s="411"/>
      <c r="PRW178" s="411"/>
      <c r="PRX178" s="411"/>
      <c r="PRY178" s="411"/>
      <c r="PRZ178" s="411"/>
      <c r="PSA178" s="411"/>
      <c r="PSB178" s="411"/>
      <c r="PSC178" s="411"/>
      <c r="PSD178" s="411"/>
      <c r="PSE178" s="411"/>
      <c r="PSF178" s="411"/>
      <c r="PSG178" s="411"/>
      <c r="PSH178" s="411"/>
      <c r="PSI178" s="411"/>
      <c r="PSJ178" s="411"/>
      <c r="PSK178" s="411"/>
      <c r="PSL178" s="411"/>
      <c r="PSM178" s="411"/>
      <c r="PSN178" s="411"/>
      <c r="PSO178" s="411"/>
      <c r="PSP178" s="411"/>
      <c r="PSQ178" s="411"/>
      <c r="PSR178" s="411"/>
      <c r="PSS178" s="411"/>
      <c r="PST178" s="411"/>
      <c r="PSU178" s="411"/>
      <c r="PSV178" s="411"/>
      <c r="PSW178" s="411"/>
      <c r="PSX178" s="411"/>
      <c r="PSY178" s="411"/>
      <c r="PSZ178" s="411"/>
      <c r="PTA178" s="411"/>
      <c r="PTB178" s="411"/>
      <c r="PTC178" s="411"/>
      <c r="PTD178" s="411"/>
      <c r="PTE178" s="411"/>
      <c r="PTF178" s="411"/>
      <c r="PTG178" s="411"/>
      <c r="PTH178" s="411"/>
      <c r="PTI178" s="411"/>
      <c r="PTJ178" s="411"/>
      <c r="PTK178" s="411"/>
      <c r="PTL178" s="411"/>
      <c r="PTM178" s="411"/>
      <c r="PTN178" s="411"/>
      <c r="PTO178" s="411"/>
      <c r="PTP178" s="411"/>
      <c r="PTQ178" s="411"/>
      <c r="PTR178" s="411"/>
      <c r="PTS178" s="411"/>
      <c r="PTT178" s="411"/>
      <c r="PTU178" s="411"/>
      <c r="PTV178" s="411"/>
      <c r="PTW178" s="411"/>
      <c r="PTX178" s="411"/>
      <c r="PTY178" s="411"/>
      <c r="PTZ178" s="411"/>
      <c r="PUA178" s="411"/>
      <c r="PUB178" s="411"/>
      <c r="PUC178" s="411"/>
      <c r="PUD178" s="411"/>
      <c r="PUE178" s="411"/>
      <c r="PUF178" s="411"/>
      <c r="PUG178" s="411"/>
      <c r="PUH178" s="411"/>
      <c r="PUI178" s="411"/>
      <c r="PUJ178" s="411"/>
      <c r="PUK178" s="411"/>
      <c r="PUL178" s="411"/>
      <c r="PUM178" s="411"/>
      <c r="PUN178" s="411"/>
      <c r="PUO178" s="411"/>
      <c r="PUP178" s="411"/>
      <c r="PUQ178" s="411"/>
      <c r="PUR178" s="411"/>
      <c r="PUS178" s="411"/>
      <c r="PUT178" s="411"/>
      <c r="PUU178" s="411"/>
      <c r="PUV178" s="411"/>
      <c r="PUW178" s="411"/>
      <c r="PUX178" s="411"/>
      <c r="PUY178" s="411"/>
      <c r="PUZ178" s="411"/>
      <c r="PVA178" s="411"/>
      <c r="PVB178" s="411"/>
      <c r="PVC178" s="411"/>
      <c r="PVD178" s="411"/>
      <c r="PVE178" s="411"/>
      <c r="PVF178" s="411"/>
      <c r="PVG178" s="411"/>
      <c r="PVH178" s="411"/>
      <c r="PVI178" s="411"/>
      <c r="PVJ178" s="411"/>
      <c r="PVK178" s="411"/>
      <c r="PVL178" s="411"/>
      <c r="PVM178" s="411"/>
      <c r="PVN178" s="411"/>
      <c r="PVO178" s="411"/>
      <c r="PVP178" s="411"/>
      <c r="PVQ178" s="411"/>
      <c r="PVR178" s="411"/>
      <c r="PVS178" s="411"/>
      <c r="PVT178" s="411"/>
      <c r="PVU178" s="411"/>
      <c r="PVV178" s="411"/>
      <c r="PVW178" s="411"/>
      <c r="PVX178" s="411"/>
      <c r="PVY178" s="411"/>
      <c r="PVZ178" s="411"/>
      <c r="PWA178" s="411"/>
      <c r="PWB178" s="411"/>
      <c r="PWC178" s="411"/>
      <c r="PWD178" s="411"/>
      <c r="PWE178" s="411"/>
      <c r="PWF178" s="411"/>
      <c r="PWG178" s="411"/>
      <c r="PWH178" s="411"/>
      <c r="PWI178" s="411"/>
      <c r="PWJ178" s="411"/>
      <c r="PWK178" s="411"/>
      <c r="PWL178" s="411"/>
      <c r="PWM178" s="411"/>
      <c r="PWN178" s="411"/>
      <c r="PWO178" s="411"/>
      <c r="PWP178" s="411"/>
      <c r="PWQ178" s="411"/>
      <c r="PWR178" s="411"/>
      <c r="PWS178" s="411"/>
      <c r="PWT178" s="411"/>
      <c r="PWU178" s="411"/>
      <c r="PWV178" s="411"/>
      <c r="PWW178" s="411"/>
      <c r="PWX178" s="411"/>
      <c r="PWY178" s="411"/>
      <c r="PWZ178" s="411"/>
      <c r="PXA178" s="411"/>
      <c r="PXB178" s="411"/>
      <c r="PXC178" s="411"/>
      <c r="PXD178" s="411"/>
      <c r="PXE178" s="411"/>
      <c r="PXF178" s="411"/>
      <c r="PXG178" s="411"/>
      <c r="PXH178" s="411"/>
      <c r="PXI178" s="411"/>
      <c r="PXJ178" s="411"/>
      <c r="PXK178" s="411"/>
      <c r="PXL178" s="411"/>
      <c r="PXM178" s="411"/>
      <c r="PXN178" s="411"/>
      <c r="PXO178" s="411"/>
      <c r="PXP178" s="411"/>
      <c r="PXQ178" s="411"/>
      <c r="PXR178" s="411"/>
      <c r="PXS178" s="411"/>
      <c r="PXT178" s="411"/>
      <c r="PXU178" s="411"/>
      <c r="PXV178" s="411"/>
      <c r="PXW178" s="411"/>
      <c r="PXX178" s="411"/>
      <c r="PXY178" s="411"/>
      <c r="PXZ178" s="411"/>
      <c r="PYA178" s="411"/>
      <c r="PYB178" s="411"/>
      <c r="PYC178" s="411"/>
      <c r="PYD178" s="411"/>
      <c r="PYE178" s="411"/>
      <c r="PYF178" s="411"/>
      <c r="PYG178" s="411"/>
      <c r="PYH178" s="411"/>
      <c r="PYI178" s="411"/>
      <c r="PYJ178" s="411"/>
      <c r="PYK178" s="411"/>
      <c r="PYL178" s="411"/>
      <c r="PYM178" s="411"/>
      <c r="PYN178" s="411"/>
      <c r="PYO178" s="411"/>
      <c r="PYP178" s="411"/>
      <c r="PYQ178" s="411"/>
      <c r="PYR178" s="411"/>
      <c r="PYS178" s="411"/>
      <c r="PYT178" s="411"/>
      <c r="PYU178" s="411"/>
      <c r="PYV178" s="411"/>
      <c r="PYW178" s="411"/>
      <c r="PYX178" s="411"/>
      <c r="PYY178" s="411"/>
      <c r="PYZ178" s="411"/>
      <c r="PZA178" s="411"/>
      <c r="PZB178" s="411"/>
      <c r="PZC178" s="411"/>
      <c r="PZD178" s="411"/>
      <c r="PZE178" s="411"/>
      <c r="PZF178" s="411"/>
      <c r="PZG178" s="411"/>
      <c r="PZH178" s="411"/>
      <c r="PZI178" s="411"/>
      <c r="PZJ178" s="411"/>
      <c r="PZK178" s="411"/>
      <c r="PZL178" s="411"/>
      <c r="PZM178" s="411"/>
      <c r="PZN178" s="411"/>
      <c r="PZO178" s="411"/>
      <c r="PZP178" s="411"/>
      <c r="PZQ178" s="411"/>
      <c r="PZR178" s="411"/>
      <c r="PZS178" s="411"/>
      <c r="PZT178" s="411"/>
      <c r="PZU178" s="411"/>
      <c r="PZV178" s="411"/>
      <c r="PZW178" s="411"/>
      <c r="PZX178" s="411"/>
      <c r="PZY178" s="411"/>
      <c r="PZZ178" s="411"/>
      <c r="QAA178" s="411"/>
      <c r="QAB178" s="411"/>
      <c r="QAC178" s="411"/>
      <c r="QAD178" s="411"/>
      <c r="QAE178" s="411"/>
      <c r="QAF178" s="411"/>
      <c r="QAG178" s="411"/>
      <c r="QAH178" s="411"/>
      <c r="QAI178" s="411"/>
      <c r="QAJ178" s="411"/>
      <c r="QAK178" s="411"/>
      <c r="QAL178" s="411"/>
      <c r="QAM178" s="411"/>
      <c r="QAN178" s="411"/>
      <c r="QAO178" s="411"/>
      <c r="QAP178" s="411"/>
      <c r="QAQ178" s="411"/>
      <c r="QAR178" s="411"/>
      <c r="QAS178" s="411"/>
      <c r="QAT178" s="411"/>
      <c r="QAU178" s="411"/>
      <c r="QAV178" s="411"/>
      <c r="QAW178" s="411"/>
      <c r="QAX178" s="411"/>
      <c r="QAY178" s="411"/>
      <c r="QAZ178" s="411"/>
      <c r="QBA178" s="411"/>
      <c r="QBB178" s="411"/>
      <c r="QBC178" s="411"/>
      <c r="QBD178" s="411"/>
      <c r="QBE178" s="411"/>
      <c r="QBF178" s="411"/>
      <c r="QBG178" s="411"/>
      <c r="QBH178" s="411"/>
      <c r="QBI178" s="411"/>
      <c r="QBJ178" s="411"/>
      <c r="QBK178" s="411"/>
      <c r="QBL178" s="411"/>
      <c r="QBM178" s="411"/>
      <c r="QBN178" s="411"/>
      <c r="QBO178" s="411"/>
      <c r="QBP178" s="411"/>
      <c r="QBQ178" s="411"/>
      <c r="QBR178" s="411"/>
      <c r="QBS178" s="411"/>
      <c r="QBT178" s="411"/>
      <c r="QBU178" s="411"/>
      <c r="QBV178" s="411"/>
      <c r="QBW178" s="411"/>
      <c r="QBX178" s="411"/>
      <c r="QBY178" s="411"/>
      <c r="QBZ178" s="411"/>
      <c r="QCA178" s="411"/>
      <c r="QCB178" s="411"/>
      <c r="QCC178" s="411"/>
      <c r="QCD178" s="411"/>
      <c r="QCE178" s="411"/>
      <c r="QCF178" s="411"/>
      <c r="QCG178" s="411"/>
      <c r="QCH178" s="411"/>
      <c r="QCI178" s="411"/>
      <c r="QCJ178" s="411"/>
      <c r="QCK178" s="411"/>
      <c r="QCL178" s="411"/>
      <c r="QCM178" s="411"/>
      <c r="QCN178" s="411"/>
      <c r="QCO178" s="411"/>
      <c r="QCP178" s="411"/>
      <c r="QCQ178" s="411"/>
      <c r="QCR178" s="411"/>
      <c r="QCS178" s="411"/>
      <c r="QCT178" s="411"/>
      <c r="QCU178" s="411"/>
      <c r="QCV178" s="411"/>
      <c r="QCW178" s="411"/>
      <c r="QCX178" s="411"/>
      <c r="QCY178" s="411"/>
      <c r="QCZ178" s="411"/>
      <c r="QDA178" s="411"/>
      <c r="QDB178" s="411"/>
      <c r="QDC178" s="411"/>
      <c r="QDD178" s="411"/>
      <c r="QDE178" s="411"/>
      <c r="QDF178" s="411"/>
      <c r="QDG178" s="411"/>
      <c r="QDH178" s="411"/>
      <c r="QDI178" s="411"/>
      <c r="QDJ178" s="411"/>
      <c r="QDK178" s="411"/>
      <c r="QDL178" s="411"/>
      <c r="QDM178" s="411"/>
      <c r="QDN178" s="411"/>
      <c r="QDO178" s="411"/>
      <c r="QDP178" s="411"/>
      <c r="QDQ178" s="411"/>
      <c r="QDR178" s="411"/>
      <c r="QDS178" s="411"/>
      <c r="QDT178" s="411"/>
      <c r="QDU178" s="411"/>
      <c r="QDV178" s="411"/>
      <c r="QDW178" s="411"/>
      <c r="QDX178" s="411"/>
      <c r="QDY178" s="411"/>
      <c r="QDZ178" s="411"/>
      <c r="QEA178" s="411"/>
      <c r="QEB178" s="411"/>
      <c r="QEC178" s="411"/>
      <c r="QED178" s="411"/>
      <c r="QEE178" s="411"/>
      <c r="QEF178" s="411"/>
      <c r="QEG178" s="411"/>
      <c r="QEH178" s="411"/>
      <c r="QEI178" s="411"/>
      <c r="QEJ178" s="411"/>
      <c r="QEK178" s="411"/>
      <c r="QEL178" s="411"/>
      <c r="QEM178" s="411"/>
      <c r="QEN178" s="411"/>
      <c r="QEO178" s="411"/>
      <c r="QEP178" s="411"/>
      <c r="QEQ178" s="411"/>
      <c r="QER178" s="411"/>
      <c r="QES178" s="411"/>
      <c r="QET178" s="411"/>
      <c r="QEU178" s="411"/>
      <c r="QEV178" s="411"/>
      <c r="QEW178" s="411"/>
      <c r="QEX178" s="411"/>
      <c r="QEY178" s="411"/>
      <c r="QEZ178" s="411"/>
      <c r="QFA178" s="411"/>
      <c r="QFB178" s="411"/>
      <c r="QFC178" s="411"/>
      <c r="QFD178" s="411"/>
      <c r="QFE178" s="411"/>
      <c r="QFF178" s="411"/>
      <c r="QFG178" s="411"/>
      <c r="QFH178" s="411"/>
      <c r="QFI178" s="411"/>
      <c r="QFJ178" s="411"/>
      <c r="QFK178" s="411"/>
      <c r="QFL178" s="411"/>
      <c r="QFM178" s="411"/>
      <c r="QFN178" s="411"/>
      <c r="QFO178" s="411"/>
      <c r="QFP178" s="411"/>
      <c r="QFQ178" s="411"/>
      <c r="QFR178" s="411"/>
      <c r="QFS178" s="411"/>
      <c r="QFT178" s="411"/>
      <c r="QFU178" s="411"/>
      <c r="QFV178" s="411"/>
      <c r="QFW178" s="411"/>
      <c r="QFX178" s="411"/>
      <c r="QFY178" s="411"/>
      <c r="QFZ178" s="411"/>
      <c r="QGA178" s="411"/>
      <c r="QGB178" s="411"/>
      <c r="QGC178" s="411"/>
      <c r="QGD178" s="411"/>
      <c r="QGE178" s="411"/>
      <c r="QGF178" s="411"/>
      <c r="QGG178" s="411"/>
      <c r="QGH178" s="411"/>
      <c r="QGI178" s="411"/>
      <c r="QGJ178" s="411"/>
      <c r="QGK178" s="411"/>
      <c r="QGL178" s="411"/>
      <c r="QGM178" s="411"/>
      <c r="QGN178" s="411"/>
      <c r="QGO178" s="411"/>
      <c r="QGP178" s="411"/>
      <c r="QGQ178" s="411"/>
      <c r="QGR178" s="411"/>
      <c r="QGS178" s="411"/>
      <c r="QGT178" s="411"/>
      <c r="QGU178" s="411"/>
      <c r="QGV178" s="411"/>
      <c r="QGW178" s="411"/>
      <c r="QGX178" s="411"/>
      <c r="QGY178" s="411"/>
      <c r="QGZ178" s="411"/>
      <c r="QHA178" s="411"/>
      <c r="QHB178" s="411"/>
      <c r="QHC178" s="411"/>
      <c r="QHD178" s="411"/>
      <c r="QHE178" s="411"/>
      <c r="QHF178" s="411"/>
      <c r="QHG178" s="411"/>
      <c r="QHH178" s="411"/>
      <c r="QHI178" s="411"/>
      <c r="QHJ178" s="411"/>
      <c r="QHK178" s="411"/>
      <c r="QHL178" s="411"/>
      <c r="QHM178" s="411"/>
      <c r="QHN178" s="411"/>
      <c r="QHO178" s="411"/>
      <c r="QHP178" s="411"/>
      <c r="QHQ178" s="411"/>
      <c r="QHR178" s="411"/>
      <c r="QHS178" s="411"/>
      <c r="QHT178" s="411"/>
      <c r="QHU178" s="411"/>
      <c r="QHV178" s="411"/>
      <c r="QHW178" s="411"/>
      <c r="QHX178" s="411"/>
      <c r="QHY178" s="411"/>
      <c r="QHZ178" s="411"/>
      <c r="QIA178" s="411"/>
      <c r="QIB178" s="411"/>
      <c r="QIC178" s="411"/>
      <c r="QID178" s="411"/>
      <c r="QIE178" s="411"/>
      <c r="QIF178" s="411"/>
      <c r="QIG178" s="411"/>
      <c r="QIH178" s="411"/>
      <c r="QII178" s="411"/>
      <c r="QIJ178" s="411"/>
      <c r="QIK178" s="411"/>
      <c r="QIL178" s="411"/>
      <c r="QIM178" s="411"/>
      <c r="QIN178" s="411"/>
      <c r="QIO178" s="411"/>
      <c r="QIP178" s="411"/>
      <c r="QIQ178" s="411"/>
      <c r="QIR178" s="411"/>
      <c r="QIS178" s="411"/>
      <c r="QIT178" s="411"/>
      <c r="QIU178" s="411"/>
      <c r="QIV178" s="411"/>
      <c r="QIW178" s="411"/>
      <c r="QIX178" s="411"/>
      <c r="QIY178" s="411"/>
      <c r="QIZ178" s="411"/>
      <c r="QJA178" s="411"/>
      <c r="QJB178" s="411"/>
      <c r="QJC178" s="411"/>
      <c r="QJD178" s="411"/>
      <c r="QJE178" s="411"/>
      <c r="QJF178" s="411"/>
      <c r="QJG178" s="411"/>
      <c r="QJH178" s="411"/>
      <c r="QJI178" s="411"/>
      <c r="QJJ178" s="411"/>
      <c r="QJK178" s="411"/>
      <c r="QJL178" s="411"/>
      <c r="QJM178" s="411"/>
      <c r="QJN178" s="411"/>
      <c r="QJO178" s="411"/>
      <c r="QJP178" s="411"/>
      <c r="QJQ178" s="411"/>
      <c r="QJR178" s="411"/>
      <c r="QJS178" s="411"/>
      <c r="QJT178" s="411"/>
      <c r="QJU178" s="411"/>
      <c r="QJV178" s="411"/>
      <c r="QJW178" s="411"/>
      <c r="QJX178" s="411"/>
      <c r="QJY178" s="411"/>
      <c r="QJZ178" s="411"/>
      <c r="QKA178" s="411"/>
      <c r="QKB178" s="411"/>
      <c r="QKC178" s="411"/>
      <c r="QKD178" s="411"/>
      <c r="QKE178" s="411"/>
      <c r="QKF178" s="411"/>
      <c r="QKG178" s="411"/>
      <c r="QKH178" s="411"/>
      <c r="QKI178" s="411"/>
      <c r="QKJ178" s="411"/>
      <c r="QKK178" s="411"/>
      <c r="QKL178" s="411"/>
      <c r="QKM178" s="411"/>
      <c r="QKN178" s="411"/>
      <c r="QKO178" s="411"/>
      <c r="QKP178" s="411"/>
      <c r="QKQ178" s="411"/>
      <c r="QKR178" s="411"/>
      <c r="QKS178" s="411"/>
      <c r="QKT178" s="411"/>
      <c r="QKU178" s="411"/>
      <c r="QKV178" s="411"/>
      <c r="QKW178" s="411"/>
      <c r="QKX178" s="411"/>
      <c r="QKY178" s="411"/>
      <c r="QKZ178" s="411"/>
      <c r="QLA178" s="411"/>
      <c r="QLB178" s="411"/>
      <c r="QLC178" s="411"/>
      <c r="QLD178" s="411"/>
      <c r="QLE178" s="411"/>
      <c r="QLF178" s="411"/>
      <c r="QLG178" s="411"/>
      <c r="QLH178" s="411"/>
      <c r="QLI178" s="411"/>
      <c r="QLJ178" s="411"/>
      <c r="QLK178" s="411"/>
      <c r="QLL178" s="411"/>
      <c r="QLM178" s="411"/>
      <c r="QLN178" s="411"/>
      <c r="QLO178" s="411"/>
      <c r="QLP178" s="411"/>
      <c r="QLQ178" s="411"/>
      <c r="QLR178" s="411"/>
      <c r="QLS178" s="411"/>
      <c r="QLT178" s="411"/>
      <c r="QLU178" s="411"/>
      <c r="QLV178" s="411"/>
      <c r="QLW178" s="411"/>
      <c r="QLX178" s="411"/>
      <c r="QLY178" s="411"/>
      <c r="QLZ178" s="411"/>
      <c r="QMA178" s="411"/>
      <c r="QMB178" s="411"/>
      <c r="QMC178" s="411"/>
      <c r="QMD178" s="411"/>
      <c r="QME178" s="411"/>
      <c r="QMF178" s="411"/>
      <c r="QMG178" s="411"/>
      <c r="QMH178" s="411"/>
      <c r="QMI178" s="411"/>
      <c r="QMJ178" s="411"/>
      <c r="QMK178" s="411"/>
      <c r="QML178" s="411"/>
      <c r="QMM178" s="411"/>
      <c r="QMN178" s="411"/>
      <c r="QMO178" s="411"/>
      <c r="QMP178" s="411"/>
      <c r="QMQ178" s="411"/>
      <c r="QMR178" s="411"/>
      <c r="QMS178" s="411"/>
      <c r="QMT178" s="411"/>
      <c r="QMU178" s="411"/>
      <c r="QMV178" s="411"/>
      <c r="QMW178" s="411"/>
      <c r="QMX178" s="411"/>
      <c r="QMY178" s="411"/>
      <c r="QMZ178" s="411"/>
      <c r="QNA178" s="411"/>
      <c r="QNB178" s="411"/>
      <c r="QNC178" s="411"/>
      <c r="QND178" s="411"/>
      <c r="QNE178" s="411"/>
      <c r="QNF178" s="411"/>
      <c r="QNG178" s="411"/>
      <c r="QNH178" s="411"/>
      <c r="QNI178" s="411"/>
      <c r="QNJ178" s="411"/>
      <c r="QNK178" s="411"/>
      <c r="QNL178" s="411"/>
      <c r="QNM178" s="411"/>
      <c r="QNN178" s="411"/>
      <c r="QNO178" s="411"/>
      <c r="QNP178" s="411"/>
      <c r="QNQ178" s="411"/>
      <c r="QNR178" s="411"/>
      <c r="QNS178" s="411"/>
      <c r="QNT178" s="411"/>
      <c r="QNU178" s="411"/>
      <c r="QNV178" s="411"/>
      <c r="QNW178" s="411"/>
      <c r="QNX178" s="411"/>
      <c r="QNY178" s="411"/>
      <c r="QNZ178" s="411"/>
      <c r="QOA178" s="411"/>
      <c r="QOB178" s="411"/>
      <c r="QOC178" s="411"/>
      <c r="QOD178" s="411"/>
      <c r="QOE178" s="411"/>
      <c r="QOF178" s="411"/>
      <c r="QOG178" s="411"/>
      <c r="QOH178" s="411"/>
      <c r="QOI178" s="411"/>
      <c r="QOJ178" s="411"/>
      <c r="QOK178" s="411"/>
      <c r="QOL178" s="411"/>
      <c r="QOM178" s="411"/>
      <c r="QON178" s="411"/>
      <c r="QOO178" s="411"/>
      <c r="QOP178" s="411"/>
      <c r="QOQ178" s="411"/>
      <c r="QOR178" s="411"/>
      <c r="QOS178" s="411"/>
      <c r="QOT178" s="411"/>
      <c r="QOU178" s="411"/>
      <c r="QOV178" s="411"/>
      <c r="QOW178" s="411"/>
      <c r="QOX178" s="411"/>
      <c r="QOY178" s="411"/>
      <c r="QOZ178" s="411"/>
      <c r="QPA178" s="411"/>
      <c r="QPB178" s="411"/>
      <c r="QPC178" s="411"/>
      <c r="QPD178" s="411"/>
      <c r="QPE178" s="411"/>
      <c r="QPF178" s="411"/>
      <c r="QPG178" s="411"/>
      <c r="QPH178" s="411"/>
      <c r="QPI178" s="411"/>
      <c r="QPJ178" s="411"/>
      <c r="QPK178" s="411"/>
      <c r="QPL178" s="411"/>
      <c r="QPM178" s="411"/>
      <c r="QPN178" s="411"/>
      <c r="QPO178" s="411"/>
      <c r="QPP178" s="411"/>
      <c r="QPQ178" s="411"/>
      <c r="QPR178" s="411"/>
      <c r="QPS178" s="411"/>
      <c r="QPT178" s="411"/>
      <c r="QPU178" s="411"/>
      <c r="QPV178" s="411"/>
      <c r="QPW178" s="411"/>
      <c r="QPX178" s="411"/>
      <c r="QPY178" s="411"/>
      <c r="QPZ178" s="411"/>
      <c r="QQA178" s="411"/>
      <c r="QQB178" s="411"/>
      <c r="QQC178" s="411"/>
      <c r="QQD178" s="411"/>
      <c r="QQE178" s="411"/>
      <c r="QQF178" s="411"/>
      <c r="QQG178" s="411"/>
      <c r="QQH178" s="411"/>
      <c r="QQI178" s="411"/>
      <c r="QQJ178" s="411"/>
      <c r="QQK178" s="411"/>
      <c r="QQL178" s="411"/>
      <c r="QQM178" s="411"/>
      <c r="QQN178" s="411"/>
      <c r="QQO178" s="411"/>
      <c r="QQP178" s="411"/>
      <c r="QQQ178" s="411"/>
      <c r="QQR178" s="411"/>
      <c r="QQS178" s="411"/>
      <c r="QQT178" s="411"/>
      <c r="QQU178" s="411"/>
      <c r="QQV178" s="411"/>
      <c r="QQW178" s="411"/>
      <c r="QQX178" s="411"/>
      <c r="QQY178" s="411"/>
      <c r="QQZ178" s="411"/>
      <c r="QRA178" s="411"/>
      <c r="QRB178" s="411"/>
      <c r="QRC178" s="411"/>
      <c r="QRD178" s="411"/>
      <c r="QRE178" s="411"/>
      <c r="QRF178" s="411"/>
      <c r="QRG178" s="411"/>
      <c r="QRH178" s="411"/>
      <c r="QRI178" s="411"/>
      <c r="QRJ178" s="411"/>
      <c r="QRK178" s="411"/>
      <c r="QRL178" s="411"/>
      <c r="QRM178" s="411"/>
      <c r="QRN178" s="411"/>
      <c r="QRO178" s="411"/>
      <c r="QRP178" s="411"/>
      <c r="QRQ178" s="411"/>
      <c r="QRR178" s="411"/>
      <c r="QRS178" s="411"/>
      <c r="QRT178" s="411"/>
      <c r="QRU178" s="411"/>
      <c r="QRV178" s="411"/>
      <c r="QRW178" s="411"/>
      <c r="QRX178" s="411"/>
      <c r="QRY178" s="411"/>
      <c r="QRZ178" s="411"/>
      <c r="QSA178" s="411"/>
      <c r="QSB178" s="411"/>
      <c r="QSC178" s="411"/>
      <c r="QSD178" s="411"/>
      <c r="QSE178" s="411"/>
      <c r="QSF178" s="411"/>
      <c r="QSG178" s="411"/>
      <c r="QSH178" s="411"/>
      <c r="QSI178" s="411"/>
      <c r="QSJ178" s="411"/>
      <c r="QSK178" s="411"/>
      <c r="QSL178" s="411"/>
      <c r="QSM178" s="411"/>
      <c r="QSN178" s="411"/>
      <c r="QSO178" s="411"/>
      <c r="QSP178" s="411"/>
      <c r="QSQ178" s="411"/>
      <c r="QSR178" s="411"/>
      <c r="QSS178" s="411"/>
      <c r="QST178" s="411"/>
      <c r="QSU178" s="411"/>
      <c r="QSV178" s="411"/>
      <c r="QSW178" s="411"/>
      <c r="QSX178" s="411"/>
      <c r="QSY178" s="411"/>
      <c r="QSZ178" s="411"/>
      <c r="QTA178" s="411"/>
      <c r="QTB178" s="411"/>
      <c r="QTC178" s="411"/>
      <c r="QTD178" s="411"/>
      <c r="QTE178" s="411"/>
      <c r="QTF178" s="411"/>
      <c r="QTG178" s="411"/>
      <c r="QTH178" s="411"/>
      <c r="QTI178" s="411"/>
      <c r="QTJ178" s="411"/>
      <c r="QTK178" s="411"/>
      <c r="QTL178" s="411"/>
      <c r="QTM178" s="411"/>
      <c r="QTN178" s="411"/>
      <c r="QTO178" s="411"/>
      <c r="QTP178" s="411"/>
      <c r="QTQ178" s="411"/>
      <c r="QTR178" s="411"/>
      <c r="QTS178" s="411"/>
      <c r="QTT178" s="411"/>
      <c r="QTU178" s="411"/>
      <c r="QTV178" s="411"/>
      <c r="QTW178" s="411"/>
      <c r="QTX178" s="411"/>
      <c r="QTY178" s="411"/>
      <c r="QTZ178" s="411"/>
      <c r="QUA178" s="411"/>
      <c r="QUB178" s="411"/>
      <c r="QUC178" s="411"/>
      <c r="QUD178" s="411"/>
      <c r="QUE178" s="411"/>
      <c r="QUF178" s="411"/>
      <c r="QUG178" s="411"/>
      <c r="QUH178" s="411"/>
      <c r="QUI178" s="411"/>
      <c r="QUJ178" s="411"/>
      <c r="QUK178" s="411"/>
      <c r="QUL178" s="411"/>
      <c r="QUM178" s="411"/>
      <c r="QUN178" s="411"/>
      <c r="QUO178" s="411"/>
      <c r="QUP178" s="411"/>
      <c r="QUQ178" s="411"/>
      <c r="QUR178" s="411"/>
      <c r="QUS178" s="411"/>
      <c r="QUT178" s="411"/>
      <c r="QUU178" s="411"/>
      <c r="QUV178" s="411"/>
      <c r="QUW178" s="411"/>
      <c r="QUX178" s="411"/>
      <c r="QUY178" s="411"/>
      <c r="QUZ178" s="411"/>
      <c r="QVA178" s="411"/>
      <c r="QVB178" s="411"/>
      <c r="QVC178" s="411"/>
      <c r="QVD178" s="411"/>
      <c r="QVE178" s="411"/>
      <c r="QVF178" s="411"/>
      <c r="QVG178" s="411"/>
      <c r="QVH178" s="411"/>
      <c r="QVI178" s="411"/>
      <c r="QVJ178" s="411"/>
      <c r="QVK178" s="411"/>
      <c r="QVL178" s="411"/>
      <c r="QVM178" s="411"/>
      <c r="QVN178" s="411"/>
      <c r="QVO178" s="411"/>
      <c r="QVP178" s="411"/>
      <c r="QVQ178" s="411"/>
      <c r="QVR178" s="411"/>
      <c r="QVS178" s="411"/>
      <c r="QVT178" s="411"/>
      <c r="QVU178" s="411"/>
      <c r="QVV178" s="411"/>
      <c r="QVW178" s="411"/>
      <c r="QVX178" s="411"/>
      <c r="QVY178" s="411"/>
      <c r="QVZ178" s="411"/>
      <c r="QWA178" s="411"/>
      <c r="QWB178" s="411"/>
      <c r="QWC178" s="411"/>
      <c r="QWD178" s="411"/>
      <c r="QWE178" s="411"/>
      <c r="QWF178" s="411"/>
      <c r="QWG178" s="411"/>
      <c r="QWH178" s="411"/>
      <c r="QWI178" s="411"/>
      <c r="QWJ178" s="411"/>
      <c r="QWK178" s="411"/>
      <c r="QWL178" s="411"/>
      <c r="QWM178" s="411"/>
      <c r="QWN178" s="411"/>
      <c r="QWO178" s="411"/>
      <c r="QWP178" s="411"/>
      <c r="QWQ178" s="411"/>
      <c r="QWR178" s="411"/>
      <c r="QWS178" s="411"/>
      <c r="QWT178" s="411"/>
      <c r="QWU178" s="411"/>
      <c r="QWV178" s="411"/>
      <c r="QWW178" s="411"/>
      <c r="QWX178" s="411"/>
      <c r="QWY178" s="411"/>
      <c r="QWZ178" s="411"/>
      <c r="QXA178" s="411"/>
      <c r="QXB178" s="411"/>
      <c r="QXC178" s="411"/>
      <c r="QXD178" s="411"/>
      <c r="QXE178" s="411"/>
      <c r="QXF178" s="411"/>
      <c r="QXG178" s="411"/>
      <c r="QXH178" s="411"/>
      <c r="QXI178" s="411"/>
      <c r="QXJ178" s="411"/>
      <c r="QXK178" s="411"/>
      <c r="QXL178" s="411"/>
      <c r="QXM178" s="411"/>
      <c r="QXN178" s="411"/>
      <c r="QXO178" s="411"/>
      <c r="QXP178" s="411"/>
      <c r="QXQ178" s="411"/>
      <c r="QXR178" s="411"/>
      <c r="QXS178" s="411"/>
      <c r="QXT178" s="411"/>
      <c r="QXU178" s="411"/>
      <c r="QXV178" s="411"/>
      <c r="QXW178" s="411"/>
      <c r="QXX178" s="411"/>
      <c r="QXY178" s="411"/>
      <c r="QXZ178" s="411"/>
      <c r="QYA178" s="411"/>
      <c r="QYB178" s="411"/>
      <c r="QYC178" s="411"/>
      <c r="QYD178" s="411"/>
      <c r="QYE178" s="411"/>
      <c r="QYF178" s="411"/>
      <c r="QYG178" s="411"/>
      <c r="QYH178" s="411"/>
      <c r="QYI178" s="411"/>
      <c r="QYJ178" s="411"/>
      <c r="QYK178" s="411"/>
      <c r="QYL178" s="411"/>
      <c r="QYM178" s="411"/>
      <c r="QYN178" s="411"/>
      <c r="QYO178" s="411"/>
      <c r="QYP178" s="411"/>
      <c r="QYQ178" s="411"/>
      <c r="QYR178" s="411"/>
      <c r="QYS178" s="411"/>
      <c r="QYT178" s="411"/>
      <c r="QYU178" s="411"/>
      <c r="QYV178" s="411"/>
      <c r="QYW178" s="411"/>
      <c r="QYX178" s="411"/>
      <c r="QYY178" s="411"/>
      <c r="QYZ178" s="411"/>
      <c r="QZA178" s="411"/>
      <c r="QZB178" s="411"/>
      <c r="QZC178" s="411"/>
      <c r="QZD178" s="411"/>
      <c r="QZE178" s="411"/>
      <c r="QZF178" s="411"/>
      <c r="QZG178" s="411"/>
      <c r="QZH178" s="411"/>
      <c r="QZI178" s="411"/>
      <c r="QZJ178" s="411"/>
      <c r="QZK178" s="411"/>
      <c r="QZL178" s="411"/>
      <c r="QZM178" s="411"/>
      <c r="QZN178" s="411"/>
      <c r="QZO178" s="411"/>
      <c r="QZP178" s="411"/>
      <c r="QZQ178" s="411"/>
      <c r="QZR178" s="411"/>
      <c r="QZS178" s="411"/>
      <c r="QZT178" s="411"/>
      <c r="QZU178" s="411"/>
      <c r="QZV178" s="411"/>
      <c r="QZW178" s="411"/>
      <c r="QZX178" s="411"/>
      <c r="QZY178" s="411"/>
      <c r="QZZ178" s="411"/>
      <c r="RAA178" s="411"/>
      <c r="RAB178" s="411"/>
      <c r="RAC178" s="411"/>
      <c r="RAD178" s="411"/>
      <c r="RAE178" s="411"/>
      <c r="RAF178" s="411"/>
      <c r="RAG178" s="411"/>
      <c r="RAH178" s="411"/>
      <c r="RAI178" s="411"/>
      <c r="RAJ178" s="411"/>
      <c r="RAK178" s="411"/>
      <c r="RAL178" s="411"/>
      <c r="RAM178" s="411"/>
      <c r="RAN178" s="411"/>
      <c r="RAO178" s="411"/>
      <c r="RAP178" s="411"/>
      <c r="RAQ178" s="411"/>
      <c r="RAR178" s="411"/>
      <c r="RAS178" s="411"/>
      <c r="RAT178" s="411"/>
      <c r="RAU178" s="411"/>
      <c r="RAV178" s="411"/>
      <c r="RAW178" s="411"/>
      <c r="RAX178" s="411"/>
      <c r="RAY178" s="411"/>
      <c r="RAZ178" s="411"/>
      <c r="RBA178" s="411"/>
      <c r="RBB178" s="411"/>
      <c r="RBC178" s="411"/>
      <c r="RBD178" s="411"/>
      <c r="RBE178" s="411"/>
      <c r="RBF178" s="411"/>
      <c r="RBG178" s="411"/>
      <c r="RBH178" s="411"/>
      <c r="RBI178" s="411"/>
      <c r="RBJ178" s="411"/>
      <c r="RBK178" s="411"/>
      <c r="RBL178" s="411"/>
      <c r="RBM178" s="411"/>
      <c r="RBN178" s="411"/>
      <c r="RBO178" s="411"/>
      <c r="RBP178" s="411"/>
      <c r="RBQ178" s="411"/>
      <c r="RBR178" s="411"/>
      <c r="RBS178" s="411"/>
      <c r="RBT178" s="411"/>
      <c r="RBU178" s="411"/>
      <c r="RBV178" s="411"/>
      <c r="RBW178" s="411"/>
      <c r="RBX178" s="411"/>
      <c r="RBY178" s="411"/>
      <c r="RBZ178" s="411"/>
      <c r="RCA178" s="411"/>
      <c r="RCB178" s="411"/>
      <c r="RCC178" s="411"/>
      <c r="RCD178" s="411"/>
      <c r="RCE178" s="411"/>
      <c r="RCF178" s="411"/>
      <c r="RCG178" s="411"/>
      <c r="RCH178" s="411"/>
      <c r="RCI178" s="411"/>
      <c r="RCJ178" s="411"/>
      <c r="RCK178" s="411"/>
      <c r="RCL178" s="411"/>
      <c r="RCM178" s="411"/>
      <c r="RCN178" s="411"/>
      <c r="RCO178" s="411"/>
      <c r="RCP178" s="411"/>
      <c r="RCQ178" s="411"/>
      <c r="RCR178" s="411"/>
      <c r="RCS178" s="411"/>
      <c r="RCT178" s="411"/>
      <c r="RCU178" s="411"/>
      <c r="RCV178" s="411"/>
      <c r="RCW178" s="411"/>
      <c r="RCX178" s="411"/>
      <c r="RCY178" s="411"/>
      <c r="RCZ178" s="411"/>
      <c r="RDA178" s="411"/>
      <c r="RDB178" s="411"/>
      <c r="RDC178" s="411"/>
      <c r="RDD178" s="411"/>
      <c r="RDE178" s="411"/>
      <c r="RDF178" s="411"/>
      <c r="RDG178" s="411"/>
      <c r="RDH178" s="411"/>
      <c r="RDI178" s="411"/>
      <c r="RDJ178" s="411"/>
      <c r="RDK178" s="411"/>
      <c r="RDL178" s="411"/>
      <c r="RDM178" s="411"/>
      <c r="RDN178" s="411"/>
      <c r="RDO178" s="411"/>
      <c r="RDP178" s="411"/>
      <c r="RDQ178" s="411"/>
      <c r="RDR178" s="411"/>
      <c r="RDS178" s="411"/>
      <c r="RDT178" s="411"/>
      <c r="RDU178" s="411"/>
      <c r="RDV178" s="411"/>
      <c r="RDW178" s="411"/>
      <c r="RDX178" s="411"/>
      <c r="RDY178" s="411"/>
      <c r="RDZ178" s="411"/>
      <c r="REA178" s="411"/>
      <c r="REB178" s="411"/>
      <c r="REC178" s="411"/>
      <c r="RED178" s="411"/>
      <c r="REE178" s="411"/>
      <c r="REF178" s="411"/>
      <c r="REG178" s="411"/>
      <c r="REH178" s="411"/>
      <c r="REI178" s="411"/>
      <c r="REJ178" s="411"/>
      <c r="REK178" s="411"/>
      <c r="REL178" s="411"/>
      <c r="REM178" s="411"/>
      <c r="REN178" s="411"/>
      <c r="REO178" s="411"/>
      <c r="REP178" s="411"/>
      <c r="REQ178" s="411"/>
      <c r="RER178" s="411"/>
      <c r="RES178" s="411"/>
      <c r="RET178" s="411"/>
      <c r="REU178" s="411"/>
      <c r="REV178" s="411"/>
      <c r="REW178" s="411"/>
      <c r="REX178" s="411"/>
      <c r="REY178" s="411"/>
      <c r="REZ178" s="411"/>
      <c r="RFA178" s="411"/>
      <c r="RFB178" s="411"/>
      <c r="RFC178" s="411"/>
      <c r="RFD178" s="411"/>
      <c r="RFE178" s="411"/>
      <c r="RFF178" s="411"/>
      <c r="RFG178" s="411"/>
      <c r="RFH178" s="411"/>
      <c r="RFI178" s="411"/>
      <c r="RFJ178" s="411"/>
      <c r="RFK178" s="411"/>
      <c r="RFL178" s="411"/>
      <c r="RFM178" s="411"/>
      <c r="RFN178" s="411"/>
      <c r="RFO178" s="411"/>
      <c r="RFP178" s="411"/>
      <c r="RFQ178" s="411"/>
      <c r="RFR178" s="411"/>
      <c r="RFS178" s="411"/>
      <c r="RFT178" s="411"/>
      <c r="RFU178" s="411"/>
      <c r="RFV178" s="411"/>
      <c r="RFW178" s="411"/>
      <c r="RFX178" s="411"/>
      <c r="RFY178" s="411"/>
      <c r="RFZ178" s="411"/>
      <c r="RGA178" s="411"/>
      <c r="RGB178" s="411"/>
      <c r="RGC178" s="411"/>
      <c r="RGD178" s="411"/>
      <c r="RGE178" s="411"/>
      <c r="RGF178" s="411"/>
      <c r="RGG178" s="411"/>
      <c r="RGH178" s="411"/>
      <c r="RGI178" s="411"/>
      <c r="RGJ178" s="411"/>
      <c r="RGK178" s="411"/>
      <c r="RGL178" s="411"/>
      <c r="RGM178" s="411"/>
      <c r="RGN178" s="411"/>
      <c r="RGO178" s="411"/>
      <c r="RGP178" s="411"/>
      <c r="RGQ178" s="411"/>
      <c r="RGR178" s="411"/>
      <c r="RGS178" s="411"/>
      <c r="RGT178" s="411"/>
      <c r="RGU178" s="411"/>
      <c r="RGV178" s="411"/>
      <c r="RGW178" s="411"/>
      <c r="RGX178" s="411"/>
      <c r="RGY178" s="411"/>
      <c r="RGZ178" s="411"/>
      <c r="RHA178" s="411"/>
      <c r="RHB178" s="411"/>
      <c r="RHC178" s="411"/>
      <c r="RHD178" s="411"/>
      <c r="RHE178" s="411"/>
      <c r="RHF178" s="411"/>
      <c r="RHG178" s="411"/>
      <c r="RHH178" s="411"/>
      <c r="RHI178" s="411"/>
      <c r="RHJ178" s="411"/>
      <c r="RHK178" s="411"/>
      <c r="RHL178" s="411"/>
      <c r="RHM178" s="411"/>
      <c r="RHN178" s="411"/>
      <c r="RHO178" s="411"/>
      <c r="RHP178" s="411"/>
      <c r="RHQ178" s="411"/>
      <c r="RHR178" s="411"/>
      <c r="RHS178" s="411"/>
      <c r="RHT178" s="411"/>
      <c r="RHU178" s="411"/>
      <c r="RHV178" s="411"/>
      <c r="RHW178" s="411"/>
      <c r="RHX178" s="411"/>
      <c r="RHY178" s="411"/>
      <c r="RHZ178" s="411"/>
      <c r="RIA178" s="411"/>
      <c r="RIB178" s="411"/>
      <c r="RIC178" s="411"/>
      <c r="RID178" s="411"/>
      <c r="RIE178" s="411"/>
      <c r="RIF178" s="411"/>
      <c r="RIG178" s="411"/>
      <c r="RIH178" s="411"/>
      <c r="RII178" s="411"/>
      <c r="RIJ178" s="411"/>
      <c r="RIK178" s="411"/>
      <c r="RIL178" s="411"/>
      <c r="RIM178" s="411"/>
      <c r="RIN178" s="411"/>
      <c r="RIO178" s="411"/>
      <c r="RIP178" s="411"/>
      <c r="RIQ178" s="411"/>
      <c r="RIR178" s="411"/>
      <c r="RIS178" s="411"/>
      <c r="RIT178" s="411"/>
      <c r="RIU178" s="411"/>
      <c r="RIV178" s="411"/>
      <c r="RIW178" s="411"/>
      <c r="RIX178" s="411"/>
      <c r="RIY178" s="411"/>
      <c r="RIZ178" s="411"/>
      <c r="RJA178" s="411"/>
      <c r="RJB178" s="411"/>
      <c r="RJC178" s="411"/>
      <c r="RJD178" s="411"/>
      <c r="RJE178" s="411"/>
      <c r="RJF178" s="411"/>
      <c r="RJG178" s="411"/>
      <c r="RJH178" s="411"/>
      <c r="RJI178" s="411"/>
      <c r="RJJ178" s="411"/>
      <c r="RJK178" s="411"/>
      <c r="RJL178" s="411"/>
      <c r="RJM178" s="411"/>
      <c r="RJN178" s="411"/>
      <c r="RJO178" s="411"/>
      <c r="RJP178" s="411"/>
      <c r="RJQ178" s="411"/>
      <c r="RJR178" s="411"/>
      <c r="RJS178" s="411"/>
      <c r="RJT178" s="411"/>
      <c r="RJU178" s="411"/>
      <c r="RJV178" s="411"/>
      <c r="RJW178" s="411"/>
      <c r="RJX178" s="411"/>
      <c r="RJY178" s="411"/>
      <c r="RJZ178" s="411"/>
      <c r="RKA178" s="411"/>
      <c r="RKB178" s="411"/>
      <c r="RKC178" s="411"/>
      <c r="RKD178" s="411"/>
      <c r="RKE178" s="411"/>
      <c r="RKF178" s="411"/>
      <c r="RKG178" s="411"/>
      <c r="RKH178" s="411"/>
      <c r="RKI178" s="411"/>
      <c r="RKJ178" s="411"/>
      <c r="RKK178" s="411"/>
      <c r="RKL178" s="411"/>
      <c r="RKM178" s="411"/>
      <c r="RKN178" s="411"/>
      <c r="RKO178" s="411"/>
      <c r="RKP178" s="411"/>
      <c r="RKQ178" s="411"/>
      <c r="RKR178" s="411"/>
      <c r="RKS178" s="411"/>
      <c r="RKT178" s="411"/>
      <c r="RKU178" s="411"/>
      <c r="RKV178" s="411"/>
      <c r="RKW178" s="411"/>
      <c r="RKX178" s="411"/>
      <c r="RKY178" s="411"/>
      <c r="RKZ178" s="411"/>
      <c r="RLA178" s="411"/>
      <c r="RLB178" s="411"/>
      <c r="RLC178" s="411"/>
      <c r="RLD178" s="411"/>
      <c r="RLE178" s="411"/>
      <c r="RLF178" s="411"/>
      <c r="RLG178" s="411"/>
      <c r="RLH178" s="411"/>
      <c r="RLI178" s="411"/>
      <c r="RLJ178" s="411"/>
      <c r="RLK178" s="411"/>
      <c r="RLL178" s="411"/>
      <c r="RLM178" s="411"/>
      <c r="RLN178" s="411"/>
      <c r="RLO178" s="411"/>
      <c r="RLP178" s="411"/>
      <c r="RLQ178" s="411"/>
      <c r="RLR178" s="411"/>
      <c r="RLS178" s="411"/>
      <c r="RLT178" s="411"/>
      <c r="RLU178" s="411"/>
      <c r="RLV178" s="411"/>
      <c r="RLW178" s="411"/>
      <c r="RLX178" s="411"/>
      <c r="RLY178" s="411"/>
      <c r="RLZ178" s="411"/>
      <c r="RMA178" s="411"/>
      <c r="RMB178" s="411"/>
      <c r="RMC178" s="411"/>
      <c r="RMD178" s="411"/>
      <c r="RME178" s="411"/>
      <c r="RMF178" s="411"/>
      <c r="RMG178" s="411"/>
      <c r="RMH178" s="411"/>
      <c r="RMI178" s="411"/>
      <c r="RMJ178" s="411"/>
      <c r="RMK178" s="411"/>
      <c r="RML178" s="411"/>
      <c r="RMM178" s="411"/>
      <c r="RMN178" s="411"/>
      <c r="RMO178" s="411"/>
      <c r="RMP178" s="411"/>
      <c r="RMQ178" s="411"/>
      <c r="RMR178" s="411"/>
      <c r="RMS178" s="411"/>
      <c r="RMT178" s="411"/>
      <c r="RMU178" s="411"/>
      <c r="RMV178" s="411"/>
      <c r="RMW178" s="411"/>
      <c r="RMX178" s="411"/>
      <c r="RMY178" s="411"/>
      <c r="RMZ178" s="411"/>
      <c r="RNA178" s="411"/>
      <c r="RNB178" s="411"/>
      <c r="RNC178" s="411"/>
      <c r="RND178" s="411"/>
      <c r="RNE178" s="411"/>
      <c r="RNF178" s="411"/>
      <c r="RNG178" s="411"/>
      <c r="RNH178" s="411"/>
      <c r="RNI178" s="411"/>
      <c r="RNJ178" s="411"/>
      <c r="RNK178" s="411"/>
      <c r="RNL178" s="411"/>
      <c r="RNM178" s="411"/>
      <c r="RNN178" s="411"/>
      <c r="RNO178" s="411"/>
      <c r="RNP178" s="411"/>
      <c r="RNQ178" s="411"/>
      <c r="RNR178" s="411"/>
      <c r="RNS178" s="411"/>
      <c r="RNT178" s="411"/>
      <c r="RNU178" s="411"/>
      <c r="RNV178" s="411"/>
      <c r="RNW178" s="411"/>
      <c r="RNX178" s="411"/>
      <c r="RNY178" s="411"/>
      <c r="RNZ178" s="411"/>
      <c r="ROA178" s="411"/>
      <c r="ROB178" s="411"/>
      <c r="ROC178" s="411"/>
      <c r="ROD178" s="411"/>
      <c r="ROE178" s="411"/>
      <c r="ROF178" s="411"/>
      <c r="ROG178" s="411"/>
      <c r="ROH178" s="411"/>
      <c r="ROI178" s="411"/>
      <c r="ROJ178" s="411"/>
      <c r="ROK178" s="411"/>
      <c r="ROL178" s="411"/>
      <c r="ROM178" s="411"/>
      <c r="RON178" s="411"/>
      <c r="ROO178" s="411"/>
      <c r="ROP178" s="411"/>
      <c r="ROQ178" s="411"/>
      <c r="ROR178" s="411"/>
      <c r="ROS178" s="411"/>
      <c r="ROT178" s="411"/>
      <c r="ROU178" s="411"/>
      <c r="ROV178" s="411"/>
      <c r="ROW178" s="411"/>
      <c r="ROX178" s="411"/>
      <c r="ROY178" s="411"/>
      <c r="ROZ178" s="411"/>
      <c r="RPA178" s="411"/>
      <c r="RPB178" s="411"/>
      <c r="RPC178" s="411"/>
      <c r="RPD178" s="411"/>
      <c r="RPE178" s="411"/>
      <c r="RPF178" s="411"/>
      <c r="RPG178" s="411"/>
      <c r="RPH178" s="411"/>
      <c r="RPI178" s="411"/>
      <c r="RPJ178" s="411"/>
      <c r="RPK178" s="411"/>
      <c r="RPL178" s="411"/>
      <c r="RPM178" s="411"/>
      <c r="RPN178" s="411"/>
      <c r="RPO178" s="411"/>
      <c r="RPP178" s="411"/>
      <c r="RPQ178" s="411"/>
      <c r="RPR178" s="411"/>
      <c r="RPS178" s="411"/>
      <c r="RPT178" s="411"/>
      <c r="RPU178" s="411"/>
      <c r="RPV178" s="411"/>
      <c r="RPW178" s="411"/>
      <c r="RPX178" s="411"/>
      <c r="RPY178" s="411"/>
      <c r="RPZ178" s="411"/>
      <c r="RQA178" s="411"/>
      <c r="RQB178" s="411"/>
      <c r="RQC178" s="411"/>
      <c r="RQD178" s="411"/>
      <c r="RQE178" s="411"/>
      <c r="RQF178" s="411"/>
      <c r="RQG178" s="411"/>
      <c r="RQH178" s="411"/>
      <c r="RQI178" s="411"/>
      <c r="RQJ178" s="411"/>
      <c r="RQK178" s="411"/>
      <c r="RQL178" s="411"/>
      <c r="RQM178" s="411"/>
      <c r="RQN178" s="411"/>
      <c r="RQO178" s="411"/>
      <c r="RQP178" s="411"/>
      <c r="RQQ178" s="411"/>
      <c r="RQR178" s="411"/>
      <c r="RQS178" s="411"/>
      <c r="RQT178" s="411"/>
      <c r="RQU178" s="411"/>
      <c r="RQV178" s="411"/>
      <c r="RQW178" s="411"/>
      <c r="RQX178" s="411"/>
      <c r="RQY178" s="411"/>
      <c r="RQZ178" s="411"/>
      <c r="RRA178" s="411"/>
      <c r="RRB178" s="411"/>
      <c r="RRC178" s="411"/>
      <c r="RRD178" s="411"/>
      <c r="RRE178" s="411"/>
      <c r="RRF178" s="411"/>
      <c r="RRG178" s="411"/>
      <c r="RRH178" s="411"/>
      <c r="RRI178" s="411"/>
      <c r="RRJ178" s="411"/>
      <c r="RRK178" s="411"/>
      <c r="RRL178" s="411"/>
      <c r="RRM178" s="411"/>
      <c r="RRN178" s="411"/>
      <c r="RRO178" s="411"/>
      <c r="RRP178" s="411"/>
      <c r="RRQ178" s="411"/>
      <c r="RRR178" s="411"/>
      <c r="RRS178" s="411"/>
      <c r="RRT178" s="411"/>
      <c r="RRU178" s="411"/>
      <c r="RRV178" s="411"/>
      <c r="RRW178" s="411"/>
      <c r="RRX178" s="411"/>
      <c r="RRY178" s="411"/>
      <c r="RRZ178" s="411"/>
      <c r="RSA178" s="411"/>
      <c r="RSB178" s="411"/>
      <c r="RSC178" s="411"/>
      <c r="RSD178" s="411"/>
      <c r="RSE178" s="411"/>
      <c r="RSF178" s="411"/>
      <c r="RSG178" s="411"/>
      <c r="RSH178" s="411"/>
      <c r="RSI178" s="411"/>
      <c r="RSJ178" s="411"/>
      <c r="RSK178" s="411"/>
      <c r="RSL178" s="411"/>
      <c r="RSM178" s="411"/>
      <c r="RSN178" s="411"/>
      <c r="RSO178" s="411"/>
      <c r="RSP178" s="411"/>
      <c r="RSQ178" s="411"/>
      <c r="RSR178" s="411"/>
      <c r="RSS178" s="411"/>
      <c r="RST178" s="411"/>
      <c r="RSU178" s="411"/>
      <c r="RSV178" s="411"/>
      <c r="RSW178" s="411"/>
      <c r="RSX178" s="411"/>
      <c r="RSY178" s="411"/>
      <c r="RSZ178" s="411"/>
      <c r="RTA178" s="411"/>
      <c r="RTB178" s="411"/>
      <c r="RTC178" s="411"/>
      <c r="RTD178" s="411"/>
      <c r="RTE178" s="411"/>
      <c r="RTF178" s="411"/>
      <c r="RTG178" s="411"/>
      <c r="RTH178" s="411"/>
      <c r="RTI178" s="411"/>
      <c r="RTJ178" s="411"/>
      <c r="RTK178" s="411"/>
      <c r="RTL178" s="411"/>
      <c r="RTM178" s="411"/>
      <c r="RTN178" s="411"/>
      <c r="RTO178" s="411"/>
      <c r="RTP178" s="411"/>
      <c r="RTQ178" s="411"/>
      <c r="RTR178" s="411"/>
      <c r="RTS178" s="411"/>
      <c r="RTT178" s="411"/>
      <c r="RTU178" s="411"/>
      <c r="RTV178" s="411"/>
      <c r="RTW178" s="411"/>
      <c r="RTX178" s="411"/>
      <c r="RTY178" s="411"/>
      <c r="RTZ178" s="411"/>
      <c r="RUA178" s="411"/>
      <c r="RUB178" s="411"/>
      <c r="RUC178" s="411"/>
      <c r="RUD178" s="411"/>
      <c r="RUE178" s="411"/>
      <c r="RUF178" s="411"/>
      <c r="RUG178" s="411"/>
      <c r="RUH178" s="411"/>
      <c r="RUI178" s="411"/>
      <c r="RUJ178" s="411"/>
      <c r="RUK178" s="411"/>
      <c r="RUL178" s="411"/>
      <c r="RUM178" s="411"/>
      <c r="RUN178" s="411"/>
      <c r="RUO178" s="411"/>
      <c r="RUP178" s="411"/>
      <c r="RUQ178" s="411"/>
      <c r="RUR178" s="411"/>
      <c r="RUS178" s="411"/>
      <c r="RUT178" s="411"/>
      <c r="RUU178" s="411"/>
      <c r="RUV178" s="411"/>
      <c r="RUW178" s="411"/>
      <c r="RUX178" s="411"/>
      <c r="RUY178" s="411"/>
      <c r="RUZ178" s="411"/>
      <c r="RVA178" s="411"/>
      <c r="RVB178" s="411"/>
      <c r="RVC178" s="411"/>
      <c r="RVD178" s="411"/>
      <c r="RVE178" s="411"/>
      <c r="RVF178" s="411"/>
      <c r="RVG178" s="411"/>
      <c r="RVH178" s="411"/>
      <c r="RVI178" s="411"/>
      <c r="RVJ178" s="411"/>
      <c r="RVK178" s="411"/>
      <c r="RVL178" s="411"/>
      <c r="RVM178" s="411"/>
      <c r="RVN178" s="411"/>
      <c r="RVO178" s="411"/>
      <c r="RVP178" s="411"/>
      <c r="RVQ178" s="411"/>
      <c r="RVR178" s="411"/>
      <c r="RVS178" s="411"/>
      <c r="RVT178" s="411"/>
      <c r="RVU178" s="411"/>
      <c r="RVV178" s="411"/>
      <c r="RVW178" s="411"/>
      <c r="RVX178" s="411"/>
      <c r="RVY178" s="411"/>
      <c r="RVZ178" s="411"/>
      <c r="RWA178" s="411"/>
      <c r="RWB178" s="411"/>
      <c r="RWC178" s="411"/>
      <c r="RWD178" s="411"/>
      <c r="RWE178" s="411"/>
      <c r="RWF178" s="411"/>
      <c r="RWG178" s="411"/>
      <c r="RWH178" s="411"/>
      <c r="RWI178" s="411"/>
      <c r="RWJ178" s="411"/>
      <c r="RWK178" s="411"/>
      <c r="RWL178" s="411"/>
      <c r="RWM178" s="411"/>
      <c r="RWN178" s="411"/>
      <c r="RWO178" s="411"/>
      <c r="RWP178" s="411"/>
      <c r="RWQ178" s="411"/>
      <c r="RWR178" s="411"/>
      <c r="RWS178" s="411"/>
      <c r="RWT178" s="411"/>
      <c r="RWU178" s="411"/>
      <c r="RWV178" s="411"/>
      <c r="RWW178" s="411"/>
      <c r="RWX178" s="411"/>
      <c r="RWY178" s="411"/>
      <c r="RWZ178" s="411"/>
      <c r="RXA178" s="411"/>
      <c r="RXB178" s="411"/>
      <c r="RXC178" s="411"/>
      <c r="RXD178" s="411"/>
      <c r="RXE178" s="411"/>
      <c r="RXF178" s="411"/>
      <c r="RXG178" s="411"/>
      <c r="RXH178" s="411"/>
      <c r="RXI178" s="411"/>
      <c r="RXJ178" s="411"/>
      <c r="RXK178" s="411"/>
      <c r="RXL178" s="411"/>
      <c r="RXM178" s="411"/>
      <c r="RXN178" s="411"/>
      <c r="RXO178" s="411"/>
      <c r="RXP178" s="411"/>
      <c r="RXQ178" s="411"/>
      <c r="RXR178" s="411"/>
      <c r="RXS178" s="411"/>
      <c r="RXT178" s="411"/>
      <c r="RXU178" s="411"/>
      <c r="RXV178" s="411"/>
      <c r="RXW178" s="411"/>
      <c r="RXX178" s="411"/>
      <c r="RXY178" s="411"/>
      <c r="RXZ178" s="411"/>
      <c r="RYA178" s="411"/>
      <c r="RYB178" s="411"/>
      <c r="RYC178" s="411"/>
      <c r="RYD178" s="411"/>
      <c r="RYE178" s="411"/>
      <c r="RYF178" s="411"/>
      <c r="RYG178" s="411"/>
      <c r="RYH178" s="411"/>
      <c r="RYI178" s="411"/>
      <c r="RYJ178" s="411"/>
      <c r="RYK178" s="411"/>
      <c r="RYL178" s="411"/>
      <c r="RYM178" s="411"/>
      <c r="RYN178" s="411"/>
      <c r="RYO178" s="411"/>
      <c r="RYP178" s="411"/>
      <c r="RYQ178" s="411"/>
      <c r="RYR178" s="411"/>
      <c r="RYS178" s="411"/>
      <c r="RYT178" s="411"/>
      <c r="RYU178" s="411"/>
      <c r="RYV178" s="411"/>
      <c r="RYW178" s="411"/>
      <c r="RYX178" s="411"/>
      <c r="RYY178" s="411"/>
      <c r="RYZ178" s="411"/>
      <c r="RZA178" s="411"/>
      <c r="RZB178" s="411"/>
      <c r="RZC178" s="411"/>
      <c r="RZD178" s="411"/>
      <c r="RZE178" s="411"/>
      <c r="RZF178" s="411"/>
      <c r="RZG178" s="411"/>
      <c r="RZH178" s="411"/>
      <c r="RZI178" s="411"/>
      <c r="RZJ178" s="411"/>
      <c r="RZK178" s="411"/>
      <c r="RZL178" s="411"/>
      <c r="RZM178" s="411"/>
      <c r="RZN178" s="411"/>
      <c r="RZO178" s="411"/>
      <c r="RZP178" s="411"/>
      <c r="RZQ178" s="411"/>
      <c r="RZR178" s="411"/>
      <c r="RZS178" s="411"/>
      <c r="RZT178" s="411"/>
      <c r="RZU178" s="411"/>
      <c r="RZV178" s="411"/>
      <c r="RZW178" s="411"/>
      <c r="RZX178" s="411"/>
      <c r="RZY178" s="411"/>
      <c r="RZZ178" s="411"/>
      <c r="SAA178" s="411"/>
      <c r="SAB178" s="411"/>
      <c r="SAC178" s="411"/>
      <c r="SAD178" s="411"/>
      <c r="SAE178" s="411"/>
      <c r="SAF178" s="411"/>
      <c r="SAG178" s="411"/>
      <c r="SAH178" s="411"/>
      <c r="SAI178" s="411"/>
      <c r="SAJ178" s="411"/>
      <c r="SAK178" s="411"/>
      <c r="SAL178" s="411"/>
      <c r="SAM178" s="411"/>
      <c r="SAN178" s="411"/>
      <c r="SAO178" s="411"/>
      <c r="SAP178" s="411"/>
      <c r="SAQ178" s="411"/>
      <c r="SAR178" s="411"/>
      <c r="SAS178" s="411"/>
      <c r="SAT178" s="411"/>
      <c r="SAU178" s="411"/>
      <c r="SAV178" s="411"/>
      <c r="SAW178" s="411"/>
      <c r="SAX178" s="411"/>
      <c r="SAY178" s="411"/>
      <c r="SAZ178" s="411"/>
      <c r="SBA178" s="411"/>
      <c r="SBB178" s="411"/>
      <c r="SBC178" s="411"/>
      <c r="SBD178" s="411"/>
      <c r="SBE178" s="411"/>
      <c r="SBF178" s="411"/>
      <c r="SBG178" s="411"/>
      <c r="SBH178" s="411"/>
      <c r="SBI178" s="411"/>
      <c r="SBJ178" s="411"/>
      <c r="SBK178" s="411"/>
      <c r="SBL178" s="411"/>
      <c r="SBM178" s="411"/>
      <c r="SBN178" s="411"/>
      <c r="SBO178" s="411"/>
      <c r="SBP178" s="411"/>
      <c r="SBQ178" s="411"/>
      <c r="SBR178" s="411"/>
      <c r="SBS178" s="411"/>
      <c r="SBT178" s="411"/>
      <c r="SBU178" s="411"/>
      <c r="SBV178" s="411"/>
      <c r="SBW178" s="411"/>
      <c r="SBX178" s="411"/>
      <c r="SBY178" s="411"/>
      <c r="SBZ178" s="411"/>
      <c r="SCA178" s="411"/>
      <c r="SCB178" s="411"/>
      <c r="SCC178" s="411"/>
      <c r="SCD178" s="411"/>
      <c r="SCE178" s="411"/>
      <c r="SCF178" s="411"/>
      <c r="SCG178" s="411"/>
      <c r="SCH178" s="411"/>
      <c r="SCI178" s="411"/>
      <c r="SCJ178" s="411"/>
      <c r="SCK178" s="411"/>
      <c r="SCL178" s="411"/>
      <c r="SCM178" s="411"/>
      <c r="SCN178" s="411"/>
      <c r="SCO178" s="411"/>
      <c r="SCP178" s="411"/>
      <c r="SCQ178" s="411"/>
      <c r="SCR178" s="411"/>
      <c r="SCS178" s="411"/>
      <c r="SCT178" s="411"/>
      <c r="SCU178" s="411"/>
      <c r="SCV178" s="411"/>
      <c r="SCW178" s="411"/>
      <c r="SCX178" s="411"/>
      <c r="SCY178" s="411"/>
      <c r="SCZ178" s="411"/>
      <c r="SDA178" s="411"/>
      <c r="SDB178" s="411"/>
      <c r="SDC178" s="411"/>
      <c r="SDD178" s="411"/>
      <c r="SDE178" s="411"/>
      <c r="SDF178" s="411"/>
      <c r="SDG178" s="411"/>
      <c r="SDH178" s="411"/>
      <c r="SDI178" s="411"/>
      <c r="SDJ178" s="411"/>
      <c r="SDK178" s="411"/>
      <c r="SDL178" s="411"/>
      <c r="SDM178" s="411"/>
      <c r="SDN178" s="411"/>
      <c r="SDO178" s="411"/>
      <c r="SDP178" s="411"/>
      <c r="SDQ178" s="411"/>
      <c r="SDR178" s="411"/>
      <c r="SDS178" s="411"/>
      <c r="SDT178" s="411"/>
      <c r="SDU178" s="411"/>
      <c r="SDV178" s="411"/>
      <c r="SDW178" s="411"/>
      <c r="SDX178" s="411"/>
      <c r="SDY178" s="411"/>
      <c r="SDZ178" s="411"/>
      <c r="SEA178" s="411"/>
      <c r="SEB178" s="411"/>
      <c r="SEC178" s="411"/>
      <c r="SED178" s="411"/>
      <c r="SEE178" s="411"/>
      <c r="SEF178" s="411"/>
      <c r="SEG178" s="411"/>
      <c r="SEH178" s="411"/>
      <c r="SEI178" s="411"/>
      <c r="SEJ178" s="411"/>
      <c r="SEK178" s="411"/>
      <c r="SEL178" s="411"/>
      <c r="SEM178" s="411"/>
      <c r="SEN178" s="411"/>
      <c r="SEO178" s="411"/>
      <c r="SEP178" s="411"/>
      <c r="SEQ178" s="411"/>
      <c r="SER178" s="411"/>
      <c r="SES178" s="411"/>
      <c r="SET178" s="411"/>
      <c r="SEU178" s="411"/>
      <c r="SEV178" s="411"/>
      <c r="SEW178" s="411"/>
      <c r="SEX178" s="411"/>
      <c r="SEY178" s="411"/>
      <c r="SEZ178" s="411"/>
      <c r="SFA178" s="411"/>
      <c r="SFB178" s="411"/>
      <c r="SFC178" s="411"/>
      <c r="SFD178" s="411"/>
      <c r="SFE178" s="411"/>
      <c r="SFF178" s="411"/>
      <c r="SFG178" s="411"/>
      <c r="SFH178" s="411"/>
      <c r="SFI178" s="411"/>
      <c r="SFJ178" s="411"/>
      <c r="SFK178" s="411"/>
      <c r="SFL178" s="411"/>
      <c r="SFM178" s="411"/>
      <c r="SFN178" s="411"/>
      <c r="SFO178" s="411"/>
      <c r="SFP178" s="411"/>
      <c r="SFQ178" s="411"/>
      <c r="SFR178" s="411"/>
      <c r="SFS178" s="411"/>
      <c r="SFT178" s="411"/>
      <c r="SFU178" s="411"/>
      <c r="SFV178" s="411"/>
      <c r="SFW178" s="411"/>
      <c r="SFX178" s="411"/>
      <c r="SFY178" s="411"/>
      <c r="SFZ178" s="411"/>
      <c r="SGA178" s="411"/>
      <c r="SGB178" s="411"/>
      <c r="SGC178" s="411"/>
      <c r="SGD178" s="411"/>
      <c r="SGE178" s="411"/>
      <c r="SGF178" s="411"/>
      <c r="SGG178" s="411"/>
      <c r="SGH178" s="411"/>
      <c r="SGI178" s="411"/>
      <c r="SGJ178" s="411"/>
      <c r="SGK178" s="411"/>
      <c r="SGL178" s="411"/>
      <c r="SGM178" s="411"/>
      <c r="SGN178" s="411"/>
      <c r="SGO178" s="411"/>
      <c r="SGP178" s="411"/>
      <c r="SGQ178" s="411"/>
      <c r="SGR178" s="411"/>
      <c r="SGS178" s="411"/>
      <c r="SGT178" s="411"/>
      <c r="SGU178" s="411"/>
      <c r="SGV178" s="411"/>
      <c r="SGW178" s="411"/>
      <c r="SGX178" s="411"/>
      <c r="SGY178" s="411"/>
      <c r="SGZ178" s="411"/>
      <c r="SHA178" s="411"/>
      <c r="SHB178" s="411"/>
      <c r="SHC178" s="411"/>
      <c r="SHD178" s="411"/>
      <c r="SHE178" s="411"/>
      <c r="SHF178" s="411"/>
      <c r="SHG178" s="411"/>
      <c r="SHH178" s="411"/>
      <c r="SHI178" s="411"/>
      <c r="SHJ178" s="411"/>
      <c r="SHK178" s="411"/>
      <c r="SHL178" s="411"/>
      <c r="SHM178" s="411"/>
      <c r="SHN178" s="411"/>
      <c r="SHO178" s="411"/>
      <c r="SHP178" s="411"/>
      <c r="SHQ178" s="411"/>
      <c r="SHR178" s="411"/>
      <c r="SHS178" s="411"/>
      <c r="SHT178" s="411"/>
      <c r="SHU178" s="411"/>
      <c r="SHV178" s="411"/>
      <c r="SHW178" s="411"/>
      <c r="SHX178" s="411"/>
      <c r="SHY178" s="411"/>
      <c r="SHZ178" s="411"/>
      <c r="SIA178" s="411"/>
      <c r="SIB178" s="411"/>
      <c r="SIC178" s="411"/>
      <c r="SID178" s="411"/>
      <c r="SIE178" s="411"/>
      <c r="SIF178" s="411"/>
      <c r="SIG178" s="411"/>
      <c r="SIH178" s="411"/>
      <c r="SII178" s="411"/>
      <c r="SIJ178" s="411"/>
      <c r="SIK178" s="411"/>
      <c r="SIL178" s="411"/>
      <c r="SIM178" s="411"/>
      <c r="SIN178" s="411"/>
      <c r="SIO178" s="411"/>
      <c r="SIP178" s="411"/>
      <c r="SIQ178" s="411"/>
      <c r="SIR178" s="411"/>
      <c r="SIS178" s="411"/>
      <c r="SIT178" s="411"/>
      <c r="SIU178" s="411"/>
      <c r="SIV178" s="411"/>
      <c r="SIW178" s="411"/>
      <c r="SIX178" s="411"/>
      <c r="SIY178" s="411"/>
      <c r="SIZ178" s="411"/>
      <c r="SJA178" s="411"/>
      <c r="SJB178" s="411"/>
      <c r="SJC178" s="411"/>
      <c r="SJD178" s="411"/>
      <c r="SJE178" s="411"/>
      <c r="SJF178" s="411"/>
      <c r="SJG178" s="411"/>
      <c r="SJH178" s="411"/>
      <c r="SJI178" s="411"/>
      <c r="SJJ178" s="411"/>
      <c r="SJK178" s="411"/>
      <c r="SJL178" s="411"/>
      <c r="SJM178" s="411"/>
      <c r="SJN178" s="411"/>
      <c r="SJO178" s="411"/>
      <c r="SJP178" s="411"/>
      <c r="SJQ178" s="411"/>
      <c r="SJR178" s="411"/>
      <c r="SJS178" s="411"/>
      <c r="SJT178" s="411"/>
      <c r="SJU178" s="411"/>
      <c r="SJV178" s="411"/>
      <c r="SJW178" s="411"/>
      <c r="SJX178" s="411"/>
      <c r="SJY178" s="411"/>
      <c r="SJZ178" s="411"/>
      <c r="SKA178" s="411"/>
      <c r="SKB178" s="411"/>
      <c r="SKC178" s="411"/>
      <c r="SKD178" s="411"/>
      <c r="SKE178" s="411"/>
      <c r="SKF178" s="411"/>
      <c r="SKG178" s="411"/>
      <c r="SKH178" s="411"/>
      <c r="SKI178" s="411"/>
      <c r="SKJ178" s="411"/>
      <c r="SKK178" s="411"/>
      <c r="SKL178" s="411"/>
      <c r="SKM178" s="411"/>
      <c r="SKN178" s="411"/>
      <c r="SKO178" s="411"/>
      <c r="SKP178" s="411"/>
      <c r="SKQ178" s="411"/>
      <c r="SKR178" s="411"/>
      <c r="SKS178" s="411"/>
      <c r="SKT178" s="411"/>
      <c r="SKU178" s="411"/>
      <c r="SKV178" s="411"/>
      <c r="SKW178" s="411"/>
      <c r="SKX178" s="411"/>
      <c r="SKY178" s="411"/>
      <c r="SKZ178" s="411"/>
      <c r="SLA178" s="411"/>
      <c r="SLB178" s="411"/>
      <c r="SLC178" s="411"/>
      <c r="SLD178" s="411"/>
      <c r="SLE178" s="411"/>
      <c r="SLF178" s="411"/>
      <c r="SLG178" s="411"/>
      <c r="SLH178" s="411"/>
      <c r="SLI178" s="411"/>
      <c r="SLJ178" s="411"/>
      <c r="SLK178" s="411"/>
      <c r="SLL178" s="411"/>
      <c r="SLM178" s="411"/>
      <c r="SLN178" s="411"/>
      <c r="SLO178" s="411"/>
      <c r="SLP178" s="411"/>
      <c r="SLQ178" s="411"/>
      <c r="SLR178" s="411"/>
      <c r="SLS178" s="411"/>
      <c r="SLT178" s="411"/>
      <c r="SLU178" s="411"/>
      <c r="SLV178" s="411"/>
      <c r="SLW178" s="411"/>
      <c r="SLX178" s="411"/>
      <c r="SLY178" s="411"/>
      <c r="SLZ178" s="411"/>
      <c r="SMA178" s="411"/>
      <c r="SMB178" s="411"/>
      <c r="SMC178" s="411"/>
      <c r="SMD178" s="411"/>
      <c r="SME178" s="411"/>
      <c r="SMF178" s="411"/>
      <c r="SMG178" s="411"/>
      <c r="SMH178" s="411"/>
      <c r="SMI178" s="411"/>
      <c r="SMJ178" s="411"/>
      <c r="SMK178" s="411"/>
      <c r="SML178" s="411"/>
      <c r="SMM178" s="411"/>
      <c r="SMN178" s="411"/>
      <c r="SMO178" s="411"/>
      <c r="SMP178" s="411"/>
      <c r="SMQ178" s="411"/>
      <c r="SMR178" s="411"/>
      <c r="SMS178" s="411"/>
      <c r="SMT178" s="411"/>
      <c r="SMU178" s="411"/>
      <c r="SMV178" s="411"/>
      <c r="SMW178" s="411"/>
      <c r="SMX178" s="411"/>
      <c r="SMY178" s="411"/>
      <c r="SMZ178" s="411"/>
      <c r="SNA178" s="411"/>
      <c r="SNB178" s="411"/>
      <c r="SNC178" s="411"/>
      <c r="SND178" s="411"/>
      <c r="SNE178" s="411"/>
      <c r="SNF178" s="411"/>
      <c r="SNG178" s="411"/>
      <c r="SNH178" s="411"/>
      <c r="SNI178" s="411"/>
      <c r="SNJ178" s="411"/>
      <c r="SNK178" s="411"/>
      <c r="SNL178" s="411"/>
      <c r="SNM178" s="411"/>
      <c r="SNN178" s="411"/>
      <c r="SNO178" s="411"/>
      <c r="SNP178" s="411"/>
      <c r="SNQ178" s="411"/>
      <c r="SNR178" s="411"/>
      <c r="SNS178" s="411"/>
      <c r="SNT178" s="411"/>
      <c r="SNU178" s="411"/>
      <c r="SNV178" s="411"/>
      <c r="SNW178" s="411"/>
      <c r="SNX178" s="411"/>
      <c r="SNY178" s="411"/>
      <c r="SNZ178" s="411"/>
      <c r="SOA178" s="411"/>
      <c r="SOB178" s="411"/>
      <c r="SOC178" s="411"/>
      <c r="SOD178" s="411"/>
      <c r="SOE178" s="411"/>
      <c r="SOF178" s="411"/>
      <c r="SOG178" s="411"/>
      <c r="SOH178" s="411"/>
      <c r="SOI178" s="411"/>
      <c r="SOJ178" s="411"/>
      <c r="SOK178" s="411"/>
      <c r="SOL178" s="411"/>
      <c r="SOM178" s="411"/>
      <c r="SON178" s="411"/>
      <c r="SOO178" s="411"/>
      <c r="SOP178" s="411"/>
      <c r="SOQ178" s="411"/>
      <c r="SOR178" s="411"/>
      <c r="SOS178" s="411"/>
      <c r="SOT178" s="411"/>
      <c r="SOU178" s="411"/>
      <c r="SOV178" s="411"/>
      <c r="SOW178" s="411"/>
      <c r="SOX178" s="411"/>
      <c r="SOY178" s="411"/>
      <c r="SOZ178" s="411"/>
      <c r="SPA178" s="411"/>
      <c r="SPB178" s="411"/>
      <c r="SPC178" s="411"/>
      <c r="SPD178" s="411"/>
      <c r="SPE178" s="411"/>
      <c r="SPF178" s="411"/>
      <c r="SPG178" s="411"/>
      <c r="SPH178" s="411"/>
      <c r="SPI178" s="411"/>
      <c r="SPJ178" s="411"/>
      <c r="SPK178" s="411"/>
      <c r="SPL178" s="411"/>
      <c r="SPM178" s="411"/>
      <c r="SPN178" s="411"/>
      <c r="SPO178" s="411"/>
      <c r="SPP178" s="411"/>
      <c r="SPQ178" s="411"/>
      <c r="SPR178" s="411"/>
      <c r="SPS178" s="411"/>
      <c r="SPT178" s="411"/>
      <c r="SPU178" s="411"/>
      <c r="SPV178" s="411"/>
      <c r="SPW178" s="411"/>
      <c r="SPX178" s="411"/>
      <c r="SPY178" s="411"/>
      <c r="SPZ178" s="411"/>
      <c r="SQA178" s="411"/>
      <c r="SQB178" s="411"/>
      <c r="SQC178" s="411"/>
      <c r="SQD178" s="411"/>
      <c r="SQE178" s="411"/>
      <c r="SQF178" s="411"/>
      <c r="SQG178" s="411"/>
      <c r="SQH178" s="411"/>
      <c r="SQI178" s="411"/>
      <c r="SQJ178" s="411"/>
      <c r="SQK178" s="411"/>
      <c r="SQL178" s="411"/>
      <c r="SQM178" s="411"/>
      <c r="SQN178" s="411"/>
      <c r="SQO178" s="411"/>
      <c r="SQP178" s="411"/>
      <c r="SQQ178" s="411"/>
      <c r="SQR178" s="411"/>
      <c r="SQS178" s="411"/>
      <c r="SQT178" s="411"/>
      <c r="SQU178" s="411"/>
      <c r="SQV178" s="411"/>
      <c r="SQW178" s="411"/>
      <c r="SQX178" s="411"/>
      <c r="SQY178" s="411"/>
      <c r="SQZ178" s="411"/>
      <c r="SRA178" s="411"/>
      <c r="SRB178" s="411"/>
      <c r="SRC178" s="411"/>
      <c r="SRD178" s="411"/>
      <c r="SRE178" s="411"/>
      <c r="SRF178" s="411"/>
      <c r="SRG178" s="411"/>
      <c r="SRH178" s="411"/>
      <c r="SRI178" s="411"/>
      <c r="SRJ178" s="411"/>
      <c r="SRK178" s="411"/>
      <c r="SRL178" s="411"/>
      <c r="SRM178" s="411"/>
      <c r="SRN178" s="411"/>
      <c r="SRO178" s="411"/>
      <c r="SRP178" s="411"/>
      <c r="SRQ178" s="411"/>
      <c r="SRR178" s="411"/>
      <c r="SRS178" s="411"/>
      <c r="SRT178" s="411"/>
      <c r="SRU178" s="411"/>
      <c r="SRV178" s="411"/>
      <c r="SRW178" s="411"/>
      <c r="SRX178" s="411"/>
      <c r="SRY178" s="411"/>
      <c r="SRZ178" s="411"/>
      <c r="SSA178" s="411"/>
      <c r="SSB178" s="411"/>
      <c r="SSC178" s="411"/>
      <c r="SSD178" s="411"/>
      <c r="SSE178" s="411"/>
      <c r="SSF178" s="411"/>
      <c r="SSG178" s="411"/>
      <c r="SSH178" s="411"/>
      <c r="SSI178" s="411"/>
      <c r="SSJ178" s="411"/>
      <c r="SSK178" s="411"/>
      <c r="SSL178" s="411"/>
      <c r="SSM178" s="411"/>
      <c r="SSN178" s="411"/>
      <c r="SSO178" s="411"/>
      <c r="SSP178" s="411"/>
      <c r="SSQ178" s="411"/>
      <c r="SSR178" s="411"/>
      <c r="SSS178" s="411"/>
      <c r="SST178" s="411"/>
      <c r="SSU178" s="411"/>
      <c r="SSV178" s="411"/>
      <c r="SSW178" s="411"/>
      <c r="SSX178" s="411"/>
      <c r="SSY178" s="411"/>
      <c r="SSZ178" s="411"/>
      <c r="STA178" s="411"/>
      <c r="STB178" s="411"/>
      <c r="STC178" s="411"/>
      <c r="STD178" s="411"/>
      <c r="STE178" s="411"/>
      <c r="STF178" s="411"/>
      <c r="STG178" s="411"/>
      <c r="STH178" s="411"/>
      <c r="STI178" s="411"/>
      <c r="STJ178" s="411"/>
      <c r="STK178" s="411"/>
      <c r="STL178" s="411"/>
      <c r="STM178" s="411"/>
      <c r="STN178" s="411"/>
      <c r="STO178" s="411"/>
      <c r="STP178" s="411"/>
      <c r="STQ178" s="411"/>
      <c r="STR178" s="411"/>
      <c r="STS178" s="411"/>
      <c r="STT178" s="411"/>
      <c r="STU178" s="411"/>
      <c r="STV178" s="411"/>
      <c r="STW178" s="411"/>
      <c r="STX178" s="411"/>
      <c r="STY178" s="411"/>
      <c r="STZ178" s="411"/>
      <c r="SUA178" s="411"/>
      <c r="SUB178" s="411"/>
      <c r="SUC178" s="411"/>
      <c r="SUD178" s="411"/>
      <c r="SUE178" s="411"/>
      <c r="SUF178" s="411"/>
      <c r="SUG178" s="411"/>
      <c r="SUH178" s="411"/>
      <c r="SUI178" s="411"/>
      <c r="SUJ178" s="411"/>
      <c r="SUK178" s="411"/>
      <c r="SUL178" s="411"/>
      <c r="SUM178" s="411"/>
      <c r="SUN178" s="411"/>
      <c r="SUO178" s="411"/>
      <c r="SUP178" s="411"/>
      <c r="SUQ178" s="411"/>
      <c r="SUR178" s="411"/>
      <c r="SUS178" s="411"/>
      <c r="SUT178" s="411"/>
      <c r="SUU178" s="411"/>
      <c r="SUV178" s="411"/>
      <c r="SUW178" s="411"/>
      <c r="SUX178" s="411"/>
      <c r="SUY178" s="411"/>
      <c r="SUZ178" s="411"/>
      <c r="SVA178" s="411"/>
      <c r="SVB178" s="411"/>
      <c r="SVC178" s="411"/>
      <c r="SVD178" s="411"/>
      <c r="SVE178" s="411"/>
      <c r="SVF178" s="411"/>
      <c r="SVG178" s="411"/>
      <c r="SVH178" s="411"/>
      <c r="SVI178" s="411"/>
      <c r="SVJ178" s="411"/>
      <c r="SVK178" s="411"/>
      <c r="SVL178" s="411"/>
      <c r="SVM178" s="411"/>
      <c r="SVN178" s="411"/>
      <c r="SVO178" s="411"/>
      <c r="SVP178" s="411"/>
      <c r="SVQ178" s="411"/>
      <c r="SVR178" s="411"/>
      <c r="SVS178" s="411"/>
      <c r="SVT178" s="411"/>
      <c r="SVU178" s="411"/>
      <c r="SVV178" s="411"/>
      <c r="SVW178" s="411"/>
      <c r="SVX178" s="411"/>
      <c r="SVY178" s="411"/>
      <c r="SVZ178" s="411"/>
      <c r="SWA178" s="411"/>
      <c r="SWB178" s="411"/>
      <c r="SWC178" s="411"/>
      <c r="SWD178" s="411"/>
      <c r="SWE178" s="411"/>
      <c r="SWF178" s="411"/>
      <c r="SWG178" s="411"/>
      <c r="SWH178" s="411"/>
      <c r="SWI178" s="411"/>
      <c r="SWJ178" s="411"/>
      <c r="SWK178" s="411"/>
      <c r="SWL178" s="411"/>
      <c r="SWM178" s="411"/>
      <c r="SWN178" s="411"/>
      <c r="SWO178" s="411"/>
      <c r="SWP178" s="411"/>
      <c r="SWQ178" s="411"/>
      <c r="SWR178" s="411"/>
      <c r="SWS178" s="411"/>
      <c r="SWT178" s="411"/>
      <c r="SWU178" s="411"/>
      <c r="SWV178" s="411"/>
      <c r="SWW178" s="411"/>
      <c r="SWX178" s="411"/>
      <c r="SWY178" s="411"/>
      <c r="SWZ178" s="411"/>
      <c r="SXA178" s="411"/>
      <c r="SXB178" s="411"/>
      <c r="SXC178" s="411"/>
      <c r="SXD178" s="411"/>
      <c r="SXE178" s="411"/>
      <c r="SXF178" s="411"/>
      <c r="SXG178" s="411"/>
      <c r="SXH178" s="411"/>
      <c r="SXI178" s="411"/>
      <c r="SXJ178" s="411"/>
      <c r="SXK178" s="411"/>
      <c r="SXL178" s="411"/>
      <c r="SXM178" s="411"/>
      <c r="SXN178" s="411"/>
      <c r="SXO178" s="411"/>
      <c r="SXP178" s="411"/>
      <c r="SXQ178" s="411"/>
      <c r="SXR178" s="411"/>
      <c r="SXS178" s="411"/>
      <c r="SXT178" s="411"/>
      <c r="SXU178" s="411"/>
      <c r="SXV178" s="411"/>
      <c r="SXW178" s="411"/>
      <c r="SXX178" s="411"/>
      <c r="SXY178" s="411"/>
      <c r="SXZ178" s="411"/>
      <c r="SYA178" s="411"/>
      <c r="SYB178" s="411"/>
      <c r="SYC178" s="411"/>
      <c r="SYD178" s="411"/>
      <c r="SYE178" s="411"/>
      <c r="SYF178" s="411"/>
      <c r="SYG178" s="411"/>
      <c r="SYH178" s="411"/>
      <c r="SYI178" s="411"/>
      <c r="SYJ178" s="411"/>
      <c r="SYK178" s="411"/>
      <c r="SYL178" s="411"/>
      <c r="SYM178" s="411"/>
      <c r="SYN178" s="411"/>
      <c r="SYO178" s="411"/>
      <c r="SYP178" s="411"/>
      <c r="SYQ178" s="411"/>
      <c r="SYR178" s="411"/>
      <c r="SYS178" s="411"/>
      <c r="SYT178" s="411"/>
      <c r="SYU178" s="411"/>
      <c r="SYV178" s="411"/>
      <c r="SYW178" s="411"/>
      <c r="SYX178" s="411"/>
      <c r="SYY178" s="411"/>
      <c r="SYZ178" s="411"/>
      <c r="SZA178" s="411"/>
      <c r="SZB178" s="411"/>
      <c r="SZC178" s="411"/>
      <c r="SZD178" s="411"/>
      <c r="SZE178" s="411"/>
      <c r="SZF178" s="411"/>
      <c r="SZG178" s="411"/>
      <c r="SZH178" s="411"/>
      <c r="SZI178" s="411"/>
      <c r="SZJ178" s="411"/>
      <c r="SZK178" s="411"/>
      <c r="SZL178" s="411"/>
      <c r="SZM178" s="411"/>
      <c r="SZN178" s="411"/>
      <c r="SZO178" s="411"/>
      <c r="SZP178" s="411"/>
      <c r="SZQ178" s="411"/>
      <c r="SZR178" s="411"/>
      <c r="SZS178" s="411"/>
      <c r="SZT178" s="411"/>
      <c r="SZU178" s="411"/>
      <c r="SZV178" s="411"/>
      <c r="SZW178" s="411"/>
      <c r="SZX178" s="411"/>
      <c r="SZY178" s="411"/>
      <c r="SZZ178" s="411"/>
      <c r="TAA178" s="411"/>
      <c r="TAB178" s="411"/>
      <c r="TAC178" s="411"/>
      <c r="TAD178" s="411"/>
      <c r="TAE178" s="411"/>
      <c r="TAF178" s="411"/>
      <c r="TAG178" s="411"/>
      <c r="TAH178" s="411"/>
      <c r="TAI178" s="411"/>
      <c r="TAJ178" s="411"/>
      <c r="TAK178" s="411"/>
      <c r="TAL178" s="411"/>
      <c r="TAM178" s="411"/>
      <c r="TAN178" s="411"/>
      <c r="TAO178" s="411"/>
      <c r="TAP178" s="411"/>
      <c r="TAQ178" s="411"/>
      <c r="TAR178" s="411"/>
      <c r="TAS178" s="411"/>
      <c r="TAT178" s="411"/>
      <c r="TAU178" s="411"/>
      <c r="TAV178" s="411"/>
      <c r="TAW178" s="411"/>
      <c r="TAX178" s="411"/>
      <c r="TAY178" s="411"/>
      <c r="TAZ178" s="411"/>
      <c r="TBA178" s="411"/>
      <c r="TBB178" s="411"/>
      <c r="TBC178" s="411"/>
      <c r="TBD178" s="411"/>
      <c r="TBE178" s="411"/>
      <c r="TBF178" s="411"/>
      <c r="TBG178" s="411"/>
      <c r="TBH178" s="411"/>
      <c r="TBI178" s="411"/>
      <c r="TBJ178" s="411"/>
      <c r="TBK178" s="411"/>
      <c r="TBL178" s="411"/>
      <c r="TBM178" s="411"/>
      <c r="TBN178" s="411"/>
      <c r="TBO178" s="411"/>
      <c r="TBP178" s="411"/>
      <c r="TBQ178" s="411"/>
      <c r="TBR178" s="411"/>
      <c r="TBS178" s="411"/>
      <c r="TBT178" s="411"/>
      <c r="TBU178" s="411"/>
      <c r="TBV178" s="411"/>
      <c r="TBW178" s="411"/>
      <c r="TBX178" s="411"/>
      <c r="TBY178" s="411"/>
      <c r="TBZ178" s="411"/>
      <c r="TCA178" s="411"/>
      <c r="TCB178" s="411"/>
      <c r="TCC178" s="411"/>
      <c r="TCD178" s="411"/>
      <c r="TCE178" s="411"/>
      <c r="TCF178" s="411"/>
      <c r="TCG178" s="411"/>
      <c r="TCH178" s="411"/>
      <c r="TCI178" s="411"/>
      <c r="TCJ178" s="411"/>
      <c r="TCK178" s="411"/>
      <c r="TCL178" s="411"/>
      <c r="TCM178" s="411"/>
      <c r="TCN178" s="411"/>
      <c r="TCO178" s="411"/>
      <c r="TCP178" s="411"/>
      <c r="TCQ178" s="411"/>
      <c r="TCR178" s="411"/>
      <c r="TCS178" s="411"/>
      <c r="TCT178" s="411"/>
      <c r="TCU178" s="411"/>
      <c r="TCV178" s="411"/>
      <c r="TCW178" s="411"/>
      <c r="TCX178" s="411"/>
      <c r="TCY178" s="411"/>
      <c r="TCZ178" s="411"/>
      <c r="TDA178" s="411"/>
      <c r="TDB178" s="411"/>
      <c r="TDC178" s="411"/>
      <c r="TDD178" s="411"/>
      <c r="TDE178" s="411"/>
      <c r="TDF178" s="411"/>
      <c r="TDG178" s="411"/>
      <c r="TDH178" s="411"/>
      <c r="TDI178" s="411"/>
      <c r="TDJ178" s="411"/>
      <c r="TDK178" s="411"/>
      <c r="TDL178" s="411"/>
      <c r="TDM178" s="411"/>
      <c r="TDN178" s="411"/>
      <c r="TDO178" s="411"/>
      <c r="TDP178" s="411"/>
      <c r="TDQ178" s="411"/>
      <c r="TDR178" s="411"/>
      <c r="TDS178" s="411"/>
      <c r="TDT178" s="411"/>
      <c r="TDU178" s="411"/>
      <c r="TDV178" s="411"/>
      <c r="TDW178" s="411"/>
      <c r="TDX178" s="411"/>
      <c r="TDY178" s="411"/>
      <c r="TDZ178" s="411"/>
      <c r="TEA178" s="411"/>
      <c r="TEB178" s="411"/>
      <c r="TEC178" s="411"/>
      <c r="TED178" s="411"/>
      <c r="TEE178" s="411"/>
      <c r="TEF178" s="411"/>
      <c r="TEG178" s="411"/>
      <c r="TEH178" s="411"/>
      <c r="TEI178" s="411"/>
      <c r="TEJ178" s="411"/>
      <c r="TEK178" s="411"/>
      <c r="TEL178" s="411"/>
      <c r="TEM178" s="411"/>
      <c r="TEN178" s="411"/>
      <c r="TEO178" s="411"/>
      <c r="TEP178" s="411"/>
      <c r="TEQ178" s="411"/>
      <c r="TER178" s="411"/>
      <c r="TES178" s="411"/>
      <c r="TET178" s="411"/>
      <c r="TEU178" s="411"/>
      <c r="TEV178" s="411"/>
      <c r="TEW178" s="411"/>
      <c r="TEX178" s="411"/>
      <c r="TEY178" s="411"/>
      <c r="TEZ178" s="411"/>
      <c r="TFA178" s="411"/>
      <c r="TFB178" s="411"/>
      <c r="TFC178" s="411"/>
      <c r="TFD178" s="411"/>
      <c r="TFE178" s="411"/>
      <c r="TFF178" s="411"/>
      <c r="TFG178" s="411"/>
      <c r="TFH178" s="411"/>
      <c r="TFI178" s="411"/>
      <c r="TFJ178" s="411"/>
      <c r="TFK178" s="411"/>
      <c r="TFL178" s="411"/>
      <c r="TFM178" s="411"/>
      <c r="TFN178" s="411"/>
      <c r="TFO178" s="411"/>
      <c r="TFP178" s="411"/>
      <c r="TFQ178" s="411"/>
      <c r="TFR178" s="411"/>
      <c r="TFS178" s="411"/>
      <c r="TFT178" s="411"/>
      <c r="TFU178" s="411"/>
      <c r="TFV178" s="411"/>
      <c r="TFW178" s="411"/>
      <c r="TFX178" s="411"/>
      <c r="TFY178" s="411"/>
      <c r="TFZ178" s="411"/>
      <c r="TGA178" s="411"/>
      <c r="TGB178" s="411"/>
      <c r="TGC178" s="411"/>
      <c r="TGD178" s="411"/>
      <c r="TGE178" s="411"/>
      <c r="TGF178" s="411"/>
      <c r="TGG178" s="411"/>
      <c r="TGH178" s="411"/>
      <c r="TGI178" s="411"/>
      <c r="TGJ178" s="411"/>
      <c r="TGK178" s="411"/>
      <c r="TGL178" s="411"/>
      <c r="TGM178" s="411"/>
      <c r="TGN178" s="411"/>
      <c r="TGO178" s="411"/>
      <c r="TGP178" s="411"/>
      <c r="TGQ178" s="411"/>
      <c r="TGR178" s="411"/>
      <c r="TGS178" s="411"/>
      <c r="TGT178" s="411"/>
      <c r="TGU178" s="411"/>
      <c r="TGV178" s="411"/>
      <c r="TGW178" s="411"/>
      <c r="TGX178" s="411"/>
      <c r="TGY178" s="411"/>
      <c r="TGZ178" s="411"/>
      <c r="THA178" s="411"/>
      <c r="THB178" s="411"/>
      <c r="THC178" s="411"/>
      <c r="THD178" s="411"/>
      <c r="THE178" s="411"/>
      <c r="THF178" s="411"/>
      <c r="THG178" s="411"/>
      <c r="THH178" s="411"/>
      <c r="THI178" s="411"/>
      <c r="THJ178" s="411"/>
      <c r="THK178" s="411"/>
      <c r="THL178" s="411"/>
      <c r="THM178" s="411"/>
      <c r="THN178" s="411"/>
      <c r="THO178" s="411"/>
      <c r="THP178" s="411"/>
      <c r="THQ178" s="411"/>
      <c r="THR178" s="411"/>
      <c r="THS178" s="411"/>
      <c r="THT178" s="411"/>
      <c r="THU178" s="411"/>
      <c r="THV178" s="411"/>
      <c r="THW178" s="411"/>
      <c r="THX178" s="411"/>
      <c r="THY178" s="411"/>
      <c r="THZ178" s="411"/>
      <c r="TIA178" s="411"/>
      <c r="TIB178" s="411"/>
      <c r="TIC178" s="411"/>
      <c r="TID178" s="411"/>
      <c r="TIE178" s="411"/>
      <c r="TIF178" s="411"/>
      <c r="TIG178" s="411"/>
      <c r="TIH178" s="411"/>
      <c r="TII178" s="411"/>
      <c r="TIJ178" s="411"/>
      <c r="TIK178" s="411"/>
      <c r="TIL178" s="411"/>
      <c r="TIM178" s="411"/>
      <c r="TIN178" s="411"/>
      <c r="TIO178" s="411"/>
      <c r="TIP178" s="411"/>
      <c r="TIQ178" s="411"/>
      <c r="TIR178" s="411"/>
      <c r="TIS178" s="411"/>
      <c r="TIT178" s="411"/>
      <c r="TIU178" s="411"/>
      <c r="TIV178" s="411"/>
      <c r="TIW178" s="411"/>
      <c r="TIX178" s="411"/>
      <c r="TIY178" s="411"/>
      <c r="TIZ178" s="411"/>
      <c r="TJA178" s="411"/>
      <c r="TJB178" s="411"/>
      <c r="TJC178" s="411"/>
      <c r="TJD178" s="411"/>
      <c r="TJE178" s="411"/>
      <c r="TJF178" s="411"/>
      <c r="TJG178" s="411"/>
      <c r="TJH178" s="411"/>
      <c r="TJI178" s="411"/>
      <c r="TJJ178" s="411"/>
      <c r="TJK178" s="411"/>
      <c r="TJL178" s="411"/>
      <c r="TJM178" s="411"/>
      <c r="TJN178" s="411"/>
      <c r="TJO178" s="411"/>
      <c r="TJP178" s="411"/>
      <c r="TJQ178" s="411"/>
      <c r="TJR178" s="411"/>
      <c r="TJS178" s="411"/>
      <c r="TJT178" s="411"/>
      <c r="TJU178" s="411"/>
      <c r="TJV178" s="411"/>
      <c r="TJW178" s="411"/>
      <c r="TJX178" s="411"/>
      <c r="TJY178" s="411"/>
      <c r="TJZ178" s="411"/>
      <c r="TKA178" s="411"/>
      <c r="TKB178" s="411"/>
      <c r="TKC178" s="411"/>
      <c r="TKD178" s="411"/>
      <c r="TKE178" s="411"/>
      <c r="TKF178" s="411"/>
      <c r="TKG178" s="411"/>
      <c r="TKH178" s="411"/>
      <c r="TKI178" s="411"/>
      <c r="TKJ178" s="411"/>
      <c r="TKK178" s="411"/>
      <c r="TKL178" s="411"/>
      <c r="TKM178" s="411"/>
      <c r="TKN178" s="411"/>
      <c r="TKO178" s="411"/>
      <c r="TKP178" s="411"/>
      <c r="TKQ178" s="411"/>
      <c r="TKR178" s="411"/>
      <c r="TKS178" s="411"/>
      <c r="TKT178" s="411"/>
      <c r="TKU178" s="411"/>
      <c r="TKV178" s="411"/>
      <c r="TKW178" s="411"/>
      <c r="TKX178" s="411"/>
      <c r="TKY178" s="411"/>
      <c r="TKZ178" s="411"/>
      <c r="TLA178" s="411"/>
      <c r="TLB178" s="411"/>
      <c r="TLC178" s="411"/>
      <c r="TLD178" s="411"/>
      <c r="TLE178" s="411"/>
      <c r="TLF178" s="411"/>
      <c r="TLG178" s="411"/>
      <c r="TLH178" s="411"/>
      <c r="TLI178" s="411"/>
      <c r="TLJ178" s="411"/>
      <c r="TLK178" s="411"/>
      <c r="TLL178" s="411"/>
      <c r="TLM178" s="411"/>
      <c r="TLN178" s="411"/>
      <c r="TLO178" s="411"/>
      <c r="TLP178" s="411"/>
      <c r="TLQ178" s="411"/>
      <c r="TLR178" s="411"/>
      <c r="TLS178" s="411"/>
      <c r="TLT178" s="411"/>
      <c r="TLU178" s="411"/>
      <c r="TLV178" s="411"/>
      <c r="TLW178" s="411"/>
      <c r="TLX178" s="411"/>
      <c r="TLY178" s="411"/>
      <c r="TLZ178" s="411"/>
      <c r="TMA178" s="411"/>
      <c r="TMB178" s="411"/>
      <c r="TMC178" s="411"/>
      <c r="TMD178" s="411"/>
      <c r="TME178" s="411"/>
      <c r="TMF178" s="411"/>
      <c r="TMG178" s="411"/>
      <c r="TMH178" s="411"/>
      <c r="TMI178" s="411"/>
      <c r="TMJ178" s="411"/>
      <c r="TMK178" s="411"/>
      <c r="TML178" s="411"/>
      <c r="TMM178" s="411"/>
      <c r="TMN178" s="411"/>
      <c r="TMO178" s="411"/>
      <c r="TMP178" s="411"/>
      <c r="TMQ178" s="411"/>
      <c r="TMR178" s="411"/>
      <c r="TMS178" s="411"/>
      <c r="TMT178" s="411"/>
      <c r="TMU178" s="411"/>
      <c r="TMV178" s="411"/>
      <c r="TMW178" s="411"/>
      <c r="TMX178" s="411"/>
      <c r="TMY178" s="411"/>
      <c r="TMZ178" s="411"/>
      <c r="TNA178" s="411"/>
      <c r="TNB178" s="411"/>
      <c r="TNC178" s="411"/>
      <c r="TND178" s="411"/>
      <c r="TNE178" s="411"/>
      <c r="TNF178" s="411"/>
      <c r="TNG178" s="411"/>
      <c r="TNH178" s="411"/>
      <c r="TNI178" s="411"/>
      <c r="TNJ178" s="411"/>
      <c r="TNK178" s="411"/>
      <c r="TNL178" s="411"/>
      <c r="TNM178" s="411"/>
      <c r="TNN178" s="411"/>
      <c r="TNO178" s="411"/>
      <c r="TNP178" s="411"/>
      <c r="TNQ178" s="411"/>
      <c r="TNR178" s="411"/>
      <c r="TNS178" s="411"/>
      <c r="TNT178" s="411"/>
      <c r="TNU178" s="411"/>
      <c r="TNV178" s="411"/>
      <c r="TNW178" s="411"/>
      <c r="TNX178" s="411"/>
      <c r="TNY178" s="411"/>
      <c r="TNZ178" s="411"/>
      <c r="TOA178" s="411"/>
      <c r="TOB178" s="411"/>
      <c r="TOC178" s="411"/>
      <c r="TOD178" s="411"/>
      <c r="TOE178" s="411"/>
      <c r="TOF178" s="411"/>
      <c r="TOG178" s="411"/>
      <c r="TOH178" s="411"/>
      <c r="TOI178" s="411"/>
      <c r="TOJ178" s="411"/>
      <c r="TOK178" s="411"/>
      <c r="TOL178" s="411"/>
      <c r="TOM178" s="411"/>
      <c r="TON178" s="411"/>
      <c r="TOO178" s="411"/>
      <c r="TOP178" s="411"/>
      <c r="TOQ178" s="411"/>
      <c r="TOR178" s="411"/>
      <c r="TOS178" s="411"/>
      <c r="TOT178" s="411"/>
      <c r="TOU178" s="411"/>
      <c r="TOV178" s="411"/>
      <c r="TOW178" s="411"/>
      <c r="TOX178" s="411"/>
      <c r="TOY178" s="411"/>
      <c r="TOZ178" s="411"/>
      <c r="TPA178" s="411"/>
      <c r="TPB178" s="411"/>
      <c r="TPC178" s="411"/>
      <c r="TPD178" s="411"/>
      <c r="TPE178" s="411"/>
      <c r="TPF178" s="411"/>
      <c r="TPG178" s="411"/>
      <c r="TPH178" s="411"/>
      <c r="TPI178" s="411"/>
      <c r="TPJ178" s="411"/>
      <c r="TPK178" s="411"/>
      <c r="TPL178" s="411"/>
      <c r="TPM178" s="411"/>
      <c r="TPN178" s="411"/>
      <c r="TPO178" s="411"/>
      <c r="TPP178" s="411"/>
      <c r="TPQ178" s="411"/>
      <c r="TPR178" s="411"/>
      <c r="TPS178" s="411"/>
      <c r="TPT178" s="411"/>
      <c r="TPU178" s="411"/>
      <c r="TPV178" s="411"/>
      <c r="TPW178" s="411"/>
      <c r="TPX178" s="411"/>
      <c r="TPY178" s="411"/>
      <c r="TPZ178" s="411"/>
      <c r="TQA178" s="411"/>
      <c r="TQB178" s="411"/>
      <c r="TQC178" s="411"/>
      <c r="TQD178" s="411"/>
      <c r="TQE178" s="411"/>
      <c r="TQF178" s="411"/>
      <c r="TQG178" s="411"/>
      <c r="TQH178" s="411"/>
      <c r="TQI178" s="411"/>
      <c r="TQJ178" s="411"/>
      <c r="TQK178" s="411"/>
      <c r="TQL178" s="411"/>
      <c r="TQM178" s="411"/>
      <c r="TQN178" s="411"/>
      <c r="TQO178" s="411"/>
      <c r="TQP178" s="411"/>
      <c r="TQQ178" s="411"/>
      <c r="TQR178" s="411"/>
      <c r="TQS178" s="411"/>
      <c r="TQT178" s="411"/>
      <c r="TQU178" s="411"/>
      <c r="TQV178" s="411"/>
      <c r="TQW178" s="411"/>
      <c r="TQX178" s="411"/>
      <c r="TQY178" s="411"/>
      <c r="TQZ178" s="411"/>
      <c r="TRA178" s="411"/>
      <c r="TRB178" s="411"/>
      <c r="TRC178" s="411"/>
      <c r="TRD178" s="411"/>
      <c r="TRE178" s="411"/>
      <c r="TRF178" s="411"/>
      <c r="TRG178" s="411"/>
      <c r="TRH178" s="411"/>
      <c r="TRI178" s="411"/>
      <c r="TRJ178" s="411"/>
      <c r="TRK178" s="411"/>
      <c r="TRL178" s="411"/>
      <c r="TRM178" s="411"/>
      <c r="TRN178" s="411"/>
      <c r="TRO178" s="411"/>
      <c r="TRP178" s="411"/>
      <c r="TRQ178" s="411"/>
      <c r="TRR178" s="411"/>
      <c r="TRS178" s="411"/>
      <c r="TRT178" s="411"/>
      <c r="TRU178" s="411"/>
      <c r="TRV178" s="411"/>
      <c r="TRW178" s="411"/>
      <c r="TRX178" s="411"/>
      <c r="TRY178" s="411"/>
      <c r="TRZ178" s="411"/>
      <c r="TSA178" s="411"/>
      <c r="TSB178" s="411"/>
      <c r="TSC178" s="411"/>
      <c r="TSD178" s="411"/>
      <c r="TSE178" s="411"/>
      <c r="TSF178" s="411"/>
      <c r="TSG178" s="411"/>
      <c r="TSH178" s="411"/>
      <c r="TSI178" s="411"/>
      <c r="TSJ178" s="411"/>
      <c r="TSK178" s="411"/>
      <c r="TSL178" s="411"/>
      <c r="TSM178" s="411"/>
      <c r="TSN178" s="411"/>
      <c r="TSO178" s="411"/>
      <c r="TSP178" s="411"/>
      <c r="TSQ178" s="411"/>
      <c r="TSR178" s="411"/>
      <c r="TSS178" s="411"/>
      <c r="TST178" s="411"/>
      <c r="TSU178" s="411"/>
      <c r="TSV178" s="411"/>
      <c r="TSW178" s="411"/>
      <c r="TSX178" s="411"/>
      <c r="TSY178" s="411"/>
      <c r="TSZ178" s="411"/>
      <c r="TTA178" s="411"/>
      <c r="TTB178" s="411"/>
      <c r="TTC178" s="411"/>
      <c r="TTD178" s="411"/>
      <c r="TTE178" s="411"/>
      <c r="TTF178" s="411"/>
      <c r="TTG178" s="411"/>
      <c r="TTH178" s="411"/>
      <c r="TTI178" s="411"/>
      <c r="TTJ178" s="411"/>
      <c r="TTK178" s="411"/>
      <c r="TTL178" s="411"/>
      <c r="TTM178" s="411"/>
      <c r="TTN178" s="411"/>
      <c r="TTO178" s="411"/>
      <c r="TTP178" s="411"/>
      <c r="TTQ178" s="411"/>
      <c r="TTR178" s="411"/>
      <c r="TTS178" s="411"/>
      <c r="TTT178" s="411"/>
      <c r="TTU178" s="411"/>
      <c r="TTV178" s="411"/>
      <c r="TTW178" s="411"/>
      <c r="TTX178" s="411"/>
      <c r="TTY178" s="411"/>
      <c r="TTZ178" s="411"/>
      <c r="TUA178" s="411"/>
      <c r="TUB178" s="411"/>
      <c r="TUC178" s="411"/>
      <c r="TUD178" s="411"/>
      <c r="TUE178" s="411"/>
      <c r="TUF178" s="411"/>
      <c r="TUG178" s="411"/>
      <c r="TUH178" s="411"/>
      <c r="TUI178" s="411"/>
      <c r="TUJ178" s="411"/>
      <c r="TUK178" s="411"/>
      <c r="TUL178" s="411"/>
      <c r="TUM178" s="411"/>
      <c r="TUN178" s="411"/>
      <c r="TUO178" s="411"/>
      <c r="TUP178" s="411"/>
      <c r="TUQ178" s="411"/>
      <c r="TUR178" s="411"/>
      <c r="TUS178" s="411"/>
      <c r="TUT178" s="411"/>
      <c r="TUU178" s="411"/>
      <c r="TUV178" s="411"/>
      <c r="TUW178" s="411"/>
      <c r="TUX178" s="411"/>
      <c r="TUY178" s="411"/>
      <c r="TUZ178" s="411"/>
      <c r="TVA178" s="411"/>
      <c r="TVB178" s="411"/>
      <c r="TVC178" s="411"/>
      <c r="TVD178" s="411"/>
      <c r="TVE178" s="411"/>
      <c r="TVF178" s="411"/>
      <c r="TVG178" s="411"/>
      <c r="TVH178" s="411"/>
      <c r="TVI178" s="411"/>
      <c r="TVJ178" s="411"/>
      <c r="TVK178" s="411"/>
      <c r="TVL178" s="411"/>
      <c r="TVM178" s="411"/>
      <c r="TVN178" s="411"/>
      <c r="TVO178" s="411"/>
      <c r="TVP178" s="411"/>
      <c r="TVQ178" s="411"/>
      <c r="TVR178" s="411"/>
      <c r="TVS178" s="411"/>
      <c r="TVT178" s="411"/>
      <c r="TVU178" s="411"/>
      <c r="TVV178" s="411"/>
      <c r="TVW178" s="411"/>
      <c r="TVX178" s="411"/>
      <c r="TVY178" s="411"/>
      <c r="TVZ178" s="411"/>
      <c r="TWA178" s="411"/>
      <c r="TWB178" s="411"/>
      <c r="TWC178" s="411"/>
      <c r="TWD178" s="411"/>
      <c r="TWE178" s="411"/>
      <c r="TWF178" s="411"/>
      <c r="TWG178" s="411"/>
      <c r="TWH178" s="411"/>
      <c r="TWI178" s="411"/>
      <c r="TWJ178" s="411"/>
      <c r="TWK178" s="411"/>
      <c r="TWL178" s="411"/>
      <c r="TWM178" s="411"/>
      <c r="TWN178" s="411"/>
      <c r="TWO178" s="411"/>
      <c r="TWP178" s="411"/>
      <c r="TWQ178" s="411"/>
      <c r="TWR178" s="411"/>
      <c r="TWS178" s="411"/>
      <c r="TWT178" s="411"/>
      <c r="TWU178" s="411"/>
      <c r="TWV178" s="411"/>
      <c r="TWW178" s="411"/>
      <c r="TWX178" s="411"/>
      <c r="TWY178" s="411"/>
      <c r="TWZ178" s="411"/>
      <c r="TXA178" s="411"/>
      <c r="TXB178" s="411"/>
      <c r="TXC178" s="411"/>
      <c r="TXD178" s="411"/>
      <c r="TXE178" s="411"/>
      <c r="TXF178" s="411"/>
      <c r="TXG178" s="411"/>
      <c r="TXH178" s="411"/>
      <c r="TXI178" s="411"/>
      <c r="TXJ178" s="411"/>
      <c r="TXK178" s="411"/>
      <c r="TXL178" s="411"/>
      <c r="TXM178" s="411"/>
      <c r="TXN178" s="411"/>
      <c r="TXO178" s="411"/>
      <c r="TXP178" s="411"/>
      <c r="TXQ178" s="411"/>
      <c r="TXR178" s="411"/>
      <c r="TXS178" s="411"/>
      <c r="TXT178" s="411"/>
      <c r="TXU178" s="411"/>
      <c r="TXV178" s="411"/>
      <c r="TXW178" s="411"/>
      <c r="TXX178" s="411"/>
      <c r="TXY178" s="411"/>
      <c r="TXZ178" s="411"/>
      <c r="TYA178" s="411"/>
      <c r="TYB178" s="411"/>
      <c r="TYC178" s="411"/>
      <c r="TYD178" s="411"/>
      <c r="TYE178" s="411"/>
      <c r="TYF178" s="411"/>
      <c r="TYG178" s="411"/>
      <c r="TYH178" s="411"/>
      <c r="TYI178" s="411"/>
      <c r="TYJ178" s="411"/>
      <c r="TYK178" s="411"/>
      <c r="TYL178" s="411"/>
      <c r="TYM178" s="411"/>
      <c r="TYN178" s="411"/>
      <c r="TYO178" s="411"/>
      <c r="TYP178" s="411"/>
      <c r="TYQ178" s="411"/>
      <c r="TYR178" s="411"/>
      <c r="TYS178" s="411"/>
      <c r="TYT178" s="411"/>
      <c r="TYU178" s="411"/>
      <c r="TYV178" s="411"/>
      <c r="TYW178" s="411"/>
      <c r="TYX178" s="411"/>
      <c r="TYY178" s="411"/>
      <c r="TYZ178" s="411"/>
      <c r="TZA178" s="411"/>
      <c r="TZB178" s="411"/>
      <c r="TZC178" s="411"/>
      <c r="TZD178" s="411"/>
      <c r="TZE178" s="411"/>
      <c r="TZF178" s="411"/>
      <c r="TZG178" s="411"/>
      <c r="TZH178" s="411"/>
      <c r="TZI178" s="411"/>
      <c r="TZJ178" s="411"/>
      <c r="TZK178" s="411"/>
      <c r="TZL178" s="411"/>
      <c r="TZM178" s="411"/>
      <c r="TZN178" s="411"/>
      <c r="TZO178" s="411"/>
      <c r="TZP178" s="411"/>
      <c r="TZQ178" s="411"/>
      <c r="TZR178" s="411"/>
      <c r="TZS178" s="411"/>
      <c r="TZT178" s="411"/>
      <c r="TZU178" s="411"/>
      <c r="TZV178" s="411"/>
      <c r="TZW178" s="411"/>
      <c r="TZX178" s="411"/>
      <c r="TZY178" s="411"/>
      <c r="TZZ178" s="411"/>
      <c r="UAA178" s="411"/>
      <c r="UAB178" s="411"/>
      <c r="UAC178" s="411"/>
      <c r="UAD178" s="411"/>
      <c r="UAE178" s="411"/>
      <c r="UAF178" s="411"/>
      <c r="UAG178" s="411"/>
      <c r="UAH178" s="411"/>
      <c r="UAI178" s="411"/>
      <c r="UAJ178" s="411"/>
      <c r="UAK178" s="411"/>
      <c r="UAL178" s="411"/>
      <c r="UAM178" s="411"/>
      <c r="UAN178" s="411"/>
      <c r="UAO178" s="411"/>
      <c r="UAP178" s="411"/>
      <c r="UAQ178" s="411"/>
      <c r="UAR178" s="411"/>
      <c r="UAS178" s="411"/>
      <c r="UAT178" s="411"/>
      <c r="UAU178" s="411"/>
      <c r="UAV178" s="411"/>
      <c r="UAW178" s="411"/>
      <c r="UAX178" s="411"/>
      <c r="UAY178" s="411"/>
      <c r="UAZ178" s="411"/>
      <c r="UBA178" s="411"/>
      <c r="UBB178" s="411"/>
      <c r="UBC178" s="411"/>
      <c r="UBD178" s="411"/>
      <c r="UBE178" s="411"/>
      <c r="UBF178" s="411"/>
      <c r="UBG178" s="411"/>
      <c r="UBH178" s="411"/>
      <c r="UBI178" s="411"/>
      <c r="UBJ178" s="411"/>
      <c r="UBK178" s="411"/>
      <c r="UBL178" s="411"/>
      <c r="UBM178" s="411"/>
      <c r="UBN178" s="411"/>
      <c r="UBO178" s="411"/>
      <c r="UBP178" s="411"/>
      <c r="UBQ178" s="411"/>
      <c r="UBR178" s="411"/>
      <c r="UBS178" s="411"/>
      <c r="UBT178" s="411"/>
      <c r="UBU178" s="411"/>
      <c r="UBV178" s="411"/>
      <c r="UBW178" s="411"/>
      <c r="UBX178" s="411"/>
      <c r="UBY178" s="411"/>
      <c r="UBZ178" s="411"/>
      <c r="UCA178" s="411"/>
      <c r="UCB178" s="411"/>
      <c r="UCC178" s="411"/>
      <c r="UCD178" s="411"/>
      <c r="UCE178" s="411"/>
      <c r="UCF178" s="411"/>
      <c r="UCG178" s="411"/>
      <c r="UCH178" s="411"/>
      <c r="UCI178" s="411"/>
      <c r="UCJ178" s="411"/>
      <c r="UCK178" s="411"/>
      <c r="UCL178" s="411"/>
      <c r="UCM178" s="411"/>
      <c r="UCN178" s="411"/>
      <c r="UCO178" s="411"/>
      <c r="UCP178" s="411"/>
      <c r="UCQ178" s="411"/>
      <c r="UCR178" s="411"/>
      <c r="UCS178" s="411"/>
      <c r="UCT178" s="411"/>
      <c r="UCU178" s="411"/>
      <c r="UCV178" s="411"/>
      <c r="UCW178" s="411"/>
      <c r="UCX178" s="411"/>
      <c r="UCY178" s="411"/>
      <c r="UCZ178" s="411"/>
      <c r="UDA178" s="411"/>
      <c r="UDB178" s="411"/>
      <c r="UDC178" s="411"/>
      <c r="UDD178" s="411"/>
      <c r="UDE178" s="411"/>
      <c r="UDF178" s="411"/>
      <c r="UDG178" s="411"/>
      <c r="UDH178" s="411"/>
      <c r="UDI178" s="411"/>
      <c r="UDJ178" s="411"/>
      <c r="UDK178" s="411"/>
      <c r="UDL178" s="411"/>
      <c r="UDM178" s="411"/>
      <c r="UDN178" s="411"/>
      <c r="UDO178" s="411"/>
      <c r="UDP178" s="411"/>
      <c r="UDQ178" s="411"/>
      <c r="UDR178" s="411"/>
      <c r="UDS178" s="411"/>
      <c r="UDT178" s="411"/>
      <c r="UDU178" s="411"/>
      <c r="UDV178" s="411"/>
      <c r="UDW178" s="411"/>
      <c r="UDX178" s="411"/>
      <c r="UDY178" s="411"/>
      <c r="UDZ178" s="411"/>
      <c r="UEA178" s="411"/>
      <c r="UEB178" s="411"/>
      <c r="UEC178" s="411"/>
      <c r="UED178" s="411"/>
      <c r="UEE178" s="411"/>
      <c r="UEF178" s="411"/>
      <c r="UEG178" s="411"/>
      <c r="UEH178" s="411"/>
      <c r="UEI178" s="411"/>
      <c r="UEJ178" s="411"/>
      <c r="UEK178" s="411"/>
      <c r="UEL178" s="411"/>
      <c r="UEM178" s="411"/>
      <c r="UEN178" s="411"/>
      <c r="UEO178" s="411"/>
      <c r="UEP178" s="411"/>
      <c r="UEQ178" s="411"/>
      <c r="UER178" s="411"/>
      <c r="UES178" s="411"/>
      <c r="UET178" s="411"/>
      <c r="UEU178" s="411"/>
      <c r="UEV178" s="411"/>
      <c r="UEW178" s="411"/>
      <c r="UEX178" s="411"/>
      <c r="UEY178" s="411"/>
      <c r="UEZ178" s="411"/>
      <c r="UFA178" s="411"/>
      <c r="UFB178" s="411"/>
      <c r="UFC178" s="411"/>
      <c r="UFD178" s="411"/>
      <c r="UFE178" s="411"/>
      <c r="UFF178" s="411"/>
      <c r="UFG178" s="411"/>
      <c r="UFH178" s="411"/>
      <c r="UFI178" s="411"/>
      <c r="UFJ178" s="411"/>
      <c r="UFK178" s="411"/>
      <c r="UFL178" s="411"/>
      <c r="UFM178" s="411"/>
      <c r="UFN178" s="411"/>
      <c r="UFO178" s="411"/>
      <c r="UFP178" s="411"/>
      <c r="UFQ178" s="411"/>
      <c r="UFR178" s="411"/>
      <c r="UFS178" s="411"/>
      <c r="UFT178" s="411"/>
      <c r="UFU178" s="411"/>
      <c r="UFV178" s="411"/>
      <c r="UFW178" s="411"/>
      <c r="UFX178" s="411"/>
      <c r="UFY178" s="411"/>
      <c r="UFZ178" s="411"/>
      <c r="UGA178" s="411"/>
      <c r="UGB178" s="411"/>
      <c r="UGC178" s="411"/>
      <c r="UGD178" s="411"/>
      <c r="UGE178" s="411"/>
      <c r="UGF178" s="411"/>
      <c r="UGG178" s="411"/>
      <c r="UGH178" s="411"/>
      <c r="UGI178" s="411"/>
      <c r="UGJ178" s="411"/>
      <c r="UGK178" s="411"/>
      <c r="UGL178" s="411"/>
      <c r="UGM178" s="411"/>
      <c r="UGN178" s="411"/>
      <c r="UGO178" s="411"/>
      <c r="UGP178" s="411"/>
      <c r="UGQ178" s="411"/>
      <c r="UGR178" s="411"/>
      <c r="UGS178" s="411"/>
      <c r="UGT178" s="411"/>
      <c r="UGU178" s="411"/>
      <c r="UGV178" s="411"/>
      <c r="UGW178" s="411"/>
      <c r="UGX178" s="411"/>
      <c r="UGY178" s="411"/>
      <c r="UGZ178" s="411"/>
      <c r="UHA178" s="411"/>
      <c r="UHB178" s="411"/>
      <c r="UHC178" s="411"/>
      <c r="UHD178" s="411"/>
      <c r="UHE178" s="411"/>
      <c r="UHF178" s="411"/>
      <c r="UHG178" s="411"/>
      <c r="UHH178" s="411"/>
      <c r="UHI178" s="411"/>
      <c r="UHJ178" s="411"/>
      <c r="UHK178" s="411"/>
      <c r="UHL178" s="411"/>
      <c r="UHM178" s="411"/>
      <c r="UHN178" s="411"/>
      <c r="UHO178" s="411"/>
      <c r="UHP178" s="411"/>
      <c r="UHQ178" s="411"/>
      <c r="UHR178" s="411"/>
      <c r="UHS178" s="411"/>
      <c r="UHT178" s="411"/>
      <c r="UHU178" s="411"/>
      <c r="UHV178" s="411"/>
      <c r="UHW178" s="411"/>
      <c r="UHX178" s="411"/>
      <c r="UHY178" s="411"/>
      <c r="UHZ178" s="411"/>
      <c r="UIA178" s="411"/>
      <c r="UIB178" s="411"/>
      <c r="UIC178" s="411"/>
      <c r="UID178" s="411"/>
      <c r="UIE178" s="411"/>
      <c r="UIF178" s="411"/>
      <c r="UIG178" s="411"/>
      <c r="UIH178" s="411"/>
      <c r="UII178" s="411"/>
      <c r="UIJ178" s="411"/>
      <c r="UIK178" s="411"/>
      <c r="UIL178" s="411"/>
      <c r="UIM178" s="411"/>
      <c r="UIN178" s="411"/>
      <c r="UIO178" s="411"/>
      <c r="UIP178" s="411"/>
      <c r="UIQ178" s="411"/>
      <c r="UIR178" s="411"/>
      <c r="UIS178" s="411"/>
      <c r="UIT178" s="411"/>
      <c r="UIU178" s="411"/>
      <c r="UIV178" s="411"/>
      <c r="UIW178" s="411"/>
      <c r="UIX178" s="411"/>
      <c r="UIY178" s="411"/>
      <c r="UIZ178" s="411"/>
      <c r="UJA178" s="411"/>
      <c r="UJB178" s="411"/>
      <c r="UJC178" s="411"/>
      <c r="UJD178" s="411"/>
      <c r="UJE178" s="411"/>
      <c r="UJF178" s="411"/>
      <c r="UJG178" s="411"/>
      <c r="UJH178" s="411"/>
      <c r="UJI178" s="411"/>
      <c r="UJJ178" s="411"/>
      <c r="UJK178" s="411"/>
      <c r="UJL178" s="411"/>
      <c r="UJM178" s="411"/>
      <c r="UJN178" s="411"/>
      <c r="UJO178" s="411"/>
      <c r="UJP178" s="411"/>
      <c r="UJQ178" s="411"/>
      <c r="UJR178" s="411"/>
      <c r="UJS178" s="411"/>
      <c r="UJT178" s="411"/>
      <c r="UJU178" s="411"/>
      <c r="UJV178" s="411"/>
      <c r="UJW178" s="411"/>
      <c r="UJX178" s="411"/>
      <c r="UJY178" s="411"/>
      <c r="UJZ178" s="411"/>
      <c r="UKA178" s="411"/>
      <c r="UKB178" s="411"/>
      <c r="UKC178" s="411"/>
      <c r="UKD178" s="411"/>
      <c r="UKE178" s="411"/>
      <c r="UKF178" s="411"/>
      <c r="UKG178" s="411"/>
      <c r="UKH178" s="411"/>
      <c r="UKI178" s="411"/>
      <c r="UKJ178" s="411"/>
      <c r="UKK178" s="411"/>
      <c r="UKL178" s="411"/>
      <c r="UKM178" s="411"/>
      <c r="UKN178" s="411"/>
      <c r="UKO178" s="411"/>
      <c r="UKP178" s="411"/>
      <c r="UKQ178" s="411"/>
      <c r="UKR178" s="411"/>
      <c r="UKS178" s="411"/>
      <c r="UKT178" s="411"/>
      <c r="UKU178" s="411"/>
      <c r="UKV178" s="411"/>
      <c r="UKW178" s="411"/>
      <c r="UKX178" s="411"/>
      <c r="UKY178" s="411"/>
      <c r="UKZ178" s="411"/>
      <c r="ULA178" s="411"/>
      <c r="ULB178" s="411"/>
      <c r="ULC178" s="411"/>
      <c r="ULD178" s="411"/>
      <c r="ULE178" s="411"/>
      <c r="ULF178" s="411"/>
      <c r="ULG178" s="411"/>
      <c r="ULH178" s="411"/>
      <c r="ULI178" s="411"/>
      <c r="ULJ178" s="411"/>
      <c r="ULK178" s="411"/>
      <c r="ULL178" s="411"/>
      <c r="ULM178" s="411"/>
      <c r="ULN178" s="411"/>
      <c r="ULO178" s="411"/>
      <c r="ULP178" s="411"/>
      <c r="ULQ178" s="411"/>
      <c r="ULR178" s="411"/>
      <c r="ULS178" s="411"/>
      <c r="ULT178" s="411"/>
      <c r="ULU178" s="411"/>
      <c r="ULV178" s="411"/>
      <c r="ULW178" s="411"/>
      <c r="ULX178" s="411"/>
      <c r="ULY178" s="411"/>
      <c r="ULZ178" s="411"/>
      <c r="UMA178" s="411"/>
      <c r="UMB178" s="411"/>
      <c r="UMC178" s="411"/>
      <c r="UMD178" s="411"/>
      <c r="UME178" s="411"/>
      <c r="UMF178" s="411"/>
      <c r="UMG178" s="411"/>
      <c r="UMH178" s="411"/>
      <c r="UMI178" s="411"/>
      <c r="UMJ178" s="411"/>
      <c r="UMK178" s="411"/>
      <c r="UML178" s="411"/>
      <c r="UMM178" s="411"/>
      <c r="UMN178" s="411"/>
      <c r="UMO178" s="411"/>
      <c r="UMP178" s="411"/>
      <c r="UMQ178" s="411"/>
      <c r="UMR178" s="411"/>
      <c r="UMS178" s="411"/>
      <c r="UMT178" s="411"/>
      <c r="UMU178" s="411"/>
      <c r="UMV178" s="411"/>
      <c r="UMW178" s="411"/>
      <c r="UMX178" s="411"/>
      <c r="UMY178" s="411"/>
      <c r="UMZ178" s="411"/>
      <c r="UNA178" s="411"/>
      <c r="UNB178" s="411"/>
      <c r="UNC178" s="411"/>
      <c r="UND178" s="411"/>
      <c r="UNE178" s="411"/>
      <c r="UNF178" s="411"/>
      <c r="UNG178" s="411"/>
      <c r="UNH178" s="411"/>
      <c r="UNI178" s="411"/>
      <c r="UNJ178" s="411"/>
      <c r="UNK178" s="411"/>
      <c r="UNL178" s="411"/>
      <c r="UNM178" s="411"/>
      <c r="UNN178" s="411"/>
      <c r="UNO178" s="411"/>
      <c r="UNP178" s="411"/>
      <c r="UNQ178" s="411"/>
      <c r="UNR178" s="411"/>
      <c r="UNS178" s="411"/>
      <c r="UNT178" s="411"/>
      <c r="UNU178" s="411"/>
      <c r="UNV178" s="411"/>
      <c r="UNW178" s="411"/>
      <c r="UNX178" s="411"/>
      <c r="UNY178" s="411"/>
      <c r="UNZ178" s="411"/>
      <c r="UOA178" s="411"/>
      <c r="UOB178" s="411"/>
      <c r="UOC178" s="411"/>
      <c r="UOD178" s="411"/>
      <c r="UOE178" s="411"/>
      <c r="UOF178" s="411"/>
      <c r="UOG178" s="411"/>
      <c r="UOH178" s="411"/>
      <c r="UOI178" s="411"/>
      <c r="UOJ178" s="411"/>
      <c r="UOK178" s="411"/>
      <c r="UOL178" s="411"/>
      <c r="UOM178" s="411"/>
      <c r="UON178" s="411"/>
      <c r="UOO178" s="411"/>
      <c r="UOP178" s="411"/>
      <c r="UOQ178" s="411"/>
      <c r="UOR178" s="411"/>
      <c r="UOS178" s="411"/>
      <c r="UOT178" s="411"/>
      <c r="UOU178" s="411"/>
      <c r="UOV178" s="411"/>
      <c r="UOW178" s="411"/>
      <c r="UOX178" s="411"/>
      <c r="UOY178" s="411"/>
      <c r="UOZ178" s="411"/>
      <c r="UPA178" s="411"/>
      <c r="UPB178" s="411"/>
      <c r="UPC178" s="411"/>
      <c r="UPD178" s="411"/>
      <c r="UPE178" s="411"/>
      <c r="UPF178" s="411"/>
      <c r="UPG178" s="411"/>
      <c r="UPH178" s="411"/>
      <c r="UPI178" s="411"/>
      <c r="UPJ178" s="411"/>
      <c r="UPK178" s="411"/>
      <c r="UPL178" s="411"/>
      <c r="UPM178" s="411"/>
      <c r="UPN178" s="411"/>
      <c r="UPO178" s="411"/>
      <c r="UPP178" s="411"/>
      <c r="UPQ178" s="411"/>
      <c r="UPR178" s="411"/>
      <c r="UPS178" s="411"/>
      <c r="UPT178" s="411"/>
      <c r="UPU178" s="411"/>
      <c r="UPV178" s="411"/>
      <c r="UPW178" s="411"/>
      <c r="UPX178" s="411"/>
      <c r="UPY178" s="411"/>
      <c r="UPZ178" s="411"/>
      <c r="UQA178" s="411"/>
      <c r="UQB178" s="411"/>
      <c r="UQC178" s="411"/>
      <c r="UQD178" s="411"/>
      <c r="UQE178" s="411"/>
      <c r="UQF178" s="411"/>
      <c r="UQG178" s="411"/>
      <c r="UQH178" s="411"/>
      <c r="UQI178" s="411"/>
      <c r="UQJ178" s="411"/>
      <c r="UQK178" s="411"/>
      <c r="UQL178" s="411"/>
      <c r="UQM178" s="411"/>
      <c r="UQN178" s="411"/>
      <c r="UQO178" s="411"/>
      <c r="UQP178" s="411"/>
      <c r="UQQ178" s="411"/>
      <c r="UQR178" s="411"/>
      <c r="UQS178" s="411"/>
      <c r="UQT178" s="411"/>
      <c r="UQU178" s="411"/>
      <c r="UQV178" s="411"/>
      <c r="UQW178" s="411"/>
      <c r="UQX178" s="411"/>
      <c r="UQY178" s="411"/>
      <c r="UQZ178" s="411"/>
      <c r="URA178" s="411"/>
      <c r="URB178" s="411"/>
      <c r="URC178" s="411"/>
      <c r="URD178" s="411"/>
      <c r="URE178" s="411"/>
      <c r="URF178" s="411"/>
      <c r="URG178" s="411"/>
      <c r="URH178" s="411"/>
      <c r="URI178" s="411"/>
      <c r="URJ178" s="411"/>
      <c r="URK178" s="411"/>
      <c r="URL178" s="411"/>
      <c r="URM178" s="411"/>
      <c r="URN178" s="411"/>
      <c r="URO178" s="411"/>
      <c r="URP178" s="411"/>
      <c r="URQ178" s="411"/>
      <c r="URR178" s="411"/>
      <c r="URS178" s="411"/>
      <c r="URT178" s="411"/>
      <c r="URU178" s="411"/>
      <c r="URV178" s="411"/>
      <c r="URW178" s="411"/>
      <c r="URX178" s="411"/>
      <c r="URY178" s="411"/>
      <c r="URZ178" s="411"/>
      <c r="USA178" s="411"/>
      <c r="USB178" s="411"/>
      <c r="USC178" s="411"/>
      <c r="USD178" s="411"/>
      <c r="USE178" s="411"/>
      <c r="USF178" s="411"/>
      <c r="USG178" s="411"/>
      <c r="USH178" s="411"/>
      <c r="USI178" s="411"/>
      <c r="USJ178" s="411"/>
      <c r="USK178" s="411"/>
      <c r="USL178" s="411"/>
      <c r="USM178" s="411"/>
      <c r="USN178" s="411"/>
      <c r="USO178" s="411"/>
      <c r="USP178" s="411"/>
      <c r="USQ178" s="411"/>
      <c r="USR178" s="411"/>
      <c r="USS178" s="411"/>
      <c r="UST178" s="411"/>
      <c r="USU178" s="411"/>
      <c r="USV178" s="411"/>
      <c r="USW178" s="411"/>
      <c r="USX178" s="411"/>
      <c r="USY178" s="411"/>
      <c r="USZ178" s="411"/>
      <c r="UTA178" s="411"/>
      <c r="UTB178" s="411"/>
      <c r="UTC178" s="411"/>
      <c r="UTD178" s="411"/>
      <c r="UTE178" s="411"/>
      <c r="UTF178" s="411"/>
      <c r="UTG178" s="411"/>
      <c r="UTH178" s="411"/>
      <c r="UTI178" s="411"/>
      <c r="UTJ178" s="411"/>
      <c r="UTK178" s="411"/>
      <c r="UTL178" s="411"/>
      <c r="UTM178" s="411"/>
      <c r="UTN178" s="411"/>
      <c r="UTO178" s="411"/>
      <c r="UTP178" s="411"/>
      <c r="UTQ178" s="411"/>
      <c r="UTR178" s="411"/>
      <c r="UTS178" s="411"/>
      <c r="UTT178" s="411"/>
      <c r="UTU178" s="411"/>
      <c r="UTV178" s="411"/>
      <c r="UTW178" s="411"/>
      <c r="UTX178" s="411"/>
      <c r="UTY178" s="411"/>
      <c r="UTZ178" s="411"/>
      <c r="UUA178" s="411"/>
      <c r="UUB178" s="411"/>
      <c r="UUC178" s="411"/>
      <c r="UUD178" s="411"/>
      <c r="UUE178" s="411"/>
      <c r="UUF178" s="411"/>
      <c r="UUG178" s="411"/>
      <c r="UUH178" s="411"/>
      <c r="UUI178" s="411"/>
      <c r="UUJ178" s="411"/>
      <c r="UUK178" s="411"/>
      <c r="UUL178" s="411"/>
      <c r="UUM178" s="411"/>
      <c r="UUN178" s="411"/>
      <c r="UUO178" s="411"/>
      <c r="UUP178" s="411"/>
      <c r="UUQ178" s="411"/>
      <c r="UUR178" s="411"/>
      <c r="UUS178" s="411"/>
      <c r="UUT178" s="411"/>
      <c r="UUU178" s="411"/>
      <c r="UUV178" s="411"/>
      <c r="UUW178" s="411"/>
      <c r="UUX178" s="411"/>
      <c r="UUY178" s="411"/>
      <c r="UUZ178" s="411"/>
      <c r="UVA178" s="411"/>
      <c r="UVB178" s="411"/>
      <c r="UVC178" s="411"/>
      <c r="UVD178" s="411"/>
      <c r="UVE178" s="411"/>
      <c r="UVF178" s="411"/>
      <c r="UVG178" s="411"/>
      <c r="UVH178" s="411"/>
      <c r="UVI178" s="411"/>
      <c r="UVJ178" s="411"/>
      <c r="UVK178" s="411"/>
      <c r="UVL178" s="411"/>
      <c r="UVM178" s="411"/>
      <c r="UVN178" s="411"/>
      <c r="UVO178" s="411"/>
      <c r="UVP178" s="411"/>
      <c r="UVQ178" s="411"/>
      <c r="UVR178" s="411"/>
      <c r="UVS178" s="411"/>
      <c r="UVT178" s="411"/>
      <c r="UVU178" s="411"/>
      <c r="UVV178" s="411"/>
      <c r="UVW178" s="411"/>
      <c r="UVX178" s="411"/>
      <c r="UVY178" s="411"/>
      <c r="UVZ178" s="411"/>
      <c r="UWA178" s="411"/>
      <c r="UWB178" s="411"/>
      <c r="UWC178" s="411"/>
      <c r="UWD178" s="411"/>
      <c r="UWE178" s="411"/>
      <c r="UWF178" s="411"/>
      <c r="UWG178" s="411"/>
      <c r="UWH178" s="411"/>
      <c r="UWI178" s="411"/>
      <c r="UWJ178" s="411"/>
      <c r="UWK178" s="411"/>
      <c r="UWL178" s="411"/>
      <c r="UWM178" s="411"/>
      <c r="UWN178" s="411"/>
      <c r="UWO178" s="411"/>
      <c r="UWP178" s="411"/>
      <c r="UWQ178" s="411"/>
      <c r="UWR178" s="411"/>
      <c r="UWS178" s="411"/>
      <c r="UWT178" s="411"/>
      <c r="UWU178" s="411"/>
      <c r="UWV178" s="411"/>
      <c r="UWW178" s="411"/>
      <c r="UWX178" s="411"/>
      <c r="UWY178" s="411"/>
      <c r="UWZ178" s="411"/>
      <c r="UXA178" s="411"/>
      <c r="UXB178" s="411"/>
      <c r="UXC178" s="411"/>
      <c r="UXD178" s="411"/>
      <c r="UXE178" s="411"/>
      <c r="UXF178" s="411"/>
      <c r="UXG178" s="411"/>
      <c r="UXH178" s="411"/>
      <c r="UXI178" s="411"/>
      <c r="UXJ178" s="411"/>
      <c r="UXK178" s="411"/>
      <c r="UXL178" s="411"/>
      <c r="UXM178" s="411"/>
      <c r="UXN178" s="411"/>
      <c r="UXO178" s="411"/>
      <c r="UXP178" s="411"/>
      <c r="UXQ178" s="411"/>
      <c r="UXR178" s="411"/>
      <c r="UXS178" s="411"/>
      <c r="UXT178" s="411"/>
      <c r="UXU178" s="411"/>
      <c r="UXV178" s="411"/>
      <c r="UXW178" s="411"/>
      <c r="UXX178" s="411"/>
      <c r="UXY178" s="411"/>
      <c r="UXZ178" s="411"/>
      <c r="UYA178" s="411"/>
      <c r="UYB178" s="411"/>
      <c r="UYC178" s="411"/>
      <c r="UYD178" s="411"/>
      <c r="UYE178" s="411"/>
      <c r="UYF178" s="411"/>
      <c r="UYG178" s="411"/>
      <c r="UYH178" s="411"/>
      <c r="UYI178" s="411"/>
      <c r="UYJ178" s="411"/>
      <c r="UYK178" s="411"/>
      <c r="UYL178" s="411"/>
      <c r="UYM178" s="411"/>
      <c r="UYN178" s="411"/>
      <c r="UYO178" s="411"/>
      <c r="UYP178" s="411"/>
      <c r="UYQ178" s="411"/>
      <c r="UYR178" s="411"/>
      <c r="UYS178" s="411"/>
      <c r="UYT178" s="411"/>
      <c r="UYU178" s="411"/>
      <c r="UYV178" s="411"/>
      <c r="UYW178" s="411"/>
      <c r="UYX178" s="411"/>
      <c r="UYY178" s="411"/>
      <c r="UYZ178" s="411"/>
      <c r="UZA178" s="411"/>
      <c r="UZB178" s="411"/>
      <c r="UZC178" s="411"/>
      <c r="UZD178" s="411"/>
      <c r="UZE178" s="411"/>
      <c r="UZF178" s="411"/>
      <c r="UZG178" s="411"/>
      <c r="UZH178" s="411"/>
      <c r="UZI178" s="411"/>
      <c r="UZJ178" s="411"/>
      <c r="UZK178" s="411"/>
      <c r="UZL178" s="411"/>
      <c r="UZM178" s="411"/>
      <c r="UZN178" s="411"/>
      <c r="UZO178" s="411"/>
      <c r="UZP178" s="411"/>
      <c r="UZQ178" s="411"/>
      <c r="UZR178" s="411"/>
      <c r="UZS178" s="411"/>
      <c r="UZT178" s="411"/>
      <c r="UZU178" s="411"/>
      <c r="UZV178" s="411"/>
      <c r="UZW178" s="411"/>
      <c r="UZX178" s="411"/>
      <c r="UZY178" s="411"/>
      <c r="UZZ178" s="411"/>
      <c r="VAA178" s="411"/>
      <c r="VAB178" s="411"/>
      <c r="VAC178" s="411"/>
      <c r="VAD178" s="411"/>
      <c r="VAE178" s="411"/>
      <c r="VAF178" s="411"/>
      <c r="VAG178" s="411"/>
      <c r="VAH178" s="411"/>
      <c r="VAI178" s="411"/>
      <c r="VAJ178" s="411"/>
      <c r="VAK178" s="411"/>
      <c r="VAL178" s="411"/>
      <c r="VAM178" s="411"/>
      <c r="VAN178" s="411"/>
      <c r="VAO178" s="411"/>
      <c r="VAP178" s="411"/>
      <c r="VAQ178" s="411"/>
      <c r="VAR178" s="411"/>
      <c r="VAS178" s="411"/>
      <c r="VAT178" s="411"/>
      <c r="VAU178" s="411"/>
      <c r="VAV178" s="411"/>
      <c r="VAW178" s="411"/>
      <c r="VAX178" s="411"/>
      <c r="VAY178" s="411"/>
      <c r="VAZ178" s="411"/>
      <c r="VBA178" s="411"/>
      <c r="VBB178" s="411"/>
      <c r="VBC178" s="411"/>
      <c r="VBD178" s="411"/>
      <c r="VBE178" s="411"/>
      <c r="VBF178" s="411"/>
      <c r="VBG178" s="411"/>
      <c r="VBH178" s="411"/>
      <c r="VBI178" s="411"/>
      <c r="VBJ178" s="411"/>
      <c r="VBK178" s="411"/>
      <c r="VBL178" s="411"/>
      <c r="VBM178" s="411"/>
      <c r="VBN178" s="411"/>
      <c r="VBO178" s="411"/>
      <c r="VBP178" s="411"/>
      <c r="VBQ178" s="411"/>
      <c r="VBR178" s="411"/>
      <c r="VBS178" s="411"/>
      <c r="VBT178" s="411"/>
      <c r="VBU178" s="411"/>
      <c r="VBV178" s="411"/>
      <c r="VBW178" s="411"/>
      <c r="VBX178" s="411"/>
      <c r="VBY178" s="411"/>
      <c r="VBZ178" s="411"/>
      <c r="VCA178" s="411"/>
      <c r="VCB178" s="411"/>
      <c r="VCC178" s="411"/>
      <c r="VCD178" s="411"/>
      <c r="VCE178" s="411"/>
      <c r="VCF178" s="411"/>
      <c r="VCG178" s="411"/>
      <c r="VCH178" s="411"/>
      <c r="VCI178" s="411"/>
      <c r="VCJ178" s="411"/>
      <c r="VCK178" s="411"/>
      <c r="VCL178" s="411"/>
      <c r="VCM178" s="411"/>
      <c r="VCN178" s="411"/>
      <c r="VCO178" s="411"/>
      <c r="VCP178" s="411"/>
      <c r="VCQ178" s="411"/>
      <c r="VCR178" s="411"/>
      <c r="VCS178" s="411"/>
      <c r="VCT178" s="411"/>
      <c r="VCU178" s="411"/>
      <c r="VCV178" s="411"/>
      <c r="VCW178" s="411"/>
      <c r="VCX178" s="411"/>
      <c r="VCY178" s="411"/>
      <c r="VCZ178" s="411"/>
      <c r="VDA178" s="411"/>
      <c r="VDB178" s="411"/>
      <c r="VDC178" s="411"/>
      <c r="VDD178" s="411"/>
      <c r="VDE178" s="411"/>
      <c r="VDF178" s="411"/>
      <c r="VDG178" s="411"/>
      <c r="VDH178" s="411"/>
      <c r="VDI178" s="411"/>
      <c r="VDJ178" s="411"/>
      <c r="VDK178" s="411"/>
      <c r="VDL178" s="411"/>
      <c r="VDM178" s="411"/>
      <c r="VDN178" s="411"/>
      <c r="VDO178" s="411"/>
      <c r="VDP178" s="411"/>
      <c r="VDQ178" s="411"/>
      <c r="VDR178" s="411"/>
      <c r="VDS178" s="411"/>
      <c r="VDT178" s="411"/>
      <c r="VDU178" s="411"/>
      <c r="VDV178" s="411"/>
      <c r="VDW178" s="411"/>
      <c r="VDX178" s="411"/>
      <c r="VDY178" s="411"/>
      <c r="VDZ178" s="411"/>
      <c r="VEA178" s="411"/>
      <c r="VEB178" s="411"/>
      <c r="VEC178" s="411"/>
      <c r="VED178" s="411"/>
      <c r="VEE178" s="411"/>
      <c r="VEF178" s="411"/>
      <c r="VEG178" s="411"/>
      <c r="VEH178" s="411"/>
      <c r="VEI178" s="411"/>
      <c r="VEJ178" s="411"/>
      <c r="VEK178" s="411"/>
      <c r="VEL178" s="411"/>
      <c r="VEM178" s="411"/>
      <c r="VEN178" s="411"/>
      <c r="VEO178" s="411"/>
      <c r="VEP178" s="411"/>
      <c r="VEQ178" s="411"/>
      <c r="VER178" s="411"/>
      <c r="VES178" s="411"/>
      <c r="VET178" s="411"/>
      <c r="VEU178" s="411"/>
      <c r="VEV178" s="411"/>
      <c r="VEW178" s="411"/>
      <c r="VEX178" s="411"/>
      <c r="VEY178" s="411"/>
      <c r="VEZ178" s="411"/>
      <c r="VFA178" s="411"/>
      <c r="VFB178" s="411"/>
      <c r="VFC178" s="411"/>
      <c r="VFD178" s="411"/>
      <c r="VFE178" s="411"/>
      <c r="VFF178" s="411"/>
      <c r="VFG178" s="411"/>
      <c r="VFH178" s="411"/>
      <c r="VFI178" s="411"/>
      <c r="VFJ178" s="411"/>
      <c r="VFK178" s="411"/>
      <c r="VFL178" s="411"/>
      <c r="VFM178" s="411"/>
      <c r="VFN178" s="411"/>
      <c r="VFO178" s="411"/>
      <c r="VFP178" s="411"/>
      <c r="VFQ178" s="411"/>
      <c r="VFR178" s="411"/>
      <c r="VFS178" s="411"/>
      <c r="VFT178" s="411"/>
      <c r="VFU178" s="411"/>
      <c r="VFV178" s="411"/>
      <c r="VFW178" s="411"/>
      <c r="VFX178" s="411"/>
      <c r="VFY178" s="411"/>
      <c r="VFZ178" s="411"/>
      <c r="VGA178" s="411"/>
      <c r="VGB178" s="411"/>
      <c r="VGC178" s="411"/>
      <c r="VGD178" s="411"/>
      <c r="VGE178" s="411"/>
      <c r="VGF178" s="411"/>
      <c r="VGG178" s="411"/>
      <c r="VGH178" s="411"/>
      <c r="VGI178" s="411"/>
      <c r="VGJ178" s="411"/>
      <c r="VGK178" s="411"/>
      <c r="VGL178" s="411"/>
      <c r="VGM178" s="411"/>
      <c r="VGN178" s="411"/>
      <c r="VGO178" s="411"/>
      <c r="VGP178" s="411"/>
      <c r="VGQ178" s="411"/>
      <c r="VGR178" s="411"/>
      <c r="VGS178" s="411"/>
      <c r="VGT178" s="411"/>
      <c r="VGU178" s="411"/>
      <c r="VGV178" s="411"/>
      <c r="VGW178" s="411"/>
      <c r="VGX178" s="411"/>
      <c r="VGY178" s="411"/>
      <c r="VGZ178" s="411"/>
      <c r="VHA178" s="411"/>
      <c r="VHB178" s="411"/>
      <c r="VHC178" s="411"/>
      <c r="VHD178" s="411"/>
      <c r="VHE178" s="411"/>
      <c r="VHF178" s="411"/>
      <c r="VHG178" s="411"/>
      <c r="VHH178" s="411"/>
      <c r="VHI178" s="411"/>
      <c r="VHJ178" s="411"/>
      <c r="VHK178" s="411"/>
      <c r="VHL178" s="411"/>
      <c r="VHM178" s="411"/>
      <c r="VHN178" s="411"/>
      <c r="VHO178" s="411"/>
      <c r="VHP178" s="411"/>
      <c r="VHQ178" s="411"/>
      <c r="VHR178" s="411"/>
      <c r="VHS178" s="411"/>
      <c r="VHT178" s="411"/>
      <c r="VHU178" s="411"/>
      <c r="VHV178" s="411"/>
      <c r="VHW178" s="411"/>
      <c r="VHX178" s="411"/>
      <c r="VHY178" s="411"/>
      <c r="VHZ178" s="411"/>
      <c r="VIA178" s="411"/>
      <c r="VIB178" s="411"/>
      <c r="VIC178" s="411"/>
      <c r="VID178" s="411"/>
      <c r="VIE178" s="411"/>
      <c r="VIF178" s="411"/>
      <c r="VIG178" s="411"/>
      <c r="VIH178" s="411"/>
      <c r="VII178" s="411"/>
      <c r="VIJ178" s="411"/>
      <c r="VIK178" s="411"/>
      <c r="VIL178" s="411"/>
      <c r="VIM178" s="411"/>
      <c r="VIN178" s="411"/>
      <c r="VIO178" s="411"/>
      <c r="VIP178" s="411"/>
      <c r="VIQ178" s="411"/>
      <c r="VIR178" s="411"/>
      <c r="VIS178" s="411"/>
      <c r="VIT178" s="411"/>
      <c r="VIU178" s="411"/>
      <c r="VIV178" s="411"/>
      <c r="VIW178" s="411"/>
      <c r="VIX178" s="411"/>
      <c r="VIY178" s="411"/>
      <c r="VIZ178" s="411"/>
      <c r="VJA178" s="411"/>
      <c r="VJB178" s="411"/>
      <c r="VJC178" s="411"/>
      <c r="VJD178" s="411"/>
      <c r="VJE178" s="411"/>
      <c r="VJF178" s="411"/>
      <c r="VJG178" s="411"/>
      <c r="VJH178" s="411"/>
      <c r="VJI178" s="411"/>
      <c r="VJJ178" s="411"/>
      <c r="VJK178" s="411"/>
      <c r="VJL178" s="411"/>
      <c r="VJM178" s="411"/>
      <c r="VJN178" s="411"/>
      <c r="VJO178" s="411"/>
      <c r="VJP178" s="411"/>
      <c r="VJQ178" s="411"/>
      <c r="VJR178" s="411"/>
      <c r="VJS178" s="411"/>
      <c r="VJT178" s="411"/>
      <c r="VJU178" s="411"/>
      <c r="VJV178" s="411"/>
      <c r="VJW178" s="411"/>
      <c r="VJX178" s="411"/>
      <c r="VJY178" s="411"/>
      <c r="VJZ178" s="411"/>
      <c r="VKA178" s="411"/>
      <c r="VKB178" s="411"/>
      <c r="VKC178" s="411"/>
      <c r="VKD178" s="411"/>
      <c r="VKE178" s="411"/>
      <c r="VKF178" s="411"/>
      <c r="VKG178" s="411"/>
      <c r="VKH178" s="411"/>
      <c r="VKI178" s="411"/>
      <c r="VKJ178" s="411"/>
      <c r="VKK178" s="411"/>
      <c r="VKL178" s="411"/>
      <c r="VKM178" s="411"/>
      <c r="VKN178" s="411"/>
      <c r="VKO178" s="411"/>
      <c r="VKP178" s="411"/>
      <c r="VKQ178" s="411"/>
      <c r="VKR178" s="411"/>
      <c r="VKS178" s="411"/>
      <c r="VKT178" s="411"/>
      <c r="VKU178" s="411"/>
      <c r="VKV178" s="411"/>
      <c r="VKW178" s="411"/>
      <c r="VKX178" s="411"/>
      <c r="VKY178" s="411"/>
      <c r="VKZ178" s="411"/>
      <c r="VLA178" s="411"/>
      <c r="VLB178" s="411"/>
      <c r="VLC178" s="411"/>
      <c r="VLD178" s="411"/>
      <c r="VLE178" s="411"/>
      <c r="VLF178" s="411"/>
      <c r="VLG178" s="411"/>
      <c r="VLH178" s="411"/>
      <c r="VLI178" s="411"/>
      <c r="VLJ178" s="411"/>
      <c r="VLK178" s="411"/>
      <c r="VLL178" s="411"/>
      <c r="VLM178" s="411"/>
      <c r="VLN178" s="411"/>
      <c r="VLO178" s="411"/>
      <c r="VLP178" s="411"/>
      <c r="VLQ178" s="411"/>
      <c r="VLR178" s="411"/>
      <c r="VLS178" s="411"/>
      <c r="VLT178" s="411"/>
      <c r="VLU178" s="411"/>
      <c r="VLV178" s="411"/>
      <c r="VLW178" s="411"/>
      <c r="VLX178" s="411"/>
      <c r="VLY178" s="411"/>
      <c r="VLZ178" s="411"/>
      <c r="VMA178" s="411"/>
      <c r="VMB178" s="411"/>
      <c r="VMC178" s="411"/>
      <c r="VMD178" s="411"/>
      <c r="VME178" s="411"/>
      <c r="VMF178" s="411"/>
      <c r="VMG178" s="411"/>
      <c r="VMH178" s="411"/>
      <c r="VMI178" s="411"/>
      <c r="VMJ178" s="411"/>
      <c r="VMK178" s="411"/>
      <c r="VML178" s="411"/>
      <c r="VMM178" s="411"/>
      <c r="VMN178" s="411"/>
      <c r="VMO178" s="411"/>
      <c r="VMP178" s="411"/>
      <c r="VMQ178" s="411"/>
      <c r="VMR178" s="411"/>
      <c r="VMS178" s="411"/>
      <c r="VMT178" s="411"/>
      <c r="VMU178" s="411"/>
      <c r="VMV178" s="411"/>
      <c r="VMW178" s="411"/>
      <c r="VMX178" s="411"/>
      <c r="VMY178" s="411"/>
      <c r="VMZ178" s="411"/>
      <c r="VNA178" s="411"/>
      <c r="VNB178" s="411"/>
      <c r="VNC178" s="411"/>
      <c r="VND178" s="411"/>
      <c r="VNE178" s="411"/>
      <c r="VNF178" s="411"/>
      <c r="VNG178" s="411"/>
      <c r="VNH178" s="411"/>
      <c r="VNI178" s="411"/>
      <c r="VNJ178" s="411"/>
      <c r="VNK178" s="411"/>
      <c r="VNL178" s="411"/>
      <c r="VNM178" s="411"/>
      <c r="VNN178" s="411"/>
      <c r="VNO178" s="411"/>
      <c r="VNP178" s="411"/>
      <c r="VNQ178" s="411"/>
      <c r="VNR178" s="411"/>
      <c r="VNS178" s="411"/>
      <c r="VNT178" s="411"/>
      <c r="VNU178" s="411"/>
      <c r="VNV178" s="411"/>
      <c r="VNW178" s="411"/>
      <c r="VNX178" s="411"/>
      <c r="VNY178" s="411"/>
      <c r="VNZ178" s="411"/>
      <c r="VOA178" s="411"/>
      <c r="VOB178" s="411"/>
      <c r="VOC178" s="411"/>
      <c r="VOD178" s="411"/>
      <c r="VOE178" s="411"/>
      <c r="VOF178" s="411"/>
      <c r="VOG178" s="411"/>
      <c r="VOH178" s="411"/>
      <c r="VOI178" s="411"/>
      <c r="VOJ178" s="411"/>
      <c r="VOK178" s="411"/>
      <c r="VOL178" s="411"/>
      <c r="VOM178" s="411"/>
      <c r="VON178" s="411"/>
      <c r="VOO178" s="411"/>
      <c r="VOP178" s="411"/>
      <c r="VOQ178" s="411"/>
      <c r="VOR178" s="411"/>
      <c r="VOS178" s="411"/>
      <c r="VOT178" s="411"/>
      <c r="VOU178" s="411"/>
      <c r="VOV178" s="411"/>
      <c r="VOW178" s="411"/>
      <c r="VOX178" s="411"/>
      <c r="VOY178" s="411"/>
      <c r="VOZ178" s="411"/>
      <c r="VPA178" s="411"/>
      <c r="VPB178" s="411"/>
      <c r="VPC178" s="411"/>
      <c r="VPD178" s="411"/>
      <c r="VPE178" s="411"/>
      <c r="VPF178" s="411"/>
      <c r="VPG178" s="411"/>
      <c r="VPH178" s="411"/>
      <c r="VPI178" s="411"/>
      <c r="VPJ178" s="411"/>
      <c r="VPK178" s="411"/>
      <c r="VPL178" s="411"/>
      <c r="VPM178" s="411"/>
      <c r="VPN178" s="411"/>
      <c r="VPO178" s="411"/>
      <c r="VPP178" s="411"/>
      <c r="VPQ178" s="411"/>
      <c r="VPR178" s="411"/>
      <c r="VPS178" s="411"/>
      <c r="VPT178" s="411"/>
      <c r="VPU178" s="411"/>
      <c r="VPV178" s="411"/>
      <c r="VPW178" s="411"/>
      <c r="VPX178" s="411"/>
      <c r="VPY178" s="411"/>
      <c r="VPZ178" s="411"/>
      <c r="VQA178" s="411"/>
      <c r="VQB178" s="411"/>
      <c r="VQC178" s="411"/>
      <c r="VQD178" s="411"/>
      <c r="VQE178" s="411"/>
      <c r="VQF178" s="411"/>
      <c r="VQG178" s="411"/>
      <c r="VQH178" s="411"/>
      <c r="VQI178" s="411"/>
      <c r="VQJ178" s="411"/>
      <c r="VQK178" s="411"/>
      <c r="VQL178" s="411"/>
      <c r="VQM178" s="411"/>
      <c r="VQN178" s="411"/>
      <c r="VQO178" s="411"/>
      <c r="VQP178" s="411"/>
      <c r="VQQ178" s="411"/>
      <c r="VQR178" s="411"/>
      <c r="VQS178" s="411"/>
      <c r="VQT178" s="411"/>
      <c r="VQU178" s="411"/>
      <c r="VQV178" s="411"/>
      <c r="VQW178" s="411"/>
      <c r="VQX178" s="411"/>
      <c r="VQY178" s="411"/>
      <c r="VQZ178" s="411"/>
      <c r="VRA178" s="411"/>
      <c r="VRB178" s="411"/>
      <c r="VRC178" s="411"/>
      <c r="VRD178" s="411"/>
      <c r="VRE178" s="411"/>
      <c r="VRF178" s="411"/>
      <c r="VRG178" s="411"/>
      <c r="VRH178" s="411"/>
      <c r="VRI178" s="411"/>
      <c r="VRJ178" s="411"/>
      <c r="VRK178" s="411"/>
      <c r="VRL178" s="411"/>
      <c r="VRM178" s="411"/>
      <c r="VRN178" s="411"/>
      <c r="VRO178" s="411"/>
      <c r="VRP178" s="411"/>
      <c r="VRQ178" s="411"/>
      <c r="VRR178" s="411"/>
      <c r="VRS178" s="411"/>
      <c r="VRT178" s="411"/>
      <c r="VRU178" s="411"/>
      <c r="VRV178" s="411"/>
      <c r="VRW178" s="411"/>
      <c r="VRX178" s="411"/>
      <c r="VRY178" s="411"/>
      <c r="VRZ178" s="411"/>
      <c r="VSA178" s="411"/>
      <c r="VSB178" s="411"/>
      <c r="VSC178" s="411"/>
      <c r="VSD178" s="411"/>
      <c r="VSE178" s="411"/>
      <c r="VSF178" s="411"/>
      <c r="VSG178" s="411"/>
      <c r="VSH178" s="411"/>
      <c r="VSI178" s="411"/>
      <c r="VSJ178" s="411"/>
      <c r="VSK178" s="411"/>
      <c r="VSL178" s="411"/>
      <c r="VSM178" s="411"/>
      <c r="VSN178" s="411"/>
      <c r="VSO178" s="411"/>
      <c r="VSP178" s="411"/>
      <c r="VSQ178" s="411"/>
      <c r="VSR178" s="411"/>
      <c r="VSS178" s="411"/>
      <c r="VST178" s="411"/>
      <c r="VSU178" s="411"/>
      <c r="VSV178" s="411"/>
      <c r="VSW178" s="411"/>
      <c r="VSX178" s="411"/>
      <c r="VSY178" s="411"/>
      <c r="VSZ178" s="411"/>
      <c r="VTA178" s="411"/>
      <c r="VTB178" s="411"/>
      <c r="VTC178" s="411"/>
      <c r="VTD178" s="411"/>
      <c r="VTE178" s="411"/>
      <c r="VTF178" s="411"/>
      <c r="VTG178" s="411"/>
      <c r="VTH178" s="411"/>
      <c r="VTI178" s="411"/>
      <c r="VTJ178" s="411"/>
      <c r="VTK178" s="411"/>
      <c r="VTL178" s="411"/>
      <c r="VTM178" s="411"/>
      <c r="VTN178" s="411"/>
      <c r="VTO178" s="411"/>
      <c r="VTP178" s="411"/>
      <c r="VTQ178" s="411"/>
      <c r="VTR178" s="411"/>
      <c r="VTS178" s="411"/>
      <c r="VTT178" s="411"/>
      <c r="VTU178" s="411"/>
      <c r="VTV178" s="411"/>
      <c r="VTW178" s="411"/>
      <c r="VTX178" s="411"/>
      <c r="VTY178" s="411"/>
      <c r="VTZ178" s="411"/>
      <c r="VUA178" s="411"/>
      <c r="VUB178" s="411"/>
      <c r="VUC178" s="411"/>
      <c r="VUD178" s="411"/>
      <c r="VUE178" s="411"/>
      <c r="VUF178" s="411"/>
      <c r="VUG178" s="411"/>
      <c r="VUH178" s="411"/>
      <c r="VUI178" s="411"/>
      <c r="VUJ178" s="411"/>
      <c r="VUK178" s="411"/>
      <c r="VUL178" s="411"/>
      <c r="VUM178" s="411"/>
      <c r="VUN178" s="411"/>
      <c r="VUO178" s="411"/>
      <c r="VUP178" s="411"/>
      <c r="VUQ178" s="411"/>
      <c r="VUR178" s="411"/>
      <c r="VUS178" s="411"/>
      <c r="VUT178" s="411"/>
      <c r="VUU178" s="411"/>
      <c r="VUV178" s="411"/>
      <c r="VUW178" s="411"/>
      <c r="VUX178" s="411"/>
      <c r="VUY178" s="411"/>
      <c r="VUZ178" s="411"/>
      <c r="VVA178" s="411"/>
      <c r="VVB178" s="411"/>
      <c r="VVC178" s="411"/>
      <c r="VVD178" s="411"/>
      <c r="VVE178" s="411"/>
      <c r="VVF178" s="411"/>
      <c r="VVG178" s="411"/>
      <c r="VVH178" s="411"/>
      <c r="VVI178" s="411"/>
      <c r="VVJ178" s="411"/>
      <c r="VVK178" s="411"/>
      <c r="VVL178" s="411"/>
      <c r="VVM178" s="411"/>
      <c r="VVN178" s="411"/>
      <c r="VVO178" s="411"/>
      <c r="VVP178" s="411"/>
      <c r="VVQ178" s="411"/>
      <c r="VVR178" s="411"/>
      <c r="VVS178" s="411"/>
      <c r="VVT178" s="411"/>
      <c r="VVU178" s="411"/>
      <c r="VVV178" s="411"/>
      <c r="VVW178" s="411"/>
      <c r="VVX178" s="411"/>
      <c r="VVY178" s="411"/>
      <c r="VVZ178" s="411"/>
      <c r="VWA178" s="411"/>
      <c r="VWB178" s="411"/>
      <c r="VWC178" s="411"/>
      <c r="VWD178" s="411"/>
      <c r="VWE178" s="411"/>
      <c r="VWF178" s="411"/>
      <c r="VWG178" s="411"/>
      <c r="VWH178" s="411"/>
      <c r="VWI178" s="411"/>
      <c r="VWJ178" s="411"/>
      <c r="VWK178" s="411"/>
      <c r="VWL178" s="411"/>
      <c r="VWM178" s="411"/>
      <c r="VWN178" s="411"/>
      <c r="VWO178" s="411"/>
      <c r="VWP178" s="411"/>
      <c r="VWQ178" s="411"/>
      <c r="VWR178" s="411"/>
      <c r="VWS178" s="411"/>
      <c r="VWT178" s="411"/>
      <c r="VWU178" s="411"/>
      <c r="VWV178" s="411"/>
      <c r="VWW178" s="411"/>
      <c r="VWX178" s="411"/>
      <c r="VWY178" s="411"/>
      <c r="VWZ178" s="411"/>
      <c r="VXA178" s="411"/>
      <c r="VXB178" s="411"/>
      <c r="VXC178" s="411"/>
      <c r="VXD178" s="411"/>
      <c r="VXE178" s="411"/>
      <c r="VXF178" s="411"/>
      <c r="VXG178" s="411"/>
      <c r="VXH178" s="411"/>
      <c r="VXI178" s="411"/>
      <c r="VXJ178" s="411"/>
      <c r="VXK178" s="411"/>
      <c r="VXL178" s="411"/>
      <c r="VXM178" s="411"/>
      <c r="VXN178" s="411"/>
      <c r="VXO178" s="411"/>
      <c r="VXP178" s="411"/>
      <c r="VXQ178" s="411"/>
      <c r="VXR178" s="411"/>
      <c r="VXS178" s="411"/>
      <c r="VXT178" s="411"/>
      <c r="VXU178" s="411"/>
      <c r="VXV178" s="411"/>
      <c r="VXW178" s="411"/>
      <c r="VXX178" s="411"/>
      <c r="VXY178" s="411"/>
      <c r="VXZ178" s="411"/>
      <c r="VYA178" s="411"/>
      <c r="VYB178" s="411"/>
      <c r="VYC178" s="411"/>
      <c r="VYD178" s="411"/>
      <c r="VYE178" s="411"/>
      <c r="VYF178" s="411"/>
      <c r="VYG178" s="411"/>
      <c r="VYH178" s="411"/>
      <c r="VYI178" s="411"/>
      <c r="VYJ178" s="411"/>
      <c r="VYK178" s="411"/>
      <c r="VYL178" s="411"/>
      <c r="VYM178" s="411"/>
      <c r="VYN178" s="411"/>
      <c r="VYO178" s="411"/>
      <c r="VYP178" s="411"/>
      <c r="VYQ178" s="411"/>
      <c r="VYR178" s="411"/>
      <c r="VYS178" s="411"/>
      <c r="VYT178" s="411"/>
      <c r="VYU178" s="411"/>
      <c r="VYV178" s="411"/>
      <c r="VYW178" s="411"/>
      <c r="VYX178" s="411"/>
      <c r="VYY178" s="411"/>
      <c r="VYZ178" s="411"/>
      <c r="VZA178" s="411"/>
      <c r="VZB178" s="411"/>
      <c r="VZC178" s="411"/>
      <c r="VZD178" s="411"/>
      <c r="VZE178" s="411"/>
      <c r="VZF178" s="411"/>
      <c r="VZG178" s="411"/>
      <c r="VZH178" s="411"/>
      <c r="VZI178" s="411"/>
      <c r="VZJ178" s="411"/>
      <c r="VZK178" s="411"/>
      <c r="VZL178" s="411"/>
      <c r="VZM178" s="411"/>
      <c r="VZN178" s="411"/>
      <c r="VZO178" s="411"/>
      <c r="VZP178" s="411"/>
      <c r="VZQ178" s="411"/>
      <c r="VZR178" s="411"/>
      <c r="VZS178" s="411"/>
      <c r="VZT178" s="411"/>
      <c r="VZU178" s="411"/>
      <c r="VZV178" s="411"/>
      <c r="VZW178" s="411"/>
      <c r="VZX178" s="411"/>
      <c r="VZY178" s="411"/>
      <c r="VZZ178" s="411"/>
      <c r="WAA178" s="411"/>
      <c r="WAB178" s="411"/>
      <c r="WAC178" s="411"/>
      <c r="WAD178" s="411"/>
      <c r="WAE178" s="411"/>
      <c r="WAF178" s="411"/>
      <c r="WAG178" s="411"/>
      <c r="WAH178" s="411"/>
      <c r="WAI178" s="411"/>
      <c r="WAJ178" s="411"/>
      <c r="WAK178" s="411"/>
      <c r="WAL178" s="411"/>
      <c r="WAM178" s="411"/>
      <c r="WAN178" s="411"/>
      <c r="WAO178" s="411"/>
      <c r="WAP178" s="411"/>
      <c r="WAQ178" s="411"/>
      <c r="WAR178" s="411"/>
      <c r="WAS178" s="411"/>
      <c r="WAT178" s="411"/>
      <c r="WAU178" s="411"/>
      <c r="WAV178" s="411"/>
      <c r="WAW178" s="411"/>
      <c r="WAX178" s="411"/>
      <c r="WAY178" s="411"/>
      <c r="WAZ178" s="411"/>
      <c r="WBA178" s="411"/>
      <c r="WBB178" s="411"/>
      <c r="WBC178" s="411"/>
      <c r="WBD178" s="411"/>
      <c r="WBE178" s="411"/>
      <c r="WBF178" s="411"/>
      <c r="WBG178" s="411"/>
      <c r="WBH178" s="411"/>
      <c r="WBI178" s="411"/>
      <c r="WBJ178" s="411"/>
      <c r="WBK178" s="411"/>
      <c r="WBL178" s="411"/>
      <c r="WBM178" s="411"/>
      <c r="WBN178" s="411"/>
      <c r="WBO178" s="411"/>
      <c r="WBP178" s="411"/>
      <c r="WBQ178" s="411"/>
      <c r="WBR178" s="411"/>
      <c r="WBS178" s="411"/>
      <c r="WBT178" s="411"/>
      <c r="WBU178" s="411"/>
      <c r="WBV178" s="411"/>
      <c r="WBW178" s="411"/>
      <c r="WBX178" s="411"/>
      <c r="WBY178" s="411"/>
      <c r="WBZ178" s="411"/>
      <c r="WCA178" s="411"/>
      <c r="WCB178" s="411"/>
      <c r="WCC178" s="411"/>
      <c r="WCD178" s="411"/>
      <c r="WCE178" s="411"/>
      <c r="WCF178" s="411"/>
      <c r="WCG178" s="411"/>
      <c r="WCH178" s="411"/>
      <c r="WCI178" s="411"/>
      <c r="WCJ178" s="411"/>
      <c r="WCK178" s="411"/>
      <c r="WCL178" s="411"/>
      <c r="WCM178" s="411"/>
      <c r="WCN178" s="411"/>
      <c r="WCO178" s="411"/>
      <c r="WCP178" s="411"/>
      <c r="WCQ178" s="411"/>
      <c r="WCR178" s="411"/>
      <c r="WCS178" s="411"/>
      <c r="WCT178" s="411"/>
      <c r="WCU178" s="411"/>
      <c r="WCV178" s="411"/>
      <c r="WCW178" s="411"/>
      <c r="WCX178" s="411"/>
      <c r="WCY178" s="411"/>
      <c r="WCZ178" s="411"/>
      <c r="WDA178" s="411"/>
      <c r="WDB178" s="411"/>
      <c r="WDC178" s="411"/>
      <c r="WDD178" s="411"/>
      <c r="WDE178" s="411"/>
      <c r="WDF178" s="411"/>
      <c r="WDG178" s="411"/>
      <c r="WDH178" s="411"/>
      <c r="WDI178" s="411"/>
      <c r="WDJ178" s="411"/>
      <c r="WDK178" s="411"/>
      <c r="WDL178" s="411"/>
      <c r="WDM178" s="411"/>
      <c r="WDN178" s="411"/>
      <c r="WDO178" s="411"/>
      <c r="WDP178" s="411"/>
      <c r="WDQ178" s="411"/>
      <c r="WDR178" s="411"/>
      <c r="WDS178" s="411"/>
      <c r="WDT178" s="411"/>
      <c r="WDU178" s="411"/>
      <c r="WDV178" s="411"/>
      <c r="WDW178" s="411"/>
      <c r="WDX178" s="411"/>
      <c r="WDY178" s="411"/>
      <c r="WDZ178" s="411"/>
      <c r="WEA178" s="411"/>
      <c r="WEB178" s="411"/>
      <c r="WEC178" s="411"/>
      <c r="WED178" s="411"/>
      <c r="WEE178" s="411"/>
      <c r="WEF178" s="411"/>
      <c r="WEG178" s="411"/>
      <c r="WEH178" s="411"/>
      <c r="WEI178" s="411"/>
      <c r="WEJ178" s="411"/>
      <c r="WEK178" s="411"/>
      <c r="WEL178" s="411"/>
      <c r="WEM178" s="411"/>
      <c r="WEN178" s="411"/>
      <c r="WEO178" s="411"/>
      <c r="WEP178" s="411"/>
      <c r="WEQ178" s="411"/>
      <c r="WER178" s="411"/>
      <c r="WES178" s="411"/>
      <c r="WET178" s="411"/>
      <c r="WEU178" s="411"/>
      <c r="WEV178" s="411"/>
      <c r="WEW178" s="411"/>
      <c r="WEX178" s="411"/>
      <c r="WEY178" s="411"/>
      <c r="WEZ178" s="411"/>
      <c r="WFA178" s="411"/>
      <c r="WFB178" s="411"/>
      <c r="WFC178" s="411"/>
      <c r="WFD178" s="411"/>
      <c r="WFE178" s="411"/>
      <c r="WFF178" s="411"/>
      <c r="WFG178" s="411"/>
      <c r="WFH178" s="411"/>
      <c r="WFI178" s="411"/>
      <c r="WFJ178" s="411"/>
      <c r="WFK178" s="411"/>
      <c r="WFL178" s="411"/>
      <c r="WFM178" s="411"/>
      <c r="WFN178" s="411"/>
      <c r="WFO178" s="411"/>
      <c r="WFP178" s="411"/>
      <c r="WFQ178" s="411"/>
      <c r="WFR178" s="411"/>
      <c r="WFS178" s="411"/>
      <c r="WFT178" s="411"/>
      <c r="WFU178" s="411"/>
      <c r="WFV178" s="411"/>
      <c r="WFW178" s="411"/>
      <c r="WFX178" s="411"/>
      <c r="WFY178" s="411"/>
      <c r="WFZ178" s="411"/>
      <c r="WGA178" s="411"/>
      <c r="WGB178" s="411"/>
      <c r="WGC178" s="411"/>
      <c r="WGD178" s="411"/>
      <c r="WGE178" s="411"/>
      <c r="WGF178" s="411"/>
      <c r="WGG178" s="411"/>
      <c r="WGH178" s="411"/>
      <c r="WGI178" s="411"/>
      <c r="WGJ178" s="411"/>
      <c r="WGK178" s="411"/>
      <c r="WGL178" s="411"/>
      <c r="WGM178" s="411"/>
      <c r="WGN178" s="411"/>
      <c r="WGO178" s="411"/>
      <c r="WGP178" s="411"/>
      <c r="WGQ178" s="411"/>
      <c r="WGR178" s="411"/>
      <c r="WGS178" s="411"/>
      <c r="WGT178" s="411"/>
      <c r="WGU178" s="411"/>
      <c r="WGV178" s="411"/>
      <c r="WGW178" s="411"/>
      <c r="WGX178" s="411"/>
      <c r="WGY178" s="411"/>
      <c r="WGZ178" s="411"/>
      <c r="WHA178" s="411"/>
      <c r="WHB178" s="411"/>
      <c r="WHC178" s="411"/>
      <c r="WHD178" s="411"/>
      <c r="WHE178" s="411"/>
      <c r="WHF178" s="411"/>
      <c r="WHG178" s="411"/>
      <c r="WHH178" s="411"/>
      <c r="WHI178" s="411"/>
      <c r="WHJ178" s="411"/>
      <c r="WHK178" s="411"/>
      <c r="WHL178" s="411"/>
      <c r="WHM178" s="411"/>
      <c r="WHN178" s="411"/>
      <c r="WHO178" s="411"/>
      <c r="WHP178" s="411"/>
      <c r="WHQ178" s="411"/>
      <c r="WHR178" s="411"/>
      <c r="WHS178" s="411"/>
      <c r="WHT178" s="411"/>
      <c r="WHU178" s="411"/>
      <c r="WHV178" s="411"/>
      <c r="WHW178" s="411"/>
      <c r="WHX178" s="411"/>
      <c r="WHY178" s="411"/>
      <c r="WHZ178" s="411"/>
      <c r="WIA178" s="411"/>
      <c r="WIB178" s="411"/>
      <c r="WIC178" s="411"/>
      <c r="WID178" s="411"/>
      <c r="WIE178" s="411"/>
      <c r="WIF178" s="411"/>
      <c r="WIG178" s="411"/>
      <c r="WIH178" s="411"/>
      <c r="WII178" s="411"/>
      <c r="WIJ178" s="411"/>
      <c r="WIK178" s="411"/>
      <c r="WIL178" s="411"/>
      <c r="WIM178" s="411"/>
      <c r="WIN178" s="411"/>
      <c r="WIO178" s="411"/>
      <c r="WIP178" s="411"/>
      <c r="WIQ178" s="411"/>
      <c r="WIR178" s="411"/>
      <c r="WIS178" s="411"/>
      <c r="WIT178" s="411"/>
      <c r="WIU178" s="411"/>
      <c r="WIV178" s="411"/>
      <c r="WIW178" s="411"/>
      <c r="WIX178" s="411"/>
      <c r="WIY178" s="411"/>
      <c r="WIZ178" s="411"/>
      <c r="WJA178" s="411"/>
      <c r="WJB178" s="411"/>
      <c r="WJC178" s="411"/>
      <c r="WJD178" s="411"/>
      <c r="WJE178" s="411"/>
      <c r="WJF178" s="411"/>
      <c r="WJG178" s="411"/>
      <c r="WJH178" s="411"/>
      <c r="WJI178" s="411"/>
      <c r="WJJ178" s="411"/>
      <c r="WJK178" s="411"/>
      <c r="WJL178" s="411"/>
      <c r="WJM178" s="411"/>
      <c r="WJN178" s="411"/>
      <c r="WJO178" s="411"/>
      <c r="WJP178" s="411"/>
      <c r="WJQ178" s="411"/>
      <c r="WJR178" s="411"/>
      <c r="WJS178" s="411"/>
      <c r="WJT178" s="411"/>
      <c r="WJU178" s="411"/>
      <c r="WJV178" s="411"/>
      <c r="WJW178" s="411"/>
      <c r="WJX178" s="411"/>
      <c r="WJY178" s="411"/>
      <c r="WJZ178" s="411"/>
      <c r="WKA178" s="411"/>
      <c r="WKB178" s="411"/>
      <c r="WKC178" s="411"/>
      <c r="WKD178" s="411"/>
      <c r="WKE178" s="411"/>
      <c r="WKF178" s="411"/>
      <c r="WKG178" s="411"/>
      <c r="WKH178" s="411"/>
      <c r="WKI178" s="411"/>
      <c r="WKJ178" s="411"/>
      <c r="WKK178" s="411"/>
      <c r="WKL178" s="411"/>
      <c r="WKM178" s="411"/>
      <c r="WKN178" s="411"/>
      <c r="WKO178" s="411"/>
      <c r="WKP178" s="411"/>
      <c r="WKQ178" s="411"/>
      <c r="WKR178" s="411"/>
      <c r="WKS178" s="411"/>
      <c r="WKT178" s="411"/>
      <c r="WKU178" s="411"/>
      <c r="WKV178" s="411"/>
      <c r="WKW178" s="411"/>
      <c r="WKX178" s="411"/>
      <c r="WKY178" s="411"/>
      <c r="WKZ178" s="411"/>
      <c r="WLA178" s="411"/>
      <c r="WLB178" s="411"/>
      <c r="WLC178" s="411"/>
      <c r="WLD178" s="411"/>
      <c r="WLE178" s="411"/>
      <c r="WLF178" s="411"/>
      <c r="WLG178" s="411"/>
      <c r="WLH178" s="411"/>
      <c r="WLI178" s="411"/>
      <c r="WLJ178" s="411"/>
      <c r="WLK178" s="411"/>
      <c r="WLL178" s="411"/>
      <c r="WLM178" s="411"/>
      <c r="WLN178" s="411"/>
      <c r="WLO178" s="411"/>
      <c r="WLP178" s="411"/>
      <c r="WLQ178" s="411"/>
      <c r="WLR178" s="411"/>
      <c r="WLS178" s="411"/>
      <c r="WLT178" s="411"/>
      <c r="WLU178" s="411"/>
      <c r="WLV178" s="411"/>
      <c r="WLW178" s="411"/>
      <c r="WLX178" s="411"/>
      <c r="WLY178" s="411"/>
      <c r="WLZ178" s="411"/>
      <c r="WMA178" s="411"/>
      <c r="WMB178" s="411"/>
      <c r="WMC178" s="411"/>
      <c r="WMD178" s="411"/>
      <c r="WME178" s="411"/>
      <c r="WMF178" s="411"/>
      <c r="WMG178" s="411"/>
      <c r="WMH178" s="411"/>
      <c r="WMI178" s="411"/>
      <c r="WMJ178" s="411"/>
      <c r="WMK178" s="411"/>
      <c r="WML178" s="411"/>
      <c r="WMM178" s="411"/>
      <c r="WMN178" s="411"/>
      <c r="WMO178" s="411"/>
      <c r="WMP178" s="411"/>
      <c r="WMQ178" s="411"/>
      <c r="WMR178" s="411"/>
      <c r="WMS178" s="411"/>
      <c r="WMT178" s="411"/>
      <c r="WMU178" s="411"/>
      <c r="WMV178" s="411"/>
      <c r="WMW178" s="411"/>
      <c r="WMX178" s="411"/>
      <c r="WMY178" s="411"/>
      <c r="WMZ178" s="411"/>
      <c r="WNA178" s="411"/>
      <c r="WNB178" s="411"/>
      <c r="WNC178" s="411"/>
      <c r="WND178" s="411"/>
      <c r="WNE178" s="411"/>
      <c r="WNF178" s="411"/>
      <c r="WNG178" s="411"/>
      <c r="WNH178" s="411"/>
      <c r="WNI178" s="411"/>
      <c r="WNJ178" s="411"/>
      <c r="WNK178" s="411"/>
      <c r="WNL178" s="411"/>
      <c r="WNM178" s="411"/>
      <c r="WNN178" s="411"/>
      <c r="WNO178" s="411"/>
      <c r="WNP178" s="411"/>
      <c r="WNQ178" s="411"/>
      <c r="WNR178" s="411"/>
      <c r="WNS178" s="411"/>
      <c r="WNT178" s="411"/>
      <c r="WNU178" s="411"/>
      <c r="WNV178" s="411"/>
      <c r="WNW178" s="411"/>
      <c r="WNX178" s="411"/>
      <c r="WNY178" s="411"/>
      <c r="WNZ178" s="411"/>
      <c r="WOA178" s="411"/>
      <c r="WOB178" s="411"/>
      <c r="WOC178" s="411"/>
      <c r="WOD178" s="411"/>
      <c r="WOE178" s="411"/>
      <c r="WOF178" s="411"/>
      <c r="WOG178" s="411"/>
      <c r="WOH178" s="411"/>
      <c r="WOI178" s="411"/>
      <c r="WOJ178" s="411"/>
      <c r="WOK178" s="411"/>
      <c r="WOL178" s="411"/>
      <c r="WOM178" s="411"/>
      <c r="WON178" s="411"/>
      <c r="WOO178" s="411"/>
      <c r="WOP178" s="411"/>
      <c r="WOQ178" s="411"/>
      <c r="WOR178" s="411"/>
      <c r="WOS178" s="411"/>
      <c r="WOT178" s="411"/>
      <c r="WOU178" s="411"/>
      <c r="WOV178" s="411"/>
      <c r="WOW178" s="411"/>
      <c r="WOX178" s="411"/>
      <c r="WOY178" s="411"/>
      <c r="WOZ178" s="411"/>
      <c r="WPA178" s="411"/>
      <c r="WPB178" s="411"/>
      <c r="WPC178" s="411"/>
      <c r="WPD178" s="411"/>
      <c r="WPE178" s="411"/>
      <c r="WPF178" s="411"/>
      <c r="WPG178" s="411"/>
      <c r="WPH178" s="411"/>
      <c r="WPI178" s="411"/>
      <c r="WPJ178" s="411"/>
      <c r="WPK178" s="411"/>
      <c r="WPL178" s="411"/>
      <c r="WPM178" s="411"/>
      <c r="WPN178" s="411"/>
      <c r="WPO178" s="411"/>
      <c r="WPP178" s="411"/>
      <c r="WPQ178" s="411"/>
      <c r="WPR178" s="411"/>
      <c r="WPS178" s="411"/>
      <c r="WPT178" s="411"/>
      <c r="WPU178" s="411"/>
      <c r="WPV178" s="411"/>
      <c r="WPW178" s="411"/>
      <c r="WPX178" s="411"/>
      <c r="WPY178" s="411"/>
      <c r="WPZ178" s="411"/>
      <c r="WQA178" s="411"/>
      <c r="WQB178" s="411"/>
      <c r="WQC178" s="411"/>
      <c r="WQD178" s="411"/>
      <c r="WQE178" s="411"/>
      <c r="WQF178" s="411"/>
      <c r="WQG178" s="411"/>
      <c r="WQH178" s="411"/>
      <c r="WQI178" s="411"/>
      <c r="WQJ178" s="411"/>
      <c r="WQK178" s="411"/>
      <c r="WQL178" s="411"/>
      <c r="WQM178" s="411"/>
      <c r="WQN178" s="411"/>
      <c r="WQO178" s="411"/>
      <c r="WQP178" s="411"/>
      <c r="WQQ178" s="411"/>
      <c r="WQR178" s="411"/>
      <c r="WQS178" s="411"/>
      <c r="WQT178" s="411"/>
      <c r="WQU178" s="411"/>
      <c r="WQV178" s="411"/>
      <c r="WQW178" s="411"/>
      <c r="WQX178" s="411"/>
      <c r="WQY178" s="411"/>
      <c r="WQZ178" s="411"/>
      <c r="WRA178" s="411"/>
      <c r="WRB178" s="411"/>
      <c r="WRC178" s="411"/>
      <c r="WRD178" s="411"/>
      <c r="WRE178" s="411"/>
      <c r="WRF178" s="411"/>
      <c r="WRG178" s="411"/>
      <c r="WRH178" s="411"/>
      <c r="WRI178" s="411"/>
      <c r="WRJ178" s="411"/>
      <c r="WRK178" s="411"/>
      <c r="WRL178" s="411"/>
      <c r="WRM178" s="411"/>
      <c r="WRN178" s="411"/>
      <c r="WRO178" s="411"/>
      <c r="WRP178" s="411"/>
      <c r="WRQ178" s="411"/>
      <c r="WRR178" s="411"/>
      <c r="WRS178" s="411"/>
      <c r="WRT178" s="411"/>
      <c r="WRU178" s="411"/>
      <c r="WRV178" s="411"/>
      <c r="WRW178" s="411"/>
      <c r="WRX178" s="411"/>
      <c r="WRY178" s="411"/>
      <c r="WRZ178" s="411"/>
      <c r="WSA178" s="411"/>
      <c r="WSB178" s="411"/>
      <c r="WSC178" s="411"/>
      <c r="WSD178" s="411"/>
      <c r="WSE178" s="411"/>
      <c r="WSF178" s="411"/>
      <c r="WSG178" s="411"/>
      <c r="WSH178" s="411"/>
      <c r="WSI178" s="411"/>
      <c r="WSJ178" s="411"/>
      <c r="WSK178" s="411"/>
      <c r="WSL178" s="411"/>
      <c r="WSM178" s="411"/>
      <c r="WSN178" s="411"/>
      <c r="WSO178" s="411"/>
      <c r="WSP178" s="411"/>
      <c r="WSQ178" s="411"/>
      <c r="WSR178" s="411"/>
      <c r="WSS178" s="411"/>
      <c r="WST178" s="411"/>
      <c r="WSU178" s="411"/>
      <c r="WSV178" s="411"/>
      <c r="WSW178" s="411"/>
      <c r="WSX178" s="411"/>
      <c r="WSY178" s="411"/>
      <c r="WSZ178" s="411"/>
      <c r="WTA178" s="411"/>
      <c r="WTB178" s="411"/>
      <c r="WTC178" s="411"/>
      <c r="WTD178" s="411"/>
      <c r="WTE178" s="411"/>
      <c r="WTF178" s="411"/>
      <c r="WTG178" s="411"/>
      <c r="WTH178" s="411"/>
      <c r="WTI178" s="411"/>
      <c r="WTJ178" s="411"/>
      <c r="WTK178" s="411"/>
      <c r="WTL178" s="411"/>
      <c r="WTM178" s="411"/>
      <c r="WTN178" s="411"/>
      <c r="WTO178" s="411"/>
      <c r="WTP178" s="411"/>
      <c r="WTQ178" s="411"/>
      <c r="WTR178" s="411"/>
      <c r="WTS178" s="411"/>
      <c r="WTT178" s="411"/>
      <c r="WTU178" s="411"/>
      <c r="WTV178" s="411"/>
      <c r="WTW178" s="411"/>
      <c r="WTX178" s="411"/>
      <c r="WTY178" s="411"/>
      <c r="WTZ178" s="411"/>
      <c r="WUA178" s="411"/>
      <c r="WUB178" s="411"/>
      <c r="WUC178" s="411"/>
      <c r="WUD178" s="411"/>
      <c r="WUE178" s="411"/>
      <c r="WUF178" s="411"/>
      <c r="WUG178" s="411"/>
      <c r="WUH178" s="411"/>
      <c r="WUI178" s="411"/>
      <c r="WUJ178" s="411"/>
      <c r="WUK178" s="411"/>
      <c r="WUL178" s="411"/>
      <c r="WUM178" s="411"/>
      <c r="WUN178" s="411"/>
      <c r="WUO178" s="411"/>
      <c r="WUP178" s="411"/>
      <c r="WUQ178" s="411"/>
      <c r="WUR178" s="411"/>
      <c r="WUS178" s="411"/>
      <c r="WUT178" s="411"/>
      <c r="WUU178" s="411"/>
      <c r="WUV178" s="411"/>
      <c r="WUW178" s="411"/>
      <c r="WUX178" s="411"/>
      <c r="WUY178" s="411"/>
      <c r="WUZ178" s="411"/>
      <c r="WVA178" s="411"/>
      <c r="WVB178" s="411"/>
      <c r="WVC178" s="411"/>
      <c r="WVD178" s="411"/>
      <c r="WVE178" s="411"/>
      <c r="WVF178" s="411"/>
      <c r="WVG178" s="411"/>
      <c r="WVH178" s="411"/>
      <c r="WVI178" s="411"/>
      <c r="WVJ178" s="411"/>
      <c r="WVK178" s="411"/>
      <c r="WVL178" s="411"/>
      <c r="WVM178" s="411"/>
      <c r="WVN178" s="411"/>
      <c r="WVO178" s="411"/>
      <c r="WVP178" s="411"/>
      <c r="WVQ178" s="411"/>
      <c r="WVR178" s="411"/>
      <c r="WVS178" s="411"/>
      <c r="WVT178" s="411"/>
      <c r="WVU178" s="411"/>
      <c r="WVV178" s="411"/>
      <c r="WVW178" s="411"/>
      <c r="WVX178" s="411"/>
      <c r="WVY178" s="411"/>
      <c r="WVZ178" s="411"/>
      <c r="WWA178" s="411"/>
      <c r="WWB178" s="411"/>
      <c r="WWC178" s="411"/>
      <c r="WWD178" s="411"/>
      <c r="WWE178" s="411"/>
      <c r="WWF178" s="411"/>
      <c r="WWG178" s="411"/>
      <c r="WWH178" s="411"/>
      <c r="WWI178" s="411"/>
      <c r="WWJ178" s="411"/>
      <c r="WWK178" s="411"/>
      <c r="WWL178" s="411"/>
      <c r="WWM178" s="411"/>
      <c r="WWN178" s="411"/>
      <c r="WWO178" s="411"/>
      <c r="WWP178" s="411"/>
      <c r="WWQ178" s="411"/>
      <c r="WWR178" s="411"/>
      <c r="WWS178" s="411"/>
      <c r="WWT178" s="411"/>
      <c r="WWU178" s="411"/>
      <c r="WWV178" s="411"/>
      <c r="WWW178" s="411"/>
      <c r="WWX178" s="411"/>
      <c r="WWY178" s="411"/>
      <c r="WWZ178" s="411"/>
      <c r="WXA178" s="411"/>
      <c r="WXB178" s="411"/>
      <c r="WXC178" s="411"/>
      <c r="WXD178" s="411"/>
      <c r="WXE178" s="411"/>
      <c r="WXF178" s="411"/>
      <c r="WXG178" s="411"/>
      <c r="WXH178" s="411"/>
      <c r="WXI178" s="411"/>
      <c r="WXJ178" s="411"/>
      <c r="WXK178" s="411"/>
      <c r="WXL178" s="411"/>
      <c r="WXM178" s="411"/>
      <c r="WXN178" s="411"/>
      <c r="WXO178" s="411"/>
      <c r="WXP178" s="411"/>
      <c r="WXQ178" s="411"/>
      <c r="WXR178" s="411"/>
      <c r="WXS178" s="411"/>
      <c r="WXT178" s="411"/>
      <c r="WXU178" s="411"/>
      <c r="WXV178" s="411"/>
      <c r="WXW178" s="411"/>
      <c r="WXX178" s="411"/>
      <c r="WXY178" s="411"/>
      <c r="WXZ178" s="411"/>
      <c r="WYA178" s="411"/>
      <c r="WYB178" s="411"/>
      <c r="WYC178" s="411"/>
      <c r="WYD178" s="411"/>
      <c r="WYE178" s="411"/>
      <c r="WYF178" s="411"/>
      <c r="WYG178" s="411"/>
      <c r="WYH178" s="411"/>
      <c r="WYI178" s="411"/>
      <c r="WYJ178" s="411"/>
      <c r="WYK178" s="411"/>
      <c r="WYL178" s="411"/>
      <c r="WYM178" s="411"/>
      <c r="WYN178" s="411"/>
      <c r="WYO178" s="411"/>
      <c r="WYP178" s="411"/>
      <c r="WYQ178" s="411"/>
      <c r="WYR178" s="411"/>
      <c r="WYS178" s="411"/>
      <c r="WYT178" s="411"/>
      <c r="WYU178" s="411"/>
      <c r="WYV178" s="411"/>
      <c r="WYW178" s="411"/>
      <c r="WYX178" s="411"/>
      <c r="WYY178" s="411"/>
      <c r="WYZ178" s="411"/>
      <c r="WZA178" s="411"/>
      <c r="WZB178" s="411"/>
      <c r="WZC178" s="411"/>
      <c r="WZD178" s="411"/>
      <c r="WZE178" s="411"/>
      <c r="WZF178" s="411"/>
      <c r="WZG178" s="411"/>
      <c r="WZH178" s="411"/>
      <c r="WZI178" s="411"/>
      <c r="WZJ178" s="411"/>
      <c r="WZK178" s="411"/>
      <c r="WZL178" s="411"/>
      <c r="WZM178" s="411"/>
      <c r="WZN178" s="411"/>
      <c r="WZO178" s="411"/>
      <c r="WZP178" s="411"/>
      <c r="WZQ178" s="411"/>
      <c r="WZR178" s="411"/>
      <c r="WZS178" s="411"/>
      <c r="WZT178" s="411"/>
      <c r="WZU178" s="411"/>
      <c r="WZV178" s="411"/>
      <c r="WZW178" s="411"/>
      <c r="WZX178" s="411"/>
      <c r="WZY178" s="411"/>
      <c r="WZZ178" s="411"/>
      <c r="XAA178" s="411"/>
      <c r="XAB178" s="411"/>
      <c r="XAC178" s="411"/>
      <c r="XAD178" s="411"/>
      <c r="XAE178" s="411"/>
      <c r="XAF178" s="411"/>
      <c r="XAG178" s="411"/>
      <c r="XAH178" s="411"/>
      <c r="XAI178" s="411"/>
      <c r="XAJ178" s="411"/>
      <c r="XAK178" s="411"/>
      <c r="XAL178" s="411"/>
      <c r="XAM178" s="411"/>
      <c r="XAN178" s="411"/>
      <c r="XAO178" s="411"/>
      <c r="XAP178" s="411"/>
      <c r="XAQ178" s="411"/>
      <c r="XAR178" s="411"/>
      <c r="XAS178" s="411"/>
      <c r="XAT178" s="411"/>
      <c r="XAU178" s="411"/>
      <c r="XAV178" s="411"/>
      <c r="XAW178" s="411"/>
      <c r="XAX178" s="411"/>
      <c r="XAY178" s="411"/>
      <c r="XAZ178" s="411"/>
      <c r="XBA178" s="411"/>
      <c r="XBB178" s="411"/>
      <c r="XBC178" s="411"/>
      <c r="XBD178" s="411"/>
      <c r="XBE178" s="411"/>
      <c r="XBF178" s="411"/>
      <c r="XBG178" s="411"/>
      <c r="XBH178" s="411"/>
      <c r="XBI178" s="411"/>
      <c r="XBJ178" s="411"/>
      <c r="XBK178" s="411"/>
      <c r="XBL178" s="411"/>
      <c r="XBM178" s="411"/>
      <c r="XBN178" s="411"/>
      <c r="XBO178" s="411"/>
      <c r="XBP178" s="411"/>
      <c r="XBQ178" s="411"/>
      <c r="XBR178" s="411"/>
      <c r="XBS178" s="411"/>
      <c r="XBT178" s="411"/>
      <c r="XBU178" s="411"/>
      <c r="XBV178" s="411"/>
      <c r="XBW178" s="411"/>
      <c r="XBX178" s="411"/>
      <c r="XBY178" s="411"/>
      <c r="XBZ178" s="411"/>
      <c r="XCA178" s="411"/>
      <c r="XCB178" s="411"/>
      <c r="XCC178" s="411"/>
      <c r="XCD178" s="411"/>
      <c r="XCE178" s="411"/>
      <c r="XCF178" s="411"/>
      <c r="XCG178" s="411"/>
      <c r="XCH178" s="411"/>
      <c r="XCI178" s="411"/>
      <c r="XCJ178" s="411"/>
      <c r="XCK178" s="411"/>
      <c r="XCL178" s="411"/>
      <c r="XCM178" s="411"/>
      <c r="XCN178" s="411"/>
      <c r="XCO178" s="411"/>
      <c r="XCP178" s="411"/>
      <c r="XCQ178" s="411"/>
      <c r="XCR178" s="411"/>
      <c r="XCS178" s="411"/>
      <c r="XCT178" s="411"/>
      <c r="XCU178" s="411"/>
      <c r="XCV178" s="411"/>
      <c r="XCW178" s="411"/>
      <c r="XCX178" s="411"/>
      <c r="XCY178" s="411"/>
      <c r="XCZ178" s="411"/>
      <c r="XDA178" s="411"/>
      <c r="XDB178" s="411"/>
      <c r="XDC178" s="411"/>
      <c r="XDD178" s="411"/>
      <c r="XDE178" s="411"/>
      <c r="XDF178" s="411"/>
      <c r="XDG178" s="411"/>
      <c r="XDH178" s="411"/>
      <c r="XDI178" s="411"/>
      <c r="XDJ178" s="411"/>
      <c r="XDK178" s="411"/>
      <c r="XDL178" s="411"/>
      <c r="XDM178" s="411"/>
      <c r="XDN178" s="411"/>
      <c r="XDO178" s="411"/>
      <c r="XDP178" s="411"/>
      <c r="XDQ178" s="411"/>
      <c r="XDR178" s="411"/>
      <c r="XDS178" s="411"/>
      <c r="XDT178" s="411"/>
      <c r="XDU178" s="411"/>
      <c r="XDV178" s="411"/>
      <c r="XDW178" s="411"/>
      <c r="XDX178" s="411"/>
      <c r="XDY178" s="411"/>
      <c r="XDZ178" s="411"/>
      <c r="XEA178" s="411"/>
      <c r="XEB178" s="411"/>
      <c r="XEC178" s="411"/>
      <c r="XED178" s="411"/>
      <c r="XEE178" s="411"/>
      <c r="XEF178" s="411"/>
      <c r="XEG178" s="411"/>
      <c r="XEH178" s="411"/>
      <c r="XEI178" s="411"/>
      <c r="XEJ178" s="411"/>
      <c r="XEK178" s="411"/>
      <c r="XEL178" s="411"/>
      <c r="XEM178" s="411"/>
      <c r="XEN178" s="411"/>
      <c r="XEO178" s="411"/>
      <c r="XEP178" s="411"/>
      <c r="XEQ178" s="411"/>
      <c r="XER178" s="411"/>
      <c r="XES178" s="411"/>
      <c r="XET178" s="411"/>
      <c r="XEU178" s="411"/>
      <c r="XEV178" s="411"/>
      <c r="XEW178" s="411"/>
      <c r="XEX178" s="411"/>
      <c r="XEY178" s="411"/>
      <c r="XEZ178" s="411"/>
      <c r="XFA178" s="411"/>
      <c r="XFB178" s="411"/>
      <c r="XFC178" s="411"/>
    </row>
    <row r="179" spans="1:16383" ht="31.5" x14ac:dyDescent="0.25">
      <c r="A179" s="241"/>
      <c r="B179" s="241"/>
      <c r="C179" s="241"/>
      <c r="D179" s="408"/>
      <c r="E179" s="391"/>
      <c r="F179" s="391"/>
      <c r="J179" s="409"/>
      <c r="N179" s="222"/>
      <c r="O179" s="222"/>
      <c r="Q179" s="246">
        <v>21.9</v>
      </c>
      <c r="R179" s="417" t="e">
        <f t="shared" si="4"/>
        <v>#NUM!</v>
      </c>
      <c r="S179" s="411"/>
      <c r="T179" s="411"/>
      <c r="U179" s="411"/>
      <c r="V179" s="411"/>
      <c r="W179" s="411"/>
      <c r="X179" s="411"/>
      <c r="Y179" s="411"/>
      <c r="Z179" s="411"/>
      <c r="AA179" s="411"/>
      <c r="AB179" s="411"/>
      <c r="AC179" s="411"/>
      <c r="AD179" s="411"/>
      <c r="AE179" s="411"/>
      <c r="AF179" s="411"/>
      <c r="AG179" s="411"/>
      <c r="AH179" s="411"/>
      <c r="AI179" s="411"/>
      <c r="AJ179" s="411"/>
      <c r="AK179" s="411"/>
      <c r="AL179" s="411"/>
      <c r="AM179" s="411"/>
      <c r="AN179" s="411"/>
      <c r="AO179" s="411"/>
      <c r="AP179" s="411"/>
      <c r="AQ179" s="411"/>
      <c r="AR179" s="411"/>
      <c r="AS179" s="411"/>
      <c r="AT179" s="411"/>
      <c r="AU179" s="411"/>
      <c r="AV179" s="411"/>
      <c r="AW179" s="411"/>
      <c r="AX179" s="411"/>
      <c r="AY179" s="411"/>
      <c r="AZ179" s="411"/>
      <c r="BA179" s="411"/>
      <c r="BB179" s="411"/>
      <c r="BC179" s="411"/>
      <c r="BD179" s="411"/>
      <c r="BE179" s="411"/>
      <c r="BF179" s="411"/>
      <c r="BG179" s="411"/>
      <c r="BH179" s="411"/>
      <c r="BI179" s="411"/>
      <c r="BJ179" s="411"/>
      <c r="BK179" s="411"/>
      <c r="BL179" s="411"/>
      <c r="BM179" s="411"/>
      <c r="BN179" s="411"/>
      <c r="BO179" s="411"/>
      <c r="BP179" s="411"/>
      <c r="BQ179" s="411"/>
      <c r="BR179" s="411"/>
      <c r="BS179" s="411"/>
      <c r="BT179" s="411"/>
      <c r="BU179" s="411"/>
      <c r="BV179" s="411"/>
      <c r="BW179" s="411"/>
      <c r="BX179" s="411"/>
      <c r="BY179" s="411"/>
      <c r="BZ179" s="411"/>
      <c r="CA179" s="411"/>
      <c r="CB179" s="411"/>
      <c r="CC179" s="411"/>
      <c r="CD179" s="411"/>
      <c r="CE179" s="411"/>
      <c r="CF179" s="411"/>
      <c r="CG179" s="411"/>
      <c r="CH179" s="411"/>
      <c r="CI179" s="411"/>
      <c r="CJ179" s="411"/>
      <c r="CK179" s="411"/>
      <c r="CL179" s="411"/>
      <c r="CM179" s="411"/>
      <c r="CN179" s="411"/>
      <c r="CO179" s="411"/>
      <c r="CP179" s="411"/>
      <c r="CQ179" s="411"/>
      <c r="CR179" s="411"/>
      <c r="CS179" s="411"/>
      <c r="CT179" s="411"/>
      <c r="CU179" s="411"/>
      <c r="CV179" s="411"/>
      <c r="CW179" s="411"/>
      <c r="CX179" s="411"/>
      <c r="CY179" s="411"/>
      <c r="CZ179" s="411"/>
      <c r="DA179" s="411"/>
      <c r="DB179" s="411"/>
      <c r="DC179" s="411"/>
      <c r="DD179" s="411"/>
      <c r="DE179" s="411"/>
      <c r="DF179" s="411"/>
      <c r="DG179" s="411"/>
      <c r="DH179" s="411"/>
      <c r="DI179" s="411"/>
      <c r="DJ179" s="411"/>
      <c r="DK179" s="411"/>
      <c r="DL179" s="411"/>
      <c r="DM179" s="411"/>
      <c r="DN179" s="411"/>
      <c r="DO179" s="411"/>
      <c r="DP179" s="411"/>
      <c r="DQ179" s="411"/>
      <c r="DR179" s="411"/>
      <c r="DS179" s="411"/>
      <c r="DT179" s="411"/>
      <c r="DU179" s="411"/>
      <c r="DV179" s="411"/>
      <c r="DW179" s="411"/>
      <c r="DX179" s="411"/>
      <c r="DY179" s="411"/>
      <c r="DZ179" s="411"/>
      <c r="EA179" s="411"/>
      <c r="EB179" s="411"/>
      <c r="EC179" s="411"/>
      <c r="ED179" s="411"/>
      <c r="EE179" s="411"/>
      <c r="EF179" s="411"/>
      <c r="EG179" s="411"/>
      <c r="EH179" s="411"/>
      <c r="EI179" s="411"/>
      <c r="EJ179" s="411"/>
      <c r="EK179" s="411"/>
      <c r="EL179" s="411"/>
      <c r="EM179" s="411"/>
      <c r="EN179" s="411"/>
      <c r="EO179" s="411"/>
      <c r="EP179" s="411"/>
      <c r="EQ179" s="411"/>
      <c r="ER179" s="411"/>
      <c r="ES179" s="411"/>
      <c r="ET179" s="411"/>
      <c r="EU179" s="411"/>
      <c r="EV179" s="411"/>
      <c r="EW179" s="411"/>
      <c r="EX179" s="411"/>
      <c r="EY179" s="411"/>
      <c r="EZ179" s="411"/>
      <c r="FA179" s="411"/>
      <c r="FB179" s="411"/>
      <c r="FC179" s="411"/>
      <c r="FD179" s="411"/>
      <c r="FE179" s="411"/>
      <c r="FF179" s="411"/>
      <c r="FG179" s="411"/>
      <c r="FH179" s="411"/>
      <c r="FI179" s="411"/>
      <c r="FJ179" s="411"/>
      <c r="FK179" s="411"/>
      <c r="FL179" s="411"/>
      <c r="FM179" s="411"/>
      <c r="FN179" s="411"/>
      <c r="FO179" s="411"/>
      <c r="FP179" s="411"/>
      <c r="FQ179" s="411"/>
      <c r="FR179" s="411"/>
      <c r="FS179" s="411"/>
      <c r="FT179" s="411"/>
      <c r="FU179" s="411"/>
      <c r="FV179" s="411"/>
      <c r="FW179" s="411"/>
      <c r="FX179" s="411"/>
      <c r="FY179" s="411"/>
      <c r="FZ179" s="411"/>
      <c r="GA179" s="411"/>
      <c r="GB179" s="411"/>
      <c r="GC179" s="411"/>
      <c r="GD179" s="411"/>
      <c r="GE179" s="411"/>
      <c r="GF179" s="411"/>
      <c r="GG179" s="411"/>
      <c r="GH179" s="411"/>
      <c r="GI179" s="411"/>
      <c r="GJ179" s="411"/>
      <c r="GK179" s="411"/>
      <c r="GL179" s="411"/>
      <c r="GM179" s="411"/>
      <c r="GN179" s="411"/>
      <c r="GO179" s="411"/>
      <c r="GP179" s="411"/>
      <c r="GQ179" s="411"/>
      <c r="GR179" s="411"/>
      <c r="GS179" s="411"/>
      <c r="GT179" s="411"/>
      <c r="GU179" s="411"/>
      <c r="GV179" s="411"/>
      <c r="GW179" s="411"/>
      <c r="GX179" s="411"/>
      <c r="GY179" s="411"/>
      <c r="GZ179" s="411"/>
      <c r="HA179" s="411"/>
      <c r="HB179" s="411"/>
      <c r="HC179" s="411"/>
      <c r="HD179" s="411"/>
      <c r="HE179" s="411"/>
      <c r="HF179" s="411"/>
      <c r="HG179" s="411"/>
      <c r="HH179" s="411"/>
      <c r="HI179" s="411"/>
      <c r="HJ179" s="411"/>
      <c r="HK179" s="411"/>
      <c r="HL179" s="411"/>
      <c r="HM179" s="411"/>
      <c r="HN179" s="411"/>
      <c r="HO179" s="411"/>
      <c r="HP179" s="411"/>
      <c r="HQ179" s="411"/>
      <c r="HR179" s="411"/>
      <c r="HS179" s="411"/>
      <c r="HT179" s="411"/>
      <c r="HU179" s="411"/>
      <c r="HV179" s="411"/>
      <c r="HW179" s="411"/>
      <c r="HX179" s="411"/>
      <c r="HY179" s="411"/>
      <c r="HZ179" s="411"/>
      <c r="IA179" s="411"/>
      <c r="IB179" s="411"/>
      <c r="IC179" s="411"/>
      <c r="ID179" s="411"/>
      <c r="IE179" s="411"/>
      <c r="IF179" s="411"/>
      <c r="IG179" s="411"/>
      <c r="IH179" s="411"/>
      <c r="II179" s="411"/>
      <c r="IJ179" s="411"/>
      <c r="IK179" s="411"/>
      <c r="IL179" s="411"/>
      <c r="IM179" s="411"/>
      <c r="IN179" s="411"/>
      <c r="IO179" s="411"/>
      <c r="IP179" s="411"/>
      <c r="IQ179" s="411"/>
      <c r="IR179" s="411"/>
      <c r="IS179" s="411"/>
      <c r="IT179" s="411"/>
      <c r="IU179" s="411"/>
      <c r="IV179" s="411"/>
      <c r="IW179" s="411"/>
      <c r="IX179" s="411"/>
      <c r="IY179" s="411"/>
      <c r="IZ179" s="411"/>
      <c r="JA179" s="411"/>
      <c r="JB179" s="411"/>
      <c r="JC179" s="411"/>
      <c r="JD179" s="411"/>
      <c r="JE179" s="411"/>
      <c r="JF179" s="411"/>
      <c r="JG179" s="411"/>
      <c r="JH179" s="411"/>
      <c r="JI179" s="411"/>
      <c r="JJ179" s="411"/>
      <c r="JK179" s="411"/>
      <c r="JL179" s="411"/>
      <c r="JM179" s="411"/>
      <c r="JN179" s="411"/>
      <c r="JO179" s="411"/>
      <c r="JP179" s="411"/>
      <c r="JQ179" s="411"/>
      <c r="JR179" s="411"/>
      <c r="JS179" s="411"/>
      <c r="JT179" s="411"/>
      <c r="JU179" s="411"/>
      <c r="JV179" s="411"/>
      <c r="JW179" s="411"/>
      <c r="JX179" s="411"/>
      <c r="JY179" s="411"/>
      <c r="JZ179" s="411"/>
      <c r="KA179" s="411"/>
      <c r="KB179" s="411"/>
      <c r="KC179" s="411"/>
      <c r="KD179" s="411"/>
      <c r="KE179" s="411"/>
      <c r="KF179" s="411"/>
      <c r="KG179" s="411"/>
      <c r="KH179" s="411"/>
      <c r="KI179" s="411"/>
      <c r="KJ179" s="411"/>
      <c r="KK179" s="411"/>
      <c r="KL179" s="411"/>
      <c r="KM179" s="411"/>
      <c r="KN179" s="411"/>
      <c r="KO179" s="411"/>
      <c r="KP179" s="411"/>
      <c r="KQ179" s="411"/>
      <c r="KR179" s="411"/>
      <c r="KS179" s="411"/>
      <c r="KT179" s="411"/>
      <c r="KU179" s="411"/>
      <c r="KV179" s="411"/>
      <c r="KW179" s="411"/>
      <c r="KX179" s="411"/>
      <c r="KY179" s="411"/>
      <c r="KZ179" s="411"/>
      <c r="LA179" s="411"/>
      <c r="LB179" s="411"/>
      <c r="LC179" s="411"/>
      <c r="LD179" s="411"/>
      <c r="LE179" s="411"/>
      <c r="LF179" s="411"/>
      <c r="LG179" s="411"/>
      <c r="LH179" s="411"/>
      <c r="LI179" s="411"/>
      <c r="LJ179" s="411"/>
      <c r="LK179" s="411"/>
      <c r="LL179" s="411"/>
      <c r="LM179" s="411"/>
      <c r="LN179" s="411"/>
      <c r="LO179" s="411"/>
      <c r="LP179" s="411"/>
      <c r="LQ179" s="411"/>
      <c r="LR179" s="411"/>
      <c r="LS179" s="411"/>
      <c r="LT179" s="411"/>
      <c r="LU179" s="411"/>
      <c r="LV179" s="411"/>
      <c r="LW179" s="411"/>
      <c r="LX179" s="411"/>
      <c r="LY179" s="411"/>
      <c r="LZ179" s="411"/>
      <c r="MA179" s="411"/>
      <c r="MB179" s="411"/>
      <c r="MC179" s="411"/>
      <c r="MD179" s="411"/>
      <c r="ME179" s="411"/>
      <c r="MF179" s="411"/>
      <c r="MG179" s="411"/>
      <c r="MH179" s="411"/>
      <c r="MI179" s="411"/>
      <c r="MJ179" s="411"/>
      <c r="MK179" s="411"/>
      <c r="ML179" s="411"/>
      <c r="MM179" s="411"/>
      <c r="MN179" s="411"/>
      <c r="MO179" s="411"/>
      <c r="MP179" s="411"/>
      <c r="MQ179" s="411"/>
      <c r="MR179" s="411"/>
      <c r="MS179" s="411"/>
      <c r="MT179" s="411"/>
      <c r="MU179" s="411"/>
      <c r="MV179" s="411"/>
      <c r="MW179" s="411"/>
      <c r="MX179" s="411"/>
      <c r="MY179" s="411"/>
      <c r="MZ179" s="411"/>
      <c r="NA179" s="411"/>
      <c r="NB179" s="411"/>
      <c r="NC179" s="411"/>
      <c r="ND179" s="411"/>
      <c r="NE179" s="411"/>
      <c r="NF179" s="411"/>
      <c r="NG179" s="411"/>
      <c r="NH179" s="411"/>
      <c r="NI179" s="411"/>
      <c r="NJ179" s="411"/>
      <c r="NK179" s="411"/>
      <c r="NL179" s="411"/>
      <c r="NM179" s="411"/>
      <c r="NN179" s="411"/>
      <c r="NO179" s="411"/>
      <c r="NP179" s="411"/>
      <c r="NQ179" s="411"/>
      <c r="NR179" s="411"/>
      <c r="NS179" s="411"/>
      <c r="NT179" s="411"/>
      <c r="NU179" s="411"/>
      <c r="NV179" s="411"/>
      <c r="NW179" s="411"/>
      <c r="NX179" s="411"/>
      <c r="NY179" s="411"/>
      <c r="NZ179" s="411"/>
      <c r="OA179" s="411"/>
      <c r="OB179" s="411"/>
      <c r="OC179" s="411"/>
      <c r="OD179" s="411"/>
      <c r="OE179" s="411"/>
      <c r="OF179" s="411"/>
      <c r="OG179" s="411"/>
      <c r="OH179" s="411"/>
      <c r="OI179" s="411"/>
      <c r="OJ179" s="411"/>
      <c r="OK179" s="411"/>
      <c r="OL179" s="411"/>
      <c r="OM179" s="411"/>
      <c r="ON179" s="411"/>
      <c r="OO179" s="411"/>
      <c r="OP179" s="411"/>
      <c r="OQ179" s="411"/>
      <c r="OR179" s="411"/>
      <c r="OS179" s="411"/>
      <c r="OT179" s="411"/>
      <c r="OU179" s="411"/>
      <c r="OV179" s="411"/>
      <c r="OW179" s="411"/>
      <c r="OX179" s="411"/>
      <c r="OY179" s="411"/>
      <c r="OZ179" s="411"/>
      <c r="PA179" s="411"/>
      <c r="PB179" s="411"/>
      <c r="PC179" s="411"/>
      <c r="PD179" s="411"/>
      <c r="PE179" s="411"/>
      <c r="PF179" s="411"/>
      <c r="PG179" s="411"/>
      <c r="PH179" s="411"/>
      <c r="PI179" s="411"/>
      <c r="PJ179" s="411"/>
      <c r="PK179" s="411"/>
      <c r="PL179" s="411"/>
      <c r="PM179" s="411"/>
      <c r="PN179" s="411"/>
      <c r="PO179" s="411"/>
      <c r="PP179" s="411"/>
      <c r="PQ179" s="411"/>
      <c r="PR179" s="411"/>
      <c r="PS179" s="411"/>
      <c r="PT179" s="411"/>
      <c r="PU179" s="411"/>
      <c r="PV179" s="411"/>
      <c r="PW179" s="411"/>
      <c r="PX179" s="411"/>
      <c r="PY179" s="411"/>
      <c r="PZ179" s="411"/>
      <c r="QA179" s="411"/>
      <c r="QB179" s="411"/>
      <c r="QC179" s="411"/>
      <c r="QD179" s="411"/>
      <c r="QE179" s="411"/>
      <c r="QF179" s="411"/>
      <c r="QG179" s="411"/>
      <c r="QH179" s="411"/>
      <c r="QI179" s="411"/>
      <c r="QJ179" s="411"/>
      <c r="QK179" s="411"/>
      <c r="QL179" s="411"/>
      <c r="QM179" s="411"/>
      <c r="QN179" s="411"/>
      <c r="QO179" s="411"/>
      <c r="QP179" s="411"/>
      <c r="QQ179" s="411"/>
      <c r="QR179" s="411"/>
      <c r="QS179" s="411"/>
      <c r="QT179" s="411"/>
      <c r="QU179" s="411"/>
      <c r="QV179" s="411"/>
      <c r="QW179" s="411"/>
      <c r="QX179" s="411"/>
      <c r="QY179" s="411"/>
      <c r="QZ179" s="411"/>
      <c r="RA179" s="411"/>
      <c r="RB179" s="411"/>
      <c r="RC179" s="411"/>
      <c r="RD179" s="411"/>
      <c r="RE179" s="411"/>
      <c r="RF179" s="411"/>
      <c r="RG179" s="411"/>
      <c r="RH179" s="411"/>
      <c r="RI179" s="411"/>
      <c r="RJ179" s="411"/>
      <c r="RK179" s="411"/>
      <c r="RL179" s="411"/>
      <c r="RM179" s="411"/>
      <c r="RN179" s="411"/>
      <c r="RO179" s="411"/>
      <c r="RP179" s="411"/>
      <c r="RQ179" s="411"/>
      <c r="RR179" s="411"/>
      <c r="RS179" s="411"/>
      <c r="RT179" s="411"/>
      <c r="RU179" s="411"/>
      <c r="RV179" s="411"/>
      <c r="RW179" s="411"/>
      <c r="RX179" s="411"/>
      <c r="RY179" s="411"/>
      <c r="RZ179" s="411"/>
      <c r="SA179" s="411"/>
      <c r="SB179" s="411"/>
      <c r="SC179" s="411"/>
      <c r="SD179" s="411"/>
      <c r="SE179" s="411"/>
      <c r="SF179" s="411"/>
      <c r="SG179" s="411"/>
      <c r="SH179" s="411"/>
      <c r="SI179" s="411"/>
      <c r="SJ179" s="411"/>
      <c r="SK179" s="411"/>
      <c r="SL179" s="411"/>
      <c r="SM179" s="411"/>
      <c r="SN179" s="411"/>
      <c r="SO179" s="411"/>
      <c r="SP179" s="411"/>
      <c r="SQ179" s="411"/>
      <c r="SR179" s="411"/>
      <c r="SS179" s="411"/>
      <c r="ST179" s="411"/>
      <c r="SU179" s="411"/>
      <c r="SV179" s="411"/>
      <c r="SW179" s="411"/>
      <c r="SX179" s="411"/>
      <c r="SY179" s="411"/>
      <c r="SZ179" s="411"/>
      <c r="TA179" s="411"/>
      <c r="TB179" s="411"/>
      <c r="TC179" s="411"/>
      <c r="TD179" s="411"/>
      <c r="TE179" s="411"/>
      <c r="TF179" s="411"/>
      <c r="TG179" s="411"/>
      <c r="TH179" s="411"/>
      <c r="TI179" s="411"/>
      <c r="TJ179" s="411"/>
      <c r="TK179" s="411"/>
      <c r="TL179" s="411"/>
      <c r="TM179" s="411"/>
      <c r="TN179" s="411"/>
      <c r="TO179" s="411"/>
      <c r="TP179" s="411"/>
      <c r="TQ179" s="411"/>
      <c r="TR179" s="411"/>
      <c r="TS179" s="411"/>
      <c r="TT179" s="411"/>
      <c r="TU179" s="411"/>
      <c r="TV179" s="411"/>
      <c r="TW179" s="411"/>
      <c r="TX179" s="411"/>
      <c r="TY179" s="411"/>
      <c r="TZ179" s="411"/>
      <c r="UA179" s="411"/>
      <c r="UB179" s="411"/>
      <c r="UC179" s="411"/>
      <c r="UD179" s="411"/>
      <c r="UE179" s="411"/>
      <c r="UF179" s="411"/>
      <c r="UG179" s="411"/>
      <c r="UH179" s="411"/>
      <c r="UI179" s="411"/>
      <c r="UJ179" s="411"/>
      <c r="UK179" s="411"/>
      <c r="UL179" s="411"/>
      <c r="UM179" s="411"/>
      <c r="UN179" s="411"/>
      <c r="UO179" s="411"/>
      <c r="UP179" s="411"/>
      <c r="UQ179" s="411"/>
      <c r="UR179" s="411"/>
      <c r="US179" s="411"/>
      <c r="UT179" s="411"/>
      <c r="UU179" s="411"/>
      <c r="UV179" s="411"/>
      <c r="UW179" s="411"/>
      <c r="UX179" s="411"/>
      <c r="UY179" s="411"/>
      <c r="UZ179" s="411"/>
      <c r="VA179" s="411"/>
      <c r="VB179" s="411"/>
      <c r="VC179" s="411"/>
      <c r="VD179" s="411"/>
      <c r="VE179" s="411"/>
      <c r="VF179" s="411"/>
      <c r="VG179" s="411"/>
      <c r="VH179" s="411"/>
      <c r="VI179" s="411"/>
      <c r="VJ179" s="411"/>
      <c r="VK179" s="411"/>
      <c r="VL179" s="411"/>
      <c r="VM179" s="411"/>
      <c r="VN179" s="411"/>
      <c r="VO179" s="411"/>
      <c r="VP179" s="411"/>
      <c r="VQ179" s="411"/>
      <c r="VR179" s="411"/>
      <c r="VS179" s="411"/>
      <c r="VT179" s="411"/>
      <c r="VU179" s="411"/>
      <c r="VV179" s="411"/>
      <c r="VW179" s="411"/>
      <c r="VX179" s="411"/>
      <c r="VY179" s="411"/>
      <c r="VZ179" s="411"/>
      <c r="WA179" s="411"/>
      <c r="WB179" s="411"/>
      <c r="WC179" s="411"/>
      <c r="WD179" s="411"/>
      <c r="WE179" s="411"/>
      <c r="WF179" s="411"/>
      <c r="WG179" s="411"/>
      <c r="WH179" s="411"/>
      <c r="WI179" s="411"/>
      <c r="WJ179" s="411"/>
      <c r="WK179" s="411"/>
      <c r="WL179" s="411"/>
      <c r="WM179" s="411"/>
      <c r="WN179" s="411"/>
      <c r="WO179" s="411"/>
      <c r="WP179" s="411"/>
      <c r="WQ179" s="411"/>
      <c r="WR179" s="411"/>
      <c r="WS179" s="411"/>
      <c r="WT179" s="411"/>
      <c r="WU179" s="411"/>
      <c r="WV179" s="411"/>
      <c r="WW179" s="411"/>
      <c r="WX179" s="411"/>
      <c r="WY179" s="411"/>
      <c r="WZ179" s="411"/>
      <c r="XA179" s="411"/>
      <c r="XB179" s="411"/>
      <c r="XC179" s="411"/>
      <c r="XD179" s="411"/>
      <c r="XE179" s="411"/>
      <c r="XF179" s="411"/>
      <c r="XG179" s="411"/>
      <c r="XH179" s="411"/>
      <c r="XI179" s="411"/>
      <c r="XJ179" s="411"/>
      <c r="XK179" s="411"/>
      <c r="XL179" s="411"/>
      <c r="XM179" s="411"/>
      <c r="XN179" s="411"/>
      <c r="XO179" s="411"/>
      <c r="XP179" s="411"/>
      <c r="XQ179" s="411"/>
      <c r="XR179" s="411"/>
      <c r="XS179" s="411"/>
      <c r="XT179" s="411"/>
      <c r="XU179" s="411"/>
      <c r="XV179" s="411"/>
      <c r="XW179" s="411"/>
      <c r="XX179" s="411"/>
      <c r="XY179" s="411"/>
      <c r="XZ179" s="411"/>
      <c r="YA179" s="411"/>
      <c r="YB179" s="411"/>
      <c r="YC179" s="411"/>
      <c r="YD179" s="411"/>
      <c r="YE179" s="411"/>
      <c r="YF179" s="411"/>
      <c r="YG179" s="411"/>
      <c r="YH179" s="411"/>
      <c r="YI179" s="411"/>
      <c r="YJ179" s="411"/>
      <c r="YK179" s="411"/>
      <c r="YL179" s="411"/>
      <c r="YM179" s="411"/>
      <c r="YN179" s="411"/>
      <c r="YO179" s="411"/>
      <c r="YP179" s="411"/>
      <c r="YQ179" s="411"/>
      <c r="YR179" s="411"/>
      <c r="YS179" s="411"/>
      <c r="YT179" s="411"/>
      <c r="YU179" s="411"/>
      <c r="YV179" s="411"/>
      <c r="YW179" s="411"/>
      <c r="YX179" s="411"/>
      <c r="YY179" s="411"/>
      <c r="YZ179" s="411"/>
      <c r="ZA179" s="411"/>
      <c r="ZB179" s="411"/>
      <c r="ZC179" s="411"/>
      <c r="ZD179" s="411"/>
      <c r="ZE179" s="411"/>
      <c r="ZF179" s="411"/>
      <c r="ZG179" s="411"/>
      <c r="ZH179" s="411"/>
      <c r="ZI179" s="411"/>
      <c r="ZJ179" s="411"/>
      <c r="ZK179" s="411"/>
      <c r="ZL179" s="411"/>
      <c r="ZM179" s="411"/>
      <c r="ZN179" s="411"/>
      <c r="ZO179" s="411"/>
      <c r="ZP179" s="411"/>
      <c r="ZQ179" s="411"/>
      <c r="ZR179" s="411"/>
      <c r="ZS179" s="411"/>
      <c r="ZT179" s="411"/>
      <c r="ZU179" s="411"/>
      <c r="ZV179" s="411"/>
      <c r="ZW179" s="411"/>
      <c r="ZX179" s="411"/>
      <c r="ZY179" s="411"/>
      <c r="ZZ179" s="411"/>
      <c r="AAA179" s="411"/>
      <c r="AAB179" s="411"/>
      <c r="AAC179" s="411"/>
      <c r="AAD179" s="411"/>
      <c r="AAE179" s="411"/>
      <c r="AAF179" s="411"/>
      <c r="AAG179" s="411"/>
      <c r="AAH179" s="411"/>
      <c r="AAI179" s="411"/>
      <c r="AAJ179" s="411"/>
      <c r="AAK179" s="411"/>
      <c r="AAL179" s="411"/>
      <c r="AAM179" s="411"/>
      <c r="AAN179" s="411"/>
      <c r="AAO179" s="411"/>
      <c r="AAP179" s="411"/>
      <c r="AAQ179" s="411"/>
      <c r="AAR179" s="411"/>
      <c r="AAS179" s="411"/>
      <c r="AAT179" s="411"/>
      <c r="AAU179" s="411"/>
      <c r="AAV179" s="411"/>
      <c r="AAW179" s="411"/>
      <c r="AAX179" s="411"/>
      <c r="AAY179" s="411"/>
      <c r="AAZ179" s="411"/>
      <c r="ABA179" s="411"/>
      <c r="ABB179" s="411"/>
      <c r="ABC179" s="411"/>
      <c r="ABD179" s="411"/>
      <c r="ABE179" s="411"/>
      <c r="ABF179" s="411"/>
      <c r="ABG179" s="411"/>
      <c r="ABH179" s="411"/>
      <c r="ABI179" s="411"/>
      <c r="ABJ179" s="411"/>
      <c r="ABK179" s="411"/>
      <c r="ABL179" s="411"/>
      <c r="ABM179" s="411"/>
      <c r="ABN179" s="411"/>
      <c r="ABO179" s="411"/>
      <c r="ABP179" s="411"/>
      <c r="ABQ179" s="411"/>
      <c r="ABR179" s="411"/>
      <c r="ABS179" s="411"/>
      <c r="ABT179" s="411"/>
      <c r="ABU179" s="411"/>
      <c r="ABV179" s="411"/>
      <c r="ABW179" s="411"/>
      <c r="ABX179" s="411"/>
      <c r="ABY179" s="411"/>
      <c r="ABZ179" s="411"/>
      <c r="ACA179" s="411"/>
      <c r="ACB179" s="411"/>
      <c r="ACC179" s="411"/>
      <c r="ACD179" s="411"/>
      <c r="ACE179" s="411"/>
      <c r="ACF179" s="411"/>
      <c r="ACG179" s="411"/>
      <c r="ACH179" s="411"/>
      <c r="ACI179" s="411"/>
      <c r="ACJ179" s="411"/>
      <c r="ACK179" s="411"/>
      <c r="ACL179" s="411"/>
      <c r="ACM179" s="411"/>
      <c r="ACN179" s="411"/>
      <c r="ACO179" s="411"/>
      <c r="ACP179" s="411"/>
      <c r="ACQ179" s="411"/>
      <c r="ACR179" s="411"/>
      <c r="ACS179" s="411"/>
      <c r="ACT179" s="411"/>
      <c r="ACU179" s="411"/>
      <c r="ACV179" s="411"/>
      <c r="ACW179" s="411"/>
      <c r="ACX179" s="411"/>
      <c r="ACY179" s="411"/>
      <c r="ACZ179" s="411"/>
      <c r="ADA179" s="411"/>
      <c r="ADB179" s="411"/>
      <c r="ADC179" s="411"/>
      <c r="ADD179" s="411"/>
      <c r="ADE179" s="411"/>
      <c r="ADF179" s="411"/>
      <c r="ADG179" s="411"/>
      <c r="ADH179" s="411"/>
      <c r="ADI179" s="411"/>
      <c r="ADJ179" s="411"/>
      <c r="ADK179" s="411"/>
      <c r="ADL179" s="411"/>
      <c r="ADM179" s="411"/>
      <c r="ADN179" s="411"/>
      <c r="ADO179" s="411"/>
      <c r="ADP179" s="411"/>
      <c r="ADQ179" s="411"/>
      <c r="ADR179" s="411"/>
      <c r="ADS179" s="411"/>
      <c r="ADT179" s="411"/>
      <c r="ADU179" s="411"/>
      <c r="ADV179" s="411"/>
      <c r="ADW179" s="411"/>
      <c r="ADX179" s="411"/>
      <c r="ADY179" s="411"/>
      <c r="ADZ179" s="411"/>
      <c r="AEA179" s="411"/>
      <c r="AEB179" s="411"/>
      <c r="AEC179" s="411"/>
      <c r="AED179" s="411"/>
      <c r="AEE179" s="411"/>
      <c r="AEF179" s="411"/>
      <c r="AEG179" s="411"/>
      <c r="AEH179" s="411"/>
      <c r="AEI179" s="411"/>
      <c r="AEJ179" s="411"/>
      <c r="AEK179" s="411"/>
      <c r="AEL179" s="411"/>
      <c r="AEM179" s="411"/>
      <c r="AEN179" s="411"/>
      <c r="AEO179" s="411"/>
      <c r="AEP179" s="411"/>
      <c r="AEQ179" s="411"/>
      <c r="AER179" s="411"/>
      <c r="AES179" s="411"/>
      <c r="AET179" s="411"/>
      <c r="AEU179" s="411"/>
      <c r="AEV179" s="411"/>
      <c r="AEW179" s="411"/>
      <c r="AEX179" s="411"/>
      <c r="AEY179" s="411"/>
      <c r="AEZ179" s="411"/>
      <c r="AFA179" s="411"/>
      <c r="AFB179" s="411"/>
      <c r="AFC179" s="411"/>
      <c r="AFD179" s="411"/>
      <c r="AFE179" s="411"/>
      <c r="AFF179" s="411"/>
      <c r="AFG179" s="411"/>
      <c r="AFH179" s="411"/>
      <c r="AFI179" s="411"/>
      <c r="AFJ179" s="411"/>
      <c r="AFK179" s="411"/>
      <c r="AFL179" s="411"/>
      <c r="AFM179" s="411"/>
      <c r="AFN179" s="411"/>
      <c r="AFO179" s="411"/>
      <c r="AFP179" s="411"/>
      <c r="AFQ179" s="411"/>
      <c r="AFR179" s="411"/>
      <c r="AFS179" s="411"/>
      <c r="AFT179" s="411"/>
      <c r="AFU179" s="411"/>
      <c r="AFV179" s="411"/>
      <c r="AFW179" s="411"/>
      <c r="AFX179" s="411"/>
      <c r="AFY179" s="411"/>
      <c r="AFZ179" s="411"/>
      <c r="AGA179" s="411"/>
      <c r="AGB179" s="411"/>
      <c r="AGC179" s="411"/>
      <c r="AGD179" s="411"/>
      <c r="AGE179" s="411"/>
      <c r="AGF179" s="411"/>
      <c r="AGG179" s="411"/>
      <c r="AGH179" s="411"/>
      <c r="AGI179" s="411"/>
      <c r="AGJ179" s="411"/>
      <c r="AGK179" s="411"/>
      <c r="AGL179" s="411"/>
      <c r="AGM179" s="411"/>
      <c r="AGN179" s="411"/>
      <c r="AGO179" s="411"/>
      <c r="AGP179" s="411"/>
      <c r="AGQ179" s="411"/>
      <c r="AGR179" s="411"/>
      <c r="AGS179" s="411"/>
      <c r="AGT179" s="411"/>
      <c r="AGU179" s="411"/>
      <c r="AGV179" s="411"/>
      <c r="AGW179" s="411"/>
      <c r="AGX179" s="411"/>
      <c r="AGY179" s="411"/>
      <c r="AGZ179" s="411"/>
      <c r="AHA179" s="411"/>
      <c r="AHB179" s="411"/>
      <c r="AHC179" s="411"/>
      <c r="AHD179" s="411"/>
      <c r="AHE179" s="411"/>
      <c r="AHF179" s="411"/>
      <c r="AHG179" s="411"/>
      <c r="AHH179" s="411"/>
      <c r="AHI179" s="411"/>
      <c r="AHJ179" s="411"/>
      <c r="AHK179" s="411"/>
      <c r="AHL179" s="411"/>
      <c r="AHM179" s="411"/>
      <c r="AHN179" s="411"/>
      <c r="AHO179" s="411"/>
      <c r="AHP179" s="411"/>
      <c r="AHQ179" s="411"/>
      <c r="AHR179" s="411"/>
      <c r="AHS179" s="411"/>
      <c r="AHT179" s="411"/>
      <c r="AHU179" s="411"/>
      <c r="AHV179" s="411"/>
      <c r="AHW179" s="411"/>
      <c r="AHX179" s="411"/>
      <c r="AHY179" s="411"/>
      <c r="AHZ179" s="411"/>
      <c r="AIA179" s="411"/>
      <c r="AIB179" s="411"/>
      <c r="AIC179" s="411"/>
      <c r="AID179" s="411"/>
      <c r="AIE179" s="411"/>
      <c r="AIF179" s="411"/>
      <c r="AIG179" s="411"/>
      <c r="AIH179" s="411"/>
      <c r="AII179" s="411"/>
      <c r="AIJ179" s="411"/>
      <c r="AIK179" s="411"/>
      <c r="AIL179" s="411"/>
      <c r="AIM179" s="411"/>
      <c r="AIN179" s="411"/>
      <c r="AIO179" s="411"/>
      <c r="AIP179" s="411"/>
      <c r="AIQ179" s="411"/>
      <c r="AIR179" s="411"/>
      <c r="AIS179" s="411"/>
      <c r="AIT179" s="411"/>
      <c r="AIU179" s="411"/>
      <c r="AIV179" s="411"/>
      <c r="AIW179" s="411"/>
      <c r="AIX179" s="411"/>
      <c r="AIY179" s="411"/>
      <c r="AIZ179" s="411"/>
      <c r="AJA179" s="411"/>
      <c r="AJB179" s="411"/>
      <c r="AJC179" s="411"/>
      <c r="AJD179" s="411"/>
      <c r="AJE179" s="411"/>
      <c r="AJF179" s="411"/>
      <c r="AJG179" s="411"/>
      <c r="AJH179" s="411"/>
      <c r="AJI179" s="411"/>
      <c r="AJJ179" s="411"/>
      <c r="AJK179" s="411"/>
      <c r="AJL179" s="411"/>
      <c r="AJM179" s="411"/>
      <c r="AJN179" s="411"/>
      <c r="AJO179" s="411"/>
      <c r="AJP179" s="411"/>
      <c r="AJQ179" s="411"/>
      <c r="AJR179" s="411"/>
      <c r="AJS179" s="411"/>
      <c r="AJT179" s="411"/>
      <c r="AJU179" s="411"/>
      <c r="AJV179" s="411"/>
      <c r="AJW179" s="411"/>
      <c r="AJX179" s="411"/>
      <c r="AJY179" s="411"/>
      <c r="AJZ179" s="411"/>
      <c r="AKA179" s="411"/>
      <c r="AKB179" s="411"/>
      <c r="AKC179" s="411"/>
      <c r="AKD179" s="411"/>
      <c r="AKE179" s="411"/>
      <c r="AKF179" s="411"/>
      <c r="AKG179" s="411"/>
      <c r="AKH179" s="411"/>
      <c r="AKI179" s="411"/>
      <c r="AKJ179" s="411"/>
      <c r="AKK179" s="411"/>
      <c r="AKL179" s="411"/>
      <c r="AKM179" s="411"/>
      <c r="AKN179" s="411"/>
      <c r="AKO179" s="411"/>
      <c r="AKP179" s="411"/>
      <c r="AKQ179" s="411"/>
      <c r="AKR179" s="411"/>
      <c r="AKS179" s="411"/>
      <c r="AKT179" s="411"/>
      <c r="AKU179" s="411"/>
      <c r="AKV179" s="411"/>
      <c r="AKW179" s="411"/>
      <c r="AKX179" s="411"/>
      <c r="AKY179" s="411"/>
      <c r="AKZ179" s="411"/>
      <c r="ALA179" s="411"/>
      <c r="ALB179" s="411"/>
      <c r="ALC179" s="411"/>
      <c r="ALD179" s="411"/>
      <c r="ALE179" s="411"/>
      <c r="ALF179" s="411"/>
      <c r="ALG179" s="411"/>
      <c r="ALH179" s="411"/>
      <c r="ALI179" s="411"/>
      <c r="ALJ179" s="411"/>
      <c r="ALK179" s="411"/>
      <c r="ALL179" s="411"/>
      <c r="ALM179" s="411"/>
      <c r="ALN179" s="411"/>
      <c r="ALO179" s="411"/>
      <c r="ALP179" s="411"/>
      <c r="ALQ179" s="411"/>
      <c r="ALR179" s="411"/>
      <c r="ALS179" s="411"/>
      <c r="ALT179" s="411"/>
      <c r="ALU179" s="411"/>
      <c r="ALV179" s="411"/>
      <c r="ALW179" s="411"/>
      <c r="ALX179" s="411"/>
      <c r="ALY179" s="411"/>
      <c r="ALZ179" s="411"/>
      <c r="AMA179" s="411"/>
      <c r="AMB179" s="411"/>
      <c r="AMC179" s="411"/>
      <c r="AMD179" s="411"/>
      <c r="AME179" s="411"/>
      <c r="AMF179" s="411"/>
      <c r="AMG179" s="411"/>
      <c r="AMH179" s="411"/>
      <c r="AMI179" s="411"/>
      <c r="AMJ179" s="411"/>
      <c r="AMK179" s="411"/>
      <c r="AML179" s="411"/>
      <c r="AMM179" s="411"/>
      <c r="AMN179" s="411"/>
      <c r="AMO179" s="411"/>
      <c r="AMP179" s="411"/>
      <c r="AMQ179" s="411"/>
      <c r="AMR179" s="411"/>
      <c r="AMS179" s="411"/>
      <c r="AMT179" s="411"/>
      <c r="AMU179" s="411"/>
      <c r="AMV179" s="411"/>
      <c r="AMW179" s="411"/>
      <c r="AMX179" s="411"/>
      <c r="AMY179" s="411"/>
      <c r="AMZ179" s="411"/>
      <c r="ANA179" s="411"/>
      <c r="ANB179" s="411"/>
      <c r="ANC179" s="411"/>
      <c r="AND179" s="411"/>
      <c r="ANE179" s="411"/>
      <c r="ANF179" s="411"/>
      <c r="ANG179" s="411"/>
      <c r="ANH179" s="411"/>
      <c r="ANI179" s="411"/>
      <c r="ANJ179" s="411"/>
      <c r="ANK179" s="411"/>
      <c r="ANL179" s="411"/>
      <c r="ANM179" s="411"/>
      <c r="ANN179" s="411"/>
      <c r="ANO179" s="411"/>
      <c r="ANP179" s="411"/>
      <c r="ANQ179" s="411"/>
      <c r="ANR179" s="411"/>
      <c r="ANS179" s="411"/>
      <c r="ANT179" s="411"/>
      <c r="ANU179" s="411"/>
      <c r="ANV179" s="411"/>
      <c r="ANW179" s="411"/>
      <c r="ANX179" s="411"/>
      <c r="ANY179" s="411"/>
      <c r="ANZ179" s="411"/>
      <c r="AOA179" s="411"/>
      <c r="AOB179" s="411"/>
      <c r="AOC179" s="411"/>
      <c r="AOD179" s="411"/>
      <c r="AOE179" s="411"/>
      <c r="AOF179" s="411"/>
      <c r="AOG179" s="411"/>
      <c r="AOH179" s="411"/>
      <c r="AOI179" s="411"/>
      <c r="AOJ179" s="411"/>
      <c r="AOK179" s="411"/>
      <c r="AOL179" s="411"/>
      <c r="AOM179" s="411"/>
      <c r="AON179" s="411"/>
      <c r="AOO179" s="411"/>
      <c r="AOP179" s="411"/>
      <c r="AOQ179" s="411"/>
      <c r="AOR179" s="411"/>
      <c r="AOS179" s="411"/>
      <c r="AOT179" s="411"/>
      <c r="AOU179" s="411"/>
      <c r="AOV179" s="411"/>
      <c r="AOW179" s="411"/>
      <c r="AOX179" s="411"/>
      <c r="AOY179" s="411"/>
      <c r="AOZ179" s="411"/>
      <c r="APA179" s="411"/>
      <c r="APB179" s="411"/>
      <c r="APC179" s="411"/>
      <c r="APD179" s="411"/>
      <c r="APE179" s="411"/>
      <c r="APF179" s="411"/>
      <c r="APG179" s="411"/>
      <c r="APH179" s="411"/>
      <c r="API179" s="411"/>
      <c r="APJ179" s="411"/>
      <c r="APK179" s="411"/>
      <c r="APL179" s="411"/>
      <c r="APM179" s="411"/>
      <c r="APN179" s="411"/>
      <c r="APO179" s="411"/>
      <c r="APP179" s="411"/>
      <c r="APQ179" s="411"/>
      <c r="APR179" s="411"/>
      <c r="APS179" s="411"/>
      <c r="APT179" s="411"/>
      <c r="APU179" s="411"/>
      <c r="APV179" s="411"/>
      <c r="APW179" s="411"/>
      <c r="APX179" s="411"/>
      <c r="APY179" s="411"/>
      <c r="APZ179" s="411"/>
      <c r="AQA179" s="411"/>
      <c r="AQB179" s="411"/>
      <c r="AQC179" s="411"/>
      <c r="AQD179" s="411"/>
      <c r="AQE179" s="411"/>
      <c r="AQF179" s="411"/>
      <c r="AQG179" s="411"/>
      <c r="AQH179" s="411"/>
      <c r="AQI179" s="411"/>
      <c r="AQJ179" s="411"/>
      <c r="AQK179" s="411"/>
      <c r="AQL179" s="411"/>
      <c r="AQM179" s="411"/>
      <c r="AQN179" s="411"/>
      <c r="AQO179" s="411"/>
      <c r="AQP179" s="411"/>
      <c r="AQQ179" s="411"/>
      <c r="AQR179" s="411"/>
      <c r="AQS179" s="411"/>
      <c r="AQT179" s="411"/>
      <c r="AQU179" s="411"/>
      <c r="AQV179" s="411"/>
      <c r="AQW179" s="411"/>
      <c r="AQX179" s="411"/>
      <c r="AQY179" s="411"/>
      <c r="AQZ179" s="411"/>
      <c r="ARA179" s="411"/>
      <c r="ARB179" s="411"/>
      <c r="ARC179" s="411"/>
      <c r="ARD179" s="411"/>
      <c r="ARE179" s="411"/>
      <c r="ARF179" s="411"/>
      <c r="ARG179" s="411"/>
      <c r="ARH179" s="411"/>
      <c r="ARI179" s="411"/>
      <c r="ARJ179" s="411"/>
      <c r="ARK179" s="411"/>
      <c r="ARL179" s="411"/>
      <c r="ARM179" s="411"/>
      <c r="ARN179" s="411"/>
      <c r="ARO179" s="411"/>
      <c r="ARP179" s="411"/>
      <c r="ARQ179" s="411"/>
      <c r="ARR179" s="411"/>
      <c r="ARS179" s="411"/>
      <c r="ART179" s="411"/>
      <c r="ARU179" s="411"/>
      <c r="ARV179" s="411"/>
      <c r="ARW179" s="411"/>
      <c r="ARX179" s="411"/>
      <c r="ARY179" s="411"/>
      <c r="ARZ179" s="411"/>
      <c r="ASA179" s="411"/>
      <c r="ASB179" s="411"/>
      <c r="ASC179" s="411"/>
      <c r="ASD179" s="411"/>
      <c r="ASE179" s="411"/>
      <c r="ASF179" s="411"/>
      <c r="ASG179" s="411"/>
      <c r="ASH179" s="411"/>
      <c r="ASI179" s="411"/>
      <c r="ASJ179" s="411"/>
      <c r="ASK179" s="411"/>
      <c r="ASL179" s="411"/>
      <c r="ASM179" s="411"/>
      <c r="ASN179" s="411"/>
      <c r="ASO179" s="411"/>
      <c r="ASP179" s="411"/>
      <c r="ASQ179" s="411"/>
      <c r="ASR179" s="411"/>
      <c r="ASS179" s="411"/>
      <c r="AST179" s="411"/>
      <c r="ASU179" s="411"/>
      <c r="ASV179" s="411"/>
      <c r="ASW179" s="411"/>
      <c r="ASX179" s="411"/>
      <c r="ASY179" s="411"/>
      <c r="ASZ179" s="411"/>
      <c r="ATA179" s="411"/>
      <c r="ATB179" s="411"/>
      <c r="ATC179" s="411"/>
      <c r="ATD179" s="411"/>
      <c r="ATE179" s="411"/>
      <c r="ATF179" s="411"/>
      <c r="ATG179" s="411"/>
      <c r="ATH179" s="411"/>
      <c r="ATI179" s="411"/>
      <c r="ATJ179" s="411"/>
      <c r="ATK179" s="411"/>
      <c r="ATL179" s="411"/>
      <c r="ATM179" s="411"/>
      <c r="ATN179" s="411"/>
      <c r="ATO179" s="411"/>
      <c r="ATP179" s="411"/>
      <c r="ATQ179" s="411"/>
      <c r="ATR179" s="411"/>
      <c r="ATS179" s="411"/>
      <c r="ATT179" s="411"/>
      <c r="ATU179" s="411"/>
      <c r="ATV179" s="411"/>
      <c r="ATW179" s="411"/>
      <c r="ATX179" s="411"/>
      <c r="ATY179" s="411"/>
      <c r="ATZ179" s="411"/>
      <c r="AUA179" s="411"/>
      <c r="AUB179" s="411"/>
      <c r="AUC179" s="411"/>
      <c r="AUD179" s="411"/>
      <c r="AUE179" s="411"/>
      <c r="AUF179" s="411"/>
      <c r="AUG179" s="411"/>
      <c r="AUH179" s="411"/>
      <c r="AUI179" s="411"/>
      <c r="AUJ179" s="411"/>
      <c r="AUK179" s="411"/>
      <c r="AUL179" s="411"/>
      <c r="AUM179" s="411"/>
      <c r="AUN179" s="411"/>
      <c r="AUO179" s="411"/>
      <c r="AUP179" s="411"/>
      <c r="AUQ179" s="411"/>
      <c r="AUR179" s="411"/>
      <c r="AUS179" s="411"/>
      <c r="AUT179" s="411"/>
      <c r="AUU179" s="411"/>
      <c r="AUV179" s="411"/>
      <c r="AUW179" s="411"/>
      <c r="AUX179" s="411"/>
      <c r="AUY179" s="411"/>
      <c r="AUZ179" s="411"/>
      <c r="AVA179" s="411"/>
      <c r="AVB179" s="411"/>
      <c r="AVC179" s="411"/>
      <c r="AVD179" s="411"/>
      <c r="AVE179" s="411"/>
      <c r="AVF179" s="411"/>
      <c r="AVG179" s="411"/>
      <c r="AVH179" s="411"/>
      <c r="AVI179" s="411"/>
      <c r="AVJ179" s="411"/>
      <c r="AVK179" s="411"/>
      <c r="AVL179" s="411"/>
      <c r="AVM179" s="411"/>
      <c r="AVN179" s="411"/>
      <c r="AVO179" s="411"/>
      <c r="AVP179" s="411"/>
      <c r="AVQ179" s="411"/>
      <c r="AVR179" s="411"/>
      <c r="AVS179" s="411"/>
      <c r="AVT179" s="411"/>
      <c r="AVU179" s="411"/>
      <c r="AVV179" s="411"/>
      <c r="AVW179" s="411"/>
      <c r="AVX179" s="411"/>
      <c r="AVY179" s="411"/>
      <c r="AVZ179" s="411"/>
      <c r="AWA179" s="411"/>
      <c r="AWB179" s="411"/>
      <c r="AWC179" s="411"/>
      <c r="AWD179" s="411"/>
      <c r="AWE179" s="411"/>
      <c r="AWF179" s="411"/>
      <c r="AWG179" s="411"/>
      <c r="AWH179" s="411"/>
      <c r="AWI179" s="411"/>
      <c r="AWJ179" s="411"/>
      <c r="AWK179" s="411"/>
      <c r="AWL179" s="411"/>
      <c r="AWM179" s="411"/>
      <c r="AWN179" s="411"/>
      <c r="AWO179" s="411"/>
      <c r="AWP179" s="411"/>
      <c r="AWQ179" s="411"/>
      <c r="AWR179" s="411"/>
      <c r="AWS179" s="411"/>
      <c r="AWT179" s="411"/>
      <c r="AWU179" s="411"/>
      <c r="AWV179" s="411"/>
      <c r="AWW179" s="411"/>
      <c r="AWX179" s="411"/>
      <c r="AWY179" s="411"/>
      <c r="AWZ179" s="411"/>
      <c r="AXA179" s="411"/>
      <c r="AXB179" s="411"/>
      <c r="AXC179" s="411"/>
      <c r="AXD179" s="411"/>
      <c r="AXE179" s="411"/>
      <c r="AXF179" s="411"/>
      <c r="AXG179" s="411"/>
      <c r="AXH179" s="411"/>
      <c r="AXI179" s="411"/>
      <c r="AXJ179" s="411"/>
      <c r="AXK179" s="411"/>
      <c r="AXL179" s="411"/>
      <c r="AXM179" s="411"/>
      <c r="AXN179" s="411"/>
      <c r="AXO179" s="411"/>
      <c r="AXP179" s="411"/>
      <c r="AXQ179" s="411"/>
      <c r="AXR179" s="411"/>
      <c r="AXS179" s="411"/>
      <c r="AXT179" s="411"/>
      <c r="AXU179" s="411"/>
      <c r="AXV179" s="411"/>
      <c r="AXW179" s="411"/>
      <c r="AXX179" s="411"/>
      <c r="AXY179" s="411"/>
      <c r="AXZ179" s="411"/>
      <c r="AYA179" s="411"/>
      <c r="AYB179" s="411"/>
      <c r="AYC179" s="411"/>
      <c r="AYD179" s="411"/>
      <c r="AYE179" s="411"/>
      <c r="AYF179" s="411"/>
      <c r="AYG179" s="411"/>
      <c r="AYH179" s="411"/>
      <c r="AYI179" s="411"/>
      <c r="AYJ179" s="411"/>
      <c r="AYK179" s="411"/>
      <c r="AYL179" s="411"/>
      <c r="AYM179" s="411"/>
      <c r="AYN179" s="411"/>
      <c r="AYO179" s="411"/>
      <c r="AYP179" s="411"/>
      <c r="AYQ179" s="411"/>
      <c r="AYR179" s="411"/>
      <c r="AYS179" s="411"/>
      <c r="AYT179" s="411"/>
      <c r="AYU179" s="411"/>
      <c r="AYV179" s="411"/>
      <c r="AYW179" s="411"/>
      <c r="AYX179" s="411"/>
      <c r="AYY179" s="411"/>
      <c r="AYZ179" s="411"/>
      <c r="AZA179" s="411"/>
      <c r="AZB179" s="411"/>
      <c r="AZC179" s="411"/>
      <c r="AZD179" s="411"/>
      <c r="AZE179" s="411"/>
      <c r="AZF179" s="411"/>
      <c r="AZG179" s="411"/>
      <c r="AZH179" s="411"/>
      <c r="AZI179" s="411"/>
      <c r="AZJ179" s="411"/>
      <c r="AZK179" s="411"/>
      <c r="AZL179" s="411"/>
      <c r="AZM179" s="411"/>
      <c r="AZN179" s="411"/>
      <c r="AZO179" s="411"/>
      <c r="AZP179" s="411"/>
      <c r="AZQ179" s="411"/>
      <c r="AZR179" s="411"/>
      <c r="AZS179" s="411"/>
      <c r="AZT179" s="411"/>
      <c r="AZU179" s="411"/>
      <c r="AZV179" s="411"/>
      <c r="AZW179" s="411"/>
      <c r="AZX179" s="411"/>
      <c r="AZY179" s="411"/>
      <c r="AZZ179" s="411"/>
      <c r="BAA179" s="411"/>
      <c r="BAB179" s="411"/>
      <c r="BAC179" s="411"/>
      <c r="BAD179" s="411"/>
      <c r="BAE179" s="411"/>
      <c r="BAF179" s="411"/>
      <c r="BAG179" s="411"/>
      <c r="BAH179" s="411"/>
      <c r="BAI179" s="411"/>
      <c r="BAJ179" s="411"/>
      <c r="BAK179" s="411"/>
      <c r="BAL179" s="411"/>
      <c r="BAM179" s="411"/>
      <c r="BAN179" s="411"/>
      <c r="BAO179" s="411"/>
      <c r="BAP179" s="411"/>
      <c r="BAQ179" s="411"/>
      <c r="BAR179" s="411"/>
      <c r="BAS179" s="411"/>
      <c r="BAT179" s="411"/>
      <c r="BAU179" s="411"/>
      <c r="BAV179" s="411"/>
      <c r="BAW179" s="411"/>
      <c r="BAX179" s="411"/>
      <c r="BAY179" s="411"/>
      <c r="BAZ179" s="411"/>
      <c r="BBA179" s="411"/>
      <c r="BBB179" s="411"/>
      <c r="BBC179" s="411"/>
      <c r="BBD179" s="411"/>
      <c r="BBE179" s="411"/>
      <c r="BBF179" s="411"/>
      <c r="BBG179" s="411"/>
      <c r="BBH179" s="411"/>
      <c r="BBI179" s="411"/>
      <c r="BBJ179" s="411"/>
      <c r="BBK179" s="411"/>
      <c r="BBL179" s="411"/>
      <c r="BBM179" s="411"/>
      <c r="BBN179" s="411"/>
      <c r="BBO179" s="411"/>
      <c r="BBP179" s="411"/>
      <c r="BBQ179" s="411"/>
      <c r="BBR179" s="411"/>
      <c r="BBS179" s="411"/>
      <c r="BBT179" s="411"/>
      <c r="BBU179" s="411"/>
      <c r="BBV179" s="411"/>
      <c r="BBW179" s="411"/>
      <c r="BBX179" s="411"/>
      <c r="BBY179" s="411"/>
      <c r="BBZ179" s="411"/>
      <c r="BCA179" s="411"/>
      <c r="BCB179" s="411"/>
      <c r="BCC179" s="411"/>
      <c r="BCD179" s="411"/>
      <c r="BCE179" s="411"/>
      <c r="BCF179" s="411"/>
      <c r="BCG179" s="411"/>
      <c r="BCH179" s="411"/>
      <c r="BCI179" s="411"/>
      <c r="BCJ179" s="411"/>
      <c r="BCK179" s="411"/>
      <c r="BCL179" s="411"/>
      <c r="BCM179" s="411"/>
      <c r="BCN179" s="411"/>
      <c r="BCO179" s="411"/>
      <c r="BCP179" s="411"/>
      <c r="BCQ179" s="411"/>
      <c r="BCR179" s="411"/>
      <c r="BCS179" s="411"/>
      <c r="BCT179" s="411"/>
      <c r="BCU179" s="411"/>
      <c r="BCV179" s="411"/>
      <c r="BCW179" s="411"/>
      <c r="BCX179" s="411"/>
      <c r="BCY179" s="411"/>
      <c r="BCZ179" s="411"/>
      <c r="BDA179" s="411"/>
      <c r="BDB179" s="411"/>
      <c r="BDC179" s="411"/>
      <c r="BDD179" s="411"/>
      <c r="BDE179" s="411"/>
      <c r="BDF179" s="411"/>
      <c r="BDG179" s="411"/>
      <c r="BDH179" s="411"/>
      <c r="BDI179" s="411"/>
      <c r="BDJ179" s="411"/>
      <c r="BDK179" s="411"/>
      <c r="BDL179" s="411"/>
      <c r="BDM179" s="411"/>
      <c r="BDN179" s="411"/>
      <c r="BDO179" s="411"/>
      <c r="BDP179" s="411"/>
      <c r="BDQ179" s="411"/>
      <c r="BDR179" s="411"/>
      <c r="BDS179" s="411"/>
      <c r="BDT179" s="411"/>
      <c r="BDU179" s="411"/>
      <c r="BDV179" s="411"/>
      <c r="BDW179" s="411"/>
      <c r="BDX179" s="411"/>
      <c r="BDY179" s="411"/>
      <c r="BDZ179" s="411"/>
      <c r="BEA179" s="411"/>
      <c r="BEB179" s="411"/>
      <c r="BEC179" s="411"/>
      <c r="BED179" s="411"/>
      <c r="BEE179" s="411"/>
      <c r="BEF179" s="411"/>
      <c r="BEG179" s="411"/>
      <c r="BEH179" s="411"/>
      <c r="BEI179" s="411"/>
      <c r="BEJ179" s="411"/>
      <c r="BEK179" s="411"/>
      <c r="BEL179" s="411"/>
      <c r="BEM179" s="411"/>
      <c r="BEN179" s="411"/>
      <c r="BEO179" s="411"/>
      <c r="BEP179" s="411"/>
      <c r="BEQ179" s="411"/>
      <c r="BER179" s="411"/>
      <c r="BES179" s="411"/>
      <c r="BET179" s="411"/>
      <c r="BEU179" s="411"/>
      <c r="BEV179" s="411"/>
      <c r="BEW179" s="411"/>
      <c r="BEX179" s="411"/>
      <c r="BEY179" s="411"/>
      <c r="BEZ179" s="411"/>
      <c r="BFA179" s="411"/>
      <c r="BFB179" s="411"/>
      <c r="BFC179" s="411"/>
      <c r="BFD179" s="411"/>
      <c r="BFE179" s="411"/>
      <c r="BFF179" s="411"/>
      <c r="BFG179" s="411"/>
      <c r="BFH179" s="411"/>
      <c r="BFI179" s="411"/>
      <c r="BFJ179" s="411"/>
      <c r="BFK179" s="411"/>
      <c r="BFL179" s="411"/>
      <c r="BFM179" s="411"/>
      <c r="BFN179" s="411"/>
      <c r="BFO179" s="411"/>
      <c r="BFP179" s="411"/>
      <c r="BFQ179" s="411"/>
      <c r="BFR179" s="411"/>
      <c r="BFS179" s="411"/>
      <c r="BFT179" s="411"/>
      <c r="BFU179" s="411"/>
      <c r="BFV179" s="411"/>
      <c r="BFW179" s="411"/>
      <c r="BFX179" s="411"/>
      <c r="BFY179" s="411"/>
      <c r="BFZ179" s="411"/>
      <c r="BGA179" s="411"/>
      <c r="BGB179" s="411"/>
      <c r="BGC179" s="411"/>
      <c r="BGD179" s="411"/>
      <c r="BGE179" s="411"/>
      <c r="BGF179" s="411"/>
      <c r="BGG179" s="411"/>
      <c r="BGH179" s="411"/>
      <c r="BGI179" s="411"/>
      <c r="BGJ179" s="411"/>
      <c r="BGK179" s="411"/>
      <c r="BGL179" s="411"/>
      <c r="BGM179" s="411"/>
      <c r="BGN179" s="411"/>
      <c r="BGO179" s="411"/>
      <c r="BGP179" s="411"/>
      <c r="BGQ179" s="411"/>
      <c r="BGR179" s="411"/>
      <c r="BGS179" s="411"/>
      <c r="BGT179" s="411"/>
      <c r="BGU179" s="411"/>
      <c r="BGV179" s="411"/>
      <c r="BGW179" s="411"/>
      <c r="BGX179" s="411"/>
      <c r="BGY179" s="411"/>
      <c r="BGZ179" s="411"/>
      <c r="BHA179" s="411"/>
      <c r="BHB179" s="411"/>
      <c r="BHC179" s="411"/>
      <c r="BHD179" s="411"/>
      <c r="BHE179" s="411"/>
      <c r="BHF179" s="411"/>
      <c r="BHG179" s="411"/>
      <c r="BHH179" s="411"/>
      <c r="BHI179" s="411"/>
      <c r="BHJ179" s="411"/>
      <c r="BHK179" s="411"/>
      <c r="BHL179" s="411"/>
      <c r="BHM179" s="411"/>
      <c r="BHN179" s="411"/>
      <c r="BHO179" s="411"/>
      <c r="BHP179" s="411"/>
      <c r="BHQ179" s="411"/>
      <c r="BHR179" s="411"/>
      <c r="BHS179" s="411"/>
      <c r="BHT179" s="411"/>
      <c r="BHU179" s="411"/>
      <c r="BHV179" s="411"/>
      <c r="BHW179" s="411"/>
      <c r="BHX179" s="411"/>
      <c r="BHY179" s="411"/>
      <c r="BHZ179" s="411"/>
      <c r="BIA179" s="411"/>
      <c r="BIB179" s="411"/>
      <c r="BIC179" s="411"/>
      <c r="BID179" s="411"/>
      <c r="BIE179" s="411"/>
      <c r="BIF179" s="411"/>
      <c r="BIG179" s="411"/>
      <c r="BIH179" s="411"/>
      <c r="BII179" s="411"/>
      <c r="BIJ179" s="411"/>
      <c r="BIK179" s="411"/>
      <c r="BIL179" s="411"/>
      <c r="BIM179" s="411"/>
      <c r="BIN179" s="411"/>
      <c r="BIO179" s="411"/>
      <c r="BIP179" s="411"/>
      <c r="BIQ179" s="411"/>
      <c r="BIR179" s="411"/>
      <c r="BIS179" s="411"/>
      <c r="BIT179" s="411"/>
      <c r="BIU179" s="411"/>
      <c r="BIV179" s="411"/>
      <c r="BIW179" s="411"/>
      <c r="BIX179" s="411"/>
      <c r="BIY179" s="411"/>
      <c r="BIZ179" s="411"/>
      <c r="BJA179" s="411"/>
      <c r="BJB179" s="411"/>
      <c r="BJC179" s="411"/>
      <c r="BJD179" s="411"/>
      <c r="BJE179" s="411"/>
      <c r="BJF179" s="411"/>
      <c r="BJG179" s="411"/>
      <c r="BJH179" s="411"/>
      <c r="BJI179" s="411"/>
      <c r="BJJ179" s="411"/>
      <c r="BJK179" s="411"/>
      <c r="BJL179" s="411"/>
      <c r="BJM179" s="411"/>
      <c r="BJN179" s="411"/>
      <c r="BJO179" s="411"/>
      <c r="BJP179" s="411"/>
      <c r="BJQ179" s="411"/>
      <c r="BJR179" s="411"/>
      <c r="BJS179" s="411"/>
      <c r="BJT179" s="411"/>
      <c r="BJU179" s="411"/>
      <c r="BJV179" s="411"/>
      <c r="BJW179" s="411"/>
      <c r="BJX179" s="411"/>
      <c r="BJY179" s="411"/>
      <c r="BJZ179" s="411"/>
      <c r="BKA179" s="411"/>
      <c r="BKB179" s="411"/>
      <c r="BKC179" s="411"/>
      <c r="BKD179" s="411"/>
      <c r="BKE179" s="411"/>
      <c r="BKF179" s="411"/>
      <c r="BKG179" s="411"/>
      <c r="BKH179" s="411"/>
      <c r="BKI179" s="411"/>
      <c r="BKJ179" s="411"/>
      <c r="BKK179" s="411"/>
      <c r="BKL179" s="411"/>
      <c r="BKM179" s="411"/>
      <c r="BKN179" s="411"/>
      <c r="BKO179" s="411"/>
      <c r="BKP179" s="411"/>
      <c r="BKQ179" s="411"/>
      <c r="BKR179" s="411"/>
      <c r="BKS179" s="411"/>
      <c r="BKT179" s="411"/>
      <c r="BKU179" s="411"/>
      <c r="BKV179" s="411"/>
      <c r="BKW179" s="411"/>
      <c r="BKX179" s="411"/>
      <c r="BKY179" s="411"/>
      <c r="BKZ179" s="411"/>
      <c r="BLA179" s="411"/>
      <c r="BLB179" s="411"/>
      <c r="BLC179" s="411"/>
      <c r="BLD179" s="411"/>
      <c r="BLE179" s="411"/>
      <c r="BLF179" s="411"/>
      <c r="BLG179" s="411"/>
      <c r="BLH179" s="411"/>
      <c r="BLI179" s="411"/>
      <c r="BLJ179" s="411"/>
      <c r="BLK179" s="411"/>
      <c r="BLL179" s="411"/>
      <c r="BLM179" s="411"/>
      <c r="BLN179" s="411"/>
      <c r="BLO179" s="411"/>
      <c r="BLP179" s="411"/>
      <c r="BLQ179" s="411"/>
      <c r="BLR179" s="411"/>
      <c r="BLS179" s="411"/>
      <c r="BLT179" s="411"/>
      <c r="BLU179" s="411"/>
      <c r="BLV179" s="411"/>
      <c r="BLW179" s="411"/>
      <c r="BLX179" s="411"/>
      <c r="BLY179" s="411"/>
      <c r="BLZ179" s="411"/>
      <c r="BMA179" s="411"/>
      <c r="BMB179" s="411"/>
      <c r="BMC179" s="411"/>
      <c r="BMD179" s="411"/>
      <c r="BME179" s="411"/>
      <c r="BMF179" s="411"/>
      <c r="BMG179" s="411"/>
      <c r="BMH179" s="411"/>
      <c r="BMI179" s="411"/>
      <c r="BMJ179" s="411"/>
      <c r="BMK179" s="411"/>
      <c r="BML179" s="411"/>
      <c r="BMM179" s="411"/>
      <c r="BMN179" s="411"/>
      <c r="BMO179" s="411"/>
      <c r="BMP179" s="411"/>
      <c r="BMQ179" s="411"/>
      <c r="BMR179" s="411"/>
      <c r="BMS179" s="411"/>
      <c r="BMT179" s="411"/>
      <c r="BMU179" s="411"/>
      <c r="BMV179" s="411"/>
      <c r="BMW179" s="411"/>
      <c r="BMX179" s="411"/>
      <c r="BMY179" s="411"/>
      <c r="BMZ179" s="411"/>
      <c r="BNA179" s="411"/>
      <c r="BNB179" s="411"/>
      <c r="BNC179" s="411"/>
      <c r="BND179" s="411"/>
      <c r="BNE179" s="411"/>
      <c r="BNF179" s="411"/>
      <c r="BNG179" s="411"/>
      <c r="BNH179" s="411"/>
      <c r="BNI179" s="411"/>
      <c r="BNJ179" s="411"/>
      <c r="BNK179" s="411"/>
      <c r="BNL179" s="411"/>
      <c r="BNM179" s="411"/>
      <c r="BNN179" s="411"/>
      <c r="BNO179" s="411"/>
      <c r="BNP179" s="411"/>
      <c r="BNQ179" s="411"/>
      <c r="BNR179" s="411"/>
      <c r="BNS179" s="411"/>
      <c r="BNT179" s="411"/>
      <c r="BNU179" s="411"/>
      <c r="BNV179" s="411"/>
      <c r="BNW179" s="411"/>
      <c r="BNX179" s="411"/>
      <c r="BNY179" s="411"/>
      <c r="BNZ179" s="411"/>
      <c r="BOA179" s="411"/>
      <c r="BOB179" s="411"/>
      <c r="BOC179" s="411"/>
      <c r="BOD179" s="411"/>
      <c r="BOE179" s="411"/>
      <c r="BOF179" s="411"/>
      <c r="BOG179" s="411"/>
      <c r="BOH179" s="411"/>
      <c r="BOI179" s="411"/>
      <c r="BOJ179" s="411"/>
      <c r="BOK179" s="411"/>
      <c r="BOL179" s="411"/>
      <c r="BOM179" s="411"/>
      <c r="BON179" s="411"/>
      <c r="BOO179" s="411"/>
      <c r="BOP179" s="411"/>
      <c r="BOQ179" s="411"/>
      <c r="BOR179" s="411"/>
      <c r="BOS179" s="411"/>
      <c r="BOT179" s="411"/>
      <c r="BOU179" s="411"/>
      <c r="BOV179" s="411"/>
      <c r="BOW179" s="411"/>
      <c r="BOX179" s="411"/>
      <c r="BOY179" s="411"/>
      <c r="BOZ179" s="411"/>
      <c r="BPA179" s="411"/>
      <c r="BPB179" s="411"/>
      <c r="BPC179" s="411"/>
      <c r="BPD179" s="411"/>
      <c r="BPE179" s="411"/>
      <c r="BPF179" s="411"/>
      <c r="BPG179" s="411"/>
      <c r="BPH179" s="411"/>
      <c r="BPI179" s="411"/>
      <c r="BPJ179" s="411"/>
      <c r="BPK179" s="411"/>
      <c r="BPL179" s="411"/>
      <c r="BPM179" s="411"/>
      <c r="BPN179" s="411"/>
      <c r="BPO179" s="411"/>
      <c r="BPP179" s="411"/>
      <c r="BPQ179" s="411"/>
      <c r="BPR179" s="411"/>
      <c r="BPS179" s="411"/>
      <c r="BPT179" s="411"/>
      <c r="BPU179" s="411"/>
      <c r="BPV179" s="411"/>
      <c r="BPW179" s="411"/>
      <c r="BPX179" s="411"/>
      <c r="BPY179" s="411"/>
      <c r="BPZ179" s="411"/>
      <c r="BQA179" s="411"/>
      <c r="BQB179" s="411"/>
      <c r="BQC179" s="411"/>
      <c r="BQD179" s="411"/>
      <c r="BQE179" s="411"/>
      <c r="BQF179" s="411"/>
      <c r="BQG179" s="411"/>
      <c r="BQH179" s="411"/>
      <c r="BQI179" s="411"/>
      <c r="BQJ179" s="411"/>
      <c r="BQK179" s="411"/>
      <c r="BQL179" s="411"/>
      <c r="BQM179" s="411"/>
      <c r="BQN179" s="411"/>
      <c r="BQO179" s="411"/>
      <c r="BQP179" s="411"/>
      <c r="BQQ179" s="411"/>
      <c r="BQR179" s="411"/>
      <c r="BQS179" s="411"/>
      <c r="BQT179" s="411"/>
      <c r="BQU179" s="411"/>
      <c r="BQV179" s="411"/>
      <c r="BQW179" s="411"/>
      <c r="BQX179" s="411"/>
      <c r="BQY179" s="411"/>
      <c r="BQZ179" s="411"/>
      <c r="BRA179" s="411"/>
      <c r="BRB179" s="411"/>
      <c r="BRC179" s="411"/>
      <c r="BRD179" s="411"/>
      <c r="BRE179" s="411"/>
      <c r="BRF179" s="411"/>
      <c r="BRG179" s="411"/>
      <c r="BRH179" s="411"/>
      <c r="BRI179" s="411"/>
      <c r="BRJ179" s="411"/>
      <c r="BRK179" s="411"/>
      <c r="BRL179" s="411"/>
      <c r="BRM179" s="411"/>
      <c r="BRN179" s="411"/>
      <c r="BRO179" s="411"/>
      <c r="BRP179" s="411"/>
      <c r="BRQ179" s="411"/>
      <c r="BRR179" s="411"/>
      <c r="BRS179" s="411"/>
      <c r="BRT179" s="411"/>
      <c r="BRU179" s="411"/>
      <c r="BRV179" s="411"/>
      <c r="BRW179" s="411"/>
      <c r="BRX179" s="411"/>
      <c r="BRY179" s="411"/>
      <c r="BRZ179" s="411"/>
      <c r="BSA179" s="411"/>
      <c r="BSB179" s="411"/>
      <c r="BSC179" s="411"/>
      <c r="BSD179" s="411"/>
      <c r="BSE179" s="411"/>
      <c r="BSF179" s="411"/>
      <c r="BSG179" s="411"/>
      <c r="BSH179" s="411"/>
      <c r="BSI179" s="411"/>
      <c r="BSJ179" s="411"/>
      <c r="BSK179" s="411"/>
      <c r="BSL179" s="411"/>
      <c r="BSM179" s="411"/>
      <c r="BSN179" s="411"/>
      <c r="BSO179" s="411"/>
      <c r="BSP179" s="411"/>
      <c r="BSQ179" s="411"/>
      <c r="BSR179" s="411"/>
      <c r="BSS179" s="411"/>
      <c r="BST179" s="411"/>
      <c r="BSU179" s="411"/>
      <c r="BSV179" s="411"/>
      <c r="BSW179" s="411"/>
      <c r="BSX179" s="411"/>
      <c r="BSY179" s="411"/>
      <c r="BSZ179" s="411"/>
      <c r="BTA179" s="411"/>
      <c r="BTB179" s="411"/>
      <c r="BTC179" s="411"/>
      <c r="BTD179" s="411"/>
      <c r="BTE179" s="411"/>
      <c r="BTF179" s="411"/>
      <c r="BTG179" s="411"/>
      <c r="BTH179" s="411"/>
      <c r="BTI179" s="411"/>
      <c r="BTJ179" s="411"/>
      <c r="BTK179" s="411"/>
      <c r="BTL179" s="411"/>
      <c r="BTM179" s="411"/>
      <c r="BTN179" s="411"/>
      <c r="BTO179" s="411"/>
      <c r="BTP179" s="411"/>
      <c r="BTQ179" s="411"/>
      <c r="BTR179" s="411"/>
      <c r="BTS179" s="411"/>
      <c r="BTT179" s="411"/>
      <c r="BTU179" s="411"/>
      <c r="BTV179" s="411"/>
      <c r="BTW179" s="411"/>
      <c r="BTX179" s="411"/>
      <c r="BTY179" s="411"/>
      <c r="BTZ179" s="411"/>
      <c r="BUA179" s="411"/>
      <c r="BUB179" s="411"/>
      <c r="BUC179" s="411"/>
      <c r="BUD179" s="411"/>
      <c r="BUE179" s="411"/>
      <c r="BUF179" s="411"/>
      <c r="BUG179" s="411"/>
      <c r="BUH179" s="411"/>
      <c r="BUI179" s="411"/>
      <c r="BUJ179" s="411"/>
      <c r="BUK179" s="411"/>
      <c r="BUL179" s="411"/>
      <c r="BUM179" s="411"/>
      <c r="BUN179" s="411"/>
      <c r="BUO179" s="411"/>
      <c r="BUP179" s="411"/>
      <c r="BUQ179" s="411"/>
      <c r="BUR179" s="411"/>
      <c r="BUS179" s="411"/>
      <c r="BUT179" s="411"/>
      <c r="BUU179" s="411"/>
      <c r="BUV179" s="411"/>
      <c r="BUW179" s="411"/>
      <c r="BUX179" s="411"/>
      <c r="BUY179" s="411"/>
      <c r="BUZ179" s="411"/>
      <c r="BVA179" s="411"/>
      <c r="BVB179" s="411"/>
      <c r="BVC179" s="411"/>
      <c r="BVD179" s="411"/>
      <c r="BVE179" s="411"/>
      <c r="BVF179" s="411"/>
      <c r="BVG179" s="411"/>
      <c r="BVH179" s="411"/>
      <c r="BVI179" s="411"/>
      <c r="BVJ179" s="411"/>
      <c r="BVK179" s="411"/>
      <c r="BVL179" s="411"/>
      <c r="BVM179" s="411"/>
      <c r="BVN179" s="411"/>
      <c r="BVO179" s="411"/>
      <c r="BVP179" s="411"/>
      <c r="BVQ179" s="411"/>
      <c r="BVR179" s="411"/>
      <c r="BVS179" s="411"/>
      <c r="BVT179" s="411"/>
      <c r="BVU179" s="411"/>
      <c r="BVV179" s="411"/>
      <c r="BVW179" s="411"/>
      <c r="BVX179" s="411"/>
      <c r="BVY179" s="411"/>
      <c r="BVZ179" s="411"/>
      <c r="BWA179" s="411"/>
      <c r="BWB179" s="411"/>
      <c r="BWC179" s="411"/>
      <c r="BWD179" s="411"/>
      <c r="BWE179" s="411"/>
      <c r="BWF179" s="411"/>
      <c r="BWG179" s="411"/>
      <c r="BWH179" s="411"/>
      <c r="BWI179" s="411"/>
      <c r="BWJ179" s="411"/>
      <c r="BWK179" s="411"/>
      <c r="BWL179" s="411"/>
      <c r="BWM179" s="411"/>
      <c r="BWN179" s="411"/>
      <c r="BWO179" s="411"/>
      <c r="BWP179" s="411"/>
      <c r="BWQ179" s="411"/>
      <c r="BWR179" s="411"/>
      <c r="BWS179" s="411"/>
      <c r="BWT179" s="411"/>
      <c r="BWU179" s="411"/>
      <c r="BWV179" s="411"/>
      <c r="BWW179" s="411"/>
      <c r="BWX179" s="411"/>
      <c r="BWY179" s="411"/>
      <c r="BWZ179" s="411"/>
      <c r="BXA179" s="411"/>
      <c r="BXB179" s="411"/>
      <c r="BXC179" s="411"/>
      <c r="BXD179" s="411"/>
      <c r="BXE179" s="411"/>
      <c r="BXF179" s="411"/>
      <c r="BXG179" s="411"/>
      <c r="BXH179" s="411"/>
      <c r="BXI179" s="411"/>
      <c r="BXJ179" s="411"/>
      <c r="BXK179" s="411"/>
      <c r="BXL179" s="411"/>
      <c r="BXM179" s="411"/>
      <c r="BXN179" s="411"/>
      <c r="BXO179" s="411"/>
      <c r="BXP179" s="411"/>
      <c r="BXQ179" s="411"/>
      <c r="BXR179" s="411"/>
      <c r="BXS179" s="411"/>
      <c r="BXT179" s="411"/>
      <c r="BXU179" s="411"/>
      <c r="BXV179" s="411"/>
      <c r="BXW179" s="411"/>
      <c r="BXX179" s="411"/>
      <c r="BXY179" s="411"/>
      <c r="BXZ179" s="411"/>
      <c r="BYA179" s="411"/>
      <c r="BYB179" s="411"/>
      <c r="BYC179" s="411"/>
      <c r="BYD179" s="411"/>
      <c r="BYE179" s="411"/>
      <c r="BYF179" s="411"/>
      <c r="BYG179" s="411"/>
      <c r="BYH179" s="411"/>
      <c r="BYI179" s="411"/>
      <c r="BYJ179" s="411"/>
      <c r="BYK179" s="411"/>
      <c r="BYL179" s="411"/>
      <c r="BYM179" s="411"/>
      <c r="BYN179" s="411"/>
      <c r="BYO179" s="411"/>
      <c r="BYP179" s="411"/>
      <c r="BYQ179" s="411"/>
      <c r="BYR179" s="411"/>
      <c r="BYS179" s="411"/>
      <c r="BYT179" s="411"/>
      <c r="BYU179" s="411"/>
      <c r="BYV179" s="411"/>
      <c r="BYW179" s="411"/>
      <c r="BYX179" s="411"/>
      <c r="BYY179" s="411"/>
      <c r="BYZ179" s="411"/>
      <c r="BZA179" s="411"/>
      <c r="BZB179" s="411"/>
      <c r="BZC179" s="411"/>
      <c r="BZD179" s="411"/>
      <c r="BZE179" s="411"/>
      <c r="BZF179" s="411"/>
      <c r="BZG179" s="411"/>
      <c r="BZH179" s="411"/>
      <c r="BZI179" s="411"/>
      <c r="BZJ179" s="411"/>
      <c r="BZK179" s="411"/>
      <c r="BZL179" s="411"/>
      <c r="BZM179" s="411"/>
      <c r="BZN179" s="411"/>
      <c r="BZO179" s="411"/>
      <c r="BZP179" s="411"/>
      <c r="BZQ179" s="411"/>
      <c r="BZR179" s="411"/>
      <c r="BZS179" s="411"/>
      <c r="BZT179" s="411"/>
      <c r="BZU179" s="411"/>
      <c r="BZV179" s="411"/>
      <c r="BZW179" s="411"/>
      <c r="BZX179" s="411"/>
      <c r="BZY179" s="411"/>
      <c r="BZZ179" s="411"/>
      <c r="CAA179" s="411"/>
      <c r="CAB179" s="411"/>
      <c r="CAC179" s="411"/>
      <c r="CAD179" s="411"/>
      <c r="CAE179" s="411"/>
      <c r="CAF179" s="411"/>
      <c r="CAG179" s="411"/>
      <c r="CAH179" s="411"/>
      <c r="CAI179" s="411"/>
      <c r="CAJ179" s="411"/>
      <c r="CAK179" s="411"/>
      <c r="CAL179" s="411"/>
      <c r="CAM179" s="411"/>
      <c r="CAN179" s="411"/>
      <c r="CAO179" s="411"/>
      <c r="CAP179" s="411"/>
      <c r="CAQ179" s="411"/>
      <c r="CAR179" s="411"/>
      <c r="CAS179" s="411"/>
      <c r="CAT179" s="411"/>
      <c r="CAU179" s="411"/>
      <c r="CAV179" s="411"/>
      <c r="CAW179" s="411"/>
      <c r="CAX179" s="411"/>
      <c r="CAY179" s="411"/>
      <c r="CAZ179" s="411"/>
      <c r="CBA179" s="411"/>
      <c r="CBB179" s="411"/>
      <c r="CBC179" s="411"/>
      <c r="CBD179" s="411"/>
      <c r="CBE179" s="411"/>
      <c r="CBF179" s="411"/>
      <c r="CBG179" s="411"/>
      <c r="CBH179" s="411"/>
      <c r="CBI179" s="411"/>
      <c r="CBJ179" s="411"/>
      <c r="CBK179" s="411"/>
      <c r="CBL179" s="411"/>
      <c r="CBM179" s="411"/>
      <c r="CBN179" s="411"/>
      <c r="CBO179" s="411"/>
      <c r="CBP179" s="411"/>
      <c r="CBQ179" s="411"/>
      <c r="CBR179" s="411"/>
      <c r="CBS179" s="411"/>
      <c r="CBT179" s="411"/>
      <c r="CBU179" s="411"/>
      <c r="CBV179" s="411"/>
      <c r="CBW179" s="411"/>
      <c r="CBX179" s="411"/>
      <c r="CBY179" s="411"/>
      <c r="CBZ179" s="411"/>
      <c r="CCA179" s="411"/>
      <c r="CCB179" s="411"/>
      <c r="CCC179" s="411"/>
      <c r="CCD179" s="411"/>
      <c r="CCE179" s="411"/>
      <c r="CCF179" s="411"/>
      <c r="CCG179" s="411"/>
      <c r="CCH179" s="411"/>
      <c r="CCI179" s="411"/>
      <c r="CCJ179" s="411"/>
      <c r="CCK179" s="411"/>
      <c r="CCL179" s="411"/>
      <c r="CCM179" s="411"/>
      <c r="CCN179" s="411"/>
      <c r="CCO179" s="411"/>
      <c r="CCP179" s="411"/>
      <c r="CCQ179" s="411"/>
      <c r="CCR179" s="411"/>
      <c r="CCS179" s="411"/>
      <c r="CCT179" s="411"/>
      <c r="CCU179" s="411"/>
      <c r="CCV179" s="411"/>
      <c r="CCW179" s="411"/>
      <c r="CCX179" s="411"/>
      <c r="CCY179" s="411"/>
      <c r="CCZ179" s="411"/>
      <c r="CDA179" s="411"/>
      <c r="CDB179" s="411"/>
      <c r="CDC179" s="411"/>
      <c r="CDD179" s="411"/>
      <c r="CDE179" s="411"/>
      <c r="CDF179" s="411"/>
      <c r="CDG179" s="411"/>
      <c r="CDH179" s="411"/>
      <c r="CDI179" s="411"/>
      <c r="CDJ179" s="411"/>
      <c r="CDK179" s="411"/>
      <c r="CDL179" s="411"/>
      <c r="CDM179" s="411"/>
      <c r="CDN179" s="411"/>
      <c r="CDO179" s="411"/>
      <c r="CDP179" s="411"/>
      <c r="CDQ179" s="411"/>
      <c r="CDR179" s="411"/>
      <c r="CDS179" s="411"/>
      <c r="CDT179" s="411"/>
      <c r="CDU179" s="411"/>
      <c r="CDV179" s="411"/>
      <c r="CDW179" s="411"/>
      <c r="CDX179" s="411"/>
      <c r="CDY179" s="411"/>
      <c r="CDZ179" s="411"/>
      <c r="CEA179" s="411"/>
      <c r="CEB179" s="411"/>
      <c r="CEC179" s="411"/>
      <c r="CED179" s="411"/>
      <c r="CEE179" s="411"/>
      <c r="CEF179" s="411"/>
      <c r="CEG179" s="411"/>
      <c r="CEH179" s="411"/>
      <c r="CEI179" s="411"/>
      <c r="CEJ179" s="411"/>
      <c r="CEK179" s="411"/>
      <c r="CEL179" s="411"/>
      <c r="CEM179" s="411"/>
      <c r="CEN179" s="411"/>
      <c r="CEO179" s="411"/>
      <c r="CEP179" s="411"/>
      <c r="CEQ179" s="411"/>
      <c r="CER179" s="411"/>
      <c r="CES179" s="411"/>
      <c r="CET179" s="411"/>
      <c r="CEU179" s="411"/>
      <c r="CEV179" s="411"/>
      <c r="CEW179" s="411"/>
      <c r="CEX179" s="411"/>
      <c r="CEY179" s="411"/>
      <c r="CEZ179" s="411"/>
      <c r="CFA179" s="411"/>
      <c r="CFB179" s="411"/>
      <c r="CFC179" s="411"/>
      <c r="CFD179" s="411"/>
      <c r="CFE179" s="411"/>
      <c r="CFF179" s="411"/>
      <c r="CFG179" s="411"/>
      <c r="CFH179" s="411"/>
      <c r="CFI179" s="411"/>
      <c r="CFJ179" s="411"/>
      <c r="CFK179" s="411"/>
      <c r="CFL179" s="411"/>
      <c r="CFM179" s="411"/>
      <c r="CFN179" s="411"/>
      <c r="CFO179" s="411"/>
      <c r="CFP179" s="411"/>
      <c r="CFQ179" s="411"/>
      <c r="CFR179" s="411"/>
      <c r="CFS179" s="411"/>
      <c r="CFT179" s="411"/>
      <c r="CFU179" s="411"/>
      <c r="CFV179" s="411"/>
      <c r="CFW179" s="411"/>
      <c r="CFX179" s="411"/>
      <c r="CFY179" s="411"/>
      <c r="CFZ179" s="411"/>
      <c r="CGA179" s="411"/>
      <c r="CGB179" s="411"/>
      <c r="CGC179" s="411"/>
      <c r="CGD179" s="411"/>
      <c r="CGE179" s="411"/>
      <c r="CGF179" s="411"/>
      <c r="CGG179" s="411"/>
      <c r="CGH179" s="411"/>
      <c r="CGI179" s="411"/>
      <c r="CGJ179" s="411"/>
      <c r="CGK179" s="411"/>
      <c r="CGL179" s="411"/>
      <c r="CGM179" s="411"/>
      <c r="CGN179" s="411"/>
      <c r="CGO179" s="411"/>
      <c r="CGP179" s="411"/>
      <c r="CGQ179" s="411"/>
      <c r="CGR179" s="411"/>
      <c r="CGS179" s="411"/>
      <c r="CGT179" s="411"/>
      <c r="CGU179" s="411"/>
      <c r="CGV179" s="411"/>
      <c r="CGW179" s="411"/>
      <c r="CGX179" s="411"/>
      <c r="CGY179" s="411"/>
      <c r="CGZ179" s="411"/>
      <c r="CHA179" s="411"/>
      <c r="CHB179" s="411"/>
      <c r="CHC179" s="411"/>
      <c r="CHD179" s="411"/>
      <c r="CHE179" s="411"/>
      <c r="CHF179" s="411"/>
      <c r="CHG179" s="411"/>
      <c r="CHH179" s="411"/>
      <c r="CHI179" s="411"/>
      <c r="CHJ179" s="411"/>
      <c r="CHK179" s="411"/>
      <c r="CHL179" s="411"/>
      <c r="CHM179" s="411"/>
      <c r="CHN179" s="411"/>
      <c r="CHO179" s="411"/>
      <c r="CHP179" s="411"/>
      <c r="CHQ179" s="411"/>
      <c r="CHR179" s="411"/>
      <c r="CHS179" s="411"/>
      <c r="CHT179" s="411"/>
      <c r="CHU179" s="411"/>
      <c r="CHV179" s="411"/>
      <c r="CHW179" s="411"/>
      <c r="CHX179" s="411"/>
      <c r="CHY179" s="411"/>
      <c r="CHZ179" s="411"/>
      <c r="CIA179" s="411"/>
      <c r="CIB179" s="411"/>
      <c r="CIC179" s="411"/>
      <c r="CID179" s="411"/>
      <c r="CIE179" s="411"/>
      <c r="CIF179" s="411"/>
      <c r="CIG179" s="411"/>
      <c r="CIH179" s="411"/>
      <c r="CII179" s="411"/>
      <c r="CIJ179" s="411"/>
      <c r="CIK179" s="411"/>
      <c r="CIL179" s="411"/>
      <c r="CIM179" s="411"/>
      <c r="CIN179" s="411"/>
      <c r="CIO179" s="411"/>
      <c r="CIP179" s="411"/>
      <c r="CIQ179" s="411"/>
      <c r="CIR179" s="411"/>
      <c r="CIS179" s="411"/>
      <c r="CIT179" s="411"/>
      <c r="CIU179" s="411"/>
      <c r="CIV179" s="411"/>
      <c r="CIW179" s="411"/>
      <c r="CIX179" s="411"/>
      <c r="CIY179" s="411"/>
      <c r="CIZ179" s="411"/>
      <c r="CJA179" s="411"/>
      <c r="CJB179" s="411"/>
      <c r="CJC179" s="411"/>
      <c r="CJD179" s="411"/>
      <c r="CJE179" s="411"/>
      <c r="CJF179" s="411"/>
      <c r="CJG179" s="411"/>
      <c r="CJH179" s="411"/>
      <c r="CJI179" s="411"/>
      <c r="CJJ179" s="411"/>
      <c r="CJK179" s="411"/>
      <c r="CJL179" s="411"/>
      <c r="CJM179" s="411"/>
      <c r="CJN179" s="411"/>
      <c r="CJO179" s="411"/>
      <c r="CJP179" s="411"/>
      <c r="CJQ179" s="411"/>
      <c r="CJR179" s="411"/>
      <c r="CJS179" s="411"/>
      <c r="CJT179" s="411"/>
      <c r="CJU179" s="411"/>
      <c r="CJV179" s="411"/>
      <c r="CJW179" s="411"/>
      <c r="CJX179" s="411"/>
      <c r="CJY179" s="411"/>
      <c r="CJZ179" s="411"/>
      <c r="CKA179" s="411"/>
      <c r="CKB179" s="411"/>
      <c r="CKC179" s="411"/>
      <c r="CKD179" s="411"/>
      <c r="CKE179" s="411"/>
      <c r="CKF179" s="411"/>
      <c r="CKG179" s="411"/>
      <c r="CKH179" s="411"/>
      <c r="CKI179" s="411"/>
      <c r="CKJ179" s="411"/>
      <c r="CKK179" s="411"/>
      <c r="CKL179" s="411"/>
      <c r="CKM179" s="411"/>
      <c r="CKN179" s="411"/>
      <c r="CKO179" s="411"/>
      <c r="CKP179" s="411"/>
      <c r="CKQ179" s="411"/>
      <c r="CKR179" s="411"/>
      <c r="CKS179" s="411"/>
      <c r="CKT179" s="411"/>
      <c r="CKU179" s="411"/>
      <c r="CKV179" s="411"/>
      <c r="CKW179" s="411"/>
      <c r="CKX179" s="411"/>
      <c r="CKY179" s="411"/>
      <c r="CKZ179" s="411"/>
      <c r="CLA179" s="411"/>
      <c r="CLB179" s="411"/>
      <c r="CLC179" s="411"/>
      <c r="CLD179" s="411"/>
      <c r="CLE179" s="411"/>
      <c r="CLF179" s="411"/>
      <c r="CLG179" s="411"/>
      <c r="CLH179" s="411"/>
      <c r="CLI179" s="411"/>
      <c r="CLJ179" s="411"/>
      <c r="CLK179" s="411"/>
      <c r="CLL179" s="411"/>
      <c r="CLM179" s="411"/>
      <c r="CLN179" s="411"/>
      <c r="CLO179" s="411"/>
      <c r="CLP179" s="411"/>
      <c r="CLQ179" s="411"/>
      <c r="CLR179" s="411"/>
      <c r="CLS179" s="411"/>
      <c r="CLT179" s="411"/>
      <c r="CLU179" s="411"/>
      <c r="CLV179" s="411"/>
      <c r="CLW179" s="411"/>
      <c r="CLX179" s="411"/>
      <c r="CLY179" s="411"/>
      <c r="CLZ179" s="411"/>
      <c r="CMA179" s="411"/>
      <c r="CMB179" s="411"/>
      <c r="CMC179" s="411"/>
      <c r="CMD179" s="411"/>
      <c r="CME179" s="411"/>
      <c r="CMF179" s="411"/>
      <c r="CMG179" s="411"/>
      <c r="CMH179" s="411"/>
      <c r="CMI179" s="411"/>
      <c r="CMJ179" s="411"/>
      <c r="CMK179" s="411"/>
      <c r="CML179" s="411"/>
      <c r="CMM179" s="411"/>
      <c r="CMN179" s="411"/>
      <c r="CMO179" s="411"/>
      <c r="CMP179" s="411"/>
      <c r="CMQ179" s="411"/>
      <c r="CMR179" s="411"/>
      <c r="CMS179" s="411"/>
      <c r="CMT179" s="411"/>
      <c r="CMU179" s="411"/>
      <c r="CMV179" s="411"/>
      <c r="CMW179" s="411"/>
      <c r="CMX179" s="411"/>
      <c r="CMY179" s="411"/>
      <c r="CMZ179" s="411"/>
      <c r="CNA179" s="411"/>
      <c r="CNB179" s="411"/>
      <c r="CNC179" s="411"/>
      <c r="CND179" s="411"/>
      <c r="CNE179" s="411"/>
      <c r="CNF179" s="411"/>
      <c r="CNG179" s="411"/>
      <c r="CNH179" s="411"/>
      <c r="CNI179" s="411"/>
      <c r="CNJ179" s="411"/>
      <c r="CNK179" s="411"/>
      <c r="CNL179" s="411"/>
      <c r="CNM179" s="411"/>
      <c r="CNN179" s="411"/>
      <c r="CNO179" s="411"/>
      <c r="CNP179" s="411"/>
      <c r="CNQ179" s="411"/>
      <c r="CNR179" s="411"/>
      <c r="CNS179" s="411"/>
      <c r="CNT179" s="411"/>
      <c r="CNU179" s="411"/>
      <c r="CNV179" s="411"/>
      <c r="CNW179" s="411"/>
      <c r="CNX179" s="411"/>
      <c r="CNY179" s="411"/>
      <c r="CNZ179" s="411"/>
      <c r="COA179" s="411"/>
      <c r="COB179" s="411"/>
      <c r="COC179" s="411"/>
      <c r="COD179" s="411"/>
      <c r="COE179" s="411"/>
      <c r="COF179" s="411"/>
      <c r="COG179" s="411"/>
      <c r="COH179" s="411"/>
      <c r="COI179" s="411"/>
      <c r="COJ179" s="411"/>
      <c r="COK179" s="411"/>
      <c r="COL179" s="411"/>
      <c r="COM179" s="411"/>
      <c r="CON179" s="411"/>
      <c r="COO179" s="411"/>
      <c r="COP179" s="411"/>
      <c r="COQ179" s="411"/>
      <c r="COR179" s="411"/>
      <c r="COS179" s="411"/>
      <c r="COT179" s="411"/>
      <c r="COU179" s="411"/>
      <c r="COV179" s="411"/>
      <c r="COW179" s="411"/>
      <c r="COX179" s="411"/>
      <c r="COY179" s="411"/>
      <c r="COZ179" s="411"/>
      <c r="CPA179" s="411"/>
      <c r="CPB179" s="411"/>
      <c r="CPC179" s="411"/>
      <c r="CPD179" s="411"/>
      <c r="CPE179" s="411"/>
      <c r="CPF179" s="411"/>
      <c r="CPG179" s="411"/>
      <c r="CPH179" s="411"/>
      <c r="CPI179" s="411"/>
      <c r="CPJ179" s="411"/>
      <c r="CPK179" s="411"/>
      <c r="CPL179" s="411"/>
      <c r="CPM179" s="411"/>
      <c r="CPN179" s="411"/>
      <c r="CPO179" s="411"/>
      <c r="CPP179" s="411"/>
      <c r="CPQ179" s="411"/>
      <c r="CPR179" s="411"/>
      <c r="CPS179" s="411"/>
      <c r="CPT179" s="411"/>
      <c r="CPU179" s="411"/>
      <c r="CPV179" s="411"/>
      <c r="CPW179" s="411"/>
      <c r="CPX179" s="411"/>
      <c r="CPY179" s="411"/>
      <c r="CPZ179" s="411"/>
      <c r="CQA179" s="411"/>
      <c r="CQB179" s="411"/>
      <c r="CQC179" s="411"/>
      <c r="CQD179" s="411"/>
      <c r="CQE179" s="411"/>
      <c r="CQF179" s="411"/>
      <c r="CQG179" s="411"/>
      <c r="CQH179" s="411"/>
      <c r="CQI179" s="411"/>
      <c r="CQJ179" s="411"/>
      <c r="CQK179" s="411"/>
      <c r="CQL179" s="411"/>
      <c r="CQM179" s="411"/>
      <c r="CQN179" s="411"/>
      <c r="CQO179" s="411"/>
      <c r="CQP179" s="411"/>
      <c r="CQQ179" s="411"/>
      <c r="CQR179" s="411"/>
      <c r="CQS179" s="411"/>
      <c r="CQT179" s="411"/>
      <c r="CQU179" s="411"/>
      <c r="CQV179" s="411"/>
      <c r="CQW179" s="411"/>
      <c r="CQX179" s="411"/>
      <c r="CQY179" s="411"/>
      <c r="CQZ179" s="411"/>
      <c r="CRA179" s="411"/>
      <c r="CRB179" s="411"/>
      <c r="CRC179" s="411"/>
      <c r="CRD179" s="411"/>
      <c r="CRE179" s="411"/>
      <c r="CRF179" s="411"/>
      <c r="CRG179" s="411"/>
      <c r="CRH179" s="411"/>
      <c r="CRI179" s="411"/>
      <c r="CRJ179" s="411"/>
      <c r="CRK179" s="411"/>
      <c r="CRL179" s="411"/>
      <c r="CRM179" s="411"/>
      <c r="CRN179" s="411"/>
      <c r="CRO179" s="411"/>
      <c r="CRP179" s="411"/>
      <c r="CRQ179" s="411"/>
      <c r="CRR179" s="411"/>
      <c r="CRS179" s="411"/>
      <c r="CRT179" s="411"/>
      <c r="CRU179" s="411"/>
      <c r="CRV179" s="411"/>
      <c r="CRW179" s="411"/>
      <c r="CRX179" s="411"/>
      <c r="CRY179" s="411"/>
      <c r="CRZ179" s="411"/>
      <c r="CSA179" s="411"/>
      <c r="CSB179" s="411"/>
      <c r="CSC179" s="411"/>
      <c r="CSD179" s="411"/>
      <c r="CSE179" s="411"/>
      <c r="CSF179" s="411"/>
      <c r="CSG179" s="411"/>
      <c r="CSH179" s="411"/>
      <c r="CSI179" s="411"/>
      <c r="CSJ179" s="411"/>
      <c r="CSK179" s="411"/>
      <c r="CSL179" s="411"/>
      <c r="CSM179" s="411"/>
      <c r="CSN179" s="411"/>
      <c r="CSO179" s="411"/>
      <c r="CSP179" s="411"/>
      <c r="CSQ179" s="411"/>
      <c r="CSR179" s="411"/>
      <c r="CSS179" s="411"/>
      <c r="CST179" s="411"/>
      <c r="CSU179" s="411"/>
      <c r="CSV179" s="411"/>
      <c r="CSW179" s="411"/>
      <c r="CSX179" s="411"/>
      <c r="CSY179" s="411"/>
      <c r="CSZ179" s="411"/>
      <c r="CTA179" s="411"/>
      <c r="CTB179" s="411"/>
      <c r="CTC179" s="411"/>
      <c r="CTD179" s="411"/>
      <c r="CTE179" s="411"/>
      <c r="CTF179" s="411"/>
      <c r="CTG179" s="411"/>
      <c r="CTH179" s="411"/>
      <c r="CTI179" s="411"/>
      <c r="CTJ179" s="411"/>
      <c r="CTK179" s="411"/>
      <c r="CTL179" s="411"/>
      <c r="CTM179" s="411"/>
      <c r="CTN179" s="411"/>
      <c r="CTO179" s="411"/>
      <c r="CTP179" s="411"/>
      <c r="CTQ179" s="411"/>
      <c r="CTR179" s="411"/>
      <c r="CTS179" s="411"/>
      <c r="CTT179" s="411"/>
      <c r="CTU179" s="411"/>
      <c r="CTV179" s="411"/>
      <c r="CTW179" s="411"/>
      <c r="CTX179" s="411"/>
      <c r="CTY179" s="411"/>
      <c r="CTZ179" s="411"/>
      <c r="CUA179" s="411"/>
      <c r="CUB179" s="411"/>
      <c r="CUC179" s="411"/>
      <c r="CUD179" s="411"/>
      <c r="CUE179" s="411"/>
      <c r="CUF179" s="411"/>
      <c r="CUG179" s="411"/>
      <c r="CUH179" s="411"/>
      <c r="CUI179" s="411"/>
      <c r="CUJ179" s="411"/>
      <c r="CUK179" s="411"/>
      <c r="CUL179" s="411"/>
      <c r="CUM179" s="411"/>
      <c r="CUN179" s="411"/>
      <c r="CUO179" s="411"/>
      <c r="CUP179" s="411"/>
      <c r="CUQ179" s="411"/>
      <c r="CUR179" s="411"/>
      <c r="CUS179" s="411"/>
      <c r="CUT179" s="411"/>
      <c r="CUU179" s="411"/>
      <c r="CUV179" s="411"/>
      <c r="CUW179" s="411"/>
      <c r="CUX179" s="411"/>
      <c r="CUY179" s="411"/>
      <c r="CUZ179" s="411"/>
      <c r="CVA179" s="411"/>
      <c r="CVB179" s="411"/>
      <c r="CVC179" s="411"/>
      <c r="CVD179" s="411"/>
      <c r="CVE179" s="411"/>
      <c r="CVF179" s="411"/>
      <c r="CVG179" s="411"/>
      <c r="CVH179" s="411"/>
      <c r="CVI179" s="411"/>
      <c r="CVJ179" s="411"/>
      <c r="CVK179" s="411"/>
      <c r="CVL179" s="411"/>
      <c r="CVM179" s="411"/>
      <c r="CVN179" s="411"/>
      <c r="CVO179" s="411"/>
      <c r="CVP179" s="411"/>
      <c r="CVQ179" s="411"/>
      <c r="CVR179" s="411"/>
      <c r="CVS179" s="411"/>
      <c r="CVT179" s="411"/>
      <c r="CVU179" s="411"/>
      <c r="CVV179" s="411"/>
      <c r="CVW179" s="411"/>
      <c r="CVX179" s="411"/>
      <c r="CVY179" s="411"/>
      <c r="CVZ179" s="411"/>
      <c r="CWA179" s="411"/>
      <c r="CWB179" s="411"/>
      <c r="CWC179" s="411"/>
      <c r="CWD179" s="411"/>
      <c r="CWE179" s="411"/>
      <c r="CWF179" s="411"/>
      <c r="CWG179" s="411"/>
      <c r="CWH179" s="411"/>
      <c r="CWI179" s="411"/>
      <c r="CWJ179" s="411"/>
      <c r="CWK179" s="411"/>
      <c r="CWL179" s="411"/>
      <c r="CWM179" s="411"/>
      <c r="CWN179" s="411"/>
      <c r="CWO179" s="411"/>
      <c r="CWP179" s="411"/>
      <c r="CWQ179" s="411"/>
      <c r="CWR179" s="411"/>
      <c r="CWS179" s="411"/>
      <c r="CWT179" s="411"/>
      <c r="CWU179" s="411"/>
      <c r="CWV179" s="411"/>
      <c r="CWW179" s="411"/>
      <c r="CWX179" s="411"/>
      <c r="CWY179" s="411"/>
      <c r="CWZ179" s="411"/>
      <c r="CXA179" s="411"/>
      <c r="CXB179" s="411"/>
      <c r="CXC179" s="411"/>
      <c r="CXD179" s="411"/>
      <c r="CXE179" s="411"/>
      <c r="CXF179" s="411"/>
      <c r="CXG179" s="411"/>
      <c r="CXH179" s="411"/>
      <c r="CXI179" s="411"/>
      <c r="CXJ179" s="411"/>
      <c r="CXK179" s="411"/>
      <c r="CXL179" s="411"/>
      <c r="CXM179" s="411"/>
      <c r="CXN179" s="411"/>
      <c r="CXO179" s="411"/>
      <c r="CXP179" s="411"/>
      <c r="CXQ179" s="411"/>
      <c r="CXR179" s="411"/>
      <c r="CXS179" s="411"/>
      <c r="CXT179" s="411"/>
      <c r="CXU179" s="411"/>
      <c r="CXV179" s="411"/>
      <c r="CXW179" s="411"/>
      <c r="CXX179" s="411"/>
      <c r="CXY179" s="411"/>
      <c r="CXZ179" s="411"/>
      <c r="CYA179" s="411"/>
      <c r="CYB179" s="411"/>
      <c r="CYC179" s="411"/>
      <c r="CYD179" s="411"/>
      <c r="CYE179" s="411"/>
      <c r="CYF179" s="411"/>
      <c r="CYG179" s="411"/>
      <c r="CYH179" s="411"/>
      <c r="CYI179" s="411"/>
      <c r="CYJ179" s="411"/>
      <c r="CYK179" s="411"/>
      <c r="CYL179" s="411"/>
      <c r="CYM179" s="411"/>
      <c r="CYN179" s="411"/>
      <c r="CYO179" s="411"/>
      <c r="CYP179" s="411"/>
      <c r="CYQ179" s="411"/>
      <c r="CYR179" s="411"/>
      <c r="CYS179" s="411"/>
      <c r="CYT179" s="411"/>
      <c r="CYU179" s="411"/>
      <c r="CYV179" s="411"/>
      <c r="CYW179" s="411"/>
      <c r="CYX179" s="411"/>
      <c r="CYY179" s="411"/>
      <c r="CYZ179" s="411"/>
      <c r="CZA179" s="411"/>
      <c r="CZB179" s="411"/>
      <c r="CZC179" s="411"/>
      <c r="CZD179" s="411"/>
      <c r="CZE179" s="411"/>
      <c r="CZF179" s="411"/>
      <c r="CZG179" s="411"/>
      <c r="CZH179" s="411"/>
      <c r="CZI179" s="411"/>
      <c r="CZJ179" s="411"/>
      <c r="CZK179" s="411"/>
      <c r="CZL179" s="411"/>
      <c r="CZM179" s="411"/>
      <c r="CZN179" s="411"/>
      <c r="CZO179" s="411"/>
      <c r="CZP179" s="411"/>
      <c r="CZQ179" s="411"/>
      <c r="CZR179" s="411"/>
      <c r="CZS179" s="411"/>
      <c r="CZT179" s="411"/>
      <c r="CZU179" s="411"/>
      <c r="CZV179" s="411"/>
      <c r="CZW179" s="411"/>
      <c r="CZX179" s="411"/>
      <c r="CZY179" s="411"/>
      <c r="CZZ179" s="411"/>
      <c r="DAA179" s="411"/>
      <c r="DAB179" s="411"/>
      <c r="DAC179" s="411"/>
      <c r="DAD179" s="411"/>
      <c r="DAE179" s="411"/>
      <c r="DAF179" s="411"/>
      <c r="DAG179" s="411"/>
      <c r="DAH179" s="411"/>
      <c r="DAI179" s="411"/>
      <c r="DAJ179" s="411"/>
      <c r="DAK179" s="411"/>
      <c r="DAL179" s="411"/>
      <c r="DAM179" s="411"/>
      <c r="DAN179" s="411"/>
      <c r="DAO179" s="411"/>
      <c r="DAP179" s="411"/>
      <c r="DAQ179" s="411"/>
      <c r="DAR179" s="411"/>
      <c r="DAS179" s="411"/>
      <c r="DAT179" s="411"/>
      <c r="DAU179" s="411"/>
      <c r="DAV179" s="411"/>
      <c r="DAW179" s="411"/>
      <c r="DAX179" s="411"/>
      <c r="DAY179" s="411"/>
      <c r="DAZ179" s="411"/>
      <c r="DBA179" s="411"/>
      <c r="DBB179" s="411"/>
      <c r="DBC179" s="411"/>
      <c r="DBD179" s="411"/>
      <c r="DBE179" s="411"/>
      <c r="DBF179" s="411"/>
      <c r="DBG179" s="411"/>
      <c r="DBH179" s="411"/>
      <c r="DBI179" s="411"/>
      <c r="DBJ179" s="411"/>
      <c r="DBK179" s="411"/>
      <c r="DBL179" s="411"/>
      <c r="DBM179" s="411"/>
      <c r="DBN179" s="411"/>
      <c r="DBO179" s="411"/>
      <c r="DBP179" s="411"/>
      <c r="DBQ179" s="411"/>
      <c r="DBR179" s="411"/>
      <c r="DBS179" s="411"/>
      <c r="DBT179" s="411"/>
      <c r="DBU179" s="411"/>
      <c r="DBV179" s="411"/>
      <c r="DBW179" s="411"/>
      <c r="DBX179" s="411"/>
      <c r="DBY179" s="411"/>
      <c r="DBZ179" s="411"/>
      <c r="DCA179" s="411"/>
      <c r="DCB179" s="411"/>
      <c r="DCC179" s="411"/>
      <c r="DCD179" s="411"/>
      <c r="DCE179" s="411"/>
      <c r="DCF179" s="411"/>
      <c r="DCG179" s="411"/>
      <c r="DCH179" s="411"/>
      <c r="DCI179" s="411"/>
      <c r="DCJ179" s="411"/>
      <c r="DCK179" s="411"/>
      <c r="DCL179" s="411"/>
      <c r="DCM179" s="411"/>
      <c r="DCN179" s="411"/>
      <c r="DCO179" s="411"/>
      <c r="DCP179" s="411"/>
      <c r="DCQ179" s="411"/>
      <c r="DCR179" s="411"/>
      <c r="DCS179" s="411"/>
      <c r="DCT179" s="411"/>
      <c r="DCU179" s="411"/>
      <c r="DCV179" s="411"/>
      <c r="DCW179" s="411"/>
      <c r="DCX179" s="411"/>
      <c r="DCY179" s="411"/>
      <c r="DCZ179" s="411"/>
      <c r="DDA179" s="411"/>
      <c r="DDB179" s="411"/>
      <c r="DDC179" s="411"/>
      <c r="DDD179" s="411"/>
      <c r="DDE179" s="411"/>
      <c r="DDF179" s="411"/>
      <c r="DDG179" s="411"/>
      <c r="DDH179" s="411"/>
      <c r="DDI179" s="411"/>
      <c r="DDJ179" s="411"/>
      <c r="DDK179" s="411"/>
      <c r="DDL179" s="411"/>
      <c r="DDM179" s="411"/>
      <c r="DDN179" s="411"/>
      <c r="DDO179" s="411"/>
      <c r="DDP179" s="411"/>
      <c r="DDQ179" s="411"/>
      <c r="DDR179" s="411"/>
      <c r="DDS179" s="411"/>
      <c r="DDT179" s="411"/>
      <c r="DDU179" s="411"/>
      <c r="DDV179" s="411"/>
      <c r="DDW179" s="411"/>
      <c r="DDX179" s="411"/>
      <c r="DDY179" s="411"/>
      <c r="DDZ179" s="411"/>
      <c r="DEA179" s="411"/>
      <c r="DEB179" s="411"/>
      <c r="DEC179" s="411"/>
      <c r="DED179" s="411"/>
      <c r="DEE179" s="411"/>
      <c r="DEF179" s="411"/>
      <c r="DEG179" s="411"/>
      <c r="DEH179" s="411"/>
      <c r="DEI179" s="411"/>
      <c r="DEJ179" s="411"/>
      <c r="DEK179" s="411"/>
      <c r="DEL179" s="411"/>
      <c r="DEM179" s="411"/>
      <c r="DEN179" s="411"/>
      <c r="DEO179" s="411"/>
      <c r="DEP179" s="411"/>
      <c r="DEQ179" s="411"/>
      <c r="DER179" s="411"/>
      <c r="DES179" s="411"/>
      <c r="DET179" s="411"/>
      <c r="DEU179" s="411"/>
      <c r="DEV179" s="411"/>
      <c r="DEW179" s="411"/>
      <c r="DEX179" s="411"/>
      <c r="DEY179" s="411"/>
      <c r="DEZ179" s="411"/>
      <c r="DFA179" s="411"/>
      <c r="DFB179" s="411"/>
      <c r="DFC179" s="411"/>
      <c r="DFD179" s="411"/>
      <c r="DFE179" s="411"/>
      <c r="DFF179" s="411"/>
      <c r="DFG179" s="411"/>
      <c r="DFH179" s="411"/>
      <c r="DFI179" s="411"/>
      <c r="DFJ179" s="411"/>
      <c r="DFK179" s="411"/>
      <c r="DFL179" s="411"/>
      <c r="DFM179" s="411"/>
      <c r="DFN179" s="411"/>
      <c r="DFO179" s="411"/>
      <c r="DFP179" s="411"/>
      <c r="DFQ179" s="411"/>
      <c r="DFR179" s="411"/>
      <c r="DFS179" s="411"/>
      <c r="DFT179" s="411"/>
      <c r="DFU179" s="411"/>
      <c r="DFV179" s="411"/>
      <c r="DFW179" s="411"/>
      <c r="DFX179" s="411"/>
      <c r="DFY179" s="411"/>
      <c r="DFZ179" s="411"/>
      <c r="DGA179" s="411"/>
      <c r="DGB179" s="411"/>
      <c r="DGC179" s="411"/>
      <c r="DGD179" s="411"/>
      <c r="DGE179" s="411"/>
      <c r="DGF179" s="411"/>
      <c r="DGG179" s="411"/>
      <c r="DGH179" s="411"/>
      <c r="DGI179" s="411"/>
      <c r="DGJ179" s="411"/>
      <c r="DGK179" s="411"/>
      <c r="DGL179" s="411"/>
      <c r="DGM179" s="411"/>
      <c r="DGN179" s="411"/>
      <c r="DGO179" s="411"/>
      <c r="DGP179" s="411"/>
      <c r="DGQ179" s="411"/>
      <c r="DGR179" s="411"/>
      <c r="DGS179" s="411"/>
      <c r="DGT179" s="411"/>
      <c r="DGU179" s="411"/>
      <c r="DGV179" s="411"/>
      <c r="DGW179" s="411"/>
      <c r="DGX179" s="411"/>
      <c r="DGY179" s="411"/>
      <c r="DGZ179" s="411"/>
      <c r="DHA179" s="411"/>
      <c r="DHB179" s="411"/>
      <c r="DHC179" s="411"/>
      <c r="DHD179" s="411"/>
      <c r="DHE179" s="411"/>
      <c r="DHF179" s="411"/>
      <c r="DHG179" s="411"/>
      <c r="DHH179" s="411"/>
      <c r="DHI179" s="411"/>
      <c r="DHJ179" s="411"/>
      <c r="DHK179" s="411"/>
      <c r="DHL179" s="411"/>
      <c r="DHM179" s="411"/>
      <c r="DHN179" s="411"/>
      <c r="DHO179" s="411"/>
      <c r="DHP179" s="411"/>
      <c r="DHQ179" s="411"/>
      <c r="DHR179" s="411"/>
      <c r="DHS179" s="411"/>
      <c r="DHT179" s="411"/>
      <c r="DHU179" s="411"/>
      <c r="DHV179" s="411"/>
      <c r="DHW179" s="411"/>
      <c r="DHX179" s="411"/>
      <c r="DHY179" s="411"/>
      <c r="DHZ179" s="411"/>
      <c r="DIA179" s="411"/>
      <c r="DIB179" s="411"/>
      <c r="DIC179" s="411"/>
      <c r="DID179" s="411"/>
      <c r="DIE179" s="411"/>
      <c r="DIF179" s="411"/>
      <c r="DIG179" s="411"/>
      <c r="DIH179" s="411"/>
      <c r="DII179" s="411"/>
      <c r="DIJ179" s="411"/>
      <c r="DIK179" s="411"/>
      <c r="DIL179" s="411"/>
      <c r="DIM179" s="411"/>
      <c r="DIN179" s="411"/>
      <c r="DIO179" s="411"/>
      <c r="DIP179" s="411"/>
      <c r="DIQ179" s="411"/>
      <c r="DIR179" s="411"/>
      <c r="DIS179" s="411"/>
      <c r="DIT179" s="411"/>
      <c r="DIU179" s="411"/>
      <c r="DIV179" s="411"/>
      <c r="DIW179" s="411"/>
      <c r="DIX179" s="411"/>
      <c r="DIY179" s="411"/>
      <c r="DIZ179" s="411"/>
      <c r="DJA179" s="411"/>
      <c r="DJB179" s="411"/>
      <c r="DJC179" s="411"/>
      <c r="DJD179" s="411"/>
      <c r="DJE179" s="411"/>
      <c r="DJF179" s="411"/>
      <c r="DJG179" s="411"/>
      <c r="DJH179" s="411"/>
      <c r="DJI179" s="411"/>
      <c r="DJJ179" s="411"/>
      <c r="DJK179" s="411"/>
      <c r="DJL179" s="411"/>
      <c r="DJM179" s="411"/>
      <c r="DJN179" s="411"/>
      <c r="DJO179" s="411"/>
      <c r="DJP179" s="411"/>
      <c r="DJQ179" s="411"/>
      <c r="DJR179" s="411"/>
      <c r="DJS179" s="411"/>
      <c r="DJT179" s="411"/>
      <c r="DJU179" s="411"/>
      <c r="DJV179" s="411"/>
      <c r="DJW179" s="411"/>
      <c r="DJX179" s="411"/>
      <c r="DJY179" s="411"/>
      <c r="DJZ179" s="411"/>
      <c r="DKA179" s="411"/>
      <c r="DKB179" s="411"/>
      <c r="DKC179" s="411"/>
      <c r="DKD179" s="411"/>
      <c r="DKE179" s="411"/>
      <c r="DKF179" s="411"/>
      <c r="DKG179" s="411"/>
      <c r="DKH179" s="411"/>
      <c r="DKI179" s="411"/>
      <c r="DKJ179" s="411"/>
      <c r="DKK179" s="411"/>
      <c r="DKL179" s="411"/>
      <c r="DKM179" s="411"/>
      <c r="DKN179" s="411"/>
      <c r="DKO179" s="411"/>
      <c r="DKP179" s="411"/>
      <c r="DKQ179" s="411"/>
      <c r="DKR179" s="411"/>
      <c r="DKS179" s="411"/>
      <c r="DKT179" s="411"/>
      <c r="DKU179" s="411"/>
      <c r="DKV179" s="411"/>
      <c r="DKW179" s="411"/>
      <c r="DKX179" s="411"/>
      <c r="DKY179" s="411"/>
      <c r="DKZ179" s="411"/>
      <c r="DLA179" s="411"/>
      <c r="DLB179" s="411"/>
      <c r="DLC179" s="411"/>
      <c r="DLD179" s="411"/>
      <c r="DLE179" s="411"/>
      <c r="DLF179" s="411"/>
      <c r="DLG179" s="411"/>
      <c r="DLH179" s="411"/>
      <c r="DLI179" s="411"/>
      <c r="DLJ179" s="411"/>
      <c r="DLK179" s="411"/>
      <c r="DLL179" s="411"/>
      <c r="DLM179" s="411"/>
      <c r="DLN179" s="411"/>
      <c r="DLO179" s="411"/>
      <c r="DLP179" s="411"/>
      <c r="DLQ179" s="411"/>
      <c r="DLR179" s="411"/>
      <c r="DLS179" s="411"/>
      <c r="DLT179" s="411"/>
      <c r="DLU179" s="411"/>
      <c r="DLV179" s="411"/>
      <c r="DLW179" s="411"/>
      <c r="DLX179" s="411"/>
      <c r="DLY179" s="411"/>
      <c r="DLZ179" s="411"/>
      <c r="DMA179" s="411"/>
      <c r="DMB179" s="411"/>
      <c r="DMC179" s="411"/>
      <c r="DMD179" s="411"/>
      <c r="DME179" s="411"/>
      <c r="DMF179" s="411"/>
      <c r="DMG179" s="411"/>
      <c r="DMH179" s="411"/>
      <c r="DMI179" s="411"/>
      <c r="DMJ179" s="411"/>
      <c r="DMK179" s="411"/>
      <c r="DML179" s="411"/>
      <c r="DMM179" s="411"/>
      <c r="DMN179" s="411"/>
      <c r="DMO179" s="411"/>
      <c r="DMP179" s="411"/>
      <c r="DMQ179" s="411"/>
      <c r="DMR179" s="411"/>
      <c r="DMS179" s="411"/>
      <c r="DMT179" s="411"/>
      <c r="DMU179" s="411"/>
      <c r="DMV179" s="411"/>
      <c r="DMW179" s="411"/>
      <c r="DMX179" s="411"/>
      <c r="DMY179" s="411"/>
      <c r="DMZ179" s="411"/>
      <c r="DNA179" s="411"/>
      <c r="DNB179" s="411"/>
      <c r="DNC179" s="411"/>
      <c r="DND179" s="411"/>
      <c r="DNE179" s="411"/>
      <c r="DNF179" s="411"/>
      <c r="DNG179" s="411"/>
      <c r="DNH179" s="411"/>
      <c r="DNI179" s="411"/>
      <c r="DNJ179" s="411"/>
      <c r="DNK179" s="411"/>
      <c r="DNL179" s="411"/>
      <c r="DNM179" s="411"/>
      <c r="DNN179" s="411"/>
      <c r="DNO179" s="411"/>
      <c r="DNP179" s="411"/>
      <c r="DNQ179" s="411"/>
      <c r="DNR179" s="411"/>
      <c r="DNS179" s="411"/>
      <c r="DNT179" s="411"/>
      <c r="DNU179" s="411"/>
      <c r="DNV179" s="411"/>
      <c r="DNW179" s="411"/>
      <c r="DNX179" s="411"/>
      <c r="DNY179" s="411"/>
      <c r="DNZ179" s="411"/>
      <c r="DOA179" s="411"/>
      <c r="DOB179" s="411"/>
      <c r="DOC179" s="411"/>
      <c r="DOD179" s="411"/>
      <c r="DOE179" s="411"/>
      <c r="DOF179" s="411"/>
      <c r="DOG179" s="411"/>
      <c r="DOH179" s="411"/>
      <c r="DOI179" s="411"/>
      <c r="DOJ179" s="411"/>
      <c r="DOK179" s="411"/>
      <c r="DOL179" s="411"/>
      <c r="DOM179" s="411"/>
      <c r="DON179" s="411"/>
      <c r="DOO179" s="411"/>
      <c r="DOP179" s="411"/>
      <c r="DOQ179" s="411"/>
      <c r="DOR179" s="411"/>
      <c r="DOS179" s="411"/>
      <c r="DOT179" s="411"/>
      <c r="DOU179" s="411"/>
      <c r="DOV179" s="411"/>
      <c r="DOW179" s="411"/>
      <c r="DOX179" s="411"/>
      <c r="DOY179" s="411"/>
      <c r="DOZ179" s="411"/>
      <c r="DPA179" s="411"/>
      <c r="DPB179" s="411"/>
      <c r="DPC179" s="411"/>
      <c r="DPD179" s="411"/>
      <c r="DPE179" s="411"/>
      <c r="DPF179" s="411"/>
      <c r="DPG179" s="411"/>
      <c r="DPH179" s="411"/>
      <c r="DPI179" s="411"/>
      <c r="DPJ179" s="411"/>
      <c r="DPK179" s="411"/>
      <c r="DPL179" s="411"/>
      <c r="DPM179" s="411"/>
      <c r="DPN179" s="411"/>
      <c r="DPO179" s="411"/>
      <c r="DPP179" s="411"/>
      <c r="DPQ179" s="411"/>
      <c r="DPR179" s="411"/>
      <c r="DPS179" s="411"/>
      <c r="DPT179" s="411"/>
      <c r="DPU179" s="411"/>
      <c r="DPV179" s="411"/>
      <c r="DPW179" s="411"/>
      <c r="DPX179" s="411"/>
      <c r="DPY179" s="411"/>
      <c r="DPZ179" s="411"/>
      <c r="DQA179" s="411"/>
      <c r="DQB179" s="411"/>
      <c r="DQC179" s="411"/>
      <c r="DQD179" s="411"/>
      <c r="DQE179" s="411"/>
      <c r="DQF179" s="411"/>
      <c r="DQG179" s="411"/>
      <c r="DQH179" s="411"/>
      <c r="DQI179" s="411"/>
      <c r="DQJ179" s="411"/>
      <c r="DQK179" s="411"/>
      <c r="DQL179" s="411"/>
      <c r="DQM179" s="411"/>
      <c r="DQN179" s="411"/>
      <c r="DQO179" s="411"/>
      <c r="DQP179" s="411"/>
      <c r="DQQ179" s="411"/>
      <c r="DQR179" s="411"/>
      <c r="DQS179" s="411"/>
      <c r="DQT179" s="411"/>
      <c r="DQU179" s="411"/>
      <c r="DQV179" s="411"/>
      <c r="DQW179" s="411"/>
      <c r="DQX179" s="411"/>
      <c r="DQY179" s="411"/>
      <c r="DQZ179" s="411"/>
      <c r="DRA179" s="411"/>
      <c r="DRB179" s="411"/>
      <c r="DRC179" s="411"/>
      <c r="DRD179" s="411"/>
      <c r="DRE179" s="411"/>
      <c r="DRF179" s="411"/>
      <c r="DRG179" s="411"/>
      <c r="DRH179" s="411"/>
      <c r="DRI179" s="411"/>
      <c r="DRJ179" s="411"/>
      <c r="DRK179" s="411"/>
      <c r="DRL179" s="411"/>
      <c r="DRM179" s="411"/>
      <c r="DRN179" s="411"/>
      <c r="DRO179" s="411"/>
      <c r="DRP179" s="411"/>
      <c r="DRQ179" s="411"/>
      <c r="DRR179" s="411"/>
      <c r="DRS179" s="411"/>
      <c r="DRT179" s="411"/>
      <c r="DRU179" s="411"/>
      <c r="DRV179" s="411"/>
      <c r="DRW179" s="411"/>
      <c r="DRX179" s="411"/>
      <c r="DRY179" s="411"/>
      <c r="DRZ179" s="411"/>
      <c r="DSA179" s="411"/>
      <c r="DSB179" s="411"/>
      <c r="DSC179" s="411"/>
      <c r="DSD179" s="411"/>
      <c r="DSE179" s="411"/>
      <c r="DSF179" s="411"/>
      <c r="DSG179" s="411"/>
      <c r="DSH179" s="411"/>
      <c r="DSI179" s="411"/>
      <c r="DSJ179" s="411"/>
      <c r="DSK179" s="411"/>
      <c r="DSL179" s="411"/>
      <c r="DSM179" s="411"/>
      <c r="DSN179" s="411"/>
      <c r="DSO179" s="411"/>
      <c r="DSP179" s="411"/>
      <c r="DSQ179" s="411"/>
      <c r="DSR179" s="411"/>
      <c r="DSS179" s="411"/>
      <c r="DST179" s="411"/>
      <c r="DSU179" s="411"/>
      <c r="DSV179" s="411"/>
      <c r="DSW179" s="411"/>
      <c r="DSX179" s="411"/>
      <c r="DSY179" s="411"/>
      <c r="DSZ179" s="411"/>
      <c r="DTA179" s="411"/>
      <c r="DTB179" s="411"/>
      <c r="DTC179" s="411"/>
      <c r="DTD179" s="411"/>
      <c r="DTE179" s="411"/>
      <c r="DTF179" s="411"/>
      <c r="DTG179" s="411"/>
      <c r="DTH179" s="411"/>
      <c r="DTI179" s="411"/>
      <c r="DTJ179" s="411"/>
      <c r="DTK179" s="411"/>
      <c r="DTL179" s="411"/>
      <c r="DTM179" s="411"/>
      <c r="DTN179" s="411"/>
      <c r="DTO179" s="411"/>
      <c r="DTP179" s="411"/>
      <c r="DTQ179" s="411"/>
      <c r="DTR179" s="411"/>
      <c r="DTS179" s="411"/>
      <c r="DTT179" s="411"/>
      <c r="DTU179" s="411"/>
      <c r="DTV179" s="411"/>
      <c r="DTW179" s="411"/>
      <c r="DTX179" s="411"/>
      <c r="DTY179" s="411"/>
      <c r="DTZ179" s="411"/>
      <c r="DUA179" s="411"/>
      <c r="DUB179" s="411"/>
      <c r="DUC179" s="411"/>
      <c r="DUD179" s="411"/>
      <c r="DUE179" s="411"/>
      <c r="DUF179" s="411"/>
      <c r="DUG179" s="411"/>
      <c r="DUH179" s="411"/>
      <c r="DUI179" s="411"/>
      <c r="DUJ179" s="411"/>
      <c r="DUK179" s="411"/>
      <c r="DUL179" s="411"/>
      <c r="DUM179" s="411"/>
      <c r="DUN179" s="411"/>
      <c r="DUO179" s="411"/>
      <c r="DUP179" s="411"/>
      <c r="DUQ179" s="411"/>
      <c r="DUR179" s="411"/>
      <c r="DUS179" s="411"/>
      <c r="DUT179" s="411"/>
      <c r="DUU179" s="411"/>
      <c r="DUV179" s="411"/>
      <c r="DUW179" s="411"/>
      <c r="DUX179" s="411"/>
      <c r="DUY179" s="411"/>
      <c r="DUZ179" s="411"/>
      <c r="DVA179" s="411"/>
      <c r="DVB179" s="411"/>
      <c r="DVC179" s="411"/>
      <c r="DVD179" s="411"/>
      <c r="DVE179" s="411"/>
      <c r="DVF179" s="411"/>
      <c r="DVG179" s="411"/>
      <c r="DVH179" s="411"/>
      <c r="DVI179" s="411"/>
      <c r="DVJ179" s="411"/>
      <c r="DVK179" s="411"/>
      <c r="DVL179" s="411"/>
      <c r="DVM179" s="411"/>
      <c r="DVN179" s="411"/>
      <c r="DVO179" s="411"/>
      <c r="DVP179" s="411"/>
      <c r="DVQ179" s="411"/>
      <c r="DVR179" s="411"/>
      <c r="DVS179" s="411"/>
      <c r="DVT179" s="411"/>
      <c r="DVU179" s="411"/>
      <c r="DVV179" s="411"/>
      <c r="DVW179" s="411"/>
      <c r="DVX179" s="411"/>
      <c r="DVY179" s="411"/>
      <c r="DVZ179" s="411"/>
      <c r="DWA179" s="411"/>
      <c r="DWB179" s="411"/>
      <c r="DWC179" s="411"/>
      <c r="DWD179" s="411"/>
      <c r="DWE179" s="411"/>
      <c r="DWF179" s="411"/>
      <c r="DWG179" s="411"/>
      <c r="DWH179" s="411"/>
      <c r="DWI179" s="411"/>
      <c r="DWJ179" s="411"/>
      <c r="DWK179" s="411"/>
      <c r="DWL179" s="411"/>
      <c r="DWM179" s="411"/>
      <c r="DWN179" s="411"/>
      <c r="DWO179" s="411"/>
      <c r="DWP179" s="411"/>
      <c r="DWQ179" s="411"/>
      <c r="DWR179" s="411"/>
      <c r="DWS179" s="411"/>
      <c r="DWT179" s="411"/>
      <c r="DWU179" s="411"/>
      <c r="DWV179" s="411"/>
      <c r="DWW179" s="411"/>
      <c r="DWX179" s="411"/>
      <c r="DWY179" s="411"/>
      <c r="DWZ179" s="411"/>
      <c r="DXA179" s="411"/>
      <c r="DXB179" s="411"/>
      <c r="DXC179" s="411"/>
      <c r="DXD179" s="411"/>
      <c r="DXE179" s="411"/>
      <c r="DXF179" s="411"/>
      <c r="DXG179" s="411"/>
      <c r="DXH179" s="411"/>
      <c r="DXI179" s="411"/>
      <c r="DXJ179" s="411"/>
      <c r="DXK179" s="411"/>
      <c r="DXL179" s="411"/>
      <c r="DXM179" s="411"/>
      <c r="DXN179" s="411"/>
      <c r="DXO179" s="411"/>
      <c r="DXP179" s="411"/>
      <c r="DXQ179" s="411"/>
      <c r="DXR179" s="411"/>
      <c r="DXS179" s="411"/>
      <c r="DXT179" s="411"/>
      <c r="DXU179" s="411"/>
      <c r="DXV179" s="411"/>
      <c r="DXW179" s="411"/>
      <c r="DXX179" s="411"/>
      <c r="DXY179" s="411"/>
      <c r="DXZ179" s="411"/>
      <c r="DYA179" s="411"/>
      <c r="DYB179" s="411"/>
      <c r="DYC179" s="411"/>
      <c r="DYD179" s="411"/>
      <c r="DYE179" s="411"/>
      <c r="DYF179" s="411"/>
      <c r="DYG179" s="411"/>
      <c r="DYH179" s="411"/>
      <c r="DYI179" s="411"/>
      <c r="DYJ179" s="411"/>
      <c r="DYK179" s="411"/>
      <c r="DYL179" s="411"/>
      <c r="DYM179" s="411"/>
      <c r="DYN179" s="411"/>
      <c r="DYO179" s="411"/>
      <c r="DYP179" s="411"/>
      <c r="DYQ179" s="411"/>
      <c r="DYR179" s="411"/>
      <c r="DYS179" s="411"/>
      <c r="DYT179" s="411"/>
      <c r="DYU179" s="411"/>
      <c r="DYV179" s="411"/>
      <c r="DYW179" s="411"/>
      <c r="DYX179" s="411"/>
      <c r="DYY179" s="411"/>
      <c r="DYZ179" s="411"/>
      <c r="DZA179" s="411"/>
      <c r="DZB179" s="411"/>
      <c r="DZC179" s="411"/>
      <c r="DZD179" s="411"/>
      <c r="DZE179" s="411"/>
      <c r="DZF179" s="411"/>
      <c r="DZG179" s="411"/>
      <c r="DZH179" s="411"/>
      <c r="DZI179" s="411"/>
      <c r="DZJ179" s="411"/>
      <c r="DZK179" s="411"/>
      <c r="DZL179" s="411"/>
      <c r="DZM179" s="411"/>
      <c r="DZN179" s="411"/>
      <c r="DZO179" s="411"/>
      <c r="DZP179" s="411"/>
      <c r="DZQ179" s="411"/>
      <c r="DZR179" s="411"/>
      <c r="DZS179" s="411"/>
      <c r="DZT179" s="411"/>
      <c r="DZU179" s="411"/>
      <c r="DZV179" s="411"/>
      <c r="DZW179" s="411"/>
      <c r="DZX179" s="411"/>
      <c r="DZY179" s="411"/>
      <c r="DZZ179" s="411"/>
      <c r="EAA179" s="411"/>
      <c r="EAB179" s="411"/>
      <c r="EAC179" s="411"/>
      <c r="EAD179" s="411"/>
      <c r="EAE179" s="411"/>
      <c r="EAF179" s="411"/>
      <c r="EAG179" s="411"/>
      <c r="EAH179" s="411"/>
      <c r="EAI179" s="411"/>
      <c r="EAJ179" s="411"/>
      <c r="EAK179" s="411"/>
      <c r="EAL179" s="411"/>
      <c r="EAM179" s="411"/>
      <c r="EAN179" s="411"/>
      <c r="EAO179" s="411"/>
      <c r="EAP179" s="411"/>
      <c r="EAQ179" s="411"/>
      <c r="EAR179" s="411"/>
      <c r="EAS179" s="411"/>
      <c r="EAT179" s="411"/>
      <c r="EAU179" s="411"/>
      <c r="EAV179" s="411"/>
      <c r="EAW179" s="411"/>
      <c r="EAX179" s="411"/>
      <c r="EAY179" s="411"/>
      <c r="EAZ179" s="411"/>
      <c r="EBA179" s="411"/>
      <c r="EBB179" s="411"/>
      <c r="EBC179" s="411"/>
      <c r="EBD179" s="411"/>
      <c r="EBE179" s="411"/>
      <c r="EBF179" s="411"/>
      <c r="EBG179" s="411"/>
      <c r="EBH179" s="411"/>
      <c r="EBI179" s="411"/>
      <c r="EBJ179" s="411"/>
      <c r="EBK179" s="411"/>
      <c r="EBL179" s="411"/>
      <c r="EBM179" s="411"/>
      <c r="EBN179" s="411"/>
      <c r="EBO179" s="411"/>
      <c r="EBP179" s="411"/>
      <c r="EBQ179" s="411"/>
      <c r="EBR179" s="411"/>
      <c r="EBS179" s="411"/>
      <c r="EBT179" s="411"/>
      <c r="EBU179" s="411"/>
      <c r="EBV179" s="411"/>
      <c r="EBW179" s="411"/>
      <c r="EBX179" s="411"/>
      <c r="EBY179" s="411"/>
      <c r="EBZ179" s="411"/>
      <c r="ECA179" s="411"/>
      <c r="ECB179" s="411"/>
      <c r="ECC179" s="411"/>
      <c r="ECD179" s="411"/>
      <c r="ECE179" s="411"/>
      <c r="ECF179" s="411"/>
      <c r="ECG179" s="411"/>
      <c r="ECH179" s="411"/>
      <c r="ECI179" s="411"/>
      <c r="ECJ179" s="411"/>
      <c r="ECK179" s="411"/>
      <c r="ECL179" s="411"/>
      <c r="ECM179" s="411"/>
      <c r="ECN179" s="411"/>
      <c r="ECO179" s="411"/>
      <c r="ECP179" s="411"/>
      <c r="ECQ179" s="411"/>
      <c r="ECR179" s="411"/>
      <c r="ECS179" s="411"/>
      <c r="ECT179" s="411"/>
      <c r="ECU179" s="411"/>
      <c r="ECV179" s="411"/>
      <c r="ECW179" s="411"/>
      <c r="ECX179" s="411"/>
      <c r="ECY179" s="411"/>
      <c r="ECZ179" s="411"/>
      <c r="EDA179" s="411"/>
      <c r="EDB179" s="411"/>
      <c r="EDC179" s="411"/>
      <c r="EDD179" s="411"/>
      <c r="EDE179" s="411"/>
      <c r="EDF179" s="411"/>
      <c r="EDG179" s="411"/>
      <c r="EDH179" s="411"/>
      <c r="EDI179" s="411"/>
      <c r="EDJ179" s="411"/>
      <c r="EDK179" s="411"/>
      <c r="EDL179" s="411"/>
      <c r="EDM179" s="411"/>
      <c r="EDN179" s="411"/>
      <c r="EDO179" s="411"/>
      <c r="EDP179" s="411"/>
      <c r="EDQ179" s="411"/>
      <c r="EDR179" s="411"/>
      <c r="EDS179" s="411"/>
      <c r="EDT179" s="411"/>
      <c r="EDU179" s="411"/>
      <c r="EDV179" s="411"/>
      <c r="EDW179" s="411"/>
      <c r="EDX179" s="411"/>
      <c r="EDY179" s="411"/>
      <c r="EDZ179" s="411"/>
      <c r="EEA179" s="411"/>
      <c r="EEB179" s="411"/>
      <c r="EEC179" s="411"/>
      <c r="EED179" s="411"/>
      <c r="EEE179" s="411"/>
      <c r="EEF179" s="411"/>
      <c r="EEG179" s="411"/>
      <c r="EEH179" s="411"/>
      <c r="EEI179" s="411"/>
      <c r="EEJ179" s="411"/>
      <c r="EEK179" s="411"/>
      <c r="EEL179" s="411"/>
      <c r="EEM179" s="411"/>
      <c r="EEN179" s="411"/>
      <c r="EEO179" s="411"/>
      <c r="EEP179" s="411"/>
      <c r="EEQ179" s="411"/>
      <c r="EER179" s="411"/>
      <c r="EES179" s="411"/>
      <c r="EET179" s="411"/>
      <c r="EEU179" s="411"/>
      <c r="EEV179" s="411"/>
      <c r="EEW179" s="411"/>
      <c r="EEX179" s="411"/>
      <c r="EEY179" s="411"/>
      <c r="EEZ179" s="411"/>
      <c r="EFA179" s="411"/>
      <c r="EFB179" s="411"/>
      <c r="EFC179" s="411"/>
      <c r="EFD179" s="411"/>
      <c r="EFE179" s="411"/>
      <c r="EFF179" s="411"/>
      <c r="EFG179" s="411"/>
      <c r="EFH179" s="411"/>
      <c r="EFI179" s="411"/>
      <c r="EFJ179" s="411"/>
      <c r="EFK179" s="411"/>
      <c r="EFL179" s="411"/>
      <c r="EFM179" s="411"/>
      <c r="EFN179" s="411"/>
      <c r="EFO179" s="411"/>
      <c r="EFP179" s="411"/>
      <c r="EFQ179" s="411"/>
      <c r="EFR179" s="411"/>
      <c r="EFS179" s="411"/>
      <c r="EFT179" s="411"/>
      <c r="EFU179" s="411"/>
      <c r="EFV179" s="411"/>
      <c r="EFW179" s="411"/>
      <c r="EFX179" s="411"/>
      <c r="EFY179" s="411"/>
      <c r="EFZ179" s="411"/>
      <c r="EGA179" s="411"/>
      <c r="EGB179" s="411"/>
      <c r="EGC179" s="411"/>
      <c r="EGD179" s="411"/>
      <c r="EGE179" s="411"/>
      <c r="EGF179" s="411"/>
      <c r="EGG179" s="411"/>
      <c r="EGH179" s="411"/>
      <c r="EGI179" s="411"/>
      <c r="EGJ179" s="411"/>
      <c r="EGK179" s="411"/>
      <c r="EGL179" s="411"/>
      <c r="EGM179" s="411"/>
      <c r="EGN179" s="411"/>
      <c r="EGO179" s="411"/>
      <c r="EGP179" s="411"/>
      <c r="EGQ179" s="411"/>
      <c r="EGR179" s="411"/>
      <c r="EGS179" s="411"/>
      <c r="EGT179" s="411"/>
      <c r="EGU179" s="411"/>
      <c r="EGV179" s="411"/>
      <c r="EGW179" s="411"/>
      <c r="EGX179" s="411"/>
      <c r="EGY179" s="411"/>
      <c r="EGZ179" s="411"/>
      <c r="EHA179" s="411"/>
      <c r="EHB179" s="411"/>
      <c r="EHC179" s="411"/>
      <c r="EHD179" s="411"/>
      <c r="EHE179" s="411"/>
      <c r="EHF179" s="411"/>
      <c r="EHG179" s="411"/>
      <c r="EHH179" s="411"/>
      <c r="EHI179" s="411"/>
      <c r="EHJ179" s="411"/>
      <c r="EHK179" s="411"/>
      <c r="EHL179" s="411"/>
      <c r="EHM179" s="411"/>
      <c r="EHN179" s="411"/>
      <c r="EHO179" s="411"/>
      <c r="EHP179" s="411"/>
      <c r="EHQ179" s="411"/>
      <c r="EHR179" s="411"/>
      <c r="EHS179" s="411"/>
      <c r="EHT179" s="411"/>
      <c r="EHU179" s="411"/>
      <c r="EHV179" s="411"/>
      <c r="EHW179" s="411"/>
      <c r="EHX179" s="411"/>
      <c r="EHY179" s="411"/>
      <c r="EHZ179" s="411"/>
      <c r="EIA179" s="411"/>
      <c r="EIB179" s="411"/>
      <c r="EIC179" s="411"/>
      <c r="EID179" s="411"/>
      <c r="EIE179" s="411"/>
      <c r="EIF179" s="411"/>
      <c r="EIG179" s="411"/>
      <c r="EIH179" s="411"/>
      <c r="EII179" s="411"/>
      <c r="EIJ179" s="411"/>
      <c r="EIK179" s="411"/>
      <c r="EIL179" s="411"/>
      <c r="EIM179" s="411"/>
      <c r="EIN179" s="411"/>
      <c r="EIO179" s="411"/>
      <c r="EIP179" s="411"/>
      <c r="EIQ179" s="411"/>
      <c r="EIR179" s="411"/>
      <c r="EIS179" s="411"/>
      <c r="EIT179" s="411"/>
      <c r="EIU179" s="411"/>
      <c r="EIV179" s="411"/>
      <c r="EIW179" s="411"/>
      <c r="EIX179" s="411"/>
      <c r="EIY179" s="411"/>
      <c r="EIZ179" s="411"/>
      <c r="EJA179" s="411"/>
      <c r="EJB179" s="411"/>
      <c r="EJC179" s="411"/>
      <c r="EJD179" s="411"/>
      <c r="EJE179" s="411"/>
      <c r="EJF179" s="411"/>
      <c r="EJG179" s="411"/>
      <c r="EJH179" s="411"/>
      <c r="EJI179" s="411"/>
      <c r="EJJ179" s="411"/>
      <c r="EJK179" s="411"/>
      <c r="EJL179" s="411"/>
      <c r="EJM179" s="411"/>
      <c r="EJN179" s="411"/>
      <c r="EJO179" s="411"/>
      <c r="EJP179" s="411"/>
      <c r="EJQ179" s="411"/>
      <c r="EJR179" s="411"/>
      <c r="EJS179" s="411"/>
      <c r="EJT179" s="411"/>
      <c r="EJU179" s="411"/>
      <c r="EJV179" s="411"/>
      <c r="EJW179" s="411"/>
      <c r="EJX179" s="411"/>
      <c r="EJY179" s="411"/>
      <c r="EJZ179" s="411"/>
      <c r="EKA179" s="411"/>
      <c r="EKB179" s="411"/>
      <c r="EKC179" s="411"/>
      <c r="EKD179" s="411"/>
      <c r="EKE179" s="411"/>
      <c r="EKF179" s="411"/>
      <c r="EKG179" s="411"/>
      <c r="EKH179" s="411"/>
      <c r="EKI179" s="411"/>
      <c r="EKJ179" s="411"/>
      <c r="EKK179" s="411"/>
      <c r="EKL179" s="411"/>
      <c r="EKM179" s="411"/>
      <c r="EKN179" s="411"/>
      <c r="EKO179" s="411"/>
      <c r="EKP179" s="411"/>
      <c r="EKQ179" s="411"/>
      <c r="EKR179" s="411"/>
      <c r="EKS179" s="411"/>
      <c r="EKT179" s="411"/>
      <c r="EKU179" s="411"/>
      <c r="EKV179" s="411"/>
      <c r="EKW179" s="411"/>
      <c r="EKX179" s="411"/>
      <c r="EKY179" s="411"/>
      <c r="EKZ179" s="411"/>
      <c r="ELA179" s="411"/>
      <c r="ELB179" s="411"/>
      <c r="ELC179" s="411"/>
      <c r="ELD179" s="411"/>
      <c r="ELE179" s="411"/>
      <c r="ELF179" s="411"/>
      <c r="ELG179" s="411"/>
      <c r="ELH179" s="411"/>
      <c r="ELI179" s="411"/>
      <c r="ELJ179" s="411"/>
      <c r="ELK179" s="411"/>
      <c r="ELL179" s="411"/>
      <c r="ELM179" s="411"/>
      <c r="ELN179" s="411"/>
      <c r="ELO179" s="411"/>
      <c r="ELP179" s="411"/>
      <c r="ELQ179" s="411"/>
      <c r="ELR179" s="411"/>
      <c r="ELS179" s="411"/>
      <c r="ELT179" s="411"/>
      <c r="ELU179" s="411"/>
      <c r="ELV179" s="411"/>
      <c r="ELW179" s="411"/>
      <c r="ELX179" s="411"/>
      <c r="ELY179" s="411"/>
      <c r="ELZ179" s="411"/>
      <c r="EMA179" s="411"/>
      <c r="EMB179" s="411"/>
      <c r="EMC179" s="411"/>
      <c r="EMD179" s="411"/>
      <c r="EME179" s="411"/>
      <c r="EMF179" s="411"/>
      <c r="EMG179" s="411"/>
      <c r="EMH179" s="411"/>
      <c r="EMI179" s="411"/>
      <c r="EMJ179" s="411"/>
      <c r="EMK179" s="411"/>
      <c r="EML179" s="411"/>
      <c r="EMM179" s="411"/>
      <c r="EMN179" s="411"/>
      <c r="EMO179" s="411"/>
      <c r="EMP179" s="411"/>
      <c r="EMQ179" s="411"/>
      <c r="EMR179" s="411"/>
      <c r="EMS179" s="411"/>
      <c r="EMT179" s="411"/>
      <c r="EMU179" s="411"/>
      <c r="EMV179" s="411"/>
      <c r="EMW179" s="411"/>
      <c r="EMX179" s="411"/>
      <c r="EMY179" s="411"/>
      <c r="EMZ179" s="411"/>
      <c r="ENA179" s="411"/>
      <c r="ENB179" s="411"/>
      <c r="ENC179" s="411"/>
      <c r="END179" s="411"/>
      <c r="ENE179" s="411"/>
      <c r="ENF179" s="411"/>
      <c r="ENG179" s="411"/>
      <c r="ENH179" s="411"/>
      <c r="ENI179" s="411"/>
      <c r="ENJ179" s="411"/>
      <c r="ENK179" s="411"/>
      <c r="ENL179" s="411"/>
      <c r="ENM179" s="411"/>
      <c r="ENN179" s="411"/>
      <c r="ENO179" s="411"/>
      <c r="ENP179" s="411"/>
      <c r="ENQ179" s="411"/>
      <c r="ENR179" s="411"/>
      <c r="ENS179" s="411"/>
      <c r="ENT179" s="411"/>
      <c r="ENU179" s="411"/>
      <c r="ENV179" s="411"/>
      <c r="ENW179" s="411"/>
      <c r="ENX179" s="411"/>
      <c r="ENY179" s="411"/>
      <c r="ENZ179" s="411"/>
      <c r="EOA179" s="411"/>
      <c r="EOB179" s="411"/>
      <c r="EOC179" s="411"/>
      <c r="EOD179" s="411"/>
      <c r="EOE179" s="411"/>
      <c r="EOF179" s="411"/>
      <c r="EOG179" s="411"/>
      <c r="EOH179" s="411"/>
      <c r="EOI179" s="411"/>
      <c r="EOJ179" s="411"/>
      <c r="EOK179" s="411"/>
      <c r="EOL179" s="411"/>
      <c r="EOM179" s="411"/>
      <c r="EON179" s="411"/>
      <c r="EOO179" s="411"/>
      <c r="EOP179" s="411"/>
      <c r="EOQ179" s="411"/>
      <c r="EOR179" s="411"/>
      <c r="EOS179" s="411"/>
      <c r="EOT179" s="411"/>
      <c r="EOU179" s="411"/>
      <c r="EOV179" s="411"/>
      <c r="EOW179" s="411"/>
      <c r="EOX179" s="411"/>
      <c r="EOY179" s="411"/>
      <c r="EOZ179" s="411"/>
      <c r="EPA179" s="411"/>
      <c r="EPB179" s="411"/>
      <c r="EPC179" s="411"/>
      <c r="EPD179" s="411"/>
      <c r="EPE179" s="411"/>
      <c r="EPF179" s="411"/>
      <c r="EPG179" s="411"/>
      <c r="EPH179" s="411"/>
      <c r="EPI179" s="411"/>
      <c r="EPJ179" s="411"/>
      <c r="EPK179" s="411"/>
      <c r="EPL179" s="411"/>
      <c r="EPM179" s="411"/>
      <c r="EPN179" s="411"/>
      <c r="EPO179" s="411"/>
      <c r="EPP179" s="411"/>
      <c r="EPQ179" s="411"/>
      <c r="EPR179" s="411"/>
      <c r="EPS179" s="411"/>
      <c r="EPT179" s="411"/>
      <c r="EPU179" s="411"/>
      <c r="EPV179" s="411"/>
      <c r="EPW179" s="411"/>
      <c r="EPX179" s="411"/>
      <c r="EPY179" s="411"/>
      <c r="EPZ179" s="411"/>
      <c r="EQA179" s="411"/>
      <c r="EQB179" s="411"/>
      <c r="EQC179" s="411"/>
      <c r="EQD179" s="411"/>
      <c r="EQE179" s="411"/>
      <c r="EQF179" s="411"/>
      <c r="EQG179" s="411"/>
      <c r="EQH179" s="411"/>
      <c r="EQI179" s="411"/>
      <c r="EQJ179" s="411"/>
      <c r="EQK179" s="411"/>
      <c r="EQL179" s="411"/>
      <c r="EQM179" s="411"/>
      <c r="EQN179" s="411"/>
      <c r="EQO179" s="411"/>
      <c r="EQP179" s="411"/>
      <c r="EQQ179" s="411"/>
      <c r="EQR179" s="411"/>
      <c r="EQS179" s="411"/>
      <c r="EQT179" s="411"/>
      <c r="EQU179" s="411"/>
      <c r="EQV179" s="411"/>
      <c r="EQW179" s="411"/>
      <c r="EQX179" s="411"/>
      <c r="EQY179" s="411"/>
      <c r="EQZ179" s="411"/>
      <c r="ERA179" s="411"/>
      <c r="ERB179" s="411"/>
      <c r="ERC179" s="411"/>
      <c r="ERD179" s="411"/>
      <c r="ERE179" s="411"/>
      <c r="ERF179" s="411"/>
      <c r="ERG179" s="411"/>
      <c r="ERH179" s="411"/>
      <c r="ERI179" s="411"/>
      <c r="ERJ179" s="411"/>
      <c r="ERK179" s="411"/>
      <c r="ERL179" s="411"/>
      <c r="ERM179" s="411"/>
      <c r="ERN179" s="411"/>
      <c r="ERO179" s="411"/>
      <c r="ERP179" s="411"/>
      <c r="ERQ179" s="411"/>
      <c r="ERR179" s="411"/>
      <c r="ERS179" s="411"/>
      <c r="ERT179" s="411"/>
      <c r="ERU179" s="411"/>
      <c r="ERV179" s="411"/>
      <c r="ERW179" s="411"/>
      <c r="ERX179" s="411"/>
      <c r="ERY179" s="411"/>
      <c r="ERZ179" s="411"/>
      <c r="ESA179" s="411"/>
      <c r="ESB179" s="411"/>
      <c r="ESC179" s="411"/>
      <c r="ESD179" s="411"/>
      <c r="ESE179" s="411"/>
      <c r="ESF179" s="411"/>
      <c r="ESG179" s="411"/>
      <c r="ESH179" s="411"/>
      <c r="ESI179" s="411"/>
      <c r="ESJ179" s="411"/>
      <c r="ESK179" s="411"/>
      <c r="ESL179" s="411"/>
      <c r="ESM179" s="411"/>
      <c r="ESN179" s="411"/>
      <c r="ESO179" s="411"/>
      <c r="ESP179" s="411"/>
      <c r="ESQ179" s="411"/>
      <c r="ESR179" s="411"/>
      <c r="ESS179" s="411"/>
      <c r="EST179" s="411"/>
      <c r="ESU179" s="411"/>
      <c r="ESV179" s="411"/>
      <c r="ESW179" s="411"/>
      <c r="ESX179" s="411"/>
      <c r="ESY179" s="411"/>
      <c r="ESZ179" s="411"/>
      <c r="ETA179" s="411"/>
      <c r="ETB179" s="411"/>
      <c r="ETC179" s="411"/>
      <c r="ETD179" s="411"/>
      <c r="ETE179" s="411"/>
      <c r="ETF179" s="411"/>
      <c r="ETG179" s="411"/>
      <c r="ETH179" s="411"/>
      <c r="ETI179" s="411"/>
      <c r="ETJ179" s="411"/>
      <c r="ETK179" s="411"/>
      <c r="ETL179" s="411"/>
      <c r="ETM179" s="411"/>
      <c r="ETN179" s="411"/>
      <c r="ETO179" s="411"/>
      <c r="ETP179" s="411"/>
      <c r="ETQ179" s="411"/>
      <c r="ETR179" s="411"/>
      <c r="ETS179" s="411"/>
      <c r="ETT179" s="411"/>
      <c r="ETU179" s="411"/>
      <c r="ETV179" s="411"/>
      <c r="ETW179" s="411"/>
      <c r="ETX179" s="411"/>
      <c r="ETY179" s="411"/>
      <c r="ETZ179" s="411"/>
      <c r="EUA179" s="411"/>
      <c r="EUB179" s="411"/>
      <c r="EUC179" s="411"/>
      <c r="EUD179" s="411"/>
      <c r="EUE179" s="411"/>
      <c r="EUF179" s="411"/>
      <c r="EUG179" s="411"/>
      <c r="EUH179" s="411"/>
      <c r="EUI179" s="411"/>
      <c r="EUJ179" s="411"/>
      <c r="EUK179" s="411"/>
      <c r="EUL179" s="411"/>
      <c r="EUM179" s="411"/>
      <c r="EUN179" s="411"/>
      <c r="EUO179" s="411"/>
      <c r="EUP179" s="411"/>
      <c r="EUQ179" s="411"/>
      <c r="EUR179" s="411"/>
      <c r="EUS179" s="411"/>
      <c r="EUT179" s="411"/>
      <c r="EUU179" s="411"/>
      <c r="EUV179" s="411"/>
      <c r="EUW179" s="411"/>
      <c r="EUX179" s="411"/>
      <c r="EUY179" s="411"/>
      <c r="EUZ179" s="411"/>
      <c r="EVA179" s="411"/>
      <c r="EVB179" s="411"/>
      <c r="EVC179" s="411"/>
      <c r="EVD179" s="411"/>
      <c r="EVE179" s="411"/>
      <c r="EVF179" s="411"/>
      <c r="EVG179" s="411"/>
      <c r="EVH179" s="411"/>
      <c r="EVI179" s="411"/>
      <c r="EVJ179" s="411"/>
      <c r="EVK179" s="411"/>
      <c r="EVL179" s="411"/>
      <c r="EVM179" s="411"/>
      <c r="EVN179" s="411"/>
      <c r="EVO179" s="411"/>
      <c r="EVP179" s="411"/>
      <c r="EVQ179" s="411"/>
      <c r="EVR179" s="411"/>
      <c r="EVS179" s="411"/>
      <c r="EVT179" s="411"/>
      <c r="EVU179" s="411"/>
      <c r="EVV179" s="411"/>
      <c r="EVW179" s="411"/>
      <c r="EVX179" s="411"/>
      <c r="EVY179" s="411"/>
      <c r="EVZ179" s="411"/>
      <c r="EWA179" s="411"/>
      <c r="EWB179" s="411"/>
      <c r="EWC179" s="411"/>
      <c r="EWD179" s="411"/>
      <c r="EWE179" s="411"/>
      <c r="EWF179" s="411"/>
      <c r="EWG179" s="411"/>
      <c r="EWH179" s="411"/>
      <c r="EWI179" s="411"/>
      <c r="EWJ179" s="411"/>
      <c r="EWK179" s="411"/>
      <c r="EWL179" s="411"/>
      <c r="EWM179" s="411"/>
      <c r="EWN179" s="411"/>
      <c r="EWO179" s="411"/>
      <c r="EWP179" s="411"/>
      <c r="EWQ179" s="411"/>
      <c r="EWR179" s="411"/>
      <c r="EWS179" s="411"/>
      <c r="EWT179" s="411"/>
      <c r="EWU179" s="411"/>
      <c r="EWV179" s="411"/>
      <c r="EWW179" s="411"/>
      <c r="EWX179" s="411"/>
      <c r="EWY179" s="411"/>
      <c r="EWZ179" s="411"/>
      <c r="EXA179" s="411"/>
      <c r="EXB179" s="411"/>
      <c r="EXC179" s="411"/>
      <c r="EXD179" s="411"/>
      <c r="EXE179" s="411"/>
      <c r="EXF179" s="411"/>
      <c r="EXG179" s="411"/>
      <c r="EXH179" s="411"/>
      <c r="EXI179" s="411"/>
      <c r="EXJ179" s="411"/>
      <c r="EXK179" s="411"/>
      <c r="EXL179" s="411"/>
      <c r="EXM179" s="411"/>
      <c r="EXN179" s="411"/>
      <c r="EXO179" s="411"/>
      <c r="EXP179" s="411"/>
      <c r="EXQ179" s="411"/>
      <c r="EXR179" s="411"/>
      <c r="EXS179" s="411"/>
      <c r="EXT179" s="411"/>
      <c r="EXU179" s="411"/>
      <c r="EXV179" s="411"/>
      <c r="EXW179" s="411"/>
      <c r="EXX179" s="411"/>
      <c r="EXY179" s="411"/>
      <c r="EXZ179" s="411"/>
      <c r="EYA179" s="411"/>
      <c r="EYB179" s="411"/>
      <c r="EYC179" s="411"/>
      <c r="EYD179" s="411"/>
      <c r="EYE179" s="411"/>
      <c r="EYF179" s="411"/>
      <c r="EYG179" s="411"/>
      <c r="EYH179" s="411"/>
      <c r="EYI179" s="411"/>
      <c r="EYJ179" s="411"/>
      <c r="EYK179" s="411"/>
      <c r="EYL179" s="411"/>
      <c r="EYM179" s="411"/>
      <c r="EYN179" s="411"/>
      <c r="EYO179" s="411"/>
      <c r="EYP179" s="411"/>
      <c r="EYQ179" s="411"/>
      <c r="EYR179" s="411"/>
      <c r="EYS179" s="411"/>
      <c r="EYT179" s="411"/>
      <c r="EYU179" s="411"/>
      <c r="EYV179" s="411"/>
      <c r="EYW179" s="411"/>
      <c r="EYX179" s="411"/>
      <c r="EYY179" s="411"/>
      <c r="EYZ179" s="411"/>
      <c r="EZA179" s="411"/>
      <c r="EZB179" s="411"/>
      <c r="EZC179" s="411"/>
      <c r="EZD179" s="411"/>
      <c r="EZE179" s="411"/>
      <c r="EZF179" s="411"/>
      <c r="EZG179" s="411"/>
      <c r="EZH179" s="411"/>
      <c r="EZI179" s="411"/>
      <c r="EZJ179" s="411"/>
      <c r="EZK179" s="411"/>
      <c r="EZL179" s="411"/>
      <c r="EZM179" s="411"/>
      <c r="EZN179" s="411"/>
      <c r="EZO179" s="411"/>
      <c r="EZP179" s="411"/>
      <c r="EZQ179" s="411"/>
      <c r="EZR179" s="411"/>
      <c r="EZS179" s="411"/>
      <c r="EZT179" s="411"/>
      <c r="EZU179" s="411"/>
      <c r="EZV179" s="411"/>
      <c r="EZW179" s="411"/>
      <c r="EZX179" s="411"/>
      <c r="EZY179" s="411"/>
      <c r="EZZ179" s="411"/>
      <c r="FAA179" s="411"/>
      <c r="FAB179" s="411"/>
      <c r="FAC179" s="411"/>
      <c r="FAD179" s="411"/>
      <c r="FAE179" s="411"/>
      <c r="FAF179" s="411"/>
      <c r="FAG179" s="411"/>
      <c r="FAH179" s="411"/>
      <c r="FAI179" s="411"/>
      <c r="FAJ179" s="411"/>
      <c r="FAK179" s="411"/>
      <c r="FAL179" s="411"/>
      <c r="FAM179" s="411"/>
      <c r="FAN179" s="411"/>
      <c r="FAO179" s="411"/>
      <c r="FAP179" s="411"/>
      <c r="FAQ179" s="411"/>
      <c r="FAR179" s="411"/>
      <c r="FAS179" s="411"/>
      <c r="FAT179" s="411"/>
      <c r="FAU179" s="411"/>
      <c r="FAV179" s="411"/>
      <c r="FAW179" s="411"/>
      <c r="FAX179" s="411"/>
      <c r="FAY179" s="411"/>
      <c r="FAZ179" s="411"/>
      <c r="FBA179" s="411"/>
      <c r="FBB179" s="411"/>
      <c r="FBC179" s="411"/>
      <c r="FBD179" s="411"/>
      <c r="FBE179" s="411"/>
      <c r="FBF179" s="411"/>
      <c r="FBG179" s="411"/>
      <c r="FBH179" s="411"/>
      <c r="FBI179" s="411"/>
      <c r="FBJ179" s="411"/>
      <c r="FBK179" s="411"/>
      <c r="FBL179" s="411"/>
      <c r="FBM179" s="411"/>
      <c r="FBN179" s="411"/>
      <c r="FBO179" s="411"/>
      <c r="FBP179" s="411"/>
      <c r="FBQ179" s="411"/>
      <c r="FBR179" s="411"/>
      <c r="FBS179" s="411"/>
      <c r="FBT179" s="411"/>
      <c r="FBU179" s="411"/>
      <c r="FBV179" s="411"/>
      <c r="FBW179" s="411"/>
      <c r="FBX179" s="411"/>
      <c r="FBY179" s="411"/>
      <c r="FBZ179" s="411"/>
      <c r="FCA179" s="411"/>
      <c r="FCB179" s="411"/>
      <c r="FCC179" s="411"/>
      <c r="FCD179" s="411"/>
      <c r="FCE179" s="411"/>
      <c r="FCF179" s="411"/>
      <c r="FCG179" s="411"/>
      <c r="FCH179" s="411"/>
      <c r="FCI179" s="411"/>
      <c r="FCJ179" s="411"/>
      <c r="FCK179" s="411"/>
      <c r="FCL179" s="411"/>
      <c r="FCM179" s="411"/>
      <c r="FCN179" s="411"/>
      <c r="FCO179" s="411"/>
      <c r="FCP179" s="411"/>
      <c r="FCQ179" s="411"/>
      <c r="FCR179" s="411"/>
      <c r="FCS179" s="411"/>
      <c r="FCT179" s="411"/>
      <c r="FCU179" s="411"/>
      <c r="FCV179" s="411"/>
      <c r="FCW179" s="411"/>
      <c r="FCX179" s="411"/>
      <c r="FCY179" s="411"/>
      <c r="FCZ179" s="411"/>
      <c r="FDA179" s="411"/>
      <c r="FDB179" s="411"/>
      <c r="FDC179" s="411"/>
      <c r="FDD179" s="411"/>
      <c r="FDE179" s="411"/>
      <c r="FDF179" s="411"/>
      <c r="FDG179" s="411"/>
      <c r="FDH179" s="411"/>
      <c r="FDI179" s="411"/>
      <c r="FDJ179" s="411"/>
      <c r="FDK179" s="411"/>
      <c r="FDL179" s="411"/>
      <c r="FDM179" s="411"/>
      <c r="FDN179" s="411"/>
      <c r="FDO179" s="411"/>
      <c r="FDP179" s="411"/>
      <c r="FDQ179" s="411"/>
      <c r="FDR179" s="411"/>
      <c r="FDS179" s="411"/>
      <c r="FDT179" s="411"/>
      <c r="FDU179" s="411"/>
      <c r="FDV179" s="411"/>
      <c r="FDW179" s="411"/>
      <c r="FDX179" s="411"/>
      <c r="FDY179" s="411"/>
      <c r="FDZ179" s="411"/>
      <c r="FEA179" s="411"/>
      <c r="FEB179" s="411"/>
      <c r="FEC179" s="411"/>
      <c r="FED179" s="411"/>
      <c r="FEE179" s="411"/>
      <c r="FEF179" s="411"/>
      <c r="FEG179" s="411"/>
      <c r="FEH179" s="411"/>
      <c r="FEI179" s="411"/>
      <c r="FEJ179" s="411"/>
      <c r="FEK179" s="411"/>
      <c r="FEL179" s="411"/>
      <c r="FEM179" s="411"/>
      <c r="FEN179" s="411"/>
      <c r="FEO179" s="411"/>
      <c r="FEP179" s="411"/>
      <c r="FEQ179" s="411"/>
      <c r="FER179" s="411"/>
      <c r="FES179" s="411"/>
      <c r="FET179" s="411"/>
      <c r="FEU179" s="411"/>
      <c r="FEV179" s="411"/>
      <c r="FEW179" s="411"/>
      <c r="FEX179" s="411"/>
      <c r="FEY179" s="411"/>
      <c r="FEZ179" s="411"/>
      <c r="FFA179" s="411"/>
      <c r="FFB179" s="411"/>
      <c r="FFC179" s="411"/>
      <c r="FFD179" s="411"/>
      <c r="FFE179" s="411"/>
      <c r="FFF179" s="411"/>
      <c r="FFG179" s="411"/>
      <c r="FFH179" s="411"/>
      <c r="FFI179" s="411"/>
      <c r="FFJ179" s="411"/>
      <c r="FFK179" s="411"/>
      <c r="FFL179" s="411"/>
      <c r="FFM179" s="411"/>
      <c r="FFN179" s="411"/>
      <c r="FFO179" s="411"/>
      <c r="FFP179" s="411"/>
      <c r="FFQ179" s="411"/>
      <c r="FFR179" s="411"/>
      <c r="FFS179" s="411"/>
      <c r="FFT179" s="411"/>
      <c r="FFU179" s="411"/>
      <c r="FFV179" s="411"/>
      <c r="FFW179" s="411"/>
      <c r="FFX179" s="411"/>
      <c r="FFY179" s="411"/>
      <c r="FFZ179" s="411"/>
      <c r="FGA179" s="411"/>
      <c r="FGB179" s="411"/>
      <c r="FGC179" s="411"/>
      <c r="FGD179" s="411"/>
      <c r="FGE179" s="411"/>
      <c r="FGF179" s="411"/>
      <c r="FGG179" s="411"/>
      <c r="FGH179" s="411"/>
      <c r="FGI179" s="411"/>
      <c r="FGJ179" s="411"/>
      <c r="FGK179" s="411"/>
      <c r="FGL179" s="411"/>
      <c r="FGM179" s="411"/>
      <c r="FGN179" s="411"/>
      <c r="FGO179" s="411"/>
      <c r="FGP179" s="411"/>
      <c r="FGQ179" s="411"/>
      <c r="FGR179" s="411"/>
      <c r="FGS179" s="411"/>
      <c r="FGT179" s="411"/>
      <c r="FGU179" s="411"/>
      <c r="FGV179" s="411"/>
      <c r="FGW179" s="411"/>
      <c r="FGX179" s="411"/>
      <c r="FGY179" s="411"/>
      <c r="FGZ179" s="411"/>
      <c r="FHA179" s="411"/>
      <c r="FHB179" s="411"/>
      <c r="FHC179" s="411"/>
      <c r="FHD179" s="411"/>
      <c r="FHE179" s="411"/>
      <c r="FHF179" s="411"/>
      <c r="FHG179" s="411"/>
      <c r="FHH179" s="411"/>
      <c r="FHI179" s="411"/>
      <c r="FHJ179" s="411"/>
      <c r="FHK179" s="411"/>
      <c r="FHL179" s="411"/>
      <c r="FHM179" s="411"/>
      <c r="FHN179" s="411"/>
      <c r="FHO179" s="411"/>
      <c r="FHP179" s="411"/>
      <c r="FHQ179" s="411"/>
      <c r="FHR179" s="411"/>
      <c r="FHS179" s="411"/>
      <c r="FHT179" s="411"/>
      <c r="FHU179" s="411"/>
      <c r="FHV179" s="411"/>
      <c r="FHW179" s="411"/>
      <c r="FHX179" s="411"/>
      <c r="FHY179" s="411"/>
      <c r="FHZ179" s="411"/>
      <c r="FIA179" s="411"/>
      <c r="FIB179" s="411"/>
      <c r="FIC179" s="411"/>
      <c r="FID179" s="411"/>
      <c r="FIE179" s="411"/>
      <c r="FIF179" s="411"/>
      <c r="FIG179" s="411"/>
      <c r="FIH179" s="411"/>
      <c r="FII179" s="411"/>
      <c r="FIJ179" s="411"/>
      <c r="FIK179" s="411"/>
      <c r="FIL179" s="411"/>
      <c r="FIM179" s="411"/>
      <c r="FIN179" s="411"/>
      <c r="FIO179" s="411"/>
      <c r="FIP179" s="411"/>
      <c r="FIQ179" s="411"/>
      <c r="FIR179" s="411"/>
      <c r="FIS179" s="411"/>
      <c r="FIT179" s="411"/>
      <c r="FIU179" s="411"/>
      <c r="FIV179" s="411"/>
      <c r="FIW179" s="411"/>
      <c r="FIX179" s="411"/>
      <c r="FIY179" s="411"/>
      <c r="FIZ179" s="411"/>
      <c r="FJA179" s="411"/>
      <c r="FJB179" s="411"/>
      <c r="FJC179" s="411"/>
      <c r="FJD179" s="411"/>
      <c r="FJE179" s="411"/>
      <c r="FJF179" s="411"/>
      <c r="FJG179" s="411"/>
      <c r="FJH179" s="411"/>
      <c r="FJI179" s="411"/>
      <c r="FJJ179" s="411"/>
      <c r="FJK179" s="411"/>
      <c r="FJL179" s="411"/>
      <c r="FJM179" s="411"/>
      <c r="FJN179" s="411"/>
      <c r="FJO179" s="411"/>
      <c r="FJP179" s="411"/>
      <c r="FJQ179" s="411"/>
      <c r="FJR179" s="411"/>
      <c r="FJS179" s="411"/>
      <c r="FJT179" s="411"/>
      <c r="FJU179" s="411"/>
      <c r="FJV179" s="411"/>
      <c r="FJW179" s="411"/>
      <c r="FJX179" s="411"/>
      <c r="FJY179" s="411"/>
      <c r="FJZ179" s="411"/>
      <c r="FKA179" s="411"/>
      <c r="FKB179" s="411"/>
      <c r="FKC179" s="411"/>
      <c r="FKD179" s="411"/>
      <c r="FKE179" s="411"/>
      <c r="FKF179" s="411"/>
      <c r="FKG179" s="411"/>
      <c r="FKH179" s="411"/>
      <c r="FKI179" s="411"/>
      <c r="FKJ179" s="411"/>
      <c r="FKK179" s="411"/>
      <c r="FKL179" s="411"/>
      <c r="FKM179" s="411"/>
      <c r="FKN179" s="411"/>
      <c r="FKO179" s="411"/>
      <c r="FKP179" s="411"/>
      <c r="FKQ179" s="411"/>
      <c r="FKR179" s="411"/>
      <c r="FKS179" s="411"/>
      <c r="FKT179" s="411"/>
      <c r="FKU179" s="411"/>
      <c r="FKV179" s="411"/>
      <c r="FKW179" s="411"/>
      <c r="FKX179" s="411"/>
      <c r="FKY179" s="411"/>
      <c r="FKZ179" s="411"/>
      <c r="FLA179" s="411"/>
      <c r="FLB179" s="411"/>
      <c r="FLC179" s="411"/>
      <c r="FLD179" s="411"/>
      <c r="FLE179" s="411"/>
      <c r="FLF179" s="411"/>
      <c r="FLG179" s="411"/>
      <c r="FLH179" s="411"/>
      <c r="FLI179" s="411"/>
      <c r="FLJ179" s="411"/>
      <c r="FLK179" s="411"/>
      <c r="FLL179" s="411"/>
      <c r="FLM179" s="411"/>
      <c r="FLN179" s="411"/>
      <c r="FLO179" s="411"/>
      <c r="FLP179" s="411"/>
      <c r="FLQ179" s="411"/>
      <c r="FLR179" s="411"/>
      <c r="FLS179" s="411"/>
      <c r="FLT179" s="411"/>
      <c r="FLU179" s="411"/>
      <c r="FLV179" s="411"/>
      <c r="FLW179" s="411"/>
      <c r="FLX179" s="411"/>
      <c r="FLY179" s="411"/>
      <c r="FLZ179" s="411"/>
      <c r="FMA179" s="411"/>
      <c r="FMB179" s="411"/>
      <c r="FMC179" s="411"/>
      <c r="FMD179" s="411"/>
      <c r="FME179" s="411"/>
      <c r="FMF179" s="411"/>
      <c r="FMG179" s="411"/>
      <c r="FMH179" s="411"/>
      <c r="FMI179" s="411"/>
      <c r="FMJ179" s="411"/>
      <c r="FMK179" s="411"/>
      <c r="FML179" s="411"/>
      <c r="FMM179" s="411"/>
      <c r="FMN179" s="411"/>
      <c r="FMO179" s="411"/>
      <c r="FMP179" s="411"/>
      <c r="FMQ179" s="411"/>
      <c r="FMR179" s="411"/>
      <c r="FMS179" s="411"/>
      <c r="FMT179" s="411"/>
      <c r="FMU179" s="411"/>
      <c r="FMV179" s="411"/>
      <c r="FMW179" s="411"/>
      <c r="FMX179" s="411"/>
      <c r="FMY179" s="411"/>
      <c r="FMZ179" s="411"/>
      <c r="FNA179" s="411"/>
      <c r="FNB179" s="411"/>
      <c r="FNC179" s="411"/>
      <c r="FND179" s="411"/>
      <c r="FNE179" s="411"/>
      <c r="FNF179" s="411"/>
      <c r="FNG179" s="411"/>
      <c r="FNH179" s="411"/>
      <c r="FNI179" s="411"/>
      <c r="FNJ179" s="411"/>
      <c r="FNK179" s="411"/>
      <c r="FNL179" s="411"/>
      <c r="FNM179" s="411"/>
      <c r="FNN179" s="411"/>
      <c r="FNO179" s="411"/>
      <c r="FNP179" s="411"/>
      <c r="FNQ179" s="411"/>
      <c r="FNR179" s="411"/>
      <c r="FNS179" s="411"/>
      <c r="FNT179" s="411"/>
      <c r="FNU179" s="411"/>
      <c r="FNV179" s="411"/>
      <c r="FNW179" s="411"/>
      <c r="FNX179" s="411"/>
      <c r="FNY179" s="411"/>
      <c r="FNZ179" s="411"/>
      <c r="FOA179" s="411"/>
      <c r="FOB179" s="411"/>
      <c r="FOC179" s="411"/>
      <c r="FOD179" s="411"/>
      <c r="FOE179" s="411"/>
      <c r="FOF179" s="411"/>
      <c r="FOG179" s="411"/>
      <c r="FOH179" s="411"/>
      <c r="FOI179" s="411"/>
      <c r="FOJ179" s="411"/>
      <c r="FOK179" s="411"/>
      <c r="FOL179" s="411"/>
      <c r="FOM179" s="411"/>
      <c r="FON179" s="411"/>
      <c r="FOO179" s="411"/>
      <c r="FOP179" s="411"/>
      <c r="FOQ179" s="411"/>
      <c r="FOR179" s="411"/>
      <c r="FOS179" s="411"/>
      <c r="FOT179" s="411"/>
      <c r="FOU179" s="411"/>
      <c r="FOV179" s="411"/>
      <c r="FOW179" s="411"/>
      <c r="FOX179" s="411"/>
      <c r="FOY179" s="411"/>
      <c r="FOZ179" s="411"/>
      <c r="FPA179" s="411"/>
      <c r="FPB179" s="411"/>
      <c r="FPC179" s="411"/>
      <c r="FPD179" s="411"/>
      <c r="FPE179" s="411"/>
      <c r="FPF179" s="411"/>
      <c r="FPG179" s="411"/>
      <c r="FPH179" s="411"/>
      <c r="FPI179" s="411"/>
      <c r="FPJ179" s="411"/>
      <c r="FPK179" s="411"/>
      <c r="FPL179" s="411"/>
      <c r="FPM179" s="411"/>
      <c r="FPN179" s="411"/>
      <c r="FPO179" s="411"/>
      <c r="FPP179" s="411"/>
      <c r="FPQ179" s="411"/>
      <c r="FPR179" s="411"/>
      <c r="FPS179" s="411"/>
      <c r="FPT179" s="411"/>
      <c r="FPU179" s="411"/>
      <c r="FPV179" s="411"/>
      <c r="FPW179" s="411"/>
      <c r="FPX179" s="411"/>
      <c r="FPY179" s="411"/>
      <c r="FPZ179" s="411"/>
      <c r="FQA179" s="411"/>
      <c r="FQB179" s="411"/>
      <c r="FQC179" s="411"/>
      <c r="FQD179" s="411"/>
      <c r="FQE179" s="411"/>
      <c r="FQF179" s="411"/>
      <c r="FQG179" s="411"/>
      <c r="FQH179" s="411"/>
      <c r="FQI179" s="411"/>
      <c r="FQJ179" s="411"/>
      <c r="FQK179" s="411"/>
      <c r="FQL179" s="411"/>
      <c r="FQM179" s="411"/>
      <c r="FQN179" s="411"/>
      <c r="FQO179" s="411"/>
      <c r="FQP179" s="411"/>
      <c r="FQQ179" s="411"/>
      <c r="FQR179" s="411"/>
      <c r="FQS179" s="411"/>
      <c r="FQT179" s="411"/>
      <c r="FQU179" s="411"/>
      <c r="FQV179" s="411"/>
      <c r="FQW179" s="411"/>
      <c r="FQX179" s="411"/>
      <c r="FQY179" s="411"/>
      <c r="FQZ179" s="411"/>
      <c r="FRA179" s="411"/>
      <c r="FRB179" s="411"/>
      <c r="FRC179" s="411"/>
      <c r="FRD179" s="411"/>
      <c r="FRE179" s="411"/>
      <c r="FRF179" s="411"/>
      <c r="FRG179" s="411"/>
      <c r="FRH179" s="411"/>
      <c r="FRI179" s="411"/>
      <c r="FRJ179" s="411"/>
      <c r="FRK179" s="411"/>
      <c r="FRL179" s="411"/>
      <c r="FRM179" s="411"/>
      <c r="FRN179" s="411"/>
      <c r="FRO179" s="411"/>
      <c r="FRP179" s="411"/>
      <c r="FRQ179" s="411"/>
      <c r="FRR179" s="411"/>
      <c r="FRS179" s="411"/>
      <c r="FRT179" s="411"/>
      <c r="FRU179" s="411"/>
      <c r="FRV179" s="411"/>
      <c r="FRW179" s="411"/>
      <c r="FRX179" s="411"/>
      <c r="FRY179" s="411"/>
      <c r="FRZ179" s="411"/>
      <c r="FSA179" s="411"/>
      <c r="FSB179" s="411"/>
      <c r="FSC179" s="411"/>
      <c r="FSD179" s="411"/>
      <c r="FSE179" s="411"/>
      <c r="FSF179" s="411"/>
      <c r="FSG179" s="411"/>
      <c r="FSH179" s="411"/>
      <c r="FSI179" s="411"/>
      <c r="FSJ179" s="411"/>
      <c r="FSK179" s="411"/>
      <c r="FSL179" s="411"/>
      <c r="FSM179" s="411"/>
      <c r="FSN179" s="411"/>
      <c r="FSO179" s="411"/>
      <c r="FSP179" s="411"/>
      <c r="FSQ179" s="411"/>
      <c r="FSR179" s="411"/>
      <c r="FSS179" s="411"/>
      <c r="FST179" s="411"/>
      <c r="FSU179" s="411"/>
      <c r="FSV179" s="411"/>
      <c r="FSW179" s="411"/>
      <c r="FSX179" s="411"/>
      <c r="FSY179" s="411"/>
      <c r="FSZ179" s="411"/>
      <c r="FTA179" s="411"/>
      <c r="FTB179" s="411"/>
      <c r="FTC179" s="411"/>
      <c r="FTD179" s="411"/>
      <c r="FTE179" s="411"/>
      <c r="FTF179" s="411"/>
      <c r="FTG179" s="411"/>
      <c r="FTH179" s="411"/>
      <c r="FTI179" s="411"/>
      <c r="FTJ179" s="411"/>
      <c r="FTK179" s="411"/>
      <c r="FTL179" s="411"/>
      <c r="FTM179" s="411"/>
      <c r="FTN179" s="411"/>
      <c r="FTO179" s="411"/>
      <c r="FTP179" s="411"/>
      <c r="FTQ179" s="411"/>
      <c r="FTR179" s="411"/>
      <c r="FTS179" s="411"/>
      <c r="FTT179" s="411"/>
      <c r="FTU179" s="411"/>
      <c r="FTV179" s="411"/>
      <c r="FTW179" s="411"/>
      <c r="FTX179" s="411"/>
      <c r="FTY179" s="411"/>
      <c r="FTZ179" s="411"/>
      <c r="FUA179" s="411"/>
      <c r="FUB179" s="411"/>
      <c r="FUC179" s="411"/>
      <c r="FUD179" s="411"/>
      <c r="FUE179" s="411"/>
      <c r="FUF179" s="411"/>
      <c r="FUG179" s="411"/>
      <c r="FUH179" s="411"/>
      <c r="FUI179" s="411"/>
      <c r="FUJ179" s="411"/>
      <c r="FUK179" s="411"/>
      <c r="FUL179" s="411"/>
      <c r="FUM179" s="411"/>
      <c r="FUN179" s="411"/>
      <c r="FUO179" s="411"/>
      <c r="FUP179" s="411"/>
      <c r="FUQ179" s="411"/>
      <c r="FUR179" s="411"/>
      <c r="FUS179" s="411"/>
      <c r="FUT179" s="411"/>
      <c r="FUU179" s="411"/>
      <c r="FUV179" s="411"/>
      <c r="FUW179" s="411"/>
      <c r="FUX179" s="411"/>
      <c r="FUY179" s="411"/>
      <c r="FUZ179" s="411"/>
      <c r="FVA179" s="411"/>
      <c r="FVB179" s="411"/>
      <c r="FVC179" s="411"/>
      <c r="FVD179" s="411"/>
      <c r="FVE179" s="411"/>
      <c r="FVF179" s="411"/>
      <c r="FVG179" s="411"/>
      <c r="FVH179" s="411"/>
      <c r="FVI179" s="411"/>
      <c r="FVJ179" s="411"/>
      <c r="FVK179" s="411"/>
      <c r="FVL179" s="411"/>
      <c r="FVM179" s="411"/>
      <c r="FVN179" s="411"/>
      <c r="FVO179" s="411"/>
      <c r="FVP179" s="411"/>
      <c r="FVQ179" s="411"/>
      <c r="FVR179" s="411"/>
      <c r="FVS179" s="411"/>
      <c r="FVT179" s="411"/>
      <c r="FVU179" s="411"/>
      <c r="FVV179" s="411"/>
      <c r="FVW179" s="411"/>
      <c r="FVX179" s="411"/>
      <c r="FVY179" s="411"/>
      <c r="FVZ179" s="411"/>
      <c r="FWA179" s="411"/>
      <c r="FWB179" s="411"/>
      <c r="FWC179" s="411"/>
      <c r="FWD179" s="411"/>
      <c r="FWE179" s="411"/>
      <c r="FWF179" s="411"/>
      <c r="FWG179" s="411"/>
      <c r="FWH179" s="411"/>
      <c r="FWI179" s="411"/>
      <c r="FWJ179" s="411"/>
      <c r="FWK179" s="411"/>
      <c r="FWL179" s="411"/>
      <c r="FWM179" s="411"/>
      <c r="FWN179" s="411"/>
      <c r="FWO179" s="411"/>
      <c r="FWP179" s="411"/>
      <c r="FWQ179" s="411"/>
      <c r="FWR179" s="411"/>
      <c r="FWS179" s="411"/>
      <c r="FWT179" s="411"/>
      <c r="FWU179" s="411"/>
      <c r="FWV179" s="411"/>
      <c r="FWW179" s="411"/>
      <c r="FWX179" s="411"/>
      <c r="FWY179" s="411"/>
      <c r="FWZ179" s="411"/>
      <c r="FXA179" s="411"/>
      <c r="FXB179" s="411"/>
      <c r="FXC179" s="411"/>
      <c r="FXD179" s="411"/>
      <c r="FXE179" s="411"/>
      <c r="FXF179" s="411"/>
      <c r="FXG179" s="411"/>
      <c r="FXH179" s="411"/>
      <c r="FXI179" s="411"/>
      <c r="FXJ179" s="411"/>
      <c r="FXK179" s="411"/>
      <c r="FXL179" s="411"/>
      <c r="FXM179" s="411"/>
      <c r="FXN179" s="411"/>
      <c r="FXO179" s="411"/>
      <c r="FXP179" s="411"/>
      <c r="FXQ179" s="411"/>
      <c r="FXR179" s="411"/>
      <c r="FXS179" s="411"/>
      <c r="FXT179" s="411"/>
      <c r="FXU179" s="411"/>
      <c r="FXV179" s="411"/>
      <c r="FXW179" s="411"/>
      <c r="FXX179" s="411"/>
      <c r="FXY179" s="411"/>
      <c r="FXZ179" s="411"/>
      <c r="FYA179" s="411"/>
      <c r="FYB179" s="411"/>
      <c r="FYC179" s="411"/>
      <c r="FYD179" s="411"/>
      <c r="FYE179" s="411"/>
      <c r="FYF179" s="411"/>
      <c r="FYG179" s="411"/>
      <c r="FYH179" s="411"/>
      <c r="FYI179" s="411"/>
      <c r="FYJ179" s="411"/>
      <c r="FYK179" s="411"/>
      <c r="FYL179" s="411"/>
      <c r="FYM179" s="411"/>
      <c r="FYN179" s="411"/>
      <c r="FYO179" s="411"/>
      <c r="FYP179" s="411"/>
      <c r="FYQ179" s="411"/>
      <c r="FYR179" s="411"/>
      <c r="FYS179" s="411"/>
      <c r="FYT179" s="411"/>
      <c r="FYU179" s="411"/>
      <c r="FYV179" s="411"/>
      <c r="FYW179" s="411"/>
      <c r="FYX179" s="411"/>
      <c r="FYY179" s="411"/>
      <c r="FYZ179" s="411"/>
      <c r="FZA179" s="411"/>
      <c r="FZB179" s="411"/>
      <c r="FZC179" s="411"/>
      <c r="FZD179" s="411"/>
      <c r="FZE179" s="411"/>
      <c r="FZF179" s="411"/>
      <c r="FZG179" s="411"/>
      <c r="FZH179" s="411"/>
      <c r="FZI179" s="411"/>
      <c r="FZJ179" s="411"/>
      <c r="FZK179" s="411"/>
      <c r="FZL179" s="411"/>
      <c r="FZM179" s="411"/>
      <c r="FZN179" s="411"/>
      <c r="FZO179" s="411"/>
      <c r="FZP179" s="411"/>
      <c r="FZQ179" s="411"/>
      <c r="FZR179" s="411"/>
      <c r="FZS179" s="411"/>
      <c r="FZT179" s="411"/>
      <c r="FZU179" s="411"/>
      <c r="FZV179" s="411"/>
      <c r="FZW179" s="411"/>
      <c r="FZX179" s="411"/>
      <c r="FZY179" s="411"/>
      <c r="FZZ179" s="411"/>
      <c r="GAA179" s="411"/>
      <c r="GAB179" s="411"/>
      <c r="GAC179" s="411"/>
      <c r="GAD179" s="411"/>
      <c r="GAE179" s="411"/>
      <c r="GAF179" s="411"/>
      <c r="GAG179" s="411"/>
      <c r="GAH179" s="411"/>
      <c r="GAI179" s="411"/>
      <c r="GAJ179" s="411"/>
      <c r="GAK179" s="411"/>
      <c r="GAL179" s="411"/>
      <c r="GAM179" s="411"/>
      <c r="GAN179" s="411"/>
      <c r="GAO179" s="411"/>
      <c r="GAP179" s="411"/>
      <c r="GAQ179" s="411"/>
      <c r="GAR179" s="411"/>
      <c r="GAS179" s="411"/>
      <c r="GAT179" s="411"/>
      <c r="GAU179" s="411"/>
      <c r="GAV179" s="411"/>
      <c r="GAW179" s="411"/>
      <c r="GAX179" s="411"/>
      <c r="GAY179" s="411"/>
      <c r="GAZ179" s="411"/>
      <c r="GBA179" s="411"/>
      <c r="GBB179" s="411"/>
      <c r="GBC179" s="411"/>
      <c r="GBD179" s="411"/>
      <c r="GBE179" s="411"/>
      <c r="GBF179" s="411"/>
      <c r="GBG179" s="411"/>
      <c r="GBH179" s="411"/>
      <c r="GBI179" s="411"/>
      <c r="GBJ179" s="411"/>
      <c r="GBK179" s="411"/>
      <c r="GBL179" s="411"/>
      <c r="GBM179" s="411"/>
      <c r="GBN179" s="411"/>
      <c r="GBO179" s="411"/>
      <c r="GBP179" s="411"/>
      <c r="GBQ179" s="411"/>
      <c r="GBR179" s="411"/>
      <c r="GBS179" s="411"/>
      <c r="GBT179" s="411"/>
      <c r="GBU179" s="411"/>
      <c r="GBV179" s="411"/>
      <c r="GBW179" s="411"/>
      <c r="GBX179" s="411"/>
      <c r="GBY179" s="411"/>
      <c r="GBZ179" s="411"/>
      <c r="GCA179" s="411"/>
      <c r="GCB179" s="411"/>
      <c r="GCC179" s="411"/>
      <c r="GCD179" s="411"/>
      <c r="GCE179" s="411"/>
      <c r="GCF179" s="411"/>
      <c r="GCG179" s="411"/>
      <c r="GCH179" s="411"/>
      <c r="GCI179" s="411"/>
      <c r="GCJ179" s="411"/>
      <c r="GCK179" s="411"/>
      <c r="GCL179" s="411"/>
      <c r="GCM179" s="411"/>
      <c r="GCN179" s="411"/>
      <c r="GCO179" s="411"/>
      <c r="GCP179" s="411"/>
      <c r="GCQ179" s="411"/>
      <c r="GCR179" s="411"/>
      <c r="GCS179" s="411"/>
      <c r="GCT179" s="411"/>
      <c r="GCU179" s="411"/>
      <c r="GCV179" s="411"/>
      <c r="GCW179" s="411"/>
      <c r="GCX179" s="411"/>
      <c r="GCY179" s="411"/>
      <c r="GCZ179" s="411"/>
      <c r="GDA179" s="411"/>
      <c r="GDB179" s="411"/>
      <c r="GDC179" s="411"/>
      <c r="GDD179" s="411"/>
      <c r="GDE179" s="411"/>
      <c r="GDF179" s="411"/>
      <c r="GDG179" s="411"/>
      <c r="GDH179" s="411"/>
      <c r="GDI179" s="411"/>
      <c r="GDJ179" s="411"/>
      <c r="GDK179" s="411"/>
      <c r="GDL179" s="411"/>
      <c r="GDM179" s="411"/>
      <c r="GDN179" s="411"/>
      <c r="GDO179" s="411"/>
      <c r="GDP179" s="411"/>
      <c r="GDQ179" s="411"/>
      <c r="GDR179" s="411"/>
      <c r="GDS179" s="411"/>
      <c r="GDT179" s="411"/>
      <c r="GDU179" s="411"/>
      <c r="GDV179" s="411"/>
      <c r="GDW179" s="411"/>
      <c r="GDX179" s="411"/>
      <c r="GDY179" s="411"/>
      <c r="GDZ179" s="411"/>
      <c r="GEA179" s="411"/>
      <c r="GEB179" s="411"/>
      <c r="GEC179" s="411"/>
      <c r="GED179" s="411"/>
      <c r="GEE179" s="411"/>
      <c r="GEF179" s="411"/>
      <c r="GEG179" s="411"/>
      <c r="GEH179" s="411"/>
      <c r="GEI179" s="411"/>
      <c r="GEJ179" s="411"/>
      <c r="GEK179" s="411"/>
      <c r="GEL179" s="411"/>
      <c r="GEM179" s="411"/>
      <c r="GEN179" s="411"/>
      <c r="GEO179" s="411"/>
      <c r="GEP179" s="411"/>
      <c r="GEQ179" s="411"/>
      <c r="GER179" s="411"/>
      <c r="GES179" s="411"/>
      <c r="GET179" s="411"/>
      <c r="GEU179" s="411"/>
      <c r="GEV179" s="411"/>
      <c r="GEW179" s="411"/>
      <c r="GEX179" s="411"/>
      <c r="GEY179" s="411"/>
      <c r="GEZ179" s="411"/>
      <c r="GFA179" s="411"/>
      <c r="GFB179" s="411"/>
      <c r="GFC179" s="411"/>
      <c r="GFD179" s="411"/>
      <c r="GFE179" s="411"/>
      <c r="GFF179" s="411"/>
      <c r="GFG179" s="411"/>
      <c r="GFH179" s="411"/>
      <c r="GFI179" s="411"/>
      <c r="GFJ179" s="411"/>
      <c r="GFK179" s="411"/>
      <c r="GFL179" s="411"/>
      <c r="GFM179" s="411"/>
      <c r="GFN179" s="411"/>
      <c r="GFO179" s="411"/>
      <c r="GFP179" s="411"/>
      <c r="GFQ179" s="411"/>
      <c r="GFR179" s="411"/>
      <c r="GFS179" s="411"/>
      <c r="GFT179" s="411"/>
      <c r="GFU179" s="411"/>
      <c r="GFV179" s="411"/>
      <c r="GFW179" s="411"/>
      <c r="GFX179" s="411"/>
      <c r="GFY179" s="411"/>
      <c r="GFZ179" s="411"/>
      <c r="GGA179" s="411"/>
      <c r="GGB179" s="411"/>
      <c r="GGC179" s="411"/>
      <c r="GGD179" s="411"/>
      <c r="GGE179" s="411"/>
      <c r="GGF179" s="411"/>
      <c r="GGG179" s="411"/>
      <c r="GGH179" s="411"/>
      <c r="GGI179" s="411"/>
      <c r="GGJ179" s="411"/>
      <c r="GGK179" s="411"/>
      <c r="GGL179" s="411"/>
      <c r="GGM179" s="411"/>
      <c r="GGN179" s="411"/>
      <c r="GGO179" s="411"/>
      <c r="GGP179" s="411"/>
      <c r="GGQ179" s="411"/>
      <c r="GGR179" s="411"/>
      <c r="GGS179" s="411"/>
      <c r="GGT179" s="411"/>
      <c r="GGU179" s="411"/>
      <c r="GGV179" s="411"/>
      <c r="GGW179" s="411"/>
      <c r="GGX179" s="411"/>
      <c r="GGY179" s="411"/>
      <c r="GGZ179" s="411"/>
      <c r="GHA179" s="411"/>
      <c r="GHB179" s="411"/>
      <c r="GHC179" s="411"/>
      <c r="GHD179" s="411"/>
      <c r="GHE179" s="411"/>
      <c r="GHF179" s="411"/>
      <c r="GHG179" s="411"/>
      <c r="GHH179" s="411"/>
      <c r="GHI179" s="411"/>
      <c r="GHJ179" s="411"/>
      <c r="GHK179" s="411"/>
      <c r="GHL179" s="411"/>
      <c r="GHM179" s="411"/>
      <c r="GHN179" s="411"/>
      <c r="GHO179" s="411"/>
      <c r="GHP179" s="411"/>
      <c r="GHQ179" s="411"/>
      <c r="GHR179" s="411"/>
      <c r="GHS179" s="411"/>
      <c r="GHT179" s="411"/>
      <c r="GHU179" s="411"/>
      <c r="GHV179" s="411"/>
      <c r="GHW179" s="411"/>
      <c r="GHX179" s="411"/>
      <c r="GHY179" s="411"/>
      <c r="GHZ179" s="411"/>
      <c r="GIA179" s="411"/>
      <c r="GIB179" s="411"/>
      <c r="GIC179" s="411"/>
      <c r="GID179" s="411"/>
      <c r="GIE179" s="411"/>
      <c r="GIF179" s="411"/>
      <c r="GIG179" s="411"/>
      <c r="GIH179" s="411"/>
      <c r="GII179" s="411"/>
      <c r="GIJ179" s="411"/>
      <c r="GIK179" s="411"/>
      <c r="GIL179" s="411"/>
      <c r="GIM179" s="411"/>
      <c r="GIN179" s="411"/>
      <c r="GIO179" s="411"/>
      <c r="GIP179" s="411"/>
      <c r="GIQ179" s="411"/>
      <c r="GIR179" s="411"/>
      <c r="GIS179" s="411"/>
      <c r="GIT179" s="411"/>
      <c r="GIU179" s="411"/>
      <c r="GIV179" s="411"/>
      <c r="GIW179" s="411"/>
      <c r="GIX179" s="411"/>
      <c r="GIY179" s="411"/>
      <c r="GIZ179" s="411"/>
      <c r="GJA179" s="411"/>
      <c r="GJB179" s="411"/>
      <c r="GJC179" s="411"/>
      <c r="GJD179" s="411"/>
      <c r="GJE179" s="411"/>
      <c r="GJF179" s="411"/>
      <c r="GJG179" s="411"/>
      <c r="GJH179" s="411"/>
      <c r="GJI179" s="411"/>
      <c r="GJJ179" s="411"/>
      <c r="GJK179" s="411"/>
      <c r="GJL179" s="411"/>
      <c r="GJM179" s="411"/>
      <c r="GJN179" s="411"/>
      <c r="GJO179" s="411"/>
      <c r="GJP179" s="411"/>
      <c r="GJQ179" s="411"/>
      <c r="GJR179" s="411"/>
      <c r="GJS179" s="411"/>
      <c r="GJT179" s="411"/>
      <c r="GJU179" s="411"/>
      <c r="GJV179" s="411"/>
      <c r="GJW179" s="411"/>
      <c r="GJX179" s="411"/>
      <c r="GJY179" s="411"/>
      <c r="GJZ179" s="411"/>
      <c r="GKA179" s="411"/>
      <c r="GKB179" s="411"/>
      <c r="GKC179" s="411"/>
      <c r="GKD179" s="411"/>
      <c r="GKE179" s="411"/>
      <c r="GKF179" s="411"/>
      <c r="GKG179" s="411"/>
      <c r="GKH179" s="411"/>
      <c r="GKI179" s="411"/>
      <c r="GKJ179" s="411"/>
      <c r="GKK179" s="411"/>
      <c r="GKL179" s="411"/>
      <c r="GKM179" s="411"/>
      <c r="GKN179" s="411"/>
      <c r="GKO179" s="411"/>
      <c r="GKP179" s="411"/>
      <c r="GKQ179" s="411"/>
      <c r="GKR179" s="411"/>
      <c r="GKS179" s="411"/>
      <c r="GKT179" s="411"/>
      <c r="GKU179" s="411"/>
      <c r="GKV179" s="411"/>
      <c r="GKW179" s="411"/>
      <c r="GKX179" s="411"/>
      <c r="GKY179" s="411"/>
      <c r="GKZ179" s="411"/>
      <c r="GLA179" s="411"/>
      <c r="GLB179" s="411"/>
      <c r="GLC179" s="411"/>
      <c r="GLD179" s="411"/>
      <c r="GLE179" s="411"/>
      <c r="GLF179" s="411"/>
      <c r="GLG179" s="411"/>
      <c r="GLH179" s="411"/>
      <c r="GLI179" s="411"/>
      <c r="GLJ179" s="411"/>
      <c r="GLK179" s="411"/>
      <c r="GLL179" s="411"/>
      <c r="GLM179" s="411"/>
      <c r="GLN179" s="411"/>
      <c r="GLO179" s="411"/>
      <c r="GLP179" s="411"/>
      <c r="GLQ179" s="411"/>
      <c r="GLR179" s="411"/>
      <c r="GLS179" s="411"/>
      <c r="GLT179" s="411"/>
      <c r="GLU179" s="411"/>
      <c r="GLV179" s="411"/>
      <c r="GLW179" s="411"/>
      <c r="GLX179" s="411"/>
      <c r="GLY179" s="411"/>
      <c r="GLZ179" s="411"/>
      <c r="GMA179" s="411"/>
      <c r="GMB179" s="411"/>
      <c r="GMC179" s="411"/>
      <c r="GMD179" s="411"/>
      <c r="GME179" s="411"/>
      <c r="GMF179" s="411"/>
      <c r="GMG179" s="411"/>
      <c r="GMH179" s="411"/>
      <c r="GMI179" s="411"/>
      <c r="GMJ179" s="411"/>
      <c r="GMK179" s="411"/>
      <c r="GML179" s="411"/>
      <c r="GMM179" s="411"/>
      <c r="GMN179" s="411"/>
      <c r="GMO179" s="411"/>
      <c r="GMP179" s="411"/>
      <c r="GMQ179" s="411"/>
      <c r="GMR179" s="411"/>
      <c r="GMS179" s="411"/>
      <c r="GMT179" s="411"/>
      <c r="GMU179" s="411"/>
      <c r="GMV179" s="411"/>
      <c r="GMW179" s="411"/>
      <c r="GMX179" s="411"/>
      <c r="GMY179" s="411"/>
      <c r="GMZ179" s="411"/>
      <c r="GNA179" s="411"/>
      <c r="GNB179" s="411"/>
      <c r="GNC179" s="411"/>
      <c r="GND179" s="411"/>
      <c r="GNE179" s="411"/>
      <c r="GNF179" s="411"/>
      <c r="GNG179" s="411"/>
      <c r="GNH179" s="411"/>
      <c r="GNI179" s="411"/>
      <c r="GNJ179" s="411"/>
      <c r="GNK179" s="411"/>
      <c r="GNL179" s="411"/>
      <c r="GNM179" s="411"/>
      <c r="GNN179" s="411"/>
      <c r="GNO179" s="411"/>
      <c r="GNP179" s="411"/>
      <c r="GNQ179" s="411"/>
      <c r="GNR179" s="411"/>
      <c r="GNS179" s="411"/>
      <c r="GNT179" s="411"/>
      <c r="GNU179" s="411"/>
      <c r="GNV179" s="411"/>
      <c r="GNW179" s="411"/>
      <c r="GNX179" s="411"/>
      <c r="GNY179" s="411"/>
      <c r="GNZ179" s="411"/>
      <c r="GOA179" s="411"/>
      <c r="GOB179" s="411"/>
      <c r="GOC179" s="411"/>
      <c r="GOD179" s="411"/>
      <c r="GOE179" s="411"/>
      <c r="GOF179" s="411"/>
      <c r="GOG179" s="411"/>
      <c r="GOH179" s="411"/>
      <c r="GOI179" s="411"/>
      <c r="GOJ179" s="411"/>
      <c r="GOK179" s="411"/>
      <c r="GOL179" s="411"/>
      <c r="GOM179" s="411"/>
      <c r="GON179" s="411"/>
      <c r="GOO179" s="411"/>
      <c r="GOP179" s="411"/>
      <c r="GOQ179" s="411"/>
      <c r="GOR179" s="411"/>
      <c r="GOS179" s="411"/>
      <c r="GOT179" s="411"/>
      <c r="GOU179" s="411"/>
      <c r="GOV179" s="411"/>
      <c r="GOW179" s="411"/>
      <c r="GOX179" s="411"/>
      <c r="GOY179" s="411"/>
      <c r="GOZ179" s="411"/>
      <c r="GPA179" s="411"/>
      <c r="GPB179" s="411"/>
      <c r="GPC179" s="411"/>
      <c r="GPD179" s="411"/>
      <c r="GPE179" s="411"/>
      <c r="GPF179" s="411"/>
      <c r="GPG179" s="411"/>
      <c r="GPH179" s="411"/>
      <c r="GPI179" s="411"/>
      <c r="GPJ179" s="411"/>
      <c r="GPK179" s="411"/>
      <c r="GPL179" s="411"/>
      <c r="GPM179" s="411"/>
      <c r="GPN179" s="411"/>
      <c r="GPO179" s="411"/>
      <c r="GPP179" s="411"/>
      <c r="GPQ179" s="411"/>
      <c r="GPR179" s="411"/>
      <c r="GPS179" s="411"/>
      <c r="GPT179" s="411"/>
      <c r="GPU179" s="411"/>
      <c r="GPV179" s="411"/>
      <c r="GPW179" s="411"/>
      <c r="GPX179" s="411"/>
      <c r="GPY179" s="411"/>
      <c r="GPZ179" s="411"/>
      <c r="GQA179" s="411"/>
      <c r="GQB179" s="411"/>
      <c r="GQC179" s="411"/>
      <c r="GQD179" s="411"/>
      <c r="GQE179" s="411"/>
      <c r="GQF179" s="411"/>
      <c r="GQG179" s="411"/>
      <c r="GQH179" s="411"/>
      <c r="GQI179" s="411"/>
      <c r="GQJ179" s="411"/>
      <c r="GQK179" s="411"/>
      <c r="GQL179" s="411"/>
      <c r="GQM179" s="411"/>
      <c r="GQN179" s="411"/>
      <c r="GQO179" s="411"/>
      <c r="GQP179" s="411"/>
      <c r="GQQ179" s="411"/>
      <c r="GQR179" s="411"/>
      <c r="GQS179" s="411"/>
      <c r="GQT179" s="411"/>
      <c r="GQU179" s="411"/>
      <c r="GQV179" s="411"/>
      <c r="GQW179" s="411"/>
      <c r="GQX179" s="411"/>
      <c r="GQY179" s="411"/>
      <c r="GQZ179" s="411"/>
      <c r="GRA179" s="411"/>
      <c r="GRB179" s="411"/>
      <c r="GRC179" s="411"/>
      <c r="GRD179" s="411"/>
      <c r="GRE179" s="411"/>
      <c r="GRF179" s="411"/>
      <c r="GRG179" s="411"/>
      <c r="GRH179" s="411"/>
      <c r="GRI179" s="411"/>
      <c r="GRJ179" s="411"/>
      <c r="GRK179" s="411"/>
      <c r="GRL179" s="411"/>
      <c r="GRM179" s="411"/>
      <c r="GRN179" s="411"/>
      <c r="GRO179" s="411"/>
      <c r="GRP179" s="411"/>
      <c r="GRQ179" s="411"/>
      <c r="GRR179" s="411"/>
      <c r="GRS179" s="411"/>
      <c r="GRT179" s="411"/>
      <c r="GRU179" s="411"/>
      <c r="GRV179" s="411"/>
      <c r="GRW179" s="411"/>
      <c r="GRX179" s="411"/>
      <c r="GRY179" s="411"/>
      <c r="GRZ179" s="411"/>
      <c r="GSA179" s="411"/>
      <c r="GSB179" s="411"/>
      <c r="GSC179" s="411"/>
      <c r="GSD179" s="411"/>
      <c r="GSE179" s="411"/>
      <c r="GSF179" s="411"/>
      <c r="GSG179" s="411"/>
      <c r="GSH179" s="411"/>
      <c r="GSI179" s="411"/>
      <c r="GSJ179" s="411"/>
      <c r="GSK179" s="411"/>
      <c r="GSL179" s="411"/>
      <c r="GSM179" s="411"/>
      <c r="GSN179" s="411"/>
      <c r="GSO179" s="411"/>
      <c r="GSP179" s="411"/>
      <c r="GSQ179" s="411"/>
      <c r="GSR179" s="411"/>
      <c r="GSS179" s="411"/>
      <c r="GST179" s="411"/>
      <c r="GSU179" s="411"/>
      <c r="GSV179" s="411"/>
      <c r="GSW179" s="411"/>
      <c r="GSX179" s="411"/>
      <c r="GSY179" s="411"/>
      <c r="GSZ179" s="411"/>
      <c r="GTA179" s="411"/>
      <c r="GTB179" s="411"/>
      <c r="GTC179" s="411"/>
      <c r="GTD179" s="411"/>
      <c r="GTE179" s="411"/>
      <c r="GTF179" s="411"/>
      <c r="GTG179" s="411"/>
      <c r="GTH179" s="411"/>
      <c r="GTI179" s="411"/>
      <c r="GTJ179" s="411"/>
      <c r="GTK179" s="411"/>
      <c r="GTL179" s="411"/>
      <c r="GTM179" s="411"/>
      <c r="GTN179" s="411"/>
      <c r="GTO179" s="411"/>
      <c r="GTP179" s="411"/>
      <c r="GTQ179" s="411"/>
      <c r="GTR179" s="411"/>
      <c r="GTS179" s="411"/>
      <c r="GTT179" s="411"/>
      <c r="GTU179" s="411"/>
      <c r="GTV179" s="411"/>
      <c r="GTW179" s="411"/>
      <c r="GTX179" s="411"/>
      <c r="GTY179" s="411"/>
      <c r="GTZ179" s="411"/>
      <c r="GUA179" s="411"/>
      <c r="GUB179" s="411"/>
      <c r="GUC179" s="411"/>
      <c r="GUD179" s="411"/>
      <c r="GUE179" s="411"/>
      <c r="GUF179" s="411"/>
      <c r="GUG179" s="411"/>
      <c r="GUH179" s="411"/>
      <c r="GUI179" s="411"/>
      <c r="GUJ179" s="411"/>
      <c r="GUK179" s="411"/>
      <c r="GUL179" s="411"/>
      <c r="GUM179" s="411"/>
      <c r="GUN179" s="411"/>
      <c r="GUO179" s="411"/>
      <c r="GUP179" s="411"/>
      <c r="GUQ179" s="411"/>
      <c r="GUR179" s="411"/>
      <c r="GUS179" s="411"/>
      <c r="GUT179" s="411"/>
      <c r="GUU179" s="411"/>
      <c r="GUV179" s="411"/>
      <c r="GUW179" s="411"/>
      <c r="GUX179" s="411"/>
      <c r="GUY179" s="411"/>
      <c r="GUZ179" s="411"/>
      <c r="GVA179" s="411"/>
      <c r="GVB179" s="411"/>
      <c r="GVC179" s="411"/>
      <c r="GVD179" s="411"/>
      <c r="GVE179" s="411"/>
      <c r="GVF179" s="411"/>
      <c r="GVG179" s="411"/>
      <c r="GVH179" s="411"/>
      <c r="GVI179" s="411"/>
      <c r="GVJ179" s="411"/>
      <c r="GVK179" s="411"/>
      <c r="GVL179" s="411"/>
      <c r="GVM179" s="411"/>
      <c r="GVN179" s="411"/>
      <c r="GVO179" s="411"/>
      <c r="GVP179" s="411"/>
      <c r="GVQ179" s="411"/>
      <c r="GVR179" s="411"/>
      <c r="GVS179" s="411"/>
      <c r="GVT179" s="411"/>
      <c r="GVU179" s="411"/>
      <c r="GVV179" s="411"/>
      <c r="GVW179" s="411"/>
      <c r="GVX179" s="411"/>
      <c r="GVY179" s="411"/>
      <c r="GVZ179" s="411"/>
      <c r="GWA179" s="411"/>
      <c r="GWB179" s="411"/>
      <c r="GWC179" s="411"/>
      <c r="GWD179" s="411"/>
      <c r="GWE179" s="411"/>
      <c r="GWF179" s="411"/>
      <c r="GWG179" s="411"/>
      <c r="GWH179" s="411"/>
      <c r="GWI179" s="411"/>
      <c r="GWJ179" s="411"/>
      <c r="GWK179" s="411"/>
      <c r="GWL179" s="411"/>
      <c r="GWM179" s="411"/>
      <c r="GWN179" s="411"/>
      <c r="GWO179" s="411"/>
      <c r="GWP179" s="411"/>
      <c r="GWQ179" s="411"/>
      <c r="GWR179" s="411"/>
      <c r="GWS179" s="411"/>
      <c r="GWT179" s="411"/>
      <c r="GWU179" s="411"/>
      <c r="GWV179" s="411"/>
      <c r="GWW179" s="411"/>
      <c r="GWX179" s="411"/>
      <c r="GWY179" s="411"/>
      <c r="GWZ179" s="411"/>
      <c r="GXA179" s="411"/>
      <c r="GXB179" s="411"/>
      <c r="GXC179" s="411"/>
      <c r="GXD179" s="411"/>
      <c r="GXE179" s="411"/>
      <c r="GXF179" s="411"/>
      <c r="GXG179" s="411"/>
      <c r="GXH179" s="411"/>
      <c r="GXI179" s="411"/>
      <c r="GXJ179" s="411"/>
      <c r="GXK179" s="411"/>
      <c r="GXL179" s="411"/>
      <c r="GXM179" s="411"/>
      <c r="GXN179" s="411"/>
      <c r="GXO179" s="411"/>
      <c r="GXP179" s="411"/>
      <c r="GXQ179" s="411"/>
      <c r="GXR179" s="411"/>
      <c r="GXS179" s="411"/>
      <c r="GXT179" s="411"/>
      <c r="GXU179" s="411"/>
      <c r="GXV179" s="411"/>
      <c r="GXW179" s="411"/>
      <c r="GXX179" s="411"/>
      <c r="GXY179" s="411"/>
      <c r="GXZ179" s="411"/>
      <c r="GYA179" s="411"/>
      <c r="GYB179" s="411"/>
      <c r="GYC179" s="411"/>
      <c r="GYD179" s="411"/>
      <c r="GYE179" s="411"/>
      <c r="GYF179" s="411"/>
      <c r="GYG179" s="411"/>
      <c r="GYH179" s="411"/>
      <c r="GYI179" s="411"/>
      <c r="GYJ179" s="411"/>
      <c r="GYK179" s="411"/>
      <c r="GYL179" s="411"/>
      <c r="GYM179" s="411"/>
      <c r="GYN179" s="411"/>
      <c r="GYO179" s="411"/>
      <c r="GYP179" s="411"/>
      <c r="GYQ179" s="411"/>
      <c r="GYR179" s="411"/>
      <c r="GYS179" s="411"/>
      <c r="GYT179" s="411"/>
      <c r="GYU179" s="411"/>
      <c r="GYV179" s="411"/>
      <c r="GYW179" s="411"/>
      <c r="GYX179" s="411"/>
      <c r="GYY179" s="411"/>
      <c r="GYZ179" s="411"/>
      <c r="GZA179" s="411"/>
      <c r="GZB179" s="411"/>
      <c r="GZC179" s="411"/>
      <c r="GZD179" s="411"/>
      <c r="GZE179" s="411"/>
      <c r="GZF179" s="411"/>
      <c r="GZG179" s="411"/>
      <c r="GZH179" s="411"/>
      <c r="GZI179" s="411"/>
      <c r="GZJ179" s="411"/>
      <c r="GZK179" s="411"/>
      <c r="GZL179" s="411"/>
      <c r="GZM179" s="411"/>
      <c r="GZN179" s="411"/>
      <c r="GZO179" s="411"/>
      <c r="GZP179" s="411"/>
      <c r="GZQ179" s="411"/>
      <c r="GZR179" s="411"/>
      <c r="GZS179" s="411"/>
      <c r="GZT179" s="411"/>
      <c r="GZU179" s="411"/>
      <c r="GZV179" s="411"/>
      <c r="GZW179" s="411"/>
      <c r="GZX179" s="411"/>
      <c r="GZY179" s="411"/>
      <c r="GZZ179" s="411"/>
      <c r="HAA179" s="411"/>
      <c r="HAB179" s="411"/>
      <c r="HAC179" s="411"/>
      <c r="HAD179" s="411"/>
      <c r="HAE179" s="411"/>
      <c r="HAF179" s="411"/>
      <c r="HAG179" s="411"/>
      <c r="HAH179" s="411"/>
      <c r="HAI179" s="411"/>
      <c r="HAJ179" s="411"/>
      <c r="HAK179" s="411"/>
      <c r="HAL179" s="411"/>
      <c r="HAM179" s="411"/>
      <c r="HAN179" s="411"/>
      <c r="HAO179" s="411"/>
      <c r="HAP179" s="411"/>
      <c r="HAQ179" s="411"/>
      <c r="HAR179" s="411"/>
      <c r="HAS179" s="411"/>
      <c r="HAT179" s="411"/>
      <c r="HAU179" s="411"/>
      <c r="HAV179" s="411"/>
      <c r="HAW179" s="411"/>
      <c r="HAX179" s="411"/>
      <c r="HAY179" s="411"/>
      <c r="HAZ179" s="411"/>
      <c r="HBA179" s="411"/>
      <c r="HBB179" s="411"/>
      <c r="HBC179" s="411"/>
      <c r="HBD179" s="411"/>
      <c r="HBE179" s="411"/>
      <c r="HBF179" s="411"/>
      <c r="HBG179" s="411"/>
      <c r="HBH179" s="411"/>
      <c r="HBI179" s="411"/>
      <c r="HBJ179" s="411"/>
      <c r="HBK179" s="411"/>
      <c r="HBL179" s="411"/>
      <c r="HBM179" s="411"/>
      <c r="HBN179" s="411"/>
      <c r="HBO179" s="411"/>
      <c r="HBP179" s="411"/>
      <c r="HBQ179" s="411"/>
      <c r="HBR179" s="411"/>
      <c r="HBS179" s="411"/>
      <c r="HBT179" s="411"/>
      <c r="HBU179" s="411"/>
      <c r="HBV179" s="411"/>
      <c r="HBW179" s="411"/>
      <c r="HBX179" s="411"/>
      <c r="HBY179" s="411"/>
      <c r="HBZ179" s="411"/>
      <c r="HCA179" s="411"/>
      <c r="HCB179" s="411"/>
      <c r="HCC179" s="411"/>
      <c r="HCD179" s="411"/>
      <c r="HCE179" s="411"/>
      <c r="HCF179" s="411"/>
      <c r="HCG179" s="411"/>
      <c r="HCH179" s="411"/>
      <c r="HCI179" s="411"/>
      <c r="HCJ179" s="411"/>
      <c r="HCK179" s="411"/>
      <c r="HCL179" s="411"/>
      <c r="HCM179" s="411"/>
      <c r="HCN179" s="411"/>
      <c r="HCO179" s="411"/>
      <c r="HCP179" s="411"/>
      <c r="HCQ179" s="411"/>
      <c r="HCR179" s="411"/>
      <c r="HCS179" s="411"/>
      <c r="HCT179" s="411"/>
      <c r="HCU179" s="411"/>
      <c r="HCV179" s="411"/>
      <c r="HCW179" s="411"/>
      <c r="HCX179" s="411"/>
      <c r="HCY179" s="411"/>
      <c r="HCZ179" s="411"/>
      <c r="HDA179" s="411"/>
      <c r="HDB179" s="411"/>
      <c r="HDC179" s="411"/>
      <c r="HDD179" s="411"/>
      <c r="HDE179" s="411"/>
      <c r="HDF179" s="411"/>
      <c r="HDG179" s="411"/>
      <c r="HDH179" s="411"/>
      <c r="HDI179" s="411"/>
      <c r="HDJ179" s="411"/>
      <c r="HDK179" s="411"/>
      <c r="HDL179" s="411"/>
      <c r="HDM179" s="411"/>
      <c r="HDN179" s="411"/>
      <c r="HDO179" s="411"/>
      <c r="HDP179" s="411"/>
      <c r="HDQ179" s="411"/>
      <c r="HDR179" s="411"/>
      <c r="HDS179" s="411"/>
      <c r="HDT179" s="411"/>
      <c r="HDU179" s="411"/>
      <c r="HDV179" s="411"/>
      <c r="HDW179" s="411"/>
      <c r="HDX179" s="411"/>
      <c r="HDY179" s="411"/>
      <c r="HDZ179" s="411"/>
      <c r="HEA179" s="411"/>
      <c r="HEB179" s="411"/>
      <c r="HEC179" s="411"/>
      <c r="HED179" s="411"/>
      <c r="HEE179" s="411"/>
      <c r="HEF179" s="411"/>
      <c r="HEG179" s="411"/>
      <c r="HEH179" s="411"/>
      <c r="HEI179" s="411"/>
      <c r="HEJ179" s="411"/>
      <c r="HEK179" s="411"/>
      <c r="HEL179" s="411"/>
      <c r="HEM179" s="411"/>
      <c r="HEN179" s="411"/>
      <c r="HEO179" s="411"/>
      <c r="HEP179" s="411"/>
      <c r="HEQ179" s="411"/>
      <c r="HER179" s="411"/>
      <c r="HES179" s="411"/>
      <c r="HET179" s="411"/>
      <c r="HEU179" s="411"/>
      <c r="HEV179" s="411"/>
      <c r="HEW179" s="411"/>
      <c r="HEX179" s="411"/>
      <c r="HEY179" s="411"/>
      <c r="HEZ179" s="411"/>
      <c r="HFA179" s="411"/>
      <c r="HFB179" s="411"/>
      <c r="HFC179" s="411"/>
      <c r="HFD179" s="411"/>
      <c r="HFE179" s="411"/>
      <c r="HFF179" s="411"/>
      <c r="HFG179" s="411"/>
      <c r="HFH179" s="411"/>
      <c r="HFI179" s="411"/>
      <c r="HFJ179" s="411"/>
      <c r="HFK179" s="411"/>
      <c r="HFL179" s="411"/>
      <c r="HFM179" s="411"/>
      <c r="HFN179" s="411"/>
      <c r="HFO179" s="411"/>
      <c r="HFP179" s="411"/>
      <c r="HFQ179" s="411"/>
      <c r="HFR179" s="411"/>
      <c r="HFS179" s="411"/>
      <c r="HFT179" s="411"/>
      <c r="HFU179" s="411"/>
      <c r="HFV179" s="411"/>
      <c r="HFW179" s="411"/>
      <c r="HFX179" s="411"/>
      <c r="HFY179" s="411"/>
      <c r="HFZ179" s="411"/>
      <c r="HGA179" s="411"/>
      <c r="HGB179" s="411"/>
      <c r="HGC179" s="411"/>
      <c r="HGD179" s="411"/>
      <c r="HGE179" s="411"/>
      <c r="HGF179" s="411"/>
      <c r="HGG179" s="411"/>
      <c r="HGH179" s="411"/>
      <c r="HGI179" s="411"/>
      <c r="HGJ179" s="411"/>
      <c r="HGK179" s="411"/>
      <c r="HGL179" s="411"/>
      <c r="HGM179" s="411"/>
      <c r="HGN179" s="411"/>
      <c r="HGO179" s="411"/>
      <c r="HGP179" s="411"/>
      <c r="HGQ179" s="411"/>
      <c r="HGR179" s="411"/>
      <c r="HGS179" s="411"/>
      <c r="HGT179" s="411"/>
      <c r="HGU179" s="411"/>
      <c r="HGV179" s="411"/>
      <c r="HGW179" s="411"/>
      <c r="HGX179" s="411"/>
      <c r="HGY179" s="411"/>
      <c r="HGZ179" s="411"/>
      <c r="HHA179" s="411"/>
      <c r="HHB179" s="411"/>
      <c r="HHC179" s="411"/>
      <c r="HHD179" s="411"/>
      <c r="HHE179" s="411"/>
      <c r="HHF179" s="411"/>
      <c r="HHG179" s="411"/>
      <c r="HHH179" s="411"/>
      <c r="HHI179" s="411"/>
      <c r="HHJ179" s="411"/>
      <c r="HHK179" s="411"/>
      <c r="HHL179" s="411"/>
      <c r="HHM179" s="411"/>
      <c r="HHN179" s="411"/>
      <c r="HHO179" s="411"/>
      <c r="HHP179" s="411"/>
      <c r="HHQ179" s="411"/>
      <c r="HHR179" s="411"/>
      <c r="HHS179" s="411"/>
      <c r="HHT179" s="411"/>
      <c r="HHU179" s="411"/>
      <c r="HHV179" s="411"/>
      <c r="HHW179" s="411"/>
      <c r="HHX179" s="411"/>
      <c r="HHY179" s="411"/>
      <c r="HHZ179" s="411"/>
      <c r="HIA179" s="411"/>
      <c r="HIB179" s="411"/>
      <c r="HIC179" s="411"/>
      <c r="HID179" s="411"/>
      <c r="HIE179" s="411"/>
      <c r="HIF179" s="411"/>
      <c r="HIG179" s="411"/>
      <c r="HIH179" s="411"/>
      <c r="HII179" s="411"/>
      <c r="HIJ179" s="411"/>
      <c r="HIK179" s="411"/>
      <c r="HIL179" s="411"/>
      <c r="HIM179" s="411"/>
      <c r="HIN179" s="411"/>
      <c r="HIO179" s="411"/>
      <c r="HIP179" s="411"/>
      <c r="HIQ179" s="411"/>
      <c r="HIR179" s="411"/>
      <c r="HIS179" s="411"/>
      <c r="HIT179" s="411"/>
      <c r="HIU179" s="411"/>
      <c r="HIV179" s="411"/>
      <c r="HIW179" s="411"/>
      <c r="HIX179" s="411"/>
      <c r="HIY179" s="411"/>
      <c r="HIZ179" s="411"/>
      <c r="HJA179" s="411"/>
      <c r="HJB179" s="411"/>
      <c r="HJC179" s="411"/>
      <c r="HJD179" s="411"/>
      <c r="HJE179" s="411"/>
      <c r="HJF179" s="411"/>
      <c r="HJG179" s="411"/>
      <c r="HJH179" s="411"/>
      <c r="HJI179" s="411"/>
      <c r="HJJ179" s="411"/>
      <c r="HJK179" s="411"/>
      <c r="HJL179" s="411"/>
      <c r="HJM179" s="411"/>
      <c r="HJN179" s="411"/>
      <c r="HJO179" s="411"/>
      <c r="HJP179" s="411"/>
      <c r="HJQ179" s="411"/>
      <c r="HJR179" s="411"/>
      <c r="HJS179" s="411"/>
      <c r="HJT179" s="411"/>
      <c r="HJU179" s="411"/>
      <c r="HJV179" s="411"/>
      <c r="HJW179" s="411"/>
      <c r="HJX179" s="411"/>
      <c r="HJY179" s="411"/>
      <c r="HJZ179" s="411"/>
      <c r="HKA179" s="411"/>
      <c r="HKB179" s="411"/>
      <c r="HKC179" s="411"/>
      <c r="HKD179" s="411"/>
      <c r="HKE179" s="411"/>
      <c r="HKF179" s="411"/>
      <c r="HKG179" s="411"/>
      <c r="HKH179" s="411"/>
      <c r="HKI179" s="411"/>
      <c r="HKJ179" s="411"/>
      <c r="HKK179" s="411"/>
      <c r="HKL179" s="411"/>
      <c r="HKM179" s="411"/>
      <c r="HKN179" s="411"/>
      <c r="HKO179" s="411"/>
      <c r="HKP179" s="411"/>
      <c r="HKQ179" s="411"/>
      <c r="HKR179" s="411"/>
      <c r="HKS179" s="411"/>
      <c r="HKT179" s="411"/>
      <c r="HKU179" s="411"/>
      <c r="HKV179" s="411"/>
      <c r="HKW179" s="411"/>
      <c r="HKX179" s="411"/>
      <c r="HKY179" s="411"/>
      <c r="HKZ179" s="411"/>
      <c r="HLA179" s="411"/>
      <c r="HLB179" s="411"/>
      <c r="HLC179" s="411"/>
      <c r="HLD179" s="411"/>
      <c r="HLE179" s="411"/>
      <c r="HLF179" s="411"/>
      <c r="HLG179" s="411"/>
      <c r="HLH179" s="411"/>
      <c r="HLI179" s="411"/>
      <c r="HLJ179" s="411"/>
      <c r="HLK179" s="411"/>
      <c r="HLL179" s="411"/>
      <c r="HLM179" s="411"/>
      <c r="HLN179" s="411"/>
      <c r="HLO179" s="411"/>
      <c r="HLP179" s="411"/>
      <c r="HLQ179" s="411"/>
      <c r="HLR179" s="411"/>
      <c r="HLS179" s="411"/>
      <c r="HLT179" s="411"/>
      <c r="HLU179" s="411"/>
      <c r="HLV179" s="411"/>
      <c r="HLW179" s="411"/>
      <c r="HLX179" s="411"/>
      <c r="HLY179" s="411"/>
      <c r="HLZ179" s="411"/>
      <c r="HMA179" s="411"/>
      <c r="HMB179" s="411"/>
      <c r="HMC179" s="411"/>
      <c r="HMD179" s="411"/>
      <c r="HME179" s="411"/>
      <c r="HMF179" s="411"/>
      <c r="HMG179" s="411"/>
      <c r="HMH179" s="411"/>
      <c r="HMI179" s="411"/>
      <c r="HMJ179" s="411"/>
      <c r="HMK179" s="411"/>
      <c r="HML179" s="411"/>
      <c r="HMM179" s="411"/>
      <c r="HMN179" s="411"/>
      <c r="HMO179" s="411"/>
      <c r="HMP179" s="411"/>
      <c r="HMQ179" s="411"/>
      <c r="HMR179" s="411"/>
      <c r="HMS179" s="411"/>
      <c r="HMT179" s="411"/>
      <c r="HMU179" s="411"/>
      <c r="HMV179" s="411"/>
      <c r="HMW179" s="411"/>
      <c r="HMX179" s="411"/>
      <c r="HMY179" s="411"/>
      <c r="HMZ179" s="411"/>
      <c r="HNA179" s="411"/>
      <c r="HNB179" s="411"/>
      <c r="HNC179" s="411"/>
      <c r="HND179" s="411"/>
      <c r="HNE179" s="411"/>
      <c r="HNF179" s="411"/>
      <c r="HNG179" s="411"/>
      <c r="HNH179" s="411"/>
      <c r="HNI179" s="411"/>
      <c r="HNJ179" s="411"/>
      <c r="HNK179" s="411"/>
      <c r="HNL179" s="411"/>
      <c r="HNM179" s="411"/>
      <c r="HNN179" s="411"/>
      <c r="HNO179" s="411"/>
      <c r="HNP179" s="411"/>
      <c r="HNQ179" s="411"/>
      <c r="HNR179" s="411"/>
      <c r="HNS179" s="411"/>
      <c r="HNT179" s="411"/>
      <c r="HNU179" s="411"/>
      <c r="HNV179" s="411"/>
      <c r="HNW179" s="411"/>
      <c r="HNX179" s="411"/>
      <c r="HNY179" s="411"/>
      <c r="HNZ179" s="411"/>
      <c r="HOA179" s="411"/>
      <c r="HOB179" s="411"/>
      <c r="HOC179" s="411"/>
      <c r="HOD179" s="411"/>
      <c r="HOE179" s="411"/>
      <c r="HOF179" s="411"/>
      <c r="HOG179" s="411"/>
      <c r="HOH179" s="411"/>
      <c r="HOI179" s="411"/>
      <c r="HOJ179" s="411"/>
      <c r="HOK179" s="411"/>
      <c r="HOL179" s="411"/>
      <c r="HOM179" s="411"/>
      <c r="HON179" s="411"/>
      <c r="HOO179" s="411"/>
      <c r="HOP179" s="411"/>
      <c r="HOQ179" s="411"/>
      <c r="HOR179" s="411"/>
      <c r="HOS179" s="411"/>
      <c r="HOT179" s="411"/>
      <c r="HOU179" s="411"/>
      <c r="HOV179" s="411"/>
      <c r="HOW179" s="411"/>
      <c r="HOX179" s="411"/>
      <c r="HOY179" s="411"/>
      <c r="HOZ179" s="411"/>
      <c r="HPA179" s="411"/>
      <c r="HPB179" s="411"/>
      <c r="HPC179" s="411"/>
      <c r="HPD179" s="411"/>
      <c r="HPE179" s="411"/>
      <c r="HPF179" s="411"/>
      <c r="HPG179" s="411"/>
      <c r="HPH179" s="411"/>
      <c r="HPI179" s="411"/>
      <c r="HPJ179" s="411"/>
      <c r="HPK179" s="411"/>
      <c r="HPL179" s="411"/>
      <c r="HPM179" s="411"/>
      <c r="HPN179" s="411"/>
      <c r="HPO179" s="411"/>
      <c r="HPP179" s="411"/>
      <c r="HPQ179" s="411"/>
      <c r="HPR179" s="411"/>
      <c r="HPS179" s="411"/>
      <c r="HPT179" s="411"/>
      <c r="HPU179" s="411"/>
      <c r="HPV179" s="411"/>
      <c r="HPW179" s="411"/>
      <c r="HPX179" s="411"/>
      <c r="HPY179" s="411"/>
      <c r="HPZ179" s="411"/>
      <c r="HQA179" s="411"/>
      <c r="HQB179" s="411"/>
      <c r="HQC179" s="411"/>
      <c r="HQD179" s="411"/>
      <c r="HQE179" s="411"/>
      <c r="HQF179" s="411"/>
      <c r="HQG179" s="411"/>
      <c r="HQH179" s="411"/>
      <c r="HQI179" s="411"/>
      <c r="HQJ179" s="411"/>
      <c r="HQK179" s="411"/>
      <c r="HQL179" s="411"/>
      <c r="HQM179" s="411"/>
      <c r="HQN179" s="411"/>
      <c r="HQO179" s="411"/>
      <c r="HQP179" s="411"/>
      <c r="HQQ179" s="411"/>
      <c r="HQR179" s="411"/>
      <c r="HQS179" s="411"/>
      <c r="HQT179" s="411"/>
      <c r="HQU179" s="411"/>
      <c r="HQV179" s="411"/>
      <c r="HQW179" s="411"/>
      <c r="HQX179" s="411"/>
      <c r="HQY179" s="411"/>
      <c r="HQZ179" s="411"/>
      <c r="HRA179" s="411"/>
      <c r="HRB179" s="411"/>
      <c r="HRC179" s="411"/>
      <c r="HRD179" s="411"/>
      <c r="HRE179" s="411"/>
      <c r="HRF179" s="411"/>
      <c r="HRG179" s="411"/>
      <c r="HRH179" s="411"/>
      <c r="HRI179" s="411"/>
      <c r="HRJ179" s="411"/>
      <c r="HRK179" s="411"/>
      <c r="HRL179" s="411"/>
      <c r="HRM179" s="411"/>
      <c r="HRN179" s="411"/>
      <c r="HRO179" s="411"/>
      <c r="HRP179" s="411"/>
      <c r="HRQ179" s="411"/>
      <c r="HRR179" s="411"/>
      <c r="HRS179" s="411"/>
      <c r="HRT179" s="411"/>
      <c r="HRU179" s="411"/>
      <c r="HRV179" s="411"/>
      <c r="HRW179" s="411"/>
      <c r="HRX179" s="411"/>
      <c r="HRY179" s="411"/>
      <c r="HRZ179" s="411"/>
      <c r="HSA179" s="411"/>
      <c r="HSB179" s="411"/>
      <c r="HSC179" s="411"/>
      <c r="HSD179" s="411"/>
      <c r="HSE179" s="411"/>
      <c r="HSF179" s="411"/>
      <c r="HSG179" s="411"/>
      <c r="HSH179" s="411"/>
      <c r="HSI179" s="411"/>
      <c r="HSJ179" s="411"/>
      <c r="HSK179" s="411"/>
      <c r="HSL179" s="411"/>
      <c r="HSM179" s="411"/>
      <c r="HSN179" s="411"/>
      <c r="HSO179" s="411"/>
      <c r="HSP179" s="411"/>
      <c r="HSQ179" s="411"/>
      <c r="HSR179" s="411"/>
      <c r="HSS179" s="411"/>
      <c r="HST179" s="411"/>
      <c r="HSU179" s="411"/>
      <c r="HSV179" s="411"/>
      <c r="HSW179" s="411"/>
      <c r="HSX179" s="411"/>
      <c r="HSY179" s="411"/>
      <c r="HSZ179" s="411"/>
      <c r="HTA179" s="411"/>
      <c r="HTB179" s="411"/>
      <c r="HTC179" s="411"/>
      <c r="HTD179" s="411"/>
      <c r="HTE179" s="411"/>
      <c r="HTF179" s="411"/>
      <c r="HTG179" s="411"/>
      <c r="HTH179" s="411"/>
      <c r="HTI179" s="411"/>
      <c r="HTJ179" s="411"/>
      <c r="HTK179" s="411"/>
      <c r="HTL179" s="411"/>
      <c r="HTM179" s="411"/>
      <c r="HTN179" s="411"/>
      <c r="HTO179" s="411"/>
      <c r="HTP179" s="411"/>
      <c r="HTQ179" s="411"/>
      <c r="HTR179" s="411"/>
      <c r="HTS179" s="411"/>
      <c r="HTT179" s="411"/>
      <c r="HTU179" s="411"/>
      <c r="HTV179" s="411"/>
      <c r="HTW179" s="411"/>
      <c r="HTX179" s="411"/>
      <c r="HTY179" s="411"/>
      <c r="HTZ179" s="411"/>
      <c r="HUA179" s="411"/>
      <c r="HUB179" s="411"/>
      <c r="HUC179" s="411"/>
      <c r="HUD179" s="411"/>
      <c r="HUE179" s="411"/>
      <c r="HUF179" s="411"/>
      <c r="HUG179" s="411"/>
      <c r="HUH179" s="411"/>
      <c r="HUI179" s="411"/>
      <c r="HUJ179" s="411"/>
      <c r="HUK179" s="411"/>
      <c r="HUL179" s="411"/>
      <c r="HUM179" s="411"/>
      <c r="HUN179" s="411"/>
      <c r="HUO179" s="411"/>
      <c r="HUP179" s="411"/>
      <c r="HUQ179" s="411"/>
      <c r="HUR179" s="411"/>
      <c r="HUS179" s="411"/>
      <c r="HUT179" s="411"/>
      <c r="HUU179" s="411"/>
      <c r="HUV179" s="411"/>
      <c r="HUW179" s="411"/>
      <c r="HUX179" s="411"/>
      <c r="HUY179" s="411"/>
      <c r="HUZ179" s="411"/>
      <c r="HVA179" s="411"/>
      <c r="HVB179" s="411"/>
      <c r="HVC179" s="411"/>
      <c r="HVD179" s="411"/>
      <c r="HVE179" s="411"/>
      <c r="HVF179" s="411"/>
      <c r="HVG179" s="411"/>
      <c r="HVH179" s="411"/>
      <c r="HVI179" s="411"/>
      <c r="HVJ179" s="411"/>
      <c r="HVK179" s="411"/>
      <c r="HVL179" s="411"/>
      <c r="HVM179" s="411"/>
      <c r="HVN179" s="411"/>
      <c r="HVO179" s="411"/>
      <c r="HVP179" s="411"/>
      <c r="HVQ179" s="411"/>
      <c r="HVR179" s="411"/>
      <c r="HVS179" s="411"/>
      <c r="HVT179" s="411"/>
      <c r="HVU179" s="411"/>
      <c r="HVV179" s="411"/>
      <c r="HVW179" s="411"/>
      <c r="HVX179" s="411"/>
      <c r="HVY179" s="411"/>
      <c r="HVZ179" s="411"/>
      <c r="HWA179" s="411"/>
      <c r="HWB179" s="411"/>
      <c r="HWC179" s="411"/>
      <c r="HWD179" s="411"/>
      <c r="HWE179" s="411"/>
      <c r="HWF179" s="411"/>
      <c r="HWG179" s="411"/>
      <c r="HWH179" s="411"/>
      <c r="HWI179" s="411"/>
      <c r="HWJ179" s="411"/>
      <c r="HWK179" s="411"/>
      <c r="HWL179" s="411"/>
      <c r="HWM179" s="411"/>
      <c r="HWN179" s="411"/>
      <c r="HWO179" s="411"/>
      <c r="HWP179" s="411"/>
      <c r="HWQ179" s="411"/>
      <c r="HWR179" s="411"/>
      <c r="HWS179" s="411"/>
      <c r="HWT179" s="411"/>
      <c r="HWU179" s="411"/>
      <c r="HWV179" s="411"/>
      <c r="HWW179" s="411"/>
      <c r="HWX179" s="411"/>
      <c r="HWY179" s="411"/>
      <c r="HWZ179" s="411"/>
      <c r="HXA179" s="411"/>
      <c r="HXB179" s="411"/>
      <c r="HXC179" s="411"/>
      <c r="HXD179" s="411"/>
      <c r="HXE179" s="411"/>
      <c r="HXF179" s="411"/>
      <c r="HXG179" s="411"/>
      <c r="HXH179" s="411"/>
      <c r="HXI179" s="411"/>
      <c r="HXJ179" s="411"/>
      <c r="HXK179" s="411"/>
      <c r="HXL179" s="411"/>
      <c r="HXM179" s="411"/>
      <c r="HXN179" s="411"/>
      <c r="HXO179" s="411"/>
      <c r="HXP179" s="411"/>
      <c r="HXQ179" s="411"/>
      <c r="HXR179" s="411"/>
      <c r="HXS179" s="411"/>
      <c r="HXT179" s="411"/>
      <c r="HXU179" s="411"/>
      <c r="HXV179" s="411"/>
      <c r="HXW179" s="411"/>
      <c r="HXX179" s="411"/>
      <c r="HXY179" s="411"/>
      <c r="HXZ179" s="411"/>
      <c r="HYA179" s="411"/>
      <c r="HYB179" s="411"/>
      <c r="HYC179" s="411"/>
      <c r="HYD179" s="411"/>
      <c r="HYE179" s="411"/>
      <c r="HYF179" s="411"/>
      <c r="HYG179" s="411"/>
      <c r="HYH179" s="411"/>
      <c r="HYI179" s="411"/>
      <c r="HYJ179" s="411"/>
      <c r="HYK179" s="411"/>
      <c r="HYL179" s="411"/>
      <c r="HYM179" s="411"/>
      <c r="HYN179" s="411"/>
      <c r="HYO179" s="411"/>
      <c r="HYP179" s="411"/>
      <c r="HYQ179" s="411"/>
      <c r="HYR179" s="411"/>
      <c r="HYS179" s="411"/>
      <c r="HYT179" s="411"/>
      <c r="HYU179" s="411"/>
      <c r="HYV179" s="411"/>
      <c r="HYW179" s="411"/>
      <c r="HYX179" s="411"/>
      <c r="HYY179" s="411"/>
      <c r="HYZ179" s="411"/>
      <c r="HZA179" s="411"/>
      <c r="HZB179" s="411"/>
      <c r="HZC179" s="411"/>
      <c r="HZD179" s="411"/>
      <c r="HZE179" s="411"/>
      <c r="HZF179" s="411"/>
      <c r="HZG179" s="411"/>
      <c r="HZH179" s="411"/>
      <c r="HZI179" s="411"/>
      <c r="HZJ179" s="411"/>
      <c r="HZK179" s="411"/>
      <c r="HZL179" s="411"/>
      <c r="HZM179" s="411"/>
      <c r="HZN179" s="411"/>
      <c r="HZO179" s="411"/>
      <c r="HZP179" s="411"/>
      <c r="HZQ179" s="411"/>
      <c r="HZR179" s="411"/>
      <c r="HZS179" s="411"/>
      <c r="HZT179" s="411"/>
      <c r="HZU179" s="411"/>
      <c r="HZV179" s="411"/>
      <c r="HZW179" s="411"/>
      <c r="HZX179" s="411"/>
      <c r="HZY179" s="411"/>
      <c r="HZZ179" s="411"/>
      <c r="IAA179" s="411"/>
      <c r="IAB179" s="411"/>
      <c r="IAC179" s="411"/>
      <c r="IAD179" s="411"/>
      <c r="IAE179" s="411"/>
      <c r="IAF179" s="411"/>
      <c r="IAG179" s="411"/>
      <c r="IAH179" s="411"/>
      <c r="IAI179" s="411"/>
      <c r="IAJ179" s="411"/>
      <c r="IAK179" s="411"/>
      <c r="IAL179" s="411"/>
      <c r="IAM179" s="411"/>
      <c r="IAN179" s="411"/>
      <c r="IAO179" s="411"/>
      <c r="IAP179" s="411"/>
      <c r="IAQ179" s="411"/>
      <c r="IAR179" s="411"/>
      <c r="IAS179" s="411"/>
      <c r="IAT179" s="411"/>
      <c r="IAU179" s="411"/>
      <c r="IAV179" s="411"/>
      <c r="IAW179" s="411"/>
      <c r="IAX179" s="411"/>
      <c r="IAY179" s="411"/>
      <c r="IAZ179" s="411"/>
      <c r="IBA179" s="411"/>
      <c r="IBB179" s="411"/>
      <c r="IBC179" s="411"/>
      <c r="IBD179" s="411"/>
      <c r="IBE179" s="411"/>
      <c r="IBF179" s="411"/>
      <c r="IBG179" s="411"/>
      <c r="IBH179" s="411"/>
      <c r="IBI179" s="411"/>
      <c r="IBJ179" s="411"/>
      <c r="IBK179" s="411"/>
      <c r="IBL179" s="411"/>
      <c r="IBM179" s="411"/>
      <c r="IBN179" s="411"/>
      <c r="IBO179" s="411"/>
      <c r="IBP179" s="411"/>
      <c r="IBQ179" s="411"/>
      <c r="IBR179" s="411"/>
      <c r="IBS179" s="411"/>
      <c r="IBT179" s="411"/>
      <c r="IBU179" s="411"/>
      <c r="IBV179" s="411"/>
      <c r="IBW179" s="411"/>
      <c r="IBX179" s="411"/>
      <c r="IBY179" s="411"/>
      <c r="IBZ179" s="411"/>
      <c r="ICA179" s="411"/>
      <c r="ICB179" s="411"/>
      <c r="ICC179" s="411"/>
      <c r="ICD179" s="411"/>
      <c r="ICE179" s="411"/>
      <c r="ICF179" s="411"/>
      <c r="ICG179" s="411"/>
      <c r="ICH179" s="411"/>
      <c r="ICI179" s="411"/>
      <c r="ICJ179" s="411"/>
      <c r="ICK179" s="411"/>
      <c r="ICL179" s="411"/>
      <c r="ICM179" s="411"/>
      <c r="ICN179" s="411"/>
      <c r="ICO179" s="411"/>
      <c r="ICP179" s="411"/>
      <c r="ICQ179" s="411"/>
      <c r="ICR179" s="411"/>
      <c r="ICS179" s="411"/>
      <c r="ICT179" s="411"/>
      <c r="ICU179" s="411"/>
      <c r="ICV179" s="411"/>
      <c r="ICW179" s="411"/>
      <c r="ICX179" s="411"/>
      <c r="ICY179" s="411"/>
      <c r="ICZ179" s="411"/>
      <c r="IDA179" s="411"/>
      <c r="IDB179" s="411"/>
      <c r="IDC179" s="411"/>
      <c r="IDD179" s="411"/>
      <c r="IDE179" s="411"/>
      <c r="IDF179" s="411"/>
      <c r="IDG179" s="411"/>
      <c r="IDH179" s="411"/>
      <c r="IDI179" s="411"/>
      <c r="IDJ179" s="411"/>
      <c r="IDK179" s="411"/>
      <c r="IDL179" s="411"/>
      <c r="IDM179" s="411"/>
      <c r="IDN179" s="411"/>
      <c r="IDO179" s="411"/>
      <c r="IDP179" s="411"/>
      <c r="IDQ179" s="411"/>
      <c r="IDR179" s="411"/>
      <c r="IDS179" s="411"/>
      <c r="IDT179" s="411"/>
      <c r="IDU179" s="411"/>
      <c r="IDV179" s="411"/>
      <c r="IDW179" s="411"/>
      <c r="IDX179" s="411"/>
      <c r="IDY179" s="411"/>
      <c r="IDZ179" s="411"/>
      <c r="IEA179" s="411"/>
      <c r="IEB179" s="411"/>
      <c r="IEC179" s="411"/>
      <c r="IED179" s="411"/>
      <c r="IEE179" s="411"/>
      <c r="IEF179" s="411"/>
      <c r="IEG179" s="411"/>
      <c r="IEH179" s="411"/>
      <c r="IEI179" s="411"/>
      <c r="IEJ179" s="411"/>
      <c r="IEK179" s="411"/>
      <c r="IEL179" s="411"/>
      <c r="IEM179" s="411"/>
      <c r="IEN179" s="411"/>
      <c r="IEO179" s="411"/>
      <c r="IEP179" s="411"/>
      <c r="IEQ179" s="411"/>
      <c r="IER179" s="411"/>
      <c r="IES179" s="411"/>
      <c r="IET179" s="411"/>
      <c r="IEU179" s="411"/>
      <c r="IEV179" s="411"/>
      <c r="IEW179" s="411"/>
      <c r="IEX179" s="411"/>
      <c r="IEY179" s="411"/>
      <c r="IEZ179" s="411"/>
      <c r="IFA179" s="411"/>
      <c r="IFB179" s="411"/>
      <c r="IFC179" s="411"/>
      <c r="IFD179" s="411"/>
      <c r="IFE179" s="411"/>
      <c r="IFF179" s="411"/>
      <c r="IFG179" s="411"/>
      <c r="IFH179" s="411"/>
      <c r="IFI179" s="411"/>
      <c r="IFJ179" s="411"/>
      <c r="IFK179" s="411"/>
      <c r="IFL179" s="411"/>
      <c r="IFM179" s="411"/>
      <c r="IFN179" s="411"/>
      <c r="IFO179" s="411"/>
      <c r="IFP179" s="411"/>
      <c r="IFQ179" s="411"/>
      <c r="IFR179" s="411"/>
      <c r="IFS179" s="411"/>
      <c r="IFT179" s="411"/>
      <c r="IFU179" s="411"/>
      <c r="IFV179" s="411"/>
      <c r="IFW179" s="411"/>
      <c r="IFX179" s="411"/>
      <c r="IFY179" s="411"/>
      <c r="IFZ179" s="411"/>
      <c r="IGA179" s="411"/>
      <c r="IGB179" s="411"/>
      <c r="IGC179" s="411"/>
      <c r="IGD179" s="411"/>
      <c r="IGE179" s="411"/>
      <c r="IGF179" s="411"/>
      <c r="IGG179" s="411"/>
      <c r="IGH179" s="411"/>
      <c r="IGI179" s="411"/>
      <c r="IGJ179" s="411"/>
      <c r="IGK179" s="411"/>
      <c r="IGL179" s="411"/>
      <c r="IGM179" s="411"/>
      <c r="IGN179" s="411"/>
      <c r="IGO179" s="411"/>
      <c r="IGP179" s="411"/>
      <c r="IGQ179" s="411"/>
      <c r="IGR179" s="411"/>
      <c r="IGS179" s="411"/>
      <c r="IGT179" s="411"/>
      <c r="IGU179" s="411"/>
      <c r="IGV179" s="411"/>
      <c r="IGW179" s="411"/>
      <c r="IGX179" s="411"/>
      <c r="IGY179" s="411"/>
      <c r="IGZ179" s="411"/>
      <c r="IHA179" s="411"/>
      <c r="IHB179" s="411"/>
      <c r="IHC179" s="411"/>
      <c r="IHD179" s="411"/>
      <c r="IHE179" s="411"/>
      <c r="IHF179" s="411"/>
      <c r="IHG179" s="411"/>
      <c r="IHH179" s="411"/>
      <c r="IHI179" s="411"/>
      <c r="IHJ179" s="411"/>
      <c r="IHK179" s="411"/>
      <c r="IHL179" s="411"/>
      <c r="IHM179" s="411"/>
      <c r="IHN179" s="411"/>
      <c r="IHO179" s="411"/>
      <c r="IHP179" s="411"/>
      <c r="IHQ179" s="411"/>
      <c r="IHR179" s="411"/>
      <c r="IHS179" s="411"/>
      <c r="IHT179" s="411"/>
      <c r="IHU179" s="411"/>
      <c r="IHV179" s="411"/>
      <c r="IHW179" s="411"/>
      <c r="IHX179" s="411"/>
      <c r="IHY179" s="411"/>
      <c r="IHZ179" s="411"/>
      <c r="IIA179" s="411"/>
      <c r="IIB179" s="411"/>
      <c r="IIC179" s="411"/>
      <c r="IID179" s="411"/>
      <c r="IIE179" s="411"/>
      <c r="IIF179" s="411"/>
      <c r="IIG179" s="411"/>
      <c r="IIH179" s="411"/>
      <c r="III179" s="411"/>
      <c r="IIJ179" s="411"/>
      <c r="IIK179" s="411"/>
      <c r="IIL179" s="411"/>
      <c r="IIM179" s="411"/>
      <c r="IIN179" s="411"/>
      <c r="IIO179" s="411"/>
      <c r="IIP179" s="411"/>
      <c r="IIQ179" s="411"/>
      <c r="IIR179" s="411"/>
      <c r="IIS179" s="411"/>
      <c r="IIT179" s="411"/>
      <c r="IIU179" s="411"/>
      <c r="IIV179" s="411"/>
      <c r="IIW179" s="411"/>
      <c r="IIX179" s="411"/>
      <c r="IIY179" s="411"/>
      <c r="IIZ179" s="411"/>
      <c r="IJA179" s="411"/>
      <c r="IJB179" s="411"/>
      <c r="IJC179" s="411"/>
      <c r="IJD179" s="411"/>
      <c r="IJE179" s="411"/>
      <c r="IJF179" s="411"/>
      <c r="IJG179" s="411"/>
      <c r="IJH179" s="411"/>
      <c r="IJI179" s="411"/>
      <c r="IJJ179" s="411"/>
      <c r="IJK179" s="411"/>
      <c r="IJL179" s="411"/>
      <c r="IJM179" s="411"/>
      <c r="IJN179" s="411"/>
      <c r="IJO179" s="411"/>
      <c r="IJP179" s="411"/>
      <c r="IJQ179" s="411"/>
      <c r="IJR179" s="411"/>
      <c r="IJS179" s="411"/>
      <c r="IJT179" s="411"/>
      <c r="IJU179" s="411"/>
      <c r="IJV179" s="411"/>
      <c r="IJW179" s="411"/>
      <c r="IJX179" s="411"/>
      <c r="IJY179" s="411"/>
      <c r="IJZ179" s="411"/>
      <c r="IKA179" s="411"/>
      <c r="IKB179" s="411"/>
      <c r="IKC179" s="411"/>
      <c r="IKD179" s="411"/>
      <c r="IKE179" s="411"/>
      <c r="IKF179" s="411"/>
      <c r="IKG179" s="411"/>
      <c r="IKH179" s="411"/>
      <c r="IKI179" s="411"/>
      <c r="IKJ179" s="411"/>
      <c r="IKK179" s="411"/>
      <c r="IKL179" s="411"/>
      <c r="IKM179" s="411"/>
      <c r="IKN179" s="411"/>
      <c r="IKO179" s="411"/>
      <c r="IKP179" s="411"/>
      <c r="IKQ179" s="411"/>
      <c r="IKR179" s="411"/>
      <c r="IKS179" s="411"/>
      <c r="IKT179" s="411"/>
      <c r="IKU179" s="411"/>
      <c r="IKV179" s="411"/>
      <c r="IKW179" s="411"/>
      <c r="IKX179" s="411"/>
      <c r="IKY179" s="411"/>
      <c r="IKZ179" s="411"/>
      <c r="ILA179" s="411"/>
      <c r="ILB179" s="411"/>
      <c r="ILC179" s="411"/>
      <c r="ILD179" s="411"/>
      <c r="ILE179" s="411"/>
      <c r="ILF179" s="411"/>
      <c r="ILG179" s="411"/>
      <c r="ILH179" s="411"/>
      <c r="ILI179" s="411"/>
      <c r="ILJ179" s="411"/>
      <c r="ILK179" s="411"/>
      <c r="ILL179" s="411"/>
      <c r="ILM179" s="411"/>
      <c r="ILN179" s="411"/>
      <c r="ILO179" s="411"/>
      <c r="ILP179" s="411"/>
      <c r="ILQ179" s="411"/>
      <c r="ILR179" s="411"/>
      <c r="ILS179" s="411"/>
      <c r="ILT179" s="411"/>
      <c r="ILU179" s="411"/>
      <c r="ILV179" s="411"/>
      <c r="ILW179" s="411"/>
      <c r="ILX179" s="411"/>
      <c r="ILY179" s="411"/>
      <c r="ILZ179" s="411"/>
      <c r="IMA179" s="411"/>
      <c r="IMB179" s="411"/>
      <c r="IMC179" s="411"/>
      <c r="IMD179" s="411"/>
      <c r="IME179" s="411"/>
      <c r="IMF179" s="411"/>
      <c r="IMG179" s="411"/>
      <c r="IMH179" s="411"/>
      <c r="IMI179" s="411"/>
      <c r="IMJ179" s="411"/>
      <c r="IMK179" s="411"/>
      <c r="IML179" s="411"/>
      <c r="IMM179" s="411"/>
      <c r="IMN179" s="411"/>
      <c r="IMO179" s="411"/>
      <c r="IMP179" s="411"/>
      <c r="IMQ179" s="411"/>
      <c r="IMR179" s="411"/>
      <c r="IMS179" s="411"/>
      <c r="IMT179" s="411"/>
      <c r="IMU179" s="411"/>
      <c r="IMV179" s="411"/>
      <c r="IMW179" s="411"/>
      <c r="IMX179" s="411"/>
      <c r="IMY179" s="411"/>
      <c r="IMZ179" s="411"/>
      <c r="INA179" s="411"/>
      <c r="INB179" s="411"/>
      <c r="INC179" s="411"/>
      <c r="IND179" s="411"/>
      <c r="INE179" s="411"/>
      <c r="INF179" s="411"/>
      <c r="ING179" s="411"/>
      <c r="INH179" s="411"/>
      <c r="INI179" s="411"/>
      <c r="INJ179" s="411"/>
      <c r="INK179" s="411"/>
      <c r="INL179" s="411"/>
      <c r="INM179" s="411"/>
      <c r="INN179" s="411"/>
      <c r="INO179" s="411"/>
      <c r="INP179" s="411"/>
      <c r="INQ179" s="411"/>
      <c r="INR179" s="411"/>
      <c r="INS179" s="411"/>
      <c r="INT179" s="411"/>
      <c r="INU179" s="411"/>
      <c r="INV179" s="411"/>
      <c r="INW179" s="411"/>
      <c r="INX179" s="411"/>
      <c r="INY179" s="411"/>
      <c r="INZ179" s="411"/>
      <c r="IOA179" s="411"/>
      <c r="IOB179" s="411"/>
      <c r="IOC179" s="411"/>
      <c r="IOD179" s="411"/>
      <c r="IOE179" s="411"/>
      <c r="IOF179" s="411"/>
      <c r="IOG179" s="411"/>
      <c r="IOH179" s="411"/>
      <c r="IOI179" s="411"/>
      <c r="IOJ179" s="411"/>
      <c r="IOK179" s="411"/>
      <c r="IOL179" s="411"/>
      <c r="IOM179" s="411"/>
      <c r="ION179" s="411"/>
      <c r="IOO179" s="411"/>
      <c r="IOP179" s="411"/>
      <c r="IOQ179" s="411"/>
      <c r="IOR179" s="411"/>
      <c r="IOS179" s="411"/>
      <c r="IOT179" s="411"/>
      <c r="IOU179" s="411"/>
      <c r="IOV179" s="411"/>
      <c r="IOW179" s="411"/>
      <c r="IOX179" s="411"/>
      <c r="IOY179" s="411"/>
      <c r="IOZ179" s="411"/>
      <c r="IPA179" s="411"/>
      <c r="IPB179" s="411"/>
      <c r="IPC179" s="411"/>
      <c r="IPD179" s="411"/>
      <c r="IPE179" s="411"/>
      <c r="IPF179" s="411"/>
      <c r="IPG179" s="411"/>
      <c r="IPH179" s="411"/>
      <c r="IPI179" s="411"/>
      <c r="IPJ179" s="411"/>
      <c r="IPK179" s="411"/>
      <c r="IPL179" s="411"/>
      <c r="IPM179" s="411"/>
      <c r="IPN179" s="411"/>
      <c r="IPO179" s="411"/>
      <c r="IPP179" s="411"/>
      <c r="IPQ179" s="411"/>
      <c r="IPR179" s="411"/>
      <c r="IPS179" s="411"/>
      <c r="IPT179" s="411"/>
      <c r="IPU179" s="411"/>
      <c r="IPV179" s="411"/>
      <c r="IPW179" s="411"/>
      <c r="IPX179" s="411"/>
      <c r="IPY179" s="411"/>
      <c r="IPZ179" s="411"/>
      <c r="IQA179" s="411"/>
      <c r="IQB179" s="411"/>
      <c r="IQC179" s="411"/>
      <c r="IQD179" s="411"/>
      <c r="IQE179" s="411"/>
      <c r="IQF179" s="411"/>
      <c r="IQG179" s="411"/>
      <c r="IQH179" s="411"/>
      <c r="IQI179" s="411"/>
      <c r="IQJ179" s="411"/>
      <c r="IQK179" s="411"/>
      <c r="IQL179" s="411"/>
      <c r="IQM179" s="411"/>
      <c r="IQN179" s="411"/>
      <c r="IQO179" s="411"/>
      <c r="IQP179" s="411"/>
      <c r="IQQ179" s="411"/>
      <c r="IQR179" s="411"/>
      <c r="IQS179" s="411"/>
      <c r="IQT179" s="411"/>
      <c r="IQU179" s="411"/>
      <c r="IQV179" s="411"/>
      <c r="IQW179" s="411"/>
      <c r="IQX179" s="411"/>
      <c r="IQY179" s="411"/>
      <c r="IQZ179" s="411"/>
      <c r="IRA179" s="411"/>
      <c r="IRB179" s="411"/>
      <c r="IRC179" s="411"/>
      <c r="IRD179" s="411"/>
      <c r="IRE179" s="411"/>
      <c r="IRF179" s="411"/>
      <c r="IRG179" s="411"/>
      <c r="IRH179" s="411"/>
      <c r="IRI179" s="411"/>
      <c r="IRJ179" s="411"/>
      <c r="IRK179" s="411"/>
      <c r="IRL179" s="411"/>
      <c r="IRM179" s="411"/>
      <c r="IRN179" s="411"/>
      <c r="IRO179" s="411"/>
      <c r="IRP179" s="411"/>
      <c r="IRQ179" s="411"/>
      <c r="IRR179" s="411"/>
      <c r="IRS179" s="411"/>
      <c r="IRT179" s="411"/>
      <c r="IRU179" s="411"/>
      <c r="IRV179" s="411"/>
      <c r="IRW179" s="411"/>
      <c r="IRX179" s="411"/>
      <c r="IRY179" s="411"/>
      <c r="IRZ179" s="411"/>
      <c r="ISA179" s="411"/>
      <c r="ISB179" s="411"/>
      <c r="ISC179" s="411"/>
      <c r="ISD179" s="411"/>
      <c r="ISE179" s="411"/>
      <c r="ISF179" s="411"/>
      <c r="ISG179" s="411"/>
      <c r="ISH179" s="411"/>
      <c r="ISI179" s="411"/>
      <c r="ISJ179" s="411"/>
      <c r="ISK179" s="411"/>
      <c r="ISL179" s="411"/>
      <c r="ISM179" s="411"/>
      <c r="ISN179" s="411"/>
      <c r="ISO179" s="411"/>
      <c r="ISP179" s="411"/>
      <c r="ISQ179" s="411"/>
      <c r="ISR179" s="411"/>
      <c r="ISS179" s="411"/>
      <c r="IST179" s="411"/>
      <c r="ISU179" s="411"/>
      <c r="ISV179" s="411"/>
      <c r="ISW179" s="411"/>
      <c r="ISX179" s="411"/>
      <c r="ISY179" s="411"/>
      <c r="ISZ179" s="411"/>
      <c r="ITA179" s="411"/>
      <c r="ITB179" s="411"/>
      <c r="ITC179" s="411"/>
      <c r="ITD179" s="411"/>
      <c r="ITE179" s="411"/>
      <c r="ITF179" s="411"/>
      <c r="ITG179" s="411"/>
      <c r="ITH179" s="411"/>
      <c r="ITI179" s="411"/>
      <c r="ITJ179" s="411"/>
      <c r="ITK179" s="411"/>
      <c r="ITL179" s="411"/>
      <c r="ITM179" s="411"/>
      <c r="ITN179" s="411"/>
      <c r="ITO179" s="411"/>
      <c r="ITP179" s="411"/>
      <c r="ITQ179" s="411"/>
      <c r="ITR179" s="411"/>
      <c r="ITS179" s="411"/>
      <c r="ITT179" s="411"/>
      <c r="ITU179" s="411"/>
      <c r="ITV179" s="411"/>
      <c r="ITW179" s="411"/>
      <c r="ITX179" s="411"/>
      <c r="ITY179" s="411"/>
      <c r="ITZ179" s="411"/>
      <c r="IUA179" s="411"/>
      <c r="IUB179" s="411"/>
      <c r="IUC179" s="411"/>
      <c r="IUD179" s="411"/>
      <c r="IUE179" s="411"/>
      <c r="IUF179" s="411"/>
      <c r="IUG179" s="411"/>
      <c r="IUH179" s="411"/>
      <c r="IUI179" s="411"/>
      <c r="IUJ179" s="411"/>
      <c r="IUK179" s="411"/>
      <c r="IUL179" s="411"/>
      <c r="IUM179" s="411"/>
      <c r="IUN179" s="411"/>
      <c r="IUO179" s="411"/>
      <c r="IUP179" s="411"/>
      <c r="IUQ179" s="411"/>
      <c r="IUR179" s="411"/>
      <c r="IUS179" s="411"/>
      <c r="IUT179" s="411"/>
      <c r="IUU179" s="411"/>
      <c r="IUV179" s="411"/>
      <c r="IUW179" s="411"/>
      <c r="IUX179" s="411"/>
      <c r="IUY179" s="411"/>
      <c r="IUZ179" s="411"/>
      <c r="IVA179" s="411"/>
      <c r="IVB179" s="411"/>
      <c r="IVC179" s="411"/>
      <c r="IVD179" s="411"/>
      <c r="IVE179" s="411"/>
      <c r="IVF179" s="411"/>
      <c r="IVG179" s="411"/>
      <c r="IVH179" s="411"/>
      <c r="IVI179" s="411"/>
      <c r="IVJ179" s="411"/>
      <c r="IVK179" s="411"/>
      <c r="IVL179" s="411"/>
      <c r="IVM179" s="411"/>
      <c r="IVN179" s="411"/>
      <c r="IVO179" s="411"/>
      <c r="IVP179" s="411"/>
      <c r="IVQ179" s="411"/>
      <c r="IVR179" s="411"/>
      <c r="IVS179" s="411"/>
      <c r="IVT179" s="411"/>
      <c r="IVU179" s="411"/>
      <c r="IVV179" s="411"/>
      <c r="IVW179" s="411"/>
      <c r="IVX179" s="411"/>
      <c r="IVY179" s="411"/>
      <c r="IVZ179" s="411"/>
      <c r="IWA179" s="411"/>
      <c r="IWB179" s="411"/>
      <c r="IWC179" s="411"/>
      <c r="IWD179" s="411"/>
      <c r="IWE179" s="411"/>
      <c r="IWF179" s="411"/>
      <c r="IWG179" s="411"/>
      <c r="IWH179" s="411"/>
      <c r="IWI179" s="411"/>
      <c r="IWJ179" s="411"/>
      <c r="IWK179" s="411"/>
      <c r="IWL179" s="411"/>
      <c r="IWM179" s="411"/>
      <c r="IWN179" s="411"/>
      <c r="IWO179" s="411"/>
      <c r="IWP179" s="411"/>
      <c r="IWQ179" s="411"/>
      <c r="IWR179" s="411"/>
      <c r="IWS179" s="411"/>
      <c r="IWT179" s="411"/>
      <c r="IWU179" s="411"/>
      <c r="IWV179" s="411"/>
      <c r="IWW179" s="411"/>
      <c r="IWX179" s="411"/>
      <c r="IWY179" s="411"/>
      <c r="IWZ179" s="411"/>
      <c r="IXA179" s="411"/>
      <c r="IXB179" s="411"/>
      <c r="IXC179" s="411"/>
      <c r="IXD179" s="411"/>
      <c r="IXE179" s="411"/>
      <c r="IXF179" s="411"/>
      <c r="IXG179" s="411"/>
      <c r="IXH179" s="411"/>
      <c r="IXI179" s="411"/>
      <c r="IXJ179" s="411"/>
      <c r="IXK179" s="411"/>
      <c r="IXL179" s="411"/>
      <c r="IXM179" s="411"/>
      <c r="IXN179" s="411"/>
      <c r="IXO179" s="411"/>
      <c r="IXP179" s="411"/>
      <c r="IXQ179" s="411"/>
      <c r="IXR179" s="411"/>
      <c r="IXS179" s="411"/>
      <c r="IXT179" s="411"/>
      <c r="IXU179" s="411"/>
      <c r="IXV179" s="411"/>
      <c r="IXW179" s="411"/>
      <c r="IXX179" s="411"/>
      <c r="IXY179" s="411"/>
      <c r="IXZ179" s="411"/>
      <c r="IYA179" s="411"/>
      <c r="IYB179" s="411"/>
      <c r="IYC179" s="411"/>
      <c r="IYD179" s="411"/>
      <c r="IYE179" s="411"/>
      <c r="IYF179" s="411"/>
      <c r="IYG179" s="411"/>
      <c r="IYH179" s="411"/>
      <c r="IYI179" s="411"/>
      <c r="IYJ179" s="411"/>
      <c r="IYK179" s="411"/>
      <c r="IYL179" s="411"/>
      <c r="IYM179" s="411"/>
      <c r="IYN179" s="411"/>
      <c r="IYO179" s="411"/>
      <c r="IYP179" s="411"/>
      <c r="IYQ179" s="411"/>
      <c r="IYR179" s="411"/>
      <c r="IYS179" s="411"/>
      <c r="IYT179" s="411"/>
      <c r="IYU179" s="411"/>
      <c r="IYV179" s="411"/>
      <c r="IYW179" s="411"/>
      <c r="IYX179" s="411"/>
      <c r="IYY179" s="411"/>
      <c r="IYZ179" s="411"/>
      <c r="IZA179" s="411"/>
      <c r="IZB179" s="411"/>
      <c r="IZC179" s="411"/>
      <c r="IZD179" s="411"/>
      <c r="IZE179" s="411"/>
      <c r="IZF179" s="411"/>
      <c r="IZG179" s="411"/>
      <c r="IZH179" s="411"/>
      <c r="IZI179" s="411"/>
      <c r="IZJ179" s="411"/>
      <c r="IZK179" s="411"/>
      <c r="IZL179" s="411"/>
      <c r="IZM179" s="411"/>
      <c r="IZN179" s="411"/>
      <c r="IZO179" s="411"/>
      <c r="IZP179" s="411"/>
      <c r="IZQ179" s="411"/>
      <c r="IZR179" s="411"/>
      <c r="IZS179" s="411"/>
      <c r="IZT179" s="411"/>
      <c r="IZU179" s="411"/>
      <c r="IZV179" s="411"/>
      <c r="IZW179" s="411"/>
      <c r="IZX179" s="411"/>
      <c r="IZY179" s="411"/>
      <c r="IZZ179" s="411"/>
      <c r="JAA179" s="411"/>
      <c r="JAB179" s="411"/>
      <c r="JAC179" s="411"/>
      <c r="JAD179" s="411"/>
      <c r="JAE179" s="411"/>
      <c r="JAF179" s="411"/>
      <c r="JAG179" s="411"/>
      <c r="JAH179" s="411"/>
      <c r="JAI179" s="411"/>
      <c r="JAJ179" s="411"/>
      <c r="JAK179" s="411"/>
      <c r="JAL179" s="411"/>
      <c r="JAM179" s="411"/>
      <c r="JAN179" s="411"/>
      <c r="JAO179" s="411"/>
      <c r="JAP179" s="411"/>
      <c r="JAQ179" s="411"/>
      <c r="JAR179" s="411"/>
      <c r="JAS179" s="411"/>
      <c r="JAT179" s="411"/>
      <c r="JAU179" s="411"/>
      <c r="JAV179" s="411"/>
      <c r="JAW179" s="411"/>
      <c r="JAX179" s="411"/>
      <c r="JAY179" s="411"/>
      <c r="JAZ179" s="411"/>
      <c r="JBA179" s="411"/>
      <c r="JBB179" s="411"/>
      <c r="JBC179" s="411"/>
      <c r="JBD179" s="411"/>
      <c r="JBE179" s="411"/>
      <c r="JBF179" s="411"/>
      <c r="JBG179" s="411"/>
      <c r="JBH179" s="411"/>
      <c r="JBI179" s="411"/>
      <c r="JBJ179" s="411"/>
      <c r="JBK179" s="411"/>
      <c r="JBL179" s="411"/>
      <c r="JBM179" s="411"/>
      <c r="JBN179" s="411"/>
      <c r="JBO179" s="411"/>
      <c r="JBP179" s="411"/>
      <c r="JBQ179" s="411"/>
      <c r="JBR179" s="411"/>
      <c r="JBS179" s="411"/>
      <c r="JBT179" s="411"/>
      <c r="JBU179" s="411"/>
      <c r="JBV179" s="411"/>
      <c r="JBW179" s="411"/>
      <c r="JBX179" s="411"/>
      <c r="JBY179" s="411"/>
      <c r="JBZ179" s="411"/>
      <c r="JCA179" s="411"/>
      <c r="JCB179" s="411"/>
      <c r="JCC179" s="411"/>
      <c r="JCD179" s="411"/>
      <c r="JCE179" s="411"/>
      <c r="JCF179" s="411"/>
      <c r="JCG179" s="411"/>
      <c r="JCH179" s="411"/>
      <c r="JCI179" s="411"/>
      <c r="JCJ179" s="411"/>
      <c r="JCK179" s="411"/>
      <c r="JCL179" s="411"/>
      <c r="JCM179" s="411"/>
      <c r="JCN179" s="411"/>
      <c r="JCO179" s="411"/>
      <c r="JCP179" s="411"/>
      <c r="JCQ179" s="411"/>
      <c r="JCR179" s="411"/>
      <c r="JCS179" s="411"/>
      <c r="JCT179" s="411"/>
      <c r="JCU179" s="411"/>
      <c r="JCV179" s="411"/>
      <c r="JCW179" s="411"/>
      <c r="JCX179" s="411"/>
      <c r="JCY179" s="411"/>
      <c r="JCZ179" s="411"/>
      <c r="JDA179" s="411"/>
      <c r="JDB179" s="411"/>
      <c r="JDC179" s="411"/>
      <c r="JDD179" s="411"/>
      <c r="JDE179" s="411"/>
      <c r="JDF179" s="411"/>
      <c r="JDG179" s="411"/>
      <c r="JDH179" s="411"/>
      <c r="JDI179" s="411"/>
      <c r="JDJ179" s="411"/>
      <c r="JDK179" s="411"/>
      <c r="JDL179" s="411"/>
      <c r="JDM179" s="411"/>
      <c r="JDN179" s="411"/>
      <c r="JDO179" s="411"/>
      <c r="JDP179" s="411"/>
      <c r="JDQ179" s="411"/>
      <c r="JDR179" s="411"/>
      <c r="JDS179" s="411"/>
      <c r="JDT179" s="411"/>
      <c r="JDU179" s="411"/>
      <c r="JDV179" s="411"/>
      <c r="JDW179" s="411"/>
      <c r="JDX179" s="411"/>
      <c r="JDY179" s="411"/>
      <c r="JDZ179" s="411"/>
      <c r="JEA179" s="411"/>
      <c r="JEB179" s="411"/>
      <c r="JEC179" s="411"/>
      <c r="JED179" s="411"/>
      <c r="JEE179" s="411"/>
      <c r="JEF179" s="411"/>
      <c r="JEG179" s="411"/>
      <c r="JEH179" s="411"/>
      <c r="JEI179" s="411"/>
      <c r="JEJ179" s="411"/>
      <c r="JEK179" s="411"/>
      <c r="JEL179" s="411"/>
      <c r="JEM179" s="411"/>
      <c r="JEN179" s="411"/>
      <c r="JEO179" s="411"/>
      <c r="JEP179" s="411"/>
      <c r="JEQ179" s="411"/>
      <c r="JER179" s="411"/>
      <c r="JES179" s="411"/>
      <c r="JET179" s="411"/>
      <c r="JEU179" s="411"/>
      <c r="JEV179" s="411"/>
      <c r="JEW179" s="411"/>
      <c r="JEX179" s="411"/>
      <c r="JEY179" s="411"/>
      <c r="JEZ179" s="411"/>
      <c r="JFA179" s="411"/>
      <c r="JFB179" s="411"/>
      <c r="JFC179" s="411"/>
      <c r="JFD179" s="411"/>
      <c r="JFE179" s="411"/>
      <c r="JFF179" s="411"/>
      <c r="JFG179" s="411"/>
      <c r="JFH179" s="411"/>
      <c r="JFI179" s="411"/>
      <c r="JFJ179" s="411"/>
      <c r="JFK179" s="411"/>
      <c r="JFL179" s="411"/>
      <c r="JFM179" s="411"/>
      <c r="JFN179" s="411"/>
      <c r="JFO179" s="411"/>
      <c r="JFP179" s="411"/>
      <c r="JFQ179" s="411"/>
      <c r="JFR179" s="411"/>
      <c r="JFS179" s="411"/>
      <c r="JFT179" s="411"/>
      <c r="JFU179" s="411"/>
      <c r="JFV179" s="411"/>
      <c r="JFW179" s="411"/>
      <c r="JFX179" s="411"/>
      <c r="JFY179" s="411"/>
      <c r="JFZ179" s="411"/>
      <c r="JGA179" s="411"/>
      <c r="JGB179" s="411"/>
      <c r="JGC179" s="411"/>
      <c r="JGD179" s="411"/>
      <c r="JGE179" s="411"/>
      <c r="JGF179" s="411"/>
      <c r="JGG179" s="411"/>
      <c r="JGH179" s="411"/>
      <c r="JGI179" s="411"/>
      <c r="JGJ179" s="411"/>
      <c r="JGK179" s="411"/>
      <c r="JGL179" s="411"/>
      <c r="JGM179" s="411"/>
      <c r="JGN179" s="411"/>
      <c r="JGO179" s="411"/>
      <c r="JGP179" s="411"/>
      <c r="JGQ179" s="411"/>
      <c r="JGR179" s="411"/>
      <c r="JGS179" s="411"/>
      <c r="JGT179" s="411"/>
      <c r="JGU179" s="411"/>
      <c r="JGV179" s="411"/>
      <c r="JGW179" s="411"/>
      <c r="JGX179" s="411"/>
      <c r="JGY179" s="411"/>
      <c r="JGZ179" s="411"/>
      <c r="JHA179" s="411"/>
      <c r="JHB179" s="411"/>
      <c r="JHC179" s="411"/>
      <c r="JHD179" s="411"/>
      <c r="JHE179" s="411"/>
      <c r="JHF179" s="411"/>
      <c r="JHG179" s="411"/>
      <c r="JHH179" s="411"/>
      <c r="JHI179" s="411"/>
      <c r="JHJ179" s="411"/>
      <c r="JHK179" s="411"/>
      <c r="JHL179" s="411"/>
      <c r="JHM179" s="411"/>
      <c r="JHN179" s="411"/>
      <c r="JHO179" s="411"/>
      <c r="JHP179" s="411"/>
      <c r="JHQ179" s="411"/>
      <c r="JHR179" s="411"/>
      <c r="JHS179" s="411"/>
      <c r="JHT179" s="411"/>
      <c r="JHU179" s="411"/>
      <c r="JHV179" s="411"/>
      <c r="JHW179" s="411"/>
      <c r="JHX179" s="411"/>
      <c r="JHY179" s="411"/>
      <c r="JHZ179" s="411"/>
      <c r="JIA179" s="411"/>
      <c r="JIB179" s="411"/>
      <c r="JIC179" s="411"/>
      <c r="JID179" s="411"/>
      <c r="JIE179" s="411"/>
      <c r="JIF179" s="411"/>
      <c r="JIG179" s="411"/>
      <c r="JIH179" s="411"/>
      <c r="JII179" s="411"/>
      <c r="JIJ179" s="411"/>
      <c r="JIK179" s="411"/>
      <c r="JIL179" s="411"/>
      <c r="JIM179" s="411"/>
      <c r="JIN179" s="411"/>
      <c r="JIO179" s="411"/>
      <c r="JIP179" s="411"/>
      <c r="JIQ179" s="411"/>
      <c r="JIR179" s="411"/>
      <c r="JIS179" s="411"/>
      <c r="JIT179" s="411"/>
      <c r="JIU179" s="411"/>
      <c r="JIV179" s="411"/>
      <c r="JIW179" s="411"/>
      <c r="JIX179" s="411"/>
      <c r="JIY179" s="411"/>
      <c r="JIZ179" s="411"/>
      <c r="JJA179" s="411"/>
      <c r="JJB179" s="411"/>
      <c r="JJC179" s="411"/>
      <c r="JJD179" s="411"/>
      <c r="JJE179" s="411"/>
      <c r="JJF179" s="411"/>
      <c r="JJG179" s="411"/>
      <c r="JJH179" s="411"/>
      <c r="JJI179" s="411"/>
      <c r="JJJ179" s="411"/>
      <c r="JJK179" s="411"/>
      <c r="JJL179" s="411"/>
      <c r="JJM179" s="411"/>
      <c r="JJN179" s="411"/>
      <c r="JJO179" s="411"/>
      <c r="JJP179" s="411"/>
      <c r="JJQ179" s="411"/>
      <c r="JJR179" s="411"/>
      <c r="JJS179" s="411"/>
      <c r="JJT179" s="411"/>
      <c r="JJU179" s="411"/>
      <c r="JJV179" s="411"/>
      <c r="JJW179" s="411"/>
      <c r="JJX179" s="411"/>
      <c r="JJY179" s="411"/>
      <c r="JJZ179" s="411"/>
      <c r="JKA179" s="411"/>
      <c r="JKB179" s="411"/>
      <c r="JKC179" s="411"/>
      <c r="JKD179" s="411"/>
      <c r="JKE179" s="411"/>
      <c r="JKF179" s="411"/>
      <c r="JKG179" s="411"/>
      <c r="JKH179" s="411"/>
      <c r="JKI179" s="411"/>
      <c r="JKJ179" s="411"/>
      <c r="JKK179" s="411"/>
      <c r="JKL179" s="411"/>
      <c r="JKM179" s="411"/>
      <c r="JKN179" s="411"/>
      <c r="JKO179" s="411"/>
      <c r="JKP179" s="411"/>
      <c r="JKQ179" s="411"/>
      <c r="JKR179" s="411"/>
      <c r="JKS179" s="411"/>
      <c r="JKT179" s="411"/>
      <c r="JKU179" s="411"/>
      <c r="JKV179" s="411"/>
      <c r="JKW179" s="411"/>
      <c r="JKX179" s="411"/>
      <c r="JKY179" s="411"/>
      <c r="JKZ179" s="411"/>
      <c r="JLA179" s="411"/>
      <c r="JLB179" s="411"/>
      <c r="JLC179" s="411"/>
      <c r="JLD179" s="411"/>
      <c r="JLE179" s="411"/>
      <c r="JLF179" s="411"/>
      <c r="JLG179" s="411"/>
      <c r="JLH179" s="411"/>
      <c r="JLI179" s="411"/>
      <c r="JLJ179" s="411"/>
      <c r="JLK179" s="411"/>
      <c r="JLL179" s="411"/>
      <c r="JLM179" s="411"/>
      <c r="JLN179" s="411"/>
      <c r="JLO179" s="411"/>
      <c r="JLP179" s="411"/>
      <c r="JLQ179" s="411"/>
      <c r="JLR179" s="411"/>
      <c r="JLS179" s="411"/>
      <c r="JLT179" s="411"/>
      <c r="JLU179" s="411"/>
      <c r="JLV179" s="411"/>
      <c r="JLW179" s="411"/>
      <c r="JLX179" s="411"/>
      <c r="JLY179" s="411"/>
      <c r="JLZ179" s="411"/>
      <c r="JMA179" s="411"/>
      <c r="JMB179" s="411"/>
      <c r="JMC179" s="411"/>
      <c r="JMD179" s="411"/>
      <c r="JME179" s="411"/>
      <c r="JMF179" s="411"/>
      <c r="JMG179" s="411"/>
      <c r="JMH179" s="411"/>
      <c r="JMI179" s="411"/>
      <c r="JMJ179" s="411"/>
      <c r="JMK179" s="411"/>
      <c r="JML179" s="411"/>
      <c r="JMM179" s="411"/>
      <c r="JMN179" s="411"/>
      <c r="JMO179" s="411"/>
      <c r="JMP179" s="411"/>
      <c r="JMQ179" s="411"/>
      <c r="JMR179" s="411"/>
      <c r="JMS179" s="411"/>
      <c r="JMT179" s="411"/>
      <c r="JMU179" s="411"/>
      <c r="JMV179" s="411"/>
      <c r="JMW179" s="411"/>
      <c r="JMX179" s="411"/>
      <c r="JMY179" s="411"/>
      <c r="JMZ179" s="411"/>
      <c r="JNA179" s="411"/>
      <c r="JNB179" s="411"/>
      <c r="JNC179" s="411"/>
      <c r="JND179" s="411"/>
      <c r="JNE179" s="411"/>
      <c r="JNF179" s="411"/>
      <c r="JNG179" s="411"/>
      <c r="JNH179" s="411"/>
      <c r="JNI179" s="411"/>
      <c r="JNJ179" s="411"/>
      <c r="JNK179" s="411"/>
      <c r="JNL179" s="411"/>
      <c r="JNM179" s="411"/>
      <c r="JNN179" s="411"/>
      <c r="JNO179" s="411"/>
      <c r="JNP179" s="411"/>
      <c r="JNQ179" s="411"/>
      <c r="JNR179" s="411"/>
      <c r="JNS179" s="411"/>
      <c r="JNT179" s="411"/>
      <c r="JNU179" s="411"/>
      <c r="JNV179" s="411"/>
      <c r="JNW179" s="411"/>
      <c r="JNX179" s="411"/>
      <c r="JNY179" s="411"/>
      <c r="JNZ179" s="411"/>
      <c r="JOA179" s="411"/>
      <c r="JOB179" s="411"/>
      <c r="JOC179" s="411"/>
      <c r="JOD179" s="411"/>
      <c r="JOE179" s="411"/>
      <c r="JOF179" s="411"/>
      <c r="JOG179" s="411"/>
      <c r="JOH179" s="411"/>
      <c r="JOI179" s="411"/>
      <c r="JOJ179" s="411"/>
      <c r="JOK179" s="411"/>
      <c r="JOL179" s="411"/>
      <c r="JOM179" s="411"/>
      <c r="JON179" s="411"/>
      <c r="JOO179" s="411"/>
      <c r="JOP179" s="411"/>
      <c r="JOQ179" s="411"/>
      <c r="JOR179" s="411"/>
      <c r="JOS179" s="411"/>
      <c r="JOT179" s="411"/>
      <c r="JOU179" s="411"/>
      <c r="JOV179" s="411"/>
      <c r="JOW179" s="411"/>
      <c r="JOX179" s="411"/>
      <c r="JOY179" s="411"/>
      <c r="JOZ179" s="411"/>
      <c r="JPA179" s="411"/>
      <c r="JPB179" s="411"/>
      <c r="JPC179" s="411"/>
      <c r="JPD179" s="411"/>
      <c r="JPE179" s="411"/>
      <c r="JPF179" s="411"/>
      <c r="JPG179" s="411"/>
      <c r="JPH179" s="411"/>
      <c r="JPI179" s="411"/>
      <c r="JPJ179" s="411"/>
      <c r="JPK179" s="411"/>
      <c r="JPL179" s="411"/>
      <c r="JPM179" s="411"/>
      <c r="JPN179" s="411"/>
      <c r="JPO179" s="411"/>
      <c r="JPP179" s="411"/>
      <c r="JPQ179" s="411"/>
      <c r="JPR179" s="411"/>
      <c r="JPS179" s="411"/>
      <c r="JPT179" s="411"/>
      <c r="JPU179" s="411"/>
      <c r="JPV179" s="411"/>
      <c r="JPW179" s="411"/>
      <c r="JPX179" s="411"/>
      <c r="JPY179" s="411"/>
      <c r="JPZ179" s="411"/>
      <c r="JQA179" s="411"/>
      <c r="JQB179" s="411"/>
      <c r="JQC179" s="411"/>
      <c r="JQD179" s="411"/>
      <c r="JQE179" s="411"/>
      <c r="JQF179" s="411"/>
      <c r="JQG179" s="411"/>
      <c r="JQH179" s="411"/>
      <c r="JQI179" s="411"/>
      <c r="JQJ179" s="411"/>
      <c r="JQK179" s="411"/>
      <c r="JQL179" s="411"/>
      <c r="JQM179" s="411"/>
      <c r="JQN179" s="411"/>
      <c r="JQO179" s="411"/>
      <c r="JQP179" s="411"/>
      <c r="JQQ179" s="411"/>
      <c r="JQR179" s="411"/>
      <c r="JQS179" s="411"/>
      <c r="JQT179" s="411"/>
      <c r="JQU179" s="411"/>
      <c r="JQV179" s="411"/>
      <c r="JQW179" s="411"/>
      <c r="JQX179" s="411"/>
      <c r="JQY179" s="411"/>
      <c r="JQZ179" s="411"/>
      <c r="JRA179" s="411"/>
      <c r="JRB179" s="411"/>
      <c r="JRC179" s="411"/>
      <c r="JRD179" s="411"/>
      <c r="JRE179" s="411"/>
      <c r="JRF179" s="411"/>
      <c r="JRG179" s="411"/>
      <c r="JRH179" s="411"/>
      <c r="JRI179" s="411"/>
      <c r="JRJ179" s="411"/>
      <c r="JRK179" s="411"/>
      <c r="JRL179" s="411"/>
      <c r="JRM179" s="411"/>
      <c r="JRN179" s="411"/>
      <c r="JRO179" s="411"/>
      <c r="JRP179" s="411"/>
      <c r="JRQ179" s="411"/>
      <c r="JRR179" s="411"/>
      <c r="JRS179" s="411"/>
      <c r="JRT179" s="411"/>
      <c r="JRU179" s="411"/>
      <c r="JRV179" s="411"/>
      <c r="JRW179" s="411"/>
      <c r="JRX179" s="411"/>
      <c r="JRY179" s="411"/>
      <c r="JRZ179" s="411"/>
      <c r="JSA179" s="411"/>
      <c r="JSB179" s="411"/>
      <c r="JSC179" s="411"/>
      <c r="JSD179" s="411"/>
      <c r="JSE179" s="411"/>
      <c r="JSF179" s="411"/>
      <c r="JSG179" s="411"/>
      <c r="JSH179" s="411"/>
      <c r="JSI179" s="411"/>
      <c r="JSJ179" s="411"/>
      <c r="JSK179" s="411"/>
      <c r="JSL179" s="411"/>
      <c r="JSM179" s="411"/>
      <c r="JSN179" s="411"/>
      <c r="JSO179" s="411"/>
      <c r="JSP179" s="411"/>
      <c r="JSQ179" s="411"/>
      <c r="JSR179" s="411"/>
      <c r="JSS179" s="411"/>
      <c r="JST179" s="411"/>
      <c r="JSU179" s="411"/>
      <c r="JSV179" s="411"/>
      <c r="JSW179" s="411"/>
      <c r="JSX179" s="411"/>
      <c r="JSY179" s="411"/>
      <c r="JSZ179" s="411"/>
      <c r="JTA179" s="411"/>
      <c r="JTB179" s="411"/>
      <c r="JTC179" s="411"/>
      <c r="JTD179" s="411"/>
      <c r="JTE179" s="411"/>
      <c r="JTF179" s="411"/>
      <c r="JTG179" s="411"/>
      <c r="JTH179" s="411"/>
      <c r="JTI179" s="411"/>
      <c r="JTJ179" s="411"/>
      <c r="JTK179" s="411"/>
      <c r="JTL179" s="411"/>
      <c r="JTM179" s="411"/>
      <c r="JTN179" s="411"/>
      <c r="JTO179" s="411"/>
      <c r="JTP179" s="411"/>
      <c r="JTQ179" s="411"/>
      <c r="JTR179" s="411"/>
      <c r="JTS179" s="411"/>
      <c r="JTT179" s="411"/>
      <c r="JTU179" s="411"/>
      <c r="JTV179" s="411"/>
      <c r="JTW179" s="411"/>
      <c r="JTX179" s="411"/>
      <c r="JTY179" s="411"/>
      <c r="JTZ179" s="411"/>
      <c r="JUA179" s="411"/>
      <c r="JUB179" s="411"/>
      <c r="JUC179" s="411"/>
      <c r="JUD179" s="411"/>
      <c r="JUE179" s="411"/>
      <c r="JUF179" s="411"/>
      <c r="JUG179" s="411"/>
      <c r="JUH179" s="411"/>
      <c r="JUI179" s="411"/>
      <c r="JUJ179" s="411"/>
      <c r="JUK179" s="411"/>
      <c r="JUL179" s="411"/>
      <c r="JUM179" s="411"/>
      <c r="JUN179" s="411"/>
      <c r="JUO179" s="411"/>
      <c r="JUP179" s="411"/>
      <c r="JUQ179" s="411"/>
      <c r="JUR179" s="411"/>
      <c r="JUS179" s="411"/>
      <c r="JUT179" s="411"/>
      <c r="JUU179" s="411"/>
      <c r="JUV179" s="411"/>
      <c r="JUW179" s="411"/>
      <c r="JUX179" s="411"/>
      <c r="JUY179" s="411"/>
      <c r="JUZ179" s="411"/>
      <c r="JVA179" s="411"/>
      <c r="JVB179" s="411"/>
      <c r="JVC179" s="411"/>
      <c r="JVD179" s="411"/>
      <c r="JVE179" s="411"/>
      <c r="JVF179" s="411"/>
      <c r="JVG179" s="411"/>
      <c r="JVH179" s="411"/>
      <c r="JVI179" s="411"/>
      <c r="JVJ179" s="411"/>
      <c r="JVK179" s="411"/>
      <c r="JVL179" s="411"/>
      <c r="JVM179" s="411"/>
      <c r="JVN179" s="411"/>
      <c r="JVO179" s="411"/>
      <c r="JVP179" s="411"/>
      <c r="JVQ179" s="411"/>
      <c r="JVR179" s="411"/>
      <c r="JVS179" s="411"/>
      <c r="JVT179" s="411"/>
      <c r="JVU179" s="411"/>
      <c r="JVV179" s="411"/>
      <c r="JVW179" s="411"/>
      <c r="JVX179" s="411"/>
      <c r="JVY179" s="411"/>
      <c r="JVZ179" s="411"/>
      <c r="JWA179" s="411"/>
      <c r="JWB179" s="411"/>
      <c r="JWC179" s="411"/>
      <c r="JWD179" s="411"/>
      <c r="JWE179" s="411"/>
      <c r="JWF179" s="411"/>
      <c r="JWG179" s="411"/>
      <c r="JWH179" s="411"/>
      <c r="JWI179" s="411"/>
      <c r="JWJ179" s="411"/>
      <c r="JWK179" s="411"/>
      <c r="JWL179" s="411"/>
      <c r="JWM179" s="411"/>
      <c r="JWN179" s="411"/>
      <c r="JWO179" s="411"/>
      <c r="JWP179" s="411"/>
      <c r="JWQ179" s="411"/>
      <c r="JWR179" s="411"/>
      <c r="JWS179" s="411"/>
      <c r="JWT179" s="411"/>
      <c r="JWU179" s="411"/>
      <c r="JWV179" s="411"/>
      <c r="JWW179" s="411"/>
      <c r="JWX179" s="411"/>
      <c r="JWY179" s="411"/>
      <c r="JWZ179" s="411"/>
      <c r="JXA179" s="411"/>
      <c r="JXB179" s="411"/>
      <c r="JXC179" s="411"/>
      <c r="JXD179" s="411"/>
      <c r="JXE179" s="411"/>
      <c r="JXF179" s="411"/>
      <c r="JXG179" s="411"/>
      <c r="JXH179" s="411"/>
      <c r="JXI179" s="411"/>
      <c r="JXJ179" s="411"/>
      <c r="JXK179" s="411"/>
      <c r="JXL179" s="411"/>
      <c r="JXM179" s="411"/>
      <c r="JXN179" s="411"/>
      <c r="JXO179" s="411"/>
      <c r="JXP179" s="411"/>
      <c r="JXQ179" s="411"/>
      <c r="JXR179" s="411"/>
      <c r="JXS179" s="411"/>
      <c r="JXT179" s="411"/>
      <c r="JXU179" s="411"/>
      <c r="JXV179" s="411"/>
      <c r="JXW179" s="411"/>
      <c r="JXX179" s="411"/>
      <c r="JXY179" s="411"/>
      <c r="JXZ179" s="411"/>
      <c r="JYA179" s="411"/>
      <c r="JYB179" s="411"/>
      <c r="JYC179" s="411"/>
      <c r="JYD179" s="411"/>
      <c r="JYE179" s="411"/>
      <c r="JYF179" s="411"/>
      <c r="JYG179" s="411"/>
      <c r="JYH179" s="411"/>
      <c r="JYI179" s="411"/>
      <c r="JYJ179" s="411"/>
      <c r="JYK179" s="411"/>
      <c r="JYL179" s="411"/>
      <c r="JYM179" s="411"/>
      <c r="JYN179" s="411"/>
      <c r="JYO179" s="411"/>
      <c r="JYP179" s="411"/>
      <c r="JYQ179" s="411"/>
      <c r="JYR179" s="411"/>
      <c r="JYS179" s="411"/>
      <c r="JYT179" s="411"/>
      <c r="JYU179" s="411"/>
      <c r="JYV179" s="411"/>
      <c r="JYW179" s="411"/>
      <c r="JYX179" s="411"/>
      <c r="JYY179" s="411"/>
      <c r="JYZ179" s="411"/>
      <c r="JZA179" s="411"/>
      <c r="JZB179" s="411"/>
      <c r="JZC179" s="411"/>
      <c r="JZD179" s="411"/>
      <c r="JZE179" s="411"/>
      <c r="JZF179" s="411"/>
      <c r="JZG179" s="411"/>
      <c r="JZH179" s="411"/>
      <c r="JZI179" s="411"/>
      <c r="JZJ179" s="411"/>
      <c r="JZK179" s="411"/>
      <c r="JZL179" s="411"/>
      <c r="JZM179" s="411"/>
      <c r="JZN179" s="411"/>
      <c r="JZO179" s="411"/>
      <c r="JZP179" s="411"/>
      <c r="JZQ179" s="411"/>
      <c r="JZR179" s="411"/>
      <c r="JZS179" s="411"/>
      <c r="JZT179" s="411"/>
      <c r="JZU179" s="411"/>
      <c r="JZV179" s="411"/>
      <c r="JZW179" s="411"/>
      <c r="JZX179" s="411"/>
      <c r="JZY179" s="411"/>
      <c r="JZZ179" s="411"/>
      <c r="KAA179" s="411"/>
      <c r="KAB179" s="411"/>
      <c r="KAC179" s="411"/>
      <c r="KAD179" s="411"/>
      <c r="KAE179" s="411"/>
      <c r="KAF179" s="411"/>
      <c r="KAG179" s="411"/>
      <c r="KAH179" s="411"/>
      <c r="KAI179" s="411"/>
      <c r="KAJ179" s="411"/>
      <c r="KAK179" s="411"/>
      <c r="KAL179" s="411"/>
      <c r="KAM179" s="411"/>
      <c r="KAN179" s="411"/>
      <c r="KAO179" s="411"/>
      <c r="KAP179" s="411"/>
      <c r="KAQ179" s="411"/>
      <c r="KAR179" s="411"/>
      <c r="KAS179" s="411"/>
      <c r="KAT179" s="411"/>
      <c r="KAU179" s="411"/>
      <c r="KAV179" s="411"/>
      <c r="KAW179" s="411"/>
      <c r="KAX179" s="411"/>
      <c r="KAY179" s="411"/>
      <c r="KAZ179" s="411"/>
      <c r="KBA179" s="411"/>
      <c r="KBB179" s="411"/>
      <c r="KBC179" s="411"/>
      <c r="KBD179" s="411"/>
      <c r="KBE179" s="411"/>
      <c r="KBF179" s="411"/>
      <c r="KBG179" s="411"/>
      <c r="KBH179" s="411"/>
      <c r="KBI179" s="411"/>
      <c r="KBJ179" s="411"/>
      <c r="KBK179" s="411"/>
      <c r="KBL179" s="411"/>
      <c r="KBM179" s="411"/>
      <c r="KBN179" s="411"/>
      <c r="KBO179" s="411"/>
      <c r="KBP179" s="411"/>
      <c r="KBQ179" s="411"/>
      <c r="KBR179" s="411"/>
      <c r="KBS179" s="411"/>
      <c r="KBT179" s="411"/>
      <c r="KBU179" s="411"/>
      <c r="KBV179" s="411"/>
      <c r="KBW179" s="411"/>
      <c r="KBX179" s="411"/>
      <c r="KBY179" s="411"/>
      <c r="KBZ179" s="411"/>
      <c r="KCA179" s="411"/>
      <c r="KCB179" s="411"/>
      <c r="KCC179" s="411"/>
      <c r="KCD179" s="411"/>
      <c r="KCE179" s="411"/>
      <c r="KCF179" s="411"/>
      <c r="KCG179" s="411"/>
      <c r="KCH179" s="411"/>
      <c r="KCI179" s="411"/>
      <c r="KCJ179" s="411"/>
      <c r="KCK179" s="411"/>
      <c r="KCL179" s="411"/>
      <c r="KCM179" s="411"/>
      <c r="KCN179" s="411"/>
      <c r="KCO179" s="411"/>
      <c r="KCP179" s="411"/>
      <c r="KCQ179" s="411"/>
      <c r="KCR179" s="411"/>
      <c r="KCS179" s="411"/>
      <c r="KCT179" s="411"/>
      <c r="KCU179" s="411"/>
      <c r="KCV179" s="411"/>
      <c r="KCW179" s="411"/>
      <c r="KCX179" s="411"/>
      <c r="KCY179" s="411"/>
      <c r="KCZ179" s="411"/>
      <c r="KDA179" s="411"/>
      <c r="KDB179" s="411"/>
      <c r="KDC179" s="411"/>
      <c r="KDD179" s="411"/>
      <c r="KDE179" s="411"/>
      <c r="KDF179" s="411"/>
      <c r="KDG179" s="411"/>
      <c r="KDH179" s="411"/>
      <c r="KDI179" s="411"/>
      <c r="KDJ179" s="411"/>
      <c r="KDK179" s="411"/>
      <c r="KDL179" s="411"/>
      <c r="KDM179" s="411"/>
      <c r="KDN179" s="411"/>
      <c r="KDO179" s="411"/>
      <c r="KDP179" s="411"/>
      <c r="KDQ179" s="411"/>
      <c r="KDR179" s="411"/>
      <c r="KDS179" s="411"/>
      <c r="KDT179" s="411"/>
      <c r="KDU179" s="411"/>
      <c r="KDV179" s="411"/>
      <c r="KDW179" s="411"/>
      <c r="KDX179" s="411"/>
      <c r="KDY179" s="411"/>
      <c r="KDZ179" s="411"/>
      <c r="KEA179" s="411"/>
      <c r="KEB179" s="411"/>
      <c r="KEC179" s="411"/>
      <c r="KED179" s="411"/>
      <c r="KEE179" s="411"/>
      <c r="KEF179" s="411"/>
      <c r="KEG179" s="411"/>
      <c r="KEH179" s="411"/>
      <c r="KEI179" s="411"/>
      <c r="KEJ179" s="411"/>
      <c r="KEK179" s="411"/>
      <c r="KEL179" s="411"/>
      <c r="KEM179" s="411"/>
      <c r="KEN179" s="411"/>
      <c r="KEO179" s="411"/>
      <c r="KEP179" s="411"/>
      <c r="KEQ179" s="411"/>
      <c r="KER179" s="411"/>
      <c r="KES179" s="411"/>
      <c r="KET179" s="411"/>
      <c r="KEU179" s="411"/>
      <c r="KEV179" s="411"/>
      <c r="KEW179" s="411"/>
      <c r="KEX179" s="411"/>
      <c r="KEY179" s="411"/>
      <c r="KEZ179" s="411"/>
      <c r="KFA179" s="411"/>
      <c r="KFB179" s="411"/>
      <c r="KFC179" s="411"/>
      <c r="KFD179" s="411"/>
      <c r="KFE179" s="411"/>
      <c r="KFF179" s="411"/>
      <c r="KFG179" s="411"/>
      <c r="KFH179" s="411"/>
      <c r="KFI179" s="411"/>
      <c r="KFJ179" s="411"/>
      <c r="KFK179" s="411"/>
      <c r="KFL179" s="411"/>
      <c r="KFM179" s="411"/>
      <c r="KFN179" s="411"/>
      <c r="KFO179" s="411"/>
      <c r="KFP179" s="411"/>
      <c r="KFQ179" s="411"/>
      <c r="KFR179" s="411"/>
      <c r="KFS179" s="411"/>
      <c r="KFT179" s="411"/>
      <c r="KFU179" s="411"/>
      <c r="KFV179" s="411"/>
      <c r="KFW179" s="411"/>
      <c r="KFX179" s="411"/>
      <c r="KFY179" s="411"/>
      <c r="KFZ179" s="411"/>
      <c r="KGA179" s="411"/>
      <c r="KGB179" s="411"/>
      <c r="KGC179" s="411"/>
      <c r="KGD179" s="411"/>
      <c r="KGE179" s="411"/>
      <c r="KGF179" s="411"/>
      <c r="KGG179" s="411"/>
      <c r="KGH179" s="411"/>
      <c r="KGI179" s="411"/>
      <c r="KGJ179" s="411"/>
      <c r="KGK179" s="411"/>
      <c r="KGL179" s="411"/>
      <c r="KGM179" s="411"/>
      <c r="KGN179" s="411"/>
      <c r="KGO179" s="411"/>
      <c r="KGP179" s="411"/>
      <c r="KGQ179" s="411"/>
      <c r="KGR179" s="411"/>
      <c r="KGS179" s="411"/>
      <c r="KGT179" s="411"/>
      <c r="KGU179" s="411"/>
      <c r="KGV179" s="411"/>
      <c r="KGW179" s="411"/>
      <c r="KGX179" s="411"/>
      <c r="KGY179" s="411"/>
      <c r="KGZ179" s="411"/>
      <c r="KHA179" s="411"/>
      <c r="KHB179" s="411"/>
      <c r="KHC179" s="411"/>
      <c r="KHD179" s="411"/>
      <c r="KHE179" s="411"/>
      <c r="KHF179" s="411"/>
      <c r="KHG179" s="411"/>
      <c r="KHH179" s="411"/>
      <c r="KHI179" s="411"/>
      <c r="KHJ179" s="411"/>
      <c r="KHK179" s="411"/>
      <c r="KHL179" s="411"/>
      <c r="KHM179" s="411"/>
      <c r="KHN179" s="411"/>
      <c r="KHO179" s="411"/>
      <c r="KHP179" s="411"/>
      <c r="KHQ179" s="411"/>
      <c r="KHR179" s="411"/>
      <c r="KHS179" s="411"/>
      <c r="KHT179" s="411"/>
      <c r="KHU179" s="411"/>
      <c r="KHV179" s="411"/>
      <c r="KHW179" s="411"/>
      <c r="KHX179" s="411"/>
      <c r="KHY179" s="411"/>
      <c r="KHZ179" s="411"/>
      <c r="KIA179" s="411"/>
      <c r="KIB179" s="411"/>
      <c r="KIC179" s="411"/>
      <c r="KID179" s="411"/>
      <c r="KIE179" s="411"/>
      <c r="KIF179" s="411"/>
      <c r="KIG179" s="411"/>
      <c r="KIH179" s="411"/>
      <c r="KII179" s="411"/>
      <c r="KIJ179" s="411"/>
      <c r="KIK179" s="411"/>
      <c r="KIL179" s="411"/>
      <c r="KIM179" s="411"/>
      <c r="KIN179" s="411"/>
      <c r="KIO179" s="411"/>
      <c r="KIP179" s="411"/>
      <c r="KIQ179" s="411"/>
      <c r="KIR179" s="411"/>
      <c r="KIS179" s="411"/>
      <c r="KIT179" s="411"/>
      <c r="KIU179" s="411"/>
      <c r="KIV179" s="411"/>
      <c r="KIW179" s="411"/>
      <c r="KIX179" s="411"/>
      <c r="KIY179" s="411"/>
      <c r="KIZ179" s="411"/>
      <c r="KJA179" s="411"/>
      <c r="KJB179" s="411"/>
      <c r="KJC179" s="411"/>
      <c r="KJD179" s="411"/>
      <c r="KJE179" s="411"/>
      <c r="KJF179" s="411"/>
      <c r="KJG179" s="411"/>
      <c r="KJH179" s="411"/>
      <c r="KJI179" s="411"/>
      <c r="KJJ179" s="411"/>
      <c r="KJK179" s="411"/>
      <c r="KJL179" s="411"/>
      <c r="KJM179" s="411"/>
      <c r="KJN179" s="411"/>
      <c r="KJO179" s="411"/>
      <c r="KJP179" s="411"/>
      <c r="KJQ179" s="411"/>
      <c r="KJR179" s="411"/>
      <c r="KJS179" s="411"/>
      <c r="KJT179" s="411"/>
      <c r="KJU179" s="411"/>
      <c r="KJV179" s="411"/>
      <c r="KJW179" s="411"/>
      <c r="KJX179" s="411"/>
      <c r="KJY179" s="411"/>
      <c r="KJZ179" s="411"/>
      <c r="KKA179" s="411"/>
      <c r="KKB179" s="411"/>
      <c r="KKC179" s="411"/>
      <c r="KKD179" s="411"/>
      <c r="KKE179" s="411"/>
      <c r="KKF179" s="411"/>
      <c r="KKG179" s="411"/>
      <c r="KKH179" s="411"/>
      <c r="KKI179" s="411"/>
      <c r="KKJ179" s="411"/>
      <c r="KKK179" s="411"/>
      <c r="KKL179" s="411"/>
      <c r="KKM179" s="411"/>
      <c r="KKN179" s="411"/>
      <c r="KKO179" s="411"/>
      <c r="KKP179" s="411"/>
      <c r="KKQ179" s="411"/>
      <c r="KKR179" s="411"/>
      <c r="KKS179" s="411"/>
      <c r="KKT179" s="411"/>
      <c r="KKU179" s="411"/>
      <c r="KKV179" s="411"/>
      <c r="KKW179" s="411"/>
      <c r="KKX179" s="411"/>
      <c r="KKY179" s="411"/>
      <c r="KKZ179" s="411"/>
      <c r="KLA179" s="411"/>
      <c r="KLB179" s="411"/>
      <c r="KLC179" s="411"/>
      <c r="KLD179" s="411"/>
      <c r="KLE179" s="411"/>
      <c r="KLF179" s="411"/>
      <c r="KLG179" s="411"/>
      <c r="KLH179" s="411"/>
      <c r="KLI179" s="411"/>
      <c r="KLJ179" s="411"/>
      <c r="KLK179" s="411"/>
      <c r="KLL179" s="411"/>
      <c r="KLM179" s="411"/>
      <c r="KLN179" s="411"/>
      <c r="KLO179" s="411"/>
      <c r="KLP179" s="411"/>
      <c r="KLQ179" s="411"/>
      <c r="KLR179" s="411"/>
      <c r="KLS179" s="411"/>
      <c r="KLT179" s="411"/>
      <c r="KLU179" s="411"/>
      <c r="KLV179" s="411"/>
      <c r="KLW179" s="411"/>
      <c r="KLX179" s="411"/>
      <c r="KLY179" s="411"/>
      <c r="KLZ179" s="411"/>
      <c r="KMA179" s="411"/>
      <c r="KMB179" s="411"/>
      <c r="KMC179" s="411"/>
      <c r="KMD179" s="411"/>
      <c r="KME179" s="411"/>
      <c r="KMF179" s="411"/>
      <c r="KMG179" s="411"/>
      <c r="KMH179" s="411"/>
      <c r="KMI179" s="411"/>
      <c r="KMJ179" s="411"/>
      <c r="KMK179" s="411"/>
      <c r="KML179" s="411"/>
      <c r="KMM179" s="411"/>
      <c r="KMN179" s="411"/>
      <c r="KMO179" s="411"/>
      <c r="KMP179" s="411"/>
      <c r="KMQ179" s="411"/>
      <c r="KMR179" s="411"/>
      <c r="KMS179" s="411"/>
      <c r="KMT179" s="411"/>
      <c r="KMU179" s="411"/>
      <c r="KMV179" s="411"/>
      <c r="KMW179" s="411"/>
      <c r="KMX179" s="411"/>
      <c r="KMY179" s="411"/>
      <c r="KMZ179" s="411"/>
      <c r="KNA179" s="411"/>
      <c r="KNB179" s="411"/>
      <c r="KNC179" s="411"/>
      <c r="KND179" s="411"/>
      <c r="KNE179" s="411"/>
      <c r="KNF179" s="411"/>
      <c r="KNG179" s="411"/>
      <c r="KNH179" s="411"/>
      <c r="KNI179" s="411"/>
      <c r="KNJ179" s="411"/>
      <c r="KNK179" s="411"/>
      <c r="KNL179" s="411"/>
      <c r="KNM179" s="411"/>
      <c r="KNN179" s="411"/>
      <c r="KNO179" s="411"/>
      <c r="KNP179" s="411"/>
      <c r="KNQ179" s="411"/>
      <c r="KNR179" s="411"/>
      <c r="KNS179" s="411"/>
      <c r="KNT179" s="411"/>
      <c r="KNU179" s="411"/>
      <c r="KNV179" s="411"/>
      <c r="KNW179" s="411"/>
      <c r="KNX179" s="411"/>
      <c r="KNY179" s="411"/>
      <c r="KNZ179" s="411"/>
      <c r="KOA179" s="411"/>
      <c r="KOB179" s="411"/>
      <c r="KOC179" s="411"/>
      <c r="KOD179" s="411"/>
      <c r="KOE179" s="411"/>
      <c r="KOF179" s="411"/>
      <c r="KOG179" s="411"/>
      <c r="KOH179" s="411"/>
      <c r="KOI179" s="411"/>
      <c r="KOJ179" s="411"/>
      <c r="KOK179" s="411"/>
      <c r="KOL179" s="411"/>
      <c r="KOM179" s="411"/>
      <c r="KON179" s="411"/>
      <c r="KOO179" s="411"/>
      <c r="KOP179" s="411"/>
      <c r="KOQ179" s="411"/>
      <c r="KOR179" s="411"/>
      <c r="KOS179" s="411"/>
      <c r="KOT179" s="411"/>
      <c r="KOU179" s="411"/>
      <c r="KOV179" s="411"/>
      <c r="KOW179" s="411"/>
      <c r="KOX179" s="411"/>
      <c r="KOY179" s="411"/>
      <c r="KOZ179" s="411"/>
      <c r="KPA179" s="411"/>
      <c r="KPB179" s="411"/>
      <c r="KPC179" s="411"/>
      <c r="KPD179" s="411"/>
      <c r="KPE179" s="411"/>
      <c r="KPF179" s="411"/>
      <c r="KPG179" s="411"/>
      <c r="KPH179" s="411"/>
      <c r="KPI179" s="411"/>
      <c r="KPJ179" s="411"/>
      <c r="KPK179" s="411"/>
      <c r="KPL179" s="411"/>
      <c r="KPM179" s="411"/>
      <c r="KPN179" s="411"/>
      <c r="KPO179" s="411"/>
      <c r="KPP179" s="411"/>
      <c r="KPQ179" s="411"/>
      <c r="KPR179" s="411"/>
      <c r="KPS179" s="411"/>
      <c r="KPT179" s="411"/>
      <c r="KPU179" s="411"/>
      <c r="KPV179" s="411"/>
      <c r="KPW179" s="411"/>
      <c r="KPX179" s="411"/>
      <c r="KPY179" s="411"/>
      <c r="KPZ179" s="411"/>
      <c r="KQA179" s="411"/>
      <c r="KQB179" s="411"/>
      <c r="KQC179" s="411"/>
      <c r="KQD179" s="411"/>
      <c r="KQE179" s="411"/>
      <c r="KQF179" s="411"/>
      <c r="KQG179" s="411"/>
      <c r="KQH179" s="411"/>
      <c r="KQI179" s="411"/>
      <c r="KQJ179" s="411"/>
      <c r="KQK179" s="411"/>
      <c r="KQL179" s="411"/>
      <c r="KQM179" s="411"/>
      <c r="KQN179" s="411"/>
      <c r="KQO179" s="411"/>
      <c r="KQP179" s="411"/>
      <c r="KQQ179" s="411"/>
      <c r="KQR179" s="411"/>
      <c r="KQS179" s="411"/>
      <c r="KQT179" s="411"/>
      <c r="KQU179" s="411"/>
      <c r="KQV179" s="411"/>
      <c r="KQW179" s="411"/>
      <c r="KQX179" s="411"/>
      <c r="KQY179" s="411"/>
      <c r="KQZ179" s="411"/>
      <c r="KRA179" s="411"/>
      <c r="KRB179" s="411"/>
      <c r="KRC179" s="411"/>
      <c r="KRD179" s="411"/>
      <c r="KRE179" s="411"/>
      <c r="KRF179" s="411"/>
      <c r="KRG179" s="411"/>
      <c r="KRH179" s="411"/>
      <c r="KRI179" s="411"/>
      <c r="KRJ179" s="411"/>
      <c r="KRK179" s="411"/>
      <c r="KRL179" s="411"/>
      <c r="KRM179" s="411"/>
      <c r="KRN179" s="411"/>
      <c r="KRO179" s="411"/>
      <c r="KRP179" s="411"/>
      <c r="KRQ179" s="411"/>
      <c r="KRR179" s="411"/>
      <c r="KRS179" s="411"/>
      <c r="KRT179" s="411"/>
      <c r="KRU179" s="411"/>
      <c r="KRV179" s="411"/>
      <c r="KRW179" s="411"/>
      <c r="KRX179" s="411"/>
      <c r="KRY179" s="411"/>
      <c r="KRZ179" s="411"/>
      <c r="KSA179" s="411"/>
      <c r="KSB179" s="411"/>
      <c r="KSC179" s="411"/>
      <c r="KSD179" s="411"/>
      <c r="KSE179" s="411"/>
      <c r="KSF179" s="411"/>
      <c r="KSG179" s="411"/>
      <c r="KSH179" s="411"/>
      <c r="KSI179" s="411"/>
      <c r="KSJ179" s="411"/>
      <c r="KSK179" s="411"/>
      <c r="KSL179" s="411"/>
      <c r="KSM179" s="411"/>
      <c r="KSN179" s="411"/>
      <c r="KSO179" s="411"/>
      <c r="KSP179" s="411"/>
      <c r="KSQ179" s="411"/>
      <c r="KSR179" s="411"/>
      <c r="KSS179" s="411"/>
      <c r="KST179" s="411"/>
      <c r="KSU179" s="411"/>
      <c r="KSV179" s="411"/>
      <c r="KSW179" s="411"/>
      <c r="KSX179" s="411"/>
      <c r="KSY179" s="411"/>
      <c r="KSZ179" s="411"/>
      <c r="KTA179" s="411"/>
      <c r="KTB179" s="411"/>
      <c r="KTC179" s="411"/>
      <c r="KTD179" s="411"/>
      <c r="KTE179" s="411"/>
      <c r="KTF179" s="411"/>
      <c r="KTG179" s="411"/>
      <c r="KTH179" s="411"/>
      <c r="KTI179" s="411"/>
      <c r="KTJ179" s="411"/>
      <c r="KTK179" s="411"/>
      <c r="KTL179" s="411"/>
      <c r="KTM179" s="411"/>
      <c r="KTN179" s="411"/>
      <c r="KTO179" s="411"/>
      <c r="KTP179" s="411"/>
      <c r="KTQ179" s="411"/>
      <c r="KTR179" s="411"/>
      <c r="KTS179" s="411"/>
      <c r="KTT179" s="411"/>
      <c r="KTU179" s="411"/>
      <c r="KTV179" s="411"/>
      <c r="KTW179" s="411"/>
      <c r="KTX179" s="411"/>
      <c r="KTY179" s="411"/>
      <c r="KTZ179" s="411"/>
      <c r="KUA179" s="411"/>
      <c r="KUB179" s="411"/>
      <c r="KUC179" s="411"/>
      <c r="KUD179" s="411"/>
      <c r="KUE179" s="411"/>
      <c r="KUF179" s="411"/>
      <c r="KUG179" s="411"/>
      <c r="KUH179" s="411"/>
      <c r="KUI179" s="411"/>
      <c r="KUJ179" s="411"/>
      <c r="KUK179" s="411"/>
      <c r="KUL179" s="411"/>
      <c r="KUM179" s="411"/>
      <c r="KUN179" s="411"/>
      <c r="KUO179" s="411"/>
      <c r="KUP179" s="411"/>
      <c r="KUQ179" s="411"/>
      <c r="KUR179" s="411"/>
      <c r="KUS179" s="411"/>
      <c r="KUT179" s="411"/>
      <c r="KUU179" s="411"/>
      <c r="KUV179" s="411"/>
      <c r="KUW179" s="411"/>
      <c r="KUX179" s="411"/>
      <c r="KUY179" s="411"/>
      <c r="KUZ179" s="411"/>
      <c r="KVA179" s="411"/>
      <c r="KVB179" s="411"/>
      <c r="KVC179" s="411"/>
      <c r="KVD179" s="411"/>
      <c r="KVE179" s="411"/>
      <c r="KVF179" s="411"/>
      <c r="KVG179" s="411"/>
      <c r="KVH179" s="411"/>
      <c r="KVI179" s="411"/>
      <c r="KVJ179" s="411"/>
      <c r="KVK179" s="411"/>
      <c r="KVL179" s="411"/>
      <c r="KVM179" s="411"/>
      <c r="KVN179" s="411"/>
      <c r="KVO179" s="411"/>
      <c r="KVP179" s="411"/>
      <c r="KVQ179" s="411"/>
      <c r="KVR179" s="411"/>
      <c r="KVS179" s="411"/>
      <c r="KVT179" s="411"/>
      <c r="KVU179" s="411"/>
      <c r="KVV179" s="411"/>
      <c r="KVW179" s="411"/>
      <c r="KVX179" s="411"/>
      <c r="KVY179" s="411"/>
      <c r="KVZ179" s="411"/>
      <c r="KWA179" s="411"/>
      <c r="KWB179" s="411"/>
      <c r="KWC179" s="411"/>
      <c r="KWD179" s="411"/>
      <c r="KWE179" s="411"/>
      <c r="KWF179" s="411"/>
      <c r="KWG179" s="411"/>
      <c r="KWH179" s="411"/>
      <c r="KWI179" s="411"/>
      <c r="KWJ179" s="411"/>
      <c r="KWK179" s="411"/>
      <c r="KWL179" s="411"/>
      <c r="KWM179" s="411"/>
      <c r="KWN179" s="411"/>
      <c r="KWO179" s="411"/>
      <c r="KWP179" s="411"/>
      <c r="KWQ179" s="411"/>
      <c r="KWR179" s="411"/>
      <c r="KWS179" s="411"/>
      <c r="KWT179" s="411"/>
      <c r="KWU179" s="411"/>
      <c r="KWV179" s="411"/>
      <c r="KWW179" s="411"/>
      <c r="KWX179" s="411"/>
      <c r="KWY179" s="411"/>
      <c r="KWZ179" s="411"/>
      <c r="KXA179" s="411"/>
      <c r="KXB179" s="411"/>
      <c r="KXC179" s="411"/>
      <c r="KXD179" s="411"/>
      <c r="KXE179" s="411"/>
      <c r="KXF179" s="411"/>
      <c r="KXG179" s="411"/>
      <c r="KXH179" s="411"/>
      <c r="KXI179" s="411"/>
      <c r="KXJ179" s="411"/>
      <c r="KXK179" s="411"/>
      <c r="KXL179" s="411"/>
      <c r="KXM179" s="411"/>
      <c r="KXN179" s="411"/>
      <c r="KXO179" s="411"/>
      <c r="KXP179" s="411"/>
      <c r="KXQ179" s="411"/>
      <c r="KXR179" s="411"/>
      <c r="KXS179" s="411"/>
      <c r="KXT179" s="411"/>
      <c r="KXU179" s="411"/>
      <c r="KXV179" s="411"/>
      <c r="KXW179" s="411"/>
      <c r="KXX179" s="411"/>
      <c r="KXY179" s="411"/>
      <c r="KXZ179" s="411"/>
      <c r="KYA179" s="411"/>
      <c r="KYB179" s="411"/>
      <c r="KYC179" s="411"/>
      <c r="KYD179" s="411"/>
      <c r="KYE179" s="411"/>
      <c r="KYF179" s="411"/>
      <c r="KYG179" s="411"/>
      <c r="KYH179" s="411"/>
      <c r="KYI179" s="411"/>
      <c r="KYJ179" s="411"/>
      <c r="KYK179" s="411"/>
      <c r="KYL179" s="411"/>
      <c r="KYM179" s="411"/>
      <c r="KYN179" s="411"/>
      <c r="KYO179" s="411"/>
      <c r="KYP179" s="411"/>
      <c r="KYQ179" s="411"/>
      <c r="KYR179" s="411"/>
      <c r="KYS179" s="411"/>
      <c r="KYT179" s="411"/>
      <c r="KYU179" s="411"/>
      <c r="KYV179" s="411"/>
      <c r="KYW179" s="411"/>
      <c r="KYX179" s="411"/>
      <c r="KYY179" s="411"/>
      <c r="KYZ179" s="411"/>
      <c r="KZA179" s="411"/>
      <c r="KZB179" s="411"/>
      <c r="KZC179" s="411"/>
      <c r="KZD179" s="411"/>
      <c r="KZE179" s="411"/>
      <c r="KZF179" s="411"/>
      <c r="KZG179" s="411"/>
      <c r="KZH179" s="411"/>
      <c r="KZI179" s="411"/>
      <c r="KZJ179" s="411"/>
      <c r="KZK179" s="411"/>
      <c r="KZL179" s="411"/>
      <c r="KZM179" s="411"/>
      <c r="KZN179" s="411"/>
      <c r="KZO179" s="411"/>
      <c r="KZP179" s="411"/>
      <c r="KZQ179" s="411"/>
      <c r="KZR179" s="411"/>
      <c r="KZS179" s="411"/>
      <c r="KZT179" s="411"/>
      <c r="KZU179" s="411"/>
      <c r="KZV179" s="411"/>
      <c r="KZW179" s="411"/>
      <c r="KZX179" s="411"/>
      <c r="KZY179" s="411"/>
      <c r="KZZ179" s="411"/>
      <c r="LAA179" s="411"/>
      <c r="LAB179" s="411"/>
      <c r="LAC179" s="411"/>
      <c r="LAD179" s="411"/>
      <c r="LAE179" s="411"/>
      <c r="LAF179" s="411"/>
      <c r="LAG179" s="411"/>
      <c r="LAH179" s="411"/>
      <c r="LAI179" s="411"/>
      <c r="LAJ179" s="411"/>
      <c r="LAK179" s="411"/>
      <c r="LAL179" s="411"/>
      <c r="LAM179" s="411"/>
      <c r="LAN179" s="411"/>
      <c r="LAO179" s="411"/>
      <c r="LAP179" s="411"/>
      <c r="LAQ179" s="411"/>
      <c r="LAR179" s="411"/>
      <c r="LAS179" s="411"/>
      <c r="LAT179" s="411"/>
      <c r="LAU179" s="411"/>
      <c r="LAV179" s="411"/>
      <c r="LAW179" s="411"/>
      <c r="LAX179" s="411"/>
      <c r="LAY179" s="411"/>
      <c r="LAZ179" s="411"/>
      <c r="LBA179" s="411"/>
      <c r="LBB179" s="411"/>
      <c r="LBC179" s="411"/>
      <c r="LBD179" s="411"/>
      <c r="LBE179" s="411"/>
      <c r="LBF179" s="411"/>
      <c r="LBG179" s="411"/>
      <c r="LBH179" s="411"/>
      <c r="LBI179" s="411"/>
      <c r="LBJ179" s="411"/>
      <c r="LBK179" s="411"/>
      <c r="LBL179" s="411"/>
      <c r="LBM179" s="411"/>
      <c r="LBN179" s="411"/>
      <c r="LBO179" s="411"/>
      <c r="LBP179" s="411"/>
      <c r="LBQ179" s="411"/>
      <c r="LBR179" s="411"/>
      <c r="LBS179" s="411"/>
      <c r="LBT179" s="411"/>
      <c r="LBU179" s="411"/>
      <c r="LBV179" s="411"/>
      <c r="LBW179" s="411"/>
      <c r="LBX179" s="411"/>
      <c r="LBY179" s="411"/>
      <c r="LBZ179" s="411"/>
      <c r="LCA179" s="411"/>
      <c r="LCB179" s="411"/>
      <c r="LCC179" s="411"/>
      <c r="LCD179" s="411"/>
      <c r="LCE179" s="411"/>
      <c r="LCF179" s="411"/>
      <c r="LCG179" s="411"/>
      <c r="LCH179" s="411"/>
      <c r="LCI179" s="411"/>
      <c r="LCJ179" s="411"/>
      <c r="LCK179" s="411"/>
      <c r="LCL179" s="411"/>
      <c r="LCM179" s="411"/>
      <c r="LCN179" s="411"/>
      <c r="LCO179" s="411"/>
      <c r="LCP179" s="411"/>
      <c r="LCQ179" s="411"/>
      <c r="LCR179" s="411"/>
      <c r="LCS179" s="411"/>
      <c r="LCT179" s="411"/>
      <c r="LCU179" s="411"/>
      <c r="LCV179" s="411"/>
      <c r="LCW179" s="411"/>
      <c r="LCX179" s="411"/>
      <c r="LCY179" s="411"/>
      <c r="LCZ179" s="411"/>
      <c r="LDA179" s="411"/>
      <c r="LDB179" s="411"/>
      <c r="LDC179" s="411"/>
      <c r="LDD179" s="411"/>
      <c r="LDE179" s="411"/>
      <c r="LDF179" s="411"/>
      <c r="LDG179" s="411"/>
      <c r="LDH179" s="411"/>
      <c r="LDI179" s="411"/>
      <c r="LDJ179" s="411"/>
      <c r="LDK179" s="411"/>
      <c r="LDL179" s="411"/>
      <c r="LDM179" s="411"/>
      <c r="LDN179" s="411"/>
      <c r="LDO179" s="411"/>
      <c r="LDP179" s="411"/>
      <c r="LDQ179" s="411"/>
      <c r="LDR179" s="411"/>
      <c r="LDS179" s="411"/>
      <c r="LDT179" s="411"/>
      <c r="LDU179" s="411"/>
      <c r="LDV179" s="411"/>
      <c r="LDW179" s="411"/>
      <c r="LDX179" s="411"/>
      <c r="LDY179" s="411"/>
      <c r="LDZ179" s="411"/>
      <c r="LEA179" s="411"/>
      <c r="LEB179" s="411"/>
      <c r="LEC179" s="411"/>
      <c r="LED179" s="411"/>
      <c r="LEE179" s="411"/>
      <c r="LEF179" s="411"/>
      <c r="LEG179" s="411"/>
      <c r="LEH179" s="411"/>
      <c r="LEI179" s="411"/>
      <c r="LEJ179" s="411"/>
      <c r="LEK179" s="411"/>
      <c r="LEL179" s="411"/>
      <c r="LEM179" s="411"/>
      <c r="LEN179" s="411"/>
      <c r="LEO179" s="411"/>
      <c r="LEP179" s="411"/>
      <c r="LEQ179" s="411"/>
      <c r="LER179" s="411"/>
      <c r="LES179" s="411"/>
      <c r="LET179" s="411"/>
      <c r="LEU179" s="411"/>
      <c r="LEV179" s="411"/>
      <c r="LEW179" s="411"/>
      <c r="LEX179" s="411"/>
      <c r="LEY179" s="411"/>
      <c r="LEZ179" s="411"/>
      <c r="LFA179" s="411"/>
      <c r="LFB179" s="411"/>
      <c r="LFC179" s="411"/>
      <c r="LFD179" s="411"/>
      <c r="LFE179" s="411"/>
      <c r="LFF179" s="411"/>
      <c r="LFG179" s="411"/>
      <c r="LFH179" s="411"/>
      <c r="LFI179" s="411"/>
      <c r="LFJ179" s="411"/>
      <c r="LFK179" s="411"/>
      <c r="LFL179" s="411"/>
      <c r="LFM179" s="411"/>
      <c r="LFN179" s="411"/>
      <c r="LFO179" s="411"/>
      <c r="LFP179" s="411"/>
      <c r="LFQ179" s="411"/>
      <c r="LFR179" s="411"/>
      <c r="LFS179" s="411"/>
      <c r="LFT179" s="411"/>
      <c r="LFU179" s="411"/>
      <c r="LFV179" s="411"/>
      <c r="LFW179" s="411"/>
      <c r="LFX179" s="411"/>
      <c r="LFY179" s="411"/>
      <c r="LFZ179" s="411"/>
      <c r="LGA179" s="411"/>
      <c r="LGB179" s="411"/>
      <c r="LGC179" s="411"/>
      <c r="LGD179" s="411"/>
      <c r="LGE179" s="411"/>
      <c r="LGF179" s="411"/>
      <c r="LGG179" s="411"/>
      <c r="LGH179" s="411"/>
      <c r="LGI179" s="411"/>
      <c r="LGJ179" s="411"/>
      <c r="LGK179" s="411"/>
      <c r="LGL179" s="411"/>
      <c r="LGM179" s="411"/>
      <c r="LGN179" s="411"/>
      <c r="LGO179" s="411"/>
      <c r="LGP179" s="411"/>
      <c r="LGQ179" s="411"/>
      <c r="LGR179" s="411"/>
      <c r="LGS179" s="411"/>
      <c r="LGT179" s="411"/>
      <c r="LGU179" s="411"/>
      <c r="LGV179" s="411"/>
      <c r="LGW179" s="411"/>
      <c r="LGX179" s="411"/>
      <c r="LGY179" s="411"/>
      <c r="LGZ179" s="411"/>
      <c r="LHA179" s="411"/>
      <c r="LHB179" s="411"/>
      <c r="LHC179" s="411"/>
      <c r="LHD179" s="411"/>
      <c r="LHE179" s="411"/>
      <c r="LHF179" s="411"/>
      <c r="LHG179" s="411"/>
      <c r="LHH179" s="411"/>
      <c r="LHI179" s="411"/>
      <c r="LHJ179" s="411"/>
      <c r="LHK179" s="411"/>
      <c r="LHL179" s="411"/>
      <c r="LHM179" s="411"/>
      <c r="LHN179" s="411"/>
      <c r="LHO179" s="411"/>
      <c r="LHP179" s="411"/>
      <c r="LHQ179" s="411"/>
      <c r="LHR179" s="411"/>
      <c r="LHS179" s="411"/>
      <c r="LHT179" s="411"/>
      <c r="LHU179" s="411"/>
      <c r="LHV179" s="411"/>
      <c r="LHW179" s="411"/>
      <c r="LHX179" s="411"/>
      <c r="LHY179" s="411"/>
      <c r="LHZ179" s="411"/>
      <c r="LIA179" s="411"/>
      <c r="LIB179" s="411"/>
      <c r="LIC179" s="411"/>
      <c r="LID179" s="411"/>
      <c r="LIE179" s="411"/>
      <c r="LIF179" s="411"/>
      <c r="LIG179" s="411"/>
      <c r="LIH179" s="411"/>
      <c r="LII179" s="411"/>
      <c r="LIJ179" s="411"/>
      <c r="LIK179" s="411"/>
      <c r="LIL179" s="411"/>
      <c r="LIM179" s="411"/>
      <c r="LIN179" s="411"/>
      <c r="LIO179" s="411"/>
      <c r="LIP179" s="411"/>
      <c r="LIQ179" s="411"/>
      <c r="LIR179" s="411"/>
      <c r="LIS179" s="411"/>
      <c r="LIT179" s="411"/>
      <c r="LIU179" s="411"/>
      <c r="LIV179" s="411"/>
      <c r="LIW179" s="411"/>
      <c r="LIX179" s="411"/>
      <c r="LIY179" s="411"/>
      <c r="LIZ179" s="411"/>
      <c r="LJA179" s="411"/>
      <c r="LJB179" s="411"/>
      <c r="LJC179" s="411"/>
      <c r="LJD179" s="411"/>
      <c r="LJE179" s="411"/>
      <c r="LJF179" s="411"/>
      <c r="LJG179" s="411"/>
      <c r="LJH179" s="411"/>
      <c r="LJI179" s="411"/>
      <c r="LJJ179" s="411"/>
      <c r="LJK179" s="411"/>
      <c r="LJL179" s="411"/>
      <c r="LJM179" s="411"/>
      <c r="LJN179" s="411"/>
      <c r="LJO179" s="411"/>
      <c r="LJP179" s="411"/>
      <c r="LJQ179" s="411"/>
      <c r="LJR179" s="411"/>
      <c r="LJS179" s="411"/>
      <c r="LJT179" s="411"/>
      <c r="LJU179" s="411"/>
      <c r="LJV179" s="411"/>
      <c r="LJW179" s="411"/>
      <c r="LJX179" s="411"/>
      <c r="LJY179" s="411"/>
      <c r="LJZ179" s="411"/>
      <c r="LKA179" s="411"/>
      <c r="LKB179" s="411"/>
      <c r="LKC179" s="411"/>
      <c r="LKD179" s="411"/>
      <c r="LKE179" s="411"/>
      <c r="LKF179" s="411"/>
      <c r="LKG179" s="411"/>
      <c r="LKH179" s="411"/>
      <c r="LKI179" s="411"/>
      <c r="LKJ179" s="411"/>
      <c r="LKK179" s="411"/>
      <c r="LKL179" s="411"/>
      <c r="LKM179" s="411"/>
      <c r="LKN179" s="411"/>
      <c r="LKO179" s="411"/>
      <c r="LKP179" s="411"/>
      <c r="LKQ179" s="411"/>
      <c r="LKR179" s="411"/>
      <c r="LKS179" s="411"/>
      <c r="LKT179" s="411"/>
      <c r="LKU179" s="411"/>
      <c r="LKV179" s="411"/>
      <c r="LKW179" s="411"/>
      <c r="LKX179" s="411"/>
      <c r="LKY179" s="411"/>
      <c r="LKZ179" s="411"/>
      <c r="LLA179" s="411"/>
      <c r="LLB179" s="411"/>
      <c r="LLC179" s="411"/>
      <c r="LLD179" s="411"/>
      <c r="LLE179" s="411"/>
      <c r="LLF179" s="411"/>
      <c r="LLG179" s="411"/>
      <c r="LLH179" s="411"/>
      <c r="LLI179" s="411"/>
      <c r="LLJ179" s="411"/>
      <c r="LLK179" s="411"/>
      <c r="LLL179" s="411"/>
      <c r="LLM179" s="411"/>
      <c r="LLN179" s="411"/>
      <c r="LLO179" s="411"/>
      <c r="LLP179" s="411"/>
      <c r="LLQ179" s="411"/>
      <c r="LLR179" s="411"/>
      <c r="LLS179" s="411"/>
      <c r="LLT179" s="411"/>
      <c r="LLU179" s="411"/>
      <c r="LLV179" s="411"/>
      <c r="LLW179" s="411"/>
      <c r="LLX179" s="411"/>
      <c r="LLY179" s="411"/>
      <c r="LLZ179" s="411"/>
      <c r="LMA179" s="411"/>
      <c r="LMB179" s="411"/>
      <c r="LMC179" s="411"/>
      <c r="LMD179" s="411"/>
      <c r="LME179" s="411"/>
      <c r="LMF179" s="411"/>
      <c r="LMG179" s="411"/>
      <c r="LMH179" s="411"/>
      <c r="LMI179" s="411"/>
      <c r="LMJ179" s="411"/>
      <c r="LMK179" s="411"/>
      <c r="LML179" s="411"/>
      <c r="LMM179" s="411"/>
      <c r="LMN179" s="411"/>
      <c r="LMO179" s="411"/>
      <c r="LMP179" s="411"/>
      <c r="LMQ179" s="411"/>
      <c r="LMR179" s="411"/>
      <c r="LMS179" s="411"/>
      <c r="LMT179" s="411"/>
      <c r="LMU179" s="411"/>
      <c r="LMV179" s="411"/>
      <c r="LMW179" s="411"/>
      <c r="LMX179" s="411"/>
      <c r="LMY179" s="411"/>
      <c r="LMZ179" s="411"/>
      <c r="LNA179" s="411"/>
      <c r="LNB179" s="411"/>
      <c r="LNC179" s="411"/>
      <c r="LND179" s="411"/>
      <c r="LNE179" s="411"/>
      <c r="LNF179" s="411"/>
      <c r="LNG179" s="411"/>
      <c r="LNH179" s="411"/>
      <c r="LNI179" s="411"/>
      <c r="LNJ179" s="411"/>
      <c r="LNK179" s="411"/>
      <c r="LNL179" s="411"/>
      <c r="LNM179" s="411"/>
      <c r="LNN179" s="411"/>
      <c r="LNO179" s="411"/>
      <c r="LNP179" s="411"/>
      <c r="LNQ179" s="411"/>
      <c r="LNR179" s="411"/>
      <c r="LNS179" s="411"/>
      <c r="LNT179" s="411"/>
      <c r="LNU179" s="411"/>
      <c r="LNV179" s="411"/>
      <c r="LNW179" s="411"/>
      <c r="LNX179" s="411"/>
      <c r="LNY179" s="411"/>
      <c r="LNZ179" s="411"/>
      <c r="LOA179" s="411"/>
      <c r="LOB179" s="411"/>
      <c r="LOC179" s="411"/>
      <c r="LOD179" s="411"/>
      <c r="LOE179" s="411"/>
      <c r="LOF179" s="411"/>
      <c r="LOG179" s="411"/>
      <c r="LOH179" s="411"/>
      <c r="LOI179" s="411"/>
      <c r="LOJ179" s="411"/>
      <c r="LOK179" s="411"/>
      <c r="LOL179" s="411"/>
      <c r="LOM179" s="411"/>
      <c r="LON179" s="411"/>
      <c r="LOO179" s="411"/>
      <c r="LOP179" s="411"/>
      <c r="LOQ179" s="411"/>
      <c r="LOR179" s="411"/>
      <c r="LOS179" s="411"/>
      <c r="LOT179" s="411"/>
      <c r="LOU179" s="411"/>
      <c r="LOV179" s="411"/>
      <c r="LOW179" s="411"/>
      <c r="LOX179" s="411"/>
      <c r="LOY179" s="411"/>
      <c r="LOZ179" s="411"/>
      <c r="LPA179" s="411"/>
      <c r="LPB179" s="411"/>
      <c r="LPC179" s="411"/>
      <c r="LPD179" s="411"/>
      <c r="LPE179" s="411"/>
      <c r="LPF179" s="411"/>
      <c r="LPG179" s="411"/>
      <c r="LPH179" s="411"/>
      <c r="LPI179" s="411"/>
      <c r="LPJ179" s="411"/>
      <c r="LPK179" s="411"/>
      <c r="LPL179" s="411"/>
      <c r="LPM179" s="411"/>
      <c r="LPN179" s="411"/>
      <c r="LPO179" s="411"/>
      <c r="LPP179" s="411"/>
      <c r="LPQ179" s="411"/>
      <c r="LPR179" s="411"/>
      <c r="LPS179" s="411"/>
      <c r="LPT179" s="411"/>
      <c r="LPU179" s="411"/>
      <c r="LPV179" s="411"/>
      <c r="LPW179" s="411"/>
      <c r="LPX179" s="411"/>
      <c r="LPY179" s="411"/>
      <c r="LPZ179" s="411"/>
      <c r="LQA179" s="411"/>
      <c r="LQB179" s="411"/>
      <c r="LQC179" s="411"/>
      <c r="LQD179" s="411"/>
      <c r="LQE179" s="411"/>
      <c r="LQF179" s="411"/>
      <c r="LQG179" s="411"/>
      <c r="LQH179" s="411"/>
      <c r="LQI179" s="411"/>
      <c r="LQJ179" s="411"/>
      <c r="LQK179" s="411"/>
      <c r="LQL179" s="411"/>
      <c r="LQM179" s="411"/>
      <c r="LQN179" s="411"/>
      <c r="LQO179" s="411"/>
      <c r="LQP179" s="411"/>
      <c r="LQQ179" s="411"/>
      <c r="LQR179" s="411"/>
      <c r="LQS179" s="411"/>
      <c r="LQT179" s="411"/>
      <c r="LQU179" s="411"/>
      <c r="LQV179" s="411"/>
      <c r="LQW179" s="411"/>
      <c r="LQX179" s="411"/>
      <c r="LQY179" s="411"/>
      <c r="LQZ179" s="411"/>
      <c r="LRA179" s="411"/>
      <c r="LRB179" s="411"/>
      <c r="LRC179" s="411"/>
      <c r="LRD179" s="411"/>
      <c r="LRE179" s="411"/>
      <c r="LRF179" s="411"/>
      <c r="LRG179" s="411"/>
      <c r="LRH179" s="411"/>
      <c r="LRI179" s="411"/>
      <c r="LRJ179" s="411"/>
      <c r="LRK179" s="411"/>
      <c r="LRL179" s="411"/>
      <c r="LRM179" s="411"/>
      <c r="LRN179" s="411"/>
      <c r="LRO179" s="411"/>
      <c r="LRP179" s="411"/>
      <c r="LRQ179" s="411"/>
      <c r="LRR179" s="411"/>
      <c r="LRS179" s="411"/>
      <c r="LRT179" s="411"/>
      <c r="LRU179" s="411"/>
      <c r="LRV179" s="411"/>
      <c r="LRW179" s="411"/>
      <c r="LRX179" s="411"/>
      <c r="LRY179" s="411"/>
      <c r="LRZ179" s="411"/>
      <c r="LSA179" s="411"/>
      <c r="LSB179" s="411"/>
      <c r="LSC179" s="411"/>
      <c r="LSD179" s="411"/>
      <c r="LSE179" s="411"/>
      <c r="LSF179" s="411"/>
      <c r="LSG179" s="411"/>
      <c r="LSH179" s="411"/>
      <c r="LSI179" s="411"/>
      <c r="LSJ179" s="411"/>
      <c r="LSK179" s="411"/>
      <c r="LSL179" s="411"/>
      <c r="LSM179" s="411"/>
      <c r="LSN179" s="411"/>
      <c r="LSO179" s="411"/>
      <c r="LSP179" s="411"/>
      <c r="LSQ179" s="411"/>
      <c r="LSR179" s="411"/>
      <c r="LSS179" s="411"/>
      <c r="LST179" s="411"/>
      <c r="LSU179" s="411"/>
      <c r="LSV179" s="411"/>
      <c r="LSW179" s="411"/>
      <c r="LSX179" s="411"/>
      <c r="LSY179" s="411"/>
      <c r="LSZ179" s="411"/>
      <c r="LTA179" s="411"/>
      <c r="LTB179" s="411"/>
      <c r="LTC179" s="411"/>
      <c r="LTD179" s="411"/>
      <c r="LTE179" s="411"/>
      <c r="LTF179" s="411"/>
      <c r="LTG179" s="411"/>
      <c r="LTH179" s="411"/>
      <c r="LTI179" s="411"/>
      <c r="LTJ179" s="411"/>
      <c r="LTK179" s="411"/>
      <c r="LTL179" s="411"/>
      <c r="LTM179" s="411"/>
      <c r="LTN179" s="411"/>
      <c r="LTO179" s="411"/>
      <c r="LTP179" s="411"/>
      <c r="LTQ179" s="411"/>
      <c r="LTR179" s="411"/>
      <c r="LTS179" s="411"/>
      <c r="LTT179" s="411"/>
      <c r="LTU179" s="411"/>
      <c r="LTV179" s="411"/>
      <c r="LTW179" s="411"/>
      <c r="LTX179" s="411"/>
      <c r="LTY179" s="411"/>
      <c r="LTZ179" s="411"/>
      <c r="LUA179" s="411"/>
      <c r="LUB179" s="411"/>
      <c r="LUC179" s="411"/>
      <c r="LUD179" s="411"/>
      <c r="LUE179" s="411"/>
      <c r="LUF179" s="411"/>
      <c r="LUG179" s="411"/>
      <c r="LUH179" s="411"/>
      <c r="LUI179" s="411"/>
      <c r="LUJ179" s="411"/>
      <c r="LUK179" s="411"/>
      <c r="LUL179" s="411"/>
      <c r="LUM179" s="411"/>
      <c r="LUN179" s="411"/>
      <c r="LUO179" s="411"/>
      <c r="LUP179" s="411"/>
      <c r="LUQ179" s="411"/>
      <c r="LUR179" s="411"/>
      <c r="LUS179" s="411"/>
      <c r="LUT179" s="411"/>
      <c r="LUU179" s="411"/>
      <c r="LUV179" s="411"/>
      <c r="LUW179" s="411"/>
      <c r="LUX179" s="411"/>
      <c r="LUY179" s="411"/>
      <c r="LUZ179" s="411"/>
      <c r="LVA179" s="411"/>
      <c r="LVB179" s="411"/>
      <c r="LVC179" s="411"/>
      <c r="LVD179" s="411"/>
      <c r="LVE179" s="411"/>
      <c r="LVF179" s="411"/>
      <c r="LVG179" s="411"/>
      <c r="LVH179" s="411"/>
      <c r="LVI179" s="411"/>
      <c r="LVJ179" s="411"/>
      <c r="LVK179" s="411"/>
      <c r="LVL179" s="411"/>
      <c r="LVM179" s="411"/>
      <c r="LVN179" s="411"/>
      <c r="LVO179" s="411"/>
      <c r="LVP179" s="411"/>
      <c r="LVQ179" s="411"/>
      <c r="LVR179" s="411"/>
      <c r="LVS179" s="411"/>
      <c r="LVT179" s="411"/>
      <c r="LVU179" s="411"/>
      <c r="LVV179" s="411"/>
      <c r="LVW179" s="411"/>
      <c r="LVX179" s="411"/>
      <c r="LVY179" s="411"/>
      <c r="LVZ179" s="411"/>
      <c r="LWA179" s="411"/>
      <c r="LWB179" s="411"/>
      <c r="LWC179" s="411"/>
      <c r="LWD179" s="411"/>
      <c r="LWE179" s="411"/>
      <c r="LWF179" s="411"/>
      <c r="LWG179" s="411"/>
      <c r="LWH179" s="411"/>
      <c r="LWI179" s="411"/>
      <c r="LWJ179" s="411"/>
      <c r="LWK179" s="411"/>
      <c r="LWL179" s="411"/>
      <c r="LWM179" s="411"/>
      <c r="LWN179" s="411"/>
      <c r="LWO179" s="411"/>
      <c r="LWP179" s="411"/>
      <c r="LWQ179" s="411"/>
      <c r="LWR179" s="411"/>
      <c r="LWS179" s="411"/>
      <c r="LWT179" s="411"/>
      <c r="LWU179" s="411"/>
      <c r="LWV179" s="411"/>
      <c r="LWW179" s="411"/>
      <c r="LWX179" s="411"/>
      <c r="LWY179" s="411"/>
      <c r="LWZ179" s="411"/>
      <c r="LXA179" s="411"/>
      <c r="LXB179" s="411"/>
      <c r="LXC179" s="411"/>
      <c r="LXD179" s="411"/>
      <c r="LXE179" s="411"/>
      <c r="LXF179" s="411"/>
      <c r="LXG179" s="411"/>
      <c r="LXH179" s="411"/>
      <c r="LXI179" s="411"/>
      <c r="LXJ179" s="411"/>
      <c r="LXK179" s="411"/>
      <c r="LXL179" s="411"/>
      <c r="LXM179" s="411"/>
      <c r="LXN179" s="411"/>
      <c r="LXO179" s="411"/>
      <c r="LXP179" s="411"/>
      <c r="LXQ179" s="411"/>
      <c r="LXR179" s="411"/>
      <c r="LXS179" s="411"/>
      <c r="LXT179" s="411"/>
      <c r="LXU179" s="411"/>
      <c r="LXV179" s="411"/>
      <c r="LXW179" s="411"/>
      <c r="LXX179" s="411"/>
      <c r="LXY179" s="411"/>
      <c r="LXZ179" s="411"/>
      <c r="LYA179" s="411"/>
      <c r="LYB179" s="411"/>
      <c r="LYC179" s="411"/>
      <c r="LYD179" s="411"/>
      <c r="LYE179" s="411"/>
      <c r="LYF179" s="411"/>
      <c r="LYG179" s="411"/>
      <c r="LYH179" s="411"/>
      <c r="LYI179" s="411"/>
      <c r="LYJ179" s="411"/>
      <c r="LYK179" s="411"/>
      <c r="LYL179" s="411"/>
      <c r="LYM179" s="411"/>
      <c r="LYN179" s="411"/>
      <c r="LYO179" s="411"/>
      <c r="LYP179" s="411"/>
      <c r="LYQ179" s="411"/>
      <c r="LYR179" s="411"/>
      <c r="LYS179" s="411"/>
      <c r="LYT179" s="411"/>
      <c r="LYU179" s="411"/>
      <c r="LYV179" s="411"/>
      <c r="LYW179" s="411"/>
      <c r="LYX179" s="411"/>
      <c r="LYY179" s="411"/>
      <c r="LYZ179" s="411"/>
      <c r="LZA179" s="411"/>
      <c r="LZB179" s="411"/>
      <c r="LZC179" s="411"/>
      <c r="LZD179" s="411"/>
      <c r="LZE179" s="411"/>
      <c r="LZF179" s="411"/>
      <c r="LZG179" s="411"/>
      <c r="LZH179" s="411"/>
      <c r="LZI179" s="411"/>
      <c r="LZJ179" s="411"/>
      <c r="LZK179" s="411"/>
      <c r="LZL179" s="411"/>
      <c r="LZM179" s="411"/>
      <c r="LZN179" s="411"/>
      <c r="LZO179" s="411"/>
      <c r="LZP179" s="411"/>
      <c r="LZQ179" s="411"/>
      <c r="LZR179" s="411"/>
      <c r="LZS179" s="411"/>
      <c r="LZT179" s="411"/>
      <c r="LZU179" s="411"/>
      <c r="LZV179" s="411"/>
      <c r="LZW179" s="411"/>
      <c r="LZX179" s="411"/>
      <c r="LZY179" s="411"/>
      <c r="LZZ179" s="411"/>
      <c r="MAA179" s="411"/>
      <c r="MAB179" s="411"/>
      <c r="MAC179" s="411"/>
      <c r="MAD179" s="411"/>
      <c r="MAE179" s="411"/>
      <c r="MAF179" s="411"/>
      <c r="MAG179" s="411"/>
      <c r="MAH179" s="411"/>
      <c r="MAI179" s="411"/>
      <c r="MAJ179" s="411"/>
      <c r="MAK179" s="411"/>
      <c r="MAL179" s="411"/>
      <c r="MAM179" s="411"/>
      <c r="MAN179" s="411"/>
      <c r="MAO179" s="411"/>
      <c r="MAP179" s="411"/>
      <c r="MAQ179" s="411"/>
      <c r="MAR179" s="411"/>
      <c r="MAS179" s="411"/>
      <c r="MAT179" s="411"/>
      <c r="MAU179" s="411"/>
      <c r="MAV179" s="411"/>
      <c r="MAW179" s="411"/>
      <c r="MAX179" s="411"/>
      <c r="MAY179" s="411"/>
      <c r="MAZ179" s="411"/>
      <c r="MBA179" s="411"/>
      <c r="MBB179" s="411"/>
      <c r="MBC179" s="411"/>
      <c r="MBD179" s="411"/>
      <c r="MBE179" s="411"/>
      <c r="MBF179" s="411"/>
      <c r="MBG179" s="411"/>
      <c r="MBH179" s="411"/>
      <c r="MBI179" s="411"/>
      <c r="MBJ179" s="411"/>
      <c r="MBK179" s="411"/>
      <c r="MBL179" s="411"/>
      <c r="MBM179" s="411"/>
      <c r="MBN179" s="411"/>
      <c r="MBO179" s="411"/>
      <c r="MBP179" s="411"/>
      <c r="MBQ179" s="411"/>
      <c r="MBR179" s="411"/>
      <c r="MBS179" s="411"/>
      <c r="MBT179" s="411"/>
      <c r="MBU179" s="411"/>
      <c r="MBV179" s="411"/>
      <c r="MBW179" s="411"/>
      <c r="MBX179" s="411"/>
      <c r="MBY179" s="411"/>
      <c r="MBZ179" s="411"/>
      <c r="MCA179" s="411"/>
      <c r="MCB179" s="411"/>
      <c r="MCC179" s="411"/>
      <c r="MCD179" s="411"/>
      <c r="MCE179" s="411"/>
      <c r="MCF179" s="411"/>
      <c r="MCG179" s="411"/>
      <c r="MCH179" s="411"/>
      <c r="MCI179" s="411"/>
      <c r="MCJ179" s="411"/>
      <c r="MCK179" s="411"/>
      <c r="MCL179" s="411"/>
      <c r="MCM179" s="411"/>
      <c r="MCN179" s="411"/>
      <c r="MCO179" s="411"/>
      <c r="MCP179" s="411"/>
      <c r="MCQ179" s="411"/>
      <c r="MCR179" s="411"/>
      <c r="MCS179" s="411"/>
      <c r="MCT179" s="411"/>
      <c r="MCU179" s="411"/>
      <c r="MCV179" s="411"/>
      <c r="MCW179" s="411"/>
      <c r="MCX179" s="411"/>
      <c r="MCY179" s="411"/>
      <c r="MCZ179" s="411"/>
      <c r="MDA179" s="411"/>
      <c r="MDB179" s="411"/>
      <c r="MDC179" s="411"/>
      <c r="MDD179" s="411"/>
      <c r="MDE179" s="411"/>
      <c r="MDF179" s="411"/>
      <c r="MDG179" s="411"/>
      <c r="MDH179" s="411"/>
      <c r="MDI179" s="411"/>
      <c r="MDJ179" s="411"/>
      <c r="MDK179" s="411"/>
      <c r="MDL179" s="411"/>
      <c r="MDM179" s="411"/>
      <c r="MDN179" s="411"/>
      <c r="MDO179" s="411"/>
      <c r="MDP179" s="411"/>
      <c r="MDQ179" s="411"/>
      <c r="MDR179" s="411"/>
      <c r="MDS179" s="411"/>
      <c r="MDT179" s="411"/>
      <c r="MDU179" s="411"/>
      <c r="MDV179" s="411"/>
      <c r="MDW179" s="411"/>
      <c r="MDX179" s="411"/>
      <c r="MDY179" s="411"/>
      <c r="MDZ179" s="411"/>
      <c r="MEA179" s="411"/>
      <c r="MEB179" s="411"/>
      <c r="MEC179" s="411"/>
      <c r="MED179" s="411"/>
      <c r="MEE179" s="411"/>
      <c r="MEF179" s="411"/>
      <c r="MEG179" s="411"/>
      <c r="MEH179" s="411"/>
      <c r="MEI179" s="411"/>
      <c r="MEJ179" s="411"/>
      <c r="MEK179" s="411"/>
      <c r="MEL179" s="411"/>
      <c r="MEM179" s="411"/>
      <c r="MEN179" s="411"/>
      <c r="MEO179" s="411"/>
      <c r="MEP179" s="411"/>
      <c r="MEQ179" s="411"/>
      <c r="MER179" s="411"/>
      <c r="MES179" s="411"/>
      <c r="MET179" s="411"/>
      <c r="MEU179" s="411"/>
      <c r="MEV179" s="411"/>
      <c r="MEW179" s="411"/>
      <c r="MEX179" s="411"/>
      <c r="MEY179" s="411"/>
      <c r="MEZ179" s="411"/>
      <c r="MFA179" s="411"/>
      <c r="MFB179" s="411"/>
      <c r="MFC179" s="411"/>
      <c r="MFD179" s="411"/>
      <c r="MFE179" s="411"/>
      <c r="MFF179" s="411"/>
      <c r="MFG179" s="411"/>
      <c r="MFH179" s="411"/>
      <c r="MFI179" s="411"/>
      <c r="MFJ179" s="411"/>
      <c r="MFK179" s="411"/>
      <c r="MFL179" s="411"/>
      <c r="MFM179" s="411"/>
      <c r="MFN179" s="411"/>
      <c r="MFO179" s="411"/>
      <c r="MFP179" s="411"/>
      <c r="MFQ179" s="411"/>
      <c r="MFR179" s="411"/>
      <c r="MFS179" s="411"/>
      <c r="MFT179" s="411"/>
      <c r="MFU179" s="411"/>
      <c r="MFV179" s="411"/>
      <c r="MFW179" s="411"/>
      <c r="MFX179" s="411"/>
      <c r="MFY179" s="411"/>
      <c r="MFZ179" s="411"/>
      <c r="MGA179" s="411"/>
      <c r="MGB179" s="411"/>
      <c r="MGC179" s="411"/>
      <c r="MGD179" s="411"/>
      <c r="MGE179" s="411"/>
      <c r="MGF179" s="411"/>
      <c r="MGG179" s="411"/>
      <c r="MGH179" s="411"/>
      <c r="MGI179" s="411"/>
      <c r="MGJ179" s="411"/>
      <c r="MGK179" s="411"/>
      <c r="MGL179" s="411"/>
      <c r="MGM179" s="411"/>
      <c r="MGN179" s="411"/>
      <c r="MGO179" s="411"/>
      <c r="MGP179" s="411"/>
      <c r="MGQ179" s="411"/>
      <c r="MGR179" s="411"/>
      <c r="MGS179" s="411"/>
      <c r="MGT179" s="411"/>
      <c r="MGU179" s="411"/>
      <c r="MGV179" s="411"/>
      <c r="MGW179" s="411"/>
      <c r="MGX179" s="411"/>
      <c r="MGY179" s="411"/>
      <c r="MGZ179" s="411"/>
      <c r="MHA179" s="411"/>
      <c r="MHB179" s="411"/>
      <c r="MHC179" s="411"/>
      <c r="MHD179" s="411"/>
      <c r="MHE179" s="411"/>
      <c r="MHF179" s="411"/>
      <c r="MHG179" s="411"/>
      <c r="MHH179" s="411"/>
      <c r="MHI179" s="411"/>
      <c r="MHJ179" s="411"/>
      <c r="MHK179" s="411"/>
      <c r="MHL179" s="411"/>
      <c r="MHM179" s="411"/>
      <c r="MHN179" s="411"/>
      <c r="MHO179" s="411"/>
      <c r="MHP179" s="411"/>
      <c r="MHQ179" s="411"/>
      <c r="MHR179" s="411"/>
      <c r="MHS179" s="411"/>
      <c r="MHT179" s="411"/>
      <c r="MHU179" s="411"/>
      <c r="MHV179" s="411"/>
      <c r="MHW179" s="411"/>
      <c r="MHX179" s="411"/>
      <c r="MHY179" s="411"/>
      <c r="MHZ179" s="411"/>
      <c r="MIA179" s="411"/>
      <c r="MIB179" s="411"/>
      <c r="MIC179" s="411"/>
      <c r="MID179" s="411"/>
      <c r="MIE179" s="411"/>
      <c r="MIF179" s="411"/>
      <c r="MIG179" s="411"/>
      <c r="MIH179" s="411"/>
      <c r="MII179" s="411"/>
      <c r="MIJ179" s="411"/>
      <c r="MIK179" s="411"/>
      <c r="MIL179" s="411"/>
      <c r="MIM179" s="411"/>
      <c r="MIN179" s="411"/>
      <c r="MIO179" s="411"/>
      <c r="MIP179" s="411"/>
      <c r="MIQ179" s="411"/>
      <c r="MIR179" s="411"/>
      <c r="MIS179" s="411"/>
      <c r="MIT179" s="411"/>
      <c r="MIU179" s="411"/>
      <c r="MIV179" s="411"/>
      <c r="MIW179" s="411"/>
      <c r="MIX179" s="411"/>
      <c r="MIY179" s="411"/>
      <c r="MIZ179" s="411"/>
      <c r="MJA179" s="411"/>
      <c r="MJB179" s="411"/>
      <c r="MJC179" s="411"/>
      <c r="MJD179" s="411"/>
      <c r="MJE179" s="411"/>
      <c r="MJF179" s="411"/>
      <c r="MJG179" s="411"/>
      <c r="MJH179" s="411"/>
      <c r="MJI179" s="411"/>
      <c r="MJJ179" s="411"/>
      <c r="MJK179" s="411"/>
      <c r="MJL179" s="411"/>
      <c r="MJM179" s="411"/>
      <c r="MJN179" s="411"/>
      <c r="MJO179" s="411"/>
      <c r="MJP179" s="411"/>
      <c r="MJQ179" s="411"/>
      <c r="MJR179" s="411"/>
      <c r="MJS179" s="411"/>
      <c r="MJT179" s="411"/>
      <c r="MJU179" s="411"/>
      <c r="MJV179" s="411"/>
      <c r="MJW179" s="411"/>
      <c r="MJX179" s="411"/>
      <c r="MJY179" s="411"/>
      <c r="MJZ179" s="411"/>
      <c r="MKA179" s="411"/>
      <c r="MKB179" s="411"/>
      <c r="MKC179" s="411"/>
      <c r="MKD179" s="411"/>
      <c r="MKE179" s="411"/>
      <c r="MKF179" s="411"/>
      <c r="MKG179" s="411"/>
      <c r="MKH179" s="411"/>
      <c r="MKI179" s="411"/>
      <c r="MKJ179" s="411"/>
      <c r="MKK179" s="411"/>
      <c r="MKL179" s="411"/>
      <c r="MKM179" s="411"/>
      <c r="MKN179" s="411"/>
      <c r="MKO179" s="411"/>
      <c r="MKP179" s="411"/>
      <c r="MKQ179" s="411"/>
      <c r="MKR179" s="411"/>
      <c r="MKS179" s="411"/>
      <c r="MKT179" s="411"/>
      <c r="MKU179" s="411"/>
      <c r="MKV179" s="411"/>
      <c r="MKW179" s="411"/>
      <c r="MKX179" s="411"/>
      <c r="MKY179" s="411"/>
      <c r="MKZ179" s="411"/>
      <c r="MLA179" s="411"/>
      <c r="MLB179" s="411"/>
      <c r="MLC179" s="411"/>
      <c r="MLD179" s="411"/>
      <c r="MLE179" s="411"/>
      <c r="MLF179" s="411"/>
      <c r="MLG179" s="411"/>
      <c r="MLH179" s="411"/>
      <c r="MLI179" s="411"/>
      <c r="MLJ179" s="411"/>
      <c r="MLK179" s="411"/>
      <c r="MLL179" s="411"/>
      <c r="MLM179" s="411"/>
      <c r="MLN179" s="411"/>
      <c r="MLO179" s="411"/>
      <c r="MLP179" s="411"/>
      <c r="MLQ179" s="411"/>
      <c r="MLR179" s="411"/>
      <c r="MLS179" s="411"/>
      <c r="MLT179" s="411"/>
      <c r="MLU179" s="411"/>
      <c r="MLV179" s="411"/>
      <c r="MLW179" s="411"/>
      <c r="MLX179" s="411"/>
      <c r="MLY179" s="411"/>
      <c r="MLZ179" s="411"/>
      <c r="MMA179" s="411"/>
      <c r="MMB179" s="411"/>
      <c r="MMC179" s="411"/>
      <c r="MMD179" s="411"/>
      <c r="MME179" s="411"/>
      <c r="MMF179" s="411"/>
      <c r="MMG179" s="411"/>
      <c r="MMH179" s="411"/>
      <c r="MMI179" s="411"/>
      <c r="MMJ179" s="411"/>
      <c r="MMK179" s="411"/>
      <c r="MML179" s="411"/>
      <c r="MMM179" s="411"/>
      <c r="MMN179" s="411"/>
      <c r="MMO179" s="411"/>
      <c r="MMP179" s="411"/>
      <c r="MMQ179" s="411"/>
      <c r="MMR179" s="411"/>
      <c r="MMS179" s="411"/>
      <c r="MMT179" s="411"/>
      <c r="MMU179" s="411"/>
      <c r="MMV179" s="411"/>
      <c r="MMW179" s="411"/>
      <c r="MMX179" s="411"/>
      <c r="MMY179" s="411"/>
      <c r="MMZ179" s="411"/>
      <c r="MNA179" s="411"/>
      <c r="MNB179" s="411"/>
      <c r="MNC179" s="411"/>
      <c r="MND179" s="411"/>
      <c r="MNE179" s="411"/>
      <c r="MNF179" s="411"/>
      <c r="MNG179" s="411"/>
      <c r="MNH179" s="411"/>
      <c r="MNI179" s="411"/>
      <c r="MNJ179" s="411"/>
      <c r="MNK179" s="411"/>
      <c r="MNL179" s="411"/>
      <c r="MNM179" s="411"/>
      <c r="MNN179" s="411"/>
      <c r="MNO179" s="411"/>
      <c r="MNP179" s="411"/>
      <c r="MNQ179" s="411"/>
      <c r="MNR179" s="411"/>
      <c r="MNS179" s="411"/>
      <c r="MNT179" s="411"/>
      <c r="MNU179" s="411"/>
      <c r="MNV179" s="411"/>
      <c r="MNW179" s="411"/>
      <c r="MNX179" s="411"/>
      <c r="MNY179" s="411"/>
      <c r="MNZ179" s="411"/>
      <c r="MOA179" s="411"/>
      <c r="MOB179" s="411"/>
      <c r="MOC179" s="411"/>
      <c r="MOD179" s="411"/>
      <c r="MOE179" s="411"/>
      <c r="MOF179" s="411"/>
      <c r="MOG179" s="411"/>
      <c r="MOH179" s="411"/>
      <c r="MOI179" s="411"/>
      <c r="MOJ179" s="411"/>
      <c r="MOK179" s="411"/>
      <c r="MOL179" s="411"/>
      <c r="MOM179" s="411"/>
      <c r="MON179" s="411"/>
      <c r="MOO179" s="411"/>
      <c r="MOP179" s="411"/>
      <c r="MOQ179" s="411"/>
      <c r="MOR179" s="411"/>
      <c r="MOS179" s="411"/>
      <c r="MOT179" s="411"/>
      <c r="MOU179" s="411"/>
      <c r="MOV179" s="411"/>
      <c r="MOW179" s="411"/>
      <c r="MOX179" s="411"/>
      <c r="MOY179" s="411"/>
      <c r="MOZ179" s="411"/>
      <c r="MPA179" s="411"/>
      <c r="MPB179" s="411"/>
      <c r="MPC179" s="411"/>
      <c r="MPD179" s="411"/>
      <c r="MPE179" s="411"/>
      <c r="MPF179" s="411"/>
      <c r="MPG179" s="411"/>
      <c r="MPH179" s="411"/>
      <c r="MPI179" s="411"/>
      <c r="MPJ179" s="411"/>
      <c r="MPK179" s="411"/>
      <c r="MPL179" s="411"/>
      <c r="MPM179" s="411"/>
      <c r="MPN179" s="411"/>
      <c r="MPO179" s="411"/>
      <c r="MPP179" s="411"/>
      <c r="MPQ179" s="411"/>
      <c r="MPR179" s="411"/>
      <c r="MPS179" s="411"/>
      <c r="MPT179" s="411"/>
      <c r="MPU179" s="411"/>
      <c r="MPV179" s="411"/>
      <c r="MPW179" s="411"/>
      <c r="MPX179" s="411"/>
      <c r="MPY179" s="411"/>
      <c r="MPZ179" s="411"/>
      <c r="MQA179" s="411"/>
      <c r="MQB179" s="411"/>
      <c r="MQC179" s="411"/>
      <c r="MQD179" s="411"/>
      <c r="MQE179" s="411"/>
      <c r="MQF179" s="411"/>
      <c r="MQG179" s="411"/>
      <c r="MQH179" s="411"/>
      <c r="MQI179" s="411"/>
      <c r="MQJ179" s="411"/>
      <c r="MQK179" s="411"/>
      <c r="MQL179" s="411"/>
      <c r="MQM179" s="411"/>
      <c r="MQN179" s="411"/>
      <c r="MQO179" s="411"/>
      <c r="MQP179" s="411"/>
      <c r="MQQ179" s="411"/>
      <c r="MQR179" s="411"/>
      <c r="MQS179" s="411"/>
      <c r="MQT179" s="411"/>
      <c r="MQU179" s="411"/>
      <c r="MQV179" s="411"/>
      <c r="MQW179" s="411"/>
      <c r="MQX179" s="411"/>
      <c r="MQY179" s="411"/>
      <c r="MQZ179" s="411"/>
      <c r="MRA179" s="411"/>
      <c r="MRB179" s="411"/>
      <c r="MRC179" s="411"/>
      <c r="MRD179" s="411"/>
      <c r="MRE179" s="411"/>
      <c r="MRF179" s="411"/>
      <c r="MRG179" s="411"/>
      <c r="MRH179" s="411"/>
      <c r="MRI179" s="411"/>
      <c r="MRJ179" s="411"/>
      <c r="MRK179" s="411"/>
      <c r="MRL179" s="411"/>
      <c r="MRM179" s="411"/>
      <c r="MRN179" s="411"/>
      <c r="MRO179" s="411"/>
      <c r="MRP179" s="411"/>
      <c r="MRQ179" s="411"/>
      <c r="MRR179" s="411"/>
      <c r="MRS179" s="411"/>
      <c r="MRT179" s="411"/>
      <c r="MRU179" s="411"/>
      <c r="MRV179" s="411"/>
      <c r="MRW179" s="411"/>
      <c r="MRX179" s="411"/>
      <c r="MRY179" s="411"/>
      <c r="MRZ179" s="411"/>
      <c r="MSA179" s="411"/>
      <c r="MSB179" s="411"/>
      <c r="MSC179" s="411"/>
      <c r="MSD179" s="411"/>
      <c r="MSE179" s="411"/>
      <c r="MSF179" s="411"/>
      <c r="MSG179" s="411"/>
      <c r="MSH179" s="411"/>
      <c r="MSI179" s="411"/>
      <c r="MSJ179" s="411"/>
      <c r="MSK179" s="411"/>
      <c r="MSL179" s="411"/>
      <c r="MSM179" s="411"/>
      <c r="MSN179" s="411"/>
      <c r="MSO179" s="411"/>
      <c r="MSP179" s="411"/>
      <c r="MSQ179" s="411"/>
      <c r="MSR179" s="411"/>
      <c r="MSS179" s="411"/>
      <c r="MST179" s="411"/>
      <c r="MSU179" s="411"/>
      <c r="MSV179" s="411"/>
      <c r="MSW179" s="411"/>
      <c r="MSX179" s="411"/>
      <c r="MSY179" s="411"/>
      <c r="MSZ179" s="411"/>
      <c r="MTA179" s="411"/>
      <c r="MTB179" s="411"/>
      <c r="MTC179" s="411"/>
      <c r="MTD179" s="411"/>
      <c r="MTE179" s="411"/>
      <c r="MTF179" s="411"/>
      <c r="MTG179" s="411"/>
      <c r="MTH179" s="411"/>
      <c r="MTI179" s="411"/>
      <c r="MTJ179" s="411"/>
      <c r="MTK179" s="411"/>
      <c r="MTL179" s="411"/>
      <c r="MTM179" s="411"/>
      <c r="MTN179" s="411"/>
      <c r="MTO179" s="411"/>
      <c r="MTP179" s="411"/>
      <c r="MTQ179" s="411"/>
      <c r="MTR179" s="411"/>
      <c r="MTS179" s="411"/>
      <c r="MTT179" s="411"/>
      <c r="MTU179" s="411"/>
      <c r="MTV179" s="411"/>
      <c r="MTW179" s="411"/>
      <c r="MTX179" s="411"/>
      <c r="MTY179" s="411"/>
      <c r="MTZ179" s="411"/>
      <c r="MUA179" s="411"/>
      <c r="MUB179" s="411"/>
      <c r="MUC179" s="411"/>
      <c r="MUD179" s="411"/>
      <c r="MUE179" s="411"/>
      <c r="MUF179" s="411"/>
      <c r="MUG179" s="411"/>
      <c r="MUH179" s="411"/>
      <c r="MUI179" s="411"/>
      <c r="MUJ179" s="411"/>
      <c r="MUK179" s="411"/>
      <c r="MUL179" s="411"/>
      <c r="MUM179" s="411"/>
      <c r="MUN179" s="411"/>
      <c r="MUO179" s="411"/>
      <c r="MUP179" s="411"/>
      <c r="MUQ179" s="411"/>
      <c r="MUR179" s="411"/>
      <c r="MUS179" s="411"/>
      <c r="MUT179" s="411"/>
      <c r="MUU179" s="411"/>
      <c r="MUV179" s="411"/>
      <c r="MUW179" s="411"/>
      <c r="MUX179" s="411"/>
      <c r="MUY179" s="411"/>
      <c r="MUZ179" s="411"/>
      <c r="MVA179" s="411"/>
      <c r="MVB179" s="411"/>
      <c r="MVC179" s="411"/>
      <c r="MVD179" s="411"/>
      <c r="MVE179" s="411"/>
      <c r="MVF179" s="411"/>
      <c r="MVG179" s="411"/>
      <c r="MVH179" s="411"/>
      <c r="MVI179" s="411"/>
      <c r="MVJ179" s="411"/>
      <c r="MVK179" s="411"/>
      <c r="MVL179" s="411"/>
      <c r="MVM179" s="411"/>
      <c r="MVN179" s="411"/>
      <c r="MVO179" s="411"/>
      <c r="MVP179" s="411"/>
      <c r="MVQ179" s="411"/>
      <c r="MVR179" s="411"/>
      <c r="MVS179" s="411"/>
      <c r="MVT179" s="411"/>
      <c r="MVU179" s="411"/>
      <c r="MVV179" s="411"/>
      <c r="MVW179" s="411"/>
      <c r="MVX179" s="411"/>
      <c r="MVY179" s="411"/>
      <c r="MVZ179" s="411"/>
      <c r="MWA179" s="411"/>
      <c r="MWB179" s="411"/>
      <c r="MWC179" s="411"/>
      <c r="MWD179" s="411"/>
      <c r="MWE179" s="411"/>
      <c r="MWF179" s="411"/>
      <c r="MWG179" s="411"/>
      <c r="MWH179" s="411"/>
      <c r="MWI179" s="411"/>
      <c r="MWJ179" s="411"/>
      <c r="MWK179" s="411"/>
      <c r="MWL179" s="411"/>
      <c r="MWM179" s="411"/>
      <c r="MWN179" s="411"/>
      <c r="MWO179" s="411"/>
      <c r="MWP179" s="411"/>
      <c r="MWQ179" s="411"/>
      <c r="MWR179" s="411"/>
      <c r="MWS179" s="411"/>
      <c r="MWT179" s="411"/>
      <c r="MWU179" s="411"/>
      <c r="MWV179" s="411"/>
      <c r="MWW179" s="411"/>
      <c r="MWX179" s="411"/>
      <c r="MWY179" s="411"/>
      <c r="MWZ179" s="411"/>
      <c r="MXA179" s="411"/>
      <c r="MXB179" s="411"/>
      <c r="MXC179" s="411"/>
      <c r="MXD179" s="411"/>
      <c r="MXE179" s="411"/>
      <c r="MXF179" s="411"/>
      <c r="MXG179" s="411"/>
      <c r="MXH179" s="411"/>
      <c r="MXI179" s="411"/>
      <c r="MXJ179" s="411"/>
      <c r="MXK179" s="411"/>
      <c r="MXL179" s="411"/>
      <c r="MXM179" s="411"/>
      <c r="MXN179" s="411"/>
      <c r="MXO179" s="411"/>
      <c r="MXP179" s="411"/>
      <c r="MXQ179" s="411"/>
      <c r="MXR179" s="411"/>
      <c r="MXS179" s="411"/>
      <c r="MXT179" s="411"/>
      <c r="MXU179" s="411"/>
      <c r="MXV179" s="411"/>
      <c r="MXW179" s="411"/>
      <c r="MXX179" s="411"/>
      <c r="MXY179" s="411"/>
      <c r="MXZ179" s="411"/>
      <c r="MYA179" s="411"/>
      <c r="MYB179" s="411"/>
      <c r="MYC179" s="411"/>
      <c r="MYD179" s="411"/>
      <c r="MYE179" s="411"/>
      <c r="MYF179" s="411"/>
      <c r="MYG179" s="411"/>
      <c r="MYH179" s="411"/>
      <c r="MYI179" s="411"/>
      <c r="MYJ179" s="411"/>
      <c r="MYK179" s="411"/>
      <c r="MYL179" s="411"/>
      <c r="MYM179" s="411"/>
      <c r="MYN179" s="411"/>
      <c r="MYO179" s="411"/>
      <c r="MYP179" s="411"/>
      <c r="MYQ179" s="411"/>
      <c r="MYR179" s="411"/>
      <c r="MYS179" s="411"/>
      <c r="MYT179" s="411"/>
      <c r="MYU179" s="411"/>
      <c r="MYV179" s="411"/>
      <c r="MYW179" s="411"/>
      <c r="MYX179" s="411"/>
      <c r="MYY179" s="411"/>
      <c r="MYZ179" s="411"/>
      <c r="MZA179" s="411"/>
      <c r="MZB179" s="411"/>
      <c r="MZC179" s="411"/>
      <c r="MZD179" s="411"/>
      <c r="MZE179" s="411"/>
      <c r="MZF179" s="411"/>
      <c r="MZG179" s="411"/>
      <c r="MZH179" s="411"/>
      <c r="MZI179" s="411"/>
      <c r="MZJ179" s="411"/>
      <c r="MZK179" s="411"/>
      <c r="MZL179" s="411"/>
      <c r="MZM179" s="411"/>
      <c r="MZN179" s="411"/>
      <c r="MZO179" s="411"/>
      <c r="MZP179" s="411"/>
      <c r="MZQ179" s="411"/>
      <c r="MZR179" s="411"/>
      <c r="MZS179" s="411"/>
      <c r="MZT179" s="411"/>
      <c r="MZU179" s="411"/>
      <c r="MZV179" s="411"/>
      <c r="MZW179" s="411"/>
      <c r="MZX179" s="411"/>
      <c r="MZY179" s="411"/>
      <c r="MZZ179" s="411"/>
      <c r="NAA179" s="411"/>
      <c r="NAB179" s="411"/>
      <c r="NAC179" s="411"/>
      <c r="NAD179" s="411"/>
      <c r="NAE179" s="411"/>
      <c r="NAF179" s="411"/>
      <c r="NAG179" s="411"/>
      <c r="NAH179" s="411"/>
      <c r="NAI179" s="411"/>
      <c r="NAJ179" s="411"/>
      <c r="NAK179" s="411"/>
      <c r="NAL179" s="411"/>
      <c r="NAM179" s="411"/>
      <c r="NAN179" s="411"/>
      <c r="NAO179" s="411"/>
      <c r="NAP179" s="411"/>
      <c r="NAQ179" s="411"/>
      <c r="NAR179" s="411"/>
      <c r="NAS179" s="411"/>
      <c r="NAT179" s="411"/>
      <c r="NAU179" s="411"/>
      <c r="NAV179" s="411"/>
      <c r="NAW179" s="411"/>
      <c r="NAX179" s="411"/>
      <c r="NAY179" s="411"/>
      <c r="NAZ179" s="411"/>
      <c r="NBA179" s="411"/>
      <c r="NBB179" s="411"/>
      <c r="NBC179" s="411"/>
      <c r="NBD179" s="411"/>
      <c r="NBE179" s="411"/>
      <c r="NBF179" s="411"/>
      <c r="NBG179" s="411"/>
      <c r="NBH179" s="411"/>
      <c r="NBI179" s="411"/>
      <c r="NBJ179" s="411"/>
      <c r="NBK179" s="411"/>
      <c r="NBL179" s="411"/>
      <c r="NBM179" s="411"/>
      <c r="NBN179" s="411"/>
      <c r="NBO179" s="411"/>
      <c r="NBP179" s="411"/>
      <c r="NBQ179" s="411"/>
      <c r="NBR179" s="411"/>
      <c r="NBS179" s="411"/>
      <c r="NBT179" s="411"/>
      <c r="NBU179" s="411"/>
      <c r="NBV179" s="411"/>
      <c r="NBW179" s="411"/>
      <c r="NBX179" s="411"/>
      <c r="NBY179" s="411"/>
      <c r="NBZ179" s="411"/>
      <c r="NCA179" s="411"/>
      <c r="NCB179" s="411"/>
      <c r="NCC179" s="411"/>
      <c r="NCD179" s="411"/>
      <c r="NCE179" s="411"/>
      <c r="NCF179" s="411"/>
      <c r="NCG179" s="411"/>
      <c r="NCH179" s="411"/>
      <c r="NCI179" s="411"/>
      <c r="NCJ179" s="411"/>
      <c r="NCK179" s="411"/>
      <c r="NCL179" s="411"/>
      <c r="NCM179" s="411"/>
      <c r="NCN179" s="411"/>
      <c r="NCO179" s="411"/>
      <c r="NCP179" s="411"/>
      <c r="NCQ179" s="411"/>
      <c r="NCR179" s="411"/>
      <c r="NCS179" s="411"/>
      <c r="NCT179" s="411"/>
      <c r="NCU179" s="411"/>
      <c r="NCV179" s="411"/>
      <c r="NCW179" s="411"/>
      <c r="NCX179" s="411"/>
      <c r="NCY179" s="411"/>
      <c r="NCZ179" s="411"/>
      <c r="NDA179" s="411"/>
      <c r="NDB179" s="411"/>
      <c r="NDC179" s="411"/>
      <c r="NDD179" s="411"/>
      <c r="NDE179" s="411"/>
      <c r="NDF179" s="411"/>
      <c r="NDG179" s="411"/>
      <c r="NDH179" s="411"/>
      <c r="NDI179" s="411"/>
      <c r="NDJ179" s="411"/>
      <c r="NDK179" s="411"/>
      <c r="NDL179" s="411"/>
      <c r="NDM179" s="411"/>
      <c r="NDN179" s="411"/>
      <c r="NDO179" s="411"/>
      <c r="NDP179" s="411"/>
      <c r="NDQ179" s="411"/>
      <c r="NDR179" s="411"/>
      <c r="NDS179" s="411"/>
      <c r="NDT179" s="411"/>
      <c r="NDU179" s="411"/>
      <c r="NDV179" s="411"/>
      <c r="NDW179" s="411"/>
      <c r="NDX179" s="411"/>
      <c r="NDY179" s="411"/>
      <c r="NDZ179" s="411"/>
      <c r="NEA179" s="411"/>
      <c r="NEB179" s="411"/>
      <c r="NEC179" s="411"/>
      <c r="NED179" s="411"/>
      <c r="NEE179" s="411"/>
      <c r="NEF179" s="411"/>
      <c r="NEG179" s="411"/>
      <c r="NEH179" s="411"/>
      <c r="NEI179" s="411"/>
      <c r="NEJ179" s="411"/>
      <c r="NEK179" s="411"/>
      <c r="NEL179" s="411"/>
      <c r="NEM179" s="411"/>
      <c r="NEN179" s="411"/>
      <c r="NEO179" s="411"/>
      <c r="NEP179" s="411"/>
      <c r="NEQ179" s="411"/>
      <c r="NER179" s="411"/>
      <c r="NES179" s="411"/>
      <c r="NET179" s="411"/>
      <c r="NEU179" s="411"/>
      <c r="NEV179" s="411"/>
      <c r="NEW179" s="411"/>
      <c r="NEX179" s="411"/>
      <c r="NEY179" s="411"/>
      <c r="NEZ179" s="411"/>
      <c r="NFA179" s="411"/>
      <c r="NFB179" s="411"/>
      <c r="NFC179" s="411"/>
      <c r="NFD179" s="411"/>
      <c r="NFE179" s="411"/>
      <c r="NFF179" s="411"/>
      <c r="NFG179" s="411"/>
      <c r="NFH179" s="411"/>
      <c r="NFI179" s="411"/>
      <c r="NFJ179" s="411"/>
      <c r="NFK179" s="411"/>
      <c r="NFL179" s="411"/>
      <c r="NFM179" s="411"/>
      <c r="NFN179" s="411"/>
      <c r="NFO179" s="411"/>
      <c r="NFP179" s="411"/>
      <c r="NFQ179" s="411"/>
      <c r="NFR179" s="411"/>
      <c r="NFS179" s="411"/>
      <c r="NFT179" s="411"/>
      <c r="NFU179" s="411"/>
      <c r="NFV179" s="411"/>
      <c r="NFW179" s="411"/>
      <c r="NFX179" s="411"/>
      <c r="NFY179" s="411"/>
      <c r="NFZ179" s="411"/>
      <c r="NGA179" s="411"/>
      <c r="NGB179" s="411"/>
      <c r="NGC179" s="411"/>
      <c r="NGD179" s="411"/>
      <c r="NGE179" s="411"/>
      <c r="NGF179" s="411"/>
      <c r="NGG179" s="411"/>
      <c r="NGH179" s="411"/>
      <c r="NGI179" s="411"/>
      <c r="NGJ179" s="411"/>
      <c r="NGK179" s="411"/>
      <c r="NGL179" s="411"/>
      <c r="NGM179" s="411"/>
      <c r="NGN179" s="411"/>
      <c r="NGO179" s="411"/>
      <c r="NGP179" s="411"/>
      <c r="NGQ179" s="411"/>
      <c r="NGR179" s="411"/>
      <c r="NGS179" s="411"/>
      <c r="NGT179" s="411"/>
      <c r="NGU179" s="411"/>
      <c r="NGV179" s="411"/>
      <c r="NGW179" s="411"/>
      <c r="NGX179" s="411"/>
      <c r="NGY179" s="411"/>
      <c r="NGZ179" s="411"/>
      <c r="NHA179" s="411"/>
      <c r="NHB179" s="411"/>
      <c r="NHC179" s="411"/>
      <c r="NHD179" s="411"/>
      <c r="NHE179" s="411"/>
      <c r="NHF179" s="411"/>
      <c r="NHG179" s="411"/>
      <c r="NHH179" s="411"/>
      <c r="NHI179" s="411"/>
      <c r="NHJ179" s="411"/>
      <c r="NHK179" s="411"/>
      <c r="NHL179" s="411"/>
      <c r="NHM179" s="411"/>
      <c r="NHN179" s="411"/>
      <c r="NHO179" s="411"/>
      <c r="NHP179" s="411"/>
      <c r="NHQ179" s="411"/>
      <c r="NHR179" s="411"/>
      <c r="NHS179" s="411"/>
      <c r="NHT179" s="411"/>
      <c r="NHU179" s="411"/>
      <c r="NHV179" s="411"/>
      <c r="NHW179" s="411"/>
      <c r="NHX179" s="411"/>
      <c r="NHY179" s="411"/>
      <c r="NHZ179" s="411"/>
      <c r="NIA179" s="411"/>
      <c r="NIB179" s="411"/>
      <c r="NIC179" s="411"/>
      <c r="NID179" s="411"/>
      <c r="NIE179" s="411"/>
      <c r="NIF179" s="411"/>
      <c r="NIG179" s="411"/>
      <c r="NIH179" s="411"/>
      <c r="NII179" s="411"/>
      <c r="NIJ179" s="411"/>
      <c r="NIK179" s="411"/>
      <c r="NIL179" s="411"/>
      <c r="NIM179" s="411"/>
      <c r="NIN179" s="411"/>
      <c r="NIO179" s="411"/>
      <c r="NIP179" s="411"/>
      <c r="NIQ179" s="411"/>
      <c r="NIR179" s="411"/>
      <c r="NIS179" s="411"/>
      <c r="NIT179" s="411"/>
      <c r="NIU179" s="411"/>
      <c r="NIV179" s="411"/>
      <c r="NIW179" s="411"/>
      <c r="NIX179" s="411"/>
      <c r="NIY179" s="411"/>
      <c r="NIZ179" s="411"/>
      <c r="NJA179" s="411"/>
      <c r="NJB179" s="411"/>
      <c r="NJC179" s="411"/>
      <c r="NJD179" s="411"/>
      <c r="NJE179" s="411"/>
      <c r="NJF179" s="411"/>
      <c r="NJG179" s="411"/>
      <c r="NJH179" s="411"/>
      <c r="NJI179" s="411"/>
      <c r="NJJ179" s="411"/>
      <c r="NJK179" s="411"/>
      <c r="NJL179" s="411"/>
      <c r="NJM179" s="411"/>
      <c r="NJN179" s="411"/>
      <c r="NJO179" s="411"/>
      <c r="NJP179" s="411"/>
      <c r="NJQ179" s="411"/>
      <c r="NJR179" s="411"/>
      <c r="NJS179" s="411"/>
      <c r="NJT179" s="411"/>
      <c r="NJU179" s="411"/>
      <c r="NJV179" s="411"/>
      <c r="NJW179" s="411"/>
      <c r="NJX179" s="411"/>
      <c r="NJY179" s="411"/>
      <c r="NJZ179" s="411"/>
      <c r="NKA179" s="411"/>
      <c r="NKB179" s="411"/>
      <c r="NKC179" s="411"/>
      <c r="NKD179" s="411"/>
      <c r="NKE179" s="411"/>
      <c r="NKF179" s="411"/>
      <c r="NKG179" s="411"/>
      <c r="NKH179" s="411"/>
      <c r="NKI179" s="411"/>
      <c r="NKJ179" s="411"/>
      <c r="NKK179" s="411"/>
      <c r="NKL179" s="411"/>
      <c r="NKM179" s="411"/>
      <c r="NKN179" s="411"/>
      <c r="NKO179" s="411"/>
      <c r="NKP179" s="411"/>
      <c r="NKQ179" s="411"/>
      <c r="NKR179" s="411"/>
      <c r="NKS179" s="411"/>
      <c r="NKT179" s="411"/>
      <c r="NKU179" s="411"/>
      <c r="NKV179" s="411"/>
      <c r="NKW179" s="411"/>
      <c r="NKX179" s="411"/>
      <c r="NKY179" s="411"/>
      <c r="NKZ179" s="411"/>
      <c r="NLA179" s="411"/>
      <c r="NLB179" s="411"/>
      <c r="NLC179" s="411"/>
      <c r="NLD179" s="411"/>
      <c r="NLE179" s="411"/>
      <c r="NLF179" s="411"/>
      <c r="NLG179" s="411"/>
      <c r="NLH179" s="411"/>
      <c r="NLI179" s="411"/>
      <c r="NLJ179" s="411"/>
      <c r="NLK179" s="411"/>
      <c r="NLL179" s="411"/>
      <c r="NLM179" s="411"/>
      <c r="NLN179" s="411"/>
      <c r="NLO179" s="411"/>
      <c r="NLP179" s="411"/>
      <c r="NLQ179" s="411"/>
      <c r="NLR179" s="411"/>
      <c r="NLS179" s="411"/>
      <c r="NLT179" s="411"/>
      <c r="NLU179" s="411"/>
      <c r="NLV179" s="411"/>
      <c r="NLW179" s="411"/>
      <c r="NLX179" s="411"/>
      <c r="NLY179" s="411"/>
      <c r="NLZ179" s="411"/>
      <c r="NMA179" s="411"/>
      <c r="NMB179" s="411"/>
      <c r="NMC179" s="411"/>
      <c r="NMD179" s="411"/>
      <c r="NME179" s="411"/>
      <c r="NMF179" s="411"/>
      <c r="NMG179" s="411"/>
      <c r="NMH179" s="411"/>
      <c r="NMI179" s="411"/>
      <c r="NMJ179" s="411"/>
      <c r="NMK179" s="411"/>
      <c r="NML179" s="411"/>
      <c r="NMM179" s="411"/>
      <c r="NMN179" s="411"/>
      <c r="NMO179" s="411"/>
      <c r="NMP179" s="411"/>
      <c r="NMQ179" s="411"/>
      <c r="NMR179" s="411"/>
      <c r="NMS179" s="411"/>
      <c r="NMT179" s="411"/>
      <c r="NMU179" s="411"/>
      <c r="NMV179" s="411"/>
      <c r="NMW179" s="411"/>
      <c r="NMX179" s="411"/>
      <c r="NMY179" s="411"/>
      <c r="NMZ179" s="411"/>
      <c r="NNA179" s="411"/>
      <c r="NNB179" s="411"/>
      <c r="NNC179" s="411"/>
      <c r="NND179" s="411"/>
      <c r="NNE179" s="411"/>
      <c r="NNF179" s="411"/>
      <c r="NNG179" s="411"/>
      <c r="NNH179" s="411"/>
      <c r="NNI179" s="411"/>
      <c r="NNJ179" s="411"/>
      <c r="NNK179" s="411"/>
      <c r="NNL179" s="411"/>
      <c r="NNM179" s="411"/>
      <c r="NNN179" s="411"/>
      <c r="NNO179" s="411"/>
      <c r="NNP179" s="411"/>
      <c r="NNQ179" s="411"/>
      <c r="NNR179" s="411"/>
      <c r="NNS179" s="411"/>
      <c r="NNT179" s="411"/>
      <c r="NNU179" s="411"/>
      <c r="NNV179" s="411"/>
      <c r="NNW179" s="411"/>
      <c r="NNX179" s="411"/>
      <c r="NNY179" s="411"/>
      <c r="NNZ179" s="411"/>
      <c r="NOA179" s="411"/>
      <c r="NOB179" s="411"/>
      <c r="NOC179" s="411"/>
      <c r="NOD179" s="411"/>
      <c r="NOE179" s="411"/>
      <c r="NOF179" s="411"/>
      <c r="NOG179" s="411"/>
      <c r="NOH179" s="411"/>
      <c r="NOI179" s="411"/>
      <c r="NOJ179" s="411"/>
      <c r="NOK179" s="411"/>
      <c r="NOL179" s="411"/>
      <c r="NOM179" s="411"/>
      <c r="NON179" s="411"/>
      <c r="NOO179" s="411"/>
      <c r="NOP179" s="411"/>
      <c r="NOQ179" s="411"/>
      <c r="NOR179" s="411"/>
      <c r="NOS179" s="411"/>
      <c r="NOT179" s="411"/>
      <c r="NOU179" s="411"/>
      <c r="NOV179" s="411"/>
      <c r="NOW179" s="411"/>
      <c r="NOX179" s="411"/>
      <c r="NOY179" s="411"/>
      <c r="NOZ179" s="411"/>
      <c r="NPA179" s="411"/>
      <c r="NPB179" s="411"/>
      <c r="NPC179" s="411"/>
      <c r="NPD179" s="411"/>
      <c r="NPE179" s="411"/>
      <c r="NPF179" s="411"/>
      <c r="NPG179" s="411"/>
      <c r="NPH179" s="411"/>
      <c r="NPI179" s="411"/>
      <c r="NPJ179" s="411"/>
      <c r="NPK179" s="411"/>
      <c r="NPL179" s="411"/>
      <c r="NPM179" s="411"/>
      <c r="NPN179" s="411"/>
      <c r="NPO179" s="411"/>
      <c r="NPP179" s="411"/>
      <c r="NPQ179" s="411"/>
      <c r="NPR179" s="411"/>
      <c r="NPS179" s="411"/>
      <c r="NPT179" s="411"/>
      <c r="NPU179" s="411"/>
      <c r="NPV179" s="411"/>
      <c r="NPW179" s="411"/>
      <c r="NPX179" s="411"/>
      <c r="NPY179" s="411"/>
      <c r="NPZ179" s="411"/>
      <c r="NQA179" s="411"/>
      <c r="NQB179" s="411"/>
      <c r="NQC179" s="411"/>
      <c r="NQD179" s="411"/>
      <c r="NQE179" s="411"/>
      <c r="NQF179" s="411"/>
      <c r="NQG179" s="411"/>
      <c r="NQH179" s="411"/>
      <c r="NQI179" s="411"/>
      <c r="NQJ179" s="411"/>
      <c r="NQK179" s="411"/>
      <c r="NQL179" s="411"/>
      <c r="NQM179" s="411"/>
      <c r="NQN179" s="411"/>
      <c r="NQO179" s="411"/>
      <c r="NQP179" s="411"/>
      <c r="NQQ179" s="411"/>
      <c r="NQR179" s="411"/>
      <c r="NQS179" s="411"/>
      <c r="NQT179" s="411"/>
      <c r="NQU179" s="411"/>
      <c r="NQV179" s="411"/>
      <c r="NQW179" s="411"/>
      <c r="NQX179" s="411"/>
      <c r="NQY179" s="411"/>
      <c r="NQZ179" s="411"/>
      <c r="NRA179" s="411"/>
      <c r="NRB179" s="411"/>
      <c r="NRC179" s="411"/>
      <c r="NRD179" s="411"/>
      <c r="NRE179" s="411"/>
      <c r="NRF179" s="411"/>
      <c r="NRG179" s="411"/>
      <c r="NRH179" s="411"/>
      <c r="NRI179" s="411"/>
      <c r="NRJ179" s="411"/>
      <c r="NRK179" s="411"/>
      <c r="NRL179" s="411"/>
      <c r="NRM179" s="411"/>
      <c r="NRN179" s="411"/>
      <c r="NRO179" s="411"/>
      <c r="NRP179" s="411"/>
      <c r="NRQ179" s="411"/>
      <c r="NRR179" s="411"/>
      <c r="NRS179" s="411"/>
      <c r="NRT179" s="411"/>
      <c r="NRU179" s="411"/>
      <c r="NRV179" s="411"/>
      <c r="NRW179" s="411"/>
      <c r="NRX179" s="411"/>
      <c r="NRY179" s="411"/>
      <c r="NRZ179" s="411"/>
      <c r="NSA179" s="411"/>
      <c r="NSB179" s="411"/>
      <c r="NSC179" s="411"/>
      <c r="NSD179" s="411"/>
      <c r="NSE179" s="411"/>
      <c r="NSF179" s="411"/>
      <c r="NSG179" s="411"/>
      <c r="NSH179" s="411"/>
      <c r="NSI179" s="411"/>
      <c r="NSJ179" s="411"/>
      <c r="NSK179" s="411"/>
      <c r="NSL179" s="411"/>
      <c r="NSM179" s="411"/>
      <c r="NSN179" s="411"/>
      <c r="NSO179" s="411"/>
      <c r="NSP179" s="411"/>
      <c r="NSQ179" s="411"/>
      <c r="NSR179" s="411"/>
      <c r="NSS179" s="411"/>
      <c r="NST179" s="411"/>
      <c r="NSU179" s="411"/>
      <c r="NSV179" s="411"/>
      <c r="NSW179" s="411"/>
      <c r="NSX179" s="411"/>
      <c r="NSY179" s="411"/>
      <c r="NSZ179" s="411"/>
      <c r="NTA179" s="411"/>
      <c r="NTB179" s="411"/>
      <c r="NTC179" s="411"/>
      <c r="NTD179" s="411"/>
      <c r="NTE179" s="411"/>
      <c r="NTF179" s="411"/>
      <c r="NTG179" s="411"/>
      <c r="NTH179" s="411"/>
      <c r="NTI179" s="411"/>
      <c r="NTJ179" s="411"/>
      <c r="NTK179" s="411"/>
      <c r="NTL179" s="411"/>
      <c r="NTM179" s="411"/>
      <c r="NTN179" s="411"/>
      <c r="NTO179" s="411"/>
      <c r="NTP179" s="411"/>
      <c r="NTQ179" s="411"/>
      <c r="NTR179" s="411"/>
      <c r="NTS179" s="411"/>
      <c r="NTT179" s="411"/>
      <c r="NTU179" s="411"/>
      <c r="NTV179" s="411"/>
      <c r="NTW179" s="411"/>
      <c r="NTX179" s="411"/>
      <c r="NTY179" s="411"/>
      <c r="NTZ179" s="411"/>
      <c r="NUA179" s="411"/>
      <c r="NUB179" s="411"/>
      <c r="NUC179" s="411"/>
      <c r="NUD179" s="411"/>
      <c r="NUE179" s="411"/>
      <c r="NUF179" s="411"/>
      <c r="NUG179" s="411"/>
      <c r="NUH179" s="411"/>
      <c r="NUI179" s="411"/>
      <c r="NUJ179" s="411"/>
      <c r="NUK179" s="411"/>
      <c r="NUL179" s="411"/>
      <c r="NUM179" s="411"/>
      <c r="NUN179" s="411"/>
      <c r="NUO179" s="411"/>
      <c r="NUP179" s="411"/>
      <c r="NUQ179" s="411"/>
      <c r="NUR179" s="411"/>
      <c r="NUS179" s="411"/>
      <c r="NUT179" s="411"/>
      <c r="NUU179" s="411"/>
      <c r="NUV179" s="411"/>
      <c r="NUW179" s="411"/>
      <c r="NUX179" s="411"/>
      <c r="NUY179" s="411"/>
      <c r="NUZ179" s="411"/>
      <c r="NVA179" s="411"/>
      <c r="NVB179" s="411"/>
      <c r="NVC179" s="411"/>
      <c r="NVD179" s="411"/>
      <c r="NVE179" s="411"/>
      <c r="NVF179" s="411"/>
      <c r="NVG179" s="411"/>
      <c r="NVH179" s="411"/>
      <c r="NVI179" s="411"/>
      <c r="NVJ179" s="411"/>
      <c r="NVK179" s="411"/>
      <c r="NVL179" s="411"/>
      <c r="NVM179" s="411"/>
      <c r="NVN179" s="411"/>
      <c r="NVO179" s="411"/>
      <c r="NVP179" s="411"/>
      <c r="NVQ179" s="411"/>
      <c r="NVR179" s="411"/>
      <c r="NVS179" s="411"/>
      <c r="NVT179" s="411"/>
      <c r="NVU179" s="411"/>
      <c r="NVV179" s="411"/>
      <c r="NVW179" s="411"/>
      <c r="NVX179" s="411"/>
      <c r="NVY179" s="411"/>
      <c r="NVZ179" s="411"/>
      <c r="NWA179" s="411"/>
      <c r="NWB179" s="411"/>
      <c r="NWC179" s="411"/>
      <c r="NWD179" s="411"/>
      <c r="NWE179" s="411"/>
      <c r="NWF179" s="411"/>
      <c r="NWG179" s="411"/>
      <c r="NWH179" s="411"/>
      <c r="NWI179" s="411"/>
      <c r="NWJ179" s="411"/>
      <c r="NWK179" s="411"/>
      <c r="NWL179" s="411"/>
      <c r="NWM179" s="411"/>
      <c r="NWN179" s="411"/>
      <c r="NWO179" s="411"/>
      <c r="NWP179" s="411"/>
      <c r="NWQ179" s="411"/>
      <c r="NWR179" s="411"/>
      <c r="NWS179" s="411"/>
      <c r="NWT179" s="411"/>
      <c r="NWU179" s="411"/>
      <c r="NWV179" s="411"/>
      <c r="NWW179" s="411"/>
      <c r="NWX179" s="411"/>
      <c r="NWY179" s="411"/>
      <c r="NWZ179" s="411"/>
      <c r="NXA179" s="411"/>
      <c r="NXB179" s="411"/>
      <c r="NXC179" s="411"/>
      <c r="NXD179" s="411"/>
      <c r="NXE179" s="411"/>
      <c r="NXF179" s="411"/>
      <c r="NXG179" s="411"/>
      <c r="NXH179" s="411"/>
      <c r="NXI179" s="411"/>
      <c r="NXJ179" s="411"/>
      <c r="NXK179" s="411"/>
      <c r="NXL179" s="411"/>
      <c r="NXM179" s="411"/>
      <c r="NXN179" s="411"/>
      <c r="NXO179" s="411"/>
      <c r="NXP179" s="411"/>
      <c r="NXQ179" s="411"/>
      <c r="NXR179" s="411"/>
      <c r="NXS179" s="411"/>
      <c r="NXT179" s="411"/>
      <c r="NXU179" s="411"/>
      <c r="NXV179" s="411"/>
      <c r="NXW179" s="411"/>
      <c r="NXX179" s="411"/>
      <c r="NXY179" s="411"/>
      <c r="NXZ179" s="411"/>
      <c r="NYA179" s="411"/>
      <c r="NYB179" s="411"/>
      <c r="NYC179" s="411"/>
      <c r="NYD179" s="411"/>
      <c r="NYE179" s="411"/>
      <c r="NYF179" s="411"/>
      <c r="NYG179" s="411"/>
      <c r="NYH179" s="411"/>
      <c r="NYI179" s="411"/>
      <c r="NYJ179" s="411"/>
      <c r="NYK179" s="411"/>
      <c r="NYL179" s="411"/>
      <c r="NYM179" s="411"/>
      <c r="NYN179" s="411"/>
      <c r="NYO179" s="411"/>
      <c r="NYP179" s="411"/>
      <c r="NYQ179" s="411"/>
      <c r="NYR179" s="411"/>
      <c r="NYS179" s="411"/>
      <c r="NYT179" s="411"/>
      <c r="NYU179" s="411"/>
      <c r="NYV179" s="411"/>
      <c r="NYW179" s="411"/>
      <c r="NYX179" s="411"/>
      <c r="NYY179" s="411"/>
      <c r="NYZ179" s="411"/>
      <c r="NZA179" s="411"/>
      <c r="NZB179" s="411"/>
      <c r="NZC179" s="411"/>
      <c r="NZD179" s="411"/>
      <c r="NZE179" s="411"/>
      <c r="NZF179" s="411"/>
      <c r="NZG179" s="411"/>
      <c r="NZH179" s="411"/>
      <c r="NZI179" s="411"/>
      <c r="NZJ179" s="411"/>
      <c r="NZK179" s="411"/>
      <c r="NZL179" s="411"/>
      <c r="NZM179" s="411"/>
      <c r="NZN179" s="411"/>
      <c r="NZO179" s="411"/>
      <c r="NZP179" s="411"/>
      <c r="NZQ179" s="411"/>
      <c r="NZR179" s="411"/>
      <c r="NZS179" s="411"/>
      <c r="NZT179" s="411"/>
      <c r="NZU179" s="411"/>
      <c r="NZV179" s="411"/>
      <c r="NZW179" s="411"/>
      <c r="NZX179" s="411"/>
      <c r="NZY179" s="411"/>
      <c r="NZZ179" s="411"/>
      <c r="OAA179" s="411"/>
      <c r="OAB179" s="411"/>
      <c r="OAC179" s="411"/>
      <c r="OAD179" s="411"/>
      <c r="OAE179" s="411"/>
      <c r="OAF179" s="411"/>
      <c r="OAG179" s="411"/>
      <c r="OAH179" s="411"/>
      <c r="OAI179" s="411"/>
      <c r="OAJ179" s="411"/>
      <c r="OAK179" s="411"/>
      <c r="OAL179" s="411"/>
      <c r="OAM179" s="411"/>
      <c r="OAN179" s="411"/>
      <c r="OAO179" s="411"/>
      <c r="OAP179" s="411"/>
      <c r="OAQ179" s="411"/>
      <c r="OAR179" s="411"/>
      <c r="OAS179" s="411"/>
      <c r="OAT179" s="411"/>
      <c r="OAU179" s="411"/>
      <c r="OAV179" s="411"/>
      <c r="OAW179" s="411"/>
      <c r="OAX179" s="411"/>
      <c r="OAY179" s="411"/>
      <c r="OAZ179" s="411"/>
      <c r="OBA179" s="411"/>
      <c r="OBB179" s="411"/>
      <c r="OBC179" s="411"/>
      <c r="OBD179" s="411"/>
      <c r="OBE179" s="411"/>
      <c r="OBF179" s="411"/>
      <c r="OBG179" s="411"/>
      <c r="OBH179" s="411"/>
      <c r="OBI179" s="411"/>
      <c r="OBJ179" s="411"/>
      <c r="OBK179" s="411"/>
      <c r="OBL179" s="411"/>
      <c r="OBM179" s="411"/>
      <c r="OBN179" s="411"/>
      <c r="OBO179" s="411"/>
      <c r="OBP179" s="411"/>
      <c r="OBQ179" s="411"/>
      <c r="OBR179" s="411"/>
      <c r="OBS179" s="411"/>
      <c r="OBT179" s="411"/>
      <c r="OBU179" s="411"/>
      <c r="OBV179" s="411"/>
      <c r="OBW179" s="411"/>
      <c r="OBX179" s="411"/>
      <c r="OBY179" s="411"/>
      <c r="OBZ179" s="411"/>
      <c r="OCA179" s="411"/>
      <c r="OCB179" s="411"/>
      <c r="OCC179" s="411"/>
      <c r="OCD179" s="411"/>
      <c r="OCE179" s="411"/>
      <c r="OCF179" s="411"/>
      <c r="OCG179" s="411"/>
      <c r="OCH179" s="411"/>
      <c r="OCI179" s="411"/>
      <c r="OCJ179" s="411"/>
      <c r="OCK179" s="411"/>
      <c r="OCL179" s="411"/>
      <c r="OCM179" s="411"/>
      <c r="OCN179" s="411"/>
      <c r="OCO179" s="411"/>
      <c r="OCP179" s="411"/>
      <c r="OCQ179" s="411"/>
      <c r="OCR179" s="411"/>
      <c r="OCS179" s="411"/>
      <c r="OCT179" s="411"/>
      <c r="OCU179" s="411"/>
      <c r="OCV179" s="411"/>
      <c r="OCW179" s="411"/>
      <c r="OCX179" s="411"/>
      <c r="OCY179" s="411"/>
      <c r="OCZ179" s="411"/>
      <c r="ODA179" s="411"/>
      <c r="ODB179" s="411"/>
      <c r="ODC179" s="411"/>
      <c r="ODD179" s="411"/>
      <c r="ODE179" s="411"/>
      <c r="ODF179" s="411"/>
      <c r="ODG179" s="411"/>
      <c r="ODH179" s="411"/>
      <c r="ODI179" s="411"/>
      <c r="ODJ179" s="411"/>
      <c r="ODK179" s="411"/>
      <c r="ODL179" s="411"/>
      <c r="ODM179" s="411"/>
      <c r="ODN179" s="411"/>
      <c r="ODO179" s="411"/>
      <c r="ODP179" s="411"/>
      <c r="ODQ179" s="411"/>
      <c r="ODR179" s="411"/>
      <c r="ODS179" s="411"/>
      <c r="ODT179" s="411"/>
      <c r="ODU179" s="411"/>
      <c r="ODV179" s="411"/>
      <c r="ODW179" s="411"/>
      <c r="ODX179" s="411"/>
      <c r="ODY179" s="411"/>
      <c r="ODZ179" s="411"/>
      <c r="OEA179" s="411"/>
      <c r="OEB179" s="411"/>
      <c r="OEC179" s="411"/>
      <c r="OED179" s="411"/>
      <c r="OEE179" s="411"/>
      <c r="OEF179" s="411"/>
      <c r="OEG179" s="411"/>
      <c r="OEH179" s="411"/>
      <c r="OEI179" s="411"/>
      <c r="OEJ179" s="411"/>
      <c r="OEK179" s="411"/>
      <c r="OEL179" s="411"/>
      <c r="OEM179" s="411"/>
      <c r="OEN179" s="411"/>
      <c r="OEO179" s="411"/>
      <c r="OEP179" s="411"/>
      <c r="OEQ179" s="411"/>
      <c r="OER179" s="411"/>
      <c r="OES179" s="411"/>
      <c r="OET179" s="411"/>
      <c r="OEU179" s="411"/>
      <c r="OEV179" s="411"/>
      <c r="OEW179" s="411"/>
      <c r="OEX179" s="411"/>
      <c r="OEY179" s="411"/>
      <c r="OEZ179" s="411"/>
      <c r="OFA179" s="411"/>
      <c r="OFB179" s="411"/>
      <c r="OFC179" s="411"/>
      <c r="OFD179" s="411"/>
      <c r="OFE179" s="411"/>
      <c r="OFF179" s="411"/>
      <c r="OFG179" s="411"/>
      <c r="OFH179" s="411"/>
      <c r="OFI179" s="411"/>
      <c r="OFJ179" s="411"/>
      <c r="OFK179" s="411"/>
      <c r="OFL179" s="411"/>
      <c r="OFM179" s="411"/>
      <c r="OFN179" s="411"/>
      <c r="OFO179" s="411"/>
      <c r="OFP179" s="411"/>
      <c r="OFQ179" s="411"/>
      <c r="OFR179" s="411"/>
      <c r="OFS179" s="411"/>
      <c r="OFT179" s="411"/>
      <c r="OFU179" s="411"/>
      <c r="OFV179" s="411"/>
      <c r="OFW179" s="411"/>
      <c r="OFX179" s="411"/>
      <c r="OFY179" s="411"/>
      <c r="OFZ179" s="411"/>
      <c r="OGA179" s="411"/>
      <c r="OGB179" s="411"/>
      <c r="OGC179" s="411"/>
      <c r="OGD179" s="411"/>
      <c r="OGE179" s="411"/>
      <c r="OGF179" s="411"/>
      <c r="OGG179" s="411"/>
      <c r="OGH179" s="411"/>
      <c r="OGI179" s="411"/>
      <c r="OGJ179" s="411"/>
      <c r="OGK179" s="411"/>
      <c r="OGL179" s="411"/>
      <c r="OGM179" s="411"/>
      <c r="OGN179" s="411"/>
      <c r="OGO179" s="411"/>
      <c r="OGP179" s="411"/>
      <c r="OGQ179" s="411"/>
      <c r="OGR179" s="411"/>
      <c r="OGS179" s="411"/>
      <c r="OGT179" s="411"/>
      <c r="OGU179" s="411"/>
      <c r="OGV179" s="411"/>
      <c r="OGW179" s="411"/>
      <c r="OGX179" s="411"/>
      <c r="OGY179" s="411"/>
      <c r="OGZ179" s="411"/>
      <c r="OHA179" s="411"/>
      <c r="OHB179" s="411"/>
      <c r="OHC179" s="411"/>
      <c r="OHD179" s="411"/>
      <c r="OHE179" s="411"/>
      <c r="OHF179" s="411"/>
      <c r="OHG179" s="411"/>
      <c r="OHH179" s="411"/>
      <c r="OHI179" s="411"/>
      <c r="OHJ179" s="411"/>
      <c r="OHK179" s="411"/>
      <c r="OHL179" s="411"/>
      <c r="OHM179" s="411"/>
      <c r="OHN179" s="411"/>
      <c r="OHO179" s="411"/>
      <c r="OHP179" s="411"/>
      <c r="OHQ179" s="411"/>
      <c r="OHR179" s="411"/>
      <c r="OHS179" s="411"/>
      <c r="OHT179" s="411"/>
      <c r="OHU179" s="411"/>
      <c r="OHV179" s="411"/>
      <c r="OHW179" s="411"/>
      <c r="OHX179" s="411"/>
      <c r="OHY179" s="411"/>
      <c r="OHZ179" s="411"/>
      <c r="OIA179" s="411"/>
      <c r="OIB179" s="411"/>
      <c r="OIC179" s="411"/>
      <c r="OID179" s="411"/>
      <c r="OIE179" s="411"/>
      <c r="OIF179" s="411"/>
      <c r="OIG179" s="411"/>
      <c r="OIH179" s="411"/>
      <c r="OII179" s="411"/>
      <c r="OIJ179" s="411"/>
      <c r="OIK179" s="411"/>
      <c r="OIL179" s="411"/>
      <c r="OIM179" s="411"/>
      <c r="OIN179" s="411"/>
      <c r="OIO179" s="411"/>
      <c r="OIP179" s="411"/>
      <c r="OIQ179" s="411"/>
      <c r="OIR179" s="411"/>
      <c r="OIS179" s="411"/>
      <c r="OIT179" s="411"/>
      <c r="OIU179" s="411"/>
      <c r="OIV179" s="411"/>
      <c r="OIW179" s="411"/>
      <c r="OIX179" s="411"/>
      <c r="OIY179" s="411"/>
      <c r="OIZ179" s="411"/>
      <c r="OJA179" s="411"/>
      <c r="OJB179" s="411"/>
      <c r="OJC179" s="411"/>
      <c r="OJD179" s="411"/>
      <c r="OJE179" s="411"/>
      <c r="OJF179" s="411"/>
      <c r="OJG179" s="411"/>
      <c r="OJH179" s="411"/>
      <c r="OJI179" s="411"/>
      <c r="OJJ179" s="411"/>
      <c r="OJK179" s="411"/>
      <c r="OJL179" s="411"/>
      <c r="OJM179" s="411"/>
      <c r="OJN179" s="411"/>
      <c r="OJO179" s="411"/>
      <c r="OJP179" s="411"/>
      <c r="OJQ179" s="411"/>
      <c r="OJR179" s="411"/>
      <c r="OJS179" s="411"/>
      <c r="OJT179" s="411"/>
      <c r="OJU179" s="411"/>
      <c r="OJV179" s="411"/>
      <c r="OJW179" s="411"/>
      <c r="OJX179" s="411"/>
      <c r="OJY179" s="411"/>
      <c r="OJZ179" s="411"/>
      <c r="OKA179" s="411"/>
      <c r="OKB179" s="411"/>
      <c r="OKC179" s="411"/>
      <c r="OKD179" s="411"/>
      <c r="OKE179" s="411"/>
      <c r="OKF179" s="411"/>
      <c r="OKG179" s="411"/>
      <c r="OKH179" s="411"/>
      <c r="OKI179" s="411"/>
      <c r="OKJ179" s="411"/>
      <c r="OKK179" s="411"/>
      <c r="OKL179" s="411"/>
      <c r="OKM179" s="411"/>
      <c r="OKN179" s="411"/>
      <c r="OKO179" s="411"/>
      <c r="OKP179" s="411"/>
      <c r="OKQ179" s="411"/>
      <c r="OKR179" s="411"/>
      <c r="OKS179" s="411"/>
      <c r="OKT179" s="411"/>
      <c r="OKU179" s="411"/>
      <c r="OKV179" s="411"/>
      <c r="OKW179" s="411"/>
      <c r="OKX179" s="411"/>
      <c r="OKY179" s="411"/>
      <c r="OKZ179" s="411"/>
      <c r="OLA179" s="411"/>
      <c r="OLB179" s="411"/>
      <c r="OLC179" s="411"/>
      <c r="OLD179" s="411"/>
      <c r="OLE179" s="411"/>
      <c r="OLF179" s="411"/>
      <c r="OLG179" s="411"/>
      <c r="OLH179" s="411"/>
      <c r="OLI179" s="411"/>
      <c r="OLJ179" s="411"/>
      <c r="OLK179" s="411"/>
      <c r="OLL179" s="411"/>
      <c r="OLM179" s="411"/>
      <c r="OLN179" s="411"/>
      <c r="OLO179" s="411"/>
      <c r="OLP179" s="411"/>
      <c r="OLQ179" s="411"/>
      <c r="OLR179" s="411"/>
      <c r="OLS179" s="411"/>
      <c r="OLT179" s="411"/>
      <c r="OLU179" s="411"/>
      <c r="OLV179" s="411"/>
      <c r="OLW179" s="411"/>
      <c r="OLX179" s="411"/>
      <c r="OLY179" s="411"/>
      <c r="OLZ179" s="411"/>
      <c r="OMA179" s="411"/>
      <c r="OMB179" s="411"/>
      <c r="OMC179" s="411"/>
      <c r="OMD179" s="411"/>
      <c r="OME179" s="411"/>
      <c r="OMF179" s="411"/>
      <c r="OMG179" s="411"/>
      <c r="OMH179" s="411"/>
      <c r="OMI179" s="411"/>
      <c r="OMJ179" s="411"/>
      <c r="OMK179" s="411"/>
      <c r="OML179" s="411"/>
      <c r="OMM179" s="411"/>
      <c r="OMN179" s="411"/>
      <c r="OMO179" s="411"/>
      <c r="OMP179" s="411"/>
      <c r="OMQ179" s="411"/>
      <c r="OMR179" s="411"/>
      <c r="OMS179" s="411"/>
      <c r="OMT179" s="411"/>
      <c r="OMU179" s="411"/>
      <c r="OMV179" s="411"/>
      <c r="OMW179" s="411"/>
      <c r="OMX179" s="411"/>
      <c r="OMY179" s="411"/>
      <c r="OMZ179" s="411"/>
      <c r="ONA179" s="411"/>
      <c r="ONB179" s="411"/>
      <c r="ONC179" s="411"/>
      <c r="OND179" s="411"/>
      <c r="ONE179" s="411"/>
      <c r="ONF179" s="411"/>
      <c r="ONG179" s="411"/>
      <c r="ONH179" s="411"/>
      <c r="ONI179" s="411"/>
      <c r="ONJ179" s="411"/>
      <c r="ONK179" s="411"/>
      <c r="ONL179" s="411"/>
      <c r="ONM179" s="411"/>
      <c r="ONN179" s="411"/>
      <c r="ONO179" s="411"/>
      <c r="ONP179" s="411"/>
      <c r="ONQ179" s="411"/>
      <c r="ONR179" s="411"/>
      <c r="ONS179" s="411"/>
      <c r="ONT179" s="411"/>
      <c r="ONU179" s="411"/>
      <c r="ONV179" s="411"/>
      <c r="ONW179" s="411"/>
      <c r="ONX179" s="411"/>
      <c r="ONY179" s="411"/>
      <c r="ONZ179" s="411"/>
      <c r="OOA179" s="411"/>
      <c r="OOB179" s="411"/>
      <c r="OOC179" s="411"/>
      <c r="OOD179" s="411"/>
      <c r="OOE179" s="411"/>
      <c r="OOF179" s="411"/>
      <c r="OOG179" s="411"/>
      <c r="OOH179" s="411"/>
      <c r="OOI179" s="411"/>
      <c r="OOJ179" s="411"/>
      <c r="OOK179" s="411"/>
      <c r="OOL179" s="411"/>
      <c r="OOM179" s="411"/>
      <c r="OON179" s="411"/>
      <c r="OOO179" s="411"/>
      <c r="OOP179" s="411"/>
      <c r="OOQ179" s="411"/>
      <c r="OOR179" s="411"/>
      <c r="OOS179" s="411"/>
      <c r="OOT179" s="411"/>
      <c r="OOU179" s="411"/>
      <c r="OOV179" s="411"/>
      <c r="OOW179" s="411"/>
      <c r="OOX179" s="411"/>
      <c r="OOY179" s="411"/>
      <c r="OOZ179" s="411"/>
      <c r="OPA179" s="411"/>
      <c r="OPB179" s="411"/>
      <c r="OPC179" s="411"/>
      <c r="OPD179" s="411"/>
      <c r="OPE179" s="411"/>
      <c r="OPF179" s="411"/>
      <c r="OPG179" s="411"/>
      <c r="OPH179" s="411"/>
      <c r="OPI179" s="411"/>
      <c r="OPJ179" s="411"/>
      <c r="OPK179" s="411"/>
      <c r="OPL179" s="411"/>
      <c r="OPM179" s="411"/>
      <c r="OPN179" s="411"/>
      <c r="OPO179" s="411"/>
      <c r="OPP179" s="411"/>
      <c r="OPQ179" s="411"/>
      <c r="OPR179" s="411"/>
      <c r="OPS179" s="411"/>
      <c r="OPT179" s="411"/>
      <c r="OPU179" s="411"/>
      <c r="OPV179" s="411"/>
      <c r="OPW179" s="411"/>
      <c r="OPX179" s="411"/>
      <c r="OPY179" s="411"/>
      <c r="OPZ179" s="411"/>
      <c r="OQA179" s="411"/>
      <c r="OQB179" s="411"/>
      <c r="OQC179" s="411"/>
      <c r="OQD179" s="411"/>
      <c r="OQE179" s="411"/>
      <c r="OQF179" s="411"/>
      <c r="OQG179" s="411"/>
      <c r="OQH179" s="411"/>
      <c r="OQI179" s="411"/>
      <c r="OQJ179" s="411"/>
      <c r="OQK179" s="411"/>
      <c r="OQL179" s="411"/>
      <c r="OQM179" s="411"/>
      <c r="OQN179" s="411"/>
      <c r="OQO179" s="411"/>
      <c r="OQP179" s="411"/>
      <c r="OQQ179" s="411"/>
      <c r="OQR179" s="411"/>
      <c r="OQS179" s="411"/>
      <c r="OQT179" s="411"/>
      <c r="OQU179" s="411"/>
      <c r="OQV179" s="411"/>
      <c r="OQW179" s="411"/>
      <c r="OQX179" s="411"/>
      <c r="OQY179" s="411"/>
      <c r="OQZ179" s="411"/>
      <c r="ORA179" s="411"/>
      <c r="ORB179" s="411"/>
      <c r="ORC179" s="411"/>
      <c r="ORD179" s="411"/>
      <c r="ORE179" s="411"/>
      <c r="ORF179" s="411"/>
      <c r="ORG179" s="411"/>
      <c r="ORH179" s="411"/>
      <c r="ORI179" s="411"/>
      <c r="ORJ179" s="411"/>
      <c r="ORK179" s="411"/>
      <c r="ORL179" s="411"/>
      <c r="ORM179" s="411"/>
      <c r="ORN179" s="411"/>
      <c r="ORO179" s="411"/>
      <c r="ORP179" s="411"/>
      <c r="ORQ179" s="411"/>
      <c r="ORR179" s="411"/>
      <c r="ORS179" s="411"/>
      <c r="ORT179" s="411"/>
      <c r="ORU179" s="411"/>
      <c r="ORV179" s="411"/>
      <c r="ORW179" s="411"/>
      <c r="ORX179" s="411"/>
      <c r="ORY179" s="411"/>
      <c r="ORZ179" s="411"/>
      <c r="OSA179" s="411"/>
      <c r="OSB179" s="411"/>
      <c r="OSC179" s="411"/>
      <c r="OSD179" s="411"/>
      <c r="OSE179" s="411"/>
      <c r="OSF179" s="411"/>
      <c r="OSG179" s="411"/>
      <c r="OSH179" s="411"/>
      <c r="OSI179" s="411"/>
      <c r="OSJ179" s="411"/>
      <c r="OSK179" s="411"/>
      <c r="OSL179" s="411"/>
      <c r="OSM179" s="411"/>
      <c r="OSN179" s="411"/>
      <c r="OSO179" s="411"/>
      <c r="OSP179" s="411"/>
      <c r="OSQ179" s="411"/>
      <c r="OSR179" s="411"/>
      <c r="OSS179" s="411"/>
      <c r="OST179" s="411"/>
      <c r="OSU179" s="411"/>
      <c r="OSV179" s="411"/>
      <c r="OSW179" s="411"/>
      <c r="OSX179" s="411"/>
      <c r="OSY179" s="411"/>
      <c r="OSZ179" s="411"/>
      <c r="OTA179" s="411"/>
      <c r="OTB179" s="411"/>
      <c r="OTC179" s="411"/>
      <c r="OTD179" s="411"/>
      <c r="OTE179" s="411"/>
      <c r="OTF179" s="411"/>
      <c r="OTG179" s="411"/>
      <c r="OTH179" s="411"/>
      <c r="OTI179" s="411"/>
      <c r="OTJ179" s="411"/>
      <c r="OTK179" s="411"/>
      <c r="OTL179" s="411"/>
      <c r="OTM179" s="411"/>
      <c r="OTN179" s="411"/>
      <c r="OTO179" s="411"/>
      <c r="OTP179" s="411"/>
      <c r="OTQ179" s="411"/>
      <c r="OTR179" s="411"/>
      <c r="OTS179" s="411"/>
      <c r="OTT179" s="411"/>
      <c r="OTU179" s="411"/>
      <c r="OTV179" s="411"/>
      <c r="OTW179" s="411"/>
      <c r="OTX179" s="411"/>
      <c r="OTY179" s="411"/>
      <c r="OTZ179" s="411"/>
      <c r="OUA179" s="411"/>
      <c r="OUB179" s="411"/>
      <c r="OUC179" s="411"/>
      <c r="OUD179" s="411"/>
      <c r="OUE179" s="411"/>
      <c r="OUF179" s="411"/>
      <c r="OUG179" s="411"/>
      <c r="OUH179" s="411"/>
      <c r="OUI179" s="411"/>
      <c r="OUJ179" s="411"/>
      <c r="OUK179" s="411"/>
      <c r="OUL179" s="411"/>
      <c r="OUM179" s="411"/>
      <c r="OUN179" s="411"/>
      <c r="OUO179" s="411"/>
      <c r="OUP179" s="411"/>
      <c r="OUQ179" s="411"/>
      <c r="OUR179" s="411"/>
      <c r="OUS179" s="411"/>
      <c r="OUT179" s="411"/>
      <c r="OUU179" s="411"/>
      <c r="OUV179" s="411"/>
      <c r="OUW179" s="411"/>
      <c r="OUX179" s="411"/>
      <c r="OUY179" s="411"/>
      <c r="OUZ179" s="411"/>
      <c r="OVA179" s="411"/>
      <c r="OVB179" s="411"/>
      <c r="OVC179" s="411"/>
      <c r="OVD179" s="411"/>
      <c r="OVE179" s="411"/>
      <c r="OVF179" s="411"/>
      <c r="OVG179" s="411"/>
      <c r="OVH179" s="411"/>
      <c r="OVI179" s="411"/>
      <c r="OVJ179" s="411"/>
      <c r="OVK179" s="411"/>
      <c r="OVL179" s="411"/>
      <c r="OVM179" s="411"/>
      <c r="OVN179" s="411"/>
      <c r="OVO179" s="411"/>
      <c r="OVP179" s="411"/>
      <c r="OVQ179" s="411"/>
      <c r="OVR179" s="411"/>
      <c r="OVS179" s="411"/>
      <c r="OVT179" s="411"/>
      <c r="OVU179" s="411"/>
      <c r="OVV179" s="411"/>
      <c r="OVW179" s="411"/>
      <c r="OVX179" s="411"/>
      <c r="OVY179" s="411"/>
      <c r="OVZ179" s="411"/>
      <c r="OWA179" s="411"/>
      <c r="OWB179" s="411"/>
      <c r="OWC179" s="411"/>
      <c r="OWD179" s="411"/>
      <c r="OWE179" s="411"/>
      <c r="OWF179" s="411"/>
      <c r="OWG179" s="411"/>
      <c r="OWH179" s="411"/>
      <c r="OWI179" s="411"/>
      <c r="OWJ179" s="411"/>
      <c r="OWK179" s="411"/>
      <c r="OWL179" s="411"/>
      <c r="OWM179" s="411"/>
      <c r="OWN179" s="411"/>
      <c r="OWO179" s="411"/>
      <c r="OWP179" s="411"/>
      <c r="OWQ179" s="411"/>
      <c r="OWR179" s="411"/>
      <c r="OWS179" s="411"/>
      <c r="OWT179" s="411"/>
      <c r="OWU179" s="411"/>
      <c r="OWV179" s="411"/>
      <c r="OWW179" s="411"/>
      <c r="OWX179" s="411"/>
      <c r="OWY179" s="411"/>
      <c r="OWZ179" s="411"/>
      <c r="OXA179" s="411"/>
      <c r="OXB179" s="411"/>
      <c r="OXC179" s="411"/>
      <c r="OXD179" s="411"/>
      <c r="OXE179" s="411"/>
      <c r="OXF179" s="411"/>
      <c r="OXG179" s="411"/>
      <c r="OXH179" s="411"/>
      <c r="OXI179" s="411"/>
      <c r="OXJ179" s="411"/>
      <c r="OXK179" s="411"/>
      <c r="OXL179" s="411"/>
      <c r="OXM179" s="411"/>
      <c r="OXN179" s="411"/>
      <c r="OXO179" s="411"/>
      <c r="OXP179" s="411"/>
      <c r="OXQ179" s="411"/>
      <c r="OXR179" s="411"/>
      <c r="OXS179" s="411"/>
      <c r="OXT179" s="411"/>
      <c r="OXU179" s="411"/>
      <c r="OXV179" s="411"/>
      <c r="OXW179" s="411"/>
      <c r="OXX179" s="411"/>
      <c r="OXY179" s="411"/>
      <c r="OXZ179" s="411"/>
      <c r="OYA179" s="411"/>
      <c r="OYB179" s="411"/>
      <c r="OYC179" s="411"/>
      <c r="OYD179" s="411"/>
      <c r="OYE179" s="411"/>
      <c r="OYF179" s="411"/>
      <c r="OYG179" s="411"/>
      <c r="OYH179" s="411"/>
      <c r="OYI179" s="411"/>
      <c r="OYJ179" s="411"/>
      <c r="OYK179" s="411"/>
      <c r="OYL179" s="411"/>
      <c r="OYM179" s="411"/>
      <c r="OYN179" s="411"/>
      <c r="OYO179" s="411"/>
      <c r="OYP179" s="411"/>
      <c r="OYQ179" s="411"/>
      <c r="OYR179" s="411"/>
      <c r="OYS179" s="411"/>
      <c r="OYT179" s="411"/>
      <c r="OYU179" s="411"/>
      <c r="OYV179" s="411"/>
      <c r="OYW179" s="411"/>
      <c r="OYX179" s="411"/>
      <c r="OYY179" s="411"/>
      <c r="OYZ179" s="411"/>
      <c r="OZA179" s="411"/>
      <c r="OZB179" s="411"/>
      <c r="OZC179" s="411"/>
      <c r="OZD179" s="411"/>
      <c r="OZE179" s="411"/>
      <c r="OZF179" s="411"/>
      <c r="OZG179" s="411"/>
      <c r="OZH179" s="411"/>
      <c r="OZI179" s="411"/>
      <c r="OZJ179" s="411"/>
      <c r="OZK179" s="411"/>
      <c r="OZL179" s="411"/>
      <c r="OZM179" s="411"/>
      <c r="OZN179" s="411"/>
      <c r="OZO179" s="411"/>
      <c r="OZP179" s="411"/>
      <c r="OZQ179" s="411"/>
      <c r="OZR179" s="411"/>
      <c r="OZS179" s="411"/>
      <c r="OZT179" s="411"/>
      <c r="OZU179" s="411"/>
      <c r="OZV179" s="411"/>
      <c r="OZW179" s="411"/>
      <c r="OZX179" s="411"/>
      <c r="OZY179" s="411"/>
      <c r="OZZ179" s="411"/>
      <c r="PAA179" s="411"/>
      <c r="PAB179" s="411"/>
      <c r="PAC179" s="411"/>
      <c r="PAD179" s="411"/>
      <c r="PAE179" s="411"/>
      <c r="PAF179" s="411"/>
      <c r="PAG179" s="411"/>
      <c r="PAH179" s="411"/>
      <c r="PAI179" s="411"/>
      <c r="PAJ179" s="411"/>
      <c r="PAK179" s="411"/>
      <c r="PAL179" s="411"/>
      <c r="PAM179" s="411"/>
      <c r="PAN179" s="411"/>
      <c r="PAO179" s="411"/>
      <c r="PAP179" s="411"/>
      <c r="PAQ179" s="411"/>
      <c r="PAR179" s="411"/>
      <c r="PAS179" s="411"/>
      <c r="PAT179" s="411"/>
      <c r="PAU179" s="411"/>
      <c r="PAV179" s="411"/>
      <c r="PAW179" s="411"/>
      <c r="PAX179" s="411"/>
      <c r="PAY179" s="411"/>
      <c r="PAZ179" s="411"/>
      <c r="PBA179" s="411"/>
      <c r="PBB179" s="411"/>
      <c r="PBC179" s="411"/>
      <c r="PBD179" s="411"/>
      <c r="PBE179" s="411"/>
      <c r="PBF179" s="411"/>
      <c r="PBG179" s="411"/>
      <c r="PBH179" s="411"/>
      <c r="PBI179" s="411"/>
      <c r="PBJ179" s="411"/>
      <c r="PBK179" s="411"/>
      <c r="PBL179" s="411"/>
      <c r="PBM179" s="411"/>
      <c r="PBN179" s="411"/>
      <c r="PBO179" s="411"/>
      <c r="PBP179" s="411"/>
      <c r="PBQ179" s="411"/>
      <c r="PBR179" s="411"/>
      <c r="PBS179" s="411"/>
      <c r="PBT179" s="411"/>
      <c r="PBU179" s="411"/>
      <c r="PBV179" s="411"/>
      <c r="PBW179" s="411"/>
      <c r="PBX179" s="411"/>
      <c r="PBY179" s="411"/>
      <c r="PBZ179" s="411"/>
      <c r="PCA179" s="411"/>
      <c r="PCB179" s="411"/>
      <c r="PCC179" s="411"/>
      <c r="PCD179" s="411"/>
      <c r="PCE179" s="411"/>
      <c r="PCF179" s="411"/>
      <c r="PCG179" s="411"/>
      <c r="PCH179" s="411"/>
      <c r="PCI179" s="411"/>
      <c r="PCJ179" s="411"/>
      <c r="PCK179" s="411"/>
      <c r="PCL179" s="411"/>
      <c r="PCM179" s="411"/>
      <c r="PCN179" s="411"/>
      <c r="PCO179" s="411"/>
      <c r="PCP179" s="411"/>
      <c r="PCQ179" s="411"/>
      <c r="PCR179" s="411"/>
      <c r="PCS179" s="411"/>
      <c r="PCT179" s="411"/>
      <c r="PCU179" s="411"/>
      <c r="PCV179" s="411"/>
      <c r="PCW179" s="411"/>
      <c r="PCX179" s="411"/>
      <c r="PCY179" s="411"/>
      <c r="PCZ179" s="411"/>
      <c r="PDA179" s="411"/>
      <c r="PDB179" s="411"/>
      <c r="PDC179" s="411"/>
      <c r="PDD179" s="411"/>
      <c r="PDE179" s="411"/>
      <c r="PDF179" s="411"/>
      <c r="PDG179" s="411"/>
      <c r="PDH179" s="411"/>
      <c r="PDI179" s="411"/>
      <c r="PDJ179" s="411"/>
      <c r="PDK179" s="411"/>
      <c r="PDL179" s="411"/>
      <c r="PDM179" s="411"/>
      <c r="PDN179" s="411"/>
      <c r="PDO179" s="411"/>
      <c r="PDP179" s="411"/>
      <c r="PDQ179" s="411"/>
      <c r="PDR179" s="411"/>
      <c r="PDS179" s="411"/>
      <c r="PDT179" s="411"/>
      <c r="PDU179" s="411"/>
      <c r="PDV179" s="411"/>
      <c r="PDW179" s="411"/>
      <c r="PDX179" s="411"/>
      <c r="PDY179" s="411"/>
      <c r="PDZ179" s="411"/>
      <c r="PEA179" s="411"/>
      <c r="PEB179" s="411"/>
      <c r="PEC179" s="411"/>
      <c r="PED179" s="411"/>
      <c r="PEE179" s="411"/>
      <c r="PEF179" s="411"/>
      <c r="PEG179" s="411"/>
      <c r="PEH179" s="411"/>
      <c r="PEI179" s="411"/>
      <c r="PEJ179" s="411"/>
      <c r="PEK179" s="411"/>
      <c r="PEL179" s="411"/>
      <c r="PEM179" s="411"/>
      <c r="PEN179" s="411"/>
      <c r="PEO179" s="411"/>
      <c r="PEP179" s="411"/>
      <c r="PEQ179" s="411"/>
      <c r="PER179" s="411"/>
      <c r="PES179" s="411"/>
      <c r="PET179" s="411"/>
      <c r="PEU179" s="411"/>
      <c r="PEV179" s="411"/>
      <c r="PEW179" s="411"/>
      <c r="PEX179" s="411"/>
      <c r="PEY179" s="411"/>
      <c r="PEZ179" s="411"/>
      <c r="PFA179" s="411"/>
      <c r="PFB179" s="411"/>
      <c r="PFC179" s="411"/>
      <c r="PFD179" s="411"/>
      <c r="PFE179" s="411"/>
      <c r="PFF179" s="411"/>
      <c r="PFG179" s="411"/>
      <c r="PFH179" s="411"/>
      <c r="PFI179" s="411"/>
      <c r="PFJ179" s="411"/>
      <c r="PFK179" s="411"/>
      <c r="PFL179" s="411"/>
      <c r="PFM179" s="411"/>
      <c r="PFN179" s="411"/>
      <c r="PFO179" s="411"/>
      <c r="PFP179" s="411"/>
      <c r="PFQ179" s="411"/>
      <c r="PFR179" s="411"/>
      <c r="PFS179" s="411"/>
      <c r="PFT179" s="411"/>
      <c r="PFU179" s="411"/>
      <c r="PFV179" s="411"/>
      <c r="PFW179" s="411"/>
      <c r="PFX179" s="411"/>
      <c r="PFY179" s="411"/>
      <c r="PFZ179" s="411"/>
      <c r="PGA179" s="411"/>
      <c r="PGB179" s="411"/>
      <c r="PGC179" s="411"/>
      <c r="PGD179" s="411"/>
      <c r="PGE179" s="411"/>
      <c r="PGF179" s="411"/>
      <c r="PGG179" s="411"/>
      <c r="PGH179" s="411"/>
      <c r="PGI179" s="411"/>
      <c r="PGJ179" s="411"/>
      <c r="PGK179" s="411"/>
      <c r="PGL179" s="411"/>
      <c r="PGM179" s="411"/>
      <c r="PGN179" s="411"/>
      <c r="PGO179" s="411"/>
      <c r="PGP179" s="411"/>
      <c r="PGQ179" s="411"/>
      <c r="PGR179" s="411"/>
      <c r="PGS179" s="411"/>
      <c r="PGT179" s="411"/>
      <c r="PGU179" s="411"/>
      <c r="PGV179" s="411"/>
      <c r="PGW179" s="411"/>
      <c r="PGX179" s="411"/>
      <c r="PGY179" s="411"/>
      <c r="PGZ179" s="411"/>
      <c r="PHA179" s="411"/>
      <c r="PHB179" s="411"/>
      <c r="PHC179" s="411"/>
      <c r="PHD179" s="411"/>
      <c r="PHE179" s="411"/>
      <c r="PHF179" s="411"/>
      <c r="PHG179" s="411"/>
      <c r="PHH179" s="411"/>
      <c r="PHI179" s="411"/>
      <c r="PHJ179" s="411"/>
      <c r="PHK179" s="411"/>
      <c r="PHL179" s="411"/>
      <c r="PHM179" s="411"/>
      <c r="PHN179" s="411"/>
      <c r="PHO179" s="411"/>
      <c r="PHP179" s="411"/>
      <c r="PHQ179" s="411"/>
      <c r="PHR179" s="411"/>
      <c r="PHS179" s="411"/>
      <c r="PHT179" s="411"/>
      <c r="PHU179" s="411"/>
      <c r="PHV179" s="411"/>
      <c r="PHW179" s="411"/>
      <c r="PHX179" s="411"/>
      <c r="PHY179" s="411"/>
      <c r="PHZ179" s="411"/>
      <c r="PIA179" s="411"/>
      <c r="PIB179" s="411"/>
      <c r="PIC179" s="411"/>
      <c r="PID179" s="411"/>
      <c r="PIE179" s="411"/>
      <c r="PIF179" s="411"/>
      <c r="PIG179" s="411"/>
      <c r="PIH179" s="411"/>
      <c r="PII179" s="411"/>
      <c r="PIJ179" s="411"/>
      <c r="PIK179" s="411"/>
      <c r="PIL179" s="411"/>
      <c r="PIM179" s="411"/>
      <c r="PIN179" s="411"/>
      <c r="PIO179" s="411"/>
      <c r="PIP179" s="411"/>
      <c r="PIQ179" s="411"/>
      <c r="PIR179" s="411"/>
      <c r="PIS179" s="411"/>
      <c r="PIT179" s="411"/>
      <c r="PIU179" s="411"/>
      <c r="PIV179" s="411"/>
      <c r="PIW179" s="411"/>
      <c r="PIX179" s="411"/>
      <c r="PIY179" s="411"/>
      <c r="PIZ179" s="411"/>
      <c r="PJA179" s="411"/>
      <c r="PJB179" s="411"/>
      <c r="PJC179" s="411"/>
      <c r="PJD179" s="411"/>
      <c r="PJE179" s="411"/>
      <c r="PJF179" s="411"/>
      <c r="PJG179" s="411"/>
      <c r="PJH179" s="411"/>
      <c r="PJI179" s="411"/>
      <c r="PJJ179" s="411"/>
      <c r="PJK179" s="411"/>
      <c r="PJL179" s="411"/>
      <c r="PJM179" s="411"/>
      <c r="PJN179" s="411"/>
      <c r="PJO179" s="411"/>
      <c r="PJP179" s="411"/>
      <c r="PJQ179" s="411"/>
      <c r="PJR179" s="411"/>
      <c r="PJS179" s="411"/>
      <c r="PJT179" s="411"/>
      <c r="PJU179" s="411"/>
      <c r="PJV179" s="411"/>
      <c r="PJW179" s="411"/>
      <c r="PJX179" s="411"/>
      <c r="PJY179" s="411"/>
      <c r="PJZ179" s="411"/>
      <c r="PKA179" s="411"/>
      <c r="PKB179" s="411"/>
      <c r="PKC179" s="411"/>
      <c r="PKD179" s="411"/>
      <c r="PKE179" s="411"/>
      <c r="PKF179" s="411"/>
      <c r="PKG179" s="411"/>
      <c r="PKH179" s="411"/>
      <c r="PKI179" s="411"/>
      <c r="PKJ179" s="411"/>
      <c r="PKK179" s="411"/>
      <c r="PKL179" s="411"/>
      <c r="PKM179" s="411"/>
      <c r="PKN179" s="411"/>
      <c r="PKO179" s="411"/>
      <c r="PKP179" s="411"/>
      <c r="PKQ179" s="411"/>
      <c r="PKR179" s="411"/>
      <c r="PKS179" s="411"/>
      <c r="PKT179" s="411"/>
      <c r="PKU179" s="411"/>
      <c r="PKV179" s="411"/>
      <c r="PKW179" s="411"/>
      <c r="PKX179" s="411"/>
      <c r="PKY179" s="411"/>
      <c r="PKZ179" s="411"/>
      <c r="PLA179" s="411"/>
      <c r="PLB179" s="411"/>
      <c r="PLC179" s="411"/>
      <c r="PLD179" s="411"/>
      <c r="PLE179" s="411"/>
      <c r="PLF179" s="411"/>
      <c r="PLG179" s="411"/>
      <c r="PLH179" s="411"/>
      <c r="PLI179" s="411"/>
      <c r="PLJ179" s="411"/>
      <c r="PLK179" s="411"/>
      <c r="PLL179" s="411"/>
      <c r="PLM179" s="411"/>
      <c r="PLN179" s="411"/>
      <c r="PLO179" s="411"/>
      <c r="PLP179" s="411"/>
      <c r="PLQ179" s="411"/>
      <c r="PLR179" s="411"/>
      <c r="PLS179" s="411"/>
      <c r="PLT179" s="411"/>
      <c r="PLU179" s="411"/>
      <c r="PLV179" s="411"/>
      <c r="PLW179" s="411"/>
      <c r="PLX179" s="411"/>
      <c r="PLY179" s="411"/>
      <c r="PLZ179" s="411"/>
      <c r="PMA179" s="411"/>
      <c r="PMB179" s="411"/>
      <c r="PMC179" s="411"/>
      <c r="PMD179" s="411"/>
      <c r="PME179" s="411"/>
      <c r="PMF179" s="411"/>
      <c r="PMG179" s="411"/>
      <c r="PMH179" s="411"/>
      <c r="PMI179" s="411"/>
      <c r="PMJ179" s="411"/>
      <c r="PMK179" s="411"/>
      <c r="PML179" s="411"/>
      <c r="PMM179" s="411"/>
      <c r="PMN179" s="411"/>
      <c r="PMO179" s="411"/>
      <c r="PMP179" s="411"/>
      <c r="PMQ179" s="411"/>
      <c r="PMR179" s="411"/>
      <c r="PMS179" s="411"/>
      <c r="PMT179" s="411"/>
      <c r="PMU179" s="411"/>
      <c r="PMV179" s="411"/>
      <c r="PMW179" s="411"/>
      <c r="PMX179" s="411"/>
      <c r="PMY179" s="411"/>
      <c r="PMZ179" s="411"/>
      <c r="PNA179" s="411"/>
      <c r="PNB179" s="411"/>
      <c r="PNC179" s="411"/>
      <c r="PND179" s="411"/>
      <c r="PNE179" s="411"/>
      <c r="PNF179" s="411"/>
      <c r="PNG179" s="411"/>
      <c r="PNH179" s="411"/>
      <c r="PNI179" s="411"/>
      <c r="PNJ179" s="411"/>
      <c r="PNK179" s="411"/>
      <c r="PNL179" s="411"/>
      <c r="PNM179" s="411"/>
      <c r="PNN179" s="411"/>
      <c r="PNO179" s="411"/>
      <c r="PNP179" s="411"/>
      <c r="PNQ179" s="411"/>
      <c r="PNR179" s="411"/>
      <c r="PNS179" s="411"/>
      <c r="PNT179" s="411"/>
      <c r="PNU179" s="411"/>
      <c r="PNV179" s="411"/>
      <c r="PNW179" s="411"/>
      <c r="PNX179" s="411"/>
      <c r="PNY179" s="411"/>
      <c r="PNZ179" s="411"/>
      <c r="POA179" s="411"/>
      <c r="POB179" s="411"/>
      <c r="POC179" s="411"/>
      <c r="POD179" s="411"/>
      <c r="POE179" s="411"/>
      <c r="POF179" s="411"/>
      <c r="POG179" s="411"/>
      <c r="POH179" s="411"/>
      <c r="POI179" s="411"/>
      <c r="POJ179" s="411"/>
      <c r="POK179" s="411"/>
      <c r="POL179" s="411"/>
      <c r="POM179" s="411"/>
      <c r="PON179" s="411"/>
      <c r="POO179" s="411"/>
      <c r="POP179" s="411"/>
      <c r="POQ179" s="411"/>
      <c r="POR179" s="411"/>
      <c r="POS179" s="411"/>
      <c r="POT179" s="411"/>
      <c r="POU179" s="411"/>
      <c r="POV179" s="411"/>
      <c r="POW179" s="411"/>
      <c r="POX179" s="411"/>
      <c r="POY179" s="411"/>
      <c r="POZ179" s="411"/>
      <c r="PPA179" s="411"/>
      <c r="PPB179" s="411"/>
      <c r="PPC179" s="411"/>
      <c r="PPD179" s="411"/>
      <c r="PPE179" s="411"/>
      <c r="PPF179" s="411"/>
      <c r="PPG179" s="411"/>
      <c r="PPH179" s="411"/>
      <c r="PPI179" s="411"/>
      <c r="PPJ179" s="411"/>
      <c r="PPK179" s="411"/>
      <c r="PPL179" s="411"/>
      <c r="PPM179" s="411"/>
      <c r="PPN179" s="411"/>
      <c r="PPO179" s="411"/>
      <c r="PPP179" s="411"/>
      <c r="PPQ179" s="411"/>
      <c r="PPR179" s="411"/>
      <c r="PPS179" s="411"/>
      <c r="PPT179" s="411"/>
      <c r="PPU179" s="411"/>
      <c r="PPV179" s="411"/>
      <c r="PPW179" s="411"/>
      <c r="PPX179" s="411"/>
      <c r="PPY179" s="411"/>
      <c r="PPZ179" s="411"/>
      <c r="PQA179" s="411"/>
      <c r="PQB179" s="411"/>
      <c r="PQC179" s="411"/>
      <c r="PQD179" s="411"/>
      <c r="PQE179" s="411"/>
      <c r="PQF179" s="411"/>
      <c r="PQG179" s="411"/>
      <c r="PQH179" s="411"/>
      <c r="PQI179" s="411"/>
      <c r="PQJ179" s="411"/>
      <c r="PQK179" s="411"/>
      <c r="PQL179" s="411"/>
      <c r="PQM179" s="411"/>
      <c r="PQN179" s="411"/>
      <c r="PQO179" s="411"/>
      <c r="PQP179" s="411"/>
      <c r="PQQ179" s="411"/>
      <c r="PQR179" s="411"/>
      <c r="PQS179" s="411"/>
      <c r="PQT179" s="411"/>
      <c r="PQU179" s="411"/>
      <c r="PQV179" s="411"/>
      <c r="PQW179" s="411"/>
      <c r="PQX179" s="411"/>
      <c r="PQY179" s="411"/>
      <c r="PQZ179" s="411"/>
      <c r="PRA179" s="411"/>
      <c r="PRB179" s="411"/>
      <c r="PRC179" s="411"/>
      <c r="PRD179" s="411"/>
      <c r="PRE179" s="411"/>
      <c r="PRF179" s="411"/>
      <c r="PRG179" s="411"/>
      <c r="PRH179" s="411"/>
      <c r="PRI179" s="411"/>
      <c r="PRJ179" s="411"/>
      <c r="PRK179" s="411"/>
      <c r="PRL179" s="411"/>
      <c r="PRM179" s="411"/>
      <c r="PRN179" s="411"/>
      <c r="PRO179" s="411"/>
      <c r="PRP179" s="411"/>
      <c r="PRQ179" s="411"/>
      <c r="PRR179" s="411"/>
      <c r="PRS179" s="411"/>
      <c r="PRT179" s="411"/>
      <c r="PRU179" s="411"/>
      <c r="PRV179" s="411"/>
      <c r="PRW179" s="411"/>
      <c r="PRX179" s="411"/>
      <c r="PRY179" s="411"/>
      <c r="PRZ179" s="411"/>
      <c r="PSA179" s="411"/>
      <c r="PSB179" s="411"/>
      <c r="PSC179" s="411"/>
      <c r="PSD179" s="411"/>
      <c r="PSE179" s="411"/>
      <c r="PSF179" s="411"/>
      <c r="PSG179" s="411"/>
      <c r="PSH179" s="411"/>
      <c r="PSI179" s="411"/>
      <c r="PSJ179" s="411"/>
      <c r="PSK179" s="411"/>
      <c r="PSL179" s="411"/>
      <c r="PSM179" s="411"/>
      <c r="PSN179" s="411"/>
      <c r="PSO179" s="411"/>
      <c r="PSP179" s="411"/>
      <c r="PSQ179" s="411"/>
      <c r="PSR179" s="411"/>
      <c r="PSS179" s="411"/>
      <c r="PST179" s="411"/>
      <c r="PSU179" s="411"/>
      <c r="PSV179" s="411"/>
      <c r="PSW179" s="411"/>
      <c r="PSX179" s="411"/>
      <c r="PSY179" s="411"/>
      <c r="PSZ179" s="411"/>
      <c r="PTA179" s="411"/>
      <c r="PTB179" s="411"/>
      <c r="PTC179" s="411"/>
      <c r="PTD179" s="411"/>
      <c r="PTE179" s="411"/>
      <c r="PTF179" s="411"/>
      <c r="PTG179" s="411"/>
      <c r="PTH179" s="411"/>
      <c r="PTI179" s="411"/>
      <c r="PTJ179" s="411"/>
      <c r="PTK179" s="411"/>
      <c r="PTL179" s="411"/>
      <c r="PTM179" s="411"/>
      <c r="PTN179" s="411"/>
      <c r="PTO179" s="411"/>
      <c r="PTP179" s="411"/>
      <c r="PTQ179" s="411"/>
      <c r="PTR179" s="411"/>
      <c r="PTS179" s="411"/>
      <c r="PTT179" s="411"/>
      <c r="PTU179" s="411"/>
      <c r="PTV179" s="411"/>
      <c r="PTW179" s="411"/>
      <c r="PTX179" s="411"/>
      <c r="PTY179" s="411"/>
      <c r="PTZ179" s="411"/>
      <c r="PUA179" s="411"/>
      <c r="PUB179" s="411"/>
      <c r="PUC179" s="411"/>
      <c r="PUD179" s="411"/>
      <c r="PUE179" s="411"/>
      <c r="PUF179" s="411"/>
      <c r="PUG179" s="411"/>
      <c r="PUH179" s="411"/>
      <c r="PUI179" s="411"/>
      <c r="PUJ179" s="411"/>
      <c r="PUK179" s="411"/>
      <c r="PUL179" s="411"/>
      <c r="PUM179" s="411"/>
      <c r="PUN179" s="411"/>
      <c r="PUO179" s="411"/>
      <c r="PUP179" s="411"/>
      <c r="PUQ179" s="411"/>
      <c r="PUR179" s="411"/>
      <c r="PUS179" s="411"/>
      <c r="PUT179" s="411"/>
      <c r="PUU179" s="411"/>
      <c r="PUV179" s="411"/>
      <c r="PUW179" s="411"/>
      <c r="PUX179" s="411"/>
      <c r="PUY179" s="411"/>
      <c r="PUZ179" s="411"/>
      <c r="PVA179" s="411"/>
      <c r="PVB179" s="411"/>
      <c r="PVC179" s="411"/>
      <c r="PVD179" s="411"/>
      <c r="PVE179" s="411"/>
      <c r="PVF179" s="411"/>
      <c r="PVG179" s="411"/>
      <c r="PVH179" s="411"/>
      <c r="PVI179" s="411"/>
      <c r="PVJ179" s="411"/>
      <c r="PVK179" s="411"/>
      <c r="PVL179" s="411"/>
      <c r="PVM179" s="411"/>
      <c r="PVN179" s="411"/>
      <c r="PVO179" s="411"/>
      <c r="PVP179" s="411"/>
      <c r="PVQ179" s="411"/>
      <c r="PVR179" s="411"/>
      <c r="PVS179" s="411"/>
      <c r="PVT179" s="411"/>
      <c r="PVU179" s="411"/>
      <c r="PVV179" s="411"/>
      <c r="PVW179" s="411"/>
      <c r="PVX179" s="411"/>
      <c r="PVY179" s="411"/>
      <c r="PVZ179" s="411"/>
      <c r="PWA179" s="411"/>
      <c r="PWB179" s="411"/>
      <c r="PWC179" s="411"/>
      <c r="PWD179" s="411"/>
      <c r="PWE179" s="411"/>
      <c r="PWF179" s="411"/>
      <c r="PWG179" s="411"/>
      <c r="PWH179" s="411"/>
      <c r="PWI179" s="411"/>
      <c r="PWJ179" s="411"/>
      <c r="PWK179" s="411"/>
      <c r="PWL179" s="411"/>
      <c r="PWM179" s="411"/>
      <c r="PWN179" s="411"/>
      <c r="PWO179" s="411"/>
      <c r="PWP179" s="411"/>
      <c r="PWQ179" s="411"/>
      <c r="PWR179" s="411"/>
      <c r="PWS179" s="411"/>
      <c r="PWT179" s="411"/>
      <c r="PWU179" s="411"/>
      <c r="PWV179" s="411"/>
      <c r="PWW179" s="411"/>
      <c r="PWX179" s="411"/>
      <c r="PWY179" s="411"/>
      <c r="PWZ179" s="411"/>
      <c r="PXA179" s="411"/>
      <c r="PXB179" s="411"/>
      <c r="PXC179" s="411"/>
      <c r="PXD179" s="411"/>
      <c r="PXE179" s="411"/>
      <c r="PXF179" s="411"/>
      <c r="PXG179" s="411"/>
      <c r="PXH179" s="411"/>
      <c r="PXI179" s="411"/>
      <c r="PXJ179" s="411"/>
      <c r="PXK179" s="411"/>
      <c r="PXL179" s="411"/>
      <c r="PXM179" s="411"/>
      <c r="PXN179" s="411"/>
      <c r="PXO179" s="411"/>
      <c r="PXP179" s="411"/>
      <c r="PXQ179" s="411"/>
      <c r="PXR179" s="411"/>
      <c r="PXS179" s="411"/>
      <c r="PXT179" s="411"/>
      <c r="PXU179" s="411"/>
      <c r="PXV179" s="411"/>
      <c r="PXW179" s="411"/>
      <c r="PXX179" s="411"/>
      <c r="PXY179" s="411"/>
      <c r="PXZ179" s="411"/>
      <c r="PYA179" s="411"/>
      <c r="PYB179" s="411"/>
      <c r="PYC179" s="411"/>
      <c r="PYD179" s="411"/>
      <c r="PYE179" s="411"/>
      <c r="PYF179" s="411"/>
      <c r="PYG179" s="411"/>
      <c r="PYH179" s="411"/>
      <c r="PYI179" s="411"/>
      <c r="PYJ179" s="411"/>
      <c r="PYK179" s="411"/>
      <c r="PYL179" s="411"/>
      <c r="PYM179" s="411"/>
      <c r="PYN179" s="411"/>
      <c r="PYO179" s="411"/>
      <c r="PYP179" s="411"/>
      <c r="PYQ179" s="411"/>
      <c r="PYR179" s="411"/>
      <c r="PYS179" s="411"/>
      <c r="PYT179" s="411"/>
      <c r="PYU179" s="411"/>
      <c r="PYV179" s="411"/>
      <c r="PYW179" s="411"/>
      <c r="PYX179" s="411"/>
      <c r="PYY179" s="411"/>
      <c r="PYZ179" s="411"/>
      <c r="PZA179" s="411"/>
      <c r="PZB179" s="411"/>
      <c r="PZC179" s="411"/>
      <c r="PZD179" s="411"/>
      <c r="PZE179" s="411"/>
      <c r="PZF179" s="411"/>
      <c r="PZG179" s="411"/>
      <c r="PZH179" s="411"/>
      <c r="PZI179" s="411"/>
      <c r="PZJ179" s="411"/>
      <c r="PZK179" s="411"/>
      <c r="PZL179" s="411"/>
      <c r="PZM179" s="411"/>
      <c r="PZN179" s="411"/>
      <c r="PZO179" s="411"/>
      <c r="PZP179" s="411"/>
      <c r="PZQ179" s="411"/>
      <c r="PZR179" s="411"/>
      <c r="PZS179" s="411"/>
      <c r="PZT179" s="411"/>
      <c r="PZU179" s="411"/>
      <c r="PZV179" s="411"/>
      <c r="PZW179" s="411"/>
      <c r="PZX179" s="411"/>
      <c r="PZY179" s="411"/>
      <c r="PZZ179" s="411"/>
      <c r="QAA179" s="411"/>
      <c r="QAB179" s="411"/>
      <c r="QAC179" s="411"/>
      <c r="QAD179" s="411"/>
      <c r="QAE179" s="411"/>
      <c r="QAF179" s="411"/>
      <c r="QAG179" s="411"/>
      <c r="QAH179" s="411"/>
      <c r="QAI179" s="411"/>
      <c r="QAJ179" s="411"/>
      <c r="QAK179" s="411"/>
      <c r="QAL179" s="411"/>
      <c r="QAM179" s="411"/>
      <c r="QAN179" s="411"/>
      <c r="QAO179" s="411"/>
      <c r="QAP179" s="411"/>
      <c r="QAQ179" s="411"/>
      <c r="QAR179" s="411"/>
      <c r="QAS179" s="411"/>
      <c r="QAT179" s="411"/>
      <c r="QAU179" s="411"/>
      <c r="QAV179" s="411"/>
      <c r="QAW179" s="411"/>
      <c r="QAX179" s="411"/>
      <c r="QAY179" s="411"/>
      <c r="QAZ179" s="411"/>
      <c r="QBA179" s="411"/>
      <c r="QBB179" s="411"/>
      <c r="QBC179" s="411"/>
      <c r="QBD179" s="411"/>
      <c r="QBE179" s="411"/>
      <c r="QBF179" s="411"/>
      <c r="QBG179" s="411"/>
      <c r="QBH179" s="411"/>
      <c r="QBI179" s="411"/>
      <c r="QBJ179" s="411"/>
      <c r="QBK179" s="411"/>
      <c r="QBL179" s="411"/>
      <c r="QBM179" s="411"/>
      <c r="QBN179" s="411"/>
      <c r="QBO179" s="411"/>
      <c r="QBP179" s="411"/>
      <c r="QBQ179" s="411"/>
      <c r="QBR179" s="411"/>
      <c r="QBS179" s="411"/>
      <c r="QBT179" s="411"/>
      <c r="QBU179" s="411"/>
      <c r="QBV179" s="411"/>
      <c r="QBW179" s="411"/>
      <c r="QBX179" s="411"/>
      <c r="QBY179" s="411"/>
      <c r="QBZ179" s="411"/>
      <c r="QCA179" s="411"/>
      <c r="QCB179" s="411"/>
      <c r="QCC179" s="411"/>
      <c r="QCD179" s="411"/>
      <c r="QCE179" s="411"/>
      <c r="QCF179" s="411"/>
      <c r="QCG179" s="411"/>
      <c r="QCH179" s="411"/>
      <c r="QCI179" s="411"/>
      <c r="QCJ179" s="411"/>
      <c r="QCK179" s="411"/>
      <c r="QCL179" s="411"/>
      <c r="QCM179" s="411"/>
      <c r="QCN179" s="411"/>
      <c r="QCO179" s="411"/>
      <c r="QCP179" s="411"/>
      <c r="QCQ179" s="411"/>
      <c r="QCR179" s="411"/>
      <c r="QCS179" s="411"/>
      <c r="QCT179" s="411"/>
      <c r="QCU179" s="411"/>
      <c r="QCV179" s="411"/>
      <c r="QCW179" s="411"/>
      <c r="QCX179" s="411"/>
      <c r="QCY179" s="411"/>
      <c r="QCZ179" s="411"/>
      <c r="QDA179" s="411"/>
      <c r="QDB179" s="411"/>
      <c r="QDC179" s="411"/>
      <c r="QDD179" s="411"/>
      <c r="QDE179" s="411"/>
      <c r="QDF179" s="411"/>
      <c r="QDG179" s="411"/>
      <c r="QDH179" s="411"/>
      <c r="QDI179" s="411"/>
      <c r="QDJ179" s="411"/>
      <c r="QDK179" s="411"/>
      <c r="QDL179" s="411"/>
      <c r="QDM179" s="411"/>
      <c r="QDN179" s="411"/>
      <c r="QDO179" s="411"/>
      <c r="QDP179" s="411"/>
      <c r="QDQ179" s="411"/>
      <c r="QDR179" s="411"/>
      <c r="QDS179" s="411"/>
      <c r="QDT179" s="411"/>
      <c r="QDU179" s="411"/>
      <c r="QDV179" s="411"/>
      <c r="QDW179" s="411"/>
      <c r="QDX179" s="411"/>
      <c r="QDY179" s="411"/>
      <c r="QDZ179" s="411"/>
      <c r="QEA179" s="411"/>
      <c r="QEB179" s="411"/>
      <c r="QEC179" s="411"/>
      <c r="QED179" s="411"/>
      <c r="QEE179" s="411"/>
      <c r="QEF179" s="411"/>
      <c r="QEG179" s="411"/>
      <c r="QEH179" s="411"/>
      <c r="QEI179" s="411"/>
      <c r="QEJ179" s="411"/>
      <c r="QEK179" s="411"/>
      <c r="QEL179" s="411"/>
      <c r="QEM179" s="411"/>
      <c r="QEN179" s="411"/>
      <c r="QEO179" s="411"/>
      <c r="QEP179" s="411"/>
      <c r="QEQ179" s="411"/>
      <c r="QER179" s="411"/>
      <c r="QES179" s="411"/>
      <c r="QET179" s="411"/>
      <c r="QEU179" s="411"/>
      <c r="QEV179" s="411"/>
      <c r="QEW179" s="411"/>
      <c r="QEX179" s="411"/>
      <c r="QEY179" s="411"/>
      <c r="QEZ179" s="411"/>
      <c r="QFA179" s="411"/>
      <c r="QFB179" s="411"/>
      <c r="QFC179" s="411"/>
      <c r="QFD179" s="411"/>
      <c r="QFE179" s="411"/>
      <c r="QFF179" s="411"/>
      <c r="QFG179" s="411"/>
      <c r="QFH179" s="411"/>
      <c r="QFI179" s="411"/>
      <c r="QFJ179" s="411"/>
      <c r="QFK179" s="411"/>
      <c r="QFL179" s="411"/>
      <c r="QFM179" s="411"/>
      <c r="QFN179" s="411"/>
      <c r="QFO179" s="411"/>
      <c r="QFP179" s="411"/>
      <c r="QFQ179" s="411"/>
      <c r="QFR179" s="411"/>
      <c r="QFS179" s="411"/>
      <c r="QFT179" s="411"/>
      <c r="QFU179" s="411"/>
      <c r="QFV179" s="411"/>
      <c r="QFW179" s="411"/>
      <c r="QFX179" s="411"/>
      <c r="QFY179" s="411"/>
      <c r="QFZ179" s="411"/>
      <c r="QGA179" s="411"/>
      <c r="QGB179" s="411"/>
      <c r="QGC179" s="411"/>
      <c r="QGD179" s="411"/>
      <c r="QGE179" s="411"/>
      <c r="QGF179" s="411"/>
      <c r="QGG179" s="411"/>
      <c r="QGH179" s="411"/>
      <c r="QGI179" s="411"/>
      <c r="QGJ179" s="411"/>
      <c r="QGK179" s="411"/>
      <c r="QGL179" s="411"/>
      <c r="QGM179" s="411"/>
      <c r="QGN179" s="411"/>
      <c r="QGO179" s="411"/>
      <c r="QGP179" s="411"/>
      <c r="QGQ179" s="411"/>
      <c r="QGR179" s="411"/>
      <c r="QGS179" s="411"/>
      <c r="QGT179" s="411"/>
      <c r="QGU179" s="411"/>
      <c r="QGV179" s="411"/>
      <c r="QGW179" s="411"/>
      <c r="QGX179" s="411"/>
      <c r="QGY179" s="411"/>
      <c r="QGZ179" s="411"/>
      <c r="QHA179" s="411"/>
      <c r="QHB179" s="411"/>
      <c r="QHC179" s="411"/>
      <c r="QHD179" s="411"/>
      <c r="QHE179" s="411"/>
      <c r="QHF179" s="411"/>
      <c r="QHG179" s="411"/>
      <c r="QHH179" s="411"/>
      <c r="QHI179" s="411"/>
      <c r="QHJ179" s="411"/>
      <c r="QHK179" s="411"/>
      <c r="QHL179" s="411"/>
      <c r="QHM179" s="411"/>
      <c r="QHN179" s="411"/>
      <c r="QHO179" s="411"/>
      <c r="QHP179" s="411"/>
      <c r="QHQ179" s="411"/>
      <c r="QHR179" s="411"/>
      <c r="QHS179" s="411"/>
      <c r="QHT179" s="411"/>
      <c r="QHU179" s="411"/>
      <c r="QHV179" s="411"/>
      <c r="QHW179" s="411"/>
      <c r="QHX179" s="411"/>
      <c r="QHY179" s="411"/>
      <c r="QHZ179" s="411"/>
      <c r="QIA179" s="411"/>
      <c r="QIB179" s="411"/>
      <c r="QIC179" s="411"/>
      <c r="QID179" s="411"/>
      <c r="QIE179" s="411"/>
      <c r="QIF179" s="411"/>
      <c r="QIG179" s="411"/>
      <c r="QIH179" s="411"/>
      <c r="QII179" s="411"/>
      <c r="QIJ179" s="411"/>
      <c r="QIK179" s="411"/>
      <c r="QIL179" s="411"/>
      <c r="QIM179" s="411"/>
      <c r="QIN179" s="411"/>
      <c r="QIO179" s="411"/>
      <c r="QIP179" s="411"/>
      <c r="QIQ179" s="411"/>
      <c r="QIR179" s="411"/>
      <c r="QIS179" s="411"/>
      <c r="QIT179" s="411"/>
      <c r="QIU179" s="411"/>
      <c r="QIV179" s="411"/>
      <c r="QIW179" s="411"/>
      <c r="QIX179" s="411"/>
      <c r="QIY179" s="411"/>
      <c r="QIZ179" s="411"/>
      <c r="QJA179" s="411"/>
      <c r="QJB179" s="411"/>
      <c r="QJC179" s="411"/>
      <c r="QJD179" s="411"/>
      <c r="QJE179" s="411"/>
      <c r="QJF179" s="411"/>
      <c r="QJG179" s="411"/>
      <c r="QJH179" s="411"/>
      <c r="QJI179" s="411"/>
      <c r="QJJ179" s="411"/>
      <c r="QJK179" s="411"/>
      <c r="QJL179" s="411"/>
      <c r="QJM179" s="411"/>
      <c r="QJN179" s="411"/>
      <c r="QJO179" s="411"/>
      <c r="QJP179" s="411"/>
      <c r="QJQ179" s="411"/>
      <c r="QJR179" s="411"/>
      <c r="QJS179" s="411"/>
      <c r="QJT179" s="411"/>
      <c r="QJU179" s="411"/>
      <c r="QJV179" s="411"/>
      <c r="QJW179" s="411"/>
      <c r="QJX179" s="411"/>
      <c r="QJY179" s="411"/>
      <c r="QJZ179" s="411"/>
      <c r="QKA179" s="411"/>
      <c r="QKB179" s="411"/>
      <c r="QKC179" s="411"/>
      <c r="QKD179" s="411"/>
      <c r="QKE179" s="411"/>
      <c r="QKF179" s="411"/>
      <c r="QKG179" s="411"/>
      <c r="QKH179" s="411"/>
      <c r="QKI179" s="411"/>
      <c r="QKJ179" s="411"/>
      <c r="QKK179" s="411"/>
      <c r="QKL179" s="411"/>
      <c r="QKM179" s="411"/>
      <c r="QKN179" s="411"/>
      <c r="QKO179" s="411"/>
      <c r="QKP179" s="411"/>
      <c r="QKQ179" s="411"/>
      <c r="QKR179" s="411"/>
      <c r="QKS179" s="411"/>
      <c r="QKT179" s="411"/>
      <c r="QKU179" s="411"/>
      <c r="QKV179" s="411"/>
      <c r="QKW179" s="411"/>
      <c r="QKX179" s="411"/>
      <c r="QKY179" s="411"/>
      <c r="QKZ179" s="411"/>
      <c r="QLA179" s="411"/>
      <c r="QLB179" s="411"/>
      <c r="QLC179" s="411"/>
      <c r="QLD179" s="411"/>
      <c r="QLE179" s="411"/>
      <c r="QLF179" s="411"/>
      <c r="QLG179" s="411"/>
      <c r="QLH179" s="411"/>
      <c r="QLI179" s="411"/>
      <c r="QLJ179" s="411"/>
      <c r="QLK179" s="411"/>
      <c r="QLL179" s="411"/>
      <c r="QLM179" s="411"/>
      <c r="QLN179" s="411"/>
      <c r="QLO179" s="411"/>
      <c r="QLP179" s="411"/>
      <c r="QLQ179" s="411"/>
      <c r="QLR179" s="411"/>
      <c r="QLS179" s="411"/>
      <c r="QLT179" s="411"/>
      <c r="QLU179" s="411"/>
      <c r="QLV179" s="411"/>
      <c r="QLW179" s="411"/>
      <c r="QLX179" s="411"/>
      <c r="QLY179" s="411"/>
      <c r="QLZ179" s="411"/>
      <c r="QMA179" s="411"/>
      <c r="QMB179" s="411"/>
      <c r="QMC179" s="411"/>
      <c r="QMD179" s="411"/>
      <c r="QME179" s="411"/>
      <c r="QMF179" s="411"/>
      <c r="QMG179" s="411"/>
      <c r="QMH179" s="411"/>
      <c r="QMI179" s="411"/>
      <c r="QMJ179" s="411"/>
      <c r="QMK179" s="411"/>
      <c r="QML179" s="411"/>
      <c r="QMM179" s="411"/>
      <c r="QMN179" s="411"/>
      <c r="QMO179" s="411"/>
      <c r="QMP179" s="411"/>
      <c r="QMQ179" s="411"/>
      <c r="QMR179" s="411"/>
      <c r="QMS179" s="411"/>
      <c r="QMT179" s="411"/>
      <c r="QMU179" s="411"/>
      <c r="QMV179" s="411"/>
      <c r="QMW179" s="411"/>
      <c r="QMX179" s="411"/>
      <c r="QMY179" s="411"/>
      <c r="QMZ179" s="411"/>
      <c r="QNA179" s="411"/>
      <c r="QNB179" s="411"/>
      <c r="QNC179" s="411"/>
      <c r="QND179" s="411"/>
      <c r="QNE179" s="411"/>
      <c r="QNF179" s="411"/>
      <c r="QNG179" s="411"/>
      <c r="QNH179" s="411"/>
      <c r="QNI179" s="411"/>
      <c r="QNJ179" s="411"/>
      <c r="QNK179" s="411"/>
      <c r="QNL179" s="411"/>
      <c r="QNM179" s="411"/>
      <c r="QNN179" s="411"/>
      <c r="QNO179" s="411"/>
      <c r="QNP179" s="411"/>
      <c r="QNQ179" s="411"/>
      <c r="QNR179" s="411"/>
      <c r="QNS179" s="411"/>
      <c r="QNT179" s="411"/>
      <c r="QNU179" s="411"/>
      <c r="QNV179" s="411"/>
      <c r="QNW179" s="411"/>
      <c r="QNX179" s="411"/>
      <c r="QNY179" s="411"/>
      <c r="QNZ179" s="411"/>
      <c r="QOA179" s="411"/>
      <c r="QOB179" s="411"/>
      <c r="QOC179" s="411"/>
      <c r="QOD179" s="411"/>
      <c r="QOE179" s="411"/>
      <c r="QOF179" s="411"/>
      <c r="QOG179" s="411"/>
      <c r="QOH179" s="411"/>
      <c r="QOI179" s="411"/>
      <c r="QOJ179" s="411"/>
      <c r="QOK179" s="411"/>
      <c r="QOL179" s="411"/>
      <c r="QOM179" s="411"/>
      <c r="QON179" s="411"/>
      <c r="QOO179" s="411"/>
      <c r="QOP179" s="411"/>
      <c r="QOQ179" s="411"/>
      <c r="QOR179" s="411"/>
      <c r="QOS179" s="411"/>
      <c r="QOT179" s="411"/>
      <c r="QOU179" s="411"/>
      <c r="QOV179" s="411"/>
      <c r="QOW179" s="411"/>
      <c r="QOX179" s="411"/>
      <c r="QOY179" s="411"/>
      <c r="QOZ179" s="411"/>
      <c r="QPA179" s="411"/>
      <c r="QPB179" s="411"/>
      <c r="QPC179" s="411"/>
      <c r="QPD179" s="411"/>
      <c r="QPE179" s="411"/>
      <c r="QPF179" s="411"/>
      <c r="QPG179" s="411"/>
      <c r="QPH179" s="411"/>
      <c r="QPI179" s="411"/>
      <c r="QPJ179" s="411"/>
      <c r="QPK179" s="411"/>
      <c r="QPL179" s="411"/>
      <c r="QPM179" s="411"/>
      <c r="QPN179" s="411"/>
      <c r="QPO179" s="411"/>
      <c r="QPP179" s="411"/>
      <c r="QPQ179" s="411"/>
      <c r="QPR179" s="411"/>
      <c r="QPS179" s="411"/>
      <c r="QPT179" s="411"/>
      <c r="QPU179" s="411"/>
      <c r="QPV179" s="411"/>
      <c r="QPW179" s="411"/>
      <c r="QPX179" s="411"/>
      <c r="QPY179" s="411"/>
      <c r="QPZ179" s="411"/>
      <c r="QQA179" s="411"/>
      <c r="QQB179" s="411"/>
      <c r="QQC179" s="411"/>
      <c r="QQD179" s="411"/>
      <c r="QQE179" s="411"/>
      <c r="QQF179" s="411"/>
      <c r="QQG179" s="411"/>
      <c r="QQH179" s="411"/>
      <c r="QQI179" s="411"/>
      <c r="QQJ179" s="411"/>
      <c r="QQK179" s="411"/>
      <c r="QQL179" s="411"/>
      <c r="QQM179" s="411"/>
      <c r="QQN179" s="411"/>
      <c r="QQO179" s="411"/>
      <c r="QQP179" s="411"/>
      <c r="QQQ179" s="411"/>
      <c r="QQR179" s="411"/>
      <c r="QQS179" s="411"/>
      <c r="QQT179" s="411"/>
      <c r="QQU179" s="411"/>
      <c r="QQV179" s="411"/>
      <c r="QQW179" s="411"/>
      <c r="QQX179" s="411"/>
      <c r="QQY179" s="411"/>
      <c r="QQZ179" s="411"/>
      <c r="QRA179" s="411"/>
      <c r="QRB179" s="411"/>
      <c r="QRC179" s="411"/>
      <c r="QRD179" s="411"/>
      <c r="QRE179" s="411"/>
      <c r="QRF179" s="411"/>
      <c r="QRG179" s="411"/>
      <c r="QRH179" s="411"/>
      <c r="QRI179" s="411"/>
      <c r="QRJ179" s="411"/>
      <c r="QRK179" s="411"/>
      <c r="QRL179" s="411"/>
      <c r="QRM179" s="411"/>
      <c r="QRN179" s="411"/>
      <c r="QRO179" s="411"/>
      <c r="QRP179" s="411"/>
      <c r="QRQ179" s="411"/>
      <c r="QRR179" s="411"/>
      <c r="QRS179" s="411"/>
      <c r="QRT179" s="411"/>
      <c r="QRU179" s="411"/>
      <c r="QRV179" s="411"/>
      <c r="QRW179" s="411"/>
      <c r="QRX179" s="411"/>
      <c r="QRY179" s="411"/>
      <c r="QRZ179" s="411"/>
      <c r="QSA179" s="411"/>
      <c r="QSB179" s="411"/>
      <c r="QSC179" s="411"/>
      <c r="QSD179" s="411"/>
      <c r="QSE179" s="411"/>
      <c r="QSF179" s="411"/>
      <c r="QSG179" s="411"/>
      <c r="QSH179" s="411"/>
      <c r="QSI179" s="411"/>
      <c r="QSJ179" s="411"/>
      <c r="QSK179" s="411"/>
      <c r="QSL179" s="411"/>
      <c r="QSM179" s="411"/>
      <c r="QSN179" s="411"/>
      <c r="QSO179" s="411"/>
      <c r="QSP179" s="411"/>
      <c r="QSQ179" s="411"/>
      <c r="QSR179" s="411"/>
      <c r="QSS179" s="411"/>
      <c r="QST179" s="411"/>
      <c r="QSU179" s="411"/>
      <c r="QSV179" s="411"/>
      <c r="QSW179" s="411"/>
      <c r="QSX179" s="411"/>
      <c r="QSY179" s="411"/>
      <c r="QSZ179" s="411"/>
      <c r="QTA179" s="411"/>
      <c r="QTB179" s="411"/>
      <c r="QTC179" s="411"/>
      <c r="QTD179" s="411"/>
      <c r="QTE179" s="411"/>
      <c r="QTF179" s="411"/>
      <c r="QTG179" s="411"/>
      <c r="QTH179" s="411"/>
      <c r="QTI179" s="411"/>
      <c r="QTJ179" s="411"/>
      <c r="QTK179" s="411"/>
      <c r="QTL179" s="411"/>
      <c r="QTM179" s="411"/>
      <c r="QTN179" s="411"/>
      <c r="QTO179" s="411"/>
      <c r="QTP179" s="411"/>
      <c r="QTQ179" s="411"/>
      <c r="QTR179" s="411"/>
      <c r="QTS179" s="411"/>
      <c r="QTT179" s="411"/>
      <c r="QTU179" s="411"/>
      <c r="QTV179" s="411"/>
      <c r="QTW179" s="411"/>
      <c r="QTX179" s="411"/>
      <c r="QTY179" s="411"/>
      <c r="QTZ179" s="411"/>
      <c r="QUA179" s="411"/>
      <c r="QUB179" s="411"/>
      <c r="QUC179" s="411"/>
      <c r="QUD179" s="411"/>
      <c r="QUE179" s="411"/>
      <c r="QUF179" s="411"/>
      <c r="QUG179" s="411"/>
      <c r="QUH179" s="411"/>
      <c r="QUI179" s="411"/>
      <c r="QUJ179" s="411"/>
      <c r="QUK179" s="411"/>
      <c r="QUL179" s="411"/>
      <c r="QUM179" s="411"/>
      <c r="QUN179" s="411"/>
      <c r="QUO179" s="411"/>
      <c r="QUP179" s="411"/>
      <c r="QUQ179" s="411"/>
      <c r="QUR179" s="411"/>
      <c r="QUS179" s="411"/>
      <c r="QUT179" s="411"/>
      <c r="QUU179" s="411"/>
      <c r="QUV179" s="411"/>
      <c r="QUW179" s="411"/>
      <c r="QUX179" s="411"/>
      <c r="QUY179" s="411"/>
      <c r="QUZ179" s="411"/>
      <c r="QVA179" s="411"/>
      <c r="QVB179" s="411"/>
      <c r="QVC179" s="411"/>
      <c r="QVD179" s="411"/>
      <c r="QVE179" s="411"/>
      <c r="QVF179" s="411"/>
      <c r="QVG179" s="411"/>
      <c r="QVH179" s="411"/>
      <c r="QVI179" s="411"/>
      <c r="QVJ179" s="411"/>
      <c r="QVK179" s="411"/>
      <c r="QVL179" s="411"/>
      <c r="QVM179" s="411"/>
      <c r="QVN179" s="411"/>
      <c r="QVO179" s="411"/>
      <c r="QVP179" s="411"/>
      <c r="QVQ179" s="411"/>
      <c r="QVR179" s="411"/>
      <c r="QVS179" s="411"/>
      <c r="QVT179" s="411"/>
      <c r="QVU179" s="411"/>
      <c r="QVV179" s="411"/>
      <c r="QVW179" s="411"/>
      <c r="QVX179" s="411"/>
      <c r="QVY179" s="411"/>
      <c r="QVZ179" s="411"/>
      <c r="QWA179" s="411"/>
      <c r="QWB179" s="411"/>
      <c r="QWC179" s="411"/>
      <c r="QWD179" s="411"/>
      <c r="QWE179" s="411"/>
      <c r="QWF179" s="411"/>
      <c r="QWG179" s="411"/>
      <c r="QWH179" s="411"/>
      <c r="QWI179" s="411"/>
      <c r="QWJ179" s="411"/>
      <c r="QWK179" s="411"/>
      <c r="QWL179" s="411"/>
      <c r="QWM179" s="411"/>
      <c r="QWN179" s="411"/>
      <c r="QWO179" s="411"/>
      <c r="QWP179" s="411"/>
      <c r="QWQ179" s="411"/>
      <c r="QWR179" s="411"/>
      <c r="QWS179" s="411"/>
      <c r="QWT179" s="411"/>
      <c r="QWU179" s="411"/>
      <c r="QWV179" s="411"/>
      <c r="QWW179" s="411"/>
      <c r="QWX179" s="411"/>
      <c r="QWY179" s="411"/>
      <c r="QWZ179" s="411"/>
      <c r="QXA179" s="411"/>
      <c r="QXB179" s="411"/>
      <c r="QXC179" s="411"/>
      <c r="QXD179" s="411"/>
      <c r="QXE179" s="411"/>
      <c r="QXF179" s="411"/>
      <c r="QXG179" s="411"/>
      <c r="QXH179" s="411"/>
      <c r="QXI179" s="411"/>
      <c r="QXJ179" s="411"/>
      <c r="QXK179" s="411"/>
      <c r="QXL179" s="411"/>
      <c r="QXM179" s="411"/>
      <c r="QXN179" s="411"/>
      <c r="QXO179" s="411"/>
      <c r="QXP179" s="411"/>
      <c r="QXQ179" s="411"/>
      <c r="QXR179" s="411"/>
      <c r="QXS179" s="411"/>
      <c r="QXT179" s="411"/>
      <c r="QXU179" s="411"/>
      <c r="QXV179" s="411"/>
      <c r="QXW179" s="411"/>
      <c r="QXX179" s="411"/>
      <c r="QXY179" s="411"/>
      <c r="QXZ179" s="411"/>
      <c r="QYA179" s="411"/>
      <c r="QYB179" s="411"/>
      <c r="QYC179" s="411"/>
      <c r="QYD179" s="411"/>
      <c r="QYE179" s="411"/>
      <c r="QYF179" s="411"/>
      <c r="QYG179" s="411"/>
      <c r="QYH179" s="411"/>
      <c r="QYI179" s="411"/>
      <c r="QYJ179" s="411"/>
      <c r="QYK179" s="411"/>
      <c r="QYL179" s="411"/>
      <c r="QYM179" s="411"/>
      <c r="QYN179" s="411"/>
      <c r="QYO179" s="411"/>
      <c r="QYP179" s="411"/>
      <c r="QYQ179" s="411"/>
      <c r="QYR179" s="411"/>
      <c r="QYS179" s="411"/>
      <c r="QYT179" s="411"/>
      <c r="QYU179" s="411"/>
      <c r="QYV179" s="411"/>
      <c r="QYW179" s="411"/>
      <c r="QYX179" s="411"/>
      <c r="QYY179" s="411"/>
      <c r="QYZ179" s="411"/>
      <c r="QZA179" s="411"/>
      <c r="QZB179" s="411"/>
      <c r="QZC179" s="411"/>
      <c r="QZD179" s="411"/>
      <c r="QZE179" s="411"/>
      <c r="QZF179" s="411"/>
      <c r="QZG179" s="411"/>
      <c r="QZH179" s="411"/>
      <c r="QZI179" s="411"/>
      <c r="QZJ179" s="411"/>
      <c r="QZK179" s="411"/>
      <c r="QZL179" s="411"/>
      <c r="QZM179" s="411"/>
      <c r="QZN179" s="411"/>
      <c r="QZO179" s="411"/>
      <c r="QZP179" s="411"/>
      <c r="QZQ179" s="411"/>
      <c r="QZR179" s="411"/>
      <c r="QZS179" s="411"/>
      <c r="QZT179" s="411"/>
      <c r="QZU179" s="411"/>
      <c r="QZV179" s="411"/>
      <c r="QZW179" s="411"/>
      <c r="QZX179" s="411"/>
      <c r="QZY179" s="411"/>
      <c r="QZZ179" s="411"/>
      <c r="RAA179" s="411"/>
      <c r="RAB179" s="411"/>
      <c r="RAC179" s="411"/>
      <c r="RAD179" s="411"/>
      <c r="RAE179" s="411"/>
      <c r="RAF179" s="411"/>
      <c r="RAG179" s="411"/>
      <c r="RAH179" s="411"/>
      <c r="RAI179" s="411"/>
      <c r="RAJ179" s="411"/>
      <c r="RAK179" s="411"/>
      <c r="RAL179" s="411"/>
      <c r="RAM179" s="411"/>
      <c r="RAN179" s="411"/>
      <c r="RAO179" s="411"/>
      <c r="RAP179" s="411"/>
      <c r="RAQ179" s="411"/>
      <c r="RAR179" s="411"/>
      <c r="RAS179" s="411"/>
      <c r="RAT179" s="411"/>
      <c r="RAU179" s="411"/>
      <c r="RAV179" s="411"/>
      <c r="RAW179" s="411"/>
      <c r="RAX179" s="411"/>
      <c r="RAY179" s="411"/>
      <c r="RAZ179" s="411"/>
      <c r="RBA179" s="411"/>
      <c r="RBB179" s="411"/>
      <c r="RBC179" s="411"/>
      <c r="RBD179" s="411"/>
      <c r="RBE179" s="411"/>
      <c r="RBF179" s="411"/>
      <c r="RBG179" s="411"/>
      <c r="RBH179" s="411"/>
      <c r="RBI179" s="411"/>
      <c r="RBJ179" s="411"/>
      <c r="RBK179" s="411"/>
      <c r="RBL179" s="411"/>
      <c r="RBM179" s="411"/>
      <c r="RBN179" s="411"/>
      <c r="RBO179" s="411"/>
      <c r="RBP179" s="411"/>
      <c r="RBQ179" s="411"/>
      <c r="RBR179" s="411"/>
      <c r="RBS179" s="411"/>
      <c r="RBT179" s="411"/>
      <c r="RBU179" s="411"/>
      <c r="RBV179" s="411"/>
      <c r="RBW179" s="411"/>
      <c r="RBX179" s="411"/>
      <c r="RBY179" s="411"/>
      <c r="RBZ179" s="411"/>
      <c r="RCA179" s="411"/>
      <c r="RCB179" s="411"/>
      <c r="RCC179" s="411"/>
      <c r="RCD179" s="411"/>
      <c r="RCE179" s="411"/>
      <c r="RCF179" s="411"/>
      <c r="RCG179" s="411"/>
      <c r="RCH179" s="411"/>
      <c r="RCI179" s="411"/>
      <c r="RCJ179" s="411"/>
      <c r="RCK179" s="411"/>
      <c r="RCL179" s="411"/>
      <c r="RCM179" s="411"/>
      <c r="RCN179" s="411"/>
      <c r="RCO179" s="411"/>
      <c r="RCP179" s="411"/>
      <c r="RCQ179" s="411"/>
      <c r="RCR179" s="411"/>
      <c r="RCS179" s="411"/>
      <c r="RCT179" s="411"/>
      <c r="RCU179" s="411"/>
      <c r="RCV179" s="411"/>
      <c r="RCW179" s="411"/>
      <c r="RCX179" s="411"/>
      <c r="RCY179" s="411"/>
      <c r="RCZ179" s="411"/>
      <c r="RDA179" s="411"/>
      <c r="RDB179" s="411"/>
      <c r="RDC179" s="411"/>
      <c r="RDD179" s="411"/>
      <c r="RDE179" s="411"/>
      <c r="RDF179" s="411"/>
      <c r="RDG179" s="411"/>
      <c r="RDH179" s="411"/>
      <c r="RDI179" s="411"/>
      <c r="RDJ179" s="411"/>
      <c r="RDK179" s="411"/>
      <c r="RDL179" s="411"/>
      <c r="RDM179" s="411"/>
      <c r="RDN179" s="411"/>
      <c r="RDO179" s="411"/>
      <c r="RDP179" s="411"/>
      <c r="RDQ179" s="411"/>
      <c r="RDR179" s="411"/>
      <c r="RDS179" s="411"/>
      <c r="RDT179" s="411"/>
      <c r="RDU179" s="411"/>
      <c r="RDV179" s="411"/>
      <c r="RDW179" s="411"/>
      <c r="RDX179" s="411"/>
      <c r="RDY179" s="411"/>
      <c r="RDZ179" s="411"/>
      <c r="REA179" s="411"/>
      <c r="REB179" s="411"/>
      <c r="REC179" s="411"/>
      <c r="RED179" s="411"/>
      <c r="REE179" s="411"/>
      <c r="REF179" s="411"/>
      <c r="REG179" s="411"/>
      <c r="REH179" s="411"/>
      <c r="REI179" s="411"/>
      <c r="REJ179" s="411"/>
      <c r="REK179" s="411"/>
      <c r="REL179" s="411"/>
      <c r="REM179" s="411"/>
      <c r="REN179" s="411"/>
      <c r="REO179" s="411"/>
      <c r="REP179" s="411"/>
      <c r="REQ179" s="411"/>
      <c r="RER179" s="411"/>
      <c r="RES179" s="411"/>
      <c r="RET179" s="411"/>
      <c r="REU179" s="411"/>
      <c r="REV179" s="411"/>
      <c r="REW179" s="411"/>
      <c r="REX179" s="411"/>
      <c r="REY179" s="411"/>
      <c r="REZ179" s="411"/>
      <c r="RFA179" s="411"/>
      <c r="RFB179" s="411"/>
      <c r="RFC179" s="411"/>
      <c r="RFD179" s="411"/>
      <c r="RFE179" s="411"/>
      <c r="RFF179" s="411"/>
      <c r="RFG179" s="411"/>
      <c r="RFH179" s="411"/>
      <c r="RFI179" s="411"/>
      <c r="RFJ179" s="411"/>
      <c r="RFK179" s="411"/>
      <c r="RFL179" s="411"/>
      <c r="RFM179" s="411"/>
      <c r="RFN179" s="411"/>
      <c r="RFO179" s="411"/>
      <c r="RFP179" s="411"/>
      <c r="RFQ179" s="411"/>
      <c r="RFR179" s="411"/>
      <c r="RFS179" s="411"/>
      <c r="RFT179" s="411"/>
      <c r="RFU179" s="411"/>
      <c r="RFV179" s="411"/>
      <c r="RFW179" s="411"/>
      <c r="RFX179" s="411"/>
      <c r="RFY179" s="411"/>
      <c r="RFZ179" s="411"/>
      <c r="RGA179" s="411"/>
      <c r="RGB179" s="411"/>
      <c r="RGC179" s="411"/>
      <c r="RGD179" s="411"/>
      <c r="RGE179" s="411"/>
      <c r="RGF179" s="411"/>
      <c r="RGG179" s="411"/>
      <c r="RGH179" s="411"/>
      <c r="RGI179" s="411"/>
      <c r="RGJ179" s="411"/>
      <c r="RGK179" s="411"/>
      <c r="RGL179" s="411"/>
      <c r="RGM179" s="411"/>
      <c r="RGN179" s="411"/>
      <c r="RGO179" s="411"/>
      <c r="RGP179" s="411"/>
      <c r="RGQ179" s="411"/>
      <c r="RGR179" s="411"/>
      <c r="RGS179" s="411"/>
      <c r="RGT179" s="411"/>
      <c r="RGU179" s="411"/>
      <c r="RGV179" s="411"/>
      <c r="RGW179" s="411"/>
      <c r="RGX179" s="411"/>
      <c r="RGY179" s="411"/>
      <c r="RGZ179" s="411"/>
      <c r="RHA179" s="411"/>
      <c r="RHB179" s="411"/>
      <c r="RHC179" s="411"/>
      <c r="RHD179" s="411"/>
      <c r="RHE179" s="411"/>
      <c r="RHF179" s="411"/>
      <c r="RHG179" s="411"/>
      <c r="RHH179" s="411"/>
      <c r="RHI179" s="411"/>
      <c r="RHJ179" s="411"/>
      <c r="RHK179" s="411"/>
      <c r="RHL179" s="411"/>
      <c r="RHM179" s="411"/>
      <c r="RHN179" s="411"/>
      <c r="RHO179" s="411"/>
      <c r="RHP179" s="411"/>
      <c r="RHQ179" s="411"/>
      <c r="RHR179" s="411"/>
      <c r="RHS179" s="411"/>
      <c r="RHT179" s="411"/>
      <c r="RHU179" s="411"/>
      <c r="RHV179" s="411"/>
      <c r="RHW179" s="411"/>
      <c r="RHX179" s="411"/>
      <c r="RHY179" s="411"/>
      <c r="RHZ179" s="411"/>
      <c r="RIA179" s="411"/>
      <c r="RIB179" s="411"/>
      <c r="RIC179" s="411"/>
      <c r="RID179" s="411"/>
      <c r="RIE179" s="411"/>
      <c r="RIF179" s="411"/>
      <c r="RIG179" s="411"/>
      <c r="RIH179" s="411"/>
      <c r="RII179" s="411"/>
      <c r="RIJ179" s="411"/>
      <c r="RIK179" s="411"/>
      <c r="RIL179" s="411"/>
      <c r="RIM179" s="411"/>
      <c r="RIN179" s="411"/>
      <c r="RIO179" s="411"/>
      <c r="RIP179" s="411"/>
      <c r="RIQ179" s="411"/>
      <c r="RIR179" s="411"/>
      <c r="RIS179" s="411"/>
      <c r="RIT179" s="411"/>
      <c r="RIU179" s="411"/>
      <c r="RIV179" s="411"/>
      <c r="RIW179" s="411"/>
      <c r="RIX179" s="411"/>
      <c r="RIY179" s="411"/>
      <c r="RIZ179" s="411"/>
      <c r="RJA179" s="411"/>
      <c r="RJB179" s="411"/>
      <c r="RJC179" s="411"/>
      <c r="RJD179" s="411"/>
      <c r="RJE179" s="411"/>
      <c r="RJF179" s="411"/>
      <c r="RJG179" s="411"/>
      <c r="RJH179" s="411"/>
      <c r="RJI179" s="411"/>
      <c r="RJJ179" s="411"/>
      <c r="RJK179" s="411"/>
      <c r="RJL179" s="411"/>
      <c r="RJM179" s="411"/>
      <c r="RJN179" s="411"/>
      <c r="RJO179" s="411"/>
      <c r="RJP179" s="411"/>
      <c r="RJQ179" s="411"/>
      <c r="RJR179" s="411"/>
      <c r="RJS179" s="411"/>
      <c r="RJT179" s="411"/>
      <c r="RJU179" s="411"/>
      <c r="RJV179" s="411"/>
      <c r="RJW179" s="411"/>
      <c r="RJX179" s="411"/>
      <c r="RJY179" s="411"/>
      <c r="RJZ179" s="411"/>
      <c r="RKA179" s="411"/>
      <c r="RKB179" s="411"/>
      <c r="RKC179" s="411"/>
      <c r="RKD179" s="411"/>
      <c r="RKE179" s="411"/>
      <c r="RKF179" s="411"/>
      <c r="RKG179" s="411"/>
      <c r="RKH179" s="411"/>
      <c r="RKI179" s="411"/>
      <c r="RKJ179" s="411"/>
      <c r="RKK179" s="411"/>
      <c r="RKL179" s="411"/>
      <c r="RKM179" s="411"/>
      <c r="RKN179" s="411"/>
      <c r="RKO179" s="411"/>
      <c r="RKP179" s="411"/>
      <c r="RKQ179" s="411"/>
      <c r="RKR179" s="411"/>
      <c r="RKS179" s="411"/>
      <c r="RKT179" s="411"/>
      <c r="RKU179" s="411"/>
      <c r="RKV179" s="411"/>
      <c r="RKW179" s="411"/>
      <c r="RKX179" s="411"/>
      <c r="RKY179" s="411"/>
      <c r="RKZ179" s="411"/>
      <c r="RLA179" s="411"/>
      <c r="RLB179" s="411"/>
      <c r="RLC179" s="411"/>
      <c r="RLD179" s="411"/>
      <c r="RLE179" s="411"/>
      <c r="RLF179" s="411"/>
      <c r="RLG179" s="411"/>
      <c r="RLH179" s="411"/>
      <c r="RLI179" s="411"/>
      <c r="RLJ179" s="411"/>
      <c r="RLK179" s="411"/>
      <c r="RLL179" s="411"/>
      <c r="RLM179" s="411"/>
      <c r="RLN179" s="411"/>
      <c r="RLO179" s="411"/>
      <c r="RLP179" s="411"/>
      <c r="RLQ179" s="411"/>
      <c r="RLR179" s="411"/>
      <c r="RLS179" s="411"/>
      <c r="RLT179" s="411"/>
      <c r="RLU179" s="411"/>
      <c r="RLV179" s="411"/>
      <c r="RLW179" s="411"/>
      <c r="RLX179" s="411"/>
      <c r="RLY179" s="411"/>
      <c r="RLZ179" s="411"/>
      <c r="RMA179" s="411"/>
      <c r="RMB179" s="411"/>
      <c r="RMC179" s="411"/>
      <c r="RMD179" s="411"/>
      <c r="RME179" s="411"/>
      <c r="RMF179" s="411"/>
      <c r="RMG179" s="411"/>
      <c r="RMH179" s="411"/>
      <c r="RMI179" s="411"/>
      <c r="RMJ179" s="411"/>
      <c r="RMK179" s="411"/>
      <c r="RML179" s="411"/>
      <c r="RMM179" s="411"/>
      <c r="RMN179" s="411"/>
      <c r="RMO179" s="411"/>
      <c r="RMP179" s="411"/>
      <c r="RMQ179" s="411"/>
      <c r="RMR179" s="411"/>
      <c r="RMS179" s="411"/>
      <c r="RMT179" s="411"/>
      <c r="RMU179" s="411"/>
      <c r="RMV179" s="411"/>
      <c r="RMW179" s="411"/>
      <c r="RMX179" s="411"/>
      <c r="RMY179" s="411"/>
      <c r="RMZ179" s="411"/>
      <c r="RNA179" s="411"/>
      <c r="RNB179" s="411"/>
      <c r="RNC179" s="411"/>
      <c r="RND179" s="411"/>
      <c r="RNE179" s="411"/>
      <c r="RNF179" s="411"/>
      <c r="RNG179" s="411"/>
      <c r="RNH179" s="411"/>
      <c r="RNI179" s="411"/>
      <c r="RNJ179" s="411"/>
      <c r="RNK179" s="411"/>
      <c r="RNL179" s="411"/>
      <c r="RNM179" s="411"/>
      <c r="RNN179" s="411"/>
      <c r="RNO179" s="411"/>
      <c r="RNP179" s="411"/>
      <c r="RNQ179" s="411"/>
      <c r="RNR179" s="411"/>
      <c r="RNS179" s="411"/>
      <c r="RNT179" s="411"/>
      <c r="RNU179" s="411"/>
      <c r="RNV179" s="411"/>
      <c r="RNW179" s="411"/>
      <c r="RNX179" s="411"/>
      <c r="RNY179" s="411"/>
      <c r="RNZ179" s="411"/>
      <c r="ROA179" s="411"/>
      <c r="ROB179" s="411"/>
      <c r="ROC179" s="411"/>
      <c r="ROD179" s="411"/>
      <c r="ROE179" s="411"/>
      <c r="ROF179" s="411"/>
      <c r="ROG179" s="411"/>
      <c r="ROH179" s="411"/>
      <c r="ROI179" s="411"/>
      <c r="ROJ179" s="411"/>
      <c r="ROK179" s="411"/>
      <c r="ROL179" s="411"/>
      <c r="ROM179" s="411"/>
      <c r="RON179" s="411"/>
      <c r="ROO179" s="411"/>
      <c r="ROP179" s="411"/>
      <c r="ROQ179" s="411"/>
      <c r="ROR179" s="411"/>
      <c r="ROS179" s="411"/>
      <c r="ROT179" s="411"/>
      <c r="ROU179" s="411"/>
      <c r="ROV179" s="411"/>
      <c r="ROW179" s="411"/>
      <c r="ROX179" s="411"/>
      <c r="ROY179" s="411"/>
      <c r="ROZ179" s="411"/>
      <c r="RPA179" s="411"/>
      <c r="RPB179" s="411"/>
      <c r="RPC179" s="411"/>
      <c r="RPD179" s="411"/>
      <c r="RPE179" s="411"/>
      <c r="RPF179" s="411"/>
      <c r="RPG179" s="411"/>
      <c r="RPH179" s="411"/>
      <c r="RPI179" s="411"/>
      <c r="RPJ179" s="411"/>
      <c r="RPK179" s="411"/>
      <c r="RPL179" s="411"/>
      <c r="RPM179" s="411"/>
      <c r="RPN179" s="411"/>
      <c r="RPO179" s="411"/>
      <c r="RPP179" s="411"/>
      <c r="RPQ179" s="411"/>
      <c r="RPR179" s="411"/>
      <c r="RPS179" s="411"/>
      <c r="RPT179" s="411"/>
      <c r="RPU179" s="411"/>
      <c r="RPV179" s="411"/>
      <c r="RPW179" s="411"/>
      <c r="RPX179" s="411"/>
      <c r="RPY179" s="411"/>
      <c r="RPZ179" s="411"/>
      <c r="RQA179" s="411"/>
      <c r="RQB179" s="411"/>
      <c r="RQC179" s="411"/>
      <c r="RQD179" s="411"/>
      <c r="RQE179" s="411"/>
      <c r="RQF179" s="411"/>
      <c r="RQG179" s="411"/>
      <c r="RQH179" s="411"/>
      <c r="RQI179" s="411"/>
      <c r="RQJ179" s="411"/>
      <c r="RQK179" s="411"/>
      <c r="RQL179" s="411"/>
      <c r="RQM179" s="411"/>
      <c r="RQN179" s="411"/>
      <c r="RQO179" s="411"/>
      <c r="RQP179" s="411"/>
      <c r="RQQ179" s="411"/>
      <c r="RQR179" s="411"/>
      <c r="RQS179" s="411"/>
      <c r="RQT179" s="411"/>
      <c r="RQU179" s="411"/>
      <c r="RQV179" s="411"/>
      <c r="RQW179" s="411"/>
      <c r="RQX179" s="411"/>
      <c r="RQY179" s="411"/>
      <c r="RQZ179" s="411"/>
      <c r="RRA179" s="411"/>
      <c r="RRB179" s="411"/>
      <c r="RRC179" s="411"/>
      <c r="RRD179" s="411"/>
      <c r="RRE179" s="411"/>
      <c r="RRF179" s="411"/>
      <c r="RRG179" s="411"/>
      <c r="RRH179" s="411"/>
      <c r="RRI179" s="411"/>
      <c r="RRJ179" s="411"/>
      <c r="RRK179" s="411"/>
      <c r="RRL179" s="411"/>
      <c r="RRM179" s="411"/>
      <c r="RRN179" s="411"/>
      <c r="RRO179" s="411"/>
      <c r="RRP179" s="411"/>
      <c r="RRQ179" s="411"/>
      <c r="RRR179" s="411"/>
      <c r="RRS179" s="411"/>
      <c r="RRT179" s="411"/>
      <c r="RRU179" s="411"/>
      <c r="RRV179" s="411"/>
      <c r="RRW179" s="411"/>
      <c r="RRX179" s="411"/>
      <c r="RRY179" s="411"/>
      <c r="RRZ179" s="411"/>
      <c r="RSA179" s="411"/>
      <c r="RSB179" s="411"/>
      <c r="RSC179" s="411"/>
      <c r="RSD179" s="411"/>
      <c r="RSE179" s="411"/>
      <c r="RSF179" s="411"/>
      <c r="RSG179" s="411"/>
      <c r="RSH179" s="411"/>
      <c r="RSI179" s="411"/>
      <c r="RSJ179" s="411"/>
      <c r="RSK179" s="411"/>
      <c r="RSL179" s="411"/>
      <c r="RSM179" s="411"/>
      <c r="RSN179" s="411"/>
      <c r="RSO179" s="411"/>
      <c r="RSP179" s="411"/>
      <c r="RSQ179" s="411"/>
      <c r="RSR179" s="411"/>
      <c r="RSS179" s="411"/>
      <c r="RST179" s="411"/>
      <c r="RSU179" s="411"/>
      <c r="RSV179" s="411"/>
      <c r="RSW179" s="411"/>
      <c r="RSX179" s="411"/>
      <c r="RSY179" s="411"/>
      <c r="RSZ179" s="411"/>
      <c r="RTA179" s="411"/>
      <c r="RTB179" s="411"/>
      <c r="RTC179" s="411"/>
      <c r="RTD179" s="411"/>
      <c r="RTE179" s="411"/>
      <c r="RTF179" s="411"/>
      <c r="RTG179" s="411"/>
      <c r="RTH179" s="411"/>
      <c r="RTI179" s="411"/>
      <c r="RTJ179" s="411"/>
      <c r="RTK179" s="411"/>
      <c r="RTL179" s="411"/>
      <c r="RTM179" s="411"/>
      <c r="RTN179" s="411"/>
      <c r="RTO179" s="411"/>
      <c r="RTP179" s="411"/>
      <c r="RTQ179" s="411"/>
      <c r="RTR179" s="411"/>
      <c r="RTS179" s="411"/>
      <c r="RTT179" s="411"/>
      <c r="RTU179" s="411"/>
      <c r="RTV179" s="411"/>
      <c r="RTW179" s="411"/>
      <c r="RTX179" s="411"/>
      <c r="RTY179" s="411"/>
      <c r="RTZ179" s="411"/>
      <c r="RUA179" s="411"/>
      <c r="RUB179" s="411"/>
      <c r="RUC179" s="411"/>
      <c r="RUD179" s="411"/>
      <c r="RUE179" s="411"/>
      <c r="RUF179" s="411"/>
      <c r="RUG179" s="411"/>
      <c r="RUH179" s="411"/>
      <c r="RUI179" s="411"/>
      <c r="RUJ179" s="411"/>
      <c r="RUK179" s="411"/>
      <c r="RUL179" s="411"/>
      <c r="RUM179" s="411"/>
      <c r="RUN179" s="411"/>
      <c r="RUO179" s="411"/>
      <c r="RUP179" s="411"/>
      <c r="RUQ179" s="411"/>
      <c r="RUR179" s="411"/>
      <c r="RUS179" s="411"/>
      <c r="RUT179" s="411"/>
      <c r="RUU179" s="411"/>
      <c r="RUV179" s="411"/>
      <c r="RUW179" s="411"/>
      <c r="RUX179" s="411"/>
      <c r="RUY179" s="411"/>
      <c r="RUZ179" s="411"/>
      <c r="RVA179" s="411"/>
      <c r="RVB179" s="411"/>
      <c r="RVC179" s="411"/>
      <c r="RVD179" s="411"/>
      <c r="RVE179" s="411"/>
      <c r="RVF179" s="411"/>
      <c r="RVG179" s="411"/>
      <c r="RVH179" s="411"/>
      <c r="RVI179" s="411"/>
      <c r="RVJ179" s="411"/>
      <c r="RVK179" s="411"/>
      <c r="RVL179" s="411"/>
      <c r="RVM179" s="411"/>
      <c r="RVN179" s="411"/>
      <c r="RVO179" s="411"/>
      <c r="RVP179" s="411"/>
      <c r="RVQ179" s="411"/>
      <c r="RVR179" s="411"/>
      <c r="RVS179" s="411"/>
      <c r="RVT179" s="411"/>
      <c r="RVU179" s="411"/>
      <c r="RVV179" s="411"/>
      <c r="RVW179" s="411"/>
      <c r="RVX179" s="411"/>
      <c r="RVY179" s="411"/>
      <c r="RVZ179" s="411"/>
      <c r="RWA179" s="411"/>
      <c r="RWB179" s="411"/>
      <c r="RWC179" s="411"/>
      <c r="RWD179" s="411"/>
      <c r="RWE179" s="411"/>
      <c r="RWF179" s="411"/>
      <c r="RWG179" s="411"/>
      <c r="RWH179" s="411"/>
      <c r="RWI179" s="411"/>
      <c r="RWJ179" s="411"/>
      <c r="RWK179" s="411"/>
      <c r="RWL179" s="411"/>
      <c r="RWM179" s="411"/>
      <c r="RWN179" s="411"/>
      <c r="RWO179" s="411"/>
      <c r="RWP179" s="411"/>
      <c r="RWQ179" s="411"/>
      <c r="RWR179" s="411"/>
      <c r="RWS179" s="411"/>
      <c r="RWT179" s="411"/>
      <c r="RWU179" s="411"/>
      <c r="RWV179" s="411"/>
      <c r="RWW179" s="411"/>
      <c r="RWX179" s="411"/>
      <c r="RWY179" s="411"/>
      <c r="RWZ179" s="411"/>
      <c r="RXA179" s="411"/>
      <c r="RXB179" s="411"/>
      <c r="RXC179" s="411"/>
      <c r="RXD179" s="411"/>
      <c r="RXE179" s="411"/>
      <c r="RXF179" s="411"/>
      <c r="RXG179" s="411"/>
      <c r="RXH179" s="411"/>
      <c r="RXI179" s="411"/>
      <c r="RXJ179" s="411"/>
      <c r="RXK179" s="411"/>
      <c r="RXL179" s="411"/>
      <c r="RXM179" s="411"/>
      <c r="RXN179" s="411"/>
      <c r="RXO179" s="411"/>
      <c r="RXP179" s="411"/>
      <c r="RXQ179" s="411"/>
      <c r="RXR179" s="411"/>
      <c r="RXS179" s="411"/>
      <c r="RXT179" s="411"/>
      <c r="RXU179" s="411"/>
      <c r="RXV179" s="411"/>
      <c r="RXW179" s="411"/>
      <c r="RXX179" s="411"/>
      <c r="RXY179" s="411"/>
      <c r="RXZ179" s="411"/>
      <c r="RYA179" s="411"/>
      <c r="RYB179" s="411"/>
      <c r="RYC179" s="411"/>
      <c r="RYD179" s="411"/>
      <c r="RYE179" s="411"/>
      <c r="RYF179" s="411"/>
      <c r="RYG179" s="411"/>
      <c r="RYH179" s="411"/>
      <c r="RYI179" s="411"/>
      <c r="RYJ179" s="411"/>
      <c r="RYK179" s="411"/>
      <c r="RYL179" s="411"/>
      <c r="RYM179" s="411"/>
      <c r="RYN179" s="411"/>
      <c r="RYO179" s="411"/>
      <c r="RYP179" s="411"/>
      <c r="RYQ179" s="411"/>
      <c r="RYR179" s="411"/>
      <c r="RYS179" s="411"/>
      <c r="RYT179" s="411"/>
      <c r="RYU179" s="411"/>
      <c r="RYV179" s="411"/>
      <c r="RYW179" s="411"/>
      <c r="RYX179" s="411"/>
      <c r="RYY179" s="411"/>
      <c r="RYZ179" s="411"/>
      <c r="RZA179" s="411"/>
      <c r="RZB179" s="411"/>
      <c r="RZC179" s="411"/>
      <c r="RZD179" s="411"/>
      <c r="RZE179" s="411"/>
      <c r="RZF179" s="411"/>
      <c r="RZG179" s="411"/>
      <c r="RZH179" s="411"/>
      <c r="RZI179" s="411"/>
      <c r="RZJ179" s="411"/>
      <c r="RZK179" s="411"/>
      <c r="RZL179" s="411"/>
      <c r="RZM179" s="411"/>
      <c r="RZN179" s="411"/>
      <c r="RZO179" s="411"/>
      <c r="RZP179" s="411"/>
      <c r="RZQ179" s="411"/>
      <c r="RZR179" s="411"/>
      <c r="RZS179" s="411"/>
      <c r="RZT179" s="411"/>
      <c r="RZU179" s="411"/>
      <c r="RZV179" s="411"/>
      <c r="RZW179" s="411"/>
      <c r="RZX179" s="411"/>
      <c r="RZY179" s="411"/>
      <c r="RZZ179" s="411"/>
      <c r="SAA179" s="411"/>
      <c r="SAB179" s="411"/>
      <c r="SAC179" s="411"/>
      <c r="SAD179" s="411"/>
      <c r="SAE179" s="411"/>
      <c r="SAF179" s="411"/>
      <c r="SAG179" s="411"/>
      <c r="SAH179" s="411"/>
      <c r="SAI179" s="411"/>
      <c r="SAJ179" s="411"/>
      <c r="SAK179" s="411"/>
      <c r="SAL179" s="411"/>
      <c r="SAM179" s="411"/>
      <c r="SAN179" s="411"/>
      <c r="SAO179" s="411"/>
      <c r="SAP179" s="411"/>
      <c r="SAQ179" s="411"/>
      <c r="SAR179" s="411"/>
      <c r="SAS179" s="411"/>
      <c r="SAT179" s="411"/>
      <c r="SAU179" s="411"/>
      <c r="SAV179" s="411"/>
      <c r="SAW179" s="411"/>
      <c r="SAX179" s="411"/>
      <c r="SAY179" s="411"/>
      <c r="SAZ179" s="411"/>
      <c r="SBA179" s="411"/>
      <c r="SBB179" s="411"/>
      <c r="SBC179" s="411"/>
      <c r="SBD179" s="411"/>
      <c r="SBE179" s="411"/>
      <c r="SBF179" s="411"/>
      <c r="SBG179" s="411"/>
      <c r="SBH179" s="411"/>
      <c r="SBI179" s="411"/>
      <c r="SBJ179" s="411"/>
      <c r="SBK179" s="411"/>
      <c r="SBL179" s="411"/>
      <c r="SBM179" s="411"/>
      <c r="SBN179" s="411"/>
      <c r="SBO179" s="411"/>
      <c r="SBP179" s="411"/>
      <c r="SBQ179" s="411"/>
      <c r="SBR179" s="411"/>
      <c r="SBS179" s="411"/>
      <c r="SBT179" s="411"/>
      <c r="SBU179" s="411"/>
      <c r="SBV179" s="411"/>
      <c r="SBW179" s="411"/>
      <c r="SBX179" s="411"/>
      <c r="SBY179" s="411"/>
      <c r="SBZ179" s="411"/>
      <c r="SCA179" s="411"/>
      <c r="SCB179" s="411"/>
      <c r="SCC179" s="411"/>
      <c r="SCD179" s="411"/>
      <c r="SCE179" s="411"/>
      <c r="SCF179" s="411"/>
      <c r="SCG179" s="411"/>
      <c r="SCH179" s="411"/>
      <c r="SCI179" s="411"/>
      <c r="SCJ179" s="411"/>
      <c r="SCK179" s="411"/>
      <c r="SCL179" s="411"/>
      <c r="SCM179" s="411"/>
      <c r="SCN179" s="411"/>
      <c r="SCO179" s="411"/>
      <c r="SCP179" s="411"/>
      <c r="SCQ179" s="411"/>
      <c r="SCR179" s="411"/>
      <c r="SCS179" s="411"/>
      <c r="SCT179" s="411"/>
      <c r="SCU179" s="411"/>
      <c r="SCV179" s="411"/>
      <c r="SCW179" s="411"/>
      <c r="SCX179" s="411"/>
      <c r="SCY179" s="411"/>
      <c r="SCZ179" s="411"/>
      <c r="SDA179" s="411"/>
      <c r="SDB179" s="411"/>
      <c r="SDC179" s="411"/>
      <c r="SDD179" s="411"/>
      <c r="SDE179" s="411"/>
      <c r="SDF179" s="411"/>
      <c r="SDG179" s="411"/>
      <c r="SDH179" s="411"/>
      <c r="SDI179" s="411"/>
      <c r="SDJ179" s="411"/>
      <c r="SDK179" s="411"/>
      <c r="SDL179" s="411"/>
      <c r="SDM179" s="411"/>
      <c r="SDN179" s="411"/>
      <c r="SDO179" s="411"/>
      <c r="SDP179" s="411"/>
      <c r="SDQ179" s="411"/>
      <c r="SDR179" s="411"/>
      <c r="SDS179" s="411"/>
      <c r="SDT179" s="411"/>
      <c r="SDU179" s="411"/>
      <c r="SDV179" s="411"/>
      <c r="SDW179" s="411"/>
      <c r="SDX179" s="411"/>
      <c r="SDY179" s="411"/>
      <c r="SDZ179" s="411"/>
      <c r="SEA179" s="411"/>
      <c r="SEB179" s="411"/>
      <c r="SEC179" s="411"/>
      <c r="SED179" s="411"/>
      <c r="SEE179" s="411"/>
      <c r="SEF179" s="411"/>
      <c r="SEG179" s="411"/>
      <c r="SEH179" s="411"/>
      <c r="SEI179" s="411"/>
      <c r="SEJ179" s="411"/>
      <c r="SEK179" s="411"/>
      <c r="SEL179" s="411"/>
      <c r="SEM179" s="411"/>
      <c r="SEN179" s="411"/>
      <c r="SEO179" s="411"/>
      <c r="SEP179" s="411"/>
      <c r="SEQ179" s="411"/>
      <c r="SER179" s="411"/>
      <c r="SES179" s="411"/>
      <c r="SET179" s="411"/>
      <c r="SEU179" s="411"/>
      <c r="SEV179" s="411"/>
      <c r="SEW179" s="411"/>
      <c r="SEX179" s="411"/>
      <c r="SEY179" s="411"/>
      <c r="SEZ179" s="411"/>
      <c r="SFA179" s="411"/>
      <c r="SFB179" s="411"/>
      <c r="SFC179" s="411"/>
      <c r="SFD179" s="411"/>
      <c r="SFE179" s="411"/>
      <c r="SFF179" s="411"/>
      <c r="SFG179" s="411"/>
      <c r="SFH179" s="411"/>
      <c r="SFI179" s="411"/>
      <c r="SFJ179" s="411"/>
      <c r="SFK179" s="411"/>
      <c r="SFL179" s="411"/>
      <c r="SFM179" s="411"/>
      <c r="SFN179" s="411"/>
      <c r="SFO179" s="411"/>
      <c r="SFP179" s="411"/>
      <c r="SFQ179" s="411"/>
      <c r="SFR179" s="411"/>
      <c r="SFS179" s="411"/>
      <c r="SFT179" s="411"/>
      <c r="SFU179" s="411"/>
      <c r="SFV179" s="411"/>
      <c r="SFW179" s="411"/>
      <c r="SFX179" s="411"/>
      <c r="SFY179" s="411"/>
      <c r="SFZ179" s="411"/>
      <c r="SGA179" s="411"/>
      <c r="SGB179" s="411"/>
      <c r="SGC179" s="411"/>
      <c r="SGD179" s="411"/>
      <c r="SGE179" s="411"/>
      <c r="SGF179" s="411"/>
      <c r="SGG179" s="411"/>
      <c r="SGH179" s="411"/>
      <c r="SGI179" s="411"/>
      <c r="SGJ179" s="411"/>
      <c r="SGK179" s="411"/>
      <c r="SGL179" s="411"/>
      <c r="SGM179" s="411"/>
      <c r="SGN179" s="411"/>
      <c r="SGO179" s="411"/>
      <c r="SGP179" s="411"/>
      <c r="SGQ179" s="411"/>
      <c r="SGR179" s="411"/>
      <c r="SGS179" s="411"/>
      <c r="SGT179" s="411"/>
      <c r="SGU179" s="411"/>
      <c r="SGV179" s="411"/>
      <c r="SGW179" s="411"/>
      <c r="SGX179" s="411"/>
      <c r="SGY179" s="411"/>
      <c r="SGZ179" s="411"/>
      <c r="SHA179" s="411"/>
      <c r="SHB179" s="411"/>
      <c r="SHC179" s="411"/>
      <c r="SHD179" s="411"/>
      <c r="SHE179" s="411"/>
      <c r="SHF179" s="411"/>
      <c r="SHG179" s="411"/>
      <c r="SHH179" s="411"/>
      <c r="SHI179" s="411"/>
      <c r="SHJ179" s="411"/>
      <c r="SHK179" s="411"/>
      <c r="SHL179" s="411"/>
      <c r="SHM179" s="411"/>
      <c r="SHN179" s="411"/>
      <c r="SHO179" s="411"/>
      <c r="SHP179" s="411"/>
      <c r="SHQ179" s="411"/>
      <c r="SHR179" s="411"/>
      <c r="SHS179" s="411"/>
      <c r="SHT179" s="411"/>
      <c r="SHU179" s="411"/>
      <c r="SHV179" s="411"/>
      <c r="SHW179" s="411"/>
      <c r="SHX179" s="411"/>
      <c r="SHY179" s="411"/>
      <c r="SHZ179" s="411"/>
      <c r="SIA179" s="411"/>
      <c r="SIB179" s="411"/>
      <c r="SIC179" s="411"/>
      <c r="SID179" s="411"/>
      <c r="SIE179" s="411"/>
      <c r="SIF179" s="411"/>
      <c r="SIG179" s="411"/>
      <c r="SIH179" s="411"/>
      <c r="SII179" s="411"/>
      <c r="SIJ179" s="411"/>
      <c r="SIK179" s="411"/>
      <c r="SIL179" s="411"/>
      <c r="SIM179" s="411"/>
      <c r="SIN179" s="411"/>
      <c r="SIO179" s="411"/>
      <c r="SIP179" s="411"/>
      <c r="SIQ179" s="411"/>
      <c r="SIR179" s="411"/>
      <c r="SIS179" s="411"/>
      <c r="SIT179" s="411"/>
      <c r="SIU179" s="411"/>
      <c r="SIV179" s="411"/>
      <c r="SIW179" s="411"/>
      <c r="SIX179" s="411"/>
      <c r="SIY179" s="411"/>
      <c r="SIZ179" s="411"/>
      <c r="SJA179" s="411"/>
      <c r="SJB179" s="411"/>
      <c r="SJC179" s="411"/>
      <c r="SJD179" s="411"/>
      <c r="SJE179" s="411"/>
      <c r="SJF179" s="411"/>
      <c r="SJG179" s="411"/>
      <c r="SJH179" s="411"/>
      <c r="SJI179" s="411"/>
      <c r="SJJ179" s="411"/>
      <c r="SJK179" s="411"/>
      <c r="SJL179" s="411"/>
      <c r="SJM179" s="411"/>
      <c r="SJN179" s="411"/>
      <c r="SJO179" s="411"/>
      <c r="SJP179" s="411"/>
      <c r="SJQ179" s="411"/>
      <c r="SJR179" s="411"/>
      <c r="SJS179" s="411"/>
      <c r="SJT179" s="411"/>
      <c r="SJU179" s="411"/>
      <c r="SJV179" s="411"/>
      <c r="SJW179" s="411"/>
      <c r="SJX179" s="411"/>
      <c r="SJY179" s="411"/>
      <c r="SJZ179" s="411"/>
      <c r="SKA179" s="411"/>
      <c r="SKB179" s="411"/>
      <c r="SKC179" s="411"/>
      <c r="SKD179" s="411"/>
      <c r="SKE179" s="411"/>
      <c r="SKF179" s="411"/>
      <c r="SKG179" s="411"/>
      <c r="SKH179" s="411"/>
      <c r="SKI179" s="411"/>
      <c r="SKJ179" s="411"/>
      <c r="SKK179" s="411"/>
      <c r="SKL179" s="411"/>
      <c r="SKM179" s="411"/>
      <c r="SKN179" s="411"/>
      <c r="SKO179" s="411"/>
      <c r="SKP179" s="411"/>
      <c r="SKQ179" s="411"/>
      <c r="SKR179" s="411"/>
      <c r="SKS179" s="411"/>
      <c r="SKT179" s="411"/>
      <c r="SKU179" s="411"/>
      <c r="SKV179" s="411"/>
      <c r="SKW179" s="411"/>
      <c r="SKX179" s="411"/>
      <c r="SKY179" s="411"/>
      <c r="SKZ179" s="411"/>
      <c r="SLA179" s="411"/>
      <c r="SLB179" s="411"/>
      <c r="SLC179" s="411"/>
      <c r="SLD179" s="411"/>
      <c r="SLE179" s="411"/>
      <c r="SLF179" s="411"/>
      <c r="SLG179" s="411"/>
      <c r="SLH179" s="411"/>
      <c r="SLI179" s="411"/>
      <c r="SLJ179" s="411"/>
      <c r="SLK179" s="411"/>
      <c r="SLL179" s="411"/>
      <c r="SLM179" s="411"/>
      <c r="SLN179" s="411"/>
      <c r="SLO179" s="411"/>
      <c r="SLP179" s="411"/>
      <c r="SLQ179" s="411"/>
      <c r="SLR179" s="411"/>
      <c r="SLS179" s="411"/>
      <c r="SLT179" s="411"/>
      <c r="SLU179" s="411"/>
      <c r="SLV179" s="411"/>
      <c r="SLW179" s="411"/>
      <c r="SLX179" s="411"/>
      <c r="SLY179" s="411"/>
      <c r="SLZ179" s="411"/>
      <c r="SMA179" s="411"/>
      <c r="SMB179" s="411"/>
      <c r="SMC179" s="411"/>
      <c r="SMD179" s="411"/>
      <c r="SME179" s="411"/>
      <c r="SMF179" s="411"/>
      <c r="SMG179" s="411"/>
      <c r="SMH179" s="411"/>
      <c r="SMI179" s="411"/>
      <c r="SMJ179" s="411"/>
      <c r="SMK179" s="411"/>
      <c r="SML179" s="411"/>
      <c r="SMM179" s="411"/>
      <c r="SMN179" s="411"/>
      <c r="SMO179" s="411"/>
      <c r="SMP179" s="411"/>
      <c r="SMQ179" s="411"/>
      <c r="SMR179" s="411"/>
      <c r="SMS179" s="411"/>
      <c r="SMT179" s="411"/>
      <c r="SMU179" s="411"/>
      <c r="SMV179" s="411"/>
      <c r="SMW179" s="411"/>
      <c r="SMX179" s="411"/>
      <c r="SMY179" s="411"/>
      <c r="SMZ179" s="411"/>
      <c r="SNA179" s="411"/>
      <c r="SNB179" s="411"/>
      <c r="SNC179" s="411"/>
      <c r="SND179" s="411"/>
      <c r="SNE179" s="411"/>
      <c r="SNF179" s="411"/>
      <c r="SNG179" s="411"/>
      <c r="SNH179" s="411"/>
      <c r="SNI179" s="411"/>
      <c r="SNJ179" s="411"/>
      <c r="SNK179" s="411"/>
      <c r="SNL179" s="411"/>
      <c r="SNM179" s="411"/>
      <c r="SNN179" s="411"/>
      <c r="SNO179" s="411"/>
      <c r="SNP179" s="411"/>
      <c r="SNQ179" s="411"/>
      <c r="SNR179" s="411"/>
      <c r="SNS179" s="411"/>
      <c r="SNT179" s="411"/>
      <c r="SNU179" s="411"/>
      <c r="SNV179" s="411"/>
      <c r="SNW179" s="411"/>
      <c r="SNX179" s="411"/>
      <c r="SNY179" s="411"/>
      <c r="SNZ179" s="411"/>
      <c r="SOA179" s="411"/>
      <c r="SOB179" s="411"/>
      <c r="SOC179" s="411"/>
      <c r="SOD179" s="411"/>
      <c r="SOE179" s="411"/>
      <c r="SOF179" s="411"/>
      <c r="SOG179" s="411"/>
      <c r="SOH179" s="411"/>
      <c r="SOI179" s="411"/>
      <c r="SOJ179" s="411"/>
      <c r="SOK179" s="411"/>
      <c r="SOL179" s="411"/>
      <c r="SOM179" s="411"/>
      <c r="SON179" s="411"/>
      <c r="SOO179" s="411"/>
      <c r="SOP179" s="411"/>
      <c r="SOQ179" s="411"/>
      <c r="SOR179" s="411"/>
      <c r="SOS179" s="411"/>
      <c r="SOT179" s="411"/>
      <c r="SOU179" s="411"/>
      <c r="SOV179" s="411"/>
      <c r="SOW179" s="411"/>
      <c r="SOX179" s="411"/>
      <c r="SOY179" s="411"/>
      <c r="SOZ179" s="411"/>
      <c r="SPA179" s="411"/>
      <c r="SPB179" s="411"/>
      <c r="SPC179" s="411"/>
      <c r="SPD179" s="411"/>
      <c r="SPE179" s="411"/>
      <c r="SPF179" s="411"/>
      <c r="SPG179" s="411"/>
      <c r="SPH179" s="411"/>
      <c r="SPI179" s="411"/>
      <c r="SPJ179" s="411"/>
      <c r="SPK179" s="411"/>
      <c r="SPL179" s="411"/>
      <c r="SPM179" s="411"/>
      <c r="SPN179" s="411"/>
      <c r="SPO179" s="411"/>
      <c r="SPP179" s="411"/>
      <c r="SPQ179" s="411"/>
      <c r="SPR179" s="411"/>
      <c r="SPS179" s="411"/>
      <c r="SPT179" s="411"/>
      <c r="SPU179" s="411"/>
      <c r="SPV179" s="411"/>
      <c r="SPW179" s="411"/>
      <c r="SPX179" s="411"/>
      <c r="SPY179" s="411"/>
      <c r="SPZ179" s="411"/>
      <c r="SQA179" s="411"/>
      <c r="SQB179" s="411"/>
      <c r="SQC179" s="411"/>
      <c r="SQD179" s="411"/>
      <c r="SQE179" s="411"/>
      <c r="SQF179" s="411"/>
      <c r="SQG179" s="411"/>
      <c r="SQH179" s="411"/>
      <c r="SQI179" s="411"/>
      <c r="SQJ179" s="411"/>
      <c r="SQK179" s="411"/>
      <c r="SQL179" s="411"/>
      <c r="SQM179" s="411"/>
      <c r="SQN179" s="411"/>
      <c r="SQO179" s="411"/>
      <c r="SQP179" s="411"/>
      <c r="SQQ179" s="411"/>
      <c r="SQR179" s="411"/>
      <c r="SQS179" s="411"/>
      <c r="SQT179" s="411"/>
      <c r="SQU179" s="411"/>
      <c r="SQV179" s="411"/>
      <c r="SQW179" s="411"/>
      <c r="SQX179" s="411"/>
      <c r="SQY179" s="411"/>
      <c r="SQZ179" s="411"/>
      <c r="SRA179" s="411"/>
      <c r="SRB179" s="411"/>
      <c r="SRC179" s="411"/>
      <c r="SRD179" s="411"/>
      <c r="SRE179" s="411"/>
      <c r="SRF179" s="411"/>
      <c r="SRG179" s="411"/>
      <c r="SRH179" s="411"/>
      <c r="SRI179" s="411"/>
      <c r="SRJ179" s="411"/>
      <c r="SRK179" s="411"/>
      <c r="SRL179" s="411"/>
      <c r="SRM179" s="411"/>
      <c r="SRN179" s="411"/>
      <c r="SRO179" s="411"/>
      <c r="SRP179" s="411"/>
      <c r="SRQ179" s="411"/>
      <c r="SRR179" s="411"/>
      <c r="SRS179" s="411"/>
      <c r="SRT179" s="411"/>
      <c r="SRU179" s="411"/>
      <c r="SRV179" s="411"/>
      <c r="SRW179" s="411"/>
      <c r="SRX179" s="411"/>
      <c r="SRY179" s="411"/>
      <c r="SRZ179" s="411"/>
      <c r="SSA179" s="411"/>
      <c r="SSB179" s="411"/>
      <c r="SSC179" s="411"/>
      <c r="SSD179" s="411"/>
      <c r="SSE179" s="411"/>
      <c r="SSF179" s="411"/>
      <c r="SSG179" s="411"/>
      <c r="SSH179" s="411"/>
      <c r="SSI179" s="411"/>
      <c r="SSJ179" s="411"/>
      <c r="SSK179" s="411"/>
      <c r="SSL179" s="411"/>
      <c r="SSM179" s="411"/>
      <c r="SSN179" s="411"/>
      <c r="SSO179" s="411"/>
      <c r="SSP179" s="411"/>
      <c r="SSQ179" s="411"/>
      <c r="SSR179" s="411"/>
      <c r="SSS179" s="411"/>
      <c r="SST179" s="411"/>
      <c r="SSU179" s="411"/>
      <c r="SSV179" s="411"/>
      <c r="SSW179" s="411"/>
      <c r="SSX179" s="411"/>
      <c r="SSY179" s="411"/>
      <c r="SSZ179" s="411"/>
      <c r="STA179" s="411"/>
      <c r="STB179" s="411"/>
      <c r="STC179" s="411"/>
      <c r="STD179" s="411"/>
      <c r="STE179" s="411"/>
      <c r="STF179" s="411"/>
      <c r="STG179" s="411"/>
      <c r="STH179" s="411"/>
      <c r="STI179" s="411"/>
      <c r="STJ179" s="411"/>
      <c r="STK179" s="411"/>
      <c r="STL179" s="411"/>
      <c r="STM179" s="411"/>
      <c r="STN179" s="411"/>
      <c r="STO179" s="411"/>
      <c r="STP179" s="411"/>
      <c r="STQ179" s="411"/>
      <c r="STR179" s="411"/>
      <c r="STS179" s="411"/>
      <c r="STT179" s="411"/>
      <c r="STU179" s="411"/>
      <c r="STV179" s="411"/>
      <c r="STW179" s="411"/>
      <c r="STX179" s="411"/>
      <c r="STY179" s="411"/>
      <c r="STZ179" s="411"/>
      <c r="SUA179" s="411"/>
      <c r="SUB179" s="411"/>
      <c r="SUC179" s="411"/>
      <c r="SUD179" s="411"/>
      <c r="SUE179" s="411"/>
      <c r="SUF179" s="411"/>
      <c r="SUG179" s="411"/>
      <c r="SUH179" s="411"/>
      <c r="SUI179" s="411"/>
      <c r="SUJ179" s="411"/>
      <c r="SUK179" s="411"/>
      <c r="SUL179" s="411"/>
      <c r="SUM179" s="411"/>
      <c r="SUN179" s="411"/>
      <c r="SUO179" s="411"/>
      <c r="SUP179" s="411"/>
      <c r="SUQ179" s="411"/>
      <c r="SUR179" s="411"/>
      <c r="SUS179" s="411"/>
      <c r="SUT179" s="411"/>
      <c r="SUU179" s="411"/>
      <c r="SUV179" s="411"/>
      <c r="SUW179" s="411"/>
      <c r="SUX179" s="411"/>
      <c r="SUY179" s="411"/>
      <c r="SUZ179" s="411"/>
      <c r="SVA179" s="411"/>
      <c r="SVB179" s="411"/>
      <c r="SVC179" s="411"/>
      <c r="SVD179" s="411"/>
      <c r="SVE179" s="411"/>
      <c r="SVF179" s="411"/>
      <c r="SVG179" s="411"/>
      <c r="SVH179" s="411"/>
      <c r="SVI179" s="411"/>
      <c r="SVJ179" s="411"/>
      <c r="SVK179" s="411"/>
      <c r="SVL179" s="411"/>
      <c r="SVM179" s="411"/>
      <c r="SVN179" s="411"/>
      <c r="SVO179" s="411"/>
      <c r="SVP179" s="411"/>
      <c r="SVQ179" s="411"/>
      <c r="SVR179" s="411"/>
      <c r="SVS179" s="411"/>
      <c r="SVT179" s="411"/>
      <c r="SVU179" s="411"/>
      <c r="SVV179" s="411"/>
      <c r="SVW179" s="411"/>
      <c r="SVX179" s="411"/>
      <c r="SVY179" s="411"/>
      <c r="SVZ179" s="411"/>
      <c r="SWA179" s="411"/>
      <c r="SWB179" s="411"/>
      <c r="SWC179" s="411"/>
      <c r="SWD179" s="411"/>
      <c r="SWE179" s="411"/>
      <c r="SWF179" s="411"/>
      <c r="SWG179" s="411"/>
      <c r="SWH179" s="411"/>
      <c r="SWI179" s="411"/>
      <c r="SWJ179" s="411"/>
      <c r="SWK179" s="411"/>
      <c r="SWL179" s="411"/>
      <c r="SWM179" s="411"/>
      <c r="SWN179" s="411"/>
      <c r="SWO179" s="411"/>
      <c r="SWP179" s="411"/>
      <c r="SWQ179" s="411"/>
      <c r="SWR179" s="411"/>
      <c r="SWS179" s="411"/>
      <c r="SWT179" s="411"/>
      <c r="SWU179" s="411"/>
      <c r="SWV179" s="411"/>
      <c r="SWW179" s="411"/>
      <c r="SWX179" s="411"/>
      <c r="SWY179" s="411"/>
      <c r="SWZ179" s="411"/>
      <c r="SXA179" s="411"/>
      <c r="SXB179" s="411"/>
      <c r="SXC179" s="411"/>
      <c r="SXD179" s="411"/>
      <c r="SXE179" s="411"/>
      <c r="SXF179" s="411"/>
      <c r="SXG179" s="411"/>
      <c r="SXH179" s="411"/>
      <c r="SXI179" s="411"/>
      <c r="SXJ179" s="411"/>
      <c r="SXK179" s="411"/>
      <c r="SXL179" s="411"/>
      <c r="SXM179" s="411"/>
      <c r="SXN179" s="411"/>
      <c r="SXO179" s="411"/>
      <c r="SXP179" s="411"/>
      <c r="SXQ179" s="411"/>
      <c r="SXR179" s="411"/>
      <c r="SXS179" s="411"/>
      <c r="SXT179" s="411"/>
      <c r="SXU179" s="411"/>
      <c r="SXV179" s="411"/>
      <c r="SXW179" s="411"/>
      <c r="SXX179" s="411"/>
      <c r="SXY179" s="411"/>
      <c r="SXZ179" s="411"/>
      <c r="SYA179" s="411"/>
      <c r="SYB179" s="411"/>
      <c r="SYC179" s="411"/>
      <c r="SYD179" s="411"/>
      <c r="SYE179" s="411"/>
      <c r="SYF179" s="411"/>
      <c r="SYG179" s="411"/>
      <c r="SYH179" s="411"/>
      <c r="SYI179" s="411"/>
      <c r="SYJ179" s="411"/>
      <c r="SYK179" s="411"/>
      <c r="SYL179" s="411"/>
      <c r="SYM179" s="411"/>
      <c r="SYN179" s="411"/>
      <c r="SYO179" s="411"/>
      <c r="SYP179" s="411"/>
      <c r="SYQ179" s="411"/>
      <c r="SYR179" s="411"/>
      <c r="SYS179" s="411"/>
      <c r="SYT179" s="411"/>
      <c r="SYU179" s="411"/>
      <c r="SYV179" s="411"/>
      <c r="SYW179" s="411"/>
      <c r="SYX179" s="411"/>
      <c r="SYY179" s="411"/>
      <c r="SYZ179" s="411"/>
      <c r="SZA179" s="411"/>
      <c r="SZB179" s="411"/>
      <c r="SZC179" s="411"/>
      <c r="SZD179" s="411"/>
      <c r="SZE179" s="411"/>
      <c r="SZF179" s="411"/>
      <c r="SZG179" s="411"/>
      <c r="SZH179" s="411"/>
      <c r="SZI179" s="411"/>
      <c r="SZJ179" s="411"/>
      <c r="SZK179" s="411"/>
      <c r="SZL179" s="411"/>
      <c r="SZM179" s="411"/>
      <c r="SZN179" s="411"/>
      <c r="SZO179" s="411"/>
      <c r="SZP179" s="411"/>
      <c r="SZQ179" s="411"/>
      <c r="SZR179" s="411"/>
      <c r="SZS179" s="411"/>
      <c r="SZT179" s="411"/>
      <c r="SZU179" s="411"/>
      <c r="SZV179" s="411"/>
      <c r="SZW179" s="411"/>
      <c r="SZX179" s="411"/>
      <c r="SZY179" s="411"/>
      <c r="SZZ179" s="411"/>
      <c r="TAA179" s="411"/>
      <c r="TAB179" s="411"/>
      <c r="TAC179" s="411"/>
      <c r="TAD179" s="411"/>
      <c r="TAE179" s="411"/>
      <c r="TAF179" s="411"/>
      <c r="TAG179" s="411"/>
      <c r="TAH179" s="411"/>
      <c r="TAI179" s="411"/>
      <c r="TAJ179" s="411"/>
      <c r="TAK179" s="411"/>
      <c r="TAL179" s="411"/>
      <c r="TAM179" s="411"/>
      <c r="TAN179" s="411"/>
      <c r="TAO179" s="411"/>
      <c r="TAP179" s="411"/>
      <c r="TAQ179" s="411"/>
      <c r="TAR179" s="411"/>
      <c r="TAS179" s="411"/>
      <c r="TAT179" s="411"/>
      <c r="TAU179" s="411"/>
      <c r="TAV179" s="411"/>
      <c r="TAW179" s="411"/>
      <c r="TAX179" s="411"/>
      <c r="TAY179" s="411"/>
      <c r="TAZ179" s="411"/>
      <c r="TBA179" s="411"/>
      <c r="TBB179" s="411"/>
      <c r="TBC179" s="411"/>
      <c r="TBD179" s="411"/>
      <c r="TBE179" s="411"/>
      <c r="TBF179" s="411"/>
      <c r="TBG179" s="411"/>
      <c r="TBH179" s="411"/>
      <c r="TBI179" s="411"/>
      <c r="TBJ179" s="411"/>
      <c r="TBK179" s="411"/>
      <c r="TBL179" s="411"/>
      <c r="TBM179" s="411"/>
      <c r="TBN179" s="411"/>
      <c r="TBO179" s="411"/>
      <c r="TBP179" s="411"/>
      <c r="TBQ179" s="411"/>
      <c r="TBR179" s="411"/>
      <c r="TBS179" s="411"/>
      <c r="TBT179" s="411"/>
      <c r="TBU179" s="411"/>
      <c r="TBV179" s="411"/>
      <c r="TBW179" s="411"/>
      <c r="TBX179" s="411"/>
      <c r="TBY179" s="411"/>
      <c r="TBZ179" s="411"/>
      <c r="TCA179" s="411"/>
      <c r="TCB179" s="411"/>
      <c r="TCC179" s="411"/>
      <c r="TCD179" s="411"/>
      <c r="TCE179" s="411"/>
      <c r="TCF179" s="411"/>
      <c r="TCG179" s="411"/>
      <c r="TCH179" s="411"/>
      <c r="TCI179" s="411"/>
      <c r="TCJ179" s="411"/>
      <c r="TCK179" s="411"/>
      <c r="TCL179" s="411"/>
      <c r="TCM179" s="411"/>
      <c r="TCN179" s="411"/>
      <c r="TCO179" s="411"/>
      <c r="TCP179" s="411"/>
      <c r="TCQ179" s="411"/>
      <c r="TCR179" s="411"/>
      <c r="TCS179" s="411"/>
      <c r="TCT179" s="411"/>
      <c r="TCU179" s="411"/>
      <c r="TCV179" s="411"/>
      <c r="TCW179" s="411"/>
      <c r="TCX179" s="411"/>
      <c r="TCY179" s="411"/>
      <c r="TCZ179" s="411"/>
      <c r="TDA179" s="411"/>
      <c r="TDB179" s="411"/>
      <c r="TDC179" s="411"/>
      <c r="TDD179" s="411"/>
      <c r="TDE179" s="411"/>
      <c r="TDF179" s="411"/>
      <c r="TDG179" s="411"/>
      <c r="TDH179" s="411"/>
      <c r="TDI179" s="411"/>
      <c r="TDJ179" s="411"/>
      <c r="TDK179" s="411"/>
      <c r="TDL179" s="411"/>
      <c r="TDM179" s="411"/>
      <c r="TDN179" s="411"/>
      <c r="TDO179" s="411"/>
      <c r="TDP179" s="411"/>
      <c r="TDQ179" s="411"/>
      <c r="TDR179" s="411"/>
      <c r="TDS179" s="411"/>
      <c r="TDT179" s="411"/>
      <c r="TDU179" s="411"/>
      <c r="TDV179" s="411"/>
      <c r="TDW179" s="411"/>
      <c r="TDX179" s="411"/>
      <c r="TDY179" s="411"/>
      <c r="TDZ179" s="411"/>
      <c r="TEA179" s="411"/>
      <c r="TEB179" s="411"/>
      <c r="TEC179" s="411"/>
      <c r="TED179" s="411"/>
      <c r="TEE179" s="411"/>
      <c r="TEF179" s="411"/>
      <c r="TEG179" s="411"/>
      <c r="TEH179" s="411"/>
      <c r="TEI179" s="411"/>
      <c r="TEJ179" s="411"/>
      <c r="TEK179" s="411"/>
      <c r="TEL179" s="411"/>
      <c r="TEM179" s="411"/>
      <c r="TEN179" s="411"/>
      <c r="TEO179" s="411"/>
      <c r="TEP179" s="411"/>
      <c r="TEQ179" s="411"/>
      <c r="TER179" s="411"/>
      <c r="TES179" s="411"/>
      <c r="TET179" s="411"/>
      <c r="TEU179" s="411"/>
      <c r="TEV179" s="411"/>
      <c r="TEW179" s="411"/>
      <c r="TEX179" s="411"/>
      <c r="TEY179" s="411"/>
      <c r="TEZ179" s="411"/>
      <c r="TFA179" s="411"/>
      <c r="TFB179" s="411"/>
      <c r="TFC179" s="411"/>
      <c r="TFD179" s="411"/>
      <c r="TFE179" s="411"/>
      <c r="TFF179" s="411"/>
      <c r="TFG179" s="411"/>
      <c r="TFH179" s="411"/>
      <c r="TFI179" s="411"/>
      <c r="TFJ179" s="411"/>
      <c r="TFK179" s="411"/>
      <c r="TFL179" s="411"/>
      <c r="TFM179" s="411"/>
      <c r="TFN179" s="411"/>
      <c r="TFO179" s="411"/>
      <c r="TFP179" s="411"/>
      <c r="TFQ179" s="411"/>
      <c r="TFR179" s="411"/>
      <c r="TFS179" s="411"/>
      <c r="TFT179" s="411"/>
      <c r="TFU179" s="411"/>
      <c r="TFV179" s="411"/>
      <c r="TFW179" s="411"/>
      <c r="TFX179" s="411"/>
      <c r="TFY179" s="411"/>
      <c r="TFZ179" s="411"/>
      <c r="TGA179" s="411"/>
      <c r="TGB179" s="411"/>
      <c r="TGC179" s="411"/>
      <c r="TGD179" s="411"/>
      <c r="TGE179" s="411"/>
      <c r="TGF179" s="411"/>
      <c r="TGG179" s="411"/>
      <c r="TGH179" s="411"/>
      <c r="TGI179" s="411"/>
      <c r="TGJ179" s="411"/>
      <c r="TGK179" s="411"/>
      <c r="TGL179" s="411"/>
      <c r="TGM179" s="411"/>
      <c r="TGN179" s="411"/>
      <c r="TGO179" s="411"/>
      <c r="TGP179" s="411"/>
      <c r="TGQ179" s="411"/>
      <c r="TGR179" s="411"/>
      <c r="TGS179" s="411"/>
      <c r="TGT179" s="411"/>
      <c r="TGU179" s="411"/>
      <c r="TGV179" s="411"/>
      <c r="TGW179" s="411"/>
      <c r="TGX179" s="411"/>
      <c r="TGY179" s="411"/>
      <c r="TGZ179" s="411"/>
      <c r="THA179" s="411"/>
      <c r="THB179" s="411"/>
      <c r="THC179" s="411"/>
      <c r="THD179" s="411"/>
      <c r="THE179" s="411"/>
      <c r="THF179" s="411"/>
      <c r="THG179" s="411"/>
      <c r="THH179" s="411"/>
      <c r="THI179" s="411"/>
      <c r="THJ179" s="411"/>
      <c r="THK179" s="411"/>
      <c r="THL179" s="411"/>
      <c r="THM179" s="411"/>
      <c r="THN179" s="411"/>
      <c r="THO179" s="411"/>
      <c r="THP179" s="411"/>
      <c r="THQ179" s="411"/>
      <c r="THR179" s="411"/>
      <c r="THS179" s="411"/>
      <c r="THT179" s="411"/>
      <c r="THU179" s="411"/>
      <c r="THV179" s="411"/>
      <c r="THW179" s="411"/>
      <c r="THX179" s="411"/>
      <c r="THY179" s="411"/>
      <c r="THZ179" s="411"/>
      <c r="TIA179" s="411"/>
      <c r="TIB179" s="411"/>
      <c r="TIC179" s="411"/>
      <c r="TID179" s="411"/>
      <c r="TIE179" s="411"/>
      <c r="TIF179" s="411"/>
      <c r="TIG179" s="411"/>
      <c r="TIH179" s="411"/>
      <c r="TII179" s="411"/>
      <c r="TIJ179" s="411"/>
      <c r="TIK179" s="411"/>
      <c r="TIL179" s="411"/>
      <c r="TIM179" s="411"/>
      <c r="TIN179" s="411"/>
      <c r="TIO179" s="411"/>
      <c r="TIP179" s="411"/>
      <c r="TIQ179" s="411"/>
      <c r="TIR179" s="411"/>
      <c r="TIS179" s="411"/>
      <c r="TIT179" s="411"/>
      <c r="TIU179" s="411"/>
      <c r="TIV179" s="411"/>
      <c r="TIW179" s="411"/>
      <c r="TIX179" s="411"/>
      <c r="TIY179" s="411"/>
      <c r="TIZ179" s="411"/>
      <c r="TJA179" s="411"/>
      <c r="TJB179" s="411"/>
      <c r="TJC179" s="411"/>
      <c r="TJD179" s="411"/>
      <c r="TJE179" s="411"/>
      <c r="TJF179" s="411"/>
      <c r="TJG179" s="411"/>
      <c r="TJH179" s="411"/>
      <c r="TJI179" s="411"/>
      <c r="TJJ179" s="411"/>
      <c r="TJK179" s="411"/>
      <c r="TJL179" s="411"/>
      <c r="TJM179" s="411"/>
      <c r="TJN179" s="411"/>
      <c r="TJO179" s="411"/>
      <c r="TJP179" s="411"/>
      <c r="TJQ179" s="411"/>
      <c r="TJR179" s="411"/>
      <c r="TJS179" s="411"/>
      <c r="TJT179" s="411"/>
      <c r="TJU179" s="411"/>
      <c r="TJV179" s="411"/>
      <c r="TJW179" s="411"/>
      <c r="TJX179" s="411"/>
      <c r="TJY179" s="411"/>
      <c r="TJZ179" s="411"/>
      <c r="TKA179" s="411"/>
      <c r="TKB179" s="411"/>
      <c r="TKC179" s="411"/>
      <c r="TKD179" s="411"/>
      <c r="TKE179" s="411"/>
      <c r="TKF179" s="411"/>
      <c r="TKG179" s="411"/>
      <c r="TKH179" s="411"/>
      <c r="TKI179" s="411"/>
      <c r="TKJ179" s="411"/>
      <c r="TKK179" s="411"/>
      <c r="TKL179" s="411"/>
      <c r="TKM179" s="411"/>
      <c r="TKN179" s="411"/>
      <c r="TKO179" s="411"/>
      <c r="TKP179" s="411"/>
      <c r="TKQ179" s="411"/>
      <c r="TKR179" s="411"/>
      <c r="TKS179" s="411"/>
      <c r="TKT179" s="411"/>
      <c r="TKU179" s="411"/>
      <c r="TKV179" s="411"/>
      <c r="TKW179" s="411"/>
      <c r="TKX179" s="411"/>
      <c r="TKY179" s="411"/>
      <c r="TKZ179" s="411"/>
      <c r="TLA179" s="411"/>
      <c r="TLB179" s="411"/>
      <c r="TLC179" s="411"/>
      <c r="TLD179" s="411"/>
      <c r="TLE179" s="411"/>
      <c r="TLF179" s="411"/>
      <c r="TLG179" s="411"/>
      <c r="TLH179" s="411"/>
      <c r="TLI179" s="411"/>
      <c r="TLJ179" s="411"/>
      <c r="TLK179" s="411"/>
      <c r="TLL179" s="411"/>
      <c r="TLM179" s="411"/>
      <c r="TLN179" s="411"/>
      <c r="TLO179" s="411"/>
      <c r="TLP179" s="411"/>
      <c r="TLQ179" s="411"/>
      <c r="TLR179" s="411"/>
      <c r="TLS179" s="411"/>
      <c r="TLT179" s="411"/>
      <c r="TLU179" s="411"/>
      <c r="TLV179" s="411"/>
      <c r="TLW179" s="411"/>
      <c r="TLX179" s="411"/>
      <c r="TLY179" s="411"/>
      <c r="TLZ179" s="411"/>
      <c r="TMA179" s="411"/>
      <c r="TMB179" s="411"/>
      <c r="TMC179" s="411"/>
      <c r="TMD179" s="411"/>
      <c r="TME179" s="411"/>
      <c r="TMF179" s="411"/>
      <c r="TMG179" s="411"/>
      <c r="TMH179" s="411"/>
      <c r="TMI179" s="411"/>
      <c r="TMJ179" s="411"/>
      <c r="TMK179" s="411"/>
      <c r="TML179" s="411"/>
      <c r="TMM179" s="411"/>
      <c r="TMN179" s="411"/>
      <c r="TMO179" s="411"/>
      <c r="TMP179" s="411"/>
      <c r="TMQ179" s="411"/>
      <c r="TMR179" s="411"/>
      <c r="TMS179" s="411"/>
      <c r="TMT179" s="411"/>
      <c r="TMU179" s="411"/>
      <c r="TMV179" s="411"/>
      <c r="TMW179" s="411"/>
      <c r="TMX179" s="411"/>
      <c r="TMY179" s="411"/>
      <c r="TMZ179" s="411"/>
      <c r="TNA179" s="411"/>
      <c r="TNB179" s="411"/>
      <c r="TNC179" s="411"/>
      <c r="TND179" s="411"/>
      <c r="TNE179" s="411"/>
      <c r="TNF179" s="411"/>
      <c r="TNG179" s="411"/>
      <c r="TNH179" s="411"/>
      <c r="TNI179" s="411"/>
      <c r="TNJ179" s="411"/>
      <c r="TNK179" s="411"/>
      <c r="TNL179" s="411"/>
      <c r="TNM179" s="411"/>
      <c r="TNN179" s="411"/>
      <c r="TNO179" s="411"/>
      <c r="TNP179" s="411"/>
      <c r="TNQ179" s="411"/>
      <c r="TNR179" s="411"/>
      <c r="TNS179" s="411"/>
      <c r="TNT179" s="411"/>
      <c r="TNU179" s="411"/>
      <c r="TNV179" s="411"/>
      <c r="TNW179" s="411"/>
      <c r="TNX179" s="411"/>
      <c r="TNY179" s="411"/>
      <c r="TNZ179" s="411"/>
      <c r="TOA179" s="411"/>
      <c r="TOB179" s="411"/>
      <c r="TOC179" s="411"/>
      <c r="TOD179" s="411"/>
      <c r="TOE179" s="411"/>
      <c r="TOF179" s="411"/>
      <c r="TOG179" s="411"/>
      <c r="TOH179" s="411"/>
      <c r="TOI179" s="411"/>
      <c r="TOJ179" s="411"/>
      <c r="TOK179" s="411"/>
      <c r="TOL179" s="411"/>
      <c r="TOM179" s="411"/>
      <c r="TON179" s="411"/>
      <c r="TOO179" s="411"/>
      <c r="TOP179" s="411"/>
      <c r="TOQ179" s="411"/>
      <c r="TOR179" s="411"/>
      <c r="TOS179" s="411"/>
      <c r="TOT179" s="411"/>
      <c r="TOU179" s="411"/>
      <c r="TOV179" s="411"/>
      <c r="TOW179" s="411"/>
      <c r="TOX179" s="411"/>
      <c r="TOY179" s="411"/>
      <c r="TOZ179" s="411"/>
      <c r="TPA179" s="411"/>
      <c r="TPB179" s="411"/>
      <c r="TPC179" s="411"/>
      <c r="TPD179" s="411"/>
      <c r="TPE179" s="411"/>
      <c r="TPF179" s="411"/>
      <c r="TPG179" s="411"/>
      <c r="TPH179" s="411"/>
      <c r="TPI179" s="411"/>
      <c r="TPJ179" s="411"/>
      <c r="TPK179" s="411"/>
      <c r="TPL179" s="411"/>
      <c r="TPM179" s="411"/>
      <c r="TPN179" s="411"/>
      <c r="TPO179" s="411"/>
      <c r="TPP179" s="411"/>
      <c r="TPQ179" s="411"/>
      <c r="TPR179" s="411"/>
      <c r="TPS179" s="411"/>
      <c r="TPT179" s="411"/>
      <c r="TPU179" s="411"/>
      <c r="TPV179" s="411"/>
      <c r="TPW179" s="411"/>
      <c r="TPX179" s="411"/>
      <c r="TPY179" s="411"/>
      <c r="TPZ179" s="411"/>
      <c r="TQA179" s="411"/>
      <c r="TQB179" s="411"/>
      <c r="TQC179" s="411"/>
      <c r="TQD179" s="411"/>
      <c r="TQE179" s="411"/>
      <c r="TQF179" s="411"/>
      <c r="TQG179" s="411"/>
      <c r="TQH179" s="411"/>
      <c r="TQI179" s="411"/>
      <c r="TQJ179" s="411"/>
      <c r="TQK179" s="411"/>
      <c r="TQL179" s="411"/>
      <c r="TQM179" s="411"/>
      <c r="TQN179" s="411"/>
      <c r="TQO179" s="411"/>
      <c r="TQP179" s="411"/>
      <c r="TQQ179" s="411"/>
      <c r="TQR179" s="411"/>
      <c r="TQS179" s="411"/>
      <c r="TQT179" s="411"/>
      <c r="TQU179" s="411"/>
      <c r="TQV179" s="411"/>
      <c r="TQW179" s="411"/>
      <c r="TQX179" s="411"/>
      <c r="TQY179" s="411"/>
      <c r="TQZ179" s="411"/>
      <c r="TRA179" s="411"/>
      <c r="TRB179" s="411"/>
      <c r="TRC179" s="411"/>
      <c r="TRD179" s="411"/>
      <c r="TRE179" s="411"/>
      <c r="TRF179" s="411"/>
      <c r="TRG179" s="411"/>
      <c r="TRH179" s="411"/>
      <c r="TRI179" s="411"/>
      <c r="TRJ179" s="411"/>
      <c r="TRK179" s="411"/>
      <c r="TRL179" s="411"/>
      <c r="TRM179" s="411"/>
      <c r="TRN179" s="411"/>
      <c r="TRO179" s="411"/>
      <c r="TRP179" s="411"/>
      <c r="TRQ179" s="411"/>
      <c r="TRR179" s="411"/>
      <c r="TRS179" s="411"/>
      <c r="TRT179" s="411"/>
      <c r="TRU179" s="411"/>
      <c r="TRV179" s="411"/>
      <c r="TRW179" s="411"/>
      <c r="TRX179" s="411"/>
      <c r="TRY179" s="411"/>
      <c r="TRZ179" s="411"/>
      <c r="TSA179" s="411"/>
      <c r="TSB179" s="411"/>
      <c r="TSC179" s="411"/>
      <c r="TSD179" s="411"/>
      <c r="TSE179" s="411"/>
      <c r="TSF179" s="411"/>
      <c r="TSG179" s="411"/>
      <c r="TSH179" s="411"/>
      <c r="TSI179" s="411"/>
      <c r="TSJ179" s="411"/>
      <c r="TSK179" s="411"/>
      <c r="TSL179" s="411"/>
      <c r="TSM179" s="411"/>
      <c r="TSN179" s="411"/>
      <c r="TSO179" s="411"/>
      <c r="TSP179" s="411"/>
      <c r="TSQ179" s="411"/>
      <c r="TSR179" s="411"/>
      <c r="TSS179" s="411"/>
      <c r="TST179" s="411"/>
      <c r="TSU179" s="411"/>
      <c r="TSV179" s="411"/>
      <c r="TSW179" s="411"/>
      <c r="TSX179" s="411"/>
      <c r="TSY179" s="411"/>
      <c r="TSZ179" s="411"/>
      <c r="TTA179" s="411"/>
      <c r="TTB179" s="411"/>
      <c r="TTC179" s="411"/>
      <c r="TTD179" s="411"/>
      <c r="TTE179" s="411"/>
      <c r="TTF179" s="411"/>
      <c r="TTG179" s="411"/>
      <c r="TTH179" s="411"/>
      <c r="TTI179" s="411"/>
      <c r="TTJ179" s="411"/>
      <c r="TTK179" s="411"/>
      <c r="TTL179" s="411"/>
      <c r="TTM179" s="411"/>
      <c r="TTN179" s="411"/>
      <c r="TTO179" s="411"/>
      <c r="TTP179" s="411"/>
      <c r="TTQ179" s="411"/>
      <c r="TTR179" s="411"/>
      <c r="TTS179" s="411"/>
      <c r="TTT179" s="411"/>
      <c r="TTU179" s="411"/>
      <c r="TTV179" s="411"/>
      <c r="TTW179" s="411"/>
      <c r="TTX179" s="411"/>
      <c r="TTY179" s="411"/>
      <c r="TTZ179" s="411"/>
      <c r="TUA179" s="411"/>
      <c r="TUB179" s="411"/>
      <c r="TUC179" s="411"/>
      <c r="TUD179" s="411"/>
      <c r="TUE179" s="411"/>
      <c r="TUF179" s="411"/>
      <c r="TUG179" s="411"/>
      <c r="TUH179" s="411"/>
      <c r="TUI179" s="411"/>
      <c r="TUJ179" s="411"/>
      <c r="TUK179" s="411"/>
      <c r="TUL179" s="411"/>
      <c r="TUM179" s="411"/>
      <c r="TUN179" s="411"/>
      <c r="TUO179" s="411"/>
      <c r="TUP179" s="411"/>
      <c r="TUQ179" s="411"/>
      <c r="TUR179" s="411"/>
      <c r="TUS179" s="411"/>
      <c r="TUT179" s="411"/>
      <c r="TUU179" s="411"/>
      <c r="TUV179" s="411"/>
      <c r="TUW179" s="411"/>
      <c r="TUX179" s="411"/>
      <c r="TUY179" s="411"/>
      <c r="TUZ179" s="411"/>
      <c r="TVA179" s="411"/>
      <c r="TVB179" s="411"/>
      <c r="TVC179" s="411"/>
      <c r="TVD179" s="411"/>
      <c r="TVE179" s="411"/>
      <c r="TVF179" s="411"/>
      <c r="TVG179" s="411"/>
      <c r="TVH179" s="411"/>
      <c r="TVI179" s="411"/>
      <c r="TVJ179" s="411"/>
      <c r="TVK179" s="411"/>
      <c r="TVL179" s="411"/>
      <c r="TVM179" s="411"/>
      <c r="TVN179" s="411"/>
      <c r="TVO179" s="411"/>
      <c r="TVP179" s="411"/>
      <c r="TVQ179" s="411"/>
      <c r="TVR179" s="411"/>
      <c r="TVS179" s="411"/>
      <c r="TVT179" s="411"/>
      <c r="TVU179" s="411"/>
      <c r="TVV179" s="411"/>
      <c r="TVW179" s="411"/>
      <c r="TVX179" s="411"/>
      <c r="TVY179" s="411"/>
      <c r="TVZ179" s="411"/>
      <c r="TWA179" s="411"/>
      <c r="TWB179" s="411"/>
      <c r="TWC179" s="411"/>
      <c r="TWD179" s="411"/>
      <c r="TWE179" s="411"/>
      <c r="TWF179" s="411"/>
      <c r="TWG179" s="411"/>
      <c r="TWH179" s="411"/>
      <c r="TWI179" s="411"/>
      <c r="TWJ179" s="411"/>
      <c r="TWK179" s="411"/>
      <c r="TWL179" s="411"/>
      <c r="TWM179" s="411"/>
      <c r="TWN179" s="411"/>
      <c r="TWO179" s="411"/>
      <c r="TWP179" s="411"/>
      <c r="TWQ179" s="411"/>
      <c r="TWR179" s="411"/>
      <c r="TWS179" s="411"/>
      <c r="TWT179" s="411"/>
      <c r="TWU179" s="411"/>
      <c r="TWV179" s="411"/>
      <c r="TWW179" s="411"/>
      <c r="TWX179" s="411"/>
      <c r="TWY179" s="411"/>
      <c r="TWZ179" s="411"/>
      <c r="TXA179" s="411"/>
      <c r="TXB179" s="411"/>
      <c r="TXC179" s="411"/>
      <c r="TXD179" s="411"/>
      <c r="TXE179" s="411"/>
      <c r="TXF179" s="411"/>
      <c r="TXG179" s="411"/>
      <c r="TXH179" s="411"/>
      <c r="TXI179" s="411"/>
      <c r="TXJ179" s="411"/>
      <c r="TXK179" s="411"/>
      <c r="TXL179" s="411"/>
      <c r="TXM179" s="411"/>
      <c r="TXN179" s="411"/>
      <c r="TXO179" s="411"/>
      <c r="TXP179" s="411"/>
      <c r="TXQ179" s="411"/>
      <c r="TXR179" s="411"/>
      <c r="TXS179" s="411"/>
      <c r="TXT179" s="411"/>
      <c r="TXU179" s="411"/>
      <c r="TXV179" s="411"/>
      <c r="TXW179" s="411"/>
      <c r="TXX179" s="411"/>
      <c r="TXY179" s="411"/>
      <c r="TXZ179" s="411"/>
      <c r="TYA179" s="411"/>
      <c r="TYB179" s="411"/>
      <c r="TYC179" s="411"/>
      <c r="TYD179" s="411"/>
      <c r="TYE179" s="411"/>
      <c r="TYF179" s="411"/>
      <c r="TYG179" s="411"/>
      <c r="TYH179" s="411"/>
      <c r="TYI179" s="411"/>
      <c r="TYJ179" s="411"/>
      <c r="TYK179" s="411"/>
      <c r="TYL179" s="411"/>
      <c r="TYM179" s="411"/>
      <c r="TYN179" s="411"/>
      <c r="TYO179" s="411"/>
      <c r="TYP179" s="411"/>
      <c r="TYQ179" s="411"/>
      <c r="TYR179" s="411"/>
      <c r="TYS179" s="411"/>
      <c r="TYT179" s="411"/>
      <c r="TYU179" s="411"/>
      <c r="TYV179" s="411"/>
      <c r="TYW179" s="411"/>
      <c r="TYX179" s="411"/>
      <c r="TYY179" s="411"/>
      <c r="TYZ179" s="411"/>
      <c r="TZA179" s="411"/>
      <c r="TZB179" s="411"/>
      <c r="TZC179" s="411"/>
      <c r="TZD179" s="411"/>
      <c r="TZE179" s="411"/>
      <c r="TZF179" s="411"/>
      <c r="TZG179" s="411"/>
      <c r="TZH179" s="411"/>
      <c r="TZI179" s="411"/>
      <c r="TZJ179" s="411"/>
      <c r="TZK179" s="411"/>
      <c r="TZL179" s="411"/>
      <c r="TZM179" s="411"/>
      <c r="TZN179" s="411"/>
      <c r="TZO179" s="411"/>
      <c r="TZP179" s="411"/>
      <c r="TZQ179" s="411"/>
      <c r="TZR179" s="411"/>
      <c r="TZS179" s="411"/>
      <c r="TZT179" s="411"/>
      <c r="TZU179" s="411"/>
      <c r="TZV179" s="411"/>
      <c r="TZW179" s="411"/>
      <c r="TZX179" s="411"/>
      <c r="TZY179" s="411"/>
      <c r="TZZ179" s="411"/>
      <c r="UAA179" s="411"/>
      <c r="UAB179" s="411"/>
      <c r="UAC179" s="411"/>
      <c r="UAD179" s="411"/>
      <c r="UAE179" s="411"/>
      <c r="UAF179" s="411"/>
      <c r="UAG179" s="411"/>
      <c r="UAH179" s="411"/>
      <c r="UAI179" s="411"/>
      <c r="UAJ179" s="411"/>
      <c r="UAK179" s="411"/>
      <c r="UAL179" s="411"/>
      <c r="UAM179" s="411"/>
      <c r="UAN179" s="411"/>
      <c r="UAO179" s="411"/>
      <c r="UAP179" s="411"/>
      <c r="UAQ179" s="411"/>
      <c r="UAR179" s="411"/>
      <c r="UAS179" s="411"/>
      <c r="UAT179" s="411"/>
      <c r="UAU179" s="411"/>
      <c r="UAV179" s="411"/>
      <c r="UAW179" s="411"/>
      <c r="UAX179" s="411"/>
      <c r="UAY179" s="411"/>
      <c r="UAZ179" s="411"/>
      <c r="UBA179" s="411"/>
      <c r="UBB179" s="411"/>
      <c r="UBC179" s="411"/>
      <c r="UBD179" s="411"/>
      <c r="UBE179" s="411"/>
      <c r="UBF179" s="411"/>
      <c r="UBG179" s="411"/>
      <c r="UBH179" s="411"/>
      <c r="UBI179" s="411"/>
      <c r="UBJ179" s="411"/>
      <c r="UBK179" s="411"/>
      <c r="UBL179" s="411"/>
      <c r="UBM179" s="411"/>
      <c r="UBN179" s="411"/>
      <c r="UBO179" s="411"/>
      <c r="UBP179" s="411"/>
      <c r="UBQ179" s="411"/>
      <c r="UBR179" s="411"/>
      <c r="UBS179" s="411"/>
      <c r="UBT179" s="411"/>
      <c r="UBU179" s="411"/>
      <c r="UBV179" s="411"/>
      <c r="UBW179" s="411"/>
      <c r="UBX179" s="411"/>
      <c r="UBY179" s="411"/>
      <c r="UBZ179" s="411"/>
      <c r="UCA179" s="411"/>
      <c r="UCB179" s="411"/>
      <c r="UCC179" s="411"/>
      <c r="UCD179" s="411"/>
      <c r="UCE179" s="411"/>
      <c r="UCF179" s="411"/>
      <c r="UCG179" s="411"/>
      <c r="UCH179" s="411"/>
      <c r="UCI179" s="411"/>
      <c r="UCJ179" s="411"/>
      <c r="UCK179" s="411"/>
      <c r="UCL179" s="411"/>
      <c r="UCM179" s="411"/>
      <c r="UCN179" s="411"/>
      <c r="UCO179" s="411"/>
      <c r="UCP179" s="411"/>
      <c r="UCQ179" s="411"/>
      <c r="UCR179" s="411"/>
      <c r="UCS179" s="411"/>
      <c r="UCT179" s="411"/>
      <c r="UCU179" s="411"/>
      <c r="UCV179" s="411"/>
      <c r="UCW179" s="411"/>
      <c r="UCX179" s="411"/>
      <c r="UCY179" s="411"/>
      <c r="UCZ179" s="411"/>
      <c r="UDA179" s="411"/>
      <c r="UDB179" s="411"/>
      <c r="UDC179" s="411"/>
      <c r="UDD179" s="411"/>
      <c r="UDE179" s="411"/>
      <c r="UDF179" s="411"/>
      <c r="UDG179" s="411"/>
      <c r="UDH179" s="411"/>
      <c r="UDI179" s="411"/>
      <c r="UDJ179" s="411"/>
      <c r="UDK179" s="411"/>
      <c r="UDL179" s="411"/>
      <c r="UDM179" s="411"/>
      <c r="UDN179" s="411"/>
      <c r="UDO179" s="411"/>
      <c r="UDP179" s="411"/>
      <c r="UDQ179" s="411"/>
      <c r="UDR179" s="411"/>
      <c r="UDS179" s="411"/>
      <c r="UDT179" s="411"/>
      <c r="UDU179" s="411"/>
      <c r="UDV179" s="411"/>
      <c r="UDW179" s="411"/>
      <c r="UDX179" s="411"/>
      <c r="UDY179" s="411"/>
      <c r="UDZ179" s="411"/>
      <c r="UEA179" s="411"/>
      <c r="UEB179" s="411"/>
      <c r="UEC179" s="411"/>
      <c r="UED179" s="411"/>
      <c r="UEE179" s="411"/>
      <c r="UEF179" s="411"/>
      <c r="UEG179" s="411"/>
      <c r="UEH179" s="411"/>
      <c r="UEI179" s="411"/>
      <c r="UEJ179" s="411"/>
      <c r="UEK179" s="411"/>
      <c r="UEL179" s="411"/>
      <c r="UEM179" s="411"/>
      <c r="UEN179" s="411"/>
      <c r="UEO179" s="411"/>
      <c r="UEP179" s="411"/>
      <c r="UEQ179" s="411"/>
      <c r="UER179" s="411"/>
      <c r="UES179" s="411"/>
      <c r="UET179" s="411"/>
      <c r="UEU179" s="411"/>
      <c r="UEV179" s="411"/>
      <c r="UEW179" s="411"/>
      <c r="UEX179" s="411"/>
      <c r="UEY179" s="411"/>
      <c r="UEZ179" s="411"/>
      <c r="UFA179" s="411"/>
      <c r="UFB179" s="411"/>
      <c r="UFC179" s="411"/>
      <c r="UFD179" s="411"/>
      <c r="UFE179" s="411"/>
      <c r="UFF179" s="411"/>
      <c r="UFG179" s="411"/>
      <c r="UFH179" s="411"/>
      <c r="UFI179" s="411"/>
      <c r="UFJ179" s="411"/>
      <c r="UFK179" s="411"/>
      <c r="UFL179" s="411"/>
      <c r="UFM179" s="411"/>
      <c r="UFN179" s="411"/>
      <c r="UFO179" s="411"/>
      <c r="UFP179" s="411"/>
      <c r="UFQ179" s="411"/>
      <c r="UFR179" s="411"/>
      <c r="UFS179" s="411"/>
      <c r="UFT179" s="411"/>
      <c r="UFU179" s="411"/>
      <c r="UFV179" s="411"/>
      <c r="UFW179" s="411"/>
      <c r="UFX179" s="411"/>
      <c r="UFY179" s="411"/>
      <c r="UFZ179" s="411"/>
      <c r="UGA179" s="411"/>
      <c r="UGB179" s="411"/>
      <c r="UGC179" s="411"/>
      <c r="UGD179" s="411"/>
      <c r="UGE179" s="411"/>
      <c r="UGF179" s="411"/>
      <c r="UGG179" s="411"/>
      <c r="UGH179" s="411"/>
      <c r="UGI179" s="411"/>
      <c r="UGJ179" s="411"/>
      <c r="UGK179" s="411"/>
      <c r="UGL179" s="411"/>
      <c r="UGM179" s="411"/>
      <c r="UGN179" s="411"/>
      <c r="UGO179" s="411"/>
      <c r="UGP179" s="411"/>
      <c r="UGQ179" s="411"/>
      <c r="UGR179" s="411"/>
      <c r="UGS179" s="411"/>
      <c r="UGT179" s="411"/>
      <c r="UGU179" s="411"/>
      <c r="UGV179" s="411"/>
      <c r="UGW179" s="411"/>
      <c r="UGX179" s="411"/>
      <c r="UGY179" s="411"/>
      <c r="UGZ179" s="411"/>
      <c r="UHA179" s="411"/>
      <c r="UHB179" s="411"/>
      <c r="UHC179" s="411"/>
      <c r="UHD179" s="411"/>
      <c r="UHE179" s="411"/>
      <c r="UHF179" s="411"/>
      <c r="UHG179" s="411"/>
      <c r="UHH179" s="411"/>
      <c r="UHI179" s="411"/>
      <c r="UHJ179" s="411"/>
      <c r="UHK179" s="411"/>
      <c r="UHL179" s="411"/>
      <c r="UHM179" s="411"/>
      <c r="UHN179" s="411"/>
      <c r="UHO179" s="411"/>
      <c r="UHP179" s="411"/>
      <c r="UHQ179" s="411"/>
      <c r="UHR179" s="411"/>
      <c r="UHS179" s="411"/>
      <c r="UHT179" s="411"/>
      <c r="UHU179" s="411"/>
      <c r="UHV179" s="411"/>
      <c r="UHW179" s="411"/>
      <c r="UHX179" s="411"/>
      <c r="UHY179" s="411"/>
      <c r="UHZ179" s="411"/>
      <c r="UIA179" s="411"/>
      <c r="UIB179" s="411"/>
      <c r="UIC179" s="411"/>
      <c r="UID179" s="411"/>
      <c r="UIE179" s="411"/>
      <c r="UIF179" s="411"/>
      <c r="UIG179" s="411"/>
      <c r="UIH179" s="411"/>
      <c r="UII179" s="411"/>
      <c r="UIJ179" s="411"/>
      <c r="UIK179" s="411"/>
      <c r="UIL179" s="411"/>
      <c r="UIM179" s="411"/>
      <c r="UIN179" s="411"/>
      <c r="UIO179" s="411"/>
      <c r="UIP179" s="411"/>
      <c r="UIQ179" s="411"/>
      <c r="UIR179" s="411"/>
      <c r="UIS179" s="411"/>
      <c r="UIT179" s="411"/>
      <c r="UIU179" s="411"/>
      <c r="UIV179" s="411"/>
      <c r="UIW179" s="411"/>
      <c r="UIX179" s="411"/>
      <c r="UIY179" s="411"/>
      <c r="UIZ179" s="411"/>
      <c r="UJA179" s="411"/>
      <c r="UJB179" s="411"/>
      <c r="UJC179" s="411"/>
      <c r="UJD179" s="411"/>
      <c r="UJE179" s="411"/>
      <c r="UJF179" s="411"/>
      <c r="UJG179" s="411"/>
      <c r="UJH179" s="411"/>
      <c r="UJI179" s="411"/>
      <c r="UJJ179" s="411"/>
      <c r="UJK179" s="411"/>
      <c r="UJL179" s="411"/>
      <c r="UJM179" s="411"/>
      <c r="UJN179" s="411"/>
      <c r="UJO179" s="411"/>
      <c r="UJP179" s="411"/>
      <c r="UJQ179" s="411"/>
      <c r="UJR179" s="411"/>
      <c r="UJS179" s="411"/>
      <c r="UJT179" s="411"/>
      <c r="UJU179" s="411"/>
      <c r="UJV179" s="411"/>
      <c r="UJW179" s="411"/>
      <c r="UJX179" s="411"/>
      <c r="UJY179" s="411"/>
      <c r="UJZ179" s="411"/>
      <c r="UKA179" s="411"/>
      <c r="UKB179" s="411"/>
      <c r="UKC179" s="411"/>
      <c r="UKD179" s="411"/>
      <c r="UKE179" s="411"/>
      <c r="UKF179" s="411"/>
      <c r="UKG179" s="411"/>
      <c r="UKH179" s="411"/>
      <c r="UKI179" s="411"/>
      <c r="UKJ179" s="411"/>
      <c r="UKK179" s="411"/>
      <c r="UKL179" s="411"/>
      <c r="UKM179" s="411"/>
      <c r="UKN179" s="411"/>
      <c r="UKO179" s="411"/>
      <c r="UKP179" s="411"/>
      <c r="UKQ179" s="411"/>
      <c r="UKR179" s="411"/>
      <c r="UKS179" s="411"/>
      <c r="UKT179" s="411"/>
      <c r="UKU179" s="411"/>
      <c r="UKV179" s="411"/>
      <c r="UKW179" s="411"/>
      <c r="UKX179" s="411"/>
      <c r="UKY179" s="411"/>
      <c r="UKZ179" s="411"/>
      <c r="ULA179" s="411"/>
      <c r="ULB179" s="411"/>
      <c r="ULC179" s="411"/>
      <c r="ULD179" s="411"/>
      <c r="ULE179" s="411"/>
      <c r="ULF179" s="411"/>
      <c r="ULG179" s="411"/>
      <c r="ULH179" s="411"/>
      <c r="ULI179" s="411"/>
      <c r="ULJ179" s="411"/>
      <c r="ULK179" s="411"/>
      <c r="ULL179" s="411"/>
      <c r="ULM179" s="411"/>
      <c r="ULN179" s="411"/>
      <c r="ULO179" s="411"/>
      <c r="ULP179" s="411"/>
      <c r="ULQ179" s="411"/>
      <c r="ULR179" s="411"/>
      <c r="ULS179" s="411"/>
      <c r="ULT179" s="411"/>
      <c r="ULU179" s="411"/>
      <c r="ULV179" s="411"/>
      <c r="ULW179" s="411"/>
      <c r="ULX179" s="411"/>
      <c r="ULY179" s="411"/>
      <c r="ULZ179" s="411"/>
      <c r="UMA179" s="411"/>
      <c r="UMB179" s="411"/>
      <c r="UMC179" s="411"/>
      <c r="UMD179" s="411"/>
      <c r="UME179" s="411"/>
      <c r="UMF179" s="411"/>
      <c r="UMG179" s="411"/>
      <c r="UMH179" s="411"/>
      <c r="UMI179" s="411"/>
      <c r="UMJ179" s="411"/>
      <c r="UMK179" s="411"/>
      <c r="UML179" s="411"/>
      <c r="UMM179" s="411"/>
      <c r="UMN179" s="411"/>
      <c r="UMO179" s="411"/>
      <c r="UMP179" s="411"/>
      <c r="UMQ179" s="411"/>
      <c r="UMR179" s="411"/>
      <c r="UMS179" s="411"/>
      <c r="UMT179" s="411"/>
      <c r="UMU179" s="411"/>
      <c r="UMV179" s="411"/>
      <c r="UMW179" s="411"/>
      <c r="UMX179" s="411"/>
      <c r="UMY179" s="411"/>
      <c r="UMZ179" s="411"/>
      <c r="UNA179" s="411"/>
      <c r="UNB179" s="411"/>
      <c r="UNC179" s="411"/>
      <c r="UND179" s="411"/>
      <c r="UNE179" s="411"/>
      <c r="UNF179" s="411"/>
      <c r="UNG179" s="411"/>
      <c r="UNH179" s="411"/>
      <c r="UNI179" s="411"/>
      <c r="UNJ179" s="411"/>
      <c r="UNK179" s="411"/>
      <c r="UNL179" s="411"/>
      <c r="UNM179" s="411"/>
      <c r="UNN179" s="411"/>
      <c r="UNO179" s="411"/>
      <c r="UNP179" s="411"/>
      <c r="UNQ179" s="411"/>
      <c r="UNR179" s="411"/>
      <c r="UNS179" s="411"/>
      <c r="UNT179" s="411"/>
      <c r="UNU179" s="411"/>
      <c r="UNV179" s="411"/>
      <c r="UNW179" s="411"/>
      <c r="UNX179" s="411"/>
      <c r="UNY179" s="411"/>
      <c r="UNZ179" s="411"/>
      <c r="UOA179" s="411"/>
      <c r="UOB179" s="411"/>
      <c r="UOC179" s="411"/>
      <c r="UOD179" s="411"/>
      <c r="UOE179" s="411"/>
      <c r="UOF179" s="411"/>
      <c r="UOG179" s="411"/>
      <c r="UOH179" s="411"/>
      <c r="UOI179" s="411"/>
      <c r="UOJ179" s="411"/>
      <c r="UOK179" s="411"/>
      <c r="UOL179" s="411"/>
      <c r="UOM179" s="411"/>
      <c r="UON179" s="411"/>
      <c r="UOO179" s="411"/>
      <c r="UOP179" s="411"/>
      <c r="UOQ179" s="411"/>
      <c r="UOR179" s="411"/>
      <c r="UOS179" s="411"/>
      <c r="UOT179" s="411"/>
      <c r="UOU179" s="411"/>
      <c r="UOV179" s="411"/>
      <c r="UOW179" s="411"/>
      <c r="UOX179" s="411"/>
      <c r="UOY179" s="411"/>
      <c r="UOZ179" s="411"/>
      <c r="UPA179" s="411"/>
      <c r="UPB179" s="411"/>
      <c r="UPC179" s="411"/>
      <c r="UPD179" s="411"/>
      <c r="UPE179" s="411"/>
      <c r="UPF179" s="411"/>
      <c r="UPG179" s="411"/>
      <c r="UPH179" s="411"/>
      <c r="UPI179" s="411"/>
      <c r="UPJ179" s="411"/>
      <c r="UPK179" s="411"/>
      <c r="UPL179" s="411"/>
      <c r="UPM179" s="411"/>
      <c r="UPN179" s="411"/>
      <c r="UPO179" s="411"/>
      <c r="UPP179" s="411"/>
      <c r="UPQ179" s="411"/>
      <c r="UPR179" s="411"/>
      <c r="UPS179" s="411"/>
      <c r="UPT179" s="411"/>
      <c r="UPU179" s="411"/>
      <c r="UPV179" s="411"/>
      <c r="UPW179" s="411"/>
      <c r="UPX179" s="411"/>
      <c r="UPY179" s="411"/>
      <c r="UPZ179" s="411"/>
      <c r="UQA179" s="411"/>
      <c r="UQB179" s="411"/>
      <c r="UQC179" s="411"/>
      <c r="UQD179" s="411"/>
      <c r="UQE179" s="411"/>
      <c r="UQF179" s="411"/>
      <c r="UQG179" s="411"/>
      <c r="UQH179" s="411"/>
      <c r="UQI179" s="411"/>
      <c r="UQJ179" s="411"/>
      <c r="UQK179" s="411"/>
      <c r="UQL179" s="411"/>
      <c r="UQM179" s="411"/>
      <c r="UQN179" s="411"/>
      <c r="UQO179" s="411"/>
      <c r="UQP179" s="411"/>
      <c r="UQQ179" s="411"/>
      <c r="UQR179" s="411"/>
      <c r="UQS179" s="411"/>
      <c r="UQT179" s="411"/>
      <c r="UQU179" s="411"/>
      <c r="UQV179" s="411"/>
      <c r="UQW179" s="411"/>
      <c r="UQX179" s="411"/>
      <c r="UQY179" s="411"/>
      <c r="UQZ179" s="411"/>
      <c r="URA179" s="411"/>
      <c r="URB179" s="411"/>
      <c r="URC179" s="411"/>
      <c r="URD179" s="411"/>
      <c r="URE179" s="411"/>
      <c r="URF179" s="411"/>
      <c r="URG179" s="411"/>
      <c r="URH179" s="411"/>
      <c r="URI179" s="411"/>
      <c r="URJ179" s="411"/>
      <c r="URK179" s="411"/>
      <c r="URL179" s="411"/>
      <c r="URM179" s="411"/>
      <c r="URN179" s="411"/>
      <c r="URO179" s="411"/>
      <c r="URP179" s="411"/>
      <c r="URQ179" s="411"/>
      <c r="URR179" s="411"/>
      <c r="URS179" s="411"/>
      <c r="URT179" s="411"/>
      <c r="URU179" s="411"/>
      <c r="URV179" s="411"/>
      <c r="URW179" s="411"/>
      <c r="URX179" s="411"/>
      <c r="URY179" s="411"/>
      <c r="URZ179" s="411"/>
      <c r="USA179" s="411"/>
      <c r="USB179" s="411"/>
      <c r="USC179" s="411"/>
      <c r="USD179" s="411"/>
      <c r="USE179" s="411"/>
      <c r="USF179" s="411"/>
      <c r="USG179" s="411"/>
      <c r="USH179" s="411"/>
      <c r="USI179" s="411"/>
      <c r="USJ179" s="411"/>
      <c r="USK179" s="411"/>
      <c r="USL179" s="411"/>
      <c r="USM179" s="411"/>
      <c r="USN179" s="411"/>
      <c r="USO179" s="411"/>
      <c r="USP179" s="411"/>
      <c r="USQ179" s="411"/>
      <c r="USR179" s="411"/>
      <c r="USS179" s="411"/>
      <c r="UST179" s="411"/>
      <c r="USU179" s="411"/>
      <c r="USV179" s="411"/>
      <c r="USW179" s="411"/>
      <c r="USX179" s="411"/>
      <c r="USY179" s="411"/>
      <c r="USZ179" s="411"/>
      <c r="UTA179" s="411"/>
      <c r="UTB179" s="411"/>
      <c r="UTC179" s="411"/>
      <c r="UTD179" s="411"/>
      <c r="UTE179" s="411"/>
      <c r="UTF179" s="411"/>
      <c r="UTG179" s="411"/>
      <c r="UTH179" s="411"/>
      <c r="UTI179" s="411"/>
      <c r="UTJ179" s="411"/>
      <c r="UTK179" s="411"/>
      <c r="UTL179" s="411"/>
      <c r="UTM179" s="411"/>
      <c r="UTN179" s="411"/>
      <c r="UTO179" s="411"/>
      <c r="UTP179" s="411"/>
      <c r="UTQ179" s="411"/>
      <c r="UTR179" s="411"/>
      <c r="UTS179" s="411"/>
      <c r="UTT179" s="411"/>
      <c r="UTU179" s="411"/>
      <c r="UTV179" s="411"/>
      <c r="UTW179" s="411"/>
      <c r="UTX179" s="411"/>
      <c r="UTY179" s="411"/>
      <c r="UTZ179" s="411"/>
      <c r="UUA179" s="411"/>
      <c r="UUB179" s="411"/>
      <c r="UUC179" s="411"/>
      <c r="UUD179" s="411"/>
      <c r="UUE179" s="411"/>
      <c r="UUF179" s="411"/>
      <c r="UUG179" s="411"/>
      <c r="UUH179" s="411"/>
      <c r="UUI179" s="411"/>
      <c r="UUJ179" s="411"/>
      <c r="UUK179" s="411"/>
      <c r="UUL179" s="411"/>
      <c r="UUM179" s="411"/>
      <c r="UUN179" s="411"/>
      <c r="UUO179" s="411"/>
      <c r="UUP179" s="411"/>
      <c r="UUQ179" s="411"/>
      <c r="UUR179" s="411"/>
      <c r="UUS179" s="411"/>
      <c r="UUT179" s="411"/>
      <c r="UUU179" s="411"/>
      <c r="UUV179" s="411"/>
      <c r="UUW179" s="411"/>
      <c r="UUX179" s="411"/>
      <c r="UUY179" s="411"/>
      <c r="UUZ179" s="411"/>
      <c r="UVA179" s="411"/>
      <c r="UVB179" s="411"/>
      <c r="UVC179" s="411"/>
      <c r="UVD179" s="411"/>
      <c r="UVE179" s="411"/>
      <c r="UVF179" s="411"/>
      <c r="UVG179" s="411"/>
      <c r="UVH179" s="411"/>
      <c r="UVI179" s="411"/>
      <c r="UVJ179" s="411"/>
      <c r="UVK179" s="411"/>
      <c r="UVL179" s="411"/>
      <c r="UVM179" s="411"/>
      <c r="UVN179" s="411"/>
      <c r="UVO179" s="411"/>
      <c r="UVP179" s="411"/>
      <c r="UVQ179" s="411"/>
      <c r="UVR179" s="411"/>
      <c r="UVS179" s="411"/>
      <c r="UVT179" s="411"/>
      <c r="UVU179" s="411"/>
      <c r="UVV179" s="411"/>
      <c r="UVW179" s="411"/>
      <c r="UVX179" s="411"/>
      <c r="UVY179" s="411"/>
      <c r="UVZ179" s="411"/>
      <c r="UWA179" s="411"/>
      <c r="UWB179" s="411"/>
      <c r="UWC179" s="411"/>
      <c r="UWD179" s="411"/>
      <c r="UWE179" s="411"/>
      <c r="UWF179" s="411"/>
      <c r="UWG179" s="411"/>
      <c r="UWH179" s="411"/>
      <c r="UWI179" s="411"/>
      <c r="UWJ179" s="411"/>
      <c r="UWK179" s="411"/>
      <c r="UWL179" s="411"/>
      <c r="UWM179" s="411"/>
      <c r="UWN179" s="411"/>
      <c r="UWO179" s="411"/>
      <c r="UWP179" s="411"/>
      <c r="UWQ179" s="411"/>
      <c r="UWR179" s="411"/>
      <c r="UWS179" s="411"/>
      <c r="UWT179" s="411"/>
      <c r="UWU179" s="411"/>
      <c r="UWV179" s="411"/>
      <c r="UWW179" s="411"/>
      <c r="UWX179" s="411"/>
      <c r="UWY179" s="411"/>
      <c r="UWZ179" s="411"/>
      <c r="UXA179" s="411"/>
      <c r="UXB179" s="411"/>
      <c r="UXC179" s="411"/>
      <c r="UXD179" s="411"/>
      <c r="UXE179" s="411"/>
      <c r="UXF179" s="411"/>
      <c r="UXG179" s="411"/>
      <c r="UXH179" s="411"/>
      <c r="UXI179" s="411"/>
      <c r="UXJ179" s="411"/>
      <c r="UXK179" s="411"/>
      <c r="UXL179" s="411"/>
      <c r="UXM179" s="411"/>
      <c r="UXN179" s="411"/>
      <c r="UXO179" s="411"/>
      <c r="UXP179" s="411"/>
      <c r="UXQ179" s="411"/>
      <c r="UXR179" s="411"/>
      <c r="UXS179" s="411"/>
      <c r="UXT179" s="411"/>
      <c r="UXU179" s="411"/>
      <c r="UXV179" s="411"/>
      <c r="UXW179" s="411"/>
      <c r="UXX179" s="411"/>
      <c r="UXY179" s="411"/>
      <c r="UXZ179" s="411"/>
      <c r="UYA179" s="411"/>
      <c r="UYB179" s="411"/>
      <c r="UYC179" s="411"/>
      <c r="UYD179" s="411"/>
      <c r="UYE179" s="411"/>
      <c r="UYF179" s="411"/>
      <c r="UYG179" s="411"/>
      <c r="UYH179" s="411"/>
      <c r="UYI179" s="411"/>
      <c r="UYJ179" s="411"/>
      <c r="UYK179" s="411"/>
      <c r="UYL179" s="411"/>
      <c r="UYM179" s="411"/>
      <c r="UYN179" s="411"/>
      <c r="UYO179" s="411"/>
      <c r="UYP179" s="411"/>
      <c r="UYQ179" s="411"/>
      <c r="UYR179" s="411"/>
      <c r="UYS179" s="411"/>
      <c r="UYT179" s="411"/>
      <c r="UYU179" s="411"/>
      <c r="UYV179" s="411"/>
      <c r="UYW179" s="411"/>
      <c r="UYX179" s="411"/>
      <c r="UYY179" s="411"/>
      <c r="UYZ179" s="411"/>
      <c r="UZA179" s="411"/>
      <c r="UZB179" s="411"/>
      <c r="UZC179" s="411"/>
      <c r="UZD179" s="411"/>
      <c r="UZE179" s="411"/>
      <c r="UZF179" s="411"/>
      <c r="UZG179" s="411"/>
      <c r="UZH179" s="411"/>
      <c r="UZI179" s="411"/>
      <c r="UZJ179" s="411"/>
      <c r="UZK179" s="411"/>
      <c r="UZL179" s="411"/>
      <c r="UZM179" s="411"/>
      <c r="UZN179" s="411"/>
      <c r="UZO179" s="411"/>
      <c r="UZP179" s="411"/>
      <c r="UZQ179" s="411"/>
      <c r="UZR179" s="411"/>
      <c r="UZS179" s="411"/>
      <c r="UZT179" s="411"/>
      <c r="UZU179" s="411"/>
      <c r="UZV179" s="411"/>
      <c r="UZW179" s="411"/>
      <c r="UZX179" s="411"/>
      <c r="UZY179" s="411"/>
      <c r="UZZ179" s="411"/>
      <c r="VAA179" s="411"/>
      <c r="VAB179" s="411"/>
      <c r="VAC179" s="411"/>
      <c r="VAD179" s="411"/>
      <c r="VAE179" s="411"/>
      <c r="VAF179" s="411"/>
      <c r="VAG179" s="411"/>
      <c r="VAH179" s="411"/>
      <c r="VAI179" s="411"/>
      <c r="VAJ179" s="411"/>
      <c r="VAK179" s="411"/>
      <c r="VAL179" s="411"/>
      <c r="VAM179" s="411"/>
      <c r="VAN179" s="411"/>
      <c r="VAO179" s="411"/>
      <c r="VAP179" s="411"/>
      <c r="VAQ179" s="411"/>
      <c r="VAR179" s="411"/>
      <c r="VAS179" s="411"/>
      <c r="VAT179" s="411"/>
      <c r="VAU179" s="411"/>
      <c r="VAV179" s="411"/>
      <c r="VAW179" s="411"/>
      <c r="VAX179" s="411"/>
      <c r="VAY179" s="411"/>
      <c r="VAZ179" s="411"/>
      <c r="VBA179" s="411"/>
      <c r="VBB179" s="411"/>
      <c r="VBC179" s="411"/>
      <c r="VBD179" s="411"/>
      <c r="VBE179" s="411"/>
      <c r="VBF179" s="411"/>
      <c r="VBG179" s="411"/>
      <c r="VBH179" s="411"/>
      <c r="VBI179" s="411"/>
      <c r="VBJ179" s="411"/>
      <c r="VBK179" s="411"/>
      <c r="VBL179" s="411"/>
      <c r="VBM179" s="411"/>
      <c r="VBN179" s="411"/>
      <c r="VBO179" s="411"/>
      <c r="VBP179" s="411"/>
      <c r="VBQ179" s="411"/>
      <c r="VBR179" s="411"/>
      <c r="VBS179" s="411"/>
      <c r="VBT179" s="411"/>
      <c r="VBU179" s="411"/>
      <c r="VBV179" s="411"/>
      <c r="VBW179" s="411"/>
      <c r="VBX179" s="411"/>
      <c r="VBY179" s="411"/>
      <c r="VBZ179" s="411"/>
      <c r="VCA179" s="411"/>
      <c r="VCB179" s="411"/>
      <c r="VCC179" s="411"/>
      <c r="VCD179" s="411"/>
      <c r="VCE179" s="411"/>
      <c r="VCF179" s="411"/>
      <c r="VCG179" s="411"/>
      <c r="VCH179" s="411"/>
      <c r="VCI179" s="411"/>
      <c r="VCJ179" s="411"/>
      <c r="VCK179" s="411"/>
      <c r="VCL179" s="411"/>
      <c r="VCM179" s="411"/>
      <c r="VCN179" s="411"/>
      <c r="VCO179" s="411"/>
      <c r="VCP179" s="411"/>
      <c r="VCQ179" s="411"/>
      <c r="VCR179" s="411"/>
      <c r="VCS179" s="411"/>
      <c r="VCT179" s="411"/>
      <c r="VCU179" s="411"/>
      <c r="VCV179" s="411"/>
      <c r="VCW179" s="411"/>
      <c r="VCX179" s="411"/>
      <c r="VCY179" s="411"/>
      <c r="VCZ179" s="411"/>
      <c r="VDA179" s="411"/>
      <c r="VDB179" s="411"/>
      <c r="VDC179" s="411"/>
      <c r="VDD179" s="411"/>
      <c r="VDE179" s="411"/>
      <c r="VDF179" s="411"/>
      <c r="VDG179" s="411"/>
      <c r="VDH179" s="411"/>
      <c r="VDI179" s="411"/>
      <c r="VDJ179" s="411"/>
      <c r="VDK179" s="411"/>
      <c r="VDL179" s="411"/>
      <c r="VDM179" s="411"/>
      <c r="VDN179" s="411"/>
      <c r="VDO179" s="411"/>
      <c r="VDP179" s="411"/>
      <c r="VDQ179" s="411"/>
      <c r="VDR179" s="411"/>
      <c r="VDS179" s="411"/>
      <c r="VDT179" s="411"/>
      <c r="VDU179" s="411"/>
      <c r="VDV179" s="411"/>
      <c r="VDW179" s="411"/>
      <c r="VDX179" s="411"/>
      <c r="VDY179" s="411"/>
      <c r="VDZ179" s="411"/>
      <c r="VEA179" s="411"/>
      <c r="VEB179" s="411"/>
      <c r="VEC179" s="411"/>
      <c r="VED179" s="411"/>
      <c r="VEE179" s="411"/>
      <c r="VEF179" s="411"/>
      <c r="VEG179" s="411"/>
      <c r="VEH179" s="411"/>
      <c r="VEI179" s="411"/>
      <c r="VEJ179" s="411"/>
      <c r="VEK179" s="411"/>
      <c r="VEL179" s="411"/>
      <c r="VEM179" s="411"/>
      <c r="VEN179" s="411"/>
      <c r="VEO179" s="411"/>
      <c r="VEP179" s="411"/>
      <c r="VEQ179" s="411"/>
      <c r="VER179" s="411"/>
      <c r="VES179" s="411"/>
      <c r="VET179" s="411"/>
      <c r="VEU179" s="411"/>
      <c r="VEV179" s="411"/>
      <c r="VEW179" s="411"/>
      <c r="VEX179" s="411"/>
      <c r="VEY179" s="411"/>
      <c r="VEZ179" s="411"/>
      <c r="VFA179" s="411"/>
      <c r="VFB179" s="411"/>
      <c r="VFC179" s="411"/>
      <c r="VFD179" s="411"/>
      <c r="VFE179" s="411"/>
      <c r="VFF179" s="411"/>
      <c r="VFG179" s="411"/>
      <c r="VFH179" s="411"/>
      <c r="VFI179" s="411"/>
      <c r="VFJ179" s="411"/>
      <c r="VFK179" s="411"/>
      <c r="VFL179" s="411"/>
      <c r="VFM179" s="411"/>
      <c r="VFN179" s="411"/>
      <c r="VFO179" s="411"/>
      <c r="VFP179" s="411"/>
      <c r="VFQ179" s="411"/>
      <c r="VFR179" s="411"/>
      <c r="VFS179" s="411"/>
      <c r="VFT179" s="411"/>
      <c r="VFU179" s="411"/>
      <c r="VFV179" s="411"/>
      <c r="VFW179" s="411"/>
      <c r="VFX179" s="411"/>
      <c r="VFY179" s="411"/>
      <c r="VFZ179" s="411"/>
      <c r="VGA179" s="411"/>
      <c r="VGB179" s="411"/>
      <c r="VGC179" s="411"/>
      <c r="VGD179" s="411"/>
      <c r="VGE179" s="411"/>
      <c r="VGF179" s="411"/>
      <c r="VGG179" s="411"/>
      <c r="VGH179" s="411"/>
      <c r="VGI179" s="411"/>
      <c r="VGJ179" s="411"/>
      <c r="VGK179" s="411"/>
      <c r="VGL179" s="411"/>
      <c r="VGM179" s="411"/>
      <c r="VGN179" s="411"/>
      <c r="VGO179" s="411"/>
      <c r="VGP179" s="411"/>
      <c r="VGQ179" s="411"/>
      <c r="VGR179" s="411"/>
      <c r="VGS179" s="411"/>
      <c r="VGT179" s="411"/>
      <c r="VGU179" s="411"/>
      <c r="VGV179" s="411"/>
      <c r="VGW179" s="411"/>
      <c r="VGX179" s="411"/>
      <c r="VGY179" s="411"/>
      <c r="VGZ179" s="411"/>
      <c r="VHA179" s="411"/>
      <c r="VHB179" s="411"/>
      <c r="VHC179" s="411"/>
      <c r="VHD179" s="411"/>
      <c r="VHE179" s="411"/>
      <c r="VHF179" s="411"/>
      <c r="VHG179" s="411"/>
      <c r="VHH179" s="411"/>
      <c r="VHI179" s="411"/>
      <c r="VHJ179" s="411"/>
      <c r="VHK179" s="411"/>
      <c r="VHL179" s="411"/>
      <c r="VHM179" s="411"/>
      <c r="VHN179" s="411"/>
      <c r="VHO179" s="411"/>
      <c r="VHP179" s="411"/>
      <c r="VHQ179" s="411"/>
      <c r="VHR179" s="411"/>
      <c r="VHS179" s="411"/>
      <c r="VHT179" s="411"/>
      <c r="VHU179" s="411"/>
      <c r="VHV179" s="411"/>
      <c r="VHW179" s="411"/>
      <c r="VHX179" s="411"/>
      <c r="VHY179" s="411"/>
      <c r="VHZ179" s="411"/>
      <c r="VIA179" s="411"/>
      <c r="VIB179" s="411"/>
      <c r="VIC179" s="411"/>
      <c r="VID179" s="411"/>
      <c r="VIE179" s="411"/>
      <c r="VIF179" s="411"/>
      <c r="VIG179" s="411"/>
      <c r="VIH179" s="411"/>
      <c r="VII179" s="411"/>
      <c r="VIJ179" s="411"/>
      <c r="VIK179" s="411"/>
      <c r="VIL179" s="411"/>
      <c r="VIM179" s="411"/>
      <c r="VIN179" s="411"/>
      <c r="VIO179" s="411"/>
      <c r="VIP179" s="411"/>
      <c r="VIQ179" s="411"/>
      <c r="VIR179" s="411"/>
      <c r="VIS179" s="411"/>
      <c r="VIT179" s="411"/>
      <c r="VIU179" s="411"/>
      <c r="VIV179" s="411"/>
      <c r="VIW179" s="411"/>
      <c r="VIX179" s="411"/>
      <c r="VIY179" s="411"/>
      <c r="VIZ179" s="411"/>
      <c r="VJA179" s="411"/>
      <c r="VJB179" s="411"/>
      <c r="VJC179" s="411"/>
      <c r="VJD179" s="411"/>
      <c r="VJE179" s="411"/>
      <c r="VJF179" s="411"/>
      <c r="VJG179" s="411"/>
      <c r="VJH179" s="411"/>
      <c r="VJI179" s="411"/>
      <c r="VJJ179" s="411"/>
      <c r="VJK179" s="411"/>
      <c r="VJL179" s="411"/>
      <c r="VJM179" s="411"/>
      <c r="VJN179" s="411"/>
      <c r="VJO179" s="411"/>
      <c r="VJP179" s="411"/>
      <c r="VJQ179" s="411"/>
      <c r="VJR179" s="411"/>
      <c r="VJS179" s="411"/>
      <c r="VJT179" s="411"/>
      <c r="VJU179" s="411"/>
      <c r="VJV179" s="411"/>
      <c r="VJW179" s="411"/>
      <c r="VJX179" s="411"/>
      <c r="VJY179" s="411"/>
      <c r="VJZ179" s="411"/>
      <c r="VKA179" s="411"/>
      <c r="VKB179" s="411"/>
      <c r="VKC179" s="411"/>
      <c r="VKD179" s="411"/>
      <c r="VKE179" s="411"/>
      <c r="VKF179" s="411"/>
      <c r="VKG179" s="411"/>
      <c r="VKH179" s="411"/>
      <c r="VKI179" s="411"/>
      <c r="VKJ179" s="411"/>
      <c r="VKK179" s="411"/>
      <c r="VKL179" s="411"/>
      <c r="VKM179" s="411"/>
      <c r="VKN179" s="411"/>
      <c r="VKO179" s="411"/>
      <c r="VKP179" s="411"/>
      <c r="VKQ179" s="411"/>
      <c r="VKR179" s="411"/>
      <c r="VKS179" s="411"/>
      <c r="VKT179" s="411"/>
      <c r="VKU179" s="411"/>
      <c r="VKV179" s="411"/>
      <c r="VKW179" s="411"/>
      <c r="VKX179" s="411"/>
      <c r="VKY179" s="411"/>
      <c r="VKZ179" s="411"/>
      <c r="VLA179" s="411"/>
      <c r="VLB179" s="411"/>
      <c r="VLC179" s="411"/>
      <c r="VLD179" s="411"/>
      <c r="VLE179" s="411"/>
      <c r="VLF179" s="411"/>
      <c r="VLG179" s="411"/>
      <c r="VLH179" s="411"/>
      <c r="VLI179" s="411"/>
      <c r="VLJ179" s="411"/>
      <c r="VLK179" s="411"/>
      <c r="VLL179" s="411"/>
      <c r="VLM179" s="411"/>
      <c r="VLN179" s="411"/>
      <c r="VLO179" s="411"/>
      <c r="VLP179" s="411"/>
      <c r="VLQ179" s="411"/>
      <c r="VLR179" s="411"/>
      <c r="VLS179" s="411"/>
      <c r="VLT179" s="411"/>
      <c r="VLU179" s="411"/>
      <c r="VLV179" s="411"/>
      <c r="VLW179" s="411"/>
      <c r="VLX179" s="411"/>
      <c r="VLY179" s="411"/>
      <c r="VLZ179" s="411"/>
      <c r="VMA179" s="411"/>
      <c r="VMB179" s="411"/>
      <c r="VMC179" s="411"/>
      <c r="VMD179" s="411"/>
      <c r="VME179" s="411"/>
      <c r="VMF179" s="411"/>
      <c r="VMG179" s="411"/>
      <c r="VMH179" s="411"/>
      <c r="VMI179" s="411"/>
      <c r="VMJ179" s="411"/>
      <c r="VMK179" s="411"/>
      <c r="VML179" s="411"/>
      <c r="VMM179" s="411"/>
      <c r="VMN179" s="411"/>
      <c r="VMO179" s="411"/>
      <c r="VMP179" s="411"/>
      <c r="VMQ179" s="411"/>
      <c r="VMR179" s="411"/>
      <c r="VMS179" s="411"/>
      <c r="VMT179" s="411"/>
      <c r="VMU179" s="411"/>
      <c r="VMV179" s="411"/>
      <c r="VMW179" s="411"/>
      <c r="VMX179" s="411"/>
      <c r="VMY179" s="411"/>
      <c r="VMZ179" s="411"/>
      <c r="VNA179" s="411"/>
      <c r="VNB179" s="411"/>
      <c r="VNC179" s="411"/>
      <c r="VND179" s="411"/>
      <c r="VNE179" s="411"/>
      <c r="VNF179" s="411"/>
      <c r="VNG179" s="411"/>
      <c r="VNH179" s="411"/>
      <c r="VNI179" s="411"/>
      <c r="VNJ179" s="411"/>
      <c r="VNK179" s="411"/>
      <c r="VNL179" s="411"/>
      <c r="VNM179" s="411"/>
      <c r="VNN179" s="411"/>
      <c r="VNO179" s="411"/>
      <c r="VNP179" s="411"/>
      <c r="VNQ179" s="411"/>
      <c r="VNR179" s="411"/>
      <c r="VNS179" s="411"/>
      <c r="VNT179" s="411"/>
      <c r="VNU179" s="411"/>
      <c r="VNV179" s="411"/>
      <c r="VNW179" s="411"/>
      <c r="VNX179" s="411"/>
      <c r="VNY179" s="411"/>
      <c r="VNZ179" s="411"/>
      <c r="VOA179" s="411"/>
      <c r="VOB179" s="411"/>
      <c r="VOC179" s="411"/>
      <c r="VOD179" s="411"/>
      <c r="VOE179" s="411"/>
      <c r="VOF179" s="411"/>
      <c r="VOG179" s="411"/>
      <c r="VOH179" s="411"/>
      <c r="VOI179" s="411"/>
      <c r="VOJ179" s="411"/>
      <c r="VOK179" s="411"/>
      <c r="VOL179" s="411"/>
      <c r="VOM179" s="411"/>
      <c r="VON179" s="411"/>
      <c r="VOO179" s="411"/>
      <c r="VOP179" s="411"/>
      <c r="VOQ179" s="411"/>
      <c r="VOR179" s="411"/>
      <c r="VOS179" s="411"/>
      <c r="VOT179" s="411"/>
      <c r="VOU179" s="411"/>
      <c r="VOV179" s="411"/>
      <c r="VOW179" s="411"/>
      <c r="VOX179" s="411"/>
      <c r="VOY179" s="411"/>
      <c r="VOZ179" s="411"/>
      <c r="VPA179" s="411"/>
      <c r="VPB179" s="411"/>
      <c r="VPC179" s="411"/>
      <c r="VPD179" s="411"/>
      <c r="VPE179" s="411"/>
      <c r="VPF179" s="411"/>
      <c r="VPG179" s="411"/>
      <c r="VPH179" s="411"/>
      <c r="VPI179" s="411"/>
      <c r="VPJ179" s="411"/>
      <c r="VPK179" s="411"/>
      <c r="VPL179" s="411"/>
      <c r="VPM179" s="411"/>
      <c r="VPN179" s="411"/>
      <c r="VPO179" s="411"/>
      <c r="VPP179" s="411"/>
      <c r="VPQ179" s="411"/>
      <c r="VPR179" s="411"/>
      <c r="VPS179" s="411"/>
      <c r="VPT179" s="411"/>
      <c r="VPU179" s="411"/>
      <c r="VPV179" s="411"/>
      <c r="VPW179" s="411"/>
      <c r="VPX179" s="411"/>
      <c r="VPY179" s="411"/>
      <c r="VPZ179" s="411"/>
      <c r="VQA179" s="411"/>
      <c r="VQB179" s="411"/>
      <c r="VQC179" s="411"/>
      <c r="VQD179" s="411"/>
      <c r="VQE179" s="411"/>
      <c r="VQF179" s="411"/>
      <c r="VQG179" s="411"/>
      <c r="VQH179" s="411"/>
      <c r="VQI179" s="411"/>
      <c r="VQJ179" s="411"/>
      <c r="VQK179" s="411"/>
      <c r="VQL179" s="411"/>
      <c r="VQM179" s="411"/>
      <c r="VQN179" s="411"/>
      <c r="VQO179" s="411"/>
      <c r="VQP179" s="411"/>
      <c r="VQQ179" s="411"/>
      <c r="VQR179" s="411"/>
      <c r="VQS179" s="411"/>
      <c r="VQT179" s="411"/>
      <c r="VQU179" s="411"/>
      <c r="VQV179" s="411"/>
      <c r="VQW179" s="411"/>
      <c r="VQX179" s="411"/>
      <c r="VQY179" s="411"/>
      <c r="VQZ179" s="411"/>
      <c r="VRA179" s="411"/>
      <c r="VRB179" s="411"/>
      <c r="VRC179" s="411"/>
      <c r="VRD179" s="411"/>
      <c r="VRE179" s="411"/>
      <c r="VRF179" s="411"/>
      <c r="VRG179" s="411"/>
      <c r="VRH179" s="411"/>
      <c r="VRI179" s="411"/>
      <c r="VRJ179" s="411"/>
      <c r="VRK179" s="411"/>
      <c r="VRL179" s="411"/>
      <c r="VRM179" s="411"/>
      <c r="VRN179" s="411"/>
      <c r="VRO179" s="411"/>
      <c r="VRP179" s="411"/>
      <c r="VRQ179" s="411"/>
      <c r="VRR179" s="411"/>
      <c r="VRS179" s="411"/>
      <c r="VRT179" s="411"/>
      <c r="VRU179" s="411"/>
      <c r="VRV179" s="411"/>
      <c r="VRW179" s="411"/>
      <c r="VRX179" s="411"/>
      <c r="VRY179" s="411"/>
      <c r="VRZ179" s="411"/>
      <c r="VSA179" s="411"/>
      <c r="VSB179" s="411"/>
      <c r="VSC179" s="411"/>
      <c r="VSD179" s="411"/>
      <c r="VSE179" s="411"/>
      <c r="VSF179" s="411"/>
      <c r="VSG179" s="411"/>
      <c r="VSH179" s="411"/>
      <c r="VSI179" s="411"/>
      <c r="VSJ179" s="411"/>
      <c r="VSK179" s="411"/>
      <c r="VSL179" s="411"/>
      <c r="VSM179" s="411"/>
      <c r="VSN179" s="411"/>
      <c r="VSO179" s="411"/>
      <c r="VSP179" s="411"/>
      <c r="VSQ179" s="411"/>
      <c r="VSR179" s="411"/>
      <c r="VSS179" s="411"/>
      <c r="VST179" s="411"/>
      <c r="VSU179" s="411"/>
      <c r="VSV179" s="411"/>
      <c r="VSW179" s="411"/>
      <c r="VSX179" s="411"/>
      <c r="VSY179" s="411"/>
      <c r="VSZ179" s="411"/>
      <c r="VTA179" s="411"/>
      <c r="VTB179" s="411"/>
      <c r="VTC179" s="411"/>
      <c r="VTD179" s="411"/>
      <c r="VTE179" s="411"/>
      <c r="VTF179" s="411"/>
      <c r="VTG179" s="411"/>
      <c r="VTH179" s="411"/>
      <c r="VTI179" s="411"/>
      <c r="VTJ179" s="411"/>
      <c r="VTK179" s="411"/>
      <c r="VTL179" s="411"/>
      <c r="VTM179" s="411"/>
      <c r="VTN179" s="411"/>
      <c r="VTO179" s="411"/>
      <c r="VTP179" s="411"/>
      <c r="VTQ179" s="411"/>
      <c r="VTR179" s="411"/>
      <c r="VTS179" s="411"/>
      <c r="VTT179" s="411"/>
      <c r="VTU179" s="411"/>
      <c r="VTV179" s="411"/>
      <c r="VTW179" s="411"/>
      <c r="VTX179" s="411"/>
      <c r="VTY179" s="411"/>
      <c r="VTZ179" s="411"/>
      <c r="VUA179" s="411"/>
      <c r="VUB179" s="411"/>
      <c r="VUC179" s="411"/>
      <c r="VUD179" s="411"/>
      <c r="VUE179" s="411"/>
      <c r="VUF179" s="411"/>
      <c r="VUG179" s="411"/>
      <c r="VUH179" s="411"/>
      <c r="VUI179" s="411"/>
      <c r="VUJ179" s="411"/>
      <c r="VUK179" s="411"/>
      <c r="VUL179" s="411"/>
      <c r="VUM179" s="411"/>
      <c r="VUN179" s="411"/>
      <c r="VUO179" s="411"/>
      <c r="VUP179" s="411"/>
      <c r="VUQ179" s="411"/>
      <c r="VUR179" s="411"/>
      <c r="VUS179" s="411"/>
      <c r="VUT179" s="411"/>
      <c r="VUU179" s="411"/>
      <c r="VUV179" s="411"/>
      <c r="VUW179" s="411"/>
      <c r="VUX179" s="411"/>
      <c r="VUY179" s="411"/>
      <c r="VUZ179" s="411"/>
      <c r="VVA179" s="411"/>
      <c r="VVB179" s="411"/>
      <c r="VVC179" s="411"/>
      <c r="VVD179" s="411"/>
      <c r="VVE179" s="411"/>
      <c r="VVF179" s="411"/>
      <c r="VVG179" s="411"/>
      <c r="VVH179" s="411"/>
      <c r="VVI179" s="411"/>
      <c r="VVJ179" s="411"/>
      <c r="VVK179" s="411"/>
      <c r="VVL179" s="411"/>
      <c r="VVM179" s="411"/>
      <c r="VVN179" s="411"/>
      <c r="VVO179" s="411"/>
      <c r="VVP179" s="411"/>
      <c r="VVQ179" s="411"/>
      <c r="VVR179" s="411"/>
      <c r="VVS179" s="411"/>
      <c r="VVT179" s="411"/>
      <c r="VVU179" s="411"/>
      <c r="VVV179" s="411"/>
      <c r="VVW179" s="411"/>
      <c r="VVX179" s="411"/>
      <c r="VVY179" s="411"/>
      <c r="VVZ179" s="411"/>
      <c r="VWA179" s="411"/>
      <c r="VWB179" s="411"/>
      <c r="VWC179" s="411"/>
      <c r="VWD179" s="411"/>
      <c r="VWE179" s="411"/>
      <c r="VWF179" s="411"/>
      <c r="VWG179" s="411"/>
      <c r="VWH179" s="411"/>
      <c r="VWI179" s="411"/>
      <c r="VWJ179" s="411"/>
      <c r="VWK179" s="411"/>
      <c r="VWL179" s="411"/>
      <c r="VWM179" s="411"/>
      <c r="VWN179" s="411"/>
      <c r="VWO179" s="411"/>
      <c r="VWP179" s="411"/>
      <c r="VWQ179" s="411"/>
      <c r="VWR179" s="411"/>
      <c r="VWS179" s="411"/>
      <c r="VWT179" s="411"/>
      <c r="VWU179" s="411"/>
      <c r="VWV179" s="411"/>
      <c r="VWW179" s="411"/>
      <c r="VWX179" s="411"/>
      <c r="VWY179" s="411"/>
      <c r="VWZ179" s="411"/>
      <c r="VXA179" s="411"/>
      <c r="VXB179" s="411"/>
      <c r="VXC179" s="411"/>
      <c r="VXD179" s="411"/>
      <c r="VXE179" s="411"/>
      <c r="VXF179" s="411"/>
      <c r="VXG179" s="411"/>
      <c r="VXH179" s="411"/>
      <c r="VXI179" s="411"/>
      <c r="VXJ179" s="411"/>
      <c r="VXK179" s="411"/>
      <c r="VXL179" s="411"/>
      <c r="VXM179" s="411"/>
      <c r="VXN179" s="411"/>
      <c r="VXO179" s="411"/>
      <c r="VXP179" s="411"/>
      <c r="VXQ179" s="411"/>
      <c r="VXR179" s="411"/>
      <c r="VXS179" s="411"/>
      <c r="VXT179" s="411"/>
      <c r="VXU179" s="411"/>
      <c r="VXV179" s="411"/>
      <c r="VXW179" s="411"/>
      <c r="VXX179" s="411"/>
      <c r="VXY179" s="411"/>
      <c r="VXZ179" s="411"/>
      <c r="VYA179" s="411"/>
      <c r="VYB179" s="411"/>
      <c r="VYC179" s="411"/>
      <c r="VYD179" s="411"/>
      <c r="VYE179" s="411"/>
      <c r="VYF179" s="411"/>
      <c r="VYG179" s="411"/>
      <c r="VYH179" s="411"/>
      <c r="VYI179" s="411"/>
      <c r="VYJ179" s="411"/>
      <c r="VYK179" s="411"/>
      <c r="VYL179" s="411"/>
      <c r="VYM179" s="411"/>
      <c r="VYN179" s="411"/>
      <c r="VYO179" s="411"/>
      <c r="VYP179" s="411"/>
      <c r="VYQ179" s="411"/>
      <c r="VYR179" s="411"/>
      <c r="VYS179" s="411"/>
      <c r="VYT179" s="411"/>
      <c r="VYU179" s="411"/>
      <c r="VYV179" s="411"/>
      <c r="VYW179" s="411"/>
      <c r="VYX179" s="411"/>
      <c r="VYY179" s="411"/>
      <c r="VYZ179" s="411"/>
      <c r="VZA179" s="411"/>
      <c r="VZB179" s="411"/>
      <c r="VZC179" s="411"/>
      <c r="VZD179" s="411"/>
      <c r="VZE179" s="411"/>
      <c r="VZF179" s="411"/>
      <c r="VZG179" s="411"/>
      <c r="VZH179" s="411"/>
      <c r="VZI179" s="411"/>
      <c r="VZJ179" s="411"/>
      <c r="VZK179" s="411"/>
      <c r="VZL179" s="411"/>
      <c r="VZM179" s="411"/>
      <c r="VZN179" s="411"/>
      <c r="VZO179" s="411"/>
      <c r="VZP179" s="411"/>
      <c r="VZQ179" s="411"/>
      <c r="VZR179" s="411"/>
      <c r="VZS179" s="411"/>
      <c r="VZT179" s="411"/>
      <c r="VZU179" s="411"/>
      <c r="VZV179" s="411"/>
      <c r="VZW179" s="411"/>
      <c r="VZX179" s="411"/>
      <c r="VZY179" s="411"/>
      <c r="VZZ179" s="411"/>
      <c r="WAA179" s="411"/>
      <c r="WAB179" s="411"/>
      <c r="WAC179" s="411"/>
      <c r="WAD179" s="411"/>
      <c r="WAE179" s="411"/>
      <c r="WAF179" s="411"/>
      <c r="WAG179" s="411"/>
      <c r="WAH179" s="411"/>
      <c r="WAI179" s="411"/>
      <c r="WAJ179" s="411"/>
      <c r="WAK179" s="411"/>
      <c r="WAL179" s="411"/>
      <c r="WAM179" s="411"/>
      <c r="WAN179" s="411"/>
      <c r="WAO179" s="411"/>
      <c r="WAP179" s="411"/>
      <c r="WAQ179" s="411"/>
      <c r="WAR179" s="411"/>
      <c r="WAS179" s="411"/>
      <c r="WAT179" s="411"/>
      <c r="WAU179" s="411"/>
      <c r="WAV179" s="411"/>
      <c r="WAW179" s="411"/>
      <c r="WAX179" s="411"/>
      <c r="WAY179" s="411"/>
      <c r="WAZ179" s="411"/>
      <c r="WBA179" s="411"/>
      <c r="WBB179" s="411"/>
      <c r="WBC179" s="411"/>
      <c r="WBD179" s="411"/>
      <c r="WBE179" s="411"/>
      <c r="WBF179" s="411"/>
      <c r="WBG179" s="411"/>
      <c r="WBH179" s="411"/>
      <c r="WBI179" s="411"/>
      <c r="WBJ179" s="411"/>
      <c r="WBK179" s="411"/>
      <c r="WBL179" s="411"/>
      <c r="WBM179" s="411"/>
      <c r="WBN179" s="411"/>
      <c r="WBO179" s="411"/>
      <c r="WBP179" s="411"/>
      <c r="WBQ179" s="411"/>
      <c r="WBR179" s="411"/>
      <c r="WBS179" s="411"/>
      <c r="WBT179" s="411"/>
      <c r="WBU179" s="411"/>
      <c r="WBV179" s="411"/>
      <c r="WBW179" s="411"/>
      <c r="WBX179" s="411"/>
      <c r="WBY179" s="411"/>
      <c r="WBZ179" s="411"/>
      <c r="WCA179" s="411"/>
      <c r="WCB179" s="411"/>
      <c r="WCC179" s="411"/>
      <c r="WCD179" s="411"/>
      <c r="WCE179" s="411"/>
      <c r="WCF179" s="411"/>
      <c r="WCG179" s="411"/>
      <c r="WCH179" s="411"/>
      <c r="WCI179" s="411"/>
      <c r="WCJ179" s="411"/>
      <c r="WCK179" s="411"/>
      <c r="WCL179" s="411"/>
      <c r="WCM179" s="411"/>
      <c r="WCN179" s="411"/>
      <c r="WCO179" s="411"/>
      <c r="WCP179" s="411"/>
      <c r="WCQ179" s="411"/>
      <c r="WCR179" s="411"/>
      <c r="WCS179" s="411"/>
      <c r="WCT179" s="411"/>
      <c r="WCU179" s="411"/>
      <c r="WCV179" s="411"/>
      <c r="WCW179" s="411"/>
      <c r="WCX179" s="411"/>
      <c r="WCY179" s="411"/>
      <c r="WCZ179" s="411"/>
      <c r="WDA179" s="411"/>
      <c r="WDB179" s="411"/>
      <c r="WDC179" s="411"/>
      <c r="WDD179" s="411"/>
      <c r="WDE179" s="411"/>
      <c r="WDF179" s="411"/>
      <c r="WDG179" s="411"/>
      <c r="WDH179" s="411"/>
      <c r="WDI179" s="411"/>
      <c r="WDJ179" s="411"/>
      <c r="WDK179" s="411"/>
      <c r="WDL179" s="411"/>
      <c r="WDM179" s="411"/>
      <c r="WDN179" s="411"/>
      <c r="WDO179" s="411"/>
      <c r="WDP179" s="411"/>
      <c r="WDQ179" s="411"/>
      <c r="WDR179" s="411"/>
      <c r="WDS179" s="411"/>
      <c r="WDT179" s="411"/>
      <c r="WDU179" s="411"/>
      <c r="WDV179" s="411"/>
      <c r="WDW179" s="411"/>
      <c r="WDX179" s="411"/>
      <c r="WDY179" s="411"/>
      <c r="WDZ179" s="411"/>
      <c r="WEA179" s="411"/>
      <c r="WEB179" s="411"/>
      <c r="WEC179" s="411"/>
      <c r="WED179" s="411"/>
      <c r="WEE179" s="411"/>
      <c r="WEF179" s="411"/>
      <c r="WEG179" s="411"/>
      <c r="WEH179" s="411"/>
      <c r="WEI179" s="411"/>
      <c r="WEJ179" s="411"/>
      <c r="WEK179" s="411"/>
      <c r="WEL179" s="411"/>
      <c r="WEM179" s="411"/>
      <c r="WEN179" s="411"/>
      <c r="WEO179" s="411"/>
      <c r="WEP179" s="411"/>
      <c r="WEQ179" s="411"/>
      <c r="WER179" s="411"/>
      <c r="WES179" s="411"/>
      <c r="WET179" s="411"/>
      <c r="WEU179" s="411"/>
      <c r="WEV179" s="411"/>
      <c r="WEW179" s="411"/>
      <c r="WEX179" s="411"/>
      <c r="WEY179" s="411"/>
      <c r="WEZ179" s="411"/>
      <c r="WFA179" s="411"/>
      <c r="WFB179" s="411"/>
      <c r="WFC179" s="411"/>
      <c r="WFD179" s="411"/>
      <c r="WFE179" s="411"/>
      <c r="WFF179" s="411"/>
      <c r="WFG179" s="411"/>
      <c r="WFH179" s="411"/>
      <c r="WFI179" s="411"/>
      <c r="WFJ179" s="411"/>
      <c r="WFK179" s="411"/>
      <c r="WFL179" s="411"/>
      <c r="WFM179" s="411"/>
      <c r="WFN179" s="411"/>
      <c r="WFO179" s="411"/>
      <c r="WFP179" s="411"/>
      <c r="WFQ179" s="411"/>
      <c r="WFR179" s="411"/>
      <c r="WFS179" s="411"/>
      <c r="WFT179" s="411"/>
      <c r="WFU179" s="411"/>
      <c r="WFV179" s="411"/>
      <c r="WFW179" s="411"/>
      <c r="WFX179" s="411"/>
      <c r="WFY179" s="411"/>
      <c r="WFZ179" s="411"/>
      <c r="WGA179" s="411"/>
      <c r="WGB179" s="411"/>
      <c r="WGC179" s="411"/>
      <c r="WGD179" s="411"/>
      <c r="WGE179" s="411"/>
      <c r="WGF179" s="411"/>
      <c r="WGG179" s="411"/>
      <c r="WGH179" s="411"/>
      <c r="WGI179" s="411"/>
      <c r="WGJ179" s="411"/>
      <c r="WGK179" s="411"/>
      <c r="WGL179" s="411"/>
      <c r="WGM179" s="411"/>
      <c r="WGN179" s="411"/>
      <c r="WGO179" s="411"/>
      <c r="WGP179" s="411"/>
      <c r="WGQ179" s="411"/>
      <c r="WGR179" s="411"/>
      <c r="WGS179" s="411"/>
      <c r="WGT179" s="411"/>
      <c r="WGU179" s="411"/>
      <c r="WGV179" s="411"/>
      <c r="WGW179" s="411"/>
      <c r="WGX179" s="411"/>
      <c r="WGY179" s="411"/>
      <c r="WGZ179" s="411"/>
      <c r="WHA179" s="411"/>
      <c r="WHB179" s="411"/>
      <c r="WHC179" s="411"/>
      <c r="WHD179" s="411"/>
      <c r="WHE179" s="411"/>
      <c r="WHF179" s="411"/>
      <c r="WHG179" s="411"/>
      <c r="WHH179" s="411"/>
      <c r="WHI179" s="411"/>
      <c r="WHJ179" s="411"/>
      <c r="WHK179" s="411"/>
      <c r="WHL179" s="411"/>
      <c r="WHM179" s="411"/>
      <c r="WHN179" s="411"/>
      <c r="WHO179" s="411"/>
      <c r="WHP179" s="411"/>
      <c r="WHQ179" s="411"/>
      <c r="WHR179" s="411"/>
      <c r="WHS179" s="411"/>
      <c r="WHT179" s="411"/>
      <c r="WHU179" s="411"/>
      <c r="WHV179" s="411"/>
      <c r="WHW179" s="411"/>
      <c r="WHX179" s="411"/>
      <c r="WHY179" s="411"/>
      <c r="WHZ179" s="411"/>
      <c r="WIA179" s="411"/>
      <c r="WIB179" s="411"/>
      <c r="WIC179" s="411"/>
      <c r="WID179" s="411"/>
      <c r="WIE179" s="411"/>
      <c r="WIF179" s="411"/>
      <c r="WIG179" s="411"/>
      <c r="WIH179" s="411"/>
      <c r="WII179" s="411"/>
      <c r="WIJ179" s="411"/>
      <c r="WIK179" s="411"/>
      <c r="WIL179" s="411"/>
      <c r="WIM179" s="411"/>
      <c r="WIN179" s="411"/>
      <c r="WIO179" s="411"/>
      <c r="WIP179" s="411"/>
      <c r="WIQ179" s="411"/>
      <c r="WIR179" s="411"/>
      <c r="WIS179" s="411"/>
      <c r="WIT179" s="411"/>
      <c r="WIU179" s="411"/>
      <c r="WIV179" s="411"/>
      <c r="WIW179" s="411"/>
      <c r="WIX179" s="411"/>
      <c r="WIY179" s="411"/>
      <c r="WIZ179" s="411"/>
      <c r="WJA179" s="411"/>
      <c r="WJB179" s="411"/>
      <c r="WJC179" s="411"/>
      <c r="WJD179" s="411"/>
      <c r="WJE179" s="411"/>
      <c r="WJF179" s="411"/>
      <c r="WJG179" s="411"/>
      <c r="WJH179" s="411"/>
      <c r="WJI179" s="411"/>
      <c r="WJJ179" s="411"/>
      <c r="WJK179" s="411"/>
      <c r="WJL179" s="411"/>
      <c r="WJM179" s="411"/>
      <c r="WJN179" s="411"/>
      <c r="WJO179" s="411"/>
      <c r="WJP179" s="411"/>
      <c r="WJQ179" s="411"/>
      <c r="WJR179" s="411"/>
      <c r="WJS179" s="411"/>
      <c r="WJT179" s="411"/>
      <c r="WJU179" s="411"/>
      <c r="WJV179" s="411"/>
      <c r="WJW179" s="411"/>
      <c r="WJX179" s="411"/>
      <c r="WJY179" s="411"/>
      <c r="WJZ179" s="411"/>
      <c r="WKA179" s="411"/>
      <c r="WKB179" s="411"/>
      <c r="WKC179" s="411"/>
      <c r="WKD179" s="411"/>
      <c r="WKE179" s="411"/>
      <c r="WKF179" s="411"/>
      <c r="WKG179" s="411"/>
      <c r="WKH179" s="411"/>
      <c r="WKI179" s="411"/>
      <c r="WKJ179" s="411"/>
      <c r="WKK179" s="411"/>
      <c r="WKL179" s="411"/>
      <c r="WKM179" s="411"/>
      <c r="WKN179" s="411"/>
      <c r="WKO179" s="411"/>
      <c r="WKP179" s="411"/>
      <c r="WKQ179" s="411"/>
      <c r="WKR179" s="411"/>
      <c r="WKS179" s="411"/>
      <c r="WKT179" s="411"/>
      <c r="WKU179" s="411"/>
      <c r="WKV179" s="411"/>
      <c r="WKW179" s="411"/>
      <c r="WKX179" s="411"/>
      <c r="WKY179" s="411"/>
      <c r="WKZ179" s="411"/>
      <c r="WLA179" s="411"/>
      <c r="WLB179" s="411"/>
      <c r="WLC179" s="411"/>
      <c r="WLD179" s="411"/>
      <c r="WLE179" s="411"/>
      <c r="WLF179" s="411"/>
      <c r="WLG179" s="411"/>
      <c r="WLH179" s="411"/>
      <c r="WLI179" s="411"/>
      <c r="WLJ179" s="411"/>
      <c r="WLK179" s="411"/>
      <c r="WLL179" s="411"/>
      <c r="WLM179" s="411"/>
      <c r="WLN179" s="411"/>
      <c r="WLO179" s="411"/>
      <c r="WLP179" s="411"/>
      <c r="WLQ179" s="411"/>
      <c r="WLR179" s="411"/>
      <c r="WLS179" s="411"/>
      <c r="WLT179" s="411"/>
      <c r="WLU179" s="411"/>
      <c r="WLV179" s="411"/>
      <c r="WLW179" s="411"/>
      <c r="WLX179" s="411"/>
      <c r="WLY179" s="411"/>
      <c r="WLZ179" s="411"/>
      <c r="WMA179" s="411"/>
      <c r="WMB179" s="411"/>
      <c r="WMC179" s="411"/>
      <c r="WMD179" s="411"/>
      <c r="WME179" s="411"/>
      <c r="WMF179" s="411"/>
      <c r="WMG179" s="411"/>
      <c r="WMH179" s="411"/>
      <c r="WMI179" s="411"/>
      <c r="WMJ179" s="411"/>
      <c r="WMK179" s="411"/>
      <c r="WML179" s="411"/>
      <c r="WMM179" s="411"/>
      <c r="WMN179" s="411"/>
      <c r="WMO179" s="411"/>
      <c r="WMP179" s="411"/>
      <c r="WMQ179" s="411"/>
      <c r="WMR179" s="411"/>
      <c r="WMS179" s="411"/>
      <c r="WMT179" s="411"/>
      <c r="WMU179" s="411"/>
      <c r="WMV179" s="411"/>
      <c r="WMW179" s="411"/>
      <c r="WMX179" s="411"/>
      <c r="WMY179" s="411"/>
      <c r="WMZ179" s="411"/>
      <c r="WNA179" s="411"/>
      <c r="WNB179" s="411"/>
      <c r="WNC179" s="411"/>
      <c r="WND179" s="411"/>
      <c r="WNE179" s="411"/>
      <c r="WNF179" s="411"/>
      <c r="WNG179" s="411"/>
      <c r="WNH179" s="411"/>
      <c r="WNI179" s="411"/>
      <c r="WNJ179" s="411"/>
      <c r="WNK179" s="411"/>
      <c r="WNL179" s="411"/>
      <c r="WNM179" s="411"/>
      <c r="WNN179" s="411"/>
      <c r="WNO179" s="411"/>
      <c r="WNP179" s="411"/>
      <c r="WNQ179" s="411"/>
      <c r="WNR179" s="411"/>
      <c r="WNS179" s="411"/>
      <c r="WNT179" s="411"/>
      <c r="WNU179" s="411"/>
      <c r="WNV179" s="411"/>
      <c r="WNW179" s="411"/>
      <c r="WNX179" s="411"/>
      <c r="WNY179" s="411"/>
      <c r="WNZ179" s="411"/>
      <c r="WOA179" s="411"/>
      <c r="WOB179" s="411"/>
      <c r="WOC179" s="411"/>
      <c r="WOD179" s="411"/>
      <c r="WOE179" s="411"/>
      <c r="WOF179" s="411"/>
      <c r="WOG179" s="411"/>
      <c r="WOH179" s="411"/>
      <c r="WOI179" s="411"/>
      <c r="WOJ179" s="411"/>
      <c r="WOK179" s="411"/>
      <c r="WOL179" s="411"/>
      <c r="WOM179" s="411"/>
      <c r="WON179" s="411"/>
      <c r="WOO179" s="411"/>
      <c r="WOP179" s="411"/>
      <c r="WOQ179" s="411"/>
      <c r="WOR179" s="411"/>
      <c r="WOS179" s="411"/>
      <c r="WOT179" s="411"/>
      <c r="WOU179" s="411"/>
      <c r="WOV179" s="411"/>
      <c r="WOW179" s="411"/>
      <c r="WOX179" s="411"/>
      <c r="WOY179" s="411"/>
      <c r="WOZ179" s="411"/>
      <c r="WPA179" s="411"/>
      <c r="WPB179" s="411"/>
      <c r="WPC179" s="411"/>
      <c r="WPD179" s="411"/>
      <c r="WPE179" s="411"/>
      <c r="WPF179" s="411"/>
      <c r="WPG179" s="411"/>
      <c r="WPH179" s="411"/>
      <c r="WPI179" s="411"/>
      <c r="WPJ179" s="411"/>
      <c r="WPK179" s="411"/>
      <c r="WPL179" s="411"/>
      <c r="WPM179" s="411"/>
      <c r="WPN179" s="411"/>
      <c r="WPO179" s="411"/>
      <c r="WPP179" s="411"/>
      <c r="WPQ179" s="411"/>
      <c r="WPR179" s="411"/>
      <c r="WPS179" s="411"/>
      <c r="WPT179" s="411"/>
      <c r="WPU179" s="411"/>
      <c r="WPV179" s="411"/>
      <c r="WPW179" s="411"/>
      <c r="WPX179" s="411"/>
      <c r="WPY179" s="411"/>
      <c r="WPZ179" s="411"/>
      <c r="WQA179" s="411"/>
      <c r="WQB179" s="411"/>
      <c r="WQC179" s="411"/>
      <c r="WQD179" s="411"/>
      <c r="WQE179" s="411"/>
      <c r="WQF179" s="411"/>
      <c r="WQG179" s="411"/>
      <c r="WQH179" s="411"/>
      <c r="WQI179" s="411"/>
      <c r="WQJ179" s="411"/>
      <c r="WQK179" s="411"/>
      <c r="WQL179" s="411"/>
      <c r="WQM179" s="411"/>
      <c r="WQN179" s="411"/>
      <c r="WQO179" s="411"/>
      <c r="WQP179" s="411"/>
      <c r="WQQ179" s="411"/>
      <c r="WQR179" s="411"/>
      <c r="WQS179" s="411"/>
      <c r="WQT179" s="411"/>
      <c r="WQU179" s="411"/>
      <c r="WQV179" s="411"/>
      <c r="WQW179" s="411"/>
      <c r="WQX179" s="411"/>
      <c r="WQY179" s="411"/>
      <c r="WQZ179" s="411"/>
      <c r="WRA179" s="411"/>
      <c r="WRB179" s="411"/>
      <c r="WRC179" s="411"/>
      <c r="WRD179" s="411"/>
      <c r="WRE179" s="411"/>
      <c r="WRF179" s="411"/>
      <c r="WRG179" s="411"/>
      <c r="WRH179" s="411"/>
      <c r="WRI179" s="411"/>
      <c r="WRJ179" s="411"/>
      <c r="WRK179" s="411"/>
      <c r="WRL179" s="411"/>
      <c r="WRM179" s="411"/>
      <c r="WRN179" s="411"/>
      <c r="WRO179" s="411"/>
      <c r="WRP179" s="411"/>
      <c r="WRQ179" s="411"/>
      <c r="WRR179" s="411"/>
      <c r="WRS179" s="411"/>
      <c r="WRT179" s="411"/>
      <c r="WRU179" s="411"/>
      <c r="WRV179" s="411"/>
      <c r="WRW179" s="411"/>
      <c r="WRX179" s="411"/>
      <c r="WRY179" s="411"/>
      <c r="WRZ179" s="411"/>
      <c r="WSA179" s="411"/>
      <c r="WSB179" s="411"/>
      <c r="WSC179" s="411"/>
      <c r="WSD179" s="411"/>
      <c r="WSE179" s="411"/>
      <c r="WSF179" s="411"/>
      <c r="WSG179" s="411"/>
      <c r="WSH179" s="411"/>
      <c r="WSI179" s="411"/>
      <c r="WSJ179" s="411"/>
      <c r="WSK179" s="411"/>
      <c r="WSL179" s="411"/>
      <c r="WSM179" s="411"/>
      <c r="WSN179" s="411"/>
      <c r="WSO179" s="411"/>
      <c r="WSP179" s="411"/>
      <c r="WSQ179" s="411"/>
      <c r="WSR179" s="411"/>
      <c r="WSS179" s="411"/>
      <c r="WST179" s="411"/>
      <c r="WSU179" s="411"/>
      <c r="WSV179" s="411"/>
      <c r="WSW179" s="411"/>
      <c r="WSX179" s="411"/>
      <c r="WSY179" s="411"/>
      <c r="WSZ179" s="411"/>
      <c r="WTA179" s="411"/>
      <c r="WTB179" s="411"/>
      <c r="WTC179" s="411"/>
      <c r="WTD179" s="411"/>
      <c r="WTE179" s="411"/>
      <c r="WTF179" s="411"/>
      <c r="WTG179" s="411"/>
      <c r="WTH179" s="411"/>
      <c r="WTI179" s="411"/>
      <c r="WTJ179" s="411"/>
      <c r="WTK179" s="411"/>
      <c r="WTL179" s="411"/>
      <c r="WTM179" s="411"/>
      <c r="WTN179" s="411"/>
      <c r="WTO179" s="411"/>
      <c r="WTP179" s="411"/>
      <c r="WTQ179" s="411"/>
      <c r="WTR179" s="411"/>
      <c r="WTS179" s="411"/>
      <c r="WTT179" s="411"/>
      <c r="WTU179" s="411"/>
      <c r="WTV179" s="411"/>
      <c r="WTW179" s="411"/>
      <c r="WTX179" s="411"/>
      <c r="WTY179" s="411"/>
      <c r="WTZ179" s="411"/>
      <c r="WUA179" s="411"/>
      <c r="WUB179" s="411"/>
      <c r="WUC179" s="411"/>
      <c r="WUD179" s="411"/>
      <c r="WUE179" s="411"/>
      <c r="WUF179" s="411"/>
      <c r="WUG179" s="411"/>
      <c r="WUH179" s="411"/>
      <c r="WUI179" s="411"/>
      <c r="WUJ179" s="411"/>
      <c r="WUK179" s="411"/>
      <c r="WUL179" s="411"/>
      <c r="WUM179" s="411"/>
      <c r="WUN179" s="411"/>
      <c r="WUO179" s="411"/>
      <c r="WUP179" s="411"/>
      <c r="WUQ179" s="411"/>
      <c r="WUR179" s="411"/>
      <c r="WUS179" s="411"/>
      <c r="WUT179" s="411"/>
      <c r="WUU179" s="411"/>
      <c r="WUV179" s="411"/>
      <c r="WUW179" s="411"/>
      <c r="WUX179" s="411"/>
      <c r="WUY179" s="411"/>
      <c r="WUZ179" s="411"/>
      <c r="WVA179" s="411"/>
      <c r="WVB179" s="411"/>
      <c r="WVC179" s="411"/>
      <c r="WVD179" s="411"/>
      <c r="WVE179" s="411"/>
      <c r="WVF179" s="411"/>
      <c r="WVG179" s="411"/>
      <c r="WVH179" s="411"/>
      <c r="WVI179" s="411"/>
      <c r="WVJ179" s="411"/>
      <c r="WVK179" s="411"/>
      <c r="WVL179" s="411"/>
      <c r="WVM179" s="411"/>
      <c r="WVN179" s="411"/>
      <c r="WVO179" s="411"/>
      <c r="WVP179" s="411"/>
      <c r="WVQ179" s="411"/>
      <c r="WVR179" s="411"/>
      <c r="WVS179" s="411"/>
      <c r="WVT179" s="411"/>
      <c r="WVU179" s="411"/>
      <c r="WVV179" s="411"/>
      <c r="WVW179" s="411"/>
      <c r="WVX179" s="411"/>
      <c r="WVY179" s="411"/>
      <c r="WVZ179" s="411"/>
      <c r="WWA179" s="411"/>
      <c r="WWB179" s="411"/>
      <c r="WWC179" s="411"/>
      <c r="WWD179" s="411"/>
      <c r="WWE179" s="411"/>
      <c r="WWF179" s="411"/>
      <c r="WWG179" s="411"/>
      <c r="WWH179" s="411"/>
      <c r="WWI179" s="411"/>
      <c r="WWJ179" s="411"/>
      <c r="WWK179" s="411"/>
      <c r="WWL179" s="411"/>
      <c r="WWM179" s="411"/>
      <c r="WWN179" s="411"/>
      <c r="WWO179" s="411"/>
      <c r="WWP179" s="411"/>
      <c r="WWQ179" s="411"/>
      <c r="WWR179" s="411"/>
      <c r="WWS179" s="411"/>
      <c r="WWT179" s="411"/>
      <c r="WWU179" s="411"/>
      <c r="WWV179" s="411"/>
      <c r="WWW179" s="411"/>
      <c r="WWX179" s="411"/>
      <c r="WWY179" s="411"/>
      <c r="WWZ179" s="411"/>
      <c r="WXA179" s="411"/>
      <c r="WXB179" s="411"/>
      <c r="WXC179" s="411"/>
      <c r="WXD179" s="411"/>
      <c r="WXE179" s="411"/>
      <c r="WXF179" s="411"/>
      <c r="WXG179" s="411"/>
      <c r="WXH179" s="411"/>
      <c r="WXI179" s="411"/>
      <c r="WXJ179" s="411"/>
      <c r="WXK179" s="411"/>
      <c r="WXL179" s="411"/>
      <c r="WXM179" s="411"/>
      <c r="WXN179" s="411"/>
      <c r="WXO179" s="411"/>
      <c r="WXP179" s="411"/>
      <c r="WXQ179" s="411"/>
      <c r="WXR179" s="411"/>
      <c r="WXS179" s="411"/>
      <c r="WXT179" s="411"/>
      <c r="WXU179" s="411"/>
      <c r="WXV179" s="411"/>
      <c r="WXW179" s="411"/>
      <c r="WXX179" s="411"/>
      <c r="WXY179" s="411"/>
      <c r="WXZ179" s="411"/>
      <c r="WYA179" s="411"/>
      <c r="WYB179" s="411"/>
      <c r="WYC179" s="411"/>
      <c r="WYD179" s="411"/>
      <c r="WYE179" s="411"/>
      <c r="WYF179" s="411"/>
      <c r="WYG179" s="411"/>
      <c r="WYH179" s="411"/>
      <c r="WYI179" s="411"/>
      <c r="WYJ179" s="411"/>
      <c r="WYK179" s="411"/>
      <c r="WYL179" s="411"/>
      <c r="WYM179" s="411"/>
      <c r="WYN179" s="411"/>
      <c r="WYO179" s="411"/>
      <c r="WYP179" s="411"/>
      <c r="WYQ179" s="411"/>
      <c r="WYR179" s="411"/>
      <c r="WYS179" s="411"/>
      <c r="WYT179" s="411"/>
      <c r="WYU179" s="411"/>
      <c r="WYV179" s="411"/>
      <c r="WYW179" s="411"/>
      <c r="WYX179" s="411"/>
      <c r="WYY179" s="411"/>
      <c r="WYZ179" s="411"/>
      <c r="WZA179" s="411"/>
      <c r="WZB179" s="411"/>
      <c r="WZC179" s="411"/>
      <c r="WZD179" s="411"/>
      <c r="WZE179" s="411"/>
      <c r="WZF179" s="411"/>
      <c r="WZG179" s="411"/>
      <c r="WZH179" s="411"/>
      <c r="WZI179" s="411"/>
      <c r="WZJ179" s="411"/>
      <c r="WZK179" s="411"/>
      <c r="WZL179" s="411"/>
      <c r="WZM179" s="411"/>
      <c r="WZN179" s="411"/>
      <c r="WZO179" s="411"/>
      <c r="WZP179" s="411"/>
      <c r="WZQ179" s="411"/>
      <c r="WZR179" s="411"/>
      <c r="WZS179" s="411"/>
      <c r="WZT179" s="411"/>
      <c r="WZU179" s="411"/>
      <c r="WZV179" s="411"/>
      <c r="WZW179" s="411"/>
      <c r="WZX179" s="411"/>
      <c r="WZY179" s="411"/>
      <c r="WZZ179" s="411"/>
      <c r="XAA179" s="411"/>
      <c r="XAB179" s="411"/>
      <c r="XAC179" s="411"/>
      <c r="XAD179" s="411"/>
      <c r="XAE179" s="411"/>
      <c r="XAF179" s="411"/>
      <c r="XAG179" s="411"/>
      <c r="XAH179" s="411"/>
      <c r="XAI179" s="411"/>
      <c r="XAJ179" s="411"/>
      <c r="XAK179" s="411"/>
      <c r="XAL179" s="411"/>
      <c r="XAM179" s="411"/>
      <c r="XAN179" s="411"/>
      <c r="XAO179" s="411"/>
      <c r="XAP179" s="411"/>
      <c r="XAQ179" s="411"/>
      <c r="XAR179" s="411"/>
      <c r="XAS179" s="411"/>
      <c r="XAT179" s="411"/>
      <c r="XAU179" s="411"/>
      <c r="XAV179" s="411"/>
      <c r="XAW179" s="411"/>
      <c r="XAX179" s="411"/>
      <c r="XAY179" s="411"/>
      <c r="XAZ179" s="411"/>
      <c r="XBA179" s="411"/>
      <c r="XBB179" s="411"/>
      <c r="XBC179" s="411"/>
      <c r="XBD179" s="411"/>
      <c r="XBE179" s="411"/>
      <c r="XBF179" s="411"/>
      <c r="XBG179" s="411"/>
      <c r="XBH179" s="411"/>
      <c r="XBI179" s="411"/>
      <c r="XBJ179" s="411"/>
      <c r="XBK179" s="411"/>
      <c r="XBL179" s="411"/>
      <c r="XBM179" s="411"/>
      <c r="XBN179" s="411"/>
      <c r="XBO179" s="411"/>
      <c r="XBP179" s="411"/>
      <c r="XBQ179" s="411"/>
      <c r="XBR179" s="411"/>
      <c r="XBS179" s="411"/>
      <c r="XBT179" s="411"/>
      <c r="XBU179" s="411"/>
      <c r="XBV179" s="411"/>
      <c r="XBW179" s="411"/>
      <c r="XBX179" s="411"/>
      <c r="XBY179" s="411"/>
      <c r="XBZ179" s="411"/>
      <c r="XCA179" s="411"/>
      <c r="XCB179" s="411"/>
      <c r="XCC179" s="411"/>
      <c r="XCD179" s="411"/>
      <c r="XCE179" s="411"/>
      <c r="XCF179" s="411"/>
      <c r="XCG179" s="411"/>
      <c r="XCH179" s="411"/>
      <c r="XCI179" s="411"/>
      <c r="XCJ179" s="411"/>
      <c r="XCK179" s="411"/>
      <c r="XCL179" s="411"/>
      <c r="XCM179" s="411"/>
      <c r="XCN179" s="411"/>
      <c r="XCO179" s="411"/>
      <c r="XCP179" s="411"/>
      <c r="XCQ179" s="411"/>
      <c r="XCR179" s="411"/>
      <c r="XCS179" s="411"/>
      <c r="XCT179" s="411"/>
      <c r="XCU179" s="411"/>
      <c r="XCV179" s="411"/>
      <c r="XCW179" s="411"/>
      <c r="XCX179" s="411"/>
      <c r="XCY179" s="411"/>
      <c r="XCZ179" s="411"/>
      <c r="XDA179" s="411"/>
      <c r="XDB179" s="411"/>
      <c r="XDC179" s="411"/>
      <c r="XDD179" s="411"/>
      <c r="XDE179" s="411"/>
      <c r="XDF179" s="411"/>
      <c r="XDG179" s="411"/>
      <c r="XDH179" s="411"/>
      <c r="XDI179" s="411"/>
      <c r="XDJ179" s="411"/>
      <c r="XDK179" s="411"/>
      <c r="XDL179" s="411"/>
      <c r="XDM179" s="411"/>
      <c r="XDN179" s="411"/>
      <c r="XDO179" s="411"/>
      <c r="XDP179" s="411"/>
      <c r="XDQ179" s="411"/>
      <c r="XDR179" s="411"/>
      <c r="XDS179" s="411"/>
      <c r="XDT179" s="411"/>
      <c r="XDU179" s="411"/>
      <c r="XDV179" s="411"/>
      <c r="XDW179" s="411"/>
      <c r="XDX179" s="411"/>
      <c r="XDY179" s="411"/>
      <c r="XDZ179" s="411"/>
      <c r="XEA179" s="411"/>
      <c r="XEB179" s="411"/>
      <c r="XEC179" s="411"/>
      <c r="XED179" s="411"/>
      <c r="XEE179" s="411"/>
      <c r="XEF179" s="411"/>
      <c r="XEG179" s="411"/>
      <c r="XEH179" s="411"/>
      <c r="XEI179" s="411"/>
      <c r="XEJ179" s="411"/>
      <c r="XEK179" s="411"/>
      <c r="XEL179" s="411"/>
      <c r="XEM179" s="411"/>
      <c r="XEN179" s="411"/>
      <c r="XEO179" s="411"/>
      <c r="XEP179" s="411"/>
      <c r="XEQ179" s="411"/>
      <c r="XER179" s="411"/>
      <c r="XES179" s="411"/>
      <c r="XET179" s="411"/>
      <c r="XEU179" s="411"/>
      <c r="XEV179" s="411"/>
      <c r="XEW179" s="411"/>
      <c r="XEX179" s="411"/>
      <c r="XEY179" s="411"/>
      <c r="XEZ179" s="411"/>
      <c r="XFA179" s="411"/>
      <c r="XFB179" s="411"/>
      <c r="XFC179" s="411"/>
    </row>
    <row r="180" spans="1:16383" ht="31.5" x14ac:dyDescent="0.25">
      <c r="A180" s="241"/>
      <c r="B180" s="241"/>
      <c r="C180" s="241"/>
      <c r="D180" s="408"/>
      <c r="E180" s="391"/>
      <c r="F180" s="391"/>
      <c r="J180" s="409"/>
      <c r="N180" s="222"/>
      <c r="O180" s="222"/>
      <c r="Q180" s="246">
        <v>21.9</v>
      </c>
      <c r="R180" s="417" t="e">
        <f t="shared" si="4"/>
        <v>#NUM!</v>
      </c>
      <c r="S180" s="411"/>
      <c r="T180" s="411"/>
      <c r="U180" s="411"/>
      <c r="V180" s="411"/>
      <c r="W180" s="411"/>
      <c r="X180" s="411"/>
      <c r="Y180" s="411"/>
      <c r="Z180" s="411"/>
      <c r="AA180" s="411"/>
      <c r="AB180" s="411"/>
      <c r="AC180" s="411"/>
      <c r="AD180" s="411"/>
      <c r="AE180" s="411"/>
      <c r="AF180" s="411"/>
      <c r="AG180" s="411"/>
      <c r="AH180" s="411"/>
      <c r="AI180" s="411"/>
      <c r="AJ180" s="411"/>
      <c r="AK180" s="411"/>
      <c r="AL180" s="411"/>
      <c r="AM180" s="411"/>
      <c r="AN180" s="411"/>
      <c r="AO180" s="411"/>
      <c r="AP180" s="411"/>
      <c r="AQ180" s="411"/>
      <c r="AR180" s="411"/>
      <c r="AS180" s="411"/>
      <c r="AT180" s="411"/>
      <c r="AU180" s="411"/>
      <c r="AV180" s="411"/>
      <c r="AW180" s="411"/>
      <c r="AX180" s="411"/>
      <c r="AY180" s="411"/>
      <c r="AZ180" s="411"/>
      <c r="BA180" s="411"/>
      <c r="BB180" s="411"/>
      <c r="BC180" s="411"/>
      <c r="BD180" s="411"/>
      <c r="BE180" s="411"/>
      <c r="BF180" s="411"/>
      <c r="BG180" s="411"/>
      <c r="BH180" s="411"/>
      <c r="BI180" s="411"/>
      <c r="BJ180" s="411"/>
      <c r="BK180" s="411"/>
      <c r="BL180" s="411"/>
      <c r="BM180" s="411"/>
      <c r="BN180" s="411"/>
      <c r="BO180" s="411"/>
      <c r="BP180" s="411"/>
      <c r="BQ180" s="411"/>
      <c r="BR180" s="411"/>
      <c r="BS180" s="411"/>
      <c r="BT180" s="411"/>
      <c r="BU180" s="411"/>
      <c r="BV180" s="411"/>
      <c r="BW180" s="411"/>
      <c r="BX180" s="411"/>
      <c r="BY180" s="411"/>
      <c r="BZ180" s="411"/>
      <c r="CA180" s="411"/>
      <c r="CB180" s="411"/>
      <c r="CC180" s="411"/>
      <c r="CD180" s="411"/>
      <c r="CE180" s="411"/>
      <c r="CF180" s="411"/>
      <c r="CG180" s="411"/>
      <c r="CH180" s="411"/>
      <c r="CI180" s="411"/>
      <c r="CJ180" s="411"/>
      <c r="CK180" s="411"/>
      <c r="CL180" s="411"/>
      <c r="CM180" s="411"/>
      <c r="CN180" s="411"/>
      <c r="CO180" s="411"/>
      <c r="CP180" s="411"/>
      <c r="CQ180" s="411"/>
      <c r="CR180" s="411"/>
      <c r="CS180" s="411"/>
      <c r="CT180" s="411"/>
      <c r="CU180" s="411"/>
      <c r="CV180" s="411"/>
      <c r="CW180" s="411"/>
      <c r="CX180" s="411"/>
      <c r="CY180" s="411"/>
      <c r="CZ180" s="411"/>
      <c r="DA180" s="411"/>
      <c r="DB180" s="411"/>
      <c r="DC180" s="411"/>
      <c r="DD180" s="411"/>
      <c r="DE180" s="411"/>
      <c r="DF180" s="411"/>
      <c r="DG180" s="411"/>
      <c r="DH180" s="411"/>
      <c r="DI180" s="411"/>
      <c r="DJ180" s="411"/>
      <c r="DK180" s="411"/>
      <c r="DL180" s="411"/>
      <c r="DM180" s="411"/>
      <c r="DN180" s="411"/>
      <c r="DO180" s="411"/>
      <c r="DP180" s="411"/>
      <c r="DQ180" s="411"/>
      <c r="DR180" s="411"/>
      <c r="DS180" s="411"/>
      <c r="DT180" s="411"/>
      <c r="DU180" s="411"/>
      <c r="DV180" s="411"/>
      <c r="DW180" s="411"/>
      <c r="DX180" s="411"/>
      <c r="DY180" s="411"/>
      <c r="DZ180" s="411"/>
      <c r="EA180" s="411"/>
      <c r="EB180" s="411"/>
      <c r="EC180" s="411"/>
      <c r="ED180" s="411"/>
      <c r="EE180" s="411"/>
      <c r="EF180" s="411"/>
      <c r="EG180" s="411"/>
      <c r="EH180" s="411"/>
      <c r="EI180" s="411"/>
      <c r="EJ180" s="411"/>
      <c r="EK180" s="411"/>
      <c r="EL180" s="411"/>
      <c r="EM180" s="411"/>
      <c r="EN180" s="411"/>
      <c r="EO180" s="411"/>
      <c r="EP180" s="411"/>
      <c r="EQ180" s="411"/>
      <c r="ER180" s="411"/>
      <c r="ES180" s="411"/>
      <c r="ET180" s="411"/>
      <c r="EU180" s="411"/>
      <c r="EV180" s="411"/>
      <c r="EW180" s="411"/>
      <c r="EX180" s="411"/>
      <c r="EY180" s="411"/>
      <c r="EZ180" s="411"/>
      <c r="FA180" s="411"/>
      <c r="FB180" s="411"/>
      <c r="FC180" s="411"/>
      <c r="FD180" s="411"/>
      <c r="FE180" s="411"/>
      <c r="FF180" s="411"/>
      <c r="FG180" s="411"/>
      <c r="FH180" s="411"/>
      <c r="FI180" s="411"/>
      <c r="FJ180" s="411"/>
      <c r="FK180" s="411"/>
      <c r="FL180" s="411"/>
      <c r="FM180" s="411"/>
      <c r="FN180" s="411"/>
      <c r="FO180" s="411"/>
      <c r="FP180" s="411"/>
      <c r="FQ180" s="411"/>
      <c r="FR180" s="411"/>
      <c r="FS180" s="411"/>
      <c r="FT180" s="411"/>
      <c r="FU180" s="411"/>
      <c r="FV180" s="411"/>
      <c r="FW180" s="411"/>
      <c r="FX180" s="411"/>
      <c r="FY180" s="411"/>
      <c r="FZ180" s="411"/>
      <c r="GA180" s="411"/>
      <c r="GB180" s="411"/>
      <c r="GC180" s="411"/>
      <c r="GD180" s="411"/>
      <c r="GE180" s="411"/>
      <c r="GF180" s="411"/>
      <c r="GG180" s="411"/>
      <c r="GH180" s="411"/>
      <c r="GI180" s="411"/>
      <c r="GJ180" s="411"/>
      <c r="GK180" s="411"/>
      <c r="GL180" s="411"/>
      <c r="GM180" s="411"/>
      <c r="GN180" s="411"/>
      <c r="GO180" s="411"/>
      <c r="GP180" s="411"/>
      <c r="GQ180" s="411"/>
      <c r="GR180" s="411"/>
      <c r="GS180" s="411"/>
      <c r="GT180" s="411"/>
      <c r="GU180" s="411"/>
      <c r="GV180" s="411"/>
      <c r="GW180" s="411"/>
      <c r="GX180" s="411"/>
      <c r="GY180" s="411"/>
      <c r="GZ180" s="411"/>
      <c r="HA180" s="411"/>
      <c r="HB180" s="411"/>
      <c r="HC180" s="411"/>
      <c r="HD180" s="411"/>
      <c r="HE180" s="411"/>
      <c r="HF180" s="411"/>
      <c r="HG180" s="411"/>
      <c r="HH180" s="411"/>
      <c r="HI180" s="411"/>
      <c r="HJ180" s="411"/>
      <c r="HK180" s="411"/>
      <c r="HL180" s="411"/>
      <c r="HM180" s="411"/>
      <c r="HN180" s="411"/>
      <c r="HO180" s="411"/>
      <c r="HP180" s="411"/>
      <c r="HQ180" s="411"/>
      <c r="HR180" s="411"/>
      <c r="HS180" s="411"/>
      <c r="HT180" s="411"/>
      <c r="HU180" s="411"/>
      <c r="HV180" s="411"/>
      <c r="HW180" s="411"/>
      <c r="HX180" s="411"/>
      <c r="HY180" s="411"/>
      <c r="HZ180" s="411"/>
      <c r="IA180" s="411"/>
      <c r="IB180" s="411"/>
      <c r="IC180" s="411"/>
      <c r="ID180" s="411"/>
      <c r="IE180" s="411"/>
      <c r="IF180" s="411"/>
      <c r="IG180" s="411"/>
      <c r="IH180" s="411"/>
      <c r="II180" s="411"/>
      <c r="IJ180" s="411"/>
      <c r="IK180" s="411"/>
      <c r="IL180" s="411"/>
      <c r="IM180" s="411"/>
      <c r="IN180" s="411"/>
      <c r="IO180" s="411"/>
      <c r="IP180" s="411"/>
      <c r="IQ180" s="411"/>
      <c r="IR180" s="411"/>
      <c r="IS180" s="411"/>
      <c r="IT180" s="411"/>
      <c r="IU180" s="411"/>
      <c r="IV180" s="411"/>
      <c r="IW180" s="411"/>
      <c r="IX180" s="411"/>
      <c r="IY180" s="411"/>
      <c r="IZ180" s="411"/>
      <c r="JA180" s="411"/>
      <c r="JB180" s="411"/>
      <c r="JC180" s="411"/>
      <c r="JD180" s="411"/>
      <c r="JE180" s="411"/>
      <c r="JF180" s="411"/>
      <c r="JG180" s="411"/>
      <c r="JH180" s="411"/>
      <c r="JI180" s="411"/>
      <c r="JJ180" s="411"/>
      <c r="JK180" s="411"/>
      <c r="JL180" s="411"/>
      <c r="JM180" s="411"/>
      <c r="JN180" s="411"/>
      <c r="JO180" s="411"/>
      <c r="JP180" s="411"/>
      <c r="JQ180" s="411"/>
      <c r="JR180" s="411"/>
      <c r="JS180" s="411"/>
      <c r="JT180" s="411"/>
      <c r="JU180" s="411"/>
      <c r="JV180" s="411"/>
      <c r="JW180" s="411"/>
      <c r="JX180" s="411"/>
      <c r="JY180" s="411"/>
      <c r="JZ180" s="411"/>
      <c r="KA180" s="411"/>
      <c r="KB180" s="411"/>
      <c r="KC180" s="411"/>
      <c r="KD180" s="411"/>
      <c r="KE180" s="411"/>
      <c r="KF180" s="411"/>
      <c r="KG180" s="411"/>
      <c r="KH180" s="411"/>
      <c r="KI180" s="411"/>
      <c r="KJ180" s="411"/>
      <c r="KK180" s="411"/>
      <c r="KL180" s="411"/>
      <c r="KM180" s="411"/>
      <c r="KN180" s="411"/>
      <c r="KO180" s="411"/>
      <c r="KP180" s="411"/>
      <c r="KQ180" s="411"/>
      <c r="KR180" s="411"/>
      <c r="KS180" s="411"/>
      <c r="KT180" s="411"/>
      <c r="KU180" s="411"/>
      <c r="KV180" s="411"/>
      <c r="KW180" s="411"/>
      <c r="KX180" s="411"/>
      <c r="KY180" s="411"/>
      <c r="KZ180" s="411"/>
      <c r="LA180" s="411"/>
      <c r="LB180" s="411"/>
      <c r="LC180" s="411"/>
      <c r="LD180" s="411"/>
      <c r="LE180" s="411"/>
      <c r="LF180" s="411"/>
      <c r="LG180" s="411"/>
      <c r="LH180" s="411"/>
      <c r="LI180" s="411"/>
      <c r="LJ180" s="411"/>
      <c r="LK180" s="411"/>
      <c r="LL180" s="411"/>
      <c r="LM180" s="411"/>
      <c r="LN180" s="411"/>
      <c r="LO180" s="411"/>
      <c r="LP180" s="411"/>
      <c r="LQ180" s="411"/>
      <c r="LR180" s="411"/>
      <c r="LS180" s="411"/>
      <c r="LT180" s="411"/>
      <c r="LU180" s="411"/>
      <c r="LV180" s="411"/>
      <c r="LW180" s="411"/>
      <c r="LX180" s="411"/>
      <c r="LY180" s="411"/>
      <c r="LZ180" s="411"/>
      <c r="MA180" s="411"/>
      <c r="MB180" s="411"/>
      <c r="MC180" s="411"/>
      <c r="MD180" s="411"/>
      <c r="ME180" s="411"/>
      <c r="MF180" s="411"/>
      <c r="MG180" s="411"/>
      <c r="MH180" s="411"/>
      <c r="MI180" s="411"/>
      <c r="MJ180" s="411"/>
      <c r="MK180" s="411"/>
      <c r="ML180" s="411"/>
      <c r="MM180" s="411"/>
      <c r="MN180" s="411"/>
      <c r="MO180" s="411"/>
      <c r="MP180" s="411"/>
      <c r="MQ180" s="411"/>
      <c r="MR180" s="411"/>
      <c r="MS180" s="411"/>
      <c r="MT180" s="411"/>
      <c r="MU180" s="411"/>
      <c r="MV180" s="411"/>
      <c r="MW180" s="411"/>
      <c r="MX180" s="411"/>
      <c r="MY180" s="411"/>
      <c r="MZ180" s="411"/>
      <c r="NA180" s="411"/>
      <c r="NB180" s="411"/>
      <c r="NC180" s="411"/>
      <c r="ND180" s="411"/>
      <c r="NE180" s="411"/>
      <c r="NF180" s="411"/>
      <c r="NG180" s="411"/>
      <c r="NH180" s="411"/>
      <c r="NI180" s="411"/>
      <c r="NJ180" s="411"/>
      <c r="NK180" s="411"/>
      <c r="NL180" s="411"/>
      <c r="NM180" s="411"/>
      <c r="NN180" s="411"/>
      <c r="NO180" s="411"/>
      <c r="NP180" s="411"/>
      <c r="NQ180" s="411"/>
      <c r="NR180" s="411"/>
      <c r="NS180" s="411"/>
      <c r="NT180" s="411"/>
      <c r="NU180" s="411"/>
      <c r="NV180" s="411"/>
      <c r="NW180" s="411"/>
      <c r="NX180" s="411"/>
      <c r="NY180" s="411"/>
      <c r="NZ180" s="411"/>
      <c r="OA180" s="411"/>
      <c r="OB180" s="411"/>
      <c r="OC180" s="411"/>
      <c r="OD180" s="411"/>
      <c r="OE180" s="411"/>
      <c r="OF180" s="411"/>
      <c r="OG180" s="411"/>
      <c r="OH180" s="411"/>
      <c r="OI180" s="411"/>
      <c r="OJ180" s="411"/>
      <c r="OK180" s="411"/>
      <c r="OL180" s="411"/>
      <c r="OM180" s="411"/>
      <c r="ON180" s="411"/>
      <c r="OO180" s="411"/>
      <c r="OP180" s="411"/>
      <c r="OQ180" s="411"/>
      <c r="OR180" s="411"/>
      <c r="OS180" s="411"/>
      <c r="OT180" s="411"/>
      <c r="OU180" s="411"/>
      <c r="OV180" s="411"/>
      <c r="OW180" s="411"/>
      <c r="OX180" s="411"/>
      <c r="OY180" s="411"/>
      <c r="OZ180" s="411"/>
      <c r="PA180" s="411"/>
      <c r="PB180" s="411"/>
      <c r="PC180" s="411"/>
      <c r="PD180" s="411"/>
      <c r="PE180" s="411"/>
      <c r="PF180" s="411"/>
      <c r="PG180" s="411"/>
      <c r="PH180" s="411"/>
      <c r="PI180" s="411"/>
      <c r="PJ180" s="411"/>
      <c r="PK180" s="411"/>
      <c r="PL180" s="411"/>
      <c r="PM180" s="411"/>
      <c r="PN180" s="411"/>
      <c r="PO180" s="411"/>
      <c r="PP180" s="411"/>
      <c r="PQ180" s="411"/>
      <c r="PR180" s="411"/>
      <c r="PS180" s="411"/>
      <c r="PT180" s="411"/>
      <c r="PU180" s="411"/>
      <c r="PV180" s="411"/>
      <c r="PW180" s="411"/>
      <c r="PX180" s="411"/>
      <c r="PY180" s="411"/>
      <c r="PZ180" s="411"/>
      <c r="QA180" s="411"/>
      <c r="QB180" s="411"/>
      <c r="QC180" s="411"/>
      <c r="QD180" s="411"/>
      <c r="QE180" s="411"/>
      <c r="QF180" s="411"/>
      <c r="QG180" s="411"/>
      <c r="QH180" s="411"/>
      <c r="QI180" s="411"/>
      <c r="QJ180" s="411"/>
      <c r="QK180" s="411"/>
      <c r="QL180" s="411"/>
      <c r="QM180" s="411"/>
      <c r="QN180" s="411"/>
      <c r="QO180" s="411"/>
      <c r="QP180" s="411"/>
      <c r="QQ180" s="411"/>
      <c r="QR180" s="411"/>
      <c r="QS180" s="411"/>
      <c r="QT180" s="411"/>
      <c r="QU180" s="411"/>
      <c r="QV180" s="411"/>
      <c r="QW180" s="411"/>
      <c r="QX180" s="411"/>
      <c r="QY180" s="411"/>
      <c r="QZ180" s="411"/>
      <c r="RA180" s="411"/>
      <c r="RB180" s="411"/>
      <c r="RC180" s="411"/>
      <c r="RD180" s="411"/>
      <c r="RE180" s="411"/>
      <c r="RF180" s="411"/>
      <c r="RG180" s="411"/>
      <c r="RH180" s="411"/>
      <c r="RI180" s="411"/>
      <c r="RJ180" s="411"/>
      <c r="RK180" s="411"/>
      <c r="RL180" s="411"/>
      <c r="RM180" s="411"/>
      <c r="RN180" s="411"/>
      <c r="RO180" s="411"/>
      <c r="RP180" s="411"/>
      <c r="RQ180" s="411"/>
      <c r="RR180" s="411"/>
      <c r="RS180" s="411"/>
      <c r="RT180" s="411"/>
      <c r="RU180" s="411"/>
      <c r="RV180" s="411"/>
      <c r="RW180" s="411"/>
      <c r="RX180" s="411"/>
      <c r="RY180" s="411"/>
      <c r="RZ180" s="411"/>
      <c r="SA180" s="411"/>
      <c r="SB180" s="411"/>
      <c r="SC180" s="411"/>
      <c r="SD180" s="411"/>
      <c r="SE180" s="411"/>
      <c r="SF180" s="411"/>
      <c r="SG180" s="411"/>
      <c r="SH180" s="411"/>
      <c r="SI180" s="411"/>
      <c r="SJ180" s="411"/>
      <c r="SK180" s="411"/>
      <c r="SL180" s="411"/>
      <c r="SM180" s="411"/>
      <c r="SN180" s="411"/>
      <c r="SO180" s="411"/>
      <c r="SP180" s="411"/>
      <c r="SQ180" s="411"/>
      <c r="SR180" s="411"/>
      <c r="SS180" s="411"/>
      <c r="ST180" s="411"/>
      <c r="SU180" s="411"/>
      <c r="SV180" s="411"/>
      <c r="SW180" s="411"/>
      <c r="SX180" s="411"/>
      <c r="SY180" s="411"/>
      <c r="SZ180" s="411"/>
      <c r="TA180" s="411"/>
      <c r="TB180" s="411"/>
      <c r="TC180" s="411"/>
      <c r="TD180" s="411"/>
      <c r="TE180" s="411"/>
      <c r="TF180" s="411"/>
      <c r="TG180" s="411"/>
      <c r="TH180" s="411"/>
      <c r="TI180" s="411"/>
      <c r="TJ180" s="411"/>
      <c r="TK180" s="411"/>
      <c r="TL180" s="411"/>
      <c r="TM180" s="411"/>
      <c r="TN180" s="411"/>
      <c r="TO180" s="411"/>
      <c r="TP180" s="411"/>
      <c r="TQ180" s="411"/>
      <c r="TR180" s="411"/>
      <c r="TS180" s="411"/>
      <c r="TT180" s="411"/>
      <c r="TU180" s="411"/>
      <c r="TV180" s="411"/>
      <c r="TW180" s="411"/>
      <c r="TX180" s="411"/>
      <c r="TY180" s="411"/>
      <c r="TZ180" s="411"/>
      <c r="UA180" s="411"/>
      <c r="UB180" s="411"/>
      <c r="UC180" s="411"/>
      <c r="UD180" s="411"/>
      <c r="UE180" s="411"/>
      <c r="UF180" s="411"/>
      <c r="UG180" s="411"/>
      <c r="UH180" s="411"/>
      <c r="UI180" s="411"/>
      <c r="UJ180" s="411"/>
      <c r="UK180" s="411"/>
      <c r="UL180" s="411"/>
      <c r="UM180" s="411"/>
      <c r="UN180" s="411"/>
      <c r="UO180" s="411"/>
      <c r="UP180" s="411"/>
      <c r="UQ180" s="411"/>
      <c r="UR180" s="411"/>
      <c r="US180" s="411"/>
      <c r="UT180" s="411"/>
      <c r="UU180" s="411"/>
      <c r="UV180" s="411"/>
      <c r="UW180" s="411"/>
      <c r="UX180" s="411"/>
      <c r="UY180" s="411"/>
      <c r="UZ180" s="411"/>
      <c r="VA180" s="411"/>
      <c r="VB180" s="411"/>
      <c r="VC180" s="411"/>
      <c r="VD180" s="411"/>
      <c r="VE180" s="411"/>
      <c r="VF180" s="411"/>
      <c r="VG180" s="411"/>
      <c r="VH180" s="411"/>
      <c r="VI180" s="411"/>
      <c r="VJ180" s="411"/>
      <c r="VK180" s="411"/>
      <c r="VL180" s="411"/>
      <c r="VM180" s="411"/>
      <c r="VN180" s="411"/>
      <c r="VO180" s="411"/>
      <c r="VP180" s="411"/>
      <c r="VQ180" s="411"/>
      <c r="VR180" s="411"/>
      <c r="VS180" s="411"/>
      <c r="VT180" s="411"/>
      <c r="VU180" s="411"/>
      <c r="VV180" s="411"/>
      <c r="VW180" s="411"/>
      <c r="VX180" s="411"/>
      <c r="VY180" s="411"/>
      <c r="VZ180" s="411"/>
      <c r="WA180" s="411"/>
      <c r="WB180" s="411"/>
      <c r="WC180" s="411"/>
      <c r="WD180" s="411"/>
      <c r="WE180" s="411"/>
      <c r="WF180" s="411"/>
      <c r="WG180" s="411"/>
      <c r="WH180" s="411"/>
      <c r="WI180" s="411"/>
      <c r="WJ180" s="411"/>
      <c r="WK180" s="411"/>
      <c r="WL180" s="411"/>
      <c r="WM180" s="411"/>
      <c r="WN180" s="411"/>
      <c r="WO180" s="411"/>
      <c r="WP180" s="411"/>
      <c r="WQ180" s="411"/>
      <c r="WR180" s="411"/>
      <c r="WS180" s="411"/>
      <c r="WT180" s="411"/>
      <c r="WU180" s="411"/>
      <c r="WV180" s="411"/>
      <c r="WW180" s="411"/>
      <c r="WX180" s="411"/>
      <c r="WY180" s="411"/>
      <c r="WZ180" s="411"/>
      <c r="XA180" s="411"/>
      <c r="XB180" s="411"/>
      <c r="XC180" s="411"/>
      <c r="XD180" s="411"/>
      <c r="XE180" s="411"/>
      <c r="XF180" s="411"/>
      <c r="XG180" s="411"/>
      <c r="XH180" s="411"/>
      <c r="XI180" s="411"/>
      <c r="XJ180" s="411"/>
      <c r="XK180" s="411"/>
      <c r="XL180" s="411"/>
      <c r="XM180" s="411"/>
      <c r="XN180" s="411"/>
      <c r="XO180" s="411"/>
      <c r="XP180" s="411"/>
      <c r="XQ180" s="411"/>
      <c r="XR180" s="411"/>
      <c r="XS180" s="411"/>
      <c r="XT180" s="411"/>
      <c r="XU180" s="411"/>
      <c r="XV180" s="411"/>
      <c r="XW180" s="411"/>
      <c r="XX180" s="411"/>
      <c r="XY180" s="411"/>
      <c r="XZ180" s="411"/>
      <c r="YA180" s="411"/>
      <c r="YB180" s="411"/>
      <c r="YC180" s="411"/>
      <c r="YD180" s="411"/>
      <c r="YE180" s="411"/>
      <c r="YF180" s="411"/>
      <c r="YG180" s="411"/>
      <c r="YH180" s="411"/>
      <c r="YI180" s="411"/>
      <c r="YJ180" s="411"/>
      <c r="YK180" s="411"/>
      <c r="YL180" s="411"/>
      <c r="YM180" s="411"/>
      <c r="YN180" s="411"/>
      <c r="YO180" s="411"/>
      <c r="YP180" s="411"/>
      <c r="YQ180" s="411"/>
      <c r="YR180" s="411"/>
      <c r="YS180" s="411"/>
      <c r="YT180" s="411"/>
      <c r="YU180" s="411"/>
      <c r="YV180" s="411"/>
      <c r="YW180" s="411"/>
      <c r="YX180" s="411"/>
      <c r="YY180" s="411"/>
      <c r="YZ180" s="411"/>
      <c r="ZA180" s="411"/>
      <c r="ZB180" s="411"/>
      <c r="ZC180" s="411"/>
      <c r="ZD180" s="411"/>
      <c r="ZE180" s="411"/>
      <c r="ZF180" s="411"/>
      <c r="ZG180" s="411"/>
      <c r="ZH180" s="411"/>
      <c r="ZI180" s="411"/>
      <c r="ZJ180" s="411"/>
      <c r="ZK180" s="411"/>
      <c r="ZL180" s="411"/>
      <c r="ZM180" s="411"/>
      <c r="ZN180" s="411"/>
      <c r="ZO180" s="411"/>
      <c r="ZP180" s="411"/>
      <c r="ZQ180" s="411"/>
      <c r="ZR180" s="411"/>
      <c r="ZS180" s="411"/>
      <c r="ZT180" s="411"/>
      <c r="ZU180" s="411"/>
      <c r="ZV180" s="411"/>
      <c r="ZW180" s="411"/>
      <c r="ZX180" s="411"/>
      <c r="ZY180" s="411"/>
      <c r="ZZ180" s="411"/>
      <c r="AAA180" s="411"/>
      <c r="AAB180" s="411"/>
      <c r="AAC180" s="411"/>
      <c r="AAD180" s="411"/>
      <c r="AAE180" s="411"/>
      <c r="AAF180" s="411"/>
      <c r="AAG180" s="411"/>
      <c r="AAH180" s="411"/>
      <c r="AAI180" s="411"/>
      <c r="AAJ180" s="411"/>
      <c r="AAK180" s="411"/>
      <c r="AAL180" s="411"/>
      <c r="AAM180" s="411"/>
      <c r="AAN180" s="411"/>
      <c r="AAO180" s="411"/>
      <c r="AAP180" s="411"/>
      <c r="AAQ180" s="411"/>
      <c r="AAR180" s="411"/>
      <c r="AAS180" s="411"/>
      <c r="AAT180" s="411"/>
      <c r="AAU180" s="411"/>
      <c r="AAV180" s="411"/>
      <c r="AAW180" s="411"/>
      <c r="AAX180" s="411"/>
      <c r="AAY180" s="411"/>
      <c r="AAZ180" s="411"/>
      <c r="ABA180" s="411"/>
      <c r="ABB180" s="411"/>
      <c r="ABC180" s="411"/>
      <c r="ABD180" s="411"/>
      <c r="ABE180" s="411"/>
      <c r="ABF180" s="411"/>
      <c r="ABG180" s="411"/>
      <c r="ABH180" s="411"/>
      <c r="ABI180" s="411"/>
      <c r="ABJ180" s="411"/>
      <c r="ABK180" s="411"/>
      <c r="ABL180" s="411"/>
      <c r="ABM180" s="411"/>
      <c r="ABN180" s="411"/>
      <c r="ABO180" s="411"/>
      <c r="ABP180" s="411"/>
      <c r="ABQ180" s="411"/>
      <c r="ABR180" s="411"/>
      <c r="ABS180" s="411"/>
      <c r="ABT180" s="411"/>
      <c r="ABU180" s="411"/>
      <c r="ABV180" s="411"/>
      <c r="ABW180" s="411"/>
      <c r="ABX180" s="411"/>
      <c r="ABY180" s="411"/>
      <c r="ABZ180" s="411"/>
      <c r="ACA180" s="411"/>
      <c r="ACB180" s="411"/>
      <c r="ACC180" s="411"/>
      <c r="ACD180" s="411"/>
      <c r="ACE180" s="411"/>
      <c r="ACF180" s="411"/>
      <c r="ACG180" s="411"/>
      <c r="ACH180" s="411"/>
      <c r="ACI180" s="411"/>
      <c r="ACJ180" s="411"/>
      <c r="ACK180" s="411"/>
      <c r="ACL180" s="411"/>
      <c r="ACM180" s="411"/>
      <c r="ACN180" s="411"/>
      <c r="ACO180" s="411"/>
      <c r="ACP180" s="411"/>
      <c r="ACQ180" s="411"/>
      <c r="ACR180" s="411"/>
      <c r="ACS180" s="411"/>
      <c r="ACT180" s="411"/>
      <c r="ACU180" s="411"/>
      <c r="ACV180" s="411"/>
      <c r="ACW180" s="411"/>
      <c r="ACX180" s="411"/>
      <c r="ACY180" s="411"/>
      <c r="ACZ180" s="411"/>
      <c r="ADA180" s="411"/>
      <c r="ADB180" s="411"/>
      <c r="ADC180" s="411"/>
      <c r="ADD180" s="411"/>
      <c r="ADE180" s="411"/>
      <c r="ADF180" s="411"/>
      <c r="ADG180" s="411"/>
      <c r="ADH180" s="411"/>
      <c r="ADI180" s="411"/>
      <c r="ADJ180" s="411"/>
      <c r="ADK180" s="411"/>
      <c r="ADL180" s="411"/>
      <c r="ADM180" s="411"/>
      <c r="ADN180" s="411"/>
      <c r="ADO180" s="411"/>
      <c r="ADP180" s="411"/>
      <c r="ADQ180" s="411"/>
      <c r="ADR180" s="411"/>
      <c r="ADS180" s="411"/>
      <c r="ADT180" s="411"/>
      <c r="ADU180" s="411"/>
      <c r="ADV180" s="411"/>
      <c r="ADW180" s="411"/>
      <c r="ADX180" s="411"/>
      <c r="ADY180" s="411"/>
      <c r="ADZ180" s="411"/>
      <c r="AEA180" s="411"/>
      <c r="AEB180" s="411"/>
      <c r="AEC180" s="411"/>
      <c r="AED180" s="411"/>
      <c r="AEE180" s="411"/>
      <c r="AEF180" s="411"/>
      <c r="AEG180" s="411"/>
      <c r="AEH180" s="411"/>
      <c r="AEI180" s="411"/>
      <c r="AEJ180" s="411"/>
      <c r="AEK180" s="411"/>
      <c r="AEL180" s="411"/>
      <c r="AEM180" s="411"/>
      <c r="AEN180" s="411"/>
      <c r="AEO180" s="411"/>
      <c r="AEP180" s="411"/>
      <c r="AEQ180" s="411"/>
      <c r="AER180" s="411"/>
      <c r="AES180" s="411"/>
      <c r="AET180" s="411"/>
      <c r="AEU180" s="411"/>
      <c r="AEV180" s="411"/>
      <c r="AEW180" s="411"/>
      <c r="AEX180" s="411"/>
      <c r="AEY180" s="411"/>
      <c r="AEZ180" s="411"/>
      <c r="AFA180" s="411"/>
      <c r="AFB180" s="411"/>
      <c r="AFC180" s="411"/>
      <c r="AFD180" s="411"/>
      <c r="AFE180" s="411"/>
      <c r="AFF180" s="411"/>
      <c r="AFG180" s="411"/>
      <c r="AFH180" s="411"/>
      <c r="AFI180" s="411"/>
      <c r="AFJ180" s="411"/>
      <c r="AFK180" s="411"/>
      <c r="AFL180" s="411"/>
      <c r="AFM180" s="411"/>
      <c r="AFN180" s="411"/>
      <c r="AFO180" s="411"/>
      <c r="AFP180" s="411"/>
      <c r="AFQ180" s="411"/>
      <c r="AFR180" s="411"/>
      <c r="AFS180" s="411"/>
      <c r="AFT180" s="411"/>
      <c r="AFU180" s="411"/>
      <c r="AFV180" s="411"/>
      <c r="AFW180" s="411"/>
      <c r="AFX180" s="411"/>
      <c r="AFY180" s="411"/>
      <c r="AFZ180" s="411"/>
      <c r="AGA180" s="411"/>
      <c r="AGB180" s="411"/>
      <c r="AGC180" s="411"/>
      <c r="AGD180" s="411"/>
      <c r="AGE180" s="411"/>
      <c r="AGF180" s="411"/>
      <c r="AGG180" s="411"/>
      <c r="AGH180" s="411"/>
      <c r="AGI180" s="411"/>
      <c r="AGJ180" s="411"/>
      <c r="AGK180" s="411"/>
      <c r="AGL180" s="411"/>
      <c r="AGM180" s="411"/>
      <c r="AGN180" s="411"/>
      <c r="AGO180" s="411"/>
      <c r="AGP180" s="411"/>
      <c r="AGQ180" s="411"/>
      <c r="AGR180" s="411"/>
      <c r="AGS180" s="411"/>
      <c r="AGT180" s="411"/>
      <c r="AGU180" s="411"/>
      <c r="AGV180" s="411"/>
      <c r="AGW180" s="411"/>
      <c r="AGX180" s="411"/>
      <c r="AGY180" s="411"/>
      <c r="AGZ180" s="411"/>
      <c r="AHA180" s="411"/>
      <c r="AHB180" s="411"/>
      <c r="AHC180" s="411"/>
      <c r="AHD180" s="411"/>
      <c r="AHE180" s="411"/>
      <c r="AHF180" s="411"/>
      <c r="AHG180" s="411"/>
      <c r="AHH180" s="411"/>
      <c r="AHI180" s="411"/>
      <c r="AHJ180" s="411"/>
      <c r="AHK180" s="411"/>
      <c r="AHL180" s="411"/>
      <c r="AHM180" s="411"/>
      <c r="AHN180" s="411"/>
      <c r="AHO180" s="411"/>
      <c r="AHP180" s="411"/>
      <c r="AHQ180" s="411"/>
      <c r="AHR180" s="411"/>
      <c r="AHS180" s="411"/>
      <c r="AHT180" s="411"/>
      <c r="AHU180" s="411"/>
      <c r="AHV180" s="411"/>
      <c r="AHW180" s="411"/>
      <c r="AHX180" s="411"/>
      <c r="AHY180" s="411"/>
      <c r="AHZ180" s="411"/>
      <c r="AIA180" s="411"/>
      <c r="AIB180" s="411"/>
      <c r="AIC180" s="411"/>
      <c r="AID180" s="411"/>
      <c r="AIE180" s="411"/>
      <c r="AIF180" s="411"/>
      <c r="AIG180" s="411"/>
      <c r="AIH180" s="411"/>
      <c r="AII180" s="411"/>
      <c r="AIJ180" s="411"/>
      <c r="AIK180" s="411"/>
      <c r="AIL180" s="411"/>
      <c r="AIM180" s="411"/>
      <c r="AIN180" s="411"/>
      <c r="AIO180" s="411"/>
      <c r="AIP180" s="411"/>
      <c r="AIQ180" s="411"/>
      <c r="AIR180" s="411"/>
      <c r="AIS180" s="411"/>
      <c r="AIT180" s="411"/>
      <c r="AIU180" s="411"/>
      <c r="AIV180" s="411"/>
      <c r="AIW180" s="411"/>
      <c r="AIX180" s="411"/>
      <c r="AIY180" s="411"/>
      <c r="AIZ180" s="411"/>
      <c r="AJA180" s="411"/>
      <c r="AJB180" s="411"/>
      <c r="AJC180" s="411"/>
      <c r="AJD180" s="411"/>
      <c r="AJE180" s="411"/>
      <c r="AJF180" s="411"/>
      <c r="AJG180" s="411"/>
      <c r="AJH180" s="411"/>
      <c r="AJI180" s="411"/>
      <c r="AJJ180" s="411"/>
      <c r="AJK180" s="411"/>
      <c r="AJL180" s="411"/>
      <c r="AJM180" s="411"/>
      <c r="AJN180" s="411"/>
      <c r="AJO180" s="411"/>
      <c r="AJP180" s="411"/>
      <c r="AJQ180" s="411"/>
      <c r="AJR180" s="411"/>
      <c r="AJS180" s="411"/>
      <c r="AJT180" s="411"/>
      <c r="AJU180" s="411"/>
      <c r="AJV180" s="411"/>
      <c r="AJW180" s="411"/>
      <c r="AJX180" s="411"/>
      <c r="AJY180" s="411"/>
      <c r="AJZ180" s="411"/>
      <c r="AKA180" s="411"/>
      <c r="AKB180" s="411"/>
      <c r="AKC180" s="411"/>
      <c r="AKD180" s="411"/>
      <c r="AKE180" s="411"/>
      <c r="AKF180" s="411"/>
      <c r="AKG180" s="411"/>
      <c r="AKH180" s="411"/>
      <c r="AKI180" s="411"/>
      <c r="AKJ180" s="411"/>
      <c r="AKK180" s="411"/>
      <c r="AKL180" s="411"/>
      <c r="AKM180" s="411"/>
      <c r="AKN180" s="411"/>
      <c r="AKO180" s="411"/>
      <c r="AKP180" s="411"/>
      <c r="AKQ180" s="411"/>
      <c r="AKR180" s="411"/>
      <c r="AKS180" s="411"/>
      <c r="AKT180" s="411"/>
      <c r="AKU180" s="411"/>
      <c r="AKV180" s="411"/>
      <c r="AKW180" s="411"/>
      <c r="AKX180" s="411"/>
      <c r="AKY180" s="411"/>
      <c r="AKZ180" s="411"/>
      <c r="ALA180" s="411"/>
      <c r="ALB180" s="411"/>
      <c r="ALC180" s="411"/>
      <c r="ALD180" s="411"/>
      <c r="ALE180" s="411"/>
      <c r="ALF180" s="411"/>
      <c r="ALG180" s="411"/>
      <c r="ALH180" s="411"/>
      <c r="ALI180" s="411"/>
      <c r="ALJ180" s="411"/>
      <c r="ALK180" s="411"/>
      <c r="ALL180" s="411"/>
      <c r="ALM180" s="411"/>
      <c r="ALN180" s="411"/>
      <c r="ALO180" s="411"/>
      <c r="ALP180" s="411"/>
      <c r="ALQ180" s="411"/>
      <c r="ALR180" s="411"/>
      <c r="ALS180" s="411"/>
      <c r="ALT180" s="411"/>
      <c r="ALU180" s="411"/>
      <c r="ALV180" s="411"/>
      <c r="ALW180" s="411"/>
      <c r="ALX180" s="411"/>
      <c r="ALY180" s="411"/>
      <c r="ALZ180" s="411"/>
      <c r="AMA180" s="411"/>
      <c r="AMB180" s="411"/>
      <c r="AMC180" s="411"/>
      <c r="AMD180" s="411"/>
      <c r="AME180" s="411"/>
      <c r="AMF180" s="411"/>
      <c r="AMG180" s="411"/>
      <c r="AMH180" s="411"/>
      <c r="AMI180" s="411"/>
      <c r="AMJ180" s="411"/>
      <c r="AMK180" s="411"/>
      <c r="AML180" s="411"/>
      <c r="AMM180" s="411"/>
      <c r="AMN180" s="411"/>
      <c r="AMO180" s="411"/>
      <c r="AMP180" s="411"/>
      <c r="AMQ180" s="411"/>
      <c r="AMR180" s="411"/>
      <c r="AMS180" s="411"/>
      <c r="AMT180" s="411"/>
      <c r="AMU180" s="411"/>
      <c r="AMV180" s="411"/>
      <c r="AMW180" s="411"/>
      <c r="AMX180" s="411"/>
      <c r="AMY180" s="411"/>
      <c r="AMZ180" s="411"/>
      <c r="ANA180" s="411"/>
      <c r="ANB180" s="411"/>
      <c r="ANC180" s="411"/>
      <c r="AND180" s="411"/>
      <c r="ANE180" s="411"/>
      <c r="ANF180" s="411"/>
      <c r="ANG180" s="411"/>
      <c r="ANH180" s="411"/>
      <c r="ANI180" s="411"/>
      <c r="ANJ180" s="411"/>
      <c r="ANK180" s="411"/>
      <c r="ANL180" s="411"/>
      <c r="ANM180" s="411"/>
      <c r="ANN180" s="411"/>
      <c r="ANO180" s="411"/>
      <c r="ANP180" s="411"/>
      <c r="ANQ180" s="411"/>
      <c r="ANR180" s="411"/>
      <c r="ANS180" s="411"/>
      <c r="ANT180" s="411"/>
      <c r="ANU180" s="411"/>
      <c r="ANV180" s="411"/>
      <c r="ANW180" s="411"/>
      <c r="ANX180" s="411"/>
      <c r="ANY180" s="411"/>
      <c r="ANZ180" s="411"/>
      <c r="AOA180" s="411"/>
      <c r="AOB180" s="411"/>
      <c r="AOC180" s="411"/>
      <c r="AOD180" s="411"/>
      <c r="AOE180" s="411"/>
      <c r="AOF180" s="411"/>
      <c r="AOG180" s="411"/>
      <c r="AOH180" s="411"/>
      <c r="AOI180" s="411"/>
      <c r="AOJ180" s="411"/>
      <c r="AOK180" s="411"/>
      <c r="AOL180" s="411"/>
      <c r="AOM180" s="411"/>
      <c r="AON180" s="411"/>
      <c r="AOO180" s="411"/>
      <c r="AOP180" s="411"/>
      <c r="AOQ180" s="411"/>
      <c r="AOR180" s="411"/>
      <c r="AOS180" s="411"/>
      <c r="AOT180" s="411"/>
      <c r="AOU180" s="411"/>
      <c r="AOV180" s="411"/>
      <c r="AOW180" s="411"/>
      <c r="AOX180" s="411"/>
      <c r="AOY180" s="411"/>
      <c r="AOZ180" s="411"/>
      <c r="APA180" s="411"/>
      <c r="APB180" s="411"/>
      <c r="APC180" s="411"/>
      <c r="APD180" s="411"/>
      <c r="APE180" s="411"/>
      <c r="APF180" s="411"/>
      <c r="APG180" s="411"/>
      <c r="APH180" s="411"/>
      <c r="API180" s="411"/>
      <c r="APJ180" s="411"/>
      <c r="APK180" s="411"/>
      <c r="APL180" s="411"/>
      <c r="APM180" s="411"/>
      <c r="APN180" s="411"/>
      <c r="APO180" s="411"/>
      <c r="APP180" s="411"/>
      <c r="APQ180" s="411"/>
      <c r="APR180" s="411"/>
      <c r="APS180" s="411"/>
      <c r="APT180" s="411"/>
      <c r="APU180" s="411"/>
      <c r="APV180" s="411"/>
      <c r="APW180" s="411"/>
      <c r="APX180" s="411"/>
      <c r="APY180" s="411"/>
      <c r="APZ180" s="411"/>
      <c r="AQA180" s="411"/>
      <c r="AQB180" s="411"/>
      <c r="AQC180" s="411"/>
      <c r="AQD180" s="411"/>
      <c r="AQE180" s="411"/>
      <c r="AQF180" s="411"/>
      <c r="AQG180" s="411"/>
      <c r="AQH180" s="411"/>
      <c r="AQI180" s="411"/>
      <c r="AQJ180" s="411"/>
      <c r="AQK180" s="411"/>
      <c r="AQL180" s="411"/>
      <c r="AQM180" s="411"/>
      <c r="AQN180" s="411"/>
      <c r="AQO180" s="411"/>
      <c r="AQP180" s="411"/>
      <c r="AQQ180" s="411"/>
      <c r="AQR180" s="411"/>
      <c r="AQS180" s="411"/>
      <c r="AQT180" s="411"/>
      <c r="AQU180" s="411"/>
      <c r="AQV180" s="411"/>
      <c r="AQW180" s="411"/>
      <c r="AQX180" s="411"/>
      <c r="AQY180" s="411"/>
      <c r="AQZ180" s="411"/>
      <c r="ARA180" s="411"/>
      <c r="ARB180" s="411"/>
      <c r="ARC180" s="411"/>
      <c r="ARD180" s="411"/>
      <c r="ARE180" s="411"/>
      <c r="ARF180" s="411"/>
      <c r="ARG180" s="411"/>
      <c r="ARH180" s="411"/>
      <c r="ARI180" s="411"/>
      <c r="ARJ180" s="411"/>
      <c r="ARK180" s="411"/>
      <c r="ARL180" s="411"/>
      <c r="ARM180" s="411"/>
      <c r="ARN180" s="411"/>
      <c r="ARO180" s="411"/>
      <c r="ARP180" s="411"/>
      <c r="ARQ180" s="411"/>
      <c r="ARR180" s="411"/>
      <c r="ARS180" s="411"/>
      <c r="ART180" s="411"/>
      <c r="ARU180" s="411"/>
      <c r="ARV180" s="411"/>
      <c r="ARW180" s="411"/>
      <c r="ARX180" s="411"/>
      <c r="ARY180" s="411"/>
      <c r="ARZ180" s="411"/>
      <c r="ASA180" s="411"/>
      <c r="ASB180" s="411"/>
      <c r="ASC180" s="411"/>
      <c r="ASD180" s="411"/>
      <c r="ASE180" s="411"/>
      <c r="ASF180" s="411"/>
      <c r="ASG180" s="411"/>
      <c r="ASH180" s="411"/>
      <c r="ASI180" s="411"/>
      <c r="ASJ180" s="411"/>
      <c r="ASK180" s="411"/>
      <c r="ASL180" s="411"/>
      <c r="ASM180" s="411"/>
      <c r="ASN180" s="411"/>
      <c r="ASO180" s="411"/>
      <c r="ASP180" s="411"/>
      <c r="ASQ180" s="411"/>
      <c r="ASR180" s="411"/>
      <c r="ASS180" s="411"/>
      <c r="AST180" s="411"/>
      <c r="ASU180" s="411"/>
      <c r="ASV180" s="411"/>
      <c r="ASW180" s="411"/>
      <c r="ASX180" s="411"/>
      <c r="ASY180" s="411"/>
      <c r="ASZ180" s="411"/>
      <c r="ATA180" s="411"/>
      <c r="ATB180" s="411"/>
      <c r="ATC180" s="411"/>
      <c r="ATD180" s="411"/>
      <c r="ATE180" s="411"/>
      <c r="ATF180" s="411"/>
      <c r="ATG180" s="411"/>
      <c r="ATH180" s="411"/>
      <c r="ATI180" s="411"/>
      <c r="ATJ180" s="411"/>
      <c r="ATK180" s="411"/>
      <c r="ATL180" s="411"/>
      <c r="ATM180" s="411"/>
      <c r="ATN180" s="411"/>
      <c r="ATO180" s="411"/>
      <c r="ATP180" s="411"/>
      <c r="ATQ180" s="411"/>
      <c r="ATR180" s="411"/>
      <c r="ATS180" s="411"/>
      <c r="ATT180" s="411"/>
      <c r="ATU180" s="411"/>
      <c r="ATV180" s="411"/>
      <c r="ATW180" s="411"/>
      <c r="ATX180" s="411"/>
      <c r="ATY180" s="411"/>
      <c r="ATZ180" s="411"/>
      <c r="AUA180" s="411"/>
      <c r="AUB180" s="411"/>
      <c r="AUC180" s="411"/>
      <c r="AUD180" s="411"/>
      <c r="AUE180" s="411"/>
      <c r="AUF180" s="411"/>
      <c r="AUG180" s="411"/>
      <c r="AUH180" s="411"/>
      <c r="AUI180" s="411"/>
      <c r="AUJ180" s="411"/>
      <c r="AUK180" s="411"/>
      <c r="AUL180" s="411"/>
      <c r="AUM180" s="411"/>
      <c r="AUN180" s="411"/>
      <c r="AUO180" s="411"/>
      <c r="AUP180" s="411"/>
      <c r="AUQ180" s="411"/>
      <c r="AUR180" s="411"/>
      <c r="AUS180" s="411"/>
      <c r="AUT180" s="411"/>
      <c r="AUU180" s="411"/>
      <c r="AUV180" s="411"/>
      <c r="AUW180" s="411"/>
      <c r="AUX180" s="411"/>
      <c r="AUY180" s="411"/>
      <c r="AUZ180" s="411"/>
      <c r="AVA180" s="411"/>
      <c r="AVB180" s="411"/>
      <c r="AVC180" s="411"/>
      <c r="AVD180" s="411"/>
      <c r="AVE180" s="411"/>
      <c r="AVF180" s="411"/>
      <c r="AVG180" s="411"/>
      <c r="AVH180" s="411"/>
      <c r="AVI180" s="411"/>
      <c r="AVJ180" s="411"/>
      <c r="AVK180" s="411"/>
      <c r="AVL180" s="411"/>
      <c r="AVM180" s="411"/>
      <c r="AVN180" s="411"/>
      <c r="AVO180" s="411"/>
      <c r="AVP180" s="411"/>
      <c r="AVQ180" s="411"/>
      <c r="AVR180" s="411"/>
      <c r="AVS180" s="411"/>
      <c r="AVT180" s="411"/>
      <c r="AVU180" s="411"/>
      <c r="AVV180" s="411"/>
      <c r="AVW180" s="411"/>
      <c r="AVX180" s="411"/>
      <c r="AVY180" s="411"/>
      <c r="AVZ180" s="411"/>
      <c r="AWA180" s="411"/>
      <c r="AWB180" s="411"/>
      <c r="AWC180" s="411"/>
      <c r="AWD180" s="411"/>
      <c r="AWE180" s="411"/>
      <c r="AWF180" s="411"/>
      <c r="AWG180" s="411"/>
      <c r="AWH180" s="411"/>
      <c r="AWI180" s="411"/>
      <c r="AWJ180" s="411"/>
      <c r="AWK180" s="411"/>
      <c r="AWL180" s="411"/>
      <c r="AWM180" s="411"/>
      <c r="AWN180" s="411"/>
      <c r="AWO180" s="411"/>
      <c r="AWP180" s="411"/>
      <c r="AWQ180" s="411"/>
      <c r="AWR180" s="411"/>
      <c r="AWS180" s="411"/>
      <c r="AWT180" s="411"/>
      <c r="AWU180" s="411"/>
      <c r="AWV180" s="411"/>
      <c r="AWW180" s="411"/>
      <c r="AWX180" s="411"/>
      <c r="AWY180" s="411"/>
      <c r="AWZ180" s="411"/>
      <c r="AXA180" s="411"/>
      <c r="AXB180" s="411"/>
      <c r="AXC180" s="411"/>
      <c r="AXD180" s="411"/>
      <c r="AXE180" s="411"/>
      <c r="AXF180" s="411"/>
      <c r="AXG180" s="411"/>
      <c r="AXH180" s="411"/>
      <c r="AXI180" s="411"/>
      <c r="AXJ180" s="411"/>
      <c r="AXK180" s="411"/>
      <c r="AXL180" s="411"/>
      <c r="AXM180" s="411"/>
      <c r="AXN180" s="411"/>
      <c r="AXO180" s="411"/>
      <c r="AXP180" s="411"/>
      <c r="AXQ180" s="411"/>
      <c r="AXR180" s="411"/>
      <c r="AXS180" s="411"/>
      <c r="AXT180" s="411"/>
      <c r="AXU180" s="411"/>
      <c r="AXV180" s="411"/>
      <c r="AXW180" s="411"/>
      <c r="AXX180" s="411"/>
      <c r="AXY180" s="411"/>
      <c r="AXZ180" s="411"/>
      <c r="AYA180" s="411"/>
      <c r="AYB180" s="411"/>
      <c r="AYC180" s="411"/>
      <c r="AYD180" s="411"/>
      <c r="AYE180" s="411"/>
      <c r="AYF180" s="411"/>
      <c r="AYG180" s="411"/>
      <c r="AYH180" s="411"/>
      <c r="AYI180" s="411"/>
      <c r="AYJ180" s="411"/>
      <c r="AYK180" s="411"/>
      <c r="AYL180" s="411"/>
      <c r="AYM180" s="411"/>
      <c r="AYN180" s="411"/>
      <c r="AYO180" s="411"/>
      <c r="AYP180" s="411"/>
      <c r="AYQ180" s="411"/>
      <c r="AYR180" s="411"/>
      <c r="AYS180" s="411"/>
      <c r="AYT180" s="411"/>
      <c r="AYU180" s="411"/>
      <c r="AYV180" s="411"/>
      <c r="AYW180" s="411"/>
      <c r="AYX180" s="411"/>
      <c r="AYY180" s="411"/>
      <c r="AYZ180" s="411"/>
      <c r="AZA180" s="411"/>
      <c r="AZB180" s="411"/>
      <c r="AZC180" s="411"/>
      <c r="AZD180" s="411"/>
      <c r="AZE180" s="411"/>
      <c r="AZF180" s="411"/>
      <c r="AZG180" s="411"/>
      <c r="AZH180" s="411"/>
      <c r="AZI180" s="411"/>
      <c r="AZJ180" s="411"/>
      <c r="AZK180" s="411"/>
      <c r="AZL180" s="411"/>
      <c r="AZM180" s="411"/>
      <c r="AZN180" s="411"/>
      <c r="AZO180" s="411"/>
      <c r="AZP180" s="411"/>
      <c r="AZQ180" s="411"/>
      <c r="AZR180" s="411"/>
      <c r="AZS180" s="411"/>
      <c r="AZT180" s="411"/>
      <c r="AZU180" s="411"/>
      <c r="AZV180" s="411"/>
      <c r="AZW180" s="411"/>
      <c r="AZX180" s="411"/>
      <c r="AZY180" s="411"/>
      <c r="AZZ180" s="411"/>
      <c r="BAA180" s="411"/>
      <c r="BAB180" s="411"/>
      <c r="BAC180" s="411"/>
      <c r="BAD180" s="411"/>
      <c r="BAE180" s="411"/>
      <c r="BAF180" s="411"/>
      <c r="BAG180" s="411"/>
      <c r="BAH180" s="411"/>
      <c r="BAI180" s="411"/>
      <c r="BAJ180" s="411"/>
      <c r="BAK180" s="411"/>
      <c r="BAL180" s="411"/>
      <c r="BAM180" s="411"/>
      <c r="BAN180" s="411"/>
      <c r="BAO180" s="411"/>
      <c r="BAP180" s="411"/>
      <c r="BAQ180" s="411"/>
      <c r="BAR180" s="411"/>
      <c r="BAS180" s="411"/>
      <c r="BAT180" s="411"/>
      <c r="BAU180" s="411"/>
      <c r="BAV180" s="411"/>
      <c r="BAW180" s="411"/>
      <c r="BAX180" s="411"/>
      <c r="BAY180" s="411"/>
      <c r="BAZ180" s="411"/>
      <c r="BBA180" s="411"/>
      <c r="BBB180" s="411"/>
      <c r="BBC180" s="411"/>
      <c r="BBD180" s="411"/>
      <c r="BBE180" s="411"/>
      <c r="BBF180" s="411"/>
      <c r="BBG180" s="411"/>
      <c r="BBH180" s="411"/>
      <c r="BBI180" s="411"/>
      <c r="BBJ180" s="411"/>
      <c r="BBK180" s="411"/>
      <c r="BBL180" s="411"/>
      <c r="BBM180" s="411"/>
      <c r="BBN180" s="411"/>
      <c r="BBO180" s="411"/>
      <c r="BBP180" s="411"/>
      <c r="BBQ180" s="411"/>
      <c r="BBR180" s="411"/>
      <c r="BBS180" s="411"/>
      <c r="BBT180" s="411"/>
      <c r="BBU180" s="411"/>
      <c r="BBV180" s="411"/>
      <c r="BBW180" s="411"/>
      <c r="BBX180" s="411"/>
      <c r="BBY180" s="411"/>
      <c r="BBZ180" s="411"/>
      <c r="BCA180" s="411"/>
      <c r="BCB180" s="411"/>
      <c r="BCC180" s="411"/>
      <c r="BCD180" s="411"/>
      <c r="BCE180" s="411"/>
      <c r="BCF180" s="411"/>
      <c r="BCG180" s="411"/>
      <c r="BCH180" s="411"/>
      <c r="BCI180" s="411"/>
      <c r="BCJ180" s="411"/>
      <c r="BCK180" s="411"/>
      <c r="BCL180" s="411"/>
      <c r="BCM180" s="411"/>
      <c r="BCN180" s="411"/>
      <c r="BCO180" s="411"/>
      <c r="BCP180" s="411"/>
      <c r="BCQ180" s="411"/>
      <c r="BCR180" s="411"/>
      <c r="BCS180" s="411"/>
      <c r="BCT180" s="411"/>
      <c r="BCU180" s="411"/>
      <c r="BCV180" s="411"/>
      <c r="BCW180" s="411"/>
      <c r="BCX180" s="411"/>
      <c r="BCY180" s="411"/>
      <c r="BCZ180" s="411"/>
      <c r="BDA180" s="411"/>
      <c r="BDB180" s="411"/>
      <c r="BDC180" s="411"/>
      <c r="BDD180" s="411"/>
      <c r="BDE180" s="411"/>
      <c r="BDF180" s="411"/>
      <c r="BDG180" s="411"/>
      <c r="BDH180" s="411"/>
      <c r="BDI180" s="411"/>
      <c r="BDJ180" s="411"/>
      <c r="BDK180" s="411"/>
      <c r="BDL180" s="411"/>
      <c r="BDM180" s="411"/>
      <c r="BDN180" s="411"/>
      <c r="BDO180" s="411"/>
      <c r="BDP180" s="411"/>
      <c r="BDQ180" s="411"/>
      <c r="BDR180" s="411"/>
      <c r="BDS180" s="411"/>
      <c r="BDT180" s="411"/>
      <c r="BDU180" s="411"/>
      <c r="BDV180" s="411"/>
      <c r="BDW180" s="411"/>
      <c r="BDX180" s="411"/>
      <c r="BDY180" s="411"/>
      <c r="BDZ180" s="411"/>
      <c r="BEA180" s="411"/>
      <c r="BEB180" s="411"/>
      <c r="BEC180" s="411"/>
      <c r="BED180" s="411"/>
      <c r="BEE180" s="411"/>
      <c r="BEF180" s="411"/>
      <c r="BEG180" s="411"/>
      <c r="BEH180" s="411"/>
      <c r="BEI180" s="411"/>
      <c r="BEJ180" s="411"/>
      <c r="BEK180" s="411"/>
      <c r="BEL180" s="411"/>
      <c r="BEM180" s="411"/>
      <c r="BEN180" s="411"/>
      <c r="BEO180" s="411"/>
      <c r="BEP180" s="411"/>
      <c r="BEQ180" s="411"/>
      <c r="BER180" s="411"/>
      <c r="BES180" s="411"/>
      <c r="BET180" s="411"/>
      <c r="BEU180" s="411"/>
      <c r="BEV180" s="411"/>
      <c r="BEW180" s="411"/>
      <c r="BEX180" s="411"/>
      <c r="BEY180" s="411"/>
      <c r="BEZ180" s="411"/>
      <c r="BFA180" s="411"/>
      <c r="BFB180" s="411"/>
      <c r="BFC180" s="411"/>
      <c r="BFD180" s="411"/>
      <c r="BFE180" s="411"/>
      <c r="BFF180" s="411"/>
      <c r="BFG180" s="411"/>
      <c r="BFH180" s="411"/>
      <c r="BFI180" s="411"/>
      <c r="BFJ180" s="411"/>
      <c r="BFK180" s="411"/>
      <c r="BFL180" s="411"/>
      <c r="BFM180" s="411"/>
      <c r="BFN180" s="411"/>
      <c r="BFO180" s="411"/>
      <c r="BFP180" s="411"/>
      <c r="BFQ180" s="411"/>
      <c r="BFR180" s="411"/>
      <c r="BFS180" s="411"/>
      <c r="BFT180" s="411"/>
      <c r="BFU180" s="411"/>
      <c r="BFV180" s="411"/>
      <c r="BFW180" s="411"/>
      <c r="BFX180" s="411"/>
      <c r="BFY180" s="411"/>
      <c r="BFZ180" s="411"/>
      <c r="BGA180" s="411"/>
      <c r="BGB180" s="411"/>
      <c r="BGC180" s="411"/>
      <c r="BGD180" s="411"/>
      <c r="BGE180" s="411"/>
      <c r="BGF180" s="411"/>
      <c r="BGG180" s="411"/>
      <c r="BGH180" s="411"/>
      <c r="BGI180" s="411"/>
      <c r="BGJ180" s="411"/>
      <c r="BGK180" s="411"/>
      <c r="BGL180" s="411"/>
      <c r="BGM180" s="411"/>
      <c r="BGN180" s="411"/>
      <c r="BGO180" s="411"/>
      <c r="BGP180" s="411"/>
      <c r="BGQ180" s="411"/>
      <c r="BGR180" s="411"/>
      <c r="BGS180" s="411"/>
      <c r="BGT180" s="411"/>
      <c r="BGU180" s="411"/>
      <c r="BGV180" s="411"/>
      <c r="BGW180" s="411"/>
      <c r="BGX180" s="411"/>
      <c r="BGY180" s="411"/>
      <c r="BGZ180" s="411"/>
      <c r="BHA180" s="411"/>
      <c r="BHB180" s="411"/>
      <c r="BHC180" s="411"/>
      <c r="BHD180" s="411"/>
      <c r="BHE180" s="411"/>
      <c r="BHF180" s="411"/>
      <c r="BHG180" s="411"/>
      <c r="BHH180" s="411"/>
      <c r="BHI180" s="411"/>
      <c r="BHJ180" s="411"/>
      <c r="BHK180" s="411"/>
      <c r="BHL180" s="411"/>
      <c r="BHM180" s="411"/>
      <c r="BHN180" s="411"/>
      <c r="BHO180" s="411"/>
      <c r="BHP180" s="411"/>
      <c r="BHQ180" s="411"/>
      <c r="BHR180" s="411"/>
      <c r="BHS180" s="411"/>
      <c r="BHT180" s="411"/>
      <c r="BHU180" s="411"/>
      <c r="BHV180" s="411"/>
      <c r="BHW180" s="411"/>
      <c r="BHX180" s="411"/>
      <c r="BHY180" s="411"/>
      <c r="BHZ180" s="411"/>
      <c r="BIA180" s="411"/>
      <c r="BIB180" s="411"/>
      <c r="BIC180" s="411"/>
      <c r="BID180" s="411"/>
      <c r="BIE180" s="411"/>
      <c r="BIF180" s="411"/>
      <c r="BIG180" s="411"/>
      <c r="BIH180" s="411"/>
      <c r="BII180" s="411"/>
      <c r="BIJ180" s="411"/>
      <c r="BIK180" s="411"/>
      <c r="BIL180" s="411"/>
      <c r="BIM180" s="411"/>
      <c r="BIN180" s="411"/>
      <c r="BIO180" s="411"/>
      <c r="BIP180" s="411"/>
      <c r="BIQ180" s="411"/>
      <c r="BIR180" s="411"/>
      <c r="BIS180" s="411"/>
      <c r="BIT180" s="411"/>
      <c r="BIU180" s="411"/>
      <c r="BIV180" s="411"/>
      <c r="BIW180" s="411"/>
      <c r="BIX180" s="411"/>
      <c r="BIY180" s="411"/>
      <c r="BIZ180" s="411"/>
      <c r="BJA180" s="411"/>
      <c r="BJB180" s="411"/>
      <c r="BJC180" s="411"/>
      <c r="BJD180" s="411"/>
      <c r="BJE180" s="411"/>
      <c r="BJF180" s="411"/>
      <c r="BJG180" s="411"/>
      <c r="BJH180" s="411"/>
      <c r="BJI180" s="411"/>
      <c r="BJJ180" s="411"/>
      <c r="BJK180" s="411"/>
      <c r="BJL180" s="411"/>
      <c r="BJM180" s="411"/>
      <c r="BJN180" s="411"/>
      <c r="BJO180" s="411"/>
      <c r="BJP180" s="411"/>
      <c r="BJQ180" s="411"/>
      <c r="BJR180" s="411"/>
      <c r="BJS180" s="411"/>
      <c r="BJT180" s="411"/>
      <c r="BJU180" s="411"/>
      <c r="BJV180" s="411"/>
      <c r="BJW180" s="411"/>
      <c r="BJX180" s="411"/>
      <c r="BJY180" s="411"/>
      <c r="BJZ180" s="411"/>
      <c r="BKA180" s="411"/>
      <c r="BKB180" s="411"/>
      <c r="BKC180" s="411"/>
      <c r="BKD180" s="411"/>
      <c r="BKE180" s="411"/>
      <c r="BKF180" s="411"/>
      <c r="BKG180" s="411"/>
      <c r="BKH180" s="411"/>
      <c r="BKI180" s="411"/>
      <c r="BKJ180" s="411"/>
      <c r="BKK180" s="411"/>
      <c r="BKL180" s="411"/>
      <c r="BKM180" s="411"/>
      <c r="BKN180" s="411"/>
      <c r="BKO180" s="411"/>
      <c r="BKP180" s="411"/>
      <c r="BKQ180" s="411"/>
      <c r="BKR180" s="411"/>
      <c r="BKS180" s="411"/>
      <c r="BKT180" s="411"/>
      <c r="BKU180" s="411"/>
      <c r="BKV180" s="411"/>
      <c r="BKW180" s="411"/>
      <c r="BKX180" s="411"/>
      <c r="BKY180" s="411"/>
      <c r="BKZ180" s="411"/>
      <c r="BLA180" s="411"/>
      <c r="BLB180" s="411"/>
      <c r="BLC180" s="411"/>
      <c r="BLD180" s="411"/>
      <c r="BLE180" s="411"/>
      <c r="BLF180" s="411"/>
      <c r="BLG180" s="411"/>
      <c r="BLH180" s="411"/>
      <c r="BLI180" s="411"/>
      <c r="BLJ180" s="411"/>
      <c r="BLK180" s="411"/>
      <c r="BLL180" s="411"/>
      <c r="BLM180" s="411"/>
      <c r="BLN180" s="411"/>
      <c r="BLO180" s="411"/>
      <c r="BLP180" s="411"/>
      <c r="BLQ180" s="411"/>
      <c r="BLR180" s="411"/>
      <c r="BLS180" s="411"/>
      <c r="BLT180" s="411"/>
      <c r="BLU180" s="411"/>
      <c r="BLV180" s="411"/>
      <c r="BLW180" s="411"/>
      <c r="BLX180" s="411"/>
      <c r="BLY180" s="411"/>
      <c r="BLZ180" s="411"/>
      <c r="BMA180" s="411"/>
      <c r="BMB180" s="411"/>
      <c r="BMC180" s="411"/>
      <c r="BMD180" s="411"/>
      <c r="BME180" s="411"/>
      <c r="BMF180" s="411"/>
      <c r="BMG180" s="411"/>
      <c r="BMH180" s="411"/>
      <c r="BMI180" s="411"/>
      <c r="BMJ180" s="411"/>
      <c r="BMK180" s="411"/>
      <c r="BML180" s="411"/>
      <c r="BMM180" s="411"/>
      <c r="BMN180" s="411"/>
      <c r="BMO180" s="411"/>
      <c r="BMP180" s="411"/>
      <c r="BMQ180" s="411"/>
      <c r="BMR180" s="411"/>
      <c r="BMS180" s="411"/>
      <c r="BMT180" s="411"/>
      <c r="BMU180" s="411"/>
      <c r="BMV180" s="411"/>
      <c r="BMW180" s="411"/>
      <c r="BMX180" s="411"/>
      <c r="BMY180" s="411"/>
      <c r="BMZ180" s="411"/>
      <c r="BNA180" s="411"/>
      <c r="BNB180" s="411"/>
      <c r="BNC180" s="411"/>
      <c r="BND180" s="411"/>
      <c r="BNE180" s="411"/>
      <c r="BNF180" s="411"/>
      <c r="BNG180" s="411"/>
      <c r="BNH180" s="411"/>
      <c r="BNI180" s="411"/>
      <c r="BNJ180" s="411"/>
      <c r="BNK180" s="411"/>
      <c r="BNL180" s="411"/>
      <c r="BNM180" s="411"/>
      <c r="BNN180" s="411"/>
      <c r="BNO180" s="411"/>
      <c r="BNP180" s="411"/>
      <c r="BNQ180" s="411"/>
      <c r="BNR180" s="411"/>
      <c r="BNS180" s="411"/>
      <c r="BNT180" s="411"/>
      <c r="BNU180" s="411"/>
      <c r="BNV180" s="411"/>
      <c r="BNW180" s="411"/>
      <c r="BNX180" s="411"/>
      <c r="BNY180" s="411"/>
      <c r="BNZ180" s="411"/>
      <c r="BOA180" s="411"/>
      <c r="BOB180" s="411"/>
      <c r="BOC180" s="411"/>
      <c r="BOD180" s="411"/>
      <c r="BOE180" s="411"/>
      <c r="BOF180" s="411"/>
      <c r="BOG180" s="411"/>
      <c r="BOH180" s="411"/>
      <c r="BOI180" s="411"/>
      <c r="BOJ180" s="411"/>
      <c r="BOK180" s="411"/>
      <c r="BOL180" s="411"/>
      <c r="BOM180" s="411"/>
      <c r="BON180" s="411"/>
      <c r="BOO180" s="411"/>
      <c r="BOP180" s="411"/>
      <c r="BOQ180" s="411"/>
      <c r="BOR180" s="411"/>
      <c r="BOS180" s="411"/>
      <c r="BOT180" s="411"/>
      <c r="BOU180" s="411"/>
      <c r="BOV180" s="411"/>
      <c r="BOW180" s="411"/>
      <c r="BOX180" s="411"/>
      <c r="BOY180" s="411"/>
      <c r="BOZ180" s="411"/>
      <c r="BPA180" s="411"/>
      <c r="BPB180" s="411"/>
      <c r="BPC180" s="411"/>
      <c r="BPD180" s="411"/>
      <c r="BPE180" s="411"/>
      <c r="BPF180" s="411"/>
      <c r="BPG180" s="411"/>
      <c r="BPH180" s="411"/>
      <c r="BPI180" s="411"/>
      <c r="BPJ180" s="411"/>
      <c r="BPK180" s="411"/>
      <c r="BPL180" s="411"/>
      <c r="BPM180" s="411"/>
      <c r="BPN180" s="411"/>
      <c r="BPO180" s="411"/>
      <c r="BPP180" s="411"/>
      <c r="BPQ180" s="411"/>
      <c r="BPR180" s="411"/>
      <c r="BPS180" s="411"/>
      <c r="BPT180" s="411"/>
      <c r="BPU180" s="411"/>
      <c r="BPV180" s="411"/>
      <c r="BPW180" s="411"/>
      <c r="BPX180" s="411"/>
      <c r="BPY180" s="411"/>
      <c r="BPZ180" s="411"/>
      <c r="BQA180" s="411"/>
      <c r="BQB180" s="411"/>
      <c r="BQC180" s="411"/>
      <c r="BQD180" s="411"/>
      <c r="BQE180" s="411"/>
      <c r="BQF180" s="411"/>
      <c r="BQG180" s="411"/>
      <c r="BQH180" s="411"/>
      <c r="BQI180" s="411"/>
      <c r="BQJ180" s="411"/>
      <c r="BQK180" s="411"/>
      <c r="BQL180" s="411"/>
      <c r="BQM180" s="411"/>
      <c r="BQN180" s="411"/>
      <c r="BQO180" s="411"/>
      <c r="BQP180" s="411"/>
      <c r="BQQ180" s="411"/>
      <c r="BQR180" s="411"/>
      <c r="BQS180" s="411"/>
      <c r="BQT180" s="411"/>
      <c r="BQU180" s="411"/>
      <c r="BQV180" s="411"/>
      <c r="BQW180" s="411"/>
      <c r="BQX180" s="411"/>
      <c r="BQY180" s="411"/>
      <c r="BQZ180" s="411"/>
      <c r="BRA180" s="411"/>
      <c r="BRB180" s="411"/>
      <c r="BRC180" s="411"/>
      <c r="BRD180" s="411"/>
      <c r="BRE180" s="411"/>
      <c r="BRF180" s="411"/>
      <c r="BRG180" s="411"/>
      <c r="BRH180" s="411"/>
      <c r="BRI180" s="411"/>
      <c r="BRJ180" s="411"/>
      <c r="BRK180" s="411"/>
      <c r="BRL180" s="411"/>
      <c r="BRM180" s="411"/>
      <c r="BRN180" s="411"/>
      <c r="BRO180" s="411"/>
      <c r="BRP180" s="411"/>
      <c r="BRQ180" s="411"/>
      <c r="BRR180" s="411"/>
      <c r="BRS180" s="411"/>
      <c r="BRT180" s="411"/>
      <c r="BRU180" s="411"/>
      <c r="BRV180" s="411"/>
      <c r="BRW180" s="411"/>
      <c r="BRX180" s="411"/>
      <c r="BRY180" s="411"/>
      <c r="BRZ180" s="411"/>
      <c r="BSA180" s="411"/>
      <c r="BSB180" s="411"/>
      <c r="BSC180" s="411"/>
      <c r="BSD180" s="411"/>
      <c r="BSE180" s="411"/>
      <c r="BSF180" s="411"/>
      <c r="BSG180" s="411"/>
      <c r="BSH180" s="411"/>
      <c r="BSI180" s="411"/>
      <c r="BSJ180" s="411"/>
      <c r="BSK180" s="411"/>
      <c r="BSL180" s="411"/>
      <c r="BSM180" s="411"/>
      <c r="BSN180" s="411"/>
      <c r="BSO180" s="411"/>
      <c r="BSP180" s="411"/>
      <c r="BSQ180" s="411"/>
      <c r="BSR180" s="411"/>
      <c r="BSS180" s="411"/>
      <c r="BST180" s="411"/>
      <c r="BSU180" s="411"/>
      <c r="BSV180" s="411"/>
      <c r="BSW180" s="411"/>
      <c r="BSX180" s="411"/>
      <c r="BSY180" s="411"/>
      <c r="BSZ180" s="411"/>
      <c r="BTA180" s="411"/>
      <c r="BTB180" s="411"/>
      <c r="BTC180" s="411"/>
      <c r="BTD180" s="411"/>
      <c r="BTE180" s="411"/>
      <c r="BTF180" s="411"/>
      <c r="BTG180" s="411"/>
      <c r="BTH180" s="411"/>
      <c r="BTI180" s="411"/>
      <c r="BTJ180" s="411"/>
      <c r="BTK180" s="411"/>
      <c r="BTL180" s="411"/>
      <c r="BTM180" s="411"/>
      <c r="BTN180" s="411"/>
      <c r="BTO180" s="411"/>
      <c r="BTP180" s="411"/>
      <c r="BTQ180" s="411"/>
      <c r="BTR180" s="411"/>
      <c r="BTS180" s="411"/>
      <c r="BTT180" s="411"/>
      <c r="BTU180" s="411"/>
      <c r="BTV180" s="411"/>
      <c r="BTW180" s="411"/>
      <c r="BTX180" s="411"/>
      <c r="BTY180" s="411"/>
      <c r="BTZ180" s="411"/>
      <c r="BUA180" s="411"/>
      <c r="BUB180" s="411"/>
      <c r="BUC180" s="411"/>
      <c r="BUD180" s="411"/>
      <c r="BUE180" s="411"/>
      <c r="BUF180" s="411"/>
      <c r="BUG180" s="411"/>
      <c r="BUH180" s="411"/>
      <c r="BUI180" s="411"/>
      <c r="BUJ180" s="411"/>
      <c r="BUK180" s="411"/>
      <c r="BUL180" s="411"/>
      <c r="BUM180" s="411"/>
      <c r="BUN180" s="411"/>
      <c r="BUO180" s="411"/>
      <c r="BUP180" s="411"/>
      <c r="BUQ180" s="411"/>
      <c r="BUR180" s="411"/>
      <c r="BUS180" s="411"/>
      <c r="BUT180" s="411"/>
      <c r="BUU180" s="411"/>
      <c r="BUV180" s="411"/>
      <c r="BUW180" s="411"/>
      <c r="BUX180" s="411"/>
      <c r="BUY180" s="411"/>
      <c r="BUZ180" s="411"/>
      <c r="BVA180" s="411"/>
      <c r="BVB180" s="411"/>
      <c r="BVC180" s="411"/>
      <c r="BVD180" s="411"/>
      <c r="BVE180" s="411"/>
      <c r="BVF180" s="411"/>
      <c r="BVG180" s="411"/>
      <c r="BVH180" s="411"/>
      <c r="BVI180" s="411"/>
      <c r="BVJ180" s="411"/>
      <c r="BVK180" s="411"/>
      <c r="BVL180" s="411"/>
      <c r="BVM180" s="411"/>
      <c r="BVN180" s="411"/>
      <c r="BVO180" s="411"/>
      <c r="BVP180" s="411"/>
      <c r="BVQ180" s="411"/>
      <c r="BVR180" s="411"/>
      <c r="BVS180" s="411"/>
      <c r="BVT180" s="411"/>
      <c r="BVU180" s="411"/>
      <c r="BVV180" s="411"/>
      <c r="BVW180" s="411"/>
      <c r="BVX180" s="411"/>
      <c r="BVY180" s="411"/>
      <c r="BVZ180" s="411"/>
      <c r="BWA180" s="411"/>
      <c r="BWB180" s="411"/>
      <c r="BWC180" s="411"/>
      <c r="BWD180" s="411"/>
      <c r="BWE180" s="411"/>
      <c r="BWF180" s="411"/>
      <c r="BWG180" s="411"/>
      <c r="BWH180" s="411"/>
      <c r="BWI180" s="411"/>
      <c r="BWJ180" s="411"/>
      <c r="BWK180" s="411"/>
      <c r="BWL180" s="411"/>
      <c r="BWM180" s="411"/>
      <c r="BWN180" s="411"/>
      <c r="BWO180" s="411"/>
      <c r="BWP180" s="411"/>
      <c r="BWQ180" s="411"/>
      <c r="BWR180" s="411"/>
      <c r="BWS180" s="411"/>
      <c r="BWT180" s="411"/>
      <c r="BWU180" s="411"/>
      <c r="BWV180" s="411"/>
      <c r="BWW180" s="411"/>
      <c r="BWX180" s="411"/>
      <c r="BWY180" s="411"/>
      <c r="BWZ180" s="411"/>
      <c r="BXA180" s="411"/>
      <c r="BXB180" s="411"/>
      <c r="BXC180" s="411"/>
      <c r="BXD180" s="411"/>
      <c r="BXE180" s="411"/>
      <c r="BXF180" s="411"/>
      <c r="BXG180" s="411"/>
      <c r="BXH180" s="411"/>
      <c r="BXI180" s="411"/>
      <c r="BXJ180" s="411"/>
      <c r="BXK180" s="411"/>
      <c r="BXL180" s="411"/>
      <c r="BXM180" s="411"/>
      <c r="BXN180" s="411"/>
      <c r="BXO180" s="411"/>
      <c r="BXP180" s="411"/>
      <c r="BXQ180" s="411"/>
      <c r="BXR180" s="411"/>
      <c r="BXS180" s="411"/>
      <c r="BXT180" s="411"/>
      <c r="BXU180" s="411"/>
      <c r="BXV180" s="411"/>
      <c r="BXW180" s="411"/>
      <c r="BXX180" s="411"/>
      <c r="BXY180" s="411"/>
      <c r="BXZ180" s="411"/>
      <c r="BYA180" s="411"/>
      <c r="BYB180" s="411"/>
      <c r="BYC180" s="411"/>
      <c r="BYD180" s="411"/>
      <c r="BYE180" s="411"/>
      <c r="BYF180" s="411"/>
      <c r="BYG180" s="411"/>
      <c r="BYH180" s="411"/>
      <c r="BYI180" s="411"/>
      <c r="BYJ180" s="411"/>
      <c r="BYK180" s="411"/>
      <c r="BYL180" s="411"/>
      <c r="BYM180" s="411"/>
      <c r="BYN180" s="411"/>
      <c r="BYO180" s="411"/>
      <c r="BYP180" s="411"/>
      <c r="BYQ180" s="411"/>
      <c r="BYR180" s="411"/>
      <c r="BYS180" s="411"/>
      <c r="BYT180" s="411"/>
      <c r="BYU180" s="411"/>
      <c r="BYV180" s="411"/>
      <c r="BYW180" s="411"/>
      <c r="BYX180" s="411"/>
      <c r="BYY180" s="411"/>
      <c r="BYZ180" s="411"/>
      <c r="BZA180" s="411"/>
      <c r="BZB180" s="411"/>
      <c r="BZC180" s="411"/>
      <c r="BZD180" s="411"/>
      <c r="BZE180" s="411"/>
      <c r="BZF180" s="411"/>
      <c r="BZG180" s="411"/>
      <c r="BZH180" s="411"/>
      <c r="BZI180" s="411"/>
      <c r="BZJ180" s="411"/>
      <c r="BZK180" s="411"/>
      <c r="BZL180" s="411"/>
      <c r="BZM180" s="411"/>
      <c r="BZN180" s="411"/>
      <c r="BZO180" s="411"/>
      <c r="BZP180" s="411"/>
      <c r="BZQ180" s="411"/>
      <c r="BZR180" s="411"/>
      <c r="BZS180" s="411"/>
      <c r="BZT180" s="411"/>
      <c r="BZU180" s="411"/>
      <c r="BZV180" s="411"/>
      <c r="BZW180" s="411"/>
      <c r="BZX180" s="411"/>
      <c r="BZY180" s="411"/>
      <c r="BZZ180" s="411"/>
      <c r="CAA180" s="411"/>
      <c r="CAB180" s="411"/>
      <c r="CAC180" s="411"/>
      <c r="CAD180" s="411"/>
      <c r="CAE180" s="411"/>
      <c r="CAF180" s="411"/>
      <c r="CAG180" s="411"/>
      <c r="CAH180" s="411"/>
      <c r="CAI180" s="411"/>
      <c r="CAJ180" s="411"/>
      <c r="CAK180" s="411"/>
      <c r="CAL180" s="411"/>
      <c r="CAM180" s="411"/>
      <c r="CAN180" s="411"/>
      <c r="CAO180" s="411"/>
      <c r="CAP180" s="411"/>
      <c r="CAQ180" s="411"/>
      <c r="CAR180" s="411"/>
      <c r="CAS180" s="411"/>
      <c r="CAT180" s="411"/>
      <c r="CAU180" s="411"/>
      <c r="CAV180" s="411"/>
      <c r="CAW180" s="411"/>
      <c r="CAX180" s="411"/>
      <c r="CAY180" s="411"/>
      <c r="CAZ180" s="411"/>
      <c r="CBA180" s="411"/>
      <c r="CBB180" s="411"/>
      <c r="CBC180" s="411"/>
      <c r="CBD180" s="411"/>
      <c r="CBE180" s="411"/>
      <c r="CBF180" s="411"/>
      <c r="CBG180" s="411"/>
      <c r="CBH180" s="411"/>
      <c r="CBI180" s="411"/>
      <c r="CBJ180" s="411"/>
      <c r="CBK180" s="411"/>
      <c r="CBL180" s="411"/>
      <c r="CBM180" s="411"/>
      <c r="CBN180" s="411"/>
      <c r="CBO180" s="411"/>
      <c r="CBP180" s="411"/>
      <c r="CBQ180" s="411"/>
      <c r="CBR180" s="411"/>
      <c r="CBS180" s="411"/>
      <c r="CBT180" s="411"/>
      <c r="CBU180" s="411"/>
      <c r="CBV180" s="411"/>
      <c r="CBW180" s="411"/>
      <c r="CBX180" s="411"/>
      <c r="CBY180" s="411"/>
      <c r="CBZ180" s="411"/>
      <c r="CCA180" s="411"/>
      <c r="CCB180" s="411"/>
      <c r="CCC180" s="411"/>
      <c r="CCD180" s="411"/>
      <c r="CCE180" s="411"/>
      <c r="CCF180" s="411"/>
      <c r="CCG180" s="411"/>
      <c r="CCH180" s="411"/>
      <c r="CCI180" s="411"/>
      <c r="CCJ180" s="411"/>
      <c r="CCK180" s="411"/>
      <c r="CCL180" s="411"/>
      <c r="CCM180" s="411"/>
      <c r="CCN180" s="411"/>
      <c r="CCO180" s="411"/>
      <c r="CCP180" s="411"/>
      <c r="CCQ180" s="411"/>
      <c r="CCR180" s="411"/>
      <c r="CCS180" s="411"/>
      <c r="CCT180" s="411"/>
      <c r="CCU180" s="411"/>
      <c r="CCV180" s="411"/>
      <c r="CCW180" s="411"/>
      <c r="CCX180" s="411"/>
      <c r="CCY180" s="411"/>
      <c r="CCZ180" s="411"/>
      <c r="CDA180" s="411"/>
      <c r="CDB180" s="411"/>
      <c r="CDC180" s="411"/>
      <c r="CDD180" s="411"/>
      <c r="CDE180" s="411"/>
      <c r="CDF180" s="411"/>
      <c r="CDG180" s="411"/>
      <c r="CDH180" s="411"/>
      <c r="CDI180" s="411"/>
      <c r="CDJ180" s="411"/>
      <c r="CDK180" s="411"/>
      <c r="CDL180" s="411"/>
      <c r="CDM180" s="411"/>
      <c r="CDN180" s="411"/>
      <c r="CDO180" s="411"/>
      <c r="CDP180" s="411"/>
      <c r="CDQ180" s="411"/>
      <c r="CDR180" s="411"/>
      <c r="CDS180" s="411"/>
      <c r="CDT180" s="411"/>
      <c r="CDU180" s="411"/>
      <c r="CDV180" s="411"/>
      <c r="CDW180" s="411"/>
      <c r="CDX180" s="411"/>
      <c r="CDY180" s="411"/>
      <c r="CDZ180" s="411"/>
      <c r="CEA180" s="411"/>
      <c r="CEB180" s="411"/>
      <c r="CEC180" s="411"/>
      <c r="CED180" s="411"/>
      <c r="CEE180" s="411"/>
      <c r="CEF180" s="411"/>
      <c r="CEG180" s="411"/>
      <c r="CEH180" s="411"/>
      <c r="CEI180" s="411"/>
      <c r="CEJ180" s="411"/>
      <c r="CEK180" s="411"/>
      <c r="CEL180" s="411"/>
      <c r="CEM180" s="411"/>
      <c r="CEN180" s="411"/>
      <c r="CEO180" s="411"/>
      <c r="CEP180" s="411"/>
      <c r="CEQ180" s="411"/>
      <c r="CER180" s="411"/>
      <c r="CES180" s="411"/>
      <c r="CET180" s="411"/>
      <c r="CEU180" s="411"/>
      <c r="CEV180" s="411"/>
      <c r="CEW180" s="411"/>
      <c r="CEX180" s="411"/>
      <c r="CEY180" s="411"/>
      <c r="CEZ180" s="411"/>
      <c r="CFA180" s="411"/>
      <c r="CFB180" s="411"/>
      <c r="CFC180" s="411"/>
      <c r="CFD180" s="411"/>
      <c r="CFE180" s="411"/>
      <c r="CFF180" s="411"/>
      <c r="CFG180" s="411"/>
      <c r="CFH180" s="411"/>
      <c r="CFI180" s="411"/>
      <c r="CFJ180" s="411"/>
      <c r="CFK180" s="411"/>
      <c r="CFL180" s="411"/>
      <c r="CFM180" s="411"/>
      <c r="CFN180" s="411"/>
      <c r="CFO180" s="411"/>
      <c r="CFP180" s="411"/>
      <c r="CFQ180" s="411"/>
      <c r="CFR180" s="411"/>
      <c r="CFS180" s="411"/>
      <c r="CFT180" s="411"/>
      <c r="CFU180" s="411"/>
      <c r="CFV180" s="411"/>
      <c r="CFW180" s="411"/>
      <c r="CFX180" s="411"/>
      <c r="CFY180" s="411"/>
      <c r="CFZ180" s="411"/>
      <c r="CGA180" s="411"/>
      <c r="CGB180" s="411"/>
      <c r="CGC180" s="411"/>
      <c r="CGD180" s="411"/>
      <c r="CGE180" s="411"/>
      <c r="CGF180" s="411"/>
      <c r="CGG180" s="411"/>
      <c r="CGH180" s="411"/>
      <c r="CGI180" s="411"/>
      <c r="CGJ180" s="411"/>
      <c r="CGK180" s="411"/>
      <c r="CGL180" s="411"/>
      <c r="CGM180" s="411"/>
      <c r="CGN180" s="411"/>
      <c r="CGO180" s="411"/>
      <c r="CGP180" s="411"/>
      <c r="CGQ180" s="411"/>
      <c r="CGR180" s="411"/>
      <c r="CGS180" s="411"/>
      <c r="CGT180" s="411"/>
      <c r="CGU180" s="411"/>
      <c r="CGV180" s="411"/>
      <c r="CGW180" s="411"/>
      <c r="CGX180" s="411"/>
      <c r="CGY180" s="411"/>
      <c r="CGZ180" s="411"/>
      <c r="CHA180" s="411"/>
      <c r="CHB180" s="411"/>
      <c r="CHC180" s="411"/>
      <c r="CHD180" s="411"/>
      <c r="CHE180" s="411"/>
      <c r="CHF180" s="411"/>
      <c r="CHG180" s="411"/>
      <c r="CHH180" s="411"/>
      <c r="CHI180" s="411"/>
      <c r="CHJ180" s="411"/>
      <c r="CHK180" s="411"/>
      <c r="CHL180" s="411"/>
      <c r="CHM180" s="411"/>
      <c r="CHN180" s="411"/>
      <c r="CHO180" s="411"/>
      <c r="CHP180" s="411"/>
      <c r="CHQ180" s="411"/>
      <c r="CHR180" s="411"/>
      <c r="CHS180" s="411"/>
      <c r="CHT180" s="411"/>
      <c r="CHU180" s="411"/>
      <c r="CHV180" s="411"/>
      <c r="CHW180" s="411"/>
      <c r="CHX180" s="411"/>
      <c r="CHY180" s="411"/>
      <c r="CHZ180" s="411"/>
      <c r="CIA180" s="411"/>
      <c r="CIB180" s="411"/>
      <c r="CIC180" s="411"/>
      <c r="CID180" s="411"/>
      <c r="CIE180" s="411"/>
      <c r="CIF180" s="411"/>
      <c r="CIG180" s="411"/>
      <c r="CIH180" s="411"/>
      <c r="CII180" s="411"/>
      <c r="CIJ180" s="411"/>
      <c r="CIK180" s="411"/>
      <c r="CIL180" s="411"/>
      <c r="CIM180" s="411"/>
      <c r="CIN180" s="411"/>
      <c r="CIO180" s="411"/>
      <c r="CIP180" s="411"/>
      <c r="CIQ180" s="411"/>
      <c r="CIR180" s="411"/>
      <c r="CIS180" s="411"/>
      <c r="CIT180" s="411"/>
      <c r="CIU180" s="411"/>
      <c r="CIV180" s="411"/>
      <c r="CIW180" s="411"/>
      <c r="CIX180" s="411"/>
      <c r="CIY180" s="411"/>
      <c r="CIZ180" s="411"/>
      <c r="CJA180" s="411"/>
      <c r="CJB180" s="411"/>
      <c r="CJC180" s="411"/>
      <c r="CJD180" s="411"/>
      <c r="CJE180" s="411"/>
      <c r="CJF180" s="411"/>
      <c r="CJG180" s="411"/>
      <c r="CJH180" s="411"/>
      <c r="CJI180" s="411"/>
      <c r="CJJ180" s="411"/>
      <c r="CJK180" s="411"/>
      <c r="CJL180" s="411"/>
      <c r="CJM180" s="411"/>
      <c r="CJN180" s="411"/>
      <c r="CJO180" s="411"/>
      <c r="CJP180" s="411"/>
      <c r="CJQ180" s="411"/>
      <c r="CJR180" s="411"/>
      <c r="CJS180" s="411"/>
      <c r="CJT180" s="411"/>
      <c r="CJU180" s="411"/>
      <c r="CJV180" s="411"/>
      <c r="CJW180" s="411"/>
      <c r="CJX180" s="411"/>
      <c r="CJY180" s="411"/>
      <c r="CJZ180" s="411"/>
      <c r="CKA180" s="411"/>
      <c r="CKB180" s="411"/>
      <c r="CKC180" s="411"/>
      <c r="CKD180" s="411"/>
      <c r="CKE180" s="411"/>
      <c r="CKF180" s="411"/>
      <c r="CKG180" s="411"/>
      <c r="CKH180" s="411"/>
      <c r="CKI180" s="411"/>
      <c r="CKJ180" s="411"/>
      <c r="CKK180" s="411"/>
      <c r="CKL180" s="411"/>
      <c r="CKM180" s="411"/>
      <c r="CKN180" s="411"/>
      <c r="CKO180" s="411"/>
      <c r="CKP180" s="411"/>
      <c r="CKQ180" s="411"/>
      <c r="CKR180" s="411"/>
      <c r="CKS180" s="411"/>
      <c r="CKT180" s="411"/>
      <c r="CKU180" s="411"/>
      <c r="CKV180" s="411"/>
      <c r="CKW180" s="411"/>
      <c r="CKX180" s="411"/>
      <c r="CKY180" s="411"/>
      <c r="CKZ180" s="411"/>
      <c r="CLA180" s="411"/>
      <c r="CLB180" s="411"/>
      <c r="CLC180" s="411"/>
      <c r="CLD180" s="411"/>
      <c r="CLE180" s="411"/>
      <c r="CLF180" s="411"/>
      <c r="CLG180" s="411"/>
      <c r="CLH180" s="411"/>
      <c r="CLI180" s="411"/>
      <c r="CLJ180" s="411"/>
      <c r="CLK180" s="411"/>
      <c r="CLL180" s="411"/>
      <c r="CLM180" s="411"/>
      <c r="CLN180" s="411"/>
      <c r="CLO180" s="411"/>
      <c r="CLP180" s="411"/>
      <c r="CLQ180" s="411"/>
      <c r="CLR180" s="411"/>
      <c r="CLS180" s="411"/>
      <c r="CLT180" s="411"/>
      <c r="CLU180" s="411"/>
      <c r="CLV180" s="411"/>
      <c r="CLW180" s="411"/>
      <c r="CLX180" s="411"/>
      <c r="CLY180" s="411"/>
      <c r="CLZ180" s="411"/>
      <c r="CMA180" s="411"/>
      <c r="CMB180" s="411"/>
      <c r="CMC180" s="411"/>
      <c r="CMD180" s="411"/>
      <c r="CME180" s="411"/>
      <c r="CMF180" s="411"/>
      <c r="CMG180" s="411"/>
      <c r="CMH180" s="411"/>
      <c r="CMI180" s="411"/>
      <c r="CMJ180" s="411"/>
      <c r="CMK180" s="411"/>
      <c r="CML180" s="411"/>
      <c r="CMM180" s="411"/>
      <c r="CMN180" s="411"/>
      <c r="CMO180" s="411"/>
      <c r="CMP180" s="411"/>
      <c r="CMQ180" s="411"/>
      <c r="CMR180" s="411"/>
      <c r="CMS180" s="411"/>
      <c r="CMT180" s="411"/>
      <c r="CMU180" s="411"/>
      <c r="CMV180" s="411"/>
      <c r="CMW180" s="411"/>
      <c r="CMX180" s="411"/>
      <c r="CMY180" s="411"/>
      <c r="CMZ180" s="411"/>
      <c r="CNA180" s="411"/>
      <c r="CNB180" s="411"/>
      <c r="CNC180" s="411"/>
      <c r="CND180" s="411"/>
      <c r="CNE180" s="411"/>
      <c r="CNF180" s="411"/>
      <c r="CNG180" s="411"/>
      <c r="CNH180" s="411"/>
      <c r="CNI180" s="411"/>
      <c r="CNJ180" s="411"/>
      <c r="CNK180" s="411"/>
      <c r="CNL180" s="411"/>
      <c r="CNM180" s="411"/>
      <c r="CNN180" s="411"/>
      <c r="CNO180" s="411"/>
      <c r="CNP180" s="411"/>
      <c r="CNQ180" s="411"/>
      <c r="CNR180" s="411"/>
      <c r="CNS180" s="411"/>
      <c r="CNT180" s="411"/>
      <c r="CNU180" s="411"/>
      <c r="CNV180" s="411"/>
      <c r="CNW180" s="411"/>
      <c r="CNX180" s="411"/>
      <c r="CNY180" s="411"/>
      <c r="CNZ180" s="411"/>
      <c r="COA180" s="411"/>
      <c r="COB180" s="411"/>
      <c r="COC180" s="411"/>
      <c r="COD180" s="411"/>
      <c r="COE180" s="411"/>
      <c r="COF180" s="411"/>
      <c r="COG180" s="411"/>
      <c r="COH180" s="411"/>
      <c r="COI180" s="411"/>
      <c r="COJ180" s="411"/>
      <c r="COK180" s="411"/>
      <c r="COL180" s="411"/>
      <c r="COM180" s="411"/>
      <c r="CON180" s="411"/>
      <c r="COO180" s="411"/>
      <c r="COP180" s="411"/>
      <c r="COQ180" s="411"/>
      <c r="COR180" s="411"/>
      <c r="COS180" s="411"/>
      <c r="COT180" s="411"/>
      <c r="COU180" s="411"/>
      <c r="COV180" s="411"/>
      <c r="COW180" s="411"/>
      <c r="COX180" s="411"/>
      <c r="COY180" s="411"/>
      <c r="COZ180" s="411"/>
      <c r="CPA180" s="411"/>
      <c r="CPB180" s="411"/>
      <c r="CPC180" s="411"/>
      <c r="CPD180" s="411"/>
      <c r="CPE180" s="411"/>
      <c r="CPF180" s="411"/>
      <c r="CPG180" s="411"/>
      <c r="CPH180" s="411"/>
      <c r="CPI180" s="411"/>
      <c r="CPJ180" s="411"/>
      <c r="CPK180" s="411"/>
      <c r="CPL180" s="411"/>
      <c r="CPM180" s="411"/>
      <c r="CPN180" s="411"/>
      <c r="CPO180" s="411"/>
      <c r="CPP180" s="411"/>
      <c r="CPQ180" s="411"/>
      <c r="CPR180" s="411"/>
      <c r="CPS180" s="411"/>
      <c r="CPT180" s="411"/>
      <c r="CPU180" s="411"/>
      <c r="CPV180" s="411"/>
      <c r="CPW180" s="411"/>
      <c r="CPX180" s="411"/>
      <c r="CPY180" s="411"/>
      <c r="CPZ180" s="411"/>
      <c r="CQA180" s="411"/>
      <c r="CQB180" s="411"/>
      <c r="CQC180" s="411"/>
      <c r="CQD180" s="411"/>
      <c r="CQE180" s="411"/>
      <c r="CQF180" s="411"/>
      <c r="CQG180" s="411"/>
      <c r="CQH180" s="411"/>
      <c r="CQI180" s="411"/>
      <c r="CQJ180" s="411"/>
      <c r="CQK180" s="411"/>
      <c r="CQL180" s="411"/>
      <c r="CQM180" s="411"/>
      <c r="CQN180" s="411"/>
      <c r="CQO180" s="411"/>
      <c r="CQP180" s="411"/>
      <c r="CQQ180" s="411"/>
      <c r="CQR180" s="411"/>
      <c r="CQS180" s="411"/>
      <c r="CQT180" s="411"/>
      <c r="CQU180" s="411"/>
      <c r="CQV180" s="411"/>
      <c r="CQW180" s="411"/>
      <c r="CQX180" s="411"/>
      <c r="CQY180" s="411"/>
      <c r="CQZ180" s="411"/>
      <c r="CRA180" s="411"/>
      <c r="CRB180" s="411"/>
      <c r="CRC180" s="411"/>
      <c r="CRD180" s="411"/>
      <c r="CRE180" s="411"/>
      <c r="CRF180" s="411"/>
      <c r="CRG180" s="411"/>
      <c r="CRH180" s="411"/>
      <c r="CRI180" s="411"/>
      <c r="CRJ180" s="411"/>
      <c r="CRK180" s="411"/>
      <c r="CRL180" s="411"/>
      <c r="CRM180" s="411"/>
      <c r="CRN180" s="411"/>
      <c r="CRO180" s="411"/>
      <c r="CRP180" s="411"/>
      <c r="CRQ180" s="411"/>
      <c r="CRR180" s="411"/>
      <c r="CRS180" s="411"/>
      <c r="CRT180" s="411"/>
      <c r="CRU180" s="411"/>
      <c r="CRV180" s="411"/>
      <c r="CRW180" s="411"/>
      <c r="CRX180" s="411"/>
      <c r="CRY180" s="411"/>
      <c r="CRZ180" s="411"/>
      <c r="CSA180" s="411"/>
      <c r="CSB180" s="411"/>
      <c r="CSC180" s="411"/>
      <c r="CSD180" s="411"/>
      <c r="CSE180" s="411"/>
      <c r="CSF180" s="411"/>
      <c r="CSG180" s="411"/>
      <c r="CSH180" s="411"/>
      <c r="CSI180" s="411"/>
      <c r="CSJ180" s="411"/>
      <c r="CSK180" s="411"/>
      <c r="CSL180" s="411"/>
      <c r="CSM180" s="411"/>
      <c r="CSN180" s="411"/>
      <c r="CSO180" s="411"/>
      <c r="CSP180" s="411"/>
      <c r="CSQ180" s="411"/>
      <c r="CSR180" s="411"/>
      <c r="CSS180" s="411"/>
      <c r="CST180" s="411"/>
      <c r="CSU180" s="411"/>
      <c r="CSV180" s="411"/>
      <c r="CSW180" s="411"/>
      <c r="CSX180" s="411"/>
      <c r="CSY180" s="411"/>
      <c r="CSZ180" s="411"/>
      <c r="CTA180" s="411"/>
      <c r="CTB180" s="411"/>
      <c r="CTC180" s="411"/>
      <c r="CTD180" s="411"/>
      <c r="CTE180" s="411"/>
      <c r="CTF180" s="411"/>
      <c r="CTG180" s="411"/>
      <c r="CTH180" s="411"/>
      <c r="CTI180" s="411"/>
      <c r="CTJ180" s="411"/>
      <c r="CTK180" s="411"/>
      <c r="CTL180" s="411"/>
      <c r="CTM180" s="411"/>
      <c r="CTN180" s="411"/>
      <c r="CTO180" s="411"/>
      <c r="CTP180" s="411"/>
      <c r="CTQ180" s="411"/>
      <c r="CTR180" s="411"/>
      <c r="CTS180" s="411"/>
      <c r="CTT180" s="411"/>
      <c r="CTU180" s="411"/>
      <c r="CTV180" s="411"/>
      <c r="CTW180" s="411"/>
      <c r="CTX180" s="411"/>
      <c r="CTY180" s="411"/>
      <c r="CTZ180" s="411"/>
      <c r="CUA180" s="411"/>
      <c r="CUB180" s="411"/>
      <c r="CUC180" s="411"/>
      <c r="CUD180" s="411"/>
      <c r="CUE180" s="411"/>
      <c r="CUF180" s="411"/>
      <c r="CUG180" s="411"/>
      <c r="CUH180" s="411"/>
      <c r="CUI180" s="411"/>
      <c r="CUJ180" s="411"/>
      <c r="CUK180" s="411"/>
      <c r="CUL180" s="411"/>
      <c r="CUM180" s="411"/>
      <c r="CUN180" s="411"/>
      <c r="CUO180" s="411"/>
      <c r="CUP180" s="411"/>
      <c r="CUQ180" s="411"/>
      <c r="CUR180" s="411"/>
      <c r="CUS180" s="411"/>
      <c r="CUT180" s="411"/>
      <c r="CUU180" s="411"/>
      <c r="CUV180" s="411"/>
      <c r="CUW180" s="411"/>
      <c r="CUX180" s="411"/>
      <c r="CUY180" s="411"/>
      <c r="CUZ180" s="411"/>
      <c r="CVA180" s="411"/>
      <c r="CVB180" s="411"/>
      <c r="CVC180" s="411"/>
      <c r="CVD180" s="411"/>
      <c r="CVE180" s="411"/>
      <c r="CVF180" s="411"/>
      <c r="CVG180" s="411"/>
      <c r="CVH180" s="411"/>
      <c r="CVI180" s="411"/>
      <c r="CVJ180" s="411"/>
      <c r="CVK180" s="411"/>
      <c r="CVL180" s="411"/>
      <c r="CVM180" s="411"/>
      <c r="CVN180" s="411"/>
      <c r="CVO180" s="411"/>
      <c r="CVP180" s="411"/>
      <c r="CVQ180" s="411"/>
      <c r="CVR180" s="411"/>
      <c r="CVS180" s="411"/>
      <c r="CVT180" s="411"/>
      <c r="CVU180" s="411"/>
      <c r="CVV180" s="411"/>
      <c r="CVW180" s="411"/>
      <c r="CVX180" s="411"/>
      <c r="CVY180" s="411"/>
      <c r="CVZ180" s="411"/>
      <c r="CWA180" s="411"/>
      <c r="CWB180" s="411"/>
      <c r="CWC180" s="411"/>
      <c r="CWD180" s="411"/>
      <c r="CWE180" s="411"/>
      <c r="CWF180" s="411"/>
      <c r="CWG180" s="411"/>
      <c r="CWH180" s="411"/>
      <c r="CWI180" s="411"/>
      <c r="CWJ180" s="411"/>
      <c r="CWK180" s="411"/>
      <c r="CWL180" s="411"/>
      <c r="CWM180" s="411"/>
      <c r="CWN180" s="411"/>
      <c r="CWO180" s="411"/>
      <c r="CWP180" s="411"/>
      <c r="CWQ180" s="411"/>
      <c r="CWR180" s="411"/>
      <c r="CWS180" s="411"/>
      <c r="CWT180" s="411"/>
      <c r="CWU180" s="411"/>
      <c r="CWV180" s="411"/>
      <c r="CWW180" s="411"/>
      <c r="CWX180" s="411"/>
      <c r="CWY180" s="411"/>
      <c r="CWZ180" s="411"/>
      <c r="CXA180" s="411"/>
      <c r="CXB180" s="411"/>
      <c r="CXC180" s="411"/>
      <c r="CXD180" s="411"/>
      <c r="CXE180" s="411"/>
      <c r="CXF180" s="411"/>
      <c r="CXG180" s="411"/>
      <c r="CXH180" s="411"/>
      <c r="CXI180" s="411"/>
      <c r="CXJ180" s="411"/>
      <c r="CXK180" s="411"/>
      <c r="CXL180" s="411"/>
      <c r="CXM180" s="411"/>
      <c r="CXN180" s="411"/>
      <c r="CXO180" s="411"/>
      <c r="CXP180" s="411"/>
      <c r="CXQ180" s="411"/>
      <c r="CXR180" s="411"/>
      <c r="CXS180" s="411"/>
      <c r="CXT180" s="411"/>
      <c r="CXU180" s="411"/>
      <c r="CXV180" s="411"/>
      <c r="CXW180" s="411"/>
      <c r="CXX180" s="411"/>
      <c r="CXY180" s="411"/>
      <c r="CXZ180" s="411"/>
      <c r="CYA180" s="411"/>
      <c r="CYB180" s="411"/>
      <c r="CYC180" s="411"/>
      <c r="CYD180" s="411"/>
      <c r="CYE180" s="411"/>
      <c r="CYF180" s="411"/>
      <c r="CYG180" s="411"/>
      <c r="CYH180" s="411"/>
      <c r="CYI180" s="411"/>
      <c r="CYJ180" s="411"/>
      <c r="CYK180" s="411"/>
      <c r="CYL180" s="411"/>
      <c r="CYM180" s="411"/>
      <c r="CYN180" s="411"/>
      <c r="CYO180" s="411"/>
      <c r="CYP180" s="411"/>
      <c r="CYQ180" s="411"/>
      <c r="CYR180" s="411"/>
      <c r="CYS180" s="411"/>
      <c r="CYT180" s="411"/>
      <c r="CYU180" s="411"/>
      <c r="CYV180" s="411"/>
      <c r="CYW180" s="411"/>
      <c r="CYX180" s="411"/>
      <c r="CYY180" s="411"/>
      <c r="CYZ180" s="411"/>
      <c r="CZA180" s="411"/>
      <c r="CZB180" s="411"/>
      <c r="CZC180" s="411"/>
      <c r="CZD180" s="411"/>
      <c r="CZE180" s="411"/>
      <c r="CZF180" s="411"/>
      <c r="CZG180" s="411"/>
      <c r="CZH180" s="411"/>
      <c r="CZI180" s="411"/>
      <c r="CZJ180" s="411"/>
      <c r="CZK180" s="411"/>
      <c r="CZL180" s="411"/>
      <c r="CZM180" s="411"/>
      <c r="CZN180" s="411"/>
      <c r="CZO180" s="411"/>
      <c r="CZP180" s="411"/>
      <c r="CZQ180" s="411"/>
      <c r="CZR180" s="411"/>
      <c r="CZS180" s="411"/>
      <c r="CZT180" s="411"/>
      <c r="CZU180" s="411"/>
      <c r="CZV180" s="411"/>
      <c r="CZW180" s="411"/>
      <c r="CZX180" s="411"/>
      <c r="CZY180" s="411"/>
      <c r="CZZ180" s="411"/>
      <c r="DAA180" s="411"/>
      <c r="DAB180" s="411"/>
      <c r="DAC180" s="411"/>
      <c r="DAD180" s="411"/>
      <c r="DAE180" s="411"/>
      <c r="DAF180" s="411"/>
      <c r="DAG180" s="411"/>
      <c r="DAH180" s="411"/>
      <c r="DAI180" s="411"/>
      <c r="DAJ180" s="411"/>
      <c r="DAK180" s="411"/>
      <c r="DAL180" s="411"/>
      <c r="DAM180" s="411"/>
      <c r="DAN180" s="411"/>
      <c r="DAO180" s="411"/>
      <c r="DAP180" s="411"/>
      <c r="DAQ180" s="411"/>
      <c r="DAR180" s="411"/>
      <c r="DAS180" s="411"/>
      <c r="DAT180" s="411"/>
      <c r="DAU180" s="411"/>
      <c r="DAV180" s="411"/>
      <c r="DAW180" s="411"/>
      <c r="DAX180" s="411"/>
      <c r="DAY180" s="411"/>
      <c r="DAZ180" s="411"/>
      <c r="DBA180" s="411"/>
      <c r="DBB180" s="411"/>
      <c r="DBC180" s="411"/>
      <c r="DBD180" s="411"/>
      <c r="DBE180" s="411"/>
      <c r="DBF180" s="411"/>
      <c r="DBG180" s="411"/>
      <c r="DBH180" s="411"/>
      <c r="DBI180" s="411"/>
      <c r="DBJ180" s="411"/>
      <c r="DBK180" s="411"/>
      <c r="DBL180" s="411"/>
      <c r="DBM180" s="411"/>
      <c r="DBN180" s="411"/>
      <c r="DBO180" s="411"/>
      <c r="DBP180" s="411"/>
      <c r="DBQ180" s="411"/>
      <c r="DBR180" s="411"/>
      <c r="DBS180" s="411"/>
      <c r="DBT180" s="411"/>
      <c r="DBU180" s="411"/>
      <c r="DBV180" s="411"/>
      <c r="DBW180" s="411"/>
      <c r="DBX180" s="411"/>
      <c r="DBY180" s="411"/>
      <c r="DBZ180" s="411"/>
      <c r="DCA180" s="411"/>
      <c r="DCB180" s="411"/>
      <c r="DCC180" s="411"/>
      <c r="DCD180" s="411"/>
      <c r="DCE180" s="411"/>
      <c r="DCF180" s="411"/>
      <c r="DCG180" s="411"/>
      <c r="DCH180" s="411"/>
      <c r="DCI180" s="411"/>
      <c r="DCJ180" s="411"/>
      <c r="DCK180" s="411"/>
      <c r="DCL180" s="411"/>
      <c r="DCM180" s="411"/>
      <c r="DCN180" s="411"/>
      <c r="DCO180" s="411"/>
      <c r="DCP180" s="411"/>
      <c r="DCQ180" s="411"/>
      <c r="DCR180" s="411"/>
      <c r="DCS180" s="411"/>
      <c r="DCT180" s="411"/>
      <c r="DCU180" s="411"/>
      <c r="DCV180" s="411"/>
      <c r="DCW180" s="411"/>
      <c r="DCX180" s="411"/>
      <c r="DCY180" s="411"/>
      <c r="DCZ180" s="411"/>
      <c r="DDA180" s="411"/>
      <c r="DDB180" s="411"/>
      <c r="DDC180" s="411"/>
      <c r="DDD180" s="411"/>
      <c r="DDE180" s="411"/>
      <c r="DDF180" s="411"/>
      <c r="DDG180" s="411"/>
      <c r="DDH180" s="411"/>
      <c r="DDI180" s="411"/>
      <c r="DDJ180" s="411"/>
      <c r="DDK180" s="411"/>
      <c r="DDL180" s="411"/>
      <c r="DDM180" s="411"/>
      <c r="DDN180" s="411"/>
      <c r="DDO180" s="411"/>
      <c r="DDP180" s="411"/>
      <c r="DDQ180" s="411"/>
      <c r="DDR180" s="411"/>
      <c r="DDS180" s="411"/>
      <c r="DDT180" s="411"/>
      <c r="DDU180" s="411"/>
      <c r="DDV180" s="411"/>
      <c r="DDW180" s="411"/>
      <c r="DDX180" s="411"/>
      <c r="DDY180" s="411"/>
      <c r="DDZ180" s="411"/>
      <c r="DEA180" s="411"/>
      <c r="DEB180" s="411"/>
      <c r="DEC180" s="411"/>
      <c r="DED180" s="411"/>
      <c r="DEE180" s="411"/>
      <c r="DEF180" s="411"/>
      <c r="DEG180" s="411"/>
      <c r="DEH180" s="411"/>
      <c r="DEI180" s="411"/>
      <c r="DEJ180" s="411"/>
      <c r="DEK180" s="411"/>
      <c r="DEL180" s="411"/>
      <c r="DEM180" s="411"/>
      <c r="DEN180" s="411"/>
      <c r="DEO180" s="411"/>
      <c r="DEP180" s="411"/>
      <c r="DEQ180" s="411"/>
      <c r="DER180" s="411"/>
      <c r="DES180" s="411"/>
      <c r="DET180" s="411"/>
      <c r="DEU180" s="411"/>
      <c r="DEV180" s="411"/>
      <c r="DEW180" s="411"/>
      <c r="DEX180" s="411"/>
      <c r="DEY180" s="411"/>
      <c r="DEZ180" s="411"/>
      <c r="DFA180" s="411"/>
      <c r="DFB180" s="411"/>
      <c r="DFC180" s="411"/>
      <c r="DFD180" s="411"/>
      <c r="DFE180" s="411"/>
      <c r="DFF180" s="411"/>
      <c r="DFG180" s="411"/>
      <c r="DFH180" s="411"/>
      <c r="DFI180" s="411"/>
      <c r="DFJ180" s="411"/>
      <c r="DFK180" s="411"/>
      <c r="DFL180" s="411"/>
      <c r="DFM180" s="411"/>
      <c r="DFN180" s="411"/>
      <c r="DFO180" s="411"/>
      <c r="DFP180" s="411"/>
      <c r="DFQ180" s="411"/>
      <c r="DFR180" s="411"/>
      <c r="DFS180" s="411"/>
      <c r="DFT180" s="411"/>
      <c r="DFU180" s="411"/>
      <c r="DFV180" s="411"/>
      <c r="DFW180" s="411"/>
      <c r="DFX180" s="411"/>
      <c r="DFY180" s="411"/>
      <c r="DFZ180" s="411"/>
      <c r="DGA180" s="411"/>
      <c r="DGB180" s="411"/>
      <c r="DGC180" s="411"/>
      <c r="DGD180" s="411"/>
      <c r="DGE180" s="411"/>
      <c r="DGF180" s="411"/>
      <c r="DGG180" s="411"/>
      <c r="DGH180" s="411"/>
      <c r="DGI180" s="411"/>
      <c r="DGJ180" s="411"/>
      <c r="DGK180" s="411"/>
      <c r="DGL180" s="411"/>
      <c r="DGM180" s="411"/>
      <c r="DGN180" s="411"/>
      <c r="DGO180" s="411"/>
      <c r="DGP180" s="411"/>
      <c r="DGQ180" s="411"/>
      <c r="DGR180" s="411"/>
      <c r="DGS180" s="411"/>
      <c r="DGT180" s="411"/>
      <c r="DGU180" s="411"/>
      <c r="DGV180" s="411"/>
      <c r="DGW180" s="411"/>
      <c r="DGX180" s="411"/>
      <c r="DGY180" s="411"/>
      <c r="DGZ180" s="411"/>
      <c r="DHA180" s="411"/>
      <c r="DHB180" s="411"/>
      <c r="DHC180" s="411"/>
      <c r="DHD180" s="411"/>
      <c r="DHE180" s="411"/>
      <c r="DHF180" s="411"/>
      <c r="DHG180" s="411"/>
      <c r="DHH180" s="411"/>
      <c r="DHI180" s="411"/>
      <c r="DHJ180" s="411"/>
      <c r="DHK180" s="411"/>
      <c r="DHL180" s="411"/>
      <c r="DHM180" s="411"/>
      <c r="DHN180" s="411"/>
      <c r="DHO180" s="411"/>
      <c r="DHP180" s="411"/>
      <c r="DHQ180" s="411"/>
      <c r="DHR180" s="411"/>
      <c r="DHS180" s="411"/>
      <c r="DHT180" s="411"/>
      <c r="DHU180" s="411"/>
      <c r="DHV180" s="411"/>
      <c r="DHW180" s="411"/>
      <c r="DHX180" s="411"/>
      <c r="DHY180" s="411"/>
      <c r="DHZ180" s="411"/>
      <c r="DIA180" s="411"/>
      <c r="DIB180" s="411"/>
      <c r="DIC180" s="411"/>
      <c r="DID180" s="411"/>
      <c r="DIE180" s="411"/>
      <c r="DIF180" s="411"/>
      <c r="DIG180" s="411"/>
      <c r="DIH180" s="411"/>
      <c r="DII180" s="411"/>
      <c r="DIJ180" s="411"/>
      <c r="DIK180" s="411"/>
      <c r="DIL180" s="411"/>
      <c r="DIM180" s="411"/>
      <c r="DIN180" s="411"/>
      <c r="DIO180" s="411"/>
      <c r="DIP180" s="411"/>
      <c r="DIQ180" s="411"/>
      <c r="DIR180" s="411"/>
      <c r="DIS180" s="411"/>
      <c r="DIT180" s="411"/>
      <c r="DIU180" s="411"/>
      <c r="DIV180" s="411"/>
      <c r="DIW180" s="411"/>
      <c r="DIX180" s="411"/>
      <c r="DIY180" s="411"/>
      <c r="DIZ180" s="411"/>
      <c r="DJA180" s="411"/>
      <c r="DJB180" s="411"/>
      <c r="DJC180" s="411"/>
      <c r="DJD180" s="411"/>
      <c r="DJE180" s="411"/>
      <c r="DJF180" s="411"/>
      <c r="DJG180" s="411"/>
      <c r="DJH180" s="411"/>
      <c r="DJI180" s="411"/>
      <c r="DJJ180" s="411"/>
      <c r="DJK180" s="411"/>
      <c r="DJL180" s="411"/>
      <c r="DJM180" s="411"/>
      <c r="DJN180" s="411"/>
      <c r="DJO180" s="411"/>
      <c r="DJP180" s="411"/>
      <c r="DJQ180" s="411"/>
      <c r="DJR180" s="411"/>
      <c r="DJS180" s="411"/>
      <c r="DJT180" s="411"/>
      <c r="DJU180" s="411"/>
      <c r="DJV180" s="411"/>
      <c r="DJW180" s="411"/>
      <c r="DJX180" s="411"/>
      <c r="DJY180" s="411"/>
      <c r="DJZ180" s="411"/>
      <c r="DKA180" s="411"/>
      <c r="DKB180" s="411"/>
      <c r="DKC180" s="411"/>
      <c r="DKD180" s="411"/>
      <c r="DKE180" s="411"/>
      <c r="DKF180" s="411"/>
      <c r="DKG180" s="411"/>
      <c r="DKH180" s="411"/>
      <c r="DKI180" s="411"/>
      <c r="DKJ180" s="411"/>
      <c r="DKK180" s="411"/>
      <c r="DKL180" s="411"/>
      <c r="DKM180" s="411"/>
      <c r="DKN180" s="411"/>
      <c r="DKO180" s="411"/>
      <c r="DKP180" s="411"/>
      <c r="DKQ180" s="411"/>
      <c r="DKR180" s="411"/>
      <c r="DKS180" s="411"/>
      <c r="DKT180" s="411"/>
      <c r="DKU180" s="411"/>
      <c r="DKV180" s="411"/>
      <c r="DKW180" s="411"/>
      <c r="DKX180" s="411"/>
      <c r="DKY180" s="411"/>
      <c r="DKZ180" s="411"/>
      <c r="DLA180" s="411"/>
      <c r="DLB180" s="411"/>
      <c r="DLC180" s="411"/>
      <c r="DLD180" s="411"/>
      <c r="DLE180" s="411"/>
      <c r="DLF180" s="411"/>
      <c r="DLG180" s="411"/>
      <c r="DLH180" s="411"/>
      <c r="DLI180" s="411"/>
      <c r="DLJ180" s="411"/>
      <c r="DLK180" s="411"/>
      <c r="DLL180" s="411"/>
      <c r="DLM180" s="411"/>
      <c r="DLN180" s="411"/>
      <c r="DLO180" s="411"/>
      <c r="DLP180" s="411"/>
      <c r="DLQ180" s="411"/>
      <c r="DLR180" s="411"/>
      <c r="DLS180" s="411"/>
      <c r="DLT180" s="411"/>
      <c r="DLU180" s="411"/>
      <c r="DLV180" s="411"/>
      <c r="DLW180" s="411"/>
      <c r="DLX180" s="411"/>
      <c r="DLY180" s="411"/>
      <c r="DLZ180" s="411"/>
      <c r="DMA180" s="411"/>
      <c r="DMB180" s="411"/>
      <c r="DMC180" s="411"/>
      <c r="DMD180" s="411"/>
      <c r="DME180" s="411"/>
      <c r="DMF180" s="411"/>
      <c r="DMG180" s="411"/>
      <c r="DMH180" s="411"/>
      <c r="DMI180" s="411"/>
      <c r="DMJ180" s="411"/>
      <c r="DMK180" s="411"/>
      <c r="DML180" s="411"/>
      <c r="DMM180" s="411"/>
      <c r="DMN180" s="411"/>
      <c r="DMO180" s="411"/>
      <c r="DMP180" s="411"/>
      <c r="DMQ180" s="411"/>
      <c r="DMR180" s="411"/>
      <c r="DMS180" s="411"/>
      <c r="DMT180" s="411"/>
      <c r="DMU180" s="411"/>
      <c r="DMV180" s="411"/>
      <c r="DMW180" s="411"/>
      <c r="DMX180" s="411"/>
      <c r="DMY180" s="411"/>
      <c r="DMZ180" s="411"/>
      <c r="DNA180" s="411"/>
      <c r="DNB180" s="411"/>
      <c r="DNC180" s="411"/>
      <c r="DND180" s="411"/>
      <c r="DNE180" s="411"/>
      <c r="DNF180" s="411"/>
      <c r="DNG180" s="411"/>
      <c r="DNH180" s="411"/>
      <c r="DNI180" s="411"/>
      <c r="DNJ180" s="411"/>
      <c r="DNK180" s="411"/>
      <c r="DNL180" s="411"/>
      <c r="DNM180" s="411"/>
      <c r="DNN180" s="411"/>
      <c r="DNO180" s="411"/>
      <c r="DNP180" s="411"/>
      <c r="DNQ180" s="411"/>
      <c r="DNR180" s="411"/>
      <c r="DNS180" s="411"/>
      <c r="DNT180" s="411"/>
      <c r="DNU180" s="411"/>
      <c r="DNV180" s="411"/>
      <c r="DNW180" s="411"/>
      <c r="DNX180" s="411"/>
      <c r="DNY180" s="411"/>
      <c r="DNZ180" s="411"/>
      <c r="DOA180" s="411"/>
      <c r="DOB180" s="411"/>
      <c r="DOC180" s="411"/>
      <c r="DOD180" s="411"/>
      <c r="DOE180" s="411"/>
      <c r="DOF180" s="411"/>
      <c r="DOG180" s="411"/>
      <c r="DOH180" s="411"/>
      <c r="DOI180" s="411"/>
      <c r="DOJ180" s="411"/>
      <c r="DOK180" s="411"/>
      <c r="DOL180" s="411"/>
      <c r="DOM180" s="411"/>
      <c r="DON180" s="411"/>
      <c r="DOO180" s="411"/>
      <c r="DOP180" s="411"/>
      <c r="DOQ180" s="411"/>
      <c r="DOR180" s="411"/>
      <c r="DOS180" s="411"/>
      <c r="DOT180" s="411"/>
      <c r="DOU180" s="411"/>
      <c r="DOV180" s="411"/>
      <c r="DOW180" s="411"/>
      <c r="DOX180" s="411"/>
      <c r="DOY180" s="411"/>
      <c r="DOZ180" s="411"/>
      <c r="DPA180" s="411"/>
      <c r="DPB180" s="411"/>
      <c r="DPC180" s="411"/>
      <c r="DPD180" s="411"/>
      <c r="DPE180" s="411"/>
      <c r="DPF180" s="411"/>
      <c r="DPG180" s="411"/>
      <c r="DPH180" s="411"/>
      <c r="DPI180" s="411"/>
      <c r="DPJ180" s="411"/>
      <c r="DPK180" s="411"/>
      <c r="DPL180" s="411"/>
      <c r="DPM180" s="411"/>
      <c r="DPN180" s="411"/>
      <c r="DPO180" s="411"/>
      <c r="DPP180" s="411"/>
      <c r="DPQ180" s="411"/>
      <c r="DPR180" s="411"/>
      <c r="DPS180" s="411"/>
      <c r="DPT180" s="411"/>
      <c r="DPU180" s="411"/>
      <c r="DPV180" s="411"/>
      <c r="DPW180" s="411"/>
      <c r="DPX180" s="411"/>
      <c r="DPY180" s="411"/>
      <c r="DPZ180" s="411"/>
      <c r="DQA180" s="411"/>
      <c r="DQB180" s="411"/>
      <c r="DQC180" s="411"/>
      <c r="DQD180" s="411"/>
      <c r="DQE180" s="411"/>
      <c r="DQF180" s="411"/>
      <c r="DQG180" s="411"/>
      <c r="DQH180" s="411"/>
      <c r="DQI180" s="411"/>
      <c r="DQJ180" s="411"/>
      <c r="DQK180" s="411"/>
      <c r="DQL180" s="411"/>
      <c r="DQM180" s="411"/>
      <c r="DQN180" s="411"/>
      <c r="DQO180" s="411"/>
      <c r="DQP180" s="411"/>
      <c r="DQQ180" s="411"/>
      <c r="DQR180" s="411"/>
      <c r="DQS180" s="411"/>
      <c r="DQT180" s="411"/>
      <c r="DQU180" s="411"/>
      <c r="DQV180" s="411"/>
      <c r="DQW180" s="411"/>
      <c r="DQX180" s="411"/>
      <c r="DQY180" s="411"/>
      <c r="DQZ180" s="411"/>
      <c r="DRA180" s="411"/>
      <c r="DRB180" s="411"/>
      <c r="DRC180" s="411"/>
      <c r="DRD180" s="411"/>
      <c r="DRE180" s="411"/>
      <c r="DRF180" s="411"/>
      <c r="DRG180" s="411"/>
      <c r="DRH180" s="411"/>
      <c r="DRI180" s="411"/>
      <c r="DRJ180" s="411"/>
      <c r="DRK180" s="411"/>
      <c r="DRL180" s="411"/>
      <c r="DRM180" s="411"/>
      <c r="DRN180" s="411"/>
      <c r="DRO180" s="411"/>
      <c r="DRP180" s="411"/>
      <c r="DRQ180" s="411"/>
      <c r="DRR180" s="411"/>
      <c r="DRS180" s="411"/>
      <c r="DRT180" s="411"/>
      <c r="DRU180" s="411"/>
      <c r="DRV180" s="411"/>
      <c r="DRW180" s="411"/>
      <c r="DRX180" s="411"/>
      <c r="DRY180" s="411"/>
      <c r="DRZ180" s="411"/>
      <c r="DSA180" s="411"/>
      <c r="DSB180" s="411"/>
      <c r="DSC180" s="411"/>
      <c r="DSD180" s="411"/>
      <c r="DSE180" s="411"/>
      <c r="DSF180" s="411"/>
      <c r="DSG180" s="411"/>
      <c r="DSH180" s="411"/>
      <c r="DSI180" s="411"/>
      <c r="DSJ180" s="411"/>
      <c r="DSK180" s="411"/>
      <c r="DSL180" s="411"/>
      <c r="DSM180" s="411"/>
      <c r="DSN180" s="411"/>
      <c r="DSO180" s="411"/>
      <c r="DSP180" s="411"/>
      <c r="DSQ180" s="411"/>
      <c r="DSR180" s="411"/>
      <c r="DSS180" s="411"/>
      <c r="DST180" s="411"/>
      <c r="DSU180" s="411"/>
      <c r="DSV180" s="411"/>
      <c r="DSW180" s="411"/>
      <c r="DSX180" s="411"/>
      <c r="DSY180" s="411"/>
      <c r="DSZ180" s="411"/>
      <c r="DTA180" s="411"/>
      <c r="DTB180" s="411"/>
      <c r="DTC180" s="411"/>
      <c r="DTD180" s="411"/>
      <c r="DTE180" s="411"/>
      <c r="DTF180" s="411"/>
      <c r="DTG180" s="411"/>
      <c r="DTH180" s="411"/>
      <c r="DTI180" s="411"/>
      <c r="DTJ180" s="411"/>
      <c r="DTK180" s="411"/>
      <c r="DTL180" s="411"/>
      <c r="DTM180" s="411"/>
      <c r="DTN180" s="411"/>
      <c r="DTO180" s="411"/>
      <c r="DTP180" s="411"/>
      <c r="DTQ180" s="411"/>
      <c r="DTR180" s="411"/>
      <c r="DTS180" s="411"/>
      <c r="DTT180" s="411"/>
      <c r="DTU180" s="411"/>
      <c r="DTV180" s="411"/>
      <c r="DTW180" s="411"/>
      <c r="DTX180" s="411"/>
      <c r="DTY180" s="411"/>
      <c r="DTZ180" s="411"/>
      <c r="DUA180" s="411"/>
      <c r="DUB180" s="411"/>
      <c r="DUC180" s="411"/>
      <c r="DUD180" s="411"/>
      <c r="DUE180" s="411"/>
      <c r="DUF180" s="411"/>
      <c r="DUG180" s="411"/>
      <c r="DUH180" s="411"/>
      <c r="DUI180" s="411"/>
      <c r="DUJ180" s="411"/>
      <c r="DUK180" s="411"/>
      <c r="DUL180" s="411"/>
      <c r="DUM180" s="411"/>
      <c r="DUN180" s="411"/>
      <c r="DUO180" s="411"/>
      <c r="DUP180" s="411"/>
      <c r="DUQ180" s="411"/>
      <c r="DUR180" s="411"/>
      <c r="DUS180" s="411"/>
      <c r="DUT180" s="411"/>
      <c r="DUU180" s="411"/>
      <c r="DUV180" s="411"/>
      <c r="DUW180" s="411"/>
      <c r="DUX180" s="411"/>
      <c r="DUY180" s="411"/>
      <c r="DUZ180" s="411"/>
      <c r="DVA180" s="411"/>
      <c r="DVB180" s="411"/>
      <c r="DVC180" s="411"/>
      <c r="DVD180" s="411"/>
      <c r="DVE180" s="411"/>
      <c r="DVF180" s="411"/>
      <c r="DVG180" s="411"/>
      <c r="DVH180" s="411"/>
      <c r="DVI180" s="411"/>
      <c r="DVJ180" s="411"/>
      <c r="DVK180" s="411"/>
      <c r="DVL180" s="411"/>
      <c r="DVM180" s="411"/>
      <c r="DVN180" s="411"/>
      <c r="DVO180" s="411"/>
      <c r="DVP180" s="411"/>
      <c r="DVQ180" s="411"/>
      <c r="DVR180" s="411"/>
      <c r="DVS180" s="411"/>
      <c r="DVT180" s="411"/>
      <c r="DVU180" s="411"/>
      <c r="DVV180" s="411"/>
      <c r="DVW180" s="411"/>
      <c r="DVX180" s="411"/>
      <c r="DVY180" s="411"/>
      <c r="DVZ180" s="411"/>
      <c r="DWA180" s="411"/>
      <c r="DWB180" s="411"/>
      <c r="DWC180" s="411"/>
      <c r="DWD180" s="411"/>
      <c r="DWE180" s="411"/>
      <c r="DWF180" s="411"/>
      <c r="DWG180" s="411"/>
      <c r="DWH180" s="411"/>
      <c r="DWI180" s="411"/>
      <c r="DWJ180" s="411"/>
      <c r="DWK180" s="411"/>
      <c r="DWL180" s="411"/>
      <c r="DWM180" s="411"/>
      <c r="DWN180" s="411"/>
      <c r="DWO180" s="411"/>
      <c r="DWP180" s="411"/>
      <c r="DWQ180" s="411"/>
      <c r="DWR180" s="411"/>
      <c r="DWS180" s="411"/>
      <c r="DWT180" s="411"/>
      <c r="DWU180" s="411"/>
      <c r="DWV180" s="411"/>
      <c r="DWW180" s="411"/>
      <c r="DWX180" s="411"/>
      <c r="DWY180" s="411"/>
      <c r="DWZ180" s="411"/>
      <c r="DXA180" s="411"/>
      <c r="DXB180" s="411"/>
      <c r="DXC180" s="411"/>
      <c r="DXD180" s="411"/>
      <c r="DXE180" s="411"/>
      <c r="DXF180" s="411"/>
      <c r="DXG180" s="411"/>
      <c r="DXH180" s="411"/>
      <c r="DXI180" s="411"/>
      <c r="DXJ180" s="411"/>
      <c r="DXK180" s="411"/>
      <c r="DXL180" s="411"/>
      <c r="DXM180" s="411"/>
      <c r="DXN180" s="411"/>
      <c r="DXO180" s="411"/>
      <c r="DXP180" s="411"/>
      <c r="DXQ180" s="411"/>
      <c r="DXR180" s="411"/>
      <c r="DXS180" s="411"/>
      <c r="DXT180" s="411"/>
      <c r="DXU180" s="411"/>
      <c r="DXV180" s="411"/>
      <c r="DXW180" s="411"/>
      <c r="DXX180" s="411"/>
      <c r="DXY180" s="411"/>
      <c r="DXZ180" s="411"/>
      <c r="DYA180" s="411"/>
      <c r="DYB180" s="411"/>
      <c r="DYC180" s="411"/>
      <c r="DYD180" s="411"/>
      <c r="DYE180" s="411"/>
      <c r="DYF180" s="411"/>
      <c r="DYG180" s="411"/>
      <c r="DYH180" s="411"/>
      <c r="DYI180" s="411"/>
      <c r="DYJ180" s="411"/>
      <c r="DYK180" s="411"/>
      <c r="DYL180" s="411"/>
      <c r="DYM180" s="411"/>
      <c r="DYN180" s="411"/>
      <c r="DYO180" s="411"/>
      <c r="DYP180" s="411"/>
      <c r="DYQ180" s="411"/>
      <c r="DYR180" s="411"/>
      <c r="DYS180" s="411"/>
      <c r="DYT180" s="411"/>
      <c r="DYU180" s="411"/>
      <c r="DYV180" s="411"/>
      <c r="DYW180" s="411"/>
      <c r="DYX180" s="411"/>
      <c r="DYY180" s="411"/>
      <c r="DYZ180" s="411"/>
      <c r="DZA180" s="411"/>
      <c r="DZB180" s="411"/>
      <c r="DZC180" s="411"/>
      <c r="DZD180" s="411"/>
      <c r="DZE180" s="411"/>
      <c r="DZF180" s="411"/>
      <c r="DZG180" s="411"/>
      <c r="DZH180" s="411"/>
      <c r="DZI180" s="411"/>
      <c r="DZJ180" s="411"/>
      <c r="DZK180" s="411"/>
      <c r="DZL180" s="411"/>
      <c r="DZM180" s="411"/>
      <c r="DZN180" s="411"/>
      <c r="DZO180" s="411"/>
      <c r="DZP180" s="411"/>
      <c r="DZQ180" s="411"/>
      <c r="DZR180" s="411"/>
      <c r="DZS180" s="411"/>
      <c r="DZT180" s="411"/>
      <c r="DZU180" s="411"/>
      <c r="DZV180" s="411"/>
      <c r="DZW180" s="411"/>
      <c r="DZX180" s="411"/>
      <c r="DZY180" s="411"/>
      <c r="DZZ180" s="411"/>
      <c r="EAA180" s="411"/>
      <c r="EAB180" s="411"/>
      <c r="EAC180" s="411"/>
      <c r="EAD180" s="411"/>
      <c r="EAE180" s="411"/>
      <c r="EAF180" s="411"/>
      <c r="EAG180" s="411"/>
      <c r="EAH180" s="411"/>
      <c r="EAI180" s="411"/>
      <c r="EAJ180" s="411"/>
      <c r="EAK180" s="411"/>
      <c r="EAL180" s="411"/>
      <c r="EAM180" s="411"/>
      <c r="EAN180" s="411"/>
      <c r="EAO180" s="411"/>
      <c r="EAP180" s="411"/>
      <c r="EAQ180" s="411"/>
      <c r="EAR180" s="411"/>
      <c r="EAS180" s="411"/>
      <c r="EAT180" s="411"/>
      <c r="EAU180" s="411"/>
      <c r="EAV180" s="411"/>
      <c r="EAW180" s="411"/>
      <c r="EAX180" s="411"/>
      <c r="EAY180" s="411"/>
      <c r="EAZ180" s="411"/>
      <c r="EBA180" s="411"/>
      <c r="EBB180" s="411"/>
      <c r="EBC180" s="411"/>
      <c r="EBD180" s="411"/>
      <c r="EBE180" s="411"/>
      <c r="EBF180" s="411"/>
      <c r="EBG180" s="411"/>
      <c r="EBH180" s="411"/>
      <c r="EBI180" s="411"/>
      <c r="EBJ180" s="411"/>
      <c r="EBK180" s="411"/>
      <c r="EBL180" s="411"/>
      <c r="EBM180" s="411"/>
      <c r="EBN180" s="411"/>
      <c r="EBO180" s="411"/>
      <c r="EBP180" s="411"/>
      <c r="EBQ180" s="411"/>
      <c r="EBR180" s="411"/>
      <c r="EBS180" s="411"/>
      <c r="EBT180" s="411"/>
      <c r="EBU180" s="411"/>
      <c r="EBV180" s="411"/>
      <c r="EBW180" s="411"/>
      <c r="EBX180" s="411"/>
      <c r="EBY180" s="411"/>
      <c r="EBZ180" s="411"/>
      <c r="ECA180" s="411"/>
      <c r="ECB180" s="411"/>
      <c r="ECC180" s="411"/>
      <c r="ECD180" s="411"/>
      <c r="ECE180" s="411"/>
      <c r="ECF180" s="411"/>
      <c r="ECG180" s="411"/>
      <c r="ECH180" s="411"/>
      <c r="ECI180" s="411"/>
      <c r="ECJ180" s="411"/>
      <c r="ECK180" s="411"/>
      <c r="ECL180" s="411"/>
      <c r="ECM180" s="411"/>
      <c r="ECN180" s="411"/>
      <c r="ECO180" s="411"/>
      <c r="ECP180" s="411"/>
      <c r="ECQ180" s="411"/>
      <c r="ECR180" s="411"/>
      <c r="ECS180" s="411"/>
      <c r="ECT180" s="411"/>
      <c r="ECU180" s="411"/>
      <c r="ECV180" s="411"/>
      <c r="ECW180" s="411"/>
      <c r="ECX180" s="411"/>
      <c r="ECY180" s="411"/>
      <c r="ECZ180" s="411"/>
      <c r="EDA180" s="411"/>
      <c r="EDB180" s="411"/>
      <c r="EDC180" s="411"/>
      <c r="EDD180" s="411"/>
      <c r="EDE180" s="411"/>
      <c r="EDF180" s="411"/>
      <c r="EDG180" s="411"/>
      <c r="EDH180" s="411"/>
      <c r="EDI180" s="411"/>
      <c r="EDJ180" s="411"/>
      <c r="EDK180" s="411"/>
      <c r="EDL180" s="411"/>
      <c r="EDM180" s="411"/>
      <c r="EDN180" s="411"/>
      <c r="EDO180" s="411"/>
      <c r="EDP180" s="411"/>
      <c r="EDQ180" s="411"/>
      <c r="EDR180" s="411"/>
      <c r="EDS180" s="411"/>
      <c r="EDT180" s="411"/>
      <c r="EDU180" s="411"/>
      <c r="EDV180" s="411"/>
      <c r="EDW180" s="411"/>
      <c r="EDX180" s="411"/>
      <c r="EDY180" s="411"/>
      <c r="EDZ180" s="411"/>
      <c r="EEA180" s="411"/>
      <c r="EEB180" s="411"/>
      <c r="EEC180" s="411"/>
      <c r="EED180" s="411"/>
      <c r="EEE180" s="411"/>
      <c r="EEF180" s="411"/>
      <c r="EEG180" s="411"/>
      <c r="EEH180" s="411"/>
      <c r="EEI180" s="411"/>
      <c r="EEJ180" s="411"/>
      <c r="EEK180" s="411"/>
      <c r="EEL180" s="411"/>
      <c r="EEM180" s="411"/>
      <c r="EEN180" s="411"/>
      <c r="EEO180" s="411"/>
      <c r="EEP180" s="411"/>
      <c r="EEQ180" s="411"/>
      <c r="EER180" s="411"/>
      <c r="EES180" s="411"/>
      <c r="EET180" s="411"/>
      <c r="EEU180" s="411"/>
      <c r="EEV180" s="411"/>
      <c r="EEW180" s="411"/>
      <c r="EEX180" s="411"/>
      <c r="EEY180" s="411"/>
      <c r="EEZ180" s="411"/>
      <c r="EFA180" s="411"/>
      <c r="EFB180" s="411"/>
      <c r="EFC180" s="411"/>
      <c r="EFD180" s="411"/>
      <c r="EFE180" s="411"/>
      <c r="EFF180" s="411"/>
      <c r="EFG180" s="411"/>
      <c r="EFH180" s="411"/>
      <c r="EFI180" s="411"/>
      <c r="EFJ180" s="411"/>
      <c r="EFK180" s="411"/>
      <c r="EFL180" s="411"/>
      <c r="EFM180" s="411"/>
      <c r="EFN180" s="411"/>
      <c r="EFO180" s="411"/>
      <c r="EFP180" s="411"/>
      <c r="EFQ180" s="411"/>
      <c r="EFR180" s="411"/>
      <c r="EFS180" s="411"/>
      <c r="EFT180" s="411"/>
      <c r="EFU180" s="411"/>
      <c r="EFV180" s="411"/>
      <c r="EFW180" s="411"/>
      <c r="EFX180" s="411"/>
      <c r="EFY180" s="411"/>
      <c r="EFZ180" s="411"/>
      <c r="EGA180" s="411"/>
      <c r="EGB180" s="411"/>
      <c r="EGC180" s="411"/>
      <c r="EGD180" s="411"/>
      <c r="EGE180" s="411"/>
      <c r="EGF180" s="411"/>
      <c r="EGG180" s="411"/>
      <c r="EGH180" s="411"/>
      <c r="EGI180" s="411"/>
      <c r="EGJ180" s="411"/>
      <c r="EGK180" s="411"/>
      <c r="EGL180" s="411"/>
      <c r="EGM180" s="411"/>
      <c r="EGN180" s="411"/>
      <c r="EGO180" s="411"/>
      <c r="EGP180" s="411"/>
      <c r="EGQ180" s="411"/>
      <c r="EGR180" s="411"/>
      <c r="EGS180" s="411"/>
      <c r="EGT180" s="411"/>
      <c r="EGU180" s="411"/>
      <c r="EGV180" s="411"/>
      <c r="EGW180" s="411"/>
      <c r="EGX180" s="411"/>
      <c r="EGY180" s="411"/>
      <c r="EGZ180" s="411"/>
      <c r="EHA180" s="411"/>
      <c r="EHB180" s="411"/>
      <c r="EHC180" s="411"/>
      <c r="EHD180" s="411"/>
      <c r="EHE180" s="411"/>
      <c r="EHF180" s="411"/>
      <c r="EHG180" s="411"/>
      <c r="EHH180" s="411"/>
      <c r="EHI180" s="411"/>
      <c r="EHJ180" s="411"/>
      <c r="EHK180" s="411"/>
      <c r="EHL180" s="411"/>
      <c r="EHM180" s="411"/>
      <c r="EHN180" s="411"/>
      <c r="EHO180" s="411"/>
      <c r="EHP180" s="411"/>
      <c r="EHQ180" s="411"/>
      <c r="EHR180" s="411"/>
      <c r="EHS180" s="411"/>
      <c r="EHT180" s="411"/>
      <c r="EHU180" s="411"/>
      <c r="EHV180" s="411"/>
      <c r="EHW180" s="411"/>
      <c r="EHX180" s="411"/>
      <c r="EHY180" s="411"/>
      <c r="EHZ180" s="411"/>
      <c r="EIA180" s="411"/>
      <c r="EIB180" s="411"/>
      <c r="EIC180" s="411"/>
      <c r="EID180" s="411"/>
      <c r="EIE180" s="411"/>
      <c r="EIF180" s="411"/>
      <c r="EIG180" s="411"/>
      <c r="EIH180" s="411"/>
      <c r="EII180" s="411"/>
      <c r="EIJ180" s="411"/>
      <c r="EIK180" s="411"/>
      <c r="EIL180" s="411"/>
      <c r="EIM180" s="411"/>
      <c r="EIN180" s="411"/>
      <c r="EIO180" s="411"/>
      <c r="EIP180" s="411"/>
      <c r="EIQ180" s="411"/>
      <c r="EIR180" s="411"/>
      <c r="EIS180" s="411"/>
      <c r="EIT180" s="411"/>
      <c r="EIU180" s="411"/>
      <c r="EIV180" s="411"/>
      <c r="EIW180" s="411"/>
      <c r="EIX180" s="411"/>
      <c r="EIY180" s="411"/>
      <c r="EIZ180" s="411"/>
      <c r="EJA180" s="411"/>
      <c r="EJB180" s="411"/>
      <c r="EJC180" s="411"/>
      <c r="EJD180" s="411"/>
      <c r="EJE180" s="411"/>
      <c r="EJF180" s="411"/>
      <c r="EJG180" s="411"/>
      <c r="EJH180" s="411"/>
      <c r="EJI180" s="411"/>
      <c r="EJJ180" s="411"/>
      <c r="EJK180" s="411"/>
      <c r="EJL180" s="411"/>
      <c r="EJM180" s="411"/>
      <c r="EJN180" s="411"/>
      <c r="EJO180" s="411"/>
      <c r="EJP180" s="411"/>
      <c r="EJQ180" s="411"/>
      <c r="EJR180" s="411"/>
      <c r="EJS180" s="411"/>
      <c r="EJT180" s="411"/>
      <c r="EJU180" s="411"/>
      <c r="EJV180" s="411"/>
      <c r="EJW180" s="411"/>
      <c r="EJX180" s="411"/>
      <c r="EJY180" s="411"/>
      <c r="EJZ180" s="411"/>
      <c r="EKA180" s="411"/>
      <c r="EKB180" s="411"/>
      <c r="EKC180" s="411"/>
      <c r="EKD180" s="411"/>
      <c r="EKE180" s="411"/>
      <c r="EKF180" s="411"/>
      <c r="EKG180" s="411"/>
      <c r="EKH180" s="411"/>
      <c r="EKI180" s="411"/>
      <c r="EKJ180" s="411"/>
      <c r="EKK180" s="411"/>
      <c r="EKL180" s="411"/>
      <c r="EKM180" s="411"/>
      <c r="EKN180" s="411"/>
      <c r="EKO180" s="411"/>
      <c r="EKP180" s="411"/>
      <c r="EKQ180" s="411"/>
      <c r="EKR180" s="411"/>
      <c r="EKS180" s="411"/>
      <c r="EKT180" s="411"/>
      <c r="EKU180" s="411"/>
      <c r="EKV180" s="411"/>
      <c r="EKW180" s="411"/>
      <c r="EKX180" s="411"/>
      <c r="EKY180" s="411"/>
      <c r="EKZ180" s="411"/>
      <c r="ELA180" s="411"/>
      <c r="ELB180" s="411"/>
      <c r="ELC180" s="411"/>
      <c r="ELD180" s="411"/>
      <c r="ELE180" s="411"/>
      <c r="ELF180" s="411"/>
      <c r="ELG180" s="411"/>
      <c r="ELH180" s="411"/>
      <c r="ELI180" s="411"/>
      <c r="ELJ180" s="411"/>
      <c r="ELK180" s="411"/>
      <c r="ELL180" s="411"/>
      <c r="ELM180" s="411"/>
      <c r="ELN180" s="411"/>
      <c r="ELO180" s="411"/>
      <c r="ELP180" s="411"/>
      <c r="ELQ180" s="411"/>
      <c r="ELR180" s="411"/>
      <c r="ELS180" s="411"/>
      <c r="ELT180" s="411"/>
      <c r="ELU180" s="411"/>
      <c r="ELV180" s="411"/>
      <c r="ELW180" s="411"/>
      <c r="ELX180" s="411"/>
      <c r="ELY180" s="411"/>
      <c r="ELZ180" s="411"/>
      <c r="EMA180" s="411"/>
      <c r="EMB180" s="411"/>
      <c r="EMC180" s="411"/>
      <c r="EMD180" s="411"/>
      <c r="EME180" s="411"/>
      <c r="EMF180" s="411"/>
      <c r="EMG180" s="411"/>
      <c r="EMH180" s="411"/>
      <c r="EMI180" s="411"/>
      <c r="EMJ180" s="411"/>
      <c r="EMK180" s="411"/>
      <c r="EML180" s="411"/>
      <c r="EMM180" s="411"/>
      <c r="EMN180" s="411"/>
      <c r="EMO180" s="411"/>
      <c r="EMP180" s="411"/>
      <c r="EMQ180" s="411"/>
      <c r="EMR180" s="411"/>
      <c r="EMS180" s="411"/>
      <c r="EMT180" s="411"/>
      <c r="EMU180" s="411"/>
      <c r="EMV180" s="411"/>
      <c r="EMW180" s="411"/>
      <c r="EMX180" s="411"/>
      <c r="EMY180" s="411"/>
      <c r="EMZ180" s="411"/>
      <c r="ENA180" s="411"/>
      <c r="ENB180" s="411"/>
      <c r="ENC180" s="411"/>
      <c r="END180" s="411"/>
      <c r="ENE180" s="411"/>
      <c r="ENF180" s="411"/>
      <c r="ENG180" s="411"/>
      <c r="ENH180" s="411"/>
      <c r="ENI180" s="411"/>
      <c r="ENJ180" s="411"/>
      <c r="ENK180" s="411"/>
      <c r="ENL180" s="411"/>
      <c r="ENM180" s="411"/>
      <c r="ENN180" s="411"/>
      <c r="ENO180" s="411"/>
      <c r="ENP180" s="411"/>
      <c r="ENQ180" s="411"/>
      <c r="ENR180" s="411"/>
      <c r="ENS180" s="411"/>
      <c r="ENT180" s="411"/>
      <c r="ENU180" s="411"/>
      <c r="ENV180" s="411"/>
      <c r="ENW180" s="411"/>
      <c r="ENX180" s="411"/>
      <c r="ENY180" s="411"/>
      <c r="ENZ180" s="411"/>
      <c r="EOA180" s="411"/>
      <c r="EOB180" s="411"/>
      <c r="EOC180" s="411"/>
      <c r="EOD180" s="411"/>
      <c r="EOE180" s="411"/>
      <c r="EOF180" s="411"/>
      <c r="EOG180" s="411"/>
      <c r="EOH180" s="411"/>
      <c r="EOI180" s="411"/>
      <c r="EOJ180" s="411"/>
      <c r="EOK180" s="411"/>
      <c r="EOL180" s="411"/>
      <c r="EOM180" s="411"/>
      <c r="EON180" s="411"/>
      <c r="EOO180" s="411"/>
      <c r="EOP180" s="411"/>
      <c r="EOQ180" s="411"/>
      <c r="EOR180" s="411"/>
      <c r="EOS180" s="411"/>
      <c r="EOT180" s="411"/>
      <c r="EOU180" s="411"/>
      <c r="EOV180" s="411"/>
      <c r="EOW180" s="411"/>
      <c r="EOX180" s="411"/>
      <c r="EOY180" s="411"/>
      <c r="EOZ180" s="411"/>
      <c r="EPA180" s="411"/>
      <c r="EPB180" s="411"/>
      <c r="EPC180" s="411"/>
      <c r="EPD180" s="411"/>
      <c r="EPE180" s="411"/>
      <c r="EPF180" s="411"/>
      <c r="EPG180" s="411"/>
      <c r="EPH180" s="411"/>
      <c r="EPI180" s="411"/>
      <c r="EPJ180" s="411"/>
      <c r="EPK180" s="411"/>
      <c r="EPL180" s="411"/>
      <c r="EPM180" s="411"/>
      <c r="EPN180" s="411"/>
      <c r="EPO180" s="411"/>
      <c r="EPP180" s="411"/>
      <c r="EPQ180" s="411"/>
      <c r="EPR180" s="411"/>
      <c r="EPS180" s="411"/>
      <c r="EPT180" s="411"/>
      <c r="EPU180" s="411"/>
      <c r="EPV180" s="411"/>
      <c r="EPW180" s="411"/>
      <c r="EPX180" s="411"/>
      <c r="EPY180" s="411"/>
      <c r="EPZ180" s="411"/>
      <c r="EQA180" s="411"/>
      <c r="EQB180" s="411"/>
      <c r="EQC180" s="411"/>
      <c r="EQD180" s="411"/>
      <c r="EQE180" s="411"/>
      <c r="EQF180" s="411"/>
      <c r="EQG180" s="411"/>
      <c r="EQH180" s="411"/>
      <c r="EQI180" s="411"/>
      <c r="EQJ180" s="411"/>
      <c r="EQK180" s="411"/>
      <c r="EQL180" s="411"/>
      <c r="EQM180" s="411"/>
      <c r="EQN180" s="411"/>
      <c r="EQO180" s="411"/>
      <c r="EQP180" s="411"/>
      <c r="EQQ180" s="411"/>
      <c r="EQR180" s="411"/>
      <c r="EQS180" s="411"/>
      <c r="EQT180" s="411"/>
      <c r="EQU180" s="411"/>
      <c r="EQV180" s="411"/>
      <c r="EQW180" s="411"/>
      <c r="EQX180" s="411"/>
      <c r="EQY180" s="411"/>
      <c r="EQZ180" s="411"/>
      <c r="ERA180" s="411"/>
      <c r="ERB180" s="411"/>
      <c r="ERC180" s="411"/>
      <c r="ERD180" s="411"/>
      <c r="ERE180" s="411"/>
      <c r="ERF180" s="411"/>
      <c r="ERG180" s="411"/>
      <c r="ERH180" s="411"/>
      <c r="ERI180" s="411"/>
      <c r="ERJ180" s="411"/>
      <c r="ERK180" s="411"/>
      <c r="ERL180" s="411"/>
      <c r="ERM180" s="411"/>
      <c r="ERN180" s="411"/>
      <c r="ERO180" s="411"/>
      <c r="ERP180" s="411"/>
      <c r="ERQ180" s="411"/>
      <c r="ERR180" s="411"/>
      <c r="ERS180" s="411"/>
      <c r="ERT180" s="411"/>
      <c r="ERU180" s="411"/>
      <c r="ERV180" s="411"/>
      <c r="ERW180" s="411"/>
      <c r="ERX180" s="411"/>
      <c r="ERY180" s="411"/>
      <c r="ERZ180" s="411"/>
      <c r="ESA180" s="411"/>
      <c r="ESB180" s="411"/>
      <c r="ESC180" s="411"/>
      <c r="ESD180" s="411"/>
      <c r="ESE180" s="411"/>
      <c r="ESF180" s="411"/>
      <c r="ESG180" s="411"/>
      <c r="ESH180" s="411"/>
      <c r="ESI180" s="411"/>
      <c r="ESJ180" s="411"/>
      <c r="ESK180" s="411"/>
      <c r="ESL180" s="411"/>
      <c r="ESM180" s="411"/>
      <c r="ESN180" s="411"/>
      <c r="ESO180" s="411"/>
      <c r="ESP180" s="411"/>
      <c r="ESQ180" s="411"/>
      <c r="ESR180" s="411"/>
      <c r="ESS180" s="411"/>
      <c r="EST180" s="411"/>
      <c r="ESU180" s="411"/>
      <c r="ESV180" s="411"/>
      <c r="ESW180" s="411"/>
      <c r="ESX180" s="411"/>
      <c r="ESY180" s="411"/>
      <c r="ESZ180" s="411"/>
      <c r="ETA180" s="411"/>
      <c r="ETB180" s="411"/>
      <c r="ETC180" s="411"/>
      <c r="ETD180" s="411"/>
      <c r="ETE180" s="411"/>
      <c r="ETF180" s="411"/>
      <c r="ETG180" s="411"/>
      <c r="ETH180" s="411"/>
      <c r="ETI180" s="411"/>
      <c r="ETJ180" s="411"/>
      <c r="ETK180" s="411"/>
      <c r="ETL180" s="411"/>
      <c r="ETM180" s="411"/>
      <c r="ETN180" s="411"/>
      <c r="ETO180" s="411"/>
      <c r="ETP180" s="411"/>
      <c r="ETQ180" s="411"/>
      <c r="ETR180" s="411"/>
      <c r="ETS180" s="411"/>
      <c r="ETT180" s="411"/>
      <c r="ETU180" s="411"/>
      <c r="ETV180" s="411"/>
      <c r="ETW180" s="411"/>
      <c r="ETX180" s="411"/>
      <c r="ETY180" s="411"/>
      <c r="ETZ180" s="411"/>
      <c r="EUA180" s="411"/>
      <c r="EUB180" s="411"/>
      <c r="EUC180" s="411"/>
      <c r="EUD180" s="411"/>
      <c r="EUE180" s="411"/>
      <c r="EUF180" s="411"/>
      <c r="EUG180" s="411"/>
      <c r="EUH180" s="411"/>
      <c r="EUI180" s="411"/>
      <c r="EUJ180" s="411"/>
      <c r="EUK180" s="411"/>
      <c r="EUL180" s="411"/>
      <c r="EUM180" s="411"/>
      <c r="EUN180" s="411"/>
      <c r="EUO180" s="411"/>
      <c r="EUP180" s="411"/>
      <c r="EUQ180" s="411"/>
      <c r="EUR180" s="411"/>
      <c r="EUS180" s="411"/>
      <c r="EUT180" s="411"/>
      <c r="EUU180" s="411"/>
      <c r="EUV180" s="411"/>
      <c r="EUW180" s="411"/>
      <c r="EUX180" s="411"/>
      <c r="EUY180" s="411"/>
      <c r="EUZ180" s="411"/>
      <c r="EVA180" s="411"/>
      <c r="EVB180" s="411"/>
      <c r="EVC180" s="411"/>
      <c r="EVD180" s="411"/>
      <c r="EVE180" s="411"/>
      <c r="EVF180" s="411"/>
      <c r="EVG180" s="411"/>
      <c r="EVH180" s="411"/>
      <c r="EVI180" s="411"/>
      <c r="EVJ180" s="411"/>
      <c r="EVK180" s="411"/>
      <c r="EVL180" s="411"/>
      <c r="EVM180" s="411"/>
      <c r="EVN180" s="411"/>
      <c r="EVO180" s="411"/>
      <c r="EVP180" s="411"/>
      <c r="EVQ180" s="411"/>
      <c r="EVR180" s="411"/>
      <c r="EVS180" s="411"/>
      <c r="EVT180" s="411"/>
      <c r="EVU180" s="411"/>
      <c r="EVV180" s="411"/>
      <c r="EVW180" s="411"/>
      <c r="EVX180" s="411"/>
      <c r="EVY180" s="411"/>
      <c r="EVZ180" s="411"/>
      <c r="EWA180" s="411"/>
      <c r="EWB180" s="411"/>
      <c r="EWC180" s="411"/>
      <c r="EWD180" s="411"/>
      <c r="EWE180" s="411"/>
      <c r="EWF180" s="411"/>
      <c r="EWG180" s="411"/>
      <c r="EWH180" s="411"/>
      <c r="EWI180" s="411"/>
      <c r="EWJ180" s="411"/>
      <c r="EWK180" s="411"/>
      <c r="EWL180" s="411"/>
      <c r="EWM180" s="411"/>
      <c r="EWN180" s="411"/>
      <c r="EWO180" s="411"/>
      <c r="EWP180" s="411"/>
      <c r="EWQ180" s="411"/>
      <c r="EWR180" s="411"/>
      <c r="EWS180" s="411"/>
      <c r="EWT180" s="411"/>
      <c r="EWU180" s="411"/>
      <c r="EWV180" s="411"/>
      <c r="EWW180" s="411"/>
      <c r="EWX180" s="411"/>
      <c r="EWY180" s="411"/>
      <c r="EWZ180" s="411"/>
      <c r="EXA180" s="411"/>
      <c r="EXB180" s="411"/>
      <c r="EXC180" s="411"/>
      <c r="EXD180" s="411"/>
      <c r="EXE180" s="411"/>
      <c r="EXF180" s="411"/>
      <c r="EXG180" s="411"/>
      <c r="EXH180" s="411"/>
      <c r="EXI180" s="411"/>
      <c r="EXJ180" s="411"/>
      <c r="EXK180" s="411"/>
      <c r="EXL180" s="411"/>
      <c r="EXM180" s="411"/>
      <c r="EXN180" s="411"/>
      <c r="EXO180" s="411"/>
      <c r="EXP180" s="411"/>
      <c r="EXQ180" s="411"/>
      <c r="EXR180" s="411"/>
      <c r="EXS180" s="411"/>
      <c r="EXT180" s="411"/>
      <c r="EXU180" s="411"/>
      <c r="EXV180" s="411"/>
      <c r="EXW180" s="411"/>
      <c r="EXX180" s="411"/>
      <c r="EXY180" s="411"/>
      <c r="EXZ180" s="411"/>
      <c r="EYA180" s="411"/>
      <c r="EYB180" s="411"/>
      <c r="EYC180" s="411"/>
      <c r="EYD180" s="411"/>
      <c r="EYE180" s="411"/>
      <c r="EYF180" s="411"/>
      <c r="EYG180" s="411"/>
      <c r="EYH180" s="411"/>
      <c r="EYI180" s="411"/>
      <c r="EYJ180" s="411"/>
      <c r="EYK180" s="411"/>
      <c r="EYL180" s="411"/>
      <c r="EYM180" s="411"/>
      <c r="EYN180" s="411"/>
      <c r="EYO180" s="411"/>
      <c r="EYP180" s="411"/>
      <c r="EYQ180" s="411"/>
      <c r="EYR180" s="411"/>
      <c r="EYS180" s="411"/>
      <c r="EYT180" s="411"/>
      <c r="EYU180" s="411"/>
      <c r="EYV180" s="411"/>
      <c r="EYW180" s="411"/>
      <c r="EYX180" s="411"/>
      <c r="EYY180" s="411"/>
      <c r="EYZ180" s="411"/>
      <c r="EZA180" s="411"/>
      <c r="EZB180" s="411"/>
      <c r="EZC180" s="411"/>
      <c r="EZD180" s="411"/>
      <c r="EZE180" s="411"/>
      <c r="EZF180" s="411"/>
      <c r="EZG180" s="411"/>
      <c r="EZH180" s="411"/>
      <c r="EZI180" s="411"/>
      <c r="EZJ180" s="411"/>
      <c r="EZK180" s="411"/>
      <c r="EZL180" s="411"/>
      <c r="EZM180" s="411"/>
      <c r="EZN180" s="411"/>
      <c r="EZO180" s="411"/>
      <c r="EZP180" s="411"/>
      <c r="EZQ180" s="411"/>
      <c r="EZR180" s="411"/>
      <c r="EZS180" s="411"/>
      <c r="EZT180" s="411"/>
      <c r="EZU180" s="411"/>
      <c r="EZV180" s="411"/>
      <c r="EZW180" s="411"/>
      <c r="EZX180" s="411"/>
      <c r="EZY180" s="411"/>
      <c r="EZZ180" s="411"/>
      <c r="FAA180" s="411"/>
      <c r="FAB180" s="411"/>
      <c r="FAC180" s="411"/>
      <c r="FAD180" s="411"/>
      <c r="FAE180" s="411"/>
      <c r="FAF180" s="411"/>
      <c r="FAG180" s="411"/>
      <c r="FAH180" s="411"/>
      <c r="FAI180" s="411"/>
      <c r="FAJ180" s="411"/>
      <c r="FAK180" s="411"/>
      <c r="FAL180" s="411"/>
      <c r="FAM180" s="411"/>
      <c r="FAN180" s="411"/>
      <c r="FAO180" s="411"/>
      <c r="FAP180" s="411"/>
      <c r="FAQ180" s="411"/>
      <c r="FAR180" s="411"/>
      <c r="FAS180" s="411"/>
      <c r="FAT180" s="411"/>
      <c r="FAU180" s="411"/>
      <c r="FAV180" s="411"/>
      <c r="FAW180" s="411"/>
      <c r="FAX180" s="411"/>
      <c r="FAY180" s="411"/>
      <c r="FAZ180" s="411"/>
      <c r="FBA180" s="411"/>
      <c r="FBB180" s="411"/>
      <c r="FBC180" s="411"/>
      <c r="FBD180" s="411"/>
      <c r="FBE180" s="411"/>
      <c r="FBF180" s="411"/>
      <c r="FBG180" s="411"/>
      <c r="FBH180" s="411"/>
      <c r="FBI180" s="411"/>
      <c r="FBJ180" s="411"/>
      <c r="FBK180" s="411"/>
      <c r="FBL180" s="411"/>
      <c r="FBM180" s="411"/>
      <c r="FBN180" s="411"/>
      <c r="FBO180" s="411"/>
      <c r="FBP180" s="411"/>
      <c r="FBQ180" s="411"/>
      <c r="FBR180" s="411"/>
      <c r="FBS180" s="411"/>
      <c r="FBT180" s="411"/>
      <c r="FBU180" s="411"/>
      <c r="FBV180" s="411"/>
      <c r="FBW180" s="411"/>
      <c r="FBX180" s="411"/>
      <c r="FBY180" s="411"/>
      <c r="FBZ180" s="411"/>
      <c r="FCA180" s="411"/>
      <c r="FCB180" s="411"/>
      <c r="FCC180" s="411"/>
      <c r="FCD180" s="411"/>
      <c r="FCE180" s="411"/>
      <c r="FCF180" s="411"/>
      <c r="FCG180" s="411"/>
      <c r="FCH180" s="411"/>
      <c r="FCI180" s="411"/>
      <c r="FCJ180" s="411"/>
      <c r="FCK180" s="411"/>
      <c r="FCL180" s="411"/>
      <c r="FCM180" s="411"/>
      <c r="FCN180" s="411"/>
      <c r="FCO180" s="411"/>
      <c r="FCP180" s="411"/>
      <c r="FCQ180" s="411"/>
      <c r="FCR180" s="411"/>
      <c r="FCS180" s="411"/>
      <c r="FCT180" s="411"/>
      <c r="FCU180" s="411"/>
      <c r="FCV180" s="411"/>
      <c r="FCW180" s="411"/>
      <c r="FCX180" s="411"/>
      <c r="FCY180" s="411"/>
      <c r="FCZ180" s="411"/>
      <c r="FDA180" s="411"/>
      <c r="FDB180" s="411"/>
      <c r="FDC180" s="411"/>
      <c r="FDD180" s="411"/>
      <c r="FDE180" s="411"/>
      <c r="FDF180" s="411"/>
      <c r="FDG180" s="411"/>
      <c r="FDH180" s="411"/>
      <c r="FDI180" s="411"/>
      <c r="FDJ180" s="411"/>
      <c r="FDK180" s="411"/>
      <c r="FDL180" s="411"/>
      <c r="FDM180" s="411"/>
      <c r="FDN180" s="411"/>
      <c r="FDO180" s="411"/>
      <c r="FDP180" s="411"/>
      <c r="FDQ180" s="411"/>
      <c r="FDR180" s="411"/>
      <c r="FDS180" s="411"/>
      <c r="FDT180" s="411"/>
      <c r="FDU180" s="411"/>
      <c r="FDV180" s="411"/>
      <c r="FDW180" s="411"/>
      <c r="FDX180" s="411"/>
      <c r="FDY180" s="411"/>
      <c r="FDZ180" s="411"/>
      <c r="FEA180" s="411"/>
      <c r="FEB180" s="411"/>
      <c r="FEC180" s="411"/>
      <c r="FED180" s="411"/>
      <c r="FEE180" s="411"/>
      <c r="FEF180" s="411"/>
      <c r="FEG180" s="411"/>
      <c r="FEH180" s="411"/>
      <c r="FEI180" s="411"/>
      <c r="FEJ180" s="411"/>
      <c r="FEK180" s="411"/>
      <c r="FEL180" s="411"/>
      <c r="FEM180" s="411"/>
      <c r="FEN180" s="411"/>
      <c r="FEO180" s="411"/>
      <c r="FEP180" s="411"/>
      <c r="FEQ180" s="411"/>
      <c r="FER180" s="411"/>
      <c r="FES180" s="411"/>
      <c r="FET180" s="411"/>
      <c r="FEU180" s="411"/>
      <c r="FEV180" s="411"/>
      <c r="FEW180" s="411"/>
      <c r="FEX180" s="411"/>
      <c r="FEY180" s="411"/>
      <c r="FEZ180" s="411"/>
      <c r="FFA180" s="411"/>
      <c r="FFB180" s="411"/>
      <c r="FFC180" s="411"/>
      <c r="FFD180" s="411"/>
      <c r="FFE180" s="411"/>
      <c r="FFF180" s="411"/>
      <c r="FFG180" s="411"/>
      <c r="FFH180" s="411"/>
      <c r="FFI180" s="411"/>
      <c r="FFJ180" s="411"/>
      <c r="FFK180" s="411"/>
      <c r="FFL180" s="411"/>
      <c r="FFM180" s="411"/>
      <c r="FFN180" s="411"/>
      <c r="FFO180" s="411"/>
      <c r="FFP180" s="411"/>
      <c r="FFQ180" s="411"/>
      <c r="FFR180" s="411"/>
      <c r="FFS180" s="411"/>
      <c r="FFT180" s="411"/>
      <c r="FFU180" s="411"/>
      <c r="FFV180" s="411"/>
      <c r="FFW180" s="411"/>
      <c r="FFX180" s="411"/>
      <c r="FFY180" s="411"/>
      <c r="FFZ180" s="411"/>
      <c r="FGA180" s="411"/>
      <c r="FGB180" s="411"/>
      <c r="FGC180" s="411"/>
      <c r="FGD180" s="411"/>
      <c r="FGE180" s="411"/>
      <c r="FGF180" s="411"/>
      <c r="FGG180" s="411"/>
      <c r="FGH180" s="411"/>
      <c r="FGI180" s="411"/>
      <c r="FGJ180" s="411"/>
      <c r="FGK180" s="411"/>
      <c r="FGL180" s="411"/>
      <c r="FGM180" s="411"/>
      <c r="FGN180" s="411"/>
      <c r="FGO180" s="411"/>
      <c r="FGP180" s="411"/>
      <c r="FGQ180" s="411"/>
      <c r="FGR180" s="411"/>
      <c r="FGS180" s="411"/>
      <c r="FGT180" s="411"/>
      <c r="FGU180" s="411"/>
      <c r="FGV180" s="411"/>
      <c r="FGW180" s="411"/>
      <c r="FGX180" s="411"/>
      <c r="FGY180" s="411"/>
      <c r="FGZ180" s="411"/>
      <c r="FHA180" s="411"/>
      <c r="FHB180" s="411"/>
      <c r="FHC180" s="411"/>
      <c r="FHD180" s="411"/>
      <c r="FHE180" s="411"/>
      <c r="FHF180" s="411"/>
      <c r="FHG180" s="411"/>
      <c r="FHH180" s="411"/>
      <c r="FHI180" s="411"/>
      <c r="FHJ180" s="411"/>
      <c r="FHK180" s="411"/>
      <c r="FHL180" s="411"/>
      <c r="FHM180" s="411"/>
      <c r="FHN180" s="411"/>
      <c r="FHO180" s="411"/>
      <c r="FHP180" s="411"/>
      <c r="FHQ180" s="411"/>
      <c r="FHR180" s="411"/>
      <c r="FHS180" s="411"/>
      <c r="FHT180" s="411"/>
      <c r="FHU180" s="411"/>
      <c r="FHV180" s="411"/>
      <c r="FHW180" s="411"/>
      <c r="FHX180" s="411"/>
      <c r="FHY180" s="411"/>
      <c r="FHZ180" s="411"/>
      <c r="FIA180" s="411"/>
      <c r="FIB180" s="411"/>
      <c r="FIC180" s="411"/>
      <c r="FID180" s="411"/>
      <c r="FIE180" s="411"/>
      <c r="FIF180" s="411"/>
      <c r="FIG180" s="411"/>
      <c r="FIH180" s="411"/>
      <c r="FII180" s="411"/>
      <c r="FIJ180" s="411"/>
      <c r="FIK180" s="411"/>
      <c r="FIL180" s="411"/>
      <c r="FIM180" s="411"/>
      <c r="FIN180" s="411"/>
      <c r="FIO180" s="411"/>
      <c r="FIP180" s="411"/>
      <c r="FIQ180" s="411"/>
      <c r="FIR180" s="411"/>
      <c r="FIS180" s="411"/>
      <c r="FIT180" s="411"/>
      <c r="FIU180" s="411"/>
      <c r="FIV180" s="411"/>
      <c r="FIW180" s="411"/>
      <c r="FIX180" s="411"/>
      <c r="FIY180" s="411"/>
      <c r="FIZ180" s="411"/>
      <c r="FJA180" s="411"/>
      <c r="FJB180" s="411"/>
      <c r="FJC180" s="411"/>
      <c r="FJD180" s="411"/>
      <c r="FJE180" s="411"/>
      <c r="FJF180" s="411"/>
      <c r="FJG180" s="411"/>
      <c r="FJH180" s="411"/>
      <c r="FJI180" s="411"/>
      <c r="FJJ180" s="411"/>
      <c r="FJK180" s="411"/>
      <c r="FJL180" s="411"/>
      <c r="FJM180" s="411"/>
      <c r="FJN180" s="411"/>
      <c r="FJO180" s="411"/>
      <c r="FJP180" s="411"/>
      <c r="FJQ180" s="411"/>
      <c r="FJR180" s="411"/>
      <c r="FJS180" s="411"/>
      <c r="FJT180" s="411"/>
      <c r="FJU180" s="411"/>
      <c r="FJV180" s="411"/>
      <c r="FJW180" s="411"/>
      <c r="FJX180" s="411"/>
      <c r="FJY180" s="411"/>
      <c r="FJZ180" s="411"/>
      <c r="FKA180" s="411"/>
      <c r="FKB180" s="411"/>
      <c r="FKC180" s="411"/>
      <c r="FKD180" s="411"/>
      <c r="FKE180" s="411"/>
      <c r="FKF180" s="411"/>
      <c r="FKG180" s="411"/>
      <c r="FKH180" s="411"/>
      <c r="FKI180" s="411"/>
      <c r="FKJ180" s="411"/>
      <c r="FKK180" s="411"/>
      <c r="FKL180" s="411"/>
      <c r="FKM180" s="411"/>
      <c r="FKN180" s="411"/>
      <c r="FKO180" s="411"/>
      <c r="FKP180" s="411"/>
      <c r="FKQ180" s="411"/>
      <c r="FKR180" s="411"/>
      <c r="FKS180" s="411"/>
      <c r="FKT180" s="411"/>
      <c r="FKU180" s="411"/>
      <c r="FKV180" s="411"/>
      <c r="FKW180" s="411"/>
      <c r="FKX180" s="411"/>
      <c r="FKY180" s="411"/>
      <c r="FKZ180" s="411"/>
      <c r="FLA180" s="411"/>
      <c r="FLB180" s="411"/>
      <c r="FLC180" s="411"/>
      <c r="FLD180" s="411"/>
      <c r="FLE180" s="411"/>
      <c r="FLF180" s="411"/>
      <c r="FLG180" s="411"/>
      <c r="FLH180" s="411"/>
      <c r="FLI180" s="411"/>
      <c r="FLJ180" s="411"/>
      <c r="FLK180" s="411"/>
      <c r="FLL180" s="411"/>
      <c r="FLM180" s="411"/>
      <c r="FLN180" s="411"/>
      <c r="FLO180" s="411"/>
      <c r="FLP180" s="411"/>
      <c r="FLQ180" s="411"/>
      <c r="FLR180" s="411"/>
      <c r="FLS180" s="411"/>
      <c r="FLT180" s="411"/>
      <c r="FLU180" s="411"/>
      <c r="FLV180" s="411"/>
      <c r="FLW180" s="411"/>
      <c r="FLX180" s="411"/>
      <c r="FLY180" s="411"/>
      <c r="FLZ180" s="411"/>
      <c r="FMA180" s="411"/>
      <c r="FMB180" s="411"/>
      <c r="FMC180" s="411"/>
      <c r="FMD180" s="411"/>
      <c r="FME180" s="411"/>
      <c r="FMF180" s="411"/>
      <c r="FMG180" s="411"/>
      <c r="FMH180" s="411"/>
      <c r="FMI180" s="411"/>
      <c r="FMJ180" s="411"/>
      <c r="FMK180" s="411"/>
      <c r="FML180" s="411"/>
      <c r="FMM180" s="411"/>
      <c r="FMN180" s="411"/>
      <c r="FMO180" s="411"/>
      <c r="FMP180" s="411"/>
      <c r="FMQ180" s="411"/>
      <c r="FMR180" s="411"/>
      <c r="FMS180" s="411"/>
      <c r="FMT180" s="411"/>
      <c r="FMU180" s="411"/>
      <c r="FMV180" s="411"/>
      <c r="FMW180" s="411"/>
      <c r="FMX180" s="411"/>
      <c r="FMY180" s="411"/>
      <c r="FMZ180" s="411"/>
      <c r="FNA180" s="411"/>
      <c r="FNB180" s="411"/>
      <c r="FNC180" s="411"/>
      <c r="FND180" s="411"/>
      <c r="FNE180" s="411"/>
      <c r="FNF180" s="411"/>
      <c r="FNG180" s="411"/>
      <c r="FNH180" s="411"/>
      <c r="FNI180" s="411"/>
      <c r="FNJ180" s="411"/>
      <c r="FNK180" s="411"/>
      <c r="FNL180" s="411"/>
      <c r="FNM180" s="411"/>
      <c r="FNN180" s="411"/>
      <c r="FNO180" s="411"/>
      <c r="FNP180" s="411"/>
      <c r="FNQ180" s="411"/>
      <c r="FNR180" s="411"/>
      <c r="FNS180" s="411"/>
      <c r="FNT180" s="411"/>
      <c r="FNU180" s="411"/>
      <c r="FNV180" s="411"/>
      <c r="FNW180" s="411"/>
      <c r="FNX180" s="411"/>
      <c r="FNY180" s="411"/>
      <c r="FNZ180" s="411"/>
      <c r="FOA180" s="411"/>
      <c r="FOB180" s="411"/>
      <c r="FOC180" s="411"/>
      <c r="FOD180" s="411"/>
      <c r="FOE180" s="411"/>
      <c r="FOF180" s="411"/>
      <c r="FOG180" s="411"/>
      <c r="FOH180" s="411"/>
      <c r="FOI180" s="411"/>
      <c r="FOJ180" s="411"/>
      <c r="FOK180" s="411"/>
      <c r="FOL180" s="411"/>
      <c r="FOM180" s="411"/>
      <c r="FON180" s="411"/>
      <c r="FOO180" s="411"/>
      <c r="FOP180" s="411"/>
      <c r="FOQ180" s="411"/>
      <c r="FOR180" s="411"/>
      <c r="FOS180" s="411"/>
      <c r="FOT180" s="411"/>
      <c r="FOU180" s="411"/>
      <c r="FOV180" s="411"/>
      <c r="FOW180" s="411"/>
      <c r="FOX180" s="411"/>
      <c r="FOY180" s="411"/>
      <c r="FOZ180" s="411"/>
      <c r="FPA180" s="411"/>
      <c r="FPB180" s="411"/>
      <c r="FPC180" s="411"/>
      <c r="FPD180" s="411"/>
      <c r="FPE180" s="411"/>
      <c r="FPF180" s="411"/>
      <c r="FPG180" s="411"/>
      <c r="FPH180" s="411"/>
      <c r="FPI180" s="411"/>
      <c r="FPJ180" s="411"/>
      <c r="FPK180" s="411"/>
      <c r="FPL180" s="411"/>
      <c r="FPM180" s="411"/>
      <c r="FPN180" s="411"/>
      <c r="FPO180" s="411"/>
      <c r="FPP180" s="411"/>
      <c r="FPQ180" s="411"/>
      <c r="FPR180" s="411"/>
      <c r="FPS180" s="411"/>
      <c r="FPT180" s="411"/>
      <c r="FPU180" s="411"/>
      <c r="FPV180" s="411"/>
      <c r="FPW180" s="411"/>
      <c r="FPX180" s="411"/>
      <c r="FPY180" s="411"/>
      <c r="FPZ180" s="411"/>
      <c r="FQA180" s="411"/>
      <c r="FQB180" s="411"/>
      <c r="FQC180" s="411"/>
      <c r="FQD180" s="411"/>
      <c r="FQE180" s="411"/>
      <c r="FQF180" s="411"/>
      <c r="FQG180" s="411"/>
      <c r="FQH180" s="411"/>
      <c r="FQI180" s="411"/>
      <c r="FQJ180" s="411"/>
      <c r="FQK180" s="411"/>
      <c r="FQL180" s="411"/>
      <c r="FQM180" s="411"/>
      <c r="FQN180" s="411"/>
      <c r="FQO180" s="411"/>
      <c r="FQP180" s="411"/>
      <c r="FQQ180" s="411"/>
      <c r="FQR180" s="411"/>
      <c r="FQS180" s="411"/>
      <c r="FQT180" s="411"/>
      <c r="FQU180" s="411"/>
      <c r="FQV180" s="411"/>
      <c r="FQW180" s="411"/>
      <c r="FQX180" s="411"/>
      <c r="FQY180" s="411"/>
      <c r="FQZ180" s="411"/>
      <c r="FRA180" s="411"/>
      <c r="FRB180" s="411"/>
      <c r="FRC180" s="411"/>
      <c r="FRD180" s="411"/>
      <c r="FRE180" s="411"/>
      <c r="FRF180" s="411"/>
      <c r="FRG180" s="411"/>
      <c r="FRH180" s="411"/>
      <c r="FRI180" s="411"/>
      <c r="FRJ180" s="411"/>
      <c r="FRK180" s="411"/>
      <c r="FRL180" s="411"/>
      <c r="FRM180" s="411"/>
      <c r="FRN180" s="411"/>
      <c r="FRO180" s="411"/>
      <c r="FRP180" s="411"/>
      <c r="FRQ180" s="411"/>
      <c r="FRR180" s="411"/>
      <c r="FRS180" s="411"/>
      <c r="FRT180" s="411"/>
      <c r="FRU180" s="411"/>
      <c r="FRV180" s="411"/>
      <c r="FRW180" s="411"/>
      <c r="FRX180" s="411"/>
      <c r="FRY180" s="411"/>
      <c r="FRZ180" s="411"/>
      <c r="FSA180" s="411"/>
      <c r="FSB180" s="411"/>
      <c r="FSC180" s="411"/>
      <c r="FSD180" s="411"/>
      <c r="FSE180" s="411"/>
      <c r="FSF180" s="411"/>
      <c r="FSG180" s="411"/>
      <c r="FSH180" s="411"/>
      <c r="FSI180" s="411"/>
      <c r="FSJ180" s="411"/>
      <c r="FSK180" s="411"/>
      <c r="FSL180" s="411"/>
      <c r="FSM180" s="411"/>
      <c r="FSN180" s="411"/>
      <c r="FSO180" s="411"/>
      <c r="FSP180" s="411"/>
      <c r="FSQ180" s="411"/>
      <c r="FSR180" s="411"/>
      <c r="FSS180" s="411"/>
      <c r="FST180" s="411"/>
      <c r="FSU180" s="411"/>
      <c r="FSV180" s="411"/>
      <c r="FSW180" s="411"/>
      <c r="FSX180" s="411"/>
      <c r="FSY180" s="411"/>
      <c r="FSZ180" s="411"/>
      <c r="FTA180" s="411"/>
      <c r="FTB180" s="411"/>
      <c r="FTC180" s="411"/>
      <c r="FTD180" s="411"/>
      <c r="FTE180" s="411"/>
      <c r="FTF180" s="411"/>
      <c r="FTG180" s="411"/>
      <c r="FTH180" s="411"/>
      <c r="FTI180" s="411"/>
      <c r="FTJ180" s="411"/>
      <c r="FTK180" s="411"/>
      <c r="FTL180" s="411"/>
      <c r="FTM180" s="411"/>
      <c r="FTN180" s="411"/>
      <c r="FTO180" s="411"/>
      <c r="FTP180" s="411"/>
      <c r="FTQ180" s="411"/>
      <c r="FTR180" s="411"/>
      <c r="FTS180" s="411"/>
      <c r="FTT180" s="411"/>
      <c r="FTU180" s="411"/>
      <c r="FTV180" s="411"/>
      <c r="FTW180" s="411"/>
      <c r="FTX180" s="411"/>
      <c r="FTY180" s="411"/>
      <c r="FTZ180" s="411"/>
      <c r="FUA180" s="411"/>
      <c r="FUB180" s="411"/>
      <c r="FUC180" s="411"/>
      <c r="FUD180" s="411"/>
      <c r="FUE180" s="411"/>
      <c r="FUF180" s="411"/>
      <c r="FUG180" s="411"/>
      <c r="FUH180" s="411"/>
      <c r="FUI180" s="411"/>
      <c r="FUJ180" s="411"/>
      <c r="FUK180" s="411"/>
      <c r="FUL180" s="411"/>
      <c r="FUM180" s="411"/>
      <c r="FUN180" s="411"/>
      <c r="FUO180" s="411"/>
      <c r="FUP180" s="411"/>
      <c r="FUQ180" s="411"/>
      <c r="FUR180" s="411"/>
      <c r="FUS180" s="411"/>
      <c r="FUT180" s="411"/>
      <c r="FUU180" s="411"/>
      <c r="FUV180" s="411"/>
      <c r="FUW180" s="411"/>
      <c r="FUX180" s="411"/>
      <c r="FUY180" s="411"/>
      <c r="FUZ180" s="411"/>
      <c r="FVA180" s="411"/>
      <c r="FVB180" s="411"/>
      <c r="FVC180" s="411"/>
      <c r="FVD180" s="411"/>
      <c r="FVE180" s="411"/>
      <c r="FVF180" s="411"/>
      <c r="FVG180" s="411"/>
      <c r="FVH180" s="411"/>
      <c r="FVI180" s="411"/>
      <c r="FVJ180" s="411"/>
      <c r="FVK180" s="411"/>
      <c r="FVL180" s="411"/>
      <c r="FVM180" s="411"/>
      <c r="FVN180" s="411"/>
      <c r="FVO180" s="411"/>
      <c r="FVP180" s="411"/>
      <c r="FVQ180" s="411"/>
      <c r="FVR180" s="411"/>
      <c r="FVS180" s="411"/>
      <c r="FVT180" s="411"/>
      <c r="FVU180" s="411"/>
      <c r="FVV180" s="411"/>
      <c r="FVW180" s="411"/>
      <c r="FVX180" s="411"/>
      <c r="FVY180" s="411"/>
      <c r="FVZ180" s="411"/>
      <c r="FWA180" s="411"/>
      <c r="FWB180" s="411"/>
      <c r="FWC180" s="411"/>
      <c r="FWD180" s="411"/>
      <c r="FWE180" s="411"/>
      <c r="FWF180" s="411"/>
      <c r="FWG180" s="411"/>
      <c r="FWH180" s="411"/>
      <c r="FWI180" s="411"/>
      <c r="FWJ180" s="411"/>
      <c r="FWK180" s="411"/>
      <c r="FWL180" s="411"/>
      <c r="FWM180" s="411"/>
      <c r="FWN180" s="411"/>
      <c r="FWO180" s="411"/>
      <c r="FWP180" s="411"/>
      <c r="FWQ180" s="411"/>
      <c r="FWR180" s="411"/>
      <c r="FWS180" s="411"/>
      <c r="FWT180" s="411"/>
      <c r="FWU180" s="411"/>
      <c r="FWV180" s="411"/>
      <c r="FWW180" s="411"/>
      <c r="FWX180" s="411"/>
      <c r="FWY180" s="411"/>
      <c r="FWZ180" s="411"/>
      <c r="FXA180" s="411"/>
      <c r="FXB180" s="411"/>
      <c r="FXC180" s="411"/>
      <c r="FXD180" s="411"/>
      <c r="FXE180" s="411"/>
      <c r="FXF180" s="411"/>
      <c r="FXG180" s="411"/>
      <c r="FXH180" s="411"/>
      <c r="FXI180" s="411"/>
      <c r="FXJ180" s="411"/>
      <c r="FXK180" s="411"/>
      <c r="FXL180" s="411"/>
      <c r="FXM180" s="411"/>
      <c r="FXN180" s="411"/>
      <c r="FXO180" s="411"/>
      <c r="FXP180" s="411"/>
      <c r="FXQ180" s="411"/>
      <c r="FXR180" s="411"/>
      <c r="FXS180" s="411"/>
      <c r="FXT180" s="411"/>
      <c r="FXU180" s="411"/>
      <c r="FXV180" s="411"/>
      <c r="FXW180" s="411"/>
      <c r="FXX180" s="411"/>
      <c r="FXY180" s="411"/>
      <c r="FXZ180" s="411"/>
      <c r="FYA180" s="411"/>
      <c r="FYB180" s="411"/>
      <c r="FYC180" s="411"/>
      <c r="FYD180" s="411"/>
      <c r="FYE180" s="411"/>
      <c r="FYF180" s="411"/>
      <c r="FYG180" s="411"/>
      <c r="FYH180" s="411"/>
      <c r="FYI180" s="411"/>
      <c r="FYJ180" s="411"/>
      <c r="FYK180" s="411"/>
      <c r="FYL180" s="411"/>
      <c r="FYM180" s="411"/>
      <c r="FYN180" s="411"/>
      <c r="FYO180" s="411"/>
      <c r="FYP180" s="411"/>
      <c r="FYQ180" s="411"/>
      <c r="FYR180" s="411"/>
      <c r="FYS180" s="411"/>
      <c r="FYT180" s="411"/>
      <c r="FYU180" s="411"/>
      <c r="FYV180" s="411"/>
      <c r="FYW180" s="411"/>
      <c r="FYX180" s="411"/>
      <c r="FYY180" s="411"/>
      <c r="FYZ180" s="411"/>
      <c r="FZA180" s="411"/>
      <c r="FZB180" s="411"/>
      <c r="FZC180" s="411"/>
      <c r="FZD180" s="411"/>
      <c r="FZE180" s="411"/>
      <c r="FZF180" s="411"/>
      <c r="FZG180" s="411"/>
      <c r="FZH180" s="411"/>
      <c r="FZI180" s="411"/>
      <c r="FZJ180" s="411"/>
      <c r="FZK180" s="411"/>
      <c r="FZL180" s="411"/>
      <c r="FZM180" s="411"/>
      <c r="FZN180" s="411"/>
      <c r="FZO180" s="411"/>
      <c r="FZP180" s="411"/>
      <c r="FZQ180" s="411"/>
      <c r="FZR180" s="411"/>
      <c r="FZS180" s="411"/>
      <c r="FZT180" s="411"/>
      <c r="FZU180" s="411"/>
      <c r="FZV180" s="411"/>
      <c r="FZW180" s="411"/>
      <c r="FZX180" s="411"/>
      <c r="FZY180" s="411"/>
      <c r="FZZ180" s="411"/>
      <c r="GAA180" s="411"/>
      <c r="GAB180" s="411"/>
      <c r="GAC180" s="411"/>
      <c r="GAD180" s="411"/>
      <c r="GAE180" s="411"/>
      <c r="GAF180" s="411"/>
      <c r="GAG180" s="411"/>
      <c r="GAH180" s="411"/>
      <c r="GAI180" s="411"/>
      <c r="GAJ180" s="411"/>
      <c r="GAK180" s="411"/>
      <c r="GAL180" s="411"/>
      <c r="GAM180" s="411"/>
      <c r="GAN180" s="411"/>
      <c r="GAO180" s="411"/>
      <c r="GAP180" s="411"/>
      <c r="GAQ180" s="411"/>
      <c r="GAR180" s="411"/>
      <c r="GAS180" s="411"/>
      <c r="GAT180" s="411"/>
      <c r="GAU180" s="411"/>
      <c r="GAV180" s="411"/>
      <c r="GAW180" s="411"/>
      <c r="GAX180" s="411"/>
      <c r="GAY180" s="411"/>
      <c r="GAZ180" s="411"/>
      <c r="GBA180" s="411"/>
      <c r="GBB180" s="411"/>
      <c r="GBC180" s="411"/>
      <c r="GBD180" s="411"/>
      <c r="GBE180" s="411"/>
      <c r="GBF180" s="411"/>
      <c r="GBG180" s="411"/>
      <c r="GBH180" s="411"/>
      <c r="GBI180" s="411"/>
      <c r="GBJ180" s="411"/>
      <c r="GBK180" s="411"/>
      <c r="GBL180" s="411"/>
      <c r="GBM180" s="411"/>
      <c r="GBN180" s="411"/>
      <c r="GBO180" s="411"/>
      <c r="GBP180" s="411"/>
      <c r="GBQ180" s="411"/>
      <c r="GBR180" s="411"/>
      <c r="GBS180" s="411"/>
      <c r="GBT180" s="411"/>
      <c r="GBU180" s="411"/>
      <c r="GBV180" s="411"/>
      <c r="GBW180" s="411"/>
      <c r="GBX180" s="411"/>
      <c r="GBY180" s="411"/>
      <c r="GBZ180" s="411"/>
      <c r="GCA180" s="411"/>
      <c r="GCB180" s="411"/>
      <c r="GCC180" s="411"/>
      <c r="GCD180" s="411"/>
      <c r="GCE180" s="411"/>
      <c r="GCF180" s="411"/>
      <c r="GCG180" s="411"/>
      <c r="GCH180" s="411"/>
      <c r="GCI180" s="411"/>
      <c r="GCJ180" s="411"/>
      <c r="GCK180" s="411"/>
      <c r="GCL180" s="411"/>
      <c r="GCM180" s="411"/>
      <c r="GCN180" s="411"/>
      <c r="GCO180" s="411"/>
      <c r="GCP180" s="411"/>
      <c r="GCQ180" s="411"/>
      <c r="GCR180" s="411"/>
      <c r="GCS180" s="411"/>
      <c r="GCT180" s="411"/>
      <c r="GCU180" s="411"/>
      <c r="GCV180" s="411"/>
      <c r="GCW180" s="411"/>
      <c r="GCX180" s="411"/>
      <c r="GCY180" s="411"/>
      <c r="GCZ180" s="411"/>
      <c r="GDA180" s="411"/>
      <c r="GDB180" s="411"/>
      <c r="GDC180" s="411"/>
      <c r="GDD180" s="411"/>
      <c r="GDE180" s="411"/>
      <c r="GDF180" s="411"/>
      <c r="GDG180" s="411"/>
      <c r="GDH180" s="411"/>
      <c r="GDI180" s="411"/>
      <c r="GDJ180" s="411"/>
      <c r="GDK180" s="411"/>
      <c r="GDL180" s="411"/>
      <c r="GDM180" s="411"/>
      <c r="GDN180" s="411"/>
      <c r="GDO180" s="411"/>
      <c r="GDP180" s="411"/>
      <c r="GDQ180" s="411"/>
      <c r="GDR180" s="411"/>
      <c r="GDS180" s="411"/>
      <c r="GDT180" s="411"/>
      <c r="GDU180" s="411"/>
      <c r="GDV180" s="411"/>
      <c r="GDW180" s="411"/>
      <c r="GDX180" s="411"/>
      <c r="GDY180" s="411"/>
      <c r="GDZ180" s="411"/>
      <c r="GEA180" s="411"/>
      <c r="GEB180" s="411"/>
      <c r="GEC180" s="411"/>
      <c r="GED180" s="411"/>
      <c r="GEE180" s="411"/>
      <c r="GEF180" s="411"/>
      <c r="GEG180" s="411"/>
      <c r="GEH180" s="411"/>
      <c r="GEI180" s="411"/>
      <c r="GEJ180" s="411"/>
      <c r="GEK180" s="411"/>
      <c r="GEL180" s="411"/>
      <c r="GEM180" s="411"/>
      <c r="GEN180" s="411"/>
      <c r="GEO180" s="411"/>
      <c r="GEP180" s="411"/>
      <c r="GEQ180" s="411"/>
      <c r="GER180" s="411"/>
      <c r="GES180" s="411"/>
      <c r="GET180" s="411"/>
      <c r="GEU180" s="411"/>
      <c r="GEV180" s="411"/>
      <c r="GEW180" s="411"/>
      <c r="GEX180" s="411"/>
      <c r="GEY180" s="411"/>
      <c r="GEZ180" s="411"/>
      <c r="GFA180" s="411"/>
      <c r="GFB180" s="411"/>
      <c r="GFC180" s="411"/>
      <c r="GFD180" s="411"/>
      <c r="GFE180" s="411"/>
      <c r="GFF180" s="411"/>
      <c r="GFG180" s="411"/>
      <c r="GFH180" s="411"/>
      <c r="GFI180" s="411"/>
      <c r="GFJ180" s="411"/>
      <c r="GFK180" s="411"/>
      <c r="GFL180" s="411"/>
      <c r="GFM180" s="411"/>
      <c r="GFN180" s="411"/>
      <c r="GFO180" s="411"/>
      <c r="GFP180" s="411"/>
      <c r="GFQ180" s="411"/>
      <c r="GFR180" s="411"/>
      <c r="GFS180" s="411"/>
      <c r="GFT180" s="411"/>
      <c r="GFU180" s="411"/>
      <c r="GFV180" s="411"/>
      <c r="GFW180" s="411"/>
      <c r="GFX180" s="411"/>
      <c r="GFY180" s="411"/>
      <c r="GFZ180" s="411"/>
      <c r="GGA180" s="411"/>
      <c r="GGB180" s="411"/>
      <c r="GGC180" s="411"/>
      <c r="GGD180" s="411"/>
      <c r="GGE180" s="411"/>
      <c r="GGF180" s="411"/>
      <c r="GGG180" s="411"/>
      <c r="GGH180" s="411"/>
      <c r="GGI180" s="411"/>
      <c r="GGJ180" s="411"/>
      <c r="GGK180" s="411"/>
      <c r="GGL180" s="411"/>
      <c r="GGM180" s="411"/>
      <c r="GGN180" s="411"/>
      <c r="GGO180" s="411"/>
      <c r="GGP180" s="411"/>
      <c r="GGQ180" s="411"/>
      <c r="GGR180" s="411"/>
      <c r="GGS180" s="411"/>
      <c r="GGT180" s="411"/>
      <c r="GGU180" s="411"/>
      <c r="GGV180" s="411"/>
      <c r="GGW180" s="411"/>
      <c r="GGX180" s="411"/>
      <c r="GGY180" s="411"/>
      <c r="GGZ180" s="411"/>
      <c r="GHA180" s="411"/>
      <c r="GHB180" s="411"/>
      <c r="GHC180" s="411"/>
      <c r="GHD180" s="411"/>
      <c r="GHE180" s="411"/>
      <c r="GHF180" s="411"/>
      <c r="GHG180" s="411"/>
      <c r="GHH180" s="411"/>
      <c r="GHI180" s="411"/>
      <c r="GHJ180" s="411"/>
      <c r="GHK180" s="411"/>
      <c r="GHL180" s="411"/>
      <c r="GHM180" s="411"/>
      <c r="GHN180" s="411"/>
      <c r="GHO180" s="411"/>
      <c r="GHP180" s="411"/>
      <c r="GHQ180" s="411"/>
      <c r="GHR180" s="411"/>
      <c r="GHS180" s="411"/>
      <c r="GHT180" s="411"/>
      <c r="GHU180" s="411"/>
      <c r="GHV180" s="411"/>
      <c r="GHW180" s="411"/>
      <c r="GHX180" s="411"/>
      <c r="GHY180" s="411"/>
      <c r="GHZ180" s="411"/>
      <c r="GIA180" s="411"/>
      <c r="GIB180" s="411"/>
      <c r="GIC180" s="411"/>
      <c r="GID180" s="411"/>
      <c r="GIE180" s="411"/>
      <c r="GIF180" s="411"/>
      <c r="GIG180" s="411"/>
      <c r="GIH180" s="411"/>
      <c r="GII180" s="411"/>
      <c r="GIJ180" s="411"/>
      <c r="GIK180" s="411"/>
      <c r="GIL180" s="411"/>
      <c r="GIM180" s="411"/>
      <c r="GIN180" s="411"/>
      <c r="GIO180" s="411"/>
      <c r="GIP180" s="411"/>
      <c r="GIQ180" s="411"/>
      <c r="GIR180" s="411"/>
      <c r="GIS180" s="411"/>
      <c r="GIT180" s="411"/>
      <c r="GIU180" s="411"/>
      <c r="GIV180" s="411"/>
      <c r="GIW180" s="411"/>
      <c r="GIX180" s="411"/>
      <c r="GIY180" s="411"/>
      <c r="GIZ180" s="411"/>
      <c r="GJA180" s="411"/>
      <c r="GJB180" s="411"/>
      <c r="GJC180" s="411"/>
      <c r="GJD180" s="411"/>
      <c r="GJE180" s="411"/>
      <c r="GJF180" s="411"/>
      <c r="GJG180" s="411"/>
      <c r="GJH180" s="411"/>
      <c r="GJI180" s="411"/>
      <c r="GJJ180" s="411"/>
      <c r="GJK180" s="411"/>
      <c r="GJL180" s="411"/>
      <c r="GJM180" s="411"/>
      <c r="GJN180" s="411"/>
      <c r="GJO180" s="411"/>
      <c r="GJP180" s="411"/>
      <c r="GJQ180" s="411"/>
      <c r="GJR180" s="411"/>
      <c r="GJS180" s="411"/>
      <c r="GJT180" s="411"/>
      <c r="GJU180" s="411"/>
      <c r="GJV180" s="411"/>
      <c r="GJW180" s="411"/>
      <c r="GJX180" s="411"/>
      <c r="GJY180" s="411"/>
      <c r="GJZ180" s="411"/>
      <c r="GKA180" s="411"/>
      <c r="GKB180" s="411"/>
      <c r="GKC180" s="411"/>
      <c r="GKD180" s="411"/>
      <c r="GKE180" s="411"/>
      <c r="GKF180" s="411"/>
      <c r="GKG180" s="411"/>
      <c r="GKH180" s="411"/>
      <c r="GKI180" s="411"/>
      <c r="GKJ180" s="411"/>
      <c r="GKK180" s="411"/>
      <c r="GKL180" s="411"/>
      <c r="GKM180" s="411"/>
      <c r="GKN180" s="411"/>
      <c r="GKO180" s="411"/>
      <c r="GKP180" s="411"/>
      <c r="GKQ180" s="411"/>
      <c r="GKR180" s="411"/>
      <c r="GKS180" s="411"/>
      <c r="GKT180" s="411"/>
      <c r="GKU180" s="411"/>
      <c r="GKV180" s="411"/>
      <c r="GKW180" s="411"/>
      <c r="GKX180" s="411"/>
      <c r="GKY180" s="411"/>
      <c r="GKZ180" s="411"/>
      <c r="GLA180" s="411"/>
      <c r="GLB180" s="411"/>
      <c r="GLC180" s="411"/>
      <c r="GLD180" s="411"/>
      <c r="GLE180" s="411"/>
      <c r="GLF180" s="411"/>
      <c r="GLG180" s="411"/>
      <c r="GLH180" s="411"/>
      <c r="GLI180" s="411"/>
      <c r="GLJ180" s="411"/>
      <c r="GLK180" s="411"/>
      <c r="GLL180" s="411"/>
      <c r="GLM180" s="411"/>
      <c r="GLN180" s="411"/>
      <c r="GLO180" s="411"/>
      <c r="GLP180" s="411"/>
      <c r="GLQ180" s="411"/>
      <c r="GLR180" s="411"/>
      <c r="GLS180" s="411"/>
      <c r="GLT180" s="411"/>
      <c r="GLU180" s="411"/>
      <c r="GLV180" s="411"/>
      <c r="GLW180" s="411"/>
      <c r="GLX180" s="411"/>
      <c r="GLY180" s="411"/>
      <c r="GLZ180" s="411"/>
      <c r="GMA180" s="411"/>
      <c r="GMB180" s="411"/>
      <c r="GMC180" s="411"/>
      <c r="GMD180" s="411"/>
      <c r="GME180" s="411"/>
      <c r="GMF180" s="411"/>
      <c r="GMG180" s="411"/>
      <c r="GMH180" s="411"/>
      <c r="GMI180" s="411"/>
      <c r="GMJ180" s="411"/>
      <c r="GMK180" s="411"/>
      <c r="GML180" s="411"/>
      <c r="GMM180" s="411"/>
      <c r="GMN180" s="411"/>
      <c r="GMO180" s="411"/>
      <c r="GMP180" s="411"/>
      <c r="GMQ180" s="411"/>
      <c r="GMR180" s="411"/>
      <c r="GMS180" s="411"/>
      <c r="GMT180" s="411"/>
      <c r="GMU180" s="411"/>
      <c r="GMV180" s="411"/>
      <c r="GMW180" s="411"/>
      <c r="GMX180" s="411"/>
      <c r="GMY180" s="411"/>
      <c r="GMZ180" s="411"/>
      <c r="GNA180" s="411"/>
      <c r="GNB180" s="411"/>
      <c r="GNC180" s="411"/>
      <c r="GND180" s="411"/>
      <c r="GNE180" s="411"/>
      <c r="GNF180" s="411"/>
      <c r="GNG180" s="411"/>
      <c r="GNH180" s="411"/>
      <c r="GNI180" s="411"/>
      <c r="GNJ180" s="411"/>
      <c r="GNK180" s="411"/>
      <c r="GNL180" s="411"/>
      <c r="GNM180" s="411"/>
      <c r="GNN180" s="411"/>
      <c r="GNO180" s="411"/>
      <c r="GNP180" s="411"/>
      <c r="GNQ180" s="411"/>
      <c r="GNR180" s="411"/>
      <c r="GNS180" s="411"/>
      <c r="GNT180" s="411"/>
      <c r="GNU180" s="411"/>
      <c r="GNV180" s="411"/>
      <c r="GNW180" s="411"/>
      <c r="GNX180" s="411"/>
      <c r="GNY180" s="411"/>
      <c r="GNZ180" s="411"/>
      <c r="GOA180" s="411"/>
      <c r="GOB180" s="411"/>
      <c r="GOC180" s="411"/>
      <c r="GOD180" s="411"/>
      <c r="GOE180" s="411"/>
      <c r="GOF180" s="411"/>
      <c r="GOG180" s="411"/>
      <c r="GOH180" s="411"/>
      <c r="GOI180" s="411"/>
      <c r="GOJ180" s="411"/>
      <c r="GOK180" s="411"/>
      <c r="GOL180" s="411"/>
      <c r="GOM180" s="411"/>
      <c r="GON180" s="411"/>
      <c r="GOO180" s="411"/>
      <c r="GOP180" s="411"/>
      <c r="GOQ180" s="411"/>
      <c r="GOR180" s="411"/>
      <c r="GOS180" s="411"/>
      <c r="GOT180" s="411"/>
      <c r="GOU180" s="411"/>
      <c r="GOV180" s="411"/>
      <c r="GOW180" s="411"/>
      <c r="GOX180" s="411"/>
      <c r="GOY180" s="411"/>
      <c r="GOZ180" s="411"/>
      <c r="GPA180" s="411"/>
      <c r="GPB180" s="411"/>
      <c r="GPC180" s="411"/>
      <c r="GPD180" s="411"/>
      <c r="GPE180" s="411"/>
      <c r="GPF180" s="411"/>
      <c r="GPG180" s="411"/>
      <c r="GPH180" s="411"/>
      <c r="GPI180" s="411"/>
      <c r="GPJ180" s="411"/>
      <c r="GPK180" s="411"/>
      <c r="GPL180" s="411"/>
      <c r="GPM180" s="411"/>
      <c r="GPN180" s="411"/>
      <c r="GPO180" s="411"/>
      <c r="GPP180" s="411"/>
      <c r="GPQ180" s="411"/>
      <c r="GPR180" s="411"/>
      <c r="GPS180" s="411"/>
      <c r="GPT180" s="411"/>
      <c r="GPU180" s="411"/>
      <c r="GPV180" s="411"/>
      <c r="GPW180" s="411"/>
      <c r="GPX180" s="411"/>
      <c r="GPY180" s="411"/>
      <c r="GPZ180" s="411"/>
      <c r="GQA180" s="411"/>
      <c r="GQB180" s="411"/>
      <c r="GQC180" s="411"/>
      <c r="GQD180" s="411"/>
      <c r="GQE180" s="411"/>
      <c r="GQF180" s="411"/>
      <c r="GQG180" s="411"/>
      <c r="GQH180" s="411"/>
      <c r="GQI180" s="411"/>
      <c r="GQJ180" s="411"/>
      <c r="GQK180" s="411"/>
      <c r="GQL180" s="411"/>
      <c r="GQM180" s="411"/>
      <c r="GQN180" s="411"/>
      <c r="GQO180" s="411"/>
      <c r="GQP180" s="411"/>
      <c r="GQQ180" s="411"/>
      <c r="GQR180" s="411"/>
      <c r="GQS180" s="411"/>
      <c r="GQT180" s="411"/>
      <c r="GQU180" s="411"/>
      <c r="GQV180" s="411"/>
      <c r="GQW180" s="411"/>
      <c r="GQX180" s="411"/>
      <c r="GQY180" s="411"/>
      <c r="GQZ180" s="411"/>
      <c r="GRA180" s="411"/>
      <c r="GRB180" s="411"/>
      <c r="GRC180" s="411"/>
      <c r="GRD180" s="411"/>
      <c r="GRE180" s="411"/>
      <c r="GRF180" s="411"/>
      <c r="GRG180" s="411"/>
      <c r="GRH180" s="411"/>
      <c r="GRI180" s="411"/>
      <c r="GRJ180" s="411"/>
      <c r="GRK180" s="411"/>
      <c r="GRL180" s="411"/>
      <c r="GRM180" s="411"/>
      <c r="GRN180" s="411"/>
      <c r="GRO180" s="411"/>
      <c r="GRP180" s="411"/>
      <c r="GRQ180" s="411"/>
      <c r="GRR180" s="411"/>
      <c r="GRS180" s="411"/>
      <c r="GRT180" s="411"/>
      <c r="GRU180" s="411"/>
      <c r="GRV180" s="411"/>
      <c r="GRW180" s="411"/>
      <c r="GRX180" s="411"/>
      <c r="GRY180" s="411"/>
      <c r="GRZ180" s="411"/>
      <c r="GSA180" s="411"/>
      <c r="GSB180" s="411"/>
      <c r="GSC180" s="411"/>
      <c r="GSD180" s="411"/>
      <c r="GSE180" s="411"/>
      <c r="GSF180" s="411"/>
      <c r="GSG180" s="411"/>
      <c r="GSH180" s="411"/>
      <c r="GSI180" s="411"/>
      <c r="GSJ180" s="411"/>
      <c r="GSK180" s="411"/>
      <c r="GSL180" s="411"/>
      <c r="GSM180" s="411"/>
      <c r="GSN180" s="411"/>
      <c r="GSO180" s="411"/>
      <c r="GSP180" s="411"/>
      <c r="GSQ180" s="411"/>
      <c r="GSR180" s="411"/>
      <c r="GSS180" s="411"/>
      <c r="GST180" s="411"/>
      <c r="GSU180" s="411"/>
      <c r="GSV180" s="411"/>
      <c r="GSW180" s="411"/>
      <c r="GSX180" s="411"/>
      <c r="GSY180" s="411"/>
      <c r="GSZ180" s="411"/>
      <c r="GTA180" s="411"/>
      <c r="GTB180" s="411"/>
      <c r="GTC180" s="411"/>
      <c r="GTD180" s="411"/>
      <c r="GTE180" s="411"/>
      <c r="GTF180" s="411"/>
      <c r="GTG180" s="411"/>
      <c r="GTH180" s="411"/>
      <c r="GTI180" s="411"/>
      <c r="GTJ180" s="411"/>
      <c r="GTK180" s="411"/>
      <c r="GTL180" s="411"/>
      <c r="GTM180" s="411"/>
      <c r="GTN180" s="411"/>
      <c r="GTO180" s="411"/>
      <c r="GTP180" s="411"/>
      <c r="GTQ180" s="411"/>
      <c r="GTR180" s="411"/>
      <c r="GTS180" s="411"/>
      <c r="GTT180" s="411"/>
      <c r="GTU180" s="411"/>
      <c r="GTV180" s="411"/>
      <c r="GTW180" s="411"/>
      <c r="GTX180" s="411"/>
      <c r="GTY180" s="411"/>
      <c r="GTZ180" s="411"/>
      <c r="GUA180" s="411"/>
      <c r="GUB180" s="411"/>
      <c r="GUC180" s="411"/>
      <c r="GUD180" s="411"/>
      <c r="GUE180" s="411"/>
      <c r="GUF180" s="411"/>
      <c r="GUG180" s="411"/>
      <c r="GUH180" s="411"/>
      <c r="GUI180" s="411"/>
      <c r="GUJ180" s="411"/>
      <c r="GUK180" s="411"/>
      <c r="GUL180" s="411"/>
      <c r="GUM180" s="411"/>
      <c r="GUN180" s="411"/>
      <c r="GUO180" s="411"/>
      <c r="GUP180" s="411"/>
      <c r="GUQ180" s="411"/>
      <c r="GUR180" s="411"/>
      <c r="GUS180" s="411"/>
      <c r="GUT180" s="411"/>
      <c r="GUU180" s="411"/>
      <c r="GUV180" s="411"/>
      <c r="GUW180" s="411"/>
      <c r="GUX180" s="411"/>
      <c r="GUY180" s="411"/>
      <c r="GUZ180" s="411"/>
      <c r="GVA180" s="411"/>
      <c r="GVB180" s="411"/>
      <c r="GVC180" s="411"/>
      <c r="GVD180" s="411"/>
      <c r="GVE180" s="411"/>
      <c r="GVF180" s="411"/>
      <c r="GVG180" s="411"/>
      <c r="GVH180" s="411"/>
      <c r="GVI180" s="411"/>
      <c r="GVJ180" s="411"/>
      <c r="GVK180" s="411"/>
      <c r="GVL180" s="411"/>
      <c r="GVM180" s="411"/>
      <c r="GVN180" s="411"/>
      <c r="GVO180" s="411"/>
      <c r="GVP180" s="411"/>
      <c r="GVQ180" s="411"/>
      <c r="GVR180" s="411"/>
      <c r="GVS180" s="411"/>
      <c r="GVT180" s="411"/>
      <c r="GVU180" s="411"/>
      <c r="GVV180" s="411"/>
      <c r="GVW180" s="411"/>
      <c r="GVX180" s="411"/>
      <c r="GVY180" s="411"/>
      <c r="GVZ180" s="411"/>
      <c r="GWA180" s="411"/>
      <c r="GWB180" s="411"/>
      <c r="GWC180" s="411"/>
      <c r="GWD180" s="411"/>
      <c r="GWE180" s="411"/>
      <c r="GWF180" s="411"/>
      <c r="GWG180" s="411"/>
      <c r="GWH180" s="411"/>
      <c r="GWI180" s="411"/>
      <c r="GWJ180" s="411"/>
      <c r="GWK180" s="411"/>
      <c r="GWL180" s="411"/>
      <c r="GWM180" s="411"/>
      <c r="GWN180" s="411"/>
      <c r="GWO180" s="411"/>
      <c r="GWP180" s="411"/>
      <c r="GWQ180" s="411"/>
      <c r="GWR180" s="411"/>
      <c r="GWS180" s="411"/>
      <c r="GWT180" s="411"/>
      <c r="GWU180" s="411"/>
      <c r="GWV180" s="411"/>
      <c r="GWW180" s="411"/>
      <c r="GWX180" s="411"/>
      <c r="GWY180" s="411"/>
      <c r="GWZ180" s="411"/>
      <c r="GXA180" s="411"/>
      <c r="GXB180" s="411"/>
      <c r="GXC180" s="411"/>
      <c r="GXD180" s="411"/>
      <c r="GXE180" s="411"/>
      <c r="GXF180" s="411"/>
      <c r="GXG180" s="411"/>
      <c r="GXH180" s="411"/>
      <c r="GXI180" s="411"/>
      <c r="GXJ180" s="411"/>
      <c r="GXK180" s="411"/>
      <c r="GXL180" s="411"/>
      <c r="GXM180" s="411"/>
      <c r="GXN180" s="411"/>
      <c r="GXO180" s="411"/>
      <c r="GXP180" s="411"/>
      <c r="GXQ180" s="411"/>
      <c r="GXR180" s="411"/>
      <c r="GXS180" s="411"/>
      <c r="GXT180" s="411"/>
      <c r="GXU180" s="411"/>
      <c r="GXV180" s="411"/>
      <c r="GXW180" s="411"/>
      <c r="GXX180" s="411"/>
      <c r="GXY180" s="411"/>
      <c r="GXZ180" s="411"/>
      <c r="GYA180" s="411"/>
      <c r="GYB180" s="411"/>
      <c r="GYC180" s="411"/>
      <c r="GYD180" s="411"/>
      <c r="GYE180" s="411"/>
      <c r="GYF180" s="411"/>
      <c r="GYG180" s="411"/>
      <c r="GYH180" s="411"/>
      <c r="GYI180" s="411"/>
      <c r="GYJ180" s="411"/>
      <c r="GYK180" s="411"/>
      <c r="GYL180" s="411"/>
      <c r="GYM180" s="411"/>
      <c r="GYN180" s="411"/>
      <c r="GYO180" s="411"/>
      <c r="GYP180" s="411"/>
      <c r="GYQ180" s="411"/>
      <c r="GYR180" s="411"/>
      <c r="GYS180" s="411"/>
      <c r="GYT180" s="411"/>
      <c r="GYU180" s="411"/>
      <c r="GYV180" s="411"/>
      <c r="GYW180" s="411"/>
      <c r="GYX180" s="411"/>
      <c r="GYY180" s="411"/>
      <c r="GYZ180" s="411"/>
      <c r="GZA180" s="411"/>
      <c r="GZB180" s="411"/>
      <c r="GZC180" s="411"/>
      <c r="GZD180" s="411"/>
      <c r="GZE180" s="411"/>
      <c r="GZF180" s="411"/>
      <c r="GZG180" s="411"/>
      <c r="GZH180" s="411"/>
      <c r="GZI180" s="411"/>
      <c r="GZJ180" s="411"/>
      <c r="GZK180" s="411"/>
      <c r="GZL180" s="411"/>
      <c r="GZM180" s="411"/>
      <c r="GZN180" s="411"/>
      <c r="GZO180" s="411"/>
      <c r="GZP180" s="411"/>
      <c r="GZQ180" s="411"/>
      <c r="GZR180" s="411"/>
      <c r="GZS180" s="411"/>
      <c r="GZT180" s="411"/>
      <c r="GZU180" s="411"/>
      <c r="GZV180" s="411"/>
      <c r="GZW180" s="411"/>
      <c r="GZX180" s="411"/>
      <c r="GZY180" s="411"/>
      <c r="GZZ180" s="411"/>
      <c r="HAA180" s="411"/>
      <c r="HAB180" s="411"/>
      <c r="HAC180" s="411"/>
      <c r="HAD180" s="411"/>
      <c r="HAE180" s="411"/>
      <c r="HAF180" s="411"/>
      <c r="HAG180" s="411"/>
      <c r="HAH180" s="411"/>
      <c r="HAI180" s="411"/>
      <c r="HAJ180" s="411"/>
      <c r="HAK180" s="411"/>
      <c r="HAL180" s="411"/>
      <c r="HAM180" s="411"/>
      <c r="HAN180" s="411"/>
      <c r="HAO180" s="411"/>
      <c r="HAP180" s="411"/>
      <c r="HAQ180" s="411"/>
      <c r="HAR180" s="411"/>
      <c r="HAS180" s="411"/>
      <c r="HAT180" s="411"/>
      <c r="HAU180" s="411"/>
      <c r="HAV180" s="411"/>
      <c r="HAW180" s="411"/>
      <c r="HAX180" s="411"/>
      <c r="HAY180" s="411"/>
      <c r="HAZ180" s="411"/>
      <c r="HBA180" s="411"/>
      <c r="HBB180" s="411"/>
      <c r="HBC180" s="411"/>
      <c r="HBD180" s="411"/>
      <c r="HBE180" s="411"/>
      <c r="HBF180" s="411"/>
      <c r="HBG180" s="411"/>
      <c r="HBH180" s="411"/>
      <c r="HBI180" s="411"/>
      <c r="HBJ180" s="411"/>
      <c r="HBK180" s="411"/>
      <c r="HBL180" s="411"/>
      <c r="HBM180" s="411"/>
      <c r="HBN180" s="411"/>
      <c r="HBO180" s="411"/>
      <c r="HBP180" s="411"/>
      <c r="HBQ180" s="411"/>
      <c r="HBR180" s="411"/>
      <c r="HBS180" s="411"/>
      <c r="HBT180" s="411"/>
      <c r="HBU180" s="411"/>
      <c r="HBV180" s="411"/>
      <c r="HBW180" s="411"/>
      <c r="HBX180" s="411"/>
      <c r="HBY180" s="411"/>
      <c r="HBZ180" s="411"/>
      <c r="HCA180" s="411"/>
      <c r="HCB180" s="411"/>
      <c r="HCC180" s="411"/>
      <c r="HCD180" s="411"/>
      <c r="HCE180" s="411"/>
      <c r="HCF180" s="411"/>
      <c r="HCG180" s="411"/>
      <c r="HCH180" s="411"/>
      <c r="HCI180" s="411"/>
      <c r="HCJ180" s="411"/>
      <c r="HCK180" s="411"/>
      <c r="HCL180" s="411"/>
      <c r="HCM180" s="411"/>
      <c r="HCN180" s="411"/>
      <c r="HCO180" s="411"/>
      <c r="HCP180" s="411"/>
      <c r="HCQ180" s="411"/>
      <c r="HCR180" s="411"/>
      <c r="HCS180" s="411"/>
      <c r="HCT180" s="411"/>
      <c r="HCU180" s="411"/>
      <c r="HCV180" s="411"/>
      <c r="HCW180" s="411"/>
      <c r="HCX180" s="411"/>
      <c r="HCY180" s="411"/>
      <c r="HCZ180" s="411"/>
      <c r="HDA180" s="411"/>
      <c r="HDB180" s="411"/>
      <c r="HDC180" s="411"/>
      <c r="HDD180" s="411"/>
      <c r="HDE180" s="411"/>
      <c r="HDF180" s="411"/>
      <c r="HDG180" s="411"/>
      <c r="HDH180" s="411"/>
      <c r="HDI180" s="411"/>
      <c r="HDJ180" s="411"/>
      <c r="HDK180" s="411"/>
      <c r="HDL180" s="411"/>
      <c r="HDM180" s="411"/>
      <c r="HDN180" s="411"/>
      <c r="HDO180" s="411"/>
      <c r="HDP180" s="411"/>
      <c r="HDQ180" s="411"/>
      <c r="HDR180" s="411"/>
      <c r="HDS180" s="411"/>
      <c r="HDT180" s="411"/>
      <c r="HDU180" s="411"/>
      <c r="HDV180" s="411"/>
      <c r="HDW180" s="411"/>
      <c r="HDX180" s="411"/>
      <c r="HDY180" s="411"/>
      <c r="HDZ180" s="411"/>
      <c r="HEA180" s="411"/>
      <c r="HEB180" s="411"/>
      <c r="HEC180" s="411"/>
      <c r="HED180" s="411"/>
      <c r="HEE180" s="411"/>
      <c r="HEF180" s="411"/>
      <c r="HEG180" s="411"/>
      <c r="HEH180" s="411"/>
      <c r="HEI180" s="411"/>
      <c r="HEJ180" s="411"/>
      <c r="HEK180" s="411"/>
      <c r="HEL180" s="411"/>
      <c r="HEM180" s="411"/>
      <c r="HEN180" s="411"/>
      <c r="HEO180" s="411"/>
      <c r="HEP180" s="411"/>
      <c r="HEQ180" s="411"/>
      <c r="HER180" s="411"/>
      <c r="HES180" s="411"/>
      <c r="HET180" s="411"/>
      <c r="HEU180" s="411"/>
      <c r="HEV180" s="411"/>
      <c r="HEW180" s="411"/>
      <c r="HEX180" s="411"/>
      <c r="HEY180" s="411"/>
      <c r="HEZ180" s="411"/>
      <c r="HFA180" s="411"/>
      <c r="HFB180" s="411"/>
      <c r="HFC180" s="411"/>
      <c r="HFD180" s="411"/>
      <c r="HFE180" s="411"/>
      <c r="HFF180" s="411"/>
      <c r="HFG180" s="411"/>
      <c r="HFH180" s="411"/>
      <c r="HFI180" s="411"/>
      <c r="HFJ180" s="411"/>
      <c r="HFK180" s="411"/>
      <c r="HFL180" s="411"/>
      <c r="HFM180" s="411"/>
      <c r="HFN180" s="411"/>
      <c r="HFO180" s="411"/>
      <c r="HFP180" s="411"/>
      <c r="HFQ180" s="411"/>
      <c r="HFR180" s="411"/>
      <c r="HFS180" s="411"/>
      <c r="HFT180" s="411"/>
      <c r="HFU180" s="411"/>
      <c r="HFV180" s="411"/>
      <c r="HFW180" s="411"/>
      <c r="HFX180" s="411"/>
      <c r="HFY180" s="411"/>
      <c r="HFZ180" s="411"/>
      <c r="HGA180" s="411"/>
      <c r="HGB180" s="411"/>
      <c r="HGC180" s="411"/>
      <c r="HGD180" s="411"/>
      <c r="HGE180" s="411"/>
      <c r="HGF180" s="411"/>
      <c r="HGG180" s="411"/>
      <c r="HGH180" s="411"/>
      <c r="HGI180" s="411"/>
      <c r="HGJ180" s="411"/>
      <c r="HGK180" s="411"/>
      <c r="HGL180" s="411"/>
      <c r="HGM180" s="411"/>
      <c r="HGN180" s="411"/>
      <c r="HGO180" s="411"/>
      <c r="HGP180" s="411"/>
      <c r="HGQ180" s="411"/>
      <c r="HGR180" s="411"/>
      <c r="HGS180" s="411"/>
      <c r="HGT180" s="411"/>
      <c r="HGU180" s="411"/>
      <c r="HGV180" s="411"/>
      <c r="HGW180" s="411"/>
      <c r="HGX180" s="411"/>
      <c r="HGY180" s="411"/>
      <c r="HGZ180" s="411"/>
      <c r="HHA180" s="411"/>
      <c r="HHB180" s="411"/>
      <c r="HHC180" s="411"/>
      <c r="HHD180" s="411"/>
      <c r="HHE180" s="411"/>
      <c r="HHF180" s="411"/>
      <c r="HHG180" s="411"/>
      <c r="HHH180" s="411"/>
      <c r="HHI180" s="411"/>
      <c r="HHJ180" s="411"/>
      <c r="HHK180" s="411"/>
      <c r="HHL180" s="411"/>
      <c r="HHM180" s="411"/>
      <c r="HHN180" s="411"/>
      <c r="HHO180" s="411"/>
      <c r="HHP180" s="411"/>
      <c r="HHQ180" s="411"/>
      <c r="HHR180" s="411"/>
      <c r="HHS180" s="411"/>
      <c r="HHT180" s="411"/>
      <c r="HHU180" s="411"/>
      <c r="HHV180" s="411"/>
      <c r="HHW180" s="411"/>
      <c r="HHX180" s="411"/>
      <c r="HHY180" s="411"/>
      <c r="HHZ180" s="411"/>
      <c r="HIA180" s="411"/>
      <c r="HIB180" s="411"/>
      <c r="HIC180" s="411"/>
      <c r="HID180" s="411"/>
      <c r="HIE180" s="411"/>
      <c r="HIF180" s="411"/>
      <c r="HIG180" s="411"/>
      <c r="HIH180" s="411"/>
      <c r="HII180" s="411"/>
      <c r="HIJ180" s="411"/>
      <c r="HIK180" s="411"/>
      <c r="HIL180" s="411"/>
      <c r="HIM180" s="411"/>
      <c r="HIN180" s="411"/>
      <c r="HIO180" s="411"/>
      <c r="HIP180" s="411"/>
      <c r="HIQ180" s="411"/>
      <c r="HIR180" s="411"/>
      <c r="HIS180" s="411"/>
      <c r="HIT180" s="411"/>
      <c r="HIU180" s="411"/>
      <c r="HIV180" s="411"/>
      <c r="HIW180" s="411"/>
      <c r="HIX180" s="411"/>
      <c r="HIY180" s="411"/>
      <c r="HIZ180" s="411"/>
      <c r="HJA180" s="411"/>
      <c r="HJB180" s="411"/>
      <c r="HJC180" s="411"/>
      <c r="HJD180" s="411"/>
      <c r="HJE180" s="411"/>
      <c r="HJF180" s="411"/>
      <c r="HJG180" s="411"/>
      <c r="HJH180" s="411"/>
      <c r="HJI180" s="411"/>
      <c r="HJJ180" s="411"/>
      <c r="HJK180" s="411"/>
      <c r="HJL180" s="411"/>
      <c r="HJM180" s="411"/>
      <c r="HJN180" s="411"/>
      <c r="HJO180" s="411"/>
      <c r="HJP180" s="411"/>
      <c r="HJQ180" s="411"/>
      <c r="HJR180" s="411"/>
      <c r="HJS180" s="411"/>
      <c r="HJT180" s="411"/>
      <c r="HJU180" s="411"/>
      <c r="HJV180" s="411"/>
      <c r="HJW180" s="411"/>
      <c r="HJX180" s="411"/>
      <c r="HJY180" s="411"/>
      <c r="HJZ180" s="411"/>
      <c r="HKA180" s="411"/>
      <c r="HKB180" s="411"/>
      <c r="HKC180" s="411"/>
      <c r="HKD180" s="411"/>
      <c r="HKE180" s="411"/>
      <c r="HKF180" s="411"/>
      <c r="HKG180" s="411"/>
      <c r="HKH180" s="411"/>
      <c r="HKI180" s="411"/>
      <c r="HKJ180" s="411"/>
      <c r="HKK180" s="411"/>
      <c r="HKL180" s="411"/>
      <c r="HKM180" s="411"/>
      <c r="HKN180" s="411"/>
      <c r="HKO180" s="411"/>
      <c r="HKP180" s="411"/>
      <c r="HKQ180" s="411"/>
      <c r="HKR180" s="411"/>
      <c r="HKS180" s="411"/>
      <c r="HKT180" s="411"/>
      <c r="HKU180" s="411"/>
      <c r="HKV180" s="411"/>
      <c r="HKW180" s="411"/>
      <c r="HKX180" s="411"/>
      <c r="HKY180" s="411"/>
      <c r="HKZ180" s="411"/>
      <c r="HLA180" s="411"/>
      <c r="HLB180" s="411"/>
      <c r="HLC180" s="411"/>
      <c r="HLD180" s="411"/>
      <c r="HLE180" s="411"/>
      <c r="HLF180" s="411"/>
      <c r="HLG180" s="411"/>
      <c r="HLH180" s="411"/>
      <c r="HLI180" s="411"/>
      <c r="HLJ180" s="411"/>
      <c r="HLK180" s="411"/>
      <c r="HLL180" s="411"/>
      <c r="HLM180" s="411"/>
      <c r="HLN180" s="411"/>
      <c r="HLO180" s="411"/>
      <c r="HLP180" s="411"/>
      <c r="HLQ180" s="411"/>
      <c r="HLR180" s="411"/>
      <c r="HLS180" s="411"/>
      <c r="HLT180" s="411"/>
      <c r="HLU180" s="411"/>
      <c r="HLV180" s="411"/>
      <c r="HLW180" s="411"/>
      <c r="HLX180" s="411"/>
      <c r="HLY180" s="411"/>
      <c r="HLZ180" s="411"/>
      <c r="HMA180" s="411"/>
      <c r="HMB180" s="411"/>
      <c r="HMC180" s="411"/>
      <c r="HMD180" s="411"/>
      <c r="HME180" s="411"/>
      <c r="HMF180" s="411"/>
      <c r="HMG180" s="411"/>
      <c r="HMH180" s="411"/>
      <c r="HMI180" s="411"/>
      <c r="HMJ180" s="411"/>
      <c r="HMK180" s="411"/>
      <c r="HML180" s="411"/>
      <c r="HMM180" s="411"/>
      <c r="HMN180" s="411"/>
      <c r="HMO180" s="411"/>
      <c r="HMP180" s="411"/>
      <c r="HMQ180" s="411"/>
      <c r="HMR180" s="411"/>
      <c r="HMS180" s="411"/>
      <c r="HMT180" s="411"/>
      <c r="HMU180" s="411"/>
      <c r="HMV180" s="411"/>
      <c r="HMW180" s="411"/>
      <c r="HMX180" s="411"/>
      <c r="HMY180" s="411"/>
      <c r="HMZ180" s="411"/>
      <c r="HNA180" s="411"/>
      <c r="HNB180" s="411"/>
      <c r="HNC180" s="411"/>
      <c r="HND180" s="411"/>
      <c r="HNE180" s="411"/>
      <c r="HNF180" s="411"/>
      <c r="HNG180" s="411"/>
      <c r="HNH180" s="411"/>
      <c r="HNI180" s="411"/>
      <c r="HNJ180" s="411"/>
      <c r="HNK180" s="411"/>
      <c r="HNL180" s="411"/>
      <c r="HNM180" s="411"/>
      <c r="HNN180" s="411"/>
      <c r="HNO180" s="411"/>
      <c r="HNP180" s="411"/>
      <c r="HNQ180" s="411"/>
      <c r="HNR180" s="411"/>
      <c r="HNS180" s="411"/>
      <c r="HNT180" s="411"/>
      <c r="HNU180" s="411"/>
      <c r="HNV180" s="411"/>
      <c r="HNW180" s="411"/>
      <c r="HNX180" s="411"/>
      <c r="HNY180" s="411"/>
      <c r="HNZ180" s="411"/>
      <c r="HOA180" s="411"/>
      <c r="HOB180" s="411"/>
      <c r="HOC180" s="411"/>
      <c r="HOD180" s="411"/>
      <c r="HOE180" s="411"/>
      <c r="HOF180" s="411"/>
      <c r="HOG180" s="411"/>
      <c r="HOH180" s="411"/>
      <c r="HOI180" s="411"/>
      <c r="HOJ180" s="411"/>
      <c r="HOK180" s="411"/>
      <c r="HOL180" s="411"/>
      <c r="HOM180" s="411"/>
      <c r="HON180" s="411"/>
      <c r="HOO180" s="411"/>
      <c r="HOP180" s="411"/>
      <c r="HOQ180" s="411"/>
      <c r="HOR180" s="411"/>
      <c r="HOS180" s="411"/>
      <c r="HOT180" s="411"/>
      <c r="HOU180" s="411"/>
      <c r="HOV180" s="411"/>
      <c r="HOW180" s="411"/>
      <c r="HOX180" s="411"/>
      <c r="HOY180" s="411"/>
      <c r="HOZ180" s="411"/>
      <c r="HPA180" s="411"/>
      <c r="HPB180" s="411"/>
      <c r="HPC180" s="411"/>
      <c r="HPD180" s="411"/>
      <c r="HPE180" s="411"/>
      <c r="HPF180" s="411"/>
      <c r="HPG180" s="411"/>
      <c r="HPH180" s="411"/>
      <c r="HPI180" s="411"/>
      <c r="HPJ180" s="411"/>
      <c r="HPK180" s="411"/>
      <c r="HPL180" s="411"/>
      <c r="HPM180" s="411"/>
      <c r="HPN180" s="411"/>
      <c r="HPO180" s="411"/>
      <c r="HPP180" s="411"/>
      <c r="HPQ180" s="411"/>
      <c r="HPR180" s="411"/>
      <c r="HPS180" s="411"/>
      <c r="HPT180" s="411"/>
      <c r="HPU180" s="411"/>
      <c r="HPV180" s="411"/>
      <c r="HPW180" s="411"/>
      <c r="HPX180" s="411"/>
      <c r="HPY180" s="411"/>
      <c r="HPZ180" s="411"/>
      <c r="HQA180" s="411"/>
      <c r="HQB180" s="411"/>
      <c r="HQC180" s="411"/>
      <c r="HQD180" s="411"/>
      <c r="HQE180" s="411"/>
      <c r="HQF180" s="411"/>
      <c r="HQG180" s="411"/>
      <c r="HQH180" s="411"/>
      <c r="HQI180" s="411"/>
      <c r="HQJ180" s="411"/>
      <c r="HQK180" s="411"/>
      <c r="HQL180" s="411"/>
      <c r="HQM180" s="411"/>
      <c r="HQN180" s="411"/>
      <c r="HQO180" s="411"/>
      <c r="HQP180" s="411"/>
      <c r="HQQ180" s="411"/>
      <c r="HQR180" s="411"/>
      <c r="HQS180" s="411"/>
      <c r="HQT180" s="411"/>
      <c r="HQU180" s="411"/>
      <c r="HQV180" s="411"/>
      <c r="HQW180" s="411"/>
      <c r="HQX180" s="411"/>
      <c r="HQY180" s="411"/>
      <c r="HQZ180" s="411"/>
      <c r="HRA180" s="411"/>
      <c r="HRB180" s="411"/>
      <c r="HRC180" s="411"/>
      <c r="HRD180" s="411"/>
      <c r="HRE180" s="411"/>
      <c r="HRF180" s="411"/>
      <c r="HRG180" s="411"/>
      <c r="HRH180" s="411"/>
      <c r="HRI180" s="411"/>
      <c r="HRJ180" s="411"/>
      <c r="HRK180" s="411"/>
      <c r="HRL180" s="411"/>
      <c r="HRM180" s="411"/>
      <c r="HRN180" s="411"/>
      <c r="HRO180" s="411"/>
      <c r="HRP180" s="411"/>
      <c r="HRQ180" s="411"/>
      <c r="HRR180" s="411"/>
      <c r="HRS180" s="411"/>
      <c r="HRT180" s="411"/>
      <c r="HRU180" s="411"/>
      <c r="HRV180" s="411"/>
      <c r="HRW180" s="411"/>
      <c r="HRX180" s="411"/>
      <c r="HRY180" s="411"/>
      <c r="HRZ180" s="411"/>
      <c r="HSA180" s="411"/>
      <c r="HSB180" s="411"/>
      <c r="HSC180" s="411"/>
      <c r="HSD180" s="411"/>
      <c r="HSE180" s="411"/>
      <c r="HSF180" s="411"/>
      <c r="HSG180" s="411"/>
      <c r="HSH180" s="411"/>
      <c r="HSI180" s="411"/>
      <c r="HSJ180" s="411"/>
      <c r="HSK180" s="411"/>
      <c r="HSL180" s="411"/>
      <c r="HSM180" s="411"/>
      <c r="HSN180" s="411"/>
      <c r="HSO180" s="411"/>
      <c r="HSP180" s="411"/>
      <c r="HSQ180" s="411"/>
      <c r="HSR180" s="411"/>
      <c r="HSS180" s="411"/>
      <c r="HST180" s="411"/>
      <c r="HSU180" s="411"/>
      <c r="HSV180" s="411"/>
      <c r="HSW180" s="411"/>
      <c r="HSX180" s="411"/>
      <c r="HSY180" s="411"/>
      <c r="HSZ180" s="411"/>
      <c r="HTA180" s="411"/>
      <c r="HTB180" s="411"/>
      <c r="HTC180" s="411"/>
      <c r="HTD180" s="411"/>
      <c r="HTE180" s="411"/>
      <c r="HTF180" s="411"/>
      <c r="HTG180" s="411"/>
      <c r="HTH180" s="411"/>
      <c r="HTI180" s="411"/>
      <c r="HTJ180" s="411"/>
      <c r="HTK180" s="411"/>
      <c r="HTL180" s="411"/>
      <c r="HTM180" s="411"/>
      <c r="HTN180" s="411"/>
      <c r="HTO180" s="411"/>
      <c r="HTP180" s="411"/>
      <c r="HTQ180" s="411"/>
      <c r="HTR180" s="411"/>
      <c r="HTS180" s="411"/>
      <c r="HTT180" s="411"/>
      <c r="HTU180" s="411"/>
      <c r="HTV180" s="411"/>
      <c r="HTW180" s="411"/>
      <c r="HTX180" s="411"/>
      <c r="HTY180" s="411"/>
      <c r="HTZ180" s="411"/>
      <c r="HUA180" s="411"/>
      <c r="HUB180" s="411"/>
      <c r="HUC180" s="411"/>
      <c r="HUD180" s="411"/>
      <c r="HUE180" s="411"/>
      <c r="HUF180" s="411"/>
      <c r="HUG180" s="411"/>
      <c r="HUH180" s="411"/>
      <c r="HUI180" s="411"/>
      <c r="HUJ180" s="411"/>
      <c r="HUK180" s="411"/>
      <c r="HUL180" s="411"/>
      <c r="HUM180" s="411"/>
      <c r="HUN180" s="411"/>
      <c r="HUO180" s="411"/>
      <c r="HUP180" s="411"/>
      <c r="HUQ180" s="411"/>
      <c r="HUR180" s="411"/>
      <c r="HUS180" s="411"/>
      <c r="HUT180" s="411"/>
      <c r="HUU180" s="411"/>
      <c r="HUV180" s="411"/>
      <c r="HUW180" s="411"/>
      <c r="HUX180" s="411"/>
      <c r="HUY180" s="411"/>
      <c r="HUZ180" s="411"/>
      <c r="HVA180" s="411"/>
      <c r="HVB180" s="411"/>
      <c r="HVC180" s="411"/>
      <c r="HVD180" s="411"/>
      <c r="HVE180" s="411"/>
      <c r="HVF180" s="411"/>
      <c r="HVG180" s="411"/>
      <c r="HVH180" s="411"/>
      <c r="HVI180" s="411"/>
      <c r="HVJ180" s="411"/>
      <c r="HVK180" s="411"/>
      <c r="HVL180" s="411"/>
      <c r="HVM180" s="411"/>
      <c r="HVN180" s="411"/>
      <c r="HVO180" s="411"/>
      <c r="HVP180" s="411"/>
      <c r="HVQ180" s="411"/>
      <c r="HVR180" s="411"/>
      <c r="HVS180" s="411"/>
      <c r="HVT180" s="411"/>
      <c r="HVU180" s="411"/>
      <c r="HVV180" s="411"/>
      <c r="HVW180" s="411"/>
      <c r="HVX180" s="411"/>
      <c r="HVY180" s="411"/>
      <c r="HVZ180" s="411"/>
      <c r="HWA180" s="411"/>
      <c r="HWB180" s="411"/>
      <c r="HWC180" s="411"/>
      <c r="HWD180" s="411"/>
      <c r="HWE180" s="411"/>
      <c r="HWF180" s="411"/>
      <c r="HWG180" s="411"/>
      <c r="HWH180" s="411"/>
      <c r="HWI180" s="411"/>
      <c r="HWJ180" s="411"/>
      <c r="HWK180" s="411"/>
      <c r="HWL180" s="411"/>
      <c r="HWM180" s="411"/>
      <c r="HWN180" s="411"/>
      <c r="HWO180" s="411"/>
      <c r="HWP180" s="411"/>
      <c r="HWQ180" s="411"/>
      <c r="HWR180" s="411"/>
      <c r="HWS180" s="411"/>
      <c r="HWT180" s="411"/>
      <c r="HWU180" s="411"/>
      <c r="HWV180" s="411"/>
      <c r="HWW180" s="411"/>
      <c r="HWX180" s="411"/>
      <c r="HWY180" s="411"/>
      <c r="HWZ180" s="411"/>
      <c r="HXA180" s="411"/>
      <c r="HXB180" s="411"/>
      <c r="HXC180" s="411"/>
      <c r="HXD180" s="411"/>
      <c r="HXE180" s="411"/>
      <c r="HXF180" s="411"/>
      <c r="HXG180" s="411"/>
      <c r="HXH180" s="411"/>
      <c r="HXI180" s="411"/>
      <c r="HXJ180" s="411"/>
      <c r="HXK180" s="411"/>
      <c r="HXL180" s="411"/>
      <c r="HXM180" s="411"/>
      <c r="HXN180" s="411"/>
      <c r="HXO180" s="411"/>
      <c r="HXP180" s="411"/>
      <c r="HXQ180" s="411"/>
      <c r="HXR180" s="411"/>
      <c r="HXS180" s="411"/>
      <c r="HXT180" s="411"/>
      <c r="HXU180" s="411"/>
      <c r="HXV180" s="411"/>
      <c r="HXW180" s="411"/>
      <c r="HXX180" s="411"/>
      <c r="HXY180" s="411"/>
      <c r="HXZ180" s="411"/>
      <c r="HYA180" s="411"/>
      <c r="HYB180" s="411"/>
      <c r="HYC180" s="411"/>
      <c r="HYD180" s="411"/>
      <c r="HYE180" s="411"/>
      <c r="HYF180" s="411"/>
      <c r="HYG180" s="411"/>
      <c r="HYH180" s="411"/>
      <c r="HYI180" s="411"/>
      <c r="HYJ180" s="411"/>
      <c r="HYK180" s="411"/>
      <c r="HYL180" s="411"/>
      <c r="HYM180" s="411"/>
      <c r="HYN180" s="411"/>
      <c r="HYO180" s="411"/>
      <c r="HYP180" s="411"/>
      <c r="HYQ180" s="411"/>
      <c r="HYR180" s="411"/>
      <c r="HYS180" s="411"/>
      <c r="HYT180" s="411"/>
      <c r="HYU180" s="411"/>
      <c r="HYV180" s="411"/>
      <c r="HYW180" s="411"/>
      <c r="HYX180" s="411"/>
      <c r="HYY180" s="411"/>
      <c r="HYZ180" s="411"/>
      <c r="HZA180" s="411"/>
      <c r="HZB180" s="411"/>
      <c r="HZC180" s="411"/>
      <c r="HZD180" s="411"/>
      <c r="HZE180" s="411"/>
      <c r="HZF180" s="411"/>
      <c r="HZG180" s="411"/>
      <c r="HZH180" s="411"/>
      <c r="HZI180" s="411"/>
      <c r="HZJ180" s="411"/>
      <c r="HZK180" s="411"/>
      <c r="HZL180" s="411"/>
      <c r="HZM180" s="411"/>
      <c r="HZN180" s="411"/>
      <c r="HZO180" s="411"/>
      <c r="HZP180" s="411"/>
      <c r="HZQ180" s="411"/>
      <c r="HZR180" s="411"/>
      <c r="HZS180" s="411"/>
      <c r="HZT180" s="411"/>
      <c r="HZU180" s="411"/>
      <c r="HZV180" s="411"/>
      <c r="HZW180" s="411"/>
      <c r="HZX180" s="411"/>
      <c r="HZY180" s="411"/>
      <c r="HZZ180" s="411"/>
      <c r="IAA180" s="411"/>
      <c r="IAB180" s="411"/>
      <c r="IAC180" s="411"/>
      <c r="IAD180" s="411"/>
      <c r="IAE180" s="411"/>
      <c r="IAF180" s="411"/>
      <c r="IAG180" s="411"/>
      <c r="IAH180" s="411"/>
      <c r="IAI180" s="411"/>
      <c r="IAJ180" s="411"/>
      <c r="IAK180" s="411"/>
      <c r="IAL180" s="411"/>
      <c r="IAM180" s="411"/>
      <c r="IAN180" s="411"/>
      <c r="IAO180" s="411"/>
      <c r="IAP180" s="411"/>
      <c r="IAQ180" s="411"/>
      <c r="IAR180" s="411"/>
      <c r="IAS180" s="411"/>
      <c r="IAT180" s="411"/>
      <c r="IAU180" s="411"/>
      <c r="IAV180" s="411"/>
      <c r="IAW180" s="411"/>
      <c r="IAX180" s="411"/>
      <c r="IAY180" s="411"/>
      <c r="IAZ180" s="411"/>
      <c r="IBA180" s="411"/>
      <c r="IBB180" s="411"/>
      <c r="IBC180" s="411"/>
      <c r="IBD180" s="411"/>
      <c r="IBE180" s="411"/>
      <c r="IBF180" s="411"/>
      <c r="IBG180" s="411"/>
      <c r="IBH180" s="411"/>
      <c r="IBI180" s="411"/>
      <c r="IBJ180" s="411"/>
      <c r="IBK180" s="411"/>
      <c r="IBL180" s="411"/>
      <c r="IBM180" s="411"/>
      <c r="IBN180" s="411"/>
      <c r="IBO180" s="411"/>
      <c r="IBP180" s="411"/>
      <c r="IBQ180" s="411"/>
      <c r="IBR180" s="411"/>
      <c r="IBS180" s="411"/>
      <c r="IBT180" s="411"/>
      <c r="IBU180" s="411"/>
      <c r="IBV180" s="411"/>
      <c r="IBW180" s="411"/>
      <c r="IBX180" s="411"/>
      <c r="IBY180" s="411"/>
      <c r="IBZ180" s="411"/>
      <c r="ICA180" s="411"/>
      <c r="ICB180" s="411"/>
      <c r="ICC180" s="411"/>
      <c r="ICD180" s="411"/>
      <c r="ICE180" s="411"/>
      <c r="ICF180" s="411"/>
      <c r="ICG180" s="411"/>
      <c r="ICH180" s="411"/>
      <c r="ICI180" s="411"/>
      <c r="ICJ180" s="411"/>
      <c r="ICK180" s="411"/>
      <c r="ICL180" s="411"/>
      <c r="ICM180" s="411"/>
      <c r="ICN180" s="411"/>
      <c r="ICO180" s="411"/>
      <c r="ICP180" s="411"/>
      <c r="ICQ180" s="411"/>
      <c r="ICR180" s="411"/>
      <c r="ICS180" s="411"/>
      <c r="ICT180" s="411"/>
      <c r="ICU180" s="411"/>
      <c r="ICV180" s="411"/>
      <c r="ICW180" s="411"/>
      <c r="ICX180" s="411"/>
      <c r="ICY180" s="411"/>
      <c r="ICZ180" s="411"/>
      <c r="IDA180" s="411"/>
      <c r="IDB180" s="411"/>
      <c r="IDC180" s="411"/>
      <c r="IDD180" s="411"/>
      <c r="IDE180" s="411"/>
      <c r="IDF180" s="411"/>
      <c r="IDG180" s="411"/>
      <c r="IDH180" s="411"/>
      <c r="IDI180" s="411"/>
      <c r="IDJ180" s="411"/>
      <c r="IDK180" s="411"/>
      <c r="IDL180" s="411"/>
      <c r="IDM180" s="411"/>
      <c r="IDN180" s="411"/>
      <c r="IDO180" s="411"/>
      <c r="IDP180" s="411"/>
      <c r="IDQ180" s="411"/>
      <c r="IDR180" s="411"/>
      <c r="IDS180" s="411"/>
      <c r="IDT180" s="411"/>
      <c r="IDU180" s="411"/>
      <c r="IDV180" s="411"/>
      <c r="IDW180" s="411"/>
      <c r="IDX180" s="411"/>
      <c r="IDY180" s="411"/>
      <c r="IDZ180" s="411"/>
      <c r="IEA180" s="411"/>
      <c r="IEB180" s="411"/>
      <c r="IEC180" s="411"/>
      <c r="IED180" s="411"/>
      <c r="IEE180" s="411"/>
      <c r="IEF180" s="411"/>
      <c r="IEG180" s="411"/>
      <c r="IEH180" s="411"/>
      <c r="IEI180" s="411"/>
      <c r="IEJ180" s="411"/>
      <c r="IEK180" s="411"/>
      <c r="IEL180" s="411"/>
      <c r="IEM180" s="411"/>
      <c r="IEN180" s="411"/>
      <c r="IEO180" s="411"/>
      <c r="IEP180" s="411"/>
      <c r="IEQ180" s="411"/>
      <c r="IER180" s="411"/>
      <c r="IES180" s="411"/>
      <c r="IET180" s="411"/>
      <c r="IEU180" s="411"/>
      <c r="IEV180" s="411"/>
      <c r="IEW180" s="411"/>
      <c r="IEX180" s="411"/>
      <c r="IEY180" s="411"/>
      <c r="IEZ180" s="411"/>
      <c r="IFA180" s="411"/>
      <c r="IFB180" s="411"/>
      <c r="IFC180" s="411"/>
      <c r="IFD180" s="411"/>
      <c r="IFE180" s="411"/>
      <c r="IFF180" s="411"/>
      <c r="IFG180" s="411"/>
      <c r="IFH180" s="411"/>
      <c r="IFI180" s="411"/>
      <c r="IFJ180" s="411"/>
      <c r="IFK180" s="411"/>
      <c r="IFL180" s="411"/>
      <c r="IFM180" s="411"/>
      <c r="IFN180" s="411"/>
      <c r="IFO180" s="411"/>
      <c r="IFP180" s="411"/>
      <c r="IFQ180" s="411"/>
      <c r="IFR180" s="411"/>
      <c r="IFS180" s="411"/>
      <c r="IFT180" s="411"/>
      <c r="IFU180" s="411"/>
      <c r="IFV180" s="411"/>
      <c r="IFW180" s="411"/>
      <c r="IFX180" s="411"/>
      <c r="IFY180" s="411"/>
      <c r="IFZ180" s="411"/>
      <c r="IGA180" s="411"/>
      <c r="IGB180" s="411"/>
      <c r="IGC180" s="411"/>
      <c r="IGD180" s="411"/>
      <c r="IGE180" s="411"/>
      <c r="IGF180" s="411"/>
      <c r="IGG180" s="411"/>
      <c r="IGH180" s="411"/>
      <c r="IGI180" s="411"/>
      <c r="IGJ180" s="411"/>
      <c r="IGK180" s="411"/>
      <c r="IGL180" s="411"/>
      <c r="IGM180" s="411"/>
      <c r="IGN180" s="411"/>
      <c r="IGO180" s="411"/>
      <c r="IGP180" s="411"/>
      <c r="IGQ180" s="411"/>
      <c r="IGR180" s="411"/>
      <c r="IGS180" s="411"/>
      <c r="IGT180" s="411"/>
      <c r="IGU180" s="411"/>
      <c r="IGV180" s="411"/>
      <c r="IGW180" s="411"/>
      <c r="IGX180" s="411"/>
      <c r="IGY180" s="411"/>
      <c r="IGZ180" s="411"/>
      <c r="IHA180" s="411"/>
      <c r="IHB180" s="411"/>
      <c r="IHC180" s="411"/>
      <c r="IHD180" s="411"/>
      <c r="IHE180" s="411"/>
      <c r="IHF180" s="411"/>
      <c r="IHG180" s="411"/>
      <c r="IHH180" s="411"/>
      <c r="IHI180" s="411"/>
      <c r="IHJ180" s="411"/>
      <c r="IHK180" s="411"/>
      <c r="IHL180" s="411"/>
      <c r="IHM180" s="411"/>
      <c r="IHN180" s="411"/>
      <c r="IHO180" s="411"/>
      <c r="IHP180" s="411"/>
      <c r="IHQ180" s="411"/>
      <c r="IHR180" s="411"/>
      <c r="IHS180" s="411"/>
      <c r="IHT180" s="411"/>
      <c r="IHU180" s="411"/>
      <c r="IHV180" s="411"/>
      <c r="IHW180" s="411"/>
      <c r="IHX180" s="411"/>
      <c r="IHY180" s="411"/>
      <c r="IHZ180" s="411"/>
      <c r="IIA180" s="411"/>
      <c r="IIB180" s="411"/>
      <c r="IIC180" s="411"/>
      <c r="IID180" s="411"/>
      <c r="IIE180" s="411"/>
      <c r="IIF180" s="411"/>
      <c r="IIG180" s="411"/>
      <c r="IIH180" s="411"/>
      <c r="III180" s="411"/>
      <c r="IIJ180" s="411"/>
      <c r="IIK180" s="411"/>
      <c r="IIL180" s="411"/>
      <c r="IIM180" s="411"/>
      <c r="IIN180" s="411"/>
      <c r="IIO180" s="411"/>
      <c r="IIP180" s="411"/>
      <c r="IIQ180" s="411"/>
      <c r="IIR180" s="411"/>
      <c r="IIS180" s="411"/>
      <c r="IIT180" s="411"/>
      <c r="IIU180" s="411"/>
      <c r="IIV180" s="411"/>
      <c r="IIW180" s="411"/>
      <c r="IIX180" s="411"/>
      <c r="IIY180" s="411"/>
      <c r="IIZ180" s="411"/>
      <c r="IJA180" s="411"/>
      <c r="IJB180" s="411"/>
      <c r="IJC180" s="411"/>
      <c r="IJD180" s="411"/>
      <c r="IJE180" s="411"/>
      <c r="IJF180" s="411"/>
      <c r="IJG180" s="411"/>
      <c r="IJH180" s="411"/>
      <c r="IJI180" s="411"/>
      <c r="IJJ180" s="411"/>
      <c r="IJK180" s="411"/>
      <c r="IJL180" s="411"/>
      <c r="IJM180" s="411"/>
      <c r="IJN180" s="411"/>
      <c r="IJO180" s="411"/>
      <c r="IJP180" s="411"/>
      <c r="IJQ180" s="411"/>
      <c r="IJR180" s="411"/>
      <c r="IJS180" s="411"/>
      <c r="IJT180" s="411"/>
      <c r="IJU180" s="411"/>
      <c r="IJV180" s="411"/>
      <c r="IJW180" s="411"/>
      <c r="IJX180" s="411"/>
      <c r="IJY180" s="411"/>
      <c r="IJZ180" s="411"/>
      <c r="IKA180" s="411"/>
      <c r="IKB180" s="411"/>
      <c r="IKC180" s="411"/>
      <c r="IKD180" s="411"/>
      <c r="IKE180" s="411"/>
      <c r="IKF180" s="411"/>
      <c r="IKG180" s="411"/>
      <c r="IKH180" s="411"/>
      <c r="IKI180" s="411"/>
      <c r="IKJ180" s="411"/>
      <c r="IKK180" s="411"/>
      <c r="IKL180" s="411"/>
      <c r="IKM180" s="411"/>
      <c r="IKN180" s="411"/>
      <c r="IKO180" s="411"/>
      <c r="IKP180" s="411"/>
      <c r="IKQ180" s="411"/>
      <c r="IKR180" s="411"/>
      <c r="IKS180" s="411"/>
      <c r="IKT180" s="411"/>
      <c r="IKU180" s="411"/>
      <c r="IKV180" s="411"/>
      <c r="IKW180" s="411"/>
      <c r="IKX180" s="411"/>
      <c r="IKY180" s="411"/>
      <c r="IKZ180" s="411"/>
      <c r="ILA180" s="411"/>
      <c r="ILB180" s="411"/>
      <c r="ILC180" s="411"/>
      <c r="ILD180" s="411"/>
      <c r="ILE180" s="411"/>
      <c r="ILF180" s="411"/>
      <c r="ILG180" s="411"/>
      <c r="ILH180" s="411"/>
      <c r="ILI180" s="411"/>
      <c r="ILJ180" s="411"/>
      <c r="ILK180" s="411"/>
      <c r="ILL180" s="411"/>
      <c r="ILM180" s="411"/>
      <c r="ILN180" s="411"/>
      <c r="ILO180" s="411"/>
      <c r="ILP180" s="411"/>
      <c r="ILQ180" s="411"/>
      <c r="ILR180" s="411"/>
      <c r="ILS180" s="411"/>
      <c r="ILT180" s="411"/>
      <c r="ILU180" s="411"/>
      <c r="ILV180" s="411"/>
      <c r="ILW180" s="411"/>
      <c r="ILX180" s="411"/>
      <c r="ILY180" s="411"/>
      <c r="ILZ180" s="411"/>
      <c r="IMA180" s="411"/>
      <c r="IMB180" s="411"/>
      <c r="IMC180" s="411"/>
      <c r="IMD180" s="411"/>
      <c r="IME180" s="411"/>
      <c r="IMF180" s="411"/>
      <c r="IMG180" s="411"/>
      <c r="IMH180" s="411"/>
      <c r="IMI180" s="411"/>
      <c r="IMJ180" s="411"/>
      <c r="IMK180" s="411"/>
      <c r="IML180" s="411"/>
      <c r="IMM180" s="411"/>
      <c r="IMN180" s="411"/>
      <c r="IMO180" s="411"/>
      <c r="IMP180" s="411"/>
      <c r="IMQ180" s="411"/>
      <c r="IMR180" s="411"/>
      <c r="IMS180" s="411"/>
      <c r="IMT180" s="411"/>
      <c r="IMU180" s="411"/>
      <c r="IMV180" s="411"/>
      <c r="IMW180" s="411"/>
      <c r="IMX180" s="411"/>
      <c r="IMY180" s="411"/>
      <c r="IMZ180" s="411"/>
      <c r="INA180" s="411"/>
      <c r="INB180" s="411"/>
      <c r="INC180" s="411"/>
      <c r="IND180" s="411"/>
      <c r="INE180" s="411"/>
      <c r="INF180" s="411"/>
      <c r="ING180" s="411"/>
      <c r="INH180" s="411"/>
      <c r="INI180" s="411"/>
      <c r="INJ180" s="411"/>
      <c r="INK180" s="411"/>
      <c r="INL180" s="411"/>
      <c r="INM180" s="411"/>
      <c r="INN180" s="411"/>
      <c r="INO180" s="411"/>
      <c r="INP180" s="411"/>
      <c r="INQ180" s="411"/>
      <c r="INR180" s="411"/>
      <c r="INS180" s="411"/>
      <c r="INT180" s="411"/>
      <c r="INU180" s="411"/>
      <c r="INV180" s="411"/>
      <c r="INW180" s="411"/>
      <c r="INX180" s="411"/>
      <c r="INY180" s="411"/>
      <c r="INZ180" s="411"/>
      <c r="IOA180" s="411"/>
      <c r="IOB180" s="411"/>
      <c r="IOC180" s="411"/>
      <c r="IOD180" s="411"/>
      <c r="IOE180" s="411"/>
      <c r="IOF180" s="411"/>
      <c r="IOG180" s="411"/>
      <c r="IOH180" s="411"/>
      <c r="IOI180" s="411"/>
      <c r="IOJ180" s="411"/>
      <c r="IOK180" s="411"/>
      <c r="IOL180" s="411"/>
      <c r="IOM180" s="411"/>
      <c r="ION180" s="411"/>
      <c r="IOO180" s="411"/>
      <c r="IOP180" s="411"/>
      <c r="IOQ180" s="411"/>
      <c r="IOR180" s="411"/>
      <c r="IOS180" s="411"/>
      <c r="IOT180" s="411"/>
      <c r="IOU180" s="411"/>
      <c r="IOV180" s="411"/>
      <c r="IOW180" s="411"/>
      <c r="IOX180" s="411"/>
      <c r="IOY180" s="411"/>
      <c r="IOZ180" s="411"/>
      <c r="IPA180" s="411"/>
      <c r="IPB180" s="411"/>
      <c r="IPC180" s="411"/>
      <c r="IPD180" s="411"/>
      <c r="IPE180" s="411"/>
      <c r="IPF180" s="411"/>
      <c r="IPG180" s="411"/>
      <c r="IPH180" s="411"/>
      <c r="IPI180" s="411"/>
      <c r="IPJ180" s="411"/>
      <c r="IPK180" s="411"/>
      <c r="IPL180" s="411"/>
      <c r="IPM180" s="411"/>
      <c r="IPN180" s="411"/>
      <c r="IPO180" s="411"/>
      <c r="IPP180" s="411"/>
      <c r="IPQ180" s="411"/>
      <c r="IPR180" s="411"/>
      <c r="IPS180" s="411"/>
      <c r="IPT180" s="411"/>
      <c r="IPU180" s="411"/>
      <c r="IPV180" s="411"/>
      <c r="IPW180" s="411"/>
      <c r="IPX180" s="411"/>
      <c r="IPY180" s="411"/>
      <c r="IPZ180" s="411"/>
      <c r="IQA180" s="411"/>
      <c r="IQB180" s="411"/>
      <c r="IQC180" s="411"/>
      <c r="IQD180" s="411"/>
      <c r="IQE180" s="411"/>
      <c r="IQF180" s="411"/>
      <c r="IQG180" s="411"/>
      <c r="IQH180" s="411"/>
      <c r="IQI180" s="411"/>
      <c r="IQJ180" s="411"/>
      <c r="IQK180" s="411"/>
      <c r="IQL180" s="411"/>
      <c r="IQM180" s="411"/>
      <c r="IQN180" s="411"/>
      <c r="IQO180" s="411"/>
      <c r="IQP180" s="411"/>
      <c r="IQQ180" s="411"/>
      <c r="IQR180" s="411"/>
      <c r="IQS180" s="411"/>
      <c r="IQT180" s="411"/>
      <c r="IQU180" s="411"/>
      <c r="IQV180" s="411"/>
      <c r="IQW180" s="411"/>
      <c r="IQX180" s="411"/>
      <c r="IQY180" s="411"/>
      <c r="IQZ180" s="411"/>
      <c r="IRA180" s="411"/>
      <c r="IRB180" s="411"/>
      <c r="IRC180" s="411"/>
      <c r="IRD180" s="411"/>
      <c r="IRE180" s="411"/>
      <c r="IRF180" s="411"/>
      <c r="IRG180" s="411"/>
      <c r="IRH180" s="411"/>
      <c r="IRI180" s="411"/>
      <c r="IRJ180" s="411"/>
      <c r="IRK180" s="411"/>
      <c r="IRL180" s="411"/>
      <c r="IRM180" s="411"/>
      <c r="IRN180" s="411"/>
      <c r="IRO180" s="411"/>
      <c r="IRP180" s="411"/>
      <c r="IRQ180" s="411"/>
      <c r="IRR180" s="411"/>
      <c r="IRS180" s="411"/>
      <c r="IRT180" s="411"/>
      <c r="IRU180" s="411"/>
      <c r="IRV180" s="411"/>
      <c r="IRW180" s="411"/>
      <c r="IRX180" s="411"/>
      <c r="IRY180" s="411"/>
      <c r="IRZ180" s="411"/>
      <c r="ISA180" s="411"/>
      <c r="ISB180" s="411"/>
      <c r="ISC180" s="411"/>
      <c r="ISD180" s="411"/>
      <c r="ISE180" s="411"/>
      <c r="ISF180" s="411"/>
      <c r="ISG180" s="411"/>
      <c r="ISH180" s="411"/>
      <c r="ISI180" s="411"/>
      <c r="ISJ180" s="411"/>
      <c r="ISK180" s="411"/>
      <c r="ISL180" s="411"/>
      <c r="ISM180" s="411"/>
      <c r="ISN180" s="411"/>
      <c r="ISO180" s="411"/>
      <c r="ISP180" s="411"/>
      <c r="ISQ180" s="411"/>
      <c r="ISR180" s="411"/>
      <c r="ISS180" s="411"/>
      <c r="IST180" s="411"/>
      <c r="ISU180" s="411"/>
      <c r="ISV180" s="411"/>
      <c r="ISW180" s="411"/>
      <c r="ISX180" s="411"/>
      <c r="ISY180" s="411"/>
      <c r="ISZ180" s="411"/>
      <c r="ITA180" s="411"/>
      <c r="ITB180" s="411"/>
      <c r="ITC180" s="411"/>
      <c r="ITD180" s="411"/>
      <c r="ITE180" s="411"/>
      <c r="ITF180" s="411"/>
      <c r="ITG180" s="411"/>
      <c r="ITH180" s="411"/>
      <c r="ITI180" s="411"/>
      <c r="ITJ180" s="411"/>
      <c r="ITK180" s="411"/>
      <c r="ITL180" s="411"/>
      <c r="ITM180" s="411"/>
      <c r="ITN180" s="411"/>
      <c r="ITO180" s="411"/>
      <c r="ITP180" s="411"/>
      <c r="ITQ180" s="411"/>
      <c r="ITR180" s="411"/>
      <c r="ITS180" s="411"/>
      <c r="ITT180" s="411"/>
      <c r="ITU180" s="411"/>
      <c r="ITV180" s="411"/>
      <c r="ITW180" s="411"/>
      <c r="ITX180" s="411"/>
      <c r="ITY180" s="411"/>
      <c r="ITZ180" s="411"/>
      <c r="IUA180" s="411"/>
      <c r="IUB180" s="411"/>
      <c r="IUC180" s="411"/>
      <c r="IUD180" s="411"/>
      <c r="IUE180" s="411"/>
      <c r="IUF180" s="411"/>
      <c r="IUG180" s="411"/>
      <c r="IUH180" s="411"/>
      <c r="IUI180" s="411"/>
      <c r="IUJ180" s="411"/>
      <c r="IUK180" s="411"/>
      <c r="IUL180" s="411"/>
      <c r="IUM180" s="411"/>
      <c r="IUN180" s="411"/>
      <c r="IUO180" s="411"/>
      <c r="IUP180" s="411"/>
      <c r="IUQ180" s="411"/>
      <c r="IUR180" s="411"/>
      <c r="IUS180" s="411"/>
      <c r="IUT180" s="411"/>
      <c r="IUU180" s="411"/>
      <c r="IUV180" s="411"/>
      <c r="IUW180" s="411"/>
      <c r="IUX180" s="411"/>
      <c r="IUY180" s="411"/>
      <c r="IUZ180" s="411"/>
      <c r="IVA180" s="411"/>
      <c r="IVB180" s="411"/>
      <c r="IVC180" s="411"/>
      <c r="IVD180" s="411"/>
      <c r="IVE180" s="411"/>
      <c r="IVF180" s="411"/>
      <c r="IVG180" s="411"/>
      <c r="IVH180" s="411"/>
      <c r="IVI180" s="411"/>
      <c r="IVJ180" s="411"/>
      <c r="IVK180" s="411"/>
      <c r="IVL180" s="411"/>
      <c r="IVM180" s="411"/>
      <c r="IVN180" s="411"/>
      <c r="IVO180" s="411"/>
      <c r="IVP180" s="411"/>
      <c r="IVQ180" s="411"/>
      <c r="IVR180" s="411"/>
      <c r="IVS180" s="411"/>
      <c r="IVT180" s="411"/>
      <c r="IVU180" s="411"/>
      <c r="IVV180" s="411"/>
      <c r="IVW180" s="411"/>
      <c r="IVX180" s="411"/>
      <c r="IVY180" s="411"/>
      <c r="IVZ180" s="411"/>
      <c r="IWA180" s="411"/>
      <c r="IWB180" s="411"/>
      <c r="IWC180" s="411"/>
      <c r="IWD180" s="411"/>
      <c r="IWE180" s="411"/>
      <c r="IWF180" s="411"/>
      <c r="IWG180" s="411"/>
      <c r="IWH180" s="411"/>
      <c r="IWI180" s="411"/>
      <c r="IWJ180" s="411"/>
      <c r="IWK180" s="411"/>
      <c r="IWL180" s="411"/>
      <c r="IWM180" s="411"/>
      <c r="IWN180" s="411"/>
      <c r="IWO180" s="411"/>
      <c r="IWP180" s="411"/>
      <c r="IWQ180" s="411"/>
      <c r="IWR180" s="411"/>
      <c r="IWS180" s="411"/>
      <c r="IWT180" s="411"/>
      <c r="IWU180" s="411"/>
      <c r="IWV180" s="411"/>
      <c r="IWW180" s="411"/>
      <c r="IWX180" s="411"/>
      <c r="IWY180" s="411"/>
      <c r="IWZ180" s="411"/>
      <c r="IXA180" s="411"/>
      <c r="IXB180" s="411"/>
      <c r="IXC180" s="411"/>
      <c r="IXD180" s="411"/>
      <c r="IXE180" s="411"/>
      <c r="IXF180" s="411"/>
      <c r="IXG180" s="411"/>
      <c r="IXH180" s="411"/>
      <c r="IXI180" s="411"/>
      <c r="IXJ180" s="411"/>
      <c r="IXK180" s="411"/>
      <c r="IXL180" s="411"/>
      <c r="IXM180" s="411"/>
      <c r="IXN180" s="411"/>
      <c r="IXO180" s="411"/>
      <c r="IXP180" s="411"/>
      <c r="IXQ180" s="411"/>
      <c r="IXR180" s="411"/>
      <c r="IXS180" s="411"/>
      <c r="IXT180" s="411"/>
      <c r="IXU180" s="411"/>
      <c r="IXV180" s="411"/>
      <c r="IXW180" s="411"/>
      <c r="IXX180" s="411"/>
      <c r="IXY180" s="411"/>
      <c r="IXZ180" s="411"/>
      <c r="IYA180" s="411"/>
      <c r="IYB180" s="411"/>
      <c r="IYC180" s="411"/>
      <c r="IYD180" s="411"/>
      <c r="IYE180" s="411"/>
      <c r="IYF180" s="411"/>
      <c r="IYG180" s="411"/>
      <c r="IYH180" s="411"/>
      <c r="IYI180" s="411"/>
      <c r="IYJ180" s="411"/>
      <c r="IYK180" s="411"/>
      <c r="IYL180" s="411"/>
      <c r="IYM180" s="411"/>
      <c r="IYN180" s="411"/>
      <c r="IYO180" s="411"/>
      <c r="IYP180" s="411"/>
      <c r="IYQ180" s="411"/>
      <c r="IYR180" s="411"/>
      <c r="IYS180" s="411"/>
      <c r="IYT180" s="411"/>
      <c r="IYU180" s="411"/>
      <c r="IYV180" s="411"/>
      <c r="IYW180" s="411"/>
      <c r="IYX180" s="411"/>
      <c r="IYY180" s="411"/>
      <c r="IYZ180" s="411"/>
      <c r="IZA180" s="411"/>
      <c r="IZB180" s="411"/>
      <c r="IZC180" s="411"/>
      <c r="IZD180" s="411"/>
      <c r="IZE180" s="411"/>
      <c r="IZF180" s="411"/>
      <c r="IZG180" s="411"/>
      <c r="IZH180" s="411"/>
      <c r="IZI180" s="411"/>
      <c r="IZJ180" s="411"/>
      <c r="IZK180" s="411"/>
      <c r="IZL180" s="411"/>
      <c r="IZM180" s="411"/>
      <c r="IZN180" s="411"/>
      <c r="IZO180" s="411"/>
      <c r="IZP180" s="411"/>
      <c r="IZQ180" s="411"/>
      <c r="IZR180" s="411"/>
      <c r="IZS180" s="411"/>
      <c r="IZT180" s="411"/>
      <c r="IZU180" s="411"/>
      <c r="IZV180" s="411"/>
      <c r="IZW180" s="411"/>
      <c r="IZX180" s="411"/>
      <c r="IZY180" s="411"/>
      <c r="IZZ180" s="411"/>
      <c r="JAA180" s="411"/>
      <c r="JAB180" s="411"/>
      <c r="JAC180" s="411"/>
      <c r="JAD180" s="411"/>
      <c r="JAE180" s="411"/>
      <c r="JAF180" s="411"/>
      <c r="JAG180" s="411"/>
      <c r="JAH180" s="411"/>
      <c r="JAI180" s="411"/>
      <c r="JAJ180" s="411"/>
      <c r="JAK180" s="411"/>
      <c r="JAL180" s="411"/>
      <c r="JAM180" s="411"/>
      <c r="JAN180" s="411"/>
      <c r="JAO180" s="411"/>
      <c r="JAP180" s="411"/>
      <c r="JAQ180" s="411"/>
      <c r="JAR180" s="411"/>
      <c r="JAS180" s="411"/>
      <c r="JAT180" s="411"/>
      <c r="JAU180" s="411"/>
      <c r="JAV180" s="411"/>
      <c r="JAW180" s="411"/>
      <c r="JAX180" s="411"/>
      <c r="JAY180" s="411"/>
      <c r="JAZ180" s="411"/>
      <c r="JBA180" s="411"/>
      <c r="JBB180" s="411"/>
      <c r="JBC180" s="411"/>
      <c r="JBD180" s="411"/>
      <c r="JBE180" s="411"/>
      <c r="JBF180" s="411"/>
      <c r="JBG180" s="411"/>
      <c r="JBH180" s="411"/>
      <c r="JBI180" s="411"/>
      <c r="JBJ180" s="411"/>
      <c r="JBK180" s="411"/>
      <c r="JBL180" s="411"/>
      <c r="JBM180" s="411"/>
      <c r="JBN180" s="411"/>
      <c r="JBO180" s="411"/>
      <c r="JBP180" s="411"/>
      <c r="JBQ180" s="411"/>
      <c r="JBR180" s="411"/>
      <c r="JBS180" s="411"/>
      <c r="JBT180" s="411"/>
      <c r="JBU180" s="411"/>
      <c r="JBV180" s="411"/>
      <c r="JBW180" s="411"/>
      <c r="JBX180" s="411"/>
      <c r="JBY180" s="411"/>
      <c r="JBZ180" s="411"/>
      <c r="JCA180" s="411"/>
      <c r="JCB180" s="411"/>
      <c r="JCC180" s="411"/>
      <c r="JCD180" s="411"/>
      <c r="JCE180" s="411"/>
      <c r="JCF180" s="411"/>
      <c r="JCG180" s="411"/>
      <c r="JCH180" s="411"/>
      <c r="JCI180" s="411"/>
      <c r="JCJ180" s="411"/>
      <c r="JCK180" s="411"/>
      <c r="JCL180" s="411"/>
      <c r="JCM180" s="411"/>
      <c r="JCN180" s="411"/>
      <c r="JCO180" s="411"/>
      <c r="JCP180" s="411"/>
      <c r="JCQ180" s="411"/>
      <c r="JCR180" s="411"/>
      <c r="JCS180" s="411"/>
      <c r="JCT180" s="411"/>
      <c r="JCU180" s="411"/>
      <c r="JCV180" s="411"/>
      <c r="JCW180" s="411"/>
      <c r="JCX180" s="411"/>
      <c r="JCY180" s="411"/>
      <c r="JCZ180" s="411"/>
      <c r="JDA180" s="411"/>
      <c r="JDB180" s="411"/>
      <c r="JDC180" s="411"/>
      <c r="JDD180" s="411"/>
      <c r="JDE180" s="411"/>
      <c r="JDF180" s="411"/>
      <c r="JDG180" s="411"/>
      <c r="JDH180" s="411"/>
      <c r="JDI180" s="411"/>
      <c r="JDJ180" s="411"/>
      <c r="JDK180" s="411"/>
      <c r="JDL180" s="411"/>
      <c r="JDM180" s="411"/>
      <c r="JDN180" s="411"/>
      <c r="JDO180" s="411"/>
      <c r="JDP180" s="411"/>
      <c r="JDQ180" s="411"/>
      <c r="JDR180" s="411"/>
      <c r="JDS180" s="411"/>
      <c r="JDT180" s="411"/>
      <c r="JDU180" s="411"/>
      <c r="JDV180" s="411"/>
      <c r="JDW180" s="411"/>
      <c r="JDX180" s="411"/>
      <c r="JDY180" s="411"/>
      <c r="JDZ180" s="411"/>
      <c r="JEA180" s="411"/>
      <c r="JEB180" s="411"/>
      <c r="JEC180" s="411"/>
      <c r="JED180" s="411"/>
      <c r="JEE180" s="411"/>
      <c r="JEF180" s="411"/>
      <c r="JEG180" s="411"/>
      <c r="JEH180" s="411"/>
      <c r="JEI180" s="411"/>
      <c r="JEJ180" s="411"/>
      <c r="JEK180" s="411"/>
      <c r="JEL180" s="411"/>
      <c r="JEM180" s="411"/>
      <c r="JEN180" s="411"/>
      <c r="JEO180" s="411"/>
      <c r="JEP180" s="411"/>
      <c r="JEQ180" s="411"/>
      <c r="JER180" s="411"/>
      <c r="JES180" s="411"/>
      <c r="JET180" s="411"/>
      <c r="JEU180" s="411"/>
      <c r="JEV180" s="411"/>
      <c r="JEW180" s="411"/>
      <c r="JEX180" s="411"/>
      <c r="JEY180" s="411"/>
      <c r="JEZ180" s="411"/>
      <c r="JFA180" s="411"/>
      <c r="JFB180" s="411"/>
      <c r="JFC180" s="411"/>
      <c r="JFD180" s="411"/>
      <c r="JFE180" s="411"/>
      <c r="JFF180" s="411"/>
      <c r="JFG180" s="411"/>
      <c r="JFH180" s="411"/>
      <c r="JFI180" s="411"/>
      <c r="JFJ180" s="411"/>
      <c r="JFK180" s="411"/>
      <c r="JFL180" s="411"/>
      <c r="JFM180" s="411"/>
      <c r="JFN180" s="411"/>
      <c r="JFO180" s="411"/>
      <c r="JFP180" s="411"/>
      <c r="JFQ180" s="411"/>
      <c r="JFR180" s="411"/>
      <c r="JFS180" s="411"/>
      <c r="JFT180" s="411"/>
      <c r="JFU180" s="411"/>
      <c r="JFV180" s="411"/>
      <c r="JFW180" s="411"/>
      <c r="JFX180" s="411"/>
      <c r="JFY180" s="411"/>
      <c r="JFZ180" s="411"/>
      <c r="JGA180" s="411"/>
      <c r="JGB180" s="411"/>
      <c r="JGC180" s="411"/>
      <c r="JGD180" s="411"/>
      <c r="JGE180" s="411"/>
      <c r="JGF180" s="411"/>
      <c r="JGG180" s="411"/>
      <c r="JGH180" s="411"/>
      <c r="JGI180" s="411"/>
      <c r="JGJ180" s="411"/>
      <c r="JGK180" s="411"/>
      <c r="JGL180" s="411"/>
      <c r="JGM180" s="411"/>
      <c r="JGN180" s="411"/>
      <c r="JGO180" s="411"/>
      <c r="JGP180" s="411"/>
      <c r="JGQ180" s="411"/>
      <c r="JGR180" s="411"/>
      <c r="JGS180" s="411"/>
      <c r="JGT180" s="411"/>
      <c r="JGU180" s="411"/>
      <c r="JGV180" s="411"/>
      <c r="JGW180" s="411"/>
      <c r="JGX180" s="411"/>
      <c r="JGY180" s="411"/>
      <c r="JGZ180" s="411"/>
      <c r="JHA180" s="411"/>
      <c r="JHB180" s="411"/>
      <c r="JHC180" s="411"/>
      <c r="JHD180" s="411"/>
      <c r="JHE180" s="411"/>
      <c r="JHF180" s="411"/>
      <c r="JHG180" s="411"/>
      <c r="JHH180" s="411"/>
      <c r="JHI180" s="411"/>
      <c r="JHJ180" s="411"/>
      <c r="JHK180" s="411"/>
      <c r="JHL180" s="411"/>
      <c r="JHM180" s="411"/>
      <c r="JHN180" s="411"/>
      <c r="JHO180" s="411"/>
      <c r="JHP180" s="411"/>
      <c r="JHQ180" s="411"/>
      <c r="JHR180" s="411"/>
      <c r="JHS180" s="411"/>
      <c r="JHT180" s="411"/>
      <c r="JHU180" s="411"/>
      <c r="JHV180" s="411"/>
      <c r="JHW180" s="411"/>
      <c r="JHX180" s="411"/>
      <c r="JHY180" s="411"/>
      <c r="JHZ180" s="411"/>
      <c r="JIA180" s="411"/>
      <c r="JIB180" s="411"/>
      <c r="JIC180" s="411"/>
      <c r="JID180" s="411"/>
      <c r="JIE180" s="411"/>
      <c r="JIF180" s="411"/>
      <c r="JIG180" s="411"/>
      <c r="JIH180" s="411"/>
      <c r="JII180" s="411"/>
      <c r="JIJ180" s="411"/>
      <c r="JIK180" s="411"/>
      <c r="JIL180" s="411"/>
      <c r="JIM180" s="411"/>
      <c r="JIN180" s="411"/>
      <c r="JIO180" s="411"/>
      <c r="JIP180" s="411"/>
      <c r="JIQ180" s="411"/>
      <c r="JIR180" s="411"/>
      <c r="JIS180" s="411"/>
      <c r="JIT180" s="411"/>
      <c r="JIU180" s="411"/>
      <c r="JIV180" s="411"/>
      <c r="JIW180" s="411"/>
      <c r="JIX180" s="411"/>
      <c r="JIY180" s="411"/>
      <c r="JIZ180" s="411"/>
      <c r="JJA180" s="411"/>
      <c r="JJB180" s="411"/>
      <c r="JJC180" s="411"/>
      <c r="JJD180" s="411"/>
      <c r="JJE180" s="411"/>
      <c r="JJF180" s="411"/>
      <c r="JJG180" s="411"/>
      <c r="JJH180" s="411"/>
      <c r="JJI180" s="411"/>
      <c r="JJJ180" s="411"/>
      <c r="JJK180" s="411"/>
      <c r="JJL180" s="411"/>
      <c r="JJM180" s="411"/>
      <c r="JJN180" s="411"/>
      <c r="JJO180" s="411"/>
      <c r="JJP180" s="411"/>
      <c r="JJQ180" s="411"/>
      <c r="JJR180" s="411"/>
      <c r="JJS180" s="411"/>
      <c r="JJT180" s="411"/>
      <c r="JJU180" s="411"/>
      <c r="JJV180" s="411"/>
      <c r="JJW180" s="411"/>
      <c r="JJX180" s="411"/>
      <c r="JJY180" s="411"/>
      <c r="JJZ180" s="411"/>
      <c r="JKA180" s="411"/>
      <c r="JKB180" s="411"/>
      <c r="JKC180" s="411"/>
      <c r="JKD180" s="411"/>
      <c r="JKE180" s="411"/>
      <c r="JKF180" s="411"/>
      <c r="JKG180" s="411"/>
      <c r="JKH180" s="411"/>
      <c r="JKI180" s="411"/>
      <c r="JKJ180" s="411"/>
      <c r="JKK180" s="411"/>
      <c r="JKL180" s="411"/>
      <c r="JKM180" s="411"/>
      <c r="JKN180" s="411"/>
      <c r="JKO180" s="411"/>
      <c r="JKP180" s="411"/>
      <c r="JKQ180" s="411"/>
      <c r="JKR180" s="411"/>
      <c r="JKS180" s="411"/>
      <c r="JKT180" s="411"/>
      <c r="JKU180" s="411"/>
      <c r="JKV180" s="411"/>
      <c r="JKW180" s="411"/>
      <c r="JKX180" s="411"/>
      <c r="JKY180" s="411"/>
      <c r="JKZ180" s="411"/>
      <c r="JLA180" s="411"/>
      <c r="JLB180" s="411"/>
      <c r="JLC180" s="411"/>
      <c r="JLD180" s="411"/>
      <c r="JLE180" s="411"/>
      <c r="JLF180" s="411"/>
      <c r="JLG180" s="411"/>
      <c r="JLH180" s="411"/>
      <c r="JLI180" s="411"/>
      <c r="JLJ180" s="411"/>
      <c r="JLK180" s="411"/>
      <c r="JLL180" s="411"/>
      <c r="JLM180" s="411"/>
      <c r="JLN180" s="411"/>
      <c r="JLO180" s="411"/>
      <c r="JLP180" s="411"/>
      <c r="JLQ180" s="411"/>
      <c r="JLR180" s="411"/>
      <c r="JLS180" s="411"/>
      <c r="JLT180" s="411"/>
      <c r="JLU180" s="411"/>
      <c r="JLV180" s="411"/>
      <c r="JLW180" s="411"/>
      <c r="JLX180" s="411"/>
      <c r="JLY180" s="411"/>
      <c r="JLZ180" s="411"/>
      <c r="JMA180" s="411"/>
      <c r="JMB180" s="411"/>
      <c r="JMC180" s="411"/>
      <c r="JMD180" s="411"/>
      <c r="JME180" s="411"/>
      <c r="JMF180" s="411"/>
      <c r="JMG180" s="411"/>
      <c r="JMH180" s="411"/>
      <c r="JMI180" s="411"/>
      <c r="JMJ180" s="411"/>
      <c r="JMK180" s="411"/>
      <c r="JML180" s="411"/>
      <c r="JMM180" s="411"/>
      <c r="JMN180" s="411"/>
      <c r="JMO180" s="411"/>
      <c r="JMP180" s="411"/>
      <c r="JMQ180" s="411"/>
      <c r="JMR180" s="411"/>
      <c r="JMS180" s="411"/>
      <c r="JMT180" s="411"/>
      <c r="JMU180" s="411"/>
      <c r="JMV180" s="411"/>
      <c r="JMW180" s="411"/>
      <c r="JMX180" s="411"/>
      <c r="JMY180" s="411"/>
      <c r="JMZ180" s="411"/>
      <c r="JNA180" s="411"/>
      <c r="JNB180" s="411"/>
      <c r="JNC180" s="411"/>
      <c r="JND180" s="411"/>
      <c r="JNE180" s="411"/>
      <c r="JNF180" s="411"/>
      <c r="JNG180" s="411"/>
      <c r="JNH180" s="411"/>
      <c r="JNI180" s="411"/>
      <c r="JNJ180" s="411"/>
      <c r="JNK180" s="411"/>
      <c r="JNL180" s="411"/>
      <c r="JNM180" s="411"/>
      <c r="JNN180" s="411"/>
      <c r="JNO180" s="411"/>
      <c r="JNP180" s="411"/>
      <c r="JNQ180" s="411"/>
      <c r="JNR180" s="411"/>
      <c r="JNS180" s="411"/>
      <c r="JNT180" s="411"/>
      <c r="JNU180" s="411"/>
      <c r="JNV180" s="411"/>
      <c r="JNW180" s="411"/>
      <c r="JNX180" s="411"/>
      <c r="JNY180" s="411"/>
      <c r="JNZ180" s="411"/>
      <c r="JOA180" s="411"/>
      <c r="JOB180" s="411"/>
      <c r="JOC180" s="411"/>
      <c r="JOD180" s="411"/>
      <c r="JOE180" s="411"/>
      <c r="JOF180" s="411"/>
      <c r="JOG180" s="411"/>
      <c r="JOH180" s="411"/>
      <c r="JOI180" s="411"/>
      <c r="JOJ180" s="411"/>
      <c r="JOK180" s="411"/>
      <c r="JOL180" s="411"/>
      <c r="JOM180" s="411"/>
      <c r="JON180" s="411"/>
      <c r="JOO180" s="411"/>
      <c r="JOP180" s="411"/>
      <c r="JOQ180" s="411"/>
      <c r="JOR180" s="411"/>
      <c r="JOS180" s="411"/>
      <c r="JOT180" s="411"/>
      <c r="JOU180" s="411"/>
      <c r="JOV180" s="411"/>
      <c r="JOW180" s="411"/>
      <c r="JOX180" s="411"/>
      <c r="JOY180" s="411"/>
      <c r="JOZ180" s="411"/>
      <c r="JPA180" s="411"/>
      <c r="JPB180" s="411"/>
      <c r="JPC180" s="411"/>
      <c r="JPD180" s="411"/>
      <c r="JPE180" s="411"/>
      <c r="JPF180" s="411"/>
      <c r="JPG180" s="411"/>
      <c r="JPH180" s="411"/>
      <c r="JPI180" s="411"/>
      <c r="JPJ180" s="411"/>
      <c r="JPK180" s="411"/>
      <c r="JPL180" s="411"/>
      <c r="JPM180" s="411"/>
      <c r="JPN180" s="411"/>
      <c r="JPO180" s="411"/>
      <c r="JPP180" s="411"/>
      <c r="JPQ180" s="411"/>
      <c r="JPR180" s="411"/>
      <c r="JPS180" s="411"/>
      <c r="JPT180" s="411"/>
      <c r="JPU180" s="411"/>
      <c r="JPV180" s="411"/>
      <c r="JPW180" s="411"/>
      <c r="JPX180" s="411"/>
      <c r="JPY180" s="411"/>
      <c r="JPZ180" s="411"/>
      <c r="JQA180" s="411"/>
      <c r="JQB180" s="411"/>
      <c r="JQC180" s="411"/>
      <c r="JQD180" s="411"/>
      <c r="JQE180" s="411"/>
      <c r="JQF180" s="411"/>
      <c r="JQG180" s="411"/>
      <c r="JQH180" s="411"/>
      <c r="JQI180" s="411"/>
      <c r="JQJ180" s="411"/>
      <c r="JQK180" s="411"/>
      <c r="JQL180" s="411"/>
      <c r="JQM180" s="411"/>
      <c r="JQN180" s="411"/>
      <c r="JQO180" s="411"/>
      <c r="JQP180" s="411"/>
      <c r="JQQ180" s="411"/>
      <c r="JQR180" s="411"/>
      <c r="JQS180" s="411"/>
      <c r="JQT180" s="411"/>
      <c r="JQU180" s="411"/>
      <c r="JQV180" s="411"/>
      <c r="JQW180" s="411"/>
      <c r="JQX180" s="411"/>
      <c r="JQY180" s="411"/>
      <c r="JQZ180" s="411"/>
      <c r="JRA180" s="411"/>
      <c r="JRB180" s="411"/>
      <c r="JRC180" s="411"/>
      <c r="JRD180" s="411"/>
      <c r="JRE180" s="411"/>
      <c r="JRF180" s="411"/>
      <c r="JRG180" s="411"/>
      <c r="JRH180" s="411"/>
      <c r="JRI180" s="411"/>
      <c r="JRJ180" s="411"/>
      <c r="JRK180" s="411"/>
      <c r="JRL180" s="411"/>
      <c r="JRM180" s="411"/>
      <c r="JRN180" s="411"/>
      <c r="JRO180" s="411"/>
      <c r="JRP180" s="411"/>
      <c r="JRQ180" s="411"/>
      <c r="JRR180" s="411"/>
      <c r="JRS180" s="411"/>
      <c r="JRT180" s="411"/>
      <c r="JRU180" s="411"/>
      <c r="JRV180" s="411"/>
      <c r="JRW180" s="411"/>
      <c r="JRX180" s="411"/>
      <c r="JRY180" s="411"/>
      <c r="JRZ180" s="411"/>
      <c r="JSA180" s="411"/>
      <c r="JSB180" s="411"/>
      <c r="JSC180" s="411"/>
      <c r="JSD180" s="411"/>
      <c r="JSE180" s="411"/>
      <c r="JSF180" s="411"/>
      <c r="JSG180" s="411"/>
      <c r="JSH180" s="411"/>
      <c r="JSI180" s="411"/>
      <c r="JSJ180" s="411"/>
      <c r="JSK180" s="411"/>
      <c r="JSL180" s="411"/>
      <c r="JSM180" s="411"/>
      <c r="JSN180" s="411"/>
      <c r="JSO180" s="411"/>
      <c r="JSP180" s="411"/>
      <c r="JSQ180" s="411"/>
      <c r="JSR180" s="411"/>
      <c r="JSS180" s="411"/>
      <c r="JST180" s="411"/>
      <c r="JSU180" s="411"/>
      <c r="JSV180" s="411"/>
      <c r="JSW180" s="411"/>
      <c r="JSX180" s="411"/>
      <c r="JSY180" s="411"/>
      <c r="JSZ180" s="411"/>
      <c r="JTA180" s="411"/>
      <c r="JTB180" s="411"/>
      <c r="JTC180" s="411"/>
      <c r="JTD180" s="411"/>
      <c r="JTE180" s="411"/>
      <c r="JTF180" s="411"/>
      <c r="JTG180" s="411"/>
      <c r="JTH180" s="411"/>
      <c r="JTI180" s="411"/>
      <c r="JTJ180" s="411"/>
      <c r="JTK180" s="411"/>
      <c r="JTL180" s="411"/>
      <c r="JTM180" s="411"/>
      <c r="JTN180" s="411"/>
      <c r="JTO180" s="411"/>
      <c r="JTP180" s="411"/>
      <c r="JTQ180" s="411"/>
      <c r="JTR180" s="411"/>
      <c r="JTS180" s="411"/>
      <c r="JTT180" s="411"/>
      <c r="JTU180" s="411"/>
      <c r="JTV180" s="411"/>
      <c r="JTW180" s="411"/>
      <c r="JTX180" s="411"/>
      <c r="JTY180" s="411"/>
      <c r="JTZ180" s="411"/>
      <c r="JUA180" s="411"/>
      <c r="JUB180" s="411"/>
      <c r="JUC180" s="411"/>
      <c r="JUD180" s="411"/>
      <c r="JUE180" s="411"/>
      <c r="JUF180" s="411"/>
      <c r="JUG180" s="411"/>
      <c r="JUH180" s="411"/>
      <c r="JUI180" s="411"/>
      <c r="JUJ180" s="411"/>
      <c r="JUK180" s="411"/>
      <c r="JUL180" s="411"/>
      <c r="JUM180" s="411"/>
      <c r="JUN180" s="411"/>
      <c r="JUO180" s="411"/>
      <c r="JUP180" s="411"/>
      <c r="JUQ180" s="411"/>
      <c r="JUR180" s="411"/>
      <c r="JUS180" s="411"/>
      <c r="JUT180" s="411"/>
      <c r="JUU180" s="411"/>
      <c r="JUV180" s="411"/>
      <c r="JUW180" s="411"/>
      <c r="JUX180" s="411"/>
      <c r="JUY180" s="411"/>
      <c r="JUZ180" s="411"/>
      <c r="JVA180" s="411"/>
      <c r="JVB180" s="411"/>
      <c r="JVC180" s="411"/>
      <c r="JVD180" s="411"/>
      <c r="JVE180" s="411"/>
      <c r="JVF180" s="411"/>
      <c r="JVG180" s="411"/>
      <c r="JVH180" s="411"/>
      <c r="JVI180" s="411"/>
      <c r="JVJ180" s="411"/>
      <c r="JVK180" s="411"/>
      <c r="JVL180" s="411"/>
      <c r="JVM180" s="411"/>
      <c r="JVN180" s="411"/>
      <c r="JVO180" s="411"/>
      <c r="JVP180" s="411"/>
      <c r="JVQ180" s="411"/>
      <c r="JVR180" s="411"/>
      <c r="JVS180" s="411"/>
      <c r="JVT180" s="411"/>
      <c r="JVU180" s="411"/>
      <c r="JVV180" s="411"/>
      <c r="JVW180" s="411"/>
      <c r="JVX180" s="411"/>
      <c r="JVY180" s="411"/>
      <c r="JVZ180" s="411"/>
      <c r="JWA180" s="411"/>
      <c r="JWB180" s="411"/>
      <c r="JWC180" s="411"/>
      <c r="JWD180" s="411"/>
      <c r="JWE180" s="411"/>
      <c r="JWF180" s="411"/>
      <c r="JWG180" s="411"/>
      <c r="JWH180" s="411"/>
      <c r="JWI180" s="411"/>
      <c r="JWJ180" s="411"/>
      <c r="JWK180" s="411"/>
      <c r="JWL180" s="411"/>
      <c r="JWM180" s="411"/>
      <c r="JWN180" s="411"/>
      <c r="JWO180" s="411"/>
      <c r="JWP180" s="411"/>
      <c r="JWQ180" s="411"/>
      <c r="JWR180" s="411"/>
      <c r="JWS180" s="411"/>
      <c r="JWT180" s="411"/>
      <c r="JWU180" s="411"/>
      <c r="JWV180" s="411"/>
      <c r="JWW180" s="411"/>
      <c r="JWX180" s="411"/>
      <c r="JWY180" s="411"/>
      <c r="JWZ180" s="411"/>
      <c r="JXA180" s="411"/>
      <c r="JXB180" s="411"/>
      <c r="JXC180" s="411"/>
      <c r="JXD180" s="411"/>
      <c r="JXE180" s="411"/>
      <c r="JXF180" s="411"/>
      <c r="JXG180" s="411"/>
      <c r="JXH180" s="411"/>
      <c r="JXI180" s="411"/>
      <c r="JXJ180" s="411"/>
      <c r="JXK180" s="411"/>
      <c r="JXL180" s="411"/>
      <c r="JXM180" s="411"/>
      <c r="JXN180" s="411"/>
      <c r="JXO180" s="411"/>
      <c r="JXP180" s="411"/>
      <c r="JXQ180" s="411"/>
      <c r="JXR180" s="411"/>
      <c r="JXS180" s="411"/>
      <c r="JXT180" s="411"/>
      <c r="JXU180" s="411"/>
      <c r="JXV180" s="411"/>
      <c r="JXW180" s="411"/>
      <c r="JXX180" s="411"/>
      <c r="JXY180" s="411"/>
      <c r="JXZ180" s="411"/>
      <c r="JYA180" s="411"/>
      <c r="JYB180" s="411"/>
      <c r="JYC180" s="411"/>
      <c r="JYD180" s="411"/>
      <c r="JYE180" s="411"/>
      <c r="JYF180" s="411"/>
      <c r="JYG180" s="411"/>
      <c r="JYH180" s="411"/>
      <c r="JYI180" s="411"/>
      <c r="JYJ180" s="411"/>
      <c r="JYK180" s="411"/>
      <c r="JYL180" s="411"/>
      <c r="JYM180" s="411"/>
      <c r="JYN180" s="411"/>
      <c r="JYO180" s="411"/>
      <c r="JYP180" s="411"/>
      <c r="JYQ180" s="411"/>
      <c r="JYR180" s="411"/>
      <c r="JYS180" s="411"/>
      <c r="JYT180" s="411"/>
      <c r="JYU180" s="411"/>
      <c r="JYV180" s="411"/>
      <c r="JYW180" s="411"/>
      <c r="JYX180" s="411"/>
      <c r="JYY180" s="411"/>
      <c r="JYZ180" s="411"/>
      <c r="JZA180" s="411"/>
      <c r="JZB180" s="411"/>
      <c r="JZC180" s="411"/>
      <c r="JZD180" s="411"/>
      <c r="JZE180" s="411"/>
      <c r="JZF180" s="411"/>
      <c r="JZG180" s="411"/>
      <c r="JZH180" s="411"/>
      <c r="JZI180" s="411"/>
      <c r="JZJ180" s="411"/>
      <c r="JZK180" s="411"/>
      <c r="JZL180" s="411"/>
      <c r="JZM180" s="411"/>
      <c r="JZN180" s="411"/>
      <c r="JZO180" s="411"/>
      <c r="JZP180" s="411"/>
      <c r="JZQ180" s="411"/>
      <c r="JZR180" s="411"/>
      <c r="JZS180" s="411"/>
      <c r="JZT180" s="411"/>
      <c r="JZU180" s="411"/>
      <c r="JZV180" s="411"/>
      <c r="JZW180" s="411"/>
      <c r="JZX180" s="411"/>
      <c r="JZY180" s="411"/>
      <c r="JZZ180" s="411"/>
      <c r="KAA180" s="411"/>
      <c r="KAB180" s="411"/>
      <c r="KAC180" s="411"/>
      <c r="KAD180" s="411"/>
      <c r="KAE180" s="411"/>
      <c r="KAF180" s="411"/>
      <c r="KAG180" s="411"/>
      <c r="KAH180" s="411"/>
      <c r="KAI180" s="411"/>
      <c r="KAJ180" s="411"/>
      <c r="KAK180" s="411"/>
      <c r="KAL180" s="411"/>
      <c r="KAM180" s="411"/>
      <c r="KAN180" s="411"/>
      <c r="KAO180" s="411"/>
      <c r="KAP180" s="411"/>
      <c r="KAQ180" s="411"/>
      <c r="KAR180" s="411"/>
      <c r="KAS180" s="411"/>
      <c r="KAT180" s="411"/>
      <c r="KAU180" s="411"/>
      <c r="KAV180" s="411"/>
      <c r="KAW180" s="411"/>
      <c r="KAX180" s="411"/>
      <c r="KAY180" s="411"/>
      <c r="KAZ180" s="411"/>
      <c r="KBA180" s="411"/>
      <c r="KBB180" s="411"/>
      <c r="KBC180" s="411"/>
      <c r="KBD180" s="411"/>
      <c r="KBE180" s="411"/>
      <c r="KBF180" s="411"/>
      <c r="KBG180" s="411"/>
      <c r="KBH180" s="411"/>
      <c r="KBI180" s="411"/>
      <c r="KBJ180" s="411"/>
      <c r="KBK180" s="411"/>
      <c r="KBL180" s="411"/>
      <c r="KBM180" s="411"/>
      <c r="KBN180" s="411"/>
      <c r="KBO180" s="411"/>
      <c r="KBP180" s="411"/>
      <c r="KBQ180" s="411"/>
      <c r="KBR180" s="411"/>
      <c r="KBS180" s="411"/>
      <c r="KBT180" s="411"/>
      <c r="KBU180" s="411"/>
      <c r="KBV180" s="411"/>
      <c r="KBW180" s="411"/>
      <c r="KBX180" s="411"/>
      <c r="KBY180" s="411"/>
      <c r="KBZ180" s="411"/>
      <c r="KCA180" s="411"/>
      <c r="KCB180" s="411"/>
      <c r="KCC180" s="411"/>
      <c r="KCD180" s="411"/>
      <c r="KCE180" s="411"/>
      <c r="KCF180" s="411"/>
      <c r="KCG180" s="411"/>
      <c r="KCH180" s="411"/>
      <c r="KCI180" s="411"/>
      <c r="KCJ180" s="411"/>
      <c r="KCK180" s="411"/>
      <c r="KCL180" s="411"/>
      <c r="KCM180" s="411"/>
      <c r="KCN180" s="411"/>
      <c r="KCO180" s="411"/>
      <c r="KCP180" s="411"/>
      <c r="KCQ180" s="411"/>
      <c r="KCR180" s="411"/>
      <c r="KCS180" s="411"/>
      <c r="KCT180" s="411"/>
      <c r="KCU180" s="411"/>
      <c r="KCV180" s="411"/>
      <c r="KCW180" s="411"/>
      <c r="KCX180" s="411"/>
      <c r="KCY180" s="411"/>
      <c r="KCZ180" s="411"/>
      <c r="KDA180" s="411"/>
      <c r="KDB180" s="411"/>
      <c r="KDC180" s="411"/>
      <c r="KDD180" s="411"/>
      <c r="KDE180" s="411"/>
      <c r="KDF180" s="411"/>
      <c r="KDG180" s="411"/>
      <c r="KDH180" s="411"/>
      <c r="KDI180" s="411"/>
      <c r="KDJ180" s="411"/>
      <c r="KDK180" s="411"/>
      <c r="KDL180" s="411"/>
      <c r="KDM180" s="411"/>
      <c r="KDN180" s="411"/>
      <c r="KDO180" s="411"/>
      <c r="KDP180" s="411"/>
      <c r="KDQ180" s="411"/>
      <c r="KDR180" s="411"/>
      <c r="KDS180" s="411"/>
      <c r="KDT180" s="411"/>
      <c r="KDU180" s="411"/>
      <c r="KDV180" s="411"/>
      <c r="KDW180" s="411"/>
      <c r="KDX180" s="411"/>
      <c r="KDY180" s="411"/>
      <c r="KDZ180" s="411"/>
      <c r="KEA180" s="411"/>
      <c r="KEB180" s="411"/>
      <c r="KEC180" s="411"/>
      <c r="KED180" s="411"/>
      <c r="KEE180" s="411"/>
      <c r="KEF180" s="411"/>
      <c r="KEG180" s="411"/>
      <c r="KEH180" s="411"/>
      <c r="KEI180" s="411"/>
      <c r="KEJ180" s="411"/>
      <c r="KEK180" s="411"/>
      <c r="KEL180" s="411"/>
      <c r="KEM180" s="411"/>
      <c r="KEN180" s="411"/>
      <c r="KEO180" s="411"/>
      <c r="KEP180" s="411"/>
      <c r="KEQ180" s="411"/>
      <c r="KER180" s="411"/>
      <c r="KES180" s="411"/>
      <c r="KET180" s="411"/>
      <c r="KEU180" s="411"/>
      <c r="KEV180" s="411"/>
      <c r="KEW180" s="411"/>
      <c r="KEX180" s="411"/>
      <c r="KEY180" s="411"/>
      <c r="KEZ180" s="411"/>
      <c r="KFA180" s="411"/>
      <c r="KFB180" s="411"/>
      <c r="KFC180" s="411"/>
      <c r="KFD180" s="411"/>
      <c r="KFE180" s="411"/>
      <c r="KFF180" s="411"/>
      <c r="KFG180" s="411"/>
      <c r="KFH180" s="411"/>
      <c r="KFI180" s="411"/>
      <c r="KFJ180" s="411"/>
      <c r="KFK180" s="411"/>
      <c r="KFL180" s="411"/>
      <c r="KFM180" s="411"/>
      <c r="KFN180" s="411"/>
      <c r="KFO180" s="411"/>
      <c r="KFP180" s="411"/>
      <c r="KFQ180" s="411"/>
      <c r="KFR180" s="411"/>
      <c r="KFS180" s="411"/>
      <c r="KFT180" s="411"/>
      <c r="KFU180" s="411"/>
      <c r="KFV180" s="411"/>
      <c r="KFW180" s="411"/>
      <c r="KFX180" s="411"/>
      <c r="KFY180" s="411"/>
      <c r="KFZ180" s="411"/>
      <c r="KGA180" s="411"/>
      <c r="KGB180" s="411"/>
      <c r="KGC180" s="411"/>
      <c r="KGD180" s="411"/>
      <c r="KGE180" s="411"/>
      <c r="KGF180" s="411"/>
      <c r="KGG180" s="411"/>
      <c r="KGH180" s="411"/>
      <c r="KGI180" s="411"/>
      <c r="KGJ180" s="411"/>
      <c r="KGK180" s="411"/>
      <c r="KGL180" s="411"/>
      <c r="KGM180" s="411"/>
      <c r="KGN180" s="411"/>
      <c r="KGO180" s="411"/>
      <c r="KGP180" s="411"/>
      <c r="KGQ180" s="411"/>
      <c r="KGR180" s="411"/>
      <c r="KGS180" s="411"/>
      <c r="KGT180" s="411"/>
      <c r="KGU180" s="411"/>
      <c r="KGV180" s="411"/>
      <c r="KGW180" s="411"/>
      <c r="KGX180" s="411"/>
      <c r="KGY180" s="411"/>
      <c r="KGZ180" s="411"/>
      <c r="KHA180" s="411"/>
      <c r="KHB180" s="411"/>
      <c r="KHC180" s="411"/>
      <c r="KHD180" s="411"/>
      <c r="KHE180" s="411"/>
      <c r="KHF180" s="411"/>
      <c r="KHG180" s="411"/>
      <c r="KHH180" s="411"/>
      <c r="KHI180" s="411"/>
      <c r="KHJ180" s="411"/>
      <c r="KHK180" s="411"/>
      <c r="KHL180" s="411"/>
      <c r="KHM180" s="411"/>
      <c r="KHN180" s="411"/>
      <c r="KHO180" s="411"/>
      <c r="KHP180" s="411"/>
      <c r="KHQ180" s="411"/>
      <c r="KHR180" s="411"/>
      <c r="KHS180" s="411"/>
      <c r="KHT180" s="411"/>
      <c r="KHU180" s="411"/>
      <c r="KHV180" s="411"/>
      <c r="KHW180" s="411"/>
      <c r="KHX180" s="411"/>
      <c r="KHY180" s="411"/>
      <c r="KHZ180" s="411"/>
      <c r="KIA180" s="411"/>
      <c r="KIB180" s="411"/>
      <c r="KIC180" s="411"/>
      <c r="KID180" s="411"/>
      <c r="KIE180" s="411"/>
      <c r="KIF180" s="411"/>
      <c r="KIG180" s="411"/>
      <c r="KIH180" s="411"/>
      <c r="KII180" s="411"/>
      <c r="KIJ180" s="411"/>
      <c r="KIK180" s="411"/>
      <c r="KIL180" s="411"/>
      <c r="KIM180" s="411"/>
      <c r="KIN180" s="411"/>
      <c r="KIO180" s="411"/>
      <c r="KIP180" s="411"/>
      <c r="KIQ180" s="411"/>
      <c r="KIR180" s="411"/>
      <c r="KIS180" s="411"/>
      <c r="KIT180" s="411"/>
      <c r="KIU180" s="411"/>
      <c r="KIV180" s="411"/>
      <c r="KIW180" s="411"/>
      <c r="KIX180" s="411"/>
      <c r="KIY180" s="411"/>
      <c r="KIZ180" s="411"/>
      <c r="KJA180" s="411"/>
      <c r="KJB180" s="411"/>
      <c r="KJC180" s="411"/>
      <c r="KJD180" s="411"/>
      <c r="KJE180" s="411"/>
      <c r="KJF180" s="411"/>
      <c r="KJG180" s="411"/>
      <c r="KJH180" s="411"/>
      <c r="KJI180" s="411"/>
      <c r="KJJ180" s="411"/>
      <c r="KJK180" s="411"/>
      <c r="KJL180" s="411"/>
      <c r="KJM180" s="411"/>
      <c r="KJN180" s="411"/>
      <c r="KJO180" s="411"/>
      <c r="KJP180" s="411"/>
      <c r="KJQ180" s="411"/>
      <c r="KJR180" s="411"/>
      <c r="KJS180" s="411"/>
      <c r="KJT180" s="411"/>
      <c r="KJU180" s="411"/>
      <c r="KJV180" s="411"/>
      <c r="KJW180" s="411"/>
      <c r="KJX180" s="411"/>
      <c r="KJY180" s="411"/>
      <c r="KJZ180" s="411"/>
      <c r="KKA180" s="411"/>
      <c r="KKB180" s="411"/>
      <c r="KKC180" s="411"/>
      <c r="KKD180" s="411"/>
      <c r="KKE180" s="411"/>
      <c r="KKF180" s="411"/>
      <c r="KKG180" s="411"/>
      <c r="KKH180" s="411"/>
      <c r="KKI180" s="411"/>
      <c r="KKJ180" s="411"/>
      <c r="KKK180" s="411"/>
      <c r="KKL180" s="411"/>
      <c r="KKM180" s="411"/>
      <c r="KKN180" s="411"/>
      <c r="KKO180" s="411"/>
      <c r="KKP180" s="411"/>
      <c r="KKQ180" s="411"/>
      <c r="KKR180" s="411"/>
      <c r="KKS180" s="411"/>
      <c r="KKT180" s="411"/>
      <c r="KKU180" s="411"/>
      <c r="KKV180" s="411"/>
      <c r="KKW180" s="411"/>
      <c r="KKX180" s="411"/>
      <c r="KKY180" s="411"/>
      <c r="KKZ180" s="411"/>
      <c r="KLA180" s="411"/>
      <c r="KLB180" s="411"/>
      <c r="KLC180" s="411"/>
      <c r="KLD180" s="411"/>
      <c r="KLE180" s="411"/>
      <c r="KLF180" s="411"/>
      <c r="KLG180" s="411"/>
      <c r="KLH180" s="411"/>
      <c r="KLI180" s="411"/>
      <c r="KLJ180" s="411"/>
      <c r="KLK180" s="411"/>
      <c r="KLL180" s="411"/>
      <c r="KLM180" s="411"/>
      <c r="KLN180" s="411"/>
      <c r="KLO180" s="411"/>
      <c r="KLP180" s="411"/>
      <c r="KLQ180" s="411"/>
      <c r="KLR180" s="411"/>
      <c r="KLS180" s="411"/>
      <c r="KLT180" s="411"/>
      <c r="KLU180" s="411"/>
      <c r="KLV180" s="411"/>
      <c r="KLW180" s="411"/>
      <c r="KLX180" s="411"/>
      <c r="KLY180" s="411"/>
      <c r="KLZ180" s="411"/>
      <c r="KMA180" s="411"/>
      <c r="KMB180" s="411"/>
      <c r="KMC180" s="411"/>
      <c r="KMD180" s="411"/>
      <c r="KME180" s="411"/>
      <c r="KMF180" s="411"/>
      <c r="KMG180" s="411"/>
      <c r="KMH180" s="411"/>
      <c r="KMI180" s="411"/>
      <c r="KMJ180" s="411"/>
      <c r="KMK180" s="411"/>
      <c r="KML180" s="411"/>
      <c r="KMM180" s="411"/>
      <c r="KMN180" s="411"/>
      <c r="KMO180" s="411"/>
      <c r="KMP180" s="411"/>
      <c r="KMQ180" s="411"/>
      <c r="KMR180" s="411"/>
      <c r="KMS180" s="411"/>
      <c r="KMT180" s="411"/>
      <c r="KMU180" s="411"/>
      <c r="KMV180" s="411"/>
      <c r="KMW180" s="411"/>
      <c r="KMX180" s="411"/>
      <c r="KMY180" s="411"/>
      <c r="KMZ180" s="411"/>
      <c r="KNA180" s="411"/>
      <c r="KNB180" s="411"/>
      <c r="KNC180" s="411"/>
      <c r="KND180" s="411"/>
      <c r="KNE180" s="411"/>
      <c r="KNF180" s="411"/>
      <c r="KNG180" s="411"/>
      <c r="KNH180" s="411"/>
      <c r="KNI180" s="411"/>
      <c r="KNJ180" s="411"/>
      <c r="KNK180" s="411"/>
      <c r="KNL180" s="411"/>
      <c r="KNM180" s="411"/>
      <c r="KNN180" s="411"/>
      <c r="KNO180" s="411"/>
      <c r="KNP180" s="411"/>
      <c r="KNQ180" s="411"/>
      <c r="KNR180" s="411"/>
      <c r="KNS180" s="411"/>
      <c r="KNT180" s="411"/>
      <c r="KNU180" s="411"/>
      <c r="KNV180" s="411"/>
      <c r="KNW180" s="411"/>
      <c r="KNX180" s="411"/>
      <c r="KNY180" s="411"/>
      <c r="KNZ180" s="411"/>
      <c r="KOA180" s="411"/>
      <c r="KOB180" s="411"/>
      <c r="KOC180" s="411"/>
      <c r="KOD180" s="411"/>
      <c r="KOE180" s="411"/>
      <c r="KOF180" s="411"/>
      <c r="KOG180" s="411"/>
      <c r="KOH180" s="411"/>
      <c r="KOI180" s="411"/>
      <c r="KOJ180" s="411"/>
      <c r="KOK180" s="411"/>
      <c r="KOL180" s="411"/>
      <c r="KOM180" s="411"/>
      <c r="KON180" s="411"/>
      <c r="KOO180" s="411"/>
      <c r="KOP180" s="411"/>
      <c r="KOQ180" s="411"/>
      <c r="KOR180" s="411"/>
      <c r="KOS180" s="411"/>
      <c r="KOT180" s="411"/>
      <c r="KOU180" s="411"/>
      <c r="KOV180" s="411"/>
      <c r="KOW180" s="411"/>
      <c r="KOX180" s="411"/>
      <c r="KOY180" s="411"/>
      <c r="KOZ180" s="411"/>
      <c r="KPA180" s="411"/>
      <c r="KPB180" s="411"/>
      <c r="KPC180" s="411"/>
      <c r="KPD180" s="411"/>
      <c r="KPE180" s="411"/>
      <c r="KPF180" s="411"/>
      <c r="KPG180" s="411"/>
      <c r="KPH180" s="411"/>
      <c r="KPI180" s="411"/>
      <c r="KPJ180" s="411"/>
      <c r="KPK180" s="411"/>
      <c r="KPL180" s="411"/>
      <c r="KPM180" s="411"/>
      <c r="KPN180" s="411"/>
      <c r="KPO180" s="411"/>
      <c r="KPP180" s="411"/>
      <c r="KPQ180" s="411"/>
      <c r="KPR180" s="411"/>
      <c r="KPS180" s="411"/>
      <c r="KPT180" s="411"/>
      <c r="KPU180" s="411"/>
      <c r="KPV180" s="411"/>
      <c r="KPW180" s="411"/>
      <c r="KPX180" s="411"/>
      <c r="KPY180" s="411"/>
      <c r="KPZ180" s="411"/>
      <c r="KQA180" s="411"/>
      <c r="KQB180" s="411"/>
      <c r="KQC180" s="411"/>
      <c r="KQD180" s="411"/>
      <c r="KQE180" s="411"/>
      <c r="KQF180" s="411"/>
      <c r="KQG180" s="411"/>
      <c r="KQH180" s="411"/>
      <c r="KQI180" s="411"/>
      <c r="KQJ180" s="411"/>
      <c r="KQK180" s="411"/>
      <c r="KQL180" s="411"/>
      <c r="KQM180" s="411"/>
      <c r="KQN180" s="411"/>
      <c r="KQO180" s="411"/>
      <c r="KQP180" s="411"/>
      <c r="KQQ180" s="411"/>
      <c r="KQR180" s="411"/>
      <c r="KQS180" s="411"/>
      <c r="KQT180" s="411"/>
      <c r="KQU180" s="411"/>
      <c r="KQV180" s="411"/>
      <c r="KQW180" s="411"/>
      <c r="KQX180" s="411"/>
      <c r="KQY180" s="411"/>
      <c r="KQZ180" s="411"/>
      <c r="KRA180" s="411"/>
      <c r="KRB180" s="411"/>
      <c r="KRC180" s="411"/>
      <c r="KRD180" s="411"/>
      <c r="KRE180" s="411"/>
      <c r="KRF180" s="411"/>
      <c r="KRG180" s="411"/>
      <c r="KRH180" s="411"/>
      <c r="KRI180" s="411"/>
      <c r="KRJ180" s="411"/>
      <c r="KRK180" s="411"/>
      <c r="KRL180" s="411"/>
      <c r="KRM180" s="411"/>
      <c r="KRN180" s="411"/>
      <c r="KRO180" s="411"/>
      <c r="KRP180" s="411"/>
      <c r="KRQ180" s="411"/>
      <c r="KRR180" s="411"/>
      <c r="KRS180" s="411"/>
      <c r="KRT180" s="411"/>
      <c r="KRU180" s="411"/>
      <c r="KRV180" s="411"/>
      <c r="KRW180" s="411"/>
      <c r="KRX180" s="411"/>
      <c r="KRY180" s="411"/>
      <c r="KRZ180" s="411"/>
      <c r="KSA180" s="411"/>
      <c r="KSB180" s="411"/>
      <c r="KSC180" s="411"/>
      <c r="KSD180" s="411"/>
      <c r="KSE180" s="411"/>
      <c r="KSF180" s="411"/>
      <c r="KSG180" s="411"/>
      <c r="KSH180" s="411"/>
      <c r="KSI180" s="411"/>
      <c r="KSJ180" s="411"/>
      <c r="KSK180" s="411"/>
      <c r="KSL180" s="411"/>
      <c r="KSM180" s="411"/>
      <c r="KSN180" s="411"/>
      <c r="KSO180" s="411"/>
      <c r="KSP180" s="411"/>
      <c r="KSQ180" s="411"/>
      <c r="KSR180" s="411"/>
      <c r="KSS180" s="411"/>
      <c r="KST180" s="411"/>
      <c r="KSU180" s="411"/>
      <c r="KSV180" s="411"/>
      <c r="KSW180" s="411"/>
      <c r="KSX180" s="411"/>
      <c r="KSY180" s="411"/>
      <c r="KSZ180" s="411"/>
      <c r="KTA180" s="411"/>
      <c r="KTB180" s="411"/>
      <c r="KTC180" s="411"/>
      <c r="KTD180" s="411"/>
      <c r="KTE180" s="411"/>
      <c r="KTF180" s="411"/>
      <c r="KTG180" s="411"/>
      <c r="KTH180" s="411"/>
      <c r="KTI180" s="411"/>
      <c r="KTJ180" s="411"/>
      <c r="KTK180" s="411"/>
      <c r="KTL180" s="411"/>
      <c r="KTM180" s="411"/>
      <c r="KTN180" s="411"/>
      <c r="KTO180" s="411"/>
      <c r="KTP180" s="411"/>
      <c r="KTQ180" s="411"/>
      <c r="KTR180" s="411"/>
      <c r="KTS180" s="411"/>
      <c r="KTT180" s="411"/>
      <c r="KTU180" s="411"/>
      <c r="KTV180" s="411"/>
      <c r="KTW180" s="411"/>
      <c r="KTX180" s="411"/>
      <c r="KTY180" s="411"/>
      <c r="KTZ180" s="411"/>
      <c r="KUA180" s="411"/>
      <c r="KUB180" s="411"/>
      <c r="KUC180" s="411"/>
      <c r="KUD180" s="411"/>
      <c r="KUE180" s="411"/>
      <c r="KUF180" s="411"/>
      <c r="KUG180" s="411"/>
      <c r="KUH180" s="411"/>
      <c r="KUI180" s="411"/>
      <c r="KUJ180" s="411"/>
      <c r="KUK180" s="411"/>
      <c r="KUL180" s="411"/>
      <c r="KUM180" s="411"/>
      <c r="KUN180" s="411"/>
      <c r="KUO180" s="411"/>
      <c r="KUP180" s="411"/>
      <c r="KUQ180" s="411"/>
      <c r="KUR180" s="411"/>
      <c r="KUS180" s="411"/>
      <c r="KUT180" s="411"/>
      <c r="KUU180" s="411"/>
      <c r="KUV180" s="411"/>
      <c r="KUW180" s="411"/>
      <c r="KUX180" s="411"/>
      <c r="KUY180" s="411"/>
      <c r="KUZ180" s="411"/>
      <c r="KVA180" s="411"/>
      <c r="KVB180" s="411"/>
      <c r="KVC180" s="411"/>
      <c r="KVD180" s="411"/>
      <c r="KVE180" s="411"/>
      <c r="KVF180" s="411"/>
      <c r="KVG180" s="411"/>
      <c r="KVH180" s="411"/>
      <c r="KVI180" s="411"/>
      <c r="KVJ180" s="411"/>
      <c r="KVK180" s="411"/>
      <c r="KVL180" s="411"/>
      <c r="KVM180" s="411"/>
      <c r="KVN180" s="411"/>
      <c r="KVO180" s="411"/>
      <c r="KVP180" s="411"/>
      <c r="KVQ180" s="411"/>
      <c r="KVR180" s="411"/>
      <c r="KVS180" s="411"/>
      <c r="KVT180" s="411"/>
      <c r="KVU180" s="411"/>
      <c r="KVV180" s="411"/>
      <c r="KVW180" s="411"/>
      <c r="KVX180" s="411"/>
      <c r="KVY180" s="411"/>
      <c r="KVZ180" s="411"/>
      <c r="KWA180" s="411"/>
      <c r="KWB180" s="411"/>
      <c r="KWC180" s="411"/>
      <c r="KWD180" s="411"/>
      <c r="KWE180" s="411"/>
      <c r="KWF180" s="411"/>
      <c r="KWG180" s="411"/>
      <c r="KWH180" s="411"/>
      <c r="KWI180" s="411"/>
      <c r="KWJ180" s="411"/>
      <c r="KWK180" s="411"/>
      <c r="KWL180" s="411"/>
      <c r="KWM180" s="411"/>
      <c r="KWN180" s="411"/>
      <c r="KWO180" s="411"/>
      <c r="KWP180" s="411"/>
      <c r="KWQ180" s="411"/>
      <c r="KWR180" s="411"/>
      <c r="KWS180" s="411"/>
      <c r="KWT180" s="411"/>
      <c r="KWU180" s="411"/>
      <c r="KWV180" s="411"/>
      <c r="KWW180" s="411"/>
      <c r="KWX180" s="411"/>
      <c r="KWY180" s="411"/>
      <c r="KWZ180" s="411"/>
      <c r="KXA180" s="411"/>
      <c r="KXB180" s="411"/>
      <c r="KXC180" s="411"/>
      <c r="KXD180" s="411"/>
      <c r="KXE180" s="411"/>
      <c r="KXF180" s="411"/>
      <c r="KXG180" s="411"/>
      <c r="KXH180" s="411"/>
      <c r="KXI180" s="411"/>
      <c r="KXJ180" s="411"/>
      <c r="KXK180" s="411"/>
      <c r="KXL180" s="411"/>
      <c r="KXM180" s="411"/>
      <c r="KXN180" s="411"/>
      <c r="KXO180" s="411"/>
      <c r="KXP180" s="411"/>
      <c r="KXQ180" s="411"/>
      <c r="KXR180" s="411"/>
      <c r="KXS180" s="411"/>
      <c r="KXT180" s="411"/>
      <c r="KXU180" s="411"/>
      <c r="KXV180" s="411"/>
      <c r="KXW180" s="411"/>
      <c r="KXX180" s="411"/>
      <c r="KXY180" s="411"/>
      <c r="KXZ180" s="411"/>
      <c r="KYA180" s="411"/>
      <c r="KYB180" s="411"/>
      <c r="KYC180" s="411"/>
      <c r="KYD180" s="411"/>
      <c r="KYE180" s="411"/>
      <c r="KYF180" s="411"/>
      <c r="KYG180" s="411"/>
      <c r="KYH180" s="411"/>
      <c r="KYI180" s="411"/>
      <c r="KYJ180" s="411"/>
      <c r="KYK180" s="411"/>
      <c r="KYL180" s="411"/>
      <c r="KYM180" s="411"/>
      <c r="KYN180" s="411"/>
      <c r="KYO180" s="411"/>
      <c r="KYP180" s="411"/>
      <c r="KYQ180" s="411"/>
      <c r="KYR180" s="411"/>
      <c r="KYS180" s="411"/>
      <c r="KYT180" s="411"/>
      <c r="KYU180" s="411"/>
      <c r="KYV180" s="411"/>
      <c r="KYW180" s="411"/>
      <c r="KYX180" s="411"/>
      <c r="KYY180" s="411"/>
      <c r="KYZ180" s="411"/>
      <c r="KZA180" s="411"/>
      <c r="KZB180" s="411"/>
      <c r="KZC180" s="411"/>
      <c r="KZD180" s="411"/>
      <c r="KZE180" s="411"/>
      <c r="KZF180" s="411"/>
      <c r="KZG180" s="411"/>
      <c r="KZH180" s="411"/>
      <c r="KZI180" s="411"/>
      <c r="KZJ180" s="411"/>
      <c r="KZK180" s="411"/>
      <c r="KZL180" s="411"/>
      <c r="KZM180" s="411"/>
      <c r="KZN180" s="411"/>
      <c r="KZO180" s="411"/>
      <c r="KZP180" s="411"/>
      <c r="KZQ180" s="411"/>
      <c r="KZR180" s="411"/>
      <c r="KZS180" s="411"/>
      <c r="KZT180" s="411"/>
      <c r="KZU180" s="411"/>
      <c r="KZV180" s="411"/>
      <c r="KZW180" s="411"/>
      <c r="KZX180" s="411"/>
      <c r="KZY180" s="411"/>
      <c r="KZZ180" s="411"/>
      <c r="LAA180" s="411"/>
      <c r="LAB180" s="411"/>
      <c r="LAC180" s="411"/>
      <c r="LAD180" s="411"/>
      <c r="LAE180" s="411"/>
      <c r="LAF180" s="411"/>
      <c r="LAG180" s="411"/>
      <c r="LAH180" s="411"/>
      <c r="LAI180" s="411"/>
      <c r="LAJ180" s="411"/>
      <c r="LAK180" s="411"/>
      <c r="LAL180" s="411"/>
      <c r="LAM180" s="411"/>
      <c r="LAN180" s="411"/>
      <c r="LAO180" s="411"/>
      <c r="LAP180" s="411"/>
      <c r="LAQ180" s="411"/>
      <c r="LAR180" s="411"/>
      <c r="LAS180" s="411"/>
      <c r="LAT180" s="411"/>
      <c r="LAU180" s="411"/>
      <c r="LAV180" s="411"/>
      <c r="LAW180" s="411"/>
      <c r="LAX180" s="411"/>
      <c r="LAY180" s="411"/>
      <c r="LAZ180" s="411"/>
      <c r="LBA180" s="411"/>
      <c r="LBB180" s="411"/>
      <c r="LBC180" s="411"/>
      <c r="LBD180" s="411"/>
      <c r="LBE180" s="411"/>
      <c r="LBF180" s="411"/>
      <c r="LBG180" s="411"/>
      <c r="LBH180" s="411"/>
      <c r="LBI180" s="411"/>
      <c r="LBJ180" s="411"/>
      <c r="LBK180" s="411"/>
      <c r="LBL180" s="411"/>
      <c r="LBM180" s="411"/>
      <c r="LBN180" s="411"/>
      <c r="LBO180" s="411"/>
      <c r="LBP180" s="411"/>
      <c r="LBQ180" s="411"/>
      <c r="LBR180" s="411"/>
      <c r="LBS180" s="411"/>
      <c r="LBT180" s="411"/>
      <c r="LBU180" s="411"/>
      <c r="LBV180" s="411"/>
      <c r="LBW180" s="411"/>
      <c r="LBX180" s="411"/>
      <c r="LBY180" s="411"/>
      <c r="LBZ180" s="411"/>
      <c r="LCA180" s="411"/>
      <c r="LCB180" s="411"/>
      <c r="LCC180" s="411"/>
      <c r="LCD180" s="411"/>
      <c r="LCE180" s="411"/>
      <c r="LCF180" s="411"/>
      <c r="LCG180" s="411"/>
      <c r="LCH180" s="411"/>
      <c r="LCI180" s="411"/>
      <c r="LCJ180" s="411"/>
      <c r="LCK180" s="411"/>
      <c r="LCL180" s="411"/>
      <c r="LCM180" s="411"/>
      <c r="LCN180" s="411"/>
      <c r="LCO180" s="411"/>
      <c r="LCP180" s="411"/>
      <c r="LCQ180" s="411"/>
      <c r="LCR180" s="411"/>
      <c r="LCS180" s="411"/>
      <c r="LCT180" s="411"/>
      <c r="LCU180" s="411"/>
      <c r="LCV180" s="411"/>
      <c r="LCW180" s="411"/>
      <c r="LCX180" s="411"/>
      <c r="LCY180" s="411"/>
      <c r="LCZ180" s="411"/>
      <c r="LDA180" s="411"/>
      <c r="LDB180" s="411"/>
      <c r="LDC180" s="411"/>
      <c r="LDD180" s="411"/>
      <c r="LDE180" s="411"/>
      <c r="LDF180" s="411"/>
      <c r="LDG180" s="411"/>
      <c r="LDH180" s="411"/>
      <c r="LDI180" s="411"/>
      <c r="LDJ180" s="411"/>
      <c r="LDK180" s="411"/>
      <c r="LDL180" s="411"/>
      <c r="LDM180" s="411"/>
      <c r="LDN180" s="411"/>
      <c r="LDO180" s="411"/>
      <c r="LDP180" s="411"/>
      <c r="LDQ180" s="411"/>
      <c r="LDR180" s="411"/>
      <c r="LDS180" s="411"/>
      <c r="LDT180" s="411"/>
      <c r="LDU180" s="411"/>
      <c r="LDV180" s="411"/>
      <c r="LDW180" s="411"/>
      <c r="LDX180" s="411"/>
      <c r="LDY180" s="411"/>
      <c r="LDZ180" s="411"/>
      <c r="LEA180" s="411"/>
      <c r="LEB180" s="411"/>
      <c r="LEC180" s="411"/>
      <c r="LED180" s="411"/>
      <c r="LEE180" s="411"/>
      <c r="LEF180" s="411"/>
      <c r="LEG180" s="411"/>
      <c r="LEH180" s="411"/>
      <c r="LEI180" s="411"/>
      <c r="LEJ180" s="411"/>
      <c r="LEK180" s="411"/>
      <c r="LEL180" s="411"/>
      <c r="LEM180" s="411"/>
      <c r="LEN180" s="411"/>
      <c r="LEO180" s="411"/>
      <c r="LEP180" s="411"/>
      <c r="LEQ180" s="411"/>
      <c r="LER180" s="411"/>
      <c r="LES180" s="411"/>
      <c r="LET180" s="411"/>
      <c r="LEU180" s="411"/>
      <c r="LEV180" s="411"/>
      <c r="LEW180" s="411"/>
      <c r="LEX180" s="411"/>
      <c r="LEY180" s="411"/>
      <c r="LEZ180" s="411"/>
      <c r="LFA180" s="411"/>
      <c r="LFB180" s="411"/>
      <c r="LFC180" s="411"/>
      <c r="LFD180" s="411"/>
      <c r="LFE180" s="411"/>
      <c r="LFF180" s="411"/>
      <c r="LFG180" s="411"/>
      <c r="LFH180" s="411"/>
      <c r="LFI180" s="411"/>
      <c r="LFJ180" s="411"/>
      <c r="LFK180" s="411"/>
      <c r="LFL180" s="411"/>
      <c r="LFM180" s="411"/>
      <c r="LFN180" s="411"/>
      <c r="LFO180" s="411"/>
      <c r="LFP180" s="411"/>
      <c r="LFQ180" s="411"/>
      <c r="LFR180" s="411"/>
      <c r="LFS180" s="411"/>
      <c r="LFT180" s="411"/>
      <c r="LFU180" s="411"/>
      <c r="LFV180" s="411"/>
      <c r="LFW180" s="411"/>
      <c r="LFX180" s="411"/>
      <c r="LFY180" s="411"/>
      <c r="LFZ180" s="411"/>
      <c r="LGA180" s="411"/>
      <c r="LGB180" s="411"/>
      <c r="LGC180" s="411"/>
      <c r="LGD180" s="411"/>
      <c r="LGE180" s="411"/>
      <c r="LGF180" s="411"/>
      <c r="LGG180" s="411"/>
      <c r="LGH180" s="411"/>
      <c r="LGI180" s="411"/>
      <c r="LGJ180" s="411"/>
      <c r="LGK180" s="411"/>
      <c r="LGL180" s="411"/>
      <c r="LGM180" s="411"/>
      <c r="LGN180" s="411"/>
      <c r="LGO180" s="411"/>
      <c r="LGP180" s="411"/>
      <c r="LGQ180" s="411"/>
      <c r="LGR180" s="411"/>
      <c r="LGS180" s="411"/>
      <c r="LGT180" s="411"/>
      <c r="LGU180" s="411"/>
      <c r="LGV180" s="411"/>
      <c r="LGW180" s="411"/>
      <c r="LGX180" s="411"/>
      <c r="LGY180" s="411"/>
      <c r="LGZ180" s="411"/>
      <c r="LHA180" s="411"/>
      <c r="LHB180" s="411"/>
      <c r="LHC180" s="411"/>
      <c r="LHD180" s="411"/>
      <c r="LHE180" s="411"/>
      <c r="LHF180" s="411"/>
      <c r="LHG180" s="411"/>
      <c r="LHH180" s="411"/>
      <c r="LHI180" s="411"/>
      <c r="LHJ180" s="411"/>
      <c r="LHK180" s="411"/>
      <c r="LHL180" s="411"/>
      <c r="LHM180" s="411"/>
      <c r="LHN180" s="411"/>
      <c r="LHO180" s="411"/>
      <c r="LHP180" s="411"/>
      <c r="LHQ180" s="411"/>
      <c r="LHR180" s="411"/>
      <c r="LHS180" s="411"/>
      <c r="LHT180" s="411"/>
      <c r="LHU180" s="411"/>
      <c r="LHV180" s="411"/>
      <c r="LHW180" s="411"/>
      <c r="LHX180" s="411"/>
      <c r="LHY180" s="411"/>
      <c r="LHZ180" s="411"/>
      <c r="LIA180" s="411"/>
      <c r="LIB180" s="411"/>
      <c r="LIC180" s="411"/>
      <c r="LID180" s="411"/>
      <c r="LIE180" s="411"/>
      <c r="LIF180" s="411"/>
      <c r="LIG180" s="411"/>
      <c r="LIH180" s="411"/>
      <c r="LII180" s="411"/>
      <c r="LIJ180" s="411"/>
      <c r="LIK180" s="411"/>
      <c r="LIL180" s="411"/>
      <c r="LIM180" s="411"/>
      <c r="LIN180" s="411"/>
      <c r="LIO180" s="411"/>
      <c r="LIP180" s="411"/>
      <c r="LIQ180" s="411"/>
      <c r="LIR180" s="411"/>
      <c r="LIS180" s="411"/>
      <c r="LIT180" s="411"/>
      <c r="LIU180" s="411"/>
      <c r="LIV180" s="411"/>
      <c r="LIW180" s="411"/>
      <c r="LIX180" s="411"/>
      <c r="LIY180" s="411"/>
      <c r="LIZ180" s="411"/>
      <c r="LJA180" s="411"/>
      <c r="LJB180" s="411"/>
      <c r="LJC180" s="411"/>
      <c r="LJD180" s="411"/>
      <c r="LJE180" s="411"/>
      <c r="LJF180" s="411"/>
      <c r="LJG180" s="411"/>
      <c r="LJH180" s="411"/>
      <c r="LJI180" s="411"/>
      <c r="LJJ180" s="411"/>
      <c r="LJK180" s="411"/>
      <c r="LJL180" s="411"/>
      <c r="LJM180" s="411"/>
      <c r="LJN180" s="411"/>
      <c r="LJO180" s="411"/>
      <c r="LJP180" s="411"/>
      <c r="LJQ180" s="411"/>
      <c r="LJR180" s="411"/>
      <c r="LJS180" s="411"/>
      <c r="LJT180" s="411"/>
      <c r="LJU180" s="411"/>
      <c r="LJV180" s="411"/>
      <c r="LJW180" s="411"/>
      <c r="LJX180" s="411"/>
      <c r="LJY180" s="411"/>
      <c r="LJZ180" s="411"/>
      <c r="LKA180" s="411"/>
      <c r="LKB180" s="411"/>
      <c r="LKC180" s="411"/>
      <c r="LKD180" s="411"/>
      <c r="LKE180" s="411"/>
      <c r="LKF180" s="411"/>
      <c r="LKG180" s="411"/>
      <c r="LKH180" s="411"/>
      <c r="LKI180" s="411"/>
      <c r="LKJ180" s="411"/>
      <c r="LKK180" s="411"/>
      <c r="LKL180" s="411"/>
      <c r="LKM180" s="411"/>
      <c r="LKN180" s="411"/>
      <c r="LKO180" s="411"/>
      <c r="LKP180" s="411"/>
      <c r="LKQ180" s="411"/>
      <c r="LKR180" s="411"/>
      <c r="LKS180" s="411"/>
      <c r="LKT180" s="411"/>
      <c r="LKU180" s="411"/>
      <c r="LKV180" s="411"/>
      <c r="LKW180" s="411"/>
      <c r="LKX180" s="411"/>
      <c r="LKY180" s="411"/>
      <c r="LKZ180" s="411"/>
      <c r="LLA180" s="411"/>
      <c r="LLB180" s="411"/>
      <c r="LLC180" s="411"/>
      <c r="LLD180" s="411"/>
      <c r="LLE180" s="411"/>
      <c r="LLF180" s="411"/>
      <c r="LLG180" s="411"/>
      <c r="LLH180" s="411"/>
      <c r="LLI180" s="411"/>
      <c r="LLJ180" s="411"/>
      <c r="LLK180" s="411"/>
      <c r="LLL180" s="411"/>
      <c r="LLM180" s="411"/>
      <c r="LLN180" s="411"/>
      <c r="LLO180" s="411"/>
      <c r="LLP180" s="411"/>
      <c r="LLQ180" s="411"/>
      <c r="LLR180" s="411"/>
      <c r="LLS180" s="411"/>
      <c r="LLT180" s="411"/>
      <c r="LLU180" s="411"/>
      <c r="LLV180" s="411"/>
      <c r="LLW180" s="411"/>
      <c r="LLX180" s="411"/>
      <c r="LLY180" s="411"/>
      <c r="LLZ180" s="411"/>
      <c r="LMA180" s="411"/>
      <c r="LMB180" s="411"/>
      <c r="LMC180" s="411"/>
      <c r="LMD180" s="411"/>
      <c r="LME180" s="411"/>
      <c r="LMF180" s="411"/>
      <c r="LMG180" s="411"/>
      <c r="LMH180" s="411"/>
      <c r="LMI180" s="411"/>
      <c r="LMJ180" s="411"/>
      <c r="LMK180" s="411"/>
      <c r="LML180" s="411"/>
      <c r="LMM180" s="411"/>
      <c r="LMN180" s="411"/>
      <c r="LMO180" s="411"/>
      <c r="LMP180" s="411"/>
      <c r="LMQ180" s="411"/>
      <c r="LMR180" s="411"/>
      <c r="LMS180" s="411"/>
      <c r="LMT180" s="411"/>
      <c r="LMU180" s="411"/>
      <c r="LMV180" s="411"/>
      <c r="LMW180" s="411"/>
      <c r="LMX180" s="411"/>
      <c r="LMY180" s="411"/>
      <c r="LMZ180" s="411"/>
      <c r="LNA180" s="411"/>
      <c r="LNB180" s="411"/>
      <c r="LNC180" s="411"/>
      <c r="LND180" s="411"/>
      <c r="LNE180" s="411"/>
      <c r="LNF180" s="411"/>
      <c r="LNG180" s="411"/>
      <c r="LNH180" s="411"/>
      <c r="LNI180" s="411"/>
      <c r="LNJ180" s="411"/>
      <c r="LNK180" s="411"/>
      <c r="LNL180" s="411"/>
      <c r="LNM180" s="411"/>
      <c r="LNN180" s="411"/>
      <c r="LNO180" s="411"/>
      <c r="LNP180" s="411"/>
      <c r="LNQ180" s="411"/>
      <c r="LNR180" s="411"/>
      <c r="LNS180" s="411"/>
      <c r="LNT180" s="411"/>
      <c r="LNU180" s="411"/>
      <c r="LNV180" s="411"/>
      <c r="LNW180" s="411"/>
      <c r="LNX180" s="411"/>
      <c r="LNY180" s="411"/>
      <c r="LNZ180" s="411"/>
      <c r="LOA180" s="411"/>
      <c r="LOB180" s="411"/>
      <c r="LOC180" s="411"/>
      <c r="LOD180" s="411"/>
      <c r="LOE180" s="411"/>
      <c r="LOF180" s="411"/>
      <c r="LOG180" s="411"/>
      <c r="LOH180" s="411"/>
      <c r="LOI180" s="411"/>
      <c r="LOJ180" s="411"/>
      <c r="LOK180" s="411"/>
      <c r="LOL180" s="411"/>
      <c r="LOM180" s="411"/>
      <c r="LON180" s="411"/>
      <c r="LOO180" s="411"/>
      <c r="LOP180" s="411"/>
      <c r="LOQ180" s="411"/>
      <c r="LOR180" s="411"/>
      <c r="LOS180" s="411"/>
      <c r="LOT180" s="411"/>
      <c r="LOU180" s="411"/>
      <c r="LOV180" s="411"/>
      <c r="LOW180" s="411"/>
      <c r="LOX180" s="411"/>
      <c r="LOY180" s="411"/>
      <c r="LOZ180" s="411"/>
      <c r="LPA180" s="411"/>
      <c r="LPB180" s="411"/>
      <c r="LPC180" s="411"/>
      <c r="LPD180" s="411"/>
      <c r="LPE180" s="411"/>
      <c r="LPF180" s="411"/>
      <c r="LPG180" s="411"/>
      <c r="LPH180" s="411"/>
      <c r="LPI180" s="411"/>
      <c r="LPJ180" s="411"/>
      <c r="LPK180" s="411"/>
      <c r="LPL180" s="411"/>
      <c r="LPM180" s="411"/>
      <c r="LPN180" s="411"/>
      <c r="LPO180" s="411"/>
      <c r="LPP180" s="411"/>
      <c r="LPQ180" s="411"/>
      <c r="LPR180" s="411"/>
      <c r="LPS180" s="411"/>
      <c r="LPT180" s="411"/>
      <c r="LPU180" s="411"/>
      <c r="LPV180" s="411"/>
      <c r="LPW180" s="411"/>
      <c r="LPX180" s="411"/>
      <c r="LPY180" s="411"/>
      <c r="LPZ180" s="411"/>
      <c r="LQA180" s="411"/>
      <c r="LQB180" s="411"/>
      <c r="LQC180" s="411"/>
      <c r="LQD180" s="411"/>
      <c r="LQE180" s="411"/>
      <c r="LQF180" s="411"/>
      <c r="LQG180" s="411"/>
      <c r="LQH180" s="411"/>
      <c r="LQI180" s="411"/>
      <c r="LQJ180" s="411"/>
      <c r="LQK180" s="411"/>
      <c r="LQL180" s="411"/>
      <c r="LQM180" s="411"/>
      <c r="LQN180" s="411"/>
      <c r="LQO180" s="411"/>
      <c r="LQP180" s="411"/>
      <c r="LQQ180" s="411"/>
      <c r="LQR180" s="411"/>
      <c r="LQS180" s="411"/>
      <c r="LQT180" s="411"/>
      <c r="LQU180" s="411"/>
      <c r="LQV180" s="411"/>
      <c r="LQW180" s="411"/>
      <c r="LQX180" s="411"/>
      <c r="LQY180" s="411"/>
      <c r="LQZ180" s="411"/>
      <c r="LRA180" s="411"/>
      <c r="LRB180" s="411"/>
      <c r="LRC180" s="411"/>
      <c r="LRD180" s="411"/>
      <c r="LRE180" s="411"/>
      <c r="LRF180" s="411"/>
      <c r="LRG180" s="411"/>
      <c r="LRH180" s="411"/>
      <c r="LRI180" s="411"/>
      <c r="LRJ180" s="411"/>
      <c r="LRK180" s="411"/>
      <c r="LRL180" s="411"/>
      <c r="LRM180" s="411"/>
      <c r="LRN180" s="411"/>
      <c r="LRO180" s="411"/>
      <c r="LRP180" s="411"/>
      <c r="LRQ180" s="411"/>
      <c r="LRR180" s="411"/>
      <c r="LRS180" s="411"/>
      <c r="LRT180" s="411"/>
      <c r="LRU180" s="411"/>
      <c r="LRV180" s="411"/>
      <c r="LRW180" s="411"/>
      <c r="LRX180" s="411"/>
      <c r="LRY180" s="411"/>
      <c r="LRZ180" s="411"/>
      <c r="LSA180" s="411"/>
      <c r="LSB180" s="411"/>
      <c r="LSC180" s="411"/>
      <c r="LSD180" s="411"/>
      <c r="LSE180" s="411"/>
      <c r="LSF180" s="411"/>
      <c r="LSG180" s="411"/>
      <c r="LSH180" s="411"/>
      <c r="LSI180" s="411"/>
      <c r="LSJ180" s="411"/>
      <c r="LSK180" s="411"/>
      <c r="LSL180" s="411"/>
      <c r="LSM180" s="411"/>
      <c r="LSN180" s="411"/>
      <c r="LSO180" s="411"/>
      <c r="LSP180" s="411"/>
      <c r="LSQ180" s="411"/>
      <c r="LSR180" s="411"/>
      <c r="LSS180" s="411"/>
      <c r="LST180" s="411"/>
      <c r="LSU180" s="411"/>
      <c r="LSV180" s="411"/>
      <c r="LSW180" s="411"/>
      <c r="LSX180" s="411"/>
      <c r="LSY180" s="411"/>
      <c r="LSZ180" s="411"/>
      <c r="LTA180" s="411"/>
      <c r="LTB180" s="411"/>
      <c r="LTC180" s="411"/>
      <c r="LTD180" s="411"/>
      <c r="LTE180" s="411"/>
      <c r="LTF180" s="411"/>
      <c r="LTG180" s="411"/>
      <c r="LTH180" s="411"/>
      <c r="LTI180" s="411"/>
      <c r="LTJ180" s="411"/>
      <c r="LTK180" s="411"/>
      <c r="LTL180" s="411"/>
      <c r="LTM180" s="411"/>
      <c r="LTN180" s="411"/>
      <c r="LTO180" s="411"/>
      <c r="LTP180" s="411"/>
      <c r="LTQ180" s="411"/>
      <c r="LTR180" s="411"/>
      <c r="LTS180" s="411"/>
      <c r="LTT180" s="411"/>
      <c r="LTU180" s="411"/>
      <c r="LTV180" s="411"/>
      <c r="LTW180" s="411"/>
      <c r="LTX180" s="411"/>
      <c r="LTY180" s="411"/>
      <c r="LTZ180" s="411"/>
      <c r="LUA180" s="411"/>
      <c r="LUB180" s="411"/>
      <c r="LUC180" s="411"/>
      <c r="LUD180" s="411"/>
      <c r="LUE180" s="411"/>
      <c r="LUF180" s="411"/>
      <c r="LUG180" s="411"/>
      <c r="LUH180" s="411"/>
      <c r="LUI180" s="411"/>
      <c r="LUJ180" s="411"/>
      <c r="LUK180" s="411"/>
      <c r="LUL180" s="411"/>
      <c r="LUM180" s="411"/>
      <c r="LUN180" s="411"/>
      <c r="LUO180" s="411"/>
      <c r="LUP180" s="411"/>
      <c r="LUQ180" s="411"/>
      <c r="LUR180" s="411"/>
      <c r="LUS180" s="411"/>
      <c r="LUT180" s="411"/>
      <c r="LUU180" s="411"/>
      <c r="LUV180" s="411"/>
      <c r="LUW180" s="411"/>
      <c r="LUX180" s="411"/>
      <c r="LUY180" s="411"/>
      <c r="LUZ180" s="411"/>
      <c r="LVA180" s="411"/>
      <c r="LVB180" s="411"/>
      <c r="LVC180" s="411"/>
      <c r="LVD180" s="411"/>
      <c r="LVE180" s="411"/>
      <c r="LVF180" s="411"/>
      <c r="LVG180" s="411"/>
      <c r="LVH180" s="411"/>
      <c r="LVI180" s="411"/>
      <c r="LVJ180" s="411"/>
      <c r="LVK180" s="411"/>
      <c r="LVL180" s="411"/>
      <c r="LVM180" s="411"/>
      <c r="LVN180" s="411"/>
      <c r="LVO180" s="411"/>
      <c r="LVP180" s="411"/>
      <c r="LVQ180" s="411"/>
      <c r="LVR180" s="411"/>
      <c r="LVS180" s="411"/>
      <c r="LVT180" s="411"/>
      <c r="LVU180" s="411"/>
      <c r="LVV180" s="411"/>
      <c r="LVW180" s="411"/>
      <c r="LVX180" s="411"/>
      <c r="LVY180" s="411"/>
      <c r="LVZ180" s="411"/>
      <c r="LWA180" s="411"/>
      <c r="LWB180" s="411"/>
      <c r="LWC180" s="411"/>
      <c r="LWD180" s="411"/>
      <c r="LWE180" s="411"/>
      <c r="LWF180" s="411"/>
      <c r="LWG180" s="411"/>
      <c r="LWH180" s="411"/>
      <c r="LWI180" s="411"/>
      <c r="LWJ180" s="411"/>
      <c r="LWK180" s="411"/>
      <c r="LWL180" s="411"/>
      <c r="LWM180" s="411"/>
      <c r="LWN180" s="411"/>
      <c r="LWO180" s="411"/>
      <c r="LWP180" s="411"/>
      <c r="LWQ180" s="411"/>
      <c r="LWR180" s="411"/>
      <c r="LWS180" s="411"/>
      <c r="LWT180" s="411"/>
      <c r="LWU180" s="411"/>
      <c r="LWV180" s="411"/>
      <c r="LWW180" s="411"/>
      <c r="LWX180" s="411"/>
      <c r="LWY180" s="411"/>
      <c r="LWZ180" s="411"/>
      <c r="LXA180" s="411"/>
      <c r="LXB180" s="411"/>
      <c r="LXC180" s="411"/>
      <c r="LXD180" s="411"/>
      <c r="LXE180" s="411"/>
      <c r="LXF180" s="411"/>
      <c r="LXG180" s="411"/>
      <c r="LXH180" s="411"/>
      <c r="LXI180" s="411"/>
      <c r="LXJ180" s="411"/>
      <c r="LXK180" s="411"/>
      <c r="LXL180" s="411"/>
      <c r="LXM180" s="411"/>
      <c r="LXN180" s="411"/>
      <c r="LXO180" s="411"/>
      <c r="LXP180" s="411"/>
      <c r="LXQ180" s="411"/>
      <c r="LXR180" s="411"/>
      <c r="LXS180" s="411"/>
      <c r="LXT180" s="411"/>
      <c r="LXU180" s="411"/>
      <c r="LXV180" s="411"/>
      <c r="LXW180" s="411"/>
      <c r="LXX180" s="411"/>
      <c r="LXY180" s="411"/>
      <c r="LXZ180" s="411"/>
      <c r="LYA180" s="411"/>
      <c r="LYB180" s="411"/>
      <c r="LYC180" s="411"/>
      <c r="LYD180" s="411"/>
      <c r="LYE180" s="411"/>
      <c r="LYF180" s="411"/>
      <c r="LYG180" s="411"/>
      <c r="LYH180" s="411"/>
      <c r="LYI180" s="411"/>
      <c r="LYJ180" s="411"/>
      <c r="LYK180" s="411"/>
      <c r="LYL180" s="411"/>
      <c r="LYM180" s="411"/>
      <c r="LYN180" s="411"/>
      <c r="LYO180" s="411"/>
      <c r="LYP180" s="411"/>
      <c r="LYQ180" s="411"/>
      <c r="LYR180" s="411"/>
      <c r="LYS180" s="411"/>
      <c r="LYT180" s="411"/>
      <c r="LYU180" s="411"/>
      <c r="LYV180" s="411"/>
      <c r="LYW180" s="411"/>
      <c r="LYX180" s="411"/>
      <c r="LYY180" s="411"/>
      <c r="LYZ180" s="411"/>
      <c r="LZA180" s="411"/>
      <c r="LZB180" s="411"/>
      <c r="LZC180" s="411"/>
      <c r="LZD180" s="411"/>
      <c r="LZE180" s="411"/>
      <c r="LZF180" s="411"/>
      <c r="LZG180" s="411"/>
      <c r="LZH180" s="411"/>
      <c r="LZI180" s="411"/>
      <c r="LZJ180" s="411"/>
      <c r="LZK180" s="411"/>
      <c r="LZL180" s="411"/>
      <c r="LZM180" s="411"/>
      <c r="LZN180" s="411"/>
      <c r="LZO180" s="411"/>
      <c r="LZP180" s="411"/>
      <c r="LZQ180" s="411"/>
      <c r="LZR180" s="411"/>
      <c r="LZS180" s="411"/>
      <c r="LZT180" s="411"/>
      <c r="LZU180" s="411"/>
      <c r="LZV180" s="411"/>
      <c r="LZW180" s="411"/>
      <c r="LZX180" s="411"/>
      <c r="LZY180" s="411"/>
      <c r="LZZ180" s="411"/>
      <c r="MAA180" s="411"/>
      <c r="MAB180" s="411"/>
      <c r="MAC180" s="411"/>
      <c r="MAD180" s="411"/>
      <c r="MAE180" s="411"/>
      <c r="MAF180" s="411"/>
      <c r="MAG180" s="411"/>
      <c r="MAH180" s="411"/>
      <c r="MAI180" s="411"/>
      <c r="MAJ180" s="411"/>
      <c r="MAK180" s="411"/>
      <c r="MAL180" s="411"/>
      <c r="MAM180" s="411"/>
      <c r="MAN180" s="411"/>
      <c r="MAO180" s="411"/>
      <c r="MAP180" s="411"/>
      <c r="MAQ180" s="411"/>
      <c r="MAR180" s="411"/>
      <c r="MAS180" s="411"/>
      <c r="MAT180" s="411"/>
      <c r="MAU180" s="411"/>
      <c r="MAV180" s="411"/>
      <c r="MAW180" s="411"/>
      <c r="MAX180" s="411"/>
      <c r="MAY180" s="411"/>
      <c r="MAZ180" s="411"/>
      <c r="MBA180" s="411"/>
      <c r="MBB180" s="411"/>
      <c r="MBC180" s="411"/>
      <c r="MBD180" s="411"/>
      <c r="MBE180" s="411"/>
      <c r="MBF180" s="411"/>
      <c r="MBG180" s="411"/>
      <c r="MBH180" s="411"/>
      <c r="MBI180" s="411"/>
      <c r="MBJ180" s="411"/>
      <c r="MBK180" s="411"/>
      <c r="MBL180" s="411"/>
      <c r="MBM180" s="411"/>
      <c r="MBN180" s="411"/>
      <c r="MBO180" s="411"/>
      <c r="MBP180" s="411"/>
      <c r="MBQ180" s="411"/>
      <c r="MBR180" s="411"/>
      <c r="MBS180" s="411"/>
      <c r="MBT180" s="411"/>
      <c r="MBU180" s="411"/>
      <c r="MBV180" s="411"/>
      <c r="MBW180" s="411"/>
      <c r="MBX180" s="411"/>
      <c r="MBY180" s="411"/>
      <c r="MBZ180" s="411"/>
      <c r="MCA180" s="411"/>
      <c r="MCB180" s="411"/>
      <c r="MCC180" s="411"/>
      <c r="MCD180" s="411"/>
      <c r="MCE180" s="411"/>
      <c r="MCF180" s="411"/>
      <c r="MCG180" s="411"/>
      <c r="MCH180" s="411"/>
      <c r="MCI180" s="411"/>
      <c r="MCJ180" s="411"/>
      <c r="MCK180" s="411"/>
      <c r="MCL180" s="411"/>
      <c r="MCM180" s="411"/>
      <c r="MCN180" s="411"/>
      <c r="MCO180" s="411"/>
      <c r="MCP180" s="411"/>
      <c r="MCQ180" s="411"/>
      <c r="MCR180" s="411"/>
      <c r="MCS180" s="411"/>
      <c r="MCT180" s="411"/>
      <c r="MCU180" s="411"/>
      <c r="MCV180" s="411"/>
      <c r="MCW180" s="411"/>
      <c r="MCX180" s="411"/>
      <c r="MCY180" s="411"/>
      <c r="MCZ180" s="411"/>
      <c r="MDA180" s="411"/>
      <c r="MDB180" s="411"/>
      <c r="MDC180" s="411"/>
      <c r="MDD180" s="411"/>
      <c r="MDE180" s="411"/>
      <c r="MDF180" s="411"/>
      <c r="MDG180" s="411"/>
      <c r="MDH180" s="411"/>
      <c r="MDI180" s="411"/>
      <c r="MDJ180" s="411"/>
      <c r="MDK180" s="411"/>
      <c r="MDL180" s="411"/>
      <c r="MDM180" s="411"/>
      <c r="MDN180" s="411"/>
      <c r="MDO180" s="411"/>
      <c r="MDP180" s="411"/>
      <c r="MDQ180" s="411"/>
      <c r="MDR180" s="411"/>
      <c r="MDS180" s="411"/>
      <c r="MDT180" s="411"/>
      <c r="MDU180" s="411"/>
      <c r="MDV180" s="411"/>
      <c r="MDW180" s="411"/>
      <c r="MDX180" s="411"/>
      <c r="MDY180" s="411"/>
      <c r="MDZ180" s="411"/>
      <c r="MEA180" s="411"/>
      <c r="MEB180" s="411"/>
      <c r="MEC180" s="411"/>
      <c r="MED180" s="411"/>
      <c r="MEE180" s="411"/>
      <c r="MEF180" s="411"/>
      <c r="MEG180" s="411"/>
      <c r="MEH180" s="411"/>
      <c r="MEI180" s="411"/>
      <c r="MEJ180" s="411"/>
      <c r="MEK180" s="411"/>
      <c r="MEL180" s="411"/>
      <c r="MEM180" s="411"/>
      <c r="MEN180" s="411"/>
      <c r="MEO180" s="411"/>
      <c r="MEP180" s="411"/>
      <c r="MEQ180" s="411"/>
      <c r="MER180" s="411"/>
      <c r="MES180" s="411"/>
      <c r="MET180" s="411"/>
      <c r="MEU180" s="411"/>
      <c r="MEV180" s="411"/>
      <c r="MEW180" s="411"/>
      <c r="MEX180" s="411"/>
      <c r="MEY180" s="411"/>
      <c r="MEZ180" s="411"/>
      <c r="MFA180" s="411"/>
      <c r="MFB180" s="411"/>
      <c r="MFC180" s="411"/>
      <c r="MFD180" s="411"/>
      <c r="MFE180" s="411"/>
      <c r="MFF180" s="411"/>
      <c r="MFG180" s="411"/>
      <c r="MFH180" s="411"/>
      <c r="MFI180" s="411"/>
      <c r="MFJ180" s="411"/>
      <c r="MFK180" s="411"/>
      <c r="MFL180" s="411"/>
      <c r="MFM180" s="411"/>
      <c r="MFN180" s="411"/>
      <c r="MFO180" s="411"/>
      <c r="MFP180" s="411"/>
      <c r="MFQ180" s="411"/>
      <c r="MFR180" s="411"/>
      <c r="MFS180" s="411"/>
      <c r="MFT180" s="411"/>
      <c r="MFU180" s="411"/>
      <c r="MFV180" s="411"/>
      <c r="MFW180" s="411"/>
      <c r="MFX180" s="411"/>
      <c r="MFY180" s="411"/>
      <c r="MFZ180" s="411"/>
      <c r="MGA180" s="411"/>
      <c r="MGB180" s="411"/>
      <c r="MGC180" s="411"/>
      <c r="MGD180" s="411"/>
      <c r="MGE180" s="411"/>
      <c r="MGF180" s="411"/>
      <c r="MGG180" s="411"/>
      <c r="MGH180" s="411"/>
      <c r="MGI180" s="411"/>
      <c r="MGJ180" s="411"/>
      <c r="MGK180" s="411"/>
      <c r="MGL180" s="411"/>
      <c r="MGM180" s="411"/>
      <c r="MGN180" s="411"/>
      <c r="MGO180" s="411"/>
      <c r="MGP180" s="411"/>
      <c r="MGQ180" s="411"/>
      <c r="MGR180" s="411"/>
      <c r="MGS180" s="411"/>
      <c r="MGT180" s="411"/>
      <c r="MGU180" s="411"/>
      <c r="MGV180" s="411"/>
      <c r="MGW180" s="411"/>
      <c r="MGX180" s="411"/>
      <c r="MGY180" s="411"/>
      <c r="MGZ180" s="411"/>
      <c r="MHA180" s="411"/>
      <c r="MHB180" s="411"/>
      <c r="MHC180" s="411"/>
      <c r="MHD180" s="411"/>
      <c r="MHE180" s="411"/>
      <c r="MHF180" s="411"/>
      <c r="MHG180" s="411"/>
      <c r="MHH180" s="411"/>
      <c r="MHI180" s="411"/>
      <c r="MHJ180" s="411"/>
      <c r="MHK180" s="411"/>
      <c r="MHL180" s="411"/>
      <c r="MHM180" s="411"/>
      <c r="MHN180" s="411"/>
      <c r="MHO180" s="411"/>
      <c r="MHP180" s="411"/>
      <c r="MHQ180" s="411"/>
      <c r="MHR180" s="411"/>
      <c r="MHS180" s="411"/>
      <c r="MHT180" s="411"/>
      <c r="MHU180" s="411"/>
      <c r="MHV180" s="411"/>
      <c r="MHW180" s="411"/>
      <c r="MHX180" s="411"/>
      <c r="MHY180" s="411"/>
      <c r="MHZ180" s="411"/>
      <c r="MIA180" s="411"/>
      <c r="MIB180" s="411"/>
      <c r="MIC180" s="411"/>
      <c r="MID180" s="411"/>
      <c r="MIE180" s="411"/>
      <c r="MIF180" s="411"/>
      <c r="MIG180" s="411"/>
      <c r="MIH180" s="411"/>
      <c r="MII180" s="411"/>
      <c r="MIJ180" s="411"/>
      <c r="MIK180" s="411"/>
      <c r="MIL180" s="411"/>
      <c r="MIM180" s="411"/>
      <c r="MIN180" s="411"/>
      <c r="MIO180" s="411"/>
      <c r="MIP180" s="411"/>
      <c r="MIQ180" s="411"/>
      <c r="MIR180" s="411"/>
      <c r="MIS180" s="411"/>
      <c r="MIT180" s="411"/>
      <c r="MIU180" s="411"/>
      <c r="MIV180" s="411"/>
      <c r="MIW180" s="411"/>
      <c r="MIX180" s="411"/>
      <c r="MIY180" s="411"/>
      <c r="MIZ180" s="411"/>
      <c r="MJA180" s="411"/>
      <c r="MJB180" s="411"/>
      <c r="MJC180" s="411"/>
      <c r="MJD180" s="411"/>
      <c r="MJE180" s="411"/>
      <c r="MJF180" s="411"/>
      <c r="MJG180" s="411"/>
      <c r="MJH180" s="411"/>
      <c r="MJI180" s="411"/>
      <c r="MJJ180" s="411"/>
      <c r="MJK180" s="411"/>
      <c r="MJL180" s="411"/>
      <c r="MJM180" s="411"/>
      <c r="MJN180" s="411"/>
      <c r="MJO180" s="411"/>
      <c r="MJP180" s="411"/>
      <c r="MJQ180" s="411"/>
      <c r="MJR180" s="411"/>
      <c r="MJS180" s="411"/>
      <c r="MJT180" s="411"/>
      <c r="MJU180" s="411"/>
      <c r="MJV180" s="411"/>
      <c r="MJW180" s="411"/>
      <c r="MJX180" s="411"/>
      <c r="MJY180" s="411"/>
      <c r="MJZ180" s="411"/>
      <c r="MKA180" s="411"/>
      <c r="MKB180" s="411"/>
      <c r="MKC180" s="411"/>
      <c r="MKD180" s="411"/>
      <c r="MKE180" s="411"/>
      <c r="MKF180" s="411"/>
      <c r="MKG180" s="411"/>
      <c r="MKH180" s="411"/>
      <c r="MKI180" s="411"/>
      <c r="MKJ180" s="411"/>
      <c r="MKK180" s="411"/>
      <c r="MKL180" s="411"/>
      <c r="MKM180" s="411"/>
      <c r="MKN180" s="411"/>
      <c r="MKO180" s="411"/>
      <c r="MKP180" s="411"/>
      <c r="MKQ180" s="411"/>
      <c r="MKR180" s="411"/>
      <c r="MKS180" s="411"/>
      <c r="MKT180" s="411"/>
      <c r="MKU180" s="411"/>
      <c r="MKV180" s="411"/>
      <c r="MKW180" s="411"/>
      <c r="MKX180" s="411"/>
      <c r="MKY180" s="411"/>
      <c r="MKZ180" s="411"/>
      <c r="MLA180" s="411"/>
      <c r="MLB180" s="411"/>
      <c r="MLC180" s="411"/>
      <c r="MLD180" s="411"/>
      <c r="MLE180" s="411"/>
      <c r="MLF180" s="411"/>
      <c r="MLG180" s="411"/>
      <c r="MLH180" s="411"/>
      <c r="MLI180" s="411"/>
      <c r="MLJ180" s="411"/>
      <c r="MLK180" s="411"/>
      <c r="MLL180" s="411"/>
      <c r="MLM180" s="411"/>
      <c r="MLN180" s="411"/>
      <c r="MLO180" s="411"/>
      <c r="MLP180" s="411"/>
      <c r="MLQ180" s="411"/>
      <c r="MLR180" s="411"/>
      <c r="MLS180" s="411"/>
      <c r="MLT180" s="411"/>
      <c r="MLU180" s="411"/>
      <c r="MLV180" s="411"/>
      <c r="MLW180" s="411"/>
      <c r="MLX180" s="411"/>
      <c r="MLY180" s="411"/>
      <c r="MLZ180" s="411"/>
      <c r="MMA180" s="411"/>
      <c r="MMB180" s="411"/>
      <c r="MMC180" s="411"/>
      <c r="MMD180" s="411"/>
      <c r="MME180" s="411"/>
      <c r="MMF180" s="411"/>
      <c r="MMG180" s="411"/>
      <c r="MMH180" s="411"/>
      <c r="MMI180" s="411"/>
      <c r="MMJ180" s="411"/>
      <c r="MMK180" s="411"/>
      <c r="MML180" s="411"/>
      <c r="MMM180" s="411"/>
      <c r="MMN180" s="411"/>
      <c r="MMO180" s="411"/>
      <c r="MMP180" s="411"/>
      <c r="MMQ180" s="411"/>
      <c r="MMR180" s="411"/>
      <c r="MMS180" s="411"/>
      <c r="MMT180" s="411"/>
      <c r="MMU180" s="411"/>
      <c r="MMV180" s="411"/>
      <c r="MMW180" s="411"/>
      <c r="MMX180" s="411"/>
      <c r="MMY180" s="411"/>
      <c r="MMZ180" s="411"/>
      <c r="MNA180" s="411"/>
      <c r="MNB180" s="411"/>
      <c r="MNC180" s="411"/>
      <c r="MND180" s="411"/>
      <c r="MNE180" s="411"/>
      <c r="MNF180" s="411"/>
      <c r="MNG180" s="411"/>
      <c r="MNH180" s="411"/>
      <c r="MNI180" s="411"/>
      <c r="MNJ180" s="411"/>
      <c r="MNK180" s="411"/>
      <c r="MNL180" s="411"/>
      <c r="MNM180" s="411"/>
      <c r="MNN180" s="411"/>
      <c r="MNO180" s="411"/>
      <c r="MNP180" s="411"/>
      <c r="MNQ180" s="411"/>
      <c r="MNR180" s="411"/>
      <c r="MNS180" s="411"/>
      <c r="MNT180" s="411"/>
      <c r="MNU180" s="411"/>
      <c r="MNV180" s="411"/>
      <c r="MNW180" s="411"/>
      <c r="MNX180" s="411"/>
      <c r="MNY180" s="411"/>
      <c r="MNZ180" s="411"/>
      <c r="MOA180" s="411"/>
      <c r="MOB180" s="411"/>
      <c r="MOC180" s="411"/>
      <c r="MOD180" s="411"/>
      <c r="MOE180" s="411"/>
      <c r="MOF180" s="411"/>
      <c r="MOG180" s="411"/>
      <c r="MOH180" s="411"/>
      <c r="MOI180" s="411"/>
      <c r="MOJ180" s="411"/>
      <c r="MOK180" s="411"/>
      <c r="MOL180" s="411"/>
      <c r="MOM180" s="411"/>
      <c r="MON180" s="411"/>
      <c r="MOO180" s="411"/>
      <c r="MOP180" s="411"/>
      <c r="MOQ180" s="411"/>
      <c r="MOR180" s="411"/>
      <c r="MOS180" s="411"/>
      <c r="MOT180" s="411"/>
      <c r="MOU180" s="411"/>
      <c r="MOV180" s="411"/>
      <c r="MOW180" s="411"/>
      <c r="MOX180" s="411"/>
      <c r="MOY180" s="411"/>
      <c r="MOZ180" s="411"/>
      <c r="MPA180" s="411"/>
      <c r="MPB180" s="411"/>
      <c r="MPC180" s="411"/>
      <c r="MPD180" s="411"/>
      <c r="MPE180" s="411"/>
      <c r="MPF180" s="411"/>
      <c r="MPG180" s="411"/>
      <c r="MPH180" s="411"/>
      <c r="MPI180" s="411"/>
      <c r="MPJ180" s="411"/>
      <c r="MPK180" s="411"/>
      <c r="MPL180" s="411"/>
      <c r="MPM180" s="411"/>
      <c r="MPN180" s="411"/>
      <c r="MPO180" s="411"/>
      <c r="MPP180" s="411"/>
      <c r="MPQ180" s="411"/>
      <c r="MPR180" s="411"/>
      <c r="MPS180" s="411"/>
      <c r="MPT180" s="411"/>
      <c r="MPU180" s="411"/>
      <c r="MPV180" s="411"/>
      <c r="MPW180" s="411"/>
      <c r="MPX180" s="411"/>
      <c r="MPY180" s="411"/>
      <c r="MPZ180" s="411"/>
      <c r="MQA180" s="411"/>
      <c r="MQB180" s="411"/>
      <c r="MQC180" s="411"/>
      <c r="MQD180" s="411"/>
      <c r="MQE180" s="411"/>
      <c r="MQF180" s="411"/>
      <c r="MQG180" s="411"/>
      <c r="MQH180" s="411"/>
      <c r="MQI180" s="411"/>
      <c r="MQJ180" s="411"/>
      <c r="MQK180" s="411"/>
      <c r="MQL180" s="411"/>
      <c r="MQM180" s="411"/>
      <c r="MQN180" s="411"/>
      <c r="MQO180" s="411"/>
      <c r="MQP180" s="411"/>
      <c r="MQQ180" s="411"/>
      <c r="MQR180" s="411"/>
      <c r="MQS180" s="411"/>
      <c r="MQT180" s="411"/>
      <c r="MQU180" s="411"/>
      <c r="MQV180" s="411"/>
      <c r="MQW180" s="411"/>
      <c r="MQX180" s="411"/>
      <c r="MQY180" s="411"/>
      <c r="MQZ180" s="411"/>
      <c r="MRA180" s="411"/>
      <c r="MRB180" s="411"/>
      <c r="MRC180" s="411"/>
      <c r="MRD180" s="411"/>
      <c r="MRE180" s="411"/>
      <c r="MRF180" s="411"/>
      <c r="MRG180" s="411"/>
      <c r="MRH180" s="411"/>
      <c r="MRI180" s="411"/>
      <c r="MRJ180" s="411"/>
      <c r="MRK180" s="411"/>
      <c r="MRL180" s="411"/>
      <c r="MRM180" s="411"/>
      <c r="MRN180" s="411"/>
      <c r="MRO180" s="411"/>
      <c r="MRP180" s="411"/>
      <c r="MRQ180" s="411"/>
      <c r="MRR180" s="411"/>
      <c r="MRS180" s="411"/>
      <c r="MRT180" s="411"/>
      <c r="MRU180" s="411"/>
      <c r="MRV180" s="411"/>
      <c r="MRW180" s="411"/>
      <c r="MRX180" s="411"/>
      <c r="MRY180" s="411"/>
      <c r="MRZ180" s="411"/>
      <c r="MSA180" s="411"/>
      <c r="MSB180" s="411"/>
      <c r="MSC180" s="411"/>
      <c r="MSD180" s="411"/>
      <c r="MSE180" s="411"/>
      <c r="MSF180" s="411"/>
      <c r="MSG180" s="411"/>
      <c r="MSH180" s="411"/>
      <c r="MSI180" s="411"/>
      <c r="MSJ180" s="411"/>
      <c r="MSK180" s="411"/>
      <c r="MSL180" s="411"/>
      <c r="MSM180" s="411"/>
      <c r="MSN180" s="411"/>
      <c r="MSO180" s="411"/>
      <c r="MSP180" s="411"/>
      <c r="MSQ180" s="411"/>
      <c r="MSR180" s="411"/>
      <c r="MSS180" s="411"/>
      <c r="MST180" s="411"/>
      <c r="MSU180" s="411"/>
      <c r="MSV180" s="411"/>
      <c r="MSW180" s="411"/>
      <c r="MSX180" s="411"/>
      <c r="MSY180" s="411"/>
      <c r="MSZ180" s="411"/>
      <c r="MTA180" s="411"/>
      <c r="MTB180" s="411"/>
      <c r="MTC180" s="411"/>
      <c r="MTD180" s="411"/>
      <c r="MTE180" s="411"/>
      <c r="MTF180" s="411"/>
      <c r="MTG180" s="411"/>
      <c r="MTH180" s="411"/>
      <c r="MTI180" s="411"/>
      <c r="MTJ180" s="411"/>
      <c r="MTK180" s="411"/>
      <c r="MTL180" s="411"/>
      <c r="MTM180" s="411"/>
      <c r="MTN180" s="411"/>
      <c r="MTO180" s="411"/>
      <c r="MTP180" s="411"/>
      <c r="MTQ180" s="411"/>
      <c r="MTR180" s="411"/>
      <c r="MTS180" s="411"/>
      <c r="MTT180" s="411"/>
      <c r="MTU180" s="411"/>
      <c r="MTV180" s="411"/>
      <c r="MTW180" s="411"/>
      <c r="MTX180" s="411"/>
      <c r="MTY180" s="411"/>
      <c r="MTZ180" s="411"/>
      <c r="MUA180" s="411"/>
      <c r="MUB180" s="411"/>
      <c r="MUC180" s="411"/>
      <c r="MUD180" s="411"/>
      <c r="MUE180" s="411"/>
      <c r="MUF180" s="411"/>
      <c r="MUG180" s="411"/>
      <c r="MUH180" s="411"/>
      <c r="MUI180" s="411"/>
      <c r="MUJ180" s="411"/>
      <c r="MUK180" s="411"/>
      <c r="MUL180" s="411"/>
      <c r="MUM180" s="411"/>
      <c r="MUN180" s="411"/>
      <c r="MUO180" s="411"/>
      <c r="MUP180" s="411"/>
      <c r="MUQ180" s="411"/>
      <c r="MUR180" s="411"/>
      <c r="MUS180" s="411"/>
      <c r="MUT180" s="411"/>
      <c r="MUU180" s="411"/>
      <c r="MUV180" s="411"/>
      <c r="MUW180" s="411"/>
      <c r="MUX180" s="411"/>
      <c r="MUY180" s="411"/>
      <c r="MUZ180" s="411"/>
      <c r="MVA180" s="411"/>
      <c r="MVB180" s="411"/>
      <c r="MVC180" s="411"/>
      <c r="MVD180" s="411"/>
      <c r="MVE180" s="411"/>
      <c r="MVF180" s="411"/>
      <c r="MVG180" s="411"/>
      <c r="MVH180" s="411"/>
      <c r="MVI180" s="411"/>
      <c r="MVJ180" s="411"/>
      <c r="MVK180" s="411"/>
      <c r="MVL180" s="411"/>
      <c r="MVM180" s="411"/>
      <c r="MVN180" s="411"/>
      <c r="MVO180" s="411"/>
      <c r="MVP180" s="411"/>
      <c r="MVQ180" s="411"/>
      <c r="MVR180" s="411"/>
      <c r="MVS180" s="411"/>
      <c r="MVT180" s="411"/>
      <c r="MVU180" s="411"/>
      <c r="MVV180" s="411"/>
      <c r="MVW180" s="411"/>
      <c r="MVX180" s="411"/>
      <c r="MVY180" s="411"/>
      <c r="MVZ180" s="411"/>
      <c r="MWA180" s="411"/>
      <c r="MWB180" s="411"/>
      <c r="MWC180" s="411"/>
      <c r="MWD180" s="411"/>
      <c r="MWE180" s="411"/>
      <c r="MWF180" s="411"/>
      <c r="MWG180" s="411"/>
      <c r="MWH180" s="411"/>
      <c r="MWI180" s="411"/>
      <c r="MWJ180" s="411"/>
      <c r="MWK180" s="411"/>
      <c r="MWL180" s="411"/>
      <c r="MWM180" s="411"/>
      <c r="MWN180" s="411"/>
      <c r="MWO180" s="411"/>
      <c r="MWP180" s="411"/>
      <c r="MWQ180" s="411"/>
      <c r="MWR180" s="411"/>
      <c r="MWS180" s="411"/>
      <c r="MWT180" s="411"/>
      <c r="MWU180" s="411"/>
      <c r="MWV180" s="411"/>
      <c r="MWW180" s="411"/>
      <c r="MWX180" s="411"/>
      <c r="MWY180" s="411"/>
      <c r="MWZ180" s="411"/>
      <c r="MXA180" s="411"/>
      <c r="MXB180" s="411"/>
      <c r="MXC180" s="411"/>
      <c r="MXD180" s="411"/>
      <c r="MXE180" s="411"/>
      <c r="MXF180" s="411"/>
      <c r="MXG180" s="411"/>
      <c r="MXH180" s="411"/>
      <c r="MXI180" s="411"/>
      <c r="MXJ180" s="411"/>
      <c r="MXK180" s="411"/>
      <c r="MXL180" s="411"/>
      <c r="MXM180" s="411"/>
      <c r="MXN180" s="411"/>
      <c r="MXO180" s="411"/>
      <c r="MXP180" s="411"/>
      <c r="MXQ180" s="411"/>
      <c r="MXR180" s="411"/>
      <c r="MXS180" s="411"/>
      <c r="MXT180" s="411"/>
      <c r="MXU180" s="411"/>
      <c r="MXV180" s="411"/>
      <c r="MXW180" s="411"/>
      <c r="MXX180" s="411"/>
      <c r="MXY180" s="411"/>
      <c r="MXZ180" s="411"/>
      <c r="MYA180" s="411"/>
      <c r="MYB180" s="411"/>
      <c r="MYC180" s="411"/>
      <c r="MYD180" s="411"/>
      <c r="MYE180" s="411"/>
      <c r="MYF180" s="411"/>
      <c r="MYG180" s="411"/>
      <c r="MYH180" s="411"/>
      <c r="MYI180" s="411"/>
      <c r="MYJ180" s="411"/>
      <c r="MYK180" s="411"/>
      <c r="MYL180" s="411"/>
      <c r="MYM180" s="411"/>
      <c r="MYN180" s="411"/>
      <c r="MYO180" s="411"/>
      <c r="MYP180" s="411"/>
      <c r="MYQ180" s="411"/>
      <c r="MYR180" s="411"/>
      <c r="MYS180" s="411"/>
      <c r="MYT180" s="411"/>
      <c r="MYU180" s="411"/>
      <c r="MYV180" s="411"/>
      <c r="MYW180" s="411"/>
      <c r="MYX180" s="411"/>
      <c r="MYY180" s="411"/>
      <c r="MYZ180" s="411"/>
      <c r="MZA180" s="411"/>
      <c r="MZB180" s="411"/>
      <c r="MZC180" s="411"/>
      <c r="MZD180" s="411"/>
      <c r="MZE180" s="411"/>
      <c r="MZF180" s="411"/>
      <c r="MZG180" s="411"/>
      <c r="MZH180" s="411"/>
      <c r="MZI180" s="411"/>
      <c r="MZJ180" s="411"/>
      <c r="MZK180" s="411"/>
      <c r="MZL180" s="411"/>
      <c r="MZM180" s="411"/>
      <c r="MZN180" s="411"/>
      <c r="MZO180" s="411"/>
      <c r="MZP180" s="411"/>
      <c r="MZQ180" s="411"/>
      <c r="MZR180" s="411"/>
      <c r="MZS180" s="411"/>
      <c r="MZT180" s="411"/>
      <c r="MZU180" s="411"/>
      <c r="MZV180" s="411"/>
      <c r="MZW180" s="411"/>
      <c r="MZX180" s="411"/>
      <c r="MZY180" s="411"/>
      <c r="MZZ180" s="411"/>
      <c r="NAA180" s="411"/>
      <c r="NAB180" s="411"/>
      <c r="NAC180" s="411"/>
      <c r="NAD180" s="411"/>
      <c r="NAE180" s="411"/>
      <c r="NAF180" s="411"/>
      <c r="NAG180" s="411"/>
      <c r="NAH180" s="411"/>
      <c r="NAI180" s="411"/>
      <c r="NAJ180" s="411"/>
      <c r="NAK180" s="411"/>
      <c r="NAL180" s="411"/>
      <c r="NAM180" s="411"/>
      <c r="NAN180" s="411"/>
      <c r="NAO180" s="411"/>
      <c r="NAP180" s="411"/>
      <c r="NAQ180" s="411"/>
      <c r="NAR180" s="411"/>
      <c r="NAS180" s="411"/>
      <c r="NAT180" s="411"/>
      <c r="NAU180" s="411"/>
      <c r="NAV180" s="411"/>
      <c r="NAW180" s="411"/>
      <c r="NAX180" s="411"/>
      <c r="NAY180" s="411"/>
      <c r="NAZ180" s="411"/>
      <c r="NBA180" s="411"/>
      <c r="NBB180" s="411"/>
      <c r="NBC180" s="411"/>
      <c r="NBD180" s="411"/>
      <c r="NBE180" s="411"/>
      <c r="NBF180" s="411"/>
      <c r="NBG180" s="411"/>
      <c r="NBH180" s="411"/>
      <c r="NBI180" s="411"/>
      <c r="NBJ180" s="411"/>
      <c r="NBK180" s="411"/>
      <c r="NBL180" s="411"/>
      <c r="NBM180" s="411"/>
      <c r="NBN180" s="411"/>
      <c r="NBO180" s="411"/>
      <c r="NBP180" s="411"/>
      <c r="NBQ180" s="411"/>
      <c r="NBR180" s="411"/>
      <c r="NBS180" s="411"/>
      <c r="NBT180" s="411"/>
      <c r="NBU180" s="411"/>
      <c r="NBV180" s="411"/>
      <c r="NBW180" s="411"/>
      <c r="NBX180" s="411"/>
      <c r="NBY180" s="411"/>
      <c r="NBZ180" s="411"/>
      <c r="NCA180" s="411"/>
      <c r="NCB180" s="411"/>
      <c r="NCC180" s="411"/>
      <c r="NCD180" s="411"/>
      <c r="NCE180" s="411"/>
      <c r="NCF180" s="411"/>
      <c r="NCG180" s="411"/>
      <c r="NCH180" s="411"/>
      <c r="NCI180" s="411"/>
      <c r="NCJ180" s="411"/>
      <c r="NCK180" s="411"/>
      <c r="NCL180" s="411"/>
      <c r="NCM180" s="411"/>
      <c r="NCN180" s="411"/>
      <c r="NCO180" s="411"/>
      <c r="NCP180" s="411"/>
      <c r="NCQ180" s="411"/>
      <c r="NCR180" s="411"/>
      <c r="NCS180" s="411"/>
      <c r="NCT180" s="411"/>
      <c r="NCU180" s="411"/>
      <c r="NCV180" s="411"/>
      <c r="NCW180" s="411"/>
      <c r="NCX180" s="411"/>
      <c r="NCY180" s="411"/>
      <c r="NCZ180" s="411"/>
      <c r="NDA180" s="411"/>
      <c r="NDB180" s="411"/>
      <c r="NDC180" s="411"/>
      <c r="NDD180" s="411"/>
      <c r="NDE180" s="411"/>
      <c r="NDF180" s="411"/>
      <c r="NDG180" s="411"/>
      <c r="NDH180" s="411"/>
      <c r="NDI180" s="411"/>
      <c r="NDJ180" s="411"/>
      <c r="NDK180" s="411"/>
      <c r="NDL180" s="411"/>
      <c r="NDM180" s="411"/>
      <c r="NDN180" s="411"/>
      <c r="NDO180" s="411"/>
      <c r="NDP180" s="411"/>
      <c r="NDQ180" s="411"/>
      <c r="NDR180" s="411"/>
      <c r="NDS180" s="411"/>
      <c r="NDT180" s="411"/>
      <c r="NDU180" s="411"/>
      <c r="NDV180" s="411"/>
      <c r="NDW180" s="411"/>
      <c r="NDX180" s="411"/>
      <c r="NDY180" s="411"/>
      <c r="NDZ180" s="411"/>
      <c r="NEA180" s="411"/>
      <c r="NEB180" s="411"/>
      <c r="NEC180" s="411"/>
      <c r="NED180" s="411"/>
      <c r="NEE180" s="411"/>
      <c r="NEF180" s="411"/>
      <c r="NEG180" s="411"/>
      <c r="NEH180" s="411"/>
      <c r="NEI180" s="411"/>
      <c r="NEJ180" s="411"/>
      <c r="NEK180" s="411"/>
      <c r="NEL180" s="411"/>
      <c r="NEM180" s="411"/>
      <c r="NEN180" s="411"/>
      <c r="NEO180" s="411"/>
      <c r="NEP180" s="411"/>
      <c r="NEQ180" s="411"/>
      <c r="NER180" s="411"/>
      <c r="NES180" s="411"/>
      <c r="NET180" s="411"/>
      <c r="NEU180" s="411"/>
      <c r="NEV180" s="411"/>
      <c r="NEW180" s="411"/>
      <c r="NEX180" s="411"/>
      <c r="NEY180" s="411"/>
      <c r="NEZ180" s="411"/>
      <c r="NFA180" s="411"/>
      <c r="NFB180" s="411"/>
      <c r="NFC180" s="411"/>
      <c r="NFD180" s="411"/>
      <c r="NFE180" s="411"/>
      <c r="NFF180" s="411"/>
      <c r="NFG180" s="411"/>
      <c r="NFH180" s="411"/>
      <c r="NFI180" s="411"/>
      <c r="NFJ180" s="411"/>
      <c r="NFK180" s="411"/>
      <c r="NFL180" s="411"/>
      <c r="NFM180" s="411"/>
      <c r="NFN180" s="411"/>
      <c r="NFO180" s="411"/>
      <c r="NFP180" s="411"/>
      <c r="NFQ180" s="411"/>
      <c r="NFR180" s="411"/>
      <c r="NFS180" s="411"/>
      <c r="NFT180" s="411"/>
      <c r="NFU180" s="411"/>
      <c r="NFV180" s="411"/>
      <c r="NFW180" s="411"/>
      <c r="NFX180" s="411"/>
      <c r="NFY180" s="411"/>
      <c r="NFZ180" s="411"/>
      <c r="NGA180" s="411"/>
      <c r="NGB180" s="411"/>
      <c r="NGC180" s="411"/>
      <c r="NGD180" s="411"/>
      <c r="NGE180" s="411"/>
      <c r="NGF180" s="411"/>
      <c r="NGG180" s="411"/>
      <c r="NGH180" s="411"/>
      <c r="NGI180" s="411"/>
      <c r="NGJ180" s="411"/>
      <c r="NGK180" s="411"/>
      <c r="NGL180" s="411"/>
      <c r="NGM180" s="411"/>
      <c r="NGN180" s="411"/>
      <c r="NGO180" s="411"/>
      <c r="NGP180" s="411"/>
      <c r="NGQ180" s="411"/>
      <c r="NGR180" s="411"/>
      <c r="NGS180" s="411"/>
      <c r="NGT180" s="411"/>
      <c r="NGU180" s="411"/>
      <c r="NGV180" s="411"/>
      <c r="NGW180" s="411"/>
      <c r="NGX180" s="411"/>
      <c r="NGY180" s="411"/>
      <c r="NGZ180" s="411"/>
      <c r="NHA180" s="411"/>
      <c r="NHB180" s="411"/>
      <c r="NHC180" s="411"/>
      <c r="NHD180" s="411"/>
      <c r="NHE180" s="411"/>
      <c r="NHF180" s="411"/>
      <c r="NHG180" s="411"/>
      <c r="NHH180" s="411"/>
      <c r="NHI180" s="411"/>
      <c r="NHJ180" s="411"/>
      <c r="NHK180" s="411"/>
      <c r="NHL180" s="411"/>
      <c r="NHM180" s="411"/>
      <c r="NHN180" s="411"/>
      <c r="NHO180" s="411"/>
      <c r="NHP180" s="411"/>
      <c r="NHQ180" s="411"/>
      <c r="NHR180" s="411"/>
      <c r="NHS180" s="411"/>
      <c r="NHT180" s="411"/>
      <c r="NHU180" s="411"/>
      <c r="NHV180" s="411"/>
      <c r="NHW180" s="411"/>
      <c r="NHX180" s="411"/>
      <c r="NHY180" s="411"/>
      <c r="NHZ180" s="411"/>
      <c r="NIA180" s="411"/>
      <c r="NIB180" s="411"/>
      <c r="NIC180" s="411"/>
      <c r="NID180" s="411"/>
      <c r="NIE180" s="411"/>
      <c r="NIF180" s="411"/>
      <c r="NIG180" s="411"/>
      <c r="NIH180" s="411"/>
      <c r="NII180" s="411"/>
      <c r="NIJ180" s="411"/>
      <c r="NIK180" s="411"/>
      <c r="NIL180" s="411"/>
      <c r="NIM180" s="411"/>
      <c r="NIN180" s="411"/>
      <c r="NIO180" s="411"/>
      <c r="NIP180" s="411"/>
      <c r="NIQ180" s="411"/>
      <c r="NIR180" s="411"/>
      <c r="NIS180" s="411"/>
      <c r="NIT180" s="411"/>
      <c r="NIU180" s="411"/>
      <c r="NIV180" s="411"/>
      <c r="NIW180" s="411"/>
      <c r="NIX180" s="411"/>
      <c r="NIY180" s="411"/>
      <c r="NIZ180" s="411"/>
      <c r="NJA180" s="411"/>
      <c r="NJB180" s="411"/>
      <c r="NJC180" s="411"/>
      <c r="NJD180" s="411"/>
      <c r="NJE180" s="411"/>
      <c r="NJF180" s="411"/>
      <c r="NJG180" s="411"/>
      <c r="NJH180" s="411"/>
      <c r="NJI180" s="411"/>
      <c r="NJJ180" s="411"/>
      <c r="NJK180" s="411"/>
      <c r="NJL180" s="411"/>
      <c r="NJM180" s="411"/>
      <c r="NJN180" s="411"/>
      <c r="NJO180" s="411"/>
      <c r="NJP180" s="411"/>
      <c r="NJQ180" s="411"/>
      <c r="NJR180" s="411"/>
      <c r="NJS180" s="411"/>
      <c r="NJT180" s="411"/>
      <c r="NJU180" s="411"/>
      <c r="NJV180" s="411"/>
      <c r="NJW180" s="411"/>
      <c r="NJX180" s="411"/>
      <c r="NJY180" s="411"/>
      <c r="NJZ180" s="411"/>
      <c r="NKA180" s="411"/>
      <c r="NKB180" s="411"/>
      <c r="NKC180" s="411"/>
      <c r="NKD180" s="411"/>
      <c r="NKE180" s="411"/>
      <c r="NKF180" s="411"/>
      <c r="NKG180" s="411"/>
      <c r="NKH180" s="411"/>
      <c r="NKI180" s="411"/>
      <c r="NKJ180" s="411"/>
      <c r="NKK180" s="411"/>
      <c r="NKL180" s="411"/>
      <c r="NKM180" s="411"/>
      <c r="NKN180" s="411"/>
      <c r="NKO180" s="411"/>
      <c r="NKP180" s="411"/>
      <c r="NKQ180" s="411"/>
      <c r="NKR180" s="411"/>
      <c r="NKS180" s="411"/>
      <c r="NKT180" s="411"/>
      <c r="NKU180" s="411"/>
      <c r="NKV180" s="411"/>
      <c r="NKW180" s="411"/>
      <c r="NKX180" s="411"/>
      <c r="NKY180" s="411"/>
      <c r="NKZ180" s="411"/>
      <c r="NLA180" s="411"/>
      <c r="NLB180" s="411"/>
      <c r="NLC180" s="411"/>
      <c r="NLD180" s="411"/>
      <c r="NLE180" s="411"/>
      <c r="NLF180" s="411"/>
      <c r="NLG180" s="411"/>
      <c r="NLH180" s="411"/>
      <c r="NLI180" s="411"/>
      <c r="NLJ180" s="411"/>
      <c r="NLK180" s="411"/>
      <c r="NLL180" s="411"/>
      <c r="NLM180" s="411"/>
      <c r="NLN180" s="411"/>
      <c r="NLO180" s="411"/>
      <c r="NLP180" s="411"/>
      <c r="NLQ180" s="411"/>
      <c r="NLR180" s="411"/>
      <c r="NLS180" s="411"/>
      <c r="NLT180" s="411"/>
      <c r="NLU180" s="411"/>
      <c r="NLV180" s="411"/>
      <c r="NLW180" s="411"/>
      <c r="NLX180" s="411"/>
      <c r="NLY180" s="411"/>
      <c r="NLZ180" s="411"/>
      <c r="NMA180" s="411"/>
      <c r="NMB180" s="411"/>
      <c r="NMC180" s="411"/>
      <c r="NMD180" s="411"/>
      <c r="NME180" s="411"/>
      <c r="NMF180" s="411"/>
      <c r="NMG180" s="411"/>
      <c r="NMH180" s="411"/>
      <c r="NMI180" s="411"/>
      <c r="NMJ180" s="411"/>
      <c r="NMK180" s="411"/>
      <c r="NML180" s="411"/>
      <c r="NMM180" s="411"/>
      <c r="NMN180" s="411"/>
      <c r="NMO180" s="411"/>
      <c r="NMP180" s="411"/>
      <c r="NMQ180" s="411"/>
      <c r="NMR180" s="411"/>
      <c r="NMS180" s="411"/>
      <c r="NMT180" s="411"/>
      <c r="NMU180" s="411"/>
      <c r="NMV180" s="411"/>
      <c r="NMW180" s="411"/>
      <c r="NMX180" s="411"/>
      <c r="NMY180" s="411"/>
      <c r="NMZ180" s="411"/>
      <c r="NNA180" s="411"/>
      <c r="NNB180" s="411"/>
      <c r="NNC180" s="411"/>
      <c r="NND180" s="411"/>
      <c r="NNE180" s="411"/>
      <c r="NNF180" s="411"/>
      <c r="NNG180" s="411"/>
      <c r="NNH180" s="411"/>
      <c r="NNI180" s="411"/>
      <c r="NNJ180" s="411"/>
      <c r="NNK180" s="411"/>
      <c r="NNL180" s="411"/>
      <c r="NNM180" s="411"/>
      <c r="NNN180" s="411"/>
      <c r="NNO180" s="411"/>
      <c r="NNP180" s="411"/>
      <c r="NNQ180" s="411"/>
      <c r="NNR180" s="411"/>
      <c r="NNS180" s="411"/>
      <c r="NNT180" s="411"/>
      <c r="NNU180" s="411"/>
      <c r="NNV180" s="411"/>
      <c r="NNW180" s="411"/>
      <c r="NNX180" s="411"/>
      <c r="NNY180" s="411"/>
      <c r="NNZ180" s="411"/>
      <c r="NOA180" s="411"/>
      <c r="NOB180" s="411"/>
      <c r="NOC180" s="411"/>
      <c r="NOD180" s="411"/>
      <c r="NOE180" s="411"/>
      <c r="NOF180" s="411"/>
      <c r="NOG180" s="411"/>
      <c r="NOH180" s="411"/>
      <c r="NOI180" s="411"/>
      <c r="NOJ180" s="411"/>
      <c r="NOK180" s="411"/>
      <c r="NOL180" s="411"/>
      <c r="NOM180" s="411"/>
      <c r="NON180" s="411"/>
      <c r="NOO180" s="411"/>
      <c r="NOP180" s="411"/>
      <c r="NOQ180" s="411"/>
      <c r="NOR180" s="411"/>
      <c r="NOS180" s="411"/>
      <c r="NOT180" s="411"/>
      <c r="NOU180" s="411"/>
      <c r="NOV180" s="411"/>
      <c r="NOW180" s="411"/>
      <c r="NOX180" s="411"/>
      <c r="NOY180" s="411"/>
      <c r="NOZ180" s="411"/>
      <c r="NPA180" s="411"/>
      <c r="NPB180" s="411"/>
      <c r="NPC180" s="411"/>
      <c r="NPD180" s="411"/>
      <c r="NPE180" s="411"/>
      <c r="NPF180" s="411"/>
      <c r="NPG180" s="411"/>
      <c r="NPH180" s="411"/>
      <c r="NPI180" s="411"/>
      <c r="NPJ180" s="411"/>
      <c r="NPK180" s="411"/>
      <c r="NPL180" s="411"/>
      <c r="NPM180" s="411"/>
      <c r="NPN180" s="411"/>
      <c r="NPO180" s="411"/>
      <c r="NPP180" s="411"/>
      <c r="NPQ180" s="411"/>
      <c r="NPR180" s="411"/>
      <c r="NPS180" s="411"/>
      <c r="NPT180" s="411"/>
      <c r="NPU180" s="411"/>
      <c r="NPV180" s="411"/>
      <c r="NPW180" s="411"/>
      <c r="NPX180" s="411"/>
      <c r="NPY180" s="411"/>
      <c r="NPZ180" s="411"/>
      <c r="NQA180" s="411"/>
      <c r="NQB180" s="411"/>
      <c r="NQC180" s="411"/>
      <c r="NQD180" s="411"/>
      <c r="NQE180" s="411"/>
      <c r="NQF180" s="411"/>
      <c r="NQG180" s="411"/>
      <c r="NQH180" s="411"/>
      <c r="NQI180" s="411"/>
      <c r="NQJ180" s="411"/>
      <c r="NQK180" s="411"/>
      <c r="NQL180" s="411"/>
      <c r="NQM180" s="411"/>
      <c r="NQN180" s="411"/>
      <c r="NQO180" s="411"/>
      <c r="NQP180" s="411"/>
      <c r="NQQ180" s="411"/>
      <c r="NQR180" s="411"/>
      <c r="NQS180" s="411"/>
      <c r="NQT180" s="411"/>
      <c r="NQU180" s="411"/>
      <c r="NQV180" s="411"/>
      <c r="NQW180" s="411"/>
      <c r="NQX180" s="411"/>
      <c r="NQY180" s="411"/>
      <c r="NQZ180" s="411"/>
      <c r="NRA180" s="411"/>
      <c r="NRB180" s="411"/>
      <c r="NRC180" s="411"/>
      <c r="NRD180" s="411"/>
      <c r="NRE180" s="411"/>
      <c r="NRF180" s="411"/>
      <c r="NRG180" s="411"/>
      <c r="NRH180" s="411"/>
      <c r="NRI180" s="411"/>
      <c r="NRJ180" s="411"/>
      <c r="NRK180" s="411"/>
      <c r="NRL180" s="411"/>
      <c r="NRM180" s="411"/>
      <c r="NRN180" s="411"/>
      <c r="NRO180" s="411"/>
      <c r="NRP180" s="411"/>
      <c r="NRQ180" s="411"/>
      <c r="NRR180" s="411"/>
      <c r="NRS180" s="411"/>
      <c r="NRT180" s="411"/>
      <c r="NRU180" s="411"/>
      <c r="NRV180" s="411"/>
      <c r="NRW180" s="411"/>
      <c r="NRX180" s="411"/>
      <c r="NRY180" s="411"/>
      <c r="NRZ180" s="411"/>
      <c r="NSA180" s="411"/>
      <c r="NSB180" s="411"/>
      <c r="NSC180" s="411"/>
      <c r="NSD180" s="411"/>
      <c r="NSE180" s="411"/>
      <c r="NSF180" s="411"/>
      <c r="NSG180" s="411"/>
      <c r="NSH180" s="411"/>
      <c r="NSI180" s="411"/>
      <c r="NSJ180" s="411"/>
      <c r="NSK180" s="411"/>
      <c r="NSL180" s="411"/>
      <c r="NSM180" s="411"/>
      <c r="NSN180" s="411"/>
      <c r="NSO180" s="411"/>
      <c r="NSP180" s="411"/>
      <c r="NSQ180" s="411"/>
      <c r="NSR180" s="411"/>
      <c r="NSS180" s="411"/>
      <c r="NST180" s="411"/>
      <c r="NSU180" s="411"/>
      <c r="NSV180" s="411"/>
      <c r="NSW180" s="411"/>
      <c r="NSX180" s="411"/>
      <c r="NSY180" s="411"/>
      <c r="NSZ180" s="411"/>
      <c r="NTA180" s="411"/>
      <c r="NTB180" s="411"/>
      <c r="NTC180" s="411"/>
      <c r="NTD180" s="411"/>
      <c r="NTE180" s="411"/>
      <c r="NTF180" s="411"/>
      <c r="NTG180" s="411"/>
      <c r="NTH180" s="411"/>
      <c r="NTI180" s="411"/>
      <c r="NTJ180" s="411"/>
      <c r="NTK180" s="411"/>
      <c r="NTL180" s="411"/>
      <c r="NTM180" s="411"/>
      <c r="NTN180" s="411"/>
      <c r="NTO180" s="411"/>
      <c r="NTP180" s="411"/>
      <c r="NTQ180" s="411"/>
      <c r="NTR180" s="411"/>
      <c r="NTS180" s="411"/>
      <c r="NTT180" s="411"/>
      <c r="NTU180" s="411"/>
      <c r="NTV180" s="411"/>
      <c r="NTW180" s="411"/>
      <c r="NTX180" s="411"/>
      <c r="NTY180" s="411"/>
      <c r="NTZ180" s="411"/>
      <c r="NUA180" s="411"/>
      <c r="NUB180" s="411"/>
      <c r="NUC180" s="411"/>
      <c r="NUD180" s="411"/>
      <c r="NUE180" s="411"/>
      <c r="NUF180" s="411"/>
      <c r="NUG180" s="411"/>
      <c r="NUH180" s="411"/>
      <c r="NUI180" s="411"/>
      <c r="NUJ180" s="411"/>
      <c r="NUK180" s="411"/>
      <c r="NUL180" s="411"/>
      <c r="NUM180" s="411"/>
      <c r="NUN180" s="411"/>
      <c r="NUO180" s="411"/>
      <c r="NUP180" s="411"/>
      <c r="NUQ180" s="411"/>
      <c r="NUR180" s="411"/>
      <c r="NUS180" s="411"/>
      <c r="NUT180" s="411"/>
      <c r="NUU180" s="411"/>
      <c r="NUV180" s="411"/>
      <c r="NUW180" s="411"/>
      <c r="NUX180" s="411"/>
      <c r="NUY180" s="411"/>
      <c r="NUZ180" s="411"/>
      <c r="NVA180" s="411"/>
      <c r="NVB180" s="411"/>
      <c r="NVC180" s="411"/>
      <c r="NVD180" s="411"/>
      <c r="NVE180" s="411"/>
      <c r="NVF180" s="411"/>
      <c r="NVG180" s="411"/>
      <c r="NVH180" s="411"/>
      <c r="NVI180" s="411"/>
      <c r="NVJ180" s="411"/>
      <c r="NVK180" s="411"/>
      <c r="NVL180" s="411"/>
      <c r="NVM180" s="411"/>
      <c r="NVN180" s="411"/>
      <c r="NVO180" s="411"/>
      <c r="NVP180" s="411"/>
      <c r="NVQ180" s="411"/>
      <c r="NVR180" s="411"/>
      <c r="NVS180" s="411"/>
      <c r="NVT180" s="411"/>
      <c r="NVU180" s="411"/>
      <c r="NVV180" s="411"/>
      <c r="NVW180" s="411"/>
      <c r="NVX180" s="411"/>
      <c r="NVY180" s="411"/>
      <c r="NVZ180" s="411"/>
      <c r="NWA180" s="411"/>
      <c r="NWB180" s="411"/>
      <c r="NWC180" s="411"/>
      <c r="NWD180" s="411"/>
      <c r="NWE180" s="411"/>
      <c r="NWF180" s="411"/>
      <c r="NWG180" s="411"/>
      <c r="NWH180" s="411"/>
      <c r="NWI180" s="411"/>
      <c r="NWJ180" s="411"/>
      <c r="NWK180" s="411"/>
      <c r="NWL180" s="411"/>
      <c r="NWM180" s="411"/>
      <c r="NWN180" s="411"/>
      <c r="NWO180" s="411"/>
      <c r="NWP180" s="411"/>
      <c r="NWQ180" s="411"/>
      <c r="NWR180" s="411"/>
      <c r="NWS180" s="411"/>
      <c r="NWT180" s="411"/>
      <c r="NWU180" s="411"/>
      <c r="NWV180" s="411"/>
      <c r="NWW180" s="411"/>
      <c r="NWX180" s="411"/>
      <c r="NWY180" s="411"/>
      <c r="NWZ180" s="411"/>
      <c r="NXA180" s="411"/>
      <c r="NXB180" s="411"/>
      <c r="NXC180" s="411"/>
      <c r="NXD180" s="411"/>
      <c r="NXE180" s="411"/>
      <c r="NXF180" s="411"/>
      <c r="NXG180" s="411"/>
      <c r="NXH180" s="411"/>
      <c r="NXI180" s="411"/>
      <c r="NXJ180" s="411"/>
      <c r="NXK180" s="411"/>
      <c r="NXL180" s="411"/>
      <c r="NXM180" s="411"/>
      <c r="NXN180" s="411"/>
      <c r="NXO180" s="411"/>
      <c r="NXP180" s="411"/>
      <c r="NXQ180" s="411"/>
      <c r="NXR180" s="411"/>
      <c r="NXS180" s="411"/>
      <c r="NXT180" s="411"/>
      <c r="NXU180" s="411"/>
      <c r="NXV180" s="411"/>
      <c r="NXW180" s="411"/>
      <c r="NXX180" s="411"/>
      <c r="NXY180" s="411"/>
      <c r="NXZ180" s="411"/>
      <c r="NYA180" s="411"/>
      <c r="NYB180" s="411"/>
      <c r="NYC180" s="411"/>
      <c r="NYD180" s="411"/>
      <c r="NYE180" s="411"/>
      <c r="NYF180" s="411"/>
      <c r="NYG180" s="411"/>
      <c r="NYH180" s="411"/>
      <c r="NYI180" s="411"/>
      <c r="NYJ180" s="411"/>
      <c r="NYK180" s="411"/>
      <c r="NYL180" s="411"/>
      <c r="NYM180" s="411"/>
      <c r="NYN180" s="411"/>
      <c r="NYO180" s="411"/>
      <c r="NYP180" s="411"/>
      <c r="NYQ180" s="411"/>
      <c r="NYR180" s="411"/>
      <c r="NYS180" s="411"/>
      <c r="NYT180" s="411"/>
      <c r="NYU180" s="411"/>
      <c r="NYV180" s="411"/>
      <c r="NYW180" s="411"/>
      <c r="NYX180" s="411"/>
      <c r="NYY180" s="411"/>
      <c r="NYZ180" s="411"/>
      <c r="NZA180" s="411"/>
      <c r="NZB180" s="411"/>
      <c r="NZC180" s="411"/>
      <c r="NZD180" s="411"/>
      <c r="NZE180" s="411"/>
      <c r="NZF180" s="411"/>
      <c r="NZG180" s="411"/>
      <c r="NZH180" s="411"/>
      <c r="NZI180" s="411"/>
      <c r="NZJ180" s="411"/>
      <c r="NZK180" s="411"/>
      <c r="NZL180" s="411"/>
      <c r="NZM180" s="411"/>
      <c r="NZN180" s="411"/>
      <c r="NZO180" s="411"/>
      <c r="NZP180" s="411"/>
      <c r="NZQ180" s="411"/>
      <c r="NZR180" s="411"/>
      <c r="NZS180" s="411"/>
      <c r="NZT180" s="411"/>
      <c r="NZU180" s="411"/>
      <c r="NZV180" s="411"/>
      <c r="NZW180" s="411"/>
      <c r="NZX180" s="411"/>
      <c r="NZY180" s="411"/>
      <c r="NZZ180" s="411"/>
      <c r="OAA180" s="411"/>
      <c r="OAB180" s="411"/>
      <c r="OAC180" s="411"/>
      <c r="OAD180" s="411"/>
      <c r="OAE180" s="411"/>
      <c r="OAF180" s="411"/>
      <c r="OAG180" s="411"/>
      <c r="OAH180" s="411"/>
      <c r="OAI180" s="411"/>
      <c r="OAJ180" s="411"/>
      <c r="OAK180" s="411"/>
      <c r="OAL180" s="411"/>
      <c r="OAM180" s="411"/>
      <c r="OAN180" s="411"/>
      <c r="OAO180" s="411"/>
      <c r="OAP180" s="411"/>
      <c r="OAQ180" s="411"/>
      <c r="OAR180" s="411"/>
      <c r="OAS180" s="411"/>
      <c r="OAT180" s="411"/>
      <c r="OAU180" s="411"/>
      <c r="OAV180" s="411"/>
      <c r="OAW180" s="411"/>
      <c r="OAX180" s="411"/>
      <c r="OAY180" s="411"/>
      <c r="OAZ180" s="411"/>
      <c r="OBA180" s="411"/>
      <c r="OBB180" s="411"/>
      <c r="OBC180" s="411"/>
      <c r="OBD180" s="411"/>
      <c r="OBE180" s="411"/>
      <c r="OBF180" s="411"/>
      <c r="OBG180" s="411"/>
      <c r="OBH180" s="411"/>
      <c r="OBI180" s="411"/>
      <c r="OBJ180" s="411"/>
      <c r="OBK180" s="411"/>
      <c r="OBL180" s="411"/>
      <c r="OBM180" s="411"/>
      <c r="OBN180" s="411"/>
      <c r="OBO180" s="411"/>
      <c r="OBP180" s="411"/>
      <c r="OBQ180" s="411"/>
      <c r="OBR180" s="411"/>
      <c r="OBS180" s="411"/>
      <c r="OBT180" s="411"/>
      <c r="OBU180" s="411"/>
      <c r="OBV180" s="411"/>
      <c r="OBW180" s="411"/>
      <c r="OBX180" s="411"/>
      <c r="OBY180" s="411"/>
      <c r="OBZ180" s="411"/>
      <c r="OCA180" s="411"/>
      <c r="OCB180" s="411"/>
      <c r="OCC180" s="411"/>
      <c r="OCD180" s="411"/>
      <c r="OCE180" s="411"/>
      <c r="OCF180" s="411"/>
      <c r="OCG180" s="411"/>
      <c r="OCH180" s="411"/>
      <c r="OCI180" s="411"/>
      <c r="OCJ180" s="411"/>
      <c r="OCK180" s="411"/>
      <c r="OCL180" s="411"/>
      <c r="OCM180" s="411"/>
      <c r="OCN180" s="411"/>
      <c r="OCO180" s="411"/>
      <c r="OCP180" s="411"/>
      <c r="OCQ180" s="411"/>
      <c r="OCR180" s="411"/>
      <c r="OCS180" s="411"/>
      <c r="OCT180" s="411"/>
      <c r="OCU180" s="411"/>
      <c r="OCV180" s="411"/>
      <c r="OCW180" s="411"/>
      <c r="OCX180" s="411"/>
      <c r="OCY180" s="411"/>
      <c r="OCZ180" s="411"/>
      <c r="ODA180" s="411"/>
      <c r="ODB180" s="411"/>
      <c r="ODC180" s="411"/>
      <c r="ODD180" s="411"/>
      <c r="ODE180" s="411"/>
      <c r="ODF180" s="411"/>
      <c r="ODG180" s="411"/>
      <c r="ODH180" s="411"/>
      <c r="ODI180" s="411"/>
      <c r="ODJ180" s="411"/>
      <c r="ODK180" s="411"/>
      <c r="ODL180" s="411"/>
      <c r="ODM180" s="411"/>
      <c r="ODN180" s="411"/>
      <c r="ODO180" s="411"/>
      <c r="ODP180" s="411"/>
      <c r="ODQ180" s="411"/>
      <c r="ODR180" s="411"/>
      <c r="ODS180" s="411"/>
      <c r="ODT180" s="411"/>
      <c r="ODU180" s="411"/>
      <c r="ODV180" s="411"/>
      <c r="ODW180" s="411"/>
      <c r="ODX180" s="411"/>
      <c r="ODY180" s="411"/>
      <c r="ODZ180" s="411"/>
      <c r="OEA180" s="411"/>
      <c r="OEB180" s="411"/>
      <c r="OEC180" s="411"/>
      <c r="OED180" s="411"/>
      <c r="OEE180" s="411"/>
      <c r="OEF180" s="411"/>
      <c r="OEG180" s="411"/>
      <c r="OEH180" s="411"/>
      <c r="OEI180" s="411"/>
      <c r="OEJ180" s="411"/>
      <c r="OEK180" s="411"/>
      <c r="OEL180" s="411"/>
      <c r="OEM180" s="411"/>
      <c r="OEN180" s="411"/>
      <c r="OEO180" s="411"/>
      <c r="OEP180" s="411"/>
      <c r="OEQ180" s="411"/>
      <c r="OER180" s="411"/>
      <c r="OES180" s="411"/>
      <c r="OET180" s="411"/>
      <c r="OEU180" s="411"/>
      <c r="OEV180" s="411"/>
      <c r="OEW180" s="411"/>
      <c r="OEX180" s="411"/>
      <c r="OEY180" s="411"/>
      <c r="OEZ180" s="411"/>
      <c r="OFA180" s="411"/>
      <c r="OFB180" s="411"/>
      <c r="OFC180" s="411"/>
      <c r="OFD180" s="411"/>
      <c r="OFE180" s="411"/>
      <c r="OFF180" s="411"/>
      <c r="OFG180" s="411"/>
      <c r="OFH180" s="411"/>
      <c r="OFI180" s="411"/>
      <c r="OFJ180" s="411"/>
      <c r="OFK180" s="411"/>
      <c r="OFL180" s="411"/>
      <c r="OFM180" s="411"/>
      <c r="OFN180" s="411"/>
      <c r="OFO180" s="411"/>
      <c r="OFP180" s="411"/>
      <c r="OFQ180" s="411"/>
      <c r="OFR180" s="411"/>
      <c r="OFS180" s="411"/>
      <c r="OFT180" s="411"/>
      <c r="OFU180" s="411"/>
      <c r="OFV180" s="411"/>
      <c r="OFW180" s="411"/>
      <c r="OFX180" s="411"/>
      <c r="OFY180" s="411"/>
      <c r="OFZ180" s="411"/>
      <c r="OGA180" s="411"/>
      <c r="OGB180" s="411"/>
      <c r="OGC180" s="411"/>
      <c r="OGD180" s="411"/>
      <c r="OGE180" s="411"/>
      <c r="OGF180" s="411"/>
      <c r="OGG180" s="411"/>
      <c r="OGH180" s="411"/>
      <c r="OGI180" s="411"/>
      <c r="OGJ180" s="411"/>
      <c r="OGK180" s="411"/>
      <c r="OGL180" s="411"/>
      <c r="OGM180" s="411"/>
      <c r="OGN180" s="411"/>
      <c r="OGO180" s="411"/>
      <c r="OGP180" s="411"/>
      <c r="OGQ180" s="411"/>
      <c r="OGR180" s="411"/>
      <c r="OGS180" s="411"/>
      <c r="OGT180" s="411"/>
      <c r="OGU180" s="411"/>
      <c r="OGV180" s="411"/>
      <c r="OGW180" s="411"/>
      <c r="OGX180" s="411"/>
      <c r="OGY180" s="411"/>
      <c r="OGZ180" s="411"/>
      <c r="OHA180" s="411"/>
      <c r="OHB180" s="411"/>
      <c r="OHC180" s="411"/>
      <c r="OHD180" s="411"/>
      <c r="OHE180" s="411"/>
      <c r="OHF180" s="411"/>
      <c r="OHG180" s="411"/>
      <c r="OHH180" s="411"/>
      <c r="OHI180" s="411"/>
      <c r="OHJ180" s="411"/>
      <c r="OHK180" s="411"/>
      <c r="OHL180" s="411"/>
      <c r="OHM180" s="411"/>
      <c r="OHN180" s="411"/>
      <c r="OHO180" s="411"/>
      <c r="OHP180" s="411"/>
      <c r="OHQ180" s="411"/>
      <c r="OHR180" s="411"/>
      <c r="OHS180" s="411"/>
      <c r="OHT180" s="411"/>
      <c r="OHU180" s="411"/>
      <c r="OHV180" s="411"/>
      <c r="OHW180" s="411"/>
      <c r="OHX180" s="411"/>
      <c r="OHY180" s="411"/>
      <c r="OHZ180" s="411"/>
      <c r="OIA180" s="411"/>
      <c r="OIB180" s="411"/>
      <c r="OIC180" s="411"/>
      <c r="OID180" s="411"/>
      <c r="OIE180" s="411"/>
      <c r="OIF180" s="411"/>
      <c r="OIG180" s="411"/>
      <c r="OIH180" s="411"/>
      <c r="OII180" s="411"/>
      <c r="OIJ180" s="411"/>
      <c r="OIK180" s="411"/>
      <c r="OIL180" s="411"/>
      <c r="OIM180" s="411"/>
      <c r="OIN180" s="411"/>
      <c r="OIO180" s="411"/>
      <c r="OIP180" s="411"/>
      <c r="OIQ180" s="411"/>
      <c r="OIR180" s="411"/>
      <c r="OIS180" s="411"/>
      <c r="OIT180" s="411"/>
      <c r="OIU180" s="411"/>
      <c r="OIV180" s="411"/>
      <c r="OIW180" s="411"/>
      <c r="OIX180" s="411"/>
      <c r="OIY180" s="411"/>
      <c r="OIZ180" s="411"/>
      <c r="OJA180" s="411"/>
      <c r="OJB180" s="411"/>
      <c r="OJC180" s="411"/>
      <c r="OJD180" s="411"/>
      <c r="OJE180" s="411"/>
      <c r="OJF180" s="411"/>
      <c r="OJG180" s="411"/>
      <c r="OJH180" s="411"/>
      <c r="OJI180" s="411"/>
      <c r="OJJ180" s="411"/>
      <c r="OJK180" s="411"/>
      <c r="OJL180" s="411"/>
      <c r="OJM180" s="411"/>
      <c r="OJN180" s="411"/>
      <c r="OJO180" s="411"/>
      <c r="OJP180" s="411"/>
      <c r="OJQ180" s="411"/>
      <c r="OJR180" s="411"/>
      <c r="OJS180" s="411"/>
      <c r="OJT180" s="411"/>
      <c r="OJU180" s="411"/>
      <c r="OJV180" s="411"/>
      <c r="OJW180" s="411"/>
      <c r="OJX180" s="411"/>
      <c r="OJY180" s="411"/>
      <c r="OJZ180" s="411"/>
      <c r="OKA180" s="411"/>
      <c r="OKB180" s="411"/>
      <c r="OKC180" s="411"/>
      <c r="OKD180" s="411"/>
      <c r="OKE180" s="411"/>
      <c r="OKF180" s="411"/>
      <c r="OKG180" s="411"/>
      <c r="OKH180" s="411"/>
      <c r="OKI180" s="411"/>
      <c r="OKJ180" s="411"/>
      <c r="OKK180" s="411"/>
      <c r="OKL180" s="411"/>
      <c r="OKM180" s="411"/>
      <c r="OKN180" s="411"/>
      <c r="OKO180" s="411"/>
      <c r="OKP180" s="411"/>
      <c r="OKQ180" s="411"/>
      <c r="OKR180" s="411"/>
      <c r="OKS180" s="411"/>
      <c r="OKT180" s="411"/>
      <c r="OKU180" s="411"/>
      <c r="OKV180" s="411"/>
      <c r="OKW180" s="411"/>
      <c r="OKX180" s="411"/>
      <c r="OKY180" s="411"/>
      <c r="OKZ180" s="411"/>
      <c r="OLA180" s="411"/>
      <c r="OLB180" s="411"/>
      <c r="OLC180" s="411"/>
      <c r="OLD180" s="411"/>
      <c r="OLE180" s="411"/>
      <c r="OLF180" s="411"/>
      <c r="OLG180" s="411"/>
      <c r="OLH180" s="411"/>
      <c r="OLI180" s="411"/>
      <c r="OLJ180" s="411"/>
      <c r="OLK180" s="411"/>
      <c r="OLL180" s="411"/>
      <c r="OLM180" s="411"/>
      <c r="OLN180" s="411"/>
      <c r="OLO180" s="411"/>
      <c r="OLP180" s="411"/>
      <c r="OLQ180" s="411"/>
      <c r="OLR180" s="411"/>
      <c r="OLS180" s="411"/>
      <c r="OLT180" s="411"/>
      <c r="OLU180" s="411"/>
      <c r="OLV180" s="411"/>
      <c r="OLW180" s="411"/>
      <c r="OLX180" s="411"/>
      <c r="OLY180" s="411"/>
      <c r="OLZ180" s="411"/>
      <c r="OMA180" s="411"/>
      <c r="OMB180" s="411"/>
      <c r="OMC180" s="411"/>
      <c r="OMD180" s="411"/>
      <c r="OME180" s="411"/>
      <c r="OMF180" s="411"/>
      <c r="OMG180" s="411"/>
      <c r="OMH180" s="411"/>
      <c r="OMI180" s="411"/>
      <c r="OMJ180" s="411"/>
      <c r="OMK180" s="411"/>
      <c r="OML180" s="411"/>
      <c r="OMM180" s="411"/>
      <c r="OMN180" s="411"/>
      <c r="OMO180" s="411"/>
      <c r="OMP180" s="411"/>
      <c r="OMQ180" s="411"/>
      <c r="OMR180" s="411"/>
      <c r="OMS180" s="411"/>
      <c r="OMT180" s="411"/>
      <c r="OMU180" s="411"/>
      <c r="OMV180" s="411"/>
      <c r="OMW180" s="411"/>
      <c r="OMX180" s="411"/>
      <c r="OMY180" s="411"/>
      <c r="OMZ180" s="411"/>
      <c r="ONA180" s="411"/>
      <c r="ONB180" s="411"/>
      <c r="ONC180" s="411"/>
      <c r="OND180" s="411"/>
      <c r="ONE180" s="411"/>
      <c r="ONF180" s="411"/>
      <c r="ONG180" s="411"/>
      <c r="ONH180" s="411"/>
      <c r="ONI180" s="411"/>
      <c r="ONJ180" s="411"/>
      <c r="ONK180" s="411"/>
      <c r="ONL180" s="411"/>
      <c r="ONM180" s="411"/>
      <c r="ONN180" s="411"/>
      <c r="ONO180" s="411"/>
      <c r="ONP180" s="411"/>
      <c r="ONQ180" s="411"/>
      <c r="ONR180" s="411"/>
      <c r="ONS180" s="411"/>
      <c r="ONT180" s="411"/>
      <c r="ONU180" s="411"/>
      <c r="ONV180" s="411"/>
      <c r="ONW180" s="411"/>
      <c r="ONX180" s="411"/>
      <c r="ONY180" s="411"/>
      <c r="ONZ180" s="411"/>
      <c r="OOA180" s="411"/>
      <c r="OOB180" s="411"/>
      <c r="OOC180" s="411"/>
      <c r="OOD180" s="411"/>
      <c r="OOE180" s="411"/>
      <c r="OOF180" s="411"/>
      <c r="OOG180" s="411"/>
      <c r="OOH180" s="411"/>
      <c r="OOI180" s="411"/>
      <c r="OOJ180" s="411"/>
      <c r="OOK180" s="411"/>
      <c r="OOL180" s="411"/>
      <c r="OOM180" s="411"/>
      <c r="OON180" s="411"/>
      <c r="OOO180" s="411"/>
      <c r="OOP180" s="411"/>
      <c r="OOQ180" s="411"/>
      <c r="OOR180" s="411"/>
      <c r="OOS180" s="411"/>
      <c r="OOT180" s="411"/>
      <c r="OOU180" s="411"/>
      <c r="OOV180" s="411"/>
      <c r="OOW180" s="411"/>
      <c r="OOX180" s="411"/>
      <c r="OOY180" s="411"/>
      <c r="OOZ180" s="411"/>
      <c r="OPA180" s="411"/>
      <c r="OPB180" s="411"/>
      <c r="OPC180" s="411"/>
      <c r="OPD180" s="411"/>
      <c r="OPE180" s="411"/>
      <c r="OPF180" s="411"/>
      <c r="OPG180" s="411"/>
      <c r="OPH180" s="411"/>
      <c r="OPI180" s="411"/>
      <c r="OPJ180" s="411"/>
      <c r="OPK180" s="411"/>
      <c r="OPL180" s="411"/>
      <c r="OPM180" s="411"/>
      <c r="OPN180" s="411"/>
      <c r="OPO180" s="411"/>
      <c r="OPP180" s="411"/>
      <c r="OPQ180" s="411"/>
      <c r="OPR180" s="411"/>
      <c r="OPS180" s="411"/>
      <c r="OPT180" s="411"/>
      <c r="OPU180" s="411"/>
      <c r="OPV180" s="411"/>
      <c r="OPW180" s="411"/>
      <c r="OPX180" s="411"/>
      <c r="OPY180" s="411"/>
      <c r="OPZ180" s="411"/>
      <c r="OQA180" s="411"/>
      <c r="OQB180" s="411"/>
      <c r="OQC180" s="411"/>
      <c r="OQD180" s="411"/>
      <c r="OQE180" s="411"/>
      <c r="OQF180" s="411"/>
      <c r="OQG180" s="411"/>
      <c r="OQH180" s="411"/>
      <c r="OQI180" s="411"/>
      <c r="OQJ180" s="411"/>
      <c r="OQK180" s="411"/>
      <c r="OQL180" s="411"/>
      <c r="OQM180" s="411"/>
      <c r="OQN180" s="411"/>
      <c r="OQO180" s="411"/>
      <c r="OQP180" s="411"/>
      <c r="OQQ180" s="411"/>
      <c r="OQR180" s="411"/>
      <c r="OQS180" s="411"/>
      <c r="OQT180" s="411"/>
      <c r="OQU180" s="411"/>
      <c r="OQV180" s="411"/>
      <c r="OQW180" s="411"/>
      <c r="OQX180" s="411"/>
      <c r="OQY180" s="411"/>
      <c r="OQZ180" s="411"/>
      <c r="ORA180" s="411"/>
      <c r="ORB180" s="411"/>
      <c r="ORC180" s="411"/>
      <c r="ORD180" s="411"/>
      <c r="ORE180" s="411"/>
      <c r="ORF180" s="411"/>
      <c r="ORG180" s="411"/>
      <c r="ORH180" s="411"/>
      <c r="ORI180" s="411"/>
      <c r="ORJ180" s="411"/>
      <c r="ORK180" s="411"/>
      <c r="ORL180" s="411"/>
      <c r="ORM180" s="411"/>
      <c r="ORN180" s="411"/>
      <c r="ORO180" s="411"/>
      <c r="ORP180" s="411"/>
      <c r="ORQ180" s="411"/>
      <c r="ORR180" s="411"/>
      <c r="ORS180" s="411"/>
      <c r="ORT180" s="411"/>
      <c r="ORU180" s="411"/>
      <c r="ORV180" s="411"/>
      <c r="ORW180" s="411"/>
      <c r="ORX180" s="411"/>
      <c r="ORY180" s="411"/>
      <c r="ORZ180" s="411"/>
      <c r="OSA180" s="411"/>
      <c r="OSB180" s="411"/>
      <c r="OSC180" s="411"/>
      <c r="OSD180" s="411"/>
      <c r="OSE180" s="411"/>
      <c r="OSF180" s="411"/>
      <c r="OSG180" s="411"/>
      <c r="OSH180" s="411"/>
      <c r="OSI180" s="411"/>
      <c r="OSJ180" s="411"/>
      <c r="OSK180" s="411"/>
      <c r="OSL180" s="411"/>
      <c r="OSM180" s="411"/>
      <c r="OSN180" s="411"/>
      <c r="OSO180" s="411"/>
      <c r="OSP180" s="411"/>
      <c r="OSQ180" s="411"/>
      <c r="OSR180" s="411"/>
      <c r="OSS180" s="411"/>
      <c r="OST180" s="411"/>
      <c r="OSU180" s="411"/>
      <c r="OSV180" s="411"/>
      <c r="OSW180" s="411"/>
      <c r="OSX180" s="411"/>
      <c r="OSY180" s="411"/>
      <c r="OSZ180" s="411"/>
      <c r="OTA180" s="411"/>
      <c r="OTB180" s="411"/>
      <c r="OTC180" s="411"/>
      <c r="OTD180" s="411"/>
      <c r="OTE180" s="411"/>
      <c r="OTF180" s="411"/>
      <c r="OTG180" s="411"/>
      <c r="OTH180" s="411"/>
      <c r="OTI180" s="411"/>
      <c r="OTJ180" s="411"/>
      <c r="OTK180" s="411"/>
      <c r="OTL180" s="411"/>
      <c r="OTM180" s="411"/>
      <c r="OTN180" s="411"/>
      <c r="OTO180" s="411"/>
      <c r="OTP180" s="411"/>
      <c r="OTQ180" s="411"/>
      <c r="OTR180" s="411"/>
      <c r="OTS180" s="411"/>
      <c r="OTT180" s="411"/>
      <c r="OTU180" s="411"/>
      <c r="OTV180" s="411"/>
      <c r="OTW180" s="411"/>
      <c r="OTX180" s="411"/>
      <c r="OTY180" s="411"/>
      <c r="OTZ180" s="411"/>
      <c r="OUA180" s="411"/>
      <c r="OUB180" s="411"/>
      <c r="OUC180" s="411"/>
      <c r="OUD180" s="411"/>
      <c r="OUE180" s="411"/>
      <c r="OUF180" s="411"/>
      <c r="OUG180" s="411"/>
      <c r="OUH180" s="411"/>
      <c r="OUI180" s="411"/>
      <c r="OUJ180" s="411"/>
      <c r="OUK180" s="411"/>
      <c r="OUL180" s="411"/>
      <c r="OUM180" s="411"/>
      <c r="OUN180" s="411"/>
      <c r="OUO180" s="411"/>
      <c r="OUP180" s="411"/>
      <c r="OUQ180" s="411"/>
      <c r="OUR180" s="411"/>
      <c r="OUS180" s="411"/>
      <c r="OUT180" s="411"/>
      <c r="OUU180" s="411"/>
      <c r="OUV180" s="411"/>
      <c r="OUW180" s="411"/>
      <c r="OUX180" s="411"/>
      <c r="OUY180" s="411"/>
      <c r="OUZ180" s="411"/>
      <c r="OVA180" s="411"/>
      <c r="OVB180" s="411"/>
      <c r="OVC180" s="411"/>
      <c r="OVD180" s="411"/>
      <c r="OVE180" s="411"/>
      <c r="OVF180" s="411"/>
      <c r="OVG180" s="411"/>
      <c r="OVH180" s="411"/>
      <c r="OVI180" s="411"/>
      <c r="OVJ180" s="411"/>
      <c r="OVK180" s="411"/>
      <c r="OVL180" s="411"/>
      <c r="OVM180" s="411"/>
      <c r="OVN180" s="411"/>
      <c r="OVO180" s="411"/>
      <c r="OVP180" s="411"/>
      <c r="OVQ180" s="411"/>
      <c r="OVR180" s="411"/>
      <c r="OVS180" s="411"/>
      <c r="OVT180" s="411"/>
      <c r="OVU180" s="411"/>
      <c r="OVV180" s="411"/>
      <c r="OVW180" s="411"/>
      <c r="OVX180" s="411"/>
      <c r="OVY180" s="411"/>
      <c r="OVZ180" s="411"/>
      <c r="OWA180" s="411"/>
      <c r="OWB180" s="411"/>
      <c r="OWC180" s="411"/>
      <c r="OWD180" s="411"/>
      <c r="OWE180" s="411"/>
      <c r="OWF180" s="411"/>
      <c r="OWG180" s="411"/>
      <c r="OWH180" s="411"/>
      <c r="OWI180" s="411"/>
      <c r="OWJ180" s="411"/>
      <c r="OWK180" s="411"/>
      <c r="OWL180" s="411"/>
      <c r="OWM180" s="411"/>
      <c r="OWN180" s="411"/>
      <c r="OWO180" s="411"/>
      <c r="OWP180" s="411"/>
      <c r="OWQ180" s="411"/>
      <c r="OWR180" s="411"/>
      <c r="OWS180" s="411"/>
      <c r="OWT180" s="411"/>
      <c r="OWU180" s="411"/>
      <c r="OWV180" s="411"/>
      <c r="OWW180" s="411"/>
      <c r="OWX180" s="411"/>
      <c r="OWY180" s="411"/>
      <c r="OWZ180" s="411"/>
      <c r="OXA180" s="411"/>
      <c r="OXB180" s="411"/>
      <c r="OXC180" s="411"/>
      <c r="OXD180" s="411"/>
      <c r="OXE180" s="411"/>
      <c r="OXF180" s="411"/>
      <c r="OXG180" s="411"/>
      <c r="OXH180" s="411"/>
      <c r="OXI180" s="411"/>
      <c r="OXJ180" s="411"/>
      <c r="OXK180" s="411"/>
      <c r="OXL180" s="411"/>
      <c r="OXM180" s="411"/>
      <c r="OXN180" s="411"/>
      <c r="OXO180" s="411"/>
      <c r="OXP180" s="411"/>
      <c r="OXQ180" s="411"/>
      <c r="OXR180" s="411"/>
      <c r="OXS180" s="411"/>
      <c r="OXT180" s="411"/>
      <c r="OXU180" s="411"/>
      <c r="OXV180" s="411"/>
      <c r="OXW180" s="411"/>
      <c r="OXX180" s="411"/>
      <c r="OXY180" s="411"/>
      <c r="OXZ180" s="411"/>
      <c r="OYA180" s="411"/>
      <c r="OYB180" s="411"/>
      <c r="OYC180" s="411"/>
      <c r="OYD180" s="411"/>
      <c r="OYE180" s="411"/>
      <c r="OYF180" s="411"/>
      <c r="OYG180" s="411"/>
      <c r="OYH180" s="411"/>
      <c r="OYI180" s="411"/>
      <c r="OYJ180" s="411"/>
      <c r="OYK180" s="411"/>
      <c r="OYL180" s="411"/>
      <c r="OYM180" s="411"/>
      <c r="OYN180" s="411"/>
      <c r="OYO180" s="411"/>
      <c r="OYP180" s="411"/>
      <c r="OYQ180" s="411"/>
      <c r="OYR180" s="411"/>
      <c r="OYS180" s="411"/>
      <c r="OYT180" s="411"/>
      <c r="OYU180" s="411"/>
      <c r="OYV180" s="411"/>
      <c r="OYW180" s="411"/>
      <c r="OYX180" s="411"/>
      <c r="OYY180" s="411"/>
      <c r="OYZ180" s="411"/>
      <c r="OZA180" s="411"/>
      <c r="OZB180" s="411"/>
      <c r="OZC180" s="411"/>
      <c r="OZD180" s="411"/>
      <c r="OZE180" s="411"/>
      <c r="OZF180" s="411"/>
      <c r="OZG180" s="411"/>
      <c r="OZH180" s="411"/>
      <c r="OZI180" s="411"/>
      <c r="OZJ180" s="411"/>
      <c r="OZK180" s="411"/>
      <c r="OZL180" s="411"/>
      <c r="OZM180" s="411"/>
      <c r="OZN180" s="411"/>
      <c r="OZO180" s="411"/>
      <c r="OZP180" s="411"/>
      <c r="OZQ180" s="411"/>
      <c r="OZR180" s="411"/>
      <c r="OZS180" s="411"/>
      <c r="OZT180" s="411"/>
      <c r="OZU180" s="411"/>
      <c r="OZV180" s="411"/>
      <c r="OZW180" s="411"/>
      <c r="OZX180" s="411"/>
      <c r="OZY180" s="411"/>
      <c r="OZZ180" s="411"/>
      <c r="PAA180" s="411"/>
      <c r="PAB180" s="411"/>
      <c r="PAC180" s="411"/>
      <c r="PAD180" s="411"/>
      <c r="PAE180" s="411"/>
      <c r="PAF180" s="411"/>
      <c r="PAG180" s="411"/>
      <c r="PAH180" s="411"/>
      <c r="PAI180" s="411"/>
      <c r="PAJ180" s="411"/>
      <c r="PAK180" s="411"/>
      <c r="PAL180" s="411"/>
      <c r="PAM180" s="411"/>
      <c r="PAN180" s="411"/>
      <c r="PAO180" s="411"/>
      <c r="PAP180" s="411"/>
      <c r="PAQ180" s="411"/>
      <c r="PAR180" s="411"/>
      <c r="PAS180" s="411"/>
      <c r="PAT180" s="411"/>
      <c r="PAU180" s="411"/>
      <c r="PAV180" s="411"/>
      <c r="PAW180" s="411"/>
      <c r="PAX180" s="411"/>
      <c r="PAY180" s="411"/>
      <c r="PAZ180" s="411"/>
      <c r="PBA180" s="411"/>
      <c r="PBB180" s="411"/>
      <c r="PBC180" s="411"/>
      <c r="PBD180" s="411"/>
      <c r="PBE180" s="411"/>
      <c r="PBF180" s="411"/>
      <c r="PBG180" s="411"/>
      <c r="PBH180" s="411"/>
      <c r="PBI180" s="411"/>
      <c r="PBJ180" s="411"/>
      <c r="PBK180" s="411"/>
      <c r="PBL180" s="411"/>
      <c r="PBM180" s="411"/>
      <c r="PBN180" s="411"/>
      <c r="PBO180" s="411"/>
      <c r="PBP180" s="411"/>
      <c r="PBQ180" s="411"/>
      <c r="PBR180" s="411"/>
      <c r="PBS180" s="411"/>
      <c r="PBT180" s="411"/>
      <c r="PBU180" s="411"/>
      <c r="PBV180" s="411"/>
      <c r="PBW180" s="411"/>
      <c r="PBX180" s="411"/>
      <c r="PBY180" s="411"/>
      <c r="PBZ180" s="411"/>
      <c r="PCA180" s="411"/>
      <c r="PCB180" s="411"/>
      <c r="PCC180" s="411"/>
      <c r="PCD180" s="411"/>
      <c r="PCE180" s="411"/>
      <c r="PCF180" s="411"/>
      <c r="PCG180" s="411"/>
      <c r="PCH180" s="411"/>
      <c r="PCI180" s="411"/>
      <c r="PCJ180" s="411"/>
      <c r="PCK180" s="411"/>
      <c r="PCL180" s="411"/>
      <c r="PCM180" s="411"/>
      <c r="PCN180" s="411"/>
      <c r="PCO180" s="411"/>
      <c r="PCP180" s="411"/>
      <c r="PCQ180" s="411"/>
      <c r="PCR180" s="411"/>
      <c r="PCS180" s="411"/>
      <c r="PCT180" s="411"/>
      <c r="PCU180" s="411"/>
      <c r="PCV180" s="411"/>
      <c r="PCW180" s="411"/>
      <c r="PCX180" s="411"/>
      <c r="PCY180" s="411"/>
      <c r="PCZ180" s="411"/>
      <c r="PDA180" s="411"/>
      <c r="PDB180" s="411"/>
      <c r="PDC180" s="411"/>
      <c r="PDD180" s="411"/>
      <c r="PDE180" s="411"/>
      <c r="PDF180" s="411"/>
      <c r="PDG180" s="411"/>
      <c r="PDH180" s="411"/>
      <c r="PDI180" s="411"/>
      <c r="PDJ180" s="411"/>
      <c r="PDK180" s="411"/>
      <c r="PDL180" s="411"/>
      <c r="PDM180" s="411"/>
      <c r="PDN180" s="411"/>
      <c r="PDO180" s="411"/>
      <c r="PDP180" s="411"/>
      <c r="PDQ180" s="411"/>
      <c r="PDR180" s="411"/>
      <c r="PDS180" s="411"/>
      <c r="PDT180" s="411"/>
      <c r="PDU180" s="411"/>
      <c r="PDV180" s="411"/>
      <c r="PDW180" s="411"/>
      <c r="PDX180" s="411"/>
      <c r="PDY180" s="411"/>
      <c r="PDZ180" s="411"/>
      <c r="PEA180" s="411"/>
      <c r="PEB180" s="411"/>
      <c r="PEC180" s="411"/>
      <c r="PED180" s="411"/>
      <c r="PEE180" s="411"/>
      <c r="PEF180" s="411"/>
      <c r="PEG180" s="411"/>
      <c r="PEH180" s="411"/>
      <c r="PEI180" s="411"/>
      <c r="PEJ180" s="411"/>
      <c r="PEK180" s="411"/>
      <c r="PEL180" s="411"/>
      <c r="PEM180" s="411"/>
      <c r="PEN180" s="411"/>
      <c r="PEO180" s="411"/>
      <c r="PEP180" s="411"/>
      <c r="PEQ180" s="411"/>
      <c r="PER180" s="411"/>
      <c r="PES180" s="411"/>
      <c r="PET180" s="411"/>
      <c r="PEU180" s="411"/>
      <c r="PEV180" s="411"/>
      <c r="PEW180" s="411"/>
      <c r="PEX180" s="411"/>
      <c r="PEY180" s="411"/>
      <c r="PEZ180" s="411"/>
      <c r="PFA180" s="411"/>
      <c r="PFB180" s="411"/>
      <c r="PFC180" s="411"/>
      <c r="PFD180" s="411"/>
      <c r="PFE180" s="411"/>
      <c r="PFF180" s="411"/>
      <c r="PFG180" s="411"/>
      <c r="PFH180" s="411"/>
      <c r="PFI180" s="411"/>
      <c r="PFJ180" s="411"/>
      <c r="PFK180" s="411"/>
      <c r="PFL180" s="411"/>
      <c r="PFM180" s="411"/>
      <c r="PFN180" s="411"/>
      <c r="PFO180" s="411"/>
      <c r="PFP180" s="411"/>
      <c r="PFQ180" s="411"/>
      <c r="PFR180" s="411"/>
      <c r="PFS180" s="411"/>
      <c r="PFT180" s="411"/>
      <c r="PFU180" s="411"/>
      <c r="PFV180" s="411"/>
      <c r="PFW180" s="411"/>
      <c r="PFX180" s="411"/>
      <c r="PFY180" s="411"/>
      <c r="PFZ180" s="411"/>
      <c r="PGA180" s="411"/>
      <c r="PGB180" s="411"/>
      <c r="PGC180" s="411"/>
      <c r="PGD180" s="411"/>
      <c r="PGE180" s="411"/>
      <c r="PGF180" s="411"/>
      <c r="PGG180" s="411"/>
      <c r="PGH180" s="411"/>
      <c r="PGI180" s="411"/>
      <c r="PGJ180" s="411"/>
      <c r="PGK180" s="411"/>
      <c r="PGL180" s="411"/>
      <c r="PGM180" s="411"/>
      <c r="PGN180" s="411"/>
      <c r="PGO180" s="411"/>
      <c r="PGP180" s="411"/>
      <c r="PGQ180" s="411"/>
      <c r="PGR180" s="411"/>
      <c r="PGS180" s="411"/>
      <c r="PGT180" s="411"/>
      <c r="PGU180" s="411"/>
      <c r="PGV180" s="411"/>
      <c r="PGW180" s="411"/>
      <c r="PGX180" s="411"/>
      <c r="PGY180" s="411"/>
      <c r="PGZ180" s="411"/>
      <c r="PHA180" s="411"/>
      <c r="PHB180" s="411"/>
      <c r="PHC180" s="411"/>
      <c r="PHD180" s="411"/>
      <c r="PHE180" s="411"/>
      <c r="PHF180" s="411"/>
      <c r="PHG180" s="411"/>
      <c r="PHH180" s="411"/>
      <c r="PHI180" s="411"/>
      <c r="PHJ180" s="411"/>
      <c r="PHK180" s="411"/>
      <c r="PHL180" s="411"/>
      <c r="PHM180" s="411"/>
      <c r="PHN180" s="411"/>
      <c r="PHO180" s="411"/>
      <c r="PHP180" s="411"/>
      <c r="PHQ180" s="411"/>
      <c r="PHR180" s="411"/>
      <c r="PHS180" s="411"/>
      <c r="PHT180" s="411"/>
      <c r="PHU180" s="411"/>
      <c r="PHV180" s="411"/>
      <c r="PHW180" s="411"/>
      <c r="PHX180" s="411"/>
      <c r="PHY180" s="411"/>
      <c r="PHZ180" s="411"/>
      <c r="PIA180" s="411"/>
      <c r="PIB180" s="411"/>
      <c r="PIC180" s="411"/>
      <c r="PID180" s="411"/>
      <c r="PIE180" s="411"/>
      <c r="PIF180" s="411"/>
      <c r="PIG180" s="411"/>
      <c r="PIH180" s="411"/>
      <c r="PII180" s="411"/>
      <c r="PIJ180" s="411"/>
      <c r="PIK180" s="411"/>
      <c r="PIL180" s="411"/>
      <c r="PIM180" s="411"/>
      <c r="PIN180" s="411"/>
      <c r="PIO180" s="411"/>
      <c r="PIP180" s="411"/>
      <c r="PIQ180" s="411"/>
      <c r="PIR180" s="411"/>
      <c r="PIS180" s="411"/>
      <c r="PIT180" s="411"/>
      <c r="PIU180" s="411"/>
      <c r="PIV180" s="411"/>
      <c r="PIW180" s="411"/>
      <c r="PIX180" s="411"/>
      <c r="PIY180" s="411"/>
      <c r="PIZ180" s="411"/>
      <c r="PJA180" s="411"/>
      <c r="PJB180" s="411"/>
      <c r="PJC180" s="411"/>
      <c r="PJD180" s="411"/>
      <c r="PJE180" s="411"/>
      <c r="PJF180" s="411"/>
      <c r="PJG180" s="411"/>
      <c r="PJH180" s="411"/>
      <c r="PJI180" s="411"/>
      <c r="PJJ180" s="411"/>
      <c r="PJK180" s="411"/>
      <c r="PJL180" s="411"/>
      <c r="PJM180" s="411"/>
      <c r="PJN180" s="411"/>
      <c r="PJO180" s="411"/>
      <c r="PJP180" s="411"/>
      <c r="PJQ180" s="411"/>
      <c r="PJR180" s="411"/>
      <c r="PJS180" s="411"/>
      <c r="PJT180" s="411"/>
      <c r="PJU180" s="411"/>
      <c r="PJV180" s="411"/>
      <c r="PJW180" s="411"/>
      <c r="PJX180" s="411"/>
      <c r="PJY180" s="411"/>
      <c r="PJZ180" s="411"/>
      <c r="PKA180" s="411"/>
      <c r="PKB180" s="411"/>
      <c r="PKC180" s="411"/>
      <c r="PKD180" s="411"/>
      <c r="PKE180" s="411"/>
      <c r="PKF180" s="411"/>
      <c r="PKG180" s="411"/>
      <c r="PKH180" s="411"/>
      <c r="PKI180" s="411"/>
      <c r="PKJ180" s="411"/>
      <c r="PKK180" s="411"/>
      <c r="PKL180" s="411"/>
      <c r="PKM180" s="411"/>
      <c r="PKN180" s="411"/>
      <c r="PKO180" s="411"/>
      <c r="PKP180" s="411"/>
      <c r="PKQ180" s="411"/>
      <c r="PKR180" s="411"/>
      <c r="PKS180" s="411"/>
      <c r="PKT180" s="411"/>
      <c r="PKU180" s="411"/>
      <c r="PKV180" s="411"/>
      <c r="PKW180" s="411"/>
      <c r="PKX180" s="411"/>
      <c r="PKY180" s="411"/>
      <c r="PKZ180" s="411"/>
      <c r="PLA180" s="411"/>
      <c r="PLB180" s="411"/>
      <c r="PLC180" s="411"/>
      <c r="PLD180" s="411"/>
      <c r="PLE180" s="411"/>
      <c r="PLF180" s="411"/>
      <c r="PLG180" s="411"/>
      <c r="PLH180" s="411"/>
      <c r="PLI180" s="411"/>
      <c r="PLJ180" s="411"/>
      <c r="PLK180" s="411"/>
      <c r="PLL180" s="411"/>
      <c r="PLM180" s="411"/>
      <c r="PLN180" s="411"/>
      <c r="PLO180" s="411"/>
      <c r="PLP180" s="411"/>
      <c r="PLQ180" s="411"/>
      <c r="PLR180" s="411"/>
      <c r="PLS180" s="411"/>
      <c r="PLT180" s="411"/>
      <c r="PLU180" s="411"/>
      <c r="PLV180" s="411"/>
      <c r="PLW180" s="411"/>
      <c r="PLX180" s="411"/>
      <c r="PLY180" s="411"/>
      <c r="PLZ180" s="411"/>
      <c r="PMA180" s="411"/>
      <c r="PMB180" s="411"/>
      <c r="PMC180" s="411"/>
      <c r="PMD180" s="411"/>
      <c r="PME180" s="411"/>
      <c r="PMF180" s="411"/>
      <c r="PMG180" s="411"/>
      <c r="PMH180" s="411"/>
      <c r="PMI180" s="411"/>
      <c r="PMJ180" s="411"/>
      <c r="PMK180" s="411"/>
      <c r="PML180" s="411"/>
      <c r="PMM180" s="411"/>
      <c r="PMN180" s="411"/>
      <c r="PMO180" s="411"/>
      <c r="PMP180" s="411"/>
      <c r="PMQ180" s="411"/>
      <c r="PMR180" s="411"/>
      <c r="PMS180" s="411"/>
      <c r="PMT180" s="411"/>
      <c r="PMU180" s="411"/>
      <c r="PMV180" s="411"/>
      <c r="PMW180" s="411"/>
      <c r="PMX180" s="411"/>
      <c r="PMY180" s="411"/>
      <c r="PMZ180" s="411"/>
      <c r="PNA180" s="411"/>
      <c r="PNB180" s="411"/>
      <c r="PNC180" s="411"/>
      <c r="PND180" s="411"/>
      <c r="PNE180" s="411"/>
      <c r="PNF180" s="411"/>
      <c r="PNG180" s="411"/>
      <c r="PNH180" s="411"/>
      <c r="PNI180" s="411"/>
      <c r="PNJ180" s="411"/>
      <c r="PNK180" s="411"/>
      <c r="PNL180" s="411"/>
      <c r="PNM180" s="411"/>
      <c r="PNN180" s="411"/>
      <c r="PNO180" s="411"/>
      <c r="PNP180" s="411"/>
      <c r="PNQ180" s="411"/>
      <c r="PNR180" s="411"/>
      <c r="PNS180" s="411"/>
      <c r="PNT180" s="411"/>
      <c r="PNU180" s="411"/>
      <c r="PNV180" s="411"/>
      <c r="PNW180" s="411"/>
      <c r="PNX180" s="411"/>
      <c r="PNY180" s="411"/>
      <c r="PNZ180" s="411"/>
      <c r="POA180" s="411"/>
      <c r="POB180" s="411"/>
      <c r="POC180" s="411"/>
      <c r="POD180" s="411"/>
      <c r="POE180" s="411"/>
      <c r="POF180" s="411"/>
      <c r="POG180" s="411"/>
      <c r="POH180" s="411"/>
      <c r="POI180" s="411"/>
      <c r="POJ180" s="411"/>
      <c r="POK180" s="411"/>
      <c r="POL180" s="411"/>
      <c r="POM180" s="411"/>
      <c r="PON180" s="411"/>
      <c r="POO180" s="411"/>
      <c r="POP180" s="411"/>
      <c r="POQ180" s="411"/>
      <c r="POR180" s="411"/>
      <c r="POS180" s="411"/>
      <c r="POT180" s="411"/>
      <c r="POU180" s="411"/>
      <c r="POV180" s="411"/>
      <c r="POW180" s="411"/>
      <c r="POX180" s="411"/>
      <c r="POY180" s="411"/>
      <c r="POZ180" s="411"/>
      <c r="PPA180" s="411"/>
      <c r="PPB180" s="411"/>
      <c r="PPC180" s="411"/>
      <c r="PPD180" s="411"/>
      <c r="PPE180" s="411"/>
      <c r="PPF180" s="411"/>
      <c r="PPG180" s="411"/>
      <c r="PPH180" s="411"/>
      <c r="PPI180" s="411"/>
      <c r="PPJ180" s="411"/>
      <c r="PPK180" s="411"/>
      <c r="PPL180" s="411"/>
      <c r="PPM180" s="411"/>
      <c r="PPN180" s="411"/>
      <c r="PPO180" s="411"/>
      <c r="PPP180" s="411"/>
      <c r="PPQ180" s="411"/>
      <c r="PPR180" s="411"/>
      <c r="PPS180" s="411"/>
      <c r="PPT180" s="411"/>
      <c r="PPU180" s="411"/>
      <c r="PPV180" s="411"/>
      <c r="PPW180" s="411"/>
      <c r="PPX180" s="411"/>
      <c r="PPY180" s="411"/>
      <c r="PPZ180" s="411"/>
      <c r="PQA180" s="411"/>
      <c r="PQB180" s="411"/>
      <c r="PQC180" s="411"/>
      <c r="PQD180" s="411"/>
      <c r="PQE180" s="411"/>
      <c r="PQF180" s="411"/>
      <c r="PQG180" s="411"/>
      <c r="PQH180" s="411"/>
      <c r="PQI180" s="411"/>
      <c r="PQJ180" s="411"/>
      <c r="PQK180" s="411"/>
      <c r="PQL180" s="411"/>
      <c r="PQM180" s="411"/>
      <c r="PQN180" s="411"/>
      <c r="PQO180" s="411"/>
      <c r="PQP180" s="411"/>
      <c r="PQQ180" s="411"/>
      <c r="PQR180" s="411"/>
      <c r="PQS180" s="411"/>
      <c r="PQT180" s="411"/>
      <c r="PQU180" s="411"/>
      <c r="PQV180" s="411"/>
      <c r="PQW180" s="411"/>
      <c r="PQX180" s="411"/>
      <c r="PQY180" s="411"/>
      <c r="PQZ180" s="411"/>
      <c r="PRA180" s="411"/>
      <c r="PRB180" s="411"/>
      <c r="PRC180" s="411"/>
      <c r="PRD180" s="411"/>
      <c r="PRE180" s="411"/>
      <c r="PRF180" s="411"/>
      <c r="PRG180" s="411"/>
      <c r="PRH180" s="411"/>
      <c r="PRI180" s="411"/>
      <c r="PRJ180" s="411"/>
      <c r="PRK180" s="411"/>
      <c r="PRL180" s="411"/>
      <c r="PRM180" s="411"/>
      <c r="PRN180" s="411"/>
      <c r="PRO180" s="411"/>
      <c r="PRP180" s="411"/>
      <c r="PRQ180" s="411"/>
      <c r="PRR180" s="411"/>
      <c r="PRS180" s="411"/>
      <c r="PRT180" s="411"/>
      <c r="PRU180" s="411"/>
      <c r="PRV180" s="411"/>
      <c r="PRW180" s="411"/>
      <c r="PRX180" s="411"/>
      <c r="PRY180" s="411"/>
      <c r="PRZ180" s="411"/>
      <c r="PSA180" s="411"/>
      <c r="PSB180" s="411"/>
      <c r="PSC180" s="411"/>
      <c r="PSD180" s="411"/>
      <c r="PSE180" s="411"/>
      <c r="PSF180" s="411"/>
      <c r="PSG180" s="411"/>
      <c r="PSH180" s="411"/>
      <c r="PSI180" s="411"/>
      <c r="PSJ180" s="411"/>
      <c r="PSK180" s="411"/>
      <c r="PSL180" s="411"/>
      <c r="PSM180" s="411"/>
      <c r="PSN180" s="411"/>
      <c r="PSO180" s="411"/>
      <c r="PSP180" s="411"/>
      <c r="PSQ180" s="411"/>
      <c r="PSR180" s="411"/>
      <c r="PSS180" s="411"/>
      <c r="PST180" s="411"/>
      <c r="PSU180" s="411"/>
      <c r="PSV180" s="411"/>
      <c r="PSW180" s="411"/>
      <c r="PSX180" s="411"/>
      <c r="PSY180" s="411"/>
      <c r="PSZ180" s="411"/>
      <c r="PTA180" s="411"/>
      <c r="PTB180" s="411"/>
      <c r="PTC180" s="411"/>
      <c r="PTD180" s="411"/>
      <c r="PTE180" s="411"/>
      <c r="PTF180" s="411"/>
      <c r="PTG180" s="411"/>
      <c r="PTH180" s="411"/>
      <c r="PTI180" s="411"/>
      <c r="PTJ180" s="411"/>
      <c r="PTK180" s="411"/>
      <c r="PTL180" s="411"/>
      <c r="PTM180" s="411"/>
      <c r="PTN180" s="411"/>
      <c r="PTO180" s="411"/>
      <c r="PTP180" s="411"/>
      <c r="PTQ180" s="411"/>
      <c r="PTR180" s="411"/>
      <c r="PTS180" s="411"/>
      <c r="PTT180" s="411"/>
      <c r="PTU180" s="411"/>
      <c r="PTV180" s="411"/>
      <c r="PTW180" s="411"/>
      <c r="PTX180" s="411"/>
      <c r="PTY180" s="411"/>
      <c r="PTZ180" s="411"/>
      <c r="PUA180" s="411"/>
      <c r="PUB180" s="411"/>
      <c r="PUC180" s="411"/>
      <c r="PUD180" s="411"/>
      <c r="PUE180" s="411"/>
      <c r="PUF180" s="411"/>
      <c r="PUG180" s="411"/>
      <c r="PUH180" s="411"/>
      <c r="PUI180" s="411"/>
      <c r="PUJ180" s="411"/>
      <c r="PUK180" s="411"/>
      <c r="PUL180" s="411"/>
      <c r="PUM180" s="411"/>
      <c r="PUN180" s="411"/>
      <c r="PUO180" s="411"/>
      <c r="PUP180" s="411"/>
      <c r="PUQ180" s="411"/>
      <c r="PUR180" s="411"/>
      <c r="PUS180" s="411"/>
      <c r="PUT180" s="411"/>
      <c r="PUU180" s="411"/>
      <c r="PUV180" s="411"/>
      <c r="PUW180" s="411"/>
      <c r="PUX180" s="411"/>
      <c r="PUY180" s="411"/>
      <c r="PUZ180" s="411"/>
      <c r="PVA180" s="411"/>
      <c r="PVB180" s="411"/>
      <c r="PVC180" s="411"/>
      <c r="PVD180" s="411"/>
      <c r="PVE180" s="411"/>
      <c r="PVF180" s="411"/>
      <c r="PVG180" s="411"/>
      <c r="PVH180" s="411"/>
      <c r="PVI180" s="411"/>
      <c r="PVJ180" s="411"/>
      <c r="PVK180" s="411"/>
      <c r="PVL180" s="411"/>
      <c r="PVM180" s="411"/>
      <c r="PVN180" s="411"/>
      <c r="PVO180" s="411"/>
      <c r="PVP180" s="411"/>
      <c r="PVQ180" s="411"/>
      <c r="PVR180" s="411"/>
      <c r="PVS180" s="411"/>
      <c r="PVT180" s="411"/>
      <c r="PVU180" s="411"/>
      <c r="PVV180" s="411"/>
      <c r="PVW180" s="411"/>
      <c r="PVX180" s="411"/>
      <c r="PVY180" s="411"/>
      <c r="PVZ180" s="411"/>
      <c r="PWA180" s="411"/>
      <c r="PWB180" s="411"/>
      <c r="PWC180" s="411"/>
      <c r="PWD180" s="411"/>
      <c r="PWE180" s="411"/>
      <c r="PWF180" s="411"/>
      <c r="PWG180" s="411"/>
      <c r="PWH180" s="411"/>
      <c r="PWI180" s="411"/>
      <c r="PWJ180" s="411"/>
      <c r="PWK180" s="411"/>
      <c r="PWL180" s="411"/>
      <c r="PWM180" s="411"/>
      <c r="PWN180" s="411"/>
      <c r="PWO180" s="411"/>
      <c r="PWP180" s="411"/>
      <c r="PWQ180" s="411"/>
      <c r="PWR180" s="411"/>
      <c r="PWS180" s="411"/>
      <c r="PWT180" s="411"/>
      <c r="PWU180" s="411"/>
      <c r="PWV180" s="411"/>
      <c r="PWW180" s="411"/>
      <c r="PWX180" s="411"/>
      <c r="PWY180" s="411"/>
      <c r="PWZ180" s="411"/>
      <c r="PXA180" s="411"/>
      <c r="PXB180" s="411"/>
      <c r="PXC180" s="411"/>
      <c r="PXD180" s="411"/>
      <c r="PXE180" s="411"/>
      <c r="PXF180" s="411"/>
      <c r="PXG180" s="411"/>
      <c r="PXH180" s="411"/>
      <c r="PXI180" s="411"/>
      <c r="PXJ180" s="411"/>
      <c r="PXK180" s="411"/>
      <c r="PXL180" s="411"/>
      <c r="PXM180" s="411"/>
      <c r="PXN180" s="411"/>
      <c r="PXO180" s="411"/>
      <c r="PXP180" s="411"/>
      <c r="PXQ180" s="411"/>
      <c r="PXR180" s="411"/>
      <c r="PXS180" s="411"/>
      <c r="PXT180" s="411"/>
      <c r="PXU180" s="411"/>
      <c r="PXV180" s="411"/>
      <c r="PXW180" s="411"/>
      <c r="PXX180" s="411"/>
      <c r="PXY180" s="411"/>
      <c r="PXZ180" s="411"/>
      <c r="PYA180" s="411"/>
      <c r="PYB180" s="411"/>
      <c r="PYC180" s="411"/>
      <c r="PYD180" s="411"/>
      <c r="PYE180" s="411"/>
      <c r="PYF180" s="411"/>
      <c r="PYG180" s="411"/>
      <c r="PYH180" s="411"/>
      <c r="PYI180" s="411"/>
      <c r="PYJ180" s="411"/>
      <c r="PYK180" s="411"/>
      <c r="PYL180" s="411"/>
      <c r="PYM180" s="411"/>
      <c r="PYN180" s="411"/>
      <c r="PYO180" s="411"/>
      <c r="PYP180" s="411"/>
      <c r="PYQ180" s="411"/>
      <c r="PYR180" s="411"/>
      <c r="PYS180" s="411"/>
      <c r="PYT180" s="411"/>
      <c r="PYU180" s="411"/>
      <c r="PYV180" s="411"/>
      <c r="PYW180" s="411"/>
      <c r="PYX180" s="411"/>
      <c r="PYY180" s="411"/>
      <c r="PYZ180" s="411"/>
      <c r="PZA180" s="411"/>
      <c r="PZB180" s="411"/>
      <c r="PZC180" s="411"/>
      <c r="PZD180" s="411"/>
      <c r="PZE180" s="411"/>
      <c r="PZF180" s="411"/>
      <c r="PZG180" s="411"/>
      <c r="PZH180" s="411"/>
      <c r="PZI180" s="411"/>
      <c r="PZJ180" s="411"/>
      <c r="PZK180" s="411"/>
      <c r="PZL180" s="411"/>
      <c r="PZM180" s="411"/>
      <c r="PZN180" s="411"/>
      <c r="PZO180" s="411"/>
      <c r="PZP180" s="411"/>
      <c r="PZQ180" s="411"/>
      <c r="PZR180" s="411"/>
      <c r="PZS180" s="411"/>
      <c r="PZT180" s="411"/>
      <c r="PZU180" s="411"/>
      <c r="PZV180" s="411"/>
      <c r="PZW180" s="411"/>
      <c r="PZX180" s="411"/>
      <c r="PZY180" s="411"/>
      <c r="PZZ180" s="411"/>
      <c r="QAA180" s="411"/>
      <c r="QAB180" s="411"/>
      <c r="QAC180" s="411"/>
      <c r="QAD180" s="411"/>
      <c r="QAE180" s="411"/>
      <c r="QAF180" s="411"/>
      <c r="QAG180" s="411"/>
      <c r="QAH180" s="411"/>
      <c r="QAI180" s="411"/>
      <c r="QAJ180" s="411"/>
      <c r="QAK180" s="411"/>
      <c r="QAL180" s="411"/>
      <c r="QAM180" s="411"/>
      <c r="QAN180" s="411"/>
      <c r="QAO180" s="411"/>
      <c r="QAP180" s="411"/>
      <c r="QAQ180" s="411"/>
      <c r="QAR180" s="411"/>
      <c r="QAS180" s="411"/>
      <c r="QAT180" s="411"/>
      <c r="QAU180" s="411"/>
      <c r="QAV180" s="411"/>
      <c r="QAW180" s="411"/>
      <c r="QAX180" s="411"/>
      <c r="QAY180" s="411"/>
      <c r="QAZ180" s="411"/>
      <c r="QBA180" s="411"/>
      <c r="QBB180" s="411"/>
      <c r="QBC180" s="411"/>
      <c r="QBD180" s="411"/>
      <c r="QBE180" s="411"/>
      <c r="QBF180" s="411"/>
      <c r="QBG180" s="411"/>
      <c r="QBH180" s="411"/>
      <c r="QBI180" s="411"/>
      <c r="QBJ180" s="411"/>
      <c r="QBK180" s="411"/>
      <c r="QBL180" s="411"/>
      <c r="QBM180" s="411"/>
      <c r="QBN180" s="411"/>
      <c r="QBO180" s="411"/>
      <c r="QBP180" s="411"/>
      <c r="QBQ180" s="411"/>
      <c r="QBR180" s="411"/>
      <c r="QBS180" s="411"/>
      <c r="QBT180" s="411"/>
      <c r="QBU180" s="411"/>
      <c r="QBV180" s="411"/>
      <c r="QBW180" s="411"/>
      <c r="QBX180" s="411"/>
      <c r="QBY180" s="411"/>
      <c r="QBZ180" s="411"/>
      <c r="QCA180" s="411"/>
      <c r="QCB180" s="411"/>
      <c r="QCC180" s="411"/>
      <c r="QCD180" s="411"/>
      <c r="QCE180" s="411"/>
      <c r="QCF180" s="411"/>
      <c r="QCG180" s="411"/>
      <c r="QCH180" s="411"/>
      <c r="QCI180" s="411"/>
      <c r="QCJ180" s="411"/>
      <c r="QCK180" s="411"/>
      <c r="QCL180" s="411"/>
      <c r="QCM180" s="411"/>
      <c r="QCN180" s="411"/>
      <c r="QCO180" s="411"/>
      <c r="QCP180" s="411"/>
      <c r="QCQ180" s="411"/>
      <c r="QCR180" s="411"/>
      <c r="QCS180" s="411"/>
      <c r="QCT180" s="411"/>
      <c r="QCU180" s="411"/>
      <c r="QCV180" s="411"/>
      <c r="QCW180" s="411"/>
      <c r="QCX180" s="411"/>
      <c r="QCY180" s="411"/>
      <c r="QCZ180" s="411"/>
      <c r="QDA180" s="411"/>
      <c r="QDB180" s="411"/>
      <c r="QDC180" s="411"/>
      <c r="QDD180" s="411"/>
      <c r="QDE180" s="411"/>
      <c r="QDF180" s="411"/>
      <c r="QDG180" s="411"/>
      <c r="QDH180" s="411"/>
      <c r="QDI180" s="411"/>
      <c r="QDJ180" s="411"/>
      <c r="QDK180" s="411"/>
      <c r="QDL180" s="411"/>
      <c r="QDM180" s="411"/>
      <c r="QDN180" s="411"/>
      <c r="QDO180" s="411"/>
      <c r="QDP180" s="411"/>
      <c r="QDQ180" s="411"/>
      <c r="QDR180" s="411"/>
      <c r="QDS180" s="411"/>
      <c r="QDT180" s="411"/>
      <c r="QDU180" s="411"/>
      <c r="QDV180" s="411"/>
      <c r="QDW180" s="411"/>
      <c r="QDX180" s="411"/>
      <c r="QDY180" s="411"/>
      <c r="QDZ180" s="411"/>
      <c r="QEA180" s="411"/>
      <c r="QEB180" s="411"/>
      <c r="QEC180" s="411"/>
      <c r="QED180" s="411"/>
      <c r="QEE180" s="411"/>
      <c r="QEF180" s="411"/>
      <c r="QEG180" s="411"/>
      <c r="QEH180" s="411"/>
      <c r="QEI180" s="411"/>
      <c r="QEJ180" s="411"/>
      <c r="QEK180" s="411"/>
      <c r="QEL180" s="411"/>
      <c r="QEM180" s="411"/>
      <c r="QEN180" s="411"/>
      <c r="QEO180" s="411"/>
      <c r="QEP180" s="411"/>
      <c r="QEQ180" s="411"/>
      <c r="QER180" s="411"/>
      <c r="QES180" s="411"/>
      <c r="QET180" s="411"/>
      <c r="QEU180" s="411"/>
      <c r="QEV180" s="411"/>
      <c r="QEW180" s="411"/>
      <c r="QEX180" s="411"/>
      <c r="QEY180" s="411"/>
      <c r="QEZ180" s="411"/>
      <c r="QFA180" s="411"/>
      <c r="QFB180" s="411"/>
      <c r="QFC180" s="411"/>
      <c r="QFD180" s="411"/>
      <c r="QFE180" s="411"/>
      <c r="QFF180" s="411"/>
      <c r="QFG180" s="411"/>
      <c r="QFH180" s="411"/>
      <c r="QFI180" s="411"/>
      <c r="QFJ180" s="411"/>
      <c r="QFK180" s="411"/>
      <c r="QFL180" s="411"/>
      <c r="QFM180" s="411"/>
      <c r="QFN180" s="411"/>
      <c r="QFO180" s="411"/>
      <c r="QFP180" s="411"/>
      <c r="QFQ180" s="411"/>
      <c r="QFR180" s="411"/>
      <c r="QFS180" s="411"/>
      <c r="QFT180" s="411"/>
      <c r="QFU180" s="411"/>
      <c r="QFV180" s="411"/>
      <c r="QFW180" s="411"/>
      <c r="QFX180" s="411"/>
      <c r="QFY180" s="411"/>
      <c r="QFZ180" s="411"/>
      <c r="QGA180" s="411"/>
      <c r="QGB180" s="411"/>
      <c r="QGC180" s="411"/>
      <c r="QGD180" s="411"/>
      <c r="QGE180" s="411"/>
      <c r="QGF180" s="411"/>
      <c r="QGG180" s="411"/>
      <c r="QGH180" s="411"/>
      <c r="QGI180" s="411"/>
      <c r="QGJ180" s="411"/>
      <c r="QGK180" s="411"/>
      <c r="QGL180" s="411"/>
      <c r="QGM180" s="411"/>
      <c r="QGN180" s="411"/>
      <c r="QGO180" s="411"/>
      <c r="QGP180" s="411"/>
      <c r="QGQ180" s="411"/>
      <c r="QGR180" s="411"/>
      <c r="QGS180" s="411"/>
      <c r="QGT180" s="411"/>
      <c r="QGU180" s="411"/>
      <c r="QGV180" s="411"/>
      <c r="QGW180" s="411"/>
      <c r="QGX180" s="411"/>
      <c r="QGY180" s="411"/>
      <c r="QGZ180" s="411"/>
      <c r="QHA180" s="411"/>
      <c r="QHB180" s="411"/>
      <c r="QHC180" s="411"/>
      <c r="QHD180" s="411"/>
      <c r="QHE180" s="411"/>
      <c r="QHF180" s="411"/>
      <c r="QHG180" s="411"/>
      <c r="QHH180" s="411"/>
      <c r="QHI180" s="411"/>
      <c r="QHJ180" s="411"/>
      <c r="QHK180" s="411"/>
      <c r="QHL180" s="411"/>
      <c r="QHM180" s="411"/>
      <c r="QHN180" s="411"/>
      <c r="QHO180" s="411"/>
      <c r="QHP180" s="411"/>
      <c r="QHQ180" s="411"/>
      <c r="QHR180" s="411"/>
      <c r="QHS180" s="411"/>
      <c r="QHT180" s="411"/>
      <c r="QHU180" s="411"/>
      <c r="QHV180" s="411"/>
      <c r="QHW180" s="411"/>
      <c r="QHX180" s="411"/>
      <c r="QHY180" s="411"/>
      <c r="QHZ180" s="411"/>
      <c r="QIA180" s="411"/>
      <c r="QIB180" s="411"/>
      <c r="QIC180" s="411"/>
      <c r="QID180" s="411"/>
      <c r="QIE180" s="411"/>
      <c r="QIF180" s="411"/>
      <c r="QIG180" s="411"/>
      <c r="QIH180" s="411"/>
      <c r="QII180" s="411"/>
      <c r="QIJ180" s="411"/>
      <c r="QIK180" s="411"/>
      <c r="QIL180" s="411"/>
      <c r="QIM180" s="411"/>
      <c r="QIN180" s="411"/>
      <c r="QIO180" s="411"/>
      <c r="QIP180" s="411"/>
      <c r="QIQ180" s="411"/>
      <c r="QIR180" s="411"/>
      <c r="QIS180" s="411"/>
      <c r="QIT180" s="411"/>
      <c r="QIU180" s="411"/>
      <c r="QIV180" s="411"/>
      <c r="QIW180" s="411"/>
      <c r="QIX180" s="411"/>
      <c r="QIY180" s="411"/>
      <c r="QIZ180" s="411"/>
      <c r="QJA180" s="411"/>
      <c r="QJB180" s="411"/>
      <c r="QJC180" s="411"/>
      <c r="QJD180" s="411"/>
      <c r="QJE180" s="411"/>
      <c r="QJF180" s="411"/>
      <c r="QJG180" s="411"/>
      <c r="QJH180" s="411"/>
      <c r="QJI180" s="411"/>
      <c r="QJJ180" s="411"/>
      <c r="QJK180" s="411"/>
      <c r="QJL180" s="411"/>
      <c r="QJM180" s="411"/>
      <c r="QJN180" s="411"/>
      <c r="QJO180" s="411"/>
      <c r="QJP180" s="411"/>
      <c r="QJQ180" s="411"/>
      <c r="QJR180" s="411"/>
      <c r="QJS180" s="411"/>
      <c r="QJT180" s="411"/>
      <c r="QJU180" s="411"/>
      <c r="QJV180" s="411"/>
      <c r="QJW180" s="411"/>
      <c r="QJX180" s="411"/>
      <c r="QJY180" s="411"/>
      <c r="QJZ180" s="411"/>
      <c r="QKA180" s="411"/>
      <c r="QKB180" s="411"/>
      <c r="QKC180" s="411"/>
      <c r="QKD180" s="411"/>
      <c r="QKE180" s="411"/>
      <c r="QKF180" s="411"/>
      <c r="QKG180" s="411"/>
      <c r="QKH180" s="411"/>
      <c r="QKI180" s="411"/>
      <c r="QKJ180" s="411"/>
      <c r="QKK180" s="411"/>
      <c r="QKL180" s="411"/>
      <c r="QKM180" s="411"/>
      <c r="QKN180" s="411"/>
      <c r="QKO180" s="411"/>
      <c r="QKP180" s="411"/>
      <c r="QKQ180" s="411"/>
      <c r="QKR180" s="411"/>
      <c r="QKS180" s="411"/>
      <c r="QKT180" s="411"/>
      <c r="QKU180" s="411"/>
      <c r="QKV180" s="411"/>
      <c r="QKW180" s="411"/>
      <c r="QKX180" s="411"/>
      <c r="QKY180" s="411"/>
      <c r="QKZ180" s="411"/>
      <c r="QLA180" s="411"/>
      <c r="QLB180" s="411"/>
      <c r="QLC180" s="411"/>
      <c r="QLD180" s="411"/>
      <c r="QLE180" s="411"/>
      <c r="QLF180" s="411"/>
      <c r="QLG180" s="411"/>
      <c r="QLH180" s="411"/>
      <c r="QLI180" s="411"/>
      <c r="QLJ180" s="411"/>
      <c r="QLK180" s="411"/>
      <c r="QLL180" s="411"/>
      <c r="QLM180" s="411"/>
      <c r="QLN180" s="411"/>
      <c r="QLO180" s="411"/>
      <c r="QLP180" s="411"/>
      <c r="QLQ180" s="411"/>
      <c r="QLR180" s="411"/>
      <c r="QLS180" s="411"/>
      <c r="QLT180" s="411"/>
      <c r="QLU180" s="411"/>
      <c r="QLV180" s="411"/>
      <c r="QLW180" s="411"/>
      <c r="QLX180" s="411"/>
      <c r="QLY180" s="411"/>
      <c r="QLZ180" s="411"/>
      <c r="QMA180" s="411"/>
      <c r="QMB180" s="411"/>
      <c r="QMC180" s="411"/>
      <c r="QMD180" s="411"/>
      <c r="QME180" s="411"/>
      <c r="QMF180" s="411"/>
      <c r="QMG180" s="411"/>
      <c r="QMH180" s="411"/>
      <c r="QMI180" s="411"/>
      <c r="QMJ180" s="411"/>
      <c r="QMK180" s="411"/>
      <c r="QML180" s="411"/>
      <c r="QMM180" s="411"/>
      <c r="QMN180" s="411"/>
      <c r="QMO180" s="411"/>
      <c r="QMP180" s="411"/>
      <c r="QMQ180" s="411"/>
      <c r="QMR180" s="411"/>
      <c r="QMS180" s="411"/>
      <c r="QMT180" s="411"/>
      <c r="QMU180" s="411"/>
      <c r="QMV180" s="411"/>
      <c r="QMW180" s="411"/>
      <c r="QMX180" s="411"/>
      <c r="QMY180" s="411"/>
      <c r="QMZ180" s="411"/>
      <c r="QNA180" s="411"/>
      <c r="QNB180" s="411"/>
      <c r="QNC180" s="411"/>
      <c r="QND180" s="411"/>
      <c r="QNE180" s="411"/>
      <c r="QNF180" s="411"/>
      <c r="QNG180" s="411"/>
      <c r="QNH180" s="411"/>
      <c r="QNI180" s="411"/>
      <c r="QNJ180" s="411"/>
      <c r="QNK180" s="411"/>
      <c r="QNL180" s="411"/>
      <c r="QNM180" s="411"/>
      <c r="QNN180" s="411"/>
      <c r="QNO180" s="411"/>
      <c r="QNP180" s="411"/>
      <c r="QNQ180" s="411"/>
      <c r="QNR180" s="411"/>
      <c r="QNS180" s="411"/>
      <c r="QNT180" s="411"/>
      <c r="QNU180" s="411"/>
      <c r="QNV180" s="411"/>
      <c r="QNW180" s="411"/>
      <c r="QNX180" s="411"/>
      <c r="QNY180" s="411"/>
      <c r="QNZ180" s="411"/>
      <c r="QOA180" s="411"/>
      <c r="QOB180" s="411"/>
      <c r="QOC180" s="411"/>
      <c r="QOD180" s="411"/>
      <c r="QOE180" s="411"/>
      <c r="QOF180" s="411"/>
      <c r="QOG180" s="411"/>
      <c r="QOH180" s="411"/>
      <c r="QOI180" s="411"/>
      <c r="QOJ180" s="411"/>
      <c r="QOK180" s="411"/>
      <c r="QOL180" s="411"/>
      <c r="QOM180" s="411"/>
      <c r="QON180" s="411"/>
      <c r="QOO180" s="411"/>
      <c r="QOP180" s="411"/>
      <c r="QOQ180" s="411"/>
      <c r="QOR180" s="411"/>
      <c r="QOS180" s="411"/>
      <c r="QOT180" s="411"/>
      <c r="QOU180" s="411"/>
      <c r="QOV180" s="411"/>
      <c r="QOW180" s="411"/>
      <c r="QOX180" s="411"/>
      <c r="QOY180" s="411"/>
      <c r="QOZ180" s="411"/>
      <c r="QPA180" s="411"/>
      <c r="QPB180" s="411"/>
      <c r="QPC180" s="411"/>
      <c r="QPD180" s="411"/>
      <c r="QPE180" s="411"/>
      <c r="QPF180" s="411"/>
      <c r="QPG180" s="411"/>
      <c r="QPH180" s="411"/>
      <c r="QPI180" s="411"/>
      <c r="QPJ180" s="411"/>
      <c r="QPK180" s="411"/>
      <c r="QPL180" s="411"/>
      <c r="QPM180" s="411"/>
      <c r="QPN180" s="411"/>
      <c r="QPO180" s="411"/>
      <c r="QPP180" s="411"/>
      <c r="QPQ180" s="411"/>
      <c r="QPR180" s="411"/>
      <c r="QPS180" s="411"/>
      <c r="QPT180" s="411"/>
      <c r="QPU180" s="411"/>
      <c r="QPV180" s="411"/>
      <c r="QPW180" s="411"/>
      <c r="QPX180" s="411"/>
      <c r="QPY180" s="411"/>
      <c r="QPZ180" s="411"/>
      <c r="QQA180" s="411"/>
      <c r="QQB180" s="411"/>
      <c r="QQC180" s="411"/>
      <c r="QQD180" s="411"/>
      <c r="QQE180" s="411"/>
      <c r="QQF180" s="411"/>
      <c r="QQG180" s="411"/>
      <c r="QQH180" s="411"/>
      <c r="QQI180" s="411"/>
      <c r="QQJ180" s="411"/>
      <c r="QQK180" s="411"/>
      <c r="QQL180" s="411"/>
      <c r="QQM180" s="411"/>
      <c r="QQN180" s="411"/>
      <c r="QQO180" s="411"/>
      <c r="QQP180" s="411"/>
      <c r="QQQ180" s="411"/>
      <c r="QQR180" s="411"/>
      <c r="QQS180" s="411"/>
      <c r="QQT180" s="411"/>
      <c r="QQU180" s="411"/>
      <c r="QQV180" s="411"/>
      <c r="QQW180" s="411"/>
      <c r="QQX180" s="411"/>
      <c r="QQY180" s="411"/>
      <c r="QQZ180" s="411"/>
      <c r="QRA180" s="411"/>
      <c r="QRB180" s="411"/>
      <c r="QRC180" s="411"/>
      <c r="QRD180" s="411"/>
      <c r="QRE180" s="411"/>
      <c r="QRF180" s="411"/>
      <c r="QRG180" s="411"/>
      <c r="QRH180" s="411"/>
      <c r="QRI180" s="411"/>
      <c r="QRJ180" s="411"/>
      <c r="QRK180" s="411"/>
      <c r="QRL180" s="411"/>
      <c r="QRM180" s="411"/>
      <c r="QRN180" s="411"/>
      <c r="QRO180" s="411"/>
      <c r="QRP180" s="411"/>
      <c r="QRQ180" s="411"/>
      <c r="QRR180" s="411"/>
      <c r="QRS180" s="411"/>
      <c r="QRT180" s="411"/>
      <c r="QRU180" s="411"/>
      <c r="QRV180" s="411"/>
      <c r="QRW180" s="411"/>
      <c r="QRX180" s="411"/>
      <c r="QRY180" s="411"/>
      <c r="QRZ180" s="411"/>
      <c r="QSA180" s="411"/>
      <c r="QSB180" s="411"/>
      <c r="QSC180" s="411"/>
      <c r="QSD180" s="411"/>
      <c r="QSE180" s="411"/>
      <c r="QSF180" s="411"/>
      <c r="QSG180" s="411"/>
      <c r="QSH180" s="411"/>
      <c r="QSI180" s="411"/>
      <c r="QSJ180" s="411"/>
      <c r="QSK180" s="411"/>
      <c r="QSL180" s="411"/>
      <c r="QSM180" s="411"/>
      <c r="QSN180" s="411"/>
      <c r="QSO180" s="411"/>
      <c r="QSP180" s="411"/>
      <c r="QSQ180" s="411"/>
      <c r="QSR180" s="411"/>
      <c r="QSS180" s="411"/>
      <c r="QST180" s="411"/>
      <c r="QSU180" s="411"/>
      <c r="QSV180" s="411"/>
      <c r="QSW180" s="411"/>
      <c r="QSX180" s="411"/>
      <c r="QSY180" s="411"/>
      <c r="QSZ180" s="411"/>
      <c r="QTA180" s="411"/>
      <c r="QTB180" s="411"/>
      <c r="QTC180" s="411"/>
      <c r="QTD180" s="411"/>
      <c r="QTE180" s="411"/>
      <c r="QTF180" s="411"/>
      <c r="QTG180" s="411"/>
      <c r="QTH180" s="411"/>
      <c r="QTI180" s="411"/>
      <c r="QTJ180" s="411"/>
      <c r="QTK180" s="411"/>
      <c r="QTL180" s="411"/>
      <c r="QTM180" s="411"/>
      <c r="QTN180" s="411"/>
      <c r="QTO180" s="411"/>
      <c r="QTP180" s="411"/>
      <c r="QTQ180" s="411"/>
      <c r="QTR180" s="411"/>
      <c r="QTS180" s="411"/>
      <c r="QTT180" s="411"/>
      <c r="QTU180" s="411"/>
      <c r="QTV180" s="411"/>
      <c r="QTW180" s="411"/>
      <c r="QTX180" s="411"/>
      <c r="QTY180" s="411"/>
      <c r="QTZ180" s="411"/>
      <c r="QUA180" s="411"/>
      <c r="QUB180" s="411"/>
      <c r="QUC180" s="411"/>
      <c r="QUD180" s="411"/>
      <c r="QUE180" s="411"/>
      <c r="QUF180" s="411"/>
      <c r="QUG180" s="411"/>
      <c r="QUH180" s="411"/>
      <c r="QUI180" s="411"/>
      <c r="QUJ180" s="411"/>
      <c r="QUK180" s="411"/>
      <c r="QUL180" s="411"/>
      <c r="QUM180" s="411"/>
      <c r="QUN180" s="411"/>
      <c r="QUO180" s="411"/>
      <c r="QUP180" s="411"/>
      <c r="QUQ180" s="411"/>
      <c r="QUR180" s="411"/>
      <c r="QUS180" s="411"/>
      <c r="QUT180" s="411"/>
      <c r="QUU180" s="411"/>
      <c r="QUV180" s="411"/>
      <c r="QUW180" s="411"/>
      <c r="QUX180" s="411"/>
      <c r="QUY180" s="411"/>
      <c r="QUZ180" s="411"/>
      <c r="QVA180" s="411"/>
      <c r="QVB180" s="411"/>
      <c r="QVC180" s="411"/>
      <c r="QVD180" s="411"/>
      <c r="QVE180" s="411"/>
      <c r="QVF180" s="411"/>
      <c r="QVG180" s="411"/>
      <c r="QVH180" s="411"/>
      <c r="QVI180" s="411"/>
      <c r="QVJ180" s="411"/>
      <c r="QVK180" s="411"/>
      <c r="QVL180" s="411"/>
      <c r="QVM180" s="411"/>
      <c r="QVN180" s="411"/>
      <c r="QVO180" s="411"/>
      <c r="QVP180" s="411"/>
      <c r="QVQ180" s="411"/>
      <c r="QVR180" s="411"/>
      <c r="QVS180" s="411"/>
      <c r="QVT180" s="411"/>
      <c r="QVU180" s="411"/>
      <c r="QVV180" s="411"/>
      <c r="QVW180" s="411"/>
      <c r="QVX180" s="411"/>
      <c r="QVY180" s="411"/>
      <c r="QVZ180" s="411"/>
      <c r="QWA180" s="411"/>
      <c r="QWB180" s="411"/>
      <c r="QWC180" s="411"/>
      <c r="QWD180" s="411"/>
      <c r="QWE180" s="411"/>
      <c r="QWF180" s="411"/>
      <c r="QWG180" s="411"/>
      <c r="QWH180" s="411"/>
      <c r="QWI180" s="411"/>
      <c r="QWJ180" s="411"/>
      <c r="QWK180" s="411"/>
      <c r="QWL180" s="411"/>
      <c r="QWM180" s="411"/>
      <c r="QWN180" s="411"/>
      <c r="QWO180" s="411"/>
      <c r="QWP180" s="411"/>
      <c r="QWQ180" s="411"/>
      <c r="QWR180" s="411"/>
      <c r="QWS180" s="411"/>
      <c r="QWT180" s="411"/>
      <c r="QWU180" s="411"/>
      <c r="QWV180" s="411"/>
      <c r="QWW180" s="411"/>
      <c r="QWX180" s="411"/>
      <c r="QWY180" s="411"/>
      <c r="QWZ180" s="411"/>
      <c r="QXA180" s="411"/>
      <c r="QXB180" s="411"/>
      <c r="QXC180" s="411"/>
      <c r="QXD180" s="411"/>
      <c r="QXE180" s="411"/>
      <c r="QXF180" s="411"/>
      <c r="QXG180" s="411"/>
      <c r="QXH180" s="411"/>
      <c r="QXI180" s="411"/>
      <c r="QXJ180" s="411"/>
      <c r="QXK180" s="411"/>
      <c r="QXL180" s="411"/>
      <c r="QXM180" s="411"/>
      <c r="QXN180" s="411"/>
      <c r="QXO180" s="411"/>
      <c r="QXP180" s="411"/>
      <c r="QXQ180" s="411"/>
      <c r="QXR180" s="411"/>
      <c r="QXS180" s="411"/>
      <c r="QXT180" s="411"/>
      <c r="QXU180" s="411"/>
      <c r="QXV180" s="411"/>
      <c r="QXW180" s="411"/>
      <c r="QXX180" s="411"/>
      <c r="QXY180" s="411"/>
      <c r="QXZ180" s="411"/>
      <c r="QYA180" s="411"/>
      <c r="QYB180" s="411"/>
      <c r="QYC180" s="411"/>
      <c r="QYD180" s="411"/>
      <c r="QYE180" s="411"/>
      <c r="QYF180" s="411"/>
      <c r="QYG180" s="411"/>
      <c r="QYH180" s="411"/>
      <c r="QYI180" s="411"/>
      <c r="QYJ180" s="411"/>
      <c r="QYK180" s="411"/>
      <c r="QYL180" s="411"/>
      <c r="QYM180" s="411"/>
      <c r="QYN180" s="411"/>
      <c r="QYO180" s="411"/>
      <c r="QYP180" s="411"/>
      <c r="QYQ180" s="411"/>
      <c r="QYR180" s="411"/>
      <c r="QYS180" s="411"/>
      <c r="QYT180" s="411"/>
      <c r="QYU180" s="411"/>
      <c r="QYV180" s="411"/>
      <c r="QYW180" s="411"/>
      <c r="QYX180" s="411"/>
      <c r="QYY180" s="411"/>
      <c r="QYZ180" s="411"/>
      <c r="QZA180" s="411"/>
      <c r="QZB180" s="411"/>
      <c r="QZC180" s="411"/>
      <c r="QZD180" s="411"/>
      <c r="QZE180" s="411"/>
      <c r="QZF180" s="411"/>
      <c r="QZG180" s="411"/>
      <c r="QZH180" s="411"/>
      <c r="QZI180" s="411"/>
      <c r="QZJ180" s="411"/>
      <c r="QZK180" s="411"/>
      <c r="QZL180" s="411"/>
      <c r="QZM180" s="411"/>
      <c r="QZN180" s="411"/>
      <c r="QZO180" s="411"/>
      <c r="QZP180" s="411"/>
      <c r="QZQ180" s="411"/>
      <c r="QZR180" s="411"/>
      <c r="QZS180" s="411"/>
      <c r="QZT180" s="411"/>
      <c r="QZU180" s="411"/>
      <c r="QZV180" s="411"/>
      <c r="QZW180" s="411"/>
      <c r="QZX180" s="411"/>
      <c r="QZY180" s="411"/>
      <c r="QZZ180" s="411"/>
      <c r="RAA180" s="411"/>
      <c r="RAB180" s="411"/>
      <c r="RAC180" s="411"/>
      <c r="RAD180" s="411"/>
      <c r="RAE180" s="411"/>
      <c r="RAF180" s="411"/>
      <c r="RAG180" s="411"/>
      <c r="RAH180" s="411"/>
      <c r="RAI180" s="411"/>
      <c r="RAJ180" s="411"/>
      <c r="RAK180" s="411"/>
      <c r="RAL180" s="411"/>
      <c r="RAM180" s="411"/>
      <c r="RAN180" s="411"/>
      <c r="RAO180" s="411"/>
      <c r="RAP180" s="411"/>
      <c r="RAQ180" s="411"/>
      <c r="RAR180" s="411"/>
      <c r="RAS180" s="411"/>
      <c r="RAT180" s="411"/>
      <c r="RAU180" s="411"/>
      <c r="RAV180" s="411"/>
      <c r="RAW180" s="411"/>
      <c r="RAX180" s="411"/>
      <c r="RAY180" s="411"/>
      <c r="RAZ180" s="411"/>
      <c r="RBA180" s="411"/>
      <c r="RBB180" s="411"/>
      <c r="RBC180" s="411"/>
      <c r="RBD180" s="411"/>
      <c r="RBE180" s="411"/>
      <c r="RBF180" s="411"/>
      <c r="RBG180" s="411"/>
      <c r="RBH180" s="411"/>
      <c r="RBI180" s="411"/>
      <c r="RBJ180" s="411"/>
      <c r="RBK180" s="411"/>
      <c r="RBL180" s="411"/>
      <c r="RBM180" s="411"/>
      <c r="RBN180" s="411"/>
      <c r="RBO180" s="411"/>
      <c r="RBP180" s="411"/>
      <c r="RBQ180" s="411"/>
      <c r="RBR180" s="411"/>
      <c r="RBS180" s="411"/>
      <c r="RBT180" s="411"/>
      <c r="RBU180" s="411"/>
      <c r="RBV180" s="411"/>
      <c r="RBW180" s="411"/>
      <c r="RBX180" s="411"/>
      <c r="RBY180" s="411"/>
      <c r="RBZ180" s="411"/>
      <c r="RCA180" s="411"/>
      <c r="RCB180" s="411"/>
      <c r="RCC180" s="411"/>
      <c r="RCD180" s="411"/>
      <c r="RCE180" s="411"/>
      <c r="RCF180" s="411"/>
      <c r="RCG180" s="411"/>
      <c r="RCH180" s="411"/>
      <c r="RCI180" s="411"/>
      <c r="RCJ180" s="411"/>
      <c r="RCK180" s="411"/>
      <c r="RCL180" s="411"/>
      <c r="RCM180" s="411"/>
      <c r="RCN180" s="411"/>
      <c r="RCO180" s="411"/>
      <c r="RCP180" s="411"/>
      <c r="RCQ180" s="411"/>
      <c r="RCR180" s="411"/>
      <c r="RCS180" s="411"/>
      <c r="RCT180" s="411"/>
      <c r="RCU180" s="411"/>
      <c r="RCV180" s="411"/>
      <c r="RCW180" s="411"/>
      <c r="RCX180" s="411"/>
      <c r="RCY180" s="411"/>
      <c r="RCZ180" s="411"/>
      <c r="RDA180" s="411"/>
      <c r="RDB180" s="411"/>
      <c r="RDC180" s="411"/>
      <c r="RDD180" s="411"/>
      <c r="RDE180" s="411"/>
      <c r="RDF180" s="411"/>
      <c r="RDG180" s="411"/>
      <c r="RDH180" s="411"/>
      <c r="RDI180" s="411"/>
      <c r="RDJ180" s="411"/>
      <c r="RDK180" s="411"/>
      <c r="RDL180" s="411"/>
      <c r="RDM180" s="411"/>
      <c r="RDN180" s="411"/>
      <c r="RDO180" s="411"/>
      <c r="RDP180" s="411"/>
      <c r="RDQ180" s="411"/>
      <c r="RDR180" s="411"/>
      <c r="RDS180" s="411"/>
      <c r="RDT180" s="411"/>
      <c r="RDU180" s="411"/>
      <c r="RDV180" s="411"/>
      <c r="RDW180" s="411"/>
      <c r="RDX180" s="411"/>
      <c r="RDY180" s="411"/>
      <c r="RDZ180" s="411"/>
      <c r="REA180" s="411"/>
      <c r="REB180" s="411"/>
      <c r="REC180" s="411"/>
      <c r="RED180" s="411"/>
      <c r="REE180" s="411"/>
      <c r="REF180" s="411"/>
      <c r="REG180" s="411"/>
      <c r="REH180" s="411"/>
      <c r="REI180" s="411"/>
      <c r="REJ180" s="411"/>
      <c r="REK180" s="411"/>
      <c r="REL180" s="411"/>
      <c r="REM180" s="411"/>
      <c r="REN180" s="411"/>
      <c r="REO180" s="411"/>
      <c r="REP180" s="411"/>
      <c r="REQ180" s="411"/>
      <c r="RER180" s="411"/>
      <c r="RES180" s="411"/>
      <c r="RET180" s="411"/>
      <c r="REU180" s="411"/>
      <c r="REV180" s="411"/>
      <c r="REW180" s="411"/>
      <c r="REX180" s="411"/>
      <c r="REY180" s="411"/>
      <c r="REZ180" s="411"/>
      <c r="RFA180" s="411"/>
      <c r="RFB180" s="411"/>
      <c r="RFC180" s="411"/>
      <c r="RFD180" s="411"/>
      <c r="RFE180" s="411"/>
      <c r="RFF180" s="411"/>
      <c r="RFG180" s="411"/>
      <c r="RFH180" s="411"/>
      <c r="RFI180" s="411"/>
      <c r="RFJ180" s="411"/>
      <c r="RFK180" s="411"/>
      <c r="RFL180" s="411"/>
      <c r="RFM180" s="411"/>
      <c r="RFN180" s="411"/>
      <c r="RFO180" s="411"/>
      <c r="RFP180" s="411"/>
      <c r="RFQ180" s="411"/>
      <c r="RFR180" s="411"/>
      <c r="RFS180" s="411"/>
      <c r="RFT180" s="411"/>
      <c r="RFU180" s="411"/>
      <c r="RFV180" s="411"/>
      <c r="RFW180" s="411"/>
      <c r="RFX180" s="411"/>
      <c r="RFY180" s="411"/>
      <c r="RFZ180" s="411"/>
      <c r="RGA180" s="411"/>
      <c r="RGB180" s="411"/>
      <c r="RGC180" s="411"/>
      <c r="RGD180" s="411"/>
      <c r="RGE180" s="411"/>
      <c r="RGF180" s="411"/>
      <c r="RGG180" s="411"/>
      <c r="RGH180" s="411"/>
      <c r="RGI180" s="411"/>
      <c r="RGJ180" s="411"/>
      <c r="RGK180" s="411"/>
      <c r="RGL180" s="411"/>
      <c r="RGM180" s="411"/>
      <c r="RGN180" s="411"/>
      <c r="RGO180" s="411"/>
      <c r="RGP180" s="411"/>
      <c r="RGQ180" s="411"/>
      <c r="RGR180" s="411"/>
      <c r="RGS180" s="411"/>
      <c r="RGT180" s="411"/>
      <c r="RGU180" s="411"/>
      <c r="RGV180" s="411"/>
      <c r="RGW180" s="411"/>
      <c r="RGX180" s="411"/>
      <c r="RGY180" s="411"/>
      <c r="RGZ180" s="411"/>
      <c r="RHA180" s="411"/>
      <c r="RHB180" s="411"/>
      <c r="RHC180" s="411"/>
      <c r="RHD180" s="411"/>
      <c r="RHE180" s="411"/>
      <c r="RHF180" s="411"/>
      <c r="RHG180" s="411"/>
      <c r="RHH180" s="411"/>
      <c r="RHI180" s="411"/>
      <c r="RHJ180" s="411"/>
      <c r="RHK180" s="411"/>
      <c r="RHL180" s="411"/>
      <c r="RHM180" s="411"/>
      <c r="RHN180" s="411"/>
      <c r="RHO180" s="411"/>
      <c r="RHP180" s="411"/>
      <c r="RHQ180" s="411"/>
      <c r="RHR180" s="411"/>
      <c r="RHS180" s="411"/>
      <c r="RHT180" s="411"/>
      <c r="RHU180" s="411"/>
      <c r="RHV180" s="411"/>
      <c r="RHW180" s="411"/>
      <c r="RHX180" s="411"/>
      <c r="RHY180" s="411"/>
      <c r="RHZ180" s="411"/>
      <c r="RIA180" s="411"/>
      <c r="RIB180" s="411"/>
      <c r="RIC180" s="411"/>
      <c r="RID180" s="411"/>
      <c r="RIE180" s="411"/>
      <c r="RIF180" s="411"/>
      <c r="RIG180" s="411"/>
      <c r="RIH180" s="411"/>
      <c r="RII180" s="411"/>
      <c r="RIJ180" s="411"/>
      <c r="RIK180" s="411"/>
      <c r="RIL180" s="411"/>
      <c r="RIM180" s="411"/>
      <c r="RIN180" s="411"/>
      <c r="RIO180" s="411"/>
      <c r="RIP180" s="411"/>
      <c r="RIQ180" s="411"/>
      <c r="RIR180" s="411"/>
      <c r="RIS180" s="411"/>
      <c r="RIT180" s="411"/>
      <c r="RIU180" s="411"/>
      <c r="RIV180" s="411"/>
      <c r="RIW180" s="411"/>
      <c r="RIX180" s="411"/>
      <c r="RIY180" s="411"/>
      <c r="RIZ180" s="411"/>
      <c r="RJA180" s="411"/>
      <c r="RJB180" s="411"/>
      <c r="RJC180" s="411"/>
      <c r="RJD180" s="411"/>
      <c r="RJE180" s="411"/>
      <c r="RJF180" s="411"/>
      <c r="RJG180" s="411"/>
      <c r="RJH180" s="411"/>
      <c r="RJI180" s="411"/>
      <c r="RJJ180" s="411"/>
      <c r="RJK180" s="411"/>
      <c r="RJL180" s="411"/>
      <c r="RJM180" s="411"/>
      <c r="RJN180" s="411"/>
      <c r="RJO180" s="411"/>
      <c r="RJP180" s="411"/>
      <c r="RJQ180" s="411"/>
      <c r="RJR180" s="411"/>
      <c r="RJS180" s="411"/>
      <c r="RJT180" s="411"/>
      <c r="RJU180" s="411"/>
      <c r="RJV180" s="411"/>
      <c r="RJW180" s="411"/>
      <c r="RJX180" s="411"/>
      <c r="RJY180" s="411"/>
      <c r="RJZ180" s="411"/>
      <c r="RKA180" s="411"/>
      <c r="RKB180" s="411"/>
      <c r="RKC180" s="411"/>
      <c r="RKD180" s="411"/>
      <c r="RKE180" s="411"/>
      <c r="RKF180" s="411"/>
      <c r="RKG180" s="411"/>
      <c r="RKH180" s="411"/>
      <c r="RKI180" s="411"/>
      <c r="RKJ180" s="411"/>
      <c r="RKK180" s="411"/>
      <c r="RKL180" s="411"/>
      <c r="RKM180" s="411"/>
      <c r="RKN180" s="411"/>
      <c r="RKO180" s="411"/>
      <c r="RKP180" s="411"/>
      <c r="RKQ180" s="411"/>
      <c r="RKR180" s="411"/>
      <c r="RKS180" s="411"/>
      <c r="RKT180" s="411"/>
      <c r="RKU180" s="411"/>
      <c r="RKV180" s="411"/>
      <c r="RKW180" s="411"/>
      <c r="RKX180" s="411"/>
      <c r="RKY180" s="411"/>
      <c r="RKZ180" s="411"/>
      <c r="RLA180" s="411"/>
      <c r="RLB180" s="411"/>
      <c r="RLC180" s="411"/>
      <c r="RLD180" s="411"/>
      <c r="RLE180" s="411"/>
      <c r="RLF180" s="411"/>
      <c r="RLG180" s="411"/>
      <c r="RLH180" s="411"/>
      <c r="RLI180" s="411"/>
      <c r="RLJ180" s="411"/>
      <c r="RLK180" s="411"/>
      <c r="RLL180" s="411"/>
      <c r="RLM180" s="411"/>
      <c r="RLN180" s="411"/>
      <c r="RLO180" s="411"/>
      <c r="RLP180" s="411"/>
      <c r="RLQ180" s="411"/>
      <c r="RLR180" s="411"/>
      <c r="RLS180" s="411"/>
      <c r="RLT180" s="411"/>
      <c r="RLU180" s="411"/>
      <c r="RLV180" s="411"/>
      <c r="RLW180" s="411"/>
      <c r="RLX180" s="411"/>
      <c r="RLY180" s="411"/>
      <c r="RLZ180" s="411"/>
      <c r="RMA180" s="411"/>
      <c r="RMB180" s="411"/>
      <c r="RMC180" s="411"/>
      <c r="RMD180" s="411"/>
      <c r="RME180" s="411"/>
      <c r="RMF180" s="411"/>
      <c r="RMG180" s="411"/>
      <c r="RMH180" s="411"/>
      <c r="RMI180" s="411"/>
      <c r="RMJ180" s="411"/>
      <c r="RMK180" s="411"/>
      <c r="RML180" s="411"/>
      <c r="RMM180" s="411"/>
      <c r="RMN180" s="411"/>
      <c r="RMO180" s="411"/>
      <c r="RMP180" s="411"/>
      <c r="RMQ180" s="411"/>
      <c r="RMR180" s="411"/>
      <c r="RMS180" s="411"/>
      <c r="RMT180" s="411"/>
      <c r="RMU180" s="411"/>
      <c r="RMV180" s="411"/>
      <c r="RMW180" s="411"/>
      <c r="RMX180" s="411"/>
      <c r="RMY180" s="411"/>
      <c r="RMZ180" s="411"/>
      <c r="RNA180" s="411"/>
      <c r="RNB180" s="411"/>
      <c r="RNC180" s="411"/>
      <c r="RND180" s="411"/>
      <c r="RNE180" s="411"/>
      <c r="RNF180" s="411"/>
      <c r="RNG180" s="411"/>
      <c r="RNH180" s="411"/>
      <c r="RNI180" s="411"/>
      <c r="RNJ180" s="411"/>
      <c r="RNK180" s="411"/>
      <c r="RNL180" s="411"/>
      <c r="RNM180" s="411"/>
      <c r="RNN180" s="411"/>
      <c r="RNO180" s="411"/>
      <c r="RNP180" s="411"/>
      <c r="RNQ180" s="411"/>
      <c r="RNR180" s="411"/>
      <c r="RNS180" s="411"/>
      <c r="RNT180" s="411"/>
      <c r="RNU180" s="411"/>
      <c r="RNV180" s="411"/>
      <c r="RNW180" s="411"/>
      <c r="RNX180" s="411"/>
      <c r="RNY180" s="411"/>
      <c r="RNZ180" s="411"/>
      <c r="ROA180" s="411"/>
      <c r="ROB180" s="411"/>
      <c r="ROC180" s="411"/>
      <c r="ROD180" s="411"/>
      <c r="ROE180" s="411"/>
      <c r="ROF180" s="411"/>
      <c r="ROG180" s="411"/>
      <c r="ROH180" s="411"/>
      <c r="ROI180" s="411"/>
      <c r="ROJ180" s="411"/>
      <c r="ROK180" s="411"/>
      <c r="ROL180" s="411"/>
      <c r="ROM180" s="411"/>
      <c r="RON180" s="411"/>
      <c r="ROO180" s="411"/>
      <c r="ROP180" s="411"/>
      <c r="ROQ180" s="411"/>
      <c r="ROR180" s="411"/>
      <c r="ROS180" s="411"/>
      <c r="ROT180" s="411"/>
      <c r="ROU180" s="411"/>
      <c r="ROV180" s="411"/>
      <c r="ROW180" s="411"/>
      <c r="ROX180" s="411"/>
      <c r="ROY180" s="411"/>
      <c r="ROZ180" s="411"/>
      <c r="RPA180" s="411"/>
      <c r="RPB180" s="411"/>
      <c r="RPC180" s="411"/>
      <c r="RPD180" s="411"/>
      <c r="RPE180" s="411"/>
      <c r="RPF180" s="411"/>
      <c r="RPG180" s="411"/>
      <c r="RPH180" s="411"/>
      <c r="RPI180" s="411"/>
      <c r="RPJ180" s="411"/>
      <c r="RPK180" s="411"/>
      <c r="RPL180" s="411"/>
      <c r="RPM180" s="411"/>
      <c r="RPN180" s="411"/>
      <c r="RPO180" s="411"/>
      <c r="RPP180" s="411"/>
      <c r="RPQ180" s="411"/>
      <c r="RPR180" s="411"/>
      <c r="RPS180" s="411"/>
      <c r="RPT180" s="411"/>
      <c r="RPU180" s="411"/>
      <c r="RPV180" s="411"/>
      <c r="RPW180" s="411"/>
      <c r="RPX180" s="411"/>
      <c r="RPY180" s="411"/>
      <c r="RPZ180" s="411"/>
      <c r="RQA180" s="411"/>
      <c r="RQB180" s="411"/>
      <c r="RQC180" s="411"/>
      <c r="RQD180" s="411"/>
      <c r="RQE180" s="411"/>
      <c r="RQF180" s="411"/>
      <c r="RQG180" s="411"/>
      <c r="RQH180" s="411"/>
      <c r="RQI180" s="411"/>
      <c r="RQJ180" s="411"/>
      <c r="RQK180" s="411"/>
      <c r="RQL180" s="411"/>
      <c r="RQM180" s="411"/>
      <c r="RQN180" s="411"/>
      <c r="RQO180" s="411"/>
      <c r="RQP180" s="411"/>
      <c r="RQQ180" s="411"/>
      <c r="RQR180" s="411"/>
      <c r="RQS180" s="411"/>
      <c r="RQT180" s="411"/>
      <c r="RQU180" s="411"/>
      <c r="RQV180" s="411"/>
      <c r="RQW180" s="411"/>
      <c r="RQX180" s="411"/>
      <c r="RQY180" s="411"/>
      <c r="RQZ180" s="411"/>
      <c r="RRA180" s="411"/>
      <c r="RRB180" s="411"/>
      <c r="RRC180" s="411"/>
      <c r="RRD180" s="411"/>
      <c r="RRE180" s="411"/>
      <c r="RRF180" s="411"/>
      <c r="RRG180" s="411"/>
      <c r="RRH180" s="411"/>
      <c r="RRI180" s="411"/>
      <c r="RRJ180" s="411"/>
      <c r="RRK180" s="411"/>
      <c r="RRL180" s="411"/>
      <c r="RRM180" s="411"/>
      <c r="RRN180" s="411"/>
      <c r="RRO180" s="411"/>
      <c r="RRP180" s="411"/>
      <c r="RRQ180" s="411"/>
      <c r="RRR180" s="411"/>
      <c r="RRS180" s="411"/>
      <c r="RRT180" s="411"/>
      <c r="RRU180" s="411"/>
      <c r="RRV180" s="411"/>
      <c r="RRW180" s="411"/>
      <c r="RRX180" s="411"/>
      <c r="RRY180" s="411"/>
      <c r="RRZ180" s="411"/>
      <c r="RSA180" s="411"/>
      <c r="RSB180" s="411"/>
      <c r="RSC180" s="411"/>
      <c r="RSD180" s="411"/>
      <c r="RSE180" s="411"/>
      <c r="RSF180" s="411"/>
      <c r="RSG180" s="411"/>
      <c r="RSH180" s="411"/>
      <c r="RSI180" s="411"/>
      <c r="RSJ180" s="411"/>
      <c r="RSK180" s="411"/>
      <c r="RSL180" s="411"/>
      <c r="RSM180" s="411"/>
      <c r="RSN180" s="411"/>
      <c r="RSO180" s="411"/>
      <c r="RSP180" s="411"/>
      <c r="RSQ180" s="411"/>
      <c r="RSR180" s="411"/>
      <c r="RSS180" s="411"/>
      <c r="RST180" s="411"/>
      <c r="RSU180" s="411"/>
      <c r="RSV180" s="411"/>
      <c r="RSW180" s="411"/>
      <c r="RSX180" s="411"/>
      <c r="RSY180" s="411"/>
      <c r="RSZ180" s="411"/>
      <c r="RTA180" s="411"/>
      <c r="RTB180" s="411"/>
      <c r="RTC180" s="411"/>
      <c r="RTD180" s="411"/>
      <c r="RTE180" s="411"/>
      <c r="RTF180" s="411"/>
      <c r="RTG180" s="411"/>
      <c r="RTH180" s="411"/>
      <c r="RTI180" s="411"/>
      <c r="RTJ180" s="411"/>
      <c r="RTK180" s="411"/>
      <c r="RTL180" s="411"/>
      <c r="RTM180" s="411"/>
      <c r="RTN180" s="411"/>
      <c r="RTO180" s="411"/>
      <c r="RTP180" s="411"/>
      <c r="RTQ180" s="411"/>
      <c r="RTR180" s="411"/>
      <c r="RTS180" s="411"/>
      <c r="RTT180" s="411"/>
      <c r="RTU180" s="411"/>
      <c r="RTV180" s="411"/>
      <c r="RTW180" s="411"/>
      <c r="RTX180" s="411"/>
      <c r="RTY180" s="411"/>
      <c r="RTZ180" s="411"/>
      <c r="RUA180" s="411"/>
      <c r="RUB180" s="411"/>
      <c r="RUC180" s="411"/>
      <c r="RUD180" s="411"/>
      <c r="RUE180" s="411"/>
      <c r="RUF180" s="411"/>
      <c r="RUG180" s="411"/>
      <c r="RUH180" s="411"/>
      <c r="RUI180" s="411"/>
      <c r="RUJ180" s="411"/>
      <c r="RUK180" s="411"/>
      <c r="RUL180" s="411"/>
      <c r="RUM180" s="411"/>
      <c r="RUN180" s="411"/>
      <c r="RUO180" s="411"/>
      <c r="RUP180" s="411"/>
      <c r="RUQ180" s="411"/>
      <c r="RUR180" s="411"/>
      <c r="RUS180" s="411"/>
      <c r="RUT180" s="411"/>
      <c r="RUU180" s="411"/>
      <c r="RUV180" s="411"/>
      <c r="RUW180" s="411"/>
      <c r="RUX180" s="411"/>
      <c r="RUY180" s="411"/>
      <c r="RUZ180" s="411"/>
      <c r="RVA180" s="411"/>
      <c r="RVB180" s="411"/>
      <c r="RVC180" s="411"/>
      <c r="RVD180" s="411"/>
      <c r="RVE180" s="411"/>
      <c r="RVF180" s="411"/>
      <c r="RVG180" s="411"/>
      <c r="RVH180" s="411"/>
      <c r="RVI180" s="411"/>
      <c r="RVJ180" s="411"/>
      <c r="RVK180" s="411"/>
      <c r="RVL180" s="411"/>
      <c r="RVM180" s="411"/>
      <c r="RVN180" s="411"/>
      <c r="RVO180" s="411"/>
      <c r="RVP180" s="411"/>
      <c r="RVQ180" s="411"/>
      <c r="RVR180" s="411"/>
      <c r="RVS180" s="411"/>
      <c r="RVT180" s="411"/>
      <c r="RVU180" s="411"/>
      <c r="RVV180" s="411"/>
      <c r="RVW180" s="411"/>
      <c r="RVX180" s="411"/>
      <c r="RVY180" s="411"/>
      <c r="RVZ180" s="411"/>
      <c r="RWA180" s="411"/>
      <c r="RWB180" s="411"/>
      <c r="RWC180" s="411"/>
      <c r="RWD180" s="411"/>
      <c r="RWE180" s="411"/>
      <c r="RWF180" s="411"/>
      <c r="RWG180" s="411"/>
      <c r="RWH180" s="411"/>
      <c r="RWI180" s="411"/>
      <c r="RWJ180" s="411"/>
      <c r="RWK180" s="411"/>
      <c r="RWL180" s="411"/>
      <c r="RWM180" s="411"/>
      <c r="RWN180" s="411"/>
      <c r="RWO180" s="411"/>
      <c r="RWP180" s="411"/>
      <c r="RWQ180" s="411"/>
      <c r="RWR180" s="411"/>
      <c r="RWS180" s="411"/>
      <c r="RWT180" s="411"/>
      <c r="RWU180" s="411"/>
      <c r="RWV180" s="411"/>
      <c r="RWW180" s="411"/>
      <c r="RWX180" s="411"/>
      <c r="RWY180" s="411"/>
      <c r="RWZ180" s="411"/>
      <c r="RXA180" s="411"/>
      <c r="RXB180" s="411"/>
      <c r="RXC180" s="411"/>
      <c r="RXD180" s="411"/>
      <c r="RXE180" s="411"/>
      <c r="RXF180" s="411"/>
      <c r="RXG180" s="411"/>
      <c r="RXH180" s="411"/>
      <c r="RXI180" s="411"/>
      <c r="RXJ180" s="411"/>
      <c r="RXK180" s="411"/>
      <c r="RXL180" s="411"/>
      <c r="RXM180" s="411"/>
      <c r="RXN180" s="411"/>
      <c r="RXO180" s="411"/>
      <c r="RXP180" s="411"/>
      <c r="RXQ180" s="411"/>
      <c r="RXR180" s="411"/>
      <c r="RXS180" s="411"/>
      <c r="RXT180" s="411"/>
      <c r="RXU180" s="411"/>
      <c r="RXV180" s="411"/>
      <c r="RXW180" s="411"/>
      <c r="RXX180" s="411"/>
      <c r="RXY180" s="411"/>
      <c r="RXZ180" s="411"/>
      <c r="RYA180" s="411"/>
      <c r="RYB180" s="411"/>
      <c r="RYC180" s="411"/>
      <c r="RYD180" s="411"/>
      <c r="RYE180" s="411"/>
      <c r="RYF180" s="411"/>
      <c r="RYG180" s="411"/>
      <c r="RYH180" s="411"/>
      <c r="RYI180" s="411"/>
      <c r="RYJ180" s="411"/>
      <c r="RYK180" s="411"/>
      <c r="RYL180" s="411"/>
      <c r="RYM180" s="411"/>
      <c r="RYN180" s="411"/>
      <c r="RYO180" s="411"/>
      <c r="RYP180" s="411"/>
      <c r="RYQ180" s="411"/>
      <c r="RYR180" s="411"/>
      <c r="RYS180" s="411"/>
      <c r="RYT180" s="411"/>
      <c r="RYU180" s="411"/>
      <c r="RYV180" s="411"/>
      <c r="RYW180" s="411"/>
      <c r="RYX180" s="411"/>
      <c r="RYY180" s="411"/>
      <c r="RYZ180" s="411"/>
      <c r="RZA180" s="411"/>
      <c r="RZB180" s="411"/>
      <c r="RZC180" s="411"/>
      <c r="RZD180" s="411"/>
      <c r="RZE180" s="411"/>
      <c r="RZF180" s="411"/>
      <c r="RZG180" s="411"/>
      <c r="RZH180" s="411"/>
      <c r="RZI180" s="411"/>
      <c r="RZJ180" s="411"/>
      <c r="RZK180" s="411"/>
      <c r="RZL180" s="411"/>
      <c r="RZM180" s="411"/>
      <c r="RZN180" s="411"/>
      <c r="RZO180" s="411"/>
      <c r="RZP180" s="411"/>
      <c r="RZQ180" s="411"/>
      <c r="RZR180" s="411"/>
      <c r="RZS180" s="411"/>
      <c r="RZT180" s="411"/>
      <c r="RZU180" s="411"/>
      <c r="RZV180" s="411"/>
      <c r="RZW180" s="411"/>
      <c r="RZX180" s="411"/>
      <c r="RZY180" s="411"/>
      <c r="RZZ180" s="411"/>
      <c r="SAA180" s="411"/>
      <c r="SAB180" s="411"/>
      <c r="SAC180" s="411"/>
      <c r="SAD180" s="411"/>
      <c r="SAE180" s="411"/>
      <c r="SAF180" s="411"/>
      <c r="SAG180" s="411"/>
      <c r="SAH180" s="411"/>
      <c r="SAI180" s="411"/>
      <c r="SAJ180" s="411"/>
      <c r="SAK180" s="411"/>
      <c r="SAL180" s="411"/>
      <c r="SAM180" s="411"/>
      <c r="SAN180" s="411"/>
      <c r="SAO180" s="411"/>
      <c r="SAP180" s="411"/>
      <c r="SAQ180" s="411"/>
      <c r="SAR180" s="411"/>
      <c r="SAS180" s="411"/>
      <c r="SAT180" s="411"/>
      <c r="SAU180" s="411"/>
      <c r="SAV180" s="411"/>
      <c r="SAW180" s="411"/>
      <c r="SAX180" s="411"/>
      <c r="SAY180" s="411"/>
      <c r="SAZ180" s="411"/>
      <c r="SBA180" s="411"/>
      <c r="SBB180" s="411"/>
      <c r="SBC180" s="411"/>
      <c r="SBD180" s="411"/>
      <c r="SBE180" s="411"/>
      <c r="SBF180" s="411"/>
      <c r="SBG180" s="411"/>
      <c r="SBH180" s="411"/>
      <c r="SBI180" s="411"/>
      <c r="SBJ180" s="411"/>
      <c r="SBK180" s="411"/>
      <c r="SBL180" s="411"/>
      <c r="SBM180" s="411"/>
      <c r="SBN180" s="411"/>
      <c r="SBO180" s="411"/>
      <c r="SBP180" s="411"/>
      <c r="SBQ180" s="411"/>
      <c r="SBR180" s="411"/>
      <c r="SBS180" s="411"/>
      <c r="SBT180" s="411"/>
      <c r="SBU180" s="411"/>
      <c r="SBV180" s="411"/>
      <c r="SBW180" s="411"/>
      <c r="SBX180" s="411"/>
      <c r="SBY180" s="411"/>
      <c r="SBZ180" s="411"/>
      <c r="SCA180" s="411"/>
      <c r="SCB180" s="411"/>
      <c r="SCC180" s="411"/>
      <c r="SCD180" s="411"/>
      <c r="SCE180" s="411"/>
      <c r="SCF180" s="411"/>
      <c r="SCG180" s="411"/>
      <c r="SCH180" s="411"/>
      <c r="SCI180" s="411"/>
      <c r="SCJ180" s="411"/>
      <c r="SCK180" s="411"/>
      <c r="SCL180" s="411"/>
      <c r="SCM180" s="411"/>
      <c r="SCN180" s="411"/>
      <c r="SCO180" s="411"/>
      <c r="SCP180" s="411"/>
      <c r="SCQ180" s="411"/>
      <c r="SCR180" s="411"/>
      <c r="SCS180" s="411"/>
      <c r="SCT180" s="411"/>
      <c r="SCU180" s="411"/>
      <c r="SCV180" s="411"/>
      <c r="SCW180" s="411"/>
      <c r="SCX180" s="411"/>
      <c r="SCY180" s="411"/>
      <c r="SCZ180" s="411"/>
      <c r="SDA180" s="411"/>
      <c r="SDB180" s="411"/>
      <c r="SDC180" s="411"/>
      <c r="SDD180" s="411"/>
      <c r="SDE180" s="411"/>
      <c r="SDF180" s="411"/>
      <c r="SDG180" s="411"/>
      <c r="SDH180" s="411"/>
      <c r="SDI180" s="411"/>
      <c r="SDJ180" s="411"/>
      <c r="SDK180" s="411"/>
      <c r="SDL180" s="411"/>
      <c r="SDM180" s="411"/>
      <c r="SDN180" s="411"/>
      <c r="SDO180" s="411"/>
      <c r="SDP180" s="411"/>
      <c r="SDQ180" s="411"/>
      <c r="SDR180" s="411"/>
      <c r="SDS180" s="411"/>
      <c r="SDT180" s="411"/>
      <c r="SDU180" s="411"/>
      <c r="SDV180" s="411"/>
      <c r="SDW180" s="411"/>
      <c r="SDX180" s="411"/>
      <c r="SDY180" s="411"/>
      <c r="SDZ180" s="411"/>
      <c r="SEA180" s="411"/>
      <c r="SEB180" s="411"/>
      <c r="SEC180" s="411"/>
      <c r="SED180" s="411"/>
      <c r="SEE180" s="411"/>
      <c r="SEF180" s="411"/>
      <c r="SEG180" s="411"/>
      <c r="SEH180" s="411"/>
      <c r="SEI180" s="411"/>
      <c r="SEJ180" s="411"/>
      <c r="SEK180" s="411"/>
      <c r="SEL180" s="411"/>
      <c r="SEM180" s="411"/>
      <c r="SEN180" s="411"/>
      <c r="SEO180" s="411"/>
      <c r="SEP180" s="411"/>
      <c r="SEQ180" s="411"/>
      <c r="SER180" s="411"/>
      <c r="SES180" s="411"/>
      <c r="SET180" s="411"/>
      <c r="SEU180" s="411"/>
      <c r="SEV180" s="411"/>
      <c r="SEW180" s="411"/>
      <c r="SEX180" s="411"/>
      <c r="SEY180" s="411"/>
      <c r="SEZ180" s="411"/>
      <c r="SFA180" s="411"/>
      <c r="SFB180" s="411"/>
      <c r="SFC180" s="411"/>
      <c r="SFD180" s="411"/>
      <c r="SFE180" s="411"/>
      <c r="SFF180" s="411"/>
      <c r="SFG180" s="411"/>
      <c r="SFH180" s="411"/>
      <c r="SFI180" s="411"/>
      <c r="SFJ180" s="411"/>
      <c r="SFK180" s="411"/>
      <c r="SFL180" s="411"/>
      <c r="SFM180" s="411"/>
      <c r="SFN180" s="411"/>
      <c r="SFO180" s="411"/>
      <c r="SFP180" s="411"/>
      <c r="SFQ180" s="411"/>
      <c r="SFR180" s="411"/>
      <c r="SFS180" s="411"/>
      <c r="SFT180" s="411"/>
      <c r="SFU180" s="411"/>
      <c r="SFV180" s="411"/>
      <c r="SFW180" s="411"/>
      <c r="SFX180" s="411"/>
      <c r="SFY180" s="411"/>
      <c r="SFZ180" s="411"/>
      <c r="SGA180" s="411"/>
      <c r="SGB180" s="411"/>
      <c r="SGC180" s="411"/>
      <c r="SGD180" s="411"/>
      <c r="SGE180" s="411"/>
      <c r="SGF180" s="411"/>
      <c r="SGG180" s="411"/>
      <c r="SGH180" s="411"/>
      <c r="SGI180" s="411"/>
      <c r="SGJ180" s="411"/>
      <c r="SGK180" s="411"/>
      <c r="SGL180" s="411"/>
      <c r="SGM180" s="411"/>
      <c r="SGN180" s="411"/>
      <c r="SGO180" s="411"/>
      <c r="SGP180" s="411"/>
      <c r="SGQ180" s="411"/>
      <c r="SGR180" s="411"/>
      <c r="SGS180" s="411"/>
      <c r="SGT180" s="411"/>
      <c r="SGU180" s="411"/>
      <c r="SGV180" s="411"/>
      <c r="SGW180" s="411"/>
      <c r="SGX180" s="411"/>
      <c r="SGY180" s="411"/>
      <c r="SGZ180" s="411"/>
      <c r="SHA180" s="411"/>
      <c r="SHB180" s="411"/>
      <c r="SHC180" s="411"/>
      <c r="SHD180" s="411"/>
      <c r="SHE180" s="411"/>
      <c r="SHF180" s="411"/>
      <c r="SHG180" s="411"/>
      <c r="SHH180" s="411"/>
      <c r="SHI180" s="411"/>
      <c r="SHJ180" s="411"/>
      <c r="SHK180" s="411"/>
      <c r="SHL180" s="411"/>
      <c r="SHM180" s="411"/>
      <c r="SHN180" s="411"/>
      <c r="SHO180" s="411"/>
      <c r="SHP180" s="411"/>
      <c r="SHQ180" s="411"/>
      <c r="SHR180" s="411"/>
      <c r="SHS180" s="411"/>
      <c r="SHT180" s="411"/>
      <c r="SHU180" s="411"/>
      <c r="SHV180" s="411"/>
      <c r="SHW180" s="411"/>
      <c r="SHX180" s="411"/>
      <c r="SHY180" s="411"/>
      <c r="SHZ180" s="411"/>
      <c r="SIA180" s="411"/>
      <c r="SIB180" s="411"/>
      <c r="SIC180" s="411"/>
      <c r="SID180" s="411"/>
      <c r="SIE180" s="411"/>
      <c r="SIF180" s="411"/>
      <c r="SIG180" s="411"/>
      <c r="SIH180" s="411"/>
      <c r="SII180" s="411"/>
      <c r="SIJ180" s="411"/>
      <c r="SIK180" s="411"/>
      <c r="SIL180" s="411"/>
      <c r="SIM180" s="411"/>
      <c r="SIN180" s="411"/>
      <c r="SIO180" s="411"/>
      <c r="SIP180" s="411"/>
      <c r="SIQ180" s="411"/>
      <c r="SIR180" s="411"/>
      <c r="SIS180" s="411"/>
      <c r="SIT180" s="411"/>
      <c r="SIU180" s="411"/>
      <c r="SIV180" s="411"/>
      <c r="SIW180" s="411"/>
      <c r="SIX180" s="411"/>
      <c r="SIY180" s="411"/>
      <c r="SIZ180" s="411"/>
      <c r="SJA180" s="411"/>
      <c r="SJB180" s="411"/>
      <c r="SJC180" s="411"/>
      <c r="SJD180" s="411"/>
      <c r="SJE180" s="411"/>
      <c r="SJF180" s="411"/>
      <c r="SJG180" s="411"/>
      <c r="SJH180" s="411"/>
      <c r="SJI180" s="411"/>
      <c r="SJJ180" s="411"/>
      <c r="SJK180" s="411"/>
      <c r="SJL180" s="411"/>
      <c r="SJM180" s="411"/>
      <c r="SJN180" s="411"/>
      <c r="SJO180" s="411"/>
      <c r="SJP180" s="411"/>
      <c r="SJQ180" s="411"/>
      <c r="SJR180" s="411"/>
      <c r="SJS180" s="411"/>
      <c r="SJT180" s="411"/>
      <c r="SJU180" s="411"/>
      <c r="SJV180" s="411"/>
      <c r="SJW180" s="411"/>
      <c r="SJX180" s="411"/>
      <c r="SJY180" s="411"/>
      <c r="SJZ180" s="411"/>
      <c r="SKA180" s="411"/>
      <c r="SKB180" s="411"/>
      <c r="SKC180" s="411"/>
      <c r="SKD180" s="411"/>
      <c r="SKE180" s="411"/>
      <c r="SKF180" s="411"/>
      <c r="SKG180" s="411"/>
      <c r="SKH180" s="411"/>
      <c r="SKI180" s="411"/>
      <c r="SKJ180" s="411"/>
      <c r="SKK180" s="411"/>
      <c r="SKL180" s="411"/>
      <c r="SKM180" s="411"/>
      <c r="SKN180" s="411"/>
      <c r="SKO180" s="411"/>
      <c r="SKP180" s="411"/>
      <c r="SKQ180" s="411"/>
      <c r="SKR180" s="411"/>
      <c r="SKS180" s="411"/>
      <c r="SKT180" s="411"/>
      <c r="SKU180" s="411"/>
      <c r="SKV180" s="411"/>
      <c r="SKW180" s="411"/>
      <c r="SKX180" s="411"/>
      <c r="SKY180" s="411"/>
      <c r="SKZ180" s="411"/>
      <c r="SLA180" s="411"/>
      <c r="SLB180" s="411"/>
      <c r="SLC180" s="411"/>
      <c r="SLD180" s="411"/>
      <c r="SLE180" s="411"/>
      <c r="SLF180" s="411"/>
      <c r="SLG180" s="411"/>
      <c r="SLH180" s="411"/>
      <c r="SLI180" s="411"/>
      <c r="SLJ180" s="411"/>
      <c r="SLK180" s="411"/>
      <c r="SLL180" s="411"/>
      <c r="SLM180" s="411"/>
      <c r="SLN180" s="411"/>
      <c r="SLO180" s="411"/>
      <c r="SLP180" s="411"/>
      <c r="SLQ180" s="411"/>
      <c r="SLR180" s="411"/>
      <c r="SLS180" s="411"/>
      <c r="SLT180" s="411"/>
      <c r="SLU180" s="411"/>
      <c r="SLV180" s="411"/>
      <c r="SLW180" s="411"/>
      <c r="SLX180" s="411"/>
      <c r="SLY180" s="411"/>
      <c r="SLZ180" s="411"/>
      <c r="SMA180" s="411"/>
      <c r="SMB180" s="411"/>
      <c r="SMC180" s="411"/>
      <c r="SMD180" s="411"/>
      <c r="SME180" s="411"/>
      <c r="SMF180" s="411"/>
      <c r="SMG180" s="411"/>
      <c r="SMH180" s="411"/>
      <c r="SMI180" s="411"/>
      <c r="SMJ180" s="411"/>
      <c r="SMK180" s="411"/>
      <c r="SML180" s="411"/>
      <c r="SMM180" s="411"/>
      <c r="SMN180" s="411"/>
      <c r="SMO180" s="411"/>
      <c r="SMP180" s="411"/>
      <c r="SMQ180" s="411"/>
      <c r="SMR180" s="411"/>
      <c r="SMS180" s="411"/>
      <c r="SMT180" s="411"/>
      <c r="SMU180" s="411"/>
      <c r="SMV180" s="411"/>
      <c r="SMW180" s="411"/>
      <c r="SMX180" s="411"/>
      <c r="SMY180" s="411"/>
      <c r="SMZ180" s="411"/>
      <c r="SNA180" s="411"/>
      <c r="SNB180" s="411"/>
      <c r="SNC180" s="411"/>
      <c r="SND180" s="411"/>
      <c r="SNE180" s="411"/>
      <c r="SNF180" s="411"/>
      <c r="SNG180" s="411"/>
      <c r="SNH180" s="411"/>
      <c r="SNI180" s="411"/>
      <c r="SNJ180" s="411"/>
      <c r="SNK180" s="411"/>
      <c r="SNL180" s="411"/>
      <c r="SNM180" s="411"/>
      <c r="SNN180" s="411"/>
      <c r="SNO180" s="411"/>
      <c r="SNP180" s="411"/>
      <c r="SNQ180" s="411"/>
      <c r="SNR180" s="411"/>
      <c r="SNS180" s="411"/>
      <c r="SNT180" s="411"/>
      <c r="SNU180" s="411"/>
      <c r="SNV180" s="411"/>
      <c r="SNW180" s="411"/>
      <c r="SNX180" s="411"/>
      <c r="SNY180" s="411"/>
      <c r="SNZ180" s="411"/>
      <c r="SOA180" s="411"/>
      <c r="SOB180" s="411"/>
      <c r="SOC180" s="411"/>
      <c r="SOD180" s="411"/>
      <c r="SOE180" s="411"/>
      <c r="SOF180" s="411"/>
      <c r="SOG180" s="411"/>
      <c r="SOH180" s="411"/>
      <c r="SOI180" s="411"/>
      <c r="SOJ180" s="411"/>
      <c r="SOK180" s="411"/>
      <c r="SOL180" s="411"/>
      <c r="SOM180" s="411"/>
      <c r="SON180" s="411"/>
      <c r="SOO180" s="411"/>
      <c r="SOP180" s="411"/>
      <c r="SOQ180" s="411"/>
      <c r="SOR180" s="411"/>
      <c r="SOS180" s="411"/>
      <c r="SOT180" s="411"/>
      <c r="SOU180" s="411"/>
      <c r="SOV180" s="411"/>
      <c r="SOW180" s="411"/>
      <c r="SOX180" s="411"/>
      <c r="SOY180" s="411"/>
      <c r="SOZ180" s="411"/>
      <c r="SPA180" s="411"/>
      <c r="SPB180" s="411"/>
      <c r="SPC180" s="411"/>
      <c r="SPD180" s="411"/>
      <c r="SPE180" s="411"/>
      <c r="SPF180" s="411"/>
      <c r="SPG180" s="411"/>
      <c r="SPH180" s="411"/>
      <c r="SPI180" s="411"/>
      <c r="SPJ180" s="411"/>
      <c r="SPK180" s="411"/>
      <c r="SPL180" s="411"/>
      <c r="SPM180" s="411"/>
      <c r="SPN180" s="411"/>
      <c r="SPO180" s="411"/>
      <c r="SPP180" s="411"/>
      <c r="SPQ180" s="411"/>
      <c r="SPR180" s="411"/>
      <c r="SPS180" s="411"/>
      <c r="SPT180" s="411"/>
      <c r="SPU180" s="411"/>
      <c r="SPV180" s="411"/>
      <c r="SPW180" s="411"/>
      <c r="SPX180" s="411"/>
      <c r="SPY180" s="411"/>
      <c r="SPZ180" s="411"/>
      <c r="SQA180" s="411"/>
      <c r="SQB180" s="411"/>
      <c r="SQC180" s="411"/>
      <c r="SQD180" s="411"/>
      <c r="SQE180" s="411"/>
      <c r="SQF180" s="411"/>
      <c r="SQG180" s="411"/>
      <c r="SQH180" s="411"/>
      <c r="SQI180" s="411"/>
      <c r="SQJ180" s="411"/>
      <c r="SQK180" s="411"/>
      <c r="SQL180" s="411"/>
      <c r="SQM180" s="411"/>
      <c r="SQN180" s="411"/>
      <c r="SQO180" s="411"/>
      <c r="SQP180" s="411"/>
      <c r="SQQ180" s="411"/>
      <c r="SQR180" s="411"/>
      <c r="SQS180" s="411"/>
      <c r="SQT180" s="411"/>
      <c r="SQU180" s="411"/>
      <c r="SQV180" s="411"/>
      <c r="SQW180" s="411"/>
      <c r="SQX180" s="411"/>
      <c r="SQY180" s="411"/>
      <c r="SQZ180" s="411"/>
      <c r="SRA180" s="411"/>
      <c r="SRB180" s="411"/>
      <c r="SRC180" s="411"/>
      <c r="SRD180" s="411"/>
      <c r="SRE180" s="411"/>
      <c r="SRF180" s="411"/>
      <c r="SRG180" s="411"/>
      <c r="SRH180" s="411"/>
      <c r="SRI180" s="411"/>
      <c r="SRJ180" s="411"/>
      <c r="SRK180" s="411"/>
      <c r="SRL180" s="411"/>
      <c r="SRM180" s="411"/>
      <c r="SRN180" s="411"/>
      <c r="SRO180" s="411"/>
      <c r="SRP180" s="411"/>
      <c r="SRQ180" s="411"/>
      <c r="SRR180" s="411"/>
      <c r="SRS180" s="411"/>
      <c r="SRT180" s="411"/>
      <c r="SRU180" s="411"/>
      <c r="SRV180" s="411"/>
      <c r="SRW180" s="411"/>
      <c r="SRX180" s="411"/>
      <c r="SRY180" s="411"/>
      <c r="SRZ180" s="411"/>
      <c r="SSA180" s="411"/>
      <c r="SSB180" s="411"/>
      <c r="SSC180" s="411"/>
      <c r="SSD180" s="411"/>
      <c r="SSE180" s="411"/>
      <c r="SSF180" s="411"/>
      <c r="SSG180" s="411"/>
      <c r="SSH180" s="411"/>
      <c r="SSI180" s="411"/>
      <c r="SSJ180" s="411"/>
      <c r="SSK180" s="411"/>
      <c r="SSL180" s="411"/>
      <c r="SSM180" s="411"/>
      <c r="SSN180" s="411"/>
      <c r="SSO180" s="411"/>
      <c r="SSP180" s="411"/>
      <c r="SSQ180" s="411"/>
      <c r="SSR180" s="411"/>
      <c r="SSS180" s="411"/>
      <c r="SST180" s="411"/>
      <c r="SSU180" s="411"/>
      <c r="SSV180" s="411"/>
      <c r="SSW180" s="411"/>
      <c r="SSX180" s="411"/>
      <c r="SSY180" s="411"/>
      <c r="SSZ180" s="411"/>
      <c r="STA180" s="411"/>
      <c r="STB180" s="411"/>
      <c r="STC180" s="411"/>
      <c r="STD180" s="411"/>
      <c r="STE180" s="411"/>
      <c r="STF180" s="411"/>
      <c r="STG180" s="411"/>
      <c r="STH180" s="411"/>
      <c r="STI180" s="411"/>
      <c r="STJ180" s="411"/>
      <c r="STK180" s="411"/>
      <c r="STL180" s="411"/>
      <c r="STM180" s="411"/>
      <c r="STN180" s="411"/>
      <c r="STO180" s="411"/>
      <c r="STP180" s="411"/>
      <c r="STQ180" s="411"/>
      <c r="STR180" s="411"/>
      <c r="STS180" s="411"/>
      <c r="STT180" s="411"/>
      <c r="STU180" s="411"/>
      <c r="STV180" s="411"/>
      <c r="STW180" s="411"/>
      <c r="STX180" s="411"/>
      <c r="STY180" s="411"/>
      <c r="STZ180" s="411"/>
      <c r="SUA180" s="411"/>
      <c r="SUB180" s="411"/>
      <c r="SUC180" s="411"/>
      <c r="SUD180" s="411"/>
      <c r="SUE180" s="411"/>
      <c r="SUF180" s="411"/>
      <c r="SUG180" s="411"/>
      <c r="SUH180" s="411"/>
      <c r="SUI180" s="411"/>
      <c r="SUJ180" s="411"/>
      <c r="SUK180" s="411"/>
      <c r="SUL180" s="411"/>
      <c r="SUM180" s="411"/>
      <c r="SUN180" s="411"/>
      <c r="SUO180" s="411"/>
      <c r="SUP180" s="411"/>
      <c r="SUQ180" s="411"/>
      <c r="SUR180" s="411"/>
      <c r="SUS180" s="411"/>
      <c r="SUT180" s="411"/>
      <c r="SUU180" s="411"/>
      <c r="SUV180" s="411"/>
      <c r="SUW180" s="411"/>
      <c r="SUX180" s="411"/>
      <c r="SUY180" s="411"/>
      <c r="SUZ180" s="411"/>
      <c r="SVA180" s="411"/>
      <c r="SVB180" s="411"/>
      <c r="SVC180" s="411"/>
      <c r="SVD180" s="411"/>
      <c r="SVE180" s="411"/>
      <c r="SVF180" s="411"/>
      <c r="SVG180" s="411"/>
      <c r="SVH180" s="411"/>
      <c r="SVI180" s="411"/>
      <c r="SVJ180" s="411"/>
      <c r="SVK180" s="411"/>
      <c r="SVL180" s="411"/>
      <c r="SVM180" s="411"/>
      <c r="SVN180" s="411"/>
      <c r="SVO180" s="411"/>
      <c r="SVP180" s="411"/>
      <c r="SVQ180" s="411"/>
      <c r="SVR180" s="411"/>
      <c r="SVS180" s="411"/>
      <c r="SVT180" s="411"/>
      <c r="SVU180" s="411"/>
      <c r="SVV180" s="411"/>
      <c r="SVW180" s="411"/>
      <c r="SVX180" s="411"/>
      <c r="SVY180" s="411"/>
      <c r="SVZ180" s="411"/>
      <c r="SWA180" s="411"/>
      <c r="SWB180" s="411"/>
      <c r="SWC180" s="411"/>
      <c r="SWD180" s="411"/>
      <c r="SWE180" s="411"/>
      <c r="SWF180" s="411"/>
      <c r="SWG180" s="411"/>
      <c r="SWH180" s="411"/>
      <c r="SWI180" s="411"/>
      <c r="SWJ180" s="411"/>
      <c r="SWK180" s="411"/>
      <c r="SWL180" s="411"/>
      <c r="SWM180" s="411"/>
      <c r="SWN180" s="411"/>
      <c r="SWO180" s="411"/>
      <c r="SWP180" s="411"/>
      <c r="SWQ180" s="411"/>
      <c r="SWR180" s="411"/>
      <c r="SWS180" s="411"/>
      <c r="SWT180" s="411"/>
      <c r="SWU180" s="411"/>
      <c r="SWV180" s="411"/>
      <c r="SWW180" s="411"/>
      <c r="SWX180" s="411"/>
      <c r="SWY180" s="411"/>
      <c r="SWZ180" s="411"/>
      <c r="SXA180" s="411"/>
      <c r="SXB180" s="411"/>
      <c r="SXC180" s="411"/>
      <c r="SXD180" s="411"/>
      <c r="SXE180" s="411"/>
      <c r="SXF180" s="411"/>
      <c r="SXG180" s="411"/>
      <c r="SXH180" s="411"/>
      <c r="SXI180" s="411"/>
      <c r="SXJ180" s="411"/>
      <c r="SXK180" s="411"/>
      <c r="SXL180" s="411"/>
      <c r="SXM180" s="411"/>
      <c r="SXN180" s="411"/>
      <c r="SXO180" s="411"/>
      <c r="SXP180" s="411"/>
      <c r="SXQ180" s="411"/>
      <c r="SXR180" s="411"/>
      <c r="SXS180" s="411"/>
      <c r="SXT180" s="411"/>
      <c r="SXU180" s="411"/>
      <c r="SXV180" s="411"/>
      <c r="SXW180" s="411"/>
      <c r="SXX180" s="411"/>
      <c r="SXY180" s="411"/>
      <c r="SXZ180" s="411"/>
      <c r="SYA180" s="411"/>
      <c r="SYB180" s="411"/>
      <c r="SYC180" s="411"/>
      <c r="SYD180" s="411"/>
      <c r="SYE180" s="411"/>
      <c r="SYF180" s="411"/>
      <c r="SYG180" s="411"/>
      <c r="SYH180" s="411"/>
      <c r="SYI180" s="411"/>
      <c r="SYJ180" s="411"/>
      <c r="SYK180" s="411"/>
      <c r="SYL180" s="411"/>
      <c r="SYM180" s="411"/>
      <c r="SYN180" s="411"/>
      <c r="SYO180" s="411"/>
      <c r="SYP180" s="411"/>
      <c r="SYQ180" s="411"/>
      <c r="SYR180" s="411"/>
      <c r="SYS180" s="411"/>
      <c r="SYT180" s="411"/>
      <c r="SYU180" s="411"/>
      <c r="SYV180" s="411"/>
      <c r="SYW180" s="411"/>
      <c r="SYX180" s="411"/>
      <c r="SYY180" s="411"/>
      <c r="SYZ180" s="411"/>
      <c r="SZA180" s="411"/>
      <c r="SZB180" s="411"/>
      <c r="SZC180" s="411"/>
      <c r="SZD180" s="411"/>
      <c r="SZE180" s="411"/>
      <c r="SZF180" s="411"/>
      <c r="SZG180" s="411"/>
      <c r="SZH180" s="411"/>
      <c r="SZI180" s="411"/>
      <c r="SZJ180" s="411"/>
      <c r="SZK180" s="411"/>
      <c r="SZL180" s="411"/>
      <c r="SZM180" s="411"/>
      <c r="SZN180" s="411"/>
      <c r="SZO180" s="411"/>
      <c r="SZP180" s="411"/>
      <c r="SZQ180" s="411"/>
      <c r="SZR180" s="411"/>
      <c r="SZS180" s="411"/>
      <c r="SZT180" s="411"/>
      <c r="SZU180" s="411"/>
      <c r="SZV180" s="411"/>
      <c r="SZW180" s="411"/>
      <c r="SZX180" s="411"/>
      <c r="SZY180" s="411"/>
      <c r="SZZ180" s="411"/>
      <c r="TAA180" s="411"/>
      <c r="TAB180" s="411"/>
      <c r="TAC180" s="411"/>
      <c r="TAD180" s="411"/>
      <c r="TAE180" s="411"/>
      <c r="TAF180" s="411"/>
      <c r="TAG180" s="411"/>
      <c r="TAH180" s="411"/>
      <c r="TAI180" s="411"/>
      <c r="TAJ180" s="411"/>
      <c r="TAK180" s="411"/>
      <c r="TAL180" s="411"/>
      <c r="TAM180" s="411"/>
      <c r="TAN180" s="411"/>
      <c r="TAO180" s="411"/>
      <c r="TAP180" s="411"/>
      <c r="TAQ180" s="411"/>
      <c r="TAR180" s="411"/>
      <c r="TAS180" s="411"/>
      <c r="TAT180" s="411"/>
      <c r="TAU180" s="411"/>
      <c r="TAV180" s="411"/>
      <c r="TAW180" s="411"/>
      <c r="TAX180" s="411"/>
      <c r="TAY180" s="411"/>
      <c r="TAZ180" s="411"/>
      <c r="TBA180" s="411"/>
      <c r="TBB180" s="411"/>
      <c r="TBC180" s="411"/>
      <c r="TBD180" s="411"/>
      <c r="TBE180" s="411"/>
      <c r="TBF180" s="411"/>
      <c r="TBG180" s="411"/>
      <c r="TBH180" s="411"/>
      <c r="TBI180" s="411"/>
      <c r="TBJ180" s="411"/>
      <c r="TBK180" s="411"/>
      <c r="TBL180" s="411"/>
      <c r="TBM180" s="411"/>
      <c r="TBN180" s="411"/>
      <c r="TBO180" s="411"/>
      <c r="TBP180" s="411"/>
      <c r="TBQ180" s="411"/>
      <c r="TBR180" s="411"/>
      <c r="TBS180" s="411"/>
      <c r="TBT180" s="411"/>
      <c r="TBU180" s="411"/>
      <c r="TBV180" s="411"/>
      <c r="TBW180" s="411"/>
      <c r="TBX180" s="411"/>
      <c r="TBY180" s="411"/>
      <c r="TBZ180" s="411"/>
      <c r="TCA180" s="411"/>
      <c r="TCB180" s="411"/>
      <c r="TCC180" s="411"/>
      <c r="TCD180" s="411"/>
      <c r="TCE180" s="411"/>
      <c r="TCF180" s="411"/>
      <c r="TCG180" s="411"/>
      <c r="TCH180" s="411"/>
      <c r="TCI180" s="411"/>
      <c r="TCJ180" s="411"/>
      <c r="TCK180" s="411"/>
      <c r="TCL180" s="411"/>
      <c r="TCM180" s="411"/>
      <c r="TCN180" s="411"/>
      <c r="TCO180" s="411"/>
      <c r="TCP180" s="411"/>
      <c r="TCQ180" s="411"/>
      <c r="TCR180" s="411"/>
      <c r="TCS180" s="411"/>
      <c r="TCT180" s="411"/>
      <c r="TCU180" s="411"/>
      <c r="TCV180" s="411"/>
      <c r="TCW180" s="411"/>
      <c r="TCX180" s="411"/>
      <c r="TCY180" s="411"/>
      <c r="TCZ180" s="411"/>
      <c r="TDA180" s="411"/>
      <c r="TDB180" s="411"/>
      <c r="TDC180" s="411"/>
      <c r="TDD180" s="411"/>
      <c r="TDE180" s="411"/>
      <c r="TDF180" s="411"/>
      <c r="TDG180" s="411"/>
      <c r="TDH180" s="411"/>
      <c r="TDI180" s="411"/>
      <c r="TDJ180" s="411"/>
      <c r="TDK180" s="411"/>
      <c r="TDL180" s="411"/>
      <c r="TDM180" s="411"/>
      <c r="TDN180" s="411"/>
      <c r="TDO180" s="411"/>
      <c r="TDP180" s="411"/>
      <c r="TDQ180" s="411"/>
      <c r="TDR180" s="411"/>
      <c r="TDS180" s="411"/>
      <c r="TDT180" s="411"/>
      <c r="TDU180" s="411"/>
      <c r="TDV180" s="411"/>
      <c r="TDW180" s="411"/>
      <c r="TDX180" s="411"/>
      <c r="TDY180" s="411"/>
      <c r="TDZ180" s="411"/>
      <c r="TEA180" s="411"/>
      <c r="TEB180" s="411"/>
      <c r="TEC180" s="411"/>
      <c r="TED180" s="411"/>
      <c r="TEE180" s="411"/>
      <c r="TEF180" s="411"/>
      <c r="TEG180" s="411"/>
      <c r="TEH180" s="411"/>
      <c r="TEI180" s="411"/>
      <c r="TEJ180" s="411"/>
      <c r="TEK180" s="411"/>
      <c r="TEL180" s="411"/>
      <c r="TEM180" s="411"/>
      <c r="TEN180" s="411"/>
      <c r="TEO180" s="411"/>
      <c r="TEP180" s="411"/>
      <c r="TEQ180" s="411"/>
      <c r="TER180" s="411"/>
      <c r="TES180" s="411"/>
      <c r="TET180" s="411"/>
      <c r="TEU180" s="411"/>
      <c r="TEV180" s="411"/>
      <c r="TEW180" s="411"/>
      <c r="TEX180" s="411"/>
      <c r="TEY180" s="411"/>
      <c r="TEZ180" s="411"/>
      <c r="TFA180" s="411"/>
      <c r="TFB180" s="411"/>
      <c r="TFC180" s="411"/>
      <c r="TFD180" s="411"/>
      <c r="TFE180" s="411"/>
      <c r="TFF180" s="411"/>
      <c r="TFG180" s="411"/>
      <c r="TFH180" s="411"/>
      <c r="TFI180" s="411"/>
      <c r="TFJ180" s="411"/>
      <c r="TFK180" s="411"/>
      <c r="TFL180" s="411"/>
      <c r="TFM180" s="411"/>
      <c r="TFN180" s="411"/>
      <c r="TFO180" s="411"/>
      <c r="TFP180" s="411"/>
      <c r="TFQ180" s="411"/>
      <c r="TFR180" s="411"/>
      <c r="TFS180" s="411"/>
      <c r="TFT180" s="411"/>
      <c r="TFU180" s="411"/>
      <c r="TFV180" s="411"/>
      <c r="TFW180" s="411"/>
      <c r="TFX180" s="411"/>
      <c r="TFY180" s="411"/>
      <c r="TFZ180" s="411"/>
      <c r="TGA180" s="411"/>
      <c r="TGB180" s="411"/>
      <c r="TGC180" s="411"/>
      <c r="TGD180" s="411"/>
      <c r="TGE180" s="411"/>
      <c r="TGF180" s="411"/>
      <c r="TGG180" s="411"/>
      <c r="TGH180" s="411"/>
      <c r="TGI180" s="411"/>
      <c r="TGJ180" s="411"/>
      <c r="TGK180" s="411"/>
      <c r="TGL180" s="411"/>
      <c r="TGM180" s="411"/>
      <c r="TGN180" s="411"/>
      <c r="TGO180" s="411"/>
      <c r="TGP180" s="411"/>
      <c r="TGQ180" s="411"/>
      <c r="TGR180" s="411"/>
      <c r="TGS180" s="411"/>
      <c r="TGT180" s="411"/>
      <c r="TGU180" s="411"/>
      <c r="TGV180" s="411"/>
      <c r="TGW180" s="411"/>
      <c r="TGX180" s="411"/>
      <c r="TGY180" s="411"/>
      <c r="TGZ180" s="411"/>
      <c r="THA180" s="411"/>
      <c r="THB180" s="411"/>
      <c r="THC180" s="411"/>
      <c r="THD180" s="411"/>
      <c r="THE180" s="411"/>
      <c r="THF180" s="411"/>
      <c r="THG180" s="411"/>
      <c r="THH180" s="411"/>
      <c r="THI180" s="411"/>
      <c r="THJ180" s="411"/>
      <c r="THK180" s="411"/>
      <c r="THL180" s="411"/>
      <c r="THM180" s="411"/>
      <c r="THN180" s="411"/>
      <c r="THO180" s="411"/>
      <c r="THP180" s="411"/>
      <c r="THQ180" s="411"/>
      <c r="THR180" s="411"/>
      <c r="THS180" s="411"/>
      <c r="THT180" s="411"/>
      <c r="THU180" s="411"/>
      <c r="THV180" s="411"/>
      <c r="THW180" s="411"/>
      <c r="THX180" s="411"/>
      <c r="THY180" s="411"/>
      <c r="THZ180" s="411"/>
      <c r="TIA180" s="411"/>
      <c r="TIB180" s="411"/>
      <c r="TIC180" s="411"/>
      <c r="TID180" s="411"/>
      <c r="TIE180" s="411"/>
      <c r="TIF180" s="411"/>
      <c r="TIG180" s="411"/>
      <c r="TIH180" s="411"/>
      <c r="TII180" s="411"/>
      <c r="TIJ180" s="411"/>
      <c r="TIK180" s="411"/>
      <c r="TIL180" s="411"/>
      <c r="TIM180" s="411"/>
      <c r="TIN180" s="411"/>
      <c r="TIO180" s="411"/>
      <c r="TIP180" s="411"/>
      <c r="TIQ180" s="411"/>
      <c r="TIR180" s="411"/>
      <c r="TIS180" s="411"/>
      <c r="TIT180" s="411"/>
      <c r="TIU180" s="411"/>
      <c r="TIV180" s="411"/>
      <c r="TIW180" s="411"/>
      <c r="TIX180" s="411"/>
      <c r="TIY180" s="411"/>
      <c r="TIZ180" s="411"/>
      <c r="TJA180" s="411"/>
      <c r="TJB180" s="411"/>
      <c r="TJC180" s="411"/>
      <c r="TJD180" s="411"/>
      <c r="TJE180" s="411"/>
      <c r="TJF180" s="411"/>
      <c r="TJG180" s="411"/>
      <c r="TJH180" s="411"/>
      <c r="TJI180" s="411"/>
      <c r="TJJ180" s="411"/>
      <c r="TJK180" s="411"/>
      <c r="TJL180" s="411"/>
      <c r="TJM180" s="411"/>
      <c r="TJN180" s="411"/>
      <c r="TJO180" s="411"/>
      <c r="TJP180" s="411"/>
      <c r="TJQ180" s="411"/>
      <c r="TJR180" s="411"/>
      <c r="TJS180" s="411"/>
      <c r="TJT180" s="411"/>
      <c r="TJU180" s="411"/>
      <c r="TJV180" s="411"/>
      <c r="TJW180" s="411"/>
      <c r="TJX180" s="411"/>
      <c r="TJY180" s="411"/>
      <c r="TJZ180" s="411"/>
      <c r="TKA180" s="411"/>
      <c r="TKB180" s="411"/>
      <c r="TKC180" s="411"/>
      <c r="TKD180" s="411"/>
      <c r="TKE180" s="411"/>
      <c r="TKF180" s="411"/>
      <c r="TKG180" s="411"/>
      <c r="TKH180" s="411"/>
      <c r="TKI180" s="411"/>
      <c r="TKJ180" s="411"/>
      <c r="TKK180" s="411"/>
      <c r="TKL180" s="411"/>
      <c r="TKM180" s="411"/>
      <c r="TKN180" s="411"/>
      <c r="TKO180" s="411"/>
      <c r="TKP180" s="411"/>
      <c r="TKQ180" s="411"/>
      <c r="TKR180" s="411"/>
      <c r="TKS180" s="411"/>
      <c r="TKT180" s="411"/>
      <c r="TKU180" s="411"/>
      <c r="TKV180" s="411"/>
      <c r="TKW180" s="411"/>
      <c r="TKX180" s="411"/>
      <c r="TKY180" s="411"/>
      <c r="TKZ180" s="411"/>
      <c r="TLA180" s="411"/>
      <c r="TLB180" s="411"/>
      <c r="TLC180" s="411"/>
      <c r="TLD180" s="411"/>
      <c r="TLE180" s="411"/>
      <c r="TLF180" s="411"/>
      <c r="TLG180" s="411"/>
      <c r="TLH180" s="411"/>
      <c r="TLI180" s="411"/>
      <c r="TLJ180" s="411"/>
      <c r="TLK180" s="411"/>
      <c r="TLL180" s="411"/>
      <c r="TLM180" s="411"/>
      <c r="TLN180" s="411"/>
      <c r="TLO180" s="411"/>
      <c r="TLP180" s="411"/>
      <c r="TLQ180" s="411"/>
      <c r="TLR180" s="411"/>
      <c r="TLS180" s="411"/>
      <c r="TLT180" s="411"/>
      <c r="TLU180" s="411"/>
      <c r="TLV180" s="411"/>
      <c r="TLW180" s="411"/>
      <c r="TLX180" s="411"/>
      <c r="TLY180" s="411"/>
      <c r="TLZ180" s="411"/>
      <c r="TMA180" s="411"/>
      <c r="TMB180" s="411"/>
      <c r="TMC180" s="411"/>
      <c r="TMD180" s="411"/>
      <c r="TME180" s="411"/>
      <c r="TMF180" s="411"/>
      <c r="TMG180" s="411"/>
      <c r="TMH180" s="411"/>
      <c r="TMI180" s="411"/>
      <c r="TMJ180" s="411"/>
      <c r="TMK180" s="411"/>
      <c r="TML180" s="411"/>
      <c r="TMM180" s="411"/>
      <c r="TMN180" s="411"/>
      <c r="TMO180" s="411"/>
      <c r="TMP180" s="411"/>
      <c r="TMQ180" s="411"/>
      <c r="TMR180" s="411"/>
      <c r="TMS180" s="411"/>
      <c r="TMT180" s="411"/>
      <c r="TMU180" s="411"/>
      <c r="TMV180" s="411"/>
      <c r="TMW180" s="411"/>
      <c r="TMX180" s="411"/>
      <c r="TMY180" s="411"/>
      <c r="TMZ180" s="411"/>
      <c r="TNA180" s="411"/>
      <c r="TNB180" s="411"/>
      <c r="TNC180" s="411"/>
      <c r="TND180" s="411"/>
      <c r="TNE180" s="411"/>
      <c r="TNF180" s="411"/>
      <c r="TNG180" s="411"/>
      <c r="TNH180" s="411"/>
      <c r="TNI180" s="411"/>
      <c r="TNJ180" s="411"/>
      <c r="TNK180" s="411"/>
      <c r="TNL180" s="411"/>
      <c r="TNM180" s="411"/>
      <c r="TNN180" s="411"/>
      <c r="TNO180" s="411"/>
      <c r="TNP180" s="411"/>
      <c r="TNQ180" s="411"/>
      <c r="TNR180" s="411"/>
      <c r="TNS180" s="411"/>
      <c r="TNT180" s="411"/>
      <c r="TNU180" s="411"/>
      <c r="TNV180" s="411"/>
      <c r="TNW180" s="411"/>
      <c r="TNX180" s="411"/>
      <c r="TNY180" s="411"/>
      <c r="TNZ180" s="411"/>
      <c r="TOA180" s="411"/>
      <c r="TOB180" s="411"/>
      <c r="TOC180" s="411"/>
      <c r="TOD180" s="411"/>
      <c r="TOE180" s="411"/>
      <c r="TOF180" s="411"/>
      <c r="TOG180" s="411"/>
      <c r="TOH180" s="411"/>
      <c r="TOI180" s="411"/>
      <c r="TOJ180" s="411"/>
      <c r="TOK180" s="411"/>
      <c r="TOL180" s="411"/>
      <c r="TOM180" s="411"/>
      <c r="TON180" s="411"/>
      <c r="TOO180" s="411"/>
      <c r="TOP180" s="411"/>
      <c r="TOQ180" s="411"/>
      <c r="TOR180" s="411"/>
      <c r="TOS180" s="411"/>
      <c r="TOT180" s="411"/>
      <c r="TOU180" s="411"/>
      <c r="TOV180" s="411"/>
      <c r="TOW180" s="411"/>
      <c r="TOX180" s="411"/>
      <c r="TOY180" s="411"/>
      <c r="TOZ180" s="411"/>
      <c r="TPA180" s="411"/>
      <c r="TPB180" s="411"/>
      <c r="TPC180" s="411"/>
      <c r="TPD180" s="411"/>
      <c r="TPE180" s="411"/>
      <c r="TPF180" s="411"/>
      <c r="TPG180" s="411"/>
      <c r="TPH180" s="411"/>
      <c r="TPI180" s="411"/>
      <c r="TPJ180" s="411"/>
      <c r="TPK180" s="411"/>
      <c r="TPL180" s="411"/>
      <c r="TPM180" s="411"/>
      <c r="TPN180" s="411"/>
      <c r="TPO180" s="411"/>
      <c r="TPP180" s="411"/>
      <c r="TPQ180" s="411"/>
      <c r="TPR180" s="411"/>
      <c r="TPS180" s="411"/>
      <c r="TPT180" s="411"/>
      <c r="TPU180" s="411"/>
      <c r="TPV180" s="411"/>
      <c r="TPW180" s="411"/>
      <c r="TPX180" s="411"/>
      <c r="TPY180" s="411"/>
      <c r="TPZ180" s="411"/>
      <c r="TQA180" s="411"/>
      <c r="TQB180" s="411"/>
      <c r="TQC180" s="411"/>
      <c r="TQD180" s="411"/>
      <c r="TQE180" s="411"/>
      <c r="TQF180" s="411"/>
      <c r="TQG180" s="411"/>
      <c r="TQH180" s="411"/>
      <c r="TQI180" s="411"/>
      <c r="TQJ180" s="411"/>
      <c r="TQK180" s="411"/>
      <c r="TQL180" s="411"/>
      <c r="TQM180" s="411"/>
      <c r="TQN180" s="411"/>
      <c r="TQO180" s="411"/>
      <c r="TQP180" s="411"/>
      <c r="TQQ180" s="411"/>
      <c r="TQR180" s="411"/>
      <c r="TQS180" s="411"/>
      <c r="TQT180" s="411"/>
      <c r="TQU180" s="411"/>
      <c r="TQV180" s="411"/>
      <c r="TQW180" s="411"/>
      <c r="TQX180" s="411"/>
      <c r="TQY180" s="411"/>
      <c r="TQZ180" s="411"/>
      <c r="TRA180" s="411"/>
      <c r="TRB180" s="411"/>
      <c r="TRC180" s="411"/>
      <c r="TRD180" s="411"/>
      <c r="TRE180" s="411"/>
      <c r="TRF180" s="411"/>
      <c r="TRG180" s="411"/>
      <c r="TRH180" s="411"/>
      <c r="TRI180" s="411"/>
      <c r="TRJ180" s="411"/>
      <c r="TRK180" s="411"/>
      <c r="TRL180" s="411"/>
      <c r="TRM180" s="411"/>
      <c r="TRN180" s="411"/>
      <c r="TRO180" s="411"/>
      <c r="TRP180" s="411"/>
      <c r="TRQ180" s="411"/>
      <c r="TRR180" s="411"/>
      <c r="TRS180" s="411"/>
      <c r="TRT180" s="411"/>
      <c r="TRU180" s="411"/>
      <c r="TRV180" s="411"/>
      <c r="TRW180" s="411"/>
      <c r="TRX180" s="411"/>
      <c r="TRY180" s="411"/>
      <c r="TRZ180" s="411"/>
      <c r="TSA180" s="411"/>
      <c r="TSB180" s="411"/>
      <c r="TSC180" s="411"/>
      <c r="TSD180" s="411"/>
      <c r="TSE180" s="411"/>
      <c r="TSF180" s="411"/>
      <c r="TSG180" s="411"/>
      <c r="TSH180" s="411"/>
      <c r="TSI180" s="411"/>
      <c r="TSJ180" s="411"/>
      <c r="TSK180" s="411"/>
      <c r="TSL180" s="411"/>
      <c r="TSM180" s="411"/>
      <c r="TSN180" s="411"/>
      <c r="TSO180" s="411"/>
      <c r="TSP180" s="411"/>
      <c r="TSQ180" s="411"/>
      <c r="TSR180" s="411"/>
      <c r="TSS180" s="411"/>
      <c r="TST180" s="411"/>
      <c r="TSU180" s="411"/>
      <c r="TSV180" s="411"/>
      <c r="TSW180" s="411"/>
      <c r="TSX180" s="411"/>
      <c r="TSY180" s="411"/>
      <c r="TSZ180" s="411"/>
      <c r="TTA180" s="411"/>
      <c r="TTB180" s="411"/>
      <c r="TTC180" s="411"/>
      <c r="TTD180" s="411"/>
      <c r="TTE180" s="411"/>
      <c r="TTF180" s="411"/>
      <c r="TTG180" s="411"/>
      <c r="TTH180" s="411"/>
      <c r="TTI180" s="411"/>
      <c r="TTJ180" s="411"/>
      <c r="TTK180" s="411"/>
      <c r="TTL180" s="411"/>
      <c r="TTM180" s="411"/>
      <c r="TTN180" s="411"/>
      <c r="TTO180" s="411"/>
      <c r="TTP180" s="411"/>
      <c r="TTQ180" s="411"/>
      <c r="TTR180" s="411"/>
      <c r="TTS180" s="411"/>
      <c r="TTT180" s="411"/>
      <c r="TTU180" s="411"/>
      <c r="TTV180" s="411"/>
      <c r="TTW180" s="411"/>
      <c r="TTX180" s="411"/>
      <c r="TTY180" s="411"/>
      <c r="TTZ180" s="411"/>
      <c r="TUA180" s="411"/>
      <c r="TUB180" s="411"/>
      <c r="TUC180" s="411"/>
      <c r="TUD180" s="411"/>
      <c r="TUE180" s="411"/>
      <c r="TUF180" s="411"/>
      <c r="TUG180" s="411"/>
      <c r="TUH180" s="411"/>
      <c r="TUI180" s="411"/>
      <c r="TUJ180" s="411"/>
      <c r="TUK180" s="411"/>
      <c r="TUL180" s="411"/>
      <c r="TUM180" s="411"/>
      <c r="TUN180" s="411"/>
      <c r="TUO180" s="411"/>
      <c r="TUP180" s="411"/>
      <c r="TUQ180" s="411"/>
      <c r="TUR180" s="411"/>
      <c r="TUS180" s="411"/>
      <c r="TUT180" s="411"/>
      <c r="TUU180" s="411"/>
      <c r="TUV180" s="411"/>
      <c r="TUW180" s="411"/>
      <c r="TUX180" s="411"/>
      <c r="TUY180" s="411"/>
      <c r="TUZ180" s="411"/>
      <c r="TVA180" s="411"/>
      <c r="TVB180" s="411"/>
      <c r="TVC180" s="411"/>
      <c r="TVD180" s="411"/>
      <c r="TVE180" s="411"/>
      <c r="TVF180" s="411"/>
      <c r="TVG180" s="411"/>
      <c r="TVH180" s="411"/>
      <c r="TVI180" s="411"/>
      <c r="TVJ180" s="411"/>
      <c r="TVK180" s="411"/>
      <c r="TVL180" s="411"/>
      <c r="TVM180" s="411"/>
      <c r="TVN180" s="411"/>
      <c r="TVO180" s="411"/>
      <c r="TVP180" s="411"/>
      <c r="TVQ180" s="411"/>
      <c r="TVR180" s="411"/>
      <c r="TVS180" s="411"/>
      <c r="TVT180" s="411"/>
      <c r="TVU180" s="411"/>
      <c r="TVV180" s="411"/>
      <c r="TVW180" s="411"/>
      <c r="TVX180" s="411"/>
      <c r="TVY180" s="411"/>
      <c r="TVZ180" s="411"/>
      <c r="TWA180" s="411"/>
      <c r="TWB180" s="411"/>
      <c r="TWC180" s="411"/>
      <c r="TWD180" s="411"/>
      <c r="TWE180" s="411"/>
      <c r="TWF180" s="411"/>
      <c r="TWG180" s="411"/>
      <c r="TWH180" s="411"/>
      <c r="TWI180" s="411"/>
      <c r="TWJ180" s="411"/>
      <c r="TWK180" s="411"/>
      <c r="TWL180" s="411"/>
      <c r="TWM180" s="411"/>
      <c r="TWN180" s="411"/>
      <c r="TWO180" s="411"/>
      <c r="TWP180" s="411"/>
      <c r="TWQ180" s="411"/>
      <c r="TWR180" s="411"/>
      <c r="TWS180" s="411"/>
      <c r="TWT180" s="411"/>
      <c r="TWU180" s="411"/>
      <c r="TWV180" s="411"/>
      <c r="TWW180" s="411"/>
      <c r="TWX180" s="411"/>
      <c r="TWY180" s="411"/>
      <c r="TWZ180" s="411"/>
      <c r="TXA180" s="411"/>
      <c r="TXB180" s="411"/>
      <c r="TXC180" s="411"/>
      <c r="TXD180" s="411"/>
      <c r="TXE180" s="411"/>
      <c r="TXF180" s="411"/>
      <c r="TXG180" s="411"/>
      <c r="TXH180" s="411"/>
      <c r="TXI180" s="411"/>
      <c r="TXJ180" s="411"/>
      <c r="TXK180" s="411"/>
      <c r="TXL180" s="411"/>
      <c r="TXM180" s="411"/>
      <c r="TXN180" s="411"/>
      <c r="TXO180" s="411"/>
      <c r="TXP180" s="411"/>
      <c r="TXQ180" s="411"/>
      <c r="TXR180" s="411"/>
      <c r="TXS180" s="411"/>
      <c r="TXT180" s="411"/>
      <c r="TXU180" s="411"/>
      <c r="TXV180" s="411"/>
      <c r="TXW180" s="411"/>
      <c r="TXX180" s="411"/>
      <c r="TXY180" s="411"/>
      <c r="TXZ180" s="411"/>
      <c r="TYA180" s="411"/>
      <c r="TYB180" s="411"/>
      <c r="TYC180" s="411"/>
      <c r="TYD180" s="411"/>
      <c r="TYE180" s="411"/>
      <c r="TYF180" s="411"/>
      <c r="TYG180" s="411"/>
      <c r="TYH180" s="411"/>
      <c r="TYI180" s="411"/>
      <c r="TYJ180" s="411"/>
      <c r="TYK180" s="411"/>
      <c r="TYL180" s="411"/>
      <c r="TYM180" s="411"/>
      <c r="TYN180" s="411"/>
      <c r="TYO180" s="411"/>
      <c r="TYP180" s="411"/>
      <c r="TYQ180" s="411"/>
      <c r="TYR180" s="411"/>
      <c r="TYS180" s="411"/>
      <c r="TYT180" s="411"/>
      <c r="TYU180" s="411"/>
      <c r="TYV180" s="411"/>
      <c r="TYW180" s="411"/>
      <c r="TYX180" s="411"/>
      <c r="TYY180" s="411"/>
      <c r="TYZ180" s="411"/>
      <c r="TZA180" s="411"/>
      <c r="TZB180" s="411"/>
      <c r="TZC180" s="411"/>
      <c r="TZD180" s="411"/>
      <c r="TZE180" s="411"/>
      <c r="TZF180" s="411"/>
      <c r="TZG180" s="411"/>
      <c r="TZH180" s="411"/>
      <c r="TZI180" s="411"/>
      <c r="TZJ180" s="411"/>
      <c r="TZK180" s="411"/>
      <c r="TZL180" s="411"/>
      <c r="TZM180" s="411"/>
      <c r="TZN180" s="411"/>
      <c r="TZO180" s="411"/>
      <c r="TZP180" s="411"/>
      <c r="TZQ180" s="411"/>
      <c r="TZR180" s="411"/>
      <c r="TZS180" s="411"/>
      <c r="TZT180" s="411"/>
      <c r="TZU180" s="411"/>
      <c r="TZV180" s="411"/>
      <c r="TZW180" s="411"/>
      <c r="TZX180" s="411"/>
      <c r="TZY180" s="411"/>
      <c r="TZZ180" s="411"/>
      <c r="UAA180" s="411"/>
      <c r="UAB180" s="411"/>
      <c r="UAC180" s="411"/>
      <c r="UAD180" s="411"/>
      <c r="UAE180" s="411"/>
      <c r="UAF180" s="411"/>
      <c r="UAG180" s="411"/>
      <c r="UAH180" s="411"/>
      <c r="UAI180" s="411"/>
      <c r="UAJ180" s="411"/>
      <c r="UAK180" s="411"/>
      <c r="UAL180" s="411"/>
      <c r="UAM180" s="411"/>
      <c r="UAN180" s="411"/>
      <c r="UAO180" s="411"/>
      <c r="UAP180" s="411"/>
      <c r="UAQ180" s="411"/>
      <c r="UAR180" s="411"/>
      <c r="UAS180" s="411"/>
      <c r="UAT180" s="411"/>
      <c r="UAU180" s="411"/>
      <c r="UAV180" s="411"/>
      <c r="UAW180" s="411"/>
      <c r="UAX180" s="411"/>
      <c r="UAY180" s="411"/>
      <c r="UAZ180" s="411"/>
      <c r="UBA180" s="411"/>
      <c r="UBB180" s="411"/>
      <c r="UBC180" s="411"/>
      <c r="UBD180" s="411"/>
      <c r="UBE180" s="411"/>
      <c r="UBF180" s="411"/>
      <c r="UBG180" s="411"/>
      <c r="UBH180" s="411"/>
      <c r="UBI180" s="411"/>
      <c r="UBJ180" s="411"/>
      <c r="UBK180" s="411"/>
      <c r="UBL180" s="411"/>
      <c r="UBM180" s="411"/>
      <c r="UBN180" s="411"/>
      <c r="UBO180" s="411"/>
      <c r="UBP180" s="411"/>
      <c r="UBQ180" s="411"/>
      <c r="UBR180" s="411"/>
      <c r="UBS180" s="411"/>
      <c r="UBT180" s="411"/>
      <c r="UBU180" s="411"/>
      <c r="UBV180" s="411"/>
      <c r="UBW180" s="411"/>
      <c r="UBX180" s="411"/>
      <c r="UBY180" s="411"/>
      <c r="UBZ180" s="411"/>
      <c r="UCA180" s="411"/>
      <c r="UCB180" s="411"/>
      <c r="UCC180" s="411"/>
      <c r="UCD180" s="411"/>
      <c r="UCE180" s="411"/>
      <c r="UCF180" s="411"/>
      <c r="UCG180" s="411"/>
      <c r="UCH180" s="411"/>
      <c r="UCI180" s="411"/>
      <c r="UCJ180" s="411"/>
      <c r="UCK180" s="411"/>
      <c r="UCL180" s="411"/>
      <c r="UCM180" s="411"/>
      <c r="UCN180" s="411"/>
      <c r="UCO180" s="411"/>
      <c r="UCP180" s="411"/>
      <c r="UCQ180" s="411"/>
      <c r="UCR180" s="411"/>
      <c r="UCS180" s="411"/>
      <c r="UCT180" s="411"/>
      <c r="UCU180" s="411"/>
      <c r="UCV180" s="411"/>
      <c r="UCW180" s="411"/>
      <c r="UCX180" s="411"/>
      <c r="UCY180" s="411"/>
      <c r="UCZ180" s="411"/>
      <c r="UDA180" s="411"/>
      <c r="UDB180" s="411"/>
      <c r="UDC180" s="411"/>
      <c r="UDD180" s="411"/>
      <c r="UDE180" s="411"/>
      <c r="UDF180" s="411"/>
      <c r="UDG180" s="411"/>
      <c r="UDH180" s="411"/>
      <c r="UDI180" s="411"/>
      <c r="UDJ180" s="411"/>
      <c r="UDK180" s="411"/>
      <c r="UDL180" s="411"/>
      <c r="UDM180" s="411"/>
      <c r="UDN180" s="411"/>
      <c r="UDO180" s="411"/>
      <c r="UDP180" s="411"/>
      <c r="UDQ180" s="411"/>
      <c r="UDR180" s="411"/>
      <c r="UDS180" s="411"/>
      <c r="UDT180" s="411"/>
      <c r="UDU180" s="411"/>
      <c r="UDV180" s="411"/>
      <c r="UDW180" s="411"/>
      <c r="UDX180" s="411"/>
      <c r="UDY180" s="411"/>
      <c r="UDZ180" s="411"/>
      <c r="UEA180" s="411"/>
      <c r="UEB180" s="411"/>
      <c r="UEC180" s="411"/>
      <c r="UED180" s="411"/>
      <c r="UEE180" s="411"/>
      <c r="UEF180" s="411"/>
      <c r="UEG180" s="411"/>
      <c r="UEH180" s="411"/>
      <c r="UEI180" s="411"/>
      <c r="UEJ180" s="411"/>
      <c r="UEK180" s="411"/>
      <c r="UEL180" s="411"/>
      <c r="UEM180" s="411"/>
      <c r="UEN180" s="411"/>
      <c r="UEO180" s="411"/>
      <c r="UEP180" s="411"/>
      <c r="UEQ180" s="411"/>
      <c r="UER180" s="411"/>
      <c r="UES180" s="411"/>
      <c r="UET180" s="411"/>
      <c r="UEU180" s="411"/>
      <c r="UEV180" s="411"/>
      <c r="UEW180" s="411"/>
      <c r="UEX180" s="411"/>
      <c r="UEY180" s="411"/>
      <c r="UEZ180" s="411"/>
      <c r="UFA180" s="411"/>
      <c r="UFB180" s="411"/>
      <c r="UFC180" s="411"/>
      <c r="UFD180" s="411"/>
      <c r="UFE180" s="411"/>
      <c r="UFF180" s="411"/>
      <c r="UFG180" s="411"/>
      <c r="UFH180" s="411"/>
      <c r="UFI180" s="411"/>
      <c r="UFJ180" s="411"/>
      <c r="UFK180" s="411"/>
      <c r="UFL180" s="411"/>
      <c r="UFM180" s="411"/>
      <c r="UFN180" s="411"/>
      <c r="UFO180" s="411"/>
      <c r="UFP180" s="411"/>
      <c r="UFQ180" s="411"/>
      <c r="UFR180" s="411"/>
      <c r="UFS180" s="411"/>
      <c r="UFT180" s="411"/>
      <c r="UFU180" s="411"/>
      <c r="UFV180" s="411"/>
      <c r="UFW180" s="411"/>
      <c r="UFX180" s="411"/>
      <c r="UFY180" s="411"/>
      <c r="UFZ180" s="411"/>
      <c r="UGA180" s="411"/>
      <c r="UGB180" s="411"/>
      <c r="UGC180" s="411"/>
      <c r="UGD180" s="411"/>
      <c r="UGE180" s="411"/>
      <c r="UGF180" s="411"/>
      <c r="UGG180" s="411"/>
      <c r="UGH180" s="411"/>
      <c r="UGI180" s="411"/>
      <c r="UGJ180" s="411"/>
      <c r="UGK180" s="411"/>
      <c r="UGL180" s="411"/>
      <c r="UGM180" s="411"/>
      <c r="UGN180" s="411"/>
      <c r="UGO180" s="411"/>
      <c r="UGP180" s="411"/>
      <c r="UGQ180" s="411"/>
      <c r="UGR180" s="411"/>
      <c r="UGS180" s="411"/>
      <c r="UGT180" s="411"/>
      <c r="UGU180" s="411"/>
      <c r="UGV180" s="411"/>
      <c r="UGW180" s="411"/>
      <c r="UGX180" s="411"/>
      <c r="UGY180" s="411"/>
      <c r="UGZ180" s="411"/>
      <c r="UHA180" s="411"/>
      <c r="UHB180" s="411"/>
      <c r="UHC180" s="411"/>
      <c r="UHD180" s="411"/>
      <c r="UHE180" s="411"/>
      <c r="UHF180" s="411"/>
      <c r="UHG180" s="411"/>
      <c r="UHH180" s="411"/>
      <c r="UHI180" s="411"/>
      <c r="UHJ180" s="411"/>
      <c r="UHK180" s="411"/>
      <c r="UHL180" s="411"/>
      <c r="UHM180" s="411"/>
      <c r="UHN180" s="411"/>
      <c r="UHO180" s="411"/>
      <c r="UHP180" s="411"/>
      <c r="UHQ180" s="411"/>
      <c r="UHR180" s="411"/>
      <c r="UHS180" s="411"/>
      <c r="UHT180" s="411"/>
      <c r="UHU180" s="411"/>
      <c r="UHV180" s="411"/>
      <c r="UHW180" s="411"/>
      <c r="UHX180" s="411"/>
      <c r="UHY180" s="411"/>
      <c r="UHZ180" s="411"/>
      <c r="UIA180" s="411"/>
      <c r="UIB180" s="411"/>
      <c r="UIC180" s="411"/>
      <c r="UID180" s="411"/>
      <c r="UIE180" s="411"/>
      <c r="UIF180" s="411"/>
      <c r="UIG180" s="411"/>
      <c r="UIH180" s="411"/>
      <c r="UII180" s="411"/>
      <c r="UIJ180" s="411"/>
      <c r="UIK180" s="411"/>
      <c r="UIL180" s="411"/>
      <c r="UIM180" s="411"/>
      <c r="UIN180" s="411"/>
      <c r="UIO180" s="411"/>
      <c r="UIP180" s="411"/>
      <c r="UIQ180" s="411"/>
      <c r="UIR180" s="411"/>
      <c r="UIS180" s="411"/>
      <c r="UIT180" s="411"/>
      <c r="UIU180" s="411"/>
      <c r="UIV180" s="411"/>
      <c r="UIW180" s="411"/>
      <c r="UIX180" s="411"/>
      <c r="UIY180" s="411"/>
      <c r="UIZ180" s="411"/>
      <c r="UJA180" s="411"/>
      <c r="UJB180" s="411"/>
      <c r="UJC180" s="411"/>
      <c r="UJD180" s="411"/>
      <c r="UJE180" s="411"/>
      <c r="UJF180" s="411"/>
      <c r="UJG180" s="411"/>
      <c r="UJH180" s="411"/>
      <c r="UJI180" s="411"/>
      <c r="UJJ180" s="411"/>
      <c r="UJK180" s="411"/>
      <c r="UJL180" s="411"/>
      <c r="UJM180" s="411"/>
      <c r="UJN180" s="411"/>
      <c r="UJO180" s="411"/>
      <c r="UJP180" s="411"/>
      <c r="UJQ180" s="411"/>
      <c r="UJR180" s="411"/>
      <c r="UJS180" s="411"/>
      <c r="UJT180" s="411"/>
      <c r="UJU180" s="411"/>
      <c r="UJV180" s="411"/>
      <c r="UJW180" s="411"/>
      <c r="UJX180" s="411"/>
      <c r="UJY180" s="411"/>
      <c r="UJZ180" s="411"/>
      <c r="UKA180" s="411"/>
      <c r="UKB180" s="411"/>
      <c r="UKC180" s="411"/>
      <c r="UKD180" s="411"/>
      <c r="UKE180" s="411"/>
      <c r="UKF180" s="411"/>
      <c r="UKG180" s="411"/>
      <c r="UKH180" s="411"/>
      <c r="UKI180" s="411"/>
      <c r="UKJ180" s="411"/>
      <c r="UKK180" s="411"/>
      <c r="UKL180" s="411"/>
      <c r="UKM180" s="411"/>
      <c r="UKN180" s="411"/>
      <c r="UKO180" s="411"/>
      <c r="UKP180" s="411"/>
      <c r="UKQ180" s="411"/>
      <c r="UKR180" s="411"/>
      <c r="UKS180" s="411"/>
      <c r="UKT180" s="411"/>
      <c r="UKU180" s="411"/>
      <c r="UKV180" s="411"/>
      <c r="UKW180" s="411"/>
      <c r="UKX180" s="411"/>
      <c r="UKY180" s="411"/>
      <c r="UKZ180" s="411"/>
      <c r="ULA180" s="411"/>
      <c r="ULB180" s="411"/>
      <c r="ULC180" s="411"/>
      <c r="ULD180" s="411"/>
      <c r="ULE180" s="411"/>
      <c r="ULF180" s="411"/>
      <c r="ULG180" s="411"/>
      <c r="ULH180" s="411"/>
      <c r="ULI180" s="411"/>
      <c r="ULJ180" s="411"/>
      <c r="ULK180" s="411"/>
      <c r="ULL180" s="411"/>
      <c r="ULM180" s="411"/>
      <c r="ULN180" s="411"/>
      <c r="ULO180" s="411"/>
      <c r="ULP180" s="411"/>
      <c r="ULQ180" s="411"/>
      <c r="ULR180" s="411"/>
      <c r="ULS180" s="411"/>
      <c r="ULT180" s="411"/>
      <c r="ULU180" s="411"/>
      <c r="ULV180" s="411"/>
      <c r="ULW180" s="411"/>
      <c r="ULX180" s="411"/>
      <c r="ULY180" s="411"/>
      <c r="ULZ180" s="411"/>
      <c r="UMA180" s="411"/>
      <c r="UMB180" s="411"/>
      <c r="UMC180" s="411"/>
      <c r="UMD180" s="411"/>
      <c r="UME180" s="411"/>
      <c r="UMF180" s="411"/>
      <c r="UMG180" s="411"/>
      <c r="UMH180" s="411"/>
      <c r="UMI180" s="411"/>
      <c r="UMJ180" s="411"/>
      <c r="UMK180" s="411"/>
      <c r="UML180" s="411"/>
      <c r="UMM180" s="411"/>
      <c r="UMN180" s="411"/>
      <c r="UMO180" s="411"/>
      <c r="UMP180" s="411"/>
      <c r="UMQ180" s="411"/>
      <c r="UMR180" s="411"/>
      <c r="UMS180" s="411"/>
      <c r="UMT180" s="411"/>
      <c r="UMU180" s="411"/>
      <c r="UMV180" s="411"/>
      <c r="UMW180" s="411"/>
      <c r="UMX180" s="411"/>
      <c r="UMY180" s="411"/>
      <c r="UMZ180" s="411"/>
      <c r="UNA180" s="411"/>
      <c r="UNB180" s="411"/>
      <c r="UNC180" s="411"/>
      <c r="UND180" s="411"/>
      <c r="UNE180" s="411"/>
      <c r="UNF180" s="411"/>
      <c r="UNG180" s="411"/>
      <c r="UNH180" s="411"/>
      <c r="UNI180" s="411"/>
      <c r="UNJ180" s="411"/>
      <c r="UNK180" s="411"/>
      <c r="UNL180" s="411"/>
      <c r="UNM180" s="411"/>
      <c r="UNN180" s="411"/>
      <c r="UNO180" s="411"/>
      <c r="UNP180" s="411"/>
      <c r="UNQ180" s="411"/>
      <c r="UNR180" s="411"/>
      <c r="UNS180" s="411"/>
      <c r="UNT180" s="411"/>
      <c r="UNU180" s="411"/>
      <c r="UNV180" s="411"/>
      <c r="UNW180" s="411"/>
      <c r="UNX180" s="411"/>
      <c r="UNY180" s="411"/>
      <c r="UNZ180" s="411"/>
      <c r="UOA180" s="411"/>
      <c r="UOB180" s="411"/>
      <c r="UOC180" s="411"/>
      <c r="UOD180" s="411"/>
      <c r="UOE180" s="411"/>
      <c r="UOF180" s="411"/>
      <c r="UOG180" s="411"/>
      <c r="UOH180" s="411"/>
      <c r="UOI180" s="411"/>
      <c r="UOJ180" s="411"/>
      <c r="UOK180" s="411"/>
      <c r="UOL180" s="411"/>
      <c r="UOM180" s="411"/>
      <c r="UON180" s="411"/>
      <c r="UOO180" s="411"/>
      <c r="UOP180" s="411"/>
      <c r="UOQ180" s="411"/>
      <c r="UOR180" s="411"/>
      <c r="UOS180" s="411"/>
      <c r="UOT180" s="411"/>
      <c r="UOU180" s="411"/>
      <c r="UOV180" s="411"/>
      <c r="UOW180" s="411"/>
      <c r="UOX180" s="411"/>
      <c r="UOY180" s="411"/>
      <c r="UOZ180" s="411"/>
      <c r="UPA180" s="411"/>
      <c r="UPB180" s="411"/>
      <c r="UPC180" s="411"/>
      <c r="UPD180" s="411"/>
      <c r="UPE180" s="411"/>
      <c r="UPF180" s="411"/>
      <c r="UPG180" s="411"/>
      <c r="UPH180" s="411"/>
      <c r="UPI180" s="411"/>
      <c r="UPJ180" s="411"/>
      <c r="UPK180" s="411"/>
      <c r="UPL180" s="411"/>
      <c r="UPM180" s="411"/>
      <c r="UPN180" s="411"/>
      <c r="UPO180" s="411"/>
      <c r="UPP180" s="411"/>
      <c r="UPQ180" s="411"/>
      <c r="UPR180" s="411"/>
      <c r="UPS180" s="411"/>
      <c r="UPT180" s="411"/>
      <c r="UPU180" s="411"/>
      <c r="UPV180" s="411"/>
      <c r="UPW180" s="411"/>
      <c r="UPX180" s="411"/>
      <c r="UPY180" s="411"/>
      <c r="UPZ180" s="411"/>
      <c r="UQA180" s="411"/>
      <c r="UQB180" s="411"/>
      <c r="UQC180" s="411"/>
      <c r="UQD180" s="411"/>
      <c r="UQE180" s="411"/>
      <c r="UQF180" s="411"/>
      <c r="UQG180" s="411"/>
      <c r="UQH180" s="411"/>
      <c r="UQI180" s="411"/>
      <c r="UQJ180" s="411"/>
      <c r="UQK180" s="411"/>
      <c r="UQL180" s="411"/>
      <c r="UQM180" s="411"/>
      <c r="UQN180" s="411"/>
      <c r="UQO180" s="411"/>
      <c r="UQP180" s="411"/>
      <c r="UQQ180" s="411"/>
      <c r="UQR180" s="411"/>
      <c r="UQS180" s="411"/>
      <c r="UQT180" s="411"/>
      <c r="UQU180" s="411"/>
      <c r="UQV180" s="411"/>
      <c r="UQW180" s="411"/>
      <c r="UQX180" s="411"/>
      <c r="UQY180" s="411"/>
      <c r="UQZ180" s="411"/>
      <c r="URA180" s="411"/>
      <c r="URB180" s="411"/>
      <c r="URC180" s="411"/>
      <c r="URD180" s="411"/>
      <c r="URE180" s="411"/>
      <c r="URF180" s="411"/>
      <c r="URG180" s="411"/>
      <c r="URH180" s="411"/>
      <c r="URI180" s="411"/>
      <c r="URJ180" s="411"/>
      <c r="URK180" s="411"/>
      <c r="URL180" s="411"/>
      <c r="URM180" s="411"/>
      <c r="URN180" s="411"/>
      <c r="URO180" s="411"/>
      <c r="URP180" s="411"/>
      <c r="URQ180" s="411"/>
      <c r="URR180" s="411"/>
      <c r="URS180" s="411"/>
      <c r="URT180" s="411"/>
      <c r="URU180" s="411"/>
      <c r="URV180" s="411"/>
      <c r="URW180" s="411"/>
      <c r="URX180" s="411"/>
      <c r="URY180" s="411"/>
      <c r="URZ180" s="411"/>
      <c r="USA180" s="411"/>
      <c r="USB180" s="411"/>
      <c r="USC180" s="411"/>
      <c r="USD180" s="411"/>
      <c r="USE180" s="411"/>
      <c r="USF180" s="411"/>
      <c r="USG180" s="411"/>
      <c r="USH180" s="411"/>
      <c r="USI180" s="411"/>
      <c r="USJ180" s="411"/>
      <c r="USK180" s="411"/>
      <c r="USL180" s="411"/>
      <c r="USM180" s="411"/>
      <c r="USN180" s="411"/>
      <c r="USO180" s="411"/>
      <c r="USP180" s="411"/>
      <c r="USQ180" s="411"/>
      <c r="USR180" s="411"/>
      <c r="USS180" s="411"/>
      <c r="UST180" s="411"/>
      <c r="USU180" s="411"/>
      <c r="USV180" s="411"/>
      <c r="USW180" s="411"/>
      <c r="USX180" s="411"/>
      <c r="USY180" s="411"/>
      <c r="USZ180" s="411"/>
      <c r="UTA180" s="411"/>
      <c r="UTB180" s="411"/>
      <c r="UTC180" s="411"/>
      <c r="UTD180" s="411"/>
      <c r="UTE180" s="411"/>
      <c r="UTF180" s="411"/>
      <c r="UTG180" s="411"/>
      <c r="UTH180" s="411"/>
      <c r="UTI180" s="411"/>
      <c r="UTJ180" s="411"/>
      <c r="UTK180" s="411"/>
      <c r="UTL180" s="411"/>
      <c r="UTM180" s="411"/>
      <c r="UTN180" s="411"/>
      <c r="UTO180" s="411"/>
      <c r="UTP180" s="411"/>
      <c r="UTQ180" s="411"/>
      <c r="UTR180" s="411"/>
      <c r="UTS180" s="411"/>
      <c r="UTT180" s="411"/>
      <c r="UTU180" s="411"/>
      <c r="UTV180" s="411"/>
      <c r="UTW180" s="411"/>
      <c r="UTX180" s="411"/>
      <c r="UTY180" s="411"/>
      <c r="UTZ180" s="411"/>
      <c r="UUA180" s="411"/>
      <c r="UUB180" s="411"/>
      <c r="UUC180" s="411"/>
      <c r="UUD180" s="411"/>
      <c r="UUE180" s="411"/>
      <c r="UUF180" s="411"/>
      <c r="UUG180" s="411"/>
      <c r="UUH180" s="411"/>
      <c r="UUI180" s="411"/>
      <c r="UUJ180" s="411"/>
      <c r="UUK180" s="411"/>
      <c r="UUL180" s="411"/>
      <c r="UUM180" s="411"/>
      <c r="UUN180" s="411"/>
      <c r="UUO180" s="411"/>
      <c r="UUP180" s="411"/>
      <c r="UUQ180" s="411"/>
      <c r="UUR180" s="411"/>
      <c r="UUS180" s="411"/>
      <c r="UUT180" s="411"/>
      <c r="UUU180" s="411"/>
      <c r="UUV180" s="411"/>
      <c r="UUW180" s="411"/>
      <c r="UUX180" s="411"/>
      <c r="UUY180" s="411"/>
      <c r="UUZ180" s="411"/>
      <c r="UVA180" s="411"/>
      <c r="UVB180" s="411"/>
      <c r="UVC180" s="411"/>
      <c r="UVD180" s="411"/>
      <c r="UVE180" s="411"/>
      <c r="UVF180" s="411"/>
      <c r="UVG180" s="411"/>
      <c r="UVH180" s="411"/>
      <c r="UVI180" s="411"/>
      <c r="UVJ180" s="411"/>
      <c r="UVK180" s="411"/>
      <c r="UVL180" s="411"/>
      <c r="UVM180" s="411"/>
      <c r="UVN180" s="411"/>
      <c r="UVO180" s="411"/>
      <c r="UVP180" s="411"/>
      <c r="UVQ180" s="411"/>
      <c r="UVR180" s="411"/>
      <c r="UVS180" s="411"/>
      <c r="UVT180" s="411"/>
      <c r="UVU180" s="411"/>
      <c r="UVV180" s="411"/>
      <c r="UVW180" s="411"/>
      <c r="UVX180" s="411"/>
      <c r="UVY180" s="411"/>
      <c r="UVZ180" s="411"/>
      <c r="UWA180" s="411"/>
      <c r="UWB180" s="411"/>
      <c r="UWC180" s="411"/>
      <c r="UWD180" s="411"/>
      <c r="UWE180" s="411"/>
      <c r="UWF180" s="411"/>
      <c r="UWG180" s="411"/>
      <c r="UWH180" s="411"/>
      <c r="UWI180" s="411"/>
      <c r="UWJ180" s="411"/>
      <c r="UWK180" s="411"/>
      <c r="UWL180" s="411"/>
      <c r="UWM180" s="411"/>
      <c r="UWN180" s="411"/>
      <c r="UWO180" s="411"/>
      <c r="UWP180" s="411"/>
      <c r="UWQ180" s="411"/>
      <c r="UWR180" s="411"/>
      <c r="UWS180" s="411"/>
      <c r="UWT180" s="411"/>
      <c r="UWU180" s="411"/>
      <c r="UWV180" s="411"/>
      <c r="UWW180" s="411"/>
      <c r="UWX180" s="411"/>
      <c r="UWY180" s="411"/>
      <c r="UWZ180" s="411"/>
      <c r="UXA180" s="411"/>
      <c r="UXB180" s="411"/>
      <c r="UXC180" s="411"/>
      <c r="UXD180" s="411"/>
      <c r="UXE180" s="411"/>
      <c r="UXF180" s="411"/>
      <c r="UXG180" s="411"/>
      <c r="UXH180" s="411"/>
      <c r="UXI180" s="411"/>
      <c r="UXJ180" s="411"/>
      <c r="UXK180" s="411"/>
      <c r="UXL180" s="411"/>
      <c r="UXM180" s="411"/>
      <c r="UXN180" s="411"/>
      <c r="UXO180" s="411"/>
      <c r="UXP180" s="411"/>
      <c r="UXQ180" s="411"/>
      <c r="UXR180" s="411"/>
      <c r="UXS180" s="411"/>
      <c r="UXT180" s="411"/>
      <c r="UXU180" s="411"/>
      <c r="UXV180" s="411"/>
      <c r="UXW180" s="411"/>
      <c r="UXX180" s="411"/>
      <c r="UXY180" s="411"/>
      <c r="UXZ180" s="411"/>
      <c r="UYA180" s="411"/>
      <c r="UYB180" s="411"/>
      <c r="UYC180" s="411"/>
      <c r="UYD180" s="411"/>
      <c r="UYE180" s="411"/>
      <c r="UYF180" s="411"/>
      <c r="UYG180" s="411"/>
      <c r="UYH180" s="411"/>
      <c r="UYI180" s="411"/>
      <c r="UYJ180" s="411"/>
      <c r="UYK180" s="411"/>
      <c r="UYL180" s="411"/>
      <c r="UYM180" s="411"/>
      <c r="UYN180" s="411"/>
      <c r="UYO180" s="411"/>
      <c r="UYP180" s="411"/>
      <c r="UYQ180" s="411"/>
      <c r="UYR180" s="411"/>
      <c r="UYS180" s="411"/>
      <c r="UYT180" s="411"/>
      <c r="UYU180" s="411"/>
      <c r="UYV180" s="411"/>
      <c r="UYW180" s="411"/>
      <c r="UYX180" s="411"/>
      <c r="UYY180" s="411"/>
      <c r="UYZ180" s="411"/>
      <c r="UZA180" s="411"/>
      <c r="UZB180" s="411"/>
      <c r="UZC180" s="411"/>
      <c r="UZD180" s="411"/>
      <c r="UZE180" s="411"/>
      <c r="UZF180" s="411"/>
      <c r="UZG180" s="411"/>
      <c r="UZH180" s="411"/>
      <c r="UZI180" s="411"/>
      <c r="UZJ180" s="411"/>
      <c r="UZK180" s="411"/>
      <c r="UZL180" s="411"/>
      <c r="UZM180" s="411"/>
      <c r="UZN180" s="411"/>
      <c r="UZO180" s="411"/>
      <c r="UZP180" s="411"/>
      <c r="UZQ180" s="411"/>
      <c r="UZR180" s="411"/>
      <c r="UZS180" s="411"/>
      <c r="UZT180" s="411"/>
      <c r="UZU180" s="411"/>
      <c r="UZV180" s="411"/>
      <c r="UZW180" s="411"/>
      <c r="UZX180" s="411"/>
      <c r="UZY180" s="411"/>
      <c r="UZZ180" s="411"/>
      <c r="VAA180" s="411"/>
      <c r="VAB180" s="411"/>
      <c r="VAC180" s="411"/>
      <c r="VAD180" s="411"/>
      <c r="VAE180" s="411"/>
      <c r="VAF180" s="411"/>
      <c r="VAG180" s="411"/>
      <c r="VAH180" s="411"/>
      <c r="VAI180" s="411"/>
      <c r="VAJ180" s="411"/>
      <c r="VAK180" s="411"/>
      <c r="VAL180" s="411"/>
      <c r="VAM180" s="411"/>
      <c r="VAN180" s="411"/>
      <c r="VAO180" s="411"/>
      <c r="VAP180" s="411"/>
      <c r="VAQ180" s="411"/>
      <c r="VAR180" s="411"/>
      <c r="VAS180" s="411"/>
      <c r="VAT180" s="411"/>
      <c r="VAU180" s="411"/>
      <c r="VAV180" s="411"/>
      <c r="VAW180" s="411"/>
      <c r="VAX180" s="411"/>
      <c r="VAY180" s="411"/>
      <c r="VAZ180" s="411"/>
      <c r="VBA180" s="411"/>
      <c r="VBB180" s="411"/>
      <c r="VBC180" s="411"/>
      <c r="VBD180" s="411"/>
      <c r="VBE180" s="411"/>
      <c r="VBF180" s="411"/>
      <c r="VBG180" s="411"/>
      <c r="VBH180" s="411"/>
      <c r="VBI180" s="411"/>
      <c r="VBJ180" s="411"/>
      <c r="VBK180" s="411"/>
      <c r="VBL180" s="411"/>
      <c r="VBM180" s="411"/>
      <c r="VBN180" s="411"/>
      <c r="VBO180" s="411"/>
      <c r="VBP180" s="411"/>
      <c r="VBQ180" s="411"/>
      <c r="VBR180" s="411"/>
      <c r="VBS180" s="411"/>
      <c r="VBT180" s="411"/>
      <c r="VBU180" s="411"/>
      <c r="VBV180" s="411"/>
      <c r="VBW180" s="411"/>
      <c r="VBX180" s="411"/>
      <c r="VBY180" s="411"/>
      <c r="VBZ180" s="411"/>
      <c r="VCA180" s="411"/>
      <c r="VCB180" s="411"/>
      <c r="VCC180" s="411"/>
      <c r="VCD180" s="411"/>
      <c r="VCE180" s="411"/>
      <c r="VCF180" s="411"/>
      <c r="VCG180" s="411"/>
      <c r="VCH180" s="411"/>
      <c r="VCI180" s="411"/>
      <c r="VCJ180" s="411"/>
      <c r="VCK180" s="411"/>
      <c r="VCL180" s="411"/>
      <c r="VCM180" s="411"/>
      <c r="VCN180" s="411"/>
      <c r="VCO180" s="411"/>
      <c r="VCP180" s="411"/>
      <c r="VCQ180" s="411"/>
      <c r="VCR180" s="411"/>
      <c r="VCS180" s="411"/>
      <c r="VCT180" s="411"/>
      <c r="VCU180" s="411"/>
      <c r="VCV180" s="411"/>
      <c r="VCW180" s="411"/>
      <c r="VCX180" s="411"/>
      <c r="VCY180" s="411"/>
      <c r="VCZ180" s="411"/>
      <c r="VDA180" s="411"/>
      <c r="VDB180" s="411"/>
      <c r="VDC180" s="411"/>
      <c r="VDD180" s="411"/>
      <c r="VDE180" s="411"/>
      <c r="VDF180" s="411"/>
      <c r="VDG180" s="411"/>
      <c r="VDH180" s="411"/>
      <c r="VDI180" s="411"/>
      <c r="VDJ180" s="411"/>
      <c r="VDK180" s="411"/>
      <c r="VDL180" s="411"/>
      <c r="VDM180" s="411"/>
      <c r="VDN180" s="411"/>
      <c r="VDO180" s="411"/>
      <c r="VDP180" s="411"/>
      <c r="VDQ180" s="411"/>
      <c r="VDR180" s="411"/>
      <c r="VDS180" s="411"/>
      <c r="VDT180" s="411"/>
      <c r="VDU180" s="411"/>
      <c r="VDV180" s="411"/>
      <c r="VDW180" s="411"/>
      <c r="VDX180" s="411"/>
      <c r="VDY180" s="411"/>
      <c r="VDZ180" s="411"/>
      <c r="VEA180" s="411"/>
      <c r="VEB180" s="411"/>
      <c r="VEC180" s="411"/>
      <c r="VED180" s="411"/>
      <c r="VEE180" s="411"/>
      <c r="VEF180" s="411"/>
      <c r="VEG180" s="411"/>
      <c r="VEH180" s="411"/>
      <c r="VEI180" s="411"/>
      <c r="VEJ180" s="411"/>
      <c r="VEK180" s="411"/>
      <c r="VEL180" s="411"/>
      <c r="VEM180" s="411"/>
      <c r="VEN180" s="411"/>
      <c r="VEO180" s="411"/>
      <c r="VEP180" s="411"/>
      <c r="VEQ180" s="411"/>
      <c r="VER180" s="411"/>
      <c r="VES180" s="411"/>
      <c r="VET180" s="411"/>
      <c r="VEU180" s="411"/>
      <c r="VEV180" s="411"/>
      <c r="VEW180" s="411"/>
      <c r="VEX180" s="411"/>
      <c r="VEY180" s="411"/>
      <c r="VEZ180" s="411"/>
      <c r="VFA180" s="411"/>
      <c r="VFB180" s="411"/>
      <c r="VFC180" s="411"/>
      <c r="VFD180" s="411"/>
      <c r="VFE180" s="411"/>
      <c r="VFF180" s="411"/>
      <c r="VFG180" s="411"/>
      <c r="VFH180" s="411"/>
      <c r="VFI180" s="411"/>
      <c r="VFJ180" s="411"/>
      <c r="VFK180" s="411"/>
      <c r="VFL180" s="411"/>
      <c r="VFM180" s="411"/>
      <c r="VFN180" s="411"/>
      <c r="VFO180" s="411"/>
      <c r="VFP180" s="411"/>
      <c r="VFQ180" s="411"/>
      <c r="VFR180" s="411"/>
      <c r="VFS180" s="411"/>
      <c r="VFT180" s="411"/>
      <c r="VFU180" s="411"/>
      <c r="VFV180" s="411"/>
      <c r="VFW180" s="411"/>
      <c r="VFX180" s="411"/>
      <c r="VFY180" s="411"/>
      <c r="VFZ180" s="411"/>
      <c r="VGA180" s="411"/>
      <c r="VGB180" s="411"/>
      <c r="VGC180" s="411"/>
      <c r="VGD180" s="411"/>
      <c r="VGE180" s="411"/>
      <c r="VGF180" s="411"/>
      <c r="VGG180" s="411"/>
      <c r="VGH180" s="411"/>
      <c r="VGI180" s="411"/>
      <c r="VGJ180" s="411"/>
      <c r="VGK180" s="411"/>
      <c r="VGL180" s="411"/>
      <c r="VGM180" s="411"/>
      <c r="VGN180" s="411"/>
      <c r="VGO180" s="411"/>
      <c r="VGP180" s="411"/>
      <c r="VGQ180" s="411"/>
      <c r="VGR180" s="411"/>
      <c r="VGS180" s="411"/>
      <c r="VGT180" s="411"/>
      <c r="VGU180" s="411"/>
      <c r="VGV180" s="411"/>
      <c r="VGW180" s="411"/>
      <c r="VGX180" s="411"/>
      <c r="VGY180" s="411"/>
      <c r="VGZ180" s="411"/>
      <c r="VHA180" s="411"/>
      <c r="VHB180" s="411"/>
      <c r="VHC180" s="411"/>
      <c r="VHD180" s="411"/>
      <c r="VHE180" s="411"/>
      <c r="VHF180" s="411"/>
      <c r="VHG180" s="411"/>
      <c r="VHH180" s="411"/>
      <c r="VHI180" s="411"/>
      <c r="VHJ180" s="411"/>
      <c r="VHK180" s="411"/>
      <c r="VHL180" s="411"/>
      <c r="VHM180" s="411"/>
      <c r="VHN180" s="411"/>
      <c r="VHO180" s="411"/>
      <c r="VHP180" s="411"/>
      <c r="VHQ180" s="411"/>
      <c r="VHR180" s="411"/>
      <c r="VHS180" s="411"/>
      <c r="VHT180" s="411"/>
      <c r="VHU180" s="411"/>
      <c r="VHV180" s="411"/>
      <c r="VHW180" s="411"/>
      <c r="VHX180" s="411"/>
      <c r="VHY180" s="411"/>
      <c r="VHZ180" s="411"/>
      <c r="VIA180" s="411"/>
      <c r="VIB180" s="411"/>
      <c r="VIC180" s="411"/>
      <c r="VID180" s="411"/>
      <c r="VIE180" s="411"/>
      <c r="VIF180" s="411"/>
      <c r="VIG180" s="411"/>
      <c r="VIH180" s="411"/>
      <c r="VII180" s="411"/>
      <c r="VIJ180" s="411"/>
      <c r="VIK180" s="411"/>
      <c r="VIL180" s="411"/>
      <c r="VIM180" s="411"/>
      <c r="VIN180" s="411"/>
      <c r="VIO180" s="411"/>
      <c r="VIP180" s="411"/>
      <c r="VIQ180" s="411"/>
      <c r="VIR180" s="411"/>
      <c r="VIS180" s="411"/>
      <c r="VIT180" s="411"/>
      <c r="VIU180" s="411"/>
      <c r="VIV180" s="411"/>
      <c r="VIW180" s="411"/>
      <c r="VIX180" s="411"/>
      <c r="VIY180" s="411"/>
      <c r="VIZ180" s="411"/>
      <c r="VJA180" s="411"/>
      <c r="VJB180" s="411"/>
      <c r="VJC180" s="411"/>
      <c r="VJD180" s="411"/>
      <c r="VJE180" s="411"/>
      <c r="VJF180" s="411"/>
      <c r="VJG180" s="411"/>
      <c r="VJH180" s="411"/>
      <c r="VJI180" s="411"/>
      <c r="VJJ180" s="411"/>
      <c r="VJK180" s="411"/>
      <c r="VJL180" s="411"/>
      <c r="VJM180" s="411"/>
      <c r="VJN180" s="411"/>
      <c r="VJO180" s="411"/>
      <c r="VJP180" s="411"/>
      <c r="VJQ180" s="411"/>
      <c r="VJR180" s="411"/>
      <c r="VJS180" s="411"/>
      <c r="VJT180" s="411"/>
      <c r="VJU180" s="411"/>
      <c r="VJV180" s="411"/>
      <c r="VJW180" s="411"/>
      <c r="VJX180" s="411"/>
      <c r="VJY180" s="411"/>
      <c r="VJZ180" s="411"/>
      <c r="VKA180" s="411"/>
      <c r="VKB180" s="411"/>
      <c r="VKC180" s="411"/>
      <c r="VKD180" s="411"/>
      <c r="VKE180" s="411"/>
      <c r="VKF180" s="411"/>
      <c r="VKG180" s="411"/>
      <c r="VKH180" s="411"/>
      <c r="VKI180" s="411"/>
      <c r="VKJ180" s="411"/>
      <c r="VKK180" s="411"/>
      <c r="VKL180" s="411"/>
      <c r="VKM180" s="411"/>
      <c r="VKN180" s="411"/>
      <c r="VKO180" s="411"/>
      <c r="VKP180" s="411"/>
      <c r="VKQ180" s="411"/>
      <c r="VKR180" s="411"/>
      <c r="VKS180" s="411"/>
      <c r="VKT180" s="411"/>
      <c r="VKU180" s="411"/>
      <c r="VKV180" s="411"/>
      <c r="VKW180" s="411"/>
      <c r="VKX180" s="411"/>
      <c r="VKY180" s="411"/>
      <c r="VKZ180" s="411"/>
      <c r="VLA180" s="411"/>
      <c r="VLB180" s="411"/>
      <c r="VLC180" s="411"/>
      <c r="VLD180" s="411"/>
      <c r="VLE180" s="411"/>
      <c r="VLF180" s="411"/>
      <c r="VLG180" s="411"/>
      <c r="VLH180" s="411"/>
      <c r="VLI180" s="411"/>
      <c r="VLJ180" s="411"/>
      <c r="VLK180" s="411"/>
      <c r="VLL180" s="411"/>
      <c r="VLM180" s="411"/>
      <c r="VLN180" s="411"/>
      <c r="VLO180" s="411"/>
      <c r="VLP180" s="411"/>
      <c r="VLQ180" s="411"/>
      <c r="VLR180" s="411"/>
      <c r="VLS180" s="411"/>
      <c r="VLT180" s="411"/>
      <c r="VLU180" s="411"/>
      <c r="VLV180" s="411"/>
      <c r="VLW180" s="411"/>
      <c r="VLX180" s="411"/>
      <c r="VLY180" s="411"/>
      <c r="VLZ180" s="411"/>
      <c r="VMA180" s="411"/>
      <c r="VMB180" s="411"/>
      <c r="VMC180" s="411"/>
      <c r="VMD180" s="411"/>
      <c r="VME180" s="411"/>
      <c r="VMF180" s="411"/>
      <c r="VMG180" s="411"/>
      <c r="VMH180" s="411"/>
      <c r="VMI180" s="411"/>
      <c r="VMJ180" s="411"/>
      <c r="VMK180" s="411"/>
      <c r="VML180" s="411"/>
      <c r="VMM180" s="411"/>
      <c r="VMN180" s="411"/>
      <c r="VMO180" s="411"/>
      <c r="VMP180" s="411"/>
      <c r="VMQ180" s="411"/>
      <c r="VMR180" s="411"/>
      <c r="VMS180" s="411"/>
      <c r="VMT180" s="411"/>
      <c r="VMU180" s="411"/>
      <c r="VMV180" s="411"/>
      <c r="VMW180" s="411"/>
      <c r="VMX180" s="411"/>
      <c r="VMY180" s="411"/>
      <c r="VMZ180" s="411"/>
      <c r="VNA180" s="411"/>
      <c r="VNB180" s="411"/>
      <c r="VNC180" s="411"/>
      <c r="VND180" s="411"/>
      <c r="VNE180" s="411"/>
      <c r="VNF180" s="411"/>
      <c r="VNG180" s="411"/>
      <c r="VNH180" s="411"/>
      <c r="VNI180" s="411"/>
      <c r="VNJ180" s="411"/>
      <c r="VNK180" s="411"/>
      <c r="VNL180" s="411"/>
      <c r="VNM180" s="411"/>
      <c r="VNN180" s="411"/>
      <c r="VNO180" s="411"/>
      <c r="VNP180" s="411"/>
      <c r="VNQ180" s="411"/>
      <c r="VNR180" s="411"/>
      <c r="VNS180" s="411"/>
      <c r="VNT180" s="411"/>
      <c r="VNU180" s="411"/>
      <c r="VNV180" s="411"/>
      <c r="VNW180" s="411"/>
      <c r="VNX180" s="411"/>
      <c r="VNY180" s="411"/>
      <c r="VNZ180" s="411"/>
      <c r="VOA180" s="411"/>
      <c r="VOB180" s="411"/>
      <c r="VOC180" s="411"/>
      <c r="VOD180" s="411"/>
      <c r="VOE180" s="411"/>
      <c r="VOF180" s="411"/>
      <c r="VOG180" s="411"/>
      <c r="VOH180" s="411"/>
      <c r="VOI180" s="411"/>
      <c r="VOJ180" s="411"/>
      <c r="VOK180" s="411"/>
      <c r="VOL180" s="411"/>
      <c r="VOM180" s="411"/>
      <c r="VON180" s="411"/>
      <c r="VOO180" s="411"/>
      <c r="VOP180" s="411"/>
      <c r="VOQ180" s="411"/>
      <c r="VOR180" s="411"/>
      <c r="VOS180" s="411"/>
      <c r="VOT180" s="411"/>
      <c r="VOU180" s="411"/>
      <c r="VOV180" s="411"/>
      <c r="VOW180" s="411"/>
      <c r="VOX180" s="411"/>
      <c r="VOY180" s="411"/>
      <c r="VOZ180" s="411"/>
      <c r="VPA180" s="411"/>
      <c r="VPB180" s="411"/>
      <c r="VPC180" s="411"/>
      <c r="VPD180" s="411"/>
      <c r="VPE180" s="411"/>
      <c r="VPF180" s="411"/>
      <c r="VPG180" s="411"/>
      <c r="VPH180" s="411"/>
      <c r="VPI180" s="411"/>
      <c r="VPJ180" s="411"/>
      <c r="VPK180" s="411"/>
      <c r="VPL180" s="411"/>
      <c r="VPM180" s="411"/>
      <c r="VPN180" s="411"/>
      <c r="VPO180" s="411"/>
      <c r="VPP180" s="411"/>
      <c r="VPQ180" s="411"/>
      <c r="VPR180" s="411"/>
      <c r="VPS180" s="411"/>
      <c r="VPT180" s="411"/>
      <c r="VPU180" s="411"/>
      <c r="VPV180" s="411"/>
      <c r="VPW180" s="411"/>
      <c r="VPX180" s="411"/>
      <c r="VPY180" s="411"/>
      <c r="VPZ180" s="411"/>
      <c r="VQA180" s="411"/>
      <c r="VQB180" s="411"/>
      <c r="VQC180" s="411"/>
      <c r="VQD180" s="411"/>
      <c r="VQE180" s="411"/>
      <c r="VQF180" s="411"/>
      <c r="VQG180" s="411"/>
      <c r="VQH180" s="411"/>
      <c r="VQI180" s="411"/>
      <c r="VQJ180" s="411"/>
      <c r="VQK180" s="411"/>
      <c r="VQL180" s="411"/>
      <c r="VQM180" s="411"/>
      <c r="VQN180" s="411"/>
      <c r="VQO180" s="411"/>
      <c r="VQP180" s="411"/>
      <c r="VQQ180" s="411"/>
      <c r="VQR180" s="411"/>
      <c r="VQS180" s="411"/>
      <c r="VQT180" s="411"/>
      <c r="VQU180" s="411"/>
      <c r="VQV180" s="411"/>
      <c r="VQW180" s="411"/>
      <c r="VQX180" s="411"/>
      <c r="VQY180" s="411"/>
      <c r="VQZ180" s="411"/>
      <c r="VRA180" s="411"/>
      <c r="VRB180" s="411"/>
      <c r="VRC180" s="411"/>
      <c r="VRD180" s="411"/>
      <c r="VRE180" s="411"/>
      <c r="VRF180" s="411"/>
      <c r="VRG180" s="411"/>
      <c r="VRH180" s="411"/>
      <c r="VRI180" s="411"/>
      <c r="VRJ180" s="411"/>
      <c r="VRK180" s="411"/>
      <c r="VRL180" s="411"/>
      <c r="VRM180" s="411"/>
      <c r="VRN180" s="411"/>
      <c r="VRO180" s="411"/>
      <c r="VRP180" s="411"/>
      <c r="VRQ180" s="411"/>
      <c r="VRR180" s="411"/>
      <c r="VRS180" s="411"/>
      <c r="VRT180" s="411"/>
      <c r="VRU180" s="411"/>
      <c r="VRV180" s="411"/>
      <c r="VRW180" s="411"/>
      <c r="VRX180" s="411"/>
      <c r="VRY180" s="411"/>
      <c r="VRZ180" s="411"/>
      <c r="VSA180" s="411"/>
      <c r="VSB180" s="411"/>
      <c r="VSC180" s="411"/>
      <c r="VSD180" s="411"/>
      <c r="VSE180" s="411"/>
      <c r="VSF180" s="411"/>
      <c r="VSG180" s="411"/>
      <c r="VSH180" s="411"/>
      <c r="VSI180" s="411"/>
      <c r="VSJ180" s="411"/>
      <c r="VSK180" s="411"/>
      <c r="VSL180" s="411"/>
      <c r="VSM180" s="411"/>
      <c r="VSN180" s="411"/>
      <c r="VSO180" s="411"/>
      <c r="VSP180" s="411"/>
      <c r="VSQ180" s="411"/>
      <c r="VSR180" s="411"/>
      <c r="VSS180" s="411"/>
      <c r="VST180" s="411"/>
      <c r="VSU180" s="411"/>
      <c r="VSV180" s="411"/>
      <c r="VSW180" s="411"/>
      <c r="VSX180" s="411"/>
      <c r="VSY180" s="411"/>
      <c r="VSZ180" s="411"/>
      <c r="VTA180" s="411"/>
      <c r="VTB180" s="411"/>
      <c r="VTC180" s="411"/>
      <c r="VTD180" s="411"/>
      <c r="VTE180" s="411"/>
      <c r="VTF180" s="411"/>
      <c r="VTG180" s="411"/>
      <c r="VTH180" s="411"/>
      <c r="VTI180" s="411"/>
      <c r="VTJ180" s="411"/>
      <c r="VTK180" s="411"/>
      <c r="VTL180" s="411"/>
      <c r="VTM180" s="411"/>
      <c r="VTN180" s="411"/>
      <c r="VTO180" s="411"/>
      <c r="VTP180" s="411"/>
      <c r="VTQ180" s="411"/>
      <c r="VTR180" s="411"/>
      <c r="VTS180" s="411"/>
      <c r="VTT180" s="411"/>
      <c r="VTU180" s="411"/>
      <c r="VTV180" s="411"/>
      <c r="VTW180" s="411"/>
      <c r="VTX180" s="411"/>
      <c r="VTY180" s="411"/>
      <c r="VTZ180" s="411"/>
      <c r="VUA180" s="411"/>
      <c r="VUB180" s="411"/>
      <c r="VUC180" s="411"/>
      <c r="VUD180" s="411"/>
      <c r="VUE180" s="411"/>
      <c r="VUF180" s="411"/>
      <c r="VUG180" s="411"/>
      <c r="VUH180" s="411"/>
      <c r="VUI180" s="411"/>
      <c r="VUJ180" s="411"/>
      <c r="VUK180" s="411"/>
      <c r="VUL180" s="411"/>
      <c r="VUM180" s="411"/>
      <c r="VUN180" s="411"/>
      <c r="VUO180" s="411"/>
      <c r="VUP180" s="411"/>
      <c r="VUQ180" s="411"/>
      <c r="VUR180" s="411"/>
      <c r="VUS180" s="411"/>
      <c r="VUT180" s="411"/>
      <c r="VUU180" s="411"/>
      <c r="VUV180" s="411"/>
      <c r="VUW180" s="411"/>
      <c r="VUX180" s="411"/>
      <c r="VUY180" s="411"/>
      <c r="VUZ180" s="411"/>
      <c r="VVA180" s="411"/>
      <c r="VVB180" s="411"/>
      <c r="VVC180" s="411"/>
      <c r="VVD180" s="411"/>
      <c r="VVE180" s="411"/>
      <c r="VVF180" s="411"/>
      <c r="VVG180" s="411"/>
      <c r="VVH180" s="411"/>
      <c r="VVI180" s="411"/>
      <c r="VVJ180" s="411"/>
      <c r="VVK180" s="411"/>
      <c r="VVL180" s="411"/>
      <c r="VVM180" s="411"/>
      <c r="VVN180" s="411"/>
      <c r="VVO180" s="411"/>
      <c r="VVP180" s="411"/>
      <c r="VVQ180" s="411"/>
      <c r="VVR180" s="411"/>
      <c r="VVS180" s="411"/>
      <c r="VVT180" s="411"/>
      <c r="VVU180" s="411"/>
      <c r="VVV180" s="411"/>
      <c r="VVW180" s="411"/>
      <c r="VVX180" s="411"/>
      <c r="VVY180" s="411"/>
      <c r="VVZ180" s="411"/>
      <c r="VWA180" s="411"/>
      <c r="VWB180" s="411"/>
      <c r="VWC180" s="411"/>
      <c r="VWD180" s="411"/>
      <c r="VWE180" s="411"/>
      <c r="VWF180" s="411"/>
      <c r="VWG180" s="411"/>
      <c r="VWH180" s="411"/>
      <c r="VWI180" s="411"/>
      <c r="VWJ180" s="411"/>
      <c r="VWK180" s="411"/>
      <c r="VWL180" s="411"/>
      <c r="VWM180" s="411"/>
      <c r="VWN180" s="411"/>
      <c r="VWO180" s="411"/>
      <c r="VWP180" s="411"/>
      <c r="VWQ180" s="411"/>
      <c r="VWR180" s="411"/>
      <c r="VWS180" s="411"/>
      <c r="VWT180" s="411"/>
      <c r="VWU180" s="411"/>
      <c r="VWV180" s="411"/>
      <c r="VWW180" s="411"/>
      <c r="VWX180" s="411"/>
      <c r="VWY180" s="411"/>
      <c r="VWZ180" s="411"/>
      <c r="VXA180" s="411"/>
      <c r="VXB180" s="411"/>
      <c r="VXC180" s="411"/>
      <c r="VXD180" s="411"/>
      <c r="VXE180" s="411"/>
      <c r="VXF180" s="411"/>
      <c r="VXG180" s="411"/>
      <c r="VXH180" s="411"/>
      <c r="VXI180" s="411"/>
      <c r="VXJ180" s="411"/>
      <c r="VXK180" s="411"/>
      <c r="VXL180" s="411"/>
      <c r="VXM180" s="411"/>
      <c r="VXN180" s="411"/>
      <c r="VXO180" s="411"/>
      <c r="VXP180" s="411"/>
      <c r="VXQ180" s="411"/>
      <c r="VXR180" s="411"/>
      <c r="VXS180" s="411"/>
      <c r="VXT180" s="411"/>
      <c r="VXU180" s="411"/>
      <c r="VXV180" s="411"/>
      <c r="VXW180" s="411"/>
      <c r="VXX180" s="411"/>
      <c r="VXY180" s="411"/>
      <c r="VXZ180" s="411"/>
      <c r="VYA180" s="411"/>
      <c r="VYB180" s="411"/>
      <c r="VYC180" s="411"/>
      <c r="VYD180" s="411"/>
      <c r="VYE180" s="411"/>
      <c r="VYF180" s="411"/>
      <c r="VYG180" s="411"/>
      <c r="VYH180" s="411"/>
      <c r="VYI180" s="411"/>
      <c r="VYJ180" s="411"/>
      <c r="VYK180" s="411"/>
      <c r="VYL180" s="411"/>
      <c r="VYM180" s="411"/>
      <c r="VYN180" s="411"/>
      <c r="VYO180" s="411"/>
      <c r="VYP180" s="411"/>
      <c r="VYQ180" s="411"/>
      <c r="VYR180" s="411"/>
      <c r="VYS180" s="411"/>
      <c r="VYT180" s="411"/>
      <c r="VYU180" s="411"/>
      <c r="VYV180" s="411"/>
      <c r="VYW180" s="411"/>
      <c r="VYX180" s="411"/>
      <c r="VYY180" s="411"/>
      <c r="VYZ180" s="411"/>
      <c r="VZA180" s="411"/>
      <c r="VZB180" s="411"/>
      <c r="VZC180" s="411"/>
      <c r="VZD180" s="411"/>
      <c r="VZE180" s="411"/>
      <c r="VZF180" s="411"/>
      <c r="VZG180" s="411"/>
      <c r="VZH180" s="411"/>
      <c r="VZI180" s="411"/>
      <c r="VZJ180" s="411"/>
      <c r="VZK180" s="411"/>
      <c r="VZL180" s="411"/>
      <c r="VZM180" s="411"/>
      <c r="VZN180" s="411"/>
      <c r="VZO180" s="411"/>
      <c r="VZP180" s="411"/>
      <c r="VZQ180" s="411"/>
      <c r="VZR180" s="411"/>
      <c r="VZS180" s="411"/>
      <c r="VZT180" s="411"/>
      <c r="VZU180" s="411"/>
      <c r="VZV180" s="411"/>
      <c r="VZW180" s="411"/>
      <c r="VZX180" s="411"/>
      <c r="VZY180" s="411"/>
      <c r="VZZ180" s="411"/>
      <c r="WAA180" s="411"/>
      <c r="WAB180" s="411"/>
      <c r="WAC180" s="411"/>
      <c r="WAD180" s="411"/>
      <c r="WAE180" s="411"/>
      <c r="WAF180" s="411"/>
      <c r="WAG180" s="411"/>
      <c r="WAH180" s="411"/>
      <c r="WAI180" s="411"/>
      <c r="WAJ180" s="411"/>
      <c r="WAK180" s="411"/>
      <c r="WAL180" s="411"/>
      <c r="WAM180" s="411"/>
      <c r="WAN180" s="411"/>
      <c r="WAO180" s="411"/>
      <c r="WAP180" s="411"/>
      <c r="WAQ180" s="411"/>
      <c r="WAR180" s="411"/>
      <c r="WAS180" s="411"/>
      <c r="WAT180" s="411"/>
      <c r="WAU180" s="411"/>
      <c r="WAV180" s="411"/>
      <c r="WAW180" s="411"/>
      <c r="WAX180" s="411"/>
      <c r="WAY180" s="411"/>
      <c r="WAZ180" s="411"/>
      <c r="WBA180" s="411"/>
      <c r="WBB180" s="411"/>
      <c r="WBC180" s="411"/>
      <c r="WBD180" s="411"/>
      <c r="WBE180" s="411"/>
      <c r="WBF180" s="411"/>
      <c r="WBG180" s="411"/>
      <c r="WBH180" s="411"/>
      <c r="WBI180" s="411"/>
      <c r="WBJ180" s="411"/>
      <c r="WBK180" s="411"/>
      <c r="WBL180" s="411"/>
      <c r="WBM180" s="411"/>
      <c r="WBN180" s="411"/>
      <c r="WBO180" s="411"/>
      <c r="WBP180" s="411"/>
      <c r="WBQ180" s="411"/>
      <c r="WBR180" s="411"/>
      <c r="WBS180" s="411"/>
      <c r="WBT180" s="411"/>
      <c r="WBU180" s="411"/>
      <c r="WBV180" s="411"/>
      <c r="WBW180" s="411"/>
      <c r="WBX180" s="411"/>
      <c r="WBY180" s="411"/>
      <c r="WBZ180" s="411"/>
      <c r="WCA180" s="411"/>
      <c r="WCB180" s="411"/>
      <c r="WCC180" s="411"/>
      <c r="WCD180" s="411"/>
      <c r="WCE180" s="411"/>
      <c r="WCF180" s="411"/>
      <c r="WCG180" s="411"/>
      <c r="WCH180" s="411"/>
      <c r="WCI180" s="411"/>
      <c r="WCJ180" s="411"/>
      <c r="WCK180" s="411"/>
      <c r="WCL180" s="411"/>
      <c r="WCM180" s="411"/>
      <c r="WCN180" s="411"/>
      <c r="WCO180" s="411"/>
      <c r="WCP180" s="411"/>
      <c r="WCQ180" s="411"/>
      <c r="WCR180" s="411"/>
      <c r="WCS180" s="411"/>
      <c r="WCT180" s="411"/>
      <c r="WCU180" s="411"/>
      <c r="WCV180" s="411"/>
      <c r="WCW180" s="411"/>
      <c r="WCX180" s="411"/>
      <c r="WCY180" s="411"/>
      <c r="WCZ180" s="411"/>
      <c r="WDA180" s="411"/>
      <c r="WDB180" s="411"/>
      <c r="WDC180" s="411"/>
      <c r="WDD180" s="411"/>
      <c r="WDE180" s="411"/>
      <c r="WDF180" s="411"/>
      <c r="WDG180" s="411"/>
      <c r="WDH180" s="411"/>
      <c r="WDI180" s="411"/>
      <c r="WDJ180" s="411"/>
      <c r="WDK180" s="411"/>
      <c r="WDL180" s="411"/>
      <c r="WDM180" s="411"/>
      <c r="WDN180" s="411"/>
      <c r="WDO180" s="411"/>
      <c r="WDP180" s="411"/>
      <c r="WDQ180" s="411"/>
      <c r="WDR180" s="411"/>
      <c r="WDS180" s="411"/>
      <c r="WDT180" s="411"/>
      <c r="WDU180" s="411"/>
      <c r="WDV180" s="411"/>
      <c r="WDW180" s="411"/>
      <c r="WDX180" s="411"/>
      <c r="WDY180" s="411"/>
      <c r="WDZ180" s="411"/>
      <c r="WEA180" s="411"/>
      <c r="WEB180" s="411"/>
      <c r="WEC180" s="411"/>
      <c r="WED180" s="411"/>
      <c r="WEE180" s="411"/>
      <c r="WEF180" s="411"/>
      <c r="WEG180" s="411"/>
      <c r="WEH180" s="411"/>
      <c r="WEI180" s="411"/>
      <c r="WEJ180" s="411"/>
      <c r="WEK180" s="411"/>
      <c r="WEL180" s="411"/>
      <c r="WEM180" s="411"/>
      <c r="WEN180" s="411"/>
      <c r="WEO180" s="411"/>
      <c r="WEP180" s="411"/>
      <c r="WEQ180" s="411"/>
      <c r="WER180" s="411"/>
      <c r="WES180" s="411"/>
      <c r="WET180" s="411"/>
      <c r="WEU180" s="411"/>
      <c r="WEV180" s="411"/>
      <c r="WEW180" s="411"/>
      <c r="WEX180" s="411"/>
      <c r="WEY180" s="411"/>
      <c r="WEZ180" s="411"/>
      <c r="WFA180" s="411"/>
      <c r="WFB180" s="411"/>
      <c r="WFC180" s="411"/>
      <c r="WFD180" s="411"/>
      <c r="WFE180" s="411"/>
      <c r="WFF180" s="411"/>
      <c r="WFG180" s="411"/>
      <c r="WFH180" s="411"/>
      <c r="WFI180" s="411"/>
      <c r="WFJ180" s="411"/>
      <c r="WFK180" s="411"/>
      <c r="WFL180" s="411"/>
      <c r="WFM180" s="411"/>
      <c r="WFN180" s="411"/>
      <c r="WFO180" s="411"/>
      <c r="WFP180" s="411"/>
      <c r="WFQ180" s="411"/>
      <c r="WFR180" s="411"/>
      <c r="WFS180" s="411"/>
      <c r="WFT180" s="411"/>
      <c r="WFU180" s="411"/>
      <c r="WFV180" s="411"/>
      <c r="WFW180" s="411"/>
      <c r="WFX180" s="411"/>
      <c r="WFY180" s="411"/>
      <c r="WFZ180" s="411"/>
      <c r="WGA180" s="411"/>
      <c r="WGB180" s="411"/>
      <c r="WGC180" s="411"/>
      <c r="WGD180" s="411"/>
      <c r="WGE180" s="411"/>
      <c r="WGF180" s="411"/>
      <c r="WGG180" s="411"/>
      <c r="WGH180" s="411"/>
      <c r="WGI180" s="411"/>
      <c r="WGJ180" s="411"/>
      <c r="WGK180" s="411"/>
      <c r="WGL180" s="411"/>
      <c r="WGM180" s="411"/>
      <c r="WGN180" s="411"/>
      <c r="WGO180" s="411"/>
      <c r="WGP180" s="411"/>
      <c r="WGQ180" s="411"/>
      <c r="WGR180" s="411"/>
      <c r="WGS180" s="411"/>
      <c r="WGT180" s="411"/>
      <c r="WGU180" s="411"/>
      <c r="WGV180" s="411"/>
      <c r="WGW180" s="411"/>
      <c r="WGX180" s="411"/>
      <c r="WGY180" s="411"/>
      <c r="WGZ180" s="411"/>
      <c r="WHA180" s="411"/>
      <c r="WHB180" s="411"/>
      <c r="WHC180" s="411"/>
      <c r="WHD180" s="411"/>
      <c r="WHE180" s="411"/>
      <c r="WHF180" s="411"/>
      <c r="WHG180" s="411"/>
      <c r="WHH180" s="411"/>
      <c r="WHI180" s="411"/>
      <c r="WHJ180" s="411"/>
      <c r="WHK180" s="411"/>
      <c r="WHL180" s="411"/>
      <c r="WHM180" s="411"/>
      <c r="WHN180" s="411"/>
      <c r="WHO180" s="411"/>
      <c r="WHP180" s="411"/>
      <c r="WHQ180" s="411"/>
      <c r="WHR180" s="411"/>
      <c r="WHS180" s="411"/>
      <c r="WHT180" s="411"/>
      <c r="WHU180" s="411"/>
      <c r="WHV180" s="411"/>
      <c r="WHW180" s="411"/>
      <c r="WHX180" s="411"/>
      <c r="WHY180" s="411"/>
      <c r="WHZ180" s="411"/>
      <c r="WIA180" s="411"/>
      <c r="WIB180" s="411"/>
      <c r="WIC180" s="411"/>
      <c r="WID180" s="411"/>
      <c r="WIE180" s="411"/>
      <c r="WIF180" s="411"/>
      <c r="WIG180" s="411"/>
      <c r="WIH180" s="411"/>
      <c r="WII180" s="411"/>
      <c r="WIJ180" s="411"/>
      <c r="WIK180" s="411"/>
      <c r="WIL180" s="411"/>
      <c r="WIM180" s="411"/>
      <c r="WIN180" s="411"/>
      <c r="WIO180" s="411"/>
      <c r="WIP180" s="411"/>
      <c r="WIQ180" s="411"/>
      <c r="WIR180" s="411"/>
      <c r="WIS180" s="411"/>
      <c r="WIT180" s="411"/>
      <c r="WIU180" s="411"/>
      <c r="WIV180" s="411"/>
      <c r="WIW180" s="411"/>
      <c r="WIX180" s="411"/>
      <c r="WIY180" s="411"/>
      <c r="WIZ180" s="411"/>
      <c r="WJA180" s="411"/>
      <c r="WJB180" s="411"/>
      <c r="WJC180" s="411"/>
      <c r="WJD180" s="411"/>
      <c r="WJE180" s="411"/>
      <c r="WJF180" s="411"/>
      <c r="WJG180" s="411"/>
      <c r="WJH180" s="411"/>
      <c r="WJI180" s="411"/>
      <c r="WJJ180" s="411"/>
      <c r="WJK180" s="411"/>
      <c r="WJL180" s="411"/>
      <c r="WJM180" s="411"/>
      <c r="WJN180" s="411"/>
      <c r="WJO180" s="411"/>
      <c r="WJP180" s="411"/>
      <c r="WJQ180" s="411"/>
      <c r="WJR180" s="411"/>
      <c r="WJS180" s="411"/>
      <c r="WJT180" s="411"/>
      <c r="WJU180" s="411"/>
      <c r="WJV180" s="411"/>
      <c r="WJW180" s="411"/>
      <c r="WJX180" s="411"/>
      <c r="WJY180" s="411"/>
      <c r="WJZ180" s="411"/>
      <c r="WKA180" s="411"/>
      <c r="WKB180" s="411"/>
      <c r="WKC180" s="411"/>
      <c r="WKD180" s="411"/>
      <c r="WKE180" s="411"/>
      <c r="WKF180" s="411"/>
      <c r="WKG180" s="411"/>
      <c r="WKH180" s="411"/>
      <c r="WKI180" s="411"/>
      <c r="WKJ180" s="411"/>
      <c r="WKK180" s="411"/>
      <c r="WKL180" s="411"/>
      <c r="WKM180" s="411"/>
      <c r="WKN180" s="411"/>
      <c r="WKO180" s="411"/>
      <c r="WKP180" s="411"/>
      <c r="WKQ180" s="411"/>
      <c r="WKR180" s="411"/>
      <c r="WKS180" s="411"/>
      <c r="WKT180" s="411"/>
      <c r="WKU180" s="411"/>
      <c r="WKV180" s="411"/>
      <c r="WKW180" s="411"/>
      <c r="WKX180" s="411"/>
      <c r="WKY180" s="411"/>
      <c r="WKZ180" s="411"/>
      <c r="WLA180" s="411"/>
      <c r="WLB180" s="411"/>
      <c r="WLC180" s="411"/>
      <c r="WLD180" s="411"/>
      <c r="WLE180" s="411"/>
      <c r="WLF180" s="411"/>
      <c r="WLG180" s="411"/>
      <c r="WLH180" s="411"/>
      <c r="WLI180" s="411"/>
      <c r="WLJ180" s="411"/>
      <c r="WLK180" s="411"/>
      <c r="WLL180" s="411"/>
      <c r="WLM180" s="411"/>
      <c r="WLN180" s="411"/>
      <c r="WLO180" s="411"/>
      <c r="WLP180" s="411"/>
      <c r="WLQ180" s="411"/>
      <c r="WLR180" s="411"/>
      <c r="WLS180" s="411"/>
      <c r="WLT180" s="411"/>
      <c r="WLU180" s="411"/>
      <c r="WLV180" s="411"/>
      <c r="WLW180" s="411"/>
      <c r="WLX180" s="411"/>
      <c r="WLY180" s="411"/>
      <c r="WLZ180" s="411"/>
      <c r="WMA180" s="411"/>
      <c r="WMB180" s="411"/>
      <c r="WMC180" s="411"/>
      <c r="WMD180" s="411"/>
      <c r="WME180" s="411"/>
      <c r="WMF180" s="411"/>
      <c r="WMG180" s="411"/>
      <c r="WMH180" s="411"/>
      <c r="WMI180" s="411"/>
      <c r="WMJ180" s="411"/>
      <c r="WMK180" s="411"/>
      <c r="WML180" s="411"/>
      <c r="WMM180" s="411"/>
      <c r="WMN180" s="411"/>
      <c r="WMO180" s="411"/>
      <c r="WMP180" s="411"/>
      <c r="WMQ180" s="411"/>
      <c r="WMR180" s="411"/>
      <c r="WMS180" s="411"/>
      <c r="WMT180" s="411"/>
      <c r="WMU180" s="411"/>
      <c r="WMV180" s="411"/>
      <c r="WMW180" s="411"/>
      <c r="WMX180" s="411"/>
      <c r="WMY180" s="411"/>
      <c r="WMZ180" s="411"/>
      <c r="WNA180" s="411"/>
      <c r="WNB180" s="411"/>
      <c r="WNC180" s="411"/>
      <c r="WND180" s="411"/>
      <c r="WNE180" s="411"/>
      <c r="WNF180" s="411"/>
      <c r="WNG180" s="411"/>
      <c r="WNH180" s="411"/>
      <c r="WNI180" s="411"/>
      <c r="WNJ180" s="411"/>
      <c r="WNK180" s="411"/>
      <c r="WNL180" s="411"/>
      <c r="WNM180" s="411"/>
      <c r="WNN180" s="411"/>
      <c r="WNO180" s="411"/>
      <c r="WNP180" s="411"/>
      <c r="WNQ180" s="411"/>
      <c r="WNR180" s="411"/>
      <c r="WNS180" s="411"/>
      <c r="WNT180" s="411"/>
      <c r="WNU180" s="411"/>
      <c r="WNV180" s="411"/>
      <c r="WNW180" s="411"/>
      <c r="WNX180" s="411"/>
      <c r="WNY180" s="411"/>
      <c r="WNZ180" s="411"/>
      <c r="WOA180" s="411"/>
      <c r="WOB180" s="411"/>
      <c r="WOC180" s="411"/>
      <c r="WOD180" s="411"/>
      <c r="WOE180" s="411"/>
      <c r="WOF180" s="411"/>
      <c r="WOG180" s="411"/>
      <c r="WOH180" s="411"/>
      <c r="WOI180" s="411"/>
      <c r="WOJ180" s="411"/>
      <c r="WOK180" s="411"/>
      <c r="WOL180" s="411"/>
      <c r="WOM180" s="411"/>
      <c r="WON180" s="411"/>
      <c r="WOO180" s="411"/>
      <c r="WOP180" s="411"/>
      <c r="WOQ180" s="411"/>
      <c r="WOR180" s="411"/>
      <c r="WOS180" s="411"/>
      <c r="WOT180" s="411"/>
      <c r="WOU180" s="411"/>
      <c r="WOV180" s="411"/>
      <c r="WOW180" s="411"/>
      <c r="WOX180" s="411"/>
      <c r="WOY180" s="411"/>
      <c r="WOZ180" s="411"/>
      <c r="WPA180" s="411"/>
      <c r="WPB180" s="411"/>
      <c r="WPC180" s="411"/>
      <c r="WPD180" s="411"/>
      <c r="WPE180" s="411"/>
      <c r="WPF180" s="411"/>
      <c r="WPG180" s="411"/>
      <c r="WPH180" s="411"/>
      <c r="WPI180" s="411"/>
      <c r="WPJ180" s="411"/>
      <c r="WPK180" s="411"/>
      <c r="WPL180" s="411"/>
      <c r="WPM180" s="411"/>
      <c r="WPN180" s="411"/>
      <c r="WPO180" s="411"/>
      <c r="WPP180" s="411"/>
      <c r="WPQ180" s="411"/>
      <c r="WPR180" s="411"/>
      <c r="WPS180" s="411"/>
      <c r="WPT180" s="411"/>
      <c r="WPU180" s="411"/>
      <c r="WPV180" s="411"/>
      <c r="WPW180" s="411"/>
      <c r="WPX180" s="411"/>
      <c r="WPY180" s="411"/>
      <c r="WPZ180" s="411"/>
      <c r="WQA180" s="411"/>
      <c r="WQB180" s="411"/>
      <c r="WQC180" s="411"/>
      <c r="WQD180" s="411"/>
      <c r="WQE180" s="411"/>
      <c r="WQF180" s="411"/>
      <c r="WQG180" s="411"/>
      <c r="WQH180" s="411"/>
      <c r="WQI180" s="411"/>
      <c r="WQJ180" s="411"/>
      <c r="WQK180" s="411"/>
      <c r="WQL180" s="411"/>
      <c r="WQM180" s="411"/>
      <c r="WQN180" s="411"/>
      <c r="WQO180" s="411"/>
      <c r="WQP180" s="411"/>
      <c r="WQQ180" s="411"/>
      <c r="WQR180" s="411"/>
      <c r="WQS180" s="411"/>
      <c r="WQT180" s="411"/>
      <c r="WQU180" s="411"/>
      <c r="WQV180" s="411"/>
      <c r="WQW180" s="411"/>
      <c r="WQX180" s="411"/>
      <c r="WQY180" s="411"/>
      <c r="WQZ180" s="411"/>
      <c r="WRA180" s="411"/>
      <c r="WRB180" s="411"/>
      <c r="WRC180" s="411"/>
      <c r="WRD180" s="411"/>
      <c r="WRE180" s="411"/>
      <c r="WRF180" s="411"/>
      <c r="WRG180" s="411"/>
      <c r="WRH180" s="411"/>
      <c r="WRI180" s="411"/>
      <c r="WRJ180" s="411"/>
      <c r="WRK180" s="411"/>
      <c r="WRL180" s="411"/>
      <c r="WRM180" s="411"/>
      <c r="WRN180" s="411"/>
      <c r="WRO180" s="411"/>
      <c r="WRP180" s="411"/>
      <c r="WRQ180" s="411"/>
      <c r="WRR180" s="411"/>
      <c r="WRS180" s="411"/>
      <c r="WRT180" s="411"/>
      <c r="WRU180" s="411"/>
      <c r="WRV180" s="411"/>
      <c r="WRW180" s="411"/>
      <c r="WRX180" s="411"/>
      <c r="WRY180" s="411"/>
      <c r="WRZ180" s="411"/>
      <c r="WSA180" s="411"/>
      <c r="WSB180" s="411"/>
      <c r="WSC180" s="411"/>
      <c r="WSD180" s="411"/>
      <c r="WSE180" s="411"/>
      <c r="WSF180" s="411"/>
      <c r="WSG180" s="411"/>
      <c r="WSH180" s="411"/>
      <c r="WSI180" s="411"/>
      <c r="WSJ180" s="411"/>
      <c r="WSK180" s="411"/>
      <c r="WSL180" s="411"/>
      <c r="WSM180" s="411"/>
      <c r="WSN180" s="411"/>
      <c r="WSO180" s="411"/>
      <c r="WSP180" s="411"/>
      <c r="WSQ180" s="411"/>
      <c r="WSR180" s="411"/>
      <c r="WSS180" s="411"/>
      <c r="WST180" s="411"/>
      <c r="WSU180" s="411"/>
      <c r="WSV180" s="411"/>
      <c r="WSW180" s="411"/>
      <c r="WSX180" s="411"/>
      <c r="WSY180" s="411"/>
      <c r="WSZ180" s="411"/>
      <c r="WTA180" s="411"/>
      <c r="WTB180" s="411"/>
      <c r="WTC180" s="411"/>
      <c r="WTD180" s="411"/>
      <c r="WTE180" s="411"/>
      <c r="WTF180" s="411"/>
      <c r="WTG180" s="411"/>
      <c r="WTH180" s="411"/>
      <c r="WTI180" s="411"/>
      <c r="WTJ180" s="411"/>
      <c r="WTK180" s="411"/>
      <c r="WTL180" s="411"/>
      <c r="WTM180" s="411"/>
      <c r="WTN180" s="411"/>
      <c r="WTO180" s="411"/>
      <c r="WTP180" s="411"/>
      <c r="WTQ180" s="411"/>
      <c r="WTR180" s="411"/>
      <c r="WTS180" s="411"/>
      <c r="WTT180" s="411"/>
      <c r="WTU180" s="411"/>
      <c r="WTV180" s="411"/>
      <c r="WTW180" s="411"/>
      <c r="WTX180" s="411"/>
      <c r="WTY180" s="411"/>
      <c r="WTZ180" s="411"/>
      <c r="WUA180" s="411"/>
      <c r="WUB180" s="411"/>
      <c r="WUC180" s="411"/>
      <c r="WUD180" s="411"/>
      <c r="WUE180" s="411"/>
      <c r="WUF180" s="411"/>
      <c r="WUG180" s="411"/>
      <c r="WUH180" s="411"/>
      <c r="WUI180" s="411"/>
      <c r="WUJ180" s="411"/>
      <c r="WUK180" s="411"/>
      <c r="WUL180" s="411"/>
      <c r="WUM180" s="411"/>
      <c r="WUN180" s="411"/>
      <c r="WUO180" s="411"/>
      <c r="WUP180" s="411"/>
      <c r="WUQ180" s="411"/>
      <c r="WUR180" s="411"/>
      <c r="WUS180" s="411"/>
      <c r="WUT180" s="411"/>
      <c r="WUU180" s="411"/>
      <c r="WUV180" s="411"/>
      <c r="WUW180" s="411"/>
      <c r="WUX180" s="411"/>
      <c r="WUY180" s="411"/>
      <c r="WUZ180" s="411"/>
      <c r="WVA180" s="411"/>
      <c r="WVB180" s="411"/>
      <c r="WVC180" s="411"/>
      <c r="WVD180" s="411"/>
      <c r="WVE180" s="411"/>
      <c r="WVF180" s="411"/>
      <c r="WVG180" s="411"/>
      <c r="WVH180" s="411"/>
      <c r="WVI180" s="411"/>
      <c r="WVJ180" s="411"/>
      <c r="WVK180" s="411"/>
      <c r="WVL180" s="411"/>
      <c r="WVM180" s="411"/>
      <c r="WVN180" s="411"/>
      <c r="WVO180" s="411"/>
      <c r="WVP180" s="411"/>
      <c r="WVQ180" s="411"/>
      <c r="WVR180" s="411"/>
      <c r="WVS180" s="411"/>
      <c r="WVT180" s="411"/>
      <c r="WVU180" s="411"/>
      <c r="WVV180" s="411"/>
      <c r="WVW180" s="411"/>
      <c r="WVX180" s="411"/>
      <c r="WVY180" s="411"/>
      <c r="WVZ180" s="411"/>
      <c r="WWA180" s="411"/>
      <c r="WWB180" s="411"/>
      <c r="WWC180" s="411"/>
      <c r="WWD180" s="411"/>
      <c r="WWE180" s="411"/>
      <c r="WWF180" s="411"/>
      <c r="WWG180" s="411"/>
      <c r="WWH180" s="411"/>
      <c r="WWI180" s="411"/>
      <c r="WWJ180" s="411"/>
      <c r="WWK180" s="411"/>
      <c r="WWL180" s="411"/>
      <c r="WWM180" s="411"/>
      <c r="WWN180" s="411"/>
      <c r="WWO180" s="411"/>
      <c r="WWP180" s="411"/>
      <c r="WWQ180" s="411"/>
      <c r="WWR180" s="411"/>
      <c r="WWS180" s="411"/>
      <c r="WWT180" s="411"/>
      <c r="WWU180" s="411"/>
      <c r="WWV180" s="411"/>
      <c r="WWW180" s="411"/>
      <c r="WWX180" s="411"/>
      <c r="WWY180" s="411"/>
      <c r="WWZ180" s="411"/>
      <c r="WXA180" s="411"/>
      <c r="WXB180" s="411"/>
      <c r="WXC180" s="411"/>
      <c r="WXD180" s="411"/>
      <c r="WXE180" s="411"/>
      <c r="WXF180" s="411"/>
      <c r="WXG180" s="411"/>
      <c r="WXH180" s="411"/>
      <c r="WXI180" s="411"/>
      <c r="WXJ180" s="411"/>
      <c r="WXK180" s="411"/>
      <c r="WXL180" s="411"/>
      <c r="WXM180" s="411"/>
      <c r="WXN180" s="411"/>
      <c r="WXO180" s="411"/>
      <c r="WXP180" s="411"/>
      <c r="WXQ180" s="411"/>
      <c r="WXR180" s="411"/>
      <c r="WXS180" s="411"/>
      <c r="WXT180" s="411"/>
      <c r="WXU180" s="411"/>
      <c r="WXV180" s="411"/>
      <c r="WXW180" s="411"/>
      <c r="WXX180" s="411"/>
      <c r="WXY180" s="411"/>
      <c r="WXZ180" s="411"/>
      <c r="WYA180" s="411"/>
      <c r="WYB180" s="411"/>
      <c r="WYC180" s="411"/>
      <c r="WYD180" s="411"/>
      <c r="WYE180" s="411"/>
      <c r="WYF180" s="411"/>
      <c r="WYG180" s="411"/>
      <c r="WYH180" s="411"/>
      <c r="WYI180" s="411"/>
      <c r="WYJ180" s="411"/>
      <c r="WYK180" s="411"/>
      <c r="WYL180" s="411"/>
      <c r="WYM180" s="411"/>
      <c r="WYN180" s="411"/>
      <c r="WYO180" s="411"/>
      <c r="WYP180" s="411"/>
      <c r="WYQ180" s="411"/>
      <c r="WYR180" s="411"/>
      <c r="WYS180" s="411"/>
      <c r="WYT180" s="411"/>
      <c r="WYU180" s="411"/>
      <c r="WYV180" s="411"/>
      <c r="WYW180" s="411"/>
      <c r="WYX180" s="411"/>
      <c r="WYY180" s="411"/>
      <c r="WYZ180" s="411"/>
      <c r="WZA180" s="411"/>
      <c r="WZB180" s="411"/>
      <c r="WZC180" s="411"/>
      <c r="WZD180" s="411"/>
      <c r="WZE180" s="411"/>
      <c r="WZF180" s="411"/>
      <c r="WZG180" s="411"/>
      <c r="WZH180" s="411"/>
      <c r="WZI180" s="411"/>
      <c r="WZJ180" s="411"/>
      <c r="WZK180" s="411"/>
      <c r="WZL180" s="411"/>
      <c r="WZM180" s="411"/>
      <c r="WZN180" s="411"/>
      <c r="WZO180" s="411"/>
      <c r="WZP180" s="411"/>
      <c r="WZQ180" s="411"/>
      <c r="WZR180" s="411"/>
      <c r="WZS180" s="411"/>
      <c r="WZT180" s="411"/>
      <c r="WZU180" s="411"/>
      <c r="WZV180" s="411"/>
      <c r="WZW180" s="411"/>
      <c r="WZX180" s="411"/>
      <c r="WZY180" s="411"/>
      <c r="WZZ180" s="411"/>
      <c r="XAA180" s="411"/>
      <c r="XAB180" s="411"/>
      <c r="XAC180" s="411"/>
      <c r="XAD180" s="411"/>
      <c r="XAE180" s="411"/>
      <c r="XAF180" s="411"/>
      <c r="XAG180" s="411"/>
      <c r="XAH180" s="411"/>
      <c r="XAI180" s="411"/>
      <c r="XAJ180" s="411"/>
      <c r="XAK180" s="411"/>
      <c r="XAL180" s="411"/>
      <c r="XAM180" s="411"/>
      <c r="XAN180" s="411"/>
      <c r="XAO180" s="411"/>
      <c r="XAP180" s="411"/>
      <c r="XAQ180" s="411"/>
      <c r="XAR180" s="411"/>
      <c r="XAS180" s="411"/>
      <c r="XAT180" s="411"/>
      <c r="XAU180" s="411"/>
      <c r="XAV180" s="411"/>
      <c r="XAW180" s="411"/>
      <c r="XAX180" s="411"/>
      <c r="XAY180" s="411"/>
      <c r="XAZ180" s="411"/>
      <c r="XBA180" s="411"/>
      <c r="XBB180" s="411"/>
      <c r="XBC180" s="411"/>
      <c r="XBD180" s="411"/>
      <c r="XBE180" s="411"/>
      <c r="XBF180" s="411"/>
      <c r="XBG180" s="411"/>
      <c r="XBH180" s="411"/>
      <c r="XBI180" s="411"/>
      <c r="XBJ180" s="411"/>
      <c r="XBK180" s="411"/>
      <c r="XBL180" s="411"/>
      <c r="XBM180" s="411"/>
      <c r="XBN180" s="411"/>
      <c r="XBO180" s="411"/>
      <c r="XBP180" s="411"/>
      <c r="XBQ180" s="411"/>
      <c r="XBR180" s="411"/>
      <c r="XBS180" s="411"/>
      <c r="XBT180" s="411"/>
      <c r="XBU180" s="411"/>
      <c r="XBV180" s="411"/>
      <c r="XBW180" s="411"/>
      <c r="XBX180" s="411"/>
      <c r="XBY180" s="411"/>
      <c r="XBZ180" s="411"/>
      <c r="XCA180" s="411"/>
      <c r="XCB180" s="411"/>
      <c r="XCC180" s="411"/>
      <c r="XCD180" s="411"/>
      <c r="XCE180" s="411"/>
      <c r="XCF180" s="411"/>
      <c r="XCG180" s="411"/>
      <c r="XCH180" s="411"/>
      <c r="XCI180" s="411"/>
      <c r="XCJ180" s="411"/>
      <c r="XCK180" s="411"/>
      <c r="XCL180" s="411"/>
      <c r="XCM180" s="411"/>
      <c r="XCN180" s="411"/>
      <c r="XCO180" s="411"/>
      <c r="XCP180" s="411"/>
      <c r="XCQ180" s="411"/>
      <c r="XCR180" s="411"/>
      <c r="XCS180" s="411"/>
      <c r="XCT180" s="411"/>
      <c r="XCU180" s="411"/>
      <c r="XCV180" s="411"/>
      <c r="XCW180" s="411"/>
      <c r="XCX180" s="411"/>
      <c r="XCY180" s="411"/>
      <c r="XCZ180" s="411"/>
      <c r="XDA180" s="411"/>
      <c r="XDB180" s="411"/>
      <c r="XDC180" s="411"/>
      <c r="XDD180" s="411"/>
      <c r="XDE180" s="411"/>
      <c r="XDF180" s="411"/>
      <c r="XDG180" s="411"/>
      <c r="XDH180" s="411"/>
      <c r="XDI180" s="411"/>
      <c r="XDJ180" s="411"/>
      <c r="XDK180" s="411"/>
      <c r="XDL180" s="411"/>
      <c r="XDM180" s="411"/>
      <c r="XDN180" s="411"/>
      <c r="XDO180" s="411"/>
      <c r="XDP180" s="411"/>
      <c r="XDQ180" s="411"/>
      <c r="XDR180" s="411"/>
      <c r="XDS180" s="411"/>
      <c r="XDT180" s="411"/>
      <c r="XDU180" s="411"/>
      <c r="XDV180" s="411"/>
      <c r="XDW180" s="411"/>
      <c r="XDX180" s="411"/>
      <c r="XDY180" s="411"/>
      <c r="XDZ180" s="411"/>
      <c r="XEA180" s="411"/>
      <c r="XEB180" s="411"/>
      <c r="XEC180" s="411"/>
      <c r="XED180" s="411"/>
      <c r="XEE180" s="411"/>
      <c r="XEF180" s="411"/>
      <c r="XEG180" s="411"/>
      <c r="XEH180" s="411"/>
      <c r="XEI180" s="411"/>
      <c r="XEJ180" s="411"/>
      <c r="XEK180" s="411"/>
      <c r="XEL180" s="411"/>
      <c r="XEM180" s="411"/>
      <c r="XEN180" s="411"/>
      <c r="XEO180" s="411"/>
      <c r="XEP180" s="411"/>
      <c r="XEQ180" s="411"/>
      <c r="XER180" s="411"/>
      <c r="XES180" s="411"/>
      <c r="XET180" s="411"/>
      <c r="XEU180" s="411"/>
      <c r="XEV180" s="411"/>
      <c r="XEW180" s="411"/>
      <c r="XEX180" s="411"/>
      <c r="XEY180" s="411"/>
      <c r="XEZ180" s="411"/>
      <c r="XFA180" s="411"/>
      <c r="XFB180" s="411"/>
      <c r="XFC180" s="411"/>
    </row>
    <row r="181" spans="1:16383" ht="31.5" x14ac:dyDescent="0.25">
      <c r="A181" s="241"/>
      <c r="B181" s="241"/>
      <c r="C181" s="241"/>
      <c r="D181" s="408"/>
      <c r="E181" s="391"/>
      <c r="F181" s="391"/>
      <c r="J181" s="409"/>
      <c r="N181" s="222"/>
      <c r="O181" s="222"/>
      <c r="Q181" s="246">
        <v>21.9</v>
      </c>
      <c r="R181" s="417" t="e">
        <f t="shared" si="4"/>
        <v>#NUM!</v>
      </c>
      <c r="S181" s="411"/>
      <c r="T181" s="411"/>
      <c r="U181" s="411"/>
      <c r="V181" s="411"/>
      <c r="W181" s="411"/>
      <c r="X181" s="411"/>
      <c r="Y181" s="411"/>
      <c r="Z181" s="411"/>
      <c r="AA181" s="411"/>
      <c r="AB181" s="411"/>
      <c r="AC181" s="411"/>
      <c r="AD181" s="411"/>
      <c r="AE181" s="411"/>
      <c r="AF181" s="411"/>
      <c r="AG181" s="411"/>
      <c r="AH181" s="411"/>
      <c r="AI181" s="411"/>
      <c r="AJ181" s="411"/>
      <c r="AK181" s="411"/>
      <c r="AL181" s="411"/>
      <c r="AM181" s="411"/>
      <c r="AN181" s="411"/>
      <c r="AO181" s="411"/>
      <c r="AP181" s="411"/>
      <c r="AQ181" s="411"/>
      <c r="AR181" s="411"/>
      <c r="AS181" s="411"/>
      <c r="AT181" s="411"/>
      <c r="AU181" s="411"/>
      <c r="AV181" s="411"/>
      <c r="AW181" s="411"/>
      <c r="AX181" s="411"/>
      <c r="AY181" s="411"/>
      <c r="AZ181" s="411"/>
      <c r="BA181" s="411"/>
      <c r="BB181" s="411"/>
      <c r="BC181" s="411"/>
      <c r="BD181" s="411"/>
      <c r="BE181" s="411"/>
      <c r="BF181" s="411"/>
      <c r="BG181" s="411"/>
      <c r="BH181" s="411"/>
      <c r="BI181" s="411"/>
      <c r="BJ181" s="411"/>
      <c r="BK181" s="411"/>
      <c r="BL181" s="411"/>
      <c r="BM181" s="411"/>
      <c r="BN181" s="411"/>
      <c r="BO181" s="411"/>
      <c r="BP181" s="411"/>
      <c r="BQ181" s="411"/>
      <c r="BR181" s="411"/>
      <c r="BS181" s="411"/>
      <c r="BT181" s="411"/>
      <c r="BU181" s="411"/>
      <c r="BV181" s="411"/>
      <c r="BW181" s="411"/>
      <c r="BX181" s="411"/>
      <c r="BY181" s="411"/>
      <c r="BZ181" s="411"/>
      <c r="CA181" s="411"/>
      <c r="CB181" s="411"/>
      <c r="CC181" s="411"/>
      <c r="CD181" s="411"/>
      <c r="CE181" s="411"/>
      <c r="CF181" s="411"/>
      <c r="CG181" s="411"/>
      <c r="CH181" s="411"/>
      <c r="CI181" s="411"/>
      <c r="CJ181" s="411"/>
      <c r="CK181" s="411"/>
      <c r="CL181" s="411"/>
      <c r="CM181" s="411"/>
      <c r="CN181" s="411"/>
      <c r="CO181" s="411"/>
      <c r="CP181" s="411"/>
      <c r="CQ181" s="411"/>
      <c r="CR181" s="411"/>
      <c r="CS181" s="411"/>
      <c r="CT181" s="411"/>
      <c r="CU181" s="411"/>
      <c r="CV181" s="411"/>
      <c r="CW181" s="411"/>
      <c r="CX181" s="411"/>
      <c r="CY181" s="411"/>
      <c r="CZ181" s="411"/>
      <c r="DA181" s="411"/>
      <c r="DB181" s="411"/>
      <c r="DC181" s="411"/>
      <c r="DD181" s="411"/>
      <c r="DE181" s="411"/>
      <c r="DF181" s="411"/>
      <c r="DG181" s="411"/>
      <c r="DH181" s="411"/>
      <c r="DI181" s="411"/>
      <c r="DJ181" s="411"/>
      <c r="DK181" s="411"/>
      <c r="DL181" s="411"/>
      <c r="DM181" s="411"/>
      <c r="DN181" s="411"/>
      <c r="DO181" s="411"/>
      <c r="DP181" s="411"/>
      <c r="DQ181" s="411"/>
      <c r="DR181" s="411"/>
      <c r="DS181" s="411"/>
      <c r="DT181" s="411"/>
      <c r="DU181" s="411"/>
      <c r="DV181" s="411"/>
      <c r="DW181" s="411"/>
      <c r="DX181" s="411"/>
      <c r="DY181" s="411"/>
      <c r="DZ181" s="411"/>
      <c r="EA181" s="411"/>
      <c r="EB181" s="411"/>
      <c r="EC181" s="411"/>
      <c r="ED181" s="411"/>
      <c r="EE181" s="411"/>
      <c r="EF181" s="411"/>
      <c r="EG181" s="411"/>
      <c r="EH181" s="411"/>
      <c r="EI181" s="411"/>
      <c r="EJ181" s="411"/>
      <c r="EK181" s="411"/>
      <c r="EL181" s="411"/>
      <c r="EM181" s="411"/>
      <c r="EN181" s="411"/>
      <c r="EO181" s="411"/>
      <c r="EP181" s="411"/>
      <c r="EQ181" s="411"/>
      <c r="ER181" s="411"/>
      <c r="ES181" s="411"/>
      <c r="ET181" s="411"/>
      <c r="EU181" s="411"/>
      <c r="EV181" s="411"/>
      <c r="EW181" s="411"/>
      <c r="EX181" s="411"/>
      <c r="EY181" s="411"/>
      <c r="EZ181" s="411"/>
      <c r="FA181" s="411"/>
      <c r="FB181" s="411"/>
      <c r="FC181" s="411"/>
      <c r="FD181" s="411"/>
      <c r="FE181" s="411"/>
      <c r="FF181" s="411"/>
      <c r="FG181" s="411"/>
      <c r="FH181" s="411"/>
      <c r="FI181" s="411"/>
      <c r="FJ181" s="411"/>
      <c r="FK181" s="411"/>
      <c r="FL181" s="411"/>
      <c r="FM181" s="411"/>
      <c r="FN181" s="411"/>
      <c r="FO181" s="411"/>
      <c r="FP181" s="411"/>
      <c r="FQ181" s="411"/>
      <c r="FR181" s="411"/>
      <c r="FS181" s="411"/>
      <c r="FT181" s="411"/>
      <c r="FU181" s="411"/>
      <c r="FV181" s="411"/>
      <c r="FW181" s="411"/>
      <c r="FX181" s="411"/>
      <c r="FY181" s="411"/>
      <c r="FZ181" s="411"/>
      <c r="GA181" s="411"/>
      <c r="GB181" s="411"/>
      <c r="GC181" s="411"/>
      <c r="GD181" s="411"/>
      <c r="GE181" s="411"/>
      <c r="GF181" s="411"/>
      <c r="GG181" s="411"/>
      <c r="GH181" s="411"/>
      <c r="GI181" s="411"/>
      <c r="GJ181" s="411"/>
      <c r="GK181" s="411"/>
      <c r="GL181" s="411"/>
      <c r="GM181" s="411"/>
      <c r="GN181" s="411"/>
      <c r="GO181" s="411"/>
      <c r="GP181" s="411"/>
      <c r="GQ181" s="411"/>
      <c r="GR181" s="411"/>
      <c r="GS181" s="411"/>
      <c r="GT181" s="411"/>
      <c r="GU181" s="411"/>
      <c r="GV181" s="411"/>
      <c r="GW181" s="411"/>
      <c r="GX181" s="411"/>
      <c r="GY181" s="411"/>
      <c r="GZ181" s="411"/>
      <c r="HA181" s="411"/>
      <c r="HB181" s="411"/>
      <c r="HC181" s="411"/>
      <c r="HD181" s="411"/>
      <c r="HE181" s="411"/>
      <c r="HF181" s="411"/>
      <c r="HG181" s="411"/>
      <c r="HH181" s="411"/>
      <c r="HI181" s="411"/>
      <c r="HJ181" s="411"/>
      <c r="HK181" s="411"/>
      <c r="HL181" s="411"/>
      <c r="HM181" s="411"/>
      <c r="HN181" s="411"/>
      <c r="HO181" s="411"/>
      <c r="HP181" s="411"/>
      <c r="HQ181" s="411"/>
      <c r="HR181" s="411"/>
      <c r="HS181" s="411"/>
      <c r="HT181" s="411"/>
      <c r="HU181" s="411"/>
      <c r="HV181" s="411"/>
      <c r="HW181" s="411"/>
      <c r="HX181" s="411"/>
      <c r="HY181" s="411"/>
      <c r="HZ181" s="411"/>
      <c r="IA181" s="411"/>
      <c r="IB181" s="411"/>
      <c r="IC181" s="411"/>
      <c r="ID181" s="411"/>
      <c r="IE181" s="411"/>
      <c r="IF181" s="411"/>
      <c r="IG181" s="411"/>
      <c r="IH181" s="411"/>
      <c r="II181" s="411"/>
      <c r="IJ181" s="411"/>
      <c r="IK181" s="411"/>
      <c r="IL181" s="411"/>
      <c r="IM181" s="411"/>
      <c r="IN181" s="411"/>
      <c r="IO181" s="411"/>
      <c r="IP181" s="411"/>
      <c r="IQ181" s="411"/>
      <c r="IR181" s="411"/>
      <c r="IS181" s="411"/>
      <c r="IT181" s="411"/>
      <c r="IU181" s="411"/>
      <c r="IV181" s="411"/>
      <c r="IW181" s="411"/>
      <c r="IX181" s="411"/>
      <c r="IY181" s="411"/>
      <c r="IZ181" s="411"/>
      <c r="JA181" s="411"/>
      <c r="JB181" s="411"/>
      <c r="JC181" s="411"/>
      <c r="JD181" s="411"/>
      <c r="JE181" s="411"/>
      <c r="JF181" s="411"/>
      <c r="JG181" s="411"/>
      <c r="JH181" s="411"/>
      <c r="JI181" s="411"/>
      <c r="JJ181" s="411"/>
      <c r="JK181" s="411"/>
      <c r="JL181" s="411"/>
      <c r="JM181" s="411"/>
      <c r="JN181" s="411"/>
      <c r="JO181" s="411"/>
      <c r="JP181" s="411"/>
      <c r="JQ181" s="411"/>
      <c r="JR181" s="411"/>
      <c r="JS181" s="411"/>
      <c r="JT181" s="411"/>
      <c r="JU181" s="411"/>
      <c r="JV181" s="411"/>
      <c r="JW181" s="411"/>
      <c r="JX181" s="411"/>
      <c r="JY181" s="411"/>
      <c r="JZ181" s="411"/>
      <c r="KA181" s="411"/>
      <c r="KB181" s="411"/>
      <c r="KC181" s="411"/>
      <c r="KD181" s="411"/>
      <c r="KE181" s="411"/>
      <c r="KF181" s="411"/>
      <c r="KG181" s="411"/>
      <c r="KH181" s="411"/>
      <c r="KI181" s="411"/>
      <c r="KJ181" s="411"/>
      <c r="KK181" s="411"/>
      <c r="KL181" s="411"/>
      <c r="KM181" s="411"/>
      <c r="KN181" s="411"/>
      <c r="KO181" s="411"/>
      <c r="KP181" s="411"/>
      <c r="KQ181" s="411"/>
      <c r="KR181" s="411"/>
      <c r="KS181" s="411"/>
      <c r="KT181" s="411"/>
      <c r="KU181" s="411"/>
      <c r="KV181" s="411"/>
      <c r="KW181" s="411"/>
      <c r="KX181" s="411"/>
      <c r="KY181" s="411"/>
      <c r="KZ181" s="411"/>
      <c r="LA181" s="411"/>
      <c r="LB181" s="411"/>
      <c r="LC181" s="411"/>
      <c r="LD181" s="411"/>
      <c r="LE181" s="411"/>
      <c r="LF181" s="411"/>
      <c r="LG181" s="411"/>
      <c r="LH181" s="411"/>
      <c r="LI181" s="411"/>
      <c r="LJ181" s="411"/>
      <c r="LK181" s="411"/>
      <c r="LL181" s="411"/>
      <c r="LM181" s="411"/>
      <c r="LN181" s="411"/>
      <c r="LO181" s="411"/>
      <c r="LP181" s="411"/>
      <c r="LQ181" s="411"/>
      <c r="LR181" s="411"/>
      <c r="LS181" s="411"/>
      <c r="LT181" s="411"/>
      <c r="LU181" s="411"/>
      <c r="LV181" s="411"/>
      <c r="LW181" s="411"/>
      <c r="LX181" s="411"/>
      <c r="LY181" s="411"/>
      <c r="LZ181" s="411"/>
      <c r="MA181" s="411"/>
      <c r="MB181" s="411"/>
      <c r="MC181" s="411"/>
      <c r="MD181" s="411"/>
      <c r="ME181" s="411"/>
      <c r="MF181" s="411"/>
      <c r="MG181" s="411"/>
      <c r="MH181" s="411"/>
      <c r="MI181" s="411"/>
      <c r="MJ181" s="411"/>
      <c r="MK181" s="411"/>
      <c r="ML181" s="411"/>
      <c r="MM181" s="411"/>
      <c r="MN181" s="411"/>
      <c r="MO181" s="411"/>
      <c r="MP181" s="411"/>
      <c r="MQ181" s="411"/>
      <c r="MR181" s="411"/>
      <c r="MS181" s="411"/>
      <c r="MT181" s="411"/>
      <c r="MU181" s="411"/>
      <c r="MV181" s="411"/>
      <c r="MW181" s="411"/>
      <c r="MX181" s="411"/>
      <c r="MY181" s="411"/>
      <c r="MZ181" s="411"/>
      <c r="NA181" s="411"/>
      <c r="NB181" s="411"/>
      <c r="NC181" s="411"/>
      <c r="ND181" s="411"/>
      <c r="NE181" s="411"/>
      <c r="NF181" s="411"/>
      <c r="NG181" s="411"/>
      <c r="NH181" s="411"/>
      <c r="NI181" s="411"/>
      <c r="NJ181" s="411"/>
      <c r="NK181" s="411"/>
      <c r="NL181" s="411"/>
      <c r="NM181" s="411"/>
      <c r="NN181" s="411"/>
      <c r="NO181" s="411"/>
      <c r="NP181" s="411"/>
      <c r="NQ181" s="411"/>
      <c r="NR181" s="411"/>
      <c r="NS181" s="411"/>
      <c r="NT181" s="411"/>
      <c r="NU181" s="411"/>
      <c r="NV181" s="411"/>
      <c r="NW181" s="411"/>
      <c r="NX181" s="411"/>
      <c r="NY181" s="411"/>
      <c r="NZ181" s="411"/>
      <c r="OA181" s="411"/>
      <c r="OB181" s="411"/>
      <c r="OC181" s="411"/>
      <c r="OD181" s="411"/>
      <c r="OE181" s="411"/>
      <c r="OF181" s="411"/>
      <c r="OG181" s="411"/>
      <c r="OH181" s="411"/>
      <c r="OI181" s="411"/>
      <c r="OJ181" s="411"/>
      <c r="OK181" s="411"/>
      <c r="OL181" s="411"/>
      <c r="OM181" s="411"/>
      <c r="ON181" s="411"/>
      <c r="OO181" s="411"/>
      <c r="OP181" s="411"/>
      <c r="OQ181" s="411"/>
      <c r="OR181" s="411"/>
      <c r="OS181" s="411"/>
      <c r="OT181" s="411"/>
      <c r="OU181" s="411"/>
      <c r="OV181" s="411"/>
      <c r="OW181" s="411"/>
      <c r="OX181" s="411"/>
      <c r="OY181" s="411"/>
      <c r="OZ181" s="411"/>
      <c r="PA181" s="411"/>
      <c r="PB181" s="411"/>
      <c r="PC181" s="411"/>
      <c r="PD181" s="411"/>
      <c r="PE181" s="411"/>
      <c r="PF181" s="411"/>
      <c r="PG181" s="411"/>
      <c r="PH181" s="411"/>
      <c r="PI181" s="411"/>
      <c r="PJ181" s="411"/>
      <c r="PK181" s="411"/>
      <c r="PL181" s="411"/>
      <c r="PM181" s="411"/>
      <c r="PN181" s="411"/>
      <c r="PO181" s="411"/>
      <c r="PP181" s="411"/>
      <c r="PQ181" s="411"/>
      <c r="PR181" s="411"/>
      <c r="PS181" s="411"/>
      <c r="PT181" s="411"/>
      <c r="PU181" s="411"/>
      <c r="PV181" s="411"/>
      <c r="PW181" s="411"/>
      <c r="PX181" s="411"/>
      <c r="PY181" s="411"/>
      <c r="PZ181" s="411"/>
      <c r="QA181" s="411"/>
      <c r="QB181" s="411"/>
      <c r="QC181" s="411"/>
      <c r="QD181" s="411"/>
      <c r="QE181" s="411"/>
      <c r="QF181" s="411"/>
      <c r="QG181" s="411"/>
      <c r="QH181" s="411"/>
      <c r="QI181" s="411"/>
      <c r="QJ181" s="411"/>
      <c r="QK181" s="411"/>
      <c r="QL181" s="411"/>
      <c r="QM181" s="411"/>
      <c r="QN181" s="411"/>
      <c r="QO181" s="411"/>
      <c r="QP181" s="411"/>
      <c r="QQ181" s="411"/>
      <c r="QR181" s="411"/>
      <c r="QS181" s="411"/>
      <c r="QT181" s="411"/>
      <c r="QU181" s="411"/>
      <c r="QV181" s="411"/>
      <c r="QW181" s="411"/>
      <c r="QX181" s="411"/>
      <c r="QY181" s="411"/>
      <c r="QZ181" s="411"/>
      <c r="RA181" s="411"/>
      <c r="RB181" s="411"/>
      <c r="RC181" s="411"/>
      <c r="RD181" s="411"/>
      <c r="RE181" s="411"/>
      <c r="RF181" s="411"/>
      <c r="RG181" s="411"/>
      <c r="RH181" s="411"/>
      <c r="RI181" s="411"/>
      <c r="RJ181" s="411"/>
      <c r="RK181" s="411"/>
      <c r="RL181" s="411"/>
      <c r="RM181" s="411"/>
      <c r="RN181" s="411"/>
      <c r="RO181" s="411"/>
      <c r="RP181" s="411"/>
      <c r="RQ181" s="411"/>
      <c r="RR181" s="411"/>
      <c r="RS181" s="411"/>
      <c r="RT181" s="411"/>
      <c r="RU181" s="411"/>
      <c r="RV181" s="411"/>
      <c r="RW181" s="411"/>
      <c r="RX181" s="411"/>
      <c r="RY181" s="411"/>
      <c r="RZ181" s="411"/>
      <c r="SA181" s="411"/>
      <c r="SB181" s="411"/>
      <c r="SC181" s="411"/>
      <c r="SD181" s="411"/>
      <c r="SE181" s="411"/>
      <c r="SF181" s="411"/>
      <c r="SG181" s="411"/>
      <c r="SH181" s="411"/>
      <c r="SI181" s="411"/>
      <c r="SJ181" s="411"/>
      <c r="SK181" s="411"/>
      <c r="SL181" s="411"/>
      <c r="SM181" s="411"/>
      <c r="SN181" s="411"/>
      <c r="SO181" s="411"/>
      <c r="SP181" s="411"/>
      <c r="SQ181" s="411"/>
      <c r="SR181" s="411"/>
      <c r="SS181" s="411"/>
      <c r="ST181" s="411"/>
      <c r="SU181" s="411"/>
      <c r="SV181" s="411"/>
      <c r="SW181" s="411"/>
      <c r="SX181" s="411"/>
      <c r="SY181" s="411"/>
      <c r="SZ181" s="411"/>
      <c r="TA181" s="411"/>
      <c r="TB181" s="411"/>
      <c r="TC181" s="411"/>
      <c r="TD181" s="411"/>
      <c r="TE181" s="411"/>
      <c r="TF181" s="411"/>
      <c r="TG181" s="411"/>
      <c r="TH181" s="411"/>
      <c r="TI181" s="411"/>
      <c r="TJ181" s="411"/>
      <c r="TK181" s="411"/>
      <c r="TL181" s="411"/>
      <c r="TM181" s="411"/>
      <c r="TN181" s="411"/>
      <c r="TO181" s="411"/>
      <c r="TP181" s="411"/>
      <c r="TQ181" s="411"/>
      <c r="TR181" s="411"/>
      <c r="TS181" s="411"/>
      <c r="TT181" s="411"/>
      <c r="TU181" s="411"/>
      <c r="TV181" s="411"/>
      <c r="TW181" s="411"/>
      <c r="TX181" s="411"/>
      <c r="TY181" s="411"/>
      <c r="TZ181" s="411"/>
      <c r="UA181" s="411"/>
      <c r="UB181" s="411"/>
      <c r="UC181" s="411"/>
      <c r="UD181" s="411"/>
      <c r="UE181" s="411"/>
      <c r="UF181" s="411"/>
      <c r="UG181" s="411"/>
      <c r="UH181" s="411"/>
      <c r="UI181" s="411"/>
      <c r="UJ181" s="411"/>
      <c r="UK181" s="411"/>
      <c r="UL181" s="411"/>
      <c r="UM181" s="411"/>
      <c r="UN181" s="411"/>
      <c r="UO181" s="411"/>
      <c r="UP181" s="411"/>
      <c r="UQ181" s="411"/>
      <c r="UR181" s="411"/>
      <c r="US181" s="411"/>
      <c r="UT181" s="411"/>
      <c r="UU181" s="411"/>
      <c r="UV181" s="411"/>
      <c r="UW181" s="411"/>
      <c r="UX181" s="411"/>
      <c r="UY181" s="411"/>
      <c r="UZ181" s="411"/>
      <c r="VA181" s="411"/>
      <c r="VB181" s="411"/>
      <c r="VC181" s="411"/>
      <c r="VD181" s="411"/>
      <c r="VE181" s="411"/>
      <c r="VF181" s="411"/>
      <c r="VG181" s="411"/>
      <c r="VH181" s="411"/>
      <c r="VI181" s="411"/>
      <c r="VJ181" s="411"/>
      <c r="VK181" s="411"/>
      <c r="VL181" s="411"/>
      <c r="VM181" s="411"/>
      <c r="VN181" s="411"/>
      <c r="VO181" s="411"/>
      <c r="VP181" s="411"/>
      <c r="VQ181" s="411"/>
      <c r="VR181" s="411"/>
      <c r="VS181" s="411"/>
      <c r="VT181" s="411"/>
      <c r="VU181" s="411"/>
      <c r="VV181" s="411"/>
      <c r="VW181" s="411"/>
      <c r="VX181" s="411"/>
      <c r="VY181" s="411"/>
      <c r="VZ181" s="411"/>
      <c r="WA181" s="411"/>
      <c r="WB181" s="411"/>
      <c r="WC181" s="411"/>
      <c r="WD181" s="411"/>
      <c r="WE181" s="411"/>
      <c r="WF181" s="411"/>
      <c r="WG181" s="411"/>
      <c r="WH181" s="411"/>
      <c r="WI181" s="411"/>
      <c r="WJ181" s="411"/>
      <c r="WK181" s="411"/>
      <c r="WL181" s="411"/>
      <c r="WM181" s="411"/>
      <c r="WN181" s="411"/>
      <c r="WO181" s="411"/>
      <c r="WP181" s="411"/>
      <c r="WQ181" s="411"/>
      <c r="WR181" s="411"/>
      <c r="WS181" s="411"/>
      <c r="WT181" s="411"/>
      <c r="WU181" s="411"/>
      <c r="WV181" s="411"/>
      <c r="WW181" s="411"/>
      <c r="WX181" s="411"/>
      <c r="WY181" s="411"/>
      <c r="WZ181" s="411"/>
      <c r="XA181" s="411"/>
      <c r="XB181" s="411"/>
      <c r="XC181" s="411"/>
      <c r="XD181" s="411"/>
      <c r="XE181" s="411"/>
      <c r="XF181" s="411"/>
      <c r="XG181" s="411"/>
      <c r="XH181" s="411"/>
      <c r="XI181" s="411"/>
      <c r="XJ181" s="411"/>
      <c r="XK181" s="411"/>
      <c r="XL181" s="411"/>
      <c r="XM181" s="411"/>
      <c r="XN181" s="411"/>
      <c r="XO181" s="411"/>
      <c r="XP181" s="411"/>
      <c r="XQ181" s="411"/>
      <c r="XR181" s="411"/>
      <c r="XS181" s="411"/>
      <c r="XT181" s="411"/>
      <c r="XU181" s="411"/>
      <c r="XV181" s="411"/>
      <c r="XW181" s="411"/>
      <c r="XX181" s="411"/>
      <c r="XY181" s="411"/>
      <c r="XZ181" s="411"/>
      <c r="YA181" s="411"/>
      <c r="YB181" s="411"/>
      <c r="YC181" s="411"/>
      <c r="YD181" s="411"/>
      <c r="YE181" s="411"/>
      <c r="YF181" s="411"/>
      <c r="YG181" s="411"/>
      <c r="YH181" s="411"/>
      <c r="YI181" s="411"/>
      <c r="YJ181" s="411"/>
      <c r="YK181" s="411"/>
      <c r="YL181" s="411"/>
      <c r="YM181" s="411"/>
      <c r="YN181" s="411"/>
      <c r="YO181" s="411"/>
      <c r="YP181" s="411"/>
      <c r="YQ181" s="411"/>
      <c r="YR181" s="411"/>
      <c r="YS181" s="411"/>
      <c r="YT181" s="411"/>
      <c r="YU181" s="411"/>
      <c r="YV181" s="411"/>
      <c r="YW181" s="411"/>
      <c r="YX181" s="411"/>
      <c r="YY181" s="411"/>
      <c r="YZ181" s="411"/>
      <c r="ZA181" s="411"/>
      <c r="ZB181" s="411"/>
      <c r="ZC181" s="411"/>
      <c r="ZD181" s="411"/>
      <c r="ZE181" s="411"/>
      <c r="ZF181" s="411"/>
      <c r="ZG181" s="411"/>
      <c r="ZH181" s="411"/>
      <c r="ZI181" s="411"/>
      <c r="ZJ181" s="411"/>
      <c r="ZK181" s="411"/>
      <c r="ZL181" s="411"/>
      <c r="ZM181" s="411"/>
      <c r="ZN181" s="411"/>
      <c r="ZO181" s="411"/>
      <c r="ZP181" s="411"/>
      <c r="ZQ181" s="411"/>
      <c r="ZR181" s="411"/>
      <c r="ZS181" s="411"/>
      <c r="ZT181" s="411"/>
      <c r="ZU181" s="411"/>
      <c r="ZV181" s="411"/>
      <c r="ZW181" s="411"/>
      <c r="ZX181" s="411"/>
      <c r="ZY181" s="411"/>
      <c r="ZZ181" s="411"/>
      <c r="AAA181" s="411"/>
      <c r="AAB181" s="411"/>
      <c r="AAC181" s="411"/>
      <c r="AAD181" s="411"/>
      <c r="AAE181" s="411"/>
      <c r="AAF181" s="411"/>
      <c r="AAG181" s="411"/>
      <c r="AAH181" s="411"/>
      <c r="AAI181" s="411"/>
      <c r="AAJ181" s="411"/>
      <c r="AAK181" s="411"/>
      <c r="AAL181" s="411"/>
      <c r="AAM181" s="411"/>
      <c r="AAN181" s="411"/>
      <c r="AAO181" s="411"/>
      <c r="AAP181" s="411"/>
      <c r="AAQ181" s="411"/>
      <c r="AAR181" s="411"/>
      <c r="AAS181" s="411"/>
      <c r="AAT181" s="411"/>
      <c r="AAU181" s="411"/>
      <c r="AAV181" s="411"/>
      <c r="AAW181" s="411"/>
      <c r="AAX181" s="411"/>
      <c r="AAY181" s="411"/>
      <c r="AAZ181" s="411"/>
      <c r="ABA181" s="411"/>
      <c r="ABB181" s="411"/>
      <c r="ABC181" s="411"/>
      <c r="ABD181" s="411"/>
      <c r="ABE181" s="411"/>
      <c r="ABF181" s="411"/>
      <c r="ABG181" s="411"/>
      <c r="ABH181" s="411"/>
      <c r="ABI181" s="411"/>
      <c r="ABJ181" s="411"/>
      <c r="ABK181" s="411"/>
      <c r="ABL181" s="411"/>
      <c r="ABM181" s="411"/>
      <c r="ABN181" s="411"/>
      <c r="ABO181" s="411"/>
      <c r="ABP181" s="411"/>
      <c r="ABQ181" s="411"/>
      <c r="ABR181" s="411"/>
      <c r="ABS181" s="411"/>
      <c r="ABT181" s="411"/>
      <c r="ABU181" s="411"/>
      <c r="ABV181" s="411"/>
      <c r="ABW181" s="411"/>
      <c r="ABX181" s="411"/>
      <c r="ABY181" s="411"/>
      <c r="ABZ181" s="411"/>
      <c r="ACA181" s="411"/>
      <c r="ACB181" s="411"/>
      <c r="ACC181" s="411"/>
      <c r="ACD181" s="411"/>
      <c r="ACE181" s="411"/>
      <c r="ACF181" s="411"/>
      <c r="ACG181" s="411"/>
      <c r="ACH181" s="411"/>
      <c r="ACI181" s="411"/>
      <c r="ACJ181" s="411"/>
      <c r="ACK181" s="411"/>
      <c r="ACL181" s="411"/>
      <c r="ACM181" s="411"/>
      <c r="ACN181" s="411"/>
      <c r="ACO181" s="411"/>
      <c r="ACP181" s="411"/>
      <c r="ACQ181" s="411"/>
      <c r="ACR181" s="411"/>
      <c r="ACS181" s="411"/>
      <c r="ACT181" s="411"/>
      <c r="ACU181" s="411"/>
      <c r="ACV181" s="411"/>
      <c r="ACW181" s="411"/>
      <c r="ACX181" s="411"/>
      <c r="ACY181" s="411"/>
      <c r="ACZ181" s="411"/>
      <c r="ADA181" s="411"/>
      <c r="ADB181" s="411"/>
      <c r="ADC181" s="411"/>
      <c r="ADD181" s="411"/>
      <c r="ADE181" s="411"/>
      <c r="ADF181" s="411"/>
      <c r="ADG181" s="411"/>
      <c r="ADH181" s="411"/>
      <c r="ADI181" s="411"/>
      <c r="ADJ181" s="411"/>
      <c r="ADK181" s="411"/>
      <c r="ADL181" s="411"/>
      <c r="ADM181" s="411"/>
      <c r="ADN181" s="411"/>
      <c r="ADO181" s="411"/>
      <c r="ADP181" s="411"/>
      <c r="ADQ181" s="411"/>
      <c r="ADR181" s="411"/>
      <c r="ADS181" s="411"/>
      <c r="ADT181" s="411"/>
      <c r="ADU181" s="411"/>
      <c r="ADV181" s="411"/>
      <c r="ADW181" s="411"/>
      <c r="ADX181" s="411"/>
      <c r="ADY181" s="411"/>
      <c r="ADZ181" s="411"/>
      <c r="AEA181" s="411"/>
      <c r="AEB181" s="411"/>
      <c r="AEC181" s="411"/>
      <c r="AED181" s="411"/>
      <c r="AEE181" s="411"/>
      <c r="AEF181" s="411"/>
      <c r="AEG181" s="411"/>
      <c r="AEH181" s="411"/>
      <c r="AEI181" s="411"/>
      <c r="AEJ181" s="411"/>
      <c r="AEK181" s="411"/>
      <c r="AEL181" s="411"/>
      <c r="AEM181" s="411"/>
      <c r="AEN181" s="411"/>
      <c r="AEO181" s="411"/>
      <c r="AEP181" s="411"/>
      <c r="AEQ181" s="411"/>
      <c r="AER181" s="411"/>
      <c r="AES181" s="411"/>
      <c r="AET181" s="411"/>
      <c r="AEU181" s="411"/>
      <c r="AEV181" s="411"/>
      <c r="AEW181" s="411"/>
      <c r="AEX181" s="411"/>
      <c r="AEY181" s="411"/>
      <c r="AEZ181" s="411"/>
      <c r="AFA181" s="411"/>
      <c r="AFB181" s="411"/>
      <c r="AFC181" s="411"/>
      <c r="AFD181" s="411"/>
      <c r="AFE181" s="411"/>
      <c r="AFF181" s="411"/>
      <c r="AFG181" s="411"/>
      <c r="AFH181" s="411"/>
      <c r="AFI181" s="411"/>
      <c r="AFJ181" s="411"/>
      <c r="AFK181" s="411"/>
      <c r="AFL181" s="411"/>
      <c r="AFM181" s="411"/>
      <c r="AFN181" s="411"/>
      <c r="AFO181" s="411"/>
      <c r="AFP181" s="411"/>
      <c r="AFQ181" s="411"/>
      <c r="AFR181" s="411"/>
      <c r="AFS181" s="411"/>
      <c r="AFT181" s="411"/>
      <c r="AFU181" s="411"/>
      <c r="AFV181" s="411"/>
      <c r="AFW181" s="411"/>
      <c r="AFX181" s="411"/>
      <c r="AFY181" s="411"/>
      <c r="AFZ181" s="411"/>
      <c r="AGA181" s="411"/>
      <c r="AGB181" s="411"/>
      <c r="AGC181" s="411"/>
      <c r="AGD181" s="411"/>
      <c r="AGE181" s="411"/>
      <c r="AGF181" s="411"/>
      <c r="AGG181" s="411"/>
      <c r="AGH181" s="411"/>
      <c r="AGI181" s="411"/>
      <c r="AGJ181" s="411"/>
      <c r="AGK181" s="411"/>
      <c r="AGL181" s="411"/>
      <c r="AGM181" s="411"/>
      <c r="AGN181" s="411"/>
      <c r="AGO181" s="411"/>
      <c r="AGP181" s="411"/>
      <c r="AGQ181" s="411"/>
      <c r="AGR181" s="411"/>
      <c r="AGS181" s="411"/>
      <c r="AGT181" s="411"/>
      <c r="AGU181" s="411"/>
      <c r="AGV181" s="411"/>
      <c r="AGW181" s="411"/>
      <c r="AGX181" s="411"/>
      <c r="AGY181" s="411"/>
      <c r="AGZ181" s="411"/>
      <c r="AHA181" s="411"/>
      <c r="AHB181" s="411"/>
      <c r="AHC181" s="411"/>
      <c r="AHD181" s="411"/>
      <c r="AHE181" s="411"/>
      <c r="AHF181" s="411"/>
      <c r="AHG181" s="411"/>
      <c r="AHH181" s="411"/>
      <c r="AHI181" s="411"/>
      <c r="AHJ181" s="411"/>
      <c r="AHK181" s="411"/>
      <c r="AHL181" s="411"/>
      <c r="AHM181" s="411"/>
      <c r="AHN181" s="411"/>
      <c r="AHO181" s="411"/>
      <c r="AHP181" s="411"/>
      <c r="AHQ181" s="411"/>
      <c r="AHR181" s="411"/>
      <c r="AHS181" s="411"/>
      <c r="AHT181" s="411"/>
      <c r="AHU181" s="411"/>
      <c r="AHV181" s="411"/>
      <c r="AHW181" s="411"/>
      <c r="AHX181" s="411"/>
      <c r="AHY181" s="411"/>
      <c r="AHZ181" s="411"/>
      <c r="AIA181" s="411"/>
      <c r="AIB181" s="411"/>
      <c r="AIC181" s="411"/>
      <c r="AID181" s="411"/>
      <c r="AIE181" s="411"/>
      <c r="AIF181" s="411"/>
      <c r="AIG181" s="411"/>
      <c r="AIH181" s="411"/>
      <c r="AII181" s="411"/>
      <c r="AIJ181" s="411"/>
      <c r="AIK181" s="411"/>
      <c r="AIL181" s="411"/>
      <c r="AIM181" s="411"/>
      <c r="AIN181" s="411"/>
      <c r="AIO181" s="411"/>
      <c r="AIP181" s="411"/>
      <c r="AIQ181" s="411"/>
      <c r="AIR181" s="411"/>
      <c r="AIS181" s="411"/>
      <c r="AIT181" s="411"/>
      <c r="AIU181" s="411"/>
      <c r="AIV181" s="411"/>
      <c r="AIW181" s="411"/>
      <c r="AIX181" s="411"/>
      <c r="AIY181" s="411"/>
      <c r="AIZ181" s="411"/>
      <c r="AJA181" s="411"/>
      <c r="AJB181" s="411"/>
      <c r="AJC181" s="411"/>
      <c r="AJD181" s="411"/>
      <c r="AJE181" s="411"/>
      <c r="AJF181" s="411"/>
      <c r="AJG181" s="411"/>
      <c r="AJH181" s="411"/>
      <c r="AJI181" s="411"/>
      <c r="AJJ181" s="411"/>
      <c r="AJK181" s="411"/>
      <c r="AJL181" s="411"/>
      <c r="AJM181" s="411"/>
      <c r="AJN181" s="411"/>
      <c r="AJO181" s="411"/>
      <c r="AJP181" s="411"/>
      <c r="AJQ181" s="411"/>
      <c r="AJR181" s="411"/>
      <c r="AJS181" s="411"/>
      <c r="AJT181" s="411"/>
      <c r="AJU181" s="411"/>
      <c r="AJV181" s="411"/>
      <c r="AJW181" s="411"/>
      <c r="AJX181" s="411"/>
      <c r="AJY181" s="411"/>
      <c r="AJZ181" s="411"/>
      <c r="AKA181" s="411"/>
      <c r="AKB181" s="411"/>
      <c r="AKC181" s="411"/>
      <c r="AKD181" s="411"/>
      <c r="AKE181" s="411"/>
      <c r="AKF181" s="411"/>
      <c r="AKG181" s="411"/>
      <c r="AKH181" s="411"/>
      <c r="AKI181" s="411"/>
      <c r="AKJ181" s="411"/>
      <c r="AKK181" s="411"/>
      <c r="AKL181" s="411"/>
      <c r="AKM181" s="411"/>
      <c r="AKN181" s="411"/>
      <c r="AKO181" s="411"/>
      <c r="AKP181" s="411"/>
      <c r="AKQ181" s="411"/>
      <c r="AKR181" s="411"/>
      <c r="AKS181" s="411"/>
      <c r="AKT181" s="411"/>
      <c r="AKU181" s="411"/>
      <c r="AKV181" s="411"/>
      <c r="AKW181" s="411"/>
      <c r="AKX181" s="411"/>
      <c r="AKY181" s="411"/>
      <c r="AKZ181" s="411"/>
      <c r="ALA181" s="411"/>
      <c r="ALB181" s="411"/>
      <c r="ALC181" s="411"/>
      <c r="ALD181" s="411"/>
      <c r="ALE181" s="411"/>
      <c r="ALF181" s="411"/>
      <c r="ALG181" s="411"/>
      <c r="ALH181" s="411"/>
      <c r="ALI181" s="411"/>
      <c r="ALJ181" s="411"/>
      <c r="ALK181" s="411"/>
      <c r="ALL181" s="411"/>
      <c r="ALM181" s="411"/>
      <c r="ALN181" s="411"/>
      <c r="ALO181" s="411"/>
      <c r="ALP181" s="411"/>
      <c r="ALQ181" s="411"/>
      <c r="ALR181" s="411"/>
      <c r="ALS181" s="411"/>
      <c r="ALT181" s="411"/>
      <c r="ALU181" s="411"/>
      <c r="ALV181" s="411"/>
      <c r="ALW181" s="411"/>
      <c r="ALX181" s="411"/>
      <c r="ALY181" s="411"/>
      <c r="ALZ181" s="411"/>
      <c r="AMA181" s="411"/>
      <c r="AMB181" s="411"/>
      <c r="AMC181" s="411"/>
      <c r="AMD181" s="411"/>
      <c r="AME181" s="411"/>
      <c r="AMF181" s="411"/>
      <c r="AMG181" s="411"/>
      <c r="AMH181" s="411"/>
      <c r="AMI181" s="411"/>
      <c r="AMJ181" s="411"/>
      <c r="AMK181" s="411"/>
      <c r="AML181" s="411"/>
      <c r="AMM181" s="411"/>
      <c r="AMN181" s="411"/>
      <c r="AMO181" s="411"/>
      <c r="AMP181" s="411"/>
      <c r="AMQ181" s="411"/>
      <c r="AMR181" s="411"/>
      <c r="AMS181" s="411"/>
      <c r="AMT181" s="411"/>
      <c r="AMU181" s="411"/>
      <c r="AMV181" s="411"/>
      <c r="AMW181" s="411"/>
      <c r="AMX181" s="411"/>
      <c r="AMY181" s="411"/>
      <c r="AMZ181" s="411"/>
      <c r="ANA181" s="411"/>
      <c r="ANB181" s="411"/>
      <c r="ANC181" s="411"/>
      <c r="AND181" s="411"/>
      <c r="ANE181" s="411"/>
      <c r="ANF181" s="411"/>
      <c r="ANG181" s="411"/>
      <c r="ANH181" s="411"/>
      <c r="ANI181" s="411"/>
      <c r="ANJ181" s="411"/>
      <c r="ANK181" s="411"/>
      <c r="ANL181" s="411"/>
      <c r="ANM181" s="411"/>
      <c r="ANN181" s="411"/>
      <c r="ANO181" s="411"/>
      <c r="ANP181" s="411"/>
      <c r="ANQ181" s="411"/>
      <c r="ANR181" s="411"/>
      <c r="ANS181" s="411"/>
      <c r="ANT181" s="411"/>
      <c r="ANU181" s="411"/>
      <c r="ANV181" s="411"/>
      <c r="ANW181" s="411"/>
      <c r="ANX181" s="411"/>
      <c r="ANY181" s="411"/>
      <c r="ANZ181" s="411"/>
      <c r="AOA181" s="411"/>
      <c r="AOB181" s="411"/>
      <c r="AOC181" s="411"/>
      <c r="AOD181" s="411"/>
      <c r="AOE181" s="411"/>
      <c r="AOF181" s="411"/>
      <c r="AOG181" s="411"/>
      <c r="AOH181" s="411"/>
      <c r="AOI181" s="411"/>
      <c r="AOJ181" s="411"/>
      <c r="AOK181" s="411"/>
      <c r="AOL181" s="411"/>
      <c r="AOM181" s="411"/>
      <c r="AON181" s="411"/>
      <c r="AOO181" s="411"/>
      <c r="AOP181" s="411"/>
      <c r="AOQ181" s="411"/>
      <c r="AOR181" s="411"/>
      <c r="AOS181" s="411"/>
      <c r="AOT181" s="411"/>
      <c r="AOU181" s="411"/>
      <c r="AOV181" s="411"/>
      <c r="AOW181" s="411"/>
      <c r="AOX181" s="411"/>
      <c r="AOY181" s="411"/>
      <c r="AOZ181" s="411"/>
      <c r="APA181" s="411"/>
      <c r="APB181" s="411"/>
      <c r="APC181" s="411"/>
      <c r="APD181" s="411"/>
      <c r="APE181" s="411"/>
      <c r="APF181" s="411"/>
      <c r="APG181" s="411"/>
      <c r="APH181" s="411"/>
      <c r="API181" s="411"/>
      <c r="APJ181" s="411"/>
      <c r="APK181" s="411"/>
      <c r="APL181" s="411"/>
      <c r="APM181" s="411"/>
      <c r="APN181" s="411"/>
      <c r="APO181" s="411"/>
      <c r="APP181" s="411"/>
      <c r="APQ181" s="411"/>
      <c r="APR181" s="411"/>
      <c r="APS181" s="411"/>
      <c r="APT181" s="411"/>
      <c r="APU181" s="411"/>
      <c r="APV181" s="411"/>
      <c r="APW181" s="411"/>
      <c r="APX181" s="411"/>
      <c r="APY181" s="411"/>
      <c r="APZ181" s="411"/>
      <c r="AQA181" s="411"/>
      <c r="AQB181" s="411"/>
      <c r="AQC181" s="411"/>
      <c r="AQD181" s="411"/>
      <c r="AQE181" s="411"/>
      <c r="AQF181" s="411"/>
      <c r="AQG181" s="411"/>
      <c r="AQH181" s="411"/>
      <c r="AQI181" s="411"/>
      <c r="AQJ181" s="411"/>
      <c r="AQK181" s="411"/>
      <c r="AQL181" s="411"/>
      <c r="AQM181" s="411"/>
      <c r="AQN181" s="411"/>
      <c r="AQO181" s="411"/>
      <c r="AQP181" s="411"/>
      <c r="AQQ181" s="411"/>
      <c r="AQR181" s="411"/>
      <c r="AQS181" s="411"/>
      <c r="AQT181" s="411"/>
      <c r="AQU181" s="411"/>
      <c r="AQV181" s="411"/>
      <c r="AQW181" s="411"/>
      <c r="AQX181" s="411"/>
      <c r="AQY181" s="411"/>
      <c r="AQZ181" s="411"/>
      <c r="ARA181" s="411"/>
      <c r="ARB181" s="411"/>
      <c r="ARC181" s="411"/>
      <c r="ARD181" s="411"/>
      <c r="ARE181" s="411"/>
      <c r="ARF181" s="411"/>
      <c r="ARG181" s="411"/>
      <c r="ARH181" s="411"/>
      <c r="ARI181" s="411"/>
      <c r="ARJ181" s="411"/>
      <c r="ARK181" s="411"/>
      <c r="ARL181" s="411"/>
      <c r="ARM181" s="411"/>
      <c r="ARN181" s="411"/>
      <c r="ARO181" s="411"/>
      <c r="ARP181" s="411"/>
      <c r="ARQ181" s="411"/>
      <c r="ARR181" s="411"/>
      <c r="ARS181" s="411"/>
      <c r="ART181" s="411"/>
      <c r="ARU181" s="411"/>
      <c r="ARV181" s="411"/>
      <c r="ARW181" s="411"/>
      <c r="ARX181" s="411"/>
      <c r="ARY181" s="411"/>
      <c r="ARZ181" s="411"/>
      <c r="ASA181" s="411"/>
      <c r="ASB181" s="411"/>
      <c r="ASC181" s="411"/>
      <c r="ASD181" s="411"/>
      <c r="ASE181" s="411"/>
      <c r="ASF181" s="411"/>
      <c r="ASG181" s="411"/>
      <c r="ASH181" s="411"/>
      <c r="ASI181" s="411"/>
      <c r="ASJ181" s="411"/>
      <c r="ASK181" s="411"/>
      <c r="ASL181" s="411"/>
      <c r="ASM181" s="411"/>
      <c r="ASN181" s="411"/>
      <c r="ASO181" s="411"/>
      <c r="ASP181" s="411"/>
      <c r="ASQ181" s="411"/>
      <c r="ASR181" s="411"/>
      <c r="ASS181" s="411"/>
      <c r="AST181" s="411"/>
      <c r="ASU181" s="411"/>
      <c r="ASV181" s="411"/>
      <c r="ASW181" s="411"/>
      <c r="ASX181" s="411"/>
      <c r="ASY181" s="411"/>
      <c r="ASZ181" s="411"/>
      <c r="ATA181" s="411"/>
      <c r="ATB181" s="411"/>
      <c r="ATC181" s="411"/>
      <c r="ATD181" s="411"/>
      <c r="ATE181" s="411"/>
      <c r="ATF181" s="411"/>
      <c r="ATG181" s="411"/>
      <c r="ATH181" s="411"/>
      <c r="ATI181" s="411"/>
      <c r="ATJ181" s="411"/>
      <c r="ATK181" s="411"/>
      <c r="ATL181" s="411"/>
      <c r="ATM181" s="411"/>
      <c r="ATN181" s="411"/>
      <c r="ATO181" s="411"/>
      <c r="ATP181" s="411"/>
      <c r="ATQ181" s="411"/>
      <c r="ATR181" s="411"/>
      <c r="ATS181" s="411"/>
      <c r="ATT181" s="411"/>
      <c r="ATU181" s="411"/>
      <c r="ATV181" s="411"/>
      <c r="ATW181" s="411"/>
      <c r="ATX181" s="411"/>
      <c r="ATY181" s="411"/>
      <c r="ATZ181" s="411"/>
      <c r="AUA181" s="411"/>
      <c r="AUB181" s="411"/>
      <c r="AUC181" s="411"/>
      <c r="AUD181" s="411"/>
      <c r="AUE181" s="411"/>
      <c r="AUF181" s="411"/>
      <c r="AUG181" s="411"/>
      <c r="AUH181" s="411"/>
      <c r="AUI181" s="411"/>
      <c r="AUJ181" s="411"/>
      <c r="AUK181" s="411"/>
      <c r="AUL181" s="411"/>
      <c r="AUM181" s="411"/>
      <c r="AUN181" s="411"/>
      <c r="AUO181" s="411"/>
      <c r="AUP181" s="411"/>
      <c r="AUQ181" s="411"/>
      <c r="AUR181" s="411"/>
      <c r="AUS181" s="411"/>
      <c r="AUT181" s="411"/>
      <c r="AUU181" s="411"/>
      <c r="AUV181" s="411"/>
      <c r="AUW181" s="411"/>
      <c r="AUX181" s="411"/>
      <c r="AUY181" s="411"/>
      <c r="AUZ181" s="411"/>
      <c r="AVA181" s="411"/>
      <c r="AVB181" s="411"/>
      <c r="AVC181" s="411"/>
      <c r="AVD181" s="411"/>
      <c r="AVE181" s="411"/>
      <c r="AVF181" s="411"/>
      <c r="AVG181" s="411"/>
      <c r="AVH181" s="411"/>
      <c r="AVI181" s="411"/>
      <c r="AVJ181" s="411"/>
      <c r="AVK181" s="411"/>
      <c r="AVL181" s="411"/>
      <c r="AVM181" s="411"/>
      <c r="AVN181" s="411"/>
      <c r="AVO181" s="411"/>
      <c r="AVP181" s="411"/>
      <c r="AVQ181" s="411"/>
      <c r="AVR181" s="411"/>
      <c r="AVS181" s="411"/>
      <c r="AVT181" s="411"/>
      <c r="AVU181" s="411"/>
      <c r="AVV181" s="411"/>
      <c r="AVW181" s="411"/>
      <c r="AVX181" s="411"/>
      <c r="AVY181" s="411"/>
      <c r="AVZ181" s="411"/>
      <c r="AWA181" s="411"/>
      <c r="AWB181" s="411"/>
      <c r="AWC181" s="411"/>
      <c r="AWD181" s="411"/>
      <c r="AWE181" s="411"/>
      <c r="AWF181" s="411"/>
      <c r="AWG181" s="411"/>
      <c r="AWH181" s="411"/>
      <c r="AWI181" s="411"/>
      <c r="AWJ181" s="411"/>
      <c r="AWK181" s="411"/>
      <c r="AWL181" s="411"/>
      <c r="AWM181" s="411"/>
      <c r="AWN181" s="411"/>
      <c r="AWO181" s="411"/>
      <c r="AWP181" s="411"/>
      <c r="AWQ181" s="411"/>
      <c r="AWR181" s="411"/>
      <c r="AWS181" s="411"/>
      <c r="AWT181" s="411"/>
      <c r="AWU181" s="411"/>
      <c r="AWV181" s="411"/>
      <c r="AWW181" s="411"/>
      <c r="AWX181" s="411"/>
      <c r="AWY181" s="411"/>
      <c r="AWZ181" s="411"/>
      <c r="AXA181" s="411"/>
      <c r="AXB181" s="411"/>
      <c r="AXC181" s="411"/>
      <c r="AXD181" s="411"/>
      <c r="AXE181" s="411"/>
      <c r="AXF181" s="411"/>
      <c r="AXG181" s="411"/>
      <c r="AXH181" s="411"/>
      <c r="AXI181" s="411"/>
      <c r="AXJ181" s="411"/>
      <c r="AXK181" s="411"/>
      <c r="AXL181" s="411"/>
      <c r="AXM181" s="411"/>
      <c r="AXN181" s="411"/>
      <c r="AXO181" s="411"/>
      <c r="AXP181" s="411"/>
      <c r="AXQ181" s="411"/>
      <c r="AXR181" s="411"/>
      <c r="AXS181" s="411"/>
      <c r="AXT181" s="411"/>
      <c r="AXU181" s="411"/>
      <c r="AXV181" s="411"/>
      <c r="AXW181" s="411"/>
      <c r="AXX181" s="411"/>
      <c r="AXY181" s="411"/>
      <c r="AXZ181" s="411"/>
      <c r="AYA181" s="411"/>
      <c r="AYB181" s="411"/>
      <c r="AYC181" s="411"/>
      <c r="AYD181" s="411"/>
      <c r="AYE181" s="411"/>
      <c r="AYF181" s="411"/>
      <c r="AYG181" s="411"/>
      <c r="AYH181" s="411"/>
      <c r="AYI181" s="411"/>
      <c r="AYJ181" s="411"/>
      <c r="AYK181" s="411"/>
      <c r="AYL181" s="411"/>
      <c r="AYM181" s="411"/>
      <c r="AYN181" s="411"/>
      <c r="AYO181" s="411"/>
      <c r="AYP181" s="411"/>
      <c r="AYQ181" s="411"/>
      <c r="AYR181" s="411"/>
      <c r="AYS181" s="411"/>
      <c r="AYT181" s="411"/>
      <c r="AYU181" s="411"/>
      <c r="AYV181" s="411"/>
      <c r="AYW181" s="411"/>
      <c r="AYX181" s="411"/>
      <c r="AYY181" s="411"/>
      <c r="AYZ181" s="411"/>
      <c r="AZA181" s="411"/>
      <c r="AZB181" s="411"/>
      <c r="AZC181" s="411"/>
      <c r="AZD181" s="411"/>
      <c r="AZE181" s="411"/>
      <c r="AZF181" s="411"/>
      <c r="AZG181" s="411"/>
      <c r="AZH181" s="411"/>
      <c r="AZI181" s="411"/>
      <c r="AZJ181" s="411"/>
      <c r="AZK181" s="411"/>
      <c r="AZL181" s="411"/>
      <c r="AZM181" s="411"/>
      <c r="AZN181" s="411"/>
      <c r="AZO181" s="411"/>
      <c r="AZP181" s="411"/>
      <c r="AZQ181" s="411"/>
      <c r="AZR181" s="411"/>
      <c r="AZS181" s="411"/>
      <c r="AZT181" s="411"/>
      <c r="AZU181" s="411"/>
      <c r="AZV181" s="411"/>
      <c r="AZW181" s="411"/>
      <c r="AZX181" s="411"/>
      <c r="AZY181" s="411"/>
      <c r="AZZ181" s="411"/>
      <c r="BAA181" s="411"/>
      <c r="BAB181" s="411"/>
      <c r="BAC181" s="411"/>
      <c r="BAD181" s="411"/>
      <c r="BAE181" s="411"/>
      <c r="BAF181" s="411"/>
      <c r="BAG181" s="411"/>
      <c r="BAH181" s="411"/>
      <c r="BAI181" s="411"/>
      <c r="BAJ181" s="411"/>
      <c r="BAK181" s="411"/>
      <c r="BAL181" s="411"/>
      <c r="BAM181" s="411"/>
      <c r="BAN181" s="411"/>
      <c r="BAO181" s="411"/>
      <c r="BAP181" s="411"/>
      <c r="BAQ181" s="411"/>
      <c r="BAR181" s="411"/>
      <c r="BAS181" s="411"/>
      <c r="BAT181" s="411"/>
      <c r="BAU181" s="411"/>
      <c r="BAV181" s="411"/>
      <c r="BAW181" s="411"/>
      <c r="BAX181" s="411"/>
      <c r="BAY181" s="411"/>
      <c r="BAZ181" s="411"/>
      <c r="BBA181" s="411"/>
      <c r="BBB181" s="411"/>
      <c r="BBC181" s="411"/>
      <c r="BBD181" s="411"/>
      <c r="BBE181" s="411"/>
      <c r="BBF181" s="411"/>
      <c r="BBG181" s="411"/>
      <c r="BBH181" s="411"/>
      <c r="BBI181" s="411"/>
      <c r="BBJ181" s="411"/>
      <c r="BBK181" s="411"/>
      <c r="BBL181" s="411"/>
      <c r="BBM181" s="411"/>
      <c r="BBN181" s="411"/>
      <c r="BBO181" s="411"/>
      <c r="BBP181" s="411"/>
      <c r="BBQ181" s="411"/>
      <c r="BBR181" s="411"/>
      <c r="BBS181" s="411"/>
      <c r="BBT181" s="411"/>
      <c r="BBU181" s="411"/>
      <c r="BBV181" s="411"/>
      <c r="BBW181" s="411"/>
      <c r="BBX181" s="411"/>
      <c r="BBY181" s="411"/>
      <c r="BBZ181" s="411"/>
      <c r="BCA181" s="411"/>
      <c r="BCB181" s="411"/>
      <c r="BCC181" s="411"/>
      <c r="BCD181" s="411"/>
      <c r="BCE181" s="411"/>
      <c r="BCF181" s="411"/>
      <c r="BCG181" s="411"/>
      <c r="BCH181" s="411"/>
      <c r="BCI181" s="411"/>
      <c r="BCJ181" s="411"/>
      <c r="BCK181" s="411"/>
      <c r="BCL181" s="411"/>
      <c r="BCM181" s="411"/>
      <c r="BCN181" s="411"/>
      <c r="BCO181" s="411"/>
      <c r="BCP181" s="411"/>
      <c r="BCQ181" s="411"/>
      <c r="BCR181" s="411"/>
      <c r="BCS181" s="411"/>
      <c r="BCT181" s="411"/>
      <c r="BCU181" s="411"/>
      <c r="BCV181" s="411"/>
      <c r="BCW181" s="411"/>
      <c r="BCX181" s="411"/>
      <c r="BCY181" s="411"/>
      <c r="BCZ181" s="411"/>
      <c r="BDA181" s="411"/>
      <c r="BDB181" s="411"/>
      <c r="BDC181" s="411"/>
      <c r="BDD181" s="411"/>
      <c r="BDE181" s="411"/>
      <c r="BDF181" s="411"/>
      <c r="BDG181" s="411"/>
      <c r="BDH181" s="411"/>
      <c r="BDI181" s="411"/>
      <c r="BDJ181" s="411"/>
      <c r="BDK181" s="411"/>
      <c r="BDL181" s="411"/>
      <c r="BDM181" s="411"/>
      <c r="BDN181" s="411"/>
      <c r="BDO181" s="411"/>
      <c r="BDP181" s="411"/>
      <c r="BDQ181" s="411"/>
      <c r="BDR181" s="411"/>
      <c r="BDS181" s="411"/>
      <c r="BDT181" s="411"/>
      <c r="BDU181" s="411"/>
      <c r="BDV181" s="411"/>
      <c r="BDW181" s="411"/>
      <c r="BDX181" s="411"/>
      <c r="BDY181" s="411"/>
      <c r="BDZ181" s="411"/>
      <c r="BEA181" s="411"/>
      <c r="BEB181" s="411"/>
      <c r="BEC181" s="411"/>
      <c r="BED181" s="411"/>
      <c r="BEE181" s="411"/>
      <c r="BEF181" s="411"/>
      <c r="BEG181" s="411"/>
      <c r="BEH181" s="411"/>
      <c r="BEI181" s="411"/>
      <c r="BEJ181" s="411"/>
      <c r="BEK181" s="411"/>
      <c r="BEL181" s="411"/>
      <c r="BEM181" s="411"/>
      <c r="BEN181" s="411"/>
      <c r="BEO181" s="411"/>
      <c r="BEP181" s="411"/>
      <c r="BEQ181" s="411"/>
      <c r="BER181" s="411"/>
      <c r="BES181" s="411"/>
      <c r="BET181" s="411"/>
      <c r="BEU181" s="411"/>
      <c r="BEV181" s="411"/>
      <c r="BEW181" s="411"/>
      <c r="BEX181" s="411"/>
      <c r="BEY181" s="411"/>
      <c r="BEZ181" s="411"/>
      <c r="BFA181" s="411"/>
      <c r="BFB181" s="411"/>
      <c r="BFC181" s="411"/>
      <c r="BFD181" s="411"/>
      <c r="BFE181" s="411"/>
      <c r="BFF181" s="411"/>
      <c r="BFG181" s="411"/>
      <c r="BFH181" s="411"/>
      <c r="BFI181" s="411"/>
      <c r="BFJ181" s="411"/>
      <c r="BFK181" s="411"/>
      <c r="BFL181" s="411"/>
      <c r="BFM181" s="411"/>
      <c r="BFN181" s="411"/>
      <c r="BFO181" s="411"/>
      <c r="BFP181" s="411"/>
      <c r="BFQ181" s="411"/>
      <c r="BFR181" s="411"/>
      <c r="BFS181" s="411"/>
      <c r="BFT181" s="411"/>
      <c r="BFU181" s="411"/>
      <c r="BFV181" s="411"/>
      <c r="BFW181" s="411"/>
      <c r="BFX181" s="411"/>
      <c r="BFY181" s="411"/>
      <c r="BFZ181" s="411"/>
      <c r="BGA181" s="411"/>
      <c r="BGB181" s="411"/>
      <c r="BGC181" s="411"/>
      <c r="BGD181" s="411"/>
      <c r="BGE181" s="411"/>
      <c r="BGF181" s="411"/>
      <c r="BGG181" s="411"/>
      <c r="BGH181" s="411"/>
      <c r="BGI181" s="411"/>
      <c r="BGJ181" s="411"/>
      <c r="BGK181" s="411"/>
      <c r="BGL181" s="411"/>
      <c r="BGM181" s="411"/>
      <c r="BGN181" s="411"/>
      <c r="BGO181" s="411"/>
      <c r="BGP181" s="411"/>
      <c r="BGQ181" s="411"/>
      <c r="BGR181" s="411"/>
      <c r="BGS181" s="411"/>
      <c r="BGT181" s="411"/>
      <c r="BGU181" s="411"/>
      <c r="BGV181" s="411"/>
      <c r="BGW181" s="411"/>
      <c r="BGX181" s="411"/>
      <c r="BGY181" s="411"/>
      <c r="BGZ181" s="411"/>
      <c r="BHA181" s="411"/>
      <c r="BHB181" s="411"/>
      <c r="BHC181" s="411"/>
      <c r="BHD181" s="411"/>
      <c r="BHE181" s="411"/>
      <c r="BHF181" s="411"/>
      <c r="BHG181" s="411"/>
      <c r="BHH181" s="411"/>
      <c r="BHI181" s="411"/>
      <c r="BHJ181" s="411"/>
      <c r="BHK181" s="411"/>
      <c r="BHL181" s="411"/>
      <c r="BHM181" s="411"/>
      <c r="BHN181" s="411"/>
      <c r="BHO181" s="411"/>
      <c r="BHP181" s="411"/>
      <c r="BHQ181" s="411"/>
      <c r="BHR181" s="411"/>
      <c r="BHS181" s="411"/>
      <c r="BHT181" s="411"/>
      <c r="BHU181" s="411"/>
      <c r="BHV181" s="411"/>
      <c r="BHW181" s="411"/>
      <c r="BHX181" s="411"/>
      <c r="BHY181" s="411"/>
      <c r="BHZ181" s="411"/>
      <c r="BIA181" s="411"/>
      <c r="BIB181" s="411"/>
      <c r="BIC181" s="411"/>
      <c r="BID181" s="411"/>
      <c r="BIE181" s="411"/>
      <c r="BIF181" s="411"/>
      <c r="BIG181" s="411"/>
      <c r="BIH181" s="411"/>
      <c r="BII181" s="411"/>
      <c r="BIJ181" s="411"/>
      <c r="BIK181" s="411"/>
      <c r="BIL181" s="411"/>
      <c r="BIM181" s="411"/>
      <c r="BIN181" s="411"/>
      <c r="BIO181" s="411"/>
      <c r="BIP181" s="411"/>
      <c r="BIQ181" s="411"/>
      <c r="BIR181" s="411"/>
      <c r="BIS181" s="411"/>
      <c r="BIT181" s="411"/>
      <c r="BIU181" s="411"/>
      <c r="BIV181" s="411"/>
      <c r="BIW181" s="411"/>
      <c r="BIX181" s="411"/>
      <c r="BIY181" s="411"/>
      <c r="BIZ181" s="411"/>
      <c r="BJA181" s="411"/>
      <c r="BJB181" s="411"/>
      <c r="BJC181" s="411"/>
      <c r="BJD181" s="411"/>
      <c r="BJE181" s="411"/>
      <c r="BJF181" s="411"/>
      <c r="BJG181" s="411"/>
      <c r="BJH181" s="411"/>
      <c r="BJI181" s="411"/>
      <c r="BJJ181" s="411"/>
      <c r="BJK181" s="411"/>
      <c r="BJL181" s="411"/>
      <c r="BJM181" s="411"/>
      <c r="BJN181" s="411"/>
      <c r="BJO181" s="411"/>
      <c r="BJP181" s="411"/>
      <c r="BJQ181" s="411"/>
      <c r="BJR181" s="411"/>
      <c r="BJS181" s="411"/>
      <c r="BJT181" s="411"/>
      <c r="BJU181" s="411"/>
      <c r="BJV181" s="411"/>
      <c r="BJW181" s="411"/>
      <c r="BJX181" s="411"/>
      <c r="BJY181" s="411"/>
      <c r="BJZ181" s="411"/>
      <c r="BKA181" s="411"/>
      <c r="BKB181" s="411"/>
      <c r="BKC181" s="411"/>
      <c r="BKD181" s="411"/>
      <c r="BKE181" s="411"/>
      <c r="BKF181" s="411"/>
      <c r="BKG181" s="411"/>
      <c r="BKH181" s="411"/>
      <c r="BKI181" s="411"/>
      <c r="BKJ181" s="411"/>
      <c r="BKK181" s="411"/>
      <c r="BKL181" s="411"/>
      <c r="BKM181" s="411"/>
      <c r="BKN181" s="411"/>
      <c r="BKO181" s="411"/>
      <c r="BKP181" s="411"/>
      <c r="BKQ181" s="411"/>
      <c r="BKR181" s="411"/>
      <c r="BKS181" s="411"/>
      <c r="BKT181" s="411"/>
      <c r="BKU181" s="411"/>
      <c r="BKV181" s="411"/>
      <c r="BKW181" s="411"/>
      <c r="BKX181" s="411"/>
      <c r="BKY181" s="411"/>
      <c r="BKZ181" s="411"/>
      <c r="BLA181" s="411"/>
      <c r="BLB181" s="411"/>
      <c r="BLC181" s="411"/>
      <c r="BLD181" s="411"/>
      <c r="BLE181" s="411"/>
      <c r="BLF181" s="411"/>
      <c r="BLG181" s="411"/>
      <c r="BLH181" s="411"/>
      <c r="BLI181" s="411"/>
      <c r="BLJ181" s="411"/>
      <c r="BLK181" s="411"/>
      <c r="BLL181" s="411"/>
      <c r="BLM181" s="411"/>
      <c r="BLN181" s="411"/>
      <c r="BLO181" s="411"/>
      <c r="BLP181" s="411"/>
      <c r="BLQ181" s="411"/>
      <c r="BLR181" s="411"/>
      <c r="BLS181" s="411"/>
      <c r="BLT181" s="411"/>
      <c r="BLU181" s="411"/>
      <c r="BLV181" s="411"/>
      <c r="BLW181" s="411"/>
      <c r="BLX181" s="411"/>
      <c r="BLY181" s="411"/>
      <c r="BLZ181" s="411"/>
      <c r="BMA181" s="411"/>
      <c r="BMB181" s="411"/>
      <c r="BMC181" s="411"/>
      <c r="BMD181" s="411"/>
      <c r="BME181" s="411"/>
      <c r="BMF181" s="411"/>
      <c r="BMG181" s="411"/>
      <c r="BMH181" s="411"/>
      <c r="BMI181" s="411"/>
      <c r="BMJ181" s="411"/>
      <c r="BMK181" s="411"/>
      <c r="BML181" s="411"/>
      <c r="BMM181" s="411"/>
      <c r="BMN181" s="411"/>
      <c r="BMO181" s="411"/>
      <c r="BMP181" s="411"/>
      <c r="BMQ181" s="411"/>
      <c r="BMR181" s="411"/>
      <c r="BMS181" s="411"/>
      <c r="BMT181" s="411"/>
      <c r="BMU181" s="411"/>
      <c r="BMV181" s="411"/>
      <c r="BMW181" s="411"/>
      <c r="BMX181" s="411"/>
      <c r="BMY181" s="411"/>
      <c r="BMZ181" s="411"/>
      <c r="BNA181" s="411"/>
      <c r="BNB181" s="411"/>
      <c r="BNC181" s="411"/>
      <c r="BND181" s="411"/>
      <c r="BNE181" s="411"/>
      <c r="BNF181" s="411"/>
      <c r="BNG181" s="411"/>
      <c r="BNH181" s="411"/>
      <c r="BNI181" s="411"/>
      <c r="BNJ181" s="411"/>
      <c r="BNK181" s="411"/>
      <c r="BNL181" s="411"/>
      <c r="BNM181" s="411"/>
      <c r="BNN181" s="411"/>
      <c r="BNO181" s="411"/>
      <c r="BNP181" s="411"/>
      <c r="BNQ181" s="411"/>
      <c r="BNR181" s="411"/>
      <c r="BNS181" s="411"/>
      <c r="BNT181" s="411"/>
      <c r="BNU181" s="411"/>
      <c r="BNV181" s="411"/>
      <c r="BNW181" s="411"/>
      <c r="BNX181" s="411"/>
      <c r="BNY181" s="411"/>
      <c r="BNZ181" s="411"/>
      <c r="BOA181" s="411"/>
      <c r="BOB181" s="411"/>
      <c r="BOC181" s="411"/>
      <c r="BOD181" s="411"/>
      <c r="BOE181" s="411"/>
      <c r="BOF181" s="411"/>
      <c r="BOG181" s="411"/>
      <c r="BOH181" s="411"/>
      <c r="BOI181" s="411"/>
      <c r="BOJ181" s="411"/>
      <c r="BOK181" s="411"/>
      <c r="BOL181" s="411"/>
      <c r="BOM181" s="411"/>
      <c r="BON181" s="411"/>
      <c r="BOO181" s="411"/>
      <c r="BOP181" s="411"/>
      <c r="BOQ181" s="411"/>
      <c r="BOR181" s="411"/>
      <c r="BOS181" s="411"/>
      <c r="BOT181" s="411"/>
      <c r="BOU181" s="411"/>
      <c r="BOV181" s="411"/>
      <c r="BOW181" s="411"/>
      <c r="BOX181" s="411"/>
      <c r="BOY181" s="411"/>
      <c r="BOZ181" s="411"/>
      <c r="BPA181" s="411"/>
      <c r="BPB181" s="411"/>
      <c r="BPC181" s="411"/>
      <c r="BPD181" s="411"/>
      <c r="BPE181" s="411"/>
      <c r="BPF181" s="411"/>
      <c r="BPG181" s="411"/>
      <c r="BPH181" s="411"/>
      <c r="BPI181" s="411"/>
      <c r="BPJ181" s="411"/>
      <c r="BPK181" s="411"/>
      <c r="BPL181" s="411"/>
      <c r="BPM181" s="411"/>
      <c r="BPN181" s="411"/>
      <c r="BPO181" s="411"/>
      <c r="BPP181" s="411"/>
      <c r="BPQ181" s="411"/>
      <c r="BPR181" s="411"/>
      <c r="BPS181" s="411"/>
      <c r="BPT181" s="411"/>
      <c r="BPU181" s="411"/>
      <c r="BPV181" s="411"/>
      <c r="BPW181" s="411"/>
      <c r="BPX181" s="411"/>
      <c r="BPY181" s="411"/>
      <c r="BPZ181" s="411"/>
      <c r="BQA181" s="411"/>
      <c r="BQB181" s="411"/>
      <c r="BQC181" s="411"/>
      <c r="BQD181" s="411"/>
      <c r="BQE181" s="411"/>
      <c r="BQF181" s="411"/>
      <c r="BQG181" s="411"/>
      <c r="BQH181" s="411"/>
      <c r="BQI181" s="411"/>
      <c r="BQJ181" s="411"/>
      <c r="BQK181" s="411"/>
      <c r="BQL181" s="411"/>
      <c r="BQM181" s="411"/>
      <c r="BQN181" s="411"/>
      <c r="BQO181" s="411"/>
      <c r="BQP181" s="411"/>
      <c r="BQQ181" s="411"/>
      <c r="BQR181" s="411"/>
      <c r="BQS181" s="411"/>
      <c r="BQT181" s="411"/>
      <c r="BQU181" s="411"/>
      <c r="BQV181" s="411"/>
      <c r="BQW181" s="411"/>
      <c r="BQX181" s="411"/>
      <c r="BQY181" s="411"/>
      <c r="BQZ181" s="411"/>
      <c r="BRA181" s="411"/>
      <c r="BRB181" s="411"/>
      <c r="BRC181" s="411"/>
      <c r="BRD181" s="411"/>
      <c r="BRE181" s="411"/>
      <c r="BRF181" s="411"/>
      <c r="BRG181" s="411"/>
      <c r="BRH181" s="411"/>
      <c r="BRI181" s="411"/>
      <c r="BRJ181" s="411"/>
      <c r="BRK181" s="411"/>
      <c r="BRL181" s="411"/>
      <c r="BRM181" s="411"/>
      <c r="BRN181" s="411"/>
      <c r="BRO181" s="411"/>
      <c r="BRP181" s="411"/>
      <c r="BRQ181" s="411"/>
      <c r="BRR181" s="411"/>
      <c r="BRS181" s="411"/>
      <c r="BRT181" s="411"/>
      <c r="BRU181" s="411"/>
      <c r="BRV181" s="411"/>
      <c r="BRW181" s="411"/>
      <c r="BRX181" s="411"/>
      <c r="BRY181" s="411"/>
      <c r="BRZ181" s="411"/>
      <c r="BSA181" s="411"/>
      <c r="BSB181" s="411"/>
      <c r="BSC181" s="411"/>
      <c r="BSD181" s="411"/>
      <c r="BSE181" s="411"/>
      <c r="BSF181" s="411"/>
      <c r="BSG181" s="411"/>
      <c r="BSH181" s="411"/>
      <c r="BSI181" s="411"/>
      <c r="BSJ181" s="411"/>
      <c r="BSK181" s="411"/>
      <c r="BSL181" s="411"/>
      <c r="BSM181" s="411"/>
      <c r="BSN181" s="411"/>
      <c r="BSO181" s="411"/>
      <c r="BSP181" s="411"/>
      <c r="BSQ181" s="411"/>
      <c r="BSR181" s="411"/>
      <c r="BSS181" s="411"/>
      <c r="BST181" s="411"/>
      <c r="BSU181" s="411"/>
      <c r="BSV181" s="411"/>
      <c r="BSW181" s="411"/>
      <c r="BSX181" s="411"/>
      <c r="BSY181" s="411"/>
      <c r="BSZ181" s="411"/>
      <c r="BTA181" s="411"/>
      <c r="BTB181" s="411"/>
      <c r="BTC181" s="411"/>
      <c r="BTD181" s="411"/>
      <c r="BTE181" s="411"/>
      <c r="BTF181" s="411"/>
      <c r="BTG181" s="411"/>
      <c r="BTH181" s="411"/>
      <c r="BTI181" s="411"/>
      <c r="BTJ181" s="411"/>
      <c r="BTK181" s="411"/>
      <c r="BTL181" s="411"/>
      <c r="BTM181" s="411"/>
      <c r="BTN181" s="411"/>
      <c r="BTO181" s="411"/>
      <c r="BTP181" s="411"/>
      <c r="BTQ181" s="411"/>
      <c r="BTR181" s="411"/>
      <c r="BTS181" s="411"/>
      <c r="BTT181" s="411"/>
      <c r="BTU181" s="411"/>
      <c r="BTV181" s="411"/>
      <c r="BTW181" s="411"/>
      <c r="BTX181" s="411"/>
      <c r="BTY181" s="411"/>
      <c r="BTZ181" s="411"/>
      <c r="BUA181" s="411"/>
      <c r="BUB181" s="411"/>
      <c r="BUC181" s="411"/>
      <c r="BUD181" s="411"/>
      <c r="BUE181" s="411"/>
      <c r="BUF181" s="411"/>
      <c r="BUG181" s="411"/>
      <c r="BUH181" s="411"/>
      <c r="BUI181" s="411"/>
      <c r="BUJ181" s="411"/>
      <c r="BUK181" s="411"/>
      <c r="BUL181" s="411"/>
      <c r="BUM181" s="411"/>
      <c r="BUN181" s="411"/>
      <c r="BUO181" s="411"/>
      <c r="BUP181" s="411"/>
      <c r="BUQ181" s="411"/>
      <c r="BUR181" s="411"/>
      <c r="BUS181" s="411"/>
      <c r="BUT181" s="411"/>
      <c r="BUU181" s="411"/>
      <c r="BUV181" s="411"/>
      <c r="BUW181" s="411"/>
      <c r="BUX181" s="411"/>
      <c r="BUY181" s="411"/>
      <c r="BUZ181" s="411"/>
      <c r="BVA181" s="411"/>
      <c r="BVB181" s="411"/>
      <c r="BVC181" s="411"/>
      <c r="BVD181" s="411"/>
      <c r="BVE181" s="411"/>
      <c r="BVF181" s="411"/>
      <c r="BVG181" s="411"/>
      <c r="BVH181" s="411"/>
      <c r="BVI181" s="411"/>
      <c r="BVJ181" s="411"/>
      <c r="BVK181" s="411"/>
      <c r="BVL181" s="411"/>
      <c r="BVM181" s="411"/>
      <c r="BVN181" s="411"/>
      <c r="BVO181" s="411"/>
      <c r="BVP181" s="411"/>
      <c r="BVQ181" s="411"/>
      <c r="BVR181" s="411"/>
      <c r="BVS181" s="411"/>
      <c r="BVT181" s="411"/>
      <c r="BVU181" s="411"/>
      <c r="BVV181" s="411"/>
      <c r="BVW181" s="411"/>
      <c r="BVX181" s="411"/>
      <c r="BVY181" s="411"/>
      <c r="BVZ181" s="411"/>
      <c r="BWA181" s="411"/>
      <c r="BWB181" s="411"/>
      <c r="BWC181" s="411"/>
      <c r="BWD181" s="411"/>
      <c r="BWE181" s="411"/>
      <c r="BWF181" s="411"/>
      <c r="BWG181" s="411"/>
      <c r="BWH181" s="411"/>
      <c r="BWI181" s="411"/>
      <c r="BWJ181" s="411"/>
      <c r="BWK181" s="411"/>
      <c r="BWL181" s="411"/>
      <c r="BWM181" s="411"/>
      <c r="BWN181" s="411"/>
      <c r="BWO181" s="411"/>
      <c r="BWP181" s="411"/>
      <c r="BWQ181" s="411"/>
      <c r="BWR181" s="411"/>
      <c r="BWS181" s="411"/>
      <c r="BWT181" s="411"/>
      <c r="BWU181" s="411"/>
      <c r="BWV181" s="411"/>
      <c r="BWW181" s="411"/>
      <c r="BWX181" s="411"/>
      <c r="BWY181" s="411"/>
      <c r="BWZ181" s="411"/>
      <c r="BXA181" s="411"/>
      <c r="BXB181" s="411"/>
      <c r="BXC181" s="411"/>
      <c r="BXD181" s="411"/>
      <c r="BXE181" s="411"/>
      <c r="BXF181" s="411"/>
      <c r="BXG181" s="411"/>
      <c r="BXH181" s="411"/>
      <c r="BXI181" s="411"/>
      <c r="BXJ181" s="411"/>
      <c r="BXK181" s="411"/>
      <c r="BXL181" s="411"/>
      <c r="BXM181" s="411"/>
      <c r="BXN181" s="411"/>
      <c r="BXO181" s="411"/>
      <c r="BXP181" s="411"/>
      <c r="BXQ181" s="411"/>
      <c r="BXR181" s="411"/>
      <c r="BXS181" s="411"/>
      <c r="BXT181" s="411"/>
      <c r="BXU181" s="411"/>
      <c r="BXV181" s="411"/>
      <c r="BXW181" s="411"/>
      <c r="BXX181" s="411"/>
      <c r="BXY181" s="411"/>
      <c r="BXZ181" s="411"/>
      <c r="BYA181" s="411"/>
      <c r="BYB181" s="411"/>
      <c r="BYC181" s="411"/>
      <c r="BYD181" s="411"/>
      <c r="BYE181" s="411"/>
      <c r="BYF181" s="411"/>
      <c r="BYG181" s="411"/>
      <c r="BYH181" s="411"/>
      <c r="BYI181" s="411"/>
      <c r="BYJ181" s="411"/>
      <c r="BYK181" s="411"/>
      <c r="BYL181" s="411"/>
      <c r="BYM181" s="411"/>
      <c r="BYN181" s="411"/>
      <c r="BYO181" s="411"/>
      <c r="BYP181" s="411"/>
      <c r="BYQ181" s="411"/>
      <c r="BYR181" s="411"/>
      <c r="BYS181" s="411"/>
      <c r="BYT181" s="411"/>
      <c r="BYU181" s="411"/>
      <c r="BYV181" s="411"/>
      <c r="BYW181" s="411"/>
      <c r="BYX181" s="411"/>
      <c r="BYY181" s="411"/>
      <c r="BYZ181" s="411"/>
      <c r="BZA181" s="411"/>
      <c r="BZB181" s="411"/>
      <c r="BZC181" s="411"/>
      <c r="BZD181" s="411"/>
      <c r="BZE181" s="411"/>
      <c r="BZF181" s="411"/>
      <c r="BZG181" s="411"/>
      <c r="BZH181" s="411"/>
      <c r="BZI181" s="411"/>
      <c r="BZJ181" s="411"/>
      <c r="BZK181" s="411"/>
      <c r="BZL181" s="411"/>
      <c r="BZM181" s="411"/>
      <c r="BZN181" s="411"/>
      <c r="BZO181" s="411"/>
      <c r="BZP181" s="411"/>
      <c r="BZQ181" s="411"/>
      <c r="BZR181" s="411"/>
      <c r="BZS181" s="411"/>
      <c r="BZT181" s="411"/>
      <c r="BZU181" s="411"/>
      <c r="BZV181" s="411"/>
      <c r="BZW181" s="411"/>
      <c r="BZX181" s="411"/>
      <c r="BZY181" s="411"/>
      <c r="BZZ181" s="411"/>
      <c r="CAA181" s="411"/>
      <c r="CAB181" s="411"/>
      <c r="CAC181" s="411"/>
      <c r="CAD181" s="411"/>
      <c r="CAE181" s="411"/>
      <c r="CAF181" s="411"/>
      <c r="CAG181" s="411"/>
      <c r="CAH181" s="411"/>
      <c r="CAI181" s="411"/>
      <c r="CAJ181" s="411"/>
      <c r="CAK181" s="411"/>
      <c r="CAL181" s="411"/>
      <c r="CAM181" s="411"/>
      <c r="CAN181" s="411"/>
      <c r="CAO181" s="411"/>
      <c r="CAP181" s="411"/>
      <c r="CAQ181" s="411"/>
      <c r="CAR181" s="411"/>
      <c r="CAS181" s="411"/>
      <c r="CAT181" s="411"/>
      <c r="CAU181" s="411"/>
      <c r="CAV181" s="411"/>
      <c r="CAW181" s="411"/>
      <c r="CAX181" s="411"/>
      <c r="CAY181" s="411"/>
      <c r="CAZ181" s="411"/>
      <c r="CBA181" s="411"/>
      <c r="CBB181" s="411"/>
      <c r="CBC181" s="411"/>
      <c r="CBD181" s="411"/>
      <c r="CBE181" s="411"/>
      <c r="CBF181" s="411"/>
      <c r="CBG181" s="411"/>
      <c r="CBH181" s="411"/>
      <c r="CBI181" s="411"/>
      <c r="CBJ181" s="411"/>
      <c r="CBK181" s="411"/>
      <c r="CBL181" s="411"/>
      <c r="CBM181" s="411"/>
      <c r="CBN181" s="411"/>
      <c r="CBO181" s="411"/>
      <c r="CBP181" s="411"/>
      <c r="CBQ181" s="411"/>
      <c r="CBR181" s="411"/>
      <c r="CBS181" s="411"/>
      <c r="CBT181" s="411"/>
      <c r="CBU181" s="411"/>
      <c r="CBV181" s="411"/>
      <c r="CBW181" s="411"/>
      <c r="CBX181" s="411"/>
      <c r="CBY181" s="411"/>
      <c r="CBZ181" s="411"/>
      <c r="CCA181" s="411"/>
      <c r="CCB181" s="411"/>
      <c r="CCC181" s="411"/>
      <c r="CCD181" s="411"/>
      <c r="CCE181" s="411"/>
      <c r="CCF181" s="411"/>
      <c r="CCG181" s="411"/>
      <c r="CCH181" s="411"/>
      <c r="CCI181" s="411"/>
      <c r="CCJ181" s="411"/>
      <c r="CCK181" s="411"/>
      <c r="CCL181" s="411"/>
      <c r="CCM181" s="411"/>
      <c r="CCN181" s="411"/>
      <c r="CCO181" s="411"/>
      <c r="CCP181" s="411"/>
      <c r="CCQ181" s="411"/>
      <c r="CCR181" s="411"/>
      <c r="CCS181" s="411"/>
      <c r="CCT181" s="411"/>
      <c r="CCU181" s="411"/>
      <c r="CCV181" s="411"/>
      <c r="CCW181" s="411"/>
      <c r="CCX181" s="411"/>
      <c r="CCY181" s="411"/>
      <c r="CCZ181" s="411"/>
      <c r="CDA181" s="411"/>
      <c r="CDB181" s="411"/>
      <c r="CDC181" s="411"/>
      <c r="CDD181" s="411"/>
      <c r="CDE181" s="411"/>
      <c r="CDF181" s="411"/>
      <c r="CDG181" s="411"/>
      <c r="CDH181" s="411"/>
      <c r="CDI181" s="411"/>
      <c r="CDJ181" s="411"/>
      <c r="CDK181" s="411"/>
      <c r="CDL181" s="411"/>
      <c r="CDM181" s="411"/>
      <c r="CDN181" s="411"/>
      <c r="CDO181" s="411"/>
      <c r="CDP181" s="411"/>
      <c r="CDQ181" s="411"/>
      <c r="CDR181" s="411"/>
      <c r="CDS181" s="411"/>
      <c r="CDT181" s="411"/>
      <c r="CDU181" s="411"/>
      <c r="CDV181" s="411"/>
      <c r="CDW181" s="411"/>
      <c r="CDX181" s="411"/>
      <c r="CDY181" s="411"/>
      <c r="CDZ181" s="411"/>
      <c r="CEA181" s="411"/>
      <c r="CEB181" s="411"/>
      <c r="CEC181" s="411"/>
      <c r="CED181" s="411"/>
      <c r="CEE181" s="411"/>
      <c r="CEF181" s="411"/>
      <c r="CEG181" s="411"/>
      <c r="CEH181" s="411"/>
      <c r="CEI181" s="411"/>
      <c r="CEJ181" s="411"/>
      <c r="CEK181" s="411"/>
      <c r="CEL181" s="411"/>
      <c r="CEM181" s="411"/>
      <c r="CEN181" s="411"/>
      <c r="CEO181" s="411"/>
      <c r="CEP181" s="411"/>
      <c r="CEQ181" s="411"/>
      <c r="CER181" s="411"/>
      <c r="CES181" s="411"/>
      <c r="CET181" s="411"/>
      <c r="CEU181" s="411"/>
      <c r="CEV181" s="411"/>
      <c r="CEW181" s="411"/>
      <c r="CEX181" s="411"/>
      <c r="CEY181" s="411"/>
      <c r="CEZ181" s="411"/>
      <c r="CFA181" s="411"/>
      <c r="CFB181" s="411"/>
      <c r="CFC181" s="411"/>
      <c r="CFD181" s="411"/>
      <c r="CFE181" s="411"/>
      <c r="CFF181" s="411"/>
      <c r="CFG181" s="411"/>
      <c r="CFH181" s="411"/>
      <c r="CFI181" s="411"/>
      <c r="CFJ181" s="411"/>
      <c r="CFK181" s="411"/>
      <c r="CFL181" s="411"/>
      <c r="CFM181" s="411"/>
      <c r="CFN181" s="411"/>
      <c r="CFO181" s="411"/>
      <c r="CFP181" s="411"/>
      <c r="CFQ181" s="411"/>
      <c r="CFR181" s="411"/>
      <c r="CFS181" s="411"/>
      <c r="CFT181" s="411"/>
      <c r="CFU181" s="411"/>
      <c r="CFV181" s="411"/>
      <c r="CFW181" s="411"/>
      <c r="CFX181" s="411"/>
      <c r="CFY181" s="411"/>
      <c r="CFZ181" s="411"/>
      <c r="CGA181" s="411"/>
      <c r="CGB181" s="411"/>
      <c r="CGC181" s="411"/>
      <c r="CGD181" s="411"/>
      <c r="CGE181" s="411"/>
      <c r="CGF181" s="411"/>
      <c r="CGG181" s="411"/>
      <c r="CGH181" s="411"/>
      <c r="CGI181" s="411"/>
      <c r="CGJ181" s="411"/>
      <c r="CGK181" s="411"/>
      <c r="CGL181" s="411"/>
      <c r="CGM181" s="411"/>
      <c r="CGN181" s="411"/>
      <c r="CGO181" s="411"/>
      <c r="CGP181" s="411"/>
      <c r="CGQ181" s="411"/>
      <c r="CGR181" s="411"/>
      <c r="CGS181" s="411"/>
      <c r="CGT181" s="411"/>
      <c r="CGU181" s="411"/>
      <c r="CGV181" s="411"/>
      <c r="CGW181" s="411"/>
      <c r="CGX181" s="411"/>
      <c r="CGY181" s="411"/>
      <c r="CGZ181" s="411"/>
      <c r="CHA181" s="411"/>
      <c r="CHB181" s="411"/>
      <c r="CHC181" s="411"/>
      <c r="CHD181" s="411"/>
      <c r="CHE181" s="411"/>
      <c r="CHF181" s="411"/>
      <c r="CHG181" s="411"/>
      <c r="CHH181" s="411"/>
      <c r="CHI181" s="411"/>
      <c r="CHJ181" s="411"/>
      <c r="CHK181" s="411"/>
      <c r="CHL181" s="411"/>
      <c r="CHM181" s="411"/>
      <c r="CHN181" s="411"/>
      <c r="CHO181" s="411"/>
      <c r="CHP181" s="411"/>
      <c r="CHQ181" s="411"/>
      <c r="CHR181" s="411"/>
      <c r="CHS181" s="411"/>
      <c r="CHT181" s="411"/>
      <c r="CHU181" s="411"/>
      <c r="CHV181" s="411"/>
      <c r="CHW181" s="411"/>
      <c r="CHX181" s="411"/>
      <c r="CHY181" s="411"/>
      <c r="CHZ181" s="411"/>
      <c r="CIA181" s="411"/>
      <c r="CIB181" s="411"/>
      <c r="CIC181" s="411"/>
      <c r="CID181" s="411"/>
      <c r="CIE181" s="411"/>
      <c r="CIF181" s="411"/>
      <c r="CIG181" s="411"/>
      <c r="CIH181" s="411"/>
      <c r="CII181" s="411"/>
      <c r="CIJ181" s="411"/>
      <c r="CIK181" s="411"/>
      <c r="CIL181" s="411"/>
      <c r="CIM181" s="411"/>
      <c r="CIN181" s="411"/>
      <c r="CIO181" s="411"/>
      <c r="CIP181" s="411"/>
      <c r="CIQ181" s="411"/>
      <c r="CIR181" s="411"/>
      <c r="CIS181" s="411"/>
      <c r="CIT181" s="411"/>
      <c r="CIU181" s="411"/>
      <c r="CIV181" s="411"/>
      <c r="CIW181" s="411"/>
      <c r="CIX181" s="411"/>
      <c r="CIY181" s="411"/>
      <c r="CIZ181" s="411"/>
      <c r="CJA181" s="411"/>
      <c r="CJB181" s="411"/>
      <c r="CJC181" s="411"/>
      <c r="CJD181" s="411"/>
      <c r="CJE181" s="411"/>
      <c r="CJF181" s="411"/>
      <c r="CJG181" s="411"/>
      <c r="CJH181" s="411"/>
      <c r="CJI181" s="411"/>
      <c r="CJJ181" s="411"/>
      <c r="CJK181" s="411"/>
      <c r="CJL181" s="411"/>
      <c r="CJM181" s="411"/>
      <c r="CJN181" s="411"/>
      <c r="CJO181" s="411"/>
      <c r="CJP181" s="411"/>
      <c r="CJQ181" s="411"/>
      <c r="CJR181" s="411"/>
      <c r="CJS181" s="411"/>
      <c r="CJT181" s="411"/>
      <c r="CJU181" s="411"/>
      <c r="CJV181" s="411"/>
      <c r="CJW181" s="411"/>
      <c r="CJX181" s="411"/>
      <c r="CJY181" s="411"/>
      <c r="CJZ181" s="411"/>
      <c r="CKA181" s="411"/>
      <c r="CKB181" s="411"/>
      <c r="CKC181" s="411"/>
      <c r="CKD181" s="411"/>
      <c r="CKE181" s="411"/>
      <c r="CKF181" s="411"/>
      <c r="CKG181" s="411"/>
      <c r="CKH181" s="411"/>
      <c r="CKI181" s="411"/>
      <c r="CKJ181" s="411"/>
      <c r="CKK181" s="411"/>
      <c r="CKL181" s="411"/>
      <c r="CKM181" s="411"/>
      <c r="CKN181" s="411"/>
      <c r="CKO181" s="411"/>
      <c r="CKP181" s="411"/>
      <c r="CKQ181" s="411"/>
      <c r="CKR181" s="411"/>
      <c r="CKS181" s="411"/>
      <c r="CKT181" s="411"/>
      <c r="CKU181" s="411"/>
      <c r="CKV181" s="411"/>
      <c r="CKW181" s="411"/>
      <c r="CKX181" s="411"/>
      <c r="CKY181" s="411"/>
      <c r="CKZ181" s="411"/>
      <c r="CLA181" s="411"/>
      <c r="CLB181" s="411"/>
      <c r="CLC181" s="411"/>
      <c r="CLD181" s="411"/>
      <c r="CLE181" s="411"/>
      <c r="CLF181" s="411"/>
      <c r="CLG181" s="411"/>
      <c r="CLH181" s="411"/>
      <c r="CLI181" s="411"/>
      <c r="CLJ181" s="411"/>
      <c r="CLK181" s="411"/>
      <c r="CLL181" s="411"/>
      <c r="CLM181" s="411"/>
      <c r="CLN181" s="411"/>
      <c r="CLO181" s="411"/>
      <c r="CLP181" s="411"/>
      <c r="CLQ181" s="411"/>
      <c r="CLR181" s="411"/>
      <c r="CLS181" s="411"/>
      <c r="CLT181" s="411"/>
      <c r="CLU181" s="411"/>
      <c r="CLV181" s="411"/>
      <c r="CLW181" s="411"/>
      <c r="CLX181" s="411"/>
      <c r="CLY181" s="411"/>
      <c r="CLZ181" s="411"/>
      <c r="CMA181" s="411"/>
      <c r="CMB181" s="411"/>
      <c r="CMC181" s="411"/>
      <c r="CMD181" s="411"/>
      <c r="CME181" s="411"/>
      <c r="CMF181" s="411"/>
      <c r="CMG181" s="411"/>
      <c r="CMH181" s="411"/>
      <c r="CMI181" s="411"/>
      <c r="CMJ181" s="411"/>
      <c r="CMK181" s="411"/>
      <c r="CML181" s="411"/>
      <c r="CMM181" s="411"/>
      <c r="CMN181" s="411"/>
      <c r="CMO181" s="411"/>
      <c r="CMP181" s="411"/>
      <c r="CMQ181" s="411"/>
      <c r="CMR181" s="411"/>
      <c r="CMS181" s="411"/>
      <c r="CMT181" s="411"/>
      <c r="CMU181" s="411"/>
      <c r="CMV181" s="411"/>
      <c r="CMW181" s="411"/>
      <c r="CMX181" s="411"/>
      <c r="CMY181" s="411"/>
      <c r="CMZ181" s="411"/>
      <c r="CNA181" s="411"/>
      <c r="CNB181" s="411"/>
      <c r="CNC181" s="411"/>
      <c r="CND181" s="411"/>
      <c r="CNE181" s="411"/>
      <c r="CNF181" s="411"/>
      <c r="CNG181" s="411"/>
      <c r="CNH181" s="411"/>
      <c r="CNI181" s="411"/>
      <c r="CNJ181" s="411"/>
      <c r="CNK181" s="411"/>
      <c r="CNL181" s="411"/>
      <c r="CNM181" s="411"/>
      <c r="CNN181" s="411"/>
      <c r="CNO181" s="411"/>
      <c r="CNP181" s="411"/>
      <c r="CNQ181" s="411"/>
      <c r="CNR181" s="411"/>
      <c r="CNS181" s="411"/>
      <c r="CNT181" s="411"/>
      <c r="CNU181" s="411"/>
      <c r="CNV181" s="411"/>
      <c r="CNW181" s="411"/>
      <c r="CNX181" s="411"/>
      <c r="CNY181" s="411"/>
      <c r="CNZ181" s="411"/>
      <c r="COA181" s="411"/>
      <c r="COB181" s="411"/>
      <c r="COC181" s="411"/>
      <c r="COD181" s="411"/>
      <c r="COE181" s="411"/>
      <c r="COF181" s="411"/>
      <c r="COG181" s="411"/>
      <c r="COH181" s="411"/>
      <c r="COI181" s="411"/>
      <c r="COJ181" s="411"/>
      <c r="COK181" s="411"/>
      <c r="COL181" s="411"/>
      <c r="COM181" s="411"/>
      <c r="CON181" s="411"/>
      <c r="COO181" s="411"/>
      <c r="COP181" s="411"/>
      <c r="COQ181" s="411"/>
      <c r="COR181" s="411"/>
      <c r="COS181" s="411"/>
      <c r="COT181" s="411"/>
      <c r="COU181" s="411"/>
      <c r="COV181" s="411"/>
      <c r="COW181" s="411"/>
      <c r="COX181" s="411"/>
      <c r="COY181" s="411"/>
      <c r="COZ181" s="411"/>
      <c r="CPA181" s="411"/>
      <c r="CPB181" s="411"/>
      <c r="CPC181" s="411"/>
      <c r="CPD181" s="411"/>
      <c r="CPE181" s="411"/>
      <c r="CPF181" s="411"/>
      <c r="CPG181" s="411"/>
      <c r="CPH181" s="411"/>
      <c r="CPI181" s="411"/>
      <c r="CPJ181" s="411"/>
      <c r="CPK181" s="411"/>
      <c r="CPL181" s="411"/>
      <c r="CPM181" s="411"/>
      <c r="CPN181" s="411"/>
      <c r="CPO181" s="411"/>
      <c r="CPP181" s="411"/>
      <c r="CPQ181" s="411"/>
      <c r="CPR181" s="411"/>
      <c r="CPS181" s="411"/>
      <c r="CPT181" s="411"/>
      <c r="CPU181" s="411"/>
      <c r="CPV181" s="411"/>
      <c r="CPW181" s="411"/>
      <c r="CPX181" s="411"/>
      <c r="CPY181" s="411"/>
      <c r="CPZ181" s="411"/>
      <c r="CQA181" s="411"/>
      <c r="CQB181" s="411"/>
      <c r="CQC181" s="411"/>
      <c r="CQD181" s="411"/>
      <c r="CQE181" s="411"/>
      <c r="CQF181" s="411"/>
      <c r="CQG181" s="411"/>
      <c r="CQH181" s="411"/>
      <c r="CQI181" s="411"/>
      <c r="CQJ181" s="411"/>
      <c r="CQK181" s="411"/>
      <c r="CQL181" s="411"/>
      <c r="CQM181" s="411"/>
      <c r="CQN181" s="411"/>
      <c r="CQO181" s="411"/>
      <c r="CQP181" s="411"/>
      <c r="CQQ181" s="411"/>
      <c r="CQR181" s="411"/>
      <c r="CQS181" s="411"/>
      <c r="CQT181" s="411"/>
      <c r="CQU181" s="411"/>
      <c r="CQV181" s="411"/>
      <c r="CQW181" s="411"/>
      <c r="CQX181" s="411"/>
      <c r="CQY181" s="411"/>
      <c r="CQZ181" s="411"/>
      <c r="CRA181" s="411"/>
      <c r="CRB181" s="411"/>
      <c r="CRC181" s="411"/>
      <c r="CRD181" s="411"/>
      <c r="CRE181" s="411"/>
      <c r="CRF181" s="411"/>
      <c r="CRG181" s="411"/>
      <c r="CRH181" s="411"/>
      <c r="CRI181" s="411"/>
      <c r="CRJ181" s="411"/>
      <c r="CRK181" s="411"/>
      <c r="CRL181" s="411"/>
      <c r="CRM181" s="411"/>
      <c r="CRN181" s="411"/>
      <c r="CRO181" s="411"/>
      <c r="CRP181" s="411"/>
      <c r="CRQ181" s="411"/>
      <c r="CRR181" s="411"/>
      <c r="CRS181" s="411"/>
      <c r="CRT181" s="411"/>
      <c r="CRU181" s="411"/>
      <c r="CRV181" s="411"/>
      <c r="CRW181" s="411"/>
      <c r="CRX181" s="411"/>
      <c r="CRY181" s="411"/>
      <c r="CRZ181" s="411"/>
      <c r="CSA181" s="411"/>
      <c r="CSB181" s="411"/>
      <c r="CSC181" s="411"/>
      <c r="CSD181" s="411"/>
      <c r="CSE181" s="411"/>
      <c r="CSF181" s="411"/>
      <c r="CSG181" s="411"/>
      <c r="CSH181" s="411"/>
      <c r="CSI181" s="411"/>
      <c r="CSJ181" s="411"/>
      <c r="CSK181" s="411"/>
      <c r="CSL181" s="411"/>
      <c r="CSM181" s="411"/>
      <c r="CSN181" s="411"/>
      <c r="CSO181" s="411"/>
      <c r="CSP181" s="411"/>
      <c r="CSQ181" s="411"/>
      <c r="CSR181" s="411"/>
      <c r="CSS181" s="411"/>
      <c r="CST181" s="411"/>
      <c r="CSU181" s="411"/>
      <c r="CSV181" s="411"/>
      <c r="CSW181" s="411"/>
      <c r="CSX181" s="411"/>
      <c r="CSY181" s="411"/>
      <c r="CSZ181" s="411"/>
      <c r="CTA181" s="411"/>
      <c r="CTB181" s="411"/>
      <c r="CTC181" s="411"/>
      <c r="CTD181" s="411"/>
      <c r="CTE181" s="411"/>
      <c r="CTF181" s="411"/>
      <c r="CTG181" s="411"/>
      <c r="CTH181" s="411"/>
      <c r="CTI181" s="411"/>
      <c r="CTJ181" s="411"/>
      <c r="CTK181" s="411"/>
      <c r="CTL181" s="411"/>
      <c r="CTM181" s="411"/>
      <c r="CTN181" s="411"/>
      <c r="CTO181" s="411"/>
      <c r="CTP181" s="411"/>
      <c r="CTQ181" s="411"/>
      <c r="CTR181" s="411"/>
      <c r="CTS181" s="411"/>
      <c r="CTT181" s="411"/>
      <c r="CTU181" s="411"/>
      <c r="CTV181" s="411"/>
      <c r="CTW181" s="411"/>
      <c r="CTX181" s="411"/>
      <c r="CTY181" s="411"/>
      <c r="CTZ181" s="411"/>
      <c r="CUA181" s="411"/>
      <c r="CUB181" s="411"/>
      <c r="CUC181" s="411"/>
      <c r="CUD181" s="411"/>
      <c r="CUE181" s="411"/>
      <c r="CUF181" s="411"/>
      <c r="CUG181" s="411"/>
      <c r="CUH181" s="411"/>
      <c r="CUI181" s="411"/>
      <c r="CUJ181" s="411"/>
      <c r="CUK181" s="411"/>
      <c r="CUL181" s="411"/>
      <c r="CUM181" s="411"/>
      <c r="CUN181" s="411"/>
      <c r="CUO181" s="411"/>
      <c r="CUP181" s="411"/>
      <c r="CUQ181" s="411"/>
      <c r="CUR181" s="411"/>
      <c r="CUS181" s="411"/>
      <c r="CUT181" s="411"/>
      <c r="CUU181" s="411"/>
      <c r="CUV181" s="411"/>
      <c r="CUW181" s="411"/>
      <c r="CUX181" s="411"/>
      <c r="CUY181" s="411"/>
      <c r="CUZ181" s="411"/>
      <c r="CVA181" s="411"/>
      <c r="CVB181" s="411"/>
      <c r="CVC181" s="411"/>
      <c r="CVD181" s="411"/>
      <c r="CVE181" s="411"/>
      <c r="CVF181" s="411"/>
      <c r="CVG181" s="411"/>
      <c r="CVH181" s="411"/>
      <c r="CVI181" s="411"/>
      <c r="CVJ181" s="411"/>
      <c r="CVK181" s="411"/>
      <c r="CVL181" s="411"/>
      <c r="CVM181" s="411"/>
      <c r="CVN181" s="411"/>
      <c r="CVO181" s="411"/>
      <c r="CVP181" s="411"/>
      <c r="CVQ181" s="411"/>
      <c r="CVR181" s="411"/>
      <c r="CVS181" s="411"/>
      <c r="CVT181" s="411"/>
      <c r="CVU181" s="411"/>
      <c r="CVV181" s="411"/>
      <c r="CVW181" s="411"/>
      <c r="CVX181" s="411"/>
      <c r="CVY181" s="411"/>
      <c r="CVZ181" s="411"/>
      <c r="CWA181" s="411"/>
      <c r="CWB181" s="411"/>
      <c r="CWC181" s="411"/>
      <c r="CWD181" s="411"/>
      <c r="CWE181" s="411"/>
      <c r="CWF181" s="411"/>
      <c r="CWG181" s="411"/>
      <c r="CWH181" s="411"/>
      <c r="CWI181" s="411"/>
      <c r="CWJ181" s="411"/>
      <c r="CWK181" s="411"/>
      <c r="CWL181" s="411"/>
      <c r="CWM181" s="411"/>
      <c r="CWN181" s="411"/>
      <c r="CWO181" s="411"/>
      <c r="CWP181" s="411"/>
      <c r="CWQ181" s="411"/>
      <c r="CWR181" s="411"/>
      <c r="CWS181" s="411"/>
      <c r="CWT181" s="411"/>
      <c r="CWU181" s="411"/>
      <c r="CWV181" s="411"/>
      <c r="CWW181" s="411"/>
      <c r="CWX181" s="411"/>
      <c r="CWY181" s="411"/>
      <c r="CWZ181" s="411"/>
      <c r="CXA181" s="411"/>
      <c r="CXB181" s="411"/>
      <c r="CXC181" s="411"/>
      <c r="CXD181" s="411"/>
      <c r="CXE181" s="411"/>
      <c r="CXF181" s="411"/>
      <c r="CXG181" s="411"/>
      <c r="CXH181" s="411"/>
      <c r="CXI181" s="411"/>
      <c r="CXJ181" s="411"/>
      <c r="CXK181" s="411"/>
      <c r="CXL181" s="411"/>
      <c r="CXM181" s="411"/>
      <c r="CXN181" s="411"/>
      <c r="CXO181" s="411"/>
      <c r="CXP181" s="411"/>
      <c r="CXQ181" s="411"/>
      <c r="CXR181" s="411"/>
      <c r="CXS181" s="411"/>
      <c r="CXT181" s="411"/>
      <c r="CXU181" s="411"/>
      <c r="CXV181" s="411"/>
      <c r="CXW181" s="411"/>
      <c r="CXX181" s="411"/>
      <c r="CXY181" s="411"/>
      <c r="CXZ181" s="411"/>
      <c r="CYA181" s="411"/>
      <c r="CYB181" s="411"/>
      <c r="CYC181" s="411"/>
      <c r="CYD181" s="411"/>
      <c r="CYE181" s="411"/>
      <c r="CYF181" s="411"/>
      <c r="CYG181" s="411"/>
      <c r="CYH181" s="411"/>
      <c r="CYI181" s="411"/>
      <c r="CYJ181" s="411"/>
      <c r="CYK181" s="411"/>
      <c r="CYL181" s="411"/>
      <c r="CYM181" s="411"/>
      <c r="CYN181" s="411"/>
      <c r="CYO181" s="411"/>
      <c r="CYP181" s="411"/>
      <c r="CYQ181" s="411"/>
      <c r="CYR181" s="411"/>
      <c r="CYS181" s="411"/>
      <c r="CYT181" s="411"/>
      <c r="CYU181" s="411"/>
      <c r="CYV181" s="411"/>
      <c r="CYW181" s="411"/>
      <c r="CYX181" s="411"/>
      <c r="CYY181" s="411"/>
      <c r="CYZ181" s="411"/>
      <c r="CZA181" s="411"/>
      <c r="CZB181" s="411"/>
      <c r="CZC181" s="411"/>
      <c r="CZD181" s="411"/>
      <c r="CZE181" s="411"/>
      <c r="CZF181" s="411"/>
      <c r="CZG181" s="411"/>
      <c r="CZH181" s="411"/>
      <c r="CZI181" s="411"/>
      <c r="CZJ181" s="411"/>
      <c r="CZK181" s="411"/>
      <c r="CZL181" s="411"/>
      <c r="CZM181" s="411"/>
      <c r="CZN181" s="411"/>
      <c r="CZO181" s="411"/>
      <c r="CZP181" s="411"/>
      <c r="CZQ181" s="411"/>
      <c r="CZR181" s="411"/>
      <c r="CZS181" s="411"/>
      <c r="CZT181" s="411"/>
      <c r="CZU181" s="411"/>
      <c r="CZV181" s="411"/>
      <c r="CZW181" s="411"/>
      <c r="CZX181" s="411"/>
      <c r="CZY181" s="411"/>
      <c r="CZZ181" s="411"/>
      <c r="DAA181" s="411"/>
      <c r="DAB181" s="411"/>
      <c r="DAC181" s="411"/>
      <c r="DAD181" s="411"/>
      <c r="DAE181" s="411"/>
      <c r="DAF181" s="411"/>
      <c r="DAG181" s="411"/>
      <c r="DAH181" s="411"/>
      <c r="DAI181" s="411"/>
      <c r="DAJ181" s="411"/>
      <c r="DAK181" s="411"/>
      <c r="DAL181" s="411"/>
      <c r="DAM181" s="411"/>
      <c r="DAN181" s="411"/>
      <c r="DAO181" s="411"/>
      <c r="DAP181" s="411"/>
      <c r="DAQ181" s="411"/>
      <c r="DAR181" s="411"/>
      <c r="DAS181" s="411"/>
      <c r="DAT181" s="411"/>
      <c r="DAU181" s="411"/>
      <c r="DAV181" s="411"/>
      <c r="DAW181" s="411"/>
      <c r="DAX181" s="411"/>
      <c r="DAY181" s="411"/>
      <c r="DAZ181" s="411"/>
      <c r="DBA181" s="411"/>
      <c r="DBB181" s="411"/>
      <c r="DBC181" s="411"/>
      <c r="DBD181" s="411"/>
      <c r="DBE181" s="411"/>
      <c r="DBF181" s="411"/>
      <c r="DBG181" s="411"/>
      <c r="DBH181" s="411"/>
      <c r="DBI181" s="411"/>
      <c r="DBJ181" s="411"/>
      <c r="DBK181" s="411"/>
      <c r="DBL181" s="411"/>
      <c r="DBM181" s="411"/>
      <c r="DBN181" s="411"/>
      <c r="DBO181" s="411"/>
      <c r="DBP181" s="411"/>
      <c r="DBQ181" s="411"/>
      <c r="DBR181" s="411"/>
      <c r="DBS181" s="411"/>
      <c r="DBT181" s="411"/>
      <c r="DBU181" s="411"/>
      <c r="DBV181" s="411"/>
      <c r="DBW181" s="411"/>
      <c r="DBX181" s="411"/>
      <c r="DBY181" s="411"/>
      <c r="DBZ181" s="411"/>
      <c r="DCA181" s="411"/>
      <c r="DCB181" s="411"/>
      <c r="DCC181" s="411"/>
      <c r="DCD181" s="411"/>
      <c r="DCE181" s="411"/>
      <c r="DCF181" s="411"/>
      <c r="DCG181" s="411"/>
      <c r="DCH181" s="411"/>
      <c r="DCI181" s="411"/>
      <c r="DCJ181" s="411"/>
      <c r="DCK181" s="411"/>
      <c r="DCL181" s="411"/>
      <c r="DCM181" s="411"/>
      <c r="DCN181" s="411"/>
      <c r="DCO181" s="411"/>
      <c r="DCP181" s="411"/>
      <c r="DCQ181" s="411"/>
      <c r="DCR181" s="411"/>
      <c r="DCS181" s="411"/>
      <c r="DCT181" s="411"/>
      <c r="DCU181" s="411"/>
      <c r="DCV181" s="411"/>
      <c r="DCW181" s="411"/>
      <c r="DCX181" s="411"/>
      <c r="DCY181" s="411"/>
      <c r="DCZ181" s="411"/>
      <c r="DDA181" s="411"/>
      <c r="DDB181" s="411"/>
      <c r="DDC181" s="411"/>
      <c r="DDD181" s="411"/>
      <c r="DDE181" s="411"/>
      <c r="DDF181" s="411"/>
      <c r="DDG181" s="411"/>
      <c r="DDH181" s="411"/>
      <c r="DDI181" s="411"/>
      <c r="DDJ181" s="411"/>
      <c r="DDK181" s="411"/>
      <c r="DDL181" s="411"/>
      <c r="DDM181" s="411"/>
      <c r="DDN181" s="411"/>
      <c r="DDO181" s="411"/>
      <c r="DDP181" s="411"/>
      <c r="DDQ181" s="411"/>
      <c r="DDR181" s="411"/>
      <c r="DDS181" s="411"/>
      <c r="DDT181" s="411"/>
      <c r="DDU181" s="411"/>
      <c r="DDV181" s="411"/>
      <c r="DDW181" s="411"/>
      <c r="DDX181" s="411"/>
      <c r="DDY181" s="411"/>
      <c r="DDZ181" s="411"/>
      <c r="DEA181" s="411"/>
      <c r="DEB181" s="411"/>
      <c r="DEC181" s="411"/>
      <c r="DED181" s="411"/>
      <c r="DEE181" s="411"/>
      <c r="DEF181" s="411"/>
      <c r="DEG181" s="411"/>
      <c r="DEH181" s="411"/>
      <c r="DEI181" s="411"/>
      <c r="DEJ181" s="411"/>
      <c r="DEK181" s="411"/>
      <c r="DEL181" s="411"/>
      <c r="DEM181" s="411"/>
      <c r="DEN181" s="411"/>
      <c r="DEO181" s="411"/>
      <c r="DEP181" s="411"/>
      <c r="DEQ181" s="411"/>
      <c r="DER181" s="411"/>
      <c r="DES181" s="411"/>
      <c r="DET181" s="411"/>
      <c r="DEU181" s="411"/>
      <c r="DEV181" s="411"/>
      <c r="DEW181" s="411"/>
      <c r="DEX181" s="411"/>
      <c r="DEY181" s="411"/>
      <c r="DEZ181" s="411"/>
      <c r="DFA181" s="411"/>
      <c r="DFB181" s="411"/>
      <c r="DFC181" s="411"/>
      <c r="DFD181" s="411"/>
      <c r="DFE181" s="411"/>
      <c r="DFF181" s="411"/>
      <c r="DFG181" s="411"/>
      <c r="DFH181" s="411"/>
      <c r="DFI181" s="411"/>
      <c r="DFJ181" s="411"/>
      <c r="DFK181" s="411"/>
      <c r="DFL181" s="411"/>
      <c r="DFM181" s="411"/>
      <c r="DFN181" s="411"/>
      <c r="DFO181" s="411"/>
      <c r="DFP181" s="411"/>
      <c r="DFQ181" s="411"/>
      <c r="DFR181" s="411"/>
      <c r="DFS181" s="411"/>
      <c r="DFT181" s="411"/>
      <c r="DFU181" s="411"/>
      <c r="DFV181" s="411"/>
      <c r="DFW181" s="411"/>
      <c r="DFX181" s="411"/>
      <c r="DFY181" s="411"/>
      <c r="DFZ181" s="411"/>
      <c r="DGA181" s="411"/>
      <c r="DGB181" s="411"/>
      <c r="DGC181" s="411"/>
      <c r="DGD181" s="411"/>
      <c r="DGE181" s="411"/>
      <c r="DGF181" s="411"/>
      <c r="DGG181" s="411"/>
      <c r="DGH181" s="411"/>
      <c r="DGI181" s="411"/>
      <c r="DGJ181" s="411"/>
      <c r="DGK181" s="411"/>
      <c r="DGL181" s="411"/>
      <c r="DGM181" s="411"/>
      <c r="DGN181" s="411"/>
      <c r="DGO181" s="411"/>
      <c r="DGP181" s="411"/>
      <c r="DGQ181" s="411"/>
      <c r="DGR181" s="411"/>
      <c r="DGS181" s="411"/>
      <c r="DGT181" s="411"/>
      <c r="DGU181" s="411"/>
      <c r="DGV181" s="411"/>
      <c r="DGW181" s="411"/>
      <c r="DGX181" s="411"/>
      <c r="DGY181" s="411"/>
      <c r="DGZ181" s="411"/>
      <c r="DHA181" s="411"/>
      <c r="DHB181" s="411"/>
      <c r="DHC181" s="411"/>
      <c r="DHD181" s="411"/>
      <c r="DHE181" s="411"/>
      <c r="DHF181" s="411"/>
      <c r="DHG181" s="411"/>
      <c r="DHH181" s="411"/>
      <c r="DHI181" s="411"/>
      <c r="DHJ181" s="411"/>
      <c r="DHK181" s="411"/>
      <c r="DHL181" s="411"/>
      <c r="DHM181" s="411"/>
      <c r="DHN181" s="411"/>
      <c r="DHO181" s="411"/>
      <c r="DHP181" s="411"/>
      <c r="DHQ181" s="411"/>
      <c r="DHR181" s="411"/>
      <c r="DHS181" s="411"/>
      <c r="DHT181" s="411"/>
      <c r="DHU181" s="411"/>
      <c r="DHV181" s="411"/>
      <c r="DHW181" s="411"/>
      <c r="DHX181" s="411"/>
      <c r="DHY181" s="411"/>
      <c r="DHZ181" s="411"/>
      <c r="DIA181" s="411"/>
      <c r="DIB181" s="411"/>
      <c r="DIC181" s="411"/>
      <c r="DID181" s="411"/>
      <c r="DIE181" s="411"/>
      <c r="DIF181" s="411"/>
      <c r="DIG181" s="411"/>
      <c r="DIH181" s="411"/>
      <c r="DII181" s="411"/>
      <c r="DIJ181" s="411"/>
      <c r="DIK181" s="411"/>
      <c r="DIL181" s="411"/>
      <c r="DIM181" s="411"/>
      <c r="DIN181" s="411"/>
      <c r="DIO181" s="411"/>
      <c r="DIP181" s="411"/>
      <c r="DIQ181" s="411"/>
      <c r="DIR181" s="411"/>
      <c r="DIS181" s="411"/>
      <c r="DIT181" s="411"/>
      <c r="DIU181" s="411"/>
      <c r="DIV181" s="411"/>
      <c r="DIW181" s="411"/>
      <c r="DIX181" s="411"/>
      <c r="DIY181" s="411"/>
      <c r="DIZ181" s="411"/>
      <c r="DJA181" s="411"/>
      <c r="DJB181" s="411"/>
      <c r="DJC181" s="411"/>
      <c r="DJD181" s="411"/>
      <c r="DJE181" s="411"/>
      <c r="DJF181" s="411"/>
      <c r="DJG181" s="411"/>
      <c r="DJH181" s="411"/>
      <c r="DJI181" s="411"/>
      <c r="DJJ181" s="411"/>
      <c r="DJK181" s="411"/>
      <c r="DJL181" s="411"/>
      <c r="DJM181" s="411"/>
      <c r="DJN181" s="411"/>
      <c r="DJO181" s="411"/>
      <c r="DJP181" s="411"/>
      <c r="DJQ181" s="411"/>
      <c r="DJR181" s="411"/>
      <c r="DJS181" s="411"/>
      <c r="DJT181" s="411"/>
      <c r="DJU181" s="411"/>
      <c r="DJV181" s="411"/>
      <c r="DJW181" s="411"/>
      <c r="DJX181" s="411"/>
      <c r="DJY181" s="411"/>
      <c r="DJZ181" s="411"/>
      <c r="DKA181" s="411"/>
      <c r="DKB181" s="411"/>
      <c r="DKC181" s="411"/>
      <c r="DKD181" s="411"/>
      <c r="DKE181" s="411"/>
      <c r="DKF181" s="411"/>
      <c r="DKG181" s="411"/>
      <c r="DKH181" s="411"/>
      <c r="DKI181" s="411"/>
      <c r="DKJ181" s="411"/>
      <c r="DKK181" s="411"/>
      <c r="DKL181" s="411"/>
      <c r="DKM181" s="411"/>
      <c r="DKN181" s="411"/>
      <c r="DKO181" s="411"/>
      <c r="DKP181" s="411"/>
      <c r="DKQ181" s="411"/>
      <c r="DKR181" s="411"/>
      <c r="DKS181" s="411"/>
      <c r="DKT181" s="411"/>
      <c r="DKU181" s="411"/>
      <c r="DKV181" s="411"/>
      <c r="DKW181" s="411"/>
      <c r="DKX181" s="411"/>
      <c r="DKY181" s="411"/>
      <c r="DKZ181" s="411"/>
      <c r="DLA181" s="411"/>
      <c r="DLB181" s="411"/>
      <c r="DLC181" s="411"/>
      <c r="DLD181" s="411"/>
      <c r="DLE181" s="411"/>
      <c r="DLF181" s="411"/>
      <c r="DLG181" s="411"/>
      <c r="DLH181" s="411"/>
      <c r="DLI181" s="411"/>
      <c r="DLJ181" s="411"/>
      <c r="DLK181" s="411"/>
      <c r="DLL181" s="411"/>
      <c r="DLM181" s="411"/>
      <c r="DLN181" s="411"/>
      <c r="DLO181" s="411"/>
      <c r="DLP181" s="411"/>
      <c r="DLQ181" s="411"/>
      <c r="DLR181" s="411"/>
      <c r="DLS181" s="411"/>
      <c r="DLT181" s="411"/>
      <c r="DLU181" s="411"/>
      <c r="DLV181" s="411"/>
      <c r="DLW181" s="411"/>
      <c r="DLX181" s="411"/>
      <c r="DLY181" s="411"/>
      <c r="DLZ181" s="411"/>
      <c r="DMA181" s="411"/>
      <c r="DMB181" s="411"/>
      <c r="DMC181" s="411"/>
      <c r="DMD181" s="411"/>
      <c r="DME181" s="411"/>
      <c r="DMF181" s="411"/>
      <c r="DMG181" s="411"/>
      <c r="DMH181" s="411"/>
      <c r="DMI181" s="411"/>
      <c r="DMJ181" s="411"/>
      <c r="DMK181" s="411"/>
      <c r="DML181" s="411"/>
      <c r="DMM181" s="411"/>
      <c r="DMN181" s="411"/>
      <c r="DMO181" s="411"/>
      <c r="DMP181" s="411"/>
      <c r="DMQ181" s="411"/>
      <c r="DMR181" s="411"/>
      <c r="DMS181" s="411"/>
      <c r="DMT181" s="411"/>
      <c r="DMU181" s="411"/>
      <c r="DMV181" s="411"/>
      <c r="DMW181" s="411"/>
      <c r="DMX181" s="411"/>
      <c r="DMY181" s="411"/>
      <c r="DMZ181" s="411"/>
      <c r="DNA181" s="411"/>
      <c r="DNB181" s="411"/>
      <c r="DNC181" s="411"/>
      <c r="DND181" s="411"/>
      <c r="DNE181" s="411"/>
      <c r="DNF181" s="411"/>
      <c r="DNG181" s="411"/>
      <c r="DNH181" s="411"/>
      <c r="DNI181" s="411"/>
      <c r="DNJ181" s="411"/>
      <c r="DNK181" s="411"/>
      <c r="DNL181" s="411"/>
      <c r="DNM181" s="411"/>
      <c r="DNN181" s="411"/>
      <c r="DNO181" s="411"/>
      <c r="DNP181" s="411"/>
      <c r="DNQ181" s="411"/>
      <c r="DNR181" s="411"/>
      <c r="DNS181" s="411"/>
      <c r="DNT181" s="411"/>
      <c r="DNU181" s="411"/>
      <c r="DNV181" s="411"/>
      <c r="DNW181" s="411"/>
      <c r="DNX181" s="411"/>
      <c r="DNY181" s="411"/>
      <c r="DNZ181" s="411"/>
      <c r="DOA181" s="411"/>
      <c r="DOB181" s="411"/>
      <c r="DOC181" s="411"/>
      <c r="DOD181" s="411"/>
      <c r="DOE181" s="411"/>
      <c r="DOF181" s="411"/>
      <c r="DOG181" s="411"/>
      <c r="DOH181" s="411"/>
      <c r="DOI181" s="411"/>
      <c r="DOJ181" s="411"/>
      <c r="DOK181" s="411"/>
      <c r="DOL181" s="411"/>
      <c r="DOM181" s="411"/>
      <c r="DON181" s="411"/>
      <c r="DOO181" s="411"/>
      <c r="DOP181" s="411"/>
      <c r="DOQ181" s="411"/>
      <c r="DOR181" s="411"/>
      <c r="DOS181" s="411"/>
      <c r="DOT181" s="411"/>
      <c r="DOU181" s="411"/>
      <c r="DOV181" s="411"/>
      <c r="DOW181" s="411"/>
      <c r="DOX181" s="411"/>
      <c r="DOY181" s="411"/>
      <c r="DOZ181" s="411"/>
      <c r="DPA181" s="411"/>
      <c r="DPB181" s="411"/>
      <c r="DPC181" s="411"/>
      <c r="DPD181" s="411"/>
      <c r="DPE181" s="411"/>
      <c r="DPF181" s="411"/>
      <c r="DPG181" s="411"/>
      <c r="DPH181" s="411"/>
      <c r="DPI181" s="411"/>
      <c r="DPJ181" s="411"/>
      <c r="DPK181" s="411"/>
      <c r="DPL181" s="411"/>
      <c r="DPM181" s="411"/>
      <c r="DPN181" s="411"/>
      <c r="DPO181" s="411"/>
      <c r="DPP181" s="411"/>
      <c r="DPQ181" s="411"/>
      <c r="DPR181" s="411"/>
      <c r="DPS181" s="411"/>
      <c r="DPT181" s="411"/>
      <c r="DPU181" s="411"/>
      <c r="DPV181" s="411"/>
      <c r="DPW181" s="411"/>
      <c r="DPX181" s="411"/>
      <c r="DPY181" s="411"/>
      <c r="DPZ181" s="411"/>
      <c r="DQA181" s="411"/>
      <c r="DQB181" s="411"/>
      <c r="DQC181" s="411"/>
      <c r="DQD181" s="411"/>
      <c r="DQE181" s="411"/>
      <c r="DQF181" s="411"/>
      <c r="DQG181" s="411"/>
      <c r="DQH181" s="411"/>
      <c r="DQI181" s="411"/>
      <c r="DQJ181" s="411"/>
      <c r="DQK181" s="411"/>
      <c r="DQL181" s="411"/>
      <c r="DQM181" s="411"/>
      <c r="DQN181" s="411"/>
      <c r="DQO181" s="411"/>
      <c r="DQP181" s="411"/>
      <c r="DQQ181" s="411"/>
      <c r="DQR181" s="411"/>
      <c r="DQS181" s="411"/>
      <c r="DQT181" s="411"/>
      <c r="DQU181" s="411"/>
      <c r="DQV181" s="411"/>
      <c r="DQW181" s="411"/>
      <c r="DQX181" s="411"/>
      <c r="DQY181" s="411"/>
      <c r="DQZ181" s="411"/>
      <c r="DRA181" s="411"/>
      <c r="DRB181" s="411"/>
      <c r="DRC181" s="411"/>
      <c r="DRD181" s="411"/>
      <c r="DRE181" s="411"/>
      <c r="DRF181" s="411"/>
      <c r="DRG181" s="411"/>
      <c r="DRH181" s="411"/>
      <c r="DRI181" s="411"/>
      <c r="DRJ181" s="411"/>
      <c r="DRK181" s="411"/>
      <c r="DRL181" s="411"/>
      <c r="DRM181" s="411"/>
      <c r="DRN181" s="411"/>
      <c r="DRO181" s="411"/>
      <c r="DRP181" s="411"/>
      <c r="DRQ181" s="411"/>
      <c r="DRR181" s="411"/>
      <c r="DRS181" s="411"/>
      <c r="DRT181" s="411"/>
      <c r="DRU181" s="411"/>
      <c r="DRV181" s="411"/>
      <c r="DRW181" s="411"/>
      <c r="DRX181" s="411"/>
      <c r="DRY181" s="411"/>
      <c r="DRZ181" s="411"/>
      <c r="DSA181" s="411"/>
      <c r="DSB181" s="411"/>
      <c r="DSC181" s="411"/>
      <c r="DSD181" s="411"/>
      <c r="DSE181" s="411"/>
      <c r="DSF181" s="411"/>
      <c r="DSG181" s="411"/>
      <c r="DSH181" s="411"/>
      <c r="DSI181" s="411"/>
      <c r="DSJ181" s="411"/>
      <c r="DSK181" s="411"/>
      <c r="DSL181" s="411"/>
      <c r="DSM181" s="411"/>
      <c r="DSN181" s="411"/>
      <c r="DSO181" s="411"/>
      <c r="DSP181" s="411"/>
      <c r="DSQ181" s="411"/>
      <c r="DSR181" s="411"/>
      <c r="DSS181" s="411"/>
      <c r="DST181" s="411"/>
      <c r="DSU181" s="411"/>
      <c r="DSV181" s="411"/>
      <c r="DSW181" s="411"/>
      <c r="DSX181" s="411"/>
      <c r="DSY181" s="411"/>
      <c r="DSZ181" s="411"/>
      <c r="DTA181" s="411"/>
      <c r="DTB181" s="411"/>
      <c r="DTC181" s="411"/>
      <c r="DTD181" s="411"/>
      <c r="DTE181" s="411"/>
      <c r="DTF181" s="411"/>
      <c r="DTG181" s="411"/>
      <c r="DTH181" s="411"/>
      <c r="DTI181" s="411"/>
      <c r="DTJ181" s="411"/>
      <c r="DTK181" s="411"/>
      <c r="DTL181" s="411"/>
      <c r="DTM181" s="411"/>
      <c r="DTN181" s="411"/>
      <c r="DTO181" s="411"/>
      <c r="DTP181" s="411"/>
      <c r="DTQ181" s="411"/>
      <c r="DTR181" s="411"/>
      <c r="DTS181" s="411"/>
      <c r="DTT181" s="411"/>
      <c r="DTU181" s="411"/>
      <c r="DTV181" s="411"/>
      <c r="DTW181" s="411"/>
      <c r="DTX181" s="411"/>
      <c r="DTY181" s="411"/>
      <c r="DTZ181" s="411"/>
      <c r="DUA181" s="411"/>
      <c r="DUB181" s="411"/>
      <c r="DUC181" s="411"/>
      <c r="DUD181" s="411"/>
      <c r="DUE181" s="411"/>
      <c r="DUF181" s="411"/>
      <c r="DUG181" s="411"/>
      <c r="DUH181" s="411"/>
      <c r="DUI181" s="411"/>
      <c r="DUJ181" s="411"/>
      <c r="DUK181" s="411"/>
      <c r="DUL181" s="411"/>
      <c r="DUM181" s="411"/>
      <c r="DUN181" s="411"/>
      <c r="DUO181" s="411"/>
      <c r="DUP181" s="411"/>
      <c r="DUQ181" s="411"/>
      <c r="DUR181" s="411"/>
      <c r="DUS181" s="411"/>
      <c r="DUT181" s="411"/>
      <c r="DUU181" s="411"/>
      <c r="DUV181" s="411"/>
      <c r="DUW181" s="411"/>
      <c r="DUX181" s="411"/>
      <c r="DUY181" s="411"/>
      <c r="DUZ181" s="411"/>
      <c r="DVA181" s="411"/>
      <c r="DVB181" s="411"/>
      <c r="DVC181" s="411"/>
      <c r="DVD181" s="411"/>
      <c r="DVE181" s="411"/>
      <c r="DVF181" s="411"/>
      <c r="DVG181" s="411"/>
      <c r="DVH181" s="411"/>
      <c r="DVI181" s="411"/>
      <c r="DVJ181" s="411"/>
      <c r="DVK181" s="411"/>
      <c r="DVL181" s="411"/>
      <c r="DVM181" s="411"/>
      <c r="DVN181" s="411"/>
      <c r="DVO181" s="411"/>
      <c r="DVP181" s="411"/>
      <c r="DVQ181" s="411"/>
      <c r="DVR181" s="411"/>
      <c r="DVS181" s="411"/>
      <c r="DVT181" s="411"/>
      <c r="DVU181" s="411"/>
      <c r="DVV181" s="411"/>
      <c r="DVW181" s="411"/>
      <c r="DVX181" s="411"/>
      <c r="DVY181" s="411"/>
      <c r="DVZ181" s="411"/>
      <c r="DWA181" s="411"/>
      <c r="DWB181" s="411"/>
      <c r="DWC181" s="411"/>
      <c r="DWD181" s="411"/>
      <c r="DWE181" s="411"/>
      <c r="DWF181" s="411"/>
      <c r="DWG181" s="411"/>
      <c r="DWH181" s="411"/>
      <c r="DWI181" s="411"/>
      <c r="DWJ181" s="411"/>
      <c r="DWK181" s="411"/>
      <c r="DWL181" s="411"/>
      <c r="DWM181" s="411"/>
      <c r="DWN181" s="411"/>
      <c r="DWO181" s="411"/>
      <c r="DWP181" s="411"/>
      <c r="DWQ181" s="411"/>
      <c r="DWR181" s="411"/>
      <c r="DWS181" s="411"/>
      <c r="DWT181" s="411"/>
      <c r="DWU181" s="411"/>
      <c r="DWV181" s="411"/>
      <c r="DWW181" s="411"/>
      <c r="DWX181" s="411"/>
      <c r="DWY181" s="411"/>
      <c r="DWZ181" s="411"/>
      <c r="DXA181" s="411"/>
      <c r="DXB181" s="411"/>
      <c r="DXC181" s="411"/>
      <c r="DXD181" s="411"/>
      <c r="DXE181" s="411"/>
      <c r="DXF181" s="411"/>
      <c r="DXG181" s="411"/>
      <c r="DXH181" s="411"/>
      <c r="DXI181" s="411"/>
      <c r="DXJ181" s="411"/>
      <c r="DXK181" s="411"/>
      <c r="DXL181" s="411"/>
      <c r="DXM181" s="411"/>
      <c r="DXN181" s="411"/>
      <c r="DXO181" s="411"/>
      <c r="DXP181" s="411"/>
      <c r="DXQ181" s="411"/>
      <c r="DXR181" s="411"/>
      <c r="DXS181" s="411"/>
      <c r="DXT181" s="411"/>
      <c r="DXU181" s="411"/>
      <c r="DXV181" s="411"/>
      <c r="DXW181" s="411"/>
      <c r="DXX181" s="411"/>
      <c r="DXY181" s="411"/>
      <c r="DXZ181" s="411"/>
      <c r="DYA181" s="411"/>
      <c r="DYB181" s="411"/>
      <c r="DYC181" s="411"/>
      <c r="DYD181" s="411"/>
      <c r="DYE181" s="411"/>
      <c r="DYF181" s="411"/>
      <c r="DYG181" s="411"/>
      <c r="DYH181" s="411"/>
      <c r="DYI181" s="411"/>
      <c r="DYJ181" s="411"/>
      <c r="DYK181" s="411"/>
      <c r="DYL181" s="411"/>
      <c r="DYM181" s="411"/>
      <c r="DYN181" s="411"/>
      <c r="DYO181" s="411"/>
      <c r="DYP181" s="411"/>
      <c r="DYQ181" s="411"/>
      <c r="DYR181" s="411"/>
      <c r="DYS181" s="411"/>
      <c r="DYT181" s="411"/>
      <c r="DYU181" s="411"/>
      <c r="DYV181" s="411"/>
      <c r="DYW181" s="411"/>
      <c r="DYX181" s="411"/>
      <c r="DYY181" s="411"/>
      <c r="DYZ181" s="411"/>
      <c r="DZA181" s="411"/>
      <c r="DZB181" s="411"/>
      <c r="DZC181" s="411"/>
      <c r="DZD181" s="411"/>
      <c r="DZE181" s="411"/>
      <c r="DZF181" s="411"/>
      <c r="DZG181" s="411"/>
      <c r="DZH181" s="411"/>
      <c r="DZI181" s="411"/>
      <c r="DZJ181" s="411"/>
      <c r="DZK181" s="411"/>
      <c r="DZL181" s="411"/>
      <c r="DZM181" s="411"/>
      <c r="DZN181" s="411"/>
      <c r="DZO181" s="411"/>
      <c r="DZP181" s="411"/>
      <c r="DZQ181" s="411"/>
      <c r="DZR181" s="411"/>
      <c r="DZS181" s="411"/>
      <c r="DZT181" s="411"/>
      <c r="DZU181" s="411"/>
      <c r="DZV181" s="411"/>
      <c r="DZW181" s="411"/>
      <c r="DZX181" s="411"/>
      <c r="DZY181" s="411"/>
      <c r="DZZ181" s="411"/>
      <c r="EAA181" s="411"/>
      <c r="EAB181" s="411"/>
      <c r="EAC181" s="411"/>
      <c r="EAD181" s="411"/>
      <c r="EAE181" s="411"/>
      <c r="EAF181" s="411"/>
      <c r="EAG181" s="411"/>
      <c r="EAH181" s="411"/>
      <c r="EAI181" s="411"/>
      <c r="EAJ181" s="411"/>
      <c r="EAK181" s="411"/>
      <c r="EAL181" s="411"/>
      <c r="EAM181" s="411"/>
      <c r="EAN181" s="411"/>
      <c r="EAO181" s="411"/>
      <c r="EAP181" s="411"/>
      <c r="EAQ181" s="411"/>
      <c r="EAR181" s="411"/>
      <c r="EAS181" s="411"/>
      <c r="EAT181" s="411"/>
      <c r="EAU181" s="411"/>
      <c r="EAV181" s="411"/>
      <c r="EAW181" s="411"/>
      <c r="EAX181" s="411"/>
      <c r="EAY181" s="411"/>
      <c r="EAZ181" s="411"/>
      <c r="EBA181" s="411"/>
      <c r="EBB181" s="411"/>
      <c r="EBC181" s="411"/>
      <c r="EBD181" s="411"/>
      <c r="EBE181" s="411"/>
      <c r="EBF181" s="411"/>
      <c r="EBG181" s="411"/>
      <c r="EBH181" s="411"/>
      <c r="EBI181" s="411"/>
      <c r="EBJ181" s="411"/>
      <c r="EBK181" s="411"/>
      <c r="EBL181" s="411"/>
      <c r="EBM181" s="411"/>
      <c r="EBN181" s="411"/>
      <c r="EBO181" s="411"/>
      <c r="EBP181" s="411"/>
      <c r="EBQ181" s="411"/>
      <c r="EBR181" s="411"/>
      <c r="EBS181" s="411"/>
      <c r="EBT181" s="411"/>
      <c r="EBU181" s="411"/>
      <c r="EBV181" s="411"/>
      <c r="EBW181" s="411"/>
      <c r="EBX181" s="411"/>
      <c r="EBY181" s="411"/>
      <c r="EBZ181" s="411"/>
      <c r="ECA181" s="411"/>
      <c r="ECB181" s="411"/>
      <c r="ECC181" s="411"/>
      <c r="ECD181" s="411"/>
      <c r="ECE181" s="411"/>
      <c r="ECF181" s="411"/>
      <c r="ECG181" s="411"/>
      <c r="ECH181" s="411"/>
      <c r="ECI181" s="411"/>
      <c r="ECJ181" s="411"/>
      <c r="ECK181" s="411"/>
      <c r="ECL181" s="411"/>
      <c r="ECM181" s="411"/>
      <c r="ECN181" s="411"/>
      <c r="ECO181" s="411"/>
      <c r="ECP181" s="411"/>
      <c r="ECQ181" s="411"/>
      <c r="ECR181" s="411"/>
      <c r="ECS181" s="411"/>
      <c r="ECT181" s="411"/>
      <c r="ECU181" s="411"/>
      <c r="ECV181" s="411"/>
      <c r="ECW181" s="411"/>
      <c r="ECX181" s="411"/>
      <c r="ECY181" s="411"/>
      <c r="ECZ181" s="411"/>
      <c r="EDA181" s="411"/>
      <c r="EDB181" s="411"/>
      <c r="EDC181" s="411"/>
      <c r="EDD181" s="411"/>
      <c r="EDE181" s="411"/>
      <c r="EDF181" s="411"/>
      <c r="EDG181" s="411"/>
      <c r="EDH181" s="411"/>
      <c r="EDI181" s="411"/>
      <c r="EDJ181" s="411"/>
      <c r="EDK181" s="411"/>
      <c r="EDL181" s="411"/>
      <c r="EDM181" s="411"/>
      <c r="EDN181" s="411"/>
      <c r="EDO181" s="411"/>
      <c r="EDP181" s="411"/>
      <c r="EDQ181" s="411"/>
      <c r="EDR181" s="411"/>
      <c r="EDS181" s="411"/>
      <c r="EDT181" s="411"/>
      <c r="EDU181" s="411"/>
      <c r="EDV181" s="411"/>
      <c r="EDW181" s="411"/>
      <c r="EDX181" s="411"/>
      <c r="EDY181" s="411"/>
      <c r="EDZ181" s="411"/>
      <c r="EEA181" s="411"/>
      <c r="EEB181" s="411"/>
      <c r="EEC181" s="411"/>
      <c r="EED181" s="411"/>
      <c r="EEE181" s="411"/>
      <c r="EEF181" s="411"/>
      <c r="EEG181" s="411"/>
      <c r="EEH181" s="411"/>
      <c r="EEI181" s="411"/>
      <c r="EEJ181" s="411"/>
      <c r="EEK181" s="411"/>
      <c r="EEL181" s="411"/>
      <c r="EEM181" s="411"/>
      <c r="EEN181" s="411"/>
      <c r="EEO181" s="411"/>
      <c r="EEP181" s="411"/>
      <c r="EEQ181" s="411"/>
      <c r="EER181" s="411"/>
      <c r="EES181" s="411"/>
      <c r="EET181" s="411"/>
      <c r="EEU181" s="411"/>
      <c r="EEV181" s="411"/>
      <c r="EEW181" s="411"/>
      <c r="EEX181" s="411"/>
      <c r="EEY181" s="411"/>
      <c r="EEZ181" s="411"/>
      <c r="EFA181" s="411"/>
      <c r="EFB181" s="411"/>
      <c r="EFC181" s="411"/>
      <c r="EFD181" s="411"/>
      <c r="EFE181" s="411"/>
      <c r="EFF181" s="411"/>
      <c r="EFG181" s="411"/>
      <c r="EFH181" s="411"/>
      <c r="EFI181" s="411"/>
      <c r="EFJ181" s="411"/>
      <c r="EFK181" s="411"/>
      <c r="EFL181" s="411"/>
      <c r="EFM181" s="411"/>
      <c r="EFN181" s="411"/>
      <c r="EFO181" s="411"/>
      <c r="EFP181" s="411"/>
      <c r="EFQ181" s="411"/>
      <c r="EFR181" s="411"/>
      <c r="EFS181" s="411"/>
      <c r="EFT181" s="411"/>
      <c r="EFU181" s="411"/>
      <c r="EFV181" s="411"/>
      <c r="EFW181" s="411"/>
      <c r="EFX181" s="411"/>
      <c r="EFY181" s="411"/>
      <c r="EFZ181" s="411"/>
      <c r="EGA181" s="411"/>
      <c r="EGB181" s="411"/>
      <c r="EGC181" s="411"/>
      <c r="EGD181" s="411"/>
      <c r="EGE181" s="411"/>
      <c r="EGF181" s="411"/>
      <c r="EGG181" s="411"/>
      <c r="EGH181" s="411"/>
      <c r="EGI181" s="411"/>
      <c r="EGJ181" s="411"/>
      <c r="EGK181" s="411"/>
      <c r="EGL181" s="411"/>
      <c r="EGM181" s="411"/>
      <c r="EGN181" s="411"/>
      <c r="EGO181" s="411"/>
      <c r="EGP181" s="411"/>
      <c r="EGQ181" s="411"/>
      <c r="EGR181" s="411"/>
      <c r="EGS181" s="411"/>
      <c r="EGT181" s="411"/>
      <c r="EGU181" s="411"/>
      <c r="EGV181" s="411"/>
      <c r="EGW181" s="411"/>
      <c r="EGX181" s="411"/>
      <c r="EGY181" s="411"/>
      <c r="EGZ181" s="411"/>
      <c r="EHA181" s="411"/>
      <c r="EHB181" s="411"/>
      <c r="EHC181" s="411"/>
      <c r="EHD181" s="411"/>
      <c r="EHE181" s="411"/>
      <c r="EHF181" s="411"/>
      <c r="EHG181" s="411"/>
      <c r="EHH181" s="411"/>
      <c r="EHI181" s="411"/>
      <c r="EHJ181" s="411"/>
      <c r="EHK181" s="411"/>
      <c r="EHL181" s="411"/>
      <c r="EHM181" s="411"/>
      <c r="EHN181" s="411"/>
      <c r="EHO181" s="411"/>
      <c r="EHP181" s="411"/>
      <c r="EHQ181" s="411"/>
      <c r="EHR181" s="411"/>
      <c r="EHS181" s="411"/>
      <c r="EHT181" s="411"/>
      <c r="EHU181" s="411"/>
      <c r="EHV181" s="411"/>
      <c r="EHW181" s="411"/>
      <c r="EHX181" s="411"/>
      <c r="EHY181" s="411"/>
      <c r="EHZ181" s="411"/>
      <c r="EIA181" s="411"/>
      <c r="EIB181" s="411"/>
      <c r="EIC181" s="411"/>
      <c r="EID181" s="411"/>
      <c r="EIE181" s="411"/>
      <c r="EIF181" s="411"/>
      <c r="EIG181" s="411"/>
      <c r="EIH181" s="411"/>
      <c r="EII181" s="411"/>
      <c r="EIJ181" s="411"/>
      <c r="EIK181" s="411"/>
      <c r="EIL181" s="411"/>
      <c r="EIM181" s="411"/>
      <c r="EIN181" s="411"/>
      <c r="EIO181" s="411"/>
      <c r="EIP181" s="411"/>
      <c r="EIQ181" s="411"/>
      <c r="EIR181" s="411"/>
      <c r="EIS181" s="411"/>
      <c r="EIT181" s="411"/>
      <c r="EIU181" s="411"/>
      <c r="EIV181" s="411"/>
      <c r="EIW181" s="411"/>
      <c r="EIX181" s="411"/>
      <c r="EIY181" s="411"/>
      <c r="EIZ181" s="411"/>
      <c r="EJA181" s="411"/>
      <c r="EJB181" s="411"/>
      <c r="EJC181" s="411"/>
      <c r="EJD181" s="411"/>
      <c r="EJE181" s="411"/>
      <c r="EJF181" s="411"/>
      <c r="EJG181" s="411"/>
      <c r="EJH181" s="411"/>
      <c r="EJI181" s="411"/>
      <c r="EJJ181" s="411"/>
      <c r="EJK181" s="411"/>
      <c r="EJL181" s="411"/>
      <c r="EJM181" s="411"/>
      <c r="EJN181" s="411"/>
      <c r="EJO181" s="411"/>
      <c r="EJP181" s="411"/>
      <c r="EJQ181" s="411"/>
      <c r="EJR181" s="411"/>
      <c r="EJS181" s="411"/>
      <c r="EJT181" s="411"/>
      <c r="EJU181" s="411"/>
      <c r="EJV181" s="411"/>
      <c r="EJW181" s="411"/>
      <c r="EJX181" s="411"/>
      <c r="EJY181" s="411"/>
      <c r="EJZ181" s="411"/>
      <c r="EKA181" s="411"/>
      <c r="EKB181" s="411"/>
      <c r="EKC181" s="411"/>
      <c r="EKD181" s="411"/>
      <c r="EKE181" s="411"/>
      <c r="EKF181" s="411"/>
      <c r="EKG181" s="411"/>
      <c r="EKH181" s="411"/>
      <c r="EKI181" s="411"/>
      <c r="EKJ181" s="411"/>
      <c r="EKK181" s="411"/>
      <c r="EKL181" s="411"/>
      <c r="EKM181" s="411"/>
      <c r="EKN181" s="411"/>
      <c r="EKO181" s="411"/>
      <c r="EKP181" s="411"/>
      <c r="EKQ181" s="411"/>
      <c r="EKR181" s="411"/>
      <c r="EKS181" s="411"/>
      <c r="EKT181" s="411"/>
      <c r="EKU181" s="411"/>
      <c r="EKV181" s="411"/>
      <c r="EKW181" s="411"/>
      <c r="EKX181" s="411"/>
      <c r="EKY181" s="411"/>
      <c r="EKZ181" s="411"/>
      <c r="ELA181" s="411"/>
      <c r="ELB181" s="411"/>
      <c r="ELC181" s="411"/>
      <c r="ELD181" s="411"/>
      <c r="ELE181" s="411"/>
      <c r="ELF181" s="411"/>
      <c r="ELG181" s="411"/>
      <c r="ELH181" s="411"/>
      <c r="ELI181" s="411"/>
      <c r="ELJ181" s="411"/>
      <c r="ELK181" s="411"/>
      <c r="ELL181" s="411"/>
      <c r="ELM181" s="411"/>
      <c r="ELN181" s="411"/>
      <c r="ELO181" s="411"/>
      <c r="ELP181" s="411"/>
      <c r="ELQ181" s="411"/>
      <c r="ELR181" s="411"/>
      <c r="ELS181" s="411"/>
      <c r="ELT181" s="411"/>
      <c r="ELU181" s="411"/>
      <c r="ELV181" s="411"/>
      <c r="ELW181" s="411"/>
      <c r="ELX181" s="411"/>
      <c r="ELY181" s="411"/>
      <c r="ELZ181" s="411"/>
      <c r="EMA181" s="411"/>
      <c r="EMB181" s="411"/>
      <c r="EMC181" s="411"/>
      <c r="EMD181" s="411"/>
      <c r="EME181" s="411"/>
      <c r="EMF181" s="411"/>
      <c r="EMG181" s="411"/>
      <c r="EMH181" s="411"/>
      <c r="EMI181" s="411"/>
      <c r="EMJ181" s="411"/>
      <c r="EMK181" s="411"/>
      <c r="EML181" s="411"/>
      <c r="EMM181" s="411"/>
      <c r="EMN181" s="411"/>
      <c r="EMO181" s="411"/>
      <c r="EMP181" s="411"/>
      <c r="EMQ181" s="411"/>
      <c r="EMR181" s="411"/>
      <c r="EMS181" s="411"/>
      <c r="EMT181" s="411"/>
      <c r="EMU181" s="411"/>
      <c r="EMV181" s="411"/>
      <c r="EMW181" s="411"/>
      <c r="EMX181" s="411"/>
      <c r="EMY181" s="411"/>
      <c r="EMZ181" s="411"/>
      <c r="ENA181" s="411"/>
      <c r="ENB181" s="411"/>
      <c r="ENC181" s="411"/>
      <c r="END181" s="411"/>
      <c r="ENE181" s="411"/>
      <c r="ENF181" s="411"/>
      <c r="ENG181" s="411"/>
      <c r="ENH181" s="411"/>
      <c r="ENI181" s="411"/>
      <c r="ENJ181" s="411"/>
      <c r="ENK181" s="411"/>
      <c r="ENL181" s="411"/>
      <c r="ENM181" s="411"/>
      <c r="ENN181" s="411"/>
      <c r="ENO181" s="411"/>
      <c r="ENP181" s="411"/>
      <c r="ENQ181" s="411"/>
      <c r="ENR181" s="411"/>
      <c r="ENS181" s="411"/>
      <c r="ENT181" s="411"/>
      <c r="ENU181" s="411"/>
      <c r="ENV181" s="411"/>
      <c r="ENW181" s="411"/>
      <c r="ENX181" s="411"/>
      <c r="ENY181" s="411"/>
      <c r="ENZ181" s="411"/>
      <c r="EOA181" s="411"/>
      <c r="EOB181" s="411"/>
      <c r="EOC181" s="411"/>
      <c r="EOD181" s="411"/>
      <c r="EOE181" s="411"/>
      <c r="EOF181" s="411"/>
      <c r="EOG181" s="411"/>
      <c r="EOH181" s="411"/>
      <c r="EOI181" s="411"/>
      <c r="EOJ181" s="411"/>
      <c r="EOK181" s="411"/>
      <c r="EOL181" s="411"/>
      <c r="EOM181" s="411"/>
      <c r="EON181" s="411"/>
      <c r="EOO181" s="411"/>
      <c r="EOP181" s="411"/>
      <c r="EOQ181" s="411"/>
      <c r="EOR181" s="411"/>
      <c r="EOS181" s="411"/>
      <c r="EOT181" s="411"/>
      <c r="EOU181" s="411"/>
      <c r="EOV181" s="411"/>
      <c r="EOW181" s="411"/>
      <c r="EOX181" s="411"/>
      <c r="EOY181" s="411"/>
      <c r="EOZ181" s="411"/>
      <c r="EPA181" s="411"/>
      <c r="EPB181" s="411"/>
      <c r="EPC181" s="411"/>
      <c r="EPD181" s="411"/>
      <c r="EPE181" s="411"/>
      <c r="EPF181" s="411"/>
      <c r="EPG181" s="411"/>
      <c r="EPH181" s="411"/>
      <c r="EPI181" s="411"/>
      <c r="EPJ181" s="411"/>
      <c r="EPK181" s="411"/>
      <c r="EPL181" s="411"/>
      <c r="EPM181" s="411"/>
      <c r="EPN181" s="411"/>
      <c r="EPO181" s="411"/>
      <c r="EPP181" s="411"/>
      <c r="EPQ181" s="411"/>
      <c r="EPR181" s="411"/>
      <c r="EPS181" s="411"/>
      <c r="EPT181" s="411"/>
      <c r="EPU181" s="411"/>
      <c r="EPV181" s="411"/>
      <c r="EPW181" s="411"/>
      <c r="EPX181" s="411"/>
      <c r="EPY181" s="411"/>
      <c r="EPZ181" s="411"/>
      <c r="EQA181" s="411"/>
      <c r="EQB181" s="411"/>
      <c r="EQC181" s="411"/>
      <c r="EQD181" s="411"/>
      <c r="EQE181" s="411"/>
      <c r="EQF181" s="411"/>
      <c r="EQG181" s="411"/>
      <c r="EQH181" s="411"/>
      <c r="EQI181" s="411"/>
      <c r="EQJ181" s="411"/>
      <c r="EQK181" s="411"/>
      <c r="EQL181" s="411"/>
      <c r="EQM181" s="411"/>
      <c r="EQN181" s="411"/>
      <c r="EQO181" s="411"/>
      <c r="EQP181" s="411"/>
      <c r="EQQ181" s="411"/>
      <c r="EQR181" s="411"/>
      <c r="EQS181" s="411"/>
      <c r="EQT181" s="411"/>
      <c r="EQU181" s="411"/>
      <c r="EQV181" s="411"/>
      <c r="EQW181" s="411"/>
      <c r="EQX181" s="411"/>
      <c r="EQY181" s="411"/>
      <c r="EQZ181" s="411"/>
      <c r="ERA181" s="411"/>
      <c r="ERB181" s="411"/>
      <c r="ERC181" s="411"/>
      <c r="ERD181" s="411"/>
      <c r="ERE181" s="411"/>
      <c r="ERF181" s="411"/>
      <c r="ERG181" s="411"/>
      <c r="ERH181" s="411"/>
      <c r="ERI181" s="411"/>
      <c r="ERJ181" s="411"/>
      <c r="ERK181" s="411"/>
      <c r="ERL181" s="411"/>
      <c r="ERM181" s="411"/>
      <c r="ERN181" s="411"/>
      <c r="ERO181" s="411"/>
      <c r="ERP181" s="411"/>
      <c r="ERQ181" s="411"/>
      <c r="ERR181" s="411"/>
      <c r="ERS181" s="411"/>
      <c r="ERT181" s="411"/>
      <c r="ERU181" s="411"/>
      <c r="ERV181" s="411"/>
      <c r="ERW181" s="411"/>
      <c r="ERX181" s="411"/>
      <c r="ERY181" s="411"/>
      <c r="ERZ181" s="411"/>
      <c r="ESA181" s="411"/>
      <c r="ESB181" s="411"/>
      <c r="ESC181" s="411"/>
      <c r="ESD181" s="411"/>
      <c r="ESE181" s="411"/>
      <c r="ESF181" s="411"/>
      <c r="ESG181" s="411"/>
      <c r="ESH181" s="411"/>
      <c r="ESI181" s="411"/>
      <c r="ESJ181" s="411"/>
      <c r="ESK181" s="411"/>
      <c r="ESL181" s="411"/>
      <c r="ESM181" s="411"/>
      <c r="ESN181" s="411"/>
      <c r="ESO181" s="411"/>
      <c r="ESP181" s="411"/>
      <c r="ESQ181" s="411"/>
      <c r="ESR181" s="411"/>
      <c r="ESS181" s="411"/>
      <c r="EST181" s="411"/>
      <c r="ESU181" s="411"/>
      <c r="ESV181" s="411"/>
      <c r="ESW181" s="411"/>
      <c r="ESX181" s="411"/>
      <c r="ESY181" s="411"/>
      <c r="ESZ181" s="411"/>
      <c r="ETA181" s="411"/>
      <c r="ETB181" s="411"/>
      <c r="ETC181" s="411"/>
      <c r="ETD181" s="411"/>
      <c r="ETE181" s="411"/>
      <c r="ETF181" s="411"/>
      <c r="ETG181" s="411"/>
      <c r="ETH181" s="411"/>
      <c r="ETI181" s="411"/>
      <c r="ETJ181" s="411"/>
      <c r="ETK181" s="411"/>
      <c r="ETL181" s="411"/>
      <c r="ETM181" s="411"/>
      <c r="ETN181" s="411"/>
      <c r="ETO181" s="411"/>
      <c r="ETP181" s="411"/>
      <c r="ETQ181" s="411"/>
      <c r="ETR181" s="411"/>
      <c r="ETS181" s="411"/>
      <c r="ETT181" s="411"/>
      <c r="ETU181" s="411"/>
      <c r="ETV181" s="411"/>
      <c r="ETW181" s="411"/>
      <c r="ETX181" s="411"/>
      <c r="ETY181" s="411"/>
      <c r="ETZ181" s="411"/>
      <c r="EUA181" s="411"/>
      <c r="EUB181" s="411"/>
      <c r="EUC181" s="411"/>
      <c r="EUD181" s="411"/>
      <c r="EUE181" s="411"/>
      <c r="EUF181" s="411"/>
      <c r="EUG181" s="411"/>
      <c r="EUH181" s="411"/>
      <c r="EUI181" s="411"/>
      <c r="EUJ181" s="411"/>
      <c r="EUK181" s="411"/>
      <c r="EUL181" s="411"/>
      <c r="EUM181" s="411"/>
      <c r="EUN181" s="411"/>
      <c r="EUO181" s="411"/>
      <c r="EUP181" s="411"/>
      <c r="EUQ181" s="411"/>
      <c r="EUR181" s="411"/>
      <c r="EUS181" s="411"/>
      <c r="EUT181" s="411"/>
      <c r="EUU181" s="411"/>
      <c r="EUV181" s="411"/>
      <c r="EUW181" s="411"/>
      <c r="EUX181" s="411"/>
      <c r="EUY181" s="411"/>
      <c r="EUZ181" s="411"/>
      <c r="EVA181" s="411"/>
      <c r="EVB181" s="411"/>
      <c r="EVC181" s="411"/>
      <c r="EVD181" s="411"/>
      <c r="EVE181" s="411"/>
      <c r="EVF181" s="411"/>
      <c r="EVG181" s="411"/>
      <c r="EVH181" s="411"/>
      <c r="EVI181" s="411"/>
      <c r="EVJ181" s="411"/>
      <c r="EVK181" s="411"/>
      <c r="EVL181" s="411"/>
      <c r="EVM181" s="411"/>
      <c r="EVN181" s="411"/>
      <c r="EVO181" s="411"/>
      <c r="EVP181" s="411"/>
      <c r="EVQ181" s="411"/>
      <c r="EVR181" s="411"/>
      <c r="EVS181" s="411"/>
      <c r="EVT181" s="411"/>
      <c r="EVU181" s="411"/>
      <c r="EVV181" s="411"/>
      <c r="EVW181" s="411"/>
      <c r="EVX181" s="411"/>
      <c r="EVY181" s="411"/>
      <c r="EVZ181" s="411"/>
      <c r="EWA181" s="411"/>
      <c r="EWB181" s="411"/>
      <c r="EWC181" s="411"/>
      <c r="EWD181" s="411"/>
      <c r="EWE181" s="411"/>
      <c r="EWF181" s="411"/>
      <c r="EWG181" s="411"/>
      <c r="EWH181" s="411"/>
      <c r="EWI181" s="411"/>
      <c r="EWJ181" s="411"/>
      <c r="EWK181" s="411"/>
      <c r="EWL181" s="411"/>
      <c r="EWM181" s="411"/>
      <c r="EWN181" s="411"/>
      <c r="EWO181" s="411"/>
      <c r="EWP181" s="411"/>
      <c r="EWQ181" s="411"/>
      <c r="EWR181" s="411"/>
      <c r="EWS181" s="411"/>
      <c r="EWT181" s="411"/>
      <c r="EWU181" s="411"/>
      <c r="EWV181" s="411"/>
      <c r="EWW181" s="411"/>
      <c r="EWX181" s="411"/>
      <c r="EWY181" s="411"/>
      <c r="EWZ181" s="411"/>
      <c r="EXA181" s="411"/>
      <c r="EXB181" s="411"/>
      <c r="EXC181" s="411"/>
      <c r="EXD181" s="411"/>
      <c r="EXE181" s="411"/>
      <c r="EXF181" s="411"/>
      <c r="EXG181" s="411"/>
      <c r="EXH181" s="411"/>
      <c r="EXI181" s="411"/>
      <c r="EXJ181" s="411"/>
      <c r="EXK181" s="411"/>
      <c r="EXL181" s="411"/>
      <c r="EXM181" s="411"/>
      <c r="EXN181" s="411"/>
      <c r="EXO181" s="411"/>
      <c r="EXP181" s="411"/>
      <c r="EXQ181" s="411"/>
      <c r="EXR181" s="411"/>
      <c r="EXS181" s="411"/>
      <c r="EXT181" s="411"/>
      <c r="EXU181" s="411"/>
      <c r="EXV181" s="411"/>
      <c r="EXW181" s="411"/>
      <c r="EXX181" s="411"/>
      <c r="EXY181" s="411"/>
      <c r="EXZ181" s="411"/>
      <c r="EYA181" s="411"/>
      <c r="EYB181" s="411"/>
      <c r="EYC181" s="411"/>
      <c r="EYD181" s="411"/>
      <c r="EYE181" s="411"/>
      <c r="EYF181" s="411"/>
      <c r="EYG181" s="411"/>
      <c r="EYH181" s="411"/>
      <c r="EYI181" s="411"/>
      <c r="EYJ181" s="411"/>
      <c r="EYK181" s="411"/>
      <c r="EYL181" s="411"/>
      <c r="EYM181" s="411"/>
      <c r="EYN181" s="411"/>
      <c r="EYO181" s="411"/>
      <c r="EYP181" s="411"/>
      <c r="EYQ181" s="411"/>
      <c r="EYR181" s="411"/>
      <c r="EYS181" s="411"/>
      <c r="EYT181" s="411"/>
      <c r="EYU181" s="411"/>
      <c r="EYV181" s="411"/>
      <c r="EYW181" s="411"/>
      <c r="EYX181" s="411"/>
      <c r="EYY181" s="411"/>
      <c r="EYZ181" s="411"/>
      <c r="EZA181" s="411"/>
      <c r="EZB181" s="411"/>
      <c r="EZC181" s="411"/>
      <c r="EZD181" s="411"/>
      <c r="EZE181" s="411"/>
      <c r="EZF181" s="411"/>
      <c r="EZG181" s="411"/>
      <c r="EZH181" s="411"/>
      <c r="EZI181" s="411"/>
      <c r="EZJ181" s="411"/>
      <c r="EZK181" s="411"/>
      <c r="EZL181" s="411"/>
      <c r="EZM181" s="411"/>
      <c r="EZN181" s="411"/>
      <c r="EZO181" s="411"/>
      <c r="EZP181" s="411"/>
      <c r="EZQ181" s="411"/>
      <c r="EZR181" s="411"/>
      <c r="EZS181" s="411"/>
      <c r="EZT181" s="411"/>
      <c r="EZU181" s="411"/>
      <c r="EZV181" s="411"/>
      <c r="EZW181" s="411"/>
      <c r="EZX181" s="411"/>
      <c r="EZY181" s="411"/>
      <c r="EZZ181" s="411"/>
      <c r="FAA181" s="411"/>
      <c r="FAB181" s="411"/>
      <c r="FAC181" s="411"/>
      <c r="FAD181" s="411"/>
      <c r="FAE181" s="411"/>
      <c r="FAF181" s="411"/>
      <c r="FAG181" s="411"/>
      <c r="FAH181" s="411"/>
      <c r="FAI181" s="411"/>
      <c r="FAJ181" s="411"/>
      <c r="FAK181" s="411"/>
      <c r="FAL181" s="411"/>
      <c r="FAM181" s="411"/>
      <c r="FAN181" s="411"/>
      <c r="FAO181" s="411"/>
      <c r="FAP181" s="411"/>
      <c r="FAQ181" s="411"/>
      <c r="FAR181" s="411"/>
      <c r="FAS181" s="411"/>
      <c r="FAT181" s="411"/>
      <c r="FAU181" s="411"/>
      <c r="FAV181" s="411"/>
      <c r="FAW181" s="411"/>
      <c r="FAX181" s="411"/>
      <c r="FAY181" s="411"/>
      <c r="FAZ181" s="411"/>
      <c r="FBA181" s="411"/>
      <c r="FBB181" s="411"/>
      <c r="FBC181" s="411"/>
      <c r="FBD181" s="411"/>
      <c r="FBE181" s="411"/>
      <c r="FBF181" s="411"/>
      <c r="FBG181" s="411"/>
      <c r="FBH181" s="411"/>
      <c r="FBI181" s="411"/>
      <c r="FBJ181" s="411"/>
      <c r="FBK181" s="411"/>
      <c r="FBL181" s="411"/>
      <c r="FBM181" s="411"/>
      <c r="FBN181" s="411"/>
      <c r="FBO181" s="411"/>
      <c r="FBP181" s="411"/>
      <c r="FBQ181" s="411"/>
      <c r="FBR181" s="411"/>
      <c r="FBS181" s="411"/>
      <c r="FBT181" s="411"/>
      <c r="FBU181" s="411"/>
      <c r="FBV181" s="411"/>
      <c r="FBW181" s="411"/>
      <c r="FBX181" s="411"/>
      <c r="FBY181" s="411"/>
      <c r="FBZ181" s="411"/>
      <c r="FCA181" s="411"/>
      <c r="FCB181" s="411"/>
      <c r="FCC181" s="411"/>
      <c r="FCD181" s="411"/>
      <c r="FCE181" s="411"/>
      <c r="FCF181" s="411"/>
      <c r="FCG181" s="411"/>
      <c r="FCH181" s="411"/>
      <c r="FCI181" s="411"/>
      <c r="FCJ181" s="411"/>
      <c r="FCK181" s="411"/>
      <c r="FCL181" s="411"/>
      <c r="FCM181" s="411"/>
      <c r="FCN181" s="411"/>
      <c r="FCO181" s="411"/>
      <c r="FCP181" s="411"/>
      <c r="FCQ181" s="411"/>
      <c r="FCR181" s="411"/>
      <c r="FCS181" s="411"/>
      <c r="FCT181" s="411"/>
      <c r="FCU181" s="411"/>
      <c r="FCV181" s="411"/>
      <c r="FCW181" s="411"/>
      <c r="FCX181" s="411"/>
      <c r="FCY181" s="411"/>
      <c r="FCZ181" s="411"/>
      <c r="FDA181" s="411"/>
      <c r="FDB181" s="411"/>
      <c r="FDC181" s="411"/>
      <c r="FDD181" s="411"/>
      <c r="FDE181" s="411"/>
      <c r="FDF181" s="411"/>
      <c r="FDG181" s="411"/>
      <c r="FDH181" s="411"/>
      <c r="FDI181" s="411"/>
      <c r="FDJ181" s="411"/>
      <c r="FDK181" s="411"/>
      <c r="FDL181" s="411"/>
      <c r="FDM181" s="411"/>
      <c r="FDN181" s="411"/>
      <c r="FDO181" s="411"/>
      <c r="FDP181" s="411"/>
      <c r="FDQ181" s="411"/>
      <c r="FDR181" s="411"/>
      <c r="FDS181" s="411"/>
      <c r="FDT181" s="411"/>
      <c r="FDU181" s="411"/>
      <c r="FDV181" s="411"/>
      <c r="FDW181" s="411"/>
      <c r="FDX181" s="411"/>
      <c r="FDY181" s="411"/>
      <c r="FDZ181" s="411"/>
      <c r="FEA181" s="411"/>
      <c r="FEB181" s="411"/>
      <c r="FEC181" s="411"/>
      <c r="FED181" s="411"/>
      <c r="FEE181" s="411"/>
      <c r="FEF181" s="411"/>
      <c r="FEG181" s="411"/>
      <c r="FEH181" s="411"/>
      <c r="FEI181" s="411"/>
      <c r="FEJ181" s="411"/>
      <c r="FEK181" s="411"/>
      <c r="FEL181" s="411"/>
      <c r="FEM181" s="411"/>
      <c r="FEN181" s="411"/>
      <c r="FEO181" s="411"/>
      <c r="FEP181" s="411"/>
      <c r="FEQ181" s="411"/>
      <c r="FER181" s="411"/>
      <c r="FES181" s="411"/>
      <c r="FET181" s="411"/>
      <c r="FEU181" s="411"/>
      <c r="FEV181" s="411"/>
      <c r="FEW181" s="411"/>
      <c r="FEX181" s="411"/>
      <c r="FEY181" s="411"/>
      <c r="FEZ181" s="411"/>
      <c r="FFA181" s="411"/>
      <c r="FFB181" s="411"/>
      <c r="FFC181" s="411"/>
      <c r="FFD181" s="411"/>
      <c r="FFE181" s="411"/>
      <c r="FFF181" s="411"/>
      <c r="FFG181" s="411"/>
      <c r="FFH181" s="411"/>
      <c r="FFI181" s="411"/>
      <c r="FFJ181" s="411"/>
      <c r="FFK181" s="411"/>
      <c r="FFL181" s="411"/>
      <c r="FFM181" s="411"/>
      <c r="FFN181" s="411"/>
      <c r="FFO181" s="411"/>
      <c r="FFP181" s="411"/>
      <c r="FFQ181" s="411"/>
      <c r="FFR181" s="411"/>
      <c r="FFS181" s="411"/>
      <c r="FFT181" s="411"/>
      <c r="FFU181" s="411"/>
      <c r="FFV181" s="411"/>
      <c r="FFW181" s="411"/>
      <c r="FFX181" s="411"/>
      <c r="FFY181" s="411"/>
      <c r="FFZ181" s="411"/>
      <c r="FGA181" s="411"/>
      <c r="FGB181" s="411"/>
      <c r="FGC181" s="411"/>
      <c r="FGD181" s="411"/>
      <c r="FGE181" s="411"/>
      <c r="FGF181" s="411"/>
      <c r="FGG181" s="411"/>
      <c r="FGH181" s="411"/>
      <c r="FGI181" s="411"/>
      <c r="FGJ181" s="411"/>
      <c r="FGK181" s="411"/>
      <c r="FGL181" s="411"/>
      <c r="FGM181" s="411"/>
      <c r="FGN181" s="411"/>
      <c r="FGO181" s="411"/>
      <c r="FGP181" s="411"/>
      <c r="FGQ181" s="411"/>
      <c r="FGR181" s="411"/>
      <c r="FGS181" s="411"/>
      <c r="FGT181" s="411"/>
      <c r="FGU181" s="411"/>
      <c r="FGV181" s="411"/>
      <c r="FGW181" s="411"/>
      <c r="FGX181" s="411"/>
      <c r="FGY181" s="411"/>
      <c r="FGZ181" s="411"/>
      <c r="FHA181" s="411"/>
      <c r="FHB181" s="411"/>
      <c r="FHC181" s="411"/>
      <c r="FHD181" s="411"/>
      <c r="FHE181" s="411"/>
      <c r="FHF181" s="411"/>
      <c r="FHG181" s="411"/>
      <c r="FHH181" s="411"/>
      <c r="FHI181" s="411"/>
      <c r="FHJ181" s="411"/>
      <c r="FHK181" s="411"/>
      <c r="FHL181" s="411"/>
      <c r="FHM181" s="411"/>
      <c r="FHN181" s="411"/>
      <c r="FHO181" s="411"/>
      <c r="FHP181" s="411"/>
      <c r="FHQ181" s="411"/>
      <c r="FHR181" s="411"/>
      <c r="FHS181" s="411"/>
      <c r="FHT181" s="411"/>
      <c r="FHU181" s="411"/>
      <c r="FHV181" s="411"/>
      <c r="FHW181" s="411"/>
      <c r="FHX181" s="411"/>
      <c r="FHY181" s="411"/>
      <c r="FHZ181" s="411"/>
      <c r="FIA181" s="411"/>
      <c r="FIB181" s="411"/>
      <c r="FIC181" s="411"/>
      <c r="FID181" s="411"/>
      <c r="FIE181" s="411"/>
      <c r="FIF181" s="411"/>
      <c r="FIG181" s="411"/>
      <c r="FIH181" s="411"/>
      <c r="FII181" s="411"/>
      <c r="FIJ181" s="411"/>
      <c r="FIK181" s="411"/>
      <c r="FIL181" s="411"/>
      <c r="FIM181" s="411"/>
      <c r="FIN181" s="411"/>
      <c r="FIO181" s="411"/>
      <c r="FIP181" s="411"/>
      <c r="FIQ181" s="411"/>
      <c r="FIR181" s="411"/>
      <c r="FIS181" s="411"/>
      <c r="FIT181" s="411"/>
      <c r="FIU181" s="411"/>
      <c r="FIV181" s="411"/>
      <c r="FIW181" s="411"/>
      <c r="FIX181" s="411"/>
      <c r="FIY181" s="411"/>
      <c r="FIZ181" s="411"/>
      <c r="FJA181" s="411"/>
      <c r="FJB181" s="411"/>
      <c r="FJC181" s="411"/>
      <c r="FJD181" s="411"/>
      <c r="FJE181" s="411"/>
      <c r="FJF181" s="411"/>
      <c r="FJG181" s="411"/>
      <c r="FJH181" s="411"/>
      <c r="FJI181" s="411"/>
      <c r="FJJ181" s="411"/>
      <c r="FJK181" s="411"/>
      <c r="FJL181" s="411"/>
      <c r="FJM181" s="411"/>
      <c r="FJN181" s="411"/>
      <c r="FJO181" s="411"/>
      <c r="FJP181" s="411"/>
      <c r="FJQ181" s="411"/>
      <c r="FJR181" s="411"/>
      <c r="FJS181" s="411"/>
      <c r="FJT181" s="411"/>
      <c r="FJU181" s="411"/>
      <c r="FJV181" s="411"/>
      <c r="FJW181" s="411"/>
      <c r="FJX181" s="411"/>
      <c r="FJY181" s="411"/>
      <c r="FJZ181" s="411"/>
      <c r="FKA181" s="411"/>
      <c r="FKB181" s="411"/>
      <c r="FKC181" s="411"/>
      <c r="FKD181" s="411"/>
      <c r="FKE181" s="411"/>
      <c r="FKF181" s="411"/>
      <c r="FKG181" s="411"/>
      <c r="FKH181" s="411"/>
      <c r="FKI181" s="411"/>
      <c r="FKJ181" s="411"/>
      <c r="FKK181" s="411"/>
      <c r="FKL181" s="411"/>
      <c r="FKM181" s="411"/>
      <c r="FKN181" s="411"/>
      <c r="FKO181" s="411"/>
      <c r="FKP181" s="411"/>
      <c r="FKQ181" s="411"/>
      <c r="FKR181" s="411"/>
      <c r="FKS181" s="411"/>
      <c r="FKT181" s="411"/>
      <c r="FKU181" s="411"/>
      <c r="FKV181" s="411"/>
      <c r="FKW181" s="411"/>
      <c r="FKX181" s="411"/>
      <c r="FKY181" s="411"/>
      <c r="FKZ181" s="411"/>
      <c r="FLA181" s="411"/>
      <c r="FLB181" s="411"/>
      <c r="FLC181" s="411"/>
      <c r="FLD181" s="411"/>
      <c r="FLE181" s="411"/>
      <c r="FLF181" s="411"/>
      <c r="FLG181" s="411"/>
      <c r="FLH181" s="411"/>
      <c r="FLI181" s="411"/>
      <c r="FLJ181" s="411"/>
      <c r="FLK181" s="411"/>
      <c r="FLL181" s="411"/>
      <c r="FLM181" s="411"/>
      <c r="FLN181" s="411"/>
      <c r="FLO181" s="411"/>
      <c r="FLP181" s="411"/>
      <c r="FLQ181" s="411"/>
      <c r="FLR181" s="411"/>
      <c r="FLS181" s="411"/>
      <c r="FLT181" s="411"/>
      <c r="FLU181" s="411"/>
      <c r="FLV181" s="411"/>
      <c r="FLW181" s="411"/>
      <c r="FLX181" s="411"/>
      <c r="FLY181" s="411"/>
      <c r="FLZ181" s="411"/>
      <c r="FMA181" s="411"/>
      <c r="FMB181" s="411"/>
      <c r="FMC181" s="411"/>
      <c r="FMD181" s="411"/>
      <c r="FME181" s="411"/>
      <c r="FMF181" s="411"/>
      <c r="FMG181" s="411"/>
      <c r="FMH181" s="411"/>
      <c r="FMI181" s="411"/>
      <c r="FMJ181" s="411"/>
      <c r="FMK181" s="411"/>
      <c r="FML181" s="411"/>
      <c r="FMM181" s="411"/>
      <c r="FMN181" s="411"/>
      <c r="FMO181" s="411"/>
      <c r="FMP181" s="411"/>
      <c r="FMQ181" s="411"/>
      <c r="FMR181" s="411"/>
      <c r="FMS181" s="411"/>
      <c r="FMT181" s="411"/>
      <c r="FMU181" s="411"/>
      <c r="FMV181" s="411"/>
      <c r="FMW181" s="411"/>
      <c r="FMX181" s="411"/>
      <c r="FMY181" s="411"/>
      <c r="FMZ181" s="411"/>
      <c r="FNA181" s="411"/>
      <c r="FNB181" s="411"/>
      <c r="FNC181" s="411"/>
      <c r="FND181" s="411"/>
      <c r="FNE181" s="411"/>
      <c r="FNF181" s="411"/>
      <c r="FNG181" s="411"/>
      <c r="FNH181" s="411"/>
      <c r="FNI181" s="411"/>
      <c r="FNJ181" s="411"/>
      <c r="FNK181" s="411"/>
      <c r="FNL181" s="411"/>
      <c r="FNM181" s="411"/>
      <c r="FNN181" s="411"/>
      <c r="FNO181" s="411"/>
      <c r="FNP181" s="411"/>
      <c r="FNQ181" s="411"/>
      <c r="FNR181" s="411"/>
      <c r="FNS181" s="411"/>
      <c r="FNT181" s="411"/>
      <c r="FNU181" s="411"/>
      <c r="FNV181" s="411"/>
      <c r="FNW181" s="411"/>
      <c r="FNX181" s="411"/>
      <c r="FNY181" s="411"/>
      <c r="FNZ181" s="411"/>
      <c r="FOA181" s="411"/>
      <c r="FOB181" s="411"/>
      <c r="FOC181" s="411"/>
      <c r="FOD181" s="411"/>
      <c r="FOE181" s="411"/>
      <c r="FOF181" s="411"/>
      <c r="FOG181" s="411"/>
      <c r="FOH181" s="411"/>
      <c r="FOI181" s="411"/>
      <c r="FOJ181" s="411"/>
      <c r="FOK181" s="411"/>
      <c r="FOL181" s="411"/>
      <c r="FOM181" s="411"/>
      <c r="FON181" s="411"/>
      <c r="FOO181" s="411"/>
      <c r="FOP181" s="411"/>
      <c r="FOQ181" s="411"/>
      <c r="FOR181" s="411"/>
      <c r="FOS181" s="411"/>
      <c r="FOT181" s="411"/>
      <c r="FOU181" s="411"/>
      <c r="FOV181" s="411"/>
      <c r="FOW181" s="411"/>
      <c r="FOX181" s="411"/>
      <c r="FOY181" s="411"/>
      <c r="FOZ181" s="411"/>
      <c r="FPA181" s="411"/>
      <c r="FPB181" s="411"/>
      <c r="FPC181" s="411"/>
      <c r="FPD181" s="411"/>
      <c r="FPE181" s="411"/>
      <c r="FPF181" s="411"/>
      <c r="FPG181" s="411"/>
      <c r="FPH181" s="411"/>
      <c r="FPI181" s="411"/>
      <c r="FPJ181" s="411"/>
      <c r="FPK181" s="411"/>
      <c r="FPL181" s="411"/>
      <c r="FPM181" s="411"/>
      <c r="FPN181" s="411"/>
      <c r="FPO181" s="411"/>
      <c r="FPP181" s="411"/>
      <c r="FPQ181" s="411"/>
      <c r="FPR181" s="411"/>
      <c r="FPS181" s="411"/>
      <c r="FPT181" s="411"/>
      <c r="FPU181" s="411"/>
      <c r="FPV181" s="411"/>
      <c r="FPW181" s="411"/>
      <c r="FPX181" s="411"/>
      <c r="FPY181" s="411"/>
      <c r="FPZ181" s="411"/>
      <c r="FQA181" s="411"/>
      <c r="FQB181" s="411"/>
      <c r="FQC181" s="411"/>
      <c r="FQD181" s="411"/>
      <c r="FQE181" s="411"/>
      <c r="FQF181" s="411"/>
      <c r="FQG181" s="411"/>
      <c r="FQH181" s="411"/>
      <c r="FQI181" s="411"/>
      <c r="FQJ181" s="411"/>
      <c r="FQK181" s="411"/>
      <c r="FQL181" s="411"/>
      <c r="FQM181" s="411"/>
      <c r="FQN181" s="411"/>
      <c r="FQO181" s="411"/>
      <c r="FQP181" s="411"/>
      <c r="FQQ181" s="411"/>
      <c r="FQR181" s="411"/>
      <c r="FQS181" s="411"/>
      <c r="FQT181" s="411"/>
      <c r="FQU181" s="411"/>
      <c r="FQV181" s="411"/>
      <c r="FQW181" s="411"/>
      <c r="FQX181" s="411"/>
      <c r="FQY181" s="411"/>
      <c r="FQZ181" s="411"/>
      <c r="FRA181" s="411"/>
      <c r="FRB181" s="411"/>
      <c r="FRC181" s="411"/>
      <c r="FRD181" s="411"/>
      <c r="FRE181" s="411"/>
      <c r="FRF181" s="411"/>
      <c r="FRG181" s="411"/>
      <c r="FRH181" s="411"/>
      <c r="FRI181" s="411"/>
      <c r="FRJ181" s="411"/>
      <c r="FRK181" s="411"/>
      <c r="FRL181" s="411"/>
      <c r="FRM181" s="411"/>
      <c r="FRN181" s="411"/>
      <c r="FRO181" s="411"/>
      <c r="FRP181" s="411"/>
      <c r="FRQ181" s="411"/>
      <c r="FRR181" s="411"/>
      <c r="FRS181" s="411"/>
      <c r="FRT181" s="411"/>
      <c r="FRU181" s="411"/>
      <c r="FRV181" s="411"/>
      <c r="FRW181" s="411"/>
      <c r="FRX181" s="411"/>
      <c r="FRY181" s="411"/>
      <c r="FRZ181" s="411"/>
      <c r="FSA181" s="411"/>
      <c r="FSB181" s="411"/>
      <c r="FSC181" s="411"/>
      <c r="FSD181" s="411"/>
      <c r="FSE181" s="411"/>
      <c r="FSF181" s="411"/>
      <c r="FSG181" s="411"/>
      <c r="FSH181" s="411"/>
      <c r="FSI181" s="411"/>
      <c r="FSJ181" s="411"/>
      <c r="FSK181" s="411"/>
      <c r="FSL181" s="411"/>
      <c r="FSM181" s="411"/>
      <c r="FSN181" s="411"/>
      <c r="FSO181" s="411"/>
      <c r="FSP181" s="411"/>
      <c r="FSQ181" s="411"/>
      <c r="FSR181" s="411"/>
      <c r="FSS181" s="411"/>
      <c r="FST181" s="411"/>
      <c r="FSU181" s="411"/>
      <c r="FSV181" s="411"/>
      <c r="FSW181" s="411"/>
      <c r="FSX181" s="411"/>
      <c r="FSY181" s="411"/>
      <c r="FSZ181" s="411"/>
      <c r="FTA181" s="411"/>
      <c r="FTB181" s="411"/>
      <c r="FTC181" s="411"/>
      <c r="FTD181" s="411"/>
      <c r="FTE181" s="411"/>
      <c r="FTF181" s="411"/>
      <c r="FTG181" s="411"/>
      <c r="FTH181" s="411"/>
      <c r="FTI181" s="411"/>
      <c r="FTJ181" s="411"/>
      <c r="FTK181" s="411"/>
      <c r="FTL181" s="411"/>
      <c r="FTM181" s="411"/>
      <c r="FTN181" s="411"/>
      <c r="FTO181" s="411"/>
      <c r="FTP181" s="411"/>
      <c r="FTQ181" s="411"/>
      <c r="FTR181" s="411"/>
      <c r="FTS181" s="411"/>
      <c r="FTT181" s="411"/>
      <c r="FTU181" s="411"/>
      <c r="FTV181" s="411"/>
      <c r="FTW181" s="411"/>
      <c r="FTX181" s="411"/>
      <c r="FTY181" s="411"/>
      <c r="FTZ181" s="411"/>
      <c r="FUA181" s="411"/>
      <c r="FUB181" s="411"/>
      <c r="FUC181" s="411"/>
      <c r="FUD181" s="411"/>
      <c r="FUE181" s="411"/>
      <c r="FUF181" s="411"/>
      <c r="FUG181" s="411"/>
      <c r="FUH181" s="411"/>
      <c r="FUI181" s="411"/>
      <c r="FUJ181" s="411"/>
      <c r="FUK181" s="411"/>
      <c r="FUL181" s="411"/>
      <c r="FUM181" s="411"/>
      <c r="FUN181" s="411"/>
      <c r="FUO181" s="411"/>
      <c r="FUP181" s="411"/>
      <c r="FUQ181" s="411"/>
      <c r="FUR181" s="411"/>
      <c r="FUS181" s="411"/>
      <c r="FUT181" s="411"/>
      <c r="FUU181" s="411"/>
      <c r="FUV181" s="411"/>
      <c r="FUW181" s="411"/>
      <c r="FUX181" s="411"/>
      <c r="FUY181" s="411"/>
      <c r="FUZ181" s="411"/>
      <c r="FVA181" s="411"/>
      <c r="FVB181" s="411"/>
      <c r="FVC181" s="411"/>
      <c r="FVD181" s="411"/>
      <c r="FVE181" s="411"/>
      <c r="FVF181" s="411"/>
      <c r="FVG181" s="411"/>
      <c r="FVH181" s="411"/>
      <c r="FVI181" s="411"/>
      <c r="FVJ181" s="411"/>
      <c r="FVK181" s="411"/>
      <c r="FVL181" s="411"/>
      <c r="FVM181" s="411"/>
      <c r="FVN181" s="411"/>
      <c r="FVO181" s="411"/>
      <c r="FVP181" s="411"/>
      <c r="FVQ181" s="411"/>
      <c r="FVR181" s="411"/>
      <c r="FVS181" s="411"/>
      <c r="FVT181" s="411"/>
      <c r="FVU181" s="411"/>
      <c r="FVV181" s="411"/>
      <c r="FVW181" s="411"/>
      <c r="FVX181" s="411"/>
      <c r="FVY181" s="411"/>
      <c r="FVZ181" s="411"/>
      <c r="FWA181" s="411"/>
      <c r="FWB181" s="411"/>
      <c r="FWC181" s="411"/>
      <c r="FWD181" s="411"/>
      <c r="FWE181" s="411"/>
      <c r="FWF181" s="411"/>
      <c r="FWG181" s="411"/>
      <c r="FWH181" s="411"/>
      <c r="FWI181" s="411"/>
      <c r="FWJ181" s="411"/>
      <c r="FWK181" s="411"/>
      <c r="FWL181" s="411"/>
      <c r="FWM181" s="411"/>
      <c r="FWN181" s="411"/>
      <c r="FWO181" s="411"/>
      <c r="FWP181" s="411"/>
      <c r="FWQ181" s="411"/>
      <c r="FWR181" s="411"/>
      <c r="FWS181" s="411"/>
      <c r="FWT181" s="411"/>
      <c r="FWU181" s="411"/>
      <c r="FWV181" s="411"/>
      <c r="FWW181" s="411"/>
      <c r="FWX181" s="411"/>
      <c r="FWY181" s="411"/>
      <c r="FWZ181" s="411"/>
      <c r="FXA181" s="411"/>
      <c r="FXB181" s="411"/>
      <c r="FXC181" s="411"/>
      <c r="FXD181" s="411"/>
      <c r="FXE181" s="411"/>
      <c r="FXF181" s="411"/>
      <c r="FXG181" s="411"/>
      <c r="FXH181" s="411"/>
      <c r="FXI181" s="411"/>
      <c r="FXJ181" s="411"/>
      <c r="FXK181" s="411"/>
      <c r="FXL181" s="411"/>
      <c r="FXM181" s="411"/>
      <c r="FXN181" s="411"/>
      <c r="FXO181" s="411"/>
      <c r="FXP181" s="411"/>
      <c r="FXQ181" s="411"/>
      <c r="FXR181" s="411"/>
      <c r="FXS181" s="411"/>
      <c r="FXT181" s="411"/>
      <c r="FXU181" s="411"/>
      <c r="FXV181" s="411"/>
      <c r="FXW181" s="411"/>
      <c r="FXX181" s="411"/>
      <c r="FXY181" s="411"/>
      <c r="FXZ181" s="411"/>
      <c r="FYA181" s="411"/>
      <c r="FYB181" s="411"/>
      <c r="FYC181" s="411"/>
      <c r="FYD181" s="411"/>
      <c r="FYE181" s="411"/>
      <c r="FYF181" s="411"/>
      <c r="FYG181" s="411"/>
      <c r="FYH181" s="411"/>
      <c r="FYI181" s="411"/>
      <c r="FYJ181" s="411"/>
      <c r="FYK181" s="411"/>
      <c r="FYL181" s="411"/>
      <c r="FYM181" s="411"/>
      <c r="FYN181" s="411"/>
      <c r="FYO181" s="411"/>
      <c r="FYP181" s="411"/>
      <c r="FYQ181" s="411"/>
      <c r="FYR181" s="411"/>
      <c r="FYS181" s="411"/>
      <c r="FYT181" s="411"/>
      <c r="FYU181" s="411"/>
      <c r="FYV181" s="411"/>
      <c r="FYW181" s="411"/>
      <c r="FYX181" s="411"/>
      <c r="FYY181" s="411"/>
      <c r="FYZ181" s="411"/>
      <c r="FZA181" s="411"/>
      <c r="FZB181" s="411"/>
      <c r="FZC181" s="411"/>
      <c r="FZD181" s="411"/>
      <c r="FZE181" s="411"/>
      <c r="FZF181" s="411"/>
      <c r="FZG181" s="411"/>
      <c r="FZH181" s="411"/>
      <c r="FZI181" s="411"/>
      <c r="FZJ181" s="411"/>
      <c r="FZK181" s="411"/>
      <c r="FZL181" s="411"/>
      <c r="FZM181" s="411"/>
      <c r="FZN181" s="411"/>
      <c r="FZO181" s="411"/>
      <c r="FZP181" s="411"/>
      <c r="FZQ181" s="411"/>
      <c r="FZR181" s="411"/>
      <c r="FZS181" s="411"/>
      <c r="FZT181" s="411"/>
      <c r="FZU181" s="411"/>
      <c r="FZV181" s="411"/>
      <c r="FZW181" s="411"/>
      <c r="FZX181" s="411"/>
      <c r="FZY181" s="411"/>
      <c r="FZZ181" s="411"/>
      <c r="GAA181" s="411"/>
      <c r="GAB181" s="411"/>
      <c r="GAC181" s="411"/>
      <c r="GAD181" s="411"/>
      <c r="GAE181" s="411"/>
      <c r="GAF181" s="411"/>
      <c r="GAG181" s="411"/>
      <c r="GAH181" s="411"/>
      <c r="GAI181" s="411"/>
      <c r="GAJ181" s="411"/>
      <c r="GAK181" s="411"/>
      <c r="GAL181" s="411"/>
      <c r="GAM181" s="411"/>
      <c r="GAN181" s="411"/>
      <c r="GAO181" s="411"/>
      <c r="GAP181" s="411"/>
      <c r="GAQ181" s="411"/>
      <c r="GAR181" s="411"/>
      <c r="GAS181" s="411"/>
      <c r="GAT181" s="411"/>
      <c r="GAU181" s="411"/>
      <c r="GAV181" s="411"/>
      <c r="GAW181" s="411"/>
      <c r="GAX181" s="411"/>
      <c r="GAY181" s="411"/>
      <c r="GAZ181" s="411"/>
      <c r="GBA181" s="411"/>
      <c r="GBB181" s="411"/>
      <c r="GBC181" s="411"/>
      <c r="GBD181" s="411"/>
      <c r="GBE181" s="411"/>
      <c r="GBF181" s="411"/>
      <c r="GBG181" s="411"/>
      <c r="GBH181" s="411"/>
      <c r="GBI181" s="411"/>
      <c r="GBJ181" s="411"/>
      <c r="GBK181" s="411"/>
      <c r="GBL181" s="411"/>
      <c r="GBM181" s="411"/>
      <c r="GBN181" s="411"/>
      <c r="GBO181" s="411"/>
      <c r="GBP181" s="411"/>
      <c r="GBQ181" s="411"/>
      <c r="GBR181" s="411"/>
      <c r="GBS181" s="411"/>
      <c r="GBT181" s="411"/>
      <c r="GBU181" s="411"/>
      <c r="GBV181" s="411"/>
      <c r="GBW181" s="411"/>
      <c r="GBX181" s="411"/>
      <c r="GBY181" s="411"/>
      <c r="GBZ181" s="411"/>
      <c r="GCA181" s="411"/>
      <c r="GCB181" s="411"/>
      <c r="GCC181" s="411"/>
      <c r="GCD181" s="411"/>
      <c r="GCE181" s="411"/>
      <c r="GCF181" s="411"/>
      <c r="GCG181" s="411"/>
      <c r="GCH181" s="411"/>
      <c r="GCI181" s="411"/>
      <c r="GCJ181" s="411"/>
      <c r="GCK181" s="411"/>
      <c r="GCL181" s="411"/>
      <c r="GCM181" s="411"/>
      <c r="GCN181" s="411"/>
      <c r="GCO181" s="411"/>
      <c r="GCP181" s="411"/>
      <c r="GCQ181" s="411"/>
      <c r="GCR181" s="411"/>
      <c r="GCS181" s="411"/>
      <c r="GCT181" s="411"/>
      <c r="GCU181" s="411"/>
      <c r="GCV181" s="411"/>
      <c r="GCW181" s="411"/>
      <c r="GCX181" s="411"/>
      <c r="GCY181" s="411"/>
      <c r="GCZ181" s="411"/>
      <c r="GDA181" s="411"/>
      <c r="GDB181" s="411"/>
      <c r="GDC181" s="411"/>
      <c r="GDD181" s="411"/>
      <c r="GDE181" s="411"/>
      <c r="GDF181" s="411"/>
      <c r="GDG181" s="411"/>
      <c r="GDH181" s="411"/>
      <c r="GDI181" s="411"/>
      <c r="GDJ181" s="411"/>
      <c r="GDK181" s="411"/>
      <c r="GDL181" s="411"/>
      <c r="GDM181" s="411"/>
      <c r="GDN181" s="411"/>
      <c r="GDO181" s="411"/>
      <c r="GDP181" s="411"/>
      <c r="GDQ181" s="411"/>
      <c r="GDR181" s="411"/>
      <c r="GDS181" s="411"/>
      <c r="GDT181" s="411"/>
      <c r="GDU181" s="411"/>
      <c r="GDV181" s="411"/>
      <c r="GDW181" s="411"/>
      <c r="GDX181" s="411"/>
      <c r="GDY181" s="411"/>
      <c r="GDZ181" s="411"/>
      <c r="GEA181" s="411"/>
      <c r="GEB181" s="411"/>
      <c r="GEC181" s="411"/>
      <c r="GED181" s="411"/>
      <c r="GEE181" s="411"/>
      <c r="GEF181" s="411"/>
      <c r="GEG181" s="411"/>
      <c r="GEH181" s="411"/>
      <c r="GEI181" s="411"/>
      <c r="GEJ181" s="411"/>
      <c r="GEK181" s="411"/>
      <c r="GEL181" s="411"/>
      <c r="GEM181" s="411"/>
      <c r="GEN181" s="411"/>
      <c r="GEO181" s="411"/>
      <c r="GEP181" s="411"/>
      <c r="GEQ181" s="411"/>
      <c r="GER181" s="411"/>
      <c r="GES181" s="411"/>
      <c r="GET181" s="411"/>
      <c r="GEU181" s="411"/>
      <c r="GEV181" s="411"/>
      <c r="GEW181" s="411"/>
      <c r="GEX181" s="411"/>
      <c r="GEY181" s="411"/>
      <c r="GEZ181" s="411"/>
      <c r="GFA181" s="411"/>
      <c r="GFB181" s="411"/>
      <c r="GFC181" s="411"/>
      <c r="GFD181" s="411"/>
      <c r="GFE181" s="411"/>
      <c r="GFF181" s="411"/>
      <c r="GFG181" s="411"/>
      <c r="GFH181" s="411"/>
      <c r="GFI181" s="411"/>
      <c r="GFJ181" s="411"/>
      <c r="GFK181" s="411"/>
      <c r="GFL181" s="411"/>
      <c r="GFM181" s="411"/>
      <c r="GFN181" s="411"/>
      <c r="GFO181" s="411"/>
      <c r="GFP181" s="411"/>
      <c r="GFQ181" s="411"/>
      <c r="GFR181" s="411"/>
      <c r="GFS181" s="411"/>
      <c r="GFT181" s="411"/>
      <c r="GFU181" s="411"/>
      <c r="GFV181" s="411"/>
      <c r="GFW181" s="411"/>
      <c r="GFX181" s="411"/>
      <c r="GFY181" s="411"/>
      <c r="GFZ181" s="411"/>
      <c r="GGA181" s="411"/>
      <c r="GGB181" s="411"/>
      <c r="GGC181" s="411"/>
      <c r="GGD181" s="411"/>
      <c r="GGE181" s="411"/>
      <c r="GGF181" s="411"/>
      <c r="GGG181" s="411"/>
      <c r="GGH181" s="411"/>
      <c r="GGI181" s="411"/>
      <c r="GGJ181" s="411"/>
      <c r="GGK181" s="411"/>
      <c r="GGL181" s="411"/>
      <c r="GGM181" s="411"/>
      <c r="GGN181" s="411"/>
      <c r="GGO181" s="411"/>
      <c r="GGP181" s="411"/>
      <c r="GGQ181" s="411"/>
      <c r="GGR181" s="411"/>
      <c r="GGS181" s="411"/>
      <c r="GGT181" s="411"/>
      <c r="GGU181" s="411"/>
      <c r="GGV181" s="411"/>
      <c r="GGW181" s="411"/>
      <c r="GGX181" s="411"/>
      <c r="GGY181" s="411"/>
      <c r="GGZ181" s="411"/>
      <c r="GHA181" s="411"/>
      <c r="GHB181" s="411"/>
      <c r="GHC181" s="411"/>
      <c r="GHD181" s="411"/>
      <c r="GHE181" s="411"/>
      <c r="GHF181" s="411"/>
      <c r="GHG181" s="411"/>
      <c r="GHH181" s="411"/>
      <c r="GHI181" s="411"/>
      <c r="GHJ181" s="411"/>
      <c r="GHK181" s="411"/>
      <c r="GHL181" s="411"/>
      <c r="GHM181" s="411"/>
      <c r="GHN181" s="411"/>
      <c r="GHO181" s="411"/>
      <c r="GHP181" s="411"/>
      <c r="GHQ181" s="411"/>
      <c r="GHR181" s="411"/>
      <c r="GHS181" s="411"/>
      <c r="GHT181" s="411"/>
      <c r="GHU181" s="411"/>
      <c r="GHV181" s="411"/>
      <c r="GHW181" s="411"/>
      <c r="GHX181" s="411"/>
      <c r="GHY181" s="411"/>
      <c r="GHZ181" s="411"/>
      <c r="GIA181" s="411"/>
      <c r="GIB181" s="411"/>
      <c r="GIC181" s="411"/>
      <c r="GID181" s="411"/>
      <c r="GIE181" s="411"/>
      <c r="GIF181" s="411"/>
      <c r="GIG181" s="411"/>
      <c r="GIH181" s="411"/>
      <c r="GII181" s="411"/>
      <c r="GIJ181" s="411"/>
      <c r="GIK181" s="411"/>
      <c r="GIL181" s="411"/>
      <c r="GIM181" s="411"/>
      <c r="GIN181" s="411"/>
      <c r="GIO181" s="411"/>
      <c r="GIP181" s="411"/>
      <c r="GIQ181" s="411"/>
      <c r="GIR181" s="411"/>
      <c r="GIS181" s="411"/>
      <c r="GIT181" s="411"/>
      <c r="GIU181" s="411"/>
      <c r="GIV181" s="411"/>
      <c r="GIW181" s="411"/>
      <c r="GIX181" s="411"/>
      <c r="GIY181" s="411"/>
      <c r="GIZ181" s="411"/>
      <c r="GJA181" s="411"/>
      <c r="GJB181" s="411"/>
      <c r="GJC181" s="411"/>
      <c r="GJD181" s="411"/>
      <c r="GJE181" s="411"/>
      <c r="GJF181" s="411"/>
      <c r="GJG181" s="411"/>
      <c r="GJH181" s="411"/>
      <c r="GJI181" s="411"/>
      <c r="GJJ181" s="411"/>
      <c r="GJK181" s="411"/>
      <c r="GJL181" s="411"/>
      <c r="GJM181" s="411"/>
      <c r="GJN181" s="411"/>
      <c r="GJO181" s="411"/>
      <c r="GJP181" s="411"/>
      <c r="GJQ181" s="411"/>
      <c r="GJR181" s="411"/>
      <c r="GJS181" s="411"/>
      <c r="GJT181" s="411"/>
      <c r="GJU181" s="411"/>
      <c r="GJV181" s="411"/>
      <c r="GJW181" s="411"/>
      <c r="GJX181" s="411"/>
      <c r="GJY181" s="411"/>
      <c r="GJZ181" s="411"/>
      <c r="GKA181" s="411"/>
      <c r="GKB181" s="411"/>
      <c r="GKC181" s="411"/>
      <c r="GKD181" s="411"/>
      <c r="GKE181" s="411"/>
      <c r="GKF181" s="411"/>
      <c r="GKG181" s="411"/>
      <c r="GKH181" s="411"/>
      <c r="GKI181" s="411"/>
      <c r="GKJ181" s="411"/>
      <c r="GKK181" s="411"/>
      <c r="GKL181" s="411"/>
      <c r="GKM181" s="411"/>
      <c r="GKN181" s="411"/>
      <c r="GKO181" s="411"/>
      <c r="GKP181" s="411"/>
      <c r="GKQ181" s="411"/>
      <c r="GKR181" s="411"/>
      <c r="GKS181" s="411"/>
      <c r="GKT181" s="411"/>
      <c r="GKU181" s="411"/>
      <c r="GKV181" s="411"/>
      <c r="GKW181" s="411"/>
      <c r="GKX181" s="411"/>
      <c r="GKY181" s="411"/>
      <c r="GKZ181" s="411"/>
      <c r="GLA181" s="411"/>
      <c r="GLB181" s="411"/>
      <c r="GLC181" s="411"/>
      <c r="GLD181" s="411"/>
      <c r="GLE181" s="411"/>
      <c r="GLF181" s="411"/>
      <c r="GLG181" s="411"/>
      <c r="GLH181" s="411"/>
      <c r="GLI181" s="411"/>
      <c r="GLJ181" s="411"/>
      <c r="GLK181" s="411"/>
      <c r="GLL181" s="411"/>
      <c r="GLM181" s="411"/>
      <c r="GLN181" s="411"/>
      <c r="GLO181" s="411"/>
      <c r="GLP181" s="411"/>
      <c r="GLQ181" s="411"/>
      <c r="GLR181" s="411"/>
      <c r="GLS181" s="411"/>
      <c r="GLT181" s="411"/>
      <c r="GLU181" s="411"/>
      <c r="GLV181" s="411"/>
      <c r="GLW181" s="411"/>
      <c r="GLX181" s="411"/>
      <c r="GLY181" s="411"/>
      <c r="GLZ181" s="411"/>
      <c r="GMA181" s="411"/>
      <c r="GMB181" s="411"/>
      <c r="GMC181" s="411"/>
      <c r="GMD181" s="411"/>
      <c r="GME181" s="411"/>
      <c r="GMF181" s="411"/>
      <c r="GMG181" s="411"/>
      <c r="GMH181" s="411"/>
      <c r="GMI181" s="411"/>
      <c r="GMJ181" s="411"/>
      <c r="GMK181" s="411"/>
      <c r="GML181" s="411"/>
      <c r="GMM181" s="411"/>
      <c r="GMN181" s="411"/>
      <c r="GMO181" s="411"/>
      <c r="GMP181" s="411"/>
      <c r="GMQ181" s="411"/>
      <c r="GMR181" s="411"/>
      <c r="GMS181" s="411"/>
      <c r="GMT181" s="411"/>
      <c r="GMU181" s="411"/>
      <c r="GMV181" s="411"/>
      <c r="GMW181" s="411"/>
      <c r="GMX181" s="411"/>
      <c r="GMY181" s="411"/>
      <c r="GMZ181" s="411"/>
      <c r="GNA181" s="411"/>
      <c r="GNB181" s="411"/>
      <c r="GNC181" s="411"/>
      <c r="GND181" s="411"/>
      <c r="GNE181" s="411"/>
      <c r="GNF181" s="411"/>
      <c r="GNG181" s="411"/>
      <c r="GNH181" s="411"/>
      <c r="GNI181" s="411"/>
      <c r="GNJ181" s="411"/>
      <c r="GNK181" s="411"/>
      <c r="GNL181" s="411"/>
      <c r="GNM181" s="411"/>
      <c r="GNN181" s="411"/>
      <c r="GNO181" s="411"/>
      <c r="GNP181" s="411"/>
      <c r="GNQ181" s="411"/>
      <c r="GNR181" s="411"/>
      <c r="GNS181" s="411"/>
      <c r="GNT181" s="411"/>
      <c r="GNU181" s="411"/>
      <c r="GNV181" s="411"/>
      <c r="GNW181" s="411"/>
      <c r="GNX181" s="411"/>
      <c r="GNY181" s="411"/>
      <c r="GNZ181" s="411"/>
      <c r="GOA181" s="411"/>
      <c r="GOB181" s="411"/>
      <c r="GOC181" s="411"/>
      <c r="GOD181" s="411"/>
      <c r="GOE181" s="411"/>
      <c r="GOF181" s="411"/>
      <c r="GOG181" s="411"/>
      <c r="GOH181" s="411"/>
      <c r="GOI181" s="411"/>
      <c r="GOJ181" s="411"/>
      <c r="GOK181" s="411"/>
      <c r="GOL181" s="411"/>
      <c r="GOM181" s="411"/>
      <c r="GON181" s="411"/>
      <c r="GOO181" s="411"/>
      <c r="GOP181" s="411"/>
      <c r="GOQ181" s="411"/>
      <c r="GOR181" s="411"/>
      <c r="GOS181" s="411"/>
      <c r="GOT181" s="411"/>
      <c r="GOU181" s="411"/>
      <c r="GOV181" s="411"/>
      <c r="GOW181" s="411"/>
      <c r="GOX181" s="411"/>
      <c r="GOY181" s="411"/>
      <c r="GOZ181" s="411"/>
      <c r="GPA181" s="411"/>
      <c r="GPB181" s="411"/>
      <c r="GPC181" s="411"/>
      <c r="GPD181" s="411"/>
      <c r="GPE181" s="411"/>
      <c r="GPF181" s="411"/>
      <c r="GPG181" s="411"/>
      <c r="GPH181" s="411"/>
      <c r="GPI181" s="411"/>
      <c r="GPJ181" s="411"/>
      <c r="GPK181" s="411"/>
      <c r="GPL181" s="411"/>
      <c r="GPM181" s="411"/>
      <c r="GPN181" s="411"/>
      <c r="GPO181" s="411"/>
      <c r="GPP181" s="411"/>
      <c r="GPQ181" s="411"/>
      <c r="GPR181" s="411"/>
      <c r="GPS181" s="411"/>
      <c r="GPT181" s="411"/>
      <c r="GPU181" s="411"/>
      <c r="GPV181" s="411"/>
      <c r="GPW181" s="411"/>
      <c r="GPX181" s="411"/>
      <c r="GPY181" s="411"/>
      <c r="GPZ181" s="411"/>
      <c r="GQA181" s="411"/>
      <c r="GQB181" s="411"/>
      <c r="GQC181" s="411"/>
      <c r="GQD181" s="411"/>
      <c r="GQE181" s="411"/>
      <c r="GQF181" s="411"/>
      <c r="GQG181" s="411"/>
      <c r="GQH181" s="411"/>
      <c r="GQI181" s="411"/>
      <c r="GQJ181" s="411"/>
      <c r="GQK181" s="411"/>
      <c r="GQL181" s="411"/>
      <c r="GQM181" s="411"/>
      <c r="GQN181" s="411"/>
      <c r="GQO181" s="411"/>
      <c r="GQP181" s="411"/>
      <c r="GQQ181" s="411"/>
      <c r="GQR181" s="411"/>
      <c r="GQS181" s="411"/>
      <c r="GQT181" s="411"/>
      <c r="GQU181" s="411"/>
      <c r="GQV181" s="411"/>
      <c r="GQW181" s="411"/>
      <c r="GQX181" s="411"/>
      <c r="GQY181" s="411"/>
      <c r="GQZ181" s="411"/>
      <c r="GRA181" s="411"/>
      <c r="GRB181" s="411"/>
      <c r="GRC181" s="411"/>
      <c r="GRD181" s="411"/>
      <c r="GRE181" s="411"/>
      <c r="GRF181" s="411"/>
      <c r="GRG181" s="411"/>
      <c r="GRH181" s="411"/>
      <c r="GRI181" s="411"/>
      <c r="GRJ181" s="411"/>
      <c r="GRK181" s="411"/>
      <c r="GRL181" s="411"/>
      <c r="GRM181" s="411"/>
      <c r="GRN181" s="411"/>
      <c r="GRO181" s="411"/>
      <c r="GRP181" s="411"/>
      <c r="GRQ181" s="411"/>
      <c r="GRR181" s="411"/>
      <c r="GRS181" s="411"/>
      <c r="GRT181" s="411"/>
      <c r="GRU181" s="411"/>
      <c r="GRV181" s="411"/>
      <c r="GRW181" s="411"/>
      <c r="GRX181" s="411"/>
      <c r="GRY181" s="411"/>
      <c r="GRZ181" s="411"/>
      <c r="GSA181" s="411"/>
      <c r="GSB181" s="411"/>
      <c r="GSC181" s="411"/>
      <c r="GSD181" s="411"/>
      <c r="GSE181" s="411"/>
      <c r="GSF181" s="411"/>
      <c r="GSG181" s="411"/>
      <c r="GSH181" s="411"/>
      <c r="GSI181" s="411"/>
      <c r="GSJ181" s="411"/>
      <c r="GSK181" s="411"/>
      <c r="GSL181" s="411"/>
      <c r="GSM181" s="411"/>
      <c r="GSN181" s="411"/>
      <c r="GSO181" s="411"/>
      <c r="GSP181" s="411"/>
      <c r="GSQ181" s="411"/>
      <c r="GSR181" s="411"/>
      <c r="GSS181" s="411"/>
      <c r="GST181" s="411"/>
      <c r="GSU181" s="411"/>
      <c r="GSV181" s="411"/>
      <c r="GSW181" s="411"/>
      <c r="GSX181" s="411"/>
      <c r="GSY181" s="411"/>
      <c r="GSZ181" s="411"/>
      <c r="GTA181" s="411"/>
      <c r="GTB181" s="411"/>
      <c r="GTC181" s="411"/>
      <c r="GTD181" s="411"/>
      <c r="GTE181" s="411"/>
      <c r="GTF181" s="411"/>
      <c r="GTG181" s="411"/>
      <c r="GTH181" s="411"/>
      <c r="GTI181" s="411"/>
      <c r="GTJ181" s="411"/>
      <c r="GTK181" s="411"/>
      <c r="GTL181" s="411"/>
      <c r="GTM181" s="411"/>
      <c r="GTN181" s="411"/>
      <c r="GTO181" s="411"/>
      <c r="GTP181" s="411"/>
      <c r="GTQ181" s="411"/>
      <c r="GTR181" s="411"/>
      <c r="GTS181" s="411"/>
      <c r="GTT181" s="411"/>
      <c r="GTU181" s="411"/>
      <c r="GTV181" s="411"/>
      <c r="GTW181" s="411"/>
      <c r="GTX181" s="411"/>
      <c r="GTY181" s="411"/>
      <c r="GTZ181" s="411"/>
      <c r="GUA181" s="411"/>
      <c r="GUB181" s="411"/>
      <c r="GUC181" s="411"/>
      <c r="GUD181" s="411"/>
      <c r="GUE181" s="411"/>
      <c r="GUF181" s="411"/>
      <c r="GUG181" s="411"/>
      <c r="GUH181" s="411"/>
      <c r="GUI181" s="411"/>
      <c r="GUJ181" s="411"/>
      <c r="GUK181" s="411"/>
      <c r="GUL181" s="411"/>
      <c r="GUM181" s="411"/>
      <c r="GUN181" s="411"/>
      <c r="GUO181" s="411"/>
      <c r="GUP181" s="411"/>
      <c r="GUQ181" s="411"/>
      <c r="GUR181" s="411"/>
      <c r="GUS181" s="411"/>
      <c r="GUT181" s="411"/>
      <c r="GUU181" s="411"/>
      <c r="GUV181" s="411"/>
      <c r="GUW181" s="411"/>
      <c r="GUX181" s="411"/>
      <c r="GUY181" s="411"/>
      <c r="GUZ181" s="411"/>
      <c r="GVA181" s="411"/>
      <c r="GVB181" s="411"/>
      <c r="GVC181" s="411"/>
      <c r="GVD181" s="411"/>
      <c r="GVE181" s="411"/>
      <c r="GVF181" s="411"/>
      <c r="GVG181" s="411"/>
      <c r="GVH181" s="411"/>
      <c r="GVI181" s="411"/>
      <c r="GVJ181" s="411"/>
      <c r="GVK181" s="411"/>
      <c r="GVL181" s="411"/>
      <c r="GVM181" s="411"/>
      <c r="GVN181" s="411"/>
      <c r="GVO181" s="411"/>
      <c r="GVP181" s="411"/>
      <c r="GVQ181" s="411"/>
      <c r="GVR181" s="411"/>
      <c r="GVS181" s="411"/>
      <c r="GVT181" s="411"/>
      <c r="GVU181" s="411"/>
      <c r="GVV181" s="411"/>
      <c r="GVW181" s="411"/>
      <c r="GVX181" s="411"/>
      <c r="GVY181" s="411"/>
      <c r="GVZ181" s="411"/>
      <c r="GWA181" s="411"/>
      <c r="GWB181" s="411"/>
      <c r="GWC181" s="411"/>
      <c r="GWD181" s="411"/>
      <c r="GWE181" s="411"/>
      <c r="GWF181" s="411"/>
      <c r="GWG181" s="411"/>
      <c r="GWH181" s="411"/>
      <c r="GWI181" s="411"/>
      <c r="GWJ181" s="411"/>
      <c r="GWK181" s="411"/>
      <c r="GWL181" s="411"/>
      <c r="GWM181" s="411"/>
      <c r="GWN181" s="411"/>
      <c r="GWO181" s="411"/>
      <c r="GWP181" s="411"/>
      <c r="GWQ181" s="411"/>
      <c r="GWR181" s="411"/>
      <c r="GWS181" s="411"/>
      <c r="GWT181" s="411"/>
      <c r="GWU181" s="411"/>
      <c r="GWV181" s="411"/>
      <c r="GWW181" s="411"/>
      <c r="GWX181" s="411"/>
      <c r="GWY181" s="411"/>
      <c r="GWZ181" s="411"/>
      <c r="GXA181" s="411"/>
      <c r="GXB181" s="411"/>
      <c r="GXC181" s="411"/>
      <c r="GXD181" s="411"/>
      <c r="GXE181" s="411"/>
      <c r="GXF181" s="411"/>
      <c r="GXG181" s="411"/>
      <c r="GXH181" s="411"/>
      <c r="GXI181" s="411"/>
      <c r="GXJ181" s="411"/>
      <c r="GXK181" s="411"/>
      <c r="GXL181" s="411"/>
      <c r="GXM181" s="411"/>
      <c r="GXN181" s="411"/>
      <c r="GXO181" s="411"/>
      <c r="GXP181" s="411"/>
      <c r="GXQ181" s="411"/>
      <c r="GXR181" s="411"/>
      <c r="GXS181" s="411"/>
      <c r="GXT181" s="411"/>
      <c r="GXU181" s="411"/>
      <c r="GXV181" s="411"/>
      <c r="GXW181" s="411"/>
      <c r="GXX181" s="411"/>
      <c r="GXY181" s="411"/>
      <c r="GXZ181" s="411"/>
      <c r="GYA181" s="411"/>
      <c r="GYB181" s="411"/>
      <c r="GYC181" s="411"/>
      <c r="GYD181" s="411"/>
      <c r="GYE181" s="411"/>
      <c r="GYF181" s="411"/>
      <c r="GYG181" s="411"/>
      <c r="GYH181" s="411"/>
      <c r="GYI181" s="411"/>
      <c r="GYJ181" s="411"/>
      <c r="GYK181" s="411"/>
      <c r="GYL181" s="411"/>
      <c r="GYM181" s="411"/>
      <c r="GYN181" s="411"/>
      <c r="GYO181" s="411"/>
      <c r="GYP181" s="411"/>
      <c r="GYQ181" s="411"/>
      <c r="GYR181" s="411"/>
      <c r="GYS181" s="411"/>
      <c r="GYT181" s="411"/>
      <c r="GYU181" s="411"/>
      <c r="GYV181" s="411"/>
      <c r="GYW181" s="411"/>
      <c r="GYX181" s="411"/>
      <c r="GYY181" s="411"/>
      <c r="GYZ181" s="411"/>
      <c r="GZA181" s="411"/>
      <c r="GZB181" s="411"/>
      <c r="GZC181" s="411"/>
      <c r="GZD181" s="411"/>
      <c r="GZE181" s="411"/>
      <c r="GZF181" s="411"/>
      <c r="GZG181" s="411"/>
      <c r="GZH181" s="411"/>
      <c r="GZI181" s="411"/>
      <c r="GZJ181" s="411"/>
      <c r="GZK181" s="411"/>
      <c r="GZL181" s="411"/>
      <c r="GZM181" s="411"/>
      <c r="GZN181" s="411"/>
      <c r="GZO181" s="411"/>
      <c r="GZP181" s="411"/>
      <c r="GZQ181" s="411"/>
      <c r="GZR181" s="411"/>
      <c r="GZS181" s="411"/>
      <c r="GZT181" s="411"/>
      <c r="GZU181" s="411"/>
      <c r="GZV181" s="411"/>
      <c r="GZW181" s="411"/>
      <c r="GZX181" s="411"/>
      <c r="GZY181" s="411"/>
      <c r="GZZ181" s="411"/>
      <c r="HAA181" s="411"/>
      <c r="HAB181" s="411"/>
      <c r="HAC181" s="411"/>
      <c r="HAD181" s="411"/>
      <c r="HAE181" s="411"/>
      <c r="HAF181" s="411"/>
      <c r="HAG181" s="411"/>
      <c r="HAH181" s="411"/>
      <c r="HAI181" s="411"/>
      <c r="HAJ181" s="411"/>
      <c r="HAK181" s="411"/>
      <c r="HAL181" s="411"/>
      <c r="HAM181" s="411"/>
      <c r="HAN181" s="411"/>
      <c r="HAO181" s="411"/>
      <c r="HAP181" s="411"/>
      <c r="HAQ181" s="411"/>
      <c r="HAR181" s="411"/>
      <c r="HAS181" s="411"/>
      <c r="HAT181" s="411"/>
      <c r="HAU181" s="411"/>
      <c r="HAV181" s="411"/>
      <c r="HAW181" s="411"/>
      <c r="HAX181" s="411"/>
      <c r="HAY181" s="411"/>
      <c r="HAZ181" s="411"/>
      <c r="HBA181" s="411"/>
      <c r="HBB181" s="411"/>
      <c r="HBC181" s="411"/>
      <c r="HBD181" s="411"/>
      <c r="HBE181" s="411"/>
      <c r="HBF181" s="411"/>
      <c r="HBG181" s="411"/>
      <c r="HBH181" s="411"/>
      <c r="HBI181" s="411"/>
      <c r="HBJ181" s="411"/>
      <c r="HBK181" s="411"/>
      <c r="HBL181" s="411"/>
      <c r="HBM181" s="411"/>
      <c r="HBN181" s="411"/>
      <c r="HBO181" s="411"/>
      <c r="HBP181" s="411"/>
      <c r="HBQ181" s="411"/>
      <c r="HBR181" s="411"/>
      <c r="HBS181" s="411"/>
      <c r="HBT181" s="411"/>
      <c r="HBU181" s="411"/>
      <c r="HBV181" s="411"/>
      <c r="HBW181" s="411"/>
      <c r="HBX181" s="411"/>
      <c r="HBY181" s="411"/>
      <c r="HBZ181" s="411"/>
      <c r="HCA181" s="411"/>
      <c r="HCB181" s="411"/>
      <c r="HCC181" s="411"/>
      <c r="HCD181" s="411"/>
      <c r="HCE181" s="411"/>
      <c r="HCF181" s="411"/>
      <c r="HCG181" s="411"/>
      <c r="HCH181" s="411"/>
      <c r="HCI181" s="411"/>
      <c r="HCJ181" s="411"/>
      <c r="HCK181" s="411"/>
      <c r="HCL181" s="411"/>
      <c r="HCM181" s="411"/>
      <c r="HCN181" s="411"/>
      <c r="HCO181" s="411"/>
      <c r="HCP181" s="411"/>
      <c r="HCQ181" s="411"/>
      <c r="HCR181" s="411"/>
      <c r="HCS181" s="411"/>
      <c r="HCT181" s="411"/>
      <c r="HCU181" s="411"/>
      <c r="HCV181" s="411"/>
      <c r="HCW181" s="411"/>
      <c r="HCX181" s="411"/>
      <c r="HCY181" s="411"/>
      <c r="HCZ181" s="411"/>
      <c r="HDA181" s="411"/>
      <c r="HDB181" s="411"/>
      <c r="HDC181" s="411"/>
      <c r="HDD181" s="411"/>
      <c r="HDE181" s="411"/>
      <c r="HDF181" s="411"/>
      <c r="HDG181" s="411"/>
      <c r="HDH181" s="411"/>
      <c r="HDI181" s="411"/>
      <c r="HDJ181" s="411"/>
      <c r="HDK181" s="411"/>
      <c r="HDL181" s="411"/>
      <c r="HDM181" s="411"/>
      <c r="HDN181" s="411"/>
      <c r="HDO181" s="411"/>
      <c r="HDP181" s="411"/>
      <c r="HDQ181" s="411"/>
      <c r="HDR181" s="411"/>
      <c r="HDS181" s="411"/>
      <c r="HDT181" s="411"/>
      <c r="HDU181" s="411"/>
      <c r="HDV181" s="411"/>
      <c r="HDW181" s="411"/>
      <c r="HDX181" s="411"/>
      <c r="HDY181" s="411"/>
      <c r="HDZ181" s="411"/>
      <c r="HEA181" s="411"/>
      <c r="HEB181" s="411"/>
      <c r="HEC181" s="411"/>
      <c r="HED181" s="411"/>
      <c r="HEE181" s="411"/>
      <c r="HEF181" s="411"/>
      <c r="HEG181" s="411"/>
      <c r="HEH181" s="411"/>
      <c r="HEI181" s="411"/>
      <c r="HEJ181" s="411"/>
      <c r="HEK181" s="411"/>
      <c r="HEL181" s="411"/>
      <c r="HEM181" s="411"/>
      <c r="HEN181" s="411"/>
      <c r="HEO181" s="411"/>
      <c r="HEP181" s="411"/>
      <c r="HEQ181" s="411"/>
      <c r="HER181" s="411"/>
      <c r="HES181" s="411"/>
      <c r="HET181" s="411"/>
      <c r="HEU181" s="411"/>
      <c r="HEV181" s="411"/>
      <c r="HEW181" s="411"/>
      <c r="HEX181" s="411"/>
      <c r="HEY181" s="411"/>
      <c r="HEZ181" s="411"/>
      <c r="HFA181" s="411"/>
      <c r="HFB181" s="411"/>
      <c r="HFC181" s="411"/>
      <c r="HFD181" s="411"/>
      <c r="HFE181" s="411"/>
      <c r="HFF181" s="411"/>
      <c r="HFG181" s="411"/>
      <c r="HFH181" s="411"/>
      <c r="HFI181" s="411"/>
      <c r="HFJ181" s="411"/>
      <c r="HFK181" s="411"/>
      <c r="HFL181" s="411"/>
      <c r="HFM181" s="411"/>
      <c r="HFN181" s="411"/>
      <c r="HFO181" s="411"/>
      <c r="HFP181" s="411"/>
      <c r="HFQ181" s="411"/>
      <c r="HFR181" s="411"/>
      <c r="HFS181" s="411"/>
      <c r="HFT181" s="411"/>
      <c r="HFU181" s="411"/>
      <c r="HFV181" s="411"/>
      <c r="HFW181" s="411"/>
      <c r="HFX181" s="411"/>
      <c r="HFY181" s="411"/>
      <c r="HFZ181" s="411"/>
      <c r="HGA181" s="411"/>
      <c r="HGB181" s="411"/>
      <c r="HGC181" s="411"/>
      <c r="HGD181" s="411"/>
      <c r="HGE181" s="411"/>
      <c r="HGF181" s="411"/>
      <c r="HGG181" s="411"/>
      <c r="HGH181" s="411"/>
      <c r="HGI181" s="411"/>
      <c r="HGJ181" s="411"/>
      <c r="HGK181" s="411"/>
      <c r="HGL181" s="411"/>
      <c r="HGM181" s="411"/>
      <c r="HGN181" s="411"/>
      <c r="HGO181" s="411"/>
      <c r="HGP181" s="411"/>
      <c r="HGQ181" s="411"/>
      <c r="HGR181" s="411"/>
      <c r="HGS181" s="411"/>
      <c r="HGT181" s="411"/>
      <c r="HGU181" s="411"/>
      <c r="HGV181" s="411"/>
      <c r="HGW181" s="411"/>
      <c r="HGX181" s="411"/>
      <c r="HGY181" s="411"/>
      <c r="HGZ181" s="411"/>
      <c r="HHA181" s="411"/>
      <c r="HHB181" s="411"/>
      <c r="HHC181" s="411"/>
      <c r="HHD181" s="411"/>
      <c r="HHE181" s="411"/>
      <c r="HHF181" s="411"/>
      <c r="HHG181" s="411"/>
      <c r="HHH181" s="411"/>
      <c r="HHI181" s="411"/>
      <c r="HHJ181" s="411"/>
      <c r="HHK181" s="411"/>
      <c r="HHL181" s="411"/>
      <c r="HHM181" s="411"/>
      <c r="HHN181" s="411"/>
      <c r="HHO181" s="411"/>
      <c r="HHP181" s="411"/>
      <c r="HHQ181" s="411"/>
      <c r="HHR181" s="411"/>
      <c r="HHS181" s="411"/>
      <c r="HHT181" s="411"/>
      <c r="HHU181" s="411"/>
      <c r="HHV181" s="411"/>
      <c r="HHW181" s="411"/>
      <c r="HHX181" s="411"/>
      <c r="HHY181" s="411"/>
      <c r="HHZ181" s="411"/>
      <c r="HIA181" s="411"/>
      <c r="HIB181" s="411"/>
      <c r="HIC181" s="411"/>
      <c r="HID181" s="411"/>
      <c r="HIE181" s="411"/>
      <c r="HIF181" s="411"/>
      <c r="HIG181" s="411"/>
      <c r="HIH181" s="411"/>
      <c r="HII181" s="411"/>
      <c r="HIJ181" s="411"/>
      <c r="HIK181" s="411"/>
      <c r="HIL181" s="411"/>
      <c r="HIM181" s="411"/>
      <c r="HIN181" s="411"/>
      <c r="HIO181" s="411"/>
      <c r="HIP181" s="411"/>
      <c r="HIQ181" s="411"/>
      <c r="HIR181" s="411"/>
      <c r="HIS181" s="411"/>
      <c r="HIT181" s="411"/>
      <c r="HIU181" s="411"/>
      <c r="HIV181" s="411"/>
      <c r="HIW181" s="411"/>
      <c r="HIX181" s="411"/>
      <c r="HIY181" s="411"/>
      <c r="HIZ181" s="411"/>
      <c r="HJA181" s="411"/>
      <c r="HJB181" s="411"/>
      <c r="HJC181" s="411"/>
      <c r="HJD181" s="411"/>
      <c r="HJE181" s="411"/>
      <c r="HJF181" s="411"/>
      <c r="HJG181" s="411"/>
      <c r="HJH181" s="411"/>
      <c r="HJI181" s="411"/>
      <c r="HJJ181" s="411"/>
      <c r="HJK181" s="411"/>
      <c r="HJL181" s="411"/>
      <c r="HJM181" s="411"/>
      <c r="HJN181" s="411"/>
      <c r="HJO181" s="411"/>
      <c r="HJP181" s="411"/>
      <c r="HJQ181" s="411"/>
      <c r="HJR181" s="411"/>
      <c r="HJS181" s="411"/>
      <c r="HJT181" s="411"/>
      <c r="HJU181" s="411"/>
      <c r="HJV181" s="411"/>
      <c r="HJW181" s="411"/>
      <c r="HJX181" s="411"/>
      <c r="HJY181" s="411"/>
      <c r="HJZ181" s="411"/>
      <c r="HKA181" s="411"/>
      <c r="HKB181" s="411"/>
      <c r="HKC181" s="411"/>
      <c r="HKD181" s="411"/>
      <c r="HKE181" s="411"/>
      <c r="HKF181" s="411"/>
      <c r="HKG181" s="411"/>
      <c r="HKH181" s="411"/>
      <c r="HKI181" s="411"/>
      <c r="HKJ181" s="411"/>
      <c r="HKK181" s="411"/>
      <c r="HKL181" s="411"/>
      <c r="HKM181" s="411"/>
      <c r="HKN181" s="411"/>
      <c r="HKO181" s="411"/>
      <c r="HKP181" s="411"/>
      <c r="HKQ181" s="411"/>
      <c r="HKR181" s="411"/>
      <c r="HKS181" s="411"/>
      <c r="HKT181" s="411"/>
      <c r="HKU181" s="411"/>
      <c r="HKV181" s="411"/>
      <c r="HKW181" s="411"/>
      <c r="HKX181" s="411"/>
      <c r="HKY181" s="411"/>
      <c r="HKZ181" s="411"/>
      <c r="HLA181" s="411"/>
      <c r="HLB181" s="411"/>
      <c r="HLC181" s="411"/>
      <c r="HLD181" s="411"/>
      <c r="HLE181" s="411"/>
      <c r="HLF181" s="411"/>
      <c r="HLG181" s="411"/>
      <c r="HLH181" s="411"/>
      <c r="HLI181" s="411"/>
      <c r="HLJ181" s="411"/>
      <c r="HLK181" s="411"/>
      <c r="HLL181" s="411"/>
      <c r="HLM181" s="411"/>
      <c r="HLN181" s="411"/>
      <c r="HLO181" s="411"/>
      <c r="HLP181" s="411"/>
      <c r="HLQ181" s="411"/>
      <c r="HLR181" s="411"/>
      <c r="HLS181" s="411"/>
      <c r="HLT181" s="411"/>
      <c r="HLU181" s="411"/>
      <c r="HLV181" s="411"/>
      <c r="HLW181" s="411"/>
      <c r="HLX181" s="411"/>
      <c r="HLY181" s="411"/>
      <c r="HLZ181" s="411"/>
      <c r="HMA181" s="411"/>
      <c r="HMB181" s="411"/>
      <c r="HMC181" s="411"/>
      <c r="HMD181" s="411"/>
      <c r="HME181" s="411"/>
      <c r="HMF181" s="411"/>
      <c r="HMG181" s="411"/>
      <c r="HMH181" s="411"/>
      <c r="HMI181" s="411"/>
      <c r="HMJ181" s="411"/>
      <c r="HMK181" s="411"/>
      <c r="HML181" s="411"/>
      <c r="HMM181" s="411"/>
      <c r="HMN181" s="411"/>
      <c r="HMO181" s="411"/>
      <c r="HMP181" s="411"/>
      <c r="HMQ181" s="411"/>
      <c r="HMR181" s="411"/>
      <c r="HMS181" s="411"/>
      <c r="HMT181" s="411"/>
      <c r="HMU181" s="411"/>
      <c r="HMV181" s="411"/>
      <c r="HMW181" s="411"/>
      <c r="HMX181" s="411"/>
      <c r="HMY181" s="411"/>
      <c r="HMZ181" s="411"/>
      <c r="HNA181" s="411"/>
      <c r="HNB181" s="411"/>
      <c r="HNC181" s="411"/>
      <c r="HND181" s="411"/>
      <c r="HNE181" s="411"/>
      <c r="HNF181" s="411"/>
      <c r="HNG181" s="411"/>
      <c r="HNH181" s="411"/>
      <c r="HNI181" s="411"/>
      <c r="HNJ181" s="411"/>
      <c r="HNK181" s="411"/>
      <c r="HNL181" s="411"/>
      <c r="HNM181" s="411"/>
      <c r="HNN181" s="411"/>
      <c r="HNO181" s="411"/>
      <c r="HNP181" s="411"/>
      <c r="HNQ181" s="411"/>
      <c r="HNR181" s="411"/>
      <c r="HNS181" s="411"/>
      <c r="HNT181" s="411"/>
      <c r="HNU181" s="411"/>
      <c r="HNV181" s="411"/>
      <c r="HNW181" s="411"/>
      <c r="HNX181" s="411"/>
      <c r="HNY181" s="411"/>
      <c r="HNZ181" s="411"/>
      <c r="HOA181" s="411"/>
      <c r="HOB181" s="411"/>
      <c r="HOC181" s="411"/>
      <c r="HOD181" s="411"/>
      <c r="HOE181" s="411"/>
      <c r="HOF181" s="411"/>
      <c r="HOG181" s="411"/>
      <c r="HOH181" s="411"/>
      <c r="HOI181" s="411"/>
      <c r="HOJ181" s="411"/>
      <c r="HOK181" s="411"/>
      <c r="HOL181" s="411"/>
      <c r="HOM181" s="411"/>
      <c r="HON181" s="411"/>
      <c r="HOO181" s="411"/>
      <c r="HOP181" s="411"/>
      <c r="HOQ181" s="411"/>
      <c r="HOR181" s="411"/>
      <c r="HOS181" s="411"/>
      <c r="HOT181" s="411"/>
      <c r="HOU181" s="411"/>
      <c r="HOV181" s="411"/>
      <c r="HOW181" s="411"/>
      <c r="HOX181" s="411"/>
      <c r="HOY181" s="411"/>
      <c r="HOZ181" s="411"/>
      <c r="HPA181" s="411"/>
      <c r="HPB181" s="411"/>
      <c r="HPC181" s="411"/>
      <c r="HPD181" s="411"/>
      <c r="HPE181" s="411"/>
      <c r="HPF181" s="411"/>
      <c r="HPG181" s="411"/>
      <c r="HPH181" s="411"/>
      <c r="HPI181" s="411"/>
      <c r="HPJ181" s="411"/>
      <c r="HPK181" s="411"/>
      <c r="HPL181" s="411"/>
      <c r="HPM181" s="411"/>
      <c r="HPN181" s="411"/>
      <c r="HPO181" s="411"/>
      <c r="HPP181" s="411"/>
      <c r="HPQ181" s="411"/>
      <c r="HPR181" s="411"/>
      <c r="HPS181" s="411"/>
      <c r="HPT181" s="411"/>
      <c r="HPU181" s="411"/>
      <c r="HPV181" s="411"/>
      <c r="HPW181" s="411"/>
      <c r="HPX181" s="411"/>
      <c r="HPY181" s="411"/>
      <c r="HPZ181" s="411"/>
      <c r="HQA181" s="411"/>
      <c r="HQB181" s="411"/>
      <c r="HQC181" s="411"/>
      <c r="HQD181" s="411"/>
      <c r="HQE181" s="411"/>
      <c r="HQF181" s="411"/>
      <c r="HQG181" s="411"/>
      <c r="HQH181" s="411"/>
      <c r="HQI181" s="411"/>
      <c r="HQJ181" s="411"/>
      <c r="HQK181" s="411"/>
      <c r="HQL181" s="411"/>
      <c r="HQM181" s="411"/>
      <c r="HQN181" s="411"/>
      <c r="HQO181" s="411"/>
      <c r="HQP181" s="411"/>
      <c r="HQQ181" s="411"/>
      <c r="HQR181" s="411"/>
      <c r="HQS181" s="411"/>
      <c r="HQT181" s="411"/>
      <c r="HQU181" s="411"/>
      <c r="HQV181" s="411"/>
      <c r="HQW181" s="411"/>
      <c r="HQX181" s="411"/>
      <c r="HQY181" s="411"/>
      <c r="HQZ181" s="411"/>
      <c r="HRA181" s="411"/>
      <c r="HRB181" s="411"/>
      <c r="HRC181" s="411"/>
      <c r="HRD181" s="411"/>
      <c r="HRE181" s="411"/>
      <c r="HRF181" s="411"/>
      <c r="HRG181" s="411"/>
      <c r="HRH181" s="411"/>
      <c r="HRI181" s="411"/>
      <c r="HRJ181" s="411"/>
      <c r="HRK181" s="411"/>
      <c r="HRL181" s="411"/>
      <c r="HRM181" s="411"/>
      <c r="HRN181" s="411"/>
      <c r="HRO181" s="411"/>
      <c r="HRP181" s="411"/>
      <c r="HRQ181" s="411"/>
      <c r="HRR181" s="411"/>
      <c r="HRS181" s="411"/>
      <c r="HRT181" s="411"/>
      <c r="HRU181" s="411"/>
      <c r="HRV181" s="411"/>
      <c r="HRW181" s="411"/>
      <c r="HRX181" s="411"/>
      <c r="HRY181" s="411"/>
      <c r="HRZ181" s="411"/>
      <c r="HSA181" s="411"/>
      <c r="HSB181" s="411"/>
      <c r="HSC181" s="411"/>
      <c r="HSD181" s="411"/>
      <c r="HSE181" s="411"/>
      <c r="HSF181" s="411"/>
      <c r="HSG181" s="411"/>
      <c r="HSH181" s="411"/>
      <c r="HSI181" s="411"/>
      <c r="HSJ181" s="411"/>
      <c r="HSK181" s="411"/>
      <c r="HSL181" s="411"/>
      <c r="HSM181" s="411"/>
      <c r="HSN181" s="411"/>
      <c r="HSO181" s="411"/>
      <c r="HSP181" s="411"/>
      <c r="HSQ181" s="411"/>
      <c r="HSR181" s="411"/>
      <c r="HSS181" s="411"/>
      <c r="HST181" s="411"/>
      <c r="HSU181" s="411"/>
      <c r="HSV181" s="411"/>
      <c r="HSW181" s="411"/>
      <c r="HSX181" s="411"/>
      <c r="HSY181" s="411"/>
      <c r="HSZ181" s="411"/>
      <c r="HTA181" s="411"/>
      <c r="HTB181" s="411"/>
      <c r="HTC181" s="411"/>
      <c r="HTD181" s="411"/>
      <c r="HTE181" s="411"/>
      <c r="HTF181" s="411"/>
      <c r="HTG181" s="411"/>
      <c r="HTH181" s="411"/>
      <c r="HTI181" s="411"/>
      <c r="HTJ181" s="411"/>
      <c r="HTK181" s="411"/>
      <c r="HTL181" s="411"/>
      <c r="HTM181" s="411"/>
      <c r="HTN181" s="411"/>
      <c r="HTO181" s="411"/>
      <c r="HTP181" s="411"/>
      <c r="HTQ181" s="411"/>
      <c r="HTR181" s="411"/>
      <c r="HTS181" s="411"/>
      <c r="HTT181" s="411"/>
      <c r="HTU181" s="411"/>
      <c r="HTV181" s="411"/>
      <c r="HTW181" s="411"/>
      <c r="HTX181" s="411"/>
      <c r="HTY181" s="411"/>
      <c r="HTZ181" s="411"/>
      <c r="HUA181" s="411"/>
      <c r="HUB181" s="411"/>
      <c r="HUC181" s="411"/>
      <c r="HUD181" s="411"/>
      <c r="HUE181" s="411"/>
      <c r="HUF181" s="411"/>
      <c r="HUG181" s="411"/>
      <c r="HUH181" s="411"/>
      <c r="HUI181" s="411"/>
      <c r="HUJ181" s="411"/>
      <c r="HUK181" s="411"/>
      <c r="HUL181" s="411"/>
      <c r="HUM181" s="411"/>
      <c r="HUN181" s="411"/>
      <c r="HUO181" s="411"/>
      <c r="HUP181" s="411"/>
      <c r="HUQ181" s="411"/>
      <c r="HUR181" s="411"/>
      <c r="HUS181" s="411"/>
      <c r="HUT181" s="411"/>
      <c r="HUU181" s="411"/>
      <c r="HUV181" s="411"/>
      <c r="HUW181" s="411"/>
      <c r="HUX181" s="411"/>
      <c r="HUY181" s="411"/>
      <c r="HUZ181" s="411"/>
      <c r="HVA181" s="411"/>
      <c r="HVB181" s="411"/>
      <c r="HVC181" s="411"/>
      <c r="HVD181" s="411"/>
      <c r="HVE181" s="411"/>
      <c r="HVF181" s="411"/>
      <c r="HVG181" s="411"/>
      <c r="HVH181" s="411"/>
      <c r="HVI181" s="411"/>
      <c r="HVJ181" s="411"/>
      <c r="HVK181" s="411"/>
      <c r="HVL181" s="411"/>
      <c r="HVM181" s="411"/>
      <c r="HVN181" s="411"/>
      <c r="HVO181" s="411"/>
      <c r="HVP181" s="411"/>
      <c r="HVQ181" s="411"/>
      <c r="HVR181" s="411"/>
      <c r="HVS181" s="411"/>
      <c r="HVT181" s="411"/>
      <c r="HVU181" s="411"/>
      <c r="HVV181" s="411"/>
      <c r="HVW181" s="411"/>
      <c r="HVX181" s="411"/>
      <c r="HVY181" s="411"/>
      <c r="HVZ181" s="411"/>
      <c r="HWA181" s="411"/>
      <c r="HWB181" s="411"/>
      <c r="HWC181" s="411"/>
      <c r="HWD181" s="411"/>
      <c r="HWE181" s="411"/>
      <c r="HWF181" s="411"/>
      <c r="HWG181" s="411"/>
      <c r="HWH181" s="411"/>
      <c r="HWI181" s="411"/>
      <c r="HWJ181" s="411"/>
      <c r="HWK181" s="411"/>
      <c r="HWL181" s="411"/>
      <c r="HWM181" s="411"/>
      <c r="HWN181" s="411"/>
      <c r="HWO181" s="411"/>
      <c r="HWP181" s="411"/>
      <c r="HWQ181" s="411"/>
      <c r="HWR181" s="411"/>
      <c r="HWS181" s="411"/>
      <c r="HWT181" s="411"/>
      <c r="HWU181" s="411"/>
      <c r="HWV181" s="411"/>
      <c r="HWW181" s="411"/>
      <c r="HWX181" s="411"/>
      <c r="HWY181" s="411"/>
      <c r="HWZ181" s="411"/>
      <c r="HXA181" s="411"/>
      <c r="HXB181" s="411"/>
      <c r="HXC181" s="411"/>
      <c r="HXD181" s="411"/>
      <c r="HXE181" s="411"/>
      <c r="HXF181" s="411"/>
      <c r="HXG181" s="411"/>
      <c r="HXH181" s="411"/>
      <c r="HXI181" s="411"/>
      <c r="HXJ181" s="411"/>
      <c r="HXK181" s="411"/>
      <c r="HXL181" s="411"/>
      <c r="HXM181" s="411"/>
      <c r="HXN181" s="411"/>
      <c r="HXO181" s="411"/>
      <c r="HXP181" s="411"/>
      <c r="HXQ181" s="411"/>
      <c r="HXR181" s="411"/>
      <c r="HXS181" s="411"/>
      <c r="HXT181" s="411"/>
      <c r="HXU181" s="411"/>
      <c r="HXV181" s="411"/>
      <c r="HXW181" s="411"/>
      <c r="HXX181" s="411"/>
      <c r="HXY181" s="411"/>
      <c r="HXZ181" s="411"/>
      <c r="HYA181" s="411"/>
      <c r="HYB181" s="411"/>
      <c r="HYC181" s="411"/>
      <c r="HYD181" s="411"/>
      <c r="HYE181" s="411"/>
      <c r="HYF181" s="411"/>
      <c r="HYG181" s="411"/>
      <c r="HYH181" s="411"/>
      <c r="HYI181" s="411"/>
      <c r="HYJ181" s="411"/>
      <c r="HYK181" s="411"/>
      <c r="HYL181" s="411"/>
      <c r="HYM181" s="411"/>
      <c r="HYN181" s="411"/>
      <c r="HYO181" s="411"/>
      <c r="HYP181" s="411"/>
      <c r="HYQ181" s="411"/>
      <c r="HYR181" s="411"/>
      <c r="HYS181" s="411"/>
      <c r="HYT181" s="411"/>
      <c r="HYU181" s="411"/>
      <c r="HYV181" s="411"/>
      <c r="HYW181" s="411"/>
      <c r="HYX181" s="411"/>
      <c r="HYY181" s="411"/>
      <c r="HYZ181" s="411"/>
      <c r="HZA181" s="411"/>
      <c r="HZB181" s="411"/>
      <c r="HZC181" s="411"/>
      <c r="HZD181" s="411"/>
      <c r="HZE181" s="411"/>
      <c r="HZF181" s="411"/>
      <c r="HZG181" s="411"/>
      <c r="HZH181" s="411"/>
      <c r="HZI181" s="411"/>
      <c r="HZJ181" s="411"/>
      <c r="HZK181" s="411"/>
      <c r="HZL181" s="411"/>
      <c r="HZM181" s="411"/>
      <c r="HZN181" s="411"/>
      <c r="HZO181" s="411"/>
      <c r="HZP181" s="411"/>
      <c r="HZQ181" s="411"/>
      <c r="HZR181" s="411"/>
      <c r="HZS181" s="411"/>
      <c r="HZT181" s="411"/>
      <c r="HZU181" s="411"/>
      <c r="HZV181" s="411"/>
      <c r="HZW181" s="411"/>
      <c r="HZX181" s="411"/>
      <c r="HZY181" s="411"/>
      <c r="HZZ181" s="411"/>
      <c r="IAA181" s="411"/>
      <c r="IAB181" s="411"/>
      <c r="IAC181" s="411"/>
      <c r="IAD181" s="411"/>
      <c r="IAE181" s="411"/>
      <c r="IAF181" s="411"/>
      <c r="IAG181" s="411"/>
      <c r="IAH181" s="411"/>
      <c r="IAI181" s="411"/>
      <c r="IAJ181" s="411"/>
      <c r="IAK181" s="411"/>
      <c r="IAL181" s="411"/>
      <c r="IAM181" s="411"/>
      <c r="IAN181" s="411"/>
      <c r="IAO181" s="411"/>
      <c r="IAP181" s="411"/>
      <c r="IAQ181" s="411"/>
      <c r="IAR181" s="411"/>
      <c r="IAS181" s="411"/>
      <c r="IAT181" s="411"/>
      <c r="IAU181" s="411"/>
      <c r="IAV181" s="411"/>
      <c r="IAW181" s="411"/>
      <c r="IAX181" s="411"/>
      <c r="IAY181" s="411"/>
      <c r="IAZ181" s="411"/>
      <c r="IBA181" s="411"/>
      <c r="IBB181" s="411"/>
      <c r="IBC181" s="411"/>
      <c r="IBD181" s="411"/>
      <c r="IBE181" s="411"/>
      <c r="IBF181" s="411"/>
      <c r="IBG181" s="411"/>
      <c r="IBH181" s="411"/>
      <c r="IBI181" s="411"/>
      <c r="IBJ181" s="411"/>
      <c r="IBK181" s="411"/>
      <c r="IBL181" s="411"/>
      <c r="IBM181" s="411"/>
      <c r="IBN181" s="411"/>
      <c r="IBO181" s="411"/>
      <c r="IBP181" s="411"/>
      <c r="IBQ181" s="411"/>
      <c r="IBR181" s="411"/>
      <c r="IBS181" s="411"/>
      <c r="IBT181" s="411"/>
      <c r="IBU181" s="411"/>
      <c r="IBV181" s="411"/>
      <c r="IBW181" s="411"/>
      <c r="IBX181" s="411"/>
      <c r="IBY181" s="411"/>
      <c r="IBZ181" s="411"/>
      <c r="ICA181" s="411"/>
      <c r="ICB181" s="411"/>
      <c r="ICC181" s="411"/>
      <c r="ICD181" s="411"/>
      <c r="ICE181" s="411"/>
      <c r="ICF181" s="411"/>
      <c r="ICG181" s="411"/>
      <c r="ICH181" s="411"/>
      <c r="ICI181" s="411"/>
      <c r="ICJ181" s="411"/>
      <c r="ICK181" s="411"/>
      <c r="ICL181" s="411"/>
      <c r="ICM181" s="411"/>
      <c r="ICN181" s="411"/>
      <c r="ICO181" s="411"/>
      <c r="ICP181" s="411"/>
      <c r="ICQ181" s="411"/>
      <c r="ICR181" s="411"/>
      <c r="ICS181" s="411"/>
      <c r="ICT181" s="411"/>
      <c r="ICU181" s="411"/>
      <c r="ICV181" s="411"/>
      <c r="ICW181" s="411"/>
      <c r="ICX181" s="411"/>
      <c r="ICY181" s="411"/>
      <c r="ICZ181" s="411"/>
      <c r="IDA181" s="411"/>
      <c r="IDB181" s="411"/>
      <c r="IDC181" s="411"/>
      <c r="IDD181" s="411"/>
      <c r="IDE181" s="411"/>
      <c r="IDF181" s="411"/>
      <c r="IDG181" s="411"/>
      <c r="IDH181" s="411"/>
      <c r="IDI181" s="411"/>
      <c r="IDJ181" s="411"/>
      <c r="IDK181" s="411"/>
      <c r="IDL181" s="411"/>
      <c r="IDM181" s="411"/>
      <c r="IDN181" s="411"/>
      <c r="IDO181" s="411"/>
      <c r="IDP181" s="411"/>
      <c r="IDQ181" s="411"/>
      <c r="IDR181" s="411"/>
      <c r="IDS181" s="411"/>
      <c r="IDT181" s="411"/>
      <c r="IDU181" s="411"/>
      <c r="IDV181" s="411"/>
      <c r="IDW181" s="411"/>
      <c r="IDX181" s="411"/>
      <c r="IDY181" s="411"/>
      <c r="IDZ181" s="411"/>
      <c r="IEA181" s="411"/>
      <c r="IEB181" s="411"/>
      <c r="IEC181" s="411"/>
      <c r="IED181" s="411"/>
      <c r="IEE181" s="411"/>
      <c r="IEF181" s="411"/>
      <c r="IEG181" s="411"/>
      <c r="IEH181" s="411"/>
      <c r="IEI181" s="411"/>
      <c r="IEJ181" s="411"/>
      <c r="IEK181" s="411"/>
      <c r="IEL181" s="411"/>
      <c r="IEM181" s="411"/>
      <c r="IEN181" s="411"/>
      <c r="IEO181" s="411"/>
      <c r="IEP181" s="411"/>
      <c r="IEQ181" s="411"/>
      <c r="IER181" s="411"/>
      <c r="IES181" s="411"/>
      <c r="IET181" s="411"/>
      <c r="IEU181" s="411"/>
      <c r="IEV181" s="411"/>
      <c r="IEW181" s="411"/>
      <c r="IEX181" s="411"/>
      <c r="IEY181" s="411"/>
      <c r="IEZ181" s="411"/>
      <c r="IFA181" s="411"/>
      <c r="IFB181" s="411"/>
      <c r="IFC181" s="411"/>
      <c r="IFD181" s="411"/>
      <c r="IFE181" s="411"/>
      <c r="IFF181" s="411"/>
      <c r="IFG181" s="411"/>
      <c r="IFH181" s="411"/>
      <c r="IFI181" s="411"/>
      <c r="IFJ181" s="411"/>
      <c r="IFK181" s="411"/>
      <c r="IFL181" s="411"/>
      <c r="IFM181" s="411"/>
      <c r="IFN181" s="411"/>
      <c r="IFO181" s="411"/>
      <c r="IFP181" s="411"/>
      <c r="IFQ181" s="411"/>
      <c r="IFR181" s="411"/>
      <c r="IFS181" s="411"/>
      <c r="IFT181" s="411"/>
      <c r="IFU181" s="411"/>
      <c r="IFV181" s="411"/>
      <c r="IFW181" s="411"/>
      <c r="IFX181" s="411"/>
      <c r="IFY181" s="411"/>
      <c r="IFZ181" s="411"/>
      <c r="IGA181" s="411"/>
      <c r="IGB181" s="411"/>
      <c r="IGC181" s="411"/>
      <c r="IGD181" s="411"/>
      <c r="IGE181" s="411"/>
      <c r="IGF181" s="411"/>
      <c r="IGG181" s="411"/>
      <c r="IGH181" s="411"/>
      <c r="IGI181" s="411"/>
      <c r="IGJ181" s="411"/>
      <c r="IGK181" s="411"/>
      <c r="IGL181" s="411"/>
      <c r="IGM181" s="411"/>
      <c r="IGN181" s="411"/>
      <c r="IGO181" s="411"/>
      <c r="IGP181" s="411"/>
      <c r="IGQ181" s="411"/>
      <c r="IGR181" s="411"/>
      <c r="IGS181" s="411"/>
      <c r="IGT181" s="411"/>
      <c r="IGU181" s="411"/>
      <c r="IGV181" s="411"/>
      <c r="IGW181" s="411"/>
      <c r="IGX181" s="411"/>
      <c r="IGY181" s="411"/>
      <c r="IGZ181" s="411"/>
      <c r="IHA181" s="411"/>
      <c r="IHB181" s="411"/>
      <c r="IHC181" s="411"/>
      <c r="IHD181" s="411"/>
      <c r="IHE181" s="411"/>
      <c r="IHF181" s="411"/>
      <c r="IHG181" s="411"/>
      <c r="IHH181" s="411"/>
      <c r="IHI181" s="411"/>
      <c r="IHJ181" s="411"/>
      <c r="IHK181" s="411"/>
      <c r="IHL181" s="411"/>
      <c r="IHM181" s="411"/>
      <c r="IHN181" s="411"/>
      <c r="IHO181" s="411"/>
      <c r="IHP181" s="411"/>
      <c r="IHQ181" s="411"/>
      <c r="IHR181" s="411"/>
      <c r="IHS181" s="411"/>
      <c r="IHT181" s="411"/>
      <c r="IHU181" s="411"/>
      <c r="IHV181" s="411"/>
      <c r="IHW181" s="411"/>
      <c r="IHX181" s="411"/>
      <c r="IHY181" s="411"/>
      <c r="IHZ181" s="411"/>
      <c r="IIA181" s="411"/>
      <c r="IIB181" s="411"/>
      <c r="IIC181" s="411"/>
      <c r="IID181" s="411"/>
      <c r="IIE181" s="411"/>
      <c r="IIF181" s="411"/>
      <c r="IIG181" s="411"/>
      <c r="IIH181" s="411"/>
      <c r="III181" s="411"/>
      <c r="IIJ181" s="411"/>
      <c r="IIK181" s="411"/>
      <c r="IIL181" s="411"/>
      <c r="IIM181" s="411"/>
      <c r="IIN181" s="411"/>
      <c r="IIO181" s="411"/>
      <c r="IIP181" s="411"/>
      <c r="IIQ181" s="411"/>
      <c r="IIR181" s="411"/>
      <c r="IIS181" s="411"/>
      <c r="IIT181" s="411"/>
      <c r="IIU181" s="411"/>
      <c r="IIV181" s="411"/>
      <c r="IIW181" s="411"/>
      <c r="IIX181" s="411"/>
      <c r="IIY181" s="411"/>
      <c r="IIZ181" s="411"/>
      <c r="IJA181" s="411"/>
      <c r="IJB181" s="411"/>
      <c r="IJC181" s="411"/>
      <c r="IJD181" s="411"/>
      <c r="IJE181" s="411"/>
      <c r="IJF181" s="411"/>
      <c r="IJG181" s="411"/>
      <c r="IJH181" s="411"/>
      <c r="IJI181" s="411"/>
      <c r="IJJ181" s="411"/>
      <c r="IJK181" s="411"/>
      <c r="IJL181" s="411"/>
      <c r="IJM181" s="411"/>
      <c r="IJN181" s="411"/>
      <c r="IJO181" s="411"/>
      <c r="IJP181" s="411"/>
      <c r="IJQ181" s="411"/>
      <c r="IJR181" s="411"/>
      <c r="IJS181" s="411"/>
      <c r="IJT181" s="411"/>
      <c r="IJU181" s="411"/>
      <c r="IJV181" s="411"/>
      <c r="IJW181" s="411"/>
      <c r="IJX181" s="411"/>
      <c r="IJY181" s="411"/>
      <c r="IJZ181" s="411"/>
      <c r="IKA181" s="411"/>
      <c r="IKB181" s="411"/>
      <c r="IKC181" s="411"/>
      <c r="IKD181" s="411"/>
      <c r="IKE181" s="411"/>
      <c r="IKF181" s="411"/>
      <c r="IKG181" s="411"/>
      <c r="IKH181" s="411"/>
      <c r="IKI181" s="411"/>
      <c r="IKJ181" s="411"/>
      <c r="IKK181" s="411"/>
      <c r="IKL181" s="411"/>
      <c r="IKM181" s="411"/>
      <c r="IKN181" s="411"/>
      <c r="IKO181" s="411"/>
      <c r="IKP181" s="411"/>
      <c r="IKQ181" s="411"/>
      <c r="IKR181" s="411"/>
      <c r="IKS181" s="411"/>
      <c r="IKT181" s="411"/>
      <c r="IKU181" s="411"/>
      <c r="IKV181" s="411"/>
      <c r="IKW181" s="411"/>
      <c r="IKX181" s="411"/>
      <c r="IKY181" s="411"/>
      <c r="IKZ181" s="411"/>
      <c r="ILA181" s="411"/>
      <c r="ILB181" s="411"/>
      <c r="ILC181" s="411"/>
      <c r="ILD181" s="411"/>
      <c r="ILE181" s="411"/>
      <c r="ILF181" s="411"/>
      <c r="ILG181" s="411"/>
      <c r="ILH181" s="411"/>
      <c r="ILI181" s="411"/>
      <c r="ILJ181" s="411"/>
      <c r="ILK181" s="411"/>
      <c r="ILL181" s="411"/>
      <c r="ILM181" s="411"/>
      <c r="ILN181" s="411"/>
      <c r="ILO181" s="411"/>
      <c r="ILP181" s="411"/>
      <c r="ILQ181" s="411"/>
      <c r="ILR181" s="411"/>
      <c r="ILS181" s="411"/>
      <c r="ILT181" s="411"/>
      <c r="ILU181" s="411"/>
      <c r="ILV181" s="411"/>
      <c r="ILW181" s="411"/>
      <c r="ILX181" s="411"/>
      <c r="ILY181" s="411"/>
      <c r="ILZ181" s="411"/>
      <c r="IMA181" s="411"/>
      <c r="IMB181" s="411"/>
      <c r="IMC181" s="411"/>
      <c r="IMD181" s="411"/>
      <c r="IME181" s="411"/>
      <c r="IMF181" s="411"/>
      <c r="IMG181" s="411"/>
      <c r="IMH181" s="411"/>
      <c r="IMI181" s="411"/>
      <c r="IMJ181" s="411"/>
      <c r="IMK181" s="411"/>
      <c r="IML181" s="411"/>
      <c r="IMM181" s="411"/>
      <c r="IMN181" s="411"/>
      <c r="IMO181" s="411"/>
      <c r="IMP181" s="411"/>
      <c r="IMQ181" s="411"/>
      <c r="IMR181" s="411"/>
      <c r="IMS181" s="411"/>
      <c r="IMT181" s="411"/>
      <c r="IMU181" s="411"/>
      <c r="IMV181" s="411"/>
      <c r="IMW181" s="411"/>
      <c r="IMX181" s="411"/>
      <c r="IMY181" s="411"/>
      <c r="IMZ181" s="411"/>
      <c r="INA181" s="411"/>
      <c r="INB181" s="411"/>
      <c r="INC181" s="411"/>
      <c r="IND181" s="411"/>
      <c r="INE181" s="411"/>
      <c r="INF181" s="411"/>
      <c r="ING181" s="411"/>
      <c r="INH181" s="411"/>
      <c r="INI181" s="411"/>
      <c r="INJ181" s="411"/>
      <c r="INK181" s="411"/>
      <c r="INL181" s="411"/>
      <c r="INM181" s="411"/>
      <c r="INN181" s="411"/>
      <c r="INO181" s="411"/>
      <c r="INP181" s="411"/>
      <c r="INQ181" s="411"/>
      <c r="INR181" s="411"/>
      <c r="INS181" s="411"/>
      <c r="INT181" s="411"/>
      <c r="INU181" s="411"/>
      <c r="INV181" s="411"/>
      <c r="INW181" s="411"/>
      <c r="INX181" s="411"/>
      <c r="INY181" s="411"/>
      <c r="INZ181" s="411"/>
      <c r="IOA181" s="411"/>
      <c r="IOB181" s="411"/>
      <c r="IOC181" s="411"/>
      <c r="IOD181" s="411"/>
      <c r="IOE181" s="411"/>
      <c r="IOF181" s="411"/>
      <c r="IOG181" s="411"/>
      <c r="IOH181" s="411"/>
      <c r="IOI181" s="411"/>
      <c r="IOJ181" s="411"/>
      <c r="IOK181" s="411"/>
      <c r="IOL181" s="411"/>
      <c r="IOM181" s="411"/>
      <c r="ION181" s="411"/>
      <c r="IOO181" s="411"/>
      <c r="IOP181" s="411"/>
      <c r="IOQ181" s="411"/>
      <c r="IOR181" s="411"/>
      <c r="IOS181" s="411"/>
      <c r="IOT181" s="411"/>
      <c r="IOU181" s="411"/>
      <c r="IOV181" s="411"/>
      <c r="IOW181" s="411"/>
      <c r="IOX181" s="411"/>
      <c r="IOY181" s="411"/>
      <c r="IOZ181" s="411"/>
      <c r="IPA181" s="411"/>
      <c r="IPB181" s="411"/>
      <c r="IPC181" s="411"/>
      <c r="IPD181" s="411"/>
      <c r="IPE181" s="411"/>
      <c r="IPF181" s="411"/>
      <c r="IPG181" s="411"/>
      <c r="IPH181" s="411"/>
      <c r="IPI181" s="411"/>
      <c r="IPJ181" s="411"/>
      <c r="IPK181" s="411"/>
      <c r="IPL181" s="411"/>
      <c r="IPM181" s="411"/>
      <c r="IPN181" s="411"/>
      <c r="IPO181" s="411"/>
      <c r="IPP181" s="411"/>
      <c r="IPQ181" s="411"/>
      <c r="IPR181" s="411"/>
      <c r="IPS181" s="411"/>
      <c r="IPT181" s="411"/>
      <c r="IPU181" s="411"/>
      <c r="IPV181" s="411"/>
      <c r="IPW181" s="411"/>
      <c r="IPX181" s="411"/>
      <c r="IPY181" s="411"/>
      <c r="IPZ181" s="411"/>
      <c r="IQA181" s="411"/>
      <c r="IQB181" s="411"/>
      <c r="IQC181" s="411"/>
      <c r="IQD181" s="411"/>
      <c r="IQE181" s="411"/>
      <c r="IQF181" s="411"/>
      <c r="IQG181" s="411"/>
      <c r="IQH181" s="411"/>
      <c r="IQI181" s="411"/>
      <c r="IQJ181" s="411"/>
      <c r="IQK181" s="411"/>
      <c r="IQL181" s="411"/>
      <c r="IQM181" s="411"/>
      <c r="IQN181" s="411"/>
      <c r="IQO181" s="411"/>
      <c r="IQP181" s="411"/>
      <c r="IQQ181" s="411"/>
      <c r="IQR181" s="411"/>
      <c r="IQS181" s="411"/>
      <c r="IQT181" s="411"/>
      <c r="IQU181" s="411"/>
      <c r="IQV181" s="411"/>
      <c r="IQW181" s="411"/>
      <c r="IQX181" s="411"/>
      <c r="IQY181" s="411"/>
      <c r="IQZ181" s="411"/>
      <c r="IRA181" s="411"/>
      <c r="IRB181" s="411"/>
      <c r="IRC181" s="411"/>
      <c r="IRD181" s="411"/>
      <c r="IRE181" s="411"/>
      <c r="IRF181" s="411"/>
      <c r="IRG181" s="411"/>
      <c r="IRH181" s="411"/>
      <c r="IRI181" s="411"/>
      <c r="IRJ181" s="411"/>
      <c r="IRK181" s="411"/>
      <c r="IRL181" s="411"/>
      <c r="IRM181" s="411"/>
      <c r="IRN181" s="411"/>
      <c r="IRO181" s="411"/>
      <c r="IRP181" s="411"/>
      <c r="IRQ181" s="411"/>
      <c r="IRR181" s="411"/>
      <c r="IRS181" s="411"/>
      <c r="IRT181" s="411"/>
      <c r="IRU181" s="411"/>
      <c r="IRV181" s="411"/>
      <c r="IRW181" s="411"/>
      <c r="IRX181" s="411"/>
      <c r="IRY181" s="411"/>
      <c r="IRZ181" s="411"/>
      <c r="ISA181" s="411"/>
      <c r="ISB181" s="411"/>
      <c r="ISC181" s="411"/>
      <c r="ISD181" s="411"/>
      <c r="ISE181" s="411"/>
      <c r="ISF181" s="411"/>
      <c r="ISG181" s="411"/>
      <c r="ISH181" s="411"/>
      <c r="ISI181" s="411"/>
      <c r="ISJ181" s="411"/>
      <c r="ISK181" s="411"/>
      <c r="ISL181" s="411"/>
      <c r="ISM181" s="411"/>
      <c r="ISN181" s="411"/>
      <c r="ISO181" s="411"/>
      <c r="ISP181" s="411"/>
      <c r="ISQ181" s="411"/>
      <c r="ISR181" s="411"/>
      <c r="ISS181" s="411"/>
      <c r="IST181" s="411"/>
      <c r="ISU181" s="411"/>
      <c r="ISV181" s="411"/>
      <c r="ISW181" s="411"/>
      <c r="ISX181" s="411"/>
      <c r="ISY181" s="411"/>
      <c r="ISZ181" s="411"/>
      <c r="ITA181" s="411"/>
      <c r="ITB181" s="411"/>
      <c r="ITC181" s="411"/>
      <c r="ITD181" s="411"/>
      <c r="ITE181" s="411"/>
      <c r="ITF181" s="411"/>
      <c r="ITG181" s="411"/>
      <c r="ITH181" s="411"/>
      <c r="ITI181" s="411"/>
      <c r="ITJ181" s="411"/>
      <c r="ITK181" s="411"/>
      <c r="ITL181" s="411"/>
      <c r="ITM181" s="411"/>
      <c r="ITN181" s="411"/>
      <c r="ITO181" s="411"/>
      <c r="ITP181" s="411"/>
      <c r="ITQ181" s="411"/>
      <c r="ITR181" s="411"/>
      <c r="ITS181" s="411"/>
      <c r="ITT181" s="411"/>
      <c r="ITU181" s="411"/>
      <c r="ITV181" s="411"/>
      <c r="ITW181" s="411"/>
      <c r="ITX181" s="411"/>
      <c r="ITY181" s="411"/>
      <c r="ITZ181" s="411"/>
      <c r="IUA181" s="411"/>
      <c r="IUB181" s="411"/>
      <c r="IUC181" s="411"/>
      <c r="IUD181" s="411"/>
      <c r="IUE181" s="411"/>
      <c r="IUF181" s="411"/>
      <c r="IUG181" s="411"/>
      <c r="IUH181" s="411"/>
      <c r="IUI181" s="411"/>
      <c r="IUJ181" s="411"/>
      <c r="IUK181" s="411"/>
      <c r="IUL181" s="411"/>
      <c r="IUM181" s="411"/>
      <c r="IUN181" s="411"/>
      <c r="IUO181" s="411"/>
      <c r="IUP181" s="411"/>
      <c r="IUQ181" s="411"/>
      <c r="IUR181" s="411"/>
      <c r="IUS181" s="411"/>
      <c r="IUT181" s="411"/>
      <c r="IUU181" s="411"/>
      <c r="IUV181" s="411"/>
      <c r="IUW181" s="411"/>
      <c r="IUX181" s="411"/>
      <c r="IUY181" s="411"/>
      <c r="IUZ181" s="411"/>
      <c r="IVA181" s="411"/>
      <c r="IVB181" s="411"/>
      <c r="IVC181" s="411"/>
      <c r="IVD181" s="411"/>
      <c r="IVE181" s="411"/>
      <c r="IVF181" s="411"/>
      <c r="IVG181" s="411"/>
      <c r="IVH181" s="411"/>
      <c r="IVI181" s="411"/>
      <c r="IVJ181" s="411"/>
      <c r="IVK181" s="411"/>
      <c r="IVL181" s="411"/>
      <c r="IVM181" s="411"/>
      <c r="IVN181" s="411"/>
      <c r="IVO181" s="411"/>
      <c r="IVP181" s="411"/>
      <c r="IVQ181" s="411"/>
      <c r="IVR181" s="411"/>
      <c r="IVS181" s="411"/>
      <c r="IVT181" s="411"/>
      <c r="IVU181" s="411"/>
      <c r="IVV181" s="411"/>
      <c r="IVW181" s="411"/>
      <c r="IVX181" s="411"/>
      <c r="IVY181" s="411"/>
      <c r="IVZ181" s="411"/>
      <c r="IWA181" s="411"/>
      <c r="IWB181" s="411"/>
      <c r="IWC181" s="411"/>
      <c r="IWD181" s="411"/>
      <c r="IWE181" s="411"/>
      <c r="IWF181" s="411"/>
      <c r="IWG181" s="411"/>
      <c r="IWH181" s="411"/>
      <c r="IWI181" s="411"/>
      <c r="IWJ181" s="411"/>
      <c r="IWK181" s="411"/>
      <c r="IWL181" s="411"/>
      <c r="IWM181" s="411"/>
      <c r="IWN181" s="411"/>
      <c r="IWO181" s="411"/>
      <c r="IWP181" s="411"/>
      <c r="IWQ181" s="411"/>
      <c r="IWR181" s="411"/>
      <c r="IWS181" s="411"/>
      <c r="IWT181" s="411"/>
      <c r="IWU181" s="411"/>
      <c r="IWV181" s="411"/>
      <c r="IWW181" s="411"/>
      <c r="IWX181" s="411"/>
      <c r="IWY181" s="411"/>
      <c r="IWZ181" s="411"/>
      <c r="IXA181" s="411"/>
      <c r="IXB181" s="411"/>
      <c r="IXC181" s="411"/>
      <c r="IXD181" s="411"/>
      <c r="IXE181" s="411"/>
      <c r="IXF181" s="411"/>
      <c r="IXG181" s="411"/>
      <c r="IXH181" s="411"/>
      <c r="IXI181" s="411"/>
      <c r="IXJ181" s="411"/>
      <c r="IXK181" s="411"/>
      <c r="IXL181" s="411"/>
      <c r="IXM181" s="411"/>
      <c r="IXN181" s="411"/>
      <c r="IXO181" s="411"/>
      <c r="IXP181" s="411"/>
      <c r="IXQ181" s="411"/>
      <c r="IXR181" s="411"/>
      <c r="IXS181" s="411"/>
      <c r="IXT181" s="411"/>
      <c r="IXU181" s="411"/>
      <c r="IXV181" s="411"/>
      <c r="IXW181" s="411"/>
      <c r="IXX181" s="411"/>
      <c r="IXY181" s="411"/>
      <c r="IXZ181" s="411"/>
      <c r="IYA181" s="411"/>
      <c r="IYB181" s="411"/>
      <c r="IYC181" s="411"/>
      <c r="IYD181" s="411"/>
      <c r="IYE181" s="411"/>
      <c r="IYF181" s="411"/>
      <c r="IYG181" s="411"/>
      <c r="IYH181" s="411"/>
      <c r="IYI181" s="411"/>
      <c r="IYJ181" s="411"/>
      <c r="IYK181" s="411"/>
      <c r="IYL181" s="411"/>
      <c r="IYM181" s="411"/>
      <c r="IYN181" s="411"/>
      <c r="IYO181" s="411"/>
      <c r="IYP181" s="411"/>
      <c r="IYQ181" s="411"/>
      <c r="IYR181" s="411"/>
      <c r="IYS181" s="411"/>
      <c r="IYT181" s="411"/>
      <c r="IYU181" s="411"/>
      <c r="IYV181" s="411"/>
      <c r="IYW181" s="411"/>
      <c r="IYX181" s="411"/>
      <c r="IYY181" s="411"/>
      <c r="IYZ181" s="411"/>
      <c r="IZA181" s="411"/>
      <c r="IZB181" s="411"/>
      <c r="IZC181" s="411"/>
      <c r="IZD181" s="411"/>
      <c r="IZE181" s="411"/>
      <c r="IZF181" s="411"/>
      <c r="IZG181" s="411"/>
      <c r="IZH181" s="411"/>
      <c r="IZI181" s="411"/>
      <c r="IZJ181" s="411"/>
      <c r="IZK181" s="411"/>
      <c r="IZL181" s="411"/>
      <c r="IZM181" s="411"/>
      <c r="IZN181" s="411"/>
      <c r="IZO181" s="411"/>
      <c r="IZP181" s="411"/>
      <c r="IZQ181" s="411"/>
      <c r="IZR181" s="411"/>
      <c r="IZS181" s="411"/>
      <c r="IZT181" s="411"/>
      <c r="IZU181" s="411"/>
      <c r="IZV181" s="411"/>
      <c r="IZW181" s="411"/>
      <c r="IZX181" s="411"/>
      <c r="IZY181" s="411"/>
      <c r="IZZ181" s="411"/>
      <c r="JAA181" s="411"/>
      <c r="JAB181" s="411"/>
      <c r="JAC181" s="411"/>
      <c r="JAD181" s="411"/>
      <c r="JAE181" s="411"/>
      <c r="JAF181" s="411"/>
      <c r="JAG181" s="411"/>
      <c r="JAH181" s="411"/>
      <c r="JAI181" s="411"/>
      <c r="JAJ181" s="411"/>
      <c r="JAK181" s="411"/>
      <c r="JAL181" s="411"/>
      <c r="JAM181" s="411"/>
      <c r="JAN181" s="411"/>
      <c r="JAO181" s="411"/>
      <c r="JAP181" s="411"/>
      <c r="JAQ181" s="411"/>
      <c r="JAR181" s="411"/>
      <c r="JAS181" s="411"/>
      <c r="JAT181" s="411"/>
      <c r="JAU181" s="411"/>
      <c r="JAV181" s="411"/>
      <c r="JAW181" s="411"/>
      <c r="JAX181" s="411"/>
      <c r="JAY181" s="411"/>
      <c r="JAZ181" s="411"/>
      <c r="JBA181" s="411"/>
      <c r="JBB181" s="411"/>
      <c r="JBC181" s="411"/>
      <c r="JBD181" s="411"/>
      <c r="JBE181" s="411"/>
      <c r="JBF181" s="411"/>
      <c r="JBG181" s="411"/>
      <c r="JBH181" s="411"/>
      <c r="JBI181" s="411"/>
      <c r="JBJ181" s="411"/>
      <c r="JBK181" s="411"/>
      <c r="JBL181" s="411"/>
      <c r="JBM181" s="411"/>
      <c r="JBN181" s="411"/>
      <c r="JBO181" s="411"/>
      <c r="JBP181" s="411"/>
      <c r="JBQ181" s="411"/>
      <c r="JBR181" s="411"/>
      <c r="JBS181" s="411"/>
      <c r="JBT181" s="411"/>
      <c r="JBU181" s="411"/>
      <c r="JBV181" s="411"/>
      <c r="JBW181" s="411"/>
      <c r="JBX181" s="411"/>
      <c r="JBY181" s="411"/>
      <c r="JBZ181" s="411"/>
      <c r="JCA181" s="411"/>
      <c r="JCB181" s="411"/>
      <c r="JCC181" s="411"/>
      <c r="JCD181" s="411"/>
      <c r="JCE181" s="411"/>
      <c r="JCF181" s="411"/>
      <c r="JCG181" s="411"/>
      <c r="JCH181" s="411"/>
      <c r="JCI181" s="411"/>
      <c r="JCJ181" s="411"/>
      <c r="JCK181" s="411"/>
      <c r="JCL181" s="411"/>
      <c r="JCM181" s="411"/>
      <c r="JCN181" s="411"/>
      <c r="JCO181" s="411"/>
      <c r="JCP181" s="411"/>
      <c r="JCQ181" s="411"/>
      <c r="JCR181" s="411"/>
      <c r="JCS181" s="411"/>
      <c r="JCT181" s="411"/>
      <c r="JCU181" s="411"/>
      <c r="JCV181" s="411"/>
      <c r="JCW181" s="411"/>
      <c r="JCX181" s="411"/>
      <c r="JCY181" s="411"/>
      <c r="JCZ181" s="411"/>
      <c r="JDA181" s="411"/>
      <c r="JDB181" s="411"/>
      <c r="JDC181" s="411"/>
      <c r="JDD181" s="411"/>
      <c r="JDE181" s="411"/>
      <c r="JDF181" s="411"/>
      <c r="JDG181" s="411"/>
      <c r="JDH181" s="411"/>
      <c r="JDI181" s="411"/>
      <c r="JDJ181" s="411"/>
      <c r="JDK181" s="411"/>
      <c r="JDL181" s="411"/>
      <c r="JDM181" s="411"/>
      <c r="JDN181" s="411"/>
      <c r="JDO181" s="411"/>
      <c r="JDP181" s="411"/>
      <c r="JDQ181" s="411"/>
      <c r="JDR181" s="411"/>
      <c r="JDS181" s="411"/>
      <c r="JDT181" s="411"/>
      <c r="JDU181" s="411"/>
      <c r="JDV181" s="411"/>
      <c r="JDW181" s="411"/>
      <c r="JDX181" s="411"/>
      <c r="JDY181" s="411"/>
      <c r="JDZ181" s="411"/>
      <c r="JEA181" s="411"/>
      <c r="JEB181" s="411"/>
      <c r="JEC181" s="411"/>
      <c r="JED181" s="411"/>
      <c r="JEE181" s="411"/>
      <c r="JEF181" s="411"/>
      <c r="JEG181" s="411"/>
      <c r="JEH181" s="411"/>
      <c r="JEI181" s="411"/>
      <c r="JEJ181" s="411"/>
      <c r="JEK181" s="411"/>
      <c r="JEL181" s="411"/>
      <c r="JEM181" s="411"/>
      <c r="JEN181" s="411"/>
      <c r="JEO181" s="411"/>
      <c r="JEP181" s="411"/>
      <c r="JEQ181" s="411"/>
      <c r="JER181" s="411"/>
      <c r="JES181" s="411"/>
      <c r="JET181" s="411"/>
      <c r="JEU181" s="411"/>
      <c r="JEV181" s="411"/>
      <c r="JEW181" s="411"/>
      <c r="JEX181" s="411"/>
      <c r="JEY181" s="411"/>
      <c r="JEZ181" s="411"/>
      <c r="JFA181" s="411"/>
      <c r="JFB181" s="411"/>
      <c r="JFC181" s="411"/>
      <c r="JFD181" s="411"/>
      <c r="JFE181" s="411"/>
      <c r="JFF181" s="411"/>
      <c r="JFG181" s="411"/>
      <c r="JFH181" s="411"/>
      <c r="JFI181" s="411"/>
      <c r="JFJ181" s="411"/>
      <c r="JFK181" s="411"/>
      <c r="JFL181" s="411"/>
      <c r="JFM181" s="411"/>
      <c r="JFN181" s="411"/>
      <c r="JFO181" s="411"/>
      <c r="JFP181" s="411"/>
      <c r="JFQ181" s="411"/>
      <c r="JFR181" s="411"/>
      <c r="JFS181" s="411"/>
      <c r="JFT181" s="411"/>
      <c r="JFU181" s="411"/>
      <c r="JFV181" s="411"/>
      <c r="JFW181" s="411"/>
      <c r="JFX181" s="411"/>
      <c r="JFY181" s="411"/>
      <c r="JFZ181" s="411"/>
      <c r="JGA181" s="411"/>
      <c r="JGB181" s="411"/>
      <c r="JGC181" s="411"/>
      <c r="JGD181" s="411"/>
      <c r="JGE181" s="411"/>
      <c r="JGF181" s="411"/>
      <c r="JGG181" s="411"/>
      <c r="JGH181" s="411"/>
      <c r="JGI181" s="411"/>
      <c r="JGJ181" s="411"/>
      <c r="JGK181" s="411"/>
      <c r="JGL181" s="411"/>
      <c r="JGM181" s="411"/>
      <c r="JGN181" s="411"/>
      <c r="JGO181" s="411"/>
      <c r="JGP181" s="411"/>
      <c r="JGQ181" s="411"/>
      <c r="JGR181" s="411"/>
      <c r="JGS181" s="411"/>
      <c r="JGT181" s="411"/>
      <c r="JGU181" s="411"/>
      <c r="JGV181" s="411"/>
      <c r="JGW181" s="411"/>
      <c r="JGX181" s="411"/>
      <c r="JGY181" s="411"/>
      <c r="JGZ181" s="411"/>
      <c r="JHA181" s="411"/>
      <c r="JHB181" s="411"/>
      <c r="JHC181" s="411"/>
      <c r="JHD181" s="411"/>
      <c r="JHE181" s="411"/>
      <c r="JHF181" s="411"/>
      <c r="JHG181" s="411"/>
      <c r="JHH181" s="411"/>
      <c r="JHI181" s="411"/>
      <c r="JHJ181" s="411"/>
      <c r="JHK181" s="411"/>
      <c r="JHL181" s="411"/>
      <c r="JHM181" s="411"/>
      <c r="JHN181" s="411"/>
      <c r="JHO181" s="411"/>
      <c r="JHP181" s="411"/>
      <c r="JHQ181" s="411"/>
      <c r="JHR181" s="411"/>
      <c r="JHS181" s="411"/>
      <c r="JHT181" s="411"/>
      <c r="JHU181" s="411"/>
      <c r="JHV181" s="411"/>
      <c r="JHW181" s="411"/>
      <c r="JHX181" s="411"/>
      <c r="JHY181" s="411"/>
      <c r="JHZ181" s="411"/>
      <c r="JIA181" s="411"/>
      <c r="JIB181" s="411"/>
      <c r="JIC181" s="411"/>
      <c r="JID181" s="411"/>
      <c r="JIE181" s="411"/>
      <c r="JIF181" s="411"/>
      <c r="JIG181" s="411"/>
      <c r="JIH181" s="411"/>
      <c r="JII181" s="411"/>
      <c r="JIJ181" s="411"/>
      <c r="JIK181" s="411"/>
      <c r="JIL181" s="411"/>
      <c r="JIM181" s="411"/>
      <c r="JIN181" s="411"/>
      <c r="JIO181" s="411"/>
      <c r="JIP181" s="411"/>
      <c r="JIQ181" s="411"/>
      <c r="JIR181" s="411"/>
      <c r="JIS181" s="411"/>
      <c r="JIT181" s="411"/>
      <c r="JIU181" s="411"/>
      <c r="JIV181" s="411"/>
      <c r="JIW181" s="411"/>
      <c r="JIX181" s="411"/>
      <c r="JIY181" s="411"/>
      <c r="JIZ181" s="411"/>
      <c r="JJA181" s="411"/>
      <c r="JJB181" s="411"/>
      <c r="JJC181" s="411"/>
      <c r="JJD181" s="411"/>
      <c r="JJE181" s="411"/>
      <c r="JJF181" s="411"/>
      <c r="JJG181" s="411"/>
      <c r="JJH181" s="411"/>
      <c r="JJI181" s="411"/>
      <c r="JJJ181" s="411"/>
      <c r="JJK181" s="411"/>
      <c r="JJL181" s="411"/>
      <c r="JJM181" s="411"/>
      <c r="JJN181" s="411"/>
      <c r="JJO181" s="411"/>
      <c r="JJP181" s="411"/>
      <c r="JJQ181" s="411"/>
      <c r="JJR181" s="411"/>
      <c r="JJS181" s="411"/>
      <c r="JJT181" s="411"/>
      <c r="JJU181" s="411"/>
      <c r="JJV181" s="411"/>
      <c r="JJW181" s="411"/>
      <c r="JJX181" s="411"/>
      <c r="JJY181" s="411"/>
      <c r="JJZ181" s="411"/>
      <c r="JKA181" s="411"/>
      <c r="JKB181" s="411"/>
      <c r="JKC181" s="411"/>
      <c r="JKD181" s="411"/>
      <c r="JKE181" s="411"/>
      <c r="JKF181" s="411"/>
      <c r="JKG181" s="411"/>
      <c r="JKH181" s="411"/>
      <c r="JKI181" s="411"/>
      <c r="JKJ181" s="411"/>
      <c r="JKK181" s="411"/>
      <c r="JKL181" s="411"/>
      <c r="JKM181" s="411"/>
      <c r="JKN181" s="411"/>
      <c r="JKO181" s="411"/>
      <c r="JKP181" s="411"/>
      <c r="JKQ181" s="411"/>
      <c r="JKR181" s="411"/>
      <c r="JKS181" s="411"/>
      <c r="JKT181" s="411"/>
      <c r="JKU181" s="411"/>
      <c r="JKV181" s="411"/>
      <c r="JKW181" s="411"/>
      <c r="JKX181" s="411"/>
      <c r="JKY181" s="411"/>
      <c r="JKZ181" s="411"/>
      <c r="JLA181" s="411"/>
      <c r="JLB181" s="411"/>
      <c r="JLC181" s="411"/>
      <c r="JLD181" s="411"/>
      <c r="JLE181" s="411"/>
      <c r="JLF181" s="411"/>
      <c r="JLG181" s="411"/>
      <c r="JLH181" s="411"/>
      <c r="JLI181" s="411"/>
      <c r="JLJ181" s="411"/>
      <c r="JLK181" s="411"/>
      <c r="JLL181" s="411"/>
      <c r="JLM181" s="411"/>
      <c r="JLN181" s="411"/>
      <c r="JLO181" s="411"/>
      <c r="JLP181" s="411"/>
      <c r="JLQ181" s="411"/>
      <c r="JLR181" s="411"/>
      <c r="JLS181" s="411"/>
      <c r="JLT181" s="411"/>
      <c r="JLU181" s="411"/>
      <c r="JLV181" s="411"/>
      <c r="JLW181" s="411"/>
      <c r="JLX181" s="411"/>
      <c r="JLY181" s="411"/>
      <c r="JLZ181" s="411"/>
      <c r="JMA181" s="411"/>
      <c r="JMB181" s="411"/>
      <c r="JMC181" s="411"/>
      <c r="JMD181" s="411"/>
      <c r="JME181" s="411"/>
      <c r="JMF181" s="411"/>
      <c r="JMG181" s="411"/>
      <c r="JMH181" s="411"/>
      <c r="JMI181" s="411"/>
      <c r="JMJ181" s="411"/>
      <c r="JMK181" s="411"/>
      <c r="JML181" s="411"/>
      <c r="JMM181" s="411"/>
      <c r="JMN181" s="411"/>
      <c r="JMO181" s="411"/>
      <c r="JMP181" s="411"/>
      <c r="JMQ181" s="411"/>
      <c r="JMR181" s="411"/>
      <c r="JMS181" s="411"/>
      <c r="JMT181" s="411"/>
      <c r="JMU181" s="411"/>
      <c r="JMV181" s="411"/>
      <c r="JMW181" s="411"/>
      <c r="JMX181" s="411"/>
      <c r="JMY181" s="411"/>
      <c r="JMZ181" s="411"/>
      <c r="JNA181" s="411"/>
      <c r="JNB181" s="411"/>
      <c r="JNC181" s="411"/>
      <c r="JND181" s="411"/>
      <c r="JNE181" s="411"/>
      <c r="JNF181" s="411"/>
      <c r="JNG181" s="411"/>
      <c r="JNH181" s="411"/>
      <c r="JNI181" s="411"/>
      <c r="JNJ181" s="411"/>
      <c r="JNK181" s="411"/>
      <c r="JNL181" s="411"/>
      <c r="JNM181" s="411"/>
      <c r="JNN181" s="411"/>
      <c r="JNO181" s="411"/>
      <c r="JNP181" s="411"/>
      <c r="JNQ181" s="411"/>
      <c r="JNR181" s="411"/>
      <c r="JNS181" s="411"/>
      <c r="JNT181" s="411"/>
      <c r="JNU181" s="411"/>
      <c r="JNV181" s="411"/>
      <c r="JNW181" s="411"/>
      <c r="JNX181" s="411"/>
      <c r="JNY181" s="411"/>
      <c r="JNZ181" s="411"/>
      <c r="JOA181" s="411"/>
      <c r="JOB181" s="411"/>
      <c r="JOC181" s="411"/>
      <c r="JOD181" s="411"/>
      <c r="JOE181" s="411"/>
      <c r="JOF181" s="411"/>
      <c r="JOG181" s="411"/>
      <c r="JOH181" s="411"/>
      <c r="JOI181" s="411"/>
      <c r="JOJ181" s="411"/>
      <c r="JOK181" s="411"/>
      <c r="JOL181" s="411"/>
      <c r="JOM181" s="411"/>
      <c r="JON181" s="411"/>
      <c r="JOO181" s="411"/>
      <c r="JOP181" s="411"/>
      <c r="JOQ181" s="411"/>
      <c r="JOR181" s="411"/>
      <c r="JOS181" s="411"/>
      <c r="JOT181" s="411"/>
      <c r="JOU181" s="411"/>
      <c r="JOV181" s="411"/>
      <c r="JOW181" s="411"/>
      <c r="JOX181" s="411"/>
      <c r="JOY181" s="411"/>
      <c r="JOZ181" s="411"/>
      <c r="JPA181" s="411"/>
      <c r="JPB181" s="411"/>
      <c r="JPC181" s="411"/>
      <c r="JPD181" s="411"/>
      <c r="JPE181" s="411"/>
      <c r="JPF181" s="411"/>
      <c r="JPG181" s="411"/>
      <c r="JPH181" s="411"/>
      <c r="JPI181" s="411"/>
      <c r="JPJ181" s="411"/>
      <c r="JPK181" s="411"/>
      <c r="JPL181" s="411"/>
      <c r="JPM181" s="411"/>
      <c r="JPN181" s="411"/>
      <c r="JPO181" s="411"/>
      <c r="JPP181" s="411"/>
      <c r="JPQ181" s="411"/>
      <c r="JPR181" s="411"/>
      <c r="JPS181" s="411"/>
      <c r="JPT181" s="411"/>
      <c r="JPU181" s="411"/>
      <c r="JPV181" s="411"/>
      <c r="JPW181" s="411"/>
      <c r="JPX181" s="411"/>
      <c r="JPY181" s="411"/>
      <c r="JPZ181" s="411"/>
      <c r="JQA181" s="411"/>
      <c r="JQB181" s="411"/>
      <c r="JQC181" s="411"/>
      <c r="JQD181" s="411"/>
      <c r="JQE181" s="411"/>
      <c r="JQF181" s="411"/>
      <c r="JQG181" s="411"/>
      <c r="JQH181" s="411"/>
      <c r="JQI181" s="411"/>
      <c r="JQJ181" s="411"/>
      <c r="JQK181" s="411"/>
      <c r="JQL181" s="411"/>
      <c r="JQM181" s="411"/>
      <c r="JQN181" s="411"/>
      <c r="JQO181" s="411"/>
      <c r="JQP181" s="411"/>
      <c r="JQQ181" s="411"/>
      <c r="JQR181" s="411"/>
      <c r="JQS181" s="411"/>
      <c r="JQT181" s="411"/>
      <c r="JQU181" s="411"/>
      <c r="JQV181" s="411"/>
      <c r="JQW181" s="411"/>
      <c r="JQX181" s="411"/>
      <c r="JQY181" s="411"/>
      <c r="JQZ181" s="411"/>
      <c r="JRA181" s="411"/>
      <c r="JRB181" s="411"/>
      <c r="JRC181" s="411"/>
      <c r="JRD181" s="411"/>
      <c r="JRE181" s="411"/>
      <c r="JRF181" s="411"/>
      <c r="JRG181" s="411"/>
      <c r="JRH181" s="411"/>
      <c r="JRI181" s="411"/>
      <c r="JRJ181" s="411"/>
      <c r="JRK181" s="411"/>
      <c r="JRL181" s="411"/>
      <c r="JRM181" s="411"/>
      <c r="JRN181" s="411"/>
      <c r="JRO181" s="411"/>
      <c r="JRP181" s="411"/>
      <c r="JRQ181" s="411"/>
      <c r="JRR181" s="411"/>
      <c r="JRS181" s="411"/>
      <c r="JRT181" s="411"/>
      <c r="JRU181" s="411"/>
      <c r="JRV181" s="411"/>
      <c r="JRW181" s="411"/>
      <c r="JRX181" s="411"/>
      <c r="JRY181" s="411"/>
      <c r="JRZ181" s="411"/>
      <c r="JSA181" s="411"/>
      <c r="JSB181" s="411"/>
      <c r="JSC181" s="411"/>
      <c r="JSD181" s="411"/>
      <c r="JSE181" s="411"/>
      <c r="JSF181" s="411"/>
      <c r="JSG181" s="411"/>
      <c r="JSH181" s="411"/>
      <c r="JSI181" s="411"/>
      <c r="JSJ181" s="411"/>
      <c r="JSK181" s="411"/>
      <c r="JSL181" s="411"/>
      <c r="JSM181" s="411"/>
      <c r="JSN181" s="411"/>
      <c r="JSO181" s="411"/>
      <c r="JSP181" s="411"/>
      <c r="JSQ181" s="411"/>
      <c r="JSR181" s="411"/>
      <c r="JSS181" s="411"/>
      <c r="JST181" s="411"/>
      <c r="JSU181" s="411"/>
      <c r="JSV181" s="411"/>
      <c r="JSW181" s="411"/>
      <c r="JSX181" s="411"/>
      <c r="JSY181" s="411"/>
      <c r="JSZ181" s="411"/>
      <c r="JTA181" s="411"/>
      <c r="JTB181" s="411"/>
      <c r="JTC181" s="411"/>
      <c r="JTD181" s="411"/>
      <c r="JTE181" s="411"/>
      <c r="JTF181" s="411"/>
      <c r="JTG181" s="411"/>
      <c r="JTH181" s="411"/>
      <c r="JTI181" s="411"/>
      <c r="JTJ181" s="411"/>
      <c r="JTK181" s="411"/>
      <c r="JTL181" s="411"/>
      <c r="JTM181" s="411"/>
      <c r="JTN181" s="411"/>
      <c r="JTO181" s="411"/>
      <c r="JTP181" s="411"/>
      <c r="JTQ181" s="411"/>
      <c r="JTR181" s="411"/>
      <c r="JTS181" s="411"/>
      <c r="JTT181" s="411"/>
      <c r="JTU181" s="411"/>
      <c r="JTV181" s="411"/>
      <c r="JTW181" s="411"/>
      <c r="JTX181" s="411"/>
      <c r="JTY181" s="411"/>
      <c r="JTZ181" s="411"/>
      <c r="JUA181" s="411"/>
      <c r="JUB181" s="411"/>
      <c r="JUC181" s="411"/>
      <c r="JUD181" s="411"/>
      <c r="JUE181" s="411"/>
      <c r="JUF181" s="411"/>
      <c r="JUG181" s="411"/>
      <c r="JUH181" s="411"/>
      <c r="JUI181" s="411"/>
      <c r="JUJ181" s="411"/>
      <c r="JUK181" s="411"/>
      <c r="JUL181" s="411"/>
      <c r="JUM181" s="411"/>
      <c r="JUN181" s="411"/>
      <c r="JUO181" s="411"/>
      <c r="JUP181" s="411"/>
      <c r="JUQ181" s="411"/>
      <c r="JUR181" s="411"/>
      <c r="JUS181" s="411"/>
      <c r="JUT181" s="411"/>
      <c r="JUU181" s="411"/>
      <c r="JUV181" s="411"/>
      <c r="JUW181" s="411"/>
      <c r="JUX181" s="411"/>
      <c r="JUY181" s="411"/>
      <c r="JUZ181" s="411"/>
      <c r="JVA181" s="411"/>
      <c r="JVB181" s="411"/>
      <c r="JVC181" s="411"/>
      <c r="JVD181" s="411"/>
      <c r="JVE181" s="411"/>
      <c r="JVF181" s="411"/>
      <c r="JVG181" s="411"/>
      <c r="JVH181" s="411"/>
      <c r="JVI181" s="411"/>
      <c r="JVJ181" s="411"/>
      <c r="JVK181" s="411"/>
      <c r="JVL181" s="411"/>
      <c r="JVM181" s="411"/>
      <c r="JVN181" s="411"/>
      <c r="JVO181" s="411"/>
      <c r="JVP181" s="411"/>
      <c r="JVQ181" s="411"/>
      <c r="JVR181" s="411"/>
      <c r="JVS181" s="411"/>
      <c r="JVT181" s="411"/>
      <c r="JVU181" s="411"/>
      <c r="JVV181" s="411"/>
      <c r="JVW181" s="411"/>
      <c r="JVX181" s="411"/>
      <c r="JVY181" s="411"/>
      <c r="JVZ181" s="411"/>
      <c r="JWA181" s="411"/>
      <c r="JWB181" s="411"/>
      <c r="JWC181" s="411"/>
      <c r="JWD181" s="411"/>
      <c r="JWE181" s="411"/>
      <c r="JWF181" s="411"/>
      <c r="JWG181" s="411"/>
      <c r="JWH181" s="411"/>
      <c r="JWI181" s="411"/>
      <c r="JWJ181" s="411"/>
      <c r="JWK181" s="411"/>
      <c r="JWL181" s="411"/>
      <c r="JWM181" s="411"/>
      <c r="JWN181" s="411"/>
      <c r="JWO181" s="411"/>
      <c r="JWP181" s="411"/>
      <c r="JWQ181" s="411"/>
      <c r="JWR181" s="411"/>
      <c r="JWS181" s="411"/>
      <c r="JWT181" s="411"/>
      <c r="JWU181" s="411"/>
      <c r="JWV181" s="411"/>
      <c r="JWW181" s="411"/>
      <c r="JWX181" s="411"/>
      <c r="JWY181" s="411"/>
      <c r="JWZ181" s="411"/>
      <c r="JXA181" s="411"/>
      <c r="JXB181" s="411"/>
      <c r="JXC181" s="411"/>
      <c r="JXD181" s="411"/>
      <c r="JXE181" s="411"/>
      <c r="JXF181" s="411"/>
      <c r="JXG181" s="411"/>
      <c r="JXH181" s="411"/>
      <c r="JXI181" s="411"/>
      <c r="JXJ181" s="411"/>
      <c r="JXK181" s="411"/>
      <c r="JXL181" s="411"/>
      <c r="JXM181" s="411"/>
      <c r="JXN181" s="411"/>
      <c r="JXO181" s="411"/>
      <c r="JXP181" s="411"/>
      <c r="JXQ181" s="411"/>
      <c r="JXR181" s="411"/>
      <c r="JXS181" s="411"/>
      <c r="JXT181" s="411"/>
      <c r="JXU181" s="411"/>
      <c r="JXV181" s="411"/>
      <c r="JXW181" s="411"/>
      <c r="JXX181" s="411"/>
      <c r="JXY181" s="411"/>
      <c r="JXZ181" s="411"/>
      <c r="JYA181" s="411"/>
      <c r="JYB181" s="411"/>
      <c r="JYC181" s="411"/>
      <c r="JYD181" s="411"/>
      <c r="JYE181" s="411"/>
      <c r="JYF181" s="411"/>
      <c r="JYG181" s="411"/>
      <c r="JYH181" s="411"/>
      <c r="JYI181" s="411"/>
      <c r="JYJ181" s="411"/>
      <c r="JYK181" s="411"/>
      <c r="JYL181" s="411"/>
      <c r="JYM181" s="411"/>
      <c r="JYN181" s="411"/>
      <c r="JYO181" s="411"/>
      <c r="JYP181" s="411"/>
      <c r="JYQ181" s="411"/>
      <c r="JYR181" s="411"/>
      <c r="JYS181" s="411"/>
      <c r="JYT181" s="411"/>
      <c r="JYU181" s="411"/>
      <c r="JYV181" s="411"/>
      <c r="JYW181" s="411"/>
      <c r="JYX181" s="411"/>
      <c r="JYY181" s="411"/>
      <c r="JYZ181" s="411"/>
      <c r="JZA181" s="411"/>
      <c r="JZB181" s="411"/>
      <c r="JZC181" s="411"/>
      <c r="JZD181" s="411"/>
      <c r="JZE181" s="411"/>
      <c r="JZF181" s="411"/>
      <c r="JZG181" s="411"/>
      <c r="JZH181" s="411"/>
      <c r="JZI181" s="411"/>
      <c r="JZJ181" s="411"/>
      <c r="JZK181" s="411"/>
      <c r="JZL181" s="411"/>
      <c r="JZM181" s="411"/>
      <c r="JZN181" s="411"/>
      <c r="JZO181" s="411"/>
      <c r="JZP181" s="411"/>
      <c r="JZQ181" s="411"/>
      <c r="JZR181" s="411"/>
      <c r="JZS181" s="411"/>
      <c r="JZT181" s="411"/>
      <c r="JZU181" s="411"/>
      <c r="JZV181" s="411"/>
      <c r="JZW181" s="411"/>
      <c r="JZX181" s="411"/>
      <c r="JZY181" s="411"/>
      <c r="JZZ181" s="411"/>
      <c r="KAA181" s="411"/>
      <c r="KAB181" s="411"/>
      <c r="KAC181" s="411"/>
      <c r="KAD181" s="411"/>
      <c r="KAE181" s="411"/>
      <c r="KAF181" s="411"/>
      <c r="KAG181" s="411"/>
      <c r="KAH181" s="411"/>
      <c r="KAI181" s="411"/>
      <c r="KAJ181" s="411"/>
      <c r="KAK181" s="411"/>
      <c r="KAL181" s="411"/>
      <c r="KAM181" s="411"/>
      <c r="KAN181" s="411"/>
      <c r="KAO181" s="411"/>
      <c r="KAP181" s="411"/>
      <c r="KAQ181" s="411"/>
      <c r="KAR181" s="411"/>
      <c r="KAS181" s="411"/>
      <c r="KAT181" s="411"/>
      <c r="KAU181" s="411"/>
      <c r="KAV181" s="411"/>
      <c r="KAW181" s="411"/>
      <c r="KAX181" s="411"/>
      <c r="KAY181" s="411"/>
      <c r="KAZ181" s="411"/>
      <c r="KBA181" s="411"/>
      <c r="KBB181" s="411"/>
      <c r="KBC181" s="411"/>
      <c r="KBD181" s="411"/>
      <c r="KBE181" s="411"/>
      <c r="KBF181" s="411"/>
      <c r="KBG181" s="411"/>
      <c r="KBH181" s="411"/>
      <c r="KBI181" s="411"/>
      <c r="KBJ181" s="411"/>
      <c r="KBK181" s="411"/>
      <c r="KBL181" s="411"/>
      <c r="KBM181" s="411"/>
      <c r="KBN181" s="411"/>
      <c r="KBO181" s="411"/>
      <c r="KBP181" s="411"/>
      <c r="KBQ181" s="411"/>
      <c r="KBR181" s="411"/>
      <c r="KBS181" s="411"/>
      <c r="KBT181" s="411"/>
      <c r="KBU181" s="411"/>
      <c r="KBV181" s="411"/>
      <c r="KBW181" s="411"/>
      <c r="KBX181" s="411"/>
      <c r="KBY181" s="411"/>
      <c r="KBZ181" s="411"/>
      <c r="KCA181" s="411"/>
      <c r="KCB181" s="411"/>
      <c r="KCC181" s="411"/>
      <c r="KCD181" s="411"/>
      <c r="KCE181" s="411"/>
      <c r="KCF181" s="411"/>
      <c r="KCG181" s="411"/>
      <c r="KCH181" s="411"/>
      <c r="KCI181" s="411"/>
      <c r="KCJ181" s="411"/>
      <c r="KCK181" s="411"/>
      <c r="KCL181" s="411"/>
      <c r="KCM181" s="411"/>
      <c r="KCN181" s="411"/>
      <c r="KCO181" s="411"/>
      <c r="KCP181" s="411"/>
      <c r="KCQ181" s="411"/>
      <c r="KCR181" s="411"/>
      <c r="KCS181" s="411"/>
      <c r="KCT181" s="411"/>
      <c r="KCU181" s="411"/>
      <c r="KCV181" s="411"/>
      <c r="KCW181" s="411"/>
      <c r="KCX181" s="411"/>
      <c r="KCY181" s="411"/>
      <c r="KCZ181" s="411"/>
      <c r="KDA181" s="411"/>
      <c r="KDB181" s="411"/>
      <c r="KDC181" s="411"/>
      <c r="KDD181" s="411"/>
      <c r="KDE181" s="411"/>
      <c r="KDF181" s="411"/>
      <c r="KDG181" s="411"/>
      <c r="KDH181" s="411"/>
      <c r="KDI181" s="411"/>
      <c r="KDJ181" s="411"/>
      <c r="KDK181" s="411"/>
      <c r="KDL181" s="411"/>
      <c r="KDM181" s="411"/>
      <c r="KDN181" s="411"/>
      <c r="KDO181" s="411"/>
      <c r="KDP181" s="411"/>
      <c r="KDQ181" s="411"/>
      <c r="KDR181" s="411"/>
      <c r="KDS181" s="411"/>
      <c r="KDT181" s="411"/>
      <c r="KDU181" s="411"/>
      <c r="KDV181" s="411"/>
      <c r="KDW181" s="411"/>
      <c r="KDX181" s="411"/>
      <c r="KDY181" s="411"/>
      <c r="KDZ181" s="411"/>
      <c r="KEA181" s="411"/>
      <c r="KEB181" s="411"/>
      <c r="KEC181" s="411"/>
      <c r="KED181" s="411"/>
      <c r="KEE181" s="411"/>
      <c r="KEF181" s="411"/>
      <c r="KEG181" s="411"/>
      <c r="KEH181" s="411"/>
      <c r="KEI181" s="411"/>
      <c r="KEJ181" s="411"/>
      <c r="KEK181" s="411"/>
      <c r="KEL181" s="411"/>
      <c r="KEM181" s="411"/>
      <c r="KEN181" s="411"/>
      <c r="KEO181" s="411"/>
      <c r="KEP181" s="411"/>
      <c r="KEQ181" s="411"/>
      <c r="KER181" s="411"/>
      <c r="KES181" s="411"/>
      <c r="KET181" s="411"/>
      <c r="KEU181" s="411"/>
      <c r="KEV181" s="411"/>
      <c r="KEW181" s="411"/>
      <c r="KEX181" s="411"/>
      <c r="KEY181" s="411"/>
      <c r="KEZ181" s="411"/>
      <c r="KFA181" s="411"/>
      <c r="KFB181" s="411"/>
      <c r="KFC181" s="411"/>
      <c r="KFD181" s="411"/>
      <c r="KFE181" s="411"/>
      <c r="KFF181" s="411"/>
      <c r="KFG181" s="411"/>
      <c r="KFH181" s="411"/>
      <c r="KFI181" s="411"/>
      <c r="KFJ181" s="411"/>
      <c r="KFK181" s="411"/>
      <c r="KFL181" s="411"/>
      <c r="KFM181" s="411"/>
      <c r="KFN181" s="411"/>
      <c r="KFO181" s="411"/>
      <c r="KFP181" s="411"/>
      <c r="KFQ181" s="411"/>
      <c r="KFR181" s="411"/>
      <c r="KFS181" s="411"/>
      <c r="KFT181" s="411"/>
      <c r="KFU181" s="411"/>
      <c r="KFV181" s="411"/>
      <c r="KFW181" s="411"/>
      <c r="KFX181" s="411"/>
      <c r="KFY181" s="411"/>
      <c r="KFZ181" s="411"/>
      <c r="KGA181" s="411"/>
      <c r="KGB181" s="411"/>
      <c r="KGC181" s="411"/>
      <c r="KGD181" s="411"/>
      <c r="KGE181" s="411"/>
      <c r="KGF181" s="411"/>
      <c r="KGG181" s="411"/>
      <c r="KGH181" s="411"/>
      <c r="KGI181" s="411"/>
      <c r="KGJ181" s="411"/>
      <c r="KGK181" s="411"/>
      <c r="KGL181" s="411"/>
      <c r="KGM181" s="411"/>
      <c r="KGN181" s="411"/>
      <c r="KGO181" s="411"/>
      <c r="KGP181" s="411"/>
      <c r="KGQ181" s="411"/>
      <c r="KGR181" s="411"/>
      <c r="KGS181" s="411"/>
      <c r="KGT181" s="411"/>
      <c r="KGU181" s="411"/>
      <c r="KGV181" s="411"/>
      <c r="KGW181" s="411"/>
      <c r="KGX181" s="411"/>
      <c r="KGY181" s="411"/>
      <c r="KGZ181" s="411"/>
      <c r="KHA181" s="411"/>
      <c r="KHB181" s="411"/>
      <c r="KHC181" s="411"/>
      <c r="KHD181" s="411"/>
      <c r="KHE181" s="411"/>
      <c r="KHF181" s="411"/>
      <c r="KHG181" s="411"/>
      <c r="KHH181" s="411"/>
      <c r="KHI181" s="411"/>
      <c r="KHJ181" s="411"/>
      <c r="KHK181" s="411"/>
      <c r="KHL181" s="411"/>
      <c r="KHM181" s="411"/>
      <c r="KHN181" s="411"/>
      <c r="KHO181" s="411"/>
      <c r="KHP181" s="411"/>
      <c r="KHQ181" s="411"/>
      <c r="KHR181" s="411"/>
      <c r="KHS181" s="411"/>
      <c r="KHT181" s="411"/>
      <c r="KHU181" s="411"/>
      <c r="KHV181" s="411"/>
      <c r="KHW181" s="411"/>
      <c r="KHX181" s="411"/>
      <c r="KHY181" s="411"/>
      <c r="KHZ181" s="411"/>
      <c r="KIA181" s="411"/>
      <c r="KIB181" s="411"/>
      <c r="KIC181" s="411"/>
      <c r="KID181" s="411"/>
      <c r="KIE181" s="411"/>
      <c r="KIF181" s="411"/>
      <c r="KIG181" s="411"/>
      <c r="KIH181" s="411"/>
      <c r="KII181" s="411"/>
      <c r="KIJ181" s="411"/>
      <c r="KIK181" s="411"/>
      <c r="KIL181" s="411"/>
      <c r="KIM181" s="411"/>
      <c r="KIN181" s="411"/>
      <c r="KIO181" s="411"/>
      <c r="KIP181" s="411"/>
      <c r="KIQ181" s="411"/>
      <c r="KIR181" s="411"/>
      <c r="KIS181" s="411"/>
      <c r="KIT181" s="411"/>
      <c r="KIU181" s="411"/>
      <c r="KIV181" s="411"/>
      <c r="KIW181" s="411"/>
      <c r="KIX181" s="411"/>
      <c r="KIY181" s="411"/>
      <c r="KIZ181" s="411"/>
      <c r="KJA181" s="411"/>
      <c r="KJB181" s="411"/>
      <c r="KJC181" s="411"/>
      <c r="KJD181" s="411"/>
      <c r="KJE181" s="411"/>
      <c r="KJF181" s="411"/>
      <c r="KJG181" s="411"/>
      <c r="KJH181" s="411"/>
      <c r="KJI181" s="411"/>
      <c r="KJJ181" s="411"/>
      <c r="KJK181" s="411"/>
      <c r="KJL181" s="411"/>
      <c r="KJM181" s="411"/>
      <c r="KJN181" s="411"/>
      <c r="KJO181" s="411"/>
      <c r="KJP181" s="411"/>
      <c r="KJQ181" s="411"/>
      <c r="KJR181" s="411"/>
      <c r="KJS181" s="411"/>
      <c r="KJT181" s="411"/>
      <c r="KJU181" s="411"/>
      <c r="KJV181" s="411"/>
      <c r="KJW181" s="411"/>
      <c r="KJX181" s="411"/>
      <c r="KJY181" s="411"/>
      <c r="KJZ181" s="411"/>
      <c r="KKA181" s="411"/>
      <c r="KKB181" s="411"/>
      <c r="KKC181" s="411"/>
      <c r="KKD181" s="411"/>
      <c r="KKE181" s="411"/>
      <c r="KKF181" s="411"/>
      <c r="KKG181" s="411"/>
      <c r="KKH181" s="411"/>
      <c r="KKI181" s="411"/>
      <c r="KKJ181" s="411"/>
      <c r="KKK181" s="411"/>
      <c r="KKL181" s="411"/>
      <c r="KKM181" s="411"/>
      <c r="KKN181" s="411"/>
      <c r="KKO181" s="411"/>
      <c r="KKP181" s="411"/>
      <c r="KKQ181" s="411"/>
      <c r="KKR181" s="411"/>
      <c r="KKS181" s="411"/>
      <c r="KKT181" s="411"/>
      <c r="KKU181" s="411"/>
      <c r="KKV181" s="411"/>
      <c r="KKW181" s="411"/>
      <c r="KKX181" s="411"/>
      <c r="KKY181" s="411"/>
      <c r="KKZ181" s="411"/>
      <c r="KLA181" s="411"/>
      <c r="KLB181" s="411"/>
      <c r="KLC181" s="411"/>
      <c r="KLD181" s="411"/>
      <c r="KLE181" s="411"/>
      <c r="KLF181" s="411"/>
      <c r="KLG181" s="411"/>
      <c r="KLH181" s="411"/>
      <c r="KLI181" s="411"/>
      <c r="KLJ181" s="411"/>
      <c r="KLK181" s="411"/>
      <c r="KLL181" s="411"/>
      <c r="KLM181" s="411"/>
      <c r="KLN181" s="411"/>
      <c r="KLO181" s="411"/>
      <c r="KLP181" s="411"/>
      <c r="KLQ181" s="411"/>
      <c r="KLR181" s="411"/>
      <c r="KLS181" s="411"/>
      <c r="KLT181" s="411"/>
      <c r="KLU181" s="411"/>
      <c r="KLV181" s="411"/>
      <c r="KLW181" s="411"/>
      <c r="KLX181" s="411"/>
      <c r="KLY181" s="411"/>
      <c r="KLZ181" s="411"/>
      <c r="KMA181" s="411"/>
      <c r="KMB181" s="411"/>
      <c r="KMC181" s="411"/>
      <c r="KMD181" s="411"/>
      <c r="KME181" s="411"/>
      <c r="KMF181" s="411"/>
      <c r="KMG181" s="411"/>
      <c r="KMH181" s="411"/>
      <c r="KMI181" s="411"/>
      <c r="KMJ181" s="411"/>
      <c r="KMK181" s="411"/>
      <c r="KML181" s="411"/>
      <c r="KMM181" s="411"/>
      <c r="KMN181" s="411"/>
      <c r="KMO181" s="411"/>
      <c r="KMP181" s="411"/>
      <c r="KMQ181" s="411"/>
      <c r="KMR181" s="411"/>
      <c r="KMS181" s="411"/>
      <c r="KMT181" s="411"/>
      <c r="KMU181" s="411"/>
      <c r="KMV181" s="411"/>
      <c r="KMW181" s="411"/>
      <c r="KMX181" s="411"/>
      <c r="KMY181" s="411"/>
      <c r="KMZ181" s="411"/>
      <c r="KNA181" s="411"/>
      <c r="KNB181" s="411"/>
      <c r="KNC181" s="411"/>
      <c r="KND181" s="411"/>
      <c r="KNE181" s="411"/>
      <c r="KNF181" s="411"/>
      <c r="KNG181" s="411"/>
      <c r="KNH181" s="411"/>
      <c r="KNI181" s="411"/>
      <c r="KNJ181" s="411"/>
      <c r="KNK181" s="411"/>
      <c r="KNL181" s="411"/>
      <c r="KNM181" s="411"/>
      <c r="KNN181" s="411"/>
      <c r="KNO181" s="411"/>
      <c r="KNP181" s="411"/>
      <c r="KNQ181" s="411"/>
      <c r="KNR181" s="411"/>
      <c r="KNS181" s="411"/>
      <c r="KNT181" s="411"/>
      <c r="KNU181" s="411"/>
      <c r="KNV181" s="411"/>
      <c r="KNW181" s="411"/>
      <c r="KNX181" s="411"/>
      <c r="KNY181" s="411"/>
      <c r="KNZ181" s="411"/>
      <c r="KOA181" s="411"/>
      <c r="KOB181" s="411"/>
      <c r="KOC181" s="411"/>
      <c r="KOD181" s="411"/>
      <c r="KOE181" s="411"/>
      <c r="KOF181" s="411"/>
      <c r="KOG181" s="411"/>
      <c r="KOH181" s="411"/>
      <c r="KOI181" s="411"/>
      <c r="KOJ181" s="411"/>
      <c r="KOK181" s="411"/>
      <c r="KOL181" s="411"/>
      <c r="KOM181" s="411"/>
      <c r="KON181" s="411"/>
      <c r="KOO181" s="411"/>
      <c r="KOP181" s="411"/>
      <c r="KOQ181" s="411"/>
      <c r="KOR181" s="411"/>
      <c r="KOS181" s="411"/>
      <c r="KOT181" s="411"/>
      <c r="KOU181" s="411"/>
      <c r="KOV181" s="411"/>
      <c r="KOW181" s="411"/>
      <c r="KOX181" s="411"/>
      <c r="KOY181" s="411"/>
      <c r="KOZ181" s="411"/>
      <c r="KPA181" s="411"/>
      <c r="KPB181" s="411"/>
      <c r="KPC181" s="411"/>
      <c r="KPD181" s="411"/>
      <c r="KPE181" s="411"/>
      <c r="KPF181" s="411"/>
      <c r="KPG181" s="411"/>
      <c r="KPH181" s="411"/>
      <c r="KPI181" s="411"/>
      <c r="KPJ181" s="411"/>
      <c r="KPK181" s="411"/>
      <c r="KPL181" s="411"/>
      <c r="KPM181" s="411"/>
      <c r="KPN181" s="411"/>
      <c r="KPO181" s="411"/>
      <c r="KPP181" s="411"/>
      <c r="KPQ181" s="411"/>
      <c r="KPR181" s="411"/>
      <c r="KPS181" s="411"/>
      <c r="KPT181" s="411"/>
      <c r="KPU181" s="411"/>
      <c r="KPV181" s="411"/>
      <c r="KPW181" s="411"/>
      <c r="KPX181" s="411"/>
      <c r="KPY181" s="411"/>
      <c r="KPZ181" s="411"/>
      <c r="KQA181" s="411"/>
      <c r="KQB181" s="411"/>
      <c r="KQC181" s="411"/>
      <c r="KQD181" s="411"/>
      <c r="KQE181" s="411"/>
      <c r="KQF181" s="411"/>
      <c r="KQG181" s="411"/>
      <c r="KQH181" s="411"/>
      <c r="KQI181" s="411"/>
      <c r="KQJ181" s="411"/>
      <c r="KQK181" s="411"/>
      <c r="KQL181" s="411"/>
      <c r="KQM181" s="411"/>
      <c r="KQN181" s="411"/>
      <c r="KQO181" s="411"/>
      <c r="KQP181" s="411"/>
      <c r="KQQ181" s="411"/>
      <c r="KQR181" s="411"/>
      <c r="KQS181" s="411"/>
      <c r="KQT181" s="411"/>
      <c r="KQU181" s="411"/>
      <c r="KQV181" s="411"/>
      <c r="KQW181" s="411"/>
      <c r="KQX181" s="411"/>
      <c r="KQY181" s="411"/>
      <c r="KQZ181" s="411"/>
      <c r="KRA181" s="411"/>
      <c r="KRB181" s="411"/>
      <c r="KRC181" s="411"/>
      <c r="KRD181" s="411"/>
      <c r="KRE181" s="411"/>
      <c r="KRF181" s="411"/>
      <c r="KRG181" s="411"/>
      <c r="KRH181" s="411"/>
      <c r="KRI181" s="411"/>
      <c r="KRJ181" s="411"/>
      <c r="KRK181" s="411"/>
      <c r="KRL181" s="411"/>
      <c r="KRM181" s="411"/>
      <c r="KRN181" s="411"/>
      <c r="KRO181" s="411"/>
      <c r="KRP181" s="411"/>
      <c r="KRQ181" s="411"/>
      <c r="KRR181" s="411"/>
      <c r="KRS181" s="411"/>
      <c r="KRT181" s="411"/>
      <c r="KRU181" s="411"/>
      <c r="KRV181" s="411"/>
      <c r="KRW181" s="411"/>
      <c r="KRX181" s="411"/>
      <c r="KRY181" s="411"/>
      <c r="KRZ181" s="411"/>
      <c r="KSA181" s="411"/>
      <c r="KSB181" s="411"/>
      <c r="KSC181" s="411"/>
      <c r="KSD181" s="411"/>
      <c r="KSE181" s="411"/>
      <c r="KSF181" s="411"/>
      <c r="KSG181" s="411"/>
      <c r="KSH181" s="411"/>
      <c r="KSI181" s="411"/>
      <c r="KSJ181" s="411"/>
      <c r="KSK181" s="411"/>
      <c r="KSL181" s="411"/>
      <c r="KSM181" s="411"/>
      <c r="KSN181" s="411"/>
      <c r="KSO181" s="411"/>
      <c r="KSP181" s="411"/>
      <c r="KSQ181" s="411"/>
      <c r="KSR181" s="411"/>
      <c r="KSS181" s="411"/>
      <c r="KST181" s="411"/>
      <c r="KSU181" s="411"/>
      <c r="KSV181" s="411"/>
      <c r="KSW181" s="411"/>
      <c r="KSX181" s="411"/>
      <c r="KSY181" s="411"/>
      <c r="KSZ181" s="411"/>
      <c r="KTA181" s="411"/>
      <c r="KTB181" s="411"/>
      <c r="KTC181" s="411"/>
      <c r="KTD181" s="411"/>
      <c r="KTE181" s="411"/>
      <c r="KTF181" s="411"/>
      <c r="KTG181" s="411"/>
      <c r="KTH181" s="411"/>
      <c r="KTI181" s="411"/>
      <c r="KTJ181" s="411"/>
      <c r="KTK181" s="411"/>
      <c r="KTL181" s="411"/>
      <c r="KTM181" s="411"/>
      <c r="KTN181" s="411"/>
      <c r="KTO181" s="411"/>
      <c r="KTP181" s="411"/>
      <c r="KTQ181" s="411"/>
      <c r="KTR181" s="411"/>
      <c r="KTS181" s="411"/>
      <c r="KTT181" s="411"/>
      <c r="KTU181" s="411"/>
      <c r="KTV181" s="411"/>
      <c r="KTW181" s="411"/>
      <c r="KTX181" s="411"/>
      <c r="KTY181" s="411"/>
      <c r="KTZ181" s="411"/>
      <c r="KUA181" s="411"/>
      <c r="KUB181" s="411"/>
      <c r="KUC181" s="411"/>
      <c r="KUD181" s="411"/>
      <c r="KUE181" s="411"/>
      <c r="KUF181" s="411"/>
      <c r="KUG181" s="411"/>
      <c r="KUH181" s="411"/>
      <c r="KUI181" s="411"/>
      <c r="KUJ181" s="411"/>
      <c r="KUK181" s="411"/>
      <c r="KUL181" s="411"/>
      <c r="KUM181" s="411"/>
      <c r="KUN181" s="411"/>
      <c r="KUO181" s="411"/>
      <c r="KUP181" s="411"/>
      <c r="KUQ181" s="411"/>
      <c r="KUR181" s="411"/>
      <c r="KUS181" s="411"/>
      <c r="KUT181" s="411"/>
      <c r="KUU181" s="411"/>
      <c r="KUV181" s="411"/>
      <c r="KUW181" s="411"/>
      <c r="KUX181" s="411"/>
      <c r="KUY181" s="411"/>
      <c r="KUZ181" s="411"/>
      <c r="KVA181" s="411"/>
      <c r="KVB181" s="411"/>
      <c r="KVC181" s="411"/>
      <c r="KVD181" s="411"/>
      <c r="KVE181" s="411"/>
      <c r="KVF181" s="411"/>
      <c r="KVG181" s="411"/>
      <c r="KVH181" s="411"/>
      <c r="KVI181" s="411"/>
      <c r="KVJ181" s="411"/>
      <c r="KVK181" s="411"/>
      <c r="KVL181" s="411"/>
      <c r="KVM181" s="411"/>
      <c r="KVN181" s="411"/>
      <c r="KVO181" s="411"/>
      <c r="KVP181" s="411"/>
      <c r="KVQ181" s="411"/>
      <c r="KVR181" s="411"/>
      <c r="KVS181" s="411"/>
      <c r="KVT181" s="411"/>
      <c r="KVU181" s="411"/>
      <c r="KVV181" s="411"/>
      <c r="KVW181" s="411"/>
      <c r="KVX181" s="411"/>
      <c r="KVY181" s="411"/>
      <c r="KVZ181" s="411"/>
      <c r="KWA181" s="411"/>
      <c r="KWB181" s="411"/>
      <c r="KWC181" s="411"/>
      <c r="KWD181" s="411"/>
      <c r="KWE181" s="411"/>
      <c r="KWF181" s="411"/>
      <c r="KWG181" s="411"/>
      <c r="KWH181" s="411"/>
      <c r="KWI181" s="411"/>
      <c r="KWJ181" s="411"/>
      <c r="KWK181" s="411"/>
      <c r="KWL181" s="411"/>
      <c r="KWM181" s="411"/>
      <c r="KWN181" s="411"/>
      <c r="KWO181" s="411"/>
      <c r="KWP181" s="411"/>
      <c r="KWQ181" s="411"/>
      <c r="KWR181" s="411"/>
      <c r="KWS181" s="411"/>
      <c r="KWT181" s="411"/>
      <c r="KWU181" s="411"/>
      <c r="KWV181" s="411"/>
      <c r="KWW181" s="411"/>
      <c r="KWX181" s="411"/>
      <c r="KWY181" s="411"/>
      <c r="KWZ181" s="411"/>
      <c r="KXA181" s="411"/>
      <c r="KXB181" s="411"/>
      <c r="KXC181" s="411"/>
      <c r="KXD181" s="411"/>
      <c r="KXE181" s="411"/>
      <c r="KXF181" s="411"/>
      <c r="KXG181" s="411"/>
      <c r="KXH181" s="411"/>
      <c r="KXI181" s="411"/>
      <c r="KXJ181" s="411"/>
      <c r="KXK181" s="411"/>
      <c r="KXL181" s="411"/>
      <c r="KXM181" s="411"/>
      <c r="KXN181" s="411"/>
      <c r="KXO181" s="411"/>
      <c r="KXP181" s="411"/>
      <c r="KXQ181" s="411"/>
      <c r="KXR181" s="411"/>
      <c r="KXS181" s="411"/>
      <c r="KXT181" s="411"/>
      <c r="KXU181" s="411"/>
      <c r="KXV181" s="411"/>
      <c r="KXW181" s="411"/>
      <c r="KXX181" s="411"/>
      <c r="KXY181" s="411"/>
      <c r="KXZ181" s="411"/>
      <c r="KYA181" s="411"/>
      <c r="KYB181" s="411"/>
      <c r="KYC181" s="411"/>
      <c r="KYD181" s="411"/>
      <c r="KYE181" s="411"/>
      <c r="KYF181" s="411"/>
      <c r="KYG181" s="411"/>
      <c r="KYH181" s="411"/>
      <c r="KYI181" s="411"/>
      <c r="KYJ181" s="411"/>
      <c r="KYK181" s="411"/>
      <c r="KYL181" s="411"/>
      <c r="KYM181" s="411"/>
      <c r="KYN181" s="411"/>
      <c r="KYO181" s="411"/>
      <c r="KYP181" s="411"/>
      <c r="KYQ181" s="411"/>
      <c r="KYR181" s="411"/>
      <c r="KYS181" s="411"/>
      <c r="KYT181" s="411"/>
      <c r="KYU181" s="411"/>
      <c r="KYV181" s="411"/>
      <c r="KYW181" s="411"/>
      <c r="KYX181" s="411"/>
      <c r="KYY181" s="411"/>
      <c r="KYZ181" s="411"/>
      <c r="KZA181" s="411"/>
      <c r="KZB181" s="411"/>
      <c r="KZC181" s="411"/>
      <c r="KZD181" s="411"/>
      <c r="KZE181" s="411"/>
      <c r="KZF181" s="411"/>
      <c r="KZG181" s="411"/>
      <c r="KZH181" s="411"/>
      <c r="KZI181" s="411"/>
      <c r="KZJ181" s="411"/>
      <c r="KZK181" s="411"/>
      <c r="KZL181" s="411"/>
      <c r="KZM181" s="411"/>
      <c r="KZN181" s="411"/>
      <c r="KZO181" s="411"/>
      <c r="KZP181" s="411"/>
      <c r="KZQ181" s="411"/>
      <c r="KZR181" s="411"/>
      <c r="KZS181" s="411"/>
      <c r="KZT181" s="411"/>
      <c r="KZU181" s="411"/>
      <c r="KZV181" s="411"/>
      <c r="KZW181" s="411"/>
      <c r="KZX181" s="411"/>
      <c r="KZY181" s="411"/>
      <c r="KZZ181" s="411"/>
      <c r="LAA181" s="411"/>
      <c r="LAB181" s="411"/>
      <c r="LAC181" s="411"/>
      <c r="LAD181" s="411"/>
      <c r="LAE181" s="411"/>
      <c r="LAF181" s="411"/>
      <c r="LAG181" s="411"/>
      <c r="LAH181" s="411"/>
      <c r="LAI181" s="411"/>
      <c r="LAJ181" s="411"/>
      <c r="LAK181" s="411"/>
      <c r="LAL181" s="411"/>
      <c r="LAM181" s="411"/>
      <c r="LAN181" s="411"/>
      <c r="LAO181" s="411"/>
      <c r="LAP181" s="411"/>
      <c r="LAQ181" s="411"/>
      <c r="LAR181" s="411"/>
      <c r="LAS181" s="411"/>
      <c r="LAT181" s="411"/>
      <c r="LAU181" s="411"/>
      <c r="LAV181" s="411"/>
      <c r="LAW181" s="411"/>
      <c r="LAX181" s="411"/>
      <c r="LAY181" s="411"/>
      <c r="LAZ181" s="411"/>
      <c r="LBA181" s="411"/>
      <c r="LBB181" s="411"/>
      <c r="LBC181" s="411"/>
      <c r="LBD181" s="411"/>
      <c r="LBE181" s="411"/>
      <c r="LBF181" s="411"/>
      <c r="LBG181" s="411"/>
      <c r="LBH181" s="411"/>
      <c r="LBI181" s="411"/>
      <c r="LBJ181" s="411"/>
      <c r="LBK181" s="411"/>
      <c r="LBL181" s="411"/>
      <c r="LBM181" s="411"/>
      <c r="LBN181" s="411"/>
      <c r="LBO181" s="411"/>
      <c r="LBP181" s="411"/>
      <c r="LBQ181" s="411"/>
      <c r="LBR181" s="411"/>
      <c r="LBS181" s="411"/>
      <c r="LBT181" s="411"/>
      <c r="LBU181" s="411"/>
      <c r="LBV181" s="411"/>
      <c r="LBW181" s="411"/>
      <c r="LBX181" s="411"/>
      <c r="LBY181" s="411"/>
      <c r="LBZ181" s="411"/>
      <c r="LCA181" s="411"/>
      <c r="LCB181" s="411"/>
      <c r="LCC181" s="411"/>
      <c r="LCD181" s="411"/>
      <c r="LCE181" s="411"/>
      <c r="LCF181" s="411"/>
      <c r="LCG181" s="411"/>
      <c r="LCH181" s="411"/>
      <c r="LCI181" s="411"/>
      <c r="LCJ181" s="411"/>
      <c r="LCK181" s="411"/>
      <c r="LCL181" s="411"/>
      <c r="LCM181" s="411"/>
      <c r="LCN181" s="411"/>
      <c r="LCO181" s="411"/>
      <c r="LCP181" s="411"/>
      <c r="LCQ181" s="411"/>
      <c r="LCR181" s="411"/>
      <c r="LCS181" s="411"/>
      <c r="LCT181" s="411"/>
      <c r="LCU181" s="411"/>
      <c r="LCV181" s="411"/>
      <c r="LCW181" s="411"/>
      <c r="LCX181" s="411"/>
      <c r="LCY181" s="411"/>
      <c r="LCZ181" s="411"/>
      <c r="LDA181" s="411"/>
      <c r="LDB181" s="411"/>
      <c r="LDC181" s="411"/>
      <c r="LDD181" s="411"/>
      <c r="LDE181" s="411"/>
      <c r="LDF181" s="411"/>
      <c r="LDG181" s="411"/>
      <c r="LDH181" s="411"/>
      <c r="LDI181" s="411"/>
      <c r="LDJ181" s="411"/>
      <c r="LDK181" s="411"/>
      <c r="LDL181" s="411"/>
      <c r="LDM181" s="411"/>
      <c r="LDN181" s="411"/>
      <c r="LDO181" s="411"/>
      <c r="LDP181" s="411"/>
      <c r="LDQ181" s="411"/>
      <c r="LDR181" s="411"/>
      <c r="LDS181" s="411"/>
      <c r="LDT181" s="411"/>
      <c r="LDU181" s="411"/>
      <c r="LDV181" s="411"/>
      <c r="LDW181" s="411"/>
      <c r="LDX181" s="411"/>
      <c r="LDY181" s="411"/>
      <c r="LDZ181" s="411"/>
      <c r="LEA181" s="411"/>
      <c r="LEB181" s="411"/>
      <c r="LEC181" s="411"/>
      <c r="LED181" s="411"/>
      <c r="LEE181" s="411"/>
      <c r="LEF181" s="411"/>
      <c r="LEG181" s="411"/>
      <c r="LEH181" s="411"/>
      <c r="LEI181" s="411"/>
      <c r="LEJ181" s="411"/>
      <c r="LEK181" s="411"/>
      <c r="LEL181" s="411"/>
      <c r="LEM181" s="411"/>
      <c r="LEN181" s="411"/>
      <c r="LEO181" s="411"/>
      <c r="LEP181" s="411"/>
      <c r="LEQ181" s="411"/>
      <c r="LER181" s="411"/>
      <c r="LES181" s="411"/>
      <c r="LET181" s="411"/>
      <c r="LEU181" s="411"/>
      <c r="LEV181" s="411"/>
      <c r="LEW181" s="411"/>
      <c r="LEX181" s="411"/>
      <c r="LEY181" s="411"/>
      <c r="LEZ181" s="411"/>
      <c r="LFA181" s="411"/>
      <c r="LFB181" s="411"/>
      <c r="LFC181" s="411"/>
      <c r="LFD181" s="411"/>
      <c r="LFE181" s="411"/>
      <c r="LFF181" s="411"/>
      <c r="LFG181" s="411"/>
      <c r="LFH181" s="411"/>
      <c r="LFI181" s="411"/>
      <c r="LFJ181" s="411"/>
      <c r="LFK181" s="411"/>
      <c r="LFL181" s="411"/>
      <c r="LFM181" s="411"/>
      <c r="LFN181" s="411"/>
      <c r="LFO181" s="411"/>
      <c r="LFP181" s="411"/>
      <c r="LFQ181" s="411"/>
      <c r="LFR181" s="411"/>
      <c r="LFS181" s="411"/>
      <c r="LFT181" s="411"/>
      <c r="LFU181" s="411"/>
      <c r="LFV181" s="411"/>
      <c r="LFW181" s="411"/>
      <c r="LFX181" s="411"/>
      <c r="LFY181" s="411"/>
      <c r="LFZ181" s="411"/>
      <c r="LGA181" s="411"/>
      <c r="LGB181" s="411"/>
      <c r="LGC181" s="411"/>
      <c r="LGD181" s="411"/>
      <c r="LGE181" s="411"/>
      <c r="LGF181" s="411"/>
      <c r="LGG181" s="411"/>
      <c r="LGH181" s="411"/>
      <c r="LGI181" s="411"/>
      <c r="LGJ181" s="411"/>
      <c r="LGK181" s="411"/>
      <c r="LGL181" s="411"/>
      <c r="LGM181" s="411"/>
      <c r="LGN181" s="411"/>
      <c r="LGO181" s="411"/>
      <c r="LGP181" s="411"/>
      <c r="LGQ181" s="411"/>
      <c r="LGR181" s="411"/>
      <c r="LGS181" s="411"/>
      <c r="LGT181" s="411"/>
      <c r="LGU181" s="411"/>
      <c r="LGV181" s="411"/>
      <c r="LGW181" s="411"/>
      <c r="LGX181" s="411"/>
      <c r="LGY181" s="411"/>
      <c r="LGZ181" s="411"/>
      <c r="LHA181" s="411"/>
      <c r="LHB181" s="411"/>
      <c r="LHC181" s="411"/>
      <c r="LHD181" s="411"/>
      <c r="LHE181" s="411"/>
      <c r="LHF181" s="411"/>
      <c r="LHG181" s="411"/>
      <c r="LHH181" s="411"/>
      <c r="LHI181" s="411"/>
      <c r="LHJ181" s="411"/>
      <c r="LHK181" s="411"/>
      <c r="LHL181" s="411"/>
      <c r="LHM181" s="411"/>
      <c r="LHN181" s="411"/>
      <c r="LHO181" s="411"/>
      <c r="LHP181" s="411"/>
      <c r="LHQ181" s="411"/>
      <c r="LHR181" s="411"/>
      <c r="LHS181" s="411"/>
      <c r="LHT181" s="411"/>
      <c r="LHU181" s="411"/>
      <c r="LHV181" s="411"/>
      <c r="LHW181" s="411"/>
      <c r="LHX181" s="411"/>
      <c r="LHY181" s="411"/>
      <c r="LHZ181" s="411"/>
      <c r="LIA181" s="411"/>
      <c r="LIB181" s="411"/>
      <c r="LIC181" s="411"/>
      <c r="LID181" s="411"/>
      <c r="LIE181" s="411"/>
      <c r="LIF181" s="411"/>
      <c r="LIG181" s="411"/>
      <c r="LIH181" s="411"/>
      <c r="LII181" s="411"/>
      <c r="LIJ181" s="411"/>
      <c r="LIK181" s="411"/>
      <c r="LIL181" s="411"/>
      <c r="LIM181" s="411"/>
      <c r="LIN181" s="411"/>
      <c r="LIO181" s="411"/>
      <c r="LIP181" s="411"/>
      <c r="LIQ181" s="411"/>
      <c r="LIR181" s="411"/>
      <c r="LIS181" s="411"/>
      <c r="LIT181" s="411"/>
      <c r="LIU181" s="411"/>
      <c r="LIV181" s="411"/>
      <c r="LIW181" s="411"/>
      <c r="LIX181" s="411"/>
      <c r="LIY181" s="411"/>
      <c r="LIZ181" s="411"/>
      <c r="LJA181" s="411"/>
      <c r="LJB181" s="411"/>
      <c r="LJC181" s="411"/>
      <c r="LJD181" s="411"/>
      <c r="LJE181" s="411"/>
      <c r="LJF181" s="411"/>
      <c r="LJG181" s="411"/>
      <c r="LJH181" s="411"/>
      <c r="LJI181" s="411"/>
      <c r="LJJ181" s="411"/>
      <c r="LJK181" s="411"/>
      <c r="LJL181" s="411"/>
      <c r="LJM181" s="411"/>
      <c r="LJN181" s="411"/>
      <c r="LJO181" s="411"/>
      <c r="LJP181" s="411"/>
      <c r="LJQ181" s="411"/>
      <c r="LJR181" s="411"/>
      <c r="LJS181" s="411"/>
      <c r="LJT181" s="411"/>
      <c r="LJU181" s="411"/>
      <c r="LJV181" s="411"/>
      <c r="LJW181" s="411"/>
      <c r="LJX181" s="411"/>
      <c r="LJY181" s="411"/>
      <c r="LJZ181" s="411"/>
      <c r="LKA181" s="411"/>
      <c r="LKB181" s="411"/>
      <c r="LKC181" s="411"/>
      <c r="LKD181" s="411"/>
      <c r="LKE181" s="411"/>
      <c r="LKF181" s="411"/>
      <c r="LKG181" s="411"/>
      <c r="LKH181" s="411"/>
      <c r="LKI181" s="411"/>
      <c r="LKJ181" s="411"/>
      <c r="LKK181" s="411"/>
      <c r="LKL181" s="411"/>
      <c r="LKM181" s="411"/>
      <c r="LKN181" s="411"/>
      <c r="LKO181" s="411"/>
      <c r="LKP181" s="411"/>
      <c r="LKQ181" s="411"/>
      <c r="LKR181" s="411"/>
      <c r="LKS181" s="411"/>
      <c r="LKT181" s="411"/>
      <c r="LKU181" s="411"/>
      <c r="LKV181" s="411"/>
      <c r="LKW181" s="411"/>
      <c r="LKX181" s="411"/>
      <c r="LKY181" s="411"/>
      <c r="LKZ181" s="411"/>
      <c r="LLA181" s="411"/>
      <c r="LLB181" s="411"/>
      <c r="LLC181" s="411"/>
      <c r="LLD181" s="411"/>
      <c r="LLE181" s="411"/>
      <c r="LLF181" s="411"/>
      <c r="LLG181" s="411"/>
      <c r="LLH181" s="411"/>
      <c r="LLI181" s="411"/>
      <c r="LLJ181" s="411"/>
      <c r="LLK181" s="411"/>
      <c r="LLL181" s="411"/>
      <c r="LLM181" s="411"/>
      <c r="LLN181" s="411"/>
      <c r="LLO181" s="411"/>
      <c r="LLP181" s="411"/>
      <c r="LLQ181" s="411"/>
      <c r="LLR181" s="411"/>
      <c r="LLS181" s="411"/>
      <c r="LLT181" s="411"/>
      <c r="LLU181" s="411"/>
      <c r="LLV181" s="411"/>
      <c r="LLW181" s="411"/>
      <c r="LLX181" s="411"/>
      <c r="LLY181" s="411"/>
      <c r="LLZ181" s="411"/>
      <c r="LMA181" s="411"/>
      <c r="LMB181" s="411"/>
      <c r="LMC181" s="411"/>
      <c r="LMD181" s="411"/>
      <c r="LME181" s="411"/>
      <c r="LMF181" s="411"/>
      <c r="LMG181" s="411"/>
      <c r="LMH181" s="411"/>
      <c r="LMI181" s="411"/>
      <c r="LMJ181" s="411"/>
      <c r="LMK181" s="411"/>
      <c r="LML181" s="411"/>
      <c r="LMM181" s="411"/>
      <c r="LMN181" s="411"/>
      <c r="LMO181" s="411"/>
      <c r="LMP181" s="411"/>
      <c r="LMQ181" s="411"/>
      <c r="LMR181" s="411"/>
      <c r="LMS181" s="411"/>
      <c r="LMT181" s="411"/>
      <c r="LMU181" s="411"/>
      <c r="LMV181" s="411"/>
      <c r="LMW181" s="411"/>
      <c r="LMX181" s="411"/>
      <c r="LMY181" s="411"/>
      <c r="LMZ181" s="411"/>
      <c r="LNA181" s="411"/>
      <c r="LNB181" s="411"/>
      <c r="LNC181" s="411"/>
      <c r="LND181" s="411"/>
      <c r="LNE181" s="411"/>
      <c r="LNF181" s="411"/>
      <c r="LNG181" s="411"/>
      <c r="LNH181" s="411"/>
      <c r="LNI181" s="411"/>
      <c r="LNJ181" s="411"/>
      <c r="LNK181" s="411"/>
      <c r="LNL181" s="411"/>
      <c r="LNM181" s="411"/>
      <c r="LNN181" s="411"/>
      <c r="LNO181" s="411"/>
      <c r="LNP181" s="411"/>
      <c r="LNQ181" s="411"/>
      <c r="LNR181" s="411"/>
      <c r="LNS181" s="411"/>
      <c r="LNT181" s="411"/>
      <c r="LNU181" s="411"/>
      <c r="LNV181" s="411"/>
      <c r="LNW181" s="411"/>
      <c r="LNX181" s="411"/>
      <c r="LNY181" s="411"/>
      <c r="LNZ181" s="411"/>
      <c r="LOA181" s="411"/>
      <c r="LOB181" s="411"/>
      <c r="LOC181" s="411"/>
      <c r="LOD181" s="411"/>
      <c r="LOE181" s="411"/>
      <c r="LOF181" s="411"/>
      <c r="LOG181" s="411"/>
      <c r="LOH181" s="411"/>
      <c r="LOI181" s="411"/>
      <c r="LOJ181" s="411"/>
      <c r="LOK181" s="411"/>
      <c r="LOL181" s="411"/>
      <c r="LOM181" s="411"/>
      <c r="LON181" s="411"/>
      <c r="LOO181" s="411"/>
      <c r="LOP181" s="411"/>
      <c r="LOQ181" s="411"/>
      <c r="LOR181" s="411"/>
      <c r="LOS181" s="411"/>
      <c r="LOT181" s="411"/>
      <c r="LOU181" s="411"/>
      <c r="LOV181" s="411"/>
      <c r="LOW181" s="411"/>
      <c r="LOX181" s="411"/>
      <c r="LOY181" s="411"/>
      <c r="LOZ181" s="411"/>
      <c r="LPA181" s="411"/>
      <c r="LPB181" s="411"/>
      <c r="LPC181" s="411"/>
      <c r="LPD181" s="411"/>
      <c r="LPE181" s="411"/>
      <c r="LPF181" s="411"/>
      <c r="LPG181" s="411"/>
      <c r="LPH181" s="411"/>
      <c r="LPI181" s="411"/>
      <c r="LPJ181" s="411"/>
      <c r="LPK181" s="411"/>
      <c r="LPL181" s="411"/>
      <c r="LPM181" s="411"/>
      <c r="LPN181" s="411"/>
      <c r="LPO181" s="411"/>
      <c r="LPP181" s="411"/>
      <c r="LPQ181" s="411"/>
      <c r="LPR181" s="411"/>
      <c r="LPS181" s="411"/>
      <c r="LPT181" s="411"/>
      <c r="LPU181" s="411"/>
      <c r="LPV181" s="411"/>
      <c r="LPW181" s="411"/>
      <c r="LPX181" s="411"/>
      <c r="LPY181" s="411"/>
      <c r="LPZ181" s="411"/>
      <c r="LQA181" s="411"/>
      <c r="LQB181" s="411"/>
      <c r="LQC181" s="411"/>
      <c r="LQD181" s="411"/>
      <c r="LQE181" s="411"/>
      <c r="LQF181" s="411"/>
      <c r="LQG181" s="411"/>
      <c r="LQH181" s="411"/>
      <c r="LQI181" s="411"/>
      <c r="LQJ181" s="411"/>
      <c r="LQK181" s="411"/>
      <c r="LQL181" s="411"/>
      <c r="LQM181" s="411"/>
      <c r="LQN181" s="411"/>
      <c r="LQO181" s="411"/>
      <c r="LQP181" s="411"/>
      <c r="LQQ181" s="411"/>
      <c r="LQR181" s="411"/>
      <c r="LQS181" s="411"/>
      <c r="LQT181" s="411"/>
      <c r="LQU181" s="411"/>
      <c r="LQV181" s="411"/>
      <c r="LQW181" s="411"/>
      <c r="LQX181" s="411"/>
      <c r="LQY181" s="411"/>
      <c r="LQZ181" s="411"/>
      <c r="LRA181" s="411"/>
      <c r="LRB181" s="411"/>
      <c r="LRC181" s="411"/>
      <c r="LRD181" s="411"/>
      <c r="LRE181" s="411"/>
      <c r="LRF181" s="411"/>
      <c r="LRG181" s="411"/>
      <c r="LRH181" s="411"/>
      <c r="LRI181" s="411"/>
      <c r="LRJ181" s="411"/>
      <c r="LRK181" s="411"/>
      <c r="LRL181" s="411"/>
      <c r="LRM181" s="411"/>
      <c r="LRN181" s="411"/>
      <c r="LRO181" s="411"/>
      <c r="LRP181" s="411"/>
      <c r="LRQ181" s="411"/>
      <c r="LRR181" s="411"/>
      <c r="LRS181" s="411"/>
      <c r="LRT181" s="411"/>
      <c r="LRU181" s="411"/>
      <c r="LRV181" s="411"/>
      <c r="LRW181" s="411"/>
      <c r="LRX181" s="411"/>
      <c r="LRY181" s="411"/>
      <c r="LRZ181" s="411"/>
      <c r="LSA181" s="411"/>
      <c r="LSB181" s="411"/>
      <c r="LSC181" s="411"/>
      <c r="LSD181" s="411"/>
      <c r="LSE181" s="411"/>
      <c r="LSF181" s="411"/>
      <c r="LSG181" s="411"/>
      <c r="LSH181" s="411"/>
      <c r="LSI181" s="411"/>
      <c r="LSJ181" s="411"/>
      <c r="LSK181" s="411"/>
      <c r="LSL181" s="411"/>
      <c r="LSM181" s="411"/>
      <c r="LSN181" s="411"/>
      <c r="LSO181" s="411"/>
      <c r="LSP181" s="411"/>
      <c r="LSQ181" s="411"/>
      <c r="LSR181" s="411"/>
      <c r="LSS181" s="411"/>
      <c r="LST181" s="411"/>
      <c r="LSU181" s="411"/>
      <c r="LSV181" s="411"/>
      <c r="LSW181" s="411"/>
      <c r="LSX181" s="411"/>
      <c r="LSY181" s="411"/>
      <c r="LSZ181" s="411"/>
      <c r="LTA181" s="411"/>
      <c r="LTB181" s="411"/>
      <c r="LTC181" s="411"/>
      <c r="LTD181" s="411"/>
      <c r="LTE181" s="411"/>
      <c r="LTF181" s="411"/>
      <c r="LTG181" s="411"/>
      <c r="LTH181" s="411"/>
      <c r="LTI181" s="411"/>
      <c r="LTJ181" s="411"/>
      <c r="LTK181" s="411"/>
      <c r="LTL181" s="411"/>
      <c r="LTM181" s="411"/>
      <c r="LTN181" s="411"/>
      <c r="LTO181" s="411"/>
      <c r="LTP181" s="411"/>
      <c r="LTQ181" s="411"/>
      <c r="LTR181" s="411"/>
      <c r="LTS181" s="411"/>
      <c r="LTT181" s="411"/>
      <c r="LTU181" s="411"/>
      <c r="LTV181" s="411"/>
      <c r="LTW181" s="411"/>
      <c r="LTX181" s="411"/>
      <c r="LTY181" s="411"/>
      <c r="LTZ181" s="411"/>
      <c r="LUA181" s="411"/>
      <c r="LUB181" s="411"/>
      <c r="LUC181" s="411"/>
      <c r="LUD181" s="411"/>
      <c r="LUE181" s="411"/>
      <c r="LUF181" s="411"/>
      <c r="LUG181" s="411"/>
      <c r="LUH181" s="411"/>
      <c r="LUI181" s="411"/>
      <c r="LUJ181" s="411"/>
      <c r="LUK181" s="411"/>
      <c r="LUL181" s="411"/>
      <c r="LUM181" s="411"/>
      <c r="LUN181" s="411"/>
      <c r="LUO181" s="411"/>
      <c r="LUP181" s="411"/>
      <c r="LUQ181" s="411"/>
      <c r="LUR181" s="411"/>
      <c r="LUS181" s="411"/>
      <c r="LUT181" s="411"/>
      <c r="LUU181" s="411"/>
      <c r="LUV181" s="411"/>
      <c r="LUW181" s="411"/>
      <c r="LUX181" s="411"/>
      <c r="LUY181" s="411"/>
      <c r="LUZ181" s="411"/>
      <c r="LVA181" s="411"/>
      <c r="LVB181" s="411"/>
      <c r="LVC181" s="411"/>
      <c r="LVD181" s="411"/>
      <c r="LVE181" s="411"/>
      <c r="LVF181" s="411"/>
      <c r="LVG181" s="411"/>
      <c r="LVH181" s="411"/>
      <c r="LVI181" s="411"/>
      <c r="LVJ181" s="411"/>
      <c r="LVK181" s="411"/>
      <c r="LVL181" s="411"/>
      <c r="LVM181" s="411"/>
      <c r="LVN181" s="411"/>
      <c r="LVO181" s="411"/>
      <c r="LVP181" s="411"/>
      <c r="LVQ181" s="411"/>
      <c r="LVR181" s="411"/>
      <c r="LVS181" s="411"/>
      <c r="LVT181" s="411"/>
      <c r="LVU181" s="411"/>
      <c r="LVV181" s="411"/>
      <c r="LVW181" s="411"/>
      <c r="LVX181" s="411"/>
      <c r="LVY181" s="411"/>
      <c r="LVZ181" s="411"/>
      <c r="LWA181" s="411"/>
      <c r="LWB181" s="411"/>
      <c r="LWC181" s="411"/>
      <c r="LWD181" s="411"/>
      <c r="LWE181" s="411"/>
      <c r="LWF181" s="411"/>
      <c r="LWG181" s="411"/>
      <c r="LWH181" s="411"/>
      <c r="LWI181" s="411"/>
      <c r="LWJ181" s="411"/>
      <c r="LWK181" s="411"/>
      <c r="LWL181" s="411"/>
      <c r="LWM181" s="411"/>
      <c r="LWN181" s="411"/>
      <c r="LWO181" s="411"/>
      <c r="LWP181" s="411"/>
      <c r="LWQ181" s="411"/>
      <c r="LWR181" s="411"/>
      <c r="LWS181" s="411"/>
      <c r="LWT181" s="411"/>
      <c r="LWU181" s="411"/>
      <c r="LWV181" s="411"/>
      <c r="LWW181" s="411"/>
      <c r="LWX181" s="411"/>
      <c r="LWY181" s="411"/>
      <c r="LWZ181" s="411"/>
      <c r="LXA181" s="411"/>
      <c r="LXB181" s="411"/>
      <c r="LXC181" s="411"/>
      <c r="LXD181" s="411"/>
      <c r="LXE181" s="411"/>
      <c r="LXF181" s="411"/>
      <c r="LXG181" s="411"/>
      <c r="LXH181" s="411"/>
      <c r="LXI181" s="411"/>
      <c r="LXJ181" s="411"/>
      <c r="LXK181" s="411"/>
      <c r="LXL181" s="411"/>
      <c r="LXM181" s="411"/>
      <c r="LXN181" s="411"/>
      <c r="LXO181" s="411"/>
      <c r="LXP181" s="411"/>
      <c r="LXQ181" s="411"/>
      <c r="LXR181" s="411"/>
      <c r="LXS181" s="411"/>
      <c r="LXT181" s="411"/>
      <c r="LXU181" s="411"/>
      <c r="LXV181" s="411"/>
      <c r="LXW181" s="411"/>
      <c r="LXX181" s="411"/>
      <c r="LXY181" s="411"/>
      <c r="LXZ181" s="411"/>
      <c r="LYA181" s="411"/>
      <c r="LYB181" s="411"/>
      <c r="LYC181" s="411"/>
      <c r="LYD181" s="411"/>
      <c r="LYE181" s="411"/>
      <c r="LYF181" s="411"/>
      <c r="LYG181" s="411"/>
      <c r="LYH181" s="411"/>
      <c r="LYI181" s="411"/>
      <c r="LYJ181" s="411"/>
      <c r="LYK181" s="411"/>
      <c r="LYL181" s="411"/>
      <c r="LYM181" s="411"/>
      <c r="LYN181" s="411"/>
      <c r="LYO181" s="411"/>
      <c r="LYP181" s="411"/>
      <c r="LYQ181" s="411"/>
      <c r="LYR181" s="411"/>
      <c r="LYS181" s="411"/>
      <c r="LYT181" s="411"/>
      <c r="LYU181" s="411"/>
      <c r="LYV181" s="411"/>
      <c r="LYW181" s="411"/>
      <c r="LYX181" s="411"/>
      <c r="LYY181" s="411"/>
      <c r="LYZ181" s="411"/>
      <c r="LZA181" s="411"/>
      <c r="LZB181" s="411"/>
      <c r="LZC181" s="411"/>
      <c r="LZD181" s="411"/>
      <c r="LZE181" s="411"/>
      <c r="LZF181" s="411"/>
      <c r="LZG181" s="411"/>
      <c r="LZH181" s="411"/>
      <c r="LZI181" s="411"/>
      <c r="LZJ181" s="411"/>
      <c r="LZK181" s="411"/>
      <c r="LZL181" s="411"/>
      <c r="LZM181" s="411"/>
      <c r="LZN181" s="411"/>
      <c r="LZO181" s="411"/>
      <c r="LZP181" s="411"/>
      <c r="LZQ181" s="411"/>
      <c r="LZR181" s="411"/>
      <c r="LZS181" s="411"/>
      <c r="LZT181" s="411"/>
      <c r="LZU181" s="411"/>
      <c r="LZV181" s="411"/>
      <c r="LZW181" s="411"/>
      <c r="LZX181" s="411"/>
      <c r="LZY181" s="411"/>
      <c r="LZZ181" s="411"/>
      <c r="MAA181" s="411"/>
      <c r="MAB181" s="411"/>
      <c r="MAC181" s="411"/>
      <c r="MAD181" s="411"/>
      <c r="MAE181" s="411"/>
      <c r="MAF181" s="411"/>
      <c r="MAG181" s="411"/>
      <c r="MAH181" s="411"/>
      <c r="MAI181" s="411"/>
      <c r="MAJ181" s="411"/>
      <c r="MAK181" s="411"/>
      <c r="MAL181" s="411"/>
      <c r="MAM181" s="411"/>
      <c r="MAN181" s="411"/>
      <c r="MAO181" s="411"/>
      <c r="MAP181" s="411"/>
      <c r="MAQ181" s="411"/>
      <c r="MAR181" s="411"/>
      <c r="MAS181" s="411"/>
      <c r="MAT181" s="411"/>
      <c r="MAU181" s="411"/>
      <c r="MAV181" s="411"/>
      <c r="MAW181" s="411"/>
      <c r="MAX181" s="411"/>
      <c r="MAY181" s="411"/>
      <c r="MAZ181" s="411"/>
      <c r="MBA181" s="411"/>
      <c r="MBB181" s="411"/>
      <c r="MBC181" s="411"/>
      <c r="MBD181" s="411"/>
      <c r="MBE181" s="411"/>
      <c r="MBF181" s="411"/>
      <c r="MBG181" s="411"/>
      <c r="MBH181" s="411"/>
      <c r="MBI181" s="411"/>
      <c r="MBJ181" s="411"/>
      <c r="MBK181" s="411"/>
      <c r="MBL181" s="411"/>
      <c r="MBM181" s="411"/>
      <c r="MBN181" s="411"/>
      <c r="MBO181" s="411"/>
      <c r="MBP181" s="411"/>
      <c r="MBQ181" s="411"/>
      <c r="MBR181" s="411"/>
      <c r="MBS181" s="411"/>
      <c r="MBT181" s="411"/>
      <c r="MBU181" s="411"/>
      <c r="MBV181" s="411"/>
      <c r="MBW181" s="411"/>
      <c r="MBX181" s="411"/>
      <c r="MBY181" s="411"/>
      <c r="MBZ181" s="411"/>
      <c r="MCA181" s="411"/>
      <c r="MCB181" s="411"/>
      <c r="MCC181" s="411"/>
      <c r="MCD181" s="411"/>
      <c r="MCE181" s="411"/>
      <c r="MCF181" s="411"/>
      <c r="MCG181" s="411"/>
      <c r="MCH181" s="411"/>
      <c r="MCI181" s="411"/>
      <c r="MCJ181" s="411"/>
      <c r="MCK181" s="411"/>
      <c r="MCL181" s="411"/>
      <c r="MCM181" s="411"/>
      <c r="MCN181" s="411"/>
      <c r="MCO181" s="411"/>
      <c r="MCP181" s="411"/>
      <c r="MCQ181" s="411"/>
      <c r="MCR181" s="411"/>
      <c r="MCS181" s="411"/>
      <c r="MCT181" s="411"/>
      <c r="MCU181" s="411"/>
      <c r="MCV181" s="411"/>
      <c r="MCW181" s="411"/>
      <c r="MCX181" s="411"/>
      <c r="MCY181" s="411"/>
      <c r="MCZ181" s="411"/>
      <c r="MDA181" s="411"/>
      <c r="MDB181" s="411"/>
      <c r="MDC181" s="411"/>
      <c r="MDD181" s="411"/>
      <c r="MDE181" s="411"/>
      <c r="MDF181" s="411"/>
      <c r="MDG181" s="411"/>
      <c r="MDH181" s="411"/>
      <c r="MDI181" s="411"/>
      <c r="MDJ181" s="411"/>
      <c r="MDK181" s="411"/>
      <c r="MDL181" s="411"/>
      <c r="MDM181" s="411"/>
      <c r="MDN181" s="411"/>
      <c r="MDO181" s="411"/>
      <c r="MDP181" s="411"/>
      <c r="MDQ181" s="411"/>
      <c r="MDR181" s="411"/>
      <c r="MDS181" s="411"/>
      <c r="MDT181" s="411"/>
      <c r="MDU181" s="411"/>
      <c r="MDV181" s="411"/>
      <c r="MDW181" s="411"/>
      <c r="MDX181" s="411"/>
      <c r="MDY181" s="411"/>
      <c r="MDZ181" s="411"/>
      <c r="MEA181" s="411"/>
      <c r="MEB181" s="411"/>
      <c r="MEC181" s="411"/>
      <c r="MED181" s="411"/>
      <c r="MEE181" s="411"/>
      <c r="MEF181" s="411"/>
      <c r="MEG181" s="411"/>
      <c r="MEH181" s="411"/>
      <c r="MEI181" s="411"/>
      <c r="MEJ181" s="411"/>
      <c r="MEK181" s="411"/>
      <c r="MEL181" s="411"/>
      <c r="MEM181" s="411"/>
      <c r="MEN181" s="411"/>
      <c r="MEO181" s="411"/>
      <c r="MEP181" s="411"/>
      <c r="MEQ181" s="411"/>
      <c r="MER181" s="411"/>
      <c r="MES181" s="411"/>
      <c r="MET181" s="411"/>
      <c r="MEU181" s="411"/>
      <c r="MEV181" s="411"/>
      <c r="MEW181" s="411"/>
      <c r="MEX181" s="411"/>
      <c r="MEY181" s="411"/>
      <c r="MEZ181" s="411"/>
      <c r="MFA181" s="411"/>
      <c r="MFB181" s="411"/>
      <c r="MFC181" s="411"/>
      <c r="MFD181" s="411"/>
      <c r="MFE181" s="411"/>
      <c r="MFF181" s="411"/>
      <c r="MFG181" s="411"/>
      <c r="MFH181" s="411"/>
      <c r="MFI181" s="411"/>
      <c r="MFJ181" s="411"/>
      <c r="MFK181" s="411"/>
      <c r="MFL181" s="411"/>
      <c r="MFM181" s="411"/>
      <c r="MFN181" s="411"/>
      <c r="MFO181" s="411"/>
      <c r="MFP181" s="411"/>
      <c r="MFQ181" s="411"/>
      <c r="MFR181" s="411"/>
      <c r="MFS181" s="411"/>
      <c r="MFT181" s="411"/>
      <c r="MFU181" s="411"/>
      <c r="MFV181" s="411"/>
      <c r="MFW181" s="411"/>
      <c r="MFX181" s="411"/>
      <c r="MFY181" s="411"/>
      <c r="MFZ181" s="411"/>
      <c r="MGA181" s="411"/>
      <c r="MGB181" s="411"/>
      <c r="MGC181" s="411"/>
      <c r="MGD181" s="411"/>
      <c r="MGE181" s="411"/>
      <c r="MGF181" s="411"/>
      <c r="MGG181" s="411"/>
      <c r="MGH181" s="411"/>
      <c r="MGI181" s="411"/>
      <c r="MGJ181" s="411"/>
      <c r="MGK181" s="411"/>
      <c r="MGL181" s="411"/>
      <c r="MGM181" s="411"/>
      <c r="MGN181" s="411"/>
      <c r="MGO181" s="411"/>
      <c r="MGP181" s="411"/>
      <c r="MGQ181" s="411"/>
      <c r="MGR181" s="411"/>
      <c r="MGS181" s="411"/>
      <c r="MGT181" s="411"/>
      <c r="MGU181" s="411"/>
      <c r="MGV181" s="411"/>
      <c r="MGW181" s="411"/>
      <c r="MGX181" s="411"/>
      <c r="MGY181" s="411"/>
      <c r="MGZ181" s="411"/>
      <c r="MHA181" s="411"/>
      <c r="MHB181" s="411"/>
      <c r="MHC181" s="411"/>
      <c r="MHD181" s="411"/>
      <c r="MHE181" s="411"/>
      <c r="MHF181" s="411"/>
      <c r="MHG181" s="411"/>
      <c r="MHH181" s="411"/>
      <c r="MHI181" s="411"/>
      <c r="MHJ181" s="411"/>
      <c r="MHK181" s="411"/>
      <c r="MHL181" s="411"/>
      <c r="MHM181" s="411"/>
      <c r="MHN181" s="411"/>
      <c r="MHO181" s="411"/>
      <c r="MHP181" s="411"/>
      <c r="MHQ181" s="411"/>
      <c r="MHR181" s="411"/>
      <c r="MHS181" s="411"/>
      <c r="MHT181" s="411"/>
      <c r="MHU181" s="411"/>
      <c r="MHV181" s="411"/>
      <c r="MHW181" s="411"/>
      <c r="MHX181" s="411"/>
      <c r="MHY181" s="411"/>
      <c r="MHZ181" s="411"/>
      <c r="MIA181" s="411"/>
      <c r="MIB181" s="411"/>
      <c r="MIC181" s="411"/>
      <c r="MID181" s="411"/>
      <c r="MIE181" s="411"/>
      <c r="MIF181" s="411"/>
      <c r="MIG181" s="411"/>
      <c r="MIH181" s="411"/>
      <c r="MII181" s="411"/>
      <c r="MIJ181" s="411"/>
      <c r="MIK181" s="411"/>
      <c r="MIL181" s="411"/>
      <c r="MIM181" s="411"/>
      <c r="MIN181" s="411"/>
      <c r="MIO181" s="411"/>
      <c r="MIP181" s="411"/>
      <c r="MIQ181" s="411"/>
      <c r="MIR181" s="411"/>
      <c r="MIS181" s="411"/>
      <c r="MIT181" s="411"/>
      <c r="MIU181" s="411"/>
      <c r="MIV181" s="411"/>
      <c r="MIW181" s="411"/>
      <c r="MIX181" s="411"/>
      <c r="MIY181" s="411"/>
      <c r="MIZ181" s="411"/>
      <c r="MJA181" s="411"/>
      <c r="MJB181" s="411"/>
      <c r="MJC181" s="411"/>
      <c r="MJD181" s="411"/>
      <c r="MJE181" s="411"/>
      <c r="MJF181" s="411"/>
      <c r="MJG181" s="411"/>
      <c r="MJH181" s="411"/>
      <c r="MJI181" s="411"/>
      <c r="MJJ181" s="411"/>
      <c r="MJK181" s="411"/>
      <c r="MJL181" s="411"/>
      <c r="MJM181" s="411"/>
      <c r="MJN181" s="411"/>
      <c r="MJO181" s="411"/>
      <c r="MJP181" s="411"/>
      <c r="MJQ181" s="411"/>
      <c r="MJR181" s="411"/>
      <c r="MJS181" s="411"/>
      <c r="MJT181" s="411"/>
      <c r="MJU181" s="411"/>
      <c r="MJV181" s="411"/>
      <c r="MJW181" s="411"/>
      <c r="MJX181" s="411"/>
      <c r="MJY181" s="411"/>
      <c r="MJZ181" s="411"/>
      <c r="MKA181" s="411"/>
      <c r="MKB181" s="411"/>
      <c r="MKC181" s="411"/>
      <c r="MKD181" s="411"/>
      <c r="MKE181" s="411"/>
      <c r="MKF181" s="411"/>
      <c r="MKG181" s="411"/>
      <c r="MKH181" s="411"/>
      <c r="MKI181" s="411"/>
      <c r="MKJ181" s="411"/>
      <c r="MKK181" s="411"/>
      <c r="MKL181" s="411"/>
      <c r="MKM181" s="411"/>
      <c r="MKN181" s="411"/>
      <c r="MKO181" s="411"/>
      <c r="MKP181" s="411"/>
      <c r="MKQ181" s="411"/>
      <c r="MKR181" s="411"/>
      <c r="MKS181" s="411"/>
      <c r="MKT181" s="411"/>
      <c r="MKU181" s="411"/>
      <c r="MKV181" s="411"/>
      <c r="MKW181" s="411"/>
      <c r="MKX181" s="411"/>
      <c r="MKY181" s="411"/>
      <c r="MKZ181" s="411"/>
      <c r="MLA181" s="411"/>
      <c r="MLB181" s="411"/>
      <c r="MLC181" s="411"/>
      <c r="MLD181" s="411"/>
      <c r="MLE181" s="411"/>
      <c r="MLF181" s="411"/>
      <c r="MLG181" s="411"/>
      <c r="MLH181" s="411"/>
      <c r="MLI181" s="411"/>
      <c r="MLJ181" s="411"/>
      <c r="MLK181" s="411"/>
      <c r="MLL181" s="411"/>
      <c r="MLM181" s="411"/>
      <c r="MLN181" s="411"/>
      <c r="MLO181" s="411"/>
      <c r="MLP181" s="411"/>
      <c r="MLQ181" s="411"/>
      <c r="MLR181" s="411"/>
      <c r="MLS181" s="411"/>
      <c r="MLT181" s="411"/>
      <c r="MLU181" s="411"/>
      <c r="MLV181" s="411"/>
      <c r="MLW181" s="411"/>
      <c r="MLX181" s="411"/>
      <c r="MLY181" s="411"/>
      <c r="MLZ181" s="411"/>
      <c r="MMA181" s="411"/>
      <c r="MMB181" s="411"/>
      <c r="MMC181" s="411"/>
      <c r="MMD181" s="411"/>
      <c r="MME181" s="411"/>
      <c r="MMF181" s="411"/>
      <c r="MMG181" s="411"/>
      <c r="MMH181" s="411"/>
      <c r="MMI181" s="411"/>
      <c r="MMJ181" s="411"/>
      <c r="MMK181" s="411"/>
      <c r="MML181" s="411"/>
      <c r="MMM181" s="411"/>
      <c r="MMN181" s="411"/>
      <c r="MMO181" s="411"/>
      <c r="MMP181" s="411"/>
      <c r="MMQ181" s="411"/>
      <c r="MMR181" s="411"/>
      <c r="MMS181" s="411"/>
      <c r="MMT181" s="411"/>
      <c r="MMU181" s="411"/>
      <c r="MMV181" s="411"/>
      <c r="MMW181" s="411"/>
      <c r="MMX181" s="411"/>
      <c r="MMY181" s="411"/>
      <c r="MMZ181" s="411"/>
      <c r="MNA181" s="411"/>
      <c r="MNB181" s="411"/>
      <c r="MNC181" s="411"/>
      <c r="MND181" s="411"/>
      <c r="MNE181" s="411"/>
      <c r="MNF181" s="411"/>
      <c r="MNG181" s="411"/>
      <c r="MNH181" s="411"/>
      <c r="MNI181" s="411"/>
      <c r="MNJ181" s="411"/>
      <c r="MNK181" s="411"/>
      <c r="MNL181" s="411"/>
      <c r="MNM181" s="411"/>
      <c r="MNN181" s="411"/>
      <c r="MNO181" s="411"/>
      <c r="MNP181" s="411"/>
      <c r="MNQ181" s="411"/>
      <c r="MNR181" s="411"/>
      <c r="MNS181" s="411"/>
      <c r="MNT181" s="411"/>
      <c r="MNU181" s="411"/>
      <c r="MNV181" s="411"/>
      <c r="MNW181" s="411"/>
      <c r="MNX181" s="411"/>
      <c r="MNY181" s="411"/>
      <c r="MNZ181" s="411"/>
      <c r="MOA181" s="411"/>
      <c r="MOB181" s="411"/>
      <c r="MOC181" s="411"/>
      <c r="MOD181" s="411"/>
      <c r="MOE181" s="411"/>
      <c r="MOF181" s="411"/>
      <c r="MOG181" s="411"/>
      <c r="MOH181" s="411"/>
      <c r="MOI181" s="411"/>
      <c r="MOJ181" s="411"/>
      <c r="MOK181" s="411"/>
      <c r="MOL181" s="411"/>
      <c r="MOM181" s="411"/>
      <c r="MON181" s="411"/>
      <c r="MOO181" s="411"/>
      <c r="MOP181" s="411"/>
      <c r="MOQ181" s="411"/>
      <c r="MOR181" s="411"/>
      <c r="MOS181" s="411"/>
      <c r="MOT181" s="411"/>
      <c r="MOU181" s="411"/>
      <c r="MOV181" s="411"/>
      <c r="MOW181" s="411"/>
      <c r="MOX181" s="411"/>
      <c r="MOY181" s="411"/>
      <c r="MOZ181" s="411"/>
      <c r="MPA181" s="411"/>
      <c r="MPB181" s="411"/>
      <c r="MPC181" s="411"/>
      <c r="MPD181" s="411"/>
      <c r="MPE181" s="411"/>
      <c r="MPF181" s="411"/>
      <c r="MPG181" s="411"/>
      <c r="MPH181" s="411"/>
      <c r="MPI181" s="411"/>
      <c r="MPJ181" s="411"/>
      <c r="MPK181" s="411"/>
      <c r="MPL181" s="411"/>
      <c r="MPM181" s="411"/>
      <c r="MPN181" s="411"/>
      <c r="MPO181" s="411"/>
      <c r="MPP181" s="411"/>
      <c r="MPQ181" s="411"/>
      <c r="MPR181" s="411"/>
      <c r="MPS181" s="411"/>
      <c r="MPT181" s="411"/>
      <c r="MPU181" s="411"/>
      <c r="MPV181" s="411"/>
      <c r="MPW181" s="411"/>
      <c r="MPX181" s="411"/>
      <c r="MPY181" s="411"/>
      <c r="MPZ181" s="411"/>
      <c r="MQA181" s="411"/>
      <c r="MQB181" s="411"/>
      <c r="MQC181" s="411"/>
      <c r="MQD181" s="411"/>
      <c r="MQE181" s="411"/>
      <c r="MQF181" s="411"/>
      <c r="MQG181" s="411"/>
      <c r="MQH181" s="411"/>
      <c r="MQI181" s="411"/>
      <c r="MQJ181" s="411"/>
      <c r="MQK181" s="411"/>
      <c r="MQL181" s="411"/>
      <c r="MQM181" s="411"/>
      <c r="MQN181" s="411"/>
      <c r="MQO181" s="411"/>
      <c r="MQP181" s="411"/>
      <c r="MQQ181" s="411"/>
      <c r="MQR181" s="411"/>
      <c r="MQS181" s="411"/>
      <c r="MQT181" s="411"/>
      <c r="MQU181" s="411"/>
      <c r="MQV181" s="411"/>
      <c r="MQW181" s="411"/>
      <c r="MQX181" s="411"/>
      <c r="MQY181" s="411"/>
      <c r="MQZ181" s="411"/>
      <c r="MRA181" s="411"/>
      <c r="MRB181" s="411"/>
      <c r="MRC181" s="411"/>
      <c r="MRD181" s="411"/>
      <c r="MRE181" s="411"/>
      <c r="MRF181" s="411"/>
      <c r="MRG181" s="411"/>
      <c r="MRH181" s="411"/>
      <c r="MRI181" s="411"/>
      <c r="MRJ181" s="411"/>
      <c r="MRK181" s="411"/>
      <c r="MRL181" s="411"/>
      <c r="MRM181" s="411"/>
      <c r="MRN181" s="411"/>
      <c r="MRO181" s="411"/>
      <c r="MRP181" s="411"/>
      <c r="MRQ181" s="411"/>
      <c r="MRR181" s="411"/>
      <c r="MRS181" s="411"/>
      <c r="MRT181" s="411"/>
      <c r="MRU181" s="411"/>
      <c r="MRV181" s="411"/>
      <c r="MRW181" s="411"/>
      <c r="MRX181" s="411"/>
      <c r="MRY181" s="411"/>
      <c r="MRZ181" s="411"/>
      <c r="MSA181" s="411"/>
      <c r="MSB181" s="411"/>
      <c r="MSC181" s="411"/>
      <c r="MSD181" s="411"/>
      <c r="MSE181" s="411"/>
      <c r="MSF181" s="411"/>
      <c r="MSG181" s="411"/>
      <c r="MSH181" s="411"/>
      <c r="MSI181" s="411"/>
      <c r="MSJ181" s="411"/>
      <c r="MSK181" s="411"/>
      <c r="MSL181" s="411"/>
      <c r="MSM181" s="411"/>
      <c r="MSN181" s="411"/>
      <c r="MSO181" s="411"/>
      <c r="MSP181" s="411"/>
      <c r="MSQ181" s="411"/>
      <c r="MSR181" s="411"/>
      <c r="MSS181" s="411"/>
      <c r="MST181" s="411"/>
      <c r="MSU181" s="411"/>
      <c r="MSV181" s="411"/>
      <c r="MSW181" s="411"/>
      <c r="MSX181" s="411"/>
      <c r="MSY181" s="411"/>
      <c r="MSZ181" s="411"/>
      <c r="MTA181" s="411"/>
      <c r="MTB181" s="411"/>
      <c r="MTC181" s="411"/>
      <c r="MTD181" s="411"/>
      <c r="MTE181" s="411"/>
      <c r="MTF181" s="411"/>
      <c r="MTG181" s="411"/>
      <c r="MTH181" s="411"/>
      <c r="MTI181" s="411"/>
      <c r="MTJ181" s="411"/>
      <c r="MTK181" s="411"/>
      <c r="MTL181" s="411"/>
      <c r="MTM181" s="411"/>
      <c r="MTN181" s="411"/>
      <c r="MTO181" s="411"/>
      <c r="MTP181" s="411"/>
      <c r="MTQ181" s="411"/>
      <c r="MTR181" s="411"/>
      <c r="MTS181" s="411"/>
      <c r="MTT181" s="411"/>
      <c r="MTU181" s="411"/>
      <c r="MTV181" s="411"/>
      <c r="MTW181" s="411"/>
      <c r="MTX181" s="411"/>
      <c r="MTY181" s="411"/>
      <c r="MTZ181" s="411"/>
      <c r="MUA181" s="411"/>
      <c r="MUB181" s="411"/>
      <c r="MUC181" s="411"/>
      <c r="MUD181" s="411"/>
      <c r="MUE181" s="411"/>
      <c r="MUF181" s="411"/>
      <c r="MUG181" s="411"/>
      <c r="MUH181" s="411"/>
      <c r="MUI181" s="411"/>
      <c r="MUJ181" s="411"/>
      <c r="MUK181" s="411"/>
      <c r="MUL181" s="411"/>
      <c r="MUM181" s="411"/>
      <c r="MUN181" s="411"/>
      <c r="MUO181" s="411"/>
      <c r="MUP181" s="411"/>
      <c r="MUQ181" s="411"/>
      <c r="MUR181" s="411"/>
      <c r="MUS181" s="411"/>
      <c r="MUT181" s="411"/>
      <c r="MUU181" s="411"/>
      <c r="MUV181" s="411"/>
      <c r="MUW181" s="411"/>
      <c r="MUX181" s="411"/>
      <c r="MUY181" s="411"/>
      <c r="MUZ181" s="411"/>
      <c r="MVA181" s="411"/>
      <c r="MVB181" s="411"/>
      <c r="MVC181" s="411"/>
      <c r="MVD181" s="411"/>
      <c r="MVE181" s="411"/>
      <c r="MVF181" s="411"/>
      <c r="MVG181" s="411"/>
      <c r="MVH181" s="411"/>
      <c r="MVI181" s="411"/>
      <c r="MVJ181" s="411"/>
      <c r="MVK181" s="411"/>
      <c r="MVL181" s="411"/>
      <c r="MVM181" s="411"/>
      <c r="MVN181" s="411"/>
      <c r="MVO181" s="411"/>
      <c r="MVP181" s="411"/>
      <c r="MVQ181" s="411"/>
      <c r="MVR181" s="411"/>
      <c r="MVS181" s="411"/>
      <c r="MVT181" s="411"/>
      <c r="MVU181" s="411"/>
      <c r="MVV181" s="411"/>
      <c r="MVW181" s="411"/>
      <c r="MVX181" s="411"/>
      <c r="MVY181" s="411"/>
      <c r="MVZ181" s="411"/>
      <c r="MWA181" s="411"/>
      <c r="MWB181" s="411"/>
      <c r="MWC181" s="411"/>
      <c r="MWD181" s="411"/>
      <c r="MWE181" s="411"/>
      <c r="MWF181" s="411"/>
      <c r="MWG181" s="411"/>
      <c r="MWH181" s="411"/>
      <c r="MWI181" s="411"/>
      <c r="MWJ181" s="411"/>
      <c r="MWK181" s="411"/>
      <c r="MWL181" s="411"/>
      <c r="MWM181" s="411"/>
      <c r="MWN181" s="411"/>
      <c r="MWO181" s="411"/>
      <c r="MWP181" s="411"/>
      <c r="MWQ181" s="411"/>
      <c r="MWR181" s="411"/>
      <c r="MWS181" s="411"/>
      <c r="MWT181" s="411"/>
      <c r="MWU181" s="411"/>
      <c r="MWV181" s="411"/>
      <c r="MWW181" s="411"/>
      <c r="MWX181" s="411"/>
      <c r="MWY181" s="411"/>
      <c r="MWZ181" s="411"/>
      <c r="MXA181" s="411"/>
      <c r="MXB181" s="411"/>
      <c r="MXC181" s="411"/>
      <c r="MXD181" s="411"/>
      <c r="MXE181" s="411"/>
      <c r="MXF181" s="411"/>
      <c r="MXG181" s="411"/>
      <c r="MXH181" s="411"/>
      <c r="MXI181" s="411"/>
      <c r="MXJ181" s="411"/>
      <c r="MXK181" s="411"/>
      <c r="MXL181" s="411"/>
      <c r="MXM181" s="411"/>
      <c r="MXN181" s="411"/>
      <c r="MXO181" s="411"/>
      <c r="MXP181" s="411"/>
      <c r="MXQ181" s="411"/>
      <c r="MXR181" s="411"/>
      <c r="MXS181" s="411"/>
      <c r="MXT181" s="411"/>
      <c r="MXU181" s="411"/>
      <c r="MXV181" s="411"/>
      <c r="MXW181" s="411"/>
      <c r="MXX181" s="411"/>
      <c r="MXY181" s="411"/>
      <c r="MXZ181" s="411"/>
      <c r="MYA181" s="411"/>
      <c r="MYB181" s="411"/>
      <c r="MYC181" s="411"/>
      <c r="MYD181" s="411"/>
      <c r="MYE181" s="411"/>
      <c r="MYF181" s="411"/>
      <c r="MYG181" s="411"/>
      <c r="MYH181" s="411"/>
      <c r="MYI181" s="411"/>
      <c r="MYJ181" s="411"/>
      <c r="MYK181" s="411"/>
      <c r="MYL181" s="411"/>
      <c r="MYM181" s="411"/>
      <c r="MYN181" s="411"/>
      <c r="MYO181" s="411"/>
      <c r="MYP181" s="411"/>
      <c r="MYQ181" s="411"/>
      <c r="MYR181" s="411"/>
      <c r="MYS181" s="411"/>
      <c r="MYT181" s="411"/>
      <c r="MYU181" s="411"/>
      <c r="MYV181" s="411"/>
      <c r="MYW181" s="411"/>
      <c r="MYX181" s="411"/>
      <c r="MYY181" s="411"/>
      <c r="MYZ181" s="411"/>
      <c r="MZA181" s="411"/>
      <c r="MZB181" s="411"/>
      <c r="MZC181" s="411"/>
      <c r="MZD181" s="411"/>
      <c r="MZE181" s="411"/>
      <c r="MZF181" s="411"/>
      <c r="MZG181" s="411"/>
      <c r="MZH181" s="411"/>
      <c r="MZI181" s="411"/>
      <c r="MZJ181" s="411"/>
      <c r="MZK181" s="411"/>
      <c r="MZL181" s="411"/>
      <c r="MZM181" s="411"/>
      <c r="MZN181" s="411"/>
      <c r="MZO181" s="411"/>
      <c r="MZP181" s="411"/>
      <c r="MZQ181" s="411"/>
      <c r="MZR181" s="411"/>
      <c r="MZS181" s="411"/>
      <c r="MZT181" s="411"/>
      <c r="MZU181" s="411"/>
      <c r="MZV181" s="411"/>
      <c r="MZW181" s="411"/>
      <c r="MZX181" s="411"/>
      <c r="MZY181" s="411"/>
      <c r="MZZ181" s="411"/>
      <c r="NAA181" s="411"/>
      <c r="NAB181" s="411"/>
      <c r="NAC181" s="411"/>
      <c r="NAD181" s="411"/>
      <c r="NAE181" s="411"/>
      <c r="NAF181" s="411"/>
      <c r="NAG181" s="411"/>
      <c r="NAH181" s="411"/>
      <c r="NAI181" s="411"/>
      <c r="NAJ181" s="411"/>
      <c r="NAK181" s="411"/>
      <c r="NAL181" s="411"/>
      <c r="NAM181" s="411"/>
      <c r="NAN181" s="411"/>
      <c r="NAO181" s="411"/>
      <c r="NAP181" s="411"/>
      <c r="NAQ181" s="411"/>
      <c r="NAR181" s="411"/>
      <c r="NAS181" s="411"/>
      <c r="NAT181" s="411"/>
      <c r="NAU181" s="411"/>
      <c r="NAV181" s="411"/>
      <c r="NAW181" s="411"/>
      <c r="NAX181" s="411"/>
      <c r="NAY181" s="411"/>
      <c r="NAZ181" s="411"/>
      <c r="NBA181" s="411"/>
      <c r="NBB181" s="411"/>
      <c r="NBC181" s="411"/>
      <c r="NBD181" s="411"/>
      <c r="NBE181" s="411"/>
      <c r="NBF181" s="411"/>
      <c r="NBG181" s="411"/>
      <c r="NBH181" s="411"/>
      <c r="NBI181" s="411"/>
      <c r="NBJ181" s="411"/>
      <c r="NBK181" s="411"/>
      <c r="NBL181" s="411"/>
      <c r="NBM181" s="411"/>
      <c r="NBN181" s="411"/>
      <c r="NBO181" s="411"/>
      <c r="NBP181" s="411"/>
      <c r="NBQ181" s="411"/>
      <c r="NBR181" s="411"/>
      <c r="NBS181" s="411"/>
      <c r="NBT181" s="411"/>
      <c r="NBU181" s="411"/>
      <c r="NBV181" s="411"/>
      <c r="NBW181" s="411"/>
      <c r="NBX181" s="411"/>
      <c r="NBY181" s="411"/>
      <c r="NBZ181" s="411"/>
      <c r="NCA181" s="411"/>
      <c r="NCB181" s="411"/>
      <c r="NCC181" s="411"/>
      <c r="NCD181" s="411"/>
      <c r="NCE181" s="411"/>
      <c r="NCF181" s="411"/>
      <c r="NCG181" s="411"/>
      <c r="NCH181" s="411"/>
      <c r="NCI181" s="411"/>
      <c r="NCJ181" s="411"/>
      <c r="NCK181" s="411"/>
      <c r="NCL181" s="411"/>
      <c r="NCM181" s="411"/>
      <c r="NCN181" s="411"/>
      <c r="NCO181" s="411"/>
      <c r="NCP181" s="411"/>
      <c r="NCQ181" s="411"/>
      <c r="NCR181" s="411"/>
      <c r="NCS181" s="411"/>
      <c r="NCT181" s="411"/>
      <c r="NCU181" s="411"/>
      <c r="NCV181" s="411"/>
      <c r="NCW181" s="411"/>
      <c r="NCX181" s="411"/>
      <c r="NCY181" s="411"/>
      <c r="NCZ181" s="411"/>
      <c r="NDA181" s="411"/>
      <c r="NDB181" s="411"/>
      <c r="NDC181" s="411"/>
      <c r="NDD181" s="411"/>
      <c r="NDE181" s="411"/>
      <c r="NDF181" s="411"/>
      <c r="NDG181" s="411"/>
      <c r="NDH181" s="411"/>
      <c r="NDI181" s="411"/>
      <c r="NDJ181" s="411"/>
      <c r="NDK181" s="411"/>
      <c r="NDL181" s="411"/>
      <c r="NDM181" s="411"/>
      <c r="NDN181" s="411"/>
      <c r="NDO181" s="411"/>
      <c r="NDP181" s="411"/>
      <c r="NDQ181" s="411"/>
      <c r="NDR181" s="411"/>
      <c r="NDS181" s="411"/>
      <c r="NDT181" s="411"/>
      <c r="NDU181" s="411"/>
      <c r="NDV181" s="411"/>
      <c r="NDW181" s="411"/>
      <c r="NDX181" s="411"/>
      <c r="NDY181" s="411"/>
      <c r="NDZ181" s="411"/>
      <c r="NEA181" s="411"/>
      <c r="NEB181" s="411"/>
      <c r="NEC181" s="411"/>
      <c r="NED181" s="411"/>
      <c r="NEE181" s="411"/>
      <c r="NEF181" s="411"/>
      <c r="NEG181" s="411"/>
      <c r="NEH181" s="411"/>
      <c r="NEI181" s="411"/>
      <c r="NEJ181" s="411"/>
      <c r="NEK181" s="411"/>
      <c r="NEL181" s="411"/>
      <c r="NEM181" s="411"/>
      <c r="NEN181" s="411"/>
      <c r="NEO181" s="411"/>
      <c r="NEP181" s="411"/>
      <c r="NEQ181" s="411"/>
      <c r="NER181" s="411"/>
      <c r="NES181" s="411"/>
      <c r="NET181" s="411"/>
      <c r="NEU181" s="411"/>
      <c r="NEV181" s="411"/>
      <c r="NEW181" s="411"/>
      <c r="NEX181" s="411"/>
      <c r="NEY181" s="411"/>
      <c r="NEZ181" s="411"/>
      <c r="NFA181" s="411"/>
      <c r="NFB181" s="411"/>
      <c r="NFC181" s="411"/>
      <c r="NFD181" s="411"/>
      <c r="NFE181" s="411"/>
      <c r="NFF181" s="411"/>
      <c r="NFG181" s="411"/>
      <c r="NFH181" s="411"/>
      <c r="NFI181" s="411"/>
      <c r="NFJ181" s="411"/>
      <c r="NFK181" s="411"/>
      <c r="NFL181" s="411"/>
      <c r="NFM181" s="411"/>
      <c r="NFN181" s="411"/>
      <c r="NFO181" s="411"/>
      <c r="NFP181" s="411"/>
      <c r="NFQ181" s="411"/>
      <c r="NFR181" s="411"/>
      <c r="NFS181" s="411"/>
      <c r="NFT181" s="411"/>
      <c r="NFU181" s="411"/>
      <c r="NFV181" s="411"/>
      <c r="NFW181" s="411"/>
      <c r="NFX181" s="411"/>
      <c r="NFY181" s="411"/>
      <c r="NFZ181" s="411"/>
      <c r="NGA181" s="411"/>
      <c r="NGB181" s="411"/>
      <c r="NGC181" s="411"/>
      <c r="NGD181" s="411"/>
      <c r="NGE181" s="411"/>
      <c r="NGF181" s="411"/>
      <c r="NGG181" s="411"/>
      <c r="NGH181" s="411"/>
      <c r="NGI181" s="411"/>
      <c r="NGJ181" s="411"/>
      <c r="NGK181" s="411"/>
      <c r="NGL181" s="411"/>
      <c r="NGM181" s="411"/>
      <c r="NGN181" s="411"/>
      <c r="NGO181" s="411"/>
      <c r="NGP181" s="411"/>
      <c r="NGQ181" s="411"/>
      <c r="NGR181" s="411"/>
      <c r="NGS181" s="411"/>
      <c r="NGT181" s="411"/>
      <c r="NGU181" s="411"/>
      <c r="NGV181" s="411"/>
      <c r="NGW181" s="411"/>
      <c r="NGX181" s="411"/>
      <c r="NGY181" s="411"/>
      <c r="NGZ181" s="411"/>
      <c r="NHA181" s="411"/>
      <c r="NHB181" s="411"/>
      <c r="NHC181" s="411"/>
      <c r="NHD181" s="411"/>
      <c r="NHE181" s="411"/>
      <c r="NHF181" s="411"/>
      <c r="NHG181" s="411"/>
      <c r="NHH181" s="411"/>
      <c r="NHI181" s="411"/>
      <c r="NHJ181" s="411"/>
      <c r="NHK181" s="411"/>
      <c r="NHL181" s="411"/>
      <c r="NHM181" s="411"/>
      <c r="NHN181" s="411"/>
      <c r="NHO181" s="411"/>
      <c r="NHP181" s="411"/>
      <c r="NHQ181" s="411"/>
      <c r="NHR181" s="411"/>
      <c r="NHS181" s="411"/>
      <c r="NHT181" s="411"/>
      <c r="NHU181" s="411"/>
      <c r="NHV181" s="411"/>
      <c r="NHW181" s="411"/>
      <c r="NHX181" s="411"/>
      <c r="NHY181" s="411"/>
      <c r="NHZ181" s="411"/>
      <c r="NIA181" s="411"/>
      <c r="NIB181" s="411"/>
      <c r="NIC181" s="411"/>
      <c r="NID181" s="411"/>
      <c r="NIE181" s="411"/>
      <c r="NIF181" s="411"/>
      <c r="NIG181" s="411"/>
      <c r="NIH181" s="411"/>
      <c r="NII181" s="411"/>
      <c r="NIJ181" s="411"/>
      <c r="NIK181" s="411"/>
      <c r="NIL181" s="411"/>
      <c r="NIM181" s="411"/>
      <c r="NIN181" s="411"/>
      <c r="NIO181" s="411"/>
      <c r="NIP181" s="411"/>
      <c r="NIQ181" s="411"/>
      <c r="NIR181" s="411"/>
      <c r="NIS181" s="411"/>
      <c r="NIT181" s="411"/>
      <c r="NIU181" s="411"/>
      <c r="NIV181" s="411"/>
      <c r="NIW181" s="411"/>
      <c r="NIX181" s="411"/>
      <c r="NIY181" s="411"/>
      <c r="NIZ181" s="411"/>
      <c r="NJA181" s="411"/>
      <c r="NJB181" s="411"/>
      <c r="NJC181" s="411"/>
      <c r="NJD181" s="411"/>
      <c r="NJE181" s="411"/>
      <c r="NJF181" s="411"/>
      <c r="NJG181" s="411"/>
      <c r="NJH181" s="411"/>
      <c r="NJI181" s="411"/>
      <c r="NJJ181" s="411"/>
      <c r="NJK181" s="411"/>
      <c r="NJL181" s="411"/>
      <c r="NJM181" s="411"/>
      <c r="NJN181" s="411"/>
      <c r="NJO181" s="411"/>
      <c r="NJP181" s="411"/>
      <c r="NJQ181" s="411"/>
      <c r="NJR181" s="411"/>
      <c r="NJS181" s="411"/>
      <c r="NJT181" s="411"/>
      <c r="NJU181" s="411"/>
      <c r="NJV181" s="411"/>
      <c r="NJW181" s="411"/>
      <c r="NJX181" s="411"/>
      <c r="NJY181" s="411"/>
      <c r="NJZ181" s="411"/>
      <c r="NKA181" s="411"/>
      <c r="NKB181" s="411"/>
      <c r="NKC181" s="411"/>
      <c r="NKD181" s="411"/>
      <c r="NKE181" s="411"/>
      <c r="NKF181" s="411"/>
      <c r="NKG181" s="411"/>
      <c r="NKH181" s="411"/>
      <c r="NKI181" s="411"/>
      <c r="NKJ181" s="411"/>
      <c r="NKK181" s="411"/>
      <c r="NKL181" s="411"/>
      <c r="NKM181" s="411"/>
      <c r="NKN181" s="411"/>
      <c r="NKO181" s="411"/>
      <c r="NKP181" s="411"/>
      <c r="NKQ181" s="411"/>
      <c r="NKR181" s="411"/>
      <c r="NKS181" s="411"/>
      <c r="NKT181" s="411"/>
      <c r="NKU181" s="411"/>
      <c r="NKV181" s="411"/>
      <c r="NKW181" s="411"/>
      <c r="NKX181" s="411"/>
      <c r="NKY181" s="411"/>
      <c r="NKZ181" s="411"/>
      <c r="NLA181" s="411"/>
      <c r="NLB181" s="411"/>
      <c r="NLC181" s="411"/>
      <c r="NLD181" s="411"/>
      <c r="NLE181" s="411"/>
      <c r="NLF181" s="411"/>
      <c r="NLG181" s="411"/>
      <c r="NLH181" s="411"/>
      <c r="NLI181" s="411"/>
      <c r="NLJ181" s="411"/>
      <c r="NLK181" s="411"/>
      <c r="NLL181" s="411"/>
      <c r="NLM181" s="411"/>
      <c r="NLN181" s="411"/>
      <c r="NLO181" s="411"/>
      <c r="NLP181" s="411"/>
      <c r="NLQ181" s="411"/>
      <c r="NLR181" s="411"/>
      <c r="NLS181" s="411"/>
      <c r="NLT181" s="411"/>
      <c r="NLU181" s="411"/>
      <c r="NLV181" s="411"/>
      <c r="NLW181" s="411"/>
      <c r="NLX181" s="411"/>
      <c r="NLY181" s="411"/>
      <c r="NLZ181" s="411"/>
      <c r="NMA181" s="411"/>
      <c r="NMB181" s="411"/>
      <c r="NMC181" s="411"/>
      <c r="NMD181" s="411"/>
      <c r="NME181" s="411"/>
      <c r="NMF181" s="411"/>
      <c r="NMG181" s="411"/>
      <c r="NMH181" s="411"/>
      <c r="NMI181" s="411"/>
      <c r="NMJ181" s="411"/>
      <c r="NMK181" s="411"/>
      <c r="NML181" s="411"/>
      <c r="NMM181" s="411"/>
      <c r="NMN181" s="411"/>
      <c r="NMO181" s="411"/>
      <c r="NMP181" s="411"/>
      <c r="NMQ181" s="411"/>
      <c r="NMR181" s="411"/>
      <c r="NMS181" s="411"/>
      <c r="NMT181" s="411"/>
      <c r="NMU181" s="411"/>
      <c r="NMV181" s="411"/>
      <c r="NMW181" s="411"/>
      <c r="NMX181" s="411"/>
      <c r="NMY181" s="411"/>
      <c r="NMZ181" s="411"/>
      <c r="NNA181" s="411"/>
      <c r="NNB181" s="411"/>
      <c r="NNC181" s="411"/>
      <c r="NND181" s="411"/>
      <c r="NNE181" s="411"/>
      <c r="NNF181" s="411"/>
      <c r="NNG181" s="411"/>
      <c r="NNH181" s="411"/>
      <c r="NNI181" s="411"/>
      <c r="NNJ181" s="411"/>
      <c r="NNK181" s="411"/>
      <c r="NNL181" s="411"/>
      <c r="NNM181" s="411"/>
      <c r="NNN181" s="411"/>
      <c r="NNO181" s="411"/>
      <c r="NNP181" s="411"/>
      <c r="NNQ181" s="411"/>
      <c r="NNR181" s="411"/>
      <c r="NNS181" s="411"/>
      <c r="NNT181" s="411"/>
      <c r="NNU181" s="411"/>
      <c r="NNV181" s="411"/>
      <c r="NNW181" s="411"/>
      <c r="NNX181" s="411"/>
      <c r="NNY181" s="411"/>
      <c r="NNZ181" s="411"/>
      <c r="NOA181" s="411"/>
      <c r="NOB181" s="411"/>
      <c r="NOC181" s="411"/>
      <c r="NOD181" s="411"/>
      <c r="NOE181" s="411"/>
      <c r="NOF181" s="411"/>
      <c r="NOG181" s="411"/>
      <c r="NOH181" s="411"/>
      <c r="NOI181" s="411"/>
      <c r="NOJ181" s="411"/>
      <c r="NOK181" s="411"/>
      <c r="NOL181" s="411"/>
      <c r="NOM181" s="411"/>
      <c r="NON181" s="411"/>
      <c r="NOO181" s="411"/>
      <c r="NOP181" s="411"/>
      <c r="NOQ181" s="411"/>
      <c r="NOR181" s="411"/>
      <c r="NOS181" s="411"/>
      <c r="NOT181" s="411"/>
      <c r="NOU181" s="411"/>
      <c r="NOV181" s="411"/>
      <c r="NOW181" s="411"/>
      <c r="NOX181" s="411"/>
      <c r="NOY181" s="411"/>
      <c r="NOZ181" s="411"/>
      <c r="NPA181" s="411"/>
      <c r="NPB181" s="411"/>
      <c r="NPC181" s="411"/>
      <c r="NPD181" s="411"/>
      <c r="NPE181" s="411"/>
      <c r="NPF181" s="411"/>
      <c r="NPG181" s="411"/>
      <c r="NPH181" s="411"/>
      <c r="NPI181" s="411"/>
      <c r="NPJ181" s="411"/>
      <c r="NPK181" s="411"/>
      <c r="NPL181" s="411"/>
      <c r="NPM181" s="411"/>
      <c r="NPN181" s="411"/>
      <c r="NPO181" s="411"/>
      <c r="NPP181" s="411"/>
      <c r="NPQ181" s="411"/>
      <c r="NPR181" s="411"/>
      <c r="NPS181" s="411"/>
      <c r="NPT181" s="411"/>
      <c r="NPU181" s="411"/>
      <c r="NPV181" s="411"/>
      <c r="NPW181" s="411"/>
      <c r="NPX181" s="411"/>
      <c r="NPY181" s="411"/>
      <c r="NPZ181" s="411"/>
      <c r="NQA181" s="411"/>
      <c r="NQB181" s="411"/>
      <c r="NQC181" s="411"/>
      <c r="NQD181" s="411"/>
      <c r="NQE181" s="411"/>
      <c r="NQF181" s="411"/>
      <c r="NQG181" s="411"/>
      <c r="NQH181" s="411"/>
      <c r="NQI181" s="411"/>
      <c r="NQJ181" s="411"/>
      <c r="NQK181" s="411"/>
      <c r="NQL181" s="411"/>
      <c r="NQM181" s="411"/>
      <c r="NQN181" s="411"/>
      <c r="NQO181" s="411"/>
      <c r="NQP181" s="411"/>
      <c r="NQQ181" s="411"/>
      <c r="NQR181" s="411"/>
      <c r="NQS181" s="411"/>
      <c r="NQT181" s="411"/>
      <c r="NQU181" s="411"/>
      <c r="NQV181" s="411"/>
      <c r="NQW181" s="411"/>
      <c r="NQX181" s="411"/>
      <c r="NQY181" s="411"/>
      <c r="NQZ181" s="411"/>
      <c r="NRA181" s="411"/>
      <c r="NRB181" s="411"/>
      <c r="NRC181" s="411"/>
      <c r="NRD181" s="411"/>
      <c r="NRE181" s="411"/>
      <c r="NRF181" s="411"/>
      <c r="NRG181" s="411"/>
      <c r="NRH181" s="411"/>
      <c r="NRI181" s="411"/>
      <c r="NRJ181" s="411"/>
      <c r="NRK181" s="411"/>
      <c r="NRL181" s="411"/>
      <c r="NRM181" s="411"/>
      <c r="NRN181" s="411"/>
      <c r="NRO181" s="411"/>
      <c r="NRP181" s="411"/>
      <c r="NRQ181" s="411"/>
      <c r="NRR181" s="411"/>
      <c r="NRS181" s="411"/>
      <c r="NRT181" s="411"/>
      <c r="NRU181" s="411"/>
      <c r="NRV181" s="411"/>
      <c r="NRW181" s="411"/>
      <c r="NRX181" s="411"/>
      <c r="NRY181" s="411"/>
      <c r="NRZ181" s="411"/>
      <c r="NSA181" s="411"/>
      <c r="NSB181" s="411"/>
      <c r="NSC181" s="411"/>
      <c r="NSD181" s="411"/>
      <c r="NSE181" s="411"/>
      <c r="NSF181" s="411"/>
      <c r="NSG181" s="411"/>
      <c r="NSH181" s="411"/>
      <c r="NSI181" s="411"/>
      <c r="NSJ181" s="411"/>
      <c r="NSK181" s="411"/>
      <c r="NSL181" s="411"/>
      <c r="NSM181" s="411"/>
      <c r="NSN181" s="411"/>
      <c r="NSO181" s="411"/>
      <c r="NSP181" s="411"/>
      <c r="NSQ181" s="411"/>
      <c r="NSR181" s="411"/>
      <c r="NSS181" s="411"/>
      <c r="NST181" s="411"/>
      <c r="NSU181" s="411"/>
      <c r="NSV181" s="411"/>
      <c r="NSW181" s="411"/>
      <c r="NSX181" s="411"/>
      <c r="NSY181" s="411"/>
      <c r="NSZ181" s="411"/>
      <c r="NTA181" s="411"/>
      <c r="NTB181" s="411"/>
      <c r="NTC181" s="411"/>
      <c r="NTD181" s="411"/>
      <c r="NTE181" s="411"/>
      <c r="NTF181" s="411"/>
      <c r="NTG181" s="411"/>
      <c r="NTH181" s="411"/>
      <c r="NTI181" s="411"/>
      <c r="NTJ181" s="411"/>
      <c r="NTK181" s="411"/>
      <c r="NTL181" s="411"/>
      <c r="NTM181" s="411"/>
      <c r="NTN181" s="411"/>
      <c r="NTO181" s="411"/>
      <c r="NTP181" s="411"/>
      <c r="NTQ181" s="411"/>
      <c r="NTR181" s="411"/>
      <c r="NTS181" s="411"/>
      <c r="NTT181" s="411"/>
      <c r="NTU181" s="411"/>
      <c r="NTV181" s="411"/>
      <c r="NTW181" s="411"/>
      <c r="NTX181" s="411"/>
      <c r="NTY181" s="411"/>
      <c r="NTZ181" s="411"/>
      <c r="NUA181" s="411"/>
      <c r="NUB181" s="411"/>
      <c r="NUC181" s="411"/>
      <c r="NUD181" s="411"/>
      <c r="NUE181" s="411"/>
      <c r="NUF181" s="411"/>
      <c r="NUG181" s="411"/>
      <c r="NUH181" s="411"/>
      <c r="NUI181" s="411"/>
      <c r="NUJ181" s="411"/>
      <c r="NUK181" s="411"/>
      <c r="NUL181" s="411"/>
      <c r="NUM181" s="411"/>
      <c r="NUN181" s="411"/>
      <c r="NUO181" s="411"/>
      <c r="NUP181" s="411"/>
      <c r="NUQ181" s="411"/>
      <c r="NUR181" s="411"/>
      <c r="NUS181" s="411"/>
      <c r="NUT181" s="411"/>
      <c r="NUU181" s="411"/>
      <c r="NUV181" s="411"/>
      <c r="NUW181" s="411"/>
      <c r="NUX181" s="411"/>
      <c r="NUY181" s="411"/>
      <c r="NUZ181" s="411"/>
      <c r="NVA181" s="411"/>
      <c r="NVB181" s="411"/>
      <c r="NVC181" s="411"/>
      <c r="NVD181" s="411"/>
      <c r="NVE181" s="411"/>
      <c r="NVF181" s="411"/>
      <c r="NVG181" s="411"/>
      <c r="NVH181" s="411"/>
      <c r="NVI181" s="411"/>
      <c r="NVJ181" s="411"/>
      <c r="NVK181" s="411"/>
      <c r="NVL181" s="411"/>
      <c r="NVM181" s="411"/>
      <c r="NVN181" s="411"/>
      <c r="NVO181" s="411"/>
      <c r="NVP181" s="411"/>
      <c r="NVQ181" s="411"/>
      <c r="NVR181" s="411"/>
      <c r="NVS181" s="411"/>
      <c r="NVT181" s="411"/>
      <c r="NVU181" s="411"/>
      <c r="NVV181" s="411"/>
      <c r="NVW181" s="411"/>
      <c r="NVX181" s="411"/>
      <c r="NVY181" s="411"/>
      <c r="NVZ181" s="411"/>
      <c r="NWA181" s="411"/>
      <c r="NWB181" s="411"/>
      <c r="NWC181" s="411"/>
      <c r="NWD181" s="411"/>
      <c r="NWE181" s="411"/>
      <c r="NWF181" s="411"/>
      <c r="NWG181" s="411"/>
      <c r="NWH181" s="411"/>
      <c r="NWI181" s="411"/>
      <c r="NWJ181" s="411"/>
      <c r="NWK181" s="411"/>
      <c r="NWL181" s="411"/>
      <c r="NWM181" s="411"/>
      <c r="NWN181" s="411"/>
      <c r="NWO181" s="411"/>
      <c r="NWP181" s="411"/>
      <c r="NWQ181" s="411"/>
      <c r="NWR181" s="411"/>
      <c r="NWS181" s="411"/>
      <c r="NWT181" s="411"/>
      <c r="NWU181" s="411"/>
      <c r="NWV181" s="411"/>
      <c r="NWW181" s="411"/>
      <c r="NWX181" s="411"/>
      <c r="NWY181" s="411"/>
      <c r="NWZ181" s="411"/>
      <c r="NXA181" s="411"/>
      <c r="NXB181" s="411"/>
      <c r="NXC181" s="411"/>
      <c r="NXD181" s="411"/>
      <c r="NXE181" s="411"/>
      <c r="NXF181" s="411"/>
      <c r="NXG181" s="411"/>
      <c r="NXH181" s="411"/>
      <c r="NXI181" s="411"/>
      <c r="NXJ181" s="411"/>
      <c r="NXK181" s="411"/>
      <c r="NXL181" s="411"/>
      <c r="NXM181" s="411"/>
      <c r="NXN181" s="411"/>
      <c r="NXO181" s="411"/>
      <c r="NXP181" s="411"/>
      <c r="NXQ181" s="411"/>
      <c r="NXR181" s="411"/>
      <c r="NXS181" s="411"/>
      <c r="NXT181" s="411"/>
      <c r="NXU181" s="411"/>
      <c r="NXV181" s="411"/>
      <c r="NXW181" s="411"/>
      <c r="NXX181" s="411"/>
      <c r="NXY181" s="411"/>
      <c r="NXZ181" s="411"/>
      <c r="NYA181" s="411"/>
      <c r="NYB181" s="411"/>
      <c r="NYC181" s="411"/>
      <c r="NYD181" s="411"/>
      <c r="NYE181" s="411"/>
      <c r="NYF181" s="411"/>
      <c r="NYG181" s="411"/>
      <c r="NYH181" s="411"/>
      <c r="NYI181" s="411"/>
      <c r="NYJ181" s="411"/>
      <c r="NYK181" s="411"/>
      <c r="NYL181" s="411"/>
      <c r="NYM181" s="411"/>
      <c r="NYN181" s="411"/>
      <c r="NYO181" s="411"/>
      <c r="NYP181" s="411"/>
      <c r="NYQ181" s="411"/>
      <c r="NYR181" s="411"/>
      <c r="NYS181" s="411"/>
      <c r="NYT181" s="411"/>
      <c r="NYU181" s="411"/>
      <c r="NYV181" s="411"/>
      <c r="NYW181" s="411"/>
      <c r="NYX181" s="411"/>
      <c r="NYY181" s="411"/>
      <c r="NYZ181" s="411"/>
      <c r="NZA181" s="411"/>
      <c r="NZB181" s="411"/>
      <c r="NZC181" s="411"/>
      <c r="NZD181" s="411"/>
      <c r="NZE181" s="411"/>
      <c r="NZF181" s="411"/>
      <c r="NZG181" s="411"/>
      <c r="NZH181" s="411"/>
      <c r="NZI181" s="411"/>
      <c r="NZJ181" s="411"/>
      <c r="NZK181" s="411"/>
      <c r="NZL181" s="411"/>
      <c r="NZM181" s="411"/>
      <c r="NZN181" s="411"/>
      <c r="NZO181" s="411"/>
      <c r="NZP181" s="411"/>
      <c r="NZQ181" s="411"/>
      <c r="NZR181" s="411"/>
      <c r="NZS181" s="411"/>
      <c r="NZT181" s="411"/>
      <c r="NZU181" s="411"/>
      <c r="NZV181" s="411"/>
      <c r="NZW181" s="411"/>
      <c r="NZX181" s="411"/>
      <c r="NZY181" s="411"/>
      <c r="NZZ181" s="411"/>
      <c r="OAA181" s="411"/>
      <c r="OAB181" s="411"/>
      <c r="OAC181" s="411"/>
      <c r="OAD181" s="411"/>
      <c r="OAE181" s="411"/>
      <c r="OAF181" s="411"/>
      <c r="OAG181" s="411"/>
      <c r="OAH181" s="411"/>
      <c r="OAI181" s="411"/>
      <c r="OAJ181" s="411"/>
      <c r="OAK181" s="411"/>
      <c r="OAL181" s="411"/>
      <c r="OAM181" s="411"/>
      <c r="OAN181" s="411"/>
      <c r="OAO181" s="411"/>
      <c r="OAP181" s="411"/>
      <c r="OAQ181" s="411"/>
      <c r="OAR181" s="411"/>
      <c r="OAS181" s="411"/>
      <c r="OAT181" s="411"/>
      <c r="OAU181" s="411"/>
      <c r="OAV181" s="411"/>
      <c r="OAW181" s="411"/>
      <c r="OAX181" s="411"/>
      <c r="OAY181" s="411"/>
      <c r="OAZ181" s="411"/>
      <c r="OBA181" s="411"/>
      <c r="OBB181" s="411"/>
      <c r="OBC181" s="411"/>
      <c r="OBD181" s="411"/>
      <c r="OBE181" s="411"/>
      <c r="OBF181" s="411"/>
      <c r="OBG181" s="411"/>
      <c r="OBH181" s="411"/>
      <c r="OBI181" s="411"/>
      <c r="OBJ181" s="411"/>
      <c r="OBK181" s="411"/>
      <c r="OBL181" s="411"/>
      <c r="OBM181" s="411"/>
      <c r="OBN181" s="411"/>
      <c r="OBO181" s="411"/>
      <c r="OBP181" s="411"/>
      <c r="OBQ181" s="411"/>
      <c r="OBR181" s="411"/>
      <c r="OBS181" s="411"/>
      <c r="OBT181" s="411"/>
      <c r="OBU181" s="411"/>
      <c r="OBV181" s="411"/>
      <c r="OBW181" s="411"/>
      <c r="OBX181" s="411"/>
      <c r="OBY181" s="411"/>
      <c r="OBZ181" s="411"/>
      <c r="OCA181" s="411"/>
      <c r="OCB181" s="411"/>
      <c r="OCC181" s="411"/>
      <c r="OCD181" s="411"/>
      <c r="OCE181" s="411"/>
      <c r="OCF181" s="411"/>
      <c r="OCG181" s="411"/>
      <c r="OCH181" s="411"/>
      <c r="OCI181" s="411"/>
      <c r="OCJ181" s="411"/>
      <c r="OCK181" s="411"/>
      <c r="OCL181" s="411"/>
      <c r="OCM181" s="411"/>
      <c r="OCN181" s="411"/>
      <c r="OCO181" s="411"/>
      <c r="OCP181" s="411"/>
      <c r="OCQ181" s="411"/>
      <c r="OCR181" s="411"/>
      <c r="OCS181" s="411"/>
      <c r="OCT181" s="411"/>
      <c r="OCU181" s="411"/>
      <c r="OCV181" s="411"/>
      <c r="OCW181" s="411"/>
      <c r="OCX181" s="411"/>
      <c r="OCY181" s="411"/>
      <c r="OCZ181" s="411"/>
      <c r="ODA181" s="411"/>
      <c r="ODB181" s="411"/>
      <c r="ODC181" s="411"/>
      <c r="ODD181" s="411"/>
      <c r="ODE181" s="411"/>
      <c r="ODF181" s="411"/>
      <c r="ODG181" s="411"/>
      <c r="ODH181" s="411"/>
      <c r="ODI181" s="411"/>
      <c r="ODJ181" s="411"/>
      <c r="ODK181" s="411"/>
      <c r="ODL181" s="411"/>
      <c r="ODM181" s="411"/>
      <c r="ODN181" s="411"/>
      <c r="ODO181" s="411"/>
      <c r="ODP181" s="411"/>
      <c r="ODQ181" s="411"/>
      <c r="ODR181" s="411"/>
      <c r="ODS181" s="411"/>
      <c r="ODT181" s="411"/>
      <c r="ODU181" s="411"/>
      <c r="ODV181" s="411"/>
      <c r="ODW181" s="411"/>
      <c r="ODX181" s="411"/>
      <c r="ODY181" s="411"/>
      <c r="ODZ181" s="411"/>
      <c r="OEA181" s="411"/>
      <c r="OEB181" s="411"/>
      <c r="OEC181" s="411"/>
      <c r="OED181" s="411"/>
      <c r="OEE181" s="411"/>
      <c r="OEF181" s="411"/>
      <c r="OEG181" s="411"/>
      <c r="OEH181" s="411"/>
      <c r="OEI181" s="411"/>
      <c r="OEJ181" s="411"/>
      <c r="OEK181" s="411"/>
      <c r="OEL181" s="411"/>
      <c r="OEM181" s="411"/>
      <c r="OEN181" s="411"/>
      <c r="OEO181" s="411"/>
      <c r="OEP181" s="411"/>
      <c r="OEQ181" s="411"/>
      <c r="OER181" s="411"/>
      <c r="OES181" s="411"/>
      <c r="OET181" s="411"/>
      <c r="OEU181" s="411"/>
      <c r="OEV181" s="411"/>
      <c r="OEW181" s="411"/>
      <c r="OEX181" s="411"/>
      <c r="OEY181" s="411"/>
      <c r="OEZ181" s="411"/>
      <c r="OFA181" s="411"/>
      <c r="OFB181" s="411"/>
      <c r="OFC181" s="411"/>
      <c r="OFD181" s="411"/>
      <c r="OFE181" s="411"/>
      <c r="OFF181" s="411"/>
      <c r="OFG181" s="411"/>
      <c r="OFH181" s="411"/>
      <c r="OFI181" s="411"/>
      <c r="OFJ181" s="411"/>
      <c r="OFK181" s="411"/>
      <c r="OFL181" s="411"/>
      <c r="OFM181" s="411"/>
      <c r="OFN181" s="411"/>
      <c r="OFO181" s="411"/>
      <c r="OFP181" s="411"/>
      <c r="OFQ181" s="411"/>
      <c r="OFR181" s="411"/>
      <c r="OFS181" s="411"/>
      <c r="OFT181" s="411"/>
      <c r="OFU181" s="411"/>
      <c r="OFV181" s="411"/>
      <c r="OFW181" s="411"/>
      <c r="OFX181" s="411"/>
      <c r="OFY181" s="411"/>
      <c r="OFZ181" s="411"/>
      <c r="OGA181" s="411"/>
      <c r="OGB181" s="411"/>
      <c r="OGC181" s="411"/>
      <c r="OGD181" s="411"/>
      <c r="OGE181" s="411"/>
      <c r="OGF181" s="411"/>
      <c r="OGG181" s="411"/>
      <c r="OGH181" s="411"/>
      <c r="OGI181" s="411"/>
      <c r="OGJ181" s="411"/>
      <c r="OGK181" s="411"/>
      <c r="OGL181" s="411"/>
      <c r="OGM181" s="411"/>
      <c r="OGN181" s="411"/>
      <c r="OGO181" s="411"/>
      <c r="OGP181" s="411"/>
      <c r="OGQ181" s="411"/>
      <c r="OGR181" s="411"/>
      <c r="OGS181" s="411"/>
      <c r="OGT181" s="411"/>
      <c r="OGU181" s="411"/>
      <c r="OGV181" s="411"/>
      <c r="OGW181" s="411"/>
      <c r="OGX181" s="411"/>
      <c r="OGY181" s="411"/>
      <c r="OGZ181" s="411"/>
      <c r="OHA181" s="411"/>
      <c r="OHB181" s="411"/>
      <c r="OHC181" s="411"/>
      <c r="OHD181" s="411"/>
      <c r="OHE181" s="411"/>
      <c r="OHF181" s="411"/>
      <c r="OHG181" s="411"/>
      <c r="OHH181" s="411"/>
      <c r="OHI181" s="411"/>
      <c r="OHJ181" s="411"/>
      <c r="OHK181" s="411"/>
      <c r="OHL181" s="411"/>
      <c r="OHM181" s="411"/>
      <c r="OHN181" s="411"/>
      <c r="OHO181" s="411"/>
      <c r="OHP181" s="411"/>
      <c r="OHQ181" s="411"/>
      <c r="OHR181" s="411"/>
      <c r="OHS181" s="411"/>
      <c r="OHT181" s="411"/>
      <c r="OHU181" s="411"/>
      <c r="OHV181" s="411"/>
      <c r="OHW181" s="411"/>
      <c r="OHX181" s="411"/>
      <c r="OHY181" s="411"/>
      <c r="OHZ181" s="411"/>
      <c r="OIA181" s="411"/>
      <c r="OIB181" s="411"/>
      <c r="OIC181" s="411"/>
      <c r="OID181" s="411"/>
      <c r="OIE181" s="411"/>
      <c r="OIF181" s="411"/>
      <c r="OIG181" s="411"/>
      <c r="OIH181" s="411"/>
      <c r="OII181" s="411"/>
      <c r="OIJ181" s="411"/>
      <c r="OIK181" s="411"/>
      <c r="OIL181" s="411"/>
      <c r="OIM181" s="411"/>
      <c r="OIN181" s="411"/>
      <c r="OIO181" s="411"/>
      <c r="OIP181" s="411"/>
      <c r="OIQ181" s="411"/>
      <c r="OIR181" s="411"/>
      <c r="OIS181" s="411"/>
      <c r="OIT181" s="411"/>
      <c r="OIU181" s="411"/>
      <c r="OIV181" s="411"/>
      <c r="OIW181" s="411"/>
      <c r="OIX181" s="411"/>
      <c r="OIY181" s="411"/>
      <c r="OIZ181" s="411"/>
      <c r="OJA181" s="411"/>
      <c r="OJB181" s="411"/>
      <c r="OJC181" s="411"/>
      <c r="OJD181" s="411"/>
      <c r="OJE181" s="411"/>
      <c r="OJF181" s="411"/>
      <c r="OJG181" s="411"/>
      <c r="OJH181" s="411"/>
      <c r="OJI181" s="411"/>
      <c r="OJJ181" s="411"/>
      <c r="OJK181" s="411"/>
      <c r="OJL181" s="411"/>
      <c r="OJM181" s="411"/>
      <c r="OJN181" s="411"/>
      <c r="OJO181" s="411"/>
      <c r="OJP181" s="411"/>
      <c r="OJQ181" s="411"/>
      <c r="OJR181" s="411"/>
      <c r="OJS181" s="411"/>
      <c r="OJT181" s="411"/>
      <c r="OJU181" s="411"/>
      <c r="OJV181" s="411"/>
      <c r="OJW181" s="411"/>
      <c r="OJX181" s="411"/>
      <c r="OJY181" s="411"/>
      <c r="OJZ181" s="411"/>
      <c r="OKA181" s="411"/>
      <c r="OKB181" s="411"/>
      <c r="OKC181" s="411"/>
      <c r="OKD181" s="411"/>
      <c r="OKE181" s="411"/>
      <c r="OKF181" s="411"/>
      <c r="OKG181" s="411"/>
      <c r="OKH181" s="411"/>
      <c r="OKI181" s="411"/>
      <c r="OKJ181" s="411"/>
      <c r="OKK181" s="411"/>
      <c r="OKL181" s="411"/>
      <c r="OKM181" s="411"/>
      <c r="OKN181" s="411"/>
      <c r="OKO181" s="411"/>
      <c r="OKP181" s="411"/>
      <c r="OKQ181" s="411"/>
      <c r="OKR181" s="411"/>
      <c r="OKS181" s="411"/>
      <c r="OKT181" s="411"/>
      <c r="OKU181" s="411"/>
      <c r="OKV181" s="411"/>
      <c r="OKW181" s="411"/>
      <c r="OKX181" s="411"/>
      <c r="OKY181" s="411"/>
      <c r="OKZ181" s="411"/>
      <c r="OLA181" s="411"/>
      <c r="OLB181" s="411"/>
      <c r="OLC181" s="411"/>
      <c r="OLD181" s="411"/>
      <c r="OLE181" s="411"/>
      <c r="OLF181" s="411"/>
      <c r="OLG181" s="411"/>
      <c r="OLH181" s="411"/>
      <c r="OLI181" s="411"/>
      <c r="OLJ181" s="411"/>
      <c r="OLK181" s="411"/>
      <c r="OLL181" s="411"/>
      <c r="OLM181" s="411"/>
      <c r="OLN181" s="411"/>
      <c r="OLO181" s="411"/>
      <c r="OLP181" s="411"/>
      <c r="OLQ181" s="411"/>
      <c r="OLR181" s="411"/>
      <c r="OLS181" s="411"/>
      <c r="OLT181" s="411"/>
      <c r="OLU181" s="411"/>
      <c r="OLV181" s="411"/>
      <c r="OLW181" s="411"/>
      <c r="OLX181" s="411"/>
      <c r="OLY181" s="411"/>
      <c r="OLZ181" s="411"/>
      <c r="OMA181" s="411"/>
      <c r="OMB181" s="411"/>
      <c r="OMC181" s="411"/>
      <c r="OMD181" s="411"/>
      <c r="OME181" s="411"/>
      <c r="OMF181" s="411"/>
      <c r="OMG181" s="411"/>
      <c r="OMH181" s="411"/>
      <c r="OMI181" s="411"/>
      <c r="OMJ181" s="411"/>
      <c r="OMK181" s="411"/>
      <c r="OML181" s="411"/>
      <c r="OMM181" s="411"/>
      <c r="OMN181" s="411"/>
      <c r="OMO181" s="411"/>
      <c r="OMP181" s="411"/>
      <c r="OMQ181" s="411"/>
      <c r="OMR181" s="411"/>
      <c r="OMS181" s="411"/>
      <c r="OMT181" s="411"/>
      <c r="OMU181" s="411"/>
      <c r="OMV181" s="411"/>
      <c r="OMW181" s="411"/>
      <c r="OMX181" s="411"/>
      <c r="OMY181" s="411"/>
      <c r="OMZ181" s="411"/>
      <c r="ONA181" s="411"/>
      <c r="ONB181" s="411"/>
      <c r="ONC181" s="411"/>
      <c r="OND181" s="411"/>
      <c r="ONE181" s="411"/>
      <c r="ONF181" s="411"/>
      <c r="ONG181" s="411"/>
      <c r="ONH181" s="411"/>
      <c r="ONI181" s="411"/>
      <c r="ONJ181" s="411"/>
      <c r="ONK181" s="411"/>
      <c r="ONL181" s="411"/>
      <c r="ONM181" s="411"/>
      <c r="ONN181" s="411"/>
      <c r="ONO181" s="411"/>
      <c r="ONP181" s="411"/>
      <c r="ONQ181" s="411"/>
      <c r="ONR181" s="411"/>
      <c r="ONS181" s="411"/>
      <c r="ONT181" s="411"/>
      <c r="ONU181" s="411"/>
      <c r="ONV181" s="411"/>
      <c r="ONW181" s="411"/>
      <c r="ONX181" s="411"/>
      <c r="ONY181" s="411"/>
      <c r="ONZ181" s="411"/>
      <c r="OOA181" s="411"/>
      <c r="OOB181" s="411"/>
      <c r="OOC181" s="411"/>
      <c r="OOD181" s="411"/>
      <c r="OOE181" s="411"/>
      <c r="OOF181" s="411"/>
      <c r="OOG181" s="411"/>
      <c r="OOH181" s="411"/>
      <c r="OOI181" s="411"/>
      <c r="OOJ181" s="411"/>
      <c r="OOK181" s="411"/>
      <c r="OOL181" s="411"/>
      <c r="OOM181" s="411"/>
      <c r="OON181" s="411"/>
      <c r="OOO181" s="411"/>
      <c r="OOP181" s="411"/>
      <c r="OOQ181" s="411"/>
      <c r="OOR181" s="411"/>
      <c r="OOS181" s="411"/>
      <c r="OOT181" s="411"/>
      <c r="OOU181" s="411"/>
      <c r="OOV181" s="411"/>
      <c r="OOW181" s="411"/>
      <c r="OOX181" s="411"/>
      <c r="OOY181" s="411"/>
      <c r="OOZ181" s="411"/>
      <c r="OPA181" s="411"/>
      <c r="OPB181" s="411"/>
      <c r="OPC181" s="411"/>
      <c r="OPD181" s="411"/>
      <c r="OPE181" s="411"/>
      <c r="OPF181" s="411"/>
      <c r="OPG181" s="411"/>
      <c r="OPH181" s="411"/>
      <c r="OPI181" s="411"/>
      <c r="OPJ181" s="411"/>
      <c r="OPK181" s="411"/>
      <c r="OPL181" s="411"/>
      <c r="OPM181" s="411"/>
      <c r="OPN181" s="411"/>
      <c r="OPO181" s="411"/>
      <c r="OPP181" s="411"/>
      <c r="OPQ181" s="411"/>
      <c r="OPR181" s="411"/>
      <c r="OPS181" s="411"/>
      <c r="OPT181" s="411"/>
      <c r="OPU181" s="411"/>
      <c r="OPV181" s="411"/>
      <c r="OPW181" s="411"/>
      <c r="OPX181" s="411"/>
      <c r="OPY181" s="411"/>
      <c r="OPZ181" s="411"/>
      <c r="OQA181" s="411"/>
      <c r="OQB181" s="411"/>
      <c r="OQC181" s="411"/>
      <c r="OQD181" s="411"/>
      <c r="OQE181" s="411"/>
      <c r="OQF181" s="411"/>
      <c r="OQG181" s="411"/>
      <c r="OQH181" s="411"/>
      <c r="OQI181" s="411"/>
      <c r="OQJ181" s="411"/>
      <c r="OQK181" s="411"/>
      <c r="OQL181" s="411"/>
      <c r="OQM181" s="411"/>
      <c r="OQN181" s="411"/>
      <c r="OQO181" s="411"/>
      <c r="OQP181" s="411"/>
      <c r="OQQ181" s="411"/>
      <c r="OQR181" s="411"/>
      <c r="OQS181" s="411"/>
      <c r="OQT181" s="411"/>
      <c r="OQU181" s="411"/>
      <c r="OQV181" s="411"/>
      <c r="OQW181" s="411"/>
      <c r="OQX181" s="411"/>
      <c r="OQY181" s="411"/>
      <c r="OQZ181" s="411"/>
      <c r="ORA181" s="411"/>
      <c r="ORB181" s="411"/>
      <c r="ORC181" s="411"/>
      <c r="ORD181" s="411"/>
      <c r="ORE181" s="411"/>
      <c r="ORF181" s="411"/>
      <c r="ORG181" s="411"/>
      <c r="ORH181" s="411"/>
      <c r="ORI181" s="411"/>
      <c r="ORJ181" s="411"/>
      <c r="ORK181" s="411"/>
      <c r="ORL181" s="411"/>
      <c r="ORM181" s="411"/>
      <c r="ORN181" s="411"/>
      <c r="ORO181" s="411"/>
      <c r="ORP181" s="411"/>
      <c r="ORQ181" s="411"/>
      <c r="ORR181" s="411"/>
      <c r="ORS181" s="411"/>
      <c r="ORT181" s="411"/>
      <c r="ORU181" s="411"/>
      <c r="ORV181" s="411"/>
      <c r="ORW181" s="411"/>
      <c r="ORX181" s="411"/>
      <c r="ORY181" s="411"/>
      <c r="ORZ181" s="411"/>
      <c r="OSA181" s="411"/>
      <c r="OSB181" s="411"/>
      <c r="OSC181" s="411"/>
      <c r="OSD181" s="411"/>
      <c r="OSE181" s="411"/>
      <c r="OSF181" s="411"/>
      <c r="OSG181" s="411"/>
      <c r="OSH181" s="411"/>
      <c r="OSI181" s="411"/>
      <c r="OSJ181" s="411"/>
      <c r="OSK181" s="411"/>
      <c r="OSL181" s="411"/>
      <c r="OSM181" s="411"/>
      <c r="OSN181" s="411"/>
      <c r="OSO181" s="411"/>
      <c r="OSP181" s="411"/>
      <c r="OSQ181" s="411"/>
      <c r="OSR181" s="411"/>
      <c r="OSS181" s="411"/>
      <c r="OST181" s="411"/>
      <c r="OSU181" s="411"/>
      <c r="OSV181" s="411"/>
      <c r="OSW181" s="411"/>
      <c r="OSX181" s="411"/>
      <c r="OSY181" s="411"/>
      <c r="OSZ181" s="411"/>
      <c r="OTA181" s="411"/>
      <c r="OTB181" s="411"/>
      <c r="OTC181" s="411"/>
      <c r="OTD181" s="411"/>
      <c r="OTE181" s="411"/>
      <c r="OTF181" s="411"/>
      <c r="OTG181" s="411"/>
      <c r="OTH181" s="411"/>
      <c r="OTI181" s="411"/>
      <c r="OTJ181" s="411"/>
      <c r="OTK181" s="411"/>
      <c r="OTL181" s="411"/>
      <c r="OTM181" s="411"/>
      <c r="OTN181" s="411"/>
      <c r="OTO181" s="411"/>
      <c r="OTP181" s="411"/>
      <c r="OTQ181" s="411"/>
      <c r="OTR181" s="411"/>
      <c r="OTS181" s="411"/>
      <c r="OTT181" s="411"/>
      <c r="OTU181" s="411"/>
      <c r="OTV181" s="411"/>
      <c r="OTW181" s="411"/>
      <c r="OTX181" s="411"/>
      <c r="OTY181" s="411"/>
      <c r="OTZ181" s="411"/>
      <c r="OUA181" s="411"/>
      <c r="OUB181" s="411"/>
      <c r="OUC181" s="411"/>
      <c r="OUD181" s="411"/>
      <c r="OUE181" s="411"/>
      <c r="OUF181" s="411"/>
      <c r="OUG181" s="411"/>
      <c r="OUH181" s="411"/>
      <c r="OUI181" s="411"/>
      <c r="OUJ181" s="411"/>
      <c r="OUK181" s="411"/>
      <c r="OUL181" s="411"/>
      <c r="OUM181" s="411"/>
      <c r="OUN181" s="411"/>
      <c r="OUO181" s="411"/>
      <c r="OUP181" s="411"/>
      <c r="OUQ181" s="411"/>
      <c r="OUR181" s="411"/>
      <c r="OUS181" s="411"/>
      <c r="OUT181" s="411"/>
      <c r="OUU181" s="411"/>
      <c r="OUV181" s="411"/>
      <c r="OUW181" s="411"/>
      <c r="OUX181" s="411"/>
      <c r="OUY181" s="411"/>
      <c r="OUZ181" s="411"/>
      <c r="OVA181" s="411"/>
      <c r="OVB181" s="411"/>
      <c r="OVC181" s="411"/>
      <c r="OVD181" s="411"/>
      <c r="OVE181" s="411"/>
      <c r="OVF181" s="411"/>
      <c r="OVG181" s="411"/>
      <c r="OVH181" s="411"/>
      <c r="OVI181" s="411"/>
      <c r="OVJ181" s="411"/>
      <c r="OVK181" s="411"/>
      <c r="OVL181" s="411"/>
      <c r="OVM181" s="411"/>
      <c r="OVN181" s="411"/>
      <c r="OVO181" s="411"/>
      <c r="OVP181" s="411"/>
      <c r="OVQ181" s="411"/>
      <c r="OVR181" s="411"/>
      <c r="OVS181" s="411"/>
      <c r="OVT181" s="411"/>
      <c r="OVU181" s="411"/>
      <c r="OVV181" s="411"/>
      <c r="OVW181" s="411"/>
      <c r="OVX181" s="411"/>
      <c r="OVY181" s="411"/>
      <c r="OVZ181" s="411"/>
      <c r="OWA181" s="411"/>
      <c r="OWB181" s="411"/>
      <c r="OWC181" s="411"/>
      <c r="OWD181" s="411"/>
      <c r="OWE181" s="411"/>
      <c r="OWF181" s="411"/>
      <c r="OWG181" s="411"/>
      <c r="OWH181" s="411"/>
      <c r="OWI181" s="411"/>
      <c r="OWJ181" s="411"/>
      <c r="OWK181" s="411"/>
      <c r="OWL181" s="411"/>
      <c r="OWM181" s="411"/>
      <c r="OWN181" s="411"/>
      <c r="OWO181" s="411"/>
      <c r="OWP181" s="411"/>
      <c r="OWQ181" s="411"/>
      <c r="OWR181" s="411"/>
      <c r="OWS181" s="411"/>
      <c r="OWT181" s="411"/>
      <c r="OWU181" s="411"/>
      <c r="OWV181" s="411"/>
      <c r="OWW181" s="411"/>
      <c r="OWX181" s="411"/>
      <c r="OWY181" s="411"/>
      <c r="OWZ181" s="411"/>
      <c r="OXA181" s="411"/>
      <c r="OXB181" s="411"/>
      <c r="OXC181" s="411"/>
      <c r="OXD181" s="411"/>
      <c r="OXE181" s="411"/>
      <c r="OXF181" s="411"/>
      <c r="OXG181" s="411"/>
      <c r="OXH181" s="411"/>
      <c r="OXI181" s="411"/>
      <c r="OXJ181" s="411"/>
      <c r="OXK181" s="411"/>
      <c r="OXL181" s="411"/>
      <c r="OXM181" s="411"/>
      <c r="OXN181" s="411"/>
      <c r="OXO181" s="411"/>
      <c r="OXP181" s="411"/>
      <c r="OXQ181" s="411"/>
      <c r="OXR181" s="411"/>
      <c r="OXS181" s="411"/>
      <c r="OXT181" s="411"/>
      <c r="OXU181" s="411"/>
      <c r="OXV181" s="411"/>
      <c r="OXW181" s="411"/>
      <c r="OXX181" s="411"/>
      <c r="OXY181" s="411"/>
      <c r="OXZ181" s="411"/>
      <c r="OYA181" s="411"/>
      <c r="OYB181" s="411"/>
      <c r="OYC181" s="411"/>
      <c r="OYD181" s="411"/>
      <c r="OYE181" s="411"/>
      <c r="OYF181" s="411"/>
      <c r="OYG181" s="411"/>
      <c r="OYH181" s="411"/>
      <c r="OYI181" s="411"/>
      <c r="OYJ181" s="411"/>
      <c r="OYK181" s="411"/>
      <c r="OYL181" s="411"/>
      <c r="OYM181" s="411"/>
      <c r="OYN181" s="411"/>
      <c r="OYO181" s="411"/>
      <c r="OYP181" s="411"/>
      <c r="OYQ181" s="411"/>
      <c r="OYR181" s="411"/>
      <c r="OYS181" s="411"/>
      <c r="OYT181" s="411"/>
      <c r="OYU181" s="411"/>
      <c r="OYV181" s="411"/>
      <c r="OYW181" s="411"/>
      <c r="OYX181" s="411"/>
      <c r="OYY181" s="411"/>
      <c r="OYZ181" s="411"/>
      <c r="OZA181" s="411"/>
      <c r="OZB181" s="411"/>
      <c r="OZC181" s="411"/>
      <c r="OZD181" s="411"/>
      <c r="OZE181" s="411"/>
      <c r="OZF181" s="411"/>
      <c r="OZG181" s="411"/>
      <c r="OZH181" s="411"/>
      <c r="OZI181" s="411"/>
      <c r="OZJ181" s="411"/>
      <c r="OZK181" s="411"/>
      <c r="OZL181" s="411"/>
      <c r="OZM181" s="411"/>
      <c r="OZN181" s="411"/>
      <c r="OZO181" s="411"/>
      <c r="OZP181" s="411"/>
      <c r="OZQ181" s="411"/>
      <c r="OZR181" s="411"/>
      <c r="OZS181" s="411"/>
      <c r="OZT181" s="411"/>
      <c r="OZU181" s="411"/>
      <c r="OZV181" s="411"/>
      <c r="OZW181" s="411"/>
      <c r="OZX181" s="411"/>
      <c r="OZY181" s="411"/>
      <c r="OZZ181" s="411"/>
      <c r="PAA181" s="411"/>
      <c r="PAB181" s="411"/>
      <c r="PAC181" s="411"/>
      <c r="PAD181" s="411"/>
      <c r="PAE181" s="411"/>
      <c r="PAF181" s="411"/>
      <c r="PAG181" s="411"/>
      <c r="PAH181" s="411"/>
      <c r="PAI181" s="411"/>
      <c r="PAJ181" s="411"/>
      <c r="PAK181" s="411"/>
      <c r="PAL181" s="411"/>
      <c r="PAM181" s="411"/>
      <c r="PAN181" s="411"/>
      <c r="PAO181" s="411"/>
      <c r="PAP181" s="411"/>
      <c r="PAQ181" s="411"/>
      <c r="PAR181" s="411"/>
      <c r="PAS181" s="411"/>
      <c r="PAT181" s="411"/>
      <c r="PAU181" s="411"/>
      <c r="PAV181" s="411"/>
      <c r="PAW181" s="411"/>
      <c r="PAX181" s="411"/>
      <c r="PAY181" s="411"/>
      <c r="PAZ181" s="411"/>
      <c r="PBA181" s="411"/>
      <c r="PBB181" s="411"/>
      <c r="PBC181" s="411"/>
      <c r="PBD181" s="411"/>
      <c r="PBE181" s="411"/>
      <c r="PBF181" s="411"/>
      <c r="PBG181" s="411"/>
      <c r="PBH181" s="411"/>
      <c r="PBI181" s="411"/>
      <c r="PBJ181" s="411"/>
      <c r="PBK181" s="411"/>
      <c r="PBL181" s="411"/>
      <c r="PBM181" s="411"/>
      <c r="PBN181" s="411"/>
      <c r="PBO181" s="411"/>
      <c r="PBP181" s="411"/>
      <c r="PBQ181" s="411"/>
      <c r="PBR181" s="411"/>
      <c r="PBS181" s="411"/>
      <c r="PBT181" s="411"/>
      <c r="PBU181" s="411"/>
      <c r="PBV181" s="411"/>
      <c r="PBW181" s="411"/>
      <c r="PBX181" s="411"/>
      <c r="PBY181" s="411"/>
      <c r="PBZ181" s="411"/>
      <c r="PCA181" s="411"/>
      <c r="PCB181" s="411"/>
      <c r="PCC181" s="411"/>
      <c r="PCD181" s="411"/>
      <c r="PCE181" s="411"/>
      <c r="PCF181" s="411"/>
      <c r="PCG181" s="411"/>
      <c r="PCH181" s="411"/>
      <c r="PCI181" s="411"/>
      <c r="PCJ181" s="411"/>
      <c r="PCK181" s="411"/>
      <c r="PCL181" s="411"/>
      <c r="PCM181" s="411"/>
      <c r="PCN181" s="411"/>
      <c r="PCO181" s="411"/>
      <c r="PCP181" s="411"/>
      <c r="PCQ181" s="411"/>
      <c r="PCR181" s="411"/>
      <c r="PCS181" s="411"/>
      <c r="PCT181" s="411"/>
      <c r="PCU181" s="411"/>
      <c r="PCV181" s="411"/>
      <c r="PCW181" s="411"/>
      <c r="PCX181" s="411"/>
      <c r="PCY181" s="411"/>
      <c r="PCZ181" s="411"/>
      <c r="PDA181" s="411"/>
      <c r="PDB181" s="411"/>
      <c r="PDC181" s="411"/>
      <c r="PDD181" s="411"/>
      <c r="PDE181" s="411"/>
      <c r="PDF181" s="411"/>
      <c r="PDG181" s="411"/>
      <c r="PDH181" s="411"/>
      <c r="PDI181" s="411"/>
      <c r="PDJ181" s="411"/>
      <c r="PDK181" s="411"/>
      <c r="PDL181" s="411"/>
      <c r="PDM181" s="411"/>
      <c r="PDN181" s="411"/>
      <c r="PDO181" s="411"/>
      <c r="PDP181" s="411"/>
      <c r="PDQ181" s="411"/>
      <c r="PDR181" s="411"/>
      <c r="PDS181" s="411"/>
      <c r="PDT181" s="411"/>
      <c r="PDU181" s="411"/>
      <c r="PDV181" s="411"/>
      <c r="PDW181" s="411"/>
      <c r="PDX181" s="411"/>
      <c r="PDY181" s="411"/>
      <c r="PDZ181" s="411"/>
      <c r="PEA181" s="411"/>
      <c r="PEB181" s="411"/>
      <c r="PEC181" s="411"/>
      <c r="PED181" s="411"/>
      <c r="PEE181" s="411"/>
      <c r="PEF181" s="411"/>
      <c r="PEG181" s="411"/>
      <c r="PEH181" s="411"/>
      <c r="PEI181" s="411"/>
      <c r="PEJ181" s="411"/>
      <c r="PEK181" s="411"/>
      <c r="PEL181" s="411"/>
      <c r="PEM181" s="411"/>
      <c r="PEN181" s="411"/>
      <c r="PEO181" s="411"/>
      <c r="PEP181" s="411"/>
      <c r="PEQ181" s="411"/>
      <c r="PER181" s="411"/>
      <c r="PES181" s="411"/>
      <c r="PET181" s="411"/>
      <c r="PEU181" s="411"/>
      <c r="PEV181" s="411"/>
      <c r="PEW181" s="411"/>
      <c r="PEX181" s="411"/>
      <c r="PEY181" s="411"/>
      <c r="PEZ181" s="411"/>
      <c r="PFA181" s="411"/>
      <c r="PFB181" s="411"/>
      <c r="PFC181" s="411"/>
      <c r="PFD181" s="411"/>
      <c r="PFE181" s="411"/>
      <c r="PFF181" s="411"/>
      <c r="PFG181" s="411"/>
      <c r="PFH181" s="411"/>
      <c r="PFI181" s="411"/>
      <c r="PFJ181" s="411"/>
      <c r="PFK181" s="411"/>
      <c r="PFL181" s="411"/>
      <c r="PFM181" s="411"/>
      <c r="PFN181" s="411"/>
      <c r="PFO181" s="411"/>
      <c r="PFP181" s="411"/>
      <c r="PFQ181" s="411"/>
      <c r="PFR181" s="411"/>
      <c r="PFS181" s="411"/>
      <c r="PFT181" s="411"/>
      <c r="PFU181" s="411"/>
      <c r="PFV181" s="411"/>
      <c r="PFW181" s="411"/>
      <c r="PFX181" s="411"/>
      <c r="PFY181" s="411"/>
      <c r="PFZ181" s="411"/>
      <c r="PGA181" s="411"/>
      <c r="PGB181" s="411"/>
      <c r="PGC181" s="411"/>
      <c r="PGD181" s="411"/>
      <c r="PGE181" s="411"/>
      <c r="PGF181" s="411"/>
      <c r="PGG181" s="411"/>
      <c r="PGH181" s="411"/>
      <c r="PGI181" s="411"/>
      <c r="PGJ181" s="411"/>
      <c r="PGK181" s="411"/>
      <c r="PGL181" s="411"/>
      <c r="PGM181" s="411"/>
      <c r="PGN181" s="411"/>
      <c r="PGO181" s="411"/>
      <c r="PGP181" s="411"/>
      <c r="PGQ181" s="411"/>
      <c r="PGR181" s="411"/>
      <c r="PGS181" s="411"/>
      <c r="PGT181" s="411"/>
      <c r="PGU181" s="411"/>
      <c r="PGV181" s="411"/>
      <c r="PGW181" s="411"/>
      <c r="PGX181" s="411"/>
      <c r="PGY181" s="411"/>
      <c r="PGZ181" s="411"/>
      <c r="PHA181" s="411"/>
      <c r="PHB181" s="411"/>
      <c r="PHC181" s="411"/>
      <c r="PHD181" s="411"/>
      <c r="PHE181" s="411"/>
      <c r="PHF181" s="411"/>
      <c r="PHG181" s="411"/>
      <c r="PHH181" s="411"/>
      <c r="PHI181" s="411"/>
      <c r="PHJ181" s="411"/>
      <c r="PHK181" s="411"/>
      <c r="PHL181" s="411"/>
      <c r="PHM181" s="411"/>
      <c r="PHN181" s="411"/>
      <c r="PHO181" s="411"/>
      <c r="PHP181" s="411"/>
      <c r="PHQ181" s="411"/>
      <c r="PHR181" s="411"/>
      <c r="PHS181" s="411"/>
      <c r="PHT181" s="411"/>
      <c r="PHU181" s="411"/>
      <c r="PHV181" s="411"/>
      <c r="PHW181" s="411"/>
      <c r="PHX181" s="411"/>
      <c r="PHY181" s="411"/>
      <c r="PHZ181" s="411"/>
      <c r="PIA181" s="411"/>
      <c r="PIB181" s="411"/>
      <c r="PIC181" s="411"/>
      <c r="PID181" s="411"/>
      <c r="PIE181" s="411"/>
      <c r="PIF181" s="411"/>
      <c r="PIG181" s="411"/>
      <c r="PIH181" s="411"/>
      <c r="PII181" s="411"/>
      <c r="PIJ181" s="411"/>
      <c r="PIK181" s="411"/>
      <c r="PIL181" s="411"/>
      <c r="PIM181" s="411"/>
      <c r="PIN181" s="411"/>
      <c r="PIO181" s="411"/>
      <c r="PIP181" s="411"/>
      <c r="PIQ181" s="411"/>
      <c r="PIR181" s="411"/>
      <c r="PIS181" s="411"/>
      <c r="PIT181" s="411"/>
      <c r="PIU181" s="411"/>
      <c r="PIV181" s="411"/>
      <c r="PIW181" s="411"/>
      <c r="PIX181" s="411"/>
      <c r="PIY181" s="411"/>
      <c r="PIZ181" s="411"/>
      <c r="PJA181" s="411"/>
      <c r="PJB181" s="411"/>
      <c r="PJC181" s="411"/>
      <c r="PJD181" s="411"/>
      <c r="PJE181" s="411"/>
      <c r="PJF181" s="411"/>
      <c r="PJG181" s="411"/>
      <c r="PJH181" s="411"/>
      <c r="PJI181" s="411"/>
      <c r="PJJ181" s="411"/>
      <c r="PJK181" s="411"/>
      <c r="PJL181" s="411"/>
      <c r="PJM181" s="411"/>
      <c r="PJN181" s="411"/>
      <c r="PJO181" s="411"/>
      <c r="PJP181" s="411"/>
      <c r="PJQ181" s="411"/>
      <c r="PJR181" s="411"/>
      <c r="PJS181" s="411"/>
      <c r="PJT181" s="411"/>
      <c r="PJU181" s="411"/>
      <c r="PJV181" s="411"/>
      <c r="PJW181" s="411"/>
      <c r="PJX181" s="411"/>
      <c r="PJY181" s="411"/>
      <c r="PJZ181" s="411"/>
      <c r="PKA181" s="411"/>
      <c r="PKB181" s="411"/>
      <c r="PKC181" s="411"/>
      <c r="PKD181" s="411"/>
      <c r="PKE181" s="411"/>
      <c r="PKF181" s="411"/>
      <c r="PKG181" s="411"/>
      <c r="PKH181" s="411"/>
      <c r="PKI181" s="411"/>
      <c r="PKJ181" s="411"/>
      <c r="PKK181" s="411"/>
      <c r="PKL181" s="411"/>
      <c r="PKM181" s="411"/>
      <c r="PKN181" s="411"/>
      <c r="PKO181" s="411"/>
      <c r="PKP181" s="411"/>
      <c r="PKQ181" s="411"/>
      <c r="PKR181" s="411"/>
      <c r="PKS181" s="411"/>
      <c r="PKT181" s="411"/>
      <c r="PKU181" s="411"/>
      <c r="PKV181" s="411"/>
      <c r="PKW181" s="411"/>
      <c r="PKX181" s="411"/>
      <c r="PKY181" s="411"/>
      <c r="PKZ181" s="411"/>
      <c r="PLA181" s="411"/>
      <c r="PLB181" s="411"/>
      <c r="PLC181" s="411"/>
      <c r="PLD181" s="411"/>
      <c r="PLE181" s="411"/>
      <c r="PLF181" s="411"/>
      <c r="PLG181" s="411"/>
      <c r="PLH181" s="411"/>
      <c r="PLI181" s="411"/>
      <c r="PLJ181" s="411"/>
      <c r="PLK181" s="411"/>
      <c r="PLL181" s="411"/>
      <c r="PLM181" s="411"/>
      <c r="PLN181" s="411"/>
      <c r="PLO181" s="411"/>
      <c r="PLP181" s="411"/>
      <c r="PLQ181" s="411"/>
      <c r="PLR181" s="411"/>
      <c r="PLS181" s="411"/>
      <c r="PLT181" s="411"/>
      <c r="PLU181" s="411"/>
      <c r="PLV181" s="411"/>
      <c r="PLW181" s="411"/>
      <c r="PLX181" s="411"/>
      <c r="PLY181" s="411"/>
      <c r="PLZ181" s="411"/>
      <c r="PMA181" s="411"/>
      <c r="PMB181" s="411"/>
      <c r="PMC181" s="411"/>
      <c r="PMD181" s="411"/>
      <c r="PME181" s="411"/>
      <c r="PMF181" s="411"/>
      <c r="PMG181" s="411"/>
      <c r="PMH181" s="411"/>
      <c r="PMI181" s="411"/>
      <c r="PMJ181" s="411"/>
      <c r="PMK181" s="411"/>
      <c r="PML181" s="411"/>
      <c r="PMM181" s="411"/>
      <c r="PMN181" s="411"/>
      <c r="PMO181" s="411"/>
      <c r="PMP181" s="411"/>
      <c r="PMQ181" s="411"/>
      <c r="PMR181" s="411"/>
      <c r="PMS181" s="411"/>
      <c r="PMT181" s="411"/>
      <c r="PMU181" s="411"/>
      <c r="PMV181" s="411"/>
      <c r="PMW181" s="411"/>
      <c r="PMX181" s="411"/>
      <c r="PMY181" s="411"/>
      <c r="PMZ181" s="411"/>
      <c r="PNA181" s="411"/>
      <c r="PNB181" s="411"/>
      <c r="PNC181" s="411"/>
      <c r="PND181" s="411"/>
      <c r="PNE181" s="411"/>
      <c r="PNF181" s="411"/>
      <c r="PNG181" s="411"/>
      <c r="PNH181" s="411"/>
      <c r="PNI181" s="411"/>
      <c r="PNJ181" s="411"/>
      <c r="PNK181" s="411"/>
      <c r="PNL181" s="411"/>
      <c r="PNM181" s="411"/>
      <c r="PNN181" s="411"/>
      <c r="PNO181" s="411"/>
      <c r="PNP181" s="411"/>
      <c r="PNQ181" s="411"/>
      <c r="PNR181" s="411"/>
      <c r="PNS181" s="411"/>
      <c r="PNT181" s="411"/>
      <c r="PNU181" s="411"/>
      <c r="PNV181" s="411"/>
      <c r="PNW181" s="411"/>
      <c r="PNX181" s="411"/>
      <c r="PNY181" s="411"/>
      <c r="PNZ181" s="411"/>
      <c r="POA181" s="411"/>
      <c r="POB181" s="411"/>
      <c r="POC181" s="411"/>
      <c r="POD181" s="411"/>
      <c r="POE181" s="411"/>
      <c r="POF181" s="411"/>
      <c r="POG181" s="411"/>
      <c r="POH181" s="411"/>
      <c r="POI181" s="411"/>
      <c r="POJ181" s="411"/>
      <c r="POK181" s="411"/>
      <c r="POL181" s="411"/>
      <c r="POM181" s="411"/>
      <c r="PON181" s="411"/>
      <c r="POO181" s="411"/>
      <c r="POP181" s="411"/>
      <c r="POQ181" s="411"/>
      <c r="POR181" s="411"/>
      <c r="POS181" s="411"/>
      <c r="POT181" s="411"/>
      <c r="POU181" s="411"/>
      <c r="POV181" s="411"/>
      <c r="POW181" s="411"/>
      <c r="POX181" s="411"/>
      <c r="POY181" s="411"/>
      <c r="POZ181" s="411"/>
      <c r="PPA181" s="411"/>
      <c r="PPB181" s="411"/>
      <c r="PPC181" s="411"/>
      <c r="PPD181" s="411"/>
      <c r="PPE181" s="411"/>
      <c r="PPF181" s="411"/>
      <c r="PPG181" s="411"/>
      <c r="PPH181" s="411"/>
      <c r="PPI181" s="411"/>
      <c r="PPJ181" s="411"/>
      <c r="PPK181" s="411"/>
      <c r="PPL181" s="411"/>
      <c r="PPM181" s="411"/>
      <c r="PPN181" s="411"/>
      <c r="PPO181" s="411"/>
      <c r="PPP181" s="411"/>
      <c r="PPQ181" s="411"/>
      <c r="PPR181" s="411"/>
      <c r="PPS181" s="411"/>
      <c r="PPT181" s="411"/>
      <c r="PPU181" s="411"/>
      <c r="PPV181" s="411"/>
      <c r="PPW181" s="411"/>
      <c r="PPX181" s="411"/>
      <c r="PPY181" s="411"/>
      <c r="PPZ181" s="411"/>
      <c r="PQA181" s="411"/>
      <c r="PQB181" s="411"/>
      <c r="PQC181" s="411"/>
      <c r="PQD181" s="411"/>
      <c r="PQE181" s="411"/>
      <c r="PQF181" s="411"/>
      <c r="PQG181" s="411"/>
      <c r="PQH181" s="411"/>
      <c r="PQI181" s="411"/>
      <c r="PQJ181" s="411"/>
      <c r="PQK181" s="411"/>
      <c r="PQL181" s="411"/>
      <c r="PQM181" s="411"/>
      <c r="PQN181" s="411"/>
      <c r="PQO181" s="411"/>
      <c r="PQP181" s="411"/>
      <c r="PQQ181" s="411"/>
      <c r="PQR181" s="411"/>
      <c r="PQS181" s="411"/>
      <c r="PQT181" s="411"/>
      <c r="PQU181" s="411"/>
      <c r="PQV181" s="411"/>
      <c r="PQW181" s="411"/>
      <c r="PQX181" s="411"/>
      <c r="PQY181" s="411"/>
      <c r="PQZ181" s="411"/>
      <c r="PRA181" s="411"/>
      <c r="PRB181" s="411"/>
      <c r="PRC181" s="411"/>
      <c r="PRD181" s="411"/>
      <c r="PRE181" s="411"/>
      <c r="PRF181" s="411"/>
      <c r="PRG181" s="411"/>
      <c r="PRH181" s="411"/>
      <c r="PRI181" s="411"/>
      <c r="PRJ181" s="411"/>
      <c r="PRK181" s="411"/>
      <c r="PRL181" s="411"/>
      <c r="PRM181" s="411"/>
      <c r="PRN181" s="411"/>
      <c r="PRO181" s="411"/>
      <c r="PRP181" s="411"/>
      <c r="PRQ181" s="411"/>
      <c r="PRR181" s="411"/>
      <c r="PRS181" s="411"/>
      <c r="PRT181" s="411"/>
      <c r="PRU181" s="411"/>
      <c r="PRV181" s="411"/>
      <c r="PRW181" s="411"/>
      <c r="PRX181" s="411"/>
      <c r="PRY181" s="411"/>
      <c r="PRZ181" s="411"/>
      <c r="PSA181" s="411"/>
      <c r="PSB181" s="411"/>
      <c r="PSC181" s="411"/>
      <c r="PSD181" s="411"/>
      <c r="PSE181" s="411"/>
      <c r="PSF181" s="411"/>
      <c r="PSG181" s="411"/>
      <c r="PSH181" s="411"/>
      <c r="PSI181" s="411"/>
      <c r="PSJ181" s="411"/>
      <c r="PSK181" s="411"/>
      <c r="PSL181" s="411"/>
      <c r="PSM181" s="411"/>
      <c r="PSN181" s="411"/>
      <c r="PSO181" s="411"/>
      <c r="PSP181" s="411"/>
      <c r="PSQ181" s="411"/>
      <c r="PSR181" s="411"/>
      <c r="PSS181" s="411"/>
      <c r="PST181" s="411"/>
      <c r="PSU181" s="411"/>
      <c r="PSV181" s="411"/>
      <c r="PSW181" s="411"/>
      <c r="PSX181" s="411"/>
      <c r="PSY181" s="411"/>
      <c r="PSZ181" s="411"/>
      <c r="PTA181" s="411"/>
      <c r="PTB181" s="411"/>
      <c r="PTC181" s="411"/>
      <c r="PTD181" s="411"/>
      <c r="PTE181" s="411"/>
      <c r="PTF181" s="411"/>
      <c r="PTG181" s="411"/>
      <c r="PTH181" s="411"/>
      <c r="PTI181" s="411"/>
      <c r="PTJ181" s="411"/>
      <c r="PTK181" s="411"/>
      <c r="PTL181" s="411"/>
      <c r="PTM181" s="411"/>
      <c r="PTN181" s="411"/>
      <c r="PTO181" s="411"/>
      <c r="PTP181" s="411"/>
      <c r="PTQ181" s="411"/>
      <c r="PTR181" s="411"/>
      <c r="PTS181" s="411"/>
      <c r="PTT181" s="411"/>
      <c r="PTU181" s="411"/>
      <c r="PTV181" s="411"/>
      <c r="PTW181" s="411"/>
      <c r="PTX181" s="411"/>
      <c r="PTY181" s="411"/>
      <c r="PTZ181" s="411"/>
      <c r="PUA181" s="411"/>
      <c r="PUB181" s="411"/>
      <c r="PUC181" s="411"/>
      <c r="PUD181" s="411"/>
      <c r="PUE181" s="411"/>
      <c r="PUF181" s="411"/>
      <c r="PUG181" s="411"/>
      <c r="PUH181" s="411"/>
      <c r="PUI181" s="411"/>
      <c r="PUJ181" s="411"/>
      <c r="PUK181" s="411"/>
      <c r="PUL181" s="411"/>
      <c r="PUM181" s="411"/>
      <c r="PUN181" s="411"/>
      <c r="PUO181" s="411"/>
      <c r="PUP181" s="411"/>
      <c r="PUQ181" s="411"/>
      <c r="PUR181" s="411"/>
      <c r="PUS181" s="411"/>
      <c r="PUT181" s="411"/>
      <c r="PUU181" s="411"/>
      <c r="PUV181" s="411"/>
      <c r="PUW181" s="411"/>
      <c r="PUX181" s="411"/>
      <c r="PUY181" s="411"/>
      <c r="PUZ181" s="411"/>
      <c r="PVA181" s="411"/>
      <c r="PVB181" s="411"/>
      <c r="PVC181" s="411"/>
      <c r="PVD181" s="411"/>
      <c r="PVE181" s="411"/>
      <c r="PVF181" s="411"/>
      <c r="PVG181" s="411"/>
      <c r="PVH181" s="411"/>
      <c r="PVI181" s="411"/>
      <c r="PVJ181" s="411"/>
      <c r="PVK181" s="411"/>
      <c r="PVL181" s="411"/>
      <c r="PVM181" s="411"/>
      <c r="PVN181" s="411"/>
      <c r="PVO181" s="411"/>
      <c r="PVP181" s="411"/>
      <c r="PVQ181" s="411"/>
      <c r="PVR181" s="411"/>
      <c r="PVS181" s="411"/>
      <c r="PVT181" s="411"/>
      <c r="PVU181" s="411"/>
      <c r="PVV181" s="411"/>
      <c r="PVW181" s="411"/>
      <c r="PVX181" s="411"/>
      <c r="PVY181" s="411"/>
      <c r="PVZ181" s="411"/>
      <c r="PWA181" s="411"/>
      <c r="PWB181" s="411"/>
      <c r="PWC181" s="411"/>
      <c r="PWD181" s="411"/>
      <c r="PWE181" s="411"/>
      <c r="PWF181" s="411"/>
      <c r="PWG181" s="411"/>
      <c r="PWH181" s="411"/>
      <c r="PWI181" s="411"/>
      <c r="PWJ181" s="411"/>
      <c r="PWK181" s="411"/>
      <c r="PWL181" s="411"/>
      <c r="PWM181" s="411"/>
      <c r="PWN181" s="411"/>
      <c r="PWO181" s="411"/>
      <c r="PWP181" s="411"/>
      <c r="PWQ181" s="411"/>
      <c r="PWR181" s="411"/>
      <c r="PWS181" s="411"/>
      <c r="PWT181" s="411"/>
      <c r="PWU181" s="411"/>
      <c r="PWV181" s="411"/>
      <c r="PWW181" s="411"/>
      <c r="PWX181" s="411"/>
      <c r="PWY181" s="411"/>
      <c r="PWZ181" s="411"/>
      <c r="PXA181" s="411"/>
      <c r="PXB181" s="411"/>
      <c r="PXC181" s="411"/>
      <c r="PXD181" s="411"/>
      <c r="PXE181" s="411"/>
      <c r="PXF181" s="411"/>
      <c r="PXG181" s="411"/>
      <c r="PXH181" s="411"/>
      <c r="PXI181" s="411"/>
      <c r="PXJ181" s="411"/>
      <c r="PXK181" s="411"/>
      <c r="PXL181" s="411"/>
      <c r="PXM181" s="411"/>
      <c r="PXN181" s="411"/>
      <c r="PXO181" s="411"/>
      <c r="PXP181" s="411"/>
      <c r="PXQ181" s="411"/>
      <c r="PXR181" s="411"/>
      <c r="PXS181" s="411"/>
      <c r="PXT181" s="411"/>
      <c r="PXU181" s="411"/>
      <c r="PXV181" s="411"/>
      <c r="PXW181" s="411"/>
      <c r="PXX181" s="411"/>
      <c r="PXY181" s="411"/>
      <c r="PXZ181" s="411"/>
      <c r="PYA181" s="411"/>
      <c r="PYB181" s="411"/>
      <c r="PYC181" s="411"/>
      <c r="PYD181" s="411"/>
      <c r="PYE181" s="411"/>
      <c r="PYF181" s="411"/>
      <c r="PYG181" s="411"/>
      <c r="PYH181" s="411"/>
      <c r="PYI181" s="411"/>
      <c r="PYJ181" s="411"/>
      <c r="PYK181" s="411"/>
      <c r="PYL181" s="411"/>
      <c r="PYM181" s="411"/>
      <c r="PYN181" s="411"/>
      <c r="PYO181" s="411"/>
      <c r="PYP181" s="411"/>
      <c r="PYQ181" s="411"/>
      <c r="PYR181" s="411"/>
      <c r="PYS181" s="411"/>
      <c r="PYT181" s="411"/>
      <c r="PYU181" s="411"/>
      <c r="PYV181" s="411"/>
      <c r="PYW181" s="411"/>
      <c r="PYX181" s="411"/>
      <c r="PYY181" s="411"/>
      <c r="PYZ181" s="411"/>
      <c r="PZA181" s="411"/>
      <c r="PZB181" s="411"/>
      <c r="PZC181" s="411"/>
      <c r="PZD181" s="411"/>
      <c r="PZE181" s="411"/>
      <c r="PZF181" s="411"/>
      <c r="PZG181" s="411"/>
      <c r="PZH181" s="411"/>
      <c r="PZI181" s="411"/>
      <c r="PZJ181" s="411"/>
      <c r="PZK181" s="411"/>
      <c r="PZL181" s="411"/>
      <c r="PZM181" s="411"/>
      <c r="PZN181" s="411"/>
      <c r="PZO181" s="411"/>
      <c r="PZP181" s="411"/>
      <c r="PZQ181" s="411"/>
      <c r="PZR181" s="411"/>
      <c r="PZS181" s="411"/>
      <c r="PZT181" s="411"/>
      <c r="PZU181" s="411"/>
      <c r="PZV181" s="411"/>
      <c r="PZW181" s="411"/>
      <c r="PZX181" s="411"/>
      <c r="PZY181" s="411"/>
      <c r="PZZ181" s="411"/>
      <c r="QAA181" s="411"/>
      <c r="QAB181" s="411"/>
      <c r="QAC181" s="411"/>
      <c r="QAD181" s="411"/>
      <c r="QAE181" s="411"/>
      <c r="QAF181" s="411"/>
      <c r="QAG181" s="411"/>
      <c r="QAH181" s="411"/>
      <c r="QAI181" s="411"/>
      <c r="QAJ181" s="411"/>
      <c r="QAK181" s="411"/>
      <c r="QAL181" s="411"/>
      <c r="QAM181" s="411"/>
      <c r="QAN181" s="411"/>
      <c r="QAO181" s="411"/>
      <c r="QAP181" s="411"/>
      <c r="QAQ181" s="411"/>
      <c r="QAR181" s="411"/>
      <c r="QAS181" s="411"/>
      <c r="QAT181" s="411"/>
      <c r="QAU181" s="411"/>
      <c r="QAV181" s="411"/>
      <c r="QAW181" s="411"/>
      <c r="QAX181" s="411"/>
      <c r="QAY181" s="411"/>
      <c r="QAZ181" s="411"/>
      <c r="QBA181" s="411"/>
      <c r="QBB181" s="411"/>
      <c r="QBC181" s="411"/>
      <c r="QBD181" s="411"/>
      <c r="QBE181" s="411"/>
      <c r="QBF181" s="411"/>
      <c r="QBG181" s="411"/>
      <c r="QBH181" s="411"/>
      <c r="QBI181" s="411"/>
      <c r="QBJ181" s="411"/>
      <c r="QBK181" s="411"/>
      <c r="QBL181" s="411"/>
      <c r="QBM181" s="411"/>
      <c r="QBN181" s="411"/>
      <c r="QBO181" s="411"/>
      <c r="QBP181" s="411"/>
      <c r="QBQ181" s="411"/>
      <c r="QBR181" s="411"/>
      <c r="QBS181" s="411"/>
      <c r="QBT181" s="411"/>
      <c r="QBU181" s="411"/>
      <c r="QBV181" s="411"/>
      <c r="QBW181" s="411"/>
      <c r="QBX181" s="411"/>
      <c r="QBY181" s="411"/>
      <c r="QBZ181" s="411"/>
      <c r="QCA181" s="411"/>
      <c r="QCB181" s="411"/>
      <c r="QCC181" s="411"/>
      <c r="QCD181" s="411"/>
      <c r="QCE181" s="411"/>
      <c r="QCF181" s="411"/>
      <c r="QCG181" s="411"/>
      <c r="QCH181" s="411"/>
      <c r="QCI181" s="411"/>
      <c r="QCJ181" s="411"/>
      <c r="QCK181" s="411"/>
      <c r="QCL181" s="411"/>
      <c r="QCM181" s="411"/>
      <c r="QCN181" s="411"/>
      <c r="QCO181" s="411"/>
      <c r="QCP181" s="411"/>
      <c r="QCQ181" s="411"/>
      <c r="QCR181" s="411"/>
      <c r="QCS181" s="411"/>
      <c r="QCT181" s="411"/>
      <c r="QCU181" s="411"/>
      <c r="QCV181" s="411"/>
      <c r="QCW181" s="411"/>
      <c r="QCX181" s="411"/>
      <c r="QCY181" s="411"/>
      <c r="QCZ181" s="411"/>
      <c r="QDA181" s="411"/>
      <c r="QDB181" s="411"/>
      <c r="QDC181" s="411"/>
      <c r="QDD181" s="411"/>
      <c r="QDE181" s="411"/>
      <c r="QDF181" s="411"/>
      <c r="QDG181" s="411"/>
      <c r="QDH181" s="411"/>
      <c r="QDI181" s="411"/>
      <c r="QDJ181" s="411"/>
      <c r="QDK181" s="411"/>
      <c r="QDL181" s="411"/>
      <c r="QDM181" s="411"/>
      <c r="QDN181" s="411"/>
      <c r="QDO181" s="411"/>
      <c r="QDP181" s="411"/>
      <c r="QDQ181" s="411"/>
      <c r="QDR181" s="411"/>
      <c r="QDS181" s="411"/>
      <c r="QDT181" s="411"/>
      <c r="QDU181" s="411"/>
      <c r="QDV181" s="411"/>
      <c r="QDW181" s="411"/>
      <c r="QDX181" s="411"/>
      <c r="QDY181" s="411"/>
      <c r="QDZ181" s="411"/>
      <c r="QEA181" s="411"/>
      <c r="QEB181" s="411"/>
      <c r="QEC181" s="411"/>
      <c r="QED181" s="411"/>
      <c r="QEE181" s="411"/>
      <c r="QEF181" s="411"/>
      <c r="QEG181" s="411"/>
      <c r="QEH181" s="411"/>
      <c r="QEI181" s="411"/>
      <c r="QEJ181" s="411"/>
      <c r="QEK181" s="411"/>
      <c r="QEL181" s="411"/>
      <c r="QEM181" s="411"/>
      <c r="QEN181" s="411"/>
      <c r="QEO181" s="411"/>
      <c r="QEP181" s="411"/>
      <c r="QEQ181" s="411"/>
      <c r="QER181" s="411"/>
      <c r="QES181" s="411"/>
      <c r="QET181" s="411"/>
      <c r="QEU181" s="411"/>
      <c r="QEV181" s="411"/>
      <c r="QEW181" s="411"/>
      <c r="QEX181" s="411"/>
      <c r="QEY181" s="411"/>
      <c r="QEZ181" s="411"/>
      <c r="QFA181" s="411"/>
      <c r="QFB181" s="411"/>
      <c r="QFC181" s="411"/>
      <c r="QFD181" s="411"/>
      <c r="QFE181" s="411"/>
      <c r="QFF181" s="411"/>
      <c r="QFG181" s="411"/>
      <c r="QFH181" s="411"/>
      <c r="QFI181" s="411"/>
      <c r="QFJ181" s="411"/>
      <c r="QFK181" s="411"/>
      <c r="QFL181" s="411"/>
      <c r="QFM181" s="411"/>
      <c r="QFN181" s="411"/>
      <c r="QFO181" s="411"/>
      <c r="QFP181" s="411"/>
      <c r="QFQ181" s="411"/>
      <c r="QFR181" s="411"/>
      <c r="QFS181" s="411"/>
      <c r="QFT181" s="411"/>
      <c r="QFU181" s="411"/>
      <c r="QFV181" s="411"/>
      <c r="QFW181" s="411"/>
      <c r="QFX181" s="411"/>
      <c r="QFY181" s="411"/>
      <c r="QFZ181" s="411"/>
      <c r="QGA181" s="411"/>
      <c r="QGB181" s="411"/>
      <c r="QGC181" s="411"/>
      <c r="QGD181" s="411"/>
      <c r="QGE181" s="411"/>
      <c r="QGF181" s="411"/>
      <c r="QGG181" s="411"/>
      <c r="QGH181" s="411"/>
      <c r="QGI181" s="411"/>
      <c r="QGJ181" s="411"/>
      <c r="QGK181" s="411"/>
      <c r="QGL181" s="411"/>
      <c r="QGM181" s="411"/>
      <c r="QGN181" s="411"/>
      <c r="QGO181" s="411"/>
      <c r="QGP181" s="411"/>
      <c r="QGQ181" s="411"/>
      <c r="QGR181" s="411"/>
      <c r="QGS181" s="411"/>
      <c r="QGT181" s="411"/>
      <c r="QGU181" s="411"/>
      <c r="QGV181" s="411"/>
      <c r="QGW181" s="411"/>
      <c r="QGX181" s="411"/>
      <c r="QGY181" s="411"/>
      <c r="QGZ181" s="411"/>
      <c r="QHA181" s="411"/>
      <c r="QHB181" s="411"/>
      <c r="QHC181" s="411"/>
      <c r="QHD181" s="411"/>
      <c r="QHE181" s="411"/>
      <c r="QHF181" s="411"/>
      <c r="QHG181" s="411"/>
      <c r="QHH181" s="411"/>
      <c r="QHI181" s="411"/>
      <c r="QHJ181" s="411"/>
      <c r="QHK181" s="411"/>
      <c r="QHL181" s="411"/>
      <c r="QHM181" s="411"/>
      <c r="QHN181" s="411"/>
      <c r="QHO181" s="411"/>
      <c r="QHP181" s="411"/>
      <c r="QHQ181" s="411"/>
      <c r="QHR181" s="411"/>
      <c r="QHS181" s="411"/>
      <c r="QHT181" s="411"/>
      <c r="QHU181" s="411"/>
      <c r="QHV181" s="411"/>
      <c r="QHW181" s="411"/>
      <c r="QHX181" s="411"/>
      <c r="QHY181" s="411"/>
      <c r="QHZ181" s="411"/>
      <c r="QIA181" s="411"/>
      <c r="QIB181" s="411"/>
      <c r="QIC181" s="411"/>
      <c r="QID181" s="411"/>
      <c r="QIE181" s="411"/>
      <c r="QIF181" s="411"/>
      <c r="QIG181" s="411"/>
      <c r="QIH181" s="411"/>
      <c r="QII181" s="411"/>
      <c r="QIJ181" s="411"/>
      <c r="QIK181" s="411"/>
      <c r="QIL181" s="411"/>
      <c r="QIM181" s="411"/>
      <c r="QIN181" s="411"/>
      <c r="QIO181" s="411"/>
      <c r="QIP181" s="411"/>
      <c r="QIQ181" s="411"/>
      <c r="QIR181" s="411"/>
      <c r="QIS181" s="411"/>
      <c r="QIT181" s="411"/>
      <c r="QIU181" s="411"/>
      <c r="QIV181" s="411"/>
      <c r="QIW181" s="411"/>
      <c r="QIX181" s="411"/>
      <c r="QIY181" s="411"/>
      <c r="QIZ181" s="411"/>
      <c r="QJA181" s="411"/>
      <c r="QJB181" s="411"/>
      <c r="QJC181" s="411"/>
      <c r="QJD181" s="411"/>
      <c r="QJE181" s="411"/>
      <c r="QJF181" s="411"/>
      <c r="QJG181" s="411"/>
      <c r="QJH181" s="411"/>
      <c r="QJI181" s="411"/>
      <c r="QJJ181" s="411"/>
      <c r="QJK181" s="411"/>
      <c r="QJL181" s="411"/>
      <c r="QJM181" s="411"/>
      <c r="QJN181" s="411"/>
      <c r="QJO181" s="411"/>
      <c r="QJP181" s="411"/>
      <c r="QJQ181" s="411"/>
      <c r="QJR181" s="411"/>
      <c r="QJS181" s="411"/>
      <c r="QJT181" s="411"/>
      <c r="QJU181" s="411"/>
      <c r="QJV181" s="411"/>
      <c r="QJW181" s="411"/>
      <c r="QJX181" s="411"/>
      <c r="QJY181" s="411"/>
      <c r="QJZ181" s="411"/>
      <c r="QKA181" s="411"/>
      <c r="QKB181" s="411"/>
      <c r="QKC181" s="411"/>
      <c r="QKD181" s="411"/>
      <c r="QKE181" s="411"/>
      <c r="QKF181" s="411"/>
      <c r="QKG181" s="411"/>
      <c r="QKH181" s="411"/>
      <c r="QKI181" s="411"/>
      <c r="QKJ181" s="411"/>
      <c r="QKK181" s="411"/>
      <c r="QKL181" s="411"/>
      <c r="QKM181" s="411"/>
      <c r="QKN181" s="411"/>
      <c r="QKO181" s="411"/>
      <c r="QKP181" s="411"/>
      <c r="QKQ181" s="411"/>
      <c r="QKR181" s="411"/>
      <c r="QKS181" s="411"/>
      <c r="QKT181" s="411"/>
      <c r="QKU181" s="411"/>
      <c r="QKV181" s="411"/>
      <c r="QKW181" s="411"/>
      <c r="QKX181" s="411"/>
      <c r="QKY181" s="411"/>
      <c r="QKZ181" s="411"/>
      <c r="QLA181" s="411"/>
      <c r="QLB181" s="411"/>
      <c r="QLC181" s="411"/>
      <c r="QLD181" s="411"/>
      <c r="QLE181" s="411"/>
      <c r="QLF181" s="411"/>
      <c r="QLG181" s="411"/>
      <c r="QLH181" s="411"/>
      <c r="QLI181" s="411"/>
      <c r="QLJ181" s="411"/>
      <c r="QLK181" s="411"/>
      <c r="QLL181" s="411"/>
      <c r="QLM181" s="411"/>
      <c r="QLN181" s="411"/>
      <c r="QLO181" s="411"/>
      <c r="QLP181" s="411"/>
      <c r="QLQ181" s="411"/>
      <c r="QLR181" s="411"/>
      <c r="QLS181" s="411"/>
      <c r="QLT181" s="411"/>
      <c r="QLU181" s="411"/>
      <c r="QLV181" s="411"/>
      <c r="QLW181" s="411"/>
      <c r="QLX181" s="411"/>
      <c r="QLY181" s="411"/>
      <c r="QLZ181" s="411"/>
      <c r="QMA181" s="411"/>
      <c r="QMB181" s="411"/>
      <c r="QMC181" s="411"/>
      <c r="QMD181" s="411"/>
      <c r="QME181" s="411"/>
      <c r="QMF181" s="411"/>
      <c r="QMG181" s="411"/>
      <c r="QMH181" s="411"/>
      <c r="QMI181" s="411"/>
      <c r="QMJ181" s="411"/>
      <c r="QMK181" s="411"/>
      <c r="QML181" s="411"/>
      <c r="QMM181" s="411"/>
      <c r="QMN181" s="411"/>
      <c r="QMO181" s="411"/>
      <c r="QMP181" s="411"/>
      <c r="QMQ181" s="411"/>
      <c r="QMR181" s="411"/>
      <c r="QMS181" s="411"/>
      <c r="QMT181" s="411"/>
      <c r="QMU181" s="411"/>
      <c r="QMV181" s="411"/>
      <c r="QMW181" s="411"/>
      <c r="QMX181" s="411"/>
      <c r="QMY181" s="411"/>
      <c r="QMZ181" s="411"/>
      <c r="QNA181" s="411"/>
      <c r="QNB181" s="411"/>
      <c r="QNC181" s="411"/>
      <c r="QND181" s="411"/>
      <c r="QNE181" s="411"/>
      <c r="QNF181" s="411"/>
      <c r="QNG181" s="411"/>
      <c r="QNH181" s="411"/>
      <c r="QNI181" s="411"/>
      <c r="QNJ181" s="411"/>
      <c r="QNK181" s="411"/>
      <c r="QNL181" s="411"/>
      <c r="QNM181" s="411"/>
      <c r="QNN181" s="411"/>
      <c r="QNO181" s="411"/>
      <c r="QNP181" s="411"/>
      <c r="QNQ181" s="411"/>
      <c r="QNR181" s="411"/>
      <c r="QNS181" s="411"/>
      <c r="QNT181" s="411"/>
      <c r="QNU181" s="411"/>
      <c r="QNV181" s="411"/>
      <c r="QNW181" s="411"/>
      <c r="QNX181" s="411"/>
      <c r="QNY181" s="411"/>
      <c r="QNZ181" s="411"/>
      <c r="QOA181" s="411"/>
      <c r="QOB181" s="411"/>
      <c r="QOC181" s="411"/>
      <c r="QOD181" s="411"/>
      <c r="QOE181" s="411"/>
      <c r="QOF181" s="411"/>
      <c r="QOG181" s="411"/>
      <c r="QOH181" s="411"/>
      <c r="QOI181" s="411"/>
      <c r="QOJ181" s="411"/>
      <c r="QOK181" s="411"/>
      <c r="QOL181" s="411"/>
      <c r="QOM181" s="411"/>
      <c r="QON181" s="411"/>
      <c r="QOO181" s="411"/>
      <c r="QOP181" s="411"/>
      <c r="QOQ181" s="411"/>
      <c r="QOR181" s="411"/>
      <c r="QOS181" s="411"/>
      <c r="QOT181" s="411"/>
      <c r="QOU181" s="411"/>
      <c r="QOV181" s="411"/>
      <c r="QOW181" s="411"/>
      <c r="QOX181" s="411"/>
      <c r="QOY181" s="411"/>
      <c r="QOZ181" s="411"/>
      <c r="QPA181" s="411"/>
      <c r="QPB181" s="411"/>
      <c r="QPC181" s="411"/>
      <c r="QPD181" s="411"/>
      <c r="QPE181" s="411"/>
      <c r="QPF181" s="411"/>
      <c r="QPG181" s="411"/>
      <c r="QPH181" s="411"/>
      <c r="QPI181" s="411"/>
      <c r="QPJ181" s="411"/>
      <c r="QPK181" s="411"/>
      <c r="QPL181" s="411"/>
      <c r="QPM181" s="411"/>
      <c r="QPN181" s="411"/>
      <c r="QPO181" s="411"/>
      <c r="QPP181" s="411"/>
      <c r="QPQ181" s="411"/>
      <c r="QPR181" s="411"/>
      <c r="QPS181" s="411"/>
      <c r="QPT181" s="411"/>
      <c r="QPU181" s="411"/>
      <c r="QPV181" s="411"/>
      <c r="QPW181" s="411"/>
      <c r="QPX181" s="411"/>
      <c r="QPY181" s="411"/>
      <c r="QPZ181" s="411"/>
      <c r="QQA181" s="411"/>
      <c r="QQB181" s="411"/>
      <c r="QQC181" s="411"/>
      <c r="QQD181" s="411"/>
      <c r="QQE181" s="411"/>
      <c r="QQF181" s="411"/>
      <c r="QQG181" s="411"/>
      <c r="QQH181" s="411"/>
      <c r="QQI181" s="411"/>
      <c r="QQJ181" s="411"/>
      <c r="QQK181" s="411"/>
      <c r="QQL181" s="411"/>
      <c r="QQM181" s="411"/>
      <c r="QQN181" s="411"/>
      <c r="QQO181" s="411"/>
      <c r="QQP181" s="411"/>
      <c r="QQQ181" s="411"/>
      <c r="QQR181" s="411"/>
      <c r="QQS181" s="411"/>
      <c r="QQT181" s="411"/>
      <c r="QQU181" s="411"/>
      <c r="QQV181" s="411"/>
      <c r="QQW181" s="411"/>
      <c r="QQX181" s="411"/>
      <c r="QQY181" s="411"/>
      <c r="QQZ181" s="411"/>
      <c r="QRA181" s="411"/>
      <c r="QRB181" s="411"/>
      <c r="QRC181" s="411"/>
      <c r="QRD181" s="411"/>
      <c r="QRE181" s="411"/>
      <c r="QRF181" s="411"/>
      <c r="QRG181" s="411"/>
      <c r="QRH181" s="411"/>
      <c r="QRI181" s="411"/>
      <c r="QRJ181" s="411"/>
      <c r="QRK181" s="411"/>
      <c r="QRL181" s="411"/>
      <c r="QRM181" s="411"/>
      <c r="QRN181" s="411"/>
      <c r="QRO181" s="411"/>
      <c r="QRP181" s="411"/>
      <c r="QRQ181" s="411"/>
      <c r="QRR181" s="411"/>
      <c r="QRS181" s="411"/>
      <c r="QRT181" s="411"/>
      <c r="QRU181" s="411"/>
      <c r="QRV181" s="411"/>
      <c r="QRW181" s="411"/>
      <c r="QRX181" s="411"/>
      <c r="QRY181" s="411"/>
      <c r="QRZ181" s="411"/>
      <c r="QSA181" s="411"/>
      <c r="QSB181" s="411"/>
      <c r="QSC181" s="411"/>
      <c r="QSD181" s="411"/>
      <c r="QSE181" s="411"/>
      <c r="QSF181" s="411"/>
      <c r="QSG181" s="411"/>
      <c r="QSH181" s="411"/>
      <c r="QSI181" s="411"/>
      <c r="QSJ181" s="411"/>
      <c r="QSK181" s="411"/>
      <c r="QSL181" s="411"/>
      <c r="QSM181" s="411"/>
      <c r="QSN181" s="411"/>
      <c r="QSO181" s="411"/>
      <c r="QSP181" s="411"/>
      <c r="QSQ181" s="411"/>
      <c r="QSR181" s="411"/>
      <c r="QSS181" s="411"/>
      <c r="QST181" s="411"/>
      <c r="QSU181" s="411"/>
      <c r="QSV181" s="411"/>
      <c r="QSW181" s="411"/>
      <c r="QSX181" s="411"/>
      <c r="QSY181" s="411"/>
      <c r="QSZ181" s="411"/>
      <c r="QTA181" s="411"/>
      <c r="QTB181" s="411"/>
      <c r="QTC181" s="411"/>
      <c r="QTD181" s="411"/>
      <c r="QTE181" s="411"/>
      <c r="QTF181" s="411"/>
      <c r="QTG181" s="411"/>
      <c r="QTH181" s="411"/>
      <c r="QTI181" s="411"/>
      <c r="QTJ181" s="411"/>
      <c r="QTK181" s="411"/>
      <c r="QTL181" s="411"/>
      <c r="QTM181" s="411"/>
      <c r="QTN181" s="411"/>
      <c r="QTO181" s="411"/>
      <c r="QTP181" s="411"/>
      <c r="QTQ181" s="411"/>
      <c r="QTR181" s="411"/>
      <c r="QTS181" s="411"/>
      <c r="QTT181" s="411"/>
      <c r="QTU181" s="411"/>
      <c r="QTV181" s="411"/>
      <c r="QTW181" s="411"/>
      <c r="QTX181" s="411"/>
      <c r="QTY181" s="411"/>
      <c r="QTZ181" s="411"/>
      <c r="QUA181" s="411"/>
      <c r="QUB181" s="411"/>
      <c r="QUC181" s="411"/>
      <c r="QUD181" s="411"/>
      <c r="QUE181" s="411"/>
      <c r="QUF181" s="411"/>
      <c r="QUG181" s="411"/>
      <c r="QUH181" s="411"/>
      <c r="QUI181" s="411"/>
      <c r="QUJ181" s="411"/>
      <c r="QUK181" s="411"/>
      <c r="QUL181" s="411"/>
      <c r="QUM181" s="411"/>
      <c r="QUN181" s="411"/>
      <c r="QUO181" s="411"/>
      <c r="QUP181" s="411"/>
      <c r="QUQ181" s="411"/>
      <c r="QUR181" s="411"/>
      <c r="QUS181" s="411"/>
      <c r="QUT181" s="411"/>
      <c r="QUU181" s="411"/>
      <c r="QUV181" s="411"/>
      <c r="QUW181" s="411"/>
      <c r="QUX181" s="411"/>
      <c r="QUY181" s="411"/>
      <c r="QUZ181" s="411"/>
      <c r="QVA181" s="411"/>
      <c r="QVB181" s="411"/>
      <c r="QVC181" s="411"/>
      <c r="QVD181" s="411"/>
      <c r="QVE181" s="411"/>
      <c r="QVF181" s="411"/>
      <c r="QVG181" s="411"/>
      <c r="QVH181" s="411"/>
      <c r="QVI181" s="411"/>
      <c r="QVJ181" s="411"/>
      <c r="QVK181" s="411"/>
      <c r="QVL181" s="411"/>
      <c r="QVM181" s="411"/>
      <c r="QVN181" s="411"/>
      <c r="QVO181" s="411"/>
      <c r="QVP181" s="411"/>
      <c r="QVQ181" s="411"/>
      <c r="QVR181" s="411"/>
      <c r="QVS181" s="411"/>
      <c r="QVT181" s="411"/>
      <c r="QVU181" s="411"/>
      <c r="QVV181" s="411"/>
      <c r="QVW181" s="411"/>
      <c r="QVX181" s="411"/>
      <c r="QVY181" s="411"/>
      <c r="QVZ181" s="411"/>
      <c r="QWA181" s="411"/>
      <c r="QWB181" s="411"/>
      <c r="QWC181" s="411"/>
      <c r="QWD181" s="411"/>
      <c r="QWE181" s="411"/>
      <c r="QWF181" s="411"/>
      <c r="QWG181" s="411"/>
      <c r="QWH181" s="411"/>
      <c r="QWI181" s="411"/>
      <c r="QWJ181" s="411"/>
      <c r="QWK181" s="411"/>
      <c r="QWL181" s="411"/>
      <c r="QWM181" s="411"/>
      <c r="QWN181" s="411"/>
      <c r="QWO181" s="411"/>
      <c r="QWP181" s="411"/>
      <c r="QWQ181" s="411"/>
      <c r="QWR181" s="411"/>
      <c r="QWS181" s="411"/>
      <c r="QWT181" s="411"/>
      <c r="QWU181" s="411"/>
      <c r="QWV181" s="411"/>
      <c r="QWW181" s="411"/>
      <c r="QWX181" s="411"/>
      <c r="QWY181" s="411"/>
      <c r="QWZ181" s="411"/>
      <c r="QXA181" s="411"/>
      <c r="QXB181" s="411"/>
      <c r="QXC181" s="411"/>
      <c r="QXD181" s="411"/>
      <c r="QXE181" s="411"/>
      <c r="QXF181" s="411"/>
      <c r="QXG181" s="411"/>
      <c r="QXH181" s="411"/>
      <c r="QXI181" s="411"/>
      <c r="QXJ181" s="411"/>
      <c r="QXK181" s="411"/>
      <c r="QXL181" s="411"/>
      <c r="QXM181" s="411"/>
      <c r="QXN181" s="411"/>
      <c r="QXO181" s="411"/>
      <c r="QXP181" s="411"/>
      <c r="QXQ181" s="411"/>
      <c r="QXR181" s="411"/>
      <c r="QXS181" s="411"/>
      <c r="QXT181" s="411"/>
      <c r="QXU181" s="411"/>
      <c r="QXV181" s="411"/>
      <c r="QXW181" s="411"/>
      <c r="QXX181" s="411"/>
      <c r="QXY181" s="411"/>
      <c r="QXZ181" s="411"/>
      <c r="QYA181" s="411"/>
      <c r="QYB181" s="411"/>
      <c r="QYC181" s="411"/>
      <c r="QYD181" s="411"/>
      <c r="QYE181" s="411"/>
      <c r="QYF181" s="411"/>
      <c r="QYG181" s="411"/>
      <c r="QYH181" s="411"/>
      <c r="QYI181" s="411"/>
      <c r="QYJ181" s="411"/>
      <c r="QYK181" s="411"/>
      <c r="QYL181" s="411"/>
      <c r="QYM181" s="411"/>
      <c r="QYN181" s="411"/>
      <c r="QYO181" s="411"/>
      <c r="QYP181" s="411"/>
      <c r="QYQ181" s="411"/>
      <c r="QYR181" s="411"/>
      <c r="QYS181" s="411"/>
      <c r="QYT181" s="411"/>
      <c r="QYU181" s="411"/>
      <c r="QYV181" s="411"/>
      <c r="QYW181" s="411"/>
      <c r="QYX181" s="411"/>
      <c r="QYY181" s="411"/>
      <c r="QYZ181" s="411"/>
      <c r="QZA181" s="411"/>
      <c r="QZB181" s="411"/>
      <c r="QZC181" s="411"/>
      <c r="QZD181" s="411"/>
      <c r="QZE181" s="411"/>
      <c r="QZF181" s="411"/>
      <c r="QZG181" s="411"/>
      <c r="QZH181" s="411"/>
      <c r="QZI181" s="411"/>
      <c r="QZJ181" s="411"/>
      <c r="QZK181" s="411"/>
      <c r="QZL181" s="411"/>
      <c r="QZM181" s="411"/>
      <c r="QZN181" s="411"/>
      <c r="QZO181" s="411"/>
      <c r="QZP181" s="411"/>
      <c r="QZQ181" s="411"/>
      <c r="QZR181" s="411"/>
      <c r="QZS181" s="411"/>
      <c r="QZT181" s="411"/>
      <c r="QZU181" s="411"/>
      <c r="QZV181" s="411"/>
      <c r="QZW181" s="411"/>
      <c r="QZX181" s="411"/>
      <c r="QZY181" s="411"/>
      <c r="QZZ181" s="411"/>
      <c r="RAA181" s="411"/>
      <c r="RAB181" s="411"/>
      <c r="RAC181" s="411"/>
      <c r="RAD181" s="411"/>
      <c r="RAE181" s="411"/>
      <c r="RAF181" s="411"/>
      <c r="RAG181" s="411"/>
      <c r="RAH181" s="411"/>
      <c r="RAI181" s="411"/>
      <c r="RAJ181" s="411"/>
      <c r="RAK181" s="411"/>
      <c r="RAL181" s="411"/>
      <c r="RAM181" s="411"/>
      <c r="RAN181" s="411"/>
      <c r="RAO181" s="411"/>
      <c r="RAP181" s="411"/>
      <c r="RAQ181" s="411"/>
      <c r="RAR181" s="411"/>
      <c r="RAS181" s="411"/>
      <c r="RAT181" s="411"/>
      <c r="RAU181" s="411"/>
      <c r="RAV181" s="411"/>
      <c r="RAW181" s="411"/>
      <c r="RAX181" s="411"/>
      <c r="RAY181" s="411"/>
      <c r="RAZ181" s="411"/>
      <c r="RBA181" s="411"/>
      <c r="RBB181" s="411"/>
      <c r="RBC181" s="411"/>
      <c r="RBD181" s="411"/>
      <c r="RBE181" s="411"/>
      <c r="RBF181" s="411"/>
      <c r="RBG181" s="411"/>
      <c r="RBH181" s="411"/>
      <c r="RBI181" s="411"/>
      <c r="RBJ181" s="411"/>
      <c r="RBK181" s="411"/>
      <c r="RBL181" s="411"/>
      <c r="RBM181" s="411"/>
      <c r="RBN181" s="411"/>
      <c r="RBO181" s="411"/>
      <c r="RBP181" s="411"/>
      <c r="RBQ181" s="411"/>
      <c r="RBR181" s="411"/>
      <c r="RBS181" s="411"/>
      <c r="RBT181" s="411"/>
      <c r="RBU181" s="411"/>
      <c r="RBV181" s="411"/>
      <c r="RBW181" s="411"/>
      <c r="RBX181" s="411"/>
      <c r="RBY181" s="411"/>
      <c r="RBZ181" s="411"/>
      <c r="RCA181" s="411"/>
      <c r="RCB181" s="411"/>
      <c r="RCC181" s="411"/>
      <c r="RCD181" s="411"/>
      <c r="RCE181" s="411"/>
      <c r="RCF181" s="411"/>
      <c r="RCG181" s="411"/>
      <c r="RCH181" s="411"/>
      <c r="RCI181" s="411"/>
      <c r="RCJ181" s="411"/>
      <c r="RCK181" s="411"/>
      <c r="RCL181" s="411"/>
      <c r="RCM181" s="411"/>
      <c r="RCN181" s="411"/>
      <c r="RCO181" s="411"/>
      <c r="RCP181" s="411"/>
      <c r="RCQ181" s="411"/>
      <c r="RCR181" s="411"/>
      <c r="RCS181" s="411"/>
      <c r="RCT181" s="411"/>
      <c r="RCU181" s="411"/>
      <c r="RCV181" s="411"/>
      <c r="RCW181" s="411"/>
      <c r="RCX181" s="411"/>
      <c r="RCY181" s="411"/>
      <c r="RCZ181" s="411"/>
      <c r="RDA181" s="411"/>
      <c r="RDB181" s="411"/>
      <c r="RDC181" s="411"/>
      <c r="RDD181" s="411"/>
      <c r="RDE181" s="411"/>
      <c r="RDF181" s="411"/>
      <c r="RDG181" s="411"/>
      <c r="RDH181" s="411"/>
      <c r="RDI181" s="411"/>
      <c r="RDJ181" s="411"/>
      <c r="RDK181" s="411"/>
      <c r="RDL181" s="411"/>
      <c r="RDM181" s="411"/>
      <c r="RDN181" s="411"/>
      <c r="RDO181" s="411"/>
      <c r="RDP181" s="411"/>
      <c r="RDQ181" s="411"/>
      <c r="RDR181" s="411"/>
      <c r="RDS181" s="411"/>
      <c r="RDT181" s="411"/>
      <c r="RDU181" s="411"/>
      <c r="RDV181" s="411"/>
      <c r="RDW181" s="411"/>
      <c r="RDX181" s="411"/>
      <c r="RDY181" s="411"/>
      <c r="RDZ181" s="411"/>
      <c r="REA181" s="411"/>
      <c r="REB181" s="411"/>
      <c r="REC181" s="411"/>
      <c r="RED181" s="411"/>
      <c r="REE181" s="411"/>
      <c r="REF181" s="411"/>
      <c r="REG181" s="411"/>
      <c r="REH181" s="411"/>
      <c r="REI181" s="411"/>
      <c r="REJ181" s="411"/>
      <c r="REK181" s="411"/>
      <c r="REL181" s="411"/>
      <c r="REM181" s="411"/>
      <c r="REN181" s="411"/>
      <c r="REO181" s="411"/>
      <c r="REP181" s="411"/>
      <c r="REQ181" s="411"/>
      <c r="RER181" s="411"/>
      <c r="RES181" s="411"/>
      <c r="RET181" s="411"/>
      <c r="REU181" s="411"/>
      <c r="REV181" s="411"/>
      <c r="REW181" s="411"/>
      <c r="REX181" s="411"/>
      <c r="REY181" s="411"/>
      <c r="REZ181" s="411"/>
      <c r="RFA181" s="411"/>
      <c r="RFB181" s="411"/>
      <c r="RFC181" s="411"/>
      <c r="RFD181" s="411"/>
      <c r="RFE181" s="411"/>
      <c r="RFF181" s="411"/>
      <c r="RFG181" s="411"/>
      <c r="RFH181" s="411"/>
      <c r="RFI181" s="411"/>
      <c r="RFJ181" s="411"/>
      <c r="RFK181" s="411"/>
      <c r="RFL181" s="411"/>
      <c r="RFM181" s="411"/>
      <c r="RFN181" s="411"/>
      <c r="RFO181" s="411"/>
      <c r="RFP181" s="411"/>
      <c r="RFQ181" s="411"/>
      <c r="RFR181" s="411"/>
      <c r="RFS181" s="411"/>
      <c r="RFT181" s="411"/>
      <c r="RFU181" s="411"/>
      <c r="RFV181" s="411"/>
      <c r="RFW181" s="411"/>
      <c r="RFX181" s="411"/>
      <c r="RFY181" s="411"/>
      <c r="RFZ181" s="411"/>
      <c r="RGA181" s="411"/>
      <c r="RGB181" s="411"/>
      <c r="RGC181" s="411"/>
      <c r="RGD181" s="411"/>
      <c r="RGE181" s="411"/>
      <c r="RGF181" s="411"/>
      <c r="RGG181" s="411"/>
      <c r="RGH181" s="411"/>
      <c r="RGI181" s="411"/>
      <c r="RGJ181" s="411"/>
      <c r="RGK181" s="411"/>
      <c r="RGL181" s="411"/>
      <c r="RGM181" s="411"/>
      <c r="RGN181" s="411"/>
      <c r="RGO181" s="411"/>
      <c r="RGP181" s="411"/>
      <c r="RGQ181" s="411"/>
      <c r="RGR181" s="411"/>
      <c r="RGS181" s="411"/>
      <c r="RGT181" s="411"/>
      <c r="RGU181" s="411"/>
      <c r="RGV181" s="411"/>
      <c r="RGW181" s="411"/>
      <c r="RGX181" s="411"/>
      <c r="RGY181" s="411"/>
      <c r="RGZ181" s="411"/>
      <c r="RHA181" s="411"/>
      <c r="RHB181" s="411"/>
      <c r="RHC181" s="411"/>
      <c r="RHD181" s="411"/>
      <c r="RHE181" s="411"/>
      <c r="RHF181" s="411"/>
      <c r="RHG181" s="411"/>
      <c r="RHH181" s="411"/>
      <c r="RHI181" s="411"/>
      <c r="RHJ181" s="411"/>
      <c r="RHK181" s="411"/>
      <c r="RHL181" s="411"/>
      <c r="RHM181" s="411"/>
      <c r="RHN181" s="411"/>
      <c r="RHO181" s="411"/>
      <c r="RHP181" s="411"/>
      <c r="RHQ181" s="411"/>
      <c r="RHR181" s="411"/>
      <c r="RHS181" s="411"/>
      <c r="RHT181" s="411"/>
      <c r="RHU181" s="411"/>
      <c r="RHV181" s="411"/>
      <c r="RHW181" s="411"/>
      <c r="RHX181" s="411"/>
      <c r="RHY181" s="411"/>
      <c r="RHZ181" s="411"/>
      <c r="RIA181" s="411"/>
      <c r="RIB181" s="411"/>
      <c r="RIC181" s="411"/>
      <c r="RID181" s="411"/>
      <c r="RIE181" s="411"/>
      <c r="RIF181" s="411"/>
      <c r="RIG181" s="411"/>
      <c r="RIH181" s="411"/>
      <c r="RII181" s="411"/>
      <c r="RIJ181" s="411"/>
      <c r="RIK181" s="411"/>
      <c r="RIL181" s="411"/>
      <c r="RIM181" s="411"/>
      <c r="RIN181" s="411"/>
      <c r="RIO181" s="411"/>
      <c r="RIP181" s="411"/>
      <c r="RIQ181" s="411"/>
      <c r="RIR181" s="411"/>
      <c r="RIS181" s="411"/>
      <c r="RIT181" s="411"/>
      <c r="RIU181" s="411"/>
      <c r="RIV181" s="411"/>
      <c r="RIW181" s="411"/>
      <c r="RIX181" s="411"/>
      <c r="RIY181" s="411"/>
      <c r="RIZ181" s="411"/>
      <c r="RJA181" s="411"/>
      <c r="RJB181" s="411"/>
      <c r="RJC181" s="411"/>
      <c r="RJD181" s="411"/>
      <c r="RJE181" s="411"/>
      <c r="RJF181" s="411"/>
      <c r="RJG181" s="411"/>
      <c r="RJH181" s="411"/>
      <c r="RJI181" s="411"/>
      <c r="RJJ181" s="411"/>
      <c r="RJK181" s="411"/>
      <c r="RJL181" s="411"/>
      <c r="RJM181" s="411"/>
      <c r="RJN181" s="411"/>
      <c r="RJO181" s="411"/>
      <c r="RJP181" s="411"/>
      <c r="RJQ181" s="411"/>
      <c r="RJR181" s="411"/>
      <c r="RJS181" s="411"/>
      <c r="RJT181" s="411"/>
      <c r="RJU181" s="411"/>
      <c r="RJV181" s="411"/>
      <c r="RJW181" s="411"/>
      <c r="RJX181" s="411"/>
      <c r="RJY181" s="411"/>
      <c r="RJZ181" s="411"/>
      <c r="RKA181" s="411"/>
      <c r="RKB181" s="411"/>
      <c r="RKC181" s="411"/>
      <c r="RKD181" s="411"/>
      <c r="RKE181" s="411"/>
      <c r="RKF181" s="411"/>
      <c r="RKG181" s="411"/>
      <c r="RKH181" s="411"/>
      <c r="RKI181" s="411"/>
      <c r="RKJ181" s="411"/>
      <c r="RKK181" s="411"/>
      <c r="RKL181" s="411"/>
      <c r="RKM181" s="411"/>
      <c r="RKN181" s="411"/>
      <c r="RKO181" s="411"/>
      <c r="RKP181" s="411"/>
      <c r="RKQ181" s="411"/>
      <c r="RKR181" s="411"/>
      <c r="RKS181" s="411"/>
      <c r="RKT181" s="411"/>
      <c r="RKU181" s="411"/>
      <c r="RKV181" s="411"/>
      <c r="RKW181" s="411"/>
      <c r="RKX181" s="411"/>
      <c r="RKY181" s="411"/>
      <c r="RKZ181" s="411"/>
      <c r="RLA181" s="411"/>
      <c r="RLB181" s="411"/>
      <c r="RLC181" s="411"/>
      <c r="RLD181" s="411"/>
      <c r="RLE181" s="411"/>
      <c r="RLF181" s="411"/>
      <c r="RLG181" s="411"/>
      <c r="RLH181" s="411"/>
      <c r="RLI181" s="411"/>
      <c r="RLJ181" s="411"/>
      <c r="RLK181" s="411"/>
      <c r="RLL181" s="411"/>
      <c r="RLM181" s="411"/>
      <c r="RLN181" s="411"/>
      <c r="RLO181" s="411"/>
      <c r="RLP181" s="411"/>
      <c r="RLQ181" s="411"/>
      <c r="RLR181" s="411"/>
      <c r="RLS181" s="411"/>
      <c r="RLT181" s="411"/>
      <c r="RLU181" s="411"/>
      <c r="RLV181" s="411"/>
      <c r="RLW181" s="411"/>
      <c r="RLX181" s="411"/>
      <c r="RLY181" s="411"/>
      <c r="RLZ181" s="411"/>
      <c r="RMA181" s="411"/>
      <c r="RMB181" s="411"/>
      <c r="RMC181" s="411"/>
      <c r="RMD181" s="411"/>
      <c r="RME181" s="411"/>
      <c r="RMF181" s="411"/>
      <c r="RMG181" s="411"/>
      <c r="RMH181" s="411"/>
      <c r="RMI181" s="411"/>
      <c r="RMJ181" s="411"/>
      <c r="RMK181" s="411"/>
      <c r="RML181" s="411"/>
      <c r="RMM181" s="411"/>
      <c r="RMN181" s="411"/>
      <c r="RMO181" s="411"/>
      <c r="RMP181" s="411"/>
      <c r="RMQ181" s="411"/>
      <c r="RMR181" s="411"/>
      <c r="RMS181" s="411"/>
      <c r="RMT181" s="411"/>
      <c r="RMU181" s="411"/>
      <c r="RMV181" s="411"/>
      <c r="RMW181" s="411"/>
      <c r="RMX181" s="411"/>
      <c r="RMY181" s="411"/>
      <c r="RMZ181" s="411"/>
      <c r="RNA181" s="411"/>
      <c r="RNB181" s="411"/>
      <c r="RNC181" s="411"/>
      <c r="RND181" s="411"/>
      <c r="RNE181" s="411"/>
      <c r="RNF181" s="411"/>
      <c r="RNG181" s="411"/>
      <c r="RNH181" s="411"/>
      <c r="RNI181" s="411"/>
      <c r="RNJ181" s="411"/>
      <c r="RNK181" s="411"/>
      <c r="RNL181" s="411"/>
      <c r="RNM181" s="411"/>
      <c r="RNN181" s="411"/>
      <c r="RNO181" s="411"/>
      <c r="RNP181" s="411"/>
      <c r="RNQ181" s="411"/>
      <c r="RNR181" s="411"/>
      <c r="RNS181" s="411"/>
      <c r="RNT181" s="411"/>
      <c r="RNU181" s="411"/>
      <c r="RNV181" s="411"/>
      <c r="RNW181" s="411"/>
      <c r="RNX181" s="411"/>
      <c r="RNY181" s="411"/>
      <c r="RNZ181" s="411"/>
      <c r="ROA181" s="411"/>
      <c r="ROB181" s="411"/>
      <c r="ROC181" s="411"/>
      <c r="ROD181" s="411"/>
      <c r="ROE181" s="411"/>
      <c r="ROF181" s="411"/>
      <c r="ROG181" s="411"/>
      <c r="ROH181" s="411"/>
      <c r="ROI181" s="411"/>
      <c r="ROJ181" s="411"/>
      <c r="ROK181" s="411"/>
      <c r="ROL181" s="411"/>
      <c r="ROM181" s="411"/>
      <c r="RON181" s="411"/>
      <c r="ROO181" s="411"/>
      <c r="ROP181" s="411"/>
      <c r="ROQ181" s="411"/>
      <c r="ROR181" s="411"/>
      <c r="ROS181" s="411"/>
      <c r="ROT181" s="411"/>
      <c r="ROU181" s="411"/>
      <c r="ROV181" s="411"/>
      <c r="ROW181" s="411"/>
      <c r="ROX181" s="411"/>
      <c r="ROY181" s="411"/>
      <c r="ROZ181" s="411"/>
      <c r="RPA181" s="411"/>
      <c r="RPB181" s="411"/>
      <c r="RPC181" s="411"/>
      <c r="RPD181" s="411"/>
      <c r="RPE181" s="411"/>
      <c r="RPF181" s="411"/>
      <c r="RPG181" s="411"/>
      <c r="RPH181" s="411"/>
      <c r="RPI181" s="411"/>
      <c r="RPJ181" s="411"/>
      <c r="RPK181" s="411"/>
      <c r="RPL181" s="411"/>
      <c r="RPM181" s="411"/>
      <c r="RPN181" s="411"/>
      <c r="RPO181" s="411"/>
      <c r="RPP181" s="411"/>
      <c r="RPQ181" s="411"/>
      <c r="RPR181" s="411"/>
      <c r="RPS181" s="411"/>
      <c r="RPT181" s="411"/>
      <c r="RPU181" s="411"/>
      <c r="RPV181" s="411"/>
      <c r="RPW181" s="411"/>
      <c r="RPX181" s="411"/>
      <c r="RPY181" s="411"/>
      <c r="RPZ181" s="411"/>
      <c r="RQA181" s="411"/>
      <c r="RQB181" s="411"/>
      <c r="RQC181" s="411"/>
      <c r="RQD181" s="411"/>
      <c r="RQE181" s="411"/>
      <c r="RQF181" s="411"/>
      <c r="RQG181" s="411"/>
      <c r="RQH181" s="411"/>
      <c r="RQI181" s="411"/>
      <c r="RQJ181" s="411"/>
      <c r="RQK181" s="411"/>
      <c r="RQL181" s="411"/>
      <c r="RQM181" s="411"/>
      <c r="RQN181" s="411"/>
      <c r="RQO181" s="411"/>
      <c r="RQP181" s="411"/>
      <c r="RQQ181" s="411"/>
      <c r="RQR181" s="411"/>
      <c r="RQS181" s="411"/>
      <c r="RQT181" s="411"/>
      <c r="RQU181" s="411"/>
      <c r="RQV181" s="411"/>
      <c r="RQW181" s="411"/>
      <c r="RQX181" s="411"/>
      <c r="RQY181" s="411"/>
      <c r="RQZ181" s="411"/>
      <c r="RRA181" s="411"/>
      <c r="RRB181" s="411"/>
      <c r="RRC181" s="411"/>
      <c r="RRD181" s="411"/>
      <c r="RRE181" s="411"/>
      <c r="RRF181" s="411"/>
      <c r="RRG181" s="411"/>
      <c r="RRH181" s="411"/>
      <c r="RRI181" s="411"/>
      <c r="RRJ181" s="411"/>
      <c r="RRK181" s="411"/>
      <c r="RRL181" s="411"/>
      <c r="RRM181" s="411"/>
      <c r="RRN181" s="411"/>
      <c r="RRO181" s="411"/>
      <c r="RRP181" s="411"/>
      <c r="RRQ181" s="411"/>
      <c r="RRR181" s="411"/>
      <c r="RRS181" s="411"/>
      <c r="RRT181" s="411"/>
      <c r="RRU181" s="411"/>
      <c r="RRV181" s="411"/>
      <c r="RRW181" s="411"/>
      <c r="RRX181" s="411"/>
      <c r="RRY181" s="411"/>
      <c r="RRZ181" s="411"/>
      <c r="RSA181" s="411"/>
      <c r="RSB181" s="411"/>
      <c r="RSC181" s="411"/>
      <c r="RSD181" s="411"/>
      <c r="RSE181" s="411"/>
      <c r="RSF181" s="411"/>
      <c r="RSG181" s="411"/>
      <c r="RSH181" s="411"/>
      <c r="RSI181" s="411"/>
      <c r="RSJ181" s="411"/>
      <c r="RSK181" s="411"/>
      <c r="RSL181" s="411"/>
      <c r="RSM181" s="411"/>
      <c r="RSN181" s="411"/>
      <c r="RSO181" s="411"/>
      <c r="RSP181" s="411"/>
      <c r="RSQ181" s="411"/>
      <c r="RSR181" s="411"/>
      <c r="RSS181" s="411"/>
      <c r="RST181" s="411"/>
      <c r="RSU181" s="411"/>
      <c r="RSV181" s="411"/>
      <c r="RSW181" s="411"/>
      <c r="RSX181" s="411"/>
      <c r="RSY181" s="411"/>
      <c r="RSZ181" s="411"/>
      <c r="RTA181" s="411"/>
      <c r="RTB181" s="411"/>
      <c r="RTC181" s="411"/>
      <c r="RTD181" s="411"/>
      <c r="RTE181" s="411"/>
      <c r="RTF181" s="411"/>
      <c r="RTG181" s="411"/>
      <c r="RTH181" s="411"/>
      <c r="RTI181" s="411"/>
      <c r="RTJ181" s="411"/>
      <c r="RTK181" s="411"/>
      <c r="RTL181" s="411"/>
      <c r="RTM181" s="411"/>
      <c r="RTN181" s="411"/>
      <c r="RTO181" s="411"/>
      <c r="RTP181" s="411"/>
      <c r="RTQ181" s="411"/>
      <c r="RTR181" s="411"/>
      <c r="RTS181" s="411"/>
      <c r="RTT181" s="411"/>
      <c r="RTU181" s="411"/>
      <c r="RTV181" s="411"/>
      <c r="RTW181" s="411"/>
      <c r="RTX181" s="411"/>
      <c r="RTY181" s="411"/>
      <c r="RTZ181" s="411"/>
      <c r="RUA181" s="411"/>
      <c r="RUB181" s="411"/>
      <c r="RUC181" s="411"/>
      <c r="RUD181" s="411"/>
      <c r="RUE181" s="411"/>
      <c r="RUF181" s="411"/>
      <c r="RUG181" s="411"/>
      <c r="RUH181" s="411"/>
      <c r="RUI181" s="411"/>
      <c r="RUJ181" s="411"/>
      <c r="RUK181" s="411"/>
      <c r="RUL181" s="411"/>
      <c r="RUM181" s="411"/>
      <c r="RUN181" s="411"/>
      <c r="RUO181" s="411"/>
      <c r="RUP181" s="411"/>
      <c r="RUQ181" s="411"/>
      <c r="RUR181" s="411"/>
      <c r="RUS181" s="411"/>
      <c r="RUT181" s="411"/>
      <c r="RUU181" s="411"/>
      <c r="RUV181" s="411"/>
      <c r="RUW181" s="411"/>
      <c r="RUX181" s="411"/>
      <c r="RUY181" s="411"/>
      <c r="RUZ181" s="411"/>
      <c r="RVA181" s="411"/>
      <c r="RVB181" s="411"/>
      <c r="RVC181" s="411"/>
      <c r="RVD181" s="411"/>
      <c r="RVE181" s="411"/>
      <c r="RVF181" s="411"/>
      <c r="RVG181" s="411"/>
      <c r="RVH181" s="411"/>
      <c r="RVI181" s="411"/>
      <c r="RVJ181" s="411"/>
      <c r="RVK181" s="411"/>
      <c r="RVL181" s="411"/>
      <c r="RVM181" s="411"/>
      <c r="RVN181" s="411"/>
      <c r="RVO181" s="411"/>
      <c r="RVP181" s="411"/>
      <c r="RVQ181" s="411"/>
      <c r="RVR181" s="411"/>
      <c r="RVS181" s="411"/>
      <c r="RVT181" s="411"/>
      <c r="RVU181" s="411"/>
      <c r="RVV181" s="411"/>
      <c r="RVW181" s="411"/>
      <c r="RVX181" s="411"/>
      <c r="RVY181" s="411"/>
      <c r="RVZ181" s="411"/>
      <c r="RWA181" s="411"/>
      <c r="RWB181" s="411"/>
      <c r="RWC181" s="411"/>
      <c r="RWD181" s="411"/>
      <c r="RWE181" s="411"/>
      <c r="RWF181" s="411"/>
      <c r="RWG181" s="411"/>
      <c r="RWH181" s="411"/>
      <c r="RWI181" s="411"/>
      <c r="RWJ181" s="411"/>
      <c r="RWK181" s="411"/>
      <c r="RWL181" s="411"/>
      <c r="RWM181" s="411"/>
      <c r="RWN181" s="411"/>
      <c r="RWO181" s="411"/>
      <c r="RWP181" s="411"/>
      <c r="RWQ181" s="411"/>
      <c r="RWR181" s="411"/>
      <c r="RWS181" s="411"/>
      <c r="RWT181" s="411"/>
      <c r="RWU181" s="411"/>
      <c r="RWV181" s="411"/>
      <c r="RWW181" s="411"/>
      <c r="RWX181" s="411"/>
      <c r="RWY181" s="411"/>
      <c r="RWZ181" s="411"/>
      <c r="RXA181" s="411"/>
      <c r="RXB181" s="411"/>
      <c r="RXC181" s="411"/>
      <c r="RXD181" s="411"/>
      <c r="RXE181" s="411"/>
      <c r="RXF181" s="411"/>
      <c r="RXG181" s="411"/>
      <c r="RXH181" s="411"/>
      <c r="RXI181" s="411"/>
      <c r="RXJ181" s="411"/>
      <c r="RXK181" s="411"/>
      <c r="RXL181" s="411"/>
      <c r="RXM181" s="411"/>
      <c r="RXN181" s="411"/>
      <c r="RXO181" s="411"/>
      <c r="RXP181" s="411"/>
      <c r="RXQ181" s="411"/>
      <c r="RXR181" s="411"/>
      <c r="RXS181" s="411"/>
      <c r="RXT181" s="411"/>
      <c r="RXU181" s="411"/>
      <c r="RXV181" s="411"/>
      <c r="RXW181" s="411"/>
      <c r="RXX181" s="411"/>
      <c r="RXY181" s="411"/>
      <c r="RXZ181" s="411"/>
      <c r="RYA181" s="411"/>
      <c r="RYB181" s="411"/>
      <c r="RYC181" s="411"/>
      <c r="RYD181" s="411"/>
      <c r="RYE181" s="411"/>
      <c r="RYF181" s="411"/>
      <c r="RYG181" s="411"/>
      <c r="RYH181" s="411"/>
      <c r="RYI181" s="411"/>
      <c r="RYJ181" s="411"/>
      <c r="RYK181" s="411"/>
      <c r="RYL181" s="411"/>
      <c r="RYM181" s="411"/>
      <c r="RYN181" s="411"/>
      <c r="RYO181" s="411"/>
      <c r="RYP181" s="411"/>
      <c r="RYQ181" s="411"/>
      <c r="RYR181" s="411"/>
      <c r="RYS181" s="411"/>
      <c r="RYT181" s="411"/>
      <c r="RYU181" s="411"/>
      <c r="RYV181" s="411"/>
      <c r="RYW181" s="411"/>
      <c r="RYX181" s="411"/>
      <c r="RYY181" s="411"/>
      <c r="RYZ181" s="411"/>
      <c r="RZA181" s="411"/>
      <c r="RZB181" s="411"/>
      <c r="RZC181" s="411"/>
      <c r="RZD181" s="411"/>
      <c r="RZE181" s="411"/>
      <c r="RZF181" s="411"/>
      <c r="RZG181" s="411"/>
      <c r="RZH181" s="411"/>
      <c r="RZI181" s="411"/>
      <c r="RZJ181" s="411"/>
      <c r="RZK181" s="411"/>
      <c r="RZL181" s="411"/>
      <c r="RZM181" s="411"/>
      <c r="RZN181" s="411"/>
      <c r="RZO181" s="411"/>
      <c r="RZP181" s="411"/>
      <c r="RZQ181" s="411"/>
      <c r="RZR181" s="411"/>
      <c r="RZS181" s="411"/>
      <c r="RZT181" s="411"/>
      <c r="RZU181" s="411"/>
      <c r="RZV181" s="411"/>
      <c r="RZW181" s="411"/>
      <c r="RZX181" s="411"/>
      <c r="RZY181" s="411"/>
      <c r="RZZ181" s="411"/>
      <c r="SAA181" s="411"/>
      <c r="SAB181" s="411"/>
      <c r="SAC181" s="411"/>
      <c r="SAD181" s="411"/>
      <c r="SAE181" s="411"/>
      <c r="SAF181" s="411"/>
      <c r="SAG181" s="411"/>
      <c r="SAH181" s="411"/>
      <c r="SAI181" s="411"/>
      <c r="SAJ181" s="411"/>
      <c r="SAK181" s="411"/>
      <c r="SAL181" s="411"/>
      <c r="SAM181" s="411"/>
      <c r="SAN181" s="411"/>
      <c r="SAO181" s="411"/>
      <c r="SAP181" s="411"/>
      <c r="SAQ181" s="411"/>
      <c r="SAR181" s="411"/>
      <c r="SAS181" s="411"/>
      <c r="SAT181" s="411"/>
      <c r="SAU181" s="411"/>
      <c r="SAV181" s="411"/>
      <c r="SAW181" s="411"/>
      <c r="SAX181" s="411"/>
      <c r="SAY181" s="411"/>
      <c r="SAZ181" s="411"/>
      <c r="SBA181" s="411"/>
      <c r="SBB181" s="411"/>
      <c r="SBC181" s="411"/>
      <c r="SBD181" s="411"/>
      <c r="SBE181" s="411"/>
      <c r="SBF181" s="411"/>
      <c r="SBG181" s="411"/>
      <c r="SBH181" s="411"/>
      <c r="SBI181" s="411"/>
      <c r="SBJ181" s="411"/>
      <c r="SBK181" s="411"/>
      <c r="SBL181" s="411"/>
      <c r="SBM181" s="411"/>
      <c r="SBN181" s="411"/>
      <c r="SBO181" s="411"/>
      <c r="SBP181" s="411"/>
      <c r="SBQ181" s="411"/>
      <c r="SBR181" s="411"/>
      <c r="SBS181" s="411"/>
      <c r="SBT181" s="411"/>
      <c r="SBU181" s="411"/>
      <c r="SBV181" s="411"/>
      <c r="SBW181" s="411"/>
      <c r="SBX181" s="411"/>
      <c r="SBY181" s="411"/>
      <c r="SBZ181" s="411"/>
      <c r="SCA181" s="411"/>
      <c r="SCB181" s="411"/>
      <c r="SCC181" s="411"/>
      <c r="SCD181" s="411"/>
      <c r="SCE181" s="411"/>
      <c r="SCF181" s="411"/>
      <c r="SCG181" s="411"/>
      <c r="SCH181" s="411"/>
      <c r="SCI181" s="411"/>
      <c r="SCJ181" s="411"/>
      <c r="SCK181" s="411"/>
      <c r="SCL181" s="411"/>
      <c r="SCM181" s="411"/>
      <c r="SCN181" s="411"/>
      <c r="SCO181" s="411"/>
      <c r="SCP181" s="411"/>
      <c r="SCQ181" s="411"/>
      <c r="SCR181" s="411"/>
      <c r="SCS181" s="411"/>
      <c r="SCT181" s="411"/>
      <c r="SCU181" s="411"/>
      <c r="SCV181" s="411"/>
      <c r="SCW181" s="411"/>
      <c r="SCX181" s="411"/>
      <c r="SCY181" s="411"/>
      <c r="SCZ181" s="411"/>
      <c r="SDA181" s="411"/>
      <c r="SDB181" s="411"/>
      <c r="SDC181" s="411"/>
      <c r="SDD181" s="411"/>
      <c r="SDE181" s="411"/>
      <c r="SDF181" s="411"/>
      <c r="SDG181" s="411"/>
      <c r="SDH181" s="411"/>
      <c r="SDI181" s="411"/>
      <c r="SDJ181" s="411"/>
      <c r="SDK181" s="411"/>
      <c r="SDL181" s="411"/>
      <c r="SDM181" s="411"/>
      <c r="SDN181" s="411"/>
      <c r="SDO181" s="411"/>
      <c r="SDP181" s="411"/>
      <c r="SDQ181" s="411"/>
      <c r="SDR181" s="411"/>
      <c r="SDS181" s="411"/>
      <c r="SDT181" s="411"/>
      <c r="SDU181" s="411"/>
      <c r="SDV181" s="411"/>
      <c r="SDW181" s="411"/>
      <c r="SDX181" s="411"/>
      <c r="SDY181" s="411"/>
      <c r="SDZ181" s="411"/>
      <c r="SEA181" s="411"/>
      <c r="SEB181" s="411"/>
      <c r="SEC181" s="411"/>
      <c r="SED181" s="411"/>
      <c r="SEE181" s="411"/>
      <c r="SEF181" s="411"/>
      <c r="SEG181" s="411"/>
      <c r="SEH181" s="411"/>
      <c r="SEI181" s="411"/>
      <c r="SEJ181" s="411"/>
      <c r="SEK181" s="411"/>
      <c r="SEL181" s="411"/>
      <c r="SEM181" s="411"/>
      <c r="SEN181" s="411"/>
      <c r="SEO181" s="411"/>
      <c r="SEP181" s="411"/>
      <c r="SEQ181" s="411"/>
      <c r="SER181" s="411"/>
      <c r="SES181" s="411"/>
      <c r="SET181" s="411"/>
      <c r="SEU181" s="411"/>
      <c r="SEV181" s="411"/>
      <c r="SEW181" s="411"/>
      <c r="SEX181" s="411"/>
      <c r="SEY181" s="411"/>
      <c r="SEZ181" s="411"/>
      <c r="SFA181" s="411"/>
      <c r="SFB181" s="411"/>
      <c r="SFC181" s="411"/>
      <c r="SFD181" s="411"/>
      <c r="SFE181" s="411"/>
      <c r="SFF181" s="411"/>
      <c r="SFG181" s="411"/>
      <c r="SFH181" s="411"/>
      <c r="SFI181" s="411"/>
      <c r="SFJ181" s="411"/>
      <c r="SFK181" s="411"/>
      <c r="SFL181" s="411"/>
      <c r="SFM181" s="411"/>
      <c r="SFN181" s="411"/>
      <c r="SFO181" s="411"/>
      <c r="SFP181" s="411"/>
      <c r="SFQ181" s="411"/>
      <c r="SFR181" s="411"/>
      <c r="SFS181" s="411"/>
      <c r="SFT181" s="411"/>
      <c r="SFU181" s="411"/>
      <c r="SFV181" s="411"/>
      <c r="SFW181" s="411"/>
      <c r="SFX181" s="411"/>
      <c r="SFY181" s="411"/>
      <c r="SFZ181" s="411"/>
      <c r="SGA181" s="411"/>
      <c r="SGB181" s="411"/>
      <c r="SGC181" s="411"/>
      <c r="SGD181" s="411"/>
      <c r="SGE181" s="411"/>
      <c r="SGF181" s="411"/>
      <c r="SGG181" s="411"/>
      <c r="SGH181" s="411"/>
      <c r="SGI181" s="411"/>
      <c r="SGJ181" s="411"/>
      <c r="SGK181" s="411"/>
      <c r="SGL181" s="411"/>
      <c r="SGM181" s="411"/>
      <c r="SGN181" s="411"/>
      <c r="SGO181" s="411"/>
      <c r="SGP181" s="411"/>
      <c r="SGQ181" s="411"/>
      <c r="SGR181" s="411"/>
      <c r="SGS181" s="411"/>
      <c r="SGT181" s="411"/>
      <c r="SGU181" s="411"/>
      <c r="SGV181" s="411"/>
      <c r="SGW181" s="411"/>
      <c r="SGX181" s="411"/>
      <c r="SGY181" s="411"/>
      <c r="SGZ181" s="411"/>
      <c r="SHA181" s="411"/>
      <c r="SHB181" s="411"/>
      <c r="SHC181" s="411"/>
      <c r="SHD181" s="411"/>
      <c r="SHE181" s="411"/>
      <c r="SHF181" s="411"/>
      <c r="SHG181" s="411"/>
      <c r="SHH181" s="411"/>
      <c r="SHI181" s="411"/>
      <c r="SHJ181" s="411"/>
      <c r="SHK181" s="411"/>
      <c r="SHL181" s="411"/>
      <c r="SHM181" s="411"/>
      <c r="SHN181" s="411"/>
      <c r="SHO181" s="411"/>
      <c r="SHP181" s="411"/>
      <c r="SHQ181" s="411"/>
      <c r="SHR181" s="411"/>
      <c r="SHS181" s="411"/>
      <c r="SHT181" s="411"/>
      <c r="SHU181" s="411"/>
      <c r="SHV181" s="411"/>
      <c r="SHW181" s="411"/>
      <c r="SHX181" s="411"/>
      <c r="SHY181" s="411"/>
      <c r="SHZ181" s="411"/>
      <c r="SIA181" s="411"/>
      <c r="SIB181" s="411"/>
      <c r="SIC181" s="411"/>
      <c r="SID181" s="411"/>
      <c r="SIE181" s="411"/>
      <c r="SIF181" s="411"/>
      <c r="SIG181" s="411"/>
      <c r="SIH181" s="411"/>
      <c r="SII181" s="411"/>
      <c r="SIJ181" s="411"/>
      <c r="SIK181" s="411"/>
      <c r="SIL181" s="411"/>
      <c r="SIM181" s="411"/>
      <c r="SIN181" s="411"/>
      <c r="SIO181" s="411"/>
      <c r="SIP181" s="411"/>
      <c r="SIQ181" s="411"/>
      <c r="SIR181" s="411"/>
      <c r="SIS181" s="411"/>
      <c r="SIT181" s="411"/>
      <c r="SIU181" s="411"/>
      <c r="SIV181" s="411"/>
      <c r="SIW181" s="411"/>
      <c r="SIX181" s="411"/>
      <c r="SIY181" s="411"/>
      <c r="SIZ181" s="411"/>
      <c r="SJA181" s="411"/>
      <c r="SJB181" s="411"/>
      <c r="SJC181" s="411"/>
      <c r="SJD181" s="411"/>
      <c r="SJE181" s="411"/>
      <c r="SJF181" s="411"/>
      <c r="SJG181" s="411"/>
      <c r="SJH181" s="411"/>
      <c r="SJI181" s="411"/>
      <c r="SJJ181" s="411"/>
      <c r="SJK181" s="411"/>
      <c r="SJL181" s="411"/>
      <c r="SJM181" s="411"/>
      <c r="SJN181" s="411"/>
      <c r="SJO181" s="411"/>
      <c r="SJP181" s="411"/>
      <c r="SJQ181" s="411"/>
      <c r="SJR181" s="411"/>
      <c r="SJS181" s="411"/>
      <c r="SJT181" s="411"/>
      <c r="SJU181" s="411"/>
      <c r="SJV181" s="411"/>
      <c r="SJW181" s="411"/>
      <c r="SJX181" s="411"/>
      <c r="SJY181" s="411"/>
      <c r="SJZ181" s="411"/>
      <c r="SKA181" s="411"/>
      <c r="SKB181" s="411"/>
      <c r="SKC181" s="411"/>
      <c r="SKD181" s="411"/>
      <c r="SKE181" s="411"/>
      <c r="SKF181" s="411"/>
      <c r="SKG181" s="411"/>
      <c r="SKH181" s="411"/>
      <c r="SKI181" s="411"/>
      <c r="SKJ181" s="411"/>
      <c r="SKK181" s="411"/>
      <c r="SKL181" s="411"/>
      <c r="SKM181" s="411"/>
      <c r="SKN181" s="411"/>
      <c r="SKO181" s="411"/>
      <c r="SKP181" s="411"/>
      <c r="SKQ181" s="411"/>
      <c r="SKR181" s="411"/>
      <c r="SKS181" s="411"/>
      <c r="SKT181" s="411"/>
      <c r="SKU181" s="411"/>
      <c r="SKV181" s="411"/>
      <c r="SKW181" s="411"/>
      <c r="SKX181" s="411"/>
      <c r="SKY181" s="411"/>
      <c r="SKZ181" s="411"/>
      <c r="SLA181" s="411"/>
      <c r="SLB181" s="411"/>
      <c r="SLC181" s="411"/>
      <c r="SLD181" s="411"/>
      <c r="SLE181" s="411"/>
      <c r="SLF181" s="411"/>
      <c r="SLG181" s="411"/>
      <c r="SLH181" s="411"/>
      <c r="SLI181" s="411"/>
      <c r="SLJ181" s="411"/>
      <c r="SLK181" s="411"/>
      <c r="SLL181" s="411"/>
      <c r="SLM181" s="411"/>
      <c r="SLN181" s="411"/>
      <c r="SLO181" s="411"/>
      <c r="SLP181" s="411"/>
      <c r="SLQ181" s="411"/>
      <c r="SLR181" s="411"/>
      <c r="SLS181" s="411"/>
      <c r="SLT181" s="411"/>
      <c r="SLU181" s="411"/>
      <c r="SLV181" s="411"/>
      <c r="SLW181" s="411"/>
      <c r="SLX181" s="411"/>
      <c r="SLY181" s="411"/>
      <c r="SLZ181" s="411"/>
      <c r="SMA181" s="411"/>
      <c r="SMB181" s="411"/>
      <c r="SMC181" s="411"/>
      <c r="SMD181" s="411"/>
      <c r="SME181" s="411"/>
      <c r="SMF181" s="411"/>
      <c r="SMG181" s="411"/>
      <c r="SMH181" s="411"/>
      <c r="SMI181" s="411"/>
      <c r="SMJ181" s="411"/>
      <c r="SMK181" s="411"/>
      <c r="SML181" s="411"/>
      <c r="SMM181" s="411"/>
      <c r="SMN181" s="411"/>
      <c r="SMO181" s="411"/>
      <c r="SMP181" s="411"/>
      <c r="SMQ181" s="411"/>
      <c r="SMR181" s="411"/>
      <c r="SMS181" s="411"/>
      <c r="SMT181" s="411"/>
      <c r="SMU181" s="411"/>
      <c r="SMV181" s="411"/>
      <c r="SMW181" s="411"/>
      <c r="SMX181" s="411"/>
      <c r="SMY181" s="411"/>
      <c r="SMZ181" s="411"/>
      <c r="SNA181" s="411"/>
      <c r="SNB181" s="411"/>
      <c r="SNC181" s="411"/>
      <c r="SND181" s="411"/>
      <c r="SNE181" s="411"/>
      <c r="SNF181" s="411"/>
      <c r="SNG181" s="411"/>
      <c r="SNH181" s="411"/>
      <c r="SNI181" s="411"/>
      <c r="SNJ181" s="411"/>
      <c r="SNK181" s="411"/>
      <c r="SNL181" s="411"/>
      <c r="SNM181" s="411"/>
      <c r="SNN181" s="411"/>
      <c r="SNO181" s="411"/>
      <c r="SNP181" s="411"/>
      <c r="SNQ181" s="411"/>
      <c r="SNR181" s="411"/>
      <c r="SNS181" s="411"/>
      <c r="SNT181" s="411"/>
      <c r="SNU181" s="411"/>
      <c r="SNV181" s="411"/>
      <c r="SNW181" s="411"/>
      <c r="SNX181" s="411"/>
      <c r="SNY181" s="411"/>
      <c r="SNZ181" s="411"/>
      <c r="SOA181" s="411"/>
      <c r="SOB181" s="411"/>
      <c r="SOC181" s="411"/>
      <c r="SOD181" s="411"/>
      <c r="SOE181" s="411"/>
      <c r="SOF181" s="411"/>
      <c r="SOG181" s="411"/>
      <c r="SOH181" s="411"/>
      <c r="SOI181" s="411"/>
      <c r="SOJ181" s="411"/>
      <c r="SOK181" s="411"/>
      <c r="SOL181" s="411"/>
      <c r="SOM181" s="411"/>
      <c r="SON181" s="411"/>
      <c r="SOO181" s="411"/>
      <c r="SOP181" s="411"/>
      <c r="SOQ181" s="411"/>
      <c r="SOR181" s="411"/>
      <c r="SOS181" s="411"/>
      <c r="SOT181" s="411"/>
      <c r="SOU181" s="411"/>
      <c r="SOV181" s="411"/>
      <c r="SOW181" s="411"/>
      <c r="SOX181" s="411"/>
      <c r="SOY181" s="411"/>
      <c r="SOZ181" s="411"/>
      <c r="SPA181" s="411"/>
      <c r="SPB181" s="411"/>
      <c r="SPC181" s="411"/>
      <c r="SPD181" s="411"/>
      <c r="SPE181" s="411"/>
      <c r="SPF181" s="411"/>
      <c r="SPG181" s="411"/>
      <c r="SPH181" s="411"/>
      <c r="SPI181" s="411"/>
      <c r="SPJ181" s="411"/>
      <c r="SPK181" s="411"/>
      <c r="SPL181" s="411"/>
      <c r="SPM181" s="411"/>
      <c r="SPN181" s="411"/>
      <c r="SPO181" s="411"/>
      <c r="SPP181" s="411"/>
      <c r="SPQ181" s="411"/>
      <c r="SPR181" s="411"/>
      <c r="SPS181" s="411"/>
      <c r="SPT181" s="411"/>
      <c r="SPU181" s="411"/>
      <c r="SPV181" s="411"/>
      <c r="SPW181" s="411"/>
      <c r="SPX181" s="411"/>
      <c r="SPY181" s="411"/>
      <c r="SPZ181" s="411"/>
      <c r="SQA181" s="411"/>
      <c r="SQB181" s="411"/>
      <c r="SQC181" s="411"/>
      <c r="SQD181" s="411"/>
      <c r="SQE181" s="411"/>
      <c r="SQF181" s="411"/>
      <c r="SQG181" s="411"/>
      <c r="SQH181" s="411"/>
      <c r="SQI181" s="411"/>
      <c r="SQJ181" s="411"/>
      <c r="SQK181" s="411"/>
      <c r="SQL181" s="411"/>
      <c r="SQM181" s="411"/>
      <c r="SQN181" s="411"/>
      <c r="SQO181" s="411"/>
      <c r="SQP181" s="411"/>
      <c r="SQQ181" s="411"/>
      <c r="SQR181" s="411"/>
      <c r="SQS181" s="411"/>
      <c r="SQT181" s="411"/>
      <c r="SQU181" s="411"/>
      <c r="SQV181" s="411"/>
      <c r="SQW181" s="411"/>
      <c r="SQX181" s="411"/>
      <c r="SQY181" s="411"/>
      <c r="SQZ181" s="411"/>
      <c r="SRA181" s="411"/>
      <c r="SRB181" s="411"/>
      <c r="SRC181" s="411"/>
      <c r="SRD181" s="411"/>
      <c r="SRE181" s="411"/>
      <c r="SRF181" s="411"/>
      <c r="SRG181" s="411"/>
      <c r="SRH181" s="411"/>
      <c r="SRI181" s="411"/>
      <c r="SRJ181" s="411"/>
      <c r="SRK181" s="411"/>
      <c r="SRL181" s="411"/>
      <c r="SRM181" s="411"/>
      <c r="SRN181" s="411"/>
      <c r="SRO181" s="411"/>
      <c r="SRP181" s="411"/>
      <c r="SRQ181" s="411"/>
      <c r="SRR181" s="411"/>
      <c r="SRS181" s="411"/>
      <c r="SRT181" s="411"/>
      <c r="SRU181" s="411"/>
      <c r="SRV181" s="411"/>
      <c r="SRW181" s="411"/>
      <c r="SRX181" s="411"/>
      <c r="SRY181" s="411"/>
      <c r="SRZ181" s="411"/>
      <c r="SSA181" s="411"/>
      <c r="SSB181" s="411"/>
      <c r="SSC181" s="411"/>
      <c r="SSD181" s="411"/>
      <c r="SSE181" s="411"/>
      <c r="SSF181" s="411"/>
      <c r="SSG181" s="411"/>
      <c r="SSH181" s="411"/>
      <c r="SSI181" s="411"/>
      <c r="SSJ181" s="411"/>
      <c r="SSK181" s="411"/>
      <c r="SSL181" s="411"/>
      <c r="SSM181" s="411"/>
      <c r="SSN181" s="411"/>
      <c r="SSO181" s="411"/>
      <c r="SSP181" s="411"/>
      <c r="SSQ181" s="411"/>
      <c r="SSR181" s="411"/>
      <c r="SSS181" s="411"/>
      <c r="SST181" s="411"/>
      <c r="SSU181" s="411"/>
      <c r="SSV181" s="411"/>
      <c r="SSW181" s="411"/>
      <c r="SSX181" s="411"/>
      <c r="SSY181" s="411"/>
      <c r="SSZ181" s="411"/>
      <c r="STA181" s="411"/>
      <c r="STB181" s="411"/>
      <c r="STC181" s="411"/>
      <c r="STD181" s="411"/>
      <c r="STE181" s="411"/>
      <c r="STF181" s="411"/>
      <c r="STG181" s="411"/>
      <c r="STH181" s="411"/>
      <c r="STI181" s="411"/>
      <c r="STJ181" s="411"/>
      <c r="STK181" s="411"/>
      <c r="STL181" s="411"/>
      <c r="STM181" s="411"/>
      <c r="STN181" s="411"/>
      <c r="STO181" s="411"/>
      <c r="STP181" s="411"/>
      <c r="STQ181" s="411"/>
      <c r="STR181" s="411"/>
      <c r="STS181" s="411"/>
      <c r="STT181" s="411"/>
      <c r="STU181" s="411"/>
      <c r="STV181" s="411"/>
      <c r="STW181" s="411"/>
      <c r="STX181" s="411"/>
      <c r="STY181" s="411"/>
      <c r="STZ181" s="411"/>
      <c r="SUA181" s="411"/>
      <c r="SUB181" s="411"/>
      <c r="SUC181" s="411"/>
      <c r="SUD181" s="411"/>
      <c r="SUE181" s="411"/>
      <c r="SUF181" s="411"/>
      <c r="SUG181" s="411"/>
      <c r="SUH181" s="411"/>
      <c r="SUI181" s="411"/>
      <c r="SUJ181" s="411"/>
      <c r="SUK181" s="411"/>
      <c r="SUL181" s="411"/>
      <c r="SUM181" s="411"/>
      <c r="SUN181" s="411"/>
      <c r="SUO181" s="411"/>
      <c r="SUP181" s="411"/>
      <c r="SUQ181" s="411"/>
      <c r="SUR181" s="411"/>
      <c r="SUS181" s="411"/>
      <c r="SUT181" s="411"/>
      <c r="SUU181" s="411"/>
      <c r="SUV181" s="411"/>
      <c r="SUW181" s="411"/>
      <c r="SUX181" s="411"/>
      <c r="SUY181" s="411"/>
      <c r="SUZ181" s="411"/>
      <c r="SVA181" s="411"/>
      <c r="SVB181" s="411"/>
      <c r="SVC181" s="411"/>
      <c r="SVD181" s="411"/>
      <c r="SVE181" s="411"/>
      <c r="SVF181" s="411"/>
      <c r="SVG181" s="411"/>
      <c r="SVH181" s="411"/>
      <c r="SVI181" s="411"/>
      <c r="SVJ181" s="411"/>
      <c r="SVK181" s="411"/>
      <c r="SVL181" s="411"/>
      <c r="SVM181" s="411"/>
      <c r="SVN181" s="411"/>
      <c r="SVO181" s="411"/>
      <c r="SVP181" s="411"/>
      <c r="SVQ181" s="411"/>
      <c r="SVR181" s="411"/>
      <c r="SVS181" s="411"/>
      <c r="SVT181" s="411"/>
      <c r="SVU181" s="411"/>
      <c r="SVV181" s="411"/>
      <c r="SVW181" s="411"/>
      <c r="SVX181" s="411"/>
      <c r="SVY181" s="411"/>
      <c r="SVZ181" s="411"/>
      <c r="SWA181" s="411"/>
      <c r="SWB181" s="411"/>
      <c r="SWC181" s="411"/>
      <c r="SWD181" s="411"/>
      <c r="SWE181" s="411"/>
      <c r="SWF181" s="411"/>
      <c r="SWG181" s="411"/>
      <c r="SWH181" s="411"/>
      <c r="SWI181" s="411"/>
      <c r="SWJ181" s="411"/>
      <c r="SWK181" s="411"/>
      <c r="SWL181" s="411"/>
      <c r="SWM181" s="411"/>
      <c r="SWN181" s="411"/>
      <c r="SWO181" s="411"/>
      <c r="SWP181" s="411"/>
      <c r="SWQ181" s="411"/>
      <c r="SWR181" s="411"/>
      <c r="SWS181" s="411"/>
      <c r="SWT181" s="411"/>
      <c r="SWU181" s="411"/>
      <c r="SWV181" s="411"/>
      <c r="SWW181" s="411"/>
      <c r="SWX181" s="411"/>
      <c r="SWY181" s="411"/>
      <c r="SWZ181" s="411"/>
      <c r="SXA181" s="411"/>
      <c r="SXB181" s="411"/>
      <c r="SXC181" s="411"/>
      <c r="SXD181" s="411"/>
      <c r="SXE181" s="411"/>
      <c r="SXF181" s="411"/>
      <c r="SXG181" s="411"/>
      <c r="SXH181" s="411"/>
      <c r="SXI181" s="411"/>
      <c r="SXJ181" s="411"/>
      <c r="SXK181" s="411"/>
      <c r="SXL181" s="411"/>
      <c r="SXM181" s="411"/>
      <c r="SXN181" s="411"/>
      <c r="SXO181" s="411"/>
      <c r="SXP181" s="411"/>
      <c r="SXQ181" s="411"/>
      <c r="SXR181" s="411"/>
      <c r="SXS181" s="411"/>
      <c r="SXT181" s="411"/>
      <c r="SXU181" s="411"/>
      <c r="SXV181" s="411"/>
      <c r="SXW181" s="411"/>
      <c r="SXX181" s="411"/>
      <c r="SXY181" s="411"/>
      <c r="SXZ181" s="411"/>
      <c r="SYA181" s="411"/>
      <c r="SYB181" s="411"/>
      <c r="SYC181" s="411"/>
      <c r="SYD181" s="411"/>
      <c r="SYE181" s="411"/>
      <c r="SYF181" s="411"/>
      <c r="SYG181" s="411"/>
      <c r="SYH181" s="411"/>
      <c r="SYI181" s="411"/>
      <c r="SYJ181" s="411"/>
      <c r="SYK181" s="411"/>
      <c r="SYL181" s="411"/>
      <c r="SYM181" s="411"/>
      <c r="SYN181" s="411"/>
      <c r="SYO181" s="411"/>
      <c r="SYP181" s="411"/>
      <c r="SYQ181" s="411"/>
      <c r="SYR181" s="411"/>
      <c r="SYS181" s="411"/>
      <c r="SYT181" s="411"/>
      <c r="SYU181" s="411"/>
      <c r="SYV181" s="411"/>
      <c r="SYW181" s="411"/>
      <c r="SYX181" s="411"/>
      <c r="SYY181" s="411"/>
      <c r="SYZ181" s="411"/>
      <c r="SZA181" s="411"/>
      <c r="SZB181" s="411"/>
      <c r="SZC181" s="411"/>
      <c r="SZD181" s="411"/>
      <c r="SZE181" s="411"/>
      <c r="SZF181" s="411"/>
      <c r="SZG181" s="411"/>
      <c r="SZH181" s="411"/>
      <c r="SZI181" s="411"/>
      <c r="SZJ181" s="411"/>
      <c r="SZK181" s="411"/>
      <c r="SZL181" s="411"/>
      <c r="SZM181" s="411"/>
      <c r="SZN181" s="411"/>
      <c r="SZO181" s="411"/>
      <c r="SZP181" s="411"/>
      <c r="SZQ181" s="411"/>
      <c r="SZR181" s="411"/>
      <c r="SZS181" s="411"/>
      <c r="SZT181" s="411"/>
      <c r="SZU181" s="411"/>
      <c r="SZV181" s="411"/>
      <c r="SZW181" s="411"/>
      <c r="SZX181" s="411"/>
      <c r="SZY181" s="411"/>
      <c r="SZZ181" s="411"/>
      <c r="TAA181" s="411"/>
      <c r="TAB181" s="411"/>
      <c r="TAC181" s="411"/>
      <c r="TAD181" s="411"/>
      <c r="TAE181" s="411"/>
      <c r="TAF181" s="411"/>
      <c r="TAG181" s="411"/>
      <c r="TAH181" s="411"/>
      <c r="TAI181" s="411"/>
      <c r="TAJ181" s="411"/>
      <c r="TAK181" s="411"/>
      <c r="TAL181" s="411"/>
      <c r="TAM181" s="411"/>
      <c r="TAN181" s="411"/>
      <c r="TAO181" s="411"/>
      <c r="TAP181" s="411"/>
      <c r="TAQ181" s="411"/>
      <c r="TAR181" s="411"/>
      <c r="TAS181" s="411"/>
      <c r="TAT181" s="411"/>
      <c r="TAU181" s="411"/>
      <c r="TAV181" s="411"/>
      <c r="TAW181" s="411"/>
      <c r="TAX181" s="411"/>
      <c r="TAY181" s="411"/>
      <c r="TAZ181" s="411"/>
      <c r="TBA181" s="411"/>
      <c r="TBB181" s="411"/>
      <c r="TBC181" s="411"/>
      <c r="TBD181" s="411"/>
      <c r="TBE181" s="411"/>
      <c r="TBF181" s="411"/>
      <c r="TBG181" s="411"/>
      <c r="TBH181" s="411"/>
      <c r="TBI181" s="411"/>
      <c r="TBJ181" s="411"/>
      <c r="TBK181" s="411"/>
      <c r="TBL181" s="411"/>
      <c r="TBM181" s="411"/>
      <c r="TBN181" s="411"/>
      <c r="TBO181" s="411"/>
      <c r="TBP181" s="411"/>
      <c r="TBQ181" s="411"/>
      <c r="TBR181" s="411"/>
      <c r="TBS181" s="411"/>
      <c r="TBT181" s="411"/>
      <c r="TBU181" s="411"/>
      <c r="TBV181" s="411"/>
      <c r="TBW181" s="411"/>
      <c r="TBX181" s="411"/>
      <c r="TBY181" s="411"/>
      <c r="TBZ181" s="411"/>
      <c r="TCA181" s="411"/>
      <c r="TCB181" s="411"/>
      <c r="TCC181" s="411"/>
      <c r="TCD181" s="411"/>
      <c r="TCE181" s="411"/>
      <c r="TCF181" s="411"/>
      <c r="TCG181" s="411"/>
      <c r="TCH181" s="411"/>
      <c r="TCI181" s="411"/>
      <c r="TCJ181" s="411"/>
      <c r="TCK181" s="411"/>
      <c r="TCL181" s="411"/>
      <c r="TCM181" s="411"/>
      <c r="TCN181" s="411"/>
      <c r="TCO181" s="411"/>
      <c r="TCP181" s="411"/>
      <c r="TCQ181" s="411"/>
      <c r="TCR181" s="411"/>
      <c r="TCS181" s="411"/>
      <c r="TCT181" s="411"/>
      <c r="TCU181" s="411"/>
      <c r="TCV181" s="411"/>
      <c r="TCW181" s="411"/>
      <c r="TCX181" s="411"/>
      <c r="TCY181" s="411"/>
      <c r="TCZ181" s="411"/>
      <c r="TDA181" s="411"/>
      <c r="TDB181" s="411"/>
      <c r="TDC181" s="411"/>
      <c r="TDD181" s="411"/>
      <c r="TDE181" s="411"/>
      <c r="TDF181" s="411"/>
      <c r="TDG181" s="411"/>
      <c r="TDH181" s="411"/>
      <c r="TDI181" s="411"/>
      <c r="TDJ181" s="411"/>
      <c r="TDK181" s="411"/>
      <c r="TDL181" s="411"/>
      <c r="TDM181" s="411"/>
      <c r="TDN181" s="411"/>
      <c r="TDO181" s="411"/>
      <c r="TDP181" s="411"/>
      <c r="TDQ181" s="411"/>
      <c r="TDR181" s="411"/>
      <c r="TDS181" s="411"/>
      <c r="TDT181" s="411"/>
      <c r="TDU181" s="411"/>
      <c r="TDV181" s="411"/>
      <c r="TDW181" s="411"/>
      <c r="TDX181" s="411"/>
      <c r="TDY181" s="411"/>
      <c r="TDZ181" s="411"/>
      <c r="TEA181" s="411"/>
      <c r="TEB181" s="411"/>
      <c r="TEC181" s="411"/>
      <c r="TED181" s="411"/>
      <c r="TEE181" s="411"/>
      <c r="TEF181" s="411"/>
      <c r="TEG181" s="411"/>
      <c r="TEH181" s="411"/>
      <c r="TEI181" s="411"/>
      <c r="TEJ181" s="411"/>
      <c r="TEK181" s="411"/>
      <c r="TEL181" s="411"/>
      <c r="TEM181" s="411"/>
      <c r="TEN181" s="411"/>
      <c r="TEO181" s="411"/>
      <c r="TEP181" s="411"/>
      <c r="TEQ181" s="411"/>
      <c r="TER181" s="411"/>
      <c r="TES181" s="411"/>
      <c r="TET181" s="411"/>
      <c r="TEU181" s="411"/>
      <c r="TEV181" s="411"/>
      <c r="TEW181" s="411"/>
      <c r="TEX181" s="411"/>
      <c r="TEY181" s="411"/>
      <c r="TEZ181" s="411"/>
      <c r="TFA181" s="411"/>
      <c r="TFB181" s="411"/>
      <c r="TFC181" s="411"/>
      <c r="TFD181" s="411"/>
      <c r="TFE181" s="411"/>
      <c r="TFF181" s="411"/>
      <c r="TFG181" s="411"/>
      <c r="TFH181" s="411"/>
      <c r="TFI181" s="411"/>
      <c r="TFJ181" s="411"/>
      <c r="TFK181" s="411"/>
      <c r="TFL181" s="411"/>
      <c r="TFM181" s="411"/>
      <c r="TFN181" s="411"/>
      <c r="TFO181" s="411"/>
      <c r="TFP181" s="411"/>
      <c r="TFQ181" s="411"/>
      <c r="TFR181" s="411"/>
      <c r="TFS181" s="411"/>
      <c r="TFT181" s="411"/>
      <c r="TFU181" s="411"/>
      <c r="TFV181" s="411"/>
      <c r="TFW181" s="411"/>
      <c r="TFX181" s="411"/>
      <c r="TFY181" s="411"/>
      <c r="TFZ181" s="411"/>
      <c r="TGA181" s="411"/>
      <c r="TGB181" s="411"/>
      <c r="TGC181" s="411"/>
      <c r="TGD181" s="411"/>
      <c r="TGE181" s="411"/>
      <c r="TGF181" s="411"/>
      <c r="TGG181" s="411"/>
      <c r="TGH181" s="411"/>
      <c r="TGI181" s="411"/>
      <c r="TGJ181" s="411"/>
      <c r="TGK181" s="411"/>
      <c r="TGL181" s="411"/>
      <c r="TGM181" s="411"/>
      <c r="TGN181" s="411"/>
      <c r="TGO181" s="411"/>
      <c r="TGP181" s="411"/>
      <c r="TGQ181" s="411"/>
      <c r="TGR181" s="411"/>
      <c r="TGS181" s="411"/>
      <c r="TGT181" s="411"/>
      <c r="TGU181" s="411"/>
      <c r="TGV181" s="411"/>
      <c r="TGW181" s="411"/>
      <c r="TGX181" s="411"/>
      <c r="TGY181" s="411"/>
      <c r="TGZ181" s="411"/>
      <c r="THA181" s="411"/>
      <c r="THB181" s="411"/>
      <c r="THC181" s="411"/>
      <c r="THD181" s="411"/>
      <c r="THE181" s="411"/>
      <c r="THF181" s="411"/>
      <c r="THG181" s="411"/>
      <c r="THH181" s="411"/>
      <c r="THI181" s="411"/>
      <c r="THJ181" s="411"/>
      <c r="THK181" s="411"/>
      <c r="THL181" s="411"/>
      <c r="THM181" s="411"/>
      <c r="THN181" s="411"/>
      <c r="THO181" s="411"/>
      <c r="THP181" s="411"/>
      <c r="THQ181" s="411"/>
      <c r="THR181" s="411"/>
      <c r="THS181" s="411"/>
      <c r="THT181" s="411"/>
      <c r="THU181" s="411"/>
      <c r="THV181" s="411"/>
      <c r="THW181" s="411"/>
      <c r="THX181" s="411"/>
      <c r="THY181" s="411"/>
      <c r="THZ181" s="411"/>
      <c r="TIA181" s="411"/>
      <c r="TIB181" s="411"/>
      <c r="TIC181" s="411"/>
      <c r="TID181" s="411"/>
      <c r="TIE181" s="411"/>
      <c r="TIF181" s="411"/>
      <c r="TIG181" s="411"/>
      <c r="TIH181" s="411"/>
      <c r="TII181" s="411"/>
      <c r="TIJ181" s="411"/>
      <c r="TIK181" s="411"/>
      <c r="TIL181" s="411"/>
      <c r="TIM181" s="411"/>
      <c r="TIN181" s="411"/>
      <c r="TIO181" s="411"/>
      <c r="TIP181" s="411"/>
      <c r="TIQ181" s="411"/>
      <c r="TIR181" s="411"/>
      <c r="TIS181" s="411"/>
      <c r="TIT181" s="411"/>
      <c r="TIU181" s="411"/>
      <c r="TIV181" s="411"/>
      <c r="TIW181" s="411"/>
      <c r="TIX181" s="411"/>
      <c r="TIY181" s="411"/>
      <c r="TIZ181" s="411"/>
      <c r="TJA181" s="411"/>
      <c r="TJB181" s="411"/>
      <c r="TJC181" s="411"/>
      <c r="TJD181" s="411"/>
      <c r="TJE181" s="411"/>
      <c r="TJF181" s="411"/>
      <c r="TJG181" s="411"/>
      <c r="TJH181" s="411"/>
      <c r="TJI181" s="411"/>
      <c r="TJJ181" s="411"/>
      <c r="TJK181" s="411"/>
      <c r="TJL181" s="411"/>
      <c r="TJM181" s="411"/>
      <c r="TJN181" s="411"/>
      <c r="TJO181" s="411"/>
      <c r="TJP181" s="411"/>
      <c r="TJQ181" s="411"/>
      <c r="TJR181" s="411"/>
      <c r="TJS181" s="411"/>
      <c r="TJT181" s="411"/>
      <c r="TJU181" s="411"/>
      <c r="TJV181" s="411"/>
      <c r="TJW181" s="411"/>
      <c r="TJX181" s="411"/>
      <c r="TJY181" s="411"/>
      <c r="TJZ181" s="411"/>
      <c r="TKA181" s="411"/>
      <c r="TKB181" s="411"/>
      <c r="TKC181" s="411"/>
      <c r="TKD181" s="411"/>
      <c r="TKE181" s="411"/>
      <c r="TKF181" s="411"/>
      <c r="TKG181" s="411"/>
      <c r="TKH181" s="411"/>
      <c r="TKI181" s="411"/>
      <c r="TKJ181" s="411"/>
      <c r="TKK181" s="411"/>
      <c r="TKL181" s="411"/>
      <c r="TKM181" s="411"/>
      <c r="TKN181" s="411"/>
      <c r="TKO181" s="411"/>
      <c r="TKP181" s="411"/>
      <c r="TKQ181" s="411"/>
      <c r="TKR181" s="411"/>
      <c r="TKS181" s="411"/>
      <c r="TKT181" s="411"/>
      <c r="TKU181" s="411"/>
      <c r="TKV181" s="411"/>
      <c r="TKW181" s="411"/>
      <c r="TKX181" s="411"/>
      <c r="TKY181" s="411"/>
      <c r="TKZ181" s="411"/>
      <c r="TLA181" s="411"/>
      <c r="TLB181" s="411"/>
      <c r="TLC181" s="411"/>
      <c r="TLD181" s="411"/>
      <c r="TLE181" s="411"/>
      <c r="TLF181" s="411"/>
      <c r="TLG181" s="411"/>
      <c r="TLH181" s="411"/>
      <c r="TLI181" s="411"/>
      <c r="TLJ181" s="411"/>
      <c r="TLK181" s="411"/>
      <c r="TLL181" s="411"/>
      <c r="TLM181" s="411"/>
      <c r="TLN181" s="411"/>
      <c r="TLO181" s="411"/>
      <c r="TLP181" s="411"/>
      <c r="TLQ181" s="411"/>
      <c r="TLR181" s="411"/>
      <c r="TLS181" s="411"/>
      <c r="TLT181" s="411"/>
      <c r="TLU181" s="411"/>
      <c r="TLV181" s="411"/>
      <c r="TLW181" s="411"/>
      <c r="TLX181" s="411"/>
      <c r="TLY181" s="411"/>
      <c r="TLZ181" s="411"/>
      <c r="TMA181" s="411"/>
      <c r="TMB181" s="411"/>
      <c r="TMC181" s="411"/>
      <c r="TMD181" s="411"/>
      <c r="TME181" s="411"/>
      <c r="TMF181" s="411"/>
      <c r="TMG181" s="411"/>
      <c r="TMH181" s="411"/>
      <c r="TMI181" s="411"/>
      <c r="TMJ181" s="411"/>
      <c r="TMK181" s="411"/>
      <c r="TML181" s="411"/>
      <c r="TMM181" s="411"/>
      <c r="TMN181" s="411"/>
      <c r="TMO181" s="411"/>
      <c r="TMP181" s="411"/>
      <c r="TMQ181" s="411"/>
      <c r="TMR181" s="411"/>
      <c r="TMS181" s="411"/>
      <c r="TMT181" s="411"/>
      <c r="TMU181" s="411"/>
      <c r="TMV181" s="411"/>
      <c r="TMW181" s="411"/>
      <c r="TMX181" s="411"/>
      <c r="TMY181" s="411"/>
      <c r="TMZ181" s="411"/>
      <c r="TNA181" s="411"/>
      <c r="TNB181" s="411"/>
      <c r="TNC181" s="411"/>
      <c r="TND181" s="411"/>
      <c r="TNE181" s="411"/>
      <c r="TNF181" s="411"/>
      <c r="TNG181" s="411"/>
      <c r="TNH181" s="411"/>
      <c r="TNI181" s="411"/>
      <c r="TNJ181" s="411"/>
      <c r="TNK181" s="411"/>
      <c r="TNL181" s="411"/>
      <c r="TNM181" s="411"/>
      <c r="TNN181" s="411"/>
      <c r="TNO181" s="411"/>
      <c r="TNP181" s="411"/>
      <c r="TNQ181" s="411"/>
      <c r="TNR181" s="411"/>
      <c r="TNS181" s="411"/>
      <c r="TNT181" s="411"/>
      <c r="TNU181" s="411"/>
      <c r="TNV181" s="411"/>
      <c r="TNW181" s="411"/>
      <c r="TNX181" s="411"/>
      <c r="TNY181" s="411"/>
      <c r="TNZ181" s="411"/>
      <c r="TOA181" s="411"/>
      <c r="TOB181" s="411"/>
      <c r="TOC181" s="411"/>
      <c r="TOD181" s="411"/>
      <c r="TOE181" s="411"/>
      <c r="TOF181" s="411"/>
      <c r="TOG181" s="411"/>
      <c r="TOH181" s="411"/>
      <c r="TOI181" s="411"/>
      <c r="TOJ181" s="411"/>
      <c r="TOK181" s="411"/>
      <c r="TOL181" s="411"/>
      <c r="TOM181" s="411"/>
      <c r="TON181" s="411"/>
      <c r="TOO181" s="411"/>
      <c r="TOP181" s="411"/>
      <c r="TOQ181" s="411"/>
      <c r="TOR181" s="411"/>
      <c r="TOS181" s="411"/>
      <c r="TOT181" s="411"/>
      <c r="TOU181" s="411"/>
      <c r="TOV181" s="411"/>
      <c r="TOW181" s="411"/>
      <c r="TOX181" s="411"/>
      <c r="TOY181" s="411"/>
      <c r="TOZ181" s="411"/>
      <c r="TPA181" s="411"/>
      <c r="TPB181" s="411"/>
      <c r="TPC181" s="411"/>
      <c r="TPD181" s="411"/>
      <c r="TPE181" s="411"/>
      <c r="TPF181" s="411"/>
      <c r="TPG181" s="411"/>
      <c r="TPH181" s="411"/>
      <c r="TPI181" s="411"/>
      <c r="TPJ181" s="411"/>
      <c r="TPK181" s="411"/>
      <c r="TPL181" s="411"/>
      <c r="TPM181" s="411"/>
      <c r="TPN181" s="411"/>
      <c r="TPO181" s="411"/>
      <c r="TPP181" s="411"/>
      <c r="TPQ181" s="411"/>
      <c r="TPR181" s="411"/>
      <c r="TPS181" s="411"/>
      <c r="TPT181" s="411"/>
      <c r="TPU181" s="411"/>
      <c r="TPV181" s="411"/>
      <c r="TPW181" s="411"/>
      <c r="TPX181" s="411"/>
      <c r="TPY181" s="411"/>
      <c r="TPZ181" s="411"/>
      <c r="TQA181" s="411"/>
      <c r="TQB181" s="411"/>
      <c r="TQC181" s="411"/>
      <c r="TQD181" s="411"/>
      <c r="TQE181" s="411"/>
      <c r="TQF181" s="411"/>
      <c r="TQG181" s="411"/>
      <c r="TQH181" s="411"/>
      <c r="TQI181" s="411"/>
      <c r="TQJ181" s="411"/>
      <c r="TQK181" s="411"/>
      <c r="TQL181" s="411"/>
      <c r="TQM181" s="411"/>
      <c r="TQN181" s="411"/>
      <c r="TQO181" s="411"/>
      <c r="TQP181" s="411"/>
      <c r="TQQ181" s="411"/>
      <c r="TQR181" s="411"/>
      <c r="TQS181" s="411"/>
      <c r="TQT181" s="411"/>
      <c r="TQU181" s="411"/>
      <c r="TQV181" s="411"/>
      <c r="TQW181" s="411"/>
      <c r="TQX181" s="411"/>
      <c r="TQY181" s="411"/>
      <c r="TQZ181" s="411"/>
      <c r="TRA181" s="411"/>
      <c r="TRB181" s="411"/>
      <c r="TRC181" s="411"/>
      <c r="TRD181" s="411"/>
      <c r="TRE181" s="411"/>
      <c r="TRF181" s="411"/>
      <c r="TRG181" s="411"/>
      <c r="TRH181" s="411"/>
      <c r="TRI181" s="411"/>
      <c r="TRJ181" s="411"/>
      <c r="TRK181" s="411"/>
      <c r="TRL181" s="411"/>
      <c r="TRM181" s="411"/>
      <c r="TRN181" s="411"/>
      <c r="TRO181" s="411"/>
      <c r="TRP181" s="411"/>
      <c r="TRQ181" s="411"/>
      <c r="TRR181" s="411"/>
      <c r="TRS181" s="411"/>
      <c r="TRT181" s="411"/>
      <c r="TRU181" s="411"/>
      <c r="TRV181" s="411"/>
      <c r="TRW181" s="411"/>
      <c r="TRX181" s="411"/>
      <c r="TRY181" s="411"/>
      <c r="TRZ181" s="411"/>
      <c r="TSA181" s="411"/>
      <c r="TSB181" s="411"/>
      <c r="TSC181" s="411"/>
      <c r="TSD181" s="411"/>
      <c r="TSE181" s="411"/>
      <c r="TSF181" s="411"/>
      <c r="TSG181" s="411"/>
      <c r="TSH181" s="411"/>
      <c r="TSI181" s="411"/>
      <c r="TSJ181" s="411"/>
      <c r="TSK181" s="411"/>
      <c r="TSL181" s="411"/>
      <c r="TSM181" s="411"/>
      <c r="TSN181" s="411"/>
      <c r="TSO181" s="411"/>
      <c r="TSP181" s="411"/>
      <c r="TSQ181" s="411"/>
      <c r="TSR181" s="411"/>
      <c r="TSS181" s="411"/>
      <c r="TST181" s="411"/>
      <c r="TSU181" s="411"/>
      <c r="TSV181" s="411"/>
      <c r="TSW181" s="411"/>
      <c r="TSX181" s="411"/>
      <c r="TSY181" s="411"/>
      <c r="TSZ181" s="411"/>
      <c r="TTA181" s="411"/>
      <c r="TTB181" s="411"/>
      <c r="TTC181" s="411"/>
      <c r="TTD181" s="411"/>
      <c r="TTE181" s="411"/>
      <c r="TTF181" s="411"/>
      <c r="TTG181" s="411"/>
      <c r="TTH181" s="411"/>
      <c r="TTI181" s="411"/>
      <c r="TTJ181" s="411"/>
      <c r="TTK181" s="411"/>
      <c r="TTL181" s="411"/>
      <c r="TTM181" s="411"/>
      <c r="TTN181" s="411"/>
      <c r="TTO181" s="411"/>
      <c r="TTP181" s="411"/>
      <c r="TTQ181" s="411"/>
      <c r="TTR181" s="411"/>
      <c r="TTS181" s="411"/>
      <c r="TTT181" s="411"/>
      <c r="TTU181" s="411"/>
      <c r="TTV181" s="411"/>
      <c r="TTW181" s="411"/>
      <c r="TTX181" s="411"/>
      <c r="TTY181" s="411"/>
      <c r="TTZ181" s="411"/>
      <c r="TUA181" s="411"/>
      <c r="TUB181" s="411"/>
      <c r="TUC181" s="411"/>
      <c r="TUD181" s="411"/>
      <c r="TUE181" s="411"/>
      <c r="TUF181" s="411"/>
      <c r="TUG181" s="411"/>
      <c r="TUH181" s="411"/>
      <c r="TUI181" s="411"/>
      <c r="TUJ181" s="411"/>
      <c r="TUK181" s="411"/>
      <c r="TUL181" s="411"/>
      <c r="TUM181" s="411"/>
      <c r="TUN181" s="411"/>
      <c r="TUO181" s="411"/>
      <c r="TUP181" s="411"/>
      <c r="TUQ181" s="411"/>
      <c r="TUR181" s="411"/>
      <c r="TUS181" s="411"/>
      <c r="TUT181" s="411"/>
      <c r="TUU181" s="411"/>
      <c r="TUV181" s="411"/>
      <c r="TUW181" s="411"/>
      <c r="TUX181" s="411"/>
      <c r="TUY181" s="411"/>
      <c r="TUZ181" s="411"/>
      <c r="TVA181" s="411"/>
      <c r="TVB181" s="411"/>
      <c r="TVC181" s="411"/>
      <c r="TVD181" s="411"/>
      <c r="TVE181" s="411"/>
      <c r="TVF181" s="411"/>
      <c r="TVG181" s="411"/>
      <c r="TVH181" s="411"/>
      <c r="TVI181" s="411"/>
      <c r="TVJ181" s="411"/>
      <c r="TVK181" s="411"/>
      <c r="TVL181" s="411"/>
      <c r="TVM181" s="411"/>
      <c r="TVN181" s="411"/>
      <c r="TVO181" s="411"/>
      <c r="TVP181" s="411"/>
      <c r="TVQ181" s="411"/>
      <c r="TVR181" s="411"/>
      <c r="TVS181" s="411"/>
      <c r="TVT181" s="411"/>
      <c r="TVU181" s="411"/>
      <c r="TVV181" s="411"/>
      <c r="TVW181" s="411"/>
      <c r="TVX181" s="411"/>
      <c r="TVY181" s="411"/>
      <c r="TVZ181" s="411"/>
      <c r="TWA181" s="411"/>
      <c r="TWB181" s="411"/>
      <c r="TWC181" s="411"/>
      <c r="TWD181" s="411"/>
      <c r="TWE181" s="411"/>
      <c r="TWF181" s="411"/>
      <c r="TWG181" s="411"/>
      <c r="TWH181" s="411"/>
      <c r="TWI181" s="411"/>
      <c r="TWJ181" s="411"/>
      <c r="TWK181" s="411"/>
      <c r="TWL181" s="411"/>
      <c r="TWM181" s="411"/>
      <c r="TWN181" s="411"/>
      <c r="TWO181" s="411"/>
      <c r="TWP181" s="411"/>
      <c r="TWQ181" s="411"/>
      <c r="TWR181" s="411"/>
      <c r="TWS181" s="411"/>
      <c r="TWT181" s="411"/>
      <c r="TWU181" s="411"/>
      <c r="TWV181" s="411"/>
      <c r="TWW181" s="411"/>
      <c r="TWX181" s="411"/>
      <c r="TWY181" s="411"/>
      <c r="TWZ181" s="411"/>
      <c r="TXA181" s="411"/>
      <c r="TXB181" s="411"/>
      <c r="TXC181" s="411"/>
      <c r="TXD181" s="411"/>
      <c r="TXE181" s="411"/>
      <c r="TXF181" s="411"/>
      <c r="TXG181" s="411"/>
      <c r="TXH181" s="411"/>
      <c r="TXI181" s="411"/>
      <c r="TXJ181" s="411"/>
      <c r="TXK181" s="411"/>
      <c r="TXL181" s="411"/>
      <c r="TXM181" s="411"/>
      <c r="TXN181" s="411"/>
      <c r="TXO181" s="411"/>
      <c r="TXP181" s="411"/>
      <c r="TXQ181" s="411"/>
      <c r="TXR181" s="411"/>
      <c r="TXS181" s="411"/>
      <c r="TXT181" s="411"/>
      <c r="TXU181" s="411"/>
      <c r="TXV181" s="411"/>
      <c r="TXW181" s="411"/>
      <c r="TXX181" s="411"/>
      <c r="TXY181" s="411"/>
      <c r="TXZ181" s="411"/>
      <c r="TYA181" s="411"/>
      <c r="TYB181" s="411"/>
      <c r="TYC181" s="411"/>
      <c r="TYD181" s="411"/>
      <c r="TYE181" s="411"/>
      <c r="TYF181" s="411"/>
      <c r="TYG181" s="411"/>
      <c r="TYH181" s="411"/>
      <c r="TYI181" s="411"/>
      <c r="TYJ181" s="411"/>
      <c r="TYK181" s="411"/>
      <c r="TYL181" s="411"/>
      <c r="TYM181" s="411"/>
      <c r="TYN181" s="411"/>
      <c r="TYO181" s="411"/>
      <c r="TYP181" s="411"/>
      <c r="TYQ181" s="411"/>
      <c r="TYR181" s="411"/>
      <c r="TYS181" s="411"/>
      <c r="TYT181" s="411"/>
      <c r="TYU181" s="411"/>
      <c r="TYV181" s="411"/>
      <c r="TYW181" s="411"/>
      <c r="TYX181" s="411"/>
      <c r="TYY181" s="411"/>
      <c r="TYZ181" s="411"/>
      <c r="TZA181" s="411"/>
      <c r="TZB181" s="411"/>
      <c r="TZC181" s="411"/>
      <c r="TZD181" s="411"/>
      <c r="TZE181" s="411"/>
      <c r="TZF181" s="411"/>
      <c r="TZG181" s="411"/>
      <c r="TZH181" s="411"/>
      <c r="TZI181" s="411"/>
      <c r="TZJ181" s="411"/>
      <c r="TZK181" s="411"/>
      <c r="TZL181" s="411"/>
      <c r="TZM181" s="411"/>
      <c r="TZN181" s="411"/>
      <c r="TZO181" s="411"/>
      <c r="TZP181" s="411"/>
      <c r="TZQ181" s="411"/>
      <c r="TZR181" s="411"/>
      <c r="TZS181" s="411"/>
      <c r="TZT181" s="411"/>
      <c r="TZU181" s="411"/>
      <c r="TZV181" s="411"/>
      <c r="TZW181" s="411"/>
      <c r="TZX181" s="411"/>
      <c r="TZY181" s="411"/>
      <c r="TZZ181" s="411"/>
      <c r="UAA181" s="411"/>
      <c r="UAB181" s="411"/>
      <c r="UAC181" s="411"/>
      <c r="UAD181" s="411"/>
      <c r="UAE181" s="411"/>
      <c r="UAF181" s="411"/>
      <c r="UAG181" s="411"/>
      <c r="UAH181" s="411"/>
      <c r="UAI181" s="411"/>
      <c r="UAJ181" s="411"/>
      <c r="UAK181" s="411"/>
      <c r="UAL181" s="411"/>
      <c r="UAM181" s="411"/>
      <c r="UAN181" s="411"/>
      <c r="UAO181" s="411"/>
      <c r="UAP181" s="411"/>
      <c r="UAQ181" s="411"/>
      <c r="UAR181" s="411"/>
      <c r="UAS181" s="411"/>
      <c r="UAT181" s="411"/>
      <c r="UAU181" s="411"/>
      <c r="UAV181" s="411"/>
      <c r="UAW181" s="411"/>
      <c r="UAX181" s="411"/>
      <c r="UAY181" s="411"/>
      <c r="UAZ181" s="411"/>
      <c r="UBA181" s="411"/>
      <c r="UBB181" s="411"/>
      <c r="UBC181" s="411"/>
      <c r="UBD181" s="411"/>
      <c r="UBE181" s="411"/>
      <c r="UBF181" s="411"/>
      <c r="UBG181" s="411"/>
      <c r="UBH181" s="411"/>
      <c r="UBI181" s="411"/>
      <c r="UBJ181" s="411"/>
      <c r="UBK181" s="411"/>
      <c r="UBL181" s="411"/>
      <c r="UBM181" s="411"/>
      <c r="UBN181" s="411"/>
      <c r="UBO181" s="411"/>
      <c r="UBP181" s="411"/>
      <c r="UBQ181" s="411"/>
      <c r="UBR181" s="411"/>
      <c r="UBS181" s="411"/>
      <c r="UBT181" s="411"/>
      <c r="UBU181" s="411"/>
      <c r="UBV181" s="411"/>
      <c r="UBW181" s="411"/>
      <c r="UBX181" s="411"/>
      <c r="UBY181" s="411"/>
      <c r="UBZ181" s="411"/>
      <c r="UCA181" s="411"/>
      <c r="UCB181" s="411"/>
      <c r="UCC181" s="411"/>
      <c r="UCD181" s="411"/>
      <c r="UCE181" s="411"/>
      <c r="UCF181" s="411"/>
      <c r="UCG181" s="411"/>
      <c r="UCH181" s="411"/>
      <c r="UCI181" s="411"/>
      <c r="UCJ181" s="411"/>
      <c r="UCK181" s="411"/>
      <c r="UCL181" s="411"/>
      <c r="UCM181" s="411"/>
      <c r="UCN181" s="411"/>
      <c r="UCO181" s="411"/>
      <c r="UCP181" s="411"/>
      <c r="UCQ181" s="411"/>
      <c r="UCR181" s="411"/>
      <c r="UCS181" s="411"/>
      <c r="UCT181" s="411"/>
      <c r="UCU181" s="411"/>
      <c r="UCV181" s="411"/>
      <c r="UCW181" s="411"/>
      <c r="UCX181" s="411"/>
      <c r="UCY181" s="411"/>
      <c r="UCZ181" s="411"/>
      <c r="UDA181" s="411"/>
      <c r="UDB181" s="411"/>
      <c r="UDC181" s="411"/>
      <c r="UDD181" s="411"/>
      <c r="UDE181" s="411"/>
      <c r="UDF181" s="411"/>
      <c r="UDG181" s="411"/>
      <c r="UDH181" s="411"/>
      <c r="UDI181" s="411"/>
      <c r="UDJ181" s="411"/>
      <c r="UDK181" s="411"/>
      <c r="UDL181" s="411"/>
      <c r="UDM181" s="411"/>
      <c r="UDN181" s="411"/>
      <c r="UDO181" s="411"/>
      <c r="UDP181" s="411"/>
      <c r="UDQ181" s="411"/>
      <c r="UDR181" s="411"/>
      <c r="UDS181" s="411"/>
      <c r="UDT181" s="411"/>
      <c r="UDU181" s="411"/>
      <c r="UDV181" s="411"/>
      <c r="UDW181" s="411"/>
      <c r="UDX181" s="411"/>
      <c r="UDY181" s="411"/>
      <c r="UDZ181" s="411"/>
      <c r="UEA181" s="411"/>
      <c r="UEB181" s="411"/>
      <c r="UEC181" s="411"/>
      <c r="UED181" s="411"/>
      <c r="UEE181" s="411"/>
      <c r="UEF181" s="411"/>
      <c r="UEG181" s="411"/>
      <c r="UEH181" s="411"/>
      <c r="UEI181" s="411"/>
      <c r="UEJ181" s="411"/>
      <c r="UEK181" s="411"/>
      <c r="UEL181" s="411"/>
      <c r="UEM181" s="411"/>
      <c r="UEN181" s="411"/>
      <c r="UEO181" s="411"/>
      <c r="UEP181" s="411"/>
      <c r="UEQ181" s="411"/>
      <c r="UER181" s="411"/>
      <c r="UES181" s="411"/>
      <c r="UET181" s="411"/>
      <c r="UEU181" s="411"/>
      <c r="UEV181" s="411"/>
      <c r="UEW181" s="411"/>
      <c r="UEX181" s="411"/>
      <c r="UEY181" s="411"/>
      <c r="UEZ181" s="411"/>
      <c r="UFA181" s="411"/>
      <c r="UFB181" s="411"/>
      <c r="UFC181" s="411"/>
      <c r="UFD181" s="411"/>
      <c r="UFE181" s="411"/>
      <c r="UFF181" s="411"/>
      <c r="UFG181" s="411"/>
      <c r="UFH181" s="411"/>
      <c r="UFI181" s="411"/>
      <c r="UFJ181" s="411"/>
      <c r="UFK181" s="411"/>
      <c r="UFL181" s="411"/>
      <c r="UFM181" s="411"/>
      <c r="UFN181" s="411"/>
      <c r="UFO181" s="411"/>
      <c r="UFP181" s="411"/>
      <c r="UFQ181" s="411"/>
      <c r="UFR181" s="411"/>
      <c r="UFS181" s="411"/>
      <c r="UFT181" s="411"/>
      <c r="UFU181" s="411"/>
      <c r="UFV181" s="411"/>
      <c r="UFW181" s="411"/>
      <c r="UFX181" s="411"/>
      <c r="UFY181" s="411"/>
      <c r="UFZ181" s="411"/>
      <c r="UGA181" s="411"/>
      <c r="UGB181" s="411"/>
      <c r="UGC181" s="411"/>
      <c r="UGD181" s="411"/>
      <c r="UGE181" s="411"/>
      <c r="UGF181" s="411"/>
      <c r="UGG181" s="411"/>
      <c r="UGH181" s="411"/>
      <c r="UGI181" s="411"/>
      <c r="UGJ181" s="411"/>
      <c r="UGK181" s="411"/>
      <c r="UGL181" s="411"/>
      <c r="UGM181" s="411"/>
      <c r="UGN181" s="411"/>
      <c r="UGO181" s="411"/>
      <c r="UGP181" s="411"/>
      <c r="UGQ181" s="411"/>
      <c r="UGR181" s="411"/>
      <c r="UGS181" s="411"/>
      <c r="UGT181" s="411"/>
      <c r="UGU181" s="411"/>
      <c r="UGV181" s="411"/>
      <c r="UGW181" s="411"/>
      <c r="UGX181" s="411"/>
      <c r="UGY181" s="411"/>
      <c r="UGZ181" s="411"/>
      <c r="UHA181" s="411"/>
      <c r="UHB181" s="411"/>
      <c r="UHC181" s="411"/>
      <c r="UHD181" s="411"/>
      <c r="UHE181" s="411"/>
      <c r="UHF181" s="411"/>
      <c r="UHG181" s="411"/>
      <c r="UHH181" s="411"/>
      <c r="UHI181" s="411"/>
      <c r="UHJ181" s="411"/>
      <c r="UHK181" s="411"/>
      <c r="UHL181" s="411"/>
      <c r="UHM181" s="411"/>
      <c r="UHN181" s="411"/>
      <c r="UHO181" s="411"/>
      <c r="UHP181" s="411"/>
      <c r="UHQ181" s="411"/>
      <c r="UHR181" s="411"/>
      <c r="UHS181" s="411"/>
      <c r="UHT181" s="411"/>
      <c r="UHU181" s="411"/>
      <c r="UHV181" s="411"/>
      <c r="UHW181" s="411"/>
      <c r="UHX181" s="411"/>
      <c r="UHY181" s="411"/>
      <c r="UHZ181" s="411"/>
      <c r="UIA181" s="411"/>
      <c r="UIB181" s="411"/>
      <c r="UIC181" s="411"/>
      <c r="UID181" s="411"/>
      <c r="UIE181" s="411"/>
      <c r="UIF181" s="411"/>
      <c r="UIG181" s="411"/>
      <c r="UIH181" s="411"/>
      <c r="UII181" s="411"/>
      <c r="UIJ181" s="411"/>
      <c r="UIK181" s="411"/>
      <c r="UIL181" s="411"/>
      <c r="UIM181" s="411"/>
      <c r="UIN181" s="411"/>
      <c r="UIO181" s="411"/>
      <c r="UIP181" s="411"/>
      <c r="UIQ181" s="411"/>
      <c r="UIR181" s="411"/>
      <c r="UIS181" s="411"/>
      <c r="UIT181" s="411"/>
      <c r="UIU181" s="411"/>
      <c r="UIV181" s="411"/>
      <c r="UIW181" s="411"/>
      <c r="UIX181" s="411"/>
      <c r="UIY181" s="411"/>
      <c r="UIZ181" s="411"/>
      <c r="UJA181" s="411"/>
      <c r="UJB181" s="411"/>
      <c r="UJC181" s="411"/>
      <c r="UJD181" s="411"/>
      <c r="UJE181" s="411"/>
      <c r="UJF181" s="411"/>
      <c r="UJG181" s="411"/>
      <c r="UJH181" s="411"/>
      <c r="UJI181" s="411"/>
      <c r="UJJ181" s="411"/>
      <c r="UJK181" s="411"/>
      <c r="UJL181" s="411"/>
      <c r="UJM181" s="411"/>
      <c r="UJN181" s="411"/>
      <c r="UJO181" s="411"/>
      <c r="UJP181" s="411"/>
      <c r="UJQ181" s="411"/>
      <c r="UJR181" s="411"/>
      <c r="UJS181" s="411"/>
      <c r="UJT181" s="411"/>
      <c r="UJU181" s="411"/>
      <c r="UJV181" s="411"/>
      <c r="UJW181" s="411"/>
      <c r="UJX181" s="411"/>
      <c r="UJY181" s="411"/>
      <c r="UJZ181" s="411"/>
      <c r="UKA181" s="411"/>
      <c r="UKB181" s="411"/>
      <c r="UKC181" s="411"/>
      <c r="UKD181" s="411"/>
      <c r="UKE181" s="411"/>
      <c r="UKF181" s="411"/>
      <c r="UKG181" s="411"/>
      <c r="UKH181" s="411"/>
      <c r="UKI181" s="411"/>
      <c r="UKJ181" s="411"/>
      <c r="UKK181" s="411"/>
      <c r="UKL181" s="411"/>
      <c r="UKM181" s="411"/>
      <c r="UKN181" s="411"/>
      <c r="UKO181" s="411"/>
      <c r="UKP181" s="411"/>
      <c r="UKQ181" s="411"/>
      <c r="UKR181" s="411"/>
      <c r="UKS181" s="411"/>
      <c r="UKT181" s="411"/>
      <c r="UKU181" s="411"/>
      <c r="UKV181" s="411"/>
      <c r="UKW181" s="411"/>
      <c r="UKX181" s="411"/>
      <c r="UKY181" s="411"/>
      <c r="UKZ181" s="411"/>
      <c r="ULA181" s="411"/>
      <c r="ULB181" s="411"/>
      <c r="ULC181" s="411"/>
      <c r="ULD181" s="411"/>
      <c r="ULE181" s="411"/>
      <c r="ULF181" s="411"/>
      <c r="ULG181" s="411"/>
      <c r="ULH181" s="411"/>
      <c r="ULI181" s="411"/>
      <c r="ULJ181" s="411"/>
      <c r="ULK181" s="411"/>
      <c r="ULL181" s="411"/>
      <c r="ULM181" s="411"/>
      <c r="ULN181" s="411"/>
      <c r="ULO181" s="411"/>
      <c r="ULP181" s="411"/>
      <c r="ULQ181" s="411"/>
      <c r="ULR181" s="411"/>
      <c r="ULS181" s="411"/>
      <c r="ULT181" s="411"/>
      <c r="ULU181" s="411"/>
      <c r="ULV181" s="411"/>
      <c r="ULW181" s="411"/>
      <c r="ULX181" s="411"/>
      <c r="ULY181" s="411"/>
      <c r="ULZ181" s="411"/>
      <c r="UMA181" s="411"/>
      <c r="UMB181" s="411"/>
      <c r="UMC181" s="411"/>
      <c r="UMD181" s="411"/>
      <c r="UME181" s="411"/>
      <c r="UMF181" s="411"/>
      <c r="UMG181" s="411"/>
      <c r="UMH181" s="411"/>
      <c r="UMI181" s="411"/>
      <c r="UMJ181" s="411"/>
      <c r="UMK181" s="411"/>
      <c r="UML181" s="411"/>
      <c r="UMM181" s="411"/>
      <c r="UMN181" s="411"/>
      <c r="UMO181" s="411"/>
      <c r="UMP181" s="411"/>
      <c r="UMQ181" s="411"/>
      <c r="UMR181" s="411"/>
      <c r="UMS181" s="411"/>
      <c r="UMT181" s="411"/>
      <c r="UMU181" s="411"/>
      <c r="UMV181" s="411"/>
      <c r="UMW181" s="411"/>
      <c r="UMX181" s="411"/>
      <c r="UMY181" s="411"/>
      <c r="UMZ181" s="411"/>
      <c r="UNA181" s="411"/>
      <c r="UNB181" s="411"/>
      <c r="UNC181" s="411"/>
      <c r="UND181" s="411"/>
      <c r="UNE181" s="411"/>
      <c r="UNF181" s="411"/>
      <c r="UNG181" s="411"/>
      <c r="UNH181" s="411"/>
      <c r="UNI181" s="411"/>
      <c r="UNJ181" s="411"/>
      <c r="UNK181" s="411"/>
      <c r="UNL181" s="411"/>
      <c r="UNM181" s="411"/>
      <c r="UNN181" s="411"/>
      <c r="UNO181" s="411"/>
      <c r="UNP181" s="411"/>
      <c r="UNQ181" s="411"/>
      <c r="UNR181" s="411"/>
      <c r="UNS181" s="411"/>
      <c r="UNT181" s="411"/>
      <c r="UNU181" s="411"/>
      <c r="UNV181" s="411"/>
      <c r="UNW181" s="411"/>
      <c r="UNX181" s="411"/>
      <c r="UNY181" s="411"/>
      <c r="UNZ181" s="411"/>
      <c r="UOA181" s="411"/>
      <c r="UOB181" s="411"/>
      <c r="UOC181" s="411"/>
      <c r="UOD181" s="411"/>
      <c r="UOE181" s="411"/>
      <c r="UOF181" s="411"/>
      <c r="UOG181" s="411"/>
      <c r="UOH181" s="411"/>
      <c r="UOI181" s="411"/>
      <c r="UOJ181" s="411"/>
      <c r="UOK181" s="411"/>
      <c r="UOL181" s="411"/>
      <c r="UOM181" s="411"/>
      <c r="UON181" s="411"/>
      <c r="UOO181" s="411"/>
      <c r="UOP181" s="411"/>
      <c r="UOQ181" s="411"/>
      <c r="UOR181" s="411"/>
      <c r="UOS181" s="411"/>
      <c r="UOT181" s="411"/>
      <c r="UOU181" s="411"/>
      <c r="UOV181" s="411"/>
      <c r="UOW181" s="411"/>
      <c r="UOX181" s="411"/>
      <c r="UOY181" s="411"/>
      <c r="UOZ181" s="411"/>
      <c r="UPA181" s="411"/>
      <c r="UPB181" s="411"/>
      <c r="UPC181" s="411"/>
      <c r="UPD181" s="411"/>
      <c r="UPE181" s="411"/>
      <c r="UPF181" s="411"/>
      <c r="UPG181" s="411"/>
      <c r="UPH181" s="411"/>
      <c r="UPI181" s="411"/>
      <c r="UPJ181" s="411"/>
      <c r="UPK181" s="411"/>
      <c r="UPL181" s="411"/>
      <c r="UPM181" s="411"/>
      <c r="UPN181" s="411"/>
      <c r="UPO181" s="411"/>
      <c r="UPP181" s="411"/>
      <c r="UPQ181" s="411"/>
      <c r="UPR181" s="411"/>
      <c r="UPS181" s="411"/>
      <c r="UPT181" s="411"/>
      <c r="UPU181" s="411"/>
      <c r="UPV181" s="411"/>
      <c r="UPW181" s="411"/>
      <c r="UPX181" s="411"/>
      <c r="UPY181" s="411"/>
      <c r="UPZ181" s="411"/>
      <c r="UQA181" s="411"/>
      <c r="UQB181" s="411"/>
      <c r="UQC181" s="411"/>
      <c r="UQD181" s="411"/>
      <c r="UQE181" s="411"/>
      <c r="UQF181" s="411"/>
      <c r="UQG181" s="411"/>
      <c r="UQH181" s="411"/>
      <c r="UQI181" s="411"/>
      <c r="UQJ181" s="411"/>
      <c r="UQK181" s="411"/>
      <c r="UQL181" s="411"/>
      <c r="UQM181" s="411"/>
      <c r="UQN181" s="411"/>
      <c r="UQO181" s="411"/>
      <c r="UQP181" s="411"/>
      <c r="UQQ181" s="411"/>
      <c r="UQR181" s="411"/>
      <c r="UQS181" s="411"/>
      <c r="UQT181" s="411"/>
      <c r="UQU181" s="411"/>
      <c r="UQV181" s="411"/>
      <c r="UQW181" s="411"/>
      <c r="UQX181" s="411"/>
      <c r="UQY181" s="411"/>
      <c r="UQZ181" s="411"/>
      <c r="URA181" s="411"/>
      <c r="URB181" s="411"/>
      <c r="URC181" s="411"/>
      <c r="URD181" s="411"/>
      <c r="URE181" s="411"/>
      <c r="URF181" s="411"/>
      <c r="URG181" s="411"/>
      <c r="URH181" s="411"/>
      <c r="URI181" s="411"/>
      <c r="URJ181" s="411"/>
      <c r="URK181" s="411"/>
      <c r="URL181" s="411"/>
      <c r="URM181" s="411"/>
      <c r="URN181" s="411"/>
      <c r="URO181" s="411"/>
      <c r="URP181" s="411"/>
      <c r="URQ181" s="411"/>
      <c r="URR181" s="411"/>
      <c r="URS181" s="411"/>
      <c r="URT181" s="411"/>
      <c r="URU181" s="411"/>
      <c r="URV181" s="411"/>
      <c r="URW181" s="411"/>
      <c r="URX181" s="411"/>
      <c r="URY181" s="411"/>
      <c r="URZ181" s="411"/>
      <c r="USA181" s="411"/>
      <c r="USB181" s="411"/>
      <c r="USC181" s="411"/>
      <c r="USD181" s="411"/>
      <c r="USE181" s="411"/>
      <c r="USF181" s="411"/>
      <c r="USG181" s="411"/>
      <c r="USH181" s="411"/>
      <c r="USI181" s="411"/>
      <c r="USJ181" s="411"/>
      <c r="USK181" s="411"/>
      <c r="USL181" s="411"/>
      <c r="USM181" s="411"/>
      <c r="USN181" s="411"/>
      <c r="USO181" s="411"/>
      <c r="USP181" s="411"/>
      <c r="USQ181" s="411"/>
      <c r="USR181" s="411"/>
      <c r="USS181" s="411"/>
      <c r="UST181" s="411"/>
      <c r="USU181" s="411"/>
      <c r="USV181" s="411"/>
      <c r="USW181" s="411"/>
      <c r="USX181" s="411"/>
      <c r="USY181" s="411"/>
      <c r="USZ181" s="411"/>
      <c r="UTA181" s="411"/>
      <c r="UTB181" s="411"/>
      <c r="UTC181" s="411"/>
      <c r="UTD181" s="411"/>
      <c r="UTE181" s="411"/>
      <c r="UTF181" s="411"/>
      <c r="UTG181" s="411"/>
      <c r="UTH181" s="411"/>
      <c r="UTI181" s="411"/>
      <c r="UTJ181" s="411"/>
      <c r="UTK181" s="411"/>
      <c r="UTL181" s="411"/>
      <c r="UTM181" s="411"/>
      <c r="UTN181" s="411"/>
      <c r="UTO181" s="411"/>
      <c r="UTP181" s="411"/>
      <c r="UTQ181" s="411"/>
      <c r="UTR181" s="411"/>
      <c r="UTS181" s="411"/>
      <c r="UTT181" s="411"/>
      <c r="UTU181" s="411"/>
      <c r="UTV181" s="411"/>
      <c r="UTW181" s="411"/>
      <c r="UTX181" s="411"/>
      <c r="UTY181" s="411"/>
      <c r="UTZ181" s="411"/>
      <c r="UUA181" s="411"/>
      <c r="UUB181" s="411"/>
      <c r="UUC181" s="411"/>
      <c r="UUD181" s="411"/>
      <c r="UUE181" s="411"/>
      <c r="UUF181" s="411"/>
      <c r="UUG181" s="411"/>
      <c r="UUH181" s="411"/>
      <c r="UUI181" s="411"/>
      <c r="UUJ181" s="411"/>
      <c r="UUK181" s="411"/>
      <c r="UUL181" s="411"/>
      <c r="UUM181" s="411"/>
      <c r="UUN181" s="411"/>
      <c r="UUO181" s="411"/>
      <c r="UUP181" s="411"/>
      <c r="UUQ181" s="411"/>
      <c r="UUR181" s="411"/>
      <c r="UUS181" s="411"/>
      <c r="UUT181" s="411"/>
      <c r="UUU181" s="411"/>
      <c r="UUV181" s="411"/>
      <c r="UUW181" s="411"/>
      <c r="UUX181" s="411"/>
      <c r="UUY181" s="411"/>
      <c r="UUZ181" s="411"/>
      <c r="UVA181" s="411"/>
      <c r="UVB181" s="411"/>
      <c r="UVC181" s="411"/>
      <c r="UVD181" s="411"/>
      <c r="UVE181" s="411"/>
      <c r="UVF181" s="411"/>
      <c r="UVG181" s="411"/>
      <c r="UVH181" s="411"/>
      <c r="UVI181" s="411"/>
      <c r="UVJ181" s="411"/>
      <c r="UVK181" s="411"/>
      <c r="UVL181" s="411"/>
      <c r="UVM181" s="411"/>
      <c r="UVN181" s="411"/>
      <c r="UVO181" s="411"/>
      <c r="UVP181" s="411"/>
      <c r="UVQ181" s="411"/>
      <c r="UVR181" s="411"/>
      <c r="UVS181" s="411"/>
      <c r="UVT181" s="411"/>
      <c r="UVU181" s="411"/>
      <c r="UVV181" s="411"/>
      <c r="UVW181" s="411"/>
      <c r="UVX181" s="411"/>
      <c r="UVY181" s="411"/>
      <c r="UVZ181" s="411"/>
      <c r="UWA181" s="411"/>
      <c r="UWB181" s="411"/>
      <c r="UWC181" s="411"/>
      <c r="UWD181" s="411"/>
      <c r="UWE181" s="411"/>
      <c r="UWF181" s="411"/>
      <c r="UWG181" s="411"/>
      <c r="UWH181" s="411"/>
      <c r="UWI181" s="411"/>
      <c r="UWJ181" s="411"/>
      <c r="UWK181" s="411"/>
      <c r="UWL181" s="411"/>
      <c r="UWM181" s="411"/>
      <c r="UWN181" s="411"/>
      <c r="UWO181" s="411"/>
      <c r="UWP181" s="411"/>
      <c r="UWQ181" s="411"/>
      <c r="UWR181" s="411"/>
      <c r="UWS181" s="411"/>
      <c r="UWT181" s="411"/>
      <c r="UWU181" s="411"/>
      <c r="UWV181" s="411"/>
      <c r="UWW181" s="411"/>
      <c r="UWX181" s="411"/>
      <c r="UWY181" s="411"/>
      <c r="UWZ181" s="411"/>
      <c r="UXA181" s="411"/>
      <c r="UXB181" s="411"/>
      <c r="UXC181" s="411"/>
      <c r="UXD181" s="411"/>
      <c r="UXE181" s="411"/>
      <c r="UXF181" s="411"/>
      <c r="UXG181" s="411"/>
      <c r="UXH181" s="411"/>
      <c r="UXI181" s="411"/>
      <c r="UXJ181" s="411"/>
      <c r="UXK181" s="411"/>
      <c r="UXL181" s="411"/>
      <c r="UXM181" s="411"/>
      <c r="UXN181" s="411"/>
      <c r="UXO181" s="411"/>
      <c r="UXP181" s="411"/>
      <c r="UXQ181" s="411"/>
      <c r="UXR181" s="411"/>
      <c r="UXS181" s="411"/>
      <c r="UXT181" s="411"/>
      <c r="UXU181" s="411"/>
      <c r="UXV181" s="411"/>
      <c r="UXW181" s="411"/>
      <c r="UXX181" s="411"/>
      <c r="UXY181" s="411"/>
      <c r="UXZ181" s="411"/>
      <c r="UYA181" s="411"/>
      <c r="UYB181" s="411"/>
      <c r="UYC181" s="411"/>
      <c r="UYD181" s="411"/>
      <c r="UYE181" s="411"/>
      <c r="UYF181" s="411"/>
      <c r="UYG181" s="411"/>
      <c r="UYH181" s="411"/>
      <c r="UYI181" s="411"/>
      <c r="UYJ181" s="411"/>
      <c r="UYK181" s="411"/>
      <c r="UYL181" s="411"/>
      <c r="UYM181" s="411"/>
      <c r="UYN181" s="411"/>
      <c r="UYO181" s="411"/>
      <c r="UYP181" s="411"/>
      <c r="UYQ181" s="411"/>
      <c r="UYR181" s="411"/>
      <c r="UYS181" s="411"/>
      <c r="UYT181" s="411"/>
      <c r="UYU181" s="411"/>
      <c r="UYV181" s="411"/>
      <c r="UYW181" s="411"/>
      <c r="UYX181" s="411"/>
      <c r="UYY181" s="411"/>
      <c r="UYZ181" s="411"/>
      <c r="UZA181" s="411"/>
      <c r="UZB181" s="411"/>
      <c r="UZC181" s="411"/>
      <c r="UZD181" s="411"/>
      <c r="UZE181" s="411"/>
      <c r="UZF181" s="411"/>
      <c r="UZG181" s="411"/>
      <c r="UZH181" s="411"/>
      <c r="UZI181" s="411"/>
      <c r="UZJ181" s="411"/>
      <c r="UZK181" s="411"/>
      <c r="UZL181" s="411"/>
      <c r="UZM181" s="411"/>
      <c r="UZN181" s="411"/>
      <c r="UZO181" s="411"/>
      <c r="UZP181" s="411"/>
      <c r="UZQ181" s="411"/>
      <c r="UZR181" s="411"/>
      <c r="UZS181" s="411"/>
      <c r="UZT181" s="411"/>
      <c r="UZU181" s="411"/>
      <c r="UZV181" s="411"/>
      <c r="UZW181" s="411"/>
      <c r="UZX181" s="411"/>
      <c r="UZY181" s="411"/>
      <c r="UZZ181" s="411"/>
      <c r="VAA181" s="411"/>
      <c r="VAB181" s="411"/>
      <c r="VAC181" s="411"/>
      <c r="VAD181" s="411"/>
      <c r="VAE181" s="411"/>
      <c r="VAF181" s="411"/>
      <c r="VAG181" s="411"/>
      <c r="VAH181" s="411"/>
      <c r="VAI181" s="411"/>
      <c r="VAJ181" s="411"/>
      <c r="VAK181" s="411"/>
      <c r="VAL181" s="411"/>
      <c r="VAM181" s="411"/>
      <c r="VAN181" s="411"/>
      <c r="VAO181" s="411"/>
      <c r="VAP181" s="411"/>
      <c r="VAQ181" s="411"/>
      <c r="VAR181" s="411"/>
      <c r="VAS181" s="411"/>
      <c r="VAT181" s="411"/>
      <c r="VAU181" s="411"/>
      <c r="VAV181" s="411"/>
      <c r="VAW181" s="411"/>
      <c r="VAX181" s="411"/>
      <c r="VAY181" s="411"/>
      <c r="VAZ181" s="411"/>
      <c r="VBA181" s="411"/>
      <c r="VBB181" s="411"/>
      <c r="VBC181" s="411"/>
      <c r="VBD181" s="411"/>
      <c r="VBE181" s="411"/>
      <c r="VBF181" s="411"/>
      <c r="VBG181" s="411"/>
      <c r="VBH181" s="411"/>
      <c r="VBI181" s="411"/>
      <c r="VBJ181" s="411"/>
      <c r="VBK181" s="411"/>
      <c r="VBL181" s="411"/>
      <c r="VBM181" s="411"/>
      <c r="VBN181" s="411"/>
      <c r="VBO181" s="411"/>
      <c r="VBP181" s="411"/>
      <c r="VBQ181" s="411"/>
      <c r="VBR181" s="411"/>
      <c r="VBS181" s="411"/>
      <c r="VBT181" s="411"/>
      <c r="VBU181" s="411"/>
      <c r="VBV181" s="411"/>
      <c r="VBW181" s="411"/>
      <c r="VBX181" s="411"/>
      <c r="VBY181" s="411"/>
      <c r="VBZ181" s="411"/>
      <c r="VCA181" s="411"/>
      <c r="VCB181" s="411"/>
      <c r="VCC181" s="411"/>
      <c r="VCD181" s="411"/>
      <c r="VCE181" s="411"/>
      <c r="VCF181" s="411"/>
      <c r="VCG181" s="411"/>
      <c r="VCH181" s="411"/>
      <c r="VCI181" s="411"/>
      <c r="VCJ181" s="411"/>
      <c r="VCK181" s="411"/>
      <c r="VCL181" s="411"/>
      <c r="VCM181" s="411"/>
      <c r="VCN181" s="411"/>
      <c r="VCO181" s="411"/>
      <c r="VCP181" s="411"/>
      <c r="VCQ181" s="411"/>
      <c r="VCR181" s="411"/>
      <c r="VCS181" s="411"/>
      <c r="VCT181" s="411"/>
      <c r="VCU181" s="411"/>
      <c r="VCV181" s="411"/>
      <c r="VCW181" s="411"/>
      <c r="VCX181" s="411"/>
      <c r="VCY181" s="411"/>
      <c r="VCZ181" s="411"/>
      <c r="VDA181" s="411"/>
      <c r="VDB181" s="411"/>
      <c r="VDC181" s="411"/>
      <c r="VDD181" s="411"/>
      <c r="VDE181" s="411"/>
      <c r="VDF181" s="411"/>
      <c r="VDG181" s="411"/>
      <c r="VDH181" s="411"/>
      <c r="VDI181" s="411"/>
      <c r="VDJ181" s="411"/>
      <c r="VDK181" s="411"/>
      <c r="VDL181" s="411"/>
      <c r="VDM181" s="411"/>
      <c r="VDN181" s="411"/>
      <c r="VDO181" s="411"/>
      <c r="VDP181" s="411"/>
      <c r="VDQ181" s="411"/>
      <c r="VDR181" s="411"/>
      <c r="VDS181" s="411"/>
      <c r="VDT181" s="411"/>
      <c r="VDU181" s="411"/>
      <c r="VDV181" s="411"/>
      <c r="VDW181" s="411"/>
      <c r="VDX181" s="411"/>
      <c r="VDY181" s="411"/>
      <c r="VDZ181" s="411"/>
      <c r="VEA181" s="411"/>
      <c r="VEB181" s="411"/>
      <c r="VEC181" s="411"/>
      <c r="VED181" s="411"/>
      <c r="VEE181" s="411"/>
      <c r="VEF181" s="411"/>
      <c r="VEG181" s="411"/>
      <c r="VEH181" s="411"/>
      <c r="VEI181" s="411"/>
      <c r="VEJ181" s="411"/>
      <c r="VEK181" s="411"/>
      <c r="VEL181" s="411"/>
      <c r="VEM181" s="411"/>
      <c r="VEN181" s="411"/>
      <c r="VEO181" s="411"/>
      <c r="VEP181" s="411"/>
      <c r="VEQ181" s="411"/>
      <c r="VER181" s="411"/>
      <c r="VES181" s="411"/>
      <c r="VET181" s="411"/>
      <c r="VEU181" s="411"/>
      <c r="VEV181" s="411"/>
      <c r="VEW181" s="411"/>
      <c r="VEX181" s="411"/>
      <c r="VEY181" s="411"/>
      <c r="VEZ181" s="411"/>
      <c r="VFA181" s="411"/>
      <c r="VFB181" s="411"/>
      <c r="VFC181" s="411"/>
      <c r="VFD181" s="411"/>
      <c r="VFE181" s="411"/>
      <c r="VFF181" s="411"/>
      <c r="VFG181" s="411"/>
      <c r="VFH181" s="411"/>
      <c r="VFI181" s="411"/>
      <c r="VFJ181" s="411"/>
      <c r="VFK181" s="411"/>
      <c r="VFL181" s="411"/>
      <c r="VFM181" s="411"/>
      <c r="VFN181" s="411"/>
      <c r="VFO181" s="411"/>
      <c r="VFP181" s="411"/>
      <c r="VFQ181" s="411"/>
      <c r="VFR181" s="411"/>
      <c r="VFS181" s="411"/>
      <c r="VFT181" s="411"/>
      <c r="VFU181" s="411"/>
      <c r="VFV181" s="411"/>
      <c r="VFW181" s="411"/>
      <c r="VFX181" s="411"/>
      <c r="VFY181" s="411"/>
      <c r="VFZ181" s="411"/>
      <c r="VGA181" s="411"/>
      <c r="VGB181" s="411"/>
      <c r="VGC181" s="411"/>
      <c r="VGD181" s="411"/>
      <c r="VGE181" s="411"/>
      <c r="VGF181" s="411"/>
      <c r="VGG181" s="411"/>
      <c r="VGH181" s="411"/>
      <c r="VGI181" s="411"/>
      <c r="VGJ181" s="411"/>
      <c r="VGK181" s="411"/>
      <c r="VGL181" s="411"/>
      <c r="VGM181" s="411"/>
      <c r="VGN181" s="411"/>
      <c r="VGO181" s="411"/>
      <c r="VGP181" s="411"/>
      <c r="VGQ181" s="411"/>
      <c r="VGR181" s="411"/>
      <c r="VGS181" s="411"/>
      <c r="VGT181" s="411"/>
      <c r="VGU181" s="411"/>
      <c r="VGV181" s="411"/>
      <c r="VGW181" s="411"/>
      <c r="VGX181" s="411"/>
      <c r="VGY181" s="411"/>
      <c r="VGZ181" s="411"/>
      <c r="VHA181" s="411"/>
      <c r="VHB181" s="411"/>
      <c r="VHC181" s="411"/>
      <c r="VHD181" s="411"/>
      <c r="VHE181" s="411"/>
      <c r="VHF181" s="411"/>
      <c r="VHG181" s="411"/>
      <c r="VHH181" s="411"/>
      <c r="VHI181" s="411"/>
      <c r="VHJ181" s="411"/>
      <c r="VHK181" s="411"/>
      <c r="VHL181" s="411"/>
      <c r="VHM181" s="411"/>
      <c r="VHN181" s="411"/>
      <c r="VHO181" s="411"/>
      <c r="VHP181" s="411"/>
      <c r="VHQ181" s="411"/>
      <c r="VHR181" s="411"/>
      <c r="VHS181" s="411"/>
      <c r="VHT181" s="411"/>
      <c r="VHU181" s="411"/>
      <c r="VHV181" s="411"/>
      <c r="VHW181" s="411"/>
      <c r="VHX181" s="411"/>
      <c r="VHY181" s="411"/>
      <c r="VHZ181" s="411"/>
      <c r="VIA181" s="411"/>
      <c r="VIB181" s="411"/>
      <c r="VIC181" s="411"/>
      <c r="VID181" s="411"/>
      <c r="VIE181" s="411"/>
      <c r="VIF181" s="411"/>
      <c r="VIG181" s="411"/>
      <c r="VIH181" s="411"/>
      <c r="VII181" s="411"/>
      <c r="VIJ181" s="411"/>
      <c r="VIK181" s="411"/>
      <c r="VIL181" s="411"/>
      <c r="VIM181" s="411"/>
      <c r="VIN181" s="411"/>
      <c r="VIO181" s="411"/>
      <c r="VIP181" s="411"/>
      <c r="VIQ181" s="411"/>
      <c r="VIR181" s="411"/>
      <c r="VIS181" s="411"/>
      <c r="VIT181" s="411"/>
      <c r="VIU181" s="411"/>
      <c r="VIV181" s="411"/>
      <c r="VIW181" s="411"/>
      <c r="VIX181" s="411"/>
      <c r="VIY181" s="411"/>
      <c r="VIZ181" s="411"/>
      <c r="VJA181" s="411"/>
      <c r="VJB181" s="411"/>
      <c r="VJC181" s="411"/>
      <c r="VJD181" s="411"/>
      <c r="VJE181" s="411"/>
      <c r="VJF181" s="411"/>
      <c r="VJG181" s="411"/>
      <c r="VJH181" s="411"/>
      <c r="VJI181" s="411"/>
      <c r="VJJ181" s="411"/>
      <c r="VJK181" s="411"/>
      <c r="VJL181" s="411"/>
      <c r="VJM181" s="411"/>
      <c r="VJN181" s="411"/>
      <c r="VJO181" s="411"/>
      <c r="VJP181" s="411"/>
      <c r="VJQ181" s="411"/>
      <c r="VJR181" s="411"/>
      <c r="VJS181" s="411"/>
      <c r="VJT181" s="411"/>
      <c r="VJU181" s="411"/>
      <c r="VJV181" s="411"/>
      <c r="VJW181" s="411"/>
      <c r="VJX181" s="411"/>
      <c r="VJY181" s="411"/>
      <c r="VJZ181" s="411"/>
      <c r="VKA181" s="411"/>
      <c r="VKB181" s="411"/>
      <c r="VKC181" s="411"/>
      <c r="VKD181" s="411"/>
      <c r="VKE181" s="411"/>
      <c r="VKF181" s="411"/>
      <c r="VKG181" s="411"/>
      <c r="VKH181" s="411"/>
      <c r="VKI181" s="411"/>
      <c r="VKJ181" s="411"/>
      <c r="VKK181" s="411"/>
      <c r="VKL181" s="411"/>
      <c r="VKM181" s="411"/>
      <c r="VKN181" s="411"/>
      <c r="VKO181" s="411"/>
      <c r="VKP181" s="411"/>
      <c r="VKQ181" s="411"/>
      <c r="VKR181" s="411"/>
      <c r="VKS181" s="411"/>
      <c r="VKT181" s="411"/>
      <c r="VKU181" s="411"/>
      <c r="VKV181" s="411"/>
      <c r="VKW181" s="411"/>
      <c r="VKX181" s="411"/>
      <c r="VKY181" s="411"/>
      <c r="VKZ181" s="411"/>
      <c r="VLA181" s="411"/>
      <c r="VLB181" s="411"/>
      <c r="VLC181" s="411"/>
      <c r="VLD181" s="411"/>
      <c r="VLE181" s="411"/>
      <c r="VLF181" s="411"/>
      <c r="VLG181" s="411"/>
      <c r="VLH181" s="411"/>
      <c r="VLI181" s="411"/>
      <c r="VLJ181" s="411"/>
      <c r="VLK181" s="411"/>
      <c r="VLL181" s="411"/>
      <c r="VLM181" s="411"/>
      <c r="VLN181" s="411"/>
      <c r="VLO181" s="411"/>
      <c r="VLP181" s="411"/>
      <c r="VLQ181" s="411"/>
      <c r="VLR181" s="411"/>
      <c r="VLS181" s="411"/>
      <c r="VLT181" s="411"/>
      <c r="VLU181" s="411"/>
      <c r="VLV181" s="411"/>
      <c r="VLW181" s="411"/>
      <c r="VLX181" s="411"/>
      <c r="VLY181" s="411"/>
      <c r="VLZ181" s="411"/>
      <c r="VMA181" s="411"/>
      <c r="VMB181" s="411"/>
      <c r="VMC181" s="411"/>
      <c r="VMD181" s="411"/>
      <c r="VME181" s="411"/>
      <c r="VMF181" s="411"/>
      <c r="VMG181" s="411"/>
      <c r="VMH181" s="411"/>
      <c r="VMI181" s="411"/>
      <c r="VMJ181" s="411"/>
      <c r="VMK181" s="411"/>
      <c r="VML181" s="411"/>
      <c r="VMM181" s="411"/>
      <c r="VMN181" s="411"/>
      <c r="VMO181" s="411"/>
      <c r="VMP181" s="411"/>
      <c r="VMQ181" s="411"/>
      <c r="VMR181" s="411"/>
      <c r="VMS181" s="411"/>
      <c r="VMT181" s="411"/>
      <c r="VMU181" s="411"/>
      <c r="VMV181" s="411"/>
      <c r="VMW181" s="411"/>
      <c r="VMX181" s="411"/>
      <c r="VMY181" s="411"/>
      <c r="VMZ181" s="411"/>
      <c r="VNA181" s="411"/>
      <c r="VNB181" s="411"/>
      <c r="VNC181" s="411"/>
      <c r="VND181" s="411"/>
      <c r="VNE181" s="411"/>
      <c r="VNF181" s="411"/>
      <c r="VNG181" s="411"/>
      <c r="VNH181" s="411"/>
      <c r="VNI181" s="411"/>
      <c r="VNJ181" s="411"/>
      <c r="VNK181" s="411"/>
      <c r="VNL181" s="411"/>
      <c r="VNM181" s="411"/>
      <c r="VNN181" s="411"/>
      <c r="VNO181" s="411"/>
      <c r="VNP181" s="411"/>
      <c r="VNQ181" s="411"/>
      <c r="VNR181" s="411"/>
      <c r="VNS181" s="411"/>
      <c r="VNT181" s="411"/>
      <c r="VNU181" s="411"/>
      <c r="VNV181" s="411"/>
      <c r="VNW181" s="411"/>
      <c r="VNX181" s="411"/>
      <c r="VNY181" s="411"/>
      <c r="VNZ181" s="411"/>
      <c r="VOA181" s="411"/>
      <c r="VOB181" s="411"/>
      <c r="VOC181" s="411"/>
      <c r="VOD181" s="411"/>
      <c r="VOE181" s="411"/>
      <c r="VOF181" s="411"/>
      <c r="VOG181" s="411"/>
      <c r="VOH181" s="411"/>
      <c r="VOI181" s="411"/>
      <c r="VOJ181" s="411"/>
      <c r="VOK181" s="411"/>
      <c r="VOL181" s="411"/>
      <c r="VOM181" s="411"/>
      <c r="VON181" s="411"/>
      <c r="VOO181" s="411"/>
      <c r="VOP181" s="411"/>
      <c r="VOQ181" s="411"/>
      <c r="VOR181" s="411"/>
      <c r="VOS181" s="411"/>
      <c r="VOT181" s="411"/>
      <c r="VOU181" s="411"/>
      <c r="VOV181" s="411"/>
      <c r="VOW181" s="411"/>
      <c r="VOX181" s="411"/>
      <c r="VOY181" s="411"/>
      <c r="VOZ181" s="411"/>
      <c r="VPA181" s="411"/>
      <c r="VPB181" s="411"/>
      <c r="VPC181" s="411"/>
      <c r="VPD181" s="411"/>
      <c r="VPE181" s="411"/>
      <c r="VPF181" s="411"/>
      <c r="VPG181" s="411"/>
      <c r="VPH181" s="411"/>
      <c r="VPI181" s="411"/>
      <c r="VPJ181" s="411"/>
      <c r="VPK181" s="411"/>
      <c r="VPL181" s="411"/>
      <c r="VPM181" s="411"/>
      <c r="VPN181" s="411"/>
      <c r="VPO181" s="411"/>
      <c r="VPP181" s="411"/>
      <c r="VPQ181" s="411"/>
      <c r="VPR181" s="411"/>
      <c r="VPS181" s="411"/>
      <c r="VPT181" s="411"/>
      <c r="VPU181" s="411"/>
      <c r="VPV181" s="411"/>
      <c r="VPW181" s="411"/>
      <c r="VPX181" s="411"/>
      <c r="VPY181" s="411"/>
      <c r="VPZ181" s="411"/>
      <c r="VQA181" s="411"/>
      <c r="VQB181" s="411"/>
      <c r="VQC181" s="411"/>
      <c r="VQD181" s="411"/>
      <c r="VQE181" s="411"/>
      <c r="VQF181" s="411"/>
      <c r="VQG181" s="411"/>
      <c r="VQH181" s="411"/>
      <c r="VQI181" s="411"/>
      <c r="VQJ181" s="411"/>
      <c r="VQK181" s="411"/>
      <c r="VQL181" s="411"/>
      <c r="VQM181" s="411"/>
      <c r="VQN181" s="411"/>
      <c r="VQO181" s="411"/>
      <c r="VQP181" s="411"/>
      <c r="VQQ181" s="411"/>
      <c r="VQR181" s="411"/>
      <c r="VQS181" s="411"/>
      <c r="VQT181" s="411"/>
      <c r="VQU181" s="411"/>
      <c r="VQV181" s="411"/>
      <c r="VQW181" s="411"/>
      <c r="VQX181" s="411"/>
      <c r="VQY181" s="411"/>
      <c r="VQZ181" s="411"/>
      <c r="VRA181" s="411"/>
      <c r="VRB181" s="411"/>
      <c r="VRC181" s="411"/>
      <c r="VRD181" s="411"/>
      <c r="VRE181" s="411"/>
      <c r="VRF181" s="411"/>
      <c r="VRG181" s="411"/>
      <c r="VRH181" s="411"/>
      <c r="VRI181" s="411"/>
      <c r="VRJ181" s="411"/>
      <c r="VRK181" s="411"/>
      <c r="VRL181" s="411"/>
      <c r="VRM181" s="411"/>
      <c r="VRN181" s="411"/>
      <c r="VRO181" s="411"/>
      <c r="VRP181" s="411"/>
      <c r="VRQ181" s="411"/>
      <c r="VRR181" s="411"/>
      <c r="VRS181" s="411"/>
      <c r="VRT181" s="411"/>
      <c r="VRU181" s="411"/>
      <c r="VRV181" s="411"/>
      <c r="VRW181" s="411"/>
      <c r="VRX181" s="411"/>
      <c r="VRY181" s="411"/>
      <c r="VRZ181" s="411"/>
      <c r="VSA181" s="411"/>
      <c r="VSB181" s="411"/>
      <c r="VSC181" s="411"/>
      <c r="VSD181" s="411"/>
      <c r="VSE181" s="411"/>
      <c r="VSF181" s="411"/>
      <c r="VSG181" s="411"/>
      <c r="VSH181" s="411"/>
      <c r="VSI181" s="411"/>
      <c r="VSJ181" s="411"/>
      <c r="VSK181" s="411"/>
      <c r="VSL181" s="411"/>
      <c r="VSM181" s="411"/>
      <c r="VSN181" s="411"/>
      <c r="VSO181" s="411"/>
      <c r="VSP181" s="411"/>
      <c r="VSQ181" s="411"/>
      <c r="VSR181" s="411"/>
      <c r="VSS181" s="411"/>
      <c r="VST181" s="411"/>
      <c r="VSU181" s="411"/>
      <c r="VSV181" s="411"/>
      <c r="VSW181" s="411"/>
      <c r="VSX181" s="411"/>
      <c r="VSY181" s="411"/>
      <c r="VSZ181" s="411"/>
      <c r="VTA181" s="411"/>
      <c r="VTB181" s="411"/>
      <c r="VTC181" s="411"/>
      <c r="VTD181" s="411"/>
      <c r="VTE181" s="411"/>
      <c r="VTF181" s="411"/>
      <c r="VTG181" s="411"/>
      <c r="VTH181" s="411"/>
      <c r="VTI181" s="411"/>
      <c r="VTJ181" s="411"/>
      <c r="VTK181" s="411"/>
      <c r="VTL181" s="411"/>
      <c r="VTM181" s="411"/>
      <c r="VTN181" s="411"/>
      <c r="VTO181" s="411"/>
      <c r="VTP181" s="411"/>
      <c r="VTQ181" s="411"/>
      <c r="VTR181" s="411"/>
      <c r="VTS181" s="411"/>
      <c r="VTT181" s="411"/>
      <c r="VTU181" s="411"/>
      <c r="VTV181" s="411"/>
      <c r="VTW181" s="411"/>
      <c r="VTX181" s="411"/>
      <c r="VTY181" s="411"/>
      <c r="VTZ181" s="411"/>
      <c r="VUA181" s="411"/>
      <c r="VUB181" s="411"/>
      <c r="VUC181" s="411"/>
      <c r="VUD181" s="411"/>
      <c r="VUE181" s="411"/>
      <c r="VUF181" s="411"/>
      <c r="VUG181" s="411"/>
      <c r="VUH181" s="411"/>
      <c r="VUI181" s="411"/>
      <c r="VUJ181" s="411"/>
      <c r="VUK181" s="411"/>
      <c r="VUL181" s="411"/>
      <c r="VUM181" s="411"/>
      <c r="VUN181" s="411"/>
      <c r="VUO181" s="411"/>
      <c r="VUP181" s="411"/>
      <c r="VUQ181" s="411"/>
      <c r="VUR181" s="411"/>
      <c r="VUS181" s="411"/>
      <c r="VUT181" s="411"/>
      <c r="VUU181" s="411"/>
      <c r="VUV181" s="411"/>
      <c r="VUW181" s="411"/>
      <c r="VUX181" s="411"/>
      <c r="VUY181" s="411"/>
      <c r="VUZ181" s="411"/>
      <c r="VVA181" s="411"/>
      <c r="VVB181" s="411"/>
      <c r="VVC181" s="411"/>
      <c r="VVD181" s="411"/>
      <c r="VVE181" s="411"/>
      <c r="VVF181" s="411"/>
      <c r="VVG181" s="411"/>
      <c r="VVH181" s="411"/>
      <c r="VVI181" s="411"/>
      <c r="VVJ181" s="411"/>
      <c r="VVK181" s="411"/>
      <c r="VVL181" s="411"/>
      <c r="VVM181" s="411"/>
      <c r="VVN181" s="411"/>
      <c r="VVO181" s="411"/>
      <c r="VVP181" s="411"/>
      <c r="VVQ181" s="411"/>
      <c r="VVR181" s="411"/>
      <c r="VVS181" s="411"/>
      <c r="VVT181" s="411"/>
      <c r="VVU181" s="411"/>
      <c r="VVV181" s="411"/>
      <c r="VVW181" s="411"/>
      <c r="VVX181" s="411"/>
      <c r="VVY181" s="411"/>
      <c r="VVZ181" s="411"/>
      <c r="VWA181" s="411"/>
      <c r="VWB181" s="411"/>
      <c r="VWC181" s="411"/>
      <c r="VWD181" s="411"/>
      <c r="VWE181" s="411"/>
      <c r="VWF181" s="411"/>
      <c r="VWG181" s="411"/>
      <c r="VWH181" s="411"/>
      <c r="VWI181" s="411"/>
      <c r="VWJ181" s="411"/>
      <c r="VWK181" s="411"/>
      <c r="VWL181" s="411"/>
      <c r="VWM181" s="411"/>
      <c r="VWN181" s="411"/>
      <c r="VWO181" s="411"/>
      <c r="VWP181" s="411"/>
      <c r="VWQ181" s="411"/>
      <c r="VWR181" s="411"/>
      <c r="VWS181" s="411"/>
      <c r="VWT181" s="411"/>
      <c r="VWU181" s="411"/>
      <c r="VWV181" s="411"/>
      <c r="VWW181" s="411"/>
      <c r="VWX181" s="411"/>
      <c r="VWY181" s="411"/>
      <c r="VWZ181" s="411"/>
      <c r="VXA181" s="411"/>
      <c r="VXB181" s="411"/>
      <c r="VXC181" s="411"/>
      <c r="VXD181" s="411"/>
      <c r="VXE181" s="411"/>
      <c r="VXF181" s="411"/>
      <c r="VXG181" s="411"/>
      <c r="VXH181" s="411"/>
      <c r="VXI181" s="411"/>
      <c r="VXJ181" s="411"/>
      <c r="VXK181" s="411"/>
      <c r="VXL181" s="411"/>
      <c r="VXM181" s="411"/>
      <c r="VXN181" s="411"/>
      <c r="VXO181" s="411"/>
      <c r="VXP181" s="411"/>
      <c r="VXQ181" s="411"/>
      <c r="VXR181" s="411"/>
      <c r="VXS181" s="411"/>
      <c r="VXT181" s="411"/>
      <c r="VXU181" s="411"/>
      <c r="VXV181" s="411"/>
      <c r="VXW181" s="411"/>
      <c r="VXX181" s="411"/>
      <c r="VXY181" s="411"/>
      <c r="VXZ181" s="411"/>
      <c r="VYA181" s="411"/>
      <c r="VYB181" s="411"/>
      <c r="VYC181" s="411"/>
      <c r="VYD181" s="411"/>
      <c r="VYE181" s="411"/>
      <c r="VYF181" s="411"/>
      <c r="VYG181" s="411"/>
      <c r="VYH181" s="411"/>
      <c r="VYI181" s="411"/>
      <c r="VYJ181" s="411"/>
      <c r="VYK181" s="411"/>
      <c r="VYL181" s="411"/>
      <c r="VYM181" s="411"/>
      <c r="VYN181" s="411"/>
      <c r="VYO181" s="411"/>
      <c r="VYP181" s="411"/>
      <c r="VYQ181" s="411"/>
      <c r="VYR181" s="411"/>
      <c r="VYS181" s="411"/>
      <c r="VYT181" s="411"/>
      <c r="VYU181" s="411"/>
      <c r="VYV181" s="411"/>
      <c r="VYW181" s="411"/>
      <c r="VYX181" s="411"/>
      <c r="VYY181" s="411"/>
      <c r="VYZ181" s="411"/>
      <c r="VZA181" s="411"/>
      <c r="VZB181" s="411"/>
      <c r="VZC181" s="411"/>
      <c r="VZD181" s="411"/>
      <c r="VZE181" s="411"/>
      <c r="VZF181" s="411"/>
      <c r="VZG181" s="411"/>
      <c r="VZH181" s="411"/>
      <c r="VZI181" s="411"/>
      <c r="VZJ181" s="411"/>
      <c r="VZK181" s="411"/>
      <c r="VZL181" s="411"/>
      <c r="VZM181" s="411"/>
      <c r="VZN181" s="411"/>
      <c r="VZO181" s="411"/>
      <c r="VZP181" s="411"/>
      <c r="VZQ181" s="411"/>
      <c r="VZR181" s="411"/>
      <c r="VZS181" s="411"/>
      <c r="VZT181" s="411"/>
      <c r="VZU181" s="411"/>
      <c r="VZV181" s="411"/>
      <c r="VZW181" s="411"/>
      <c r="VZX181" s="411"/>
      <c r="VZY181" s="411"/>
      <c r="VZZ181" s="411"/>
      <c r="WAA181" s="411"/>
      <c r="WAB181" s="411"/>
      <c r="WAC181" s="411"/>
      <c r="WAD181" s="411"/>
      <c r="WAE181" s="411"/>
      <c r="WAF181" s="411"/>
      <c r="WAG181" s="411"/>
      <c r="WAH181" s="411"/>
      <c r="WAI181" s="411"/>
      <c r="WAJ181" s="411"/>
      <c r="WAK181" s="411"/>
      <c r="WAL181" s="411"/>
      <c r="WAM181" s="411"/>
      <c r="WAN181" s="411"/>
      <c r="WAO181" s="411"/>
      <c r="WAP181" s="411"/>
      <c r="WAQ181" s="411"/>
      <c r="WAR181" s="411"/>
      <c r="WAS181" s="411"/>
      <c r="WAT181" s="411"/>
      <c r="WAU181" s="411"/>
      <c r="WAV181" s="411"/>
      <c r="WAW181" s="411"/>
      <c r="WAX181" s="411"/>
      <c r="WAY181" s="411"/>
      <c r="WAZ181" s="411"/>
      <c r="WBA181" s="411"/>
      <c r="WBB181" s="411"/>
      <c r="WBC181" s="411"/>
      <c r="WBD181" s="411"/>
      <c r="WBE181" s="411"/>
      <c r="WBF181" s="411"/>
      <c r="WBG181" s="411"/>
      <c r="WBH181" s="411"/>
      <c r="WBI181" s="411"/>
      <c r="WBJ181" s="411"/>
      <c r="WBK181" s="411"/>
      <c r="WBL181" s="411"/>
      <c r="WBM181" s="411"/>
      <c r="WBN181" s="411"/>
      <c r="WBO181" s="411"/>
      <c r="WBP181" s="411"/>
      <c r="WBQ181" s="411"/>
      <c r="WBR181" s="411"/>
      <c r="WBS181" s="411"/>
      <c r="WBT181" s="411"/>
      <c r="WBU181" s="411"/>
      <c r="WBV181" s="411"/>
      <c r="WBW181" s="411"/>
      <c r="WBX181" s="411"/>
      <c r="WBY181" s="411"/>
      <c r="WBZ181" s="411"/>
      <c r="WCA181" s="411"/>
      <c r="WCB181" s="411"/>
      <c r="WCC181" s="411"/>
      <c r="WCD181" s="411"/>
      <c r="WCE181" s="411"/>
      <c r="WCF181" s="411"/>
      <c r="WCG181" s="411"/>
      <c r="WCH181" s="411"/>
      <c r="WCI181" s="411"/>
      <c r="WCJ181" s="411"/>
      <c r="WCK181" s="411"/>
      <c r="WCL181" s="411"/>
      <c r="WCM181" s="411"/>
      <c r="WCN181" s="411"/>
      <c r="WCO181" s="411"/>
      <c r="WCP181" s="411"/>
      <c r="WCQ181" s="411"/>
      <c r="WCR181" s="411"/>
      <c r="WCS181" s="411"/>
      <c r="WCT181" s="411"/>
      <c r="WCU181" s="411"/>
      <c r="WCV181" s="411"/>
      <c r="WCW181" s="411"/>
      <c r="WCX181" s="411"/>
      <c r="WCY181" s="411"/>
      <c r="WCZ181" s="411"/>
      <c r="WDA181" s="411"/>
      <c r="WDB181" s="411"/>
      <c r="WDC181" s="411"/>
      <c r="WDD181" s="411"/>
      <c r="WDE181" s="411"/>
      <c r="WDF181" s="411"/>
      <c r="WDG181" s="411"/>
      <c r="WDH181" s="411"/>
      <c r="WDI181" s="411"/>
      <c r="WDJ181" s="411"/>
      <c r="WDK181" s="411"/>
      <c r="WDL181" s="411"/>
      <c r="WDM181" s="411"/>
      <c r="WDN181" s="411"/>
      <c r="WDO181" s="411"/>
      <c r="WDP181" s="411"/>
      <c r="WDQ181" s="411"/>
      <c r="WDR181" s="411"/>
      <c r="WDS181" s="411"/>
      <c r="WDT181" s="411"/>
      <c r="WDU181" s="411"/>
      <c r="WDV181" s="411"/>
      <c r="WDW181" s="411"/>
      <c r="WDX181" s="411"/>
      <c r="WDY181" s="411"/>
      <c r="WDZ181" s="411"/>
      <c r="WEA181" s="411"/>
      <c r="WEB181" s="411"/>
      <c r="WEC181" s="411"/>
      <c r="WED181" s="411"/>
      <c r="WEE181" s="411"/>
      <c r="WEF181" s="411"/>
      <c r="WEG181" s="411"/>
      <c r="WEH181" s="411"/>
      <c r="WEI181" s="411"/>
      <c r="WEJ181" s="411"/>
      <c r="WEK181" s="411"/>
      <c r="WEL181" s="411"/>
      <c r="WEM181" s="411"/>
      <c r="WEN181" s="411"/>
      <c r="WEO181" s="411"/>
      <c r="WEP181" s="411"/>
      <c r="WEQ181" s="411"/>
      <c r="WER181" s="411"/>
      <c r="WES181" s="411"/>
      <c r="WET181" s="411"/>
      <c r="WEU181" s="411"/>
      <c r="WEV181" s="411"/>
      <c r="WEW181" s="411"/>
      <c r="WEX181" s="411"/>
      <c r="WEY181" s="411"/>
      <c r="WEZ181" s="411"/>
      <c r="WFA181" s="411"/>
      <c r="WFB181" s="411"/>
      <c r="WFC181" s="411"/>
      <c r="WFD181" s="411"/>
      <c r="WFE181" s="411"/>
      <c r="WFF181" s="411"/>
      <c r="WFG181" s="411"/>
      <c r="WFH181" s="411"/>
      <c r="WFI181" s="411"/>
      <c r="WFJ181" s="411"/>
      <c r="WFK181" s="411"/>
      <c r="WFL181" s="411"/>
      <c r="WFM181" s="411"/>
      <c r="WFN181" s="411"/>
      <c r="WFO181" s="411"/>
      <c r="WFP181" s="411"/>
      <c r="WFQ181" s="411"/>
      <c r="WFR181" s="411"/>
      <c r="WFS181" s="411"/>
      <c r="WFT181" s="411"/>
      <c r="WFU181" s="411"/>
      <c r="WFV181" s="411"/>
      <c r="WFW181" s="411"/>
      <c r="WFX181" s="411"/>
      <c r="WFY181" s="411"/>
      <c r="WFZ181" s="411"/>
      <c r="WGA181" s="411"/>
      <c r="WGB181" s="411"/>
      <c r="WGC181" s="411"/>
      <c r="WGD181" s="411"/>
      <c r="WGE181" s="411"/>
      <c r="WGF181" s="411"/>
      <c r="WGG181" s="411"/>
      <c r="WGH181" s="411"/>
      <c r="WGI181" s="411"/>
      <c r="WGJ181" s="411"/>
      <c r="WGK181" s="411"/>
      <c r="WGL181" s="411"/>
      <c r="WGM181" s="411"/>
      <c r="WGN181" s="411"/>
      <c r="WGO181" s="411"/>
      <c r="WGP181" s="411"/>
      <c r="WGQ181" s="411"/>
      <c r="WGR181" s="411"/>
      <c r="WGS181" s="411"/>
      <c r="WGT181" s="411"/>
      <c r="WGU181" s="411"/>
      <c r="WGV181" s="411"/>
      <c r="WGW181" s="411"/>
      <c r="WGX181" s="411"/>
      <c r="WGY181" s="411"/>
      <c r="WGZ181" s="411"/>
      <c r="WHA181" s="411"/>
      <c r="WHB181" s="411"/>
      <c r="WHC181" s="411"/>
      <c r="WHD181" s="411"/>
      <c r="WHE181" s="411"/>
      <c r="WHF181" s="411"/>
      <c r="WHG181" s="411"/>
      <c r="WHH181" s="411"/>
      <c r="WHI181" s="411"/>
      <c r="WHJ181" s="411"/>
      <c r="WHK181" s="411"/>
      <c r="WHL181" s="411"/>
      <c r="WHM181" s="411"/>
      <c r="WHN181" s="411"/>
      <c r="WHO181" s="411"/>
      <c r="WHP181" s="411"/>
      <c r="WHQ181" s="411"/>
      <c r="WHR181" s="411"/>
      <c r="WHS181" s="411"/>
      <c r="WHT181" s="411"/>
      <c r="WHU181" s="411"/>
      <c r="WHV181" s="411"/>
      <c r="WHW181" s="411"/>
      <c r="WHX181" s="411"/>
      <c r="WHY181" s="411"/>
      <c r="WHZ181" s="411"/>
      <c r="WIA181" s="411"/>
      <c r="WIB181" s="411"/>
      <c r="WIC181" s="411"/>
      <c r="WID181" s="411"/>
      <c r="WIE181" s="411"/>
      <c r="WIF181" s="411"/>
      <c r="WIG181" s="411"/>
      <c r="WIH181" s="411"/>
      <c r="WII181" s="411"/>
      <c r="WIJ181" s="411"/>
      <c r="WIK181" s="411"/>
      <c r="WIL181" s="411"/>
      <c r="WIM181" s="411"/>
      <c r="WIN181" s="411"/>
      <c r="WIO181" s="411"/>
      <c r="WIP181" s="411"/>
      <c r="WIQ181" s="411"/>
      <c r="WIR181" s="411"/>
      <c r="WIS181" s="411"/>
      <c r="WIT181" s="411"/>
      <c r="WIU181" s="411"/>
      <c r="WIV181" s="411"/>
      <c r="WIW181" s="411"/>
      <c r="WIX181" s="411"/>
      <c r="WIY181" s="411"/>
      <c r="WIZ181" s="411"/>
      <c r="WJA181" s="411"/>
      <c r="WJB181" s="411"/>
      <c r="WJC181" s="411"/>
      <c r="WJD181" s="411"/>
      <c r="WJE181" s="411"/>
      <c r="WJF181" s="411"/>
      <c r="WJG181" s="411"/>
      <c r="WJH181" s="411"/>
      <c r="WJI181" s="411"/>
      <c r="WJJ181" s="411"/>
      <c r="WJK181" s="411"/>
      <c r="WJL181" s="411"/>
      <c r="WJM181" s="411"/>
      <c r="WJN181" s="411"/>
      <c r="WJO181" s="411"/>
      <c r="WJP181" s="411"/>
      <c r="WJQ181" s="411"/>
      <c r="WJR181" s="411"/>
      <c r="WJS181" s="411"/>
      <c r="WJT181" s="411"/>
      <c r="WJU181" s="411"/>
      <c r="WJV181" s="411"/>
      <c r="WJW181" s="411"/>
      <c r="WJX181" s="411"/>
      <c r="WJY181" s="411"/>
      <c r="WJZ181" s="411"/>
      <c r="WKA181" s="411"/>
      <c r="WKB181" s="411"/>
      <c r="WKC181" s="411"/>
      <c r="WKD181" s="411"/>
      <c r="WKE181" s="411"/>
      <c r="WKF181" s="411"/>
      <c r="WKG181" s="411"/>
      <c r="WKH181" s="411"/>
      <c r="WKI181" s="411"/>
      <c r="WKJ181" s="411"/>
      <c r="WKK181" s="411"/>
      <c r="WKL181" s="411"/>
      <c r="WKM181" s="411"/>
      <c r="WKN181" s="411"/>
      <c r="WKO181" s="411"/>
      <c r="WKP181" s="411"/>
      <c r="WKQ181" s="411"/>
      <c r="WKR181" s="411"/>
      <c r="WKS181" s="411"/>
      <c r="WKT181" s="411"/>
      <c r="WKU181" s="411"/>
      <c r="WKV181" s="411"/>
      <c r="WKW181" s="411"/>
      <c r="WKX181" s="411"/>
      <c r="WKY181" s="411"/>
      <c r="WKZ181" s="411"/>
      <c r="WLA181" s="411"/>
      <c r="WLB181" s="411"/>
      <c r="WLC181" s="411"/>
      <c r="WLD181" s="411"/>
      <c r="WLE181" s="411"/>
      <c r="WLF181" s="411"/>
      <c r="WLG181" s="411"/>
      <c r="WLH181" s="411"/>
      <c r="WLI181" s="411"/>
      <c r="WLJ181" s="411"/>
      <c r="WLK181" s="411"/>
      <c r="WLL181" s="411"/>
      <c r="WLM181" s="411"/>
      <c r="WLN181" s="411"/>
      <c r="WLO181" s="411"/>
      <c r="WLP181" s="411"/>
      <c r="WLQ181" s="411"/>
      <c r="WLR181" s="411"/>
      <c r="WLS181" s="411"/>
      <c r="WLT181" s="411"/>
      <c r="WLU181" s="411"/>
      <c r="WLV181" s="411"/>
      <c r="WLW181" s="411"/>
      <c r="WLX181" s="411"/>
      <c r="WLY181" s="411"/>
      <c r="WLZ181" s="411"/>
      <c r="WMA181" s="411"/>
      <c r="WMB181" s="411"/>
      <c r="WMC181" s="411"/>
      <c r="WMD181" s="411"/>
      <c r="WME181" s="411"/>
      <c r="WMF181" s="411"/>
      <c r="WMG181" s="411"/>
      <c r="WMH181" s="411"/>
      <c r="WMI181" s="411"/>
      <c r="WMJ181" s="411"/>
      <c r="WMK181" s="411"/>
      <c r="WML181" s="411"/>
      <c r="WMM181" s="411"/>
      <c r="WMN181" s="411"/>
      <c r="WMO181" s="411"/>
      <c r="WMP181" s="411"/>
      <c r="WMQ181" s="411"/>
      <c r="WMR181" s="411"/>
      <c r="WMS181" s="411"/>
      <c r="WMT181" s="411"/>
      <c r="WMU181" s="411"/>
      <c r="WMV181" s="411"/>
      <c r="WMW181" s="411"/>
      <c r="WMX181" s="411"/>
      <c r="WMY181" s="411"/>
      <c r="WMZ181" s="411"/>
      <c r="WNA181" s="411"/>
      <c r="WNB181" s="411"/>
      <c r="WNC181" s="411"/>
      <c r="WND181" s="411"/>
      <c r="WNE181" s="411"/>
      <c r="WNF181" s="411"/>
      <c r="WNG181" s="411"/>
      <c r="WNH181" s="411"/>
      <c r="WNI181" s="411"/>
      <c r="WNJ181" s="411"/>
      <c r="WNK181" s="411"/>
      <c r="WNL181" s="411"/>
      <c r="WNM181" s="411"/>
      <c r="WNN181" s="411"/>
      <c r="WNO181" s="411"/>
      <c r="WNP181" s="411"/>
      <c r="WNQ181" s="411"/>
      <c r="WNR181" s="411"/>
      <c r="WNS181" s="411"/>
      <c r="WNT181" s="411"/>
      <c r="WNU181" s="411"/>
      <c r="WNV181" s="411"/>
      <c r="WNW181" s="411"/>
      <c r="WNX181" s="411"/>
      <c r="WNY181" s="411"/>
      <c r="WNZ181" s="411"/>
      <c r="WOA181" s="411"/>
      <c r="WOB181" s="411"/>
      <c r="WOC181" s="411"/>
      <c r="WOD181" s="411"/>
      <c r="WOE181" s="411"/>
      <c r="WOF181" s="411"/>
      <c r="WOG181" s="411"/>
      <c r="WOH181" s="411"/>
      <c r="WOI181" s="411"/>
      <c r="WOJ181" s="411"/>
      <c r="WOK181" s="411"/>
      <c r="WOL181" s="411"/>
      <c r="WOM181" s="411"/>
      <c r="WON181" s="411"/>
      <c r="WOO181" s="411"/>
      <c r="WOP181" s="411"/>
      <c r="WOQ181" s="411"/>
      <c r="WOR181" s="411"/>
      <c r="WOS181" s="411"/>
      <c r="WOT181" s="411"/>
      <c r="WOU181" s="411"/>
      <c r="WOV181" s="411"/>
      <c r="WOW181" s="411"/>
      <c r="WOX181" s="411"/>
      <c r="WOY181" s="411"/>
      <c r="WOZ181" s="411"/>
      <c r="WPA181" s="411"/>
      <c r="WPB181" s="411"/>
      <c r="WPC181" s="411"/>
      <c r="WPD181" s="411"/>
      <c r="WPE181" s="411"/>
      <c r="WPF181" s="411"/>
      <c r="WPG181" s="411"/>
      <c r="WPH181" s="411"/>
      <c r="WPI181" s="411"/>
      <c r="WPJ181" s="411"/>
      <c r="WPK181" s="411"/>
      <c r="WPL181" s="411"/>
      <c r="WPM181" s="411"/>
      <c r="WPN181" s="411"/>
      <c r="WPO181" s="411"/>
      <c r="WPP181" s="411"/>
      <c r="WPQ181" s="411"/>
      <c r="WPR181" s="411"/>
      <c r="WPS181" s="411"/>
      <c r="WPT181" s="411"/>
      <c r="WPU181" s="411"/>
      <c r="WPV181" s="411"/>
      <c r="WPW181" s="411"/>
      <c r="WPX181" s="411"/>
      <c r="WPY181" s="411"/>
      <c r="WPZ181" s="411"/>
      <c r="WQA181" s="411"/>
      <c r="WQB181" s="411"/>
      <c r="WQC181" s="411"/>
      <c r="WQD181" s="411"/>
      <c r="WQE181" s="411"/>
      <c r="WQF181" s="411"/>
      <c r="WQG181" s="411"/>
      <c r="WQH181" s="411"/>
      <c r="WQI181" s="411"/>
      <c r="WQJ181" s="411"/>
      <c r="WQK181" s="411"/>
      <c r="WQL181" s="411"/>
      <c r="WQM181" s="411"/>
      <c r="WQN181" s="411"/>
      <c r="WQO181" s="411"/>
      <c r="WQP181" s="411"/>
      <c r="WQQ181" s="411"/>
      <c r="WQR181" s="411"/>
      <c r="WQS181" s="411"/>
      <c r="WQT181" s="411"/>
      <c r="WQU181" s="411"/>
      <c r="WQV181" s="411"/>
      <c r="WQW181" s="411"/>
      <c r="WQX181" s="411"/>
      <c r="WQY181" s="411"/>
      <c r="WQZ181" s="411"/>
      <c r="WRA181" s="411"/>
      <c r="WRB181" s="411"/>
      <c r="WRC181" s="411"/>
      <c r="WRD181" s="411"/>
      <c r="WRE181" s="411"/>
      <c r="WRF181" s="411"/>
      <c r="WRG181" s="411"/>
      <c r="WRH181" s="411"/>
      <c r="WRI181" s="411"/>
      <c r="WRJ181" s="411"/>
      <c r="WRK181" s="411"/>
      <c r="WRL181" s="411"/>
      <c r="WRM181" s="411"/>
      <c r="WRN181" s="411"/>
      <c r="WRO181" s="411"/>
      <c r="WRP181" s="411"/>
      <c r="WRQ181" s="411"/>
      <c r="WRR181" s="411"/>
      <c r="WRS181" s="411"/>
      <c r="WRT181" s="411"/>
      <c r="WRU181" s="411"/>
      <c r="WRV181" s="411"/>
      <c r="WRW181" s="411"/>
      <c r="WRX181" s="411"/>
      <c r="WRY181" s="411"/>
      <c r="WRZ181" s="411"/>
      <c r="WSA181" s="411"/>
      <c r="WSB181" s="411"/>
      <c r="WSC181" s="411"/>
      <c r="WSD181" s="411"/>
      <c r="WSE181" s="411"/>
      <c r="WSF181" s="411"/>
      <c r="WSG181" s="411"/>
      <c r="WSH181" s="411"/>
      <c r="WSI181" s="411"/>
      <c r="WSJ181" s="411"/>
      <c r="WSK181" s="411"/>
      <c r="WSL181" s="411"/>
      <c r="WSM181" s="411"/>
      <c r="WSN181" s="411"/>
      <c r="WSO181" s="411"/>
      <c r="WSP181" s="411"/>
      <c r="WSQ181" s="411"/>
      <c r="WSR181" s="411"/>
      <c r="WSS181" s="411"/>
      <c r="WST181" s="411"/>
      <c r="WSU181" s="411"/>
      <c r="WSV181" s="411"/>
      <c r="WSW181" s="411"/>
      <c r="WSX181" s="411"/>
      <c r="WSY181" s="411"/>
      <c r="WSZ181" s="411"/>
      <c r="WTA181" s="411"/>
      <c r="WTB181" s="411"/>
      <c r="WTC181" s="411"/>
      <c r="WTD181" s="411"/>
      <c r="WTE181" s="411"/>
      <c r="WTF181" s="411"/>
      <c r="WTG181" s="411"/>
      <c r="WTH181" s="411"/>
      <c r="WTI181" s="411"/>
      <c r="WTJ181" s="411"/>
      <c r="WTK181" s="411"/>
      <c r="WTL181" s="411"/>
      <c r="WTM181" s="411"/>
      <c r="WTN181" s="411"/>
      <c r="WTO181" s="411"/>
      <c r="WTP181" s="411"/>
      <c r="WTQ181" s="411"/>
      <c r="WTR181" s="411"/>
      <c r="WTS181" s="411"/>
      <c r="WTT181" s="411"/>
      <c r="WTU181" s="411"/>
      <c r="WTV181" s="411"/>
      <c r="WTW181" s="411"/>
      <c r="WTX181" s="411"/>
      <c r="WTY181" s="411"/>
      <c r="WTZ181" s="411"/>
      <c r="WUA181" s="411"/>
      <c r="WUB181" s="411"/>
      <c r="WUC181" s="411"/>
      <c r="WUD181" s="411"/>
      <c r="WUE181" s="411"/>
      <c r="WUF181" s="411"/>
      <c r="WUG181" s="411"/>
      <c r="WUH181" s="411"/>
      <c r="WUI181" s="411"/>
      <c r="WUJ181" s="411"/>
      <c r="WUK181" s="411"/>
      <c r="WUL181" s="411"/>
      <c r="WUM181" s="411"/>
      <c r="WUN181" s="411"/>
      <c r="WUO181" s="411"/>
      <c r="WUP181" s="411"/>
      <c r="WUQ181" s="411"/>
      <c r="WUR181" s="411"/>
      <c r="WUS181" s="411"/>
      <c r="WUT181" s="411"/>
      <c r="WUU181" s="411"/>
      <c r="WUV181" s="411"/>
      <c r="WUW181" s="411"/>
      <c r="WUX181" s="411"/>
      <c r="WUY181" s="411"/>
      <c r="WUZ181" s="411"/>
      <c r="WVA181" s="411"/>
      <c r="WVB181" s="411"/>
      <c r="WVC181" s="411"/>
      <c r="WVD181" s="411"/>
      <c r="WVE181" s="411"/>
      <c r="WVF181" s="411"/>
      <c r="WVG181" s="411"/>
      <c r="WVH181" s="411"/>
      <c r="WVI181" s="411"/>
      <c r="WVJ181" s="411"/>
      <c r="WVK181" s="411"/>
      <c r="WVL181" s="411"/>
      <c r="WVM181" s="411"/>
      <c r="WVN181" s="411"/>
      <c r="WVO181" s="411"/>
      <c r="WVP181" s="411"/>
      <c r="WVQ181" s="411"/>
      <c r="WVR181" s="411"/>
      <c r="WVS181" s="411"/>
      <c r="WVT181" s="411"/>
      <c r="WVU181" s="411"/>
      <c r="WVV181" s="411"/>
      <c r="WVW181" s="411"/>
      <c r="WVX181" s="411"/>
      <c r="WVY181" s="411"/>
      <c r="WVZ181" s="411"/>
      <c r="WWA181" s="411"/>
      <c r="WWB181" s="411"/>
      <c r="WWC181" s="411"/>
      <c r="WWD181" s="411"/>
      <c r="WWE181" s="411"/>
      <c r="WWF181" s="411"/>
      <c r="WWG181" s="411"/>
      <c r="WWH181" s="411"/>
      <c r="WWI181" s="411"/>
      <c r="WWJ181" s="411"/>
      <c r="WWK181" s="411"/>
      <c r="WWL181" s="411"/>
      <c r="WWM181" s="411"/>
      <c r="WWN181" s="411"/>
      <c r="WWO181" s="411"/>
      <c r="WWP181" s="411"/>
      <c r="WWQ181" s="411"/>
      <c r="WWR181" s="411"/>
      <c r="WWS181" s="411"/>
      <c r="WWT181" s="411"/>
      <c r="WWU181" s="411"/>
      <c r="WWV181" s="411"/>
      <c r="WWW181" s="411"/>
      <c r="WWX181" s="411"/>
      <c r="WWY181" s="411"/>
      <c r="WWZ181" s="411"/>
      <c r="WXA181" s="411"/>
      <c r="WXB181" s="411"/>
      <c r="WXC181" s="411"/>
      <c r="WXD181" s="411"/>
      <c r="WXE181" s="411"/>
      <c r="WXF181" s="411"/>
      <c r="WXG181" s="411"/>
      <c r="WXH181" s="411"/>
      <c r="WXI181" s="411"/>
      <c r="WXJ181" s="411"/>
      <c r="WXK181" s="411"/>
      <c r="WXL181" s="411"/>
      <c r="WXM181" s="411"/>
      <c r="WXN181" s="411"/>
      <c r="WXO181" s="411"/>
      <c r="WXP181" s="411"/>
      <c r="WXQ181" s="411"/>
      <c r="WXR181" s="411"/>
      <c r="WXS181" s="411"/>
      <c r="WXT181" s="411"/>
      <c r="WXU181" s="411"/>
      <c r="WXV181" s="411"/>
      <c r="WXW181" s="411"/>
      <c r="WXX181" s="411"/>
      <c r="WXY181" s="411"/>
      <c r="WXZ181" s="411"/>
      <c r="WYA181" s="411"/>
      <c r="WYB181" s="411"/>
      <c r="WYC181" s="411"/>
      <c r="WYD181" s="411"/>
      <c r="WYE181" s="411"/>
      <c r="WYF181" s="411"/>
      <c r="WYG181" s="411"/>
      <c r="WYH181" s="411"/>
      <c r="WYI181" s="411"/>
      <c r="WYJ181" s="411"/>
      <c r="WYK181" s="411"/>
      <c r="WYL181" s="411"/>
      <c r="WYM181" s="411"/>
      <c r="WYN181" s="411"/>
      <c r="WYO181" s="411"/>
      <c r="WYP181" s="411"/>
      <c r="WYQ181" s="411"/>
      <c r="WYR181" s="411"/>
      <c r="WYS181" s="411"/>
      <c r="WYT181" s="411"/>
      <c r="WYU181" s="411"/>
      <c r="WYV181" s="411"/>
      <c r="WYW181" s="411"/>
      <c r="WYX181" s="411"/>
      <c r="WYY181" s="411"/>
      <c r="WYZ181" s="411"/>
      <c r="WZA181" s="411"/>
      <c r="WZB181" s="411"/>
      <c r="WZC181" s="411"/>
      <c r="WZD181" s="411"/>
      <c r="WZE181" s="411"/>
      <c r="WZF181" s="411"/>
      <c r="WZG181" s="411"/>
      <c r="WZH181" s="411"/>
      <c r="WZI181" s="411"/>
      <c r="WZJ181" s="411"/>
      <c r="WZK181" s="411"/>
      <c r="WZL181" s="411"/>
      <c r="WZM181" s="411"/>
      <c r="WZN181" s="411"/>
      <c r="WZO181" s="411"/>
      <c r="WZP181" s="411"/>
      <c r="WZQ181" s="411"/>
      <c r="WZR181" s="411"/>
      <c r="WZS181" s="411"/>
      <c r="WZT181" s="411"/>
      <c r="WZU181" s="411"/>
      <c r="WZV181" s="411"/>
      <c r="WZW181" s="411"/>
      <c r="WZX181" s="411"/>
      <c r="WZY181" s="411"/>
      <c r="WZZ181" s="411"/>
      <c r="XAA181" s="411"/>
      <c r="XAB181" s="411"/>
      <c r="XAC181" s="411"/>
      <c r="XAD181" s="411"/>
      <c r="XAE181" s="411"/>
      <c r="XAF181" s="411"/>
      <c r="XAG181" s="411"/>
      <c r="XAH181" s="411"/>
      <c r="XAI181" s="411"/>
      <c r="XAJ181" s="411"/>
      <c r="XAK181" s="411"/>
      <c r="XAL181" s="411"/>
      <c r="XAM181" s="411"/>
      <c r="XAN181" s="411"/>
      <c r="XAO181" s="411"/>
      <c r="XAP181" s="411"/>
      <c r="XAQ181" s="411"/>
      <c r="XAR181" s="411"/>
      <c r="XAS181" s="411"/>
      <c r="XAT181" s="411"/>
      <c r="XAU181" s="411"/>
      <c r="XAV181" s="411"/>
      <c r="XAW181" s="411"/>
      <c r="XAX181" s="411"/>
      <c r="XAY181" s="411"/>
      <c r="XAZ181" s="411"/>
      <c r="XBA181" s="411"/>
      <c r="XBB181" s="411"/>
      <c r="XBC181" s="411"/>
      <c r="XBD181" s="411"/>
      <c r="XBE181" s="411"/>
      <c r="XBF181" s="411"/>
      <c r="XBG181" s="411"/>
      <c r="XBH181" s="411"/>
      <c r="XBI181" s="411"/>
      <c r="XBJ181" s="411"/>
      <c r="XBK181" s="411"/>
      <c r="XBL181" s="411"/>
      <c r="XBM181" s="411"/>
      <c r="XBN181" s="411"/>
      <c r="XBO181" s="411"/>
      <c r="XBP181" s="411"/>
      <c r="XBQ181" s="411"/>
      <c r="XBR181" s="411"/>
      <c r="XBS181" s="411"/>
      <c r="XBT181" s="411"/>
      <c r="XBU181" s="411"/>
      <c r="XBV181" s="411"/>
      <c r="XBW181" s="411"/>
      <c r="XBX181" s="411"/>
      <c r="XBY181" s="411"/>
      <c r="XBZ181" s="411"/>
      <c r="XCA181" s="411"/>
      <c r="XCB181" s="411"/>
      <c r="XCC181" s="411"/>
      <c r="XCD181" s="411"/>
      <c r="XCE181" s="411"/>
      <c r="XCF181" s="411"/>
      <c r="XCG181" s="411"/>
      <c r="XCH181" s="411"/>
      <c r="XCI181" s="411"/>
      <c r="XCJ181" s="411"/>
      <c r="XCK181" s="411"/>
      <c r="XCL181" s="411"/>
      <c r="XCM181" s="411"/>
      <c r="XCN181" s="411"/>
      <c r="XCO181" s="411"/>
      <c r="XCP181" s="411"/>
      <c r="XCQ181" s="411"/>
      <c r="XCR181" s="411"/>
      <c r="XCS181" s="411"/>
      <c r="XCT181" s="411"/>
      <c r="XCU181" s="411"/>
      <c r="XCV181" s="411"/>
      <c r="XCW181" s="411"/>
      <c r="XCX181" s="411"/>
      <c r="XCY181" s="411"/>
      <c r="XCZ181" s="411"/>
      <c r="XDA181" s="411"/>
      <c r="XDB181" s="411"/>
      <c r="XDC181" s="411"/>
      <c r="XDD181" s="411"/>
      <c r="XDE181" s="411"/>
      <c r="XDF181" s="411"/>
      <c r="XDG181" s="411"/>
      <c r="XDH181" s="411"/>
      <c r="XDI181" s="411"/>
      <c r="XDJ181" s="411"/>
      <c r="XDK181" s="411"/>
      <c r="XDL181" s="411"/>
      <c r="XDM181" s="411"/>
      <c r="XDN181" s="411"/>
      <c r="XDO181" s="411"/>
      <c r="XDP181" s="411"/>
      <c r="XDQ181" s="411"/>
      <c r="XDR181" s="411"/>
      <c r="XDS181" s="411"/>
      <c r="XDT181" s="411"/>
      <c r="XDU181" s="411"/>
      <c r="XDV181" s="411"/>
      <c r="XDW181" s="411"/>
      <c r="XDX181" s="411"/>
      <c r="XDY181" s="411"/>
      <c r="XDZ181" s="411"/>
      <c r="XEA181" s="411"/>
      <c r="XEB181" s="411"/>
      <c r="XEC181" s="411"/>
      <c r="XED181" s="411"/>
      <c r="XEE181" s="411"/>
      <c r="XEF181" s="411"/>
      <c r="XEG181" s="411"/>
      <c r="XEH181" s="411"/>
      <c r="XEI181" s="411"/>
      <c r="XEJ181" s="411"/>
      <c r="XEK181" s="411"/>
      <c r="XEL181" s="411"/>
      <c r="XEM181" s="411"/>
      <c r="XEN181" s="411"/>
      <c r="XEO181" s="411"/>
      <c r="XEP181" s="411"/>
      <c r="XEQ181" s="411"/>
      <c r="XER181" s="411"/>
      <c r="XES181" s="411"/>
      <c r="XET181" s="411"/>
      <c r="XEU181" s="411"/>
      <c r="XEV181" s="411"/>
      <c r="XEW181" s="411"/>
      <c r="XEX181" s="411"/>
      <c r="XEY181" s="411"/>
      <c r="XEZ181" s="411"/>
      <c r="XFA181" s="411"/>
      <c r="XFB181" s="411"/>
      <c r="XFC181" s="411"/>
    </row>
    <row r="182" spans="1:16383" x14ac:dyDescent="0.25">
      <c r="A182" s="241"/>
      <c r="B182" s="241"/>
      <c r="C182" s="241"/>
      <c r="D182" s="408"/>
      <c r="E182" s="391"/>
      <c r="J182" s="416"/>
      <c r="Q182" s="417">
        <v>17.899999999999999</v>
      </c>
      <c r="R182" s="417" t="e">
        <f t="shared" si="4"/>
        <v>#NUM!</v>
      </c>
    </row>
    <row r="183" spans="1:16383" x14ac:dyDescent="0.25">
      <c r="A183" s="241"/>
      <c r="B183" s="241"/>
      <c r="C183" s="241"/>
      <c r="D183" s="408"/>
      <c r="E183" s="391"/>
      <c r="J183" s="416"/>
      <c r="Q183" s="417">
        <v>17.899999999999999</v>
      </c>
      <c r="R183" s="417" t="e">
        <f t="shared" si="4"/>
        <v>#NUM!</v>
      </c>
    </row>
    <row r="184" spans="1:16383" ht="31.5" x14ac:dyDescent="0.25">
      <c r="A184" s="241"/>
      <c r="B184" s="241"/>
      <c r="C184" s="241"/>
      <c r="D184" s="408"/>
      <c r="E184" s="391"/>
      <c r="F184" s="391"/>
      <c r="J184" s="409"/>
      <c r="N184" s="222"/>
      <c r="O184" s="222"/>
      <c r="Q184" s="246">
        <v>21.9</v>
      </c>
      <c r="R184" s="417" t="e">
        <f t="shared" si="4"/>
        <v>#NUM!</v>
      </c>
      <c r="S184" s="411"/>
      <c r="T184" s="411"/>
      <c r="U184" s="411"/>
      <c r="V184" s="411"/>
      <c r="W184" s="411"/>
      <c r="X184" s="411"/>
      <c r="Y184" s="411"/>
      <c r="Z184" s="411"/>
      <c r="AA184" s="411"/>
      <c r="AB184" s="411"/>
      <c r="AC184" s="411"/>
      <c r="AD184" s="411"/>
      <c r="AE184" s="411"/>
      <c r="AF184" s="411"/>
      <c r="AG184" s="411"/>
      <c r="AH184" s="411"/>
      <c r="AI184" s="411"/>
      <c r="AJ184" s="411"/>
      <c r="AK184" s="411"/>
      <c r="AL184" s="411"/>
      <c r="AM184" s="411"/>
      <c r="AN184" s="411"/>
      <c r="AO184" s="411"/>
      <c r="AP184" s="411"/>
      <c r="AQ184" s="411"/>
      <c r="AR184" s="411"/>
      <c r="AS184" s="411"/>
      <c r="AT184" s="411"/>
      <c r="AU184" s="411"/>
      <c r="AV184" s="411"/>
      <c r="AW184" s="411"/>
      <c r="AX184" s="411"/>
      <c r="AY184" s="411"/>
      <c r="AZ184" s="411"/>
      <c r="BA184" s="411"/>
      <c r="BB184" s="411"/>
      <c r="BC184" s="411"/>
      <c r="BD184" s="411"/>
      <c r="BE184" s="411"/>
      <c r="BF184" s="411"/>
      <c r="BG184" s="411"/>
      <c r="BH184" s="411"/>
      <c r="BI184" s="411"/>
      <c r="BJ184" s="411"/>
      <c r="BK184" s="411"/>
      <c r="BL184" s="411"/>
      <c r="BM184" s="411"/>
      <c r="BN184" s="411"/>
      <c r="BO184" s="411"/>
      <c r="BP184" s="411"/>
      <c r="BQ184" s="411"/>
      <c r="BR184" s="411"/>
      <c r="BS184" s="411"/>
      <c r="BT184" s="411"/>
      <c r="BU184" s="411"/>
      <c r="BV184" s="411"/>
      <c r="BW184" s="411"/>
      <c r="BX184" s="411"/>
      <c r="BY184" s="411"/>
      <c r="BZ184" s="411"/>
      <c r="CA184" s="411"/>
      <c r="CB184" s="411"/>
      <c r="CC184" s="411"/>
      <c r="CD184" s="411"/>
      <c r="CE184" s="411"/>
      <c r="CF184" s="411"/>
      <c r="CG184" s="411"/>
      <c r="CH184" s="411"/>
      <c r="CI184" s="411"/>
      <c r="CJ184" s="411"/>
      <c r="CK184" s="411"/>
      <c r="CL184" s="411"/>
      <c r="CM184" s="411"/>
      <c r="CN184" s="411"/>
      <c r="CO184" s="411"/>
      <c r="CP184" s="411"/>
      <c r="CQ184" s="411"/>
      <c r="CR184" s="411"/>
      <c r="CS184" s="411"/>
      <c r="CT184" s="411"/>
      <c r="CU184" s="411"/>
      <c r="CV184" s="411"/>
      <c r="CW184" s="411"/>
      <c r="CX184" s="411"/>
      <c r="CY184" s="411"/>
      <c r="CZ184" s="411"/>
      <c r="DA184" s="411"/>
      <c r="DB184" s="411"/>
      <c r="DC184" s="411"/>
      <c r="DD184" s="411"/>
      <c r="DE184" s="411"/>
      <c r="DF184" s="411"/>
      <c r="DG184" s="411"/>
      <c r="DH184" s="411"/>
      <c r="DI184" s="411"/>
      <c r="DJ184" s="411"/>
      <c r="DK184" s="411"/>
      <c r="DL184" s="411"/>
      <c r="DM184" s="411"/>
      <c r="DN184" s="411"/>
      <c r="DO184" s="411"/>
      <c r="DP184" s="411"/>
      <c r="DQ184" s="411"/>
      <c r="DR184" s="411"/>
      <c r="DS184" s="411"/>
      <c r="DT184" s="411"/>
      <c r="DU184" s="411"/>
      <c r="DV184" s="411"/>
      <c r="DW184" s="411"/>
      <c r="DX184" s="411"/>
      <c r="DY184" s="411"/>
      <c r="DZ184" s="411"/>
      <c r="EA184" s="411"/>
      <c r="EB184" s="411"/>
      <c r="EC184" s="411"/>
      <c r="ED184" s="411"/>
      <c r="EE184" s="411"/>
      <c r="EF184" s="411"/>
      <c r="EG184" s="411"/>
      <c r="EH184" s="411"/>
      <c r="EI184" s="411"/>
      <c r="EJ184" s="411"/>
      <c r="EK184" s="411"/>
      <c r="EL184" s="411"/>
      <c r="EM184" s="411"/>
      <c r="EN184" s="411"/>
      <c r="EO184" s="411"/>
      <c r="EP184" s="411"/>
      <c r="EQ184" s="411"/>
      <c r="ER184" s="411"/>
      <c r="ES184" s="411"/>
      <c r="ET184" s="411"/>
      <c r="EU184" s="411"/>
      <c r="EV184" s="411"/>
      <c r="EW184" s="411"/>
      <c r="EX184" s="411"/>
      <c r="EY184" s="411"/>
      <c r="EZ184" s="411"/>
      <c r="FA184" s="411"/>
      <c r="FB184" s="411"/>
      <c r="FC184" s="411"/>
      <c r="FD184" s="411"/>
      <c r="FE184" s="411"/>
      <c r="FF184" s="411"/>
      <c r="FG184" s="411"/>
      <c r="FH184" s="411"/>
      <c r="FI184" s="411"/>
      <c r="FJ184" s="411"/>
      <c r="FK184" s="411"/>
      <c r="FL184" s="411"/>
      <c r="FM184" s="411"/>
      <c r="FN184" s="411"/>
      <c r="FO184" s="411"/>
      <c r="FP184" s="411"/>
      <c r="FQ184" s="411"/>
      <c r="FR184" s="411"/>
      <c r="FS184" s="411"/>
      <c r="FT184" s="411"/>
      <c r="FU184" s="411"/>
      <c r="FV184" s="411"/>
      <c r="FW184" s="411"/>
      <c r="FX184" s="411"/>
      <c r="FY184" s="411"/>
      <c r="FZ184" s="411"/>
      <c r="GA184" s="411"/>
      <c r="GB184" s="411"/>
      <c r="GC184" s="411"/>
      <c r="GD184" s="411"/>
      <c r="GE184" s="411"/>
      <c r="GF184" s="411"/>
      <c r="GG184" s="411"/>
      <c r="GH184" s="411"/>
      <c r="GI184" s="411"/>
      <c r="GJ184" s="411"/>
      <c r="GK184" s="411"/>
      <c r="GL184" s="411"/>
      <c r="GM184" s="411"/>
      <c r="GN184" s="411"/>
      <c r="GO184" s="411"/>
      <c r="GP184" s="411"/>
      <c r="GQ184" s="411"/>
      <c r="GR184" s="411"/>
      <c r="GS184" s="411"/>
      <c r="GT184" s="411"/>
      <c r="GU184" s="411"/>
      <c r="GV184" s="411"/>
      <c r="GW184" s="411"/>
      <c r="GX184" s="411"/>
      <c r="GY184" s="411"/>
      <c r="GZ184" s="411"/>
      <c r="HA184" s="411"/>
      <c r="HB184" s="411"/>
      <c r="HC184" s="411"/>
      <c r="HD184" s="411"/>
      <c r="HE184" s="411"/>
      <c r="HF184" s="411"/>
      <c r="HG184" s="411"/>
      <c r="HH184" s="411"/>
      <c r="HI184" s="411"/>
      <c r="HJ184" s="411"/>
      <c r="HK184" s="411"/>
      <c r="HL184" s="411"/>
      <c r="HM184" s="411"/>
      <c r="HN184" s="411"/>
      <c r="HO184" s="411"/>
      <c r="HP184" s="411"/>
      <c r="HQ184" s="411"/>
      <c r="HR184" s="411"/>
      <c r="HS184" s="411"/>
      <c r="HT184" s="411"/>
      <c r="HU184" s="411"/>
      <c r="HV184" s="411"/>
      <c r="HW184" s="411"/>
      <c r="HX184" s="411"/>
      <c r="HY184" s="411"/>
      <c r="HZ184" s="411"/>
      <c r="IA184" s="411"/>
      <c r="IB184" s="411"/>
      <c r="IC184" s="411"/>
      <c r="ID184" s="411"/>
      <c r="IE184" s="411"/>
      <c r="IF184" s="411"/>
      <c r="IG184" s="411"/>
      <c r="IH184" s="411"/>
      <c r="II184" s="411"/>
      <c r="IJ184" s="411"/>
      <c r="IK184" s="411"/>
      <c r="IL184" s="411"/>
      <c r="IM184" s="411"/>
      <c r="IN184" s="411"/>
      <c r="IO184" s="411"/>
      <c r="IP184" s="411"/>
      <c r="IQ184" s="411"/>
      <c r="IR184" s="411"/>
      <c r="IS184" s="411"/>
      <c r="IT184" s="411"/>
      <c r="IU184" s="411"/>
      <c r="IV184" s="411"/>
      <c r="IW184" s="411"/>
      <c r="IX184" s="411"/>
      <c r="IY184" s="411"/>
      <c r="IZ184" s="411"/>
      <c r="JA184" s="411"/>
      <c r="JB184" s="411"/>
      <c r="JC184" s="411"/>
      <c r="JD184" s="411"/>
      <c r="JE184" s="411"/>
      <c r="JF184" s="411"/>
      <c r="JG184" s="411"/>
      <c r="JH184" s="411"/>
      <c r="JI184" s="411"/>
      <c r="JJ184" s="411"/>
      <c r="JK184" s="411"/>
      <c r="JL184" s="411"/>
      <c r="JM184" s="411"/>
      <c r="JN184" s="411"/>
      <c r="JO184" s="411"/>
      <c r="JP184" s="411"/>
      <c r="JQ184" s="411"/>
      <c r="JR184" s="411"/>
      <c r="JS184" s="411"/>
      <c r="JT184" s="411"/>
      <c r="JU184" s="411"/>
      <c r="JV184" s="411"/>
      <c r="JW184" s="411"/>
      <c r="JX184" s="411"/>
      <c r="JY184" s="411"/>
      <c r="JZ184" s="411"/>
      <c r="KA184" s="411"/>
      <c r="KB184" s="411"/>
      <c r="KC184" s="411"/>
      <c r="KD184" s="411"/>
      <c r="KE184" s="411"/>
      <c r="KF184" s="411"/>
      <c r="KG184" s="411"/>
      <c r="KH184" s="411"/>
      <c r="KI184" s="411"/>
      <c r="KJ184" s="411"/>
      <c r="KK184" s="411"/>
      <c r="KL184" s="411"/>
      <c r="KM184" s="411"/>
      <c r="KN184" s="411"/>
      <c r="KO184" s="411"/>
      <c r="KP184" s="411"/>
      <c r="KQ184" s="411"/>
      <c r="KR184" s="411"/>
      <c r="KS184" s="411"/>
      <c r="KT184" s="411"/>
      <c r="KU184" s="411"/>
      <c r="KV184" s="411"/>
      <c r="KW184" s="411"/>
      <c r="KX184" s="411"/>
      <c r="KY184" s="411"/>
      <c r="KZ184" s="411"/>
      <c r="LA184" s="411"/>
      <c r="LB184" s="411"/>
      <c r="LC184" s="411"/>
      <c r="LD184" s="411"/>
      <c r="LE184" s="411"/>
      <c r="LF184" s="411"/>
      <c r="LG184" s="411"/>
      <c r="LH184" s="411"/>
      <c r="LI184" s="411"/>
      <c r="LJ184" s="411"/>
      <c r="LK184" s="411"/>
      <c r="LL184" s="411"/>
      <c r="LM184" s="411"/>
      <c r="LN184" s="411"/>
      <c r="LO184" s="411"/>
      <c r="LP184" s="411"/>
      <c r="LQ184" s="411"/>
      <c r="LR184" s="411"/>
      <c r="LS184" s="411"/>
      <c r="LT184" s="411"/>
      <c r="LU184" s="411"/>
      <c r="LV184" s="411"/>
      <c r="LW184" s="411"/>
      <c r="LX184" s="411"/>
      <c r="LY184" s="411"/>
      <c r="LZ184" s="411"/>
      <c r="MA184" s="411"/>
      <c r="MB184" s="411"/>
      <c r="MC184" s="411"/>
      <c r="MD184" s="411"/>
      <c r="ME184" s="411"/>
      <c r="MF184" s="411"/>
      <c r="MG184" s="411"/>
      <c r="MH184" s="411"/>
      <c r="MI184" s="411"/>
      <c r="MJ184" s="411"/>
      <c r="MK184" s="411"/>
      <c r="ML184" s="411"/>
      <c r="MM184" s="411"/>
      <c r="MN184" s="411"/>
      <c r="MO184" s="411"/>
      <c r="MP184" s="411"/>
      <c r="MQ184" s="411"/>
      <c r="MR184" s="411"/>
      <c r="MS184" s="411"/>
      <c r="MT184" s="411"/>
      <c r="MU184" s="411"/>
      <c r="MV184" s="411"/>
      <c r="MW184" s="411"/>
      <c r="MX184" s="411"/>
      <c r="MY184" s="411"/>
      <c r="MZ184" s="411"/>
      <c r="NA184" s="411"/>
      <c r="NB184" s="411"/>
      <c r="NC184" s="411"/>
      <c r="ND184" s="411"/>
      <c r="NE184" s="411"/>
      <c r="NF184" s="411"/>
      <c r="NG184" s="411"/>
      <c r="NH184" s="411"/>
      <c r="NI184" s="411"/>
      <c r="NJ184" s="411"/>
      <c r="NK184" s="411"/>
      <c r="NL184" s="411"/>
      <c r="NM184" s="411"/>
      <c r="NN184" s="411"/>
      <c r="NO184" s="411"/>
      <c r="NP184" s="411"/>
      <c r="NQ184" s="411"/>
      <c r="NR184" s="411"/>
      <c r="NS184" s="411"/>
      <c r="NT184" s="411"/>
      <c r="NU184" s="411"/>
      <c r="NV184" s="411"/>
      <c r="NW184" s="411"/>
      <c r="NX184" s="411"/>
      <c r="NY184" s="411"/>
      <c r="NZ184" s="411"/>
      <c r="OA184" s="411"/>
      <c r="OB184" s="411"/>
      <c r="OC184" s="411"/>
      <c r="OD184" s="411"/>
      <c r="OE184" s="411"/>
      <c r="OF184" s="411"/>
      <c r="OG184" s="411"/>
      <c r="OH184" s="411"/>
      <c r="OI184" s="411"/>
      <c r="OJ184" s="411"/>
      <c r="OK184" s="411"/>
      <c r="OL184" s="411"/>
      <c r="OM184" s="411"/>
      <c r="ON184" s="411"/>
      <c r="OO184" s="411"/>
      <c r="OP184" s="411"/>
      <c r="OQ184" s="411"/>
      <c r="OR184" s="411"/>
      <c r="OS184" s="411"/>
      <c r="OT184" s="411"/>
      <c r="OU184" s="411"/>
      <c r="OV184" s="411"/>
      <c r="OW184" s="411"/>
      <c r="OX184" s="411"/>
      <c r="OY184" s="411"/>
      <c r="OZ184" s="411"/>
      <c r="PA184" s="411"/>
      <c r="PB184" s="411"/>
      <c r="PC184" s="411"/>
      <c r="PD184" s="411"/>
      <c r="PE184" s="411"/>
      <c r="PF184" s="411"/>
      <c r="PG184" s="411"/>
      <c r="PH184" s="411"/>
      <c r="PI184" s="411"/>
      <c r="PJ184" s="411"/>
      <c r="PK184" s="411"/>
      <c r="PL184" s="411"/>
      <c r="PM184" s="411"/>
      <c r="PN184" s="411"/>
      <c r="PO184" s="411"/>
      <c r="PP184" s="411"/>
      <c r="PQ184" s="411"/>
      <c r="PR184" s="411"/>
      <c r="PS184" s="411"/>
      <c r="PT184" s="411"/>
      <c r="PU184" s="411"/>
      <c r="PV184" s="411"/>
      <c r="PW184" s="411"/>
      <c r="PX184" s="411"/>
      <c r="PY184" s="411"/>
      <c r="PZ184" s="411"/>
      <c r="QA184" s="411"/>
      <c r="QB184" s="411"/>
      <c r="QC184" s="411"/>
      <c r="QD184" s="411"/>
      <c r="QE184" s="411"/>
      <c r="QF184" s="411"/>
      <c r="QG184" s="411"/>
      <c r="QH184" s="411"/>
      <c r="QI184" s="411"/>
      <c r="QJ184" s="411"/>
      <c r="QK184" s="411"/>
      <c r="QL184" s="411"/>
      <c r="QM184" s="411"/>
      <c r="QN184" s="411"/>
      <c r="QO184" s="411"/>
      <c r="QP184" s="411"/>
      <c r="QQ184" s="411"/>
      <c r="QR184" s="411"/>
      <c r="QS184" s="411"/>
      <c r="QT184" s="411"/>
      <c r="QU184" s="411"/>
      <c r="QV184" s="411"/>
      <c r="QW184" s="411"/>
      <c r="QX184" s="411"/>
      <c r="QY184" s="411"/>
      <c r="QZ184" s="411"/>
      <c r="RA184" s="411"/>
      <c r="RB184" s="411"/>
      <c r="RC184" s="411"/>
      <c r="RD184" s="411"/>
      <c r="RE184" s="411"/>
      <c r="RF184" s="411"/>
      <c r="RG184" s="411"/>
      <c r="RH184" s="411"/>
      <c r="RI184" s="411"/>
      <c r="RJ184" s="411"/>
      <c r="RK184" s="411"/>
      <c r="RL184" s="411"/>
      <c r="RM184" s="411"/>
      <c r="RN184" s="411"/>
      <c r="RO184" s="411"/>
      <c r="RP184" s="411"/>
      <c r="RQ184" s="411"/>
      <c r="RR184" s="411"/>
      <c r="RS184" s="411"/>
      <c r="RT184" s="411"/>
      <c r="RU184" s="411"/>
      <c r="RV184" s="411"/>
      <c r="RW184" s="411"/>
      <c r="RX184" s="411"/>
      <c r="RY184" s="411"/>
      <c r="RZ184" s="411"/>
      <c r="SA184" s="411"/>
      <c r="SB184" s="411"/>
      <c r="SC184" s="411"/>
      <c r="SD184" s="411"/>
      <c r="SE184" s="411"/>
      <c r="SF184" s="411"/>
      <c r="SG184" s="411"/>
      <c r="SH184" s="411"/>
      <c r="SI184" s="411"/>
      <c r="SJ184" s="411"/>
      <c r="SK184" s="411"/>
      <c r="SL184" s="411"/>
      <c r="SM184" s="411"/>
      <c r="SN184" s="411"/>
      <c r="SO184" s="411"/>
      <c r="SP184" s="411"/>
      <c r="SQ184" s="411"/>
      <c r="SR184" s="411"/>
      <c r="SS184" s="411"/>
      <c r="ST184" s="411"/>
      <c r="SU184" s="411"/>
      <c r="SV184" s="411"/>
      <c r="SW184" s="411"/>
      <c r="SX184" s="411"/>
      <c r="SY184" s="411"/>
      <c r="SZ184" s="411"/>
      <c r="TA184" s="411"/>
      <c r="TB184" s="411"/>
      <c r="TC184" s="411"/>
      <c r="TD184" s="411"/>
      <c r="TE184" s="411"/>
      <c r="TF184" s="411"/>
      <c r="TG184" s="411"/>
      <c r="TH184" s="411"/>
      <c r="TI184" s="411"/>
      <c r="TJ184" s="411"/>
      <c r="TK184" s="411"/>
      <c r="TL184" s="411"/>
      <c r="TM184" s="411"/>
      <c r="TN184" s="411"/>
      <c r="TO184" s="411"/>
      <c r="TP184" s="411"/>
      <c r="TQ184" s="411"/>
      <c r="TR184" s="411"/>
      <c r="TS184" s="411"/>
      <c r="TT184" s="411"/>
      <c r="TU184" s="411"/>
      <c r="TV184" s="411"/>
      <c r="TW184" s="411"/>
      <c r="TX184" s="411"/>
      <c r="TY184" s="411"/>
      <c r="TZ184" s="411"/>
      <c r="UA184" s="411"/>
      <c r="UB184" s="411"/>
      <c r="UC184" s="411"/>
      <c r="UD184" s="411"/>
      <c r="UE184" s="411"/>
      <c r="UF184" s="411"/>
      <c r="UG184" s="411"/>
      <c r="UH184" s="411"/>
      <c r="UI184" s="411"/>
      <c r="UJ184" s="411"/>
      <c r="UK184" s="411"/>
      <c r="UL184" s="411"/>
      <c r="UM184" s="411"/>
      <c r="UN184" s="411"/>
      <c r="UO184" s="411"/>
      <c r="UP184" s="411"/>
      <c r="UQ184" s="411"/>
      <c r="UR184" s="411"/>
      <c r="US184" s="411"/>
      <c r="UT184" s="411"/>
      <c r="UU184" s="411"/>
      <c r="UV184" s="411"/>
      <c r="UW184" s="411"/>
      <c r="UX184" s="411"/>
      <c r="UY184" s="411"/>
      <c r="UZ184" s="411"/>
      <c r="VA184" s="411"/>
      <c r="VB184" s="411"/>
      <c r="VC184" s="411"/>
      <c r="VD184" s="411"/>
      <c r="VE184" s="411"/>
      <c r="VF184" s="411"/>
      <c r="VG184" s="411"/>
      <c r="VH184" s="411"/>
      <c r="VI184" s="411"/>
      <c r="VJ184" s="411"/>
      <c r="VK184" s="411"/>
      <c r="VL184" s="411"/>
      <c r="VM184" s="411"/>
      <c r="VN184" s="411"/>
      <c r="VO184" s="411"/>
      <c r="VP184" s="411"/>
      <c r="VQ184" s="411"/>
      <c r="VR184" s="411"/>
      <c r="VS184" s="411"/>
      <c r="VT184" s="411"/>
      <c r="VU184" s="411"/>
      <c r="VV184" s="411"/>
      <c r="VW184" s="411"/>
      <c r="VX184" s="411"/>
      <c r="VY184" s="411"/>
      <c r="VZ184" s="411"/>
      <c r="WA184" s="411"/>
      <c r="WB184" s="411"/>
      <c r="WC184" s="411"/>
      <c r="WD184" s="411"/>
      <c r="WE184" s="411"/>
      <c r="WF184" s="411"/>
      <c r="WG184" s="411"/>
      <c r="WH184" s="411"/>
      <c r="WI184" s="411"/>
      <c r="WJ184" s="411"/>
      <c r="WK184" s="411"/>
      <c r="WL184" s="411"/>
      <c r="WM184" s="411"/>
      <c r="WN184" s="411"/>
      <c r="WO184" s="411"/>
      <c r="WP184" s="411"/>
      <c r="WQ184" s="411"/>
      <c r="WR184" s="411"/>
      <c r="WS184" s="411"/>
      <c r="WT184" s="411"/>
      <c r="WU184" s="411"/>
      <c r="WV184" s="411"/>
      <c r="WW184" s="411"/>
      <c r="WX184" s="411"/>
      <c r="WY184" s="411"/>
      <c r="WZ184" s="411"/>
      <c r="XA184" s="411"/>
      <c r="XB184" s="411"/>
      <c r="XC184" s="411"/>
      <c r="XD184" s="411"/>
      <c r="XE184" s="411"/>
      <c r="XF184" s="411"/>
      <c r="XG184" s="411"/>
      <c r="XH184" s="411"/>
      <c r="XI184" s="411"/>
      <c r="XJ184" s="411"/>
      <c r="XK184" s="411"/>
      <c r="XL184" s="411"/>
      <c r="XM184" s="411"/>
      <c r="XN184" s="411"/>
      <c r="XO184" s="411"/>
      <c r="XP184" s="411"/>
      <c r="XQ184" s="411"/>
      <c r="XR184" s="411"/>
      <c r="XS184" s="411"/>
      <c r="XT184" s="411"/>
      <c r="XU184" s="411"/>
      <c r="XV184" s="411"/>
      <c r="XW184" s="411"/>
      <c r="XX184" s="411"/>
      <c r="XY184" s="411"/>
      <c r="XZ184" s="411"/>
      <c r="YA184" s="411"/>
      <c r="YB184" s="411"/>
      <c r="YC184" s="411"/>
      <c r="YD184" s="411"/>
      <c r="YE184" s="411"/>
      <c r="YF184" s="411"/>
      <c r="YG184" s="411"/>
      <c r="YH184" s="411"/>
      <c r="YI184" s="411"/>
      <c r="YJ184" s="411"/>
      <c r="YK184" s="411"/>
      <c r="YL184" s="411"/>
      <c r="YM184" s="411"/>
      <c r="YN184" s="411"/>
      <c r="YO184" s="411"/>
      <c r="YP184" s="411"/>
      <c r="YQ184" s="411"/>
      <c r="YR184" s="411"/>
      <c r="YS184" s="411"/>
      <c r="YT184" s="411"/>
      <c r="YU184" s="411"/>
      <c r="YV184" s="411"/>
      <c r="YW184" s="411"/>
      <c r="YX184" s="411"/>
      <c r="YY184" s="411"/>
      <c r="YZ184" s="411"/>
      <c r="ZA184" s="411"/>
      <c r="ZB184" s="411"/>
      <c r="ZC184" s="411"/>
      <c r="ZD184" s="411"/>
      <c r="ZE184" s="411"/>
      <c r="ZF184" s="411"/>
      <c r="ZG184" s="411"/>
      <c r="ZH184" s="411"/>
      <c r="ZI184" s="411"/>
      <c r="ZJ184" s="411"/>
      <c r="ZK184" s="411"/>
      <c r="ZL184" s="411"/>
      <c r="ZM184" s="411"/>
      <c r="ZN184" s="411"/>
      <c r="ZO184" s="411"/>
      <c r="ZP184" s="411"/>
      <c r="ZQ184" s="411"/>
      <c r="ZR184" s="411"/>
      <c r="ZS184" s="411"/>
      <c r="ZT184" s="411"/>
      <c r="ZU184" s="411"/>
      <c r="ZV184" s="411"/>
      <c r="ZW184" s="411"/>
      <c r="ZX184" s="411"/>
      <c r="ZY184" s="411"/>
      <c r="ZZ184" s="411"/>
      <c r="AAA184" s="411"/>
      <c r="AAB184" s="411"/>
      <c r="AAC184" s="411"/>
      <c r="AAD184" s="411"/>
      <c r="AAE184" s="411"/>
      <c r="AAF184" s="411"/>
      <c r="AAG184" s="411"/>
      <c r="AAH184" s="411"/>
      <c r="AAI184" s="411"/>
      <c r="AAJ184" s="411"/>
      <c r="AAK184" s="411"/>
      <c r="AAL184" s="411"/>
      <c r="AAM184" s="411"/>
      <c r="AAN184" s="411"/>
      <c r="AAO184" s="411"/>
      <c r="AAP184" s="411"/>
      <c r="AAQ184" s="411"/>
      <c r="AAR184" s="411"/>
      <c r="AAS184" s="411"/>
      <c r="AAT184" s="411"/>
      <c r="AAU184" s="411"/>
      <c r="AAV184" s="411"/>
      <c r="AAW184" s="411"/>
      <c r="AAX184" s="411"/>
      <c r="AAY184" s="411"/>
      <c r="AAZ184" s="411"/>
      <c r="ABA184" s="411"/>
      <c r="ABB184" s="411"/>
      <c r="ABC184" s="411"/>
      <c r="ABD184" s="411"/>
      <c r="ABE184" s="411"/>
      <c r="ABF184" s="411"/>
      <c r="ABG184" s="411"/>
      <c r="ABH184" s="411"/>
      <c r="ABI184" s="411"/>
      <c r="ABJ184" s="411"/>
      <c r="ABK184" s="411"/>
      <c r="ABL184" s="411"/>
      <c r="ABM184" s="411"/>
      <c r="ABN184" s="411"/>
      <c r="ABO184" s="411"/>
      <c r="ABP184" s="411"/>
      <c r="ABQ184" s="411"/>
      <c r="ABR184" s="411"/>
      <c r="ABS184" s="411"/>
      <c r="ABT184" s="411"/>
      <c r="ABU184" s="411"/>
      <c r="ABV184" s="411"/>
      <c r="ABW184" s="411"/>
      <c r="ABX184" s="411"/>
      <c r="ABY184" s="411"/>
      <c r="ABZ184" s="411"/>
      <c r="ACA184" s="411"/>
      <c r="ACB184" s="411"/>
      <c r="ACC184" s="411"/>
      <c r="ACD184" s="411"/>
      <c r="ACE184" s="411"/>
      <c r="ACF184" s="411"/>
      <c r="ACG184" s="411"/>
      <c r="ACH184" s="411"/>
      <c r="ACI184" s="411"/>
      <c r="ACJ184" s="411"/>
      <c r="ACK184" s="411"/>
      <c r="ACL184" s="411"/>
      <c r="ACM184" s="411"/>
      <c r="ACN184" s="411"/>
      <c r="ACO184" s="411"/>
      <c r="ACP184" s="411"/>
      <c r="ACQ184" s="411"/>
      <c r="ACR184" s="411"/>
      <c r="ACS184" s="411"/>
      <c r="ACT184" s="411"/>
      <c r="ACU184" s="411"/>
      <c r="ACV184" s="411"/>
      <c r="ACW184" s="411"/>
      <c r="ACX184" s="411"/>
      <c r="ACY184" s="411"/>
      <c r="ACZ184" s="411"/>
      <c r="ADA184" s="411"/>
      <c r="ADB184" s="411"/>
      <c r="ADC184" s="411"/>
      <c r="ADD184" s="411"/>
      <c r="ADE184" s="411"/>
      <c r="ADF184" s="411"/>
      <c r="ADG184" s="411"/>
      <c r="ADH184" s="411"/>
      <c r="ADI184" s="411"/>
      <c r="ADJ184" s="411"/>
      <c r="ADK184" s="411"/>
      <c r="ADL184" s="411"/>
      <c r="ADM184" s="411"/>
      <c r="ADN184" s="411"/>
      <c r="ADO184" s="411"/>
      <c r="ADP184" s="411"/>
      <c r="ADQ184" s="411"/>
      <c r="ADR184" s="411"/>
      <c r="ADS184" s="411"/>
      <c r="ADT184" s="411"/>
      <c r="ADU184" s="411"/>
      <c r="ADV184" s="411"/>
      <c r="ADW184" s="411"/>
      <c r="ADX184" s="411"/>
      <c r="ADY184" s="411"/>
      <c r="ADZ184" s="411"/>
      <c r="AEA184" s="411"/>
      <c r="AEB184" s="411"/>
      <c r="AEC184" s="411"/>
      <c r="AED184" s="411"/>
      <c r="AEE184" s="411"/>
      <c r="AEF184" s="411"/>
      <c r="AEG184" s="411"/>
      <c r="AEH184" s="411"/>
      <c r="AEI184" s="411"/>
      <c r="AEJ184" s="411"/>
      <c r="AEK184" s="411"/>
      <c r="AEL184" s="411"/>
      <c r="AEM184" s="411"/>
      <c r="AEN184" s="411"/>
      <c r="AEO184" s="411"/>
      <c r="AEP184" s="411"/>
      <c r="AEQ184" s="411"/>
      <c r="AER184" s="411"/>
      <c r="AES184" s="411"/>
      <c r="AET184" s="411"/>
      <c r="AEU184" s="411"/>
      <c r="AEV184" s="411"/>
      <c r="AEW184" s="411"/>
      <c r="AEX184" s="411"/>
      <c r="AEY184" s="411"/>
      <c r="AEZ184" s="411"/>
      <c r="AFA184" s="411"/>
      <c r="AFB184" s="411"/>
      <c r="AFC184" s="411"/>
      <c r="AFD184" s="411"/>
      <c r="AFE184" s="411"/>
      <c r="AFF184" s="411"/>
      <c r="AFG184" s="411"/>
      <c r="AFH184" s="411"/>
      <c r="AFI184" s="411"/>
      <c r="AFJ184" s="411"/>
      <c r="AFK184" s="411"/>
      <c r="AFL184" s="411"/>
      <c r="AFM184" s="411"/>
      <c r="AFN184" s="411"/>
      <c r="AFO184" s="411"/>
      <c r="AFP184" s="411"/>
      <c r="AFQ184" s="411"/>
      <c r="AFR184" s="411"/>
      <c r="AFS184" s="411"/>
      <c r="AFT184" s="411"/>
      <c r="AFU184" s="411"/>
      <c r="AFV184" s="411"/>
      <c r="AFW184" s="411"/>
      <c r="AFX184" s="411"/>
      <c r="AFY184" s="411"/>
      <c r="AFZ184" s="411"/>
      <c r="AGA184" s="411"/>
      <c r="AGB184" s="411"/>
      <c r="AGC184" s="411"/>
      <c r="AGD184" s="411"/>
      <c r="AGE184" s="411"/>
      <c r="AGF184" s="411"/>
      <c r="AGG184" s="411"/>
      <c r="AGH184" s="411"/>
      <c r="AGI184" s="411"/>
      <c r="AGJ184" s="411"/>
      <c r="AGK184" s="411"/>
      <c r="AGL184" s="411"/>
      <c r="AGM184" s="411"/>
      <c r="AGN184" s="411"/>
      <c r="AGO184" s="411"/>
      <c r="AGP184" s="411"/>
      <c r="AGQ184" s="411"/>
      <c r="AGR184" s="411"/>
      <c r="AGS184" s="411"/>
      <c r="AGT184" s="411"/>
      <c r="AGU184" s="411"/>
      <c r="AGV184" s="411"/>
      <c r="AGW184" s="411"/>
      <c r="AGX184" s="411"/>
      <c r="AGY184" s="411"/>
      <c r="AGZ184" s="411"/>
      <c r="AHA184" s="411"/>
      <c r="AHB184" s="411"/>
      <c r="AHC184" s="411"/>
      <c r="AHD184" s="411"/>
      <c r="AHE184" s="411"/>
      <c r="AHF184" s="411"/>
      <c r="AHG184" s="411"/>
      <c r="AHH184" s="411"/>
      <c r="AHI184" s="411"/>
      <c r="AHJ184" s="411"/>
      <c r="AHK184" s="411"/>
      <c r="AHL184" s="411"/>
      <c r="AHM184" s="411"/>
      <c r="AHN184" s="411"/>
      <c r="AHO184" s="411"/>
      <c r="AHP184" s="411"/>
      <c r="AHQ184" s="411"/>
      <c r="AHR184" s="411"/>
      <c r="AHS184" s="411"/>
      <c r="AHT184" s="411"/>
      <c r="AHU184" s="411"/>
      <c r="AHV184" s="411"/>
      <c r="AHW184" s="411"/>
      <c r="AHX184" s="411"/>
      <c r="AHY184" s="411"/>
      <c r="AHZ184" s="411"/>
      <c r="AIA184" s="411"/>
      <c r="AIB184" s="411"/>
      <c r="AIC184" s="411"/>
      <c r="AID184" s="411"/>
      <c r="AIE184" s="411"/>
      <c r="AIF184" s="411"/>
      <c r="AIG184" s="411"/>
      <c r="AIH184" s="411"/>
      <c r="AII184" s="411"/>
      <c r="AIJ184" s="411"/>
      <c r="AIK184" s="411"/>
      <c r="AIL184" s="411"/>
      <c r="AIM184" s="411"/>
      <c r="AIN184" s="411"/>
      <c r="AIO184" s="411"/>
      <c r="AIP184" s="411"/>
      <c r="AIQ184" s="411"/>
      <c r="AIR184" s="411"/>
      <c r="AIS184" s="411"/>
      <c r="AIT184" s="411"/>
      <c r="AIU184" s="411"/>
      <c r="AIV184" s="411"/>
      <c r="AIW184" s="411"/>
      <c r="AIX184" s="411"/>
      <c r="AIY184" s="411"/>
      <c r="AIZ184" s="411"/>
      <c r="AJA184" s="411"/>
      <c r="AJB184" s="411"/>
      <c r="AJC184" s="411"/>
      <c r="AJD184" s="411"/>
      <c r="AJE184" s="411"/>
      <c r="AJF184" s="411"/>
      <c r="AJG184" s="411"/>
      <c r="AJH184" s="411"/>
      <c r="AJI184" s="411"/>
      <c r="AJJ184" s="411"/>
      <c r="AJK184" s="411"/>
      <c r="AJL184" s="411"/>
      <c r="AJM184" s="411"/>
      <c r="AJN184" s="411"/>
      <c r="AJO184" s="411"/>
      <c r="AJP184" s="411"/>
      <c r="AJQ184" s="411"/>
      <c r="AJR184" s="411"/>
      <c r="AJS184" s="411"/>
      <c r="AJT184" s="411"/>
      <c r="AJU184" s="411"/>
      <c r="AJV184" s="411"/>
      <c r="AJW184" s="411"/>
      <c r="AJX184" s="411"/>
      <c r="AJY184" s="411"/>
      <c r="AJZ184" s="411"/>
      <c r="AKA184" s="411"/>
      <c r="AKB184" s="411"/>
      <c r="AKC184" s="411"/>
      <c r="AKD184" s="411"/>
      <c r="AKE184" s="411"/>
      <c r="AKF184" s="411"/>
      <c r="AKG184" s="411"/>
      <c r="AKH184" s="411"/>
      <c r="AKI184" s="411"/>
      <c r="AKJ184" s="411"/>
      <c r="AKK184" s="411"/>
      <c r="AKL184" s="411"/>
      <c r="AKM184" s="411"/>
      <c r="AKN184" s="411"/>
      <c r="AKO184" s="411"/>
      <c r="AKP184" s="411"/>
      <c r="AKQ184" s="411"/>
      <c r="AKR184" s="411"/>
      <c r="AKS184" s="411"/>
      <c r="AKT184" s="411"/>
      <c r="AKU184" s="411"/>
      <c r="AKV184" s="411"/>
      <c r="AKW184" s="411"/>
      <c r="AKX184" s="411"/>
      <c r="AKY184" s="411"/>
      <c r="AKZ184" s="411"/>
      <c r="ALA184" s="411"/>
      <c r="ALB184" s="411"/>
      <c r="ALC184" s="411"/>
      <c r="ALD184" s="411"/>
      <c r="ALE184" s="411"/>
      <c r="ALF184" s="411"/>
      <c r="ALG184" s="411"/>
      <c r="ALH184" s="411"/>
      <c r="ALI184" s="411"/>
      <c r="ALJ184" s="411"/>
      <c r="ALK184" s="411"/>
      <c r="ALL184" s="411"/>
      <c r="ALM184" s="411"/>
      <c r="ALN184" s="411"/>
      <c r="ALO184" s="411"/>
      <c r="ALP184" s="411"/>
      <c r="ALQ184" s="411"/>
      <c r="ALR184" s="411"/>
      <c r="ALS184" s="411"/>
      <c r="ALT184" s="411"/>
      <c r="ALU184" s="411"/>
      <c r="ALV184" s="411"/>
      <c r="ALW184" s="411"/>
      <c r="ALX184" s="411"/>
      <c r="ALY184" s="411"/>
      <c r="ALZ184" s="411"/>
      <c r="AMA184" s="411"/>
      <c r="AMB184" s="411"/>
      <c r="AMC184" s="411"/>
      <c r="AMD184" s="411"/>
      <c r="AME184" s="411"/>
      <c r="AMF184" s="411"/>
      <c r="AMG184" s="411"/>
      <c r="AMH184" s="411"/>
      <c r="AMI184" s="411"/>
      <c r="AMJ184" s="411"/>
      <c r="AMK184" s="411"/>
      <c r="AML184" s="411"/>
      <c r="AMM184" s="411"/>
      <c r="AMN184" s="411"/>
      <c r="AMO184" s="411"/>
      <c r="AMP184" s="411"/>
      <c r="AMQ184" s="411"/>
      <c r="AMR184" s="411"/>
      <c r="AMS184" s="411"/>
      <c r="AMT184" s="411"/>
      <c r="AMU184" s="411"/>
      <c r="AMV184" s="411"/>
      <c r="AMW184" s="411"/>
      <c r="AMX184" s="411"/>
      <c r="AMY184" s="411"/>
      <c r="AMZ184" s="411"/>
      <c r="ANA184" s="411"/>
      <c r="ANB184" s="411"/>
      <c r="ANC184" s="411"/>
      <c r="AND184" s="411"/>
      <c r="ANE184" s="411"/>
      <c r="ANF184" s="411"/>
      <c r="ANG184" s="411"/>
      <c r="ANH184" s="411"/>
      <c r="ANI184" s="411"/>
      <c r="ANJ184" s="411"/>
      <c r="ANK184" s="411"/>
      <c r="ANL184" s="411"/>
      <c r="ANM184" s="411"/>
      <c r="ANN184" s="411"/>
      <c r="ANO184" s="411"/>
      <c r="ANP184" s="411"/>
      <c r="ANQ184" s="411"/>
      <c r="ANR184" s="411"/>
      <c r="ANS184" s="411"/>
      <c r="ANT184" s="411"/>
      <c r="ANU184" s="411"/>
      <c r="ANV184" s="411"/>
      <c r="ANW184" s="411"/>
      <c r="ANX184" s="411"/>
      <c r="ANY184" s="411"/>
      <c r="ANZ184" s="411"/>
      <c r="AOA184" s="411"/>
      <c r="AOB184" s="411"/>
      <c r="AOC184" s="411"/>
      <c r="AOD184" s="411"/>
      <c r="AOE184" s="411"/>
      <c r="AOF184" s="411"/>
      <c r="AOG184" s="411"/>
      <c r="AOH184" s="411"/>
      <c r="AOI184" s="411"/>
      <c r="AOJ184" s="411"/>
      <c r="AOK184" s="411"/>
      <c r="AOL184" s="411"/>
      <c r="AOM184" s="411"/>
      <c r="AON184" s="411"/>
      <c r="AOO184" s="411"/>
      <c r="AOP184" s="411"/>
      <c r="AOQ184" s="411"/>
      <c r="AOR184" s="411"/>
      <c r="AOS184" s="411"/>
      <c r="AOT184" s="411"/>
      <c r="AOU184" s="411"/>
      <c r="AOV184" s="411"/>
      <c r="AOW184" s="411"/>
      <c r="AOX184" s="411"/>
      <c r="AOY184" s="411"/>
      <c r="AOZ184" s="411"/>
      <c r="APA184" s="411"/>
      <c r="APB184" s="411"/>
      <c r="APC184" s="411"/>
      <c r="APD184" s="411"/>
      <c r="APE184" s="411"/>
      <c r="APF184" s="411"/>
      <c r="APG184" s="411"/>
      <c r="APH184" s="411"/>
      <c r="API184" s="411"/>
      <c r="APJ184" s="411"/>
      <c r="APK184" s="411"/>
      <c r="APL184" s="411"/>
      <c r="APM184" s="411"/>
      <c r="APN184" s="411"/>
      <c r="APO184" s="411"/>
      <c r="APP184" s="411"/>
      <c r="APQ184" s="411"/>
      <c r="APR184" s="411"/>
      <c r="APS184" s="411"/>
      <c r="APT184" s="411"/>
      <c r="APU184" s="411"/>
      <c r="APV184" s="411"/>
      <c r="APW184" s="411"/>
      <c r="APX184" s="411"/>
      <c r="APY184" s="411"/>
      <c r="APZ184" s="411"/>
      <c r="AQA184" s="411"/>
      <c r="AQB184" s="411"/>
      <c r="AQC184" s="411"/>
      <c r="AQD184" s="411"/>
      <c r="AQE184" s="411"/>
      <c r="AQF184" s="411"/>
      <c r="AQG184" s="411"/>
      <c r="AQH184" s="411"/>
      <c r="AQI184" s="411"/>
      <c r="AQJ184" s="411"/>
      <c r="AQK184" s="411"/>
      <c r="AQL184" s="411"/>
      <c r="AQM184" s="411"/>
      <c r="AQN184" s="411"/>
      <c r="AQO184" s="411"/>
      <c r="AQP184" s="411"/>
      <c r="AQQ184" s="411"/>
      <c r="AQR184" s="411"/>
      <c r="AQS184" s="411"/>
      <c r="AQT184" s="411"/>
      <c r="AQU184" s="411"/>
      <c r="AQV184" s="411"/>
      <c r="AQW184" s="411"/>
      <c r="AQX184" s="411"/>
      <c r="AQY184" s="411"/>
      <c r="AQZ184" s="411"/>
      <c r="ARA184" s="411"/>
      <c r="ARB184" s="411"/>
      <c r="ARC184" s="411"/>
      <c r="ARD184" s="411"/>
      <c r="ARE184" s="411"/>
      <c r="ARF184" s="411"/>
      <c r="ARG184" s="411"/>
      <c r="ARH184" s="411"/>
      <c r="ARI184" s="411"/>
      <c r="ARJ184" s="411"/>
      <c r="ARK184" s="411"/>
      <c r="ARL184" s="411"/>
      <c r="ARM184" s="411"/>
      <c r="ARN184" s="411"/>
      <c r="ARO184" s="411"/>
      <c r="ARP184" s="411"/>
      <c r="ARQ184" s="411"/>
      <c r="ARR184" s="411"/>
      <c r="ARS184" s="411"/>
      <c r="ART184" s="411"/>
      <c r="ARU184" s="411"/>
      <c r="ARV184" s="411"/>
      <c r="ARW184" s="411"/>
      <c r="ARX184" s="411"/>
      <c r="ARY184" s="411"/>
      <c r="ARZ184" s="411"/>
      <c r="ASA184" s="411"/>
      <c r="ASB184" s="411"/>
      <c r="ASC184" s="411"/>
      <c r="ASD184" s="411"/>
      <c r="ASE184" s="411"/>
      <c r="ASF184" s="411"/>
      <c r="ASG184" s="411"/>
      <c r="ASH184" s="411"/>
      <c r="ASI184" s="411"/>
      <c r="ASJ184" s="411"/>
      <c r="ASK184" s="411"/>
      <c r="ASL184" s="411"/>
      <c r="ASM184" s="411"/>
      <c r="ASN184" s="411"/>
      <c r="ASO184" s="411"/>
      <c r="ASP184" s="411"/>
      <c r="ASQ184" s="411"/>
      <c r="ASR184" s="411"/>
      <c r="ASS184" s="411"/>
      <c r="AST184" s="411"/>
      <c r="ASU184" s="411"/>
      <c r="ASV184" s="411"/>
      <c r="ASW184" s="411"/>
      <c r="ASX184" s="411"/>
      <c r="ASY184" s="411"/>
      <c r="ASZ184" s="411"/>
      <c r="ATA184" s="411"/>
      <c r="ATB184" s="411"/>
      <c r="ATC184" s="411"/>
      <c r="ATD184" s="411"/>
      <c r="ATE184" s="411"/>
      <c r="ATF184" s="411"/>
      <c r="ATG184" s="411"/>
      <c r="ATH184" s="411"/>
      <c r="ATI184" s="411"/>
      <c r="ATJ184" s="411"/>
      <c r="ATK184" s="411"/>
      <c r="ATL184" s="411"/>
      <c r="ATM184" s="411"/>
      <c r="ATN184" s="411"/>
      <c r="ATO184" s="411"/>
      <c r="ATP184" s="411"/>
      <c r="ATQ184" s="411"/>
      <c r="ATR184" s="411"/>
      <c r="ATS184" s="411"/>
      <c r="ATT184" s="411"/>
      <c r="ATU184" s="411"/>
      <c r="ATV184" s="411"/>
      <c r="ATW184" s="411"/>
      <c r="ATX184" s="411"/>
      <c r="ATY184" s="411"/>
      <c r="ATZ184" s="411"/>
      <c r="AUA184" s="411"/>
      <c r="AUB184" s="411"/>
      <c r="AUC184" s="411"/>
      <c r="AUD184" s="411"/>
      <c r="AUE184" s="411"/>
      <c r="AUF184" s="411"/>
      <c r="AUG184" s="411"/>
      <c r="AUH184" s="411"/>
      <c r="AUI184" s="411"/>
      <c r="AUJ184" s="411"/>
      <c r="AUK184" s="411"/>
      <c r="AUL184" s="411"/>
      <c r="AUM184" s="411"/>
      <c r="AUN184" s="411"/>
      <c r="AUO184" s="411"/>
      <c r="AUP184" s="411"/>
      <c r="AUQ184" s="411"/>
      <c r="AUR184" s="411"/>
      <c r="AUS184" s="411"/>
      <c r="AUT184" s="411"/>
      <c r="AUU184" s="411"/>
      <c r="AUV184" s="411"/>
      <c r="AUW184" s="411"/>
      <c r="AUX184" s="411"/>
      <c r="AUY184" s="411"/>
      <c r="AUZ184" s="411"/>
      <c r="AVA184" s="411"/>
      <c r="AVB184" s="411"/>
      <c r="AVC184" s="411"/>
      <c r="AVD184" s="411"/>
      <c r="AVE184" s="411"/>
      <c r="AVF184" s="411"/>
      <c r="AVG184" s="411"/>
      <c r="AVH184" s="411"/>
      <c r="AVI184" s="411"/>
      <c r="AVJ184" s="411"/>
      <c r="AVK184" s="411"/>
      <c r="AVL184" s="411"/>
      <c r="AVM184" s="411"/>
      <c r="AVN184" s="411"/>
      <c r="AVO184" s="411"/>
      <c r="AVP184" s="411"/>
      <c r="AVQ184" s="411"/>
      <c r="AVR184" s="411"/>
      <c r="AVS184" s="411"/>
      <c r="AVT184" s="411"/>
      <c r="AVU184" s="411"/>
      <c r="AVV184" s="411"/>
      <c r="AVW184" s="411"/>
      <c r="AVX184" s="411"/>
      <c r="AVY184" s="411"/>
      <c r="AVZ184" s="411"/>
      <c r="AWA184" s="411"/>
      <c r="AWB184" s="411"/>
      <c r="AWC184" s="411"/>
      <c r="AWD184" s="411"/>
      <c r="AWE184" s="411"/>
      <c r="AWF184" s="411"/>
      <c r="AWG184" s="411"/>
      <c r="AWH184" s="411"/>
      <c r="AWI184" s="411"/>
      <c r="AWJ184" s="411"/>
      <c r="AWK184" s="411"/>
      <c r="AWL184" s="411"/>
      <c r="AWM184" s="411"/>
      <c r="AWN184" s="411"/>
      <c r="AWO184" s="411"/>
      <c r="AWP184" s="411"/>
      <c r="AWQ184" s="411"/>
      <c r="AWR184" s="411"/>
      <c r="AWS184" s="411"/>
      <c r="AWT184" s="411"/>
      <c r="AWU184" s="411"/>
      <c r="AWV184" s="411"/>
      <c r="AWW184" s="411"/>
      <c r="AWX184" s="411"/>
      <c r="AWY184" s="411"/>
      <c r="AWZ184" s="411"/>
      <c r="AXA184" s="411"/>
      <c r="AXB184" s="411"/>
      <c r="AXC184" s="411"/>
      <c r="AXD184" s="411"/>
      <c r="AXE184" s="411"/>
      <c r="AXF184" s="411"/>
      <c r="AXG184" s="411"/>
      <c r="AXH184" s="411"/>
      <c r="AXI184" s="411"/>
      <c r="AXJ184" s="411"/>
      <c r="AXK184" s="411"/>
      <c r="AXL184" s="411"/>
      <c r="AXM184" s="411"/>
      <c r="AXN184" s="411"/>
      <c r="AXO184" s="411"/>
      <c r="AXP184" s="411"/>
      <c r="AXQ184" s="411"/>
      <c r="AXR184" s="411"/>
      <c r="AXS184" s="411"/>
      <c r="AXT184" s="411"/>
      <c r="AXU184" s="411"/>
      <c r="AXV184" s="411"/>
      <c r="AXW184" s="411"/>
      <c r="AXX184" s="411"/>
      <c r="AXY184" s="411"/>
      <c r="AXZ184" s="411"/>
      <c r="AYA184" s="411"/>
      <c r="AYB184" s="411"/>
      <c r="AYC184" s="411"/>
      <c r="AYD184" s="411"/>
      <c r="AYE184" s="411"/>
      <c r="AYF184" s="411"/>
      <c r="AYG184" s="411"/>
      <c r="AYH184" s="411"/>
      <c r="AYI184" s="411"/>
      <c r="AYJ184" s="411"/>
      <c r="AYK184" s="411"/>
      <c r="AYL184" s="411"/>
      <c r="AYM184" s="411"/>
      <c r="AYN184" s="411"/>
      <c r="AYO184" s="411"/>
      <c r="AYP184" s="411"/>
      <c r="AYQ184" s="411"/>
      <c r="AYR184" s="411"/>
      <c r="AYS184" s="411"/>
      <c r="AYT184" s="411"/>
      <c r="AYU184" s="411"/>
      <c r="AYV184" s="411"/>
      <c r="AYW184" s="411"/>
      <c r="AYX184" s="411"/>
      <c r="AYY184" s="411"/>
      <c r="AYZ184" s="411"/>
      <c r="AZA184" s="411"/>
      <c r="AZB184" s="411"/>
      <c r="AZC184" s="411"/>
      <c r="AZD184" s="411"/>
      <c r="AZE184" s="411"/>
      <c r="AZF184" s="411"/>
      <c r="AZG184" s="411"/>
      <c r="AZH184" s="411"/>
      <c r="AZI184" s="411"/>
      <c r="AZJ184" s="411"/>
      <c r="AZK184" s="411"/>
      <c r="AZL184" s="411"/>
      <c r="AZM184" s="411"/>
      <c r="AZN184" s="411"/>
      <c r="AZO184" s="411"/>
      <c r="AZP184" s="411"/>
      <c r="AZQ184" s="411"/>
      <c r="AZR184" s="411"/>
      <c r="AZS184" s="411"/>
      <c r="AZT184" s="411"/>
      <c r="AZU184" s="411"/>
      <c r="AZV184" s="411"/>
      <c r="AZW184" s="411"/>
      <c r="AZX184" s="411"/>
      <c r="AZY184" s="411"/>
      <c r="AZZ184" s="411"/>
      <c r="BAA184" s="411"/>
      <c r="BAB184" s="411"/>
      <c r="BAC184" s="411"/>
      <c r="BAD184" s="411"/>
      <c r="BAE184" s="411"/>
      <c r="BAF184" s="411"/>
      <c r="BAG184" s="411"/>
      <c r="BAH184" s="411"/>
      <c r="BAI184" s="411"/>
      <c r="BAJ184" s="411"/>
      <c r="BAK184" s="411"/>
      <c r="BAL184" s="411"/>
      <c r="BAM184" s="411"/>
      <c r="BAN184" s="411"/>
      <c r="BAO184" s="411"/>
      <c r="BAP184" s="411"/>
      <c r="BAQ184" s="411"/>
      <c r="BAR184" s="411"/>
      <c r="BAS184" s="411"/>
      <c r="BAT184" s="411"/>
      <c r="BAU184" s="411"/>
      <c r="BAV184" s="411"/>
      <c r="BAW184" s="411"/>
      <c r="BAX184" s="411"/>
      <c r="BAY184" s="411"/>
      <c r="BAZ184" s="411"/>
      <c r="BBA184" s="411"/>
      <c r="BBB184" s="411"/>
      <c r="BBC184" s="411"/>
      <c r="BBD184" s="411"/>
      <c r="BBE184" s="411"/>
      <c r="BBF184" s="411"/>
      <c r="BBG184" s="411"/>
      <c r="BBH184" s="411"/>
      <c r="BBI184" s="411"/>
      <c r="BBJ184" s="411"/>
      <c r="BBK184" s="411"/>
      <c r="BBL184" s="411"/>
      <c r="BBM184" s="411"/>
      <c r="BBN184" s="411"/>
      <c r="BBO184" s="411"/>
      <c r="BBP184" s="411"/>
      <c r="BBQ184" s="411"/>
      <c r="BBR184" s="411"/>
      <c r="BBS184" s="411"/>
      <c r="BBT184" s="411"/>
      <c r="BBU184" s="411"/>
      <c r="BBV184" s="411"/>
      <c r="BBW184" s="411"/>
      <c r="BBX184" s="411"/>
      <c r="BBY184" s="411"/>
      <c r="BBZ184" s="411"/>
      <c r="BCA184" s="411"/>
      <c r="BCB184" s="411"/>
      <c r="BCC184" s="411"/>
      <c r="BCD184" s="411"/>
      <c r="BCE184" s="411"/>
      <c r="BCF184" s="411"/>
      <c r="BCG184" s="411"/>
      <c r="BCH184" s="411"/>
      <c r="BCI184" s="411"/>
      <c r="BCJ184" s="411"/>
      <c r="BCK184" s="411"/>
      <c r="BCL184" s="411"/>
      <c r="BCM184" s="411"/>
      <c r="BCN184" s="411"/>
      <c r="BCO184" s="411"/>
      <c r="BCP184" s="411"/>
      <c r="BCQ184" s="411"/>
      <c r="BCR184" s="411"/>
      <c r="BCS184" s="411"/>
      <c r="BCT184" s="411"/>
      <c r="BCU184" s="411"/>
      <c r="BCV184" s="411"/>
      <c r="BCW184" s="411"/>
      <c r="BCX184" s="411"/>
      <c r="BCY184" s="411"/>
      <c r="BCZ184" s="411"/>
      <c r="BDA184" s="411"/>
      <c r="BDB184" s="411"/>
      <c r="BDC184" s="411"/>
      <c r="BDD184" s="411"/>
      <c r="BDE184" s="411"/>
      <c r="BDF184" s="411"/>
      <c r="BDG184" s="411"/>
      <c r="BDH184" s="411"/>
      <c r="BDI184" s="411"/>
      <c r="BDJ184" s="411"/>
      <c r="BDK184" s="411"/>
      <c r="BDL184" s="411"/>
      <c r="BDM184" s="411"/>
      <c r="BDN184" s="411"/>
      <c r="BDO184" s="411"/>
      <c r="BDP184" s="411"/>
      <c r="BDQ184" s="411"/>
      <c r="BDR184" s="411"/>
      <c r="BDS184" s="411"/>
      <c r="BDT184" s="411"/>
      <c r="BDU184" s="411"/>
      <c r="BDV184" s="411"/>
      <c r="BDW184" s="411"/>
      <c r="BDX184" s="411"/>
      <c r="BDY184" s="411"/>
      <c r="BDZ184" s="411"/>
      <c r="BEA184" s="411"/>
      <c r="BEB184" s="411"/>
      <c r="BEC184" s="411"/>
      <c r="BED184" s="411"/>
      <c r="BEE184" s="411"/>
      <c r="BEF184" s="411"/>
      <c r="BEG184" s="411"/>
      <c r="BEH184" s="411"/>
      <c r="BEI184" s="411"/>
      <c r="BEJ184" s="411"/>
      <c r="BEK184" s="411"/>
      <c r="BEL184" s="411"/>
      <c r="BEM184" s="411"/>
      <c r="BEN184" s="411"/>
      <c r="BEO184" s="411"/>
      <c r="BEP184" s="411"/>
      <c r="BEQ184" s="411"/>
      <c r="BER184" s="411"/>
      <c r="BES184" s="411"/>
      <c r="BET184" s="411"/>
      <c r="BEU184" s="411"/>
      <c r="BEV184" s="411"/>
      <c r="BEW184" s="411"/>
      <c r="BEX184" s="411"/>
      <c r="BEY184" s="411"/>
      <c r="BEZ184" s="411"/>
      <c r="BFA184" s="411"/>
      <c r="BFB184" s="411"/>
      <c r="BFC184" s="411"/>
      <c r="BFD184" s="411"/>
      <c r="BFE184" s="411"/>
      <c r="BFF184" s="411"/>
      <c r="BFG184" s="411"/>
      <c r="BFH184" s="411"/>
      <c r="BFI184" s="411"/>
      <c r="BFJ184" s="411"/>
      <c r="BFK184" s="411"/>
      <c r="BFL184" s="411"/>
      <c r="BFM184" s="411"/>
      <c r="BFN184" s="411"/>
      <c r="BFO184" s="411"/>
      <c r="BFP184" s="411"/>
      <c r="BFQ184" s="411"/>
      <c r="BFR184" s="411"/>
      <c r="BFS184" s="411"/>
      <c r="BFT184" s="411"/>
      <c r="BFU184" s="411"/>
      <c r="BFV184" s="411"/>
      <c r="BFW184" s="411"/>
      <c r="BFX184" s="411"/>
      <c r="BFY184" s="411"/>
      <c r="BFZ184" s="411"/>
      <c r="BGA184" s="411"/>
      <c r="BGB184" s="411"/>
      <c r="BGC184" s="411"/>
      <c r="BGD184" s="411"/>
      <c r="BGE184" s="411"/>
      <c r="BGF184" s="411"/>
      <c r="BGG184" s="411"/>
      <c r="BGH184" s="411"/>
      <c r="BGI184" s="411"/>
      <c r="BGJ184" s="411"/>
      <c r="BGK184" s="411"/>
      <c r="BGL184" s="411"/>
      <c r="BGM184" s="411"/>
      <c r="BGN184" s="411"/>
      <c r="BGO184" s="411"/>
      <c r="BGP184" s="411"/>
      <c r="BGQ184" s="411"/>
      <c r="BGR184" s="411"/>
      <c r="BGS184" s="411"/>
      <c r="BGT184" s="411"/>
      <c r="BGU184" s="411"/>
      <c r="BGV184" s="411"/>
      <c r="BGW184" s="411"/>
      <c r="BGX184" s="411"/>
      <c r="BGY184" s="411"/>
      <c r="BGZ184" s="411"/>
      <c r="BHA184" s="411"/>
      <c r="BHB184" s="411"/>
      <c r="BHC184" s="411"/>
      <c r="BHD184" s="411"/>
      <c r="BHE184" s="411"/>
      <c r="BHF184" s="411"/>
      <c r="BHG184" s="411"/>
      <c r="BHH184" s="411"/>
      <c r="BHI184" s="411"/>
      <c r="BHJ184" s="411"/>
      <c r="BHK184" s="411"/>
      <c r="BHL184" s="411"/>
      <c r="BHM184" s="411"/>
      <c r="BHN184" s="411"/>
      <c r="BHO184" s="411"/>
      <c r="BHP184" s="411"/>
      <c r="BHQ184" s="411"/>
      <c r="BHR184" s="411"/>
      <c r="BHS184" s="411"/>
      <c r="BHT184" s="411"/>
      <c r="BHU184" s="411"/>
      <c r="BHV184" s="411"/>
      <c r="BHW184" s="411"/>
      <c r="BHX184" s="411"/>
      <c r="BHY184" s="411"/>
      <c r="BHZ184" s="411"/>
      <c r="BIA184" s="411"/>
      <c r="BIB184" s="411"/>
      <c r="BIC184" s="411"/>
      <c r="BID184" s="411"/>
      <c r="BIE184" s="411"/>
      <c r="BIF184" s="411"/>
      <c r="BIG184" s="411"/>
      <c r="BIH184" s="411"/>
      <c r="BII184" s="411"/>
      <c r="BIJ184" s="411"/>
      <c r="BIK184" s="411"/>
      <c r="BIL184" s="411"/>
      <c r="BIM184" s="411"/>
      <c r="BIN184" s="411"/>
      <c r="BIO184" s="411"/>
      <c r="BIP184" s="411"/>
      <c r="BIQ184" s="411"/>
      <c r="BIR184" s="411"/>
      <c r="BIS184" s="411"/>
      <c r="BIT184" s="411"/>
      <c r="BIU184" s="411"/>
      <c r="BIV184" s="411"/>
      <c r="BIW184" s="411"/>
      <c r="BIX184" s="411"/>
      <c r="BIY184" s="411"/>
      <c r="BIZ184" s="411"/>
      <c r="BJA184" s="411"/>
      <c r="BJB184" s="411"/>
      <c r="BJC184" s="411"/>
      <c r="BJD184" s="411"/>
      <c r="BJE184" s="411"/>
      <c r="BJF184" s="411"/>
      <c r="BJG184" s="411"/>
      <c r="BJH184" s="411"/>
      <c r="BJI184" s="411"/>
      <c r="BJJ184" s="411"/>
      <c r="BJK184" s="411"/>
      <c r="BJL184" s="411"/>
      <c r="BJM184" s="411"/>
      <c r="BJN184" s="411"/>
      <c r="BJO184" s="411"/>
      <c r="BJP184" s="411"/>
      <c r="BJQ184" s="411"/>
      <c r="BJR184" s="411"/>
      <c r="BJS184" s="411"/>
      <c r="BJT184" s="411"/>
      <c r="BJU184" s="411"/>
      <c r="BJV184" s="411"/>
      <c r="BJW184" s="411"/>
      <c r="BJX184" s="411"/>
      <c r="BJY184" s="411"/>
      <c r="BJZ184" s="411"/>
      <c r="BKA184" s="411"/>
      <c r="BKB184" s="411"/>
      <c r="BKC184" s="411"/>
      <c r="BKD184" s="411"/>
      <c r="BKE184" s="411"/>
      <c r="BKF184" s="411"/>
      <c r="BKG184" s="411"/>
      <c r="BKH184" s="411"/>
      <c r="BKI184" s="411"/>
      <c r="BKJ184" s="411"/>
      <c r="BKK184" s="411"/>
      <c r="BKL184" s="411"/>
      <c r="BKM184" s="411"/>
      <c r="BKN184" s="411"/>
      <c r="BKO184" s="411"/>
      <c r="BKP184" s="411"/>
      <c r="BKQ184" s="411"/>
      <c r="BKR184" s="411"/>
      <c r="BKS184" s="411"/>
      <c r="BKT184" s="411"/>
      <c r="BKU184" s="411"/>
      <c r="BKV184" s="411"/>
      <c r="BKW184" s="411"/>
      <c r="BKX184" s="411"/>
      <c r="BKY184" s="411"/>
      <c r="BKZ184" s="411"/>
      <c r="BLA184" s="411"/>
      <c r="BLB184" s="411"/>
      <c r="BLC184" s="411"/>
      <c r="BLD184" s="411"/>
      <c r="BLE184" s="411"/>
      <c r="BLF184" s="411"/>
      <c r="BLG184" s="411"/>
      <c r="BLH184" s="411"/>
      <c r="BLI184" s="411"/>
      <c r="BLJ184" s="411"/>
      <c r="BLK184" s="411"/>
      <c r="BLL184" s="411"/>
      <c r="BLM184" s="411"/>
      <c r="BLN184" s="411"/>
      <c r="BLO184" s="411"/>
      <c r="BLP184" s="411"/>
      <c r="BLQ184" s="411"/>
      <c r="BLR184" s="411"/>
      <c r="BLS184" s="411"/>
      <c r="BLT184" s="411"/>
      <c r="BLU184" s="411"/>
      <c r="BLV184" s="411"/>
      <c r="BLW184" s="411"/>
      <c r="BLX184" s="411"/>
      <c r="BLY184" s="411"/>
      <c r="BLZ184" s="411"/>
      <c r="BMA184" s="411"/>
      <c r="BMB184" s="411"/>
      <c r="BMC184" s="411"/>
      <c r="BMD184" s="411"/>
      <c r="BME184" s="411"/>
      <c r="BMF184" s="411"/>
      <c r="BMG184" s="411"/>
      <c r="BMH184" s="411"/>
      <c r="BMI184" s="411"/>
      <c r="BMJ184" s="411"/>
      <c r="BMK184" s="411"/>
      <c r="BML184" s="411"/>
      <c r="BMM184" s="411"/>
      <c r="BMN184" s="411"/>
      <c r="BMO184" s="411"/>
      <c r="BMP184" s="411"/>
      <c r="BMQ184" s="411"/>
      <c r="BMR184" s="411"/>
      <c r="BMS184" s="411"/>
      <c r="BMT184" s="411"/>
      <c r="BMU184" s="411"/>
      <c r="BMV184" s="411"/>
      <c r="BMW184" s="411"/>
      <c r="BMX184" s="411"/>
      <c r="BMY184" s="411"/>
      <c r="BMZ184" s="411"/>
      <c r="BNA184" s="411"/>
      <c r="BNB184" s="411"/>
      <c r="BNC184" s="411"/>
      <c r="BND184" s="411"/>
      <c r="BNE184" s="411"/>
      <c r="BNF184" s="411"/>
      <c r="BNG184" s="411"/>
      <c r="BNH184" s="411"/>
      <c r="BNI184" s="411"/>
      <c r="BNJ184" s="411"/>
      <c r="BNK184" s="411"/>
      <c r="BNL184" s="411"/>
      <c r="BNM184" s="411"/>
      <c r="BNN184" s="411"/>
      <c r="BNO184" s="411"/>
      <c r="BNP184" s="411"/>
      <c r="BNQ184" s="411"/>
      <c r="BNR184" s="411"/>
      <c r="BNS184" s="411"/>
      <c r="BNT184" s="411"/>
      <c r="BNU184" s="411"/>
      <c r="BNV184" s="411"/>
      <c r="BNW184" s="411"/>
      <c r="BNX184" s="411"/>
      <c r="BNY184" s="411"/>
      <c r="BNZ184" s="411"/>
      <c r="BOA184" s="411"/>
      <c r="BOB184" s="411"/>
      <c r="BOC184" s="411"/>
      <c r="BOD184" s="411"/>
      <c r="BOE184" s="411"/>
      <c r="BOF184" s="411"/>
      <c r="BOG184" s="411"/>
      <c r="BOH184" s="411"/>
      <c r="BOI184" s="411"/>
      <c r="BOJ184" s="411"/>
      <c r="BOK184" s="411"/>
      <c r="BOL184" s="411"/>
      <c r="BOM184" s="411"/>
      <c r="BON184" s="411"/>
      <c r="BOO184" s="411"/>
      <c r="BOP184" s="411"/>
      <c r="BOQ184" s="411"/>
      <c r="BOR184" s="411"/>
      <c r="BOS184" s="411"/>
      <c r="BOT184" s="411"/>
      <c r="BOU184" s="411"/>
      <c r="BOV184" s="411"/>
      <c r="BOW184" s="411"/>
      <c r="BOX184" s="411"/>
      <c r="BOY184" s="411"/>
      <c r="BOZ184" s="411"/>
      <c r="BPA184" s="411"/>
      <c r="BPB184" s="411"/>
      <c r="BPC184" s="411"/>
      <c r="BPD184" s="411"/>
      <c r="BPE184" s="411"/>
      <c r="BPF184" s="411"/>
      <c r="BPG184" s="411"/>
      <c r="BPH184" s="411"/>
      <c r="BPI184" s="411"/>
      <c r="BPJ184" s="411"/>
      <c r="BPK184" s="411"/>
      <c r="BPL184" s="411"/>
      <c r="BPM184" s="411"/>
      <c r="BPN184" s="411"/>
      <c r="BPO184" s="411"/>
      <c r="BPP184" s="411"/>
      <c r="BPQ184" s="411"/>
      <c r="BPR184" s="411"/>
      <c r="BPS184" s="411"/>
      <c r="BPT184" s="411"/>
      <c r="BPU184" s="411"/>
      <c r="BPV184" s="411"/>
      <c r="BPW184" s="411"/>
      <c r="BPX184" s="411"/>
      <c r="BPY184" s="411"/>
      <c r="BPZ184" s="411"/>
      <c r="BQA184" s="411"/>
      <c r="BQB184" s="411"/>
      <c r="BQC184" s="411"/>
      <c r="BQD184" s="411"/>
      <c r="BQE184" s="411"/>
      <c r="BQF184" s="411"/>
      <c r="BQG184" s="411"/>
      <c r="BQH184" s="411"/>
      <c r="BQI184" s="411"/>
      <c r="BQJ184" s="411"/>
      <c r="BQK184" s="411"/>
      <c r="BQL184" s="411"/>
      <c r="BQM184" s="411"/>
      <c r="BQN184" s="411"/>
      <c r="BQO184" s="411"/>
      <c r="BQP184" s="411"/>
      <c r="BQQ184" s="411"/>
      <c r="BQR184" s="411"/>
      <c r="BQS184" s="411"/>
      <c r="BQT184" s="411"/>
      <c r="BQU184" s="411"/>
      <c r="BQV184" s="411"/>
      <c r="BQW184" s="411"/>
      <c r="BQX184" s="411"/>
      <c r="BQY184" s="411"/>
      <c r="BQZ184" s="411"/>
      <c r="BRA184" s="411"/>
      <c r="BRB184" s="411"/>
      <c r="BRC184" s="411"/>
      <c r="BRD184" s="411"/>
      <c r="BRE184" s="411"/>
      <c r="BRF184" s="411"/>
      <c r="BRG184" s="411"/>
      <c r="BRH184" s="411"/>
      <c r="BRI184" s="411"/>
      <c r="BRJ184" s="411"/>
      <c r="BRK184" s="411"/>
      <c r="BRL184" s="411"/>
      <c r="BRM184" s="411"/>
      <c r="BRN184" s="411"/>
      <c r="BRO184" s="411"/>
      <c r="BRP184" s="411"/>
      <c r="BRQ184" s="411"/>
      <c r="BRR184" s="411"/>
      <c r="BRS184" s="411"/>
      <c r="BRT184" s="411"/>
      <c r="BRU184" s="411"/>
      <c r="BRV184" s="411"/>
      <c r="BRW184" s="411"/>
      <c r="BRX184" s="411"/>
      <c r="BRY184" s="411"/>
      <c r="BRZ184" s="411"/>
      <c r="BSA184" s="411"/>
      <c r="BSB184" s="411"/>
      <c r="BSC184" s="411"/>
      <c r="BSD184" s="411"/>
      <c r="BSE184" s="411"/>
      <c r="BSF184" s="411"/>
      <c r="BSG184" s="411"/>
      <c r="BSH184" s="411"/>
      <c r="BSI184" s="411"/>
      <c r="BSJ184" s="411"/>
      <c r="BSK184" s="411"/>
      <c r="BSL184" s="411"/>
      <c r="BSM184" s="411"/>
      <c r="BSN184" s="411"/>
      <c r="BSO184" s="411"/>
      <c r="BSP184" s="411"/>
      <c r="BSQ184" s="411"/>
      <c r="BSR184" s="411"/>
      <c r="BSS184" s="411"/>
      <c r="BST184" s="411"/>
      <c r="BSU184" s="411"/>
      <c r="BSV184" s="411"/>
      <c r="BSW184" s="411"/>
      <c r="BSX184" s="411"/>
      <c r="BSY184" s="411"/>
      <c r="BSZ184" s="411"/>
      <c r="BTA184" s="411"/>
      <c r="BTB184" s="411"/>
      <c r="BTC184" s="411"/>
      <c r="BTD184" s="411"/>
      <c r="BTE184" s="411"/>
      <c r="BTF184" s="411"/>
      <c r="BTG184" s="411"/>
      <c r="BTH184" s="411"/>
      <c r="BTI184" s="411"/>
      <c r="BTJ184" s="411"/>
      <c r="BTK184" s="411"/>
      <c r="BTL184" s="411"/>
      <c r="BTM184" s="411"/>
      <c r="BTN184" s="411"/>
      <c r="BTO184" s="411"/>
      <c r="BTP184" s="411"/>
      <c r="BTQ184" s="411"/>
      <c r="BTR184" s="411"/>
      <c r="BTS184" s="411"/>
      <c r="BTT184" s="411"/>
      <c r="BTU184" s="411"/>
      <c r="BTV184" s="411"/>
      <c r="BTW184" s="411"/>
      <c r="BTX184" s="411"/>
      <c r="BTY184" s="411"/>
      <c r="BTZ184" s="411"/>
      <c r="BUA184" s="411"/>
      <c r="BUB184" s="411"/>
      <c r="BUC184" s="411"/>
      <c r="BUD184" s="411"/>
      <c r="BUE184" s="411"/>
      <c r="BUF184" s="411"/>
      <c r="BUG184" s="411"/>
      <c r="BUH184" s="411"/>
      <c r="BUI184" s="411"/>
      <c r="BUJ184" s="411"/>
      <c r="BUK184" s="411"/>
      <c r="BUL184" s="411"/>
      <c r="BUM184" s="411"/>
      <c r="BUN184" s="411"/>
      <c r="BUO184" s="411"/>
      <c r="BUP184" s="411"/>
      <c r="BUQ184" s="411"/>
      <c r="BUR184" s="411"/>
      <c r="BUS184" s="411"/>
      <c r="BUT184" s="411"/>
      <c r="BUU184" s="411"/>
      <c r="BUV184" s="411"/>
      <c r="BUW184" s="411"/>
      <c r="BUX184" s="411"/>
      <c r="BUY184" s="411"/>
      <c r="BUZ184" s="411"/>
      <c r="BVA184" s="411"/>
      <c r="BVB184" s="411"/>
      <c r="BVC184" s="411"/>
      <c r="BVD184" s="411"/>
      <c r="BVE184" s="411"/>
      <c r="BVF184" s="411"/>
      <c r="BVG184" s="411"/>
      <c r="BVH184" s="411"/>
      <c r="BVI184" s="411"/>
      <c r="BVJ184" s="411"/>
      <c r="BVK184" s="411"/>
      <c r="BVL184" s="411"/>
      <c r="BVM184" s="411"/>
      <c r="BVN184" s="411"/>
      <c r="BVO184" s="411"/>
      <c r="BVP184" s="411"/>
      <c r="BVQ184" s="411"/>
      <c r="BVR184" s="411"/>
      <c r="BVS184" s="411"/>
      <c r="BVT184" s="411"/>
      <c r="BVU184" s="411"/>
      <c r="BVV184" s="411"/>
      <c r="BVW184" s="411"/>
      <c r="BVX184" s="411"/>
      <c r="BVY184" s="411"/>
      <c r="BVZ184" s="411"/>
      <c r="BWA184" s="411"/>
      <c r="BWB184" s="411"/>
      <c r="BWC184" s="411"/>
      <c r="BWD184" s="411"/>
      <c r="BWE184" s="411"/>
      <c r="BWF184" s="411"/>
      <c r="BWG184" s="411"/>
      <c r="BWH184" s="411"/>
      <c r="BWI184" s="411"/>
      <c r="BWJ184" s="411"/>
      <c r="BWK184" s="411"/>
      <c r="BWL184" s="411"/>
      <c r="BWM184" s="411"/>
      <c r="BWN184" s="411"/>
      <c r="BWO184" s="411"/>
      <c r="BWP184" s="411"/>
      <c r="BWQ184" s="411"/>
      <c r="BWR184" s="411"/>
      <c r="BWS184" s="411"/>
      <c r="BWT184" s="411"/>
      <c r="BWU184" s="411"/>
      <c r="BWV184" s="411"/>
      <c r="BWW184" s="411"/>
      <c r="BWX184" s="411"/>
      <c r="BWY184" s="411"/>
      <c r="BWZ184" s="411"/>
      <c r="BXA184" s="411"/>
      <c r="BXB184" s="411"/>
      <c r="BXC184" s="411"/>
      <c r="BXD184" s="411"/>
      <c r="BXE184" s="411"/>
      <c r="BXF184" s="411"/>
      <c r="BXG184" s="411"/>
      <c r="BXH184" s="411"/>
      <c r="BXI184" s="411"/>
      <c r="BXJ184" s="411"/>
      <c r="BXK184" s="411"/>
      <c r="BXL184" s="411"/>
      <c r="BXM184" s="411"/>
      <c r="BXN184" s="411"/>
      <c r="BXO184" s="411"/>
      <c r="BXP184" s="411"/>
      <c r="BXQ184" s="411"/>
      <c r="BXR184" s="411"/>
      <c r="BXS184" s="411"/>
      <c r="BXT184" s="411"/>
      <c r="BXU184" s="411"/>
      <c r="BXV184" s="411"/>
      <c r="BXW184" s="411"/>
      <c r="BXX184" s="411"/>
      <c r="BXY184" s="411"/>
      <c r="BXZ184" s="411"/>
      <c r="BYA184" s="411"/>
      <c r="BYB184" s="411"/>
      <c r="BYC184" s="411"/>
      <c r="BYD184" s="411"/>
      <c r="BYE184" s="411"/>
      <c r="BYF184" s="411"/>
      <c r="BYG184" s="411"/>
      <c r="BYH184" s="411"/>
      <c r="BYI184" s="411"/>
      <c r="BYJ184" s="411"/>
      <c r="BYK184" s="411"/>
      <c r="BYL184" s="411"/>
      <c r="BYM184" s="411"/>
      <c r="BYN184" s="411"/>
      <c r="BYO184" s="411"/>
      <c r="BYP184" s="411"/>
      <c r="BYQ184" s="411"/>
      <c r="BYR184" s="411"/>
      <c r="BYS184" s="411"/>
      <c r="BYT184" s="411"/>
      <c r="BYU184" s="411"/>
      <c r="BYV184" s="411"/>
      <c r="BYW184" s="411"/>
      <c r="BYX184" s="411"/>
      <c r="BYY184" s="411"/>
      <c r="BYZ184" s="411"/>
      <c r="BZA184" s="411"/>
      <c r="BZB184" s="411"/>
      <c r="BZC184" s="411"/>
      <c r="BZD184" s="411"/>
      <c r="BZE184" s="411"/>
      <c r="BZF184" s="411"/>
      <c r="BZG184" s="411"/>
      <c r="BZH184" s="411"/>
      <c r="BZI184" s="411"/>
      <c r="BZJ184" s="411"/>
      <c r="BZK184" s="411"/>
      <c r="BZL184" s="411"/>
      <c r="BZM184" s="411"/>
      <c r="BZN184" s="411"/>
      <c r="BZO184" s="411"/>
      <c r="BZP184" s="411"/>
      <c r="BZQ184" s="411"/>
      <c r="BZR184" s="411"/>
      <c r="BZS184" s="411"/>
      <c r="BZT184" s="411"/>
      <c r="BZU184" s="411"/>
      <c r="BZV184" s="411"/>
      <c r="BZW184" s="411"/>
      <c r="BZX184" s="411"/>
      <c r="BZY184" s="411"/>
      <c r="BZZ184" s="411"/>
      <c r="CAA184" s="411"/>
      <c r="CAB184" s="411"/>
      <c r="CAC184" s="411"/>
      <c r="CAD184" s="411"/>
      <c r="CAE184" s="411"/>
      <c r="CAF184" s="411"/>
      <c r="CAG184" s="411"/>
      <c r="CAH184" s="411"/>
      <c r="CAI184" s="411"/>
      <c r="CAJ184" s="411"/>
      <c r="CAK184" s="411"/>
      <c r="CAL184" s="411"/>
      <c r="CAM184" s="411"/>
      <c r="CAN184" s="411"/>
      <c r="CAO184" s="411"/>
      <c r="CAP184" s="411"/>
      <c r="CAQ184" s="411"/>
      <c r="CAR184" s="411"/>
      <c r="CAS184" s="411"/>
      <c r="CAT184" s="411"/>
      <c r="CAU184" s="411"/>
      <c r="CAV184" s="411"/>
      <c r="CAW184" s="411"/>
      <c r="CAX184" s="411"/>
      <c r="CAY184" s="411"/>
      <c r="CAZ184" s="411"/>
      <c r="CBA184" s="411"/>
      <c r="CBB184" s="411"/>
      <c r="CBC184" s="411"/>
      <c r="CBD184" s="411"/>
      <c r="CBE184" s="411"/>
      <c r="CBF184" s="411"/>
      <c r="CBG184" s="411"/>
      <c r="CBH184" s="411"/>
      <c r="CBI184" s="411"/>
      <c r="CBJ184" s="411"/>
      <c r="CBK184" s="411"/>
      <c r="CBL184" s="411"/>
      <c r="CBM184" s="411"/>
      <c r="CBN184" s="411"/>
      <c r="CBO184" s="411"/>
      <c r="CBP184" s="411"/>
      <c r="CBQ184" s="411"/>
      <c r="CBR184" s="411"/>
      <c r="CBS184" s="411"/>
      <c r="CBT184" s="411"/>
      <c r="CBU184" s="411"/>
      <c r="CBV184" s="411"/>
      <c r="CBW184" s="411"/>
      <c r="CBX184" s="411"/>
      <c r="CBY184" s="411"/>
      <c r="CBZ184" s="411"/>
      <c r="CCA184" s="411"/>
      <c r="CCB184" s="411"/>
      <c r="CCC184" s="411"/>
      <c r="CCD184" s="411"/>
      <c r="CCE184" s="411"/>
      <c r="CCF184" s="411"/>
      <c r="CCG184" s="411"/>
      <c r="CCH184" s="411"/>
      <c r="CCI184" s="411"/>
      <c r="CCJ184" s="411"/>
      <c r="CCK184" s="411"/>
      <c r="CCL184" s="411"/>
      <c r="CCM184" s="411"/>
      <c r="CCN184" s="411"/>
      <c r="CCO184" s="411"/>
      <c r="CCP184" s="411"/>
      <c r="CCQ184" s="411"/>
      <c r="CCR184" s="411"/>
      <c r="CCS184" s="411"/>
      <c r="CCT184" s="411"/>
      <c r="CCU184" s="411"/>
      <c r="CCV184" s="411"/>
      <c r="CCW184" s="411"/>
      <c r="CCX184" s="411"/>
      <c r="CCY184" s="411"/>
      <c r="CCZ184" s="411"/>
      <c r="CDA184" s="411"/>
      <c r="CDB184" s="411"/>
      <c r="CDC184" s="411"/>
      <c r="CDD184" s="411"/>
      <c r="CDE184" s="411"/>
      <c r="CDF184" s="411"/>
      <c r="CDG184" s="411"/>
      <c r="CDH184" s="411"/>
      <c r="CDI184" s="411"/>
      <c r="CDJ184" s="411"/>
      <c r="CDK184" s="411"/>
      <c r="CDL184" s="411"/>
      <c r="CDM184" s="411"/>
      <c r="CDN184" s="411"/>
      <c r="CDO184" s="411"/>
      <c r="CDP184" s="411"/>
      <c r="CDQ184" s="411"/>
      <c r="CDR184" s="411"/>
      <c r="CDS184" s="411"/>
      <c r="CDT184" s="411"/>
      <c r="CDU184" s="411"/>
      <c r="CDV184" s="411"/>
      <c r="CDW184" s="411"/>
      <c r="CDX184" s="411"/>
      <c r="CDY184" s="411"/>
      <c r="CDZ184" s="411"/>
      <c r="CEA184" s="411"/>
      <c r="CEB184" s="411"/>
      <c r="CEC184" s="411"/>
      <c r="CED184" s="411"/>
      <c r="CEE184" s="411"/>
      <c r="CEF184" s="411"/>
      <c r="CEG184" s="411"/>
      <c r="CEH184" s="411"/>
      <c r="CEI184" s="411"/>
      <c r="CEJ184" s="411"/>
      <c r="CEK184" s="411"/>
      <c r="CEL184" s="411"/>
      <c r="CEM184" s="411"/>
      <c r="CEN184" s="411"/>
      <c r="CEO184" s="411"/>
      <c r="CEP184" s="411"/>
      <c r="CEQ184" s="411"/>
      <c r="CER184" s="411"/>
      <c r="CES184" s="411"/>
      <c r="CET184" s="411"/>
      <c r="CEU184" s="411"/>
      <c r="CEV184" s="411"/>
      <c r="CEW184" s="411"/>
      <c r="CEX184" s="411"/>
      <c r="CEY184" s="411"/>
      <c r="CEZ184" s="411"/>
      <c r="CFA184" s="411"/>
      <c r="CFB184" s="411"/>
      <c r="CFC184" s="411"/>
      <c r="CFD184" s="411"/>
      <c r="CFE184" s="411"/>
      <c r="CFF184" s="411"/>
      <c r="CFG184" s="411"/>
      <c r="CFH184" s="411"/>
      <c r="CFI184" s="411"/>
      <c r="CFJ184" s="411"/>
      <c r="CFK184" s="411"/>
      <c r="CFL184" s="411"/>
      <c r="CFM184" s="411"/>
      <c r="CFN184" s="411"/>
      <c r="CFO184" s="411"/>
      <c r="CFP184" s="411"/>
      <c r="CFQ184" s="411"/>
      <c r="CFR184" s="411"/>
      <c r="CFS184" s="411"/>
      <c r="CFT184" s="411"/>
      <c r="CFU184" s="411"/>
      <c r="CFV184" s="411"/>
      <c r="CFW184" s="411"/>
      <c r="CFX184" s="411"/>
      <c r="CFY184" s="411"/>
      <c r="CFZ184" s="411"/>
      <c r="CGA184" s="411"/>
      <c r="CGB184" s="411"/>
      <c r="CGC184" s="411"/>
      <c r="CGD184" s="411"/>
      <c r="CGE184" s="411"/>
      <c r="CGF184" s="411"/>
      <c r="CGG184" s="411"/>
      <c r="CGH184" s="411"/>
      <c r="CGI184" s="411"/>
      <c r="CGJ184" s="411"/>
      <c r="CGK184" s="411"/>
      <c r="CGL184" s="411"/>
      <c r="CGM184" s="411"/>
      <c r="CGN184" s="411"/>
      <c r="CGO184" s="411"/>
      <c r="CGP184" s="411"/>
      <c r="CGQ184" s="411"/>
      <c r="CGR184" s="411"/>
      <c r="CGS184" s="411"/>
      <c r="CGT184" s="411"/>
      <c r="CGU184" s="411"/>
      <c r="CGV184" s="411"/>
      <c r="CGW184" s="411"/>
      <c r="CGX184" s="411"/>
      <c r="CGY184" s="411"/>
      <c r="CGZ184" s="411"/>
      <c r="CHA184" s="411"/>
      <c r="CHB184" s="411"/>
      <c r="CHC184" s="411"/>
      <c r="CHD184" s="411"/>
      <c r="CHE184" s="411"/>
      <c r="CHF184" s="411"/>
      <c r="CHG184" s="411"/>
      <c r="CHH184" s="411"/>
      <c r="CHI184" s="411"/>
      <c r="CHJ184" s="411"/>
      <c r="CHK184" s="411"/>
      <c r="CHL184" s="411"/>
      <c r="CHM184" s="411"/>
      <c r="CHN184" s="411"/>
      <c r="CHO184" s="411"/>
      <c r="CHP184" s="411"/>
      <c r="CHQ184" s="411"/>
      <c r="CHR184" s="411"/>
      <c r="CHS184" s="411"/>
      <c r="CHT184" s="411"/>
      <c r="CHU184" s="411"/>
      <c r="CHV184" s="411"/>
      <c r="CHW184" s="411"/>
      <c r="CHX184" s="411"/>
      <c r="CHY184" s="411"/>
      <c r="CHZ184" s="411"/>
      <c r="CIA184" s="411"/>
      <c r="CIB184" s="411"/>
      <c r="CIC184" s="411"/>
      <c r="CID184" s="411"/>
      <c r="CIE184" s="411"/>
      <c r="CIF184" s="411"/>
      <c r="CIG184" s="411"/>
      <c r="CIH184" s="411"/>
      <c r="CII184" s="411"/>
      <c r="CIJ184" s="411"/>
      <c r="CIK184" s="411"/>
      <c r="CIL184" s="411"/>
      <c r="CIM184" s="411"/>
      <c r="CIN184" s="411"/>
      <c r="CIO184" s="411"/>
      <c r="CIP184" s="411"/>
      <c r="CIQ184" s="411"/>
      <c r="CIR184" s="411"/>
      <c r="CIS184" s="411"/>
      <c r="CIT184" s="411"/>
      <c r="CIU184" s="411"/>
      <c r="CIV184" s="411"/>
      <c r="CIW184" s="411"/>
      <c r="CIX184" s="411"/>
      <c r="CIY184" s="411"/>
      <c r="CIZ184" s="411"/>
      <c r="CJA184" s="411"/>
      <c r="CJB184" s="411"/>
      <c r="CJC184" s="411"/>
      <c r="CJD184" s="411"/>
      <c r="CJE184" s="411"/>
      <c r="CJF184" s="411"/>
      <c r="CJG184" s="411"/>
      <c r="CJH184" s="411"/>
      <c r="CJI184" s="411"/>
      <c r="CJJ184" s="411"/>
      <c r="CJK184" s="411"/>
      <c r="CJL184" s="411"/>
      <c r="CJM184" s="411"/>
      <c r="CJN184" s="411"/>
      <c r="CJO184" s="411"/>
      <c r="CJP184" s="411"/>
      <c r="CJQ184" s="411"/>
      <c r="CJR184" s="411"/>
      <c r="CJS184" s="411"/>
      <c r="CJT184" s="411"/>
      <c r="CJU184" s="411"/>
      <c r="CJV184" s="411"/>
      <c r="CJW184" s="411"/>
      <c r="CJX184" s="411"/>
      <c r="CJY184" s="411"/>
      <c r="CJZ184" s="411"/>
      <c r="CKA184" s="411"/>
      <c r="CKB184" s="411"/>
      <c r="CKC184" s="411"/>
      <c r="CKD184" s="411"/>
      <c r="CKE184" s="411"/>
      <c r="CKF184" s="411"/>
      <c r="CKG184" s="411"/>
      <c r="CKH184" s="411"/>
      <c r="CKI184" s="411"/>
      <c r="CKJ184" s="411"/>
      <c r="CKK184" s="411"/>
      <c r="CKL184" s="411"/>
      <c r="CKM184" s="411"/>
      <c r="CKN184" s="411"/>
      <c r="CKO184" s="411"/>
      <c r="CKP184" s="411"/>
      <c r="CKQ184" s="411"/>
      <c r="CKR184" s="411"/>
      <c r="CKS184" s="411"/>
      <c r="CKT184" s="411"/>
      <c r="CKU184" s="411"/>
      <c r="CKV184" s="411"/>
      <c r="CKW184" s="411"/>
      <c r="CKX184" s="411"/>
      <c r="CKY184" s="411"/>
      <c r="CKZ184" s="411"/>
      <c r="CLA184" s="411"/>
      <c r="CLB184" s="411"/>
      <c r="CLC184" s="411"/>
      <c r="CLD184" s="411"/>
      <c r="CLE184" s="411"/>
      <c r="CLF184" s="411"/>
      <c r="CLG184" s="411"/>
      <c r="CLH184" s="411"/>
      <c r="CLI184" s="411"/>
      <c r="CLJ184" s="411"/>
      <c r="CLK184" s="411"/>
      <c r="CLL184" s="411"/>
      <c r="CLM184" s="411"/>
      <c r="CLN184" s="411"/>
      <c r="CLO184" s="411"/>
      <c r="CLP184" s="411"/>
      <c r="CLQ184" s="411"/>
      <c r="CLR184" s="411"/>
      <c r="CLS184" s="411"/>
      <c r="CLT184" s="411"/>
      <c r="CLU184" s="411"/>
      <c r="CLV184" s="411"/>
      <c r="CLW184" s="411"/>
      <c r="CLX184" s="411"/>
      <c r="CLY184" s="411"/>
      <c r="CLZ184" s="411"/>
      <c r="CMA184" s="411"/>
      <c r="CMB184" s="411"/>
      <c r="CMC184" s="411"/>
      <c r="CMD184" s="411"/>
      <c r="CME184" s="411"/>
      <c r="CMF184" s="411"/>
      <c r="CMG184" s="411"/>
      <c r="CMH184" s="411"/>
      <c r="CMI184" s="411"/>
      <c r="CMJ184" s="411"/>
      <c r="CMK184" s="411"/>
      <c r="CML184" s="411"/>
      <c r="CMM184" s="411"/>
      <c r="CMN184" s="411"/>
      <c r="CMO184" s="411"/>
      <c r="CMP184" s="411"/>
      <c r="CMQ184" s="411"/>
      <c r="CMR184" s="411"/>
      <c r="CMS184" s="411"/>
      <c r="CMT184" s="411"/>
      <c r="CMU184" s="411"/>
      <c r="CMV184" s="411"/>
      <c r="CMW184" s="411"/>
      <c r="CMX184" s="411"/>
      <c r="CMY184" s="411"/>
      <c r="CMZ184" s="411"/>
      <c r="CNA184" s="411"/>
      <c r="CNB184" s="411"/>
      <c r="CNC184" s="411"/>
      <c r="CND184" s="411"/>
      <c r="CNE184" s="411"/>
      <c r="CNF184" s="411"/>
      <c r="CNG184" s="411"/>
      <c r="CNH184" s="411"/>
      <c r="CNI184" s="411"/>
      <c r="CNJ184" s="411"/>
      <c r="CNK184" s="411"/>
      <c r="CNL184" s="411"/>
      <c r="CNM184" s="411"/>
      <c r="CNN184" s="411"/>
      <c r="CNO184" s="411"/>
      <c r="CNP184" s="411"/>
      <c r="CNQ184" s="411"/>
      <c r="CNR184" s="411"/>
      <c r="CNS184" s="411"/>
      <c r="CNT184" s="411"/>
      <c r="CNU184" s="411"/>
      <c r="CNV184" s="411"/>
      <c r="CNW184" s="411"/>
      <c r="CNX184" s="411"/>
      <c r="CNY184" s="411"/>
      <c r="CNZ184" s="411"/>
      <c r="COA184" s="411"/>
      <c r="COB184" s="411"/>
      <c r="COC184" s="411"/>
      <c r="COD184" s="411"/>
      <c r="COE184" s="411"/>
      <c r="COF184" s="411"/>
      <c r="COG184" s="411"/>
      <c r="COH184" s="411"/>
      <c r="COI184" s="411"/>
      <c r="COJ184" s="411"/>
      <c r="COK184" s="411"/>
      <c r="COL184" s="411"/>
      <c r="COM184" s="411"/>
      <c r="CON184" s="411"/>
      <c r="COO184" s="411"/>
      <c r="COP184" s="411"/>
      <c r="COQ184" s="411"/>
      <c r="COR184" s="411"/>
      <c r="COS184" s="411"/>
      <c r="COT184" s="411"/>
      <c r="COU184" s="411"/>
      <c r="COV184" s="411"/>
      <c r="COW184" s="411"/>
      <c r="COX184" s="411"/>
      <c r="COY184" s="411"/>
      <c r="COZ184" s="411"/>
      <c r="CPA184" s="411"/>
      <c r="CPB184" s="411"/>
      <c r="CPC184" s="411"/>
      <c r="CPD184" s="411"/>
      <c r="CPE184" s="411"/>
      <c r="CPF184" s="411"/>
      <c r="CPG184" s="411"/>
      <c r="CPH184" s="411"/>
      <c r="CPI184" s="411"/>
      <c r="CPJ184" s="411"/>
      <c r="CPK184" s="411"/>
      <c r="CPL184" s="411"/>
      <c r="CPM184" s="411"/>
      <c r="CPN184" s="411"/>
      <c r="CPO184" s="411"/>
      <c r="CPP184" s="411"/>
      <c r="CPQ184" s="411"/>
      <c r="CPR184" s="411"/>
      <c r="CPS184" s="411"/>
      <c r="CPT184" s="411"/>
      <c r="CPU184" s="411"/>
      <c r="CPV184" s="411"/>
      <c r="CPW184" s="411"/>
      <c r="CPX184" s="411"/>
      <c r="CPY184" s="411"/>
      <c r="CPZ184" s="411"/>
      <c r="CQA184" s="411"/>
      <c r="CQB184" s="411"/>
      <c r="CQC184" s="411"/>
      <c r="CQD184" s="411"/>
      <c r="CQE184" s="411"/>
      <c r="CQF184" s="411"/>
      <c r="CQG184" s="411"/>
      <c r="CQH184" s="411"/>
      <c r="CQI184" s="411"/>
      <c r="CQJ184" s="411"/>
      <c r="CQK184" s="411"/>
      <c r="CQL184" s="411"/>
      <c r="CQM184" s="411"/>
      <c r="CQN184" s="411"/>
      <c r="CQO184" s="411"/>
      <c r="CQP184" s="411"/>
      <c r="CQQ184" s="411"/>
      <c r="CQR184" s="411"/>
      <c r="CQS184" s="411"/>
      <c r="CQT184" s="411"/>
      <c r="CQU184" s="411"/>
      <c r="CQV184" s="411"/>
      <c r="CQW184" s="411"/>
      <c r="CQX184" s="411"/>
      <c r="CQY184" s="411"/>
      <c r="CQZ184" s="411"/>
      <c r="CRA184" s="411"/>
      <c r="CRB184" s="411"/>
      <c r="CRC184" s="411"/>
      <c r="CRD184" s="411"/>
      <c r="CRE184" s="411"/>
      <c r="CRF184" s="411"/>
      <c r="CRG184" s="411"/>
      <c r="CRH184" s="411"/>
      <c r="CRI184" s="411"/>
      <c r="CRJ184" s="411"/>
      <c r="CRK184" s="411"/>
      <c r="CRL184" s="411"/>
      <c r="CRM184" s="411"/>
      <c r="CRN184" s="411"/>
      <c r="CRO184" s="411"/>
      <c r="CRP184" s="411"/>
      <c r="CRQ184" s="411"/>
      <c r="CRR184" s="411"/>
      <c r="CRS184" s="411"/>
      <c r="CRT184" s="411"/>
      <c r="CRU184" s="411"/>
      <c r="CRV184" s="411"/>
      <c r="CRW184" s="411"/>
      <c r="CRX184" s="411"/>
      <c r="CRY184" s="411"/>
      <c r="CRZ184" s="411"/>
      <c r="CSA184" s="411"/>
      <c r="CSB184" s="411"/>
      <c r="CSC184" s="411"/>
      <c r="CSD184" s="411"/>
      <c r="CSE184" s="411"/>
      <c r="CSF184" s="411"/>
      <c r="CSG184" s="411"/>
      <c r="CSH184" s="411"/>
      <c r="CSI184" s="411"/>
      <c r="CSJ184" s="411"/>
      <c r="CSK184" s="411"/>
      <c r="CSL184" s="411"/>
      <c r="CSM184" s="411"/>
      <c r="CSN184" s="411"/>
      <c r="CSO184" s="411"/>
      <c r="CSP184" s="411"/>
      <c r="CSQ184" s="411"/>
      <c r="CSR184" s="411"/>
      <c r="CSS184" s="411"/>
      <c r="CST184" s="411"/>
      <c r="CSU184" s="411"/>
      <c r="CSV184" s="411"/>
      <c r="CSW184" s="411"/>
      <c r="CSX184" s="411"/>
      <c r="CSY184" s="411"/>
      <c r="CSZ184" s="411"/>
      <c r="CTA184" s="411"/>
      <c r="CTB184" s="411"/>
      <c r="CTC184" s="411"/>
      <c r="CTD184" s="411"/>
      <c r="CTE184" s="411"/>
      <c r="CTF184" s="411"/>
      <c r="CTG184" s="411"/>
      <c r="CTH184" s="411"/>
      <c r="CTI184" s="411"/>
      <c r="CTJ184" s="411"/>
      <c r="CTK184" s="411"/>
      <c r="CTL184" s="411"/>
      <c r="CTM184" s="411"/>
      <c r="CTN184" s="411"/>
      <c r="CTO184" s="411"/>
      <c r="CTP184" s="411"/>
      <c r="CTQ184" s="411"/>
      <c r="CTR184" s="411"/>
      <c r="CTS184" s="411"/>
      <c r="CTT184" s="411"/>
      <c r="CTU184" s="411"/>
      <c r="CTV184" s="411"/>
      <c r="CTW184" s="411"/>
      <c r="CTX184" s="411"/>
      <c r="CTY184" s="411"/>
      <c r="CTZ184" s="411"/>
      <c r="CUA184" s="411"/>
      <c r="CUB184" s="411"/>
      <c r="CUC184" s="411"/>
      <c r="CUD184" s="411"/>
      <c r="CUE184" s="411"/>
      <c r="CUF184" s="411"/>
      <c r="CUG184" s="411"/>
      <c r="CUH184" s="411"/>
      <c r="CUI184" s="411"/>
      <c r="CUJ184" s="411"/>
      <c r="CUK184" s="411"/>
      <c r="CUL184" s="411"/>
      <c r="CUM184" s="411"/>
      <c r="CUN184" s="411"/>
      <c r="CUO184" s="411"/>
      <c r="CUP184" s="411"/>
      <c r="CUQ184" s="411"/>
      <c r="CUR184" s="411"/>
      <c r="CUS184" s="411"/>
      <c r="CUT184" s="411"/>
      <c r="CUU184" s="411"/>
      <c r="CUV184" s="411"/>
      <c r="CUW184" s="411"/>
      <c r="CUX184" s="411"/>
      <c r="CUY184" s="411"/>
      <c r="CUZ184" s="411"/>
      <c r="CVA184" s="411"/>
      <c r="CVB184" s="411"/>
      <c r="CVC184" s="411"/>
      <c r="CVD184" s="411"/>
      <c r="CVE184" s="411"/>
      <c r="CVF184" s="411"/>
      <c r="CVG184" s="411"/>
      <c r="CVH184" s="411"/>
      <c r="CVI184" s="411"/>
      <c r="CVJ184" s="411"/>
      <c r="CVK184" s="411"/>
      <c r="CVL184" s="411"/>
      <c r="CVM184" s="411"/>
      <c r="CVN184" s="411"/>
      <c r="CVO184" s="411"/>
      <c r="CVP184" s="411"/>
      <c r="CVQ184" s="411"/>
      <c r="CVR184" s="411"/>
      <c r="CVS184" s="411"/>
      <c r="CVT184" s="411"/>
      <c r="CVU184" s="411"/>
      <c r="CVV184" s="411"/>
      <c r="CVW184" s="411"/>
      <c r="CVX184" s="411"/>
      <c r="CVY184" s="411"/>
      <c r="CVZ184" s="411"/>
      <c r="CWA184" s="411"/>
      <c r="CWB184" s="411"/>
      <c r="CWC184" s="411"/>
      <c r="CWD184" s="411"/>
      <c r="CWE184" s="411"/>
      <c r="CWF184" s="411"/>
      <c r="CWG184" s="411"/>
      <c r="CWH184" s="411"/>
      <c r="CWI184" s="411"/>
      <c r="CWJ184" s="411"/>
      <c r="CWK184" s="411"/>
      <c r="CWL184" s="411"/>
      <c r="CWM184" s="411"/>
      <c r="CWN184" s="411"/>
      <c r="CWO184" s="411"/>
      <c r="CWP184" s="411"/>
      <c r="CWQ184" s="411"/>
      <c r="CWR184" s="411"/>
      <c r="CWS184" s="411"/>
      <c r="CWT184" s="411"/>
      <c r="CWU184" s="411"/>
      <c r="CWV184" s="411"/>
      <c r="CWW184" s="411"/>
      <c r="CWX184" s="411"/>
      <c r="CWY184" s="411"/>
      <c r="CWZ184" s="411"/>
      <c r="CXA184" s="411"/>
      <c r="CXB184" s="411"/>
      <c r="CXC184" s="411"/>
      <c r="CXD184" s="411"/>
      <c r="CXE184" s="411"/>
      <c r="CXF184" s="411"/>
      <c r="CXG184" s="411"/>
      <c r="CXH184" s="411"/>
      <c r="CXI184" s="411"/>
      <c r="CXJ184" s="411"/>
      <c r="CXK184" s="411"/>
      <c r="CXL184" s="411"/>
      <c r="CXM184" s="411"/>
      <c r="CXN184" s="411"/>
      <c r="CXO184" s="411"/>
      <c r="CXP184" s="411"/>
      <c r="CXQ184" s="411"/>
      <c r="CXR184" s="411"/>
      <c r="CXS184" s="411"/>
      <c r="CXT184" s="411"/>
      <c r="CXU184" s="411"/>
      <c r="CXV184" s="411"/>
      <c r="CXW184" s="411"/>
      <c r="CXX184" s="411"/>
      <c r="CXY184" s="411"/>
      <c r="CXZ184" s="411"/>
      <c r="CYA184" s="411"/>
      <c r="CYB184" s="411"/>
      <c r="CYC184" s="411"/>
      <c r="CYD184" s="411"/>
      <c r="CYE184" s="411"/>
      <c r="CYF184" s="411"/>
      <c r="CYG184" s="411"/>
      <c r="CYH184" s="411"/>
      <c r="CYI184" s="411"/>
      <c r="CYJ184" s="411"/>
      <c r="CYK184" s="411"/>
      <c r="CYL184" s="411"/>
      <c r="CYM184" s="411"/>
      <c r="CYN184" s="411"/>
      <c r="CYO184" s="411"/>
      <c r="CYP184" s="411"/>
      <c r="CYQ184" s="411"/>
      <c r="CYR184" s="411"/>
      <c r="CYS184" s="411"/>
      <c r="CYT184" s="411"/>
      <c r="CYU184" s="411"/>
      <c r="CYV184" s="411"/>
      <c r="CYW184" s="411"/>
      <c r="CYX184" s="411"/>
      <c r="CYY184" s="411"/>
      <c r="CYZ184" s="411"/>
      <c r="CZA184" s="411"/>
      <c r="CZB184" s="411"/>
      <c r="CZC184" s="411"/>
      <c r="CZD184" s="411"/>
      <c r="CZE184" s="411"/>
      <c r="CZF184" s="411"/>
      <c r="CZG184" s="411"/>
      <c r="CZH184" s="411"/>
      <c r="CZI184" s="411"/>
      <c r="CZJ184" s="411"/>
      <c r="CZK184" s="411"/>
      <c r="CZL184" s="411"/>
      <c r="CZM184" s="411"/>
      <c r="CZN184" s="411"/>
      <c r="CZO184" s="411"/>
      <c r="CZP184" s="411"/>
      <c r="CZQ184" s="411"/>
      <c r="CZR184" s="411"/>
      <c r="CZS184" s="411"/>
      <c r="CZT184" s="411"/>
      <c r="CZU184" s="411"/>
      <c r="CZV184" s="411"/>
      <c r="CZW184" s="411"/>
      <c r="CZX184" s="411"/>
      <c r="CZY184" s="411"/>
      <c r="CZZ184" s="411"/>
      <c r="DAA184" s="411"/>
      <c r="DAB184" s="411"/>
      <c r="DAC184" s="411"/>
      <c r="DAD184" s="411"/>
      <c r="DAE184" s="411"/>
      <c r="DAF184" s="411"/>
      <c r="DAG184" s="411"/>
      <c r="DAH184" s="411"/>
      <c r="DAI184" s="411"/>
      <c r="DAJ184" s="411"/>
      <c r="DAK184" s="411"/>
      <c r="DAL184" s="411"/>
      <c r="DAM184" s="411"/>
      <c r="DAN184" s="411"/>
      <c r="DAO184" s="411"/>
      <c r="DAP184" s="411"/>
      <c r="DAQ184" s="411"/>
      <c r="DAR184" s="411"/>
      <c r="DAS184" s="411"/>
      <c r="DAT184" s="411"/>
      <c r="DAU184" s="411"/>
      <c r="DAV184" s="411"/>
      <c r="DAW184" s="411"/>
      <c r="DAX184" s="411"/>
      <c r="DAY184" s="411"/>
      <c r="DAZ184" s="411"/>
      <c r="DBA184" s="411"/>
      <c r="DBB184" s="411"/>
      <c r="DBC184" s="411"/>
      <c r="DBD184" s="411"/>
      <c r="DBE184" s="411"/>
      <c r="DBF184" s="411"/>
      <c r="DBG184" s="411"/>
      <c r="DBH184" s="411"/>
      <c r="DBI184" s="411"/>
      <c r="DBJ184" s="411"/>
      <c r="DBK184" s="411"/>
      <c r="DBL184" s="411"/>
      <c r="DBM184" s="411"/>
      <c r="DBN184" s="411"/>
      <c r="DBO184" s="411"/>
      <c r="DBP184" s="411"/>
      <c r="DBQ184" s="411"/>
      <c r="DBR184" s="411"/>
      <c r="DBS184" s="411"/>
      <c r="DBT184" s="411"/>
      <c r="DBU184" s="411"/>
      <c r="DBV184" s="411"/>
      <c r="DBW184" s="411"/>
      <c r="DBX184" s="411"/>
      <c r="DBY184" s="411"/>
      <c r="DBZ184" s="411"/>
      <c r="DCA184" s="411"/>
      <c r="DCB184" s="411"/>
      <c r="DCC184" s="411"/>
      <c r="DCD184" s="411"/>
      <c r="DCE184" s="411"/>
      <c r="DCF184" s="411"/>
      <c r="DCG184" s="411"/>
      <c r="DCH184" s="411"/>
      <c r="DCI184" s="411"/>
      <c r="DCJ184" s="411"/>
      <c r="DCK184" s="411"/>
      <c r="DCL184" s="411"/>
      <c r="DCM184" s="411"/>
      <c r="DCN184" s="411"/>
      <c r="DCO184" s="411"/>
      <c r="DCP184" s="411"/>
      <c r="DCQ184" s="411"/>
      <c r="DCR184" s="411"/>
      <c r="DCS184" s="411"/>
      <c r="DCT184" s="411"/>
      <c r="DCU184" s="411"/>
      <c r="DCV184" s="411"/>
      <c r="DCW184" s="411"/>
      <c r="DCX184" s="411"/>
      <c r="DCY184" s="411"/>
      <c r="DCZ184" s="411"/>
      <c r="DDA184" s="411"/>
      <c r="DDB184" s="411"/>
      <c r="DDC184" s="411"/>
      <c r="DDD184" s="411"/>
      <c r="DDE184" s="411"/>
      <c r="DDF184" s="411"/>
      <c r="DDG184" s="411"/>
      <c r="DDH184" s="411"/>
      <c r="DDI184" s="411"/>
      <c r="DDJ184" s="411"/>
      <c r="DDK184" s="411"/>
      <c r="DDL184" s="411"/>
      <c r="DDM184" s="411"/>
      <c r="DDN184" s="411"/>
      <c r="DDO184" s="411"/>
      <c r="DDP184" s="411"/>
      <c r="DDQ184" s="411"/>
      <c r="DDR184" s="411"/>
      <c r="DDS184" s="411"/>
      <c r="DDT184" s="411"/>
      <c r="DDU184" s="411"/>
      <c r="DDV184" s="411"/>
      <c r="DDW184" s="411"/>
      <c r="DDX184" s="411"/>
      <c r="DDY184" s="411"/>
      <c r="DDZ184" s="411"/>
      <c r="DEA184" s="411"/>
      <c r="DEB184" s="411"/>
      <c r="DEC184" s="411"/>
      <c r="DED184" s="411"/>
      <c r="DEE184" s="411"/>
      <c r="DEF184" s="411"/>
      <c r="DEG184" s="411"/>
      <c r="DEH184" s="411"/>
      <c r="DEI184" s="411"/>
      <c r="DEJ184" s="411"/>
      <c r="DEK184" s="411"/>
      <c r="DEL184" s="411"/>
      <c r="DEM184" s="411"/>
      <c r="DEN184" s="411"/>
      <c r="DEO184" s="411"/>
      <c r="DEP184" s="411"/>
      <c r="DEQ184" s="411"/>
      <c r="DER184" s="411"/>
      <c r="DES184" s="411"/>
      <c r="DET184" s="411"/>
      <c r="DEU184" s="411"/>
      <c r="DEV184" s="411"/>
      <c r="DEW184" s="411"/>
      <c r="DEX184" s="411"/>
      <c r="DEY184" s="411"/>
      <c r="DEZ184" s="411"/>
      <c r="DFA184" s="411"/>
      <c r="DFB184" s="411"/>
      <c r="DFC184" s="411"/>
      <c r="DFD184" s="411"/>
      <c r="DFE184" s="411"/>
      <c r="DFF184" s="411"/>
      <c r="DFG184" s="411"/>
      <c r="DFH184" s="411"/>
      <c r="DFI184" s="411"/>
      <c r="DFJ184" s="411"/>
      <c r="DFK184" s="411"/>
      <c r="DFL184" s="411"/>
      <c r="DFM184" s="411"/>
      <c r="DFN184" s="411"/>
      <c r="DFO184" s="411"/>
      <c r="DFP184" s="411"/>
      <c r="DFQ184" s="411"/>
      <c r="DFR184" s="411"/>
      <c r="DFS184" s="411"/>
      <c r="DFT184" s="411"/>
      <c r="DFU184" s="411"/>
      <c r="DFV184" s="411"/>
      <c r="DFW184" s="411"/>
      <c r="DFX184" s="411"/>
      <c r="DFY184" s="411"/>
      <c r="DFZ184" s="411"/>
      <c r="DGA184" s="411"/>
      <c r="DGB184" s="411"/>
      <c r="DGC184" s="411"/>
      <c r="DGD184" s="411"/>
      <c r="DGE184" s="411"/>
      <c r="DGF184" s="411"/>
      <c r="DGG184" s="411"/>
      <c r="DGH184" s="411"/>
      <c r="DGI184" s="411"/>
      <c r="DGJ184" s="411"/>
      <c r="DGK184" s="411"/>
      <c r="DGL184" s="411"/>
      <c r="DGM184" s="411"/>
      <c r="DGN184" s="411"/>
      <c r="DGO184" s="411"/>
      <c r="DGP184" s="411"/>
      <c r="DGQ184" s="411"/>
      <c r="DGR184" s="411"/>
      <c r="DGS184" s="411"/>
      <c r="DGT184" s="411"/>
      <c r="DGU184" s="411"/>
      <c r="DGV184" s="411"/>
      <c r="DGW184" s="411"/>
      <c r="DGX184" s="411"/>
      <c r="DGY184" s="411"/>
      <c r="DGZ184" s="411"/>
      <c r="DHA184" s="411"/>
      <c r="DHB184" s="411"/>
      <c r="DHC184" s="411"/>
      <c r="DHD184" s="411"/>
      <c r="DHE184" s="411"/>
      <c r="DHF184" s="411"/>
      <c r="DHG184" s="411"/>
      <c r="DHH184" s="411"/>
      <c r="DHI184" s="411"/>
      <c r="DHJ184" s="411"/>
      <c r="DHK184" s="411"/>
      <c r="DHL184" s="411"/>
      <c r="DHM184" s="411"/>
      <c r="DHN184" s="411"/>
      <c r="DHO184" s="411"/>
      <c r="DHP184" s="411"/>
      <c r="DHQ184" s="411"/>
      <c r="DHR184" s="411"/>
      <c r="DHS184" s="411"/>
      <c r="DHT184" s="411"/>
      <c r="DHU184" s="411"/>
      <c r="DHV184" s="411"/>
      <c r="DHW184" s="411"/>
      <c r="DHX184" s="411"/>
      <c r="DHY184" s="411"/>
      <c r="DHZ184" s="411"/>
      <c r="DIA184" s="411"/>
      <c r="DIB184" s="411"/>
      <c r="DIC184" s="411"/>
      <c r="DID184" s="411"/>
      <c r="DIE184" s="411"/>
      <c r="DIF184" s="411"/>
      <c r="DIG184" s="411"/>
      <c r="DIH184" s="411"/>
      <c r="DII184" s="411"/>
      <c r="DIJ184" s="411"/>
      <c r="DIK184" s="411"/>
      <c r="DIL184" s="411"/>
      <c r="DIM184" s="411"/>
      <c r="DIN184" s="411"/>
      <c r="DIO184" s="411"/>
      <c r="DIP184" s="411"/>
      <c r="DIQ184" s="411"/>
      <c r="DIR184" s="411"/>
      <c r="DIS184" s="411"/>
      <c r="DIT184" s="411"/>
      <c r="DIU184" s="411"/>
      <c r="DIV184" s="411"/>
      <c r="DIW184" s="411"/>
      <c r="DIX184" s="411"/>
      <c r="DIY184" s="411"/>
      <c r="DIZ184" s="411"/>
      <c r="DJA184" s="411"/>
      <c r="DJB184" s="411"/>
      <c r="DJC184" s="411"/>
      <c r="DJD184" s="411"/>
      <c r="DJE184" s="411"/>
      <c r="DJF184" s="411"/>
      <c r="DJG184" s="411"/>
      <c r="DJH184" s="411"/>
      <c r="DJI184" s="411"/>
      <c r="DJJ184" s="411"/>
      <c r="DJK184" s="411"/>
      <c r="DJL184" s="411"/>
      <c r="DJM184" s="411"/>
      <c r="DJN184" s="411"/>
      <c r="DJO184" s="411"/>
      <c r="DJP184" s="411"/>
      <c r="DJQ184" s="411"/>
      <c r="DJR184" s="411"/>
      <c r="DJS184" s="411"/>
      <c r="DJT184" s="411"/>
      <c r="DJU184" s="411"/>
      <c r="DJV184" s="411"/>
      <c r="DJW184" s="411"/>
      <c r="DJX184" s="411"/>
      <c r="DJY184" s="411"/>
      <c r="DJZ184" s="411"/>
      <c r="DKA184" s="411"/>
      <c r="DKB184" s="411"/>
      <c r="DKC184" s="411"/>
      <c r="DKD184" s="411"/>
      <c r="DKE184" s="411"/>
      <c r="DKF184" s="411"/>
      <c r="DKG184" s="411"/>
      <c r="DKH184" s="411"/>
      <c r="DKI184" s="411"/>
      <c r="DKJ184" s="411"/>
      <c r="DKK184" s="411"/>
      <c r="DKL184" s="411"/>
      <c r="DKM184" s="411"/>
      <c r="DKN184" s="411"/>
      <c r="DKO184" s="411"/>
      <c r="DKP184" s="411"/>
      <c r="DKQ184" s="411"/>
      <c r="DKR184" s="411"/>
      <c r="DKS184" s="411"/>
      <c r="DKT184" s="411"/>
      <c r="DKU184" s="411"/>
      <c r="DKV184" s="411"/>
      <c r="DKW184" s="411"/>
      <c r="DKX184" s="411"/>
      <c r="DKY184" s="411"/>
      <c r="DKZ184" s="411"/>
      <c r="DLA184" s="411"/>
      <c r="DLB184" s="411"/>
      <c r="DLC184" s="411"/>
      <c r="DLD184" s="411"/>
      <c r="DLE184" s="411"/>
      <c r="DLF184" s="411"/>
      <c r="DLG184" s="411"/>
      <c r="DLH184" s="411"/>
      <c r="DLI184" s="411"/>
      <c r="DLJ184" s="411"/>
      <c r="DLK184" s="411"/>
      <c r="DLL184" s="411"/>
      <c r="DLM184" s="411"/>
      <c r="DLN184" s="411"/>
      <c r="DLO184" s="411"/>
      <c r="DLP184" s="411"/>
      <c r="DLQ184" s="411"/>
      <c r="DLR184" s="411"/>
      <c r="DLS184" s="411"/>
      <c r="DLT184" s="411"/>
      <c r="DLU184" s="411"/>
      <c r="DLV184" s="411"/>
      <c r="DLW184" s="411"/>
      <c r="DLX184" s="411"/>
      <c r="DLY184" s="411"/>
      <c r="DLZ184" s="411"/>
      <c r="DMA184" s="411"/>
      <c r="DMB184" s="411"/>
      <c r="DMC184" s="411"/>
      <c r="DMD184" s="411"/>
      <c r="DME184" s="411"/>
      <c r="DMF184" s="411"/>
      <c r="DMG184" s="411"/>
      <c r="DMH184" s="411"/>
      <c r="DMI184" s="411"/>
      <c r="DMJ184" s="411"/>
      <c r="DMK184" s="411"/>
      <c r="DML184" s="411"/>
      <c r="DMM184" s="411"/>
      <c r="DMN184" s="411"/>
      <c r="DMO184" s="411"/>
      <c r="DMP184" s="411"/>
      <c r="DMQ184" s="411"/>
      <c r="DMR184" s="411"/>
      <c r="DMS184" s="411"/>
      <c r="DMT184" s="411"/>
      <c r="DMU184" s="411"/>
      <c r="DMV184" s="411"/>
      <c r="DMW184" s="411"/>
      <c r="DMX184" s="411"/>
      <c r="DMY184" s="411"/>
      <c r="DMZ184" s="411"/>
      <c r="DNA184" s="411"/>
      <c r="DNB184" s="411"/>
      <c r="DNC184" s="411"/>
      <c r="DND184" s="411"/>
      <c r="DNE184" s="411"/>
      <c r="DNF184" s="411"/>
      <c r="DNG184" s="411"/>
      <c r="DNH184" s="411"/>
      <c r="DNI184" s="411"/>
      <c r="DNJ184" s="411"/>
      <c r="DNK184" s="411"/>
      <c r="DNL184" s="411"/>
      <c r="DNM184" s="411"/>
      <c r="DNN184" s="411"/>
      <c r="DNO184" s="411"/>
      <c r="DNP184" s="411"/>
      <c r="DNQ184" s="411"/>
      <c r="DNR184" s="411"/>
      <c r="DNS184" s="411"/>
      <c r="DNT184" s="411"/>
      <c r="DNU184" s="411"/>
      <c r="DNV184" s="411"/>
      <c r="DNW184" s="411"/>
      <c r="DNX184" s="411"/>
      <c r="DNY184" s="411"/>
      <c r="DNZ184" s="411"/>
      <c r="DOA184" s="411"/>
      <c r="DOB184" s="411"/>
      <c r="DOC184" s="411"/>
      <c r="DOD184" s="411"/>
      <c r="DOE184" s="411"/>
      <c r="DOF184" s="411"/>
      <c r="DOG184" s="411"/>
      <c r="DOH184" s="411"/>
      <c r="DOI184" s="411"/>
      <c r="DOJ184" s="411"/>
      <c r="DOK184" s="411"/>
      <c r="DOL184" s="411"/>
      <c r="DOM184" s="411"/>
      <c r="DON184" s="411"/>
      <c r="DOO184" s="411"/>
      <c r="DOP184" s="411"/>
      <c r="DOQ184" s="411"/>
      <c r="DOR184" s="411"/>
      <c r="DOS184" s="411"/>
      <c r="DOT184" s="411"/>
      <c r="DOU184" s="411"/>
      <c r="DOV184" s="411"/>
      <c r="DOW184" s="411"/>
      <c r="DOX184" s="411"/>
      <c r="DOY184" s="411"/>
      <c r="DOZ184" s="411"/>
      <c r="DPA184" s="411"/>
      <c r="DPB184" s="411"/>
      <c r="DPC184" s="411"/>
      <c r="DPD184" s="411"/>
      <c r="DPE184" s="411"/>
      <c r="DPF184" s="411"/>
      <c r="DPG184" s="411"/>
      <c r="DPH184" s="411"/>
      <c r="DPI184" s="411"/>
      <c r="DPJ184" s="411"/>
      <c r="DPK184" s="411"/>
      <c r="DPL184" s="411"/>
      <c r="DPM184" s="411"/>
      <c r="DPN184" s="411"/>
      <c r="DPO184" s="411"/>
      <c r="DPP184" s="411"/>
      <c r="DPQ184" s="411"/>
      <c r="DPR184" s="411"/>
      <c r="DPS184" s="411"/>
      <c r="DPT184" s="411"/>
      <c r="DPU184" s="411"/>
      <c r="DPV184" s="411"/>
      <c r="DPW184" s="411"/>
      <c r="DPX184" s="411"/>
      <c r="DPY184" s="411"/>
      <c r="DPZ184" s="411"/>
      <c r="DQA184" s="411"/>
      <c r="DQB184" s="411"/>
      <c r="DQC184" s="411"/>
      <c r="DQD184" s="411"/>
      <c r="DQE184" s="411"/>
      <c r="DQF184" s="411"/>
      <c r="DQG184" s="411"/>
      <c r="DQH184" s="411"/>
      <c r="DQI184" s="411"/>
      <c r="DQJ184" s="411"/>
      <c r="DQK184" s="411"/>
      <c r="DQL184" s="411"/>
      <c r="DQM184" s="411"/>
      <c r="DQN184" s="411"/>
      <c r="DQO184" s="411"/>
      <c r="DQP184" s="411"/>
      <c r="DQQ184" s="411"/>
      <c r="DQR184" s="411"/>
      <c r="DQS184" s="411"/>
      <c r="DQT184" s="411"/>
      <c r="DQU184" s="411"/>
      <c r="DQV184" s="411"/>
      <c r="DQW184" s="411"/>
      <c r="DQX184" s="411"/>
      <c r="DQY184" s="411"/>
      <c r="DQZ184" s="411"/>
      <c r="DRA184" s="411"/>
      <c r="DRB184" s="411"/>
      <c r="DRC184" s="411"/>
      <c r="DRD184" s="411"/>
      <c r="DRE184" s="411"/>
      <c r="DRF184" s="411"/>
      <c r="DRG184" s="411"/>
      <c r="DRH184" s="411"/>
      <c r="DRI184" s="411"/>
      <c r="DRJ184" s="411"/>
      <c r="DRK184" s="411"/>
      <c r="DRL184" s="411"/>
      <c r="DRM184" s="411"/>
      <c r="DRN184" s="411"/>
      <c r="DRO184" s="411"/>
      <c r="DRP184" s="411"/>
      <c r="DRQ184" s="411"/>
      <c r="DRR184" s="411"/>
      <c r="DRS184" s="411"/>
      <c r="DRT184" s="411"/>
      <c r="DRU184" s="411"/>
      <c r="DRV184" s="411"/>
      <c r="DRW184" s="411"/>
      <c r="DRX184" s="411"/>
      <c r="DRY184" s="411"/>
      <c r="DRZ184" s="411"/>
      <c r="DSA184" s="411"/>
      <c r="DSB184" s="411"/>
      <c r="DSC184" s="411"/>
      <c r="DSD184" s="411"/>
      <c r="DSE184" s="411"/>
      <c r="DSF184" s="411"/>
      <c r="DSG184" s="411"/>
      <c r="DSH184" s="411"/>
      <c r="DSI184" s="411"/>
      <c r="DSJ184" s="411"/>
      <c r="DSK184" s="411"/>
      <c r="DSL184" s="411"/>
      <c r="DSM184" s="411"/>
      <c r="DSN184" s="411"/>
      <c r="DSO184" s="411"/>
      <c r="DSP184" s="411"/>
      <c r="DSQ184" s="411"/>
      <c r="DSR184" s="411"/>
      <c r="DSS184" s="411"/>
      <c r="DST184" s="411"/>
      <c r="DSU184" s="411"/>
      <c r="DSV184" s="411"/>
      <c r="DSW184" s="411"/>
      <c r="DSX184" s="411"/>
      <c r="DSY184" s="411"/>
      <c r="DSZ184" s="411"/>
      <c r="DTA184" s="411"/>
      <c r="DTB184" s="411"/>
      <c r="DTC184" s="411"/>
      <c r="DTD184" s="411"/>
      <c r="DTE184" s="411"/>
      <c r="DTF184" s="411"/>
      <c r="DTG184" s="411"/>
      <c r="DTH184" s="411"/>
      <c r="DTI184" s="411"/>
      <c r="DTJ184" s="411"/>
      <c r="DTK184" s="411"/>
      <c r="DTL184" s="411"/>
      <c r="DTM184" s="411"/>
      <c r="DTN184" s="411"/>
      <c r="DTO184" s="411"/>
      <c r="DTP184" s="411"/>
      <c r="DTQ184" s="411"/>
      <c r="DTR184" s="411"/>
      <c r="DTS184" s="411"/>
      <c r="DTT184" s="411"/>
      <c r="DTU184" s="411"/>
      <c r="DTV184" s="411"/>
      <c r="DTW184" s="411"/>
      <c r="DTX184" s="411"/>
      <c r="DTY184" s="411"/>
      <c r="DTZ184" s="411"/>
      <c r="DUA184" s="411"/>
      <c r="DUB184" s="411"/>
      <c r="DUC184" s="411"/>
      <c r="DUD184" s="411"/>
      <c r="DUE184" s="411"/>
      <c r="DUF184" s="411"/>
      <c r="DUG184" s="411"/>
      <c r="DUH184" s="411"/>
      <c r="DUI184" s="411"/>
      <c r="DUJ184" s="411"/>
      <c r="DUK184" s="411"/>
      <c r="DUL184" s="411"/>
      <c r="DUM184" s="411"/>
      <c r="DUN184" s="411"/>
      <c r="DUO184" s="411"/>
      <c r="DUP184" s="411"/>
      <c r="DUQ184" s="411"/>
      <c r="DUR184" s="411"/>
      <c r="DUS184" s="411"/>
      <c r="DUT184" s="411"/>
      <c r="DUU184" s="411"/>
      <c r="DUV184" s="411"/>
      <c r="DUW184" s="411"/>
      <c r="DUX184" s="411"/>
      <c r="DUY184" s="411"/>
      <c r="DUZ184" s="411"/>
      <c r="DVA184" s="411"/>
      <c r="DVB184" s="411"/>
      <c r="DVC184" s="411"/>
      <c r="DVD184" s="411"/>
      <c r="DVE184" s="411"/>
      <c r="DVF184" s="411"/>
      <c r="DVG184" s="411"/>
      <c r="DVH184" s="411"/>
      <c r="DVI184" s="411"/>
      <c r="DVJ184" s="411"/>
      <c r="DVK184" s="411"/>
      <c r="DVL184" s="411"/>
      <c r="DVM184" s="411"/>
      <c r="DVN184" s="411"/>
      <c r="DVO184" s="411"/>
      <c r="DVP184" s="411"/>
      <c r="DVQ184" s="411"/>
      <c r="DVR184" s="411"/>
      <c r="DVS184" s="411"/>
      <c r="DVT184" s="411"/>
      <c r="DVU184" s="411"/>
      <c r="DVV184" s="411"/>
      <c r="DVW184" s="411"/>
      <c r="DVX184" s="411"/>
      <c r="DVY184" s="411"/>
      <c r="DVZ184" s="411"/>
      <c r="DWA184" s="411"/>
      <c r="DWB184" s="411"/>
      <c r="DWC184" s="411"/>
      <c r="DWD184" s="411"/>
      <c r="DWE184" s="411"/>
      <c r="DWF184" s="411"/>
      <c r="DWG184" s="411"/>
      <c r="DWH184" s="411"/>
      <c r="DWI184" s="411"/>
      <c r="DWJ184" s="411"/>
      <c r="DWK184" s="411"/>
      <c r="DWL184" s="411"/>
      <c r="DWM184" s="411"/>
      <c r="DWN184" s="411"/>
      <c r="DWO184" s="411"/>
      <c r="DWP184" s="411"/>
      <c r="DWQ184" s="411"/>
      <c r="DWR184" s="411"/>
      <c r="DWS184" s="411"/>
      <c r="DWT184" s="411"/>
      <c r="DWU184" s="411"/>
      <c r="DWV184" s="411"/>
      <c r="DWW184" s="411"/>
      <c r="DWX184" s="411"/>
      <c r="DWY184" s="411"/>
      <c r="DWZ184" s="411"/>
      <c r="DXA184" s="411"/>
      <c r="DXB184" s="411"/>
      <c r="DXC184" s="411"/>
      <c r="DXD184" s="411"/>
      <c r="DXE184" s="411"/>
      <c r="DXF184" s="411"/>
      <c r="DXG184" s="411"/>
      <c r="DXH184" s="411"/>
      <c r="DXI184" s="411"/>
      <c r="DXJ184" s="411"/>
      <c r="DXK184" s="411"/>
      <c r="DXL184" s="411"/>
      <c r="DXM184" s="411"/>
      <c r="DXN184" s="411"/>
      <c r="DXO184" s="411"/>
      <c r="DXP184" s="411"/>
      <c r="DXQ184" s="411"/>
      <c r="DXR184" s="411"/>
      <c r="DXS184" s="411"/>
      <c r="DXT184" s="411"/>
      <c r="DXU184" s="411"/>
      <c r="DXV184" s="411"/>
      <c r="DXW184" s="411"/>
      <c r="DXX184" s="411"/>
      <c r="DXY184" s="411"/>
      <c r="DXZ184" s="411"/>
      <c r="DYA184" s="411"/>
      <c r="DYB184" s="411"/>
      <c r="DYC184" s="411"/>
      <c r="DYD184" s="411"/>
      <c r="DYE184" s="411"/>
      <c r="DYF184" s="411"/>
      <c r="DYG184" s="411"/>
      <c r="DYH184" s="411"/>
      <c r="DYI184" s="411"/>
      <c r="DYJ184" s="411"/>
      <c r="DYK184" s="411"/>
      <c r="DYL184" s="411"/>
      <c r="DYM184" s="411"/>
      <c r="DYN184" s="411"/>
      <c r="DYO184" s="411"/>
      <c r="DYP184" s="411"/>
      <c r="DYQ184" s="411"/>
      <c r="DYR184" s="411"/>
      <c r="DYS184" s="411"/>
      <c r="DYT184" s="411"/>
      <c r="DYU184" s="411"/>
      <c r="DYV184" s="411"/>
      <c r="DYW184" s="411"/>
      <c r="DYX184" s="411"/>
      <c r="DYY184" s="411"/>
      <c r="DYZ184" s="411"/>
      <c r="DZA184" s="411"/>
      <c r="DZB184" s="411"/>
      <c r="DZC184" s="411"/>
      <c r="DZD184" s="411"/>
      <c r="DZE184" s="411"/>
      <c r="DZF184" s="411"/>
      <c r="DZG184" s="411"/>
      <c r="DZH184" s="411"/>
      <c r="DZI184" s="411"/>
      <c r="DZJ184" s="411"/>
      <c r="DZK184" s="411"/>
      <c r="DZL184" s="411"/>
      <c r="DZM184" s="411"/>
      <c r="DZN184" s="411"/>
      <c r="DZO184" s="411"/>
      <c r="DZP184" s="411"/>
      <c r="DZQ184" s="411"/>
      <c r="DZR184" s="411"/>
      <c r="DZS184" s="411"/>
      <c r="DZT184" s="411"/>
      <c r="DZU184" s="411"/>
      <c r="DZV184" s="411"/>
      <c r="DZW184" s="411"/>
      <c r="DZX184" s="411"/>
      <c r="DZY184" s="411"/>
      <c r="DZZ184" s="411"/>
      <c r="EAA184" s="411"/>
      <c r="EAB184" s="411"/>
      <c r="EAC184" s="411"/>
      <c r="EAD184" s="411"/>
      <c r="EAE184" s="411"/>
      <c r="EAF184" s="411"/>
      <c r="EAG184" s="411"/>
      <c r="EAH184" s="411"/>
      <c r="EAI184" s="411"/>
      <c r="EAJ184" s="411"/>
      <c r="EAK184" s="411"/>
      <c r="EAL184" s="411"/>
      <c r="EAM184" s="411"/>
      <c r="EAN184" s="411"/>
      <c r="EAO184" s="411"/>
      <c r="EAP184" s="411"/>
      <c r="EAQ184" s="411"/>
      <c r="EAR184" s="411"/>
      <c r="EAS184" s="411"/>
      <c r="EAT184" s="411"/>
      <c r="EAU184" s="411"/>
      <c r="EAV184" s="411"/>
      <c r="EAW184" s="411"/>
      <c r="EAX184" s="411"/>
      <c r="EAY184" s="411"/>
      <c r="EAZ184" s="411"/>
      <c r="EBA184" s="411"/>
      <c r="EBB184" s="411"/>
      <c r="EBC184" s="411"/>
      <c r="EBD184" s="411"/>
      <c r="EBE184" s="411"/>
      <c r="EBF184" s="411"/>
      <c r="EBG184" s="411"/>
      <c r="EBH184" s="411"/>
      <c r="EBI184" s="411"/>
      <c r="EBJ184" s="411"/>
      <c r="EBK184" s="411"/>
      <c r="EBL184" s="411"/>
      <c r="EBM184" s="411"/>
      <c r="EBN184" s="411"/>
      <c r="EBO184" s="411"/>
      <c r="EBP184" s="411"/>
      <c r="EBQ184" s="411"/>
      <c r="EBR184" s="411"/>
      <c r="EBS184" s="411"/>
      <c r="EBT184" s="411"/>
      <c r="EBU184" s="411"/>
      <c r="EBV184" s="411"/>
      <c r="EBW184" s="411"/>
      <c r="EBX184" s="411"/>
      <c r="EBY184" s="411"/>
      <c r="EBZ184" s="411"/>
      <c r="ECA184" s="411"/>
      <c r="ECB184" s="411"/>
      <c r="ECC184" s="411"/>
      <c r="ECD184" s="411"/>
      <c r="ECE184" s="411"/>
      <c r="ECF184" s="411"/>
      <c r="ECG184" s="411"/>
      <c r="ECH184" s="411"/>
      <c r="ECI184" s="411"/>
      <c r="ECJ184" s="411"/>
      <c r="ECK184" s="411"/>
      <c r="ECL184" s="411"/>
      <c r="ECM184" s="411"/>
      <c r="ECN184" s="411"/>
      <c r="ECO184" s="411"/>
      <c r="ECP184" s="411"/>
      <c r="ECQ184" s="411"/>
      <c r="ECR184" s="411"/>
      <c r="ECS184" s="411"/>
      <c r="ECT184" s="411"/>
      <c r="ECU184" s="411"/>
      <c r="ECV184" s="411"/>
      <c r="ECW184" s="411"/>
      <c r="ECX184" s="411"/>
      <c r="ECY184" s="411"/>
      <c r="ECZ184" s="411"/>
      <c r="EDA184" s="411"/>
      <c r="EDB184" s="411"/>
      <c r="EDC184" s="411"/>
      <c r="EDD184" s="411"/>
      <c r="EDE184" s="411"/>
      <c r="EDF184" s="411"/>
      <c r="EDG184" s="411"/>
      <c r="EDH184" s="411"/>
      <c r="EDI184" s="411"/>
      <c r="EDJ184" s="411"/>
      <c r="EDK184" s="411"/>
      <c r="EDL184" s="411"/>
      <c r="EDM184" s="411"/>
      <c r="EDN184" s="411"/>
      <c r="EDO184" s="411"/>
      <c r="EDP184" s="411"/>
      <c r="EDQ184" s="411"/>
      <c r="EDR184" s="411"/>
      <c r="EDS184" s="411"/>
      <c r="EDT184" s="411"/>
      <c r="EDU184" s="411"/>
      <c r="EDV184" s="411"/>
      <c r="EDW184" s="411"/>
      <c r="EDX184" s="411"/>
      <c r="EDY184" s="411"/>
      <c r="EDZ184" s="411"/>
      <c r="EEA184" s="411"/>
      <c r="EEB184" s="411"/>
      <c r="EEC184" s="411"/>
      <c r="EED184" s="411"/>
      <c r="EEE184" s="411"/>
      <c r="EEF184" s="411"/>
      <c r="EEG184" s="411"/>
      <c r="EEH184" s="411"/>
      <c r="EEI184" s="411"/>
      <c r="EEJ184" s="411"/>
      <c r="EEK184" s="411"/>
      <c r="EEL184" s="411"/>
      <c r="EEM184" s="411"/>
      <c r="EEN184" s="411"/>
      <c r="EEO184" s="411"/>
      <c r="EEP184" s="411"/>
      <c r="EEQ184" s="411"/>
      <c r="EER184" s="411"/>
      <c r="EES184" s="411"/>
      <c r="EET184" s="411"/>
      <c r="EEU184" s="411"/>
      <c r="EEV184" s="411"/>
      <c r="EEW184" s="411"/>
      <c r="EEX184" s="411"/>
      <c r="EEY184" s="411"/>
      <c r="EEZ184" s="411"/>
      <c r="EFA184" s="411"/>
      <c r="EFB184" s="411"/>
      <c r="EFC184" s="411"/>
      <c r="EFD184" s="411"/>
      <c r="EFE184" s="411"/>
      <c r="EFF184" s="411"/>
      <c r="EFG184" s="411"/>
      <c r="EFH184" s="411"/>
      <c r="EFI184" s="411"/>
      <c r="EFJ184" s="411"/>
      <c r="EFK184" s="411"/>
      <c r="EFL184" s="411"/>
      <c r="EFM184" s="411"/>
      <c r="EFN184" s="411"/>
      <c r="EFO184" s="411"/>
      <c r="EFP184" s="411"/>
      <c r="EFQ184" s="411"/>
      <c r="EFR184" s="411"/>
      <c r="EFS184" s="411"/>
      <c r="EFT184" s="411"/>
      <c r="EFU184" s="411"/>
      <c r="EFV184" s="411"/>
      <c r="EFW184" s="411"/>
      <c r="EFX184" s="411"/>
      <c r="EFY184" s="411"/>
      <c r="EFZ184" s="411"/>
      <c r="EGA184" s="411"/>
      <c r="EGB184" s="411"/>
      <c r="EGC184" s="411"/>
      <c r="EGD184" s="411"/>
      <c r="EGE184" s="411"/>
      <c r="EGF184" s="411"/>
      <c r="EGG184" s="411"/>
      <c r="EGH184" s="411"/>
      <c r="EGI184" s="411"/>
      <c r="EGJ184" s="411"/>
      <c r="EGK184" s="411"/>
      <c r="EGL184" s="411"/>
      <c r="EGM184" s="411"/>
      <c r="EGN184" s="411"/>
      <c r="EGO184" s="411"/>
      <c r="EGP184" s="411"/>
      <c r="EGQ184" s="411"/>
      <c r="EGR184" s="411"/>
      <c r="EGS184" s="411"/>
      <c r="EGT184" s="411"/>
      <c r="EGU184" s="411"/>
      <c r="EGV184" s="411"/>
      <c r="EGW184" s="411"/>
      <c r="EGX184" s="411"/>
      <c r="EGY184" s="411"/>
      <c r="EGZ184" s="411"/>
      <c r="EHA184" s="411"/>
      <c r="EHB184" s="411"/>
      <c r="EHC184" s="411"/>
      <c r="EHD184" s="411"/>
      <c r="EHE184" s="411"/>
      <c r="EHF184" s="411"/>
      <c r="EHG184" s="411"/>
      <c r="EHH184" s="411"/>
      <c r="EHI184" s="411"/>
      <c r="EHJ184" s="411"/>
      <c r="EHK184" s="411"/>
      <c r="EHL184" s="411"/>
      <c r="EHM184" s="411"/>
      <c r="EHN184" s="411"/>
      <c r="EHO184" s="411"/>
      <c r="EHP184" s="411"/>
      <c r="EHQ184" s="411"/>
      <c r="EHR184" s="411"/>
      <c r="EHS184" s="411"/>
      <c r="EHT184" s="411"/>
      <c r="EHU184" s="411"/>
      <c r="EHV184" s="411"/>
      <c r="EHW184" s="411"/>
      <c r="EHX184" s="411"/>
      <c r="EHY184" s="411"/>
      <c r="EHZ184" s="411"/>
      <c r="EIA184" s="411"/>
      <c r="EIB184" s="411"/>
      <c r="EIC184" s="411"/>
      <c r="EID184" s="411"/>
      <c r="EIE184" s="411"/>
      <c r="EIF184" s="411"/>
      <c r="EIG184" s="411"/>
      <c r="EIH184" s="411"/>
      <c r="EII184" s="411"/>
      <c r="EIJ184" s="411"/>
      <c r="EIK184" s="411"/>
      <c r="EIL184" s="411"/>
      <c r="EIM184" s="411"/>
      <c r="EIN184" s="411"/>
      <c r="EIO184" s="411"/>
      <c r="EIP184" s="411"/>
      <c r="EIQ184" s="411"/>
      <c r="EIR184" s="411"/>
      <c r="EIS184" s="411"/>
      <c r="EIT184" s="411"/>
      <c r="EIU184" s="411"/>
      <c r="EIV184" s="411"/>
      <c r="EIW184" s="411"/>
      <c r="EIX184" s="411"/>
      <c r="EIY184" s="411"/>
      <c r="EIZ184" s="411"/>
      <c r="EJA184" s="411"/>
      <c r="EJB184" s="411"/>
      <c r="EJC184" s="411"/>
      <c r="EJD184" s="411"/>
      <c r="EJE184" s="411"/>
      <c r="EJF184" s="411"/>
      <c r="EJG184" s="411"/>
      <c r="EJH184" s="411"/>
      <c r="EJI184" s="411"/>
      <c r="EJJ184" s="411"/>
      <c r="EJK184" s="411"/>
      <c r="EJL184" s="411"/>
      <c r="EJM184" s="411"/>
      <c r="EJN184" s="411"/>
      <c r="EJO184" s="411"/>
      <c r="EJP184" s="411"/>
      <c r="EJQ184" s="411"/>
      <c r="EJR184" s="411"/>
      <c r="EJS184" s="411"/>
      <c r="EJT184" s="411"/>
      <c r="EJU184" s="411"/>
      <c r="EJV184" s="411"/>
      <c r="EJW184" s="411"/>
      <c r="EJX184" s="411"/>
      <c r="EJY184" s="411"/>
      <c r="EJZ184" s="411"/>
      <c r="EKA184" s="411"/>
      <c r="EKB184" s="411"/>
      <c r="EKC184" s="411"/>
      <c r="EKD184" s="411"/>
      <c r="EKE184" s="411"/>
      <c r="EKF184" s="411"/>
      <c r="EKG184" s="411"/>
      <c r="EKH184" s="411"/>
      <c r="EKI184" s="411"/>
      <c r="EKJ184" s="411"/>
      <c r="EKK184" s="411"/>
      <c r="EKL184" s="411"/>
      <c r="EKM184" s="411"/>
      <c r="EKN184" s="411"/>
      <c r="EKO184" s="411"/>
      <c r="EKP184" s="411"/>
      <c r="EKQ184" s="411"/>
      <c r="EKR184" s="411"/>
      <c r="EKS184" s="411"/>
      <c r="EKT184" s="411"/>
      <c r="EKU184" s="411"/>
      <c r="EKV184" s="411"/>
      <c r="EKW184" s="411"/>
      <c r="EKX184" s="411"/>
      <c r="EKY184" s="411"/>
      <c r="EKZ184" s="411"/>
      <c r="ELA184" s="411"/>
      <c r="ELB184" s="411"/>
      <c r="ELC184" s="411"/>
      <c r="ELD184" s="411"/>
      <c r="ELE184" s="411"/>
      <c r="ELF184" s="411"/>
      <c r="ELG184" s="411"/>
      <c r="ELH184" s="411"/>
      <c r="ELI184" s="411"/>
      <c r="ELJ184" s="411"/>
      <c r="ELK184" s="411"/>
      <c r="ELL184" s="411"/>
      <c r="ELM184" s="411"/>
      <c r="ELN184" s="411"/>
      <c r="ELO184" s="411"/>
      <c r="ELP184" s="411"/>
      <c r="ELQ184" s="411"/>
      <c r="ELR184" s="411"/>
      <c r="ELS184" s="411"/>
      <c r="ELT184" s="411"/>
      <c r="ELU184" s="411"/>
      <c r="ELV184" s="411"/>
      <c r="ELW184" s="411"/>
      <c r="ELX184" s="411"/>
      <c r="ELY184" s="411"/>
      <c r="ELZ184" s="411"/>
      <c r="EMA184" s="411"/>
      <c r="EMB184" s="411"/>
      <c r="EMC184" s="411"/>
      <c r="EMD184" s="411"/>
      <c r="EME184" s="411"/>
      <c r="EMF184" s="411"/>
      <c r="EMG184" s="411"/>
      <c r="EMH184" s="411"/>
      <c r="EMI184" s="411"/>
      <c r="EMJ184" s="411"/>
      <c r="EMK184" s="411"/>
      <c r="EML184" s="411"/>
      <c r="EMM184" s="411"/>
      <c r="EMN184" s="411"/>
      <c r="EMO184" s="411"/>
      <c r="EMP184" s="411"/>
      <c r="EMQ184" s="411"/>
      <c r="EMR184" s="411"/>
      <c r="EMS184" s="411"/>
      <c r="EMT184" s="411"/>
      <c r="EMU184" s="411"/>
      <c r="EMV184" s="411"/>
      <c r="EMW184" s="411"/>
      <c r="EMX184" s="411"/>
      <c r="EMY184" s="411"/>
      <c r="EMZ184" s="411"/>
      <c r="ENA184" s="411"/>
      <c r="ENB184" s="411"/>
      <c r="ENC184" s="411"/>
      <c r="END184" s="411"/>
      <c r="ENE184" s="411"/>
      <c r="ENF184" s="411"/>
      <c r="ENG184" s="411"/>
      <c r="ENH184" s="411"/>
      <c r="ENI184" s="411"/>
      <c r="ENJ184" s="411"/>
      <c r="ENK184" s="411"/>
      <c r="ENL184" s="411"/>
      <c r="ENM184" s="411"/>
      <c r="ENN184" s="411"/>
      <c r="ENO184" s="411"/>
      <c r="ENP184" s="411"/>
      <c r="ENQ184" s="411"/>
      <c r="ENR184" s="411"/>
      <c r="ENS184" s="411"/>
      <c r="ENT184" s="411"/>
      <c r="ENU184" s="411"/>
      <c r="ENV184" s="411"/>
      <c r="ENW184" s="411"/>
      <c r="ENX184" s="411"/>
      <c r="ENY184" s="411"/>
      <c r="ENZ184" s="411"/>
      <c r="EOA184" s="411"/>
      <c r="EOB184" s="411"/>
      <c r="EOC184" s="411"/>
      <c r="EOD184" s="411"/>
      <c r="EOE184" s="411"/>
      <c r="EOF184" s="411"/>
      <c r="EOG184" s="411"/>
      <c r="EOH184" s="411"/>
      <c r="EOI184" s="411"/>
      <c r="EOJ184" s="411"/>
      <c r="EOK184" s="411"/>
      <c r="EOL184" s="411"/>
      <c r="EOM184" s="411"/>
      <c r="EON184" s="411"/>
      <c r="EOO184" s="411"/>
      <c r="EOP184" s="411"/>
      <c r="EOQ184" s="411"/>
      <c r="EOR184" s="411"/>
      <c r="EOS184" s="411"/>
      <c r="EOT184" s="411"/>
      <c r="EOU184" s="411"/>
      <c r="EOV184" s="411"/>
      <c r="EOW184" s="411"/>
      <c r="EOX184" s="411"/>
      <c r="EOY184" s="411"/>
      <c r="EOZ184" s="411"/>
      <c r="EPA184" s="411"/>
      <c r="EPB184" s="411"/>
      <c r="EPC184" s="411"/>
      <c r="EPD184" s="411"/>
      <c r="EPE184" s="411"/>
      <c r="EPF184" s="411"/>
      <c r="EPG184" s="411"/>
      <c r="EPH184" s="411"/>
      <c r="EPI184" s="411"/>
      <c r="EPJ184" s="411"/>
      <c r="EPK184" s="411"/>
      <c r="EPL184" s="411"/>
      <c r="EPM184" s="411"/>
      <c r="EPN184" s="411"/>
      <c r="EPO184" s="411"/>
      <c r="EPP184" s="411"/>
      <c r="EPQ184" s="411"/>
      <c r="EPR184" s="411"/>
      <c r="EPS184" s="411"/>
      <c r="EPT184" s="411"/>
      <c r="EPU184" s="411"/>
      <c r="EPV184" s="411"/>
      <c r="EPW184" s="411"/>
      <c r="EPX184" s="411"/>
      <c r="EPY184" s="411"/>
      <c r="EPZ184" s="411"/>
      <c r="EQA184" s="411"/>
      <c r="EQB184" s="411"/>
      <c r="EQC184" s="411"/>
      <c r="EQD184" s="411"/>
      <c r="EQE184" s="411"/>
      <c r="EQF184" s="411"/>
      <c r="EQG184" s="411"/>
      <c r="EQH184" s="411"/>
      <c r="EQI184" s="411"/>
      <c r="EQJ184" s="411"/>
      <c r="EQK184" s="411"/>
      <c r="EQL184" s="411"/>
      <c r="EQM184" s="411"/>
      <c r="EQN184" s="411"/>
      <c r="EQO184" s="411"/>
      <c r="EQP184" s="411"/>
      <c r="EQQ184" s="411"/>
      <c r="EQR184" s="411"/>
      <c r="EQS184" s="411"/>
      <c r="EQT184" s="411"/>
      <c r="EQU184" s="411"/>
      <c r="EQV184" s="411"/>
      <c r="EQW184" s="411"/>
      <c r="EQX184" s="411"/>
      <c r="EQY184" s="411"/>
      <c r="EQZ184" s="411"/>
      <c r="ERA184" s="411"/>
      <c r="ERB184" s="411"/>
      <c r="ERC184" s="411"/>
      <c r="ERD184" s="411"/>
      <c r="ERE184" s="411"/>
      <c r="ERF184" s="411"/>
      <c r="ERG184" s="411"/>
      <c r="ERH184" s="411"/>
      <c r="ERI184" s="411"/>
      <c r="ERJ184" s="411"/>
      <c r="ERK184" s="411"/>
      <c r="ERL184" s="411"/>
      <c r="ERM184" s="411"/>
      <c r="ERN184" s="411"/>
      <c r="ERO184" s="411"/>
      <c r="ERP184" s="411"/>
      <c r="ERQ184" s="411"/>
      <c r="ERR184" s="411"/>
      <c r="ERS184" s="411"/>
      <c r="ERT184" s="411"/>
      <c r="ERU184" s="411"/>
      <c r="ERV184" s="411"/>
      <c r="ERW184" s="411"/>
      <c r="ERX184" s="411"/>
      <c r="ERY184" s="411"/>
      <c r="ERZ184" s="411"/>
      <c r="ESA184" s="411"/>
      <c r="ESB184" s="411"/>
      <c r="ESC184" s="411"/>
      <c r="ESD184" s="411"/>
      <c r="ESE184" s="411"/>
      <c r="ESF184" s="411"/>
      <c r="ESG184" s="411"/>
      <c r="ESH184" s="411"/>
      <c r="ESI184" s="411"/>
      <c r="ESJ184" s="411"/>
      <c r="ESK184" s="411"/>
      <c r="ESL184" s="411"/>
      <c r="ESM184" s="411"/>
      <c r="ESN184" s="411"/>
      <c r="ESO184" s="411"/>
      <c r="ESP184" s="411"/>
      <c r="ESQ184" s="411"/>
      <c r="ESR184" s="411"/>
      <c r="ESS184" s="411"/>
      <c r="EST184" s="411"/>
      <c r="ESU184" s="411"/>
      <c r="ESV184" s="411"/>
      <c r="ESW184" s="411"/>
      <c r="ESX184" s="411"/>
      <c r="ESY184" s="411"/>
      <c r="ESZ184" s="411"/>
      <c r="ETA184" s="411"/>
      <c r="ETB184" s="411"/>
      <c r="ETC184" s="411"/>
      <c r="ETD184" s="411"/>
      <c r="ETE184" s="411"/>
      <c r="ETF184" s="411"/>
      <c r="ETG184" s="411"/>
      <c r="ETH184" s="411"/>
      <c r="ETI184" s="411"/>
      <c r="ETJ184" s="411"/>
      <c r="ETK184" s="411"/>
      <c r="ETL184" s="411"/>
      <c r="ETM184" s="411"/>
      <c r="ETN184" s="411"/>
      <c r="ETO184" s="411"/>
      <c r="ETP184" s="411"/>
      <c r="ETQ184" s="411"/>
      <c r="ETR184" s="411"/>
      <c r="ETS184" s="411"/>
      <c r="ETT184" s="411"/>
      <c r="ETU184" s="411"/>
      <c r="ETV184" s="411"/>
      <c r="ETW184" s="411"/>
      <c r="ETX184" s="411"/>
      <c r="ETY184" s="411"/>
      <c r="ETZ184" s="411"/>
      <c r="EUA184" s="411"/>
      <c r="EUB184" s="411"/>
      <c r="EUC184" s="411"/>
      <c r="EUD184" s="411"/>
      <c r="EUE184" s="411"/>
      <c r="EUF184" s="411"/>
      <c r="EUG184" s="411"/>
      <c r="EUH184" s="411"/>
      <c r="EUI184" s="411"/>
      <c r="EUJ184" s="411"/>
      <c r="EUK184" s="411"/>
      <c r="EUL184" s="411"/>
      <c r="EUM184" s="411"/>
      <c r="EUN184" s="411"/>
      <c r="EUO184" s="411"/>
      <c r="EUP184" s="411"/>
      <c r="EUQ184" s="411"/>
      <c r="EUR184" s="411"/>
      <c r="EUS184" s="411"/>
      <c r="EUT184" s="411"/>
      <c r="EUU184" s="411"/>
      <c r="EUV184" s="411"/>
      <c r="EUW184" s="411"/>
      <c r="EUX184" s="411"/>
      <c r="EUY184" s="411"/>
      <c r="EUZ184" s="411"/>
      <c r="EVA184" s="411"/>
      <c r="EVB184" s="411"/>
      <c r="EVC184" s="411"/>
      <c r="EVD184" s="411"/>
      <c r="EVE184" s="411"/>
      <c r="EVF184" s="411"/>
      <c r="EVG184" s="411"/>
      <c r="EVH184" s="411"/>
      <c r="EVI184" s="411"/>
      <c r="EVJ184" s="411"/>
      <c r="EVK184" s="411"/>
      <c r="EVL184" s="411"/>
      <c r="EVM184" s="411"/>
      <c r="EVN184" s="411"/>
      <c r="EVO184" s="411"/>
      <c r="EVP184" s="411"/>
      <c r="EVQ184" s="411"/>
      <c r="EVR184" s="411"/>
      <c r="EVS184" s="411"/>
      <c r="EVT184" s="411"/>
      <c r="EVU184" s="411"/>
      <c r="EVV184" s="411"/>
      <c r="EVW184" s="411"/>
      <c r="EVX184" s="411"/>
      <c r="EVY184" s="411"/>
      <c r="EVZ184" s="411"/>
      <c r="EWA184" s="411"/>
      <c r="EWB184" s="411"/>
      <c r="EWC184" s="411"/>
      <c r="EWD184" s="411"/>
      <c r="EWE184" s="411"/>
      <c r="EWF184" s="411"/>
      <c r="EWG184" s="411"/>
      <c r="EWH184" s="411"/>
      <c r="EWI184" s="411"/>
      <c r="EWJ184" s="411"/>
      <c r="EWK184" s="411"/>
      <c r="EWL184" s="411"/>
      <c r="EWM184" s="411"/>
      <c r="EWN184" s="411"/>
      <c r="EWO184" s="411"/>
      <c r="EWP184" s="411"/>
      <c r="EWQ184" s="411"/>
      <c r="EWR184" s="411"/>
      <c r="EWS184" s="411"/>
      <c r="EWT184" s="411"/>
      <c r="EWU184" s="411"/>
      <c r="EWV184" s="411"/>
      <c r="EWW184" s="411"/>
      <c r="EWX184" s="411"/>
      <c r="EWY184" s="411"/>
      <c r="EWZ184" s="411"/>
      <c r="EXA184" s="411"/>
      <c r="EXB184" s="411"/>
      <c r="EXC184" s="411"/>
      <c r="EXD184" s="411"/>
      <c r="EXE184" s="411"/>
      <c r="EXF184" s="411"/>
      <c r="EXG184" s="411"/>
      <c r="EXH184" s="411"/>
      <c r="EXI184" s="411"/>
      <c r="EXJ184" s="411"/>
      <c r="EXK184" s="411"/>
      <c r="EXL184" s="411"/>
      <c r="EXM184" s="411"/>
      <c r="EXN184" s="411"/>
      <c r="EXO184" s="411"/>
      <c r="EXP184" s="411"/>
      <c r="EXQ184" s="411"/>
      <c r="EXR184" s="411"/>
      <c r="EXS184" s="411"/>
      <c r="EXT184" s="411"/>
      <c r="EXU184" s="411"/>
      <c r="EXV184" s="411"/>
      <c r="EXW184" s="411"/>
      <c r="EXX184" s="411"/>
      <c r="EXY184" s="411"/>
      <c r="EXZ184" s="411"/>
      <c r="EYA184" s="411"/>
      <c r="EYB184" s="411"/>
      <c r="EYC184" s="411"/>
      <c r="EYD184" s="411"/>
      <c r="EYE184" s="411"/>
      <c r="EYF184" s="411"/>
      <c r="EYG184" s="411"/>
      <c r="EYH184" s="411"/>
      <c r="EYI184" s="411"/>
      <c r="EYJ184" s="411"/>
      <c r="EYK184" s="411"/>
      <c r="EYL184" s="411"/>
      <c r="EYM184" s="411"/>
      <c r="EYN184" s="411"/>
      <c r="EYO184" s="411"/>
      <c r="EYP184" s="411"/>
      <c r="EYQ184" s="411"/>
      <c r="EYR184" s="411"/>
      <c r="EYS184" s="411"/>
      <c r="EYT184" s="411"/>
      <c r="EYU184" s="411"/>
      <c r="EYV184" s="411"/>
      <c r="EYW184" s="411"/>
      <c r="EYX184" s="411"/>
      <c r="EYY184" s="411"/>
      <c r="EYZ184" s="411"/>
      <c r="EZA184" s="411"/>
      <c r="EZB184" s="411"/>
      <c r="EZC184" s="411"/>
      <c r="EZD184" s="411"/>
      <c r="EZE184" s="411"/>
      <c r="EZF184" s="411"/>
      <c r="EZG184" s="411"/>
      <c r="EZH184" s="411"/>
      <c r="EZI184" s="411"/>
      <c r="EZJ184" s="411"/>
      <c r="EZK184" s="411"/>
      <c r="EZL184" s="411"/>
      <c r="EZM184" s="411"/>
      <c r="EZN184" s="411"/>
      <c r="EZO184" s="411"/>
      <c r="EZP184" s="411"/>
      <c r="EZQ184" s="411"/>
      <c r="EZR184" s="411"/>
      <c r="EZS184" s="411"/>
      <c r="EZT184" s="411"/>
      <c r="EZU184" s="411"/>
      <c r="EZV184" s="411"/>
      <c r="EZW184" s="411"/>
      <c r="EZX184" s="411"/>
      <c r="EZY184" s="411"/>
      <c r="EZZ184" s="411"/>
      <c r="FAA184" s="411"/>
      <c r="FAB184" s="411"/>
      <c r="FAC184" s="411"/>
      <c r="FAD184" s="411"/>
      <c r="FAE184" s="411"/>
      <c r="FAF184" s="411"/>
      <c r="FAG184" s="411"/>
      <c r="FAH184" s="411"/>
      <c r="FAI184" s="411"/>
      <c r="FAJ184" s="411"/>
      <c r="FAK184" s="411"/>
      <c r="FAL184" s="411"/>
      <c r="FAM184" s="411"/>
      <c r="FAN184" s="411"/>
      <c r="FAO184" s="411"/>
      <c r="FAP184" s="411"/>
      <c r="FAQ184" s="411"/>
      <c r="FAR184" s="411"/>
      <c r="FAS184" s="411"/>
      <c r="FAT184" s="411"/>
      <c r="FAU184" s="411"/>
      <c r="FAV184" s="411"/>
      <c r="FAW184" s="411"/>
      <c r="FAX184" s="411"/>
      <c r="FAY184" s="411"/>
      <c r="FAZ184" s="411"/>
      <c r="FBA184" s="411"/>
      <c r="FBB184" s="411"/>
      <c r="FBC184" s="411"/>
      <c r="FBD184" s="411"/>
      <c r="FBE184" s="411"/>
      <c r="FBF184" s="411"/>
      <c r="FBG184" s="411"/>
      <c r="FBH184" s="411"/>
      <c r="FBI184" s="411"/>
      <c r="FBJ184" s="411"/>
      <c r="FBK184" s="411"/>
      <c r="FBL184" s="411"/>
      <c r="FBM184" s="411"/>
      <c r="FBN184" s="411"/>
      <c r="FBO184" s="411"/>
      <c r="FBP184" s="411"/>
      <c r="FBQ184" s="411"/>
      <c r="FBR184" s="411"/>
      <c r="FBS184" s="411"/>
      <c r="FBT184" s="411"/>
      <c r="FBU184" s="411"/>
      <c r="FBV184" s="411"/>
      <c r="FBW184" s="411"/>
      <c r="FBX184" s="411"/>
      <c r="FBY184" s="411"/>
      <c r="FBZ184" s="411"/>
      <c r="FCA184" s="411"/>
      <c r="FCB184" s="411"/>
      <c r="FCC184" s="411"/>
      <c r="FCD184" s="411"/>
      <c r="FCE184" s="411"/>
      <c r="FCF184" s="411"/>
      <c r="FCG184" s="411"/>
      <c r="FCH184" s="411"/>
      <c r="FCI184" s="411"/>
      <c r="FCJ184" s="411"/>
      <c r="FCK184" s="411"/>
      <c r="FCL184" s="411"/>
      <c r="FCM184" s="411"/>
      <c r="FCN184" s="411"/>
      <c r="FCO184" s="411"/>
      <c r="FCP184" s="411"/>
      <c r="FCQ184" s="411"/>
      <c r="FCR184" s="411"/>
      <c r="FCS184" s="411"/>
      <c r="FCT184" s="411"/>
      <c r="FCU184" s="411"/>
      <c r="FCV184" s="411"/>
      <c r="FCW184" s="411"/>
      <c r="FCX184" s="411"/>
      <c r="FCY184" s="411"/>
      <c r="FCZ184" s="411"/>
      <c r="FDA184" s="411"/>
      <c r="FDB184" s="411"/>
      <c r="FDC184" s="411"/>
      <c r="FDD184" s="411"/>
      <c r="FDE184" s="411"/>
      <c r="FDF184" s="411"/>
      <c r="FDG184" s="411"/>
      <c r="FDH184" s="411"/>
      <c r="FDI184" s="411"/>
      <c r="FDJ184" s="411"/>
      <c r="FDK184" s="411"/>
      <c r="FDL184" s="411"/>
      <c r="FDM184" s="411"/>
      <c r="FDN184" s="411"/>
      <c r="FDO184" s="411"/>
      <c r="FDP184" s="411"/>
      <c r="FDQ184" s="411"/>
      <c r="FDR184" s="411"/>
      <c r="FDS184" s="411"/>
      <c r="FDT184" s="411"/>
      <c r="FDU184" s="411"/>
      <c r="FDV184" s="411"/>
      <c r="FDW184" s="411"/>
      <c r="FDX184" s="411"/>
      <c r="FDY184" s="411"/>
      <c r="FDZ184" s="411"/>
      <c r="FEA184" s="411"/>
      <c r="FEB184" s="411"/>
      <c r="FEC184" s="411"/>
      <c r="FED184" s="411"/>
      <c r="FEE184" s="411"/>
      <c r="FEF184" s="411"/>
      <c r="FEG184" s="411"/>
      <c r="FEH184" s="411"/>
      <c r="FEI184" s="411"/>
      <c r="FEJ184" s="411"/>
      <c r="FEK184" s="411"/>
      <c r="FEL184" s="411"/>
      <c r="FEM184" s="411"/>
      <c r="FEN184" s="411"/>
      <c r="FEO184" s="411"/>
      <c r="FEP184" s="411"/>
      <c r="FEQ184" s="411"/>
      <c r="FER184" s="411"/>
      <c r="FES184" s="411"/>
      <c r="FET184" s="411"/>
      <c r="FEU184" s="411"/>
      <c r="FEV184" s="411"/>
      <c r="FEW184" s="411"/>
      <c r="FEX184" s="411"/>
      <c r="FEY184" s="411"/>
      <c r="FEZ184" s="411"/>
      <c r="FFA184" s="411"/>
      <c r="FFB184" s="411"/>
      <c r="FFC184" s="411"/>
      <c r="FFD184" s="411"/>
      <c r="FFE184" s="411"/>
      <c r="FFF184" s="411"/>
      <c r="FFG184" s="411"/>
      <c r="FFH184" s="411"/>
      <c r="FFI184" s="411"/>
      <c r="FFJ184" s="411"/>
      <c r="FFK184" s="411"/>
      <c r="FFL184" s="411"/>
      <c r="FFM184" s="411"/>
      <c r="FFN184" s="411"/>
      <c r="FFO184" s="411"/>
      <c r="FFP184" s="411"/>
      <c r="FFQ184" s="411"/>
      <c r="FFR184" s="411"/>
      <c r="FFS184" s="411"/>
      <c r="FFT184" s="411"/>
      <c r="FFU184" s="411"/>
      <c r="FFV184" s="411"/>
      <c r="FFW184" s="411"/>
      <c r="FFX184" s="411"/>
      <c r="FFY184" s="411"/>
      <c r="FFZ184" s="411"/>
      <c r="FGA184" s="411"/>
      <c r="FGB184" s="411"/>
      <c r="FGC184" s="411"/>
      <c r="FGD184" s="411"/>
      <c r="FGE184" s="411"/>
      <c r="FGF184" s="411"/>
      <c r="FGG184" s="411"/>
      <c r="FGH184" s="411"/>
      <c r="FGI184" s="411"/>
      <c r="FGJ184" s="411"/>
      <c r="FGK184" s="411"/>
      <c r="FGL184" s="411"/>
      <c r="FGM184" s="411"/>
      <c r="FGN184" s="411"/>
      <c r="FGO184" s="411"/>
      <c r="FGP184" s="411"/>
      <c r="FGQ184" s="411"/>
      <c r="FGR184" s="411"/>
      <c r="FGS184" s="411"/>
      <c r="FGT184" s="411"/>
      <c r="FGU184" s="411"/>
      <c r="FGV184" s="411"/>
      <c r="FGW184" s="411"/>
      <c r="FGX184" s="411"/>
      <c r="FGY184" s="411"/>
      <c r="FGZ184" s="411"/>
      <c r="FHA184" s="411"/>
      <c r="FHB184" s="411"/>
      <c r="FHC184" s="411"/>
      <c r="FHD184" s="411"/>
      <c r="FHE184" s="411"/>
      <c r="FHF184" s="411"/>
      <c r="FHG184" s="411"/>
      <c r="FHH184" s="411"/>
      <c r="FHI184" s="411"/>
      <c r="FHJ184" s="411"/>
      <c r="FHK184" s="411"/>
      <c r="FHL184" s="411"/>
      <c r="FHM184" s="411"/>
      <c r="FHN184" s="411"/>
      <c r="FHO184" s="411"/>
      <c r="FHP184" s="411"/>
      <c r="FHQ184" s="411"/>
      <c r="FHR184" s="411"/>
      <c r="FHS184" s="411"/>
      <c r="FHT184" s="411"/>
      <c r="FHU184" s="411"/>
      <c r="FHV184" s="411"/>
      <c r="FHW184" s="411"/>
      <c r="FHX184" s="411"/>
      <c r="FHY184" s="411"/>
      <c r="FHZ184" s="411"/>
      <c r="FIA184" s="411"/>
      <c r="FIB184" s="411"/>
      <c r="FIC184" s="411"/>
      <c r="FID184" s="411"/>
      <c r="FIE184" s="411"/>
      <c r="FIF184" s="411"/>
      <c r="FIG184" s="411"/>
      <c r="FIH184" s="411"/>
      <c r="FII184" s="411"/>
      <c r="FIJ184" s="411"/>
      <c r="FIK184" s="411"/>
      <c r="FIL184" s="411"/>
      <c r="FIM184" s="411"/>
      <c r="FIN184" s="411"/>
      <c r="FIO184" s="411"/>
      <c r="FIP184" s="411"/>
      <c r="FIQ184" s="411"/>
      <c r="FIR184" s="411"/>
      <c r="FIS184" s="411"/>
      <c r="FIT184" s="411"/>
      <c r="FIU184" s="411"/>
      <c r="FIV184" s="411"/>
      <c r="FIW184" s="411"/>
      <c r="FIX184" s="411"/>
      <c r="FIY184" s="411"/>
      <c r="FIZ184" s="411"/>
      <c r="FJA184" s="411"/>
      <c r="FJB184" s="411"/>
      <c r="FJC184" s="411"/>
      <c r="FJD184" s="411"/>
      <c r="FJE184" s="411"/>
      <c r="FJF184" s="411"/>
      <c r="FJG184" s="411"/>
      <c r="FJH184" s="411"/>
      <c r="FJI184" s="411"/>
      <c r="FJJ184" s="411"/>
      <c r="FJK184" s="411"/>
      <c r="FJL184" s="411"/>
      <c r="FJM184" s="411"/>
      <c r="FJN184" s="411"/>
      <c r="FJO184" s="411"/>
      <c r="FJP184" s="411"/>
      <c r="FJQ184" s="411"/>
      <c r="FJR184" s="411"/>
      <c r="FJS184" s="411"/>
      <c r="FJT184" s="411"/>
      <c r="FJU184" s="411"/>
      <c r="FJV184" s="411"/>
      <c r="FJW184" s="411"/>
      <c r="FJX184" s="411"/>
      <c r="FJY184" s="411"/>
      <c r="FJZ184" s="411"/>
      <c r="FKA184" s="411"/>
      <c r="FKB184" s="411"/>
      <c r="FKC184" s="411"/>
      <c r="FKD184" s="411"/>
      <c r="FKE184" s="411"/>
      <c r="FKF184" s="411"/>
      <c r="FKG184" s="411"/>
      <c r="FKH184" s="411"/>
      <c r="FKI184" s="411"/>
      <c r="FKJ184" s="411"/>
      <c r="FKK184" s="411"/>
      <c r="FKL184" s="411"/>
      <c r="FKM184" s="411"/>
      <c r="FKN184" s="411"/>
      <c r="FKO184" s="411"/>
      <c r="FKP184" s="411"/>
      <c r="FKQ184" s="411"/>
      <c r="FKR184" s="411"/>
      <c r="FKS184" s="411"/>
      <c r="FKT184" s="411"/>
      <c r="FKU184" s="411"/>
      <c r="FKV184" s="411"/>
      <c r="FKW184" s="411"/>
      <c r="FKX184" s="411"/>
      <c r="FKY184" s="411"/>
      <c r="FKZ184" s="411"/>
      <c r="FLA184" s="411"/>
      <c r="FLB184" s="411"/>
      <c r="FLC184" s="411"/>
      <c r="FLD184" s="411"/>
      <c r="FLE184" s="411"/>
      <c r="FLF184" s="411"/>
      <c r="FLG184" s="411"/>
      <c r="FLH184" s="411"/>
      <c r="FLI184" s="411"/>
      <c r="FLJ184" s="411"/>
      <c r="FLK184" s="411"/>
      <c r="FLL184" s="411"/>
      <c r="FLM184" s="411"/>
      <c r="FLN184" s="411"/>
      <c r="FLO184" s="411"/>
      <c r="FLP184" s="411"/>
      <c r="FLQ184" s="411"/>
      <c r="FLR184" s="411"/>
      <c r="FLS184" s="411"/>
      <c r="FLT184" s="411"/>
      <c r="FLU184" s="411"/>
      <c r="FLV184" s="411"/>
      <c r="FLW184" s="411"/>
      <c r="FLX184" s="411"/>
      <c r="FLY184" s="411"/>
      <c r="FLZ184" s="411"/>
      <c r="FMA184" s="411"/>
      <c r="FMB184" s="411"/>
      <c r="FMC184" s="411"/>
      <c r="FMD184" s="411"/>
      <c r="FME184" s="411"/>
      <c r="FMF184" s="411"/>
      <c r="FMG184" s="411"/>
      <c r="FMH184" s="411"/>
      <c r="FMI184" s="411"/>
      <c r="FMJ184" s="411"/>
      <c r="FMK184" s="411"/>
      <c r="FML184" s="411"/>
      <c r="FMM184" s="411"/>
      <c r="FMN184" s="411"/>
      <c r="FMO184" s="411"/>
      <c r="FMP184" s="411"/>
      <c r="FMQ184" s="411"/>
      <c r="FMR184" s="411"/>
      <c r="FMS184" s="411"/>
      <c r="FMT184" s="411"/>
      <c r="FMU184" s="411"/>
      <c r="FMV184" s="411"/>
      <c r="FMW184" s="411"/>
      <c r="FMX184" s="411"/>
      <c r="FMY184" s="411"/>
      <c r="FMZ184" s="411"/>
      <c r="FNA184" s="411"/>
      <c r="FNB184" s="411"/>
      <c r="FNC184" s="411"/>
      <c r="FND184" s="411"/>
      <c r="FNE184" s="411"/>
      <c r="FNF184" s="411"/>
      <c r="FNG184" s="411"/>
      <c r="FNH184" s="411"/>
      <c r="FNI184" s="411"/>
      <c r="FNJ184" s="411"/>
      <c r="FNK184" s="411"/>
      <c r="FNL184" s="411"/>
      <c r="FNM184" s="411"/>
      <c r="FNN184" s="411"/>
      <c r="FNO184" s="411"/>
      <c r="FNP184" s="411"/>
      <c r="FNQ184" s="411"/>
      <c r="FNR184" s="411"/>
      <c r="FNS184" s="411"/>
      <c r="FNT184" s="411"/>
      <c r="FNU184" s="411"/>
      <c r="FNV184" s="411"/>
      <c r="FNW184" s="411"/>
      <c r="FNX184" s="411"/>
      <c r="FNY184" s="411"/>
      <c r="FNZ184" s="411"/>
      <c r="FOA184" s="411"/>
      <c r="FOB184" s="411"/>
      <c r="FOC184" s="411"/>
      <c r="FOD184" s="411"/>
      <c r="FOE184" s="411"/>
      <c r="FOF184" s="411"/>
      <c r="FOG184" s="411"/>
      <c r="FOH184" s="411"/>
      <c r="FOI184" s="411"/>
      <c r="FOJ184" s="411"/>
      <c r="FOK184" s="411"/>
      <c r="FOL184" s="411"/>
      <c r="FOM184" s="411"/>
      <c r="FON184" s="411"/>
      <c r="FOO184" s="411"/>
      <c r="FOP184" s="411"/>
      <c r="FOQ184" s="411"/>
      <c r="FOR184" s="411"/>
      <c r="FOS184" s="411"/>
      <c r="FOT184" s="411"/>
      <c r="FOU184" s="411"/>
      <c r="FOV184" s="411"/>
      <c r="FOW184" s="411"/>
      <c r="FOX184" s="411"/>
      <c r="FOY184" s="411"/>
      <c r="FOZ184" s="411"/>
      <c r="FPA184" s="411"/>
      <c r="FPB184" s="411"/>
      <c r="FPC184" s="411"/>
      <c r="FPD184" s="411"/>
      <c r="FPE184" s="411"/>
      <c r="FPF184" s="411"/>
      <c r="FPG184" s="411"/>
      <c r="FPH184" s="411"/>
      <c r="FPI184" s="411"/>
      <c r="FPJ184" s="411"/>
      <c r="FPK184" s="411"/>
      <c r="FPL184" s="411"/>
      <c r="FPM184" s="411"/>
      <c r="FPN184" s="411"/>
      <c r="FPO184" s="411"/>
      <c r="FPP184" s="411"/>
      <c r="FPQ184" s="411"/>
      <c r="FPR184" s="411"/>
      <c r="FPS184" s="411"/>
      <c r="FPT184" s="411"/>
      <c r="FPU184" s="411"/>
      <c r="FPV184" s="411"/>
      <c r="FPW184" s="411"/>
      <c r="FPX184" s="411"/>
      <c r="FPY184" s="411"/>
      <c r="FPZ184" s="411"/>
      <c r="FQA184" s="411"/>
      <c r="FQB184" s="411"/>
      <c r="FQC184" s="411"/>
      <c r="FQD184" s="411"/>
      <c r="FQE184" s="411"/>
      <c r="FQF184" s="411"/>
      <c r="FQG184" s="411"/>
      <c r="FQH184" s="411"/>
      <c r="FQI184" s="411"/>
      <c r="FQJ184" s="411"/>
      <c r="FQK184" s="411"/>
      <c r="FQL184" s="411"/>
      <c r="FQM184" s="411"/>
      <c r="FQN184" s="411"/>
      <c r="FQO184" s="411"/>
      <c r="FQP184" s="411"/>
      <c r="FQQ184" s="411"/>
      <c r="FQR184" s="411"/>
      <c r="FQS184" s="411"/>
      <c r="FQT184" s="411"/>
      <c r="FQU184" s="411"/>
      <c r="FQV184" s="411"/>
      <c r="FQW184" s="411"/>
      <c r="FQX184" s="411"/>
      <c r="FQY184" s="411"/>
      <c r="FQZ184" s="411"/>
      <c r="FRA184" s="411"/>
      <c r="FRB184" s="411"/>
      <c r="FRC184" s="411"/>
      <c r="FRD184" s="411"/>
      <c r="FRE184" s="411"/>
      <c r="FRF184" s="411"/>
      <c r="FRG184" s="411"/>
      <c r="FRH184" s="411"/>
      <c r="FRI184" s="411"/>
      <c r="FRJ184" s="411"/>
      <c r="FRK184" s="411"/>
      <c r="FRL184" s="411"/>
      <c r="FRM184" s="411"/>
      <c r="FRN184" s="411"/>
      <c r="FRO184" s="411"/>
      <c r="FRP184" s="411"/>
      <c r="FRQ184" s="411"/>
      <c r="FRR184" s="411"/>
      <c r="FRS184" s="411"/>
      <c r="FRT184" s="411"/>
      <c r="FRU184" s="411"/>
      <c r="FRV184" s="411"/>
      <c r="FRW184" s="411"/>
      <c r="FRX184" s="411"/>
      <c r="FRY184" s="411"/>
      <c r="FRZ184" s="411"/>
      <c r="FSA184" s="411"/>
      <c r="FSB184" s="411"/>
      <c r="FSC184" s="411"/>
      <c r="FSD184" s="411"/>
      <c r="FSE184" s="411"/>
      <c r="FSF184" s="411"/>
      <c r="FSG184" s="411"/>
      <c r="FSH184" s="411"/>
      <c r="FSI184" s="411"/>
      <c r="FSJ184" s="411"/>
      <c r="FSK184" s="411"/>
      <c r="FSL184" s="411"/>
      <c r="FSM184" s="411"/>
      <c r="FSN184" s="411"/>
      <c r="FSO184" s="411"/>
      <c r="FSP184" s="411"/>
      <c r="FSQ184" s="411"/>
      <c r="FSR184" s="411"/>
      <c r="FSS184" s="411"/>
      <c r="FST184" s="411"/>
      <c r="FSU184" s="411"/>
      <c r="FSV184" s="411"/>
      <c r="FSW184" s="411"/>
      <c r="FSX184" s="411"/>
      <c r="FSY184" s="411"/>
      <c r="FSZ184" s="411"/>
      <c r="FTA184" s="411"/>
      <c r="FTB184" s="411"/>
      <c r="FTC184" s="411"/>
      <c r="FTD184" s="411"/>
      <c r="FTE184" s="411"/>
      <c r="FTF184" s="411"/>
      <c r="FTG184" s="411"/>
      <c r="FTH184" s="411"/>
      <c r="FTI184" s="411"/>
      <c r="FTJ184" s="411"/>
      <c r="FTK184" s="411"/>
      <c r="FTL184" s="411"/>
      <c r="FTM184" s="411"/>
      <c r="FTN184" s="411"/>
      <c r="FTO184" s="411"/>
      <c r="FTP184" s="411"/>
      <c r="FTQ184" s="411"/>
      <c r="FTR184" s="411"/>
      <c r="FTS184" s="411"/>
      <c r="FTT184" s="411"/>
      <c r="FTU184" s="411"/>
      <c r="FTV184" s="411"/>
      <c r="FTW184" s="411"/>
      <c r="FTX184" s="411"/>
      <c r="FTY184" s="411"/>
      <c r="FTZ184" s="411"/>
      <c r="FUA184" s="411"/>
      <c r="FUB184" s="411"/>
      <c r="FUC184" s="411"/>
      <c r="FUD184" s="411"/>
      <c r="FUE184" s="411"/>
      <c r="FUF184" s="411"/>
      <c r="FUG184" s="411"/>
      <c r="FUH184" s="411"/>
      <c r="FUI184" s="411"/>
      <c r="FUJ184" s="411"/>
      <c r="FUK184" s="411"/>
      <c r="FUL184" s="411"/>
      <c r="FUM184" s="411"/>
      <c r="FUN184" s="411"/>
      <c r="FUO184" s="411"/>
      <c r="FUP184" s="411"/>
      <c r="FUQ184" s="411"/>
      <c r="FUR184" s="411"/>
      <c r="FUS184" s="411"/>
      <c r="FUT184" s="411"/>
      <c r="FUU184" s="411"/>
      <c r="FUV184" s="411"/>
      <c r="FUW184" s="411"/>
      <c r="FUX184" s="411"/>
      <c r="FUY184" s="411"/>
      <c r="FUZ184" s="411"/>
      <c r="FVA184" s="411"/>
      <c r="FVB184" s="411"/>
      <c r="FVC184" s="411"/>
      <c r="FVD184" s="411"/>
      <c r="FVE184" s="411"/>
      <c r="FVF184" s="411"/>
      <c r="FVG184" s="411"/>
      <c r="FVH184" s="411"/>
      <c r="FVI184" s="411"/>
      <c r="FVJ184" s="411"/>
      <c r="FVK184" s="411"/>
      <c r="FVL184" s="411"/>
      <c r="FVM184" s="411"/>
      <c r="FVN184" s="411"/>
      <c r="FVO184" s="411"/>
      <c r="FVP184" s="411"/>
      <c r="FVQ184" s="411"/>
      <c r="FVR184" s="411"/>
      <c r="FVS184" s="411"/>
      <c r="FVT184" s="411"/>
      <c r="FVU184" s="411"/>
      <c r="FVV184" s="411"/>
      <c r="FVW184" s="411"/>
      <c r="FVX184" s="411"/>
      <c r="FVY184" s="411"/>
      <c r="FVZ184" s="411"/>
      <c r="FWA184" s="411"/>
      <c r="FWB184" s="411"/>
      <c r="FWC184" s="411"/>
      <c r="FWD184" s="411"/>
      <c r="FWE184" s="411"/>
      <c r="FWF184" s="411"/>
      <c r="FWG184" s="411"/>
      <c r="FWH184" s="411"/>
      <c r="FWI184" s="411"/>
      <c r="FWJ184" s="411"/>
      <c r="FWK184" s="411"/>
      <c r="FWL184" s="411"/>
      <c r="FWM184" s="411"/>
      <c r="FWN184" s="411"/>
      <c r="FWO184" s="411"/>
      <c r="FWP184" s="411"/>
      <c r="FWQ184" s="411"/>
      <c r="FWR184" s="411"/>
      <c r="FWS184" s="411"/>
      <c r="FWT184" s="411"/>
      <c r="FWU184" s="411"/>
      <c r="FWV184" s="411"/>
      <c r="FWW184" s="411"/>
      <c r="FWX184" s="411"/>
      <c r="FWY184" s="411"/>
      <c r="FWZ184" s="411"/>
      <c r="FXA184" s="411"/>
      <c r="FXB184" s="411"/>
      <c r="FXC184" s="411"/>
      <c r="FXD184" s="411"/>
      <c r="FXE184" s="411"/>
      <c r="FXF184" s="411"/>
      <c r="FXG184" s="411"/>
      <c r="FXH184" s="411"/>
      <c r="FXI184" s="411"/>
      <c r="FXJ184" s="411"/>
      <c r="FXK184" s="411"/>
      <c r="FXL184" s="411"/>
      <c r="FXM184" s="411"/>
      <c r="FXN184" s="411"/>
      <c r="FXO184" s="411"/>
      <c r="FXP184" s="411"/>
      <c r="FXQ184" s="411"/>
      <c r="FXR184" s="411"/>
      <c r="FXS184" s="411"/>
      <c r="FXT184" s="411"/>
      <c r="FXU184" s="411"/>
      <c r="FXV184" s="411"/>
      <c r="FXW184" s="411"/>
      <c r="FXX184" s="411"/>
      <c r="FXY184" s="411"/>
      <c r="FXZ184" s="411"/>
      <c r="FYA184" s="411"/>
      <c r="FYB184" s="411"/>
      <c r="FYC184" s="411"/>
      <c r="FYD184" s="411"/>
      <c r="FYE184" s="411"/>
      <c r="FYF184" s="411"/>
      <c r="FYG184" s="411"/>
      <c r="FYH184" s="411"/>
      <c r="FYI184" s="411"/>
      <c r="FYJ184" s="411"/>
      <c r="FYK184" s="411"/>
      <c r="FYL184" s="411"/>
      <c r="FYM184" s="411"/>
      <c r="FYN184" s="411"/>
      <c r="FYO184" s="411"/>
      <c r="FYP184" s="411"/>
      <c r="FYQ184" s="411"/>
      <c r="FYR184" s="411"/>
      <c r="FYS184" s="411"/>
      <c r="FYT184" s="411"/>
      <c r="FYU184" s="411"/>
      <c r="FYV184" s="411"/>
      <c r="FYW184" s="411"/>
      <c r="FYX184" s="411"/>
      <c r="FYY184" s="411"/>
      <c r="FYZ184" s="411"/>
      <c r="FZA184" s="411"/>
      <c r="FZB184" s="411"/>
      <c r="FZC184" s="411"/>
      <c r="FZD184" s="411"/>
      <c r="FZE184" s="411"/>
      <c r="FZF184" s="411"/>
      <c r="FZG184" s="411"/>
      <c r="FZH184" s="411"/>
      <c r="FZI184" s="411"/>
      <c r="FZJ184" s="411"/>
      <c r="FZK184" s="411"/>
      <c r="FZL184" s="411"/>
      <c r="FZM184" s="411"/>
      <c r="FZN184" s="411"/>
      <c r="FZO184" s="411"/>
      <c r="FZP184" s="411"/>
      <c r="FZQ184" s="411"/>
      <c r="FZR184" s="411"/>
      <c r="FZS184" s="411"/>
      <c r="FZT184" s="411"/>
      <c r="FZU184" s="411"/>
      <c r="FZV184" s="411"/>
      <c r="FZW184" s="411"/>
      <c r="FZX184" s="411"/>
      <c r="FZY184" s="411"/>
      <c r="FZZ184" s="411"/>
      <c r="GAA184" s="411"/>
      <c r="GAB184" s="411"/>
      <c r="GAC184" s="411"/>
      <c r="GAD184" s="411"/>
      <c r="GAE184" s="411"/>
      <c r="GAF184" s="411"/>
      <c r="GAG184" s="411"/>
      <c r="GAH184" s="411"/>
      <c r="GAI184" s="411"/>
      <c r="GAJ184" s="411"/>
      <c r="GAK184" s="411"/>
      <c r="GAL184" s="411"/>
      <c r="GAM184" s="411"/>
      <c r="GAN184" s="411"/>
      <c r="GAO184" s="411"/>
      <c r="GAP184" s="411"/>
      <c r="GAQ184" s="411"/>
      <c r="GAR184" s="411"/>
      <c r="GAS184" s="411"/>
      <c r="GAT184" s="411"/>
      <c r="GAU184" s="411"/>
      <c r="GAV184" s="411"/>
      <c r="GAW184" s="411"/>
      <c r="GAX184" s="411"/>
      <c r="GAY184" s="411"/>
      <c r="GAZ184" s="411"/>
      <c r="GBA184" s="411"/>
      <c r="GBB184" s="411"/>
      <c r="GBC184" s="411"/>
      <c r="GBD184" s="411"/>
      <c r="GBE184" s="411"/>
      <c r="GBF184" s="411"/>
      <c r="GBG184" s="411"/>
      <c r="GBH184" s="411"/>
      <c r="GBI184" s="411"/>
      <c r="GBJ184" s="411"/>
      <c r="GBK184" s="411"/>
      <c r="GBL184" s="411"/>
      <c r="GBM184" s="411"/>
      <c r="GBN184" s="411"/>
      <c r="GBO184" s="411"/>
      <c r="GBP184" s="411"/>
      <c r="GBQ184" s="411"/>
      <c r="GBR184" s="411"/>
      <c r="GBS184" s="411"/>
      <c r="GBT184" s="411"/>
      <c r="GBU184" s="411"/>
      <c r="GBV184" s="411"/>
      <c r="GBW184" s="411"/>
      <c r="GBX184" s="411"/>
      <c r="GBY184" s="411"/>
      <c r="GBZ184" s="411"/>
      <c r="GCA184" s="411"/>
      <c r="GCB184" s="411"/>
      <c r="GCC184" s="411"/>
      <c r="GCD184" s="411"/>
      <c r="GCE184" s="411"/>
      <c r="GCF184" s="411"/>
      <c r="GCG184" s="411"/>
      <c r="GCH184" s="411"/>
      <c r="GCI184" s="411"/>
      <c r="GCJ184" s="411"/>
      <c r="GCK184" s="411"/>
      <c r="GCL184" s="411"/>
      <c r="GCM184" s="411"/>
      <c r="GCN184" s="411"/>
      <c r="GCO184" s="411"/>
      <c r="GCP184" s="411"/>
      <c r="GCQ184" s="411"/>
      <c r="GCR184" s="411"/>
      <c r="GCS184" s="411"/>
      <c r="GCT184" s="411"/>
      <c r="GCU184" s="411"/>
      <c r="GCV184" s="411"/>
      <c r="GCW184" s="411"/>
      <c r="GCX184" s="411"/>
      <c r="GCY184" s="411"/>
      <c r="GCZ184" s="411"/>
      <c r="GDA184" s="411"/>
      <c r="GDB184" s="411"/>
      <c r="GDC184" s="411"/>
      <c r="GDD184" s="411"/>
      <c r="GDE184" s="411"/>
      <c r="GDF184" s="411"/>
      <c r="GDG184" s="411"/>
      <c r="GDH184" s="411"/>
      <c r="GDI184" s="411"/>
      <c r="GDJ184" s="411"/>
      <c r="GDK184" s="411"/>
      <c r="GDL184" s="411"/>
      <c r="GDM184" s="411"/>
      <c r="GDN184" s="411"/>
      <c r="GDO184" s="411"/>
      <c r="GDP184" s="411"/>
      <c r="GDQ184" s="411"/>
      <c r="GDR184" s="411"/>
      <c r="GDS184" s="411"/>
      <c r="GDT184" s="411"/>
      <c r="GDU184" s="411"/>
      <c r="GDV184" s="411"/>
      <c r="GDW184" s="411"/>
      <c r="GDX184" s="411"/>
      <c r="GDY184" s="411"/>
      <c r="GDZ184" s="411"/>
      <c r="GEA184" s="411"/>
      <c r="GEB184" s="411"/>
      <c r="GEC184" s="411"/>
      <c r="GED184" s="411"/>
      <c r="GEE184" s="411"/>
      <c r="GEF184" s="411"/>
      <c r="GEG184" s="411"/>
      <c r="GEH184" s="411"/>
      <c r="GEI184" s="411"/>
      <c r="GEJ184" s="411"/>
      <c r="GEK184" s="411"/>
      <c r="GEL184" s="411"/>
      <c r="GEM184" s="411"/>
      <c r="GEN184" s="411"/>
      <c r="GEO184" s="411"/>
      <c r="GEP184" s="411"/>
      <c r="GEQ184" s="411"/>
      <c r="GER184" s="411"/>
      <c r="GES184" s="411"/>
      <c r="GET184" s="411"/>
      <c r="GEU184" s="411"/>
      <c r="GEV184" s="411"/>
      <c r="GEW184" s="411"/>
      <c r="GEX184" s="411"/>
      <c r="GEY184" s="411"/>
      <c r="GEZ184" s="411"/>
      <c r="GFA184" s="411"/>
      <c r="GFB184" s="411"/>
      <c r="GFC184" s="411"/>
      <c r="GFD184" s="411"/>
      <c r="GFE184" s="411"/>
      <c r="GFF184" s="411"/>
      <c r="GFG184" s="411"/>
      <c r="GFH184" s="411"/>
      <c r="GFI184" s="411"/>
      <c r="GFJ184" s="411"/>
      <c r="GFK184" s="411"/>
      <c r="GFL184" s="411"/>
      <c r="GFM184" s="411"/>
      <c r="GFN184" s="411"/>
      <c r="GFO184" s="411"/>
      <c r="GFP184" s="411"/>
      <c r="GFQ184" s="411"/>
      <c r="GFR184" s="411"/>
      <c r="GFS184" s="411"/>
      <c r="GFT184" s="411"/>
      <c r="GFU184" s="411"/>
      <c r="GFV184" s="411"/>
      <c r="GFW184" s="411"/>
      <c r="GFX184" s="411"/>
      <c r="GFY184" s="411"/>
      <c r="GFZ184" s="411"/>
      <c r="GGA184" s="411"/>
      <c r="GGB184" s="411"/>
      <c r="GGC184" s="411"/>
      <c r="GGD184" s="411"/>
      <c r="GGE184" s="411"/>
      <c r="GGF184" s="411"/>
      <c r="GGG184" s="411"/>
      <c r="GGH184" s="411"/>
      <c r="GGI184" s="411"/>
      <c r="GGJ184" s="411"/>
      <c r="GGK184" s="411"/>
      <c r="GGL184" s="411"/>
      <c r="GGM184" s="411"/>
      <c r="GGN184" s="411"/>
      <c r="GGO184" s="411"/>
      <c r="GGP184" s="411"/>
      <c r="GGQ184" s="411"/>
      <c r="GGR184" s="411"/>
      <c r="GGS184" s="411"/>
      <c r="GGT184" s="411"/>
      <c r="GGU184" s="411"/>
      <c r="GGV184" s="411"/>
      <c r="GGW184" s="411"/>
      <c r="GGX184" s="411"/>
      <c r="GGY184" s="411"/>
      <c r="GGZ184" s="411"/>
      <c r="GHA184" s="411"/>
      <c r="GHB184" s="411"/>
      <c r="GHC184" s="411"/>
      <c r="GHD184" s="411"/>
      <c r="GHE184" s="411"/>
      <c r="GHF184" s="411"/>
      <c r="GHG184" s="411"/>
      <c r="GHH184" s="411"/>
      <c r="GHI184" s="411"/>
      <c r="GHJ184" s="411"/>
      <c r="GHK184" s="411"/>
      <c r="GHL184" s="411"/>
      <c r="GHM184" s="411"/>
      <c r="GHN184" s="411"/>
      <c r="GHO184" s="411"/>
      <c r="GHP184" s="411"/>
      <c r="GHQ184" s="411"/>
      <c r="GHR184" s="411"/>
      <c r="GHS184" s="411"/>
      <c r="GHT184" s="411"/>
      <c r="GHU184" s="411"/>
      <c r="GHV184" s="411"/>
      <c r="GHW184" s="411"/>
      <c r="GHX184" s="411"/>
      <c r="GHY184" s="411"/>
      <c r="GHZ184" s="411"/>
      <c r="GIA184" s="411"/>
      <c r="GIB184" s="411"/>
      <c r="GIC184" s="411"/>
      <c r="GID184" s="411"/>
      <c r="GIE184" s="411"/>
      <c r="GIF184" s="411"/>
      <c r="GIG184" s="411"/>
      <c r="GIH184" s="411"/>
      <c r="GII184" s="411"/>
      <c r="GIJ184" s="411"/>
      <c r="GIK184" s="411"/>
      <c r="GIL184" s="411"/>
      <c r="GIM184" s="411"/>
      <c r="GIN184" s="411"/>
      <c r="GIO184" s="411"/>
      <c r="GIP184" s="411"/>
      <c r="GIQ184" s="411"/>
      <c r="GIR184" s="411"/>
      <c r="GIS184" s="411"/>
      <c r="GIT184" s="411"/>
      <c r="GIU184" s="411"/>
      <c r="GIV184" s="411"/>
      <c r="GIW184" s="411"/>
      <c r="GIX184" s="411"/>
      <c r="GIY184" s="411"/>
      <c r="GIZ184" s="411"/>
      <c r="GJA184" s="411"/>
      <c r="GJB184" s="411"/>
      <c r="GJC184" s="411"/>
      <c r="GJD184" s="411"/>
      <c r="GJE184" s="411"/>
      <c r="GJF184" s="411"/>
      <c r="GJG184" s="411"/>
      <c r="GJH184" s="411"/>
      <c r="GJI184" s="411"/>
      <c r="GJJ184" s="411"/>
      <c r="GJK184" s="411"/>
      <c r="GJL184" s="411"/>
      <c r="GJM184" s="411"/>
      <c r="GJN184" s="411"/>
      <c r="GJO184" s="411"/>
      <c r="GJP184" s="411"/>
      <c r="GJQ184" s="411"/>
      <c r="GJR184" s="411"/>
      <c r="GJS184" s="411"/>
      <c r="GJT184" s="411"/>
      <c r="GJU184" s="411"/>
      <c r="GJV184" s="411"/>
      <c r="GJW184" s="411"/>
      <c r="GJX184" s="411"/>
      <c r="GJY184" s="411"/>
      <c r="GJZ184" s="411"/>
      <c r="GKA184" s="411"/>
      <c r="GKB184" s="411"/>
      <c r="GKC184" s="411"/>
      <c r="GKD184" s="411"/>
      <c r="GKE184" s="411"/>
      <c r="GKF184" s="411"/>
      <c r="GKG184" s="411"/>
      <c r="GKH184" s="411"/>
      <c r="GKI184" s="411"/>
      <c r="GKJ184" s="411"/>
      <c r="GKK184" s="411"/>
      <c r="GKL184" s="411"/>
      <c r="GKM184" s="411"/>
      <c r="GKN184" s="411"/>
      <c r="GKO184" s="411"/>
      <c r="GKP184" s="411"/>
      <c r="GKQ184" s="411"/>
      <c r="GKR184" s="411"/>
      <c r="GKS184" s="411"/>
      <c r="GKT184" s="411"/>
      <c r="GKU184" s="411"/>
      <c r="GKV184" s="411"/>
      <c r="GKW184" s="411"/>
      <c r="GKX184" s="411"/>
      <c r="GKY184" s="411"/>
      <c r="GKZ184" s="411"/>
      <c r="GLA184" s="411"/>
      <c r="GLB184" s="411"/>
      <c r="GLC184" s="411"/>
      <c r="GLD184" s="411"/>
      <c r="GLE184" s="411"/>
      <c r="GLF184" s="411"/>
      <c r="GLG184" s="411"/>
      <c r="GLH184" s="411"/>
      <c r="GLI184" s="411"/>
      <c r="GLJ184" s="411"/>
      <c r="GLK184" s="411"/>
      <c r="GLL184" s="411"/>
      <c r="GLM184" s="411"/>
      <c r="GLN184" s="411"/>
      <c r="GLO184" s="411"/>
      <c r="GLP184" s="411"/>
      <c r="GLQ184" s="411"/>
      <c r="GLR184" s="411"/>
      <c r="GLS184" s="411"/>
      <c r="GLT184" s="411"/>
      <c r="GLU184" s="411"/>
      <c r="GLV184" s="411"/>
      <c r="GLW184" s="411"/>
      <c r="GLX184" s="411"/>
      <c r="GLY184" s="411"/>
      <c r="GLZ184" s="411"/>
      <c r="GMA184" s="411"/>
      <c r="GMB184" s="411"/>
      <c r="GMC184" s="411"/>
      <c r="GMD184" s="411"/>
      <c r="GME184" s="411"/>
      <c r="GMF184" s="411"/>
      <c r="GMG184" s="411"/>
      <c r="GMH184" s="411"/>
      <c r="GMI184" s="411"/>
      <c r="GMJ184" s="411"/>
      <c r="GMK184" s="411"/>
      <c r="GML184" s="411"/>
      <c r="GMM184" s="411"/>
      <c r="GMN184" s="411"/>
      <c r="GMO184" s="411"/>
      <c r="GMP184" s="411"/>
      <c r="GMQ184" s="411"/>
      <c r="GMR184" s="411"/>
      <c r="GMS184" s="411"/>
      <c r="GMT184" s="411"/>
      <c r="GMU184" s="411"/>
      <c r="GMV184" s="411"/>
      <c r="GMW184" s="411"/>
      <c r="GMX184" s="411"/>
      <c r="GMY184" s="411"/>
      <c r="GMZ184" s="411"/>
      <c r="GNA184" s="411"/>
      <c r="GNB184" s="411"/>
      <c r="GNC184" s="411"/>
      <c r="GND184" s="411"/>
      <c r="GNE184" s="411"/>
      <c r="GNF184" s="411"/>
      <c r="GNG184" s="411"/>
      <c r="GNH184" s="411"/>
      <c r="GNI184" s="411"/>
      <c r="GNJ184" s="411"/>
      <c r="GNK184" s="411"/>
      <c r="GNL184" s="411"/>
      <c r="GNM184" s="411"/>
      <c r="GNN184" s="411"/>
      <c r="GNO184" s="411"/>
      <c r="GNP184" s="411"/>
      <c r="GNQ184" s="411"/>
      <c r="GNR184" s="411"/>
      <c r="GNS184" s="411"/>
      <c r="GNT184" s="411"/>
      <c r="GNU184" s="411"/>
      <c r="GNV184" s="411"/>
      <c r="GNW184" s="411"/>
      <c r="GNX184" s="411"/>
      <c r="GNY184" s="411"/>
      <c r="GNZ184" s="411"/>
      <c r="GOA184" s="411"/>
      <c r="GOB184" s="411"/>
      <c r="GOC184" s="411"/>
      <c r="GOD184" s="411"/>
      <c r="GOE184" s="411"/>
      <c r="GOF184" s="411"/>
      <c r="GOG184" s="411"/>
      <c r="GOH184" s="411"/>
      <c r="GOI184" s="411"/>
      <c r="GOJ184" s="411"/>
      <c r="GOK184" s="411"/>
      <c r="GOL184" s="411"/>
      <c r="GOM184" s="411"/>
      <c r="GON184" s="411"/>
      <c r="GOO184" s="411"/>
      <c r="GOP184" s="411"/>
      <c r="GOQ184" s="411"/>
      <c r="GOR184" s="411"/>
      <c r="GOS184" s="411"/>
      <c r="GOT184" s="411"/>
      <c r="GOU184" s="411"/>
      <c r="GOV184" s="411"/>
      <c r="GOW184" s="411"/>
      <c r="GOX184" s="411"/>
      <c r="GOY184" s="411"/>
      <c r="GOZ184" s="411"/>
      <c r="GPA184" s="411"/>
      <c r="GPB184" s="411"/>
      <c r="GPC184" s="411"/>
      <c r="GPD184" s="411"/>
      <c r="GPE184" s="411"/>
      <c r="GPF184" s="411"/>
      <c r="GPG184" s="411"/>
      <c r="GPH184" s="411"/>
      <c r="GPI184" s="411"/>
      <c r="GPJ184" s="411"/>
      <c r="GPK184" s="411"/>
      <c r="GPL184" s="411"/>
      <c r="GPM184" s="411"/>
      <c r="GPN184" s="411"/>
      <c r="GPO184" s="411"/>
      <c r="GPP184" s="411"/>
      <c r="GPQ184" s="411"/>
      <c r="GPR184" s="411"/>
      <c r="GPS184" s="411"/>
      <c r="GPT184" s="411"/>
      <c r="GPU184" s="411"/>
      <c r="GPV184" s="411"/>
      <c r="GPW184" s="411"/>
      <c r="GPX184" s="411"/>
      <c r="GPY184" s="411"/>
      <c r="GPZ184" s="411"/>
      <c r="GQA184" s="411"/>
      <c r="GQB184" s="411"/>
      <c r="GQC184" s="411"/>
      <c r="GQD184" s="411"/>
      <c r="GQE184" s="411"/>
      <c r="GQF184" s="411"/>
      <c r="GQG184" s="411"/>
      <c r="GQH184" s="411"/>
      <c r="GQI184" s="411"/>
      <c r="GQJ184" s="411"/>
      <c r="GQK184" s="411"/>
      <c r="GQL184" s="411"/>
      <c r="GQM184" s="411"/>
      <c r="GQN184" s="411"/>
      <c r="GQO184" s="411"/>
      <c r="GQP184" s="411"/>
      <c r="GQQ184" s="411"/>
      <c r="GQR184" s="411"/>
      <c r="GQS184" s="411"/>
      <c r="GQT184" s="411"/>
      <c r="GQU184" s="411"/>
      <c r="GQV184" s="411"/>
      <c r="GQW184" s="411"/>
      <c r="GQX184" s="411"/>
      <c r="GQY184" s="411"/>
      <c r="GQZ184" s="411"/>
      <c r="GRA184" s="411"/>
      <c r="GRB184" s="411"/>
      <c r="GRC184" s="411"/>
      <c r="GRD184" s="411"/>
      <c r="GRE184" s="411"/>
      <c r="GRF184" s="411"/>
      <c r="GRG184" s="411"/>
      <c r="GRH184" s="411"/>
      <c r="GRI184" s="411"/>
      <c r="GRJ184" s="411"/>
      <c r="GRK184" s="411"/>
      <c r="GRL184" s="411"/>
      <c r="GRM184" s="411"/>
      <c r="GRN184" s="411"/>
      <c r="GRO184" s="411"/>
      <c r="GRP184" s="411"/>
      <c r="GRQ184" s="411"/>
      <c r="GRR184" s="411"/>
      <c r="GRS184" s="411"/>
      <c r="GRT184" s="411"/>
      <c r="GRU184" s="411"/>
      <c r="GRV184" s="411"/>
      <c r="GRW184" s="411"/>
      <c r="GRX184" s="411"/>
      <c r="GRY184" s="411"/>
      <c r="GRZ184" s="411"/>
      <c r="GSA184" s="411"/>
      <c r="GSB184" s="411"/>
      <c r="GSC184" s="411"/>
      <c r="GSD184" s="411"/>
      <c r="GSE184" s="411"/>
      <c r="GSF184" s="411"/>
      <c r="GSG184" s="411"/>
      <c r="GSH184" s="411"/>
      <c r="GSI184" s="411"/>
      <c r="GSJ184" s="411"/>
      <c r="GSK184" s="411"/>
      <c r="GSL184" s="411"/>
      <c r="GSM184" s="411"/>
      <c r="GSN184" s="411"/>
      <c r="GSO184" s="411"/>
      <c r="GSP184" s="411"/>
      <c r="GSQ184" s="411"/>
      <c r="GSR184" s="411"/>
      <c r="GSS184" s="411"/>
      <c r="GST184" s="411"/>
      <c r="GSU184" s="411"/>
      <c r="GSV184" s="411"/>
      <c r="GSW184" s="411"/>
      <c r="GSX184" s="411"/>
      <c r="GSY184" s="411"/>
      <c r="GSZ184" s="411"/>
      <c r="GTA184" s="411"/>
      <c r="GTB184" s="411"/>
      <c r="GTC184" s="411"/>
      <c r="GTD184" s="411"/>
      <c r="GTE184" s="411"/>
      <c r="GTF184" s="411"/>
      <c r="GTG184" s="411"/>
      <c r="GTH184" s="411"/>
      <c r="GTI184" s="411"/>
      <c r="GTJ184" s="411"/>
      <c r="GTK184" s="411"/>
      <c r="GTL184" s="411"/>
      <c r="GTM184" s="411"/>
      <c r="GTN184" s="411"/>
      <c r="GTO184" s="411"/>
      <c r="GTP184" s="411"/>
      <c r="GTQ184" s="411"/>
      <c r="GTR184" s="411"/>
      <c r="GTS184" s="411"/>
      <c r="GTT184" s="411"/>
      <c r="GTU184" s="411"/>
      <c r="GTV184" s="411"/>
      <c r="GTW184" s="411"/>
      <c r="GTX184" s="411"/>
      <c r="GTY184" s="411"/>
      <c r="GTZ184" s="411"/>
      <c r="GUA184" s="411"/>
      <c r="GUB184" s="411"/>
      <c r="GUC184" s="411"/>
      <c r="GUD184" s="411"/>
      <c r="GUE184" s="411"/>
      <c r="GUF184" s="411"/>
      <c r="GUG184" s="411"/>
      <c r="GUH184" s="411"/>
      <c r="GUI184" s="411"/>
      <c r="GUJ184" s="411"/>
      <c r="GUK184" s="411"/>
      <c r="GUL184" s="411"/>
      <c r="GUM184" s="411"/>
      <c r="GUN184" s="411"/>
      <c r="GUO184" s="411"/>
      <c r="GUP184" s="411"/>
      <c r="GUQ184" s="411"/>
      <c r="GUR184" s="411"/>
      <c r="GUS184" s="411"/>
      <c r="GUT184" s="411"/>
      <c r="GUU184" s="411"/>
      <c r="GUV184" s="411"/>
      <c r="GUW184" s="411"/>
      <c r="GUX184" s="411"/>
      <c r="GUY184" s="411"/>
      <c r="GUZ184" s="411"/>
      <c r="GVA184" s="411"/>
      <c r="GVB184" s="411"/>
      <c r="GVC184" s="411"/>
      <c r="GVD184" s="411"/>
      <c r="GVE184" s="411"/>
      <c r="GVF184" s="411"/>
      <c r="GVG184" s="411"/>
      <c r="GVH184" s="411"/>
      <c r="GVI184" s="411"/>
      <c r="GVJ184" s="411"/>
      <c r="GVK184" s="411"/>
      <c r="GVL184" s="411"/>
      <c r="GVM184" s="411"/>
      <c r="GVN184" s="411"/>
      <c r="GVO184" s="411"/>
      <c r="GVP184" s="411"/>
      <c r="GVQ184" s="411"/>
      <c r="GVR184" s="411"/>
      <c r="GVS184" s="411"/>
      <c r="GVT184" s="411"/>
      <c r="GVU184" s="411"/>
      <c r="GVV184" s="411"/>
      <c r="GVW184" s="411"/>
      <c r="GVX184" s="411"/>
      <c r="GVY184" s="411"/>
      <c r="GVZ184" s="411"/>
      <c r="GWA184" s="411"/>
      <c r="GWB184" s="411"/>
      <c r="GWC184" s="411"/>
      <c r="GWD184" s="411"/>
      <c r="GWE184" s="411"/>
      <c r="GWF184" s="411"/>
      <c r="GWG184" s="411"/>
      <c r="GWH184" s="411"/>
      <c r="GWI184" s="411"/>
      <c r="GWJ184" s="411"/>
      <c r="GWK184" s="411"/>
      <c r="GWL184" s="411"/>
      <c r="GWM184" s="411"/>
      <c r="GWN184" s="411"/>
      <c r="GWO184" s="411"/>
      <c r="GWP184" s="411"/>
      <c r="GWQ184" s="411"/>
      <c r="GWR184" s="411"/>
      <c r="GWS184" s="411"/>
      <c r="GWT184" s="411"/>
      <c r="GWU184" s="411"/>
      <c r="GWV184" s="411"/>
      <c r="GWW184" s="411"/>
      <c r="GWX184" s="411"/>
      <c r="GWY184" s="411"/>
      <c r="GWZ184" s="411"/>
      <c r="GXA184" s="411"/>
      <c r="GXB184" s="411"/>
      <c r="GXC184" s="411"/>
      <c r="GXD184" s="411"/>
      <c r="GXE184" s="411"/>
      <c r="GXF184" s="411"/>
      <c r="GXG184" s="411"/>
      <c r="GXH184" s="411"/>
      <c r="GXI184" s="411"/>
      <c r="GXJ184" s="411"/>
      <c r="GXK184" s="411"/>
      <c r="GXL184" s="411"/>
      <c r="GXM184" s="411"/>
      <c r="GXN184" s="411"/>
      <c r="GXO184" s="411"/>
      <c r="GXP184" s="411"/>
      <c r="GXQ184" s="411"/>
      <c r="GXR184" s="411"/>
      <c r="GXS184" s="411"/>
      <c r="GXT184" s="411"/>
      <c r="GXU184" s="411"/>
      <c r="GXV184" s="411"/>
      <c r="GXW184" s="411"/>
      <c r="GXX184" s="411"/>
      <c r="GXY184" s="411"/>
      <c r="GXZ184" s="411"/>
      <c r="GYA184" s="411"/>
      <c r="GYB184" s="411"/>
      <c r="GYC184" s="411"/>
      <c r="GYD184" s="411"/>
      <c r="GYE184" s="411"/>
      <c r="GYF184" s="411"/>
      <c r="GYG184" s="411"/>
      <c r="GYH184" s="411"/>
      <c r="GYI184" s="411"/>
      <c r="GYJ184" s="411"/>
      <c r="GYK184" s="411"/>
      <c r="GYL184" s="411"/>
      <c r="GYM184" s="411"/>
      <c r="GYN184" s="411"/>
      <c r="GYO184" s="411"/>
      <c r="GYP184" s="411"/>
      <c r="GYQ184" s="411"/>
      <c r="GYR184" s="411"/>
      <c r="GYS184" s="411"/>
      <c r="GYT184" s="411"/>
      <c r="GYU184" s="411"/>
      <c r="GYV184" s="411"/>
      <c r="GYW184" s="411"/>
      <c r="GYX184" s="411"/>
      <c r="GYY184" s="411"/>
      <c r="GYZ184" s="411"/>
      <c r="GZA184" s="411"/>
      <c r="GZB184" s="411"/>
      <c r="GZC184" s="411"/>
      <c r="GZD184" s="411"/>
      <c r="GZE184" s="411"/>
      <c r="GZF184" s="411"/>
      <c r="GZG184" s="411"/>
      <c r="GZH184" s="411"/>
      <c r="GZI184" s="411"/>
      <c r="GZJ184" s="411"/>
      <c r="GZK184" s="411"/>
      <c r="GZL184" s="411"/>
      <c r="GZM184" s="411"/>
      <c r="GZN184" s="411"/>
      <c r="GZO184" s="411"/>
      <c r="GZP184" s="411"/>
      <c r="GZQ184" s="411"/>
      <c r="GZR184" s="411"/>
      <c r="GZS184" s="411"/>
      <c r="GZT184" s="411"/>
      <c r="GZU184" s="411"/>
      <c r="GZV184" s="411"/>
      <c r="GZW184" s="411"/>
      <c r="GZX184" s="411"/>
      <c r="GZY184" s="411"/>
      <c r="GZZ184" s="411"/>
      <c r="HAA184" s="411"/>
      <c r="HAB184" s="411"/>
      <c r="HAC184" s="411"/>
      <c r="HAD184" s="411"/>
      <c r="HAE184" s="411"/>
      <c r="HAF184" s="411"/>
      <c r="HAG184" s="411"/>
      <c r="HAH184" s="411"/>
      <c r="HAI184" s="411"/>
      <c r="HAJ184" s="411"/>
      <c r="HAK184" s="411"/>
      <c r="HAL184" s="411"/>
      <c r="HAM184" s="411"/>
      <c r="HAN184" s="411"/>
      <c r="HAO184" s="411"/>
      <c r="HAP184" s="411"/>
      <c r="HAQ184" s="411"/>
      <c r="HAR184" s="411"/>
      <c r="HAS184" s="411"/>
      <c r="HAT184" s="411"/>
      <c r="HAU184" s="411"/>
      <c r="HAV184" s="411"/>
      <c r="HAW184" s="411"/>
      <c r="HAX184" s="411"/>
      <c r="HAY184" s="411"/>
      <c r="HAZ184" s="411"/>
      <c r="HBA184" s="411"/>
      <c r="HBB184" s="411"/>
      <c r="HBC184" s="411"/>
      <c r="HBD184" s="411"/>
      <c r="HBE184" s="411"/>
      <c r="HBF184" s="411"/>
      <c r="HBG184" s="411"/>
      <c r="HBH184" s="411"/>
      <c r="HBI184" s="411"/>
      <c r="HBJ184" s="411"/>
      <c r="HBK184" s="411"/>
      <c r="HBL184" s="411"/>
      <c r="HBM184" s="411"/>
      <c r="HBN184" s="411"/>
      <c r="HBO184" s="411"/>
      <c r="HBP184" s="411"/>
      <c r="HBQ184" s="411"/>
      <c r="HBR184" s="411"/>
      <c r="HBS184" s="411"/>
      <c r="HBT184" s="411"/>
      <c r="HBU184" s="411"/>
      <c r="HBV184" s="411"/>
      <c r="HBW184" s="411"/>
      <c r="HBX184" s="411"/>
      <c r="HBY184" s="411"/>
      <c r="HBZ184" s="411"/>
      <c r="HCA184" s="411"/>
      <c r="HCB184" s="411"/>
      <c r="HCC184" s="411"/>
      <c r="HCD184" s="411"/>
      <c r="HCE184" s="411"/>
      <c r="HCF184" s="411"/>
      <c r="HCG184" s="411"/>
      <c r="HCH184" s="411"/>
      <c r="HCI184" s="411"/>
      <c r="HCJ184" s="411"/>
      <c r="HCK184" s="411"/>
      <c r="HCL184" s="411"/>
      <c r="HCM184" s="411"/>
      <c r="HCN184" s="411"/>
      <c r="HCO184" s="411"/>
      <c r="HCP184" s="411"/>
      <c r="HCQ184" s="411"/>
      <c r="HCR184" s="411"/>
      <c r="HCS184" s="411"/>
      <c r="HCT184" s="411"/>
      <c r="HCU184" s="411"/>
      <c r="HCV184" s="411"/>
      <c r="HCW184" s="411"/>
      <c r="HCX184" s="411"/>
      <c r="HCY184" s="411"/>
      <c r="HCZ184" s="411"/>
      <c r="HDA184" s="411"/>
      <c r="HDB184" s="411"/>
      <c r="HDC184" s="411"/>
      <c r="HDD184" s="411"/>
      <c r="HDE184" s="411"/>
      <c r="HDF184" s="411"/>
      <c r="HDG184" s="411"/>
      <c r="HDH184" s="411"/>
      <c r="HDI184" s="411"/>
      <c r="HDJ184" s="411"/>
      <c r="HDK184" s="411"/>
      <c r="HDL184" s="411"/>
      <c r="HDM184" s="411"/>
      <c r="HDN184" s="411"/>
      <c r="HDO184" s="411"/>
      <c r="HDP184" s="411"/>
      <c r="HDQ184" s="411"/>
      <c r="HDR184" s="411"/>
      <c r="HDS184" s="411"/>
      <c r="HDT184" s="411"/>
      <c r="HDU184" s="411"/>
      <c r="HDV184" s="411"/>
      <c r="HDW184" s="411"/>
      <c r="HDX184" s="411"/>
      <c r="HDY184" s="411"/>
      <c r="HDZ184" s="411"/>
      <c r="HEA184" s="411"/>
      <c r="HEB184" s="411"/>
      <c r="HEC184" s="411"/>
      <c r="HED184" s="411"/>
      <c r="HEE184" s="411"/>
      <c r="HEF184" s="411"/>
      <c r="HEG184" s="411"/>
      <c r="HEH184" s="411"/>
      <c r="HEI184" s="411"/>
      <c r="HEJ184" s="411"/>
      <c r="HEK184" s="411"/>
      <c r="HEL184" s="411"/>
      <c r="HEM184" s="411"/>
      <c r="HEN184" s="411"/>
      <c r="HEO184" s="411"/>
      <c r="HEP184" s="411"/>
      <c r="HEQ184" s="411"/>
      <c r="HER184" s="411"/>
      <c r="HES184" s="411"/>
      <c r="HET184" s="411"/>
      <c r="HEU184" s="411"/>
      <c r="HEV184" s="411"/>
      <c r="HEW184" s="411"/>
      <c r="HEX184" s="411"/>
      <c r="HEY184" s="411"/>
      <c r="HEZ184" s="411"/>
      <c r="HFA184" s="411"/>
      <c r="HFB184" s="411"/>
      <c r="HFC184" s="411"/>
      <c r="HFD184" s="411"/>
      <c r="HFE184" s="411"/>
      <c r="HFF184" s="411"/>
      <c r="HFG184" s="411"/>
      <c r="HFH184" s="411"/>
      <c r="HFI184" s="411"/>
      <c r="HFJ184" s="411"/>
      <c r="HFK184" s="411"/>
      <c r="HFL184" s="411"/>
      <c r="HFM184" s="411"/>
      <c r="HFN184" s="411"/>
      <c r="HFO184" s="411"/>
      <c r="HFP184" s="411"/>
      <c r="HFQ184" s="411"/>
      <c r="HFR184" s="411"/>
      <c r="HFS184" s="411"/>
      <c r="HFT184" s="411"/>
      <c r="HFU184" s="411"/>
      <c r="HFV184" s="411"/>
      <c r="HFW184" s="411"/>
      <c r="HFX184" s="411"/>
      <c r="HFY184" s="411"/>
      <c r="HFZ184" s="411"/>
      <c r="HGA184" s="411"/>
      <c r="HGB184" s="411"/>
      <c r="HGC184" s="411"/>
      <c r="HGD184" s="411"/>
      <c r="HGE184" s="411"/>
      <c r="HGF184" s="411"/>
      <c r="HGG184" s="411"/>
      <c r="HGH184" s="411"/>
      <c r="HGI184" s="411"/>
      <c r="HGJ184" s="411"/>
      <c r="HGK184" s="411"/>
      <c r="HGL184" s="411"/>
      <c r="HGM184" s="411"/>
      <c r="HGN184" s="411"/>
      <c r="HGO184" s="411"/>
      <c r="HGP184" s="411"/>
      <c r="HGQ184" s="411"/>
      <c r="HGR184" s="411"/>
      <c r="HGS184" s="411"/>
      <c r="HGT184" s="411"/>
      <c r="HGU184" s="411"/>
      <c r="HGV184" s="411"/>
      <c r="HGW184" s="411"/>
      <c r="HGX184" s="411"/>
      <c r="HGY184" s="411"/>
      <c r="HGZ184" s="411"/>
      <c r="HHA184" s="411"/>
      <c r="HHB184" s="411"/>
      <c r="HHC184" s="411"/>
      <c r="HHD184" s="411"/>
      <c r="HHE184" s="411"/>
      <c r="HHF184" s="411"/>
      <c r="HHG184" s="411"/>
      <c r="HHH184" s="411"/>
      <c r="HHI184" s="411"/>
      <c r="HHJ184" s="411"/>
      <c r="HHK184" s="411"/>
      <c r="HHL184" s="411"/>
      <c r="HHM184" s="411"/>
      <c r="HHN184" s="411"/>
      <c r="HHO184" s="411"/>
      <c r="HHP184" s="411"/>
      <c r="HHQ184" s="411"/>
      <c r="HHR184" s="411"/>
      <c r="HHS184" s="411"/>
      <c r="HHT184" s="411"/>
      <c r="HHU184" s="411"/>
      <c r="HHV184" s="411"/>
      <c r="HHW184" s="411"/>
      <c r="HHX184" s="411"/>
      <c r="HHY184" s="411"/>
      <c r="HHZ184" s="411"/>
      <c r="HIA184" s="411"/>
      <c r="HIB184" s="411"/>
      <c r="HIC184" s="411"/>
      <c r="HID184" s="411"/>
      <c r="HIE184" s="411"/>
      <c r="HIF184" s="411"/>
      <c r="HIG184" s="411"/>
      <c r="HIH184" s="411"/>
      <c r="HII184" s="411"/>
      <c r="HIJ184" s="411"/>
      <c r="HIK184" s="411"/>
      <c r="HIL184" s="411"/>
      <c r="HIM184" s="411"/>
      <c r="HIN184" s="411"/>
      <c r="HIO184" s="411"/>
      <c r="HIP184" s="411"/>
      <c r="HIQ184" s="411"/>
      <c r="HIR184" s="411"/>
      <c r="HIS184" s="411"/>
      <c r="HIT184" s="411"/>
      <c r="HIU184" s="411"/>
      <c r="HIV184" s="411"/>
      <c r="HIW184" s="411"/>
      <c r="HIX184" s="411"/>
      <c r="HIY184" s="411"/>
      <c r="HIZ184" s="411"/>
      <c r="HJA184" s="411"/>
      <c r="HJB184" s="411"/>
      <c r="HJC184" s="411"/>
      <c r="HJD184" s="411"/>
      <c r="HJE184" s="411"/>
      <c r="HJF184" s="411"/>
      <c r="HJG184" s="411"/>
      <c r="HJH184" s="411"/>
      <c r="HJI184" s="411"/>
      <c r="HJJ184" s="411"/>
      <c r="HJK184" s="411"/>
      <c r="HJL184" s="411"/>
      <c r="HJM184" s="411"/>
      <c r="HJN184" s="411"/>
      <c r="HJO184" s="411"/>
      <c r="HJP184" s="411"/>
      <c r="HJQ184" s="411"/>
      <c r="HJR184" s="411"/>
      <c r="HJS184" s="411"/>
      <c r="HJT184" s="411"/>
      <c r="HJU184" s="411"/>
      <c r="HJV184" s="411"/>
      <c r="HJW184" s="411"/>
      <c r="HJX184" s="411"/>
      <c r="HJY184" s="411"/>
      <c r="HJZ184" s="411"/>
      <c r="HKA184" s="411"/>
      <c r="HKB184" s="411"/>
      <c r="HKC184" s="411"/>
      <c r="HKD184" s="411"/>
      <c r="HKE184" s="411"/>
      <c r="HKF184" s="411"/>
      <c r="HKG184" s="411"/>
      <c r="HKH184" s="411"/>
      <c r="HKI184" s="411"/>
      <c r="HKJ184" s="411"/>
      <c r="HKK184" s="411"/>
      <c r="HKL184" s="411"/>
      <c r="HKM184" s="411"/>
      <c r="HKN184" s="411"/>
      <c r="HKO184" s="411"/>
      <c r="HKP184" s="411"/>
      <c r="HKQ184" s="411"/>
      <c r="HKR184" s="411"/>
      <c r="HKS184" s="411"/>
      <c r="HKT184" s="411"/>
      <c r="HKU184" s="411"/>
      <c r="HKV184" s="411"/>
      <c r="HKW184" s="411"/>
      <c r="HKX184" s="411"/>
      <c r="HKY184" s="411"/>
      <c r="HKZ184" s="411"/>
      <c r="HLA184" s="411"/>
      <c r="HLB184" s="411"/>
      <c r="HLC184" s="411"/>
      <c r="HLD184" s="411"/>
      <c r="HLE184" s="411"/>
      <c r="HLF184" s="411"/>
      <c r="HLG184" s="411"/>
      <c r="HLH184" s="411"/>
      <c r="HLI184" s="411"/>
      <c r="HLJ184" s="411"/>
      <c r="HLK184" s="411"/>
      <c r="HLL184" s="411"/>
      <c r="HLM184" s="411"/>
      <c r="HLN184" s="411"/>
      <c r="HLO184" s="411"/>
      <c r="HLP184" s="411"/>
      <c r="HLQ184" s="411"/>
      <c r="HLR184" s="411"/>
      <c r="HLS184" s="411"/>
      <c r="HLT184" s="411"/>
      <c r="HLU184" s="411"/>
      <c r="HLV184" s="411"/>
      <c r="HLW184" s="411"/>
      <c r="HLX184" s="411"/>
      <c r="HLY184" s="411"/>
      <c r="HLZ184" s="411"/>
      <c r="HMA184" s="411"/>
      <c r="HMB184" s="411"/>
      <c r="HMC184" s="411"/>
      <c r="HMD184" s="411"/>
      <c r="HME184" s="411"/>
      <c r="HMF184" s="411"/>
      <c r="HMG184" s="411"/>
      <c r="HMH184" s="411"/>
      <c r="HMI184" s="411"/>
      <c r="HMJ184" s="411"/>
      <c r="HMK184" s="411"/>
      <c r="HML184" s="411"/>
      <c r="HMM184" s="411"/>
      <c r="HMN184" s="411"/>
      <c r="HMO184" s="411"/>
      <c r="HMP184" s="411"/>
      <c r="HMQ184" s="411"/>
      <c r="HMR184" s="411"/>
      <c r="HMS184" s="411"/>
      <c r="HMT184" s="411"/>
      <c r="HMU184" s="411"/>
      <c r="HMV184" s="411"/>
      <c r="HMW184" s="411"/>
      <c r="HMX184" s="411"/>
      <c r="HMY184" s="411"/>
      <c r="HMZ184" s="411"/>
      <c r="HNA184" s="411"/>
      <c r="HNB184" s="411"/>
      <c r="HNC184" s="411"/>
      <c r="HND184" s="411"/>
      <c r="HNE184" s="411"/>
      <c r="HNF184" s="411"/>
      <c r="HNG184" s="411"/>
      <c r="HNH184" s="411"/>
      <c r="HNI184" s="411"/>
      <c r="HNJ184" s="411"/>
      <c r="HNK184" s="411"/>
      <c r="HNL184" s="411"/>
      <c r="HNM184" s="411"/>
      <c r="HNN184" s="411"/>
      <c r="HNO184" s="411"/>
      <c r="HNP184" s="411"/>
      <c r="HNQ184" s="411"/>
      <c r="HNR184" s="411"/>
      <c r="HNS184" s="411"/>
      <c r="HNT184" s="411"/>
      <c r="HNU184" s="411"/>
      <c r="HNV184" s="411"/>
      <c r="HNW184" s="411"/>
      <c r="HNX184" s="411"/>
      <c r="HNY184" s="411"/>
      <c r="HNZ184" s="411"/>
      <c r="HOA184" s="411"/>
      <c r="HOB184" s="411"/>
      <c r="HOC184" s="411"/>
      <c r="HOD184" s="411"/>
      <c r="HOE184" s="411"/>
      <c r="HOF184" s="411"/>
      <c r="HOG184" s="411"/>
      <c r="HOH184" s="411"/>
      <c r="HOI184" s="411"/>
      <c r="HOJ184" s="411"/>
      <c r="HOK184" s="411"/>
      <c r="HOL184" s="411"/>
      <c r="HOM184" s="411"/>
      <c r="HON184" s="411"/>
      <c r="HOO184" s="411"/>
      <c r="HOP184" s="411"/>
      <c r="HOQ184" s="411"/>
      <c r="HOR184" s="411"/>
      <c r="HOS184" s="411"/>
      <c r="HOT184" s="411"/>
      <c r="HOU184" s="411"/>
      <c r="HOV184" s="411"/>
      <c r="HOW184" s="411"/>
      <c r="HOX184" s="411"/>
      <c r="HOY184" s="411"/>
      <c r="HOZ184" s="411"/>
      <c r="HPA184" s="411"/>
      <c r="HPB184" s="411"/>
      <c r="HPC184" s="411"/>
      <c r="HPD184" s="411"/>
      <c r="HPE184" s="411"/>
      <c r="HPF184" s="411"/>
      <c r="HPG184" s="411"/>
      <c r="HPH184" s="411"/>
      <c r="HPI184" s="411"/>
      <c r="HPJ184" s="411"/>
      <c r="HPK184" s="411"/>
      <c r="HPL184" s="411"/>
      <c r="HPM184" s="411"/>
      <c r="HPN184" s="411"/>
      <c r="HPO184" s="411"/>
      <c r="HPP184" s="411"/>
      <c r="HPQ184" s="411"/>
      <c r="HPR184" s="411"/>
      <c r="HPS184" s="411"/>
      <c r="HPT184" s="411"/>
      <c r="HPU184" s="411"/>
      <c r="HPV184" s="411"/>
      <c r="HPW184" s="411"/>
      <c r="HPX184" s="411"/>
      <c r="HPY184" s="411"/>
      <c r="HPZ184" s="411"/>
      <c r="HQA184" s="411"/>
      <c r="HQB184" s="411"/>
      <c r="HQC184" s="411"/>
      <c r="HQD184" s="411"/>
      <c r="HQE184" s="411"/>
      <c r="HQF184" s="411"/>
      <c r="HQG184" s="411"/>
      <c r="HQH184" s="411"/>
      <c r="HQI184" s="411"/>
      <c r="HQJ184" s="411"/>
      <c r="HQK184" s="411"/>
      <c r="HQL184" s="411"/>
      <c r="HQM184" s="411"/>
      <c r="HQN184" s="411"/>
      <c r="HQO184" s="411"/>
      <c r="HQP184" s="411"/>
      <c r="HQQ184" s="411"/>
      <c r="HQR184" s="411"/>
      <c r="HQS184" s="411"/>
      <c r="HQT184" s="411"/>
      <c r="HQU184" s="411"/>
      <c r="HQV184" s="411"/>
      <c r="HQW184" s="411"/>
      <c r="HQX184" s="411"/>
      <c r="HQY184" s="411"/>
      <c r="HQZ184" s="411"/>
      <c r="HRA184" s="411"/>
      <c r="HRB184" s="411"/>
      <c r="HRC184" s="411"/>
      <c r="HRD184" s="411"/>
      <c r="HRE184" s="411"/>
      <c r="HRF184" s="411"/>
      <c r="HRG184" s="411"/>
      <c r="HRH184" s="411"/>
      <c r="HRI184" s="411"/>
      <c r="HRJ184" s="411"/>
      <c r="HRK184" s="411"/>
      <c r="HRL184" s="411"/>
      <c r="HRM184" s="411"/>
      <c r="HRN184" s="411"/>
      <c r="HRO184" s="411"/>
      <c r="HRP184" s="411"/>
      <c r="HRQ184" s="411"/>
      <c r="HRR184" s="411"/>
      <c r="HRS184" s="411"/>
      <c r="HRT184" s="411"/>
      <c r="HRU184" s="411"/>
      <c r="HRV184" s="411"/>
      <c r="HRW184" s="411"/>
      <c r="HRX184" s="411"/>
      <c r="HRY184" s="411"/>
      <c r="HRZ184" s="411"/>
      <c r="HSA184" s="411"/>
      <c r="HSB184" s="411"/>
      <c r="HSC184" s="411"/>
      <c r="HSD184" s="411"/>
      <c r="HSE184" s="411"/>
      <c r="HSF184" s="411"/>
      <c r="HSG184" s="411"/>
      <c r="HSH184" s="411"/>
      <c r="HSI184" s="411"/>
      <c r="HSJ184" s="411"/>
      <c r="HSK184" s="411"/>
      <c r="HSL184" s="411"/>
      <c r="HSM184" s="411"/>
      <c r="HSN184" s="411"/>
      <c r="HSO184" s="411"/>
      <c r="HSP184" s="411"/>
      <c r="HSQ184" s="411"/>
      <c r="HSR184" s="411"/>
      <c r="HSS184" s="411"/>
      <c r="HST184" s="411"/>
      <c r="HSU184" s="411"/>
      <c r="HSV184" s="411"/>
      <c r="HSW184" s="411"/>
      <c r="HSX184" s="411"/>
      <c r="HSY184" s="411"/>
      <c r="HSZ184" s="411"/>
      <c r="HTA184" s="411"/>
      <c r="HTB184" s="411"/>
      <c r="HTC184" s="411"/>
      <c r="HTD184" s="411"/>
      <c r="HTE184" s="411"/>
      <c r="HTF184" s="411"/>
      <c r="HTG184" s="411"/>
      <c r="HTH184" s="411"/>
      <c r="HTI184" s="411"/>
      <c r="HTJ184" s="411"/>
      <c r="HTK184" s="411"/>
      <c r="HTL184" s="411"/>
      <c r="HTM184" s="411"/>
      <c r="HTN184" s="411"/>
      <c r="HTO184" s="411"/>
      <c r="HTP184" s="411"/>
      <c r="HTQ184" s="411"/>
      <c r="HTR184" s="411"/>
      <c r="HTS184" s="411"/>
      <c r="HTT184" s="411"/>
      <c r="HTU184" s="411"/>
      <c r="HTV184" s="411"/>
      <c r="HTW184" s="411"/>
      <c r="HTX184" s="411"/>
      <c r="HTY184" s="411"/>
      <c r="HTZ184" s="411"/>
      <c r="HUA184" s="411"/>
      <c r="HUB184" s="411"/>
      <c r="HUC184" s="411"/>
      <c r="HUD184" s="411"/>
      <c r="HUE184" s="411"/>
      <c r="HUF184" s="411"/>
      <c r="HUG184" s="411"/>
      <c r="HUH184" s="411"/>
      <c r="HUI184" s="411"/>
      <c r="HUJ184" s="411"/>
      <c r="HUK184" s="411"/>
      <c r="HUL184" s="411"/>
      <c r="HUM184" s="411"/>
      <c r="HUN184" s="411"/>
      <c r="HUO184" s="411"/>
      <c r="HUP184" s="411"/>
      <c r="HUQ184" s="411"/>
      <c r="HUR184" s="411"/>
      <c r="HUS184" s="411"/>
      <c r="HUT184" s="411"/>
      <c r="HUU184" s="411"/>
      <c r="HUV184" s="411"/>
      <c r="HUW184" s="411"/>
      <c r="HUX184" s="411"/>
      <c r="HUY184" s="411"/>
      <c r="HUZ184" s="411"/>
      <c r="HVA184" s="411"/>
      <c r="HVB184" s="411"/>
      <c r="HVC184" s="411"/>
      <c r="HVD184" s="411"/>
      <c r="HVE184" s="411"/>
      <c r="HVF184" s="411"/>
      <c r="HVG184" s="411"/>
      <c r="HVH184" s="411"/>
      <c r="HVI184" s="411"/>
      <c r="HVJ184" s="411"/>
      <c r="HVK184" s="411"/>
      <c r="HVL184" s="411"/>
      <c r="HVM184" s="411"/>
      <c r="HVN184" s="411"/>
      <c r="HVO184" s="411"/>
      <c r="HVP184" s="411"/>
      <c r="HVQ184" s="411"/>
      <c r="HVR184" s="411"/>
      <c r="HVS184" s="411"/>
      <c r="HVT184" s="411"/>
      <c r="HVU184" s="411"/>
      <c r="HVV184" s="411"/>
      <c r="HVW184" s="411"/>
      <c r="HVX184" s="411"/>
      <c r="HVY184" s="411"/>
      <c r="HVZ184" s="411"/>
      <c r="HWA184" s="411"/>
      <c r="HWB184" s="411"/>
      <c r="HWC184" s="411"/>
      <c r="HWD184" s="411"/>
      <c r="HWE184" s="411"/>
      <c r="HWF184" s="411"/>
      <c r="HWG184" s="411"/>
      <c r="HWH184" s="411"/>
      <c r="HWI184" s="411"/>
      <c r="HWJ184" s="411"/>
      <c r="HWK184" s="411"/>
      <c r="HWL184" s="411"/>
      <c r="HWM184" s="411"/>
      <c r="HWN184" s="411"/>
      <c r="HWO184" s="411"/>
      <c r="HWP184" s="411"/>
      <c r="HWQ184" s="411"/>
      <c r="HWR184" s="411"/>
      <c r="HWS184" s="411"/>
      <c r="HWT184" s="411"/>
      <c r="HWU184" s="411"/>
      <c r="HWV184" s="411"/>
      <c r="HWW184" s="411"/>
      <c r="HWX184" s="411"/>
      <c r="HWY184" s="411"/>
      <c r="HWZ184" s="411"/>
      <c r="HXA184" s="411"/>
      <c r="HXB184" s="411"/>
      <c r="HXC184" s="411"/>
      <c r="HXD184" s="411"/>
      <c r="HXE184" s="411"/>
      <c r="HXF184" s="411"/>
      <c r="HXG184" s="411"/>
      <c r="HXH184" s="411"/>
      <c r="HXI184" s="411"/>
      <c r="HXJ184" s="411"/>
      <c r="HXK184" s="411"/>
      <c r="HXL184" s="411"/>
      <c r="HXM184" s="411"/>
      <c r="HXN184" s="411"/>
      <c r="HXO184" s="411"/>
      <c r="HXP184" s="411"/>
      <c r="HXQ184" s="411"/>
      <c r="HXR184" s="411"/>
      <c r="HXS184" s="411"/>
      <c r="HXT184" s="411"/>
      <c r="HXU184" s="411"/>
      <c r="HXV184" s="411"/>
      <c r="HXW184" s="411"/>
      <c r="HXX184" s="411"/>
      <c r="HXY184" s="411"/>
      <c r="HXZ184" s="411"/>
      <c r="HYA184" s="411"/>
      <c r="HYB184" s="411"/>
      <c r="HYC184" s="411"/>
      <c r="HYD184" s="411"/>
      <c r="HYE184" s="411"/>
      <c r="HYF184" s="411"/>
      <c r="HYG184" s="411"/>
      <c r="HYH184" s="411"/>
      <c r="HYI184" s="411"/>
      <c r="HYJ184" s="411"/>
      <c r="HYK184" s="411"/>
      <c r="HYL184" s="411"/>
      <c r="HYM184" s="411"/>
      <c r="HYN184" s="411"/>
      <c r="HYO184" s="411"/>
      <c r="HYP184" s="411"/>
      <c r="HYQ184" s="411"/>
      <c r="HYR184" s="411"/>
      <c r="HYS184" s="411"/>
      <c r="HYT184" s="411"/>
      <c r="HYU184" s="411"/>
      <c r="HYV184" s="411"/>
      <c r="HYW184" s="411"/>
      <c r="HYX184" s="411"/>
      <c r="HYY184" s="411"/>
      <c r="HYZ184" s="411"/>
      <c r="HZA184" s="411"/>
      <c r="HZB184" s="411"/>
      <c r="HZC184" s="411"/>
      <c r="HZD184" s="411"/>
      <c r="HZE184" s="411"/>
      <c r="HZF184" s="411"/>
      <c r="HZG184" s="411"/>
      <c r="HZH184" s="411"/>
      <c r="HZI184" s="411"/>
      <c r="HZJ184" s="411"/>
      <c r="HZK184" s="411"/>
      <c r="HZL184" s="411"/>
      <c r="HZM184" s="411"/>
      <c r="HZN184" s="411"/>
      <c r="HZO184" s="411"/>
      <c r="HZP184" s="411"/>
      <c r="HZQ184" s="411"/>
      <c r="HZR184" s="411"/>
      <c r="HZS184" s="411"/>
      <c r="HZT184" s="411"/>
      <c r="HZU184" s="411"/>
      <c r="HZV184" s="411"/>
      <c r="HZW184" s="411"/>
      <c r="HZX184" s="411"/>
      <c r="HZY184" s="411"/>
      <c r="HZZ184" s="411"/>
      <c r="IAA184" s="411"/>
      <c r="IAB184" s="411"/>
      <c r="IAC184" s="411"/>
      <c r="IAD184" s="411"/>
      <c r="IAE184" s="411"/>
      <c r="IAF184" s="411"/>
      <c r="IAG184" s="411"/>
      <c r="IAH184" s="411"/>
      <c r="IAI184" s="411"/>
      <c r="IAJ184" s="411"/>
      <c r="IAK184" s="411"/>
      <c r="IAL184" s="411"/>
      <c r="IAM184" s="411"/>
      <c r="IAN184" s="411"/>
      <c r="IAO184" s="411"/>
      <c r="IAP184" s="411"/>
      <c r="IAQ184" s="411"/>
      <c r="IAR184" s="411"/>
      <c r="IAS184" s="411"/>
      <c r="IAT184" s="411"/>
      <c r="IAU184" s="411"/>
      <c r="IAV184" s="411"/>
      <c r="IAW184" s="411"/>
      <c r="IAX184" s="411"/>
      <c r="IAY184" s="411"/>
      <c r="IAZ184" s="411"/>
      <c r="IBA184" s="411"/>
      <c r="IBB184" s="411"/>
      <c r="IBC184" s="411"/>
      <c r="IBD184" s="411"/>
      <c r="IBE184" s="411"/>
      <c r="IBF184" s="411"/>
      <c r="IBG184" s="411"/>
      <c r="IBH184" s="411"/>
      <c r="IBI184" s="411"/>
      <c r="IBJ184" s="411"/>
      <c r="IBK184" s="411"/>
      <c r="IBL184" s="411"/>
      <c r="IBM184" s="411"/>
      <c r="IBN184" s="411"/>
      <c r="IBO184" s="411"/>
      <c r="IBP184" s="411"/>
      <c r="IBQ184" s="411"/>
      <c r="IBR184" s="411"/>
      <c r="IBS184" s="411"/>
      <c r="IBT184" s="411"/>
      <c r="IBU184" s="411"/>
      <c r="IBV184" s="411"/>
      <c r="IBW184" s="411"/>
      <c r="IBX184" s="411"/>
      <c r="IBY184" s="411"/>
      <c r="IBZ184" s="411"/>
      <c r="ICA184" s="411"/>
      <c r="ICB184" s="411"/>
      <c r="ICC184" s="411"/>
      <c r="ICD184" s="411"/>
      <c r="ICE184" s="411"/>
      <c r="ICF184" s="411"/>
      <c r="ICG184" s="411"/>
      <c r="ICH184" s="411"/>
      <c r="ICI184" s="411"/>
      <c r="ICJ184" s="411"/>
      <c r="ICK184" s="411"/>
      <c r="ICL184" s="411"/>
      <c r="ICM184" s="411"/>
      <c r="ICN184" s="411"/>
      <c r="ICO184" s="411"/>
      <c r="ICP184" s="411"/>
      <c r="ICQ184" s="411"/>
      <c r="ICR184" s="411"/>
      <c r="ICS184" s="411"/>
      <c r="ICT184" s="411"/>
      <c r="ICU184" s="411"/>
      <c r="ICV184" s="411"/>
      <c r="ICW184" s="411"/>
      <c r="ICX184" s="411"/>
      <c r="ICY184" s="411"/>
      <c r="ICZ184" s="411"/>
      <c r="IDA184" s="411"/>
      <c r="IDB184" s="411"/>
      <c r="IDC184" s="411"/>
      <c r="IDD184" s="411"/>
      <c r="IDE184" s="411"/>
      <c r="IDF184" s="411"/>
      <c r="IDG184" s="411"/>
      <c r="IDH184" s="411"/>
      <c r="IDI184" s="411"/>
      <c r="IDJ184" s="411"/>
      <c r="IDK184" s="411"/>
      <c r="IDL184" s="411"/>
      <c r="IDM184" s="411"/>
      <c r="IDN184" s="411"/>
      <c r="IDO184" s="411"/>
      <c r="IDP184" s="411"/>
      <c r="IDQ184" s="411"/>
      <c r="IDR184" s="411"/>
      <c r="IDS184" s="411"/>
      <c r="IDT184" s="411"/>
      <c r="IDU184" s="411"/>
      <c r="IDV184" s="411"/>
      <c r="IDW184" s="411"/>
      <c r="IDX184" s="411"/>
      <c r="IDY184" s="411"/>
      <c r="IDZ184" s="411"/>
      <c r="IEA184" s="411"/>
      <c r="IEB184" s="411"/>
      <c r="IEC184" s="411"/>
      <c r="IED184" s="411"/>
      <c r="IEE184" s="411"/>
      <c r="IEF184" s="411"/>
      <c r="IEG184" s="411"/>
      <c r="IEH184" s="411"/>
      <c r="IEI184" s="411"/>
      <c r="IEJ184" s="411"/>
      <c r="IEK184" s="411"/>
      <c r="IEL184" s="411"/>
      <c r="IEM184" s="411"/>
      <c r="IEN184" s="411"/>
      <c r="IEO184" s="411"/>
      <c r="IEP184" s="411"/>
      <c r="IEQ184" s="411"/>
      <c r="IER184" s="411"/>
      <c r="IES184" s="411"/>
      <c r="IET184" s="411"/>
      <c r="IEU184" s="411"/>
      <c r="IEV184" s="411"/>
      <c r="IEW184" s="411"/>
      <c r="IEX184" s="411"/>
      <c r="IEY184" s="411"/>
      <c r="IEZ184" s="411"/>
      <c r="IFA184" s="411"/>
      <c r="IFB184" s="411"/>
      <c r="IFC184" s="411"/>
      <c r="IFD184" s="411"/>
      <c r="IFE184" s="411"/>
      <c r="IFF184" s="411"/>
      <c r="IFG184" s="411"/>
      <c r="IFH184" s="411"/>
      <c r="IFI184" s="411"/>
      <c r="IFJ184" s="411"/>
      <c r="IFK184" s="411"/>
      <c r="IFL184" s="411"/>
      <c r="IFM184" s="411"/>
      <c r="IFN184" s="411"/>
      <c r="IFO184" s="411"/>
      <c r="IFP184" s="411"/>
      <c r="IFQ184" s="411"/>
      <c r="IFR184" s="411"/>
      <c r="IFS184" s="411"/>
      <c r="IFT184" s="411"/>
      <c r="IFU184" s="411"/>
      <c r="IFV184" s="411"/>
      <c r="IFW184" s="411"/>
      <c r="IFX184" s="411"/>
      <c r="IFY184" s="411"/>
      <c r="IFZ184" s="411"/>
      <c r="IGA184" s="411"/>
      <c r="IGB184" s="411"/>
      <c r="IGC184" s="411"/>
      <c r="IGD184" s="411"/>
      <c r="IGE184" s="411"/>
      <c r="IGF184" s="411"/>
      <c r="IGG184" s="411"/>
      <c r="IGH184" s="411"/>
      <c r="IGI184" s="411"/>
      <c r="IGJ184" s="411"/>
      <c r="IGK184" s="411"/>
      <c r="IGL184" s="411"/>
      <c r="IGM184" s="411"/>
      <c r="IGN184" s="411"/>
      <c r="IGO184" s="411"/>
      <c r="IGP184" s="411"/>
      <c r="IGQ184" s="411"/>
      <c r="IGR184" s="411"/>
      <c r="IGS184" s="411"/>
      <c r="IGT184" s="411"/>
      <c r="IGU184" s="411"/>
      <c r="IGV184" s="411"/>
      <c r="IGW184" s="411"/>
      <c r="IGX184" s="411"/>
      <c r="IGY184" s="411"/>
      <c r="IGZ184" s="411"/>
      <c r="IHA184" s="411"/>
      <c r="IHB184" s="411"/>
      <c r="IHC184" s="411"/>
      <c r="IHD184" s="411"/>
      <c r="IHE184" s="411"/>
      <c r="IHF184" s="411"/>
      <c r="IHG184" s="411"/>
      <c r="IHH184" s="411"/>
      <c r="IHI184" s="411"/>
      <c r="IHJ184" s="411"/>
      <c r="IHK184" s="411"/>
      <c r="IHL184" s="411"/>
      <c r="IHM184" s="411"/>
      <c r="IHN184" s="411"/>
      <c r="IHO184" s="411"/>
      <c r="IHP184" s="411"/>
      <c r="IHQ184" s="411"/>
      <c r="IHR184" s="411"/>
      <c r="IHS184" s="411"/>
      <c r="IHT184" s="411"/>
      <c r="IHU184" s="411"/>
      <c r="IHV184" s="411"/>
      <c r="IHW184" s="411"/>
      <c r="IHX184" s="411"/>
      <c r="IHY184" s="411"/>
      <c r="IHZ184" s="411"/>
      <c r="IIA184" s="411"/>
      <c r="IIB184" s="411"/>
      <c r="IIC184" s="411"/>
      <c r="IID184" s="411"/>
      <c r="IIE184" s="411"/>
      <c r="IIF184" s="411"/>
      <c r="IIG184" s="411"/>
      <c r="IIH184" s="411"/>
      <c r="III184" s="411"/>
      <c r="IIJ184" s="411"/>
      <c r="IIK184" s="411"/>
      <c r="IIL184" s="411"/>
      <c r="IIM184" s="411"/>
      <c r="IIN184" s="411"/>
      <c r="IIO184" s="411"/>
      <c r="IIP184" s="411"/>
      <c r="IIQ184" s="411"/>
      <c r="IIR184" s="411"/>
      <c r="IIS184" s="411"/>
      <c r="IIT184" s="411"/>
      <c r="IIU184" s="411"/>
      <c r="IIV184" s="411"/>
      <c r="IIW184" s="411"/>
      <c r="IIX184" s="411"/>
      <c r="IIY184" s="411"/>
      <c r="IIZ184" s="411"/>
      <c r="IJA184" s="411"/>
      <c r="IJB184" s="411"/>
      <c r="IJC184" s="411"/>
      <c r="IJD184" s="411"/>
      <c r="IJE184" s="411"/>
      <c r="IJF184" s="411"/>
      <c r="IJG184" s="411"/>
      <c r="IJH184" s="411"/>
      <c r="IJI184" s="411"/>
      <c r="IJJ184" s="411"/>
      <c r="IJK184" s="411"/>
      <c r="IJL184" s="411"/>
      <c r="IJM184" s="411"/>
      <c r="IJN184" s="411"/>
      <c r="IJO184" s="411"/>
      <c r="IJP184" s="411"/>
      <c r="IJQ184" s="411"/>
      <c r="IJR184" s="411"/>
      <c r="IJS184" s="411"/>
      <c r="IJT184" s="411"/>
      <c r="IJU184" s="411"/>
      <c r="IJV184" s="411"/>
      <c r="IJW184" s="411"/>
      <c r="IJX184" s="411"/>
      <c r="IJY184" s="411"/>
      <c r="IJZ184" s="411"/>
      <c r="IKA184" s="411"/>
      <c r="IKB184" s="411"/>
      <c r="IKC184" s="411"/>
      <c r="IKD184" s="411"/>
      <c r="IKE184" s="411"/>
      <c r="IKF184" s="411"/>
      <c r="IKG184" s="411"/>
      <c r="IKH184" s="411"/>
      <c r="IKI184" s="411"/>
      <c r="IKJ184" s="411"/>
      <c r="IKK184" s="411"/>
      <c r="IKL184" s="411"/>
      <c r="IKM184" s="411"/>
      <c r="IKN184" s="411"/>
      <c r="IKO184" s="411"/>
      <c r="IKP184" s="411"/>
      <c r="IKQ184" s="411"/>
      <c r="IKR184" s="411"/>
      <c r="IKS184" s="411"/>
      <c r="IKT184" s="411"/>
      <c r="IKU184" s="411"/>
      <c r="IKV184" s="411"/>
      <c r="IKW184" s="411"/>
      <c r="IKX184" s="411"/>
      <c r="IKY184" s="411"/>
      <c r="IKZ184" s="411"/>
      <c r="ILA184" s="411"/>
      <c r="ILB184" s="411"/>
      <c r="ILC184" s="411"/>
      <c r="ILD184" s="411"/>
      <c r="ILE184" s="411"/>
      <c r="ILF184" s="411"/>
      <c r="ILG184" s="411"/>
      <c r="ILH184" s="411"/>
      <c r="ILI184" s="411"/>
      <c r="ILJ184" s="411"/>
      <c r="ILK184" s="411"/>
      <c r="ILL184" s="411"/>
      <c r="ILM184" s="411"/>
      <c r="ILN184" s="411"/>
      <c r="ILO184" s="411"/>
      <c r="ILP184" s="411"/>
      <c r="ILQ184" s="411"/>
      <c r="ILR184" s="411"/>
      <c r="ILS184" s="411"/>
      <c r="ILT184" s="411"/>
      <c r="ILU184" s="411"/>
      <c r="ILV184" s="411"/>
      <c r="ILW184" s="411"/>
      <c r="ILX184" s="411"/>
      <c r="ILY184" s="411"/>
      <c r="ILZ184" s="411"/>
      <c r="IMA184" s="411"/>
      <c r="IMB184" s="411"/>
      <c r="IMC184" s="411"/>
      <c r="IMD184" s="411"/>
      <c r="IME184" s="411"/>
      <c r="IMF184" s="411"/>
      <c r="IMG184" s="411"/>
      <c r="IMH184" s="411"/>
      <c r="IMI184" s="411"/>
      <c r="IMJ184" s="411"/>
      <c r="IMK184" s="411"/>
      <c r="IML184" s="411"/>
      <c r="IMM184" s="411"/>
      <c r="IMN184" s="411"/>
      <c r="IMO184" s="411"/>
      <c r="IMP184" s="411"/>
      <c r="IMQ184" s="411"/>
      <c r="IMR184" s="411"/>
      <c r="IMS184" s="411"/>
      <c r="IMT184" s="411"/>
      <c r="IMU184" s="411"/>
      <c r="IMV184" s="411"/>
      <c r="IMW184" s="411"/>
      <c r="IMX184" s="411"/>
      <c r="IMY184" s="411"/>
      <c r="IMZ184" s="411"/>
      <c r="INA184" s="411"/>
      <c r="INB184" s="411"/>
      <c r="INC184" s="411"/>
      <c r="IND184" s="411"/>
      <c r="INE184" s="411"/>
      <c r="INF184" s="411"/>
      <c r="ING184" s="411"/>
      <c r="INH184" s="411"/>
      <c r="INI184" s="411"/>
      <c r="INJ184" s="411"/>
      <c r="INK184" s="411"/>
      <c r="INL184" s="411"/>
      <c r="INM184" s="411"/>
      <c r="INN184" s="411"/>
      <c r="INO184" s="411"/>
      <c r="INP184" s="411"/>
      <c r="INQ184" s="411"/>
      <c r="INR184" s="411"/>
      <c r="INS184" s="411"/>
      <c r="INT184" s="411"/>
      <c r="INU184" s="411"/>
      <c r="INV184" s="411"/>
      <c r="INW184" s="411"/>
      <c r="INX184" s="411"/>
      <c r="INY184" s="411"/>
      <c r="INZ184" s="411"/>
      <c r="IOA184" s="411"/>
      <c r="IOB184" s="411"/>
      <c r="IOC184" s="411"/>
      <c r="IOD184" s="411"/>
      <c r="IOE184" s="411"/>
      <c r="IOF184" s="411"/>
      <c r="IOG184" s="411"/>
      <c r="IOH184" s="411"/>
      <c r="IOI184" s="411"/>
      <c r="IOJ184" s="411"/>
      <c r="IOK184" s="411"/>
      <c r="IOL184" s="411"/>
      <c r="IOM184" s="411"/>
      <c r="ION184" s="411"/>
      <c r="IOO184" s="411"/>
      <c r="IOP184" s="411"/>
      <c r="IOQ184" s="411"/>
      <c r="IOR184" s="411"/>
      <c r="IOS184" s="411"/>
      <c r="IOT184" s="411"/>
      <c r="IOU184" s="411"/>
      <c r="IOV184" s="411"/>
      <c r="IOW184" s="411"/>
      <c r="IOX184" s="411"/>
      <c r="IOY184" s="411"/>
      <c r="IOZ184" s="411"/>
      <c r="IPA184" s="411"/>
      <c r="IPB184" s="411"/>
      <c r="IPC184" s="411"/>
      <c r="IPD184" s="411"/>
      <c r="IPE184" s="411"/>
      <c r="IPF184" s="411"/>
      <c r="IPG184" s="411"/>
      <c r="IPH184" s="411"/>
      <c r="IPI184" s="411"/>
      <c r="IPJ184" s="411"/>
      <c r="IPK184" s="411"/>
      <c r="IPL184" s="411"/>
      <c r="IPM184" s="411"/>
      <c r="IPN184" s="411"/>
      <c r="IPO184" s="411"/>
      <c r="IPP184" s="411"/>
      <c r="IPQ184" s="411"/>
      <c r="IPR184" s="411"/>
      <c r="IPS184" s="411"/>
      <c r="IPT184" s="411"/>
      <c r="IPU184" s="411"/>
      <c r="IPV184" s="411"/>
      <c r="IPW184" s="411"/>
      <c r="IPX184" s="411"/>
      <c r="IPY184" s="411"/>
      <c r="IPZ184" s="411"/>
      <c r="IQA184" s="411"/>
      <c r="IQB184" s="411"/>
      <c r="IQC184" s="411"/>
      <c r="IQD184" s="411"/>
      <c r="IQE184" s="411"/>
      <c r="IQF184" s="411"/>
      <c r="IQG184" s="411"/>
      <c r="IQH184" s="411"/>
      <c r="IQI184" s="411"/>
      <c r="IQJ184" s="411"/>
      <c r="IQK184" s="411"/>
      <c r="IQL184" s="411"/>
      <c r="IQM184" s="411"/>
      <c r="IQN184" s="411"/>
      <c r="IQO184" s="411"/>
      <c r="IQP184" s="411"/>
      <c r="IQQ184" s="411"/>
      <c r="IQR184" s="411"/>
      <c r="IQS184" s="411"/>
      <c r="IQT184" s="411"/>
      <c r="IQU184" s="411"/>
      <c r="IQV184" s="411"/>
      <c r="IQW184" s="411"/>
      <c r="IQX184" s="411"/>
      <c r="IQY184" s="411"/>
      <c r="IQZ184" s="411"/>
      <c r="IRA184" s="411"/>
      <c r="IRB184" s="411"/>
      <c r="IRC184" s="411"/>
      <c r="IRD184" s="411"/>
      <c r="IRE184" s="411"/>
      <c r="IRF184" s="411"/>
      <c r="IRG184" s="411"/>
      <c r="IRH184" s="411"/>
      <c r="IRI184" s="411"/>
      <c r="IRJ184" s="411"/>
      <c r="IRK184" s="411"/>
      <c r="IRL184" s="411"/>
      <c r="IRM184" s="411"/>
      <c r="IRN184" s="411"/>
      <c r="IRO184" s="411"/>
      <c r="IRP184" s="411"/>
      <c r="IRQ184" s="411"/>
      <c r="IRR184" s="411"/>
      <c r="IRS184" s="411"/>
      <c r="IRT184" s="411"/>
      <c r="IRU184" s="411"/>
      <c r="IRV184" s="411"/>
      <c r="IRW184" s="411"/>
      <c r="IRX184" s="411"/>
      <c r="IRY184" s="411"/>
      <c r="IRZ184" s="411"/>
      <c r="ISA184" s="411"/>
      <c r="ISB184" s="411"/>
      <c r="ISC184" s="411"/>
      <c r="ISD184" s="411"/>
      <c r="ISE184" s="411"/>
      <c r="ISF184" s="411"/>
      <c r="ISG184" s="411"/>
      <c r="ISH184" s="411"/>
      <c r="ISI184" s="411"/>
      <c r="ISJ184" s="411"/>
      <c r="ISK184" s="411"/>
      <c r="ISL184" s="411"/>
      <c r="ISM184" s="411"/>
      <c r="ISN184" s="411"/>
      <c r="ISO184" s="411"/>
      <c r="ISP184" s="411"/>
      <c r="ISQ184" s="411"/>
      <c r="ISR184" s="411"/>
      <c r="ISS184" s="411"/>
      <c r="IST184" s="411"/>
      <c r="ISU184" s="411"/>
      <c r="ISV184" s="411"/>
      <c r="ISW184" s="411"/>
      <c r="ISX184" s="411"/>
      <c r="ISY184" s="411"/>
      <c r="ISZ184" s="411"/>
      <c r="ITA184" s="411"/>
      <c r="ITB184" s="411"/>
      <c r="ITC184" s="411"/>
      <c r="ITD184" s="411"/>
      <c r="ITE184" s="411"/>
      <c r="ITF184" s="411"/>
      <c r="ITG184" s="411"/>
      <c r="ITH184" s="411"/>
      <c r="ITI184" s="411"/>
      <c r="ITJ184" s="411"/>
      <c r="ITK184" s="411"/>
      <c r="ITL184" s="411"/>
      <c r="ITM184" s="411"/>
      <c r="ITN184" s="411"/>
      <c r="ITO184" s="411"/>
      <c r="ITP184" s="411"/>
      <c r="ITQ184" s="411"/>
      <c r="ITR184" s="411"/>
      <c r="ITS184" s="411"/>
      <c r="ITT184" s="411"/>
      <c r="ITU184" s="411"/>
      <c r="ITV184" s="411"/>
      <c r="ITW184" s="411"/>
      <c r="ITX184" s="411"/>
      <c r="ITY184" s="411"/>
      <c r="ITZ184" s="411"/>
      <c r="IUA184" s="411"/>
      <c r="IUB184" s="411"/>
      <c r="IUC184" s="411"/>
      <c r="IUD184" s="411"/>
      <c r="IUE184" s="411"/>
      <c r="IUF184" s="411"/>
      <c r="IUG184" s="411"/>
      <c r="IUH184" s="411"/>
      <c r="IUI184" s="411"/>
      <c r="IUJ184" s="411"/>
      <c r="IUK184" s="411"/>
      <c r="IUL184" s="411"/>
      <c r="IUM184" s="411"/>
      <c r="IUN184" s="411"/>
      <c r="IUO184" s="411"/>
      <c r="IUP184" s="411"/>
      <c r="IUQ184" s="411"/>
      <c r="IUR184" s="411"/>
      <c r="IUS184" s="411"/>
      <c r="IUT184" s="411"/>
      <c r="IUU184" s="411"/>
      <c r="IUV184" s="411"/>
      <c r="IUW184" s="411"/>
      <c r="IUX184" s="411"/>
      <c r="IUY184" s="411"/>
      <c r="IUZ184" s="411"/>
      <c r="IVA184" s="411"/>
      <c r="IVB184" s="411"/>
      <c r="IVC184" s="411"/>
      <c r="IVD184" s="411"/>
      <c r="IVE184" s="411"/>
      <c r="IVF184" s="411"/>
      <c r="IVG184" s="411"/>
      <c r="IVH184" s="411"/>
      <c r="IVI184" s="411"/>
      <c r="IVJ184" s="411"/>
      <c r="IVK184" s="411"/>
      <c r="IVL184" s="411"/>
      <c r="IVM184" s="411"/>
      <c r="IVN184" s="411"/>
      <c r="IVO184" s="411"/>
      <c r="IVP184" s="411"/>
      <c r="IVQ184" s="411"/>
      <c r="IVR184" s="411"/>
      <c r="IVS184" s="411"/>
      <c r="IVT184" s="411"/>
      <c r="IVU184" s="411"/>
      <c r="IVV184" s="411"/>
      <c r="IVW184" s="411"/>
      <c r="IVX184" s="411"/>
      <c r="IVY184" s="411"/>
      <c r="IVZ184" s="411"/>
      <c r="IWA184" s="411"/>
      <c r="IWB184" s="411"/>
      <c r="IWC184" s="411"/>
      <c r="IWD184" s="411"/>
      <c r="IWE184" s="411"/>
      <c r="IWF184" s="411"/>
      <c r="IWG184" s="411"/>
      <c r="IWH184" s="411"/>
      <c r="IWI184" s="411"/>
      <c r="IWJ184" s="411"/>
      <c r="IWK184" s="411"/>
      <c r="IWL184" s="411"/>
      <c r="IWM184" s="411"/>
      <c r="IWN184" s="411"/>
      <c r="IWO184" s="411"/>
      <c r="IWP184" s="411"/>
      <c r="IWQ184" s="411"/>
      <c r="IWR184" s="411"/>
      <c r="IWS184" s="411"/>
      <c r="IWT184" s="411"/>
      <c r="IWU184" s="411"/>
      <c r="IWV184" s="411"/>
      <c r="IWW184" s="411"/>
      <c r="IWX184" s="411"/>
      <c r="IWY184" s="411"/>
      <c r="IWZ184" s="411"/>
      <c r="IXA184" s="411"/>
      <c r="IXB184" s="411"/>
      <c r="IXC184" s="411"/>
      <c r="IXD184" s="411"/>
      <c r="IXE184" s="411"/>
      <c r="IXF184" s="411"/>
      <c r="IXG184" s="411"/>
      <c r="IXH184" s="411"/>
      <c r="IXI184" s="411"/>
      <c r="IXJ184" s="411"/>
      <c r="IXK184" s="411"/>
      <c r="IXL184" s="411"/>
      <c r="IXM184" s="411"/>
      <c r="IXN184" s="411"/>
      <c r="IXO184" s="411"/>
      <c r="IXP184" s="411"/>
      <c r="IXQ184" s="411"/>
      <c r="IXR184" s="411"/>
      <c r="IXS184" s="411"/>
      <c r="IXT184" s="411"/>
      <c r="IXU184" s="411"/>
      <c r="IXV184" s="411"/>
      <c r="IXW184" s="411"/>
      <c r="IXX184" s="411"/>
      <c r="IXY184" s="411"/>
      <c r="IXZ184" s="411"/>
      <c r="IYA184" s="411"/>
      <c r="IYB184" s="411"/>
      <c r="IYC184" s="411"/>
      <c r="IYD184" s="411"/>
      <c r="IYE184" s="411"/>
      <c r="IYF184" s="411"/>
      <c r="IYG184" s="411"/>
      <c r="IYH184" s="411"/>
      <c r="IYI184" s="411"/>
      <c r="IYJ184" s="411"/>
      <c r="IYK184" s="411"/>
      <c r="IYL184" s="411"/>
      <c r="IYM184" s="411"/>
      <c r="IYN184" s="411"/>
      <c r="IYO184" s="411"/>
      <c r="IYP184" s="411"/>
      <c r="IYQ184" s="411"/>
      <c r="IYR184" s="411"/>
      <c r="IYS184" s="411"/>
      <c r="IYT184" s="411"/>
      <c r="IYU184" s="411"/>
      <c r="IYV184" s="411"/>
      <c r="IYW184" s="411"/>
      <c r="IYX184" s="411"/>
      <c r="IYY184" s="411"/>
      <c r="IYZ184" s="411"/>
      <c r="IZA184" s="411"/>
      <c r="IZB184" s="411"/>
      <c r="IZC184" s="411"/>
      <c r="IZD184" s="411"/>
      <c r="IZE184" s="411"/>
      <c r="IZF184" s="411"/>
      <c r="IZG184" s="411"/>
      <c r="IZH184" s="411"/>
      <c r="IZI184" s="411"/>
      <c r="IZJ184" s="411"/>
      <c r="IZK184" s="411"/>
      <c r="IZL184" s="411"/>
      <c r="IZM184" s="411"/>
      <c r="IZN184" s="411"/>
      <c r="IZO184" s="411"/>
      <c r="IZP184" s="411"/>
      <c r="IZQ184" s="411"/>
      <c r="IZR184" s="411"/>
      <c r="IZS184" s="411"/>
      <c r="IZT184" s="411"/>
      <c r="IZU184" s="411"/>
      <c r="IZV184" s="411"/>
      <c r="IZW184" s="411"/>
      <c r="IZX184" s="411"/>
      <c r="IZY184" s="411"/>
      <c r="IZZ184" s="411"/>
      <c r="JAA184" s="411"/>
      <c r="JAB184" s="411"/>
      <c r="JAC184" s="411"/>
      <c r="JAD184" s="411"/>
      <c r="JAE184" s="411"/>
      <c r="JAF184" s="411"/>
      <c r="JAG184" s="411"/>
      <c r="JAH184" s="411"/>
      <c r="JAI184" s="411"/>
      <c r="JAJ184" s="411"/>
      <c r="JAK184" s="411"/>
      <c r="JAL184" s="411"/>
      <c r="JAM184" s="411"/>
      <c r="JAN184" s="411"/>
      <c r="JAO184" s="411"/>
      <c r="JAP184" s="411"/>
      <c r="JAQ184" s="411"/>
      <c r="JAR184" s="411"/>
      <c r="JAS184" s="411"/>
      <c r="JAT184" s="411"/>
      <c r="JAU184" s="411"/>
      <c r="JAV184" s="411"/>
      <c r="JAW184" s="411"/>
      <c r="JAX184" s="411"/>
      <c r="JAY184" s="411"/>
      <c r="JAZ184" s="411"/>
      <c r="JBA184" s="411"/>
      <c r="JBB184" s="411"/>
      <c r="JBC184" s="411"/>
      <c r="JBD184" s="411"/>
      <c r="JBE184" s="411"/>
      <c r="JBF184" s="411"/>
      <c r="JBG184" s="411"/>
      <c r="JBH184" s="411"/>
      <c r="JBI184" s="411"/>
      <c r="JBJ184" s="411"/>
      <c r="JBK184" s="411"/>
      <c r="JBL184" s="411"/>
      <c r="JBM184" s="411"/>
      <c r="JBN184" s="411"/>
      <c r="JBO184" s="411"/>
      <c r="JBP184" s="411"/>
      <c r="JBQ184" s="411"/>
      <c r="JBR184" s="411"/>
      <c r="JBS184" s="411"/>
      <c r="JBT184" s="411"/>
      <c r="JBU184" s="411"/>
      <c r="JBV184" s="411"/>
      <c r="JBW184" s="411"/>
      <c r="JBX184" s="411"/>
      <c r="JBY184" s="411"/>
      <c r="JBZ184" s="411"/>
      <c r="JCA184" s="411"/>
      <c r="JCB184" s="411"/>
      <c r="JCC184" s="411"/>
      <c r="JCD184" s="411"/>
      <c r="JCE184" s="411"/>
      <c r="JCF184" s="411"/>
      <c r="JCG184" s="411"/>
      <c r="JCH184" s="411"/>
      <c r="JCI184" s="411"/>
      <c r="JCJ184" s="411"/>
      <c r="JCK184" s="411"/>
      <c r="JCL184" s="411"/>
      <c r="JCM184" s="411"/>
      <c r="JCN184" s="411"/>
      <c r="JCO184" s="411"/>
      <c r="JCP184" s="411"/>
      <c r="JCQ184" s="411"/>
      <c r="JCR184" s="411"/>
      <c r="JCS184" s="411"/>
      <c r="JCT184" s="411"/>
      <c r="JCU184" s="411"/>
      <c r="JCV184" s="411"/>
      <c r="JCW184" s="411"/>
      <c r="JCX184" s="411"/>
      <c r="JCY184" s="411"/>
      <c r="JCZ184" s="411"/>
      <c r="JDA184" s="411"/>
      <c r="JDB184" s="411"/>
      <c r="JDC184" s="411"/>
      <c r="JDD184" s="411"/>
      <c r="JDE184" s="411"/>
      <c r="JDF184" s="411"/>
      <c r="JDG184" s="411"/>
      <c r="JDH184" s="411"/>
      <c r="JDI184" s="411"/>
      <c r="JDJ184" s="411"/>
      <c r="JDK184" s="411"/>
      <c r="JDL184" s="411"/>
      <c r="JDM184" s="411"/>
      <c r="JDN184" s="411"/>
      <c r="JDO184" s="411"/>
      <c r="JDP184" s="411"/>
      <c r="JDQ184" s="411"/>
      <c r="JDR184" s="411"/>
      <c r="JDS184" s="411"/>
      <c r="JDT184" s="411"/>
      <c r="JDU184" s="411"/>
      <c r="JDV184" s="411"/>
      <c r="JDW184" s="411"/>
      <c r="JDX184" s="411"/>
      <c r="JDY184" s="411"/>
      <c r="JDZ184" s="411"/>
      <c r="JEA184" s="411"/>
      <c r="JEB184" s="411"/>
      <c r="JEC184" s="411"/>
      <c r="JED184" s="411"/>
      <c r="JEE184" s="411"/>
      <c r="JEF184" s="411"/>
      <c r="JEG184" s="411"/>
      <c r="JEH184" s="411"/>
      <c r="JEI184" s="411"/>
      <c r="JEJ184" s="411"/>
      <c r="JEK184" s="411"/>
      <c r="JEL184" s="411"/>
      <c r="JEM184" s="411"/>
      <c r="JEN184" s="411"/>
      <c r="JEO184" s="411"/>
      <c r="JEP184" s="411"/>
      <c r="JEQ184" s="411"/>
      <c r="JER184" s="411"/>
      <c r="JES184" s="411"/>
      <c r="JET184" s="411"/>
      <c r="JEU184" s="411"/>
      <c r="JEV184" s="411"/>
      <c r="JEW184" s="411"/>
      <c r="JEX184" s="411"/>
      <c r="JEY184" s="411"/>
      <c r="JEZ184" s="411"/>
      <c r="JFA184" s="411"/>
      <c r="JFB184" s="411"/>
      <c r="JFC184" s="411"/>
      <c r="JFD184" s="411"/>
      <c r="JFE184" s="411"/>
      <c r="JFF184" s="411"/>
      <c r="JFG184" s="411"/>
      <c r="JFH184" s="411"/>
      <c r="JFI184" s="411"/>
      <c r="JFJ184" s="411"/>
      <c r="JFK184" s="411"/>
      <c r="JFL184" s="411"/>
      <c r="JFM184" s="411"/>
      <c r="JFN184" s="411"/>
      <c r="JFO184" s="411"/>
      <c r="JFP184" s="411"/>
      <c r="JFQ184" s="411"/>
      <c r="JFR184" s="411"/>
      <c r="JFS184" s="411"/>
      <c r="JFT184" s="411"/>
      <c r="JFU184" s="411"/>
      <c r="JFV184" s="411"/>
      <c r="JFW184" s="411"/>
      <c r="JFX184" s="411"/>
      <c r="JFY184" s="411"/>
      <c r="JFZ184" s="411"/>
      <c r="JGA184" s="411"/>
      <c r="JGB184" s="411"/>
      <c r="JGC184" s="411"/>
      <c r="JGD184" s="411"/>
      <c r="JGE184" s="411"/>
      <c r="JGF184" s="411"/>
      <c r="JGG184" s="411"/>
      <c r="JGH184" s="411"/>
      <c r="JGI184" s="411"/>
      <c r="JGJ184" s="411"/>
      <c r="JGK184" s="411"/>
      <c r="JGL184" s="411"/>
      <c r="JGM184" s="411"/>
      <c r="JGN184" s="411"/>
      <c r="JGO184" s="411"/>
      <c r="JGP184" s="411"/>
      <c r="JGQ184" s="411"/>
      <c r="JGR184" s="411"/>
      <c r="JGS184" s="411"/>
      <c r="JGT184" s="411"/>
      <c r="JGU184" s="411"/>
      <c r="JGV184" s="411"/>
      <c r="JGW184" s="411"/>
      <c r="JGX184" s="411"/>
      <c r="JGY184" s="411"/>
      <c r="JGZ184" s="411"/>
      <c r="JHA184" s="411"/>
      <c r="JHB184" s="411"/>
      <c r="JHC184" s="411"/>
      <c r="JHD184" s="411"/>
      <c r="JHE184" s="411"/>
      <c r="JHF184" s="411"/>
      <c r="JHG184" s="411"/>
      <c r="JHH184" s="411"/>
      <c r="JHI184" s="411"/>
      <c r="JHJ184" s="411"/>
      <c r="JHK184" s="411"/>
      <c r="JHL184" s="411"/>
      <c r="JHM184" s="411"/>
      <c r="JHN184" s="411"/>
      <c r="JHO184" s="411"/>
      <c r="JHP184" s="411"/>
      <c r="JHQ184" s="411"/>
      <c r="JHR184" s="411"/>
      <c r="JHS184" s="411"/>
      <c r="JHT184" s="411"/>
      <c r="JHU184" s="411"/>
      <c r="JHV184" s="411"/>
      <c r="JHW184" s="411"/>
      <c r="JHX184" s="411"/>
      <c r="JHY184" s="411"/>
      <c r="JHZ184" s="411"/>
      <c r="JIA184" s="411"/>
      <c r="JIB184" s="411"/>
      <c r="JIC184" s="411"/>
      <c r="JID184" s="411"/>
      <c r="JIE184" s="411"/>
      <c r="JIF184" s="411"/>
      <c r="JIG184" s="411"/>
      <c r="JIH184" s="411"/>
      <c r="JII184" s="411"/>
      <c r="JIJ184" s="411"/>
      <c r="JIK184" s="411"/>
      <c r="JIL184" s="411"/>
      <c r="JIM184" s="411"/>
      <c r="JIN184" s="411"/>
      <c r="JIO184" s="411"/>
      <c r="JIP184" s="411"/>
      <c r="JIQ184" s="411"/>
      <c r="JIR184" s="411"/>
      <c r="JIS184" s="411"/>
      <c r="JIT184" s="411"/>
      <c r="JIU184" s="411"/>
      <c r="JIV184" s="411"/>
      <c r="JIW184" s="411"/>
      <c r="JIX184" s="411"/>
      <c r="JIY184" s="411"/>
      <c r="JIZ184" s="411"/>
      <c r="JJA184" s="411"/>
      <c r="JJB184" s="411"/>
      <c r="JJC184" s="411"/>
      <c r="JJD184" s="411"/>
      <c r="JJE184" s="411"/>
      <c r="JJF184" s="411"/>
      <c r="JJG184" s="411"/>
      <c r="JJH184" s="411"/>
      <c r="JJI184" s="411"/>
      <c r="JJJ184" s="411"/>
      <c r="JJK184" s="411"/>
      <c r="JJL184" s="411"/>
      <c r="JJM184" s="411"/>
      <c r="JJN184" s="411"/>
      <c r="JJO184" s="411"/>
      <c r="JJP184" s="411"/>
      <c r="JJQ184" s="411"/>
      <c r="JJR184" s="411"/>
      <c r="JJS184" s="411"/>
      <c r="JJT184" s="411"/>
      <c r="JJU184" s="411"/>
      <c r="JJV184" s="411"/>
      <c r="JJW184" s="411"/>
      <c r="JJX184" s="411"/>
      <c r="JJY184" s="411"/>
      <c r="JJZ184" s="411"/>
      <c r="JKA184" s="411"/>
      <c r="JKB184" s="411"/>
      <c r="JKC184" s="411"/>
      <c r="JKD184" s="411"/>
      <c r="JKE184" s="411"/>
      <c r="JKF184" s="411"/>
      <c r="JKG184" s="411"/>
      <c r="JKH184" s="411"/>
      <c r="JKI184" s="411"/>
      <c r="JKJ184" s="411"/>
      <c r="JKK184" s="411"/>
      <c r="JKL184" s="411"/>
      <c r="JKM184" s="411"/>
      <c r="JKN184" s="411"/>
      <c r="JKO184" s="411"/>
      <c r="JKP184" s="411"/>
      <c r="JKQ184" s="411"/>
      <c r="JKR184" s="411"/>
      <c r="JKS184" s="411"/>
      <c r="JKT184" s="411"/>
      <c r="JKU184" s="411"/>
      <c r="JKV184" s="411"/>
      <c r="JKW184" s="411"/>
      <c r="JKX184" s="411"/>
      <c r="JKY184" s="411"/>
      <c r="JKZ184" s="411"/>
      <c r="JLA184" s="411"/>
      <c r="JLB184" s="411"/>
      <c r="JLC184" s="411"/>
      <c r="JLD184" s="411"/>
      <c r="JLE184" s="411"/>
      <c r="JLF184" s="411"/>
      <c r="JLG184" s="411"/>
      <c r="JLH184" s="411"/>
      <c r="JLI184" s="411"/>
      <c r="JLJ184" s="411"/>
      <c r="JLK184" s="411"/>
      <c r="JLL184" s="411"/>
      <c r="JLM184" s="411"/>
      <c r="JLN184" s="411"/>
      <c r="JLO184" s="411"/>
      <c r="JLP184" s="411"/>
      <c r="JLQ184" s="411"/>
      <c r="JLR184" s="411"/>
      <c r="JLS184" s="411"/>
      <c r="JLT184" s="411"/>
      <c r="JLU184" s="411"/>
      <c r="JLV184" s="411"/>
      <c r="JLW184" s="411"/>
      <c r="JLX184" s="411"/>
      <c r="JLY184" s="411"/>
      <c r="JLZ184" s="411"/>
      <c r="JMA184" s="411"/>
      <c r="JMB184" s="411"/>
      <c r="JMC184" s="411"/>
      <c r="JMD184" s="411"/>
      <c r="JME184" s="411"/>
      <c r="JMF184" s="411"/>
      <c r="JMG184" s="411"/>
      <c r="JMH184" s="411"/>
      <c r="JMI184" s="411"/>
      <c r="JMJ184" s="411"/>
      <c r="JMK184" s="411"/>
      <c r="JML184" s="411"/>
      <c r="JMM184" s="411"/>
      <c r="JMN184" s="411"/>
      <c r="JMO184" s="411"/>
      <c r="JMP184" s="411"/>
      <c r="JMQ184" s="411"/>
      <c r="JMR184" s="411"/>
      <c r="JMS184" s="411"/>
      <c r="JMT184" s="411"/>
      <c r="JMU184" s="411"/>
      <c r="JMV184" s="411"/>
      <c r="JMW184" s="411"/>
      <c r="JMX184" s="411"/>
      <c r="JMY184" s="411"/>
      <c r="JMZ184" s="411"/>
      <c r="JNA184" s="411"/>
      <c r="JNB184" s="411"/>
      <c r="JNC184" s="411"/>
      <c r="JND184" s="411"/>
      <c r="JNE184" s="411"/>
      <c r="JNF184" s="411"/>
      <c r="JNG184" s="411"/>
      <c r="JNH184" s="411"/>
      <c r="JNI184" s="411"/>
      <c r="JNJ184" s="411"/>
      <c r="JNK184" s="411"/>
      <c r="JNL184" s="411"/>
      <c r="JNM184" s="411"/>
      <c r="JNN184" s="411"/>
      <c r="JNO184" s="411"/>
      <c r="JNP184" s="411"/>
      <c r="JNQ184" s="411"/>
      <c r="JNR184" s="411"/>
      <c r="JNS184" s="411"/>
      <c r="JNT184" s="411"/>
      <c r="JNU184" s="411"/>
      <c r="JNV184" s="411"/>
      <c r="JNW184" s="411"/>
      <c r="JNX184" s="411"/>
      <c r="JNY184" s="411"/>
      <c r="JNZ184" s="411"/>
      <c r="JOA184" s="411"/>
      <c r="JOB184" s="411"/>
      <c r="JOC184" s="411"/>
      <c r="JOD184" s="411"/>
      <c r="JOE184" s="411"/>
      <c r="JOF184" s="411"/>
      <c r="JOG184" s="411"/>
      <c r="JOH184" s="411"/>
      <c r="JOI184" s="411"/>
      <c r="JOJ184" s="411"/>
      <c r="JOK184" s="411"/>
      <c r="JOL184" s="411"/>
      <c r="JOM184" s="411"/>
      <c r="JON184" s="411"/>
      <c r="JOO184" s="411"/>
      <c r="JOP184" s="411"/>
      <c r="JOQ184" s="411"/>
      <c r="JOR184" s="411"/>
      <c r="JOS184" s="411"/>
      <c r="JOT184" s="411"/>
      <c r="JOU184" s="411"/>
      <c r="JOV184" s="411"/>
      <c r="JOW184" s="411"/>
      <c r="JOX184" s="411"/>
      <c r="JOY184" s="411"/>
      <c r="JOZ184" s="411"/>
      <c r="JPA184" s="411"/>
      <c r="JPB184" s="411"/>
      <c r="JPC184" s="411"/>
      <c r="JPD184" s="411"/>
      <c r="JPE184" s="411"/>
      <c r="JPF184" s="411"/>
      <c r="JPG184" s="411"/>
      <c r="JPH184" s="411"/>
      <c r="JPI184" s="411"/>
      <c r="JPJ184" s="411"/>
      <c r="JPK184" s="411"/>
      <c r="JPL184" s="411"/>
      <c r="JPM184" s="411"/>
      <c r="JPN184" s="411"/>
      <c r="JPO184" s="411"/>
      <c r="JPP184" s="411"/>
      <c r="JPQ184" s="411"/>
      <c r="JPR184" s="411"/>
      <c r="JPS184" s="411"/>
      <c r="JPT184" s="411"/>
      <c r="JPU184" s="411"/>
      <c r="JPV184" s="411"/>
      <c r="JPW184" s="411"/>
      <c r="JPX184" s="411"/>
      <c r="JPY184" s="411"/>
      <c r="JPZ184" s="411"/>
      <c r="JQA184" s="411"/>
      <c r="JQB184" s="411"/>
      <c r="JQC184" s="411"/>
      <c r="JQD184" s="411"/>
      <c r="JQE184" s="411"/>
      <c r="JQF184" s="411"/>
      <c r="JQG184" s="411"/>
      <c r="JQH184" s="411"/>
      <c r="JQI184" s="411"/>
      <c r="JQJ184" s="411"/>
      <c r="JQK184" s="411"/>
      <c r="JQL184" s="411"/>
      <c r="JQM184" s="411"/>
      <c r="JQN184" s="411"/>
      <c r="JQO184" s="411"/>
      <c r="JQP184" s="411"/>
      <c r="JQQ184" s="411"/>
      <c r="JQR184" s="411"/>
      <c r="JQS184" s="411"/>
      <c r="JQT184" s="411"/>
      <c r="JQU184" s="411"/>
      <c r="JQV184" s="411"/>
      <c r="JQW184" s="411"/>
      <c r="JQX184" s="411"/>
      <c r="JQY184" s="411"/>
      <c r="JQZ184" s="411"/>
      <c r="JRA184" s="411"/>
      <c r="JRB184" s="411"/>
      <c r="JRC184" s="411"/>
      <c r="JRD184" s="411"/>
      <c r="JRE184" s="411"/>
      <c r="JRF184" s="411"/>
      <c r="JRG184" s="411"/>
      <c r="JRH184" s="411"/>
      <c r="JRI184" s="411"/>
      <c r="JRJ184" s="411"/>
      <c r="JRK184" s="411"/>
      <c r="JRL184" s="411"/>
      <c r="JRM184" s="411"/>
      <c r="JRN184" s="411"/>
      <c r="JRO184" s="411"/>
      <c r="JRP184" s="411"/>
      <c r="JRQ184" s="411"/>
      <c r="JRR184" s="411"/>
      <c r="JRS184" s="411"/>
      <c r="JRT184" s="411"/>
      <c r="JRU184" s="411"/>
      <c r="JRV184" s="411"/>
      <c r="JRW184" s="411"/>
      <c r="JRX184" s="411"/>
      <c r="JRY184" s="411"/>
      <c r="JRZ184" s="411"/>
      <c r="JSA184" s="411"/>
      <c r="JSB184" s="411"/>
      <c r="JSC184" s="411"/>
      <c r="JSD184" s="411"/>
      <c r="JSE184" s="411"/>
      <c r="JSF184" s="411"/>
      <c r="JSG184" s="411"/>
      <c r="JSH184" s="411"/>
      <c r="JSI184" s="411"/>
      <c r="JSJ184" s="411"/>
      <c r="JSK184" s="411"/>
      <c r="JSL184" s="411"/>
      <c r="JSM184" s="411"/>
      <c r="JSN184" s="411"/>
      <c r="JSO184" s="411"/>
      <c r="JSP184" s="411"/>
      <c r="JSQ184" s="411"/>
      <c r="JSR184" s="411"/>
      <c r="JSS184" s="411"/>
      <c r="JST184" s="411"/>
      <c r="JSU184" s="411"/>
      <c r="JSV184" s="411"/>
      <c r="JSW184" s="411"/>
      <c r="JSX184" s="411"/>
      <c r="JSY184" s="411"/>
      <c r="JSZ184" s="411"/>
      <c r="JTA184" s="411"/>
      <c r="JTB184" s="411"/>
      <c r="JTC184" s="411"/>
      <c r="JTD184" s="411"/>
      <c r="JTE184" s="411"/>
      <c r="JTF184" s="411"/>
      <c r="JTG184" s="411"/>
      <c r="JTH184" s="411"/>
      <c r="JTI184" s="411"/>
      <c r="JTJ184" s="411"/>
      <c r="JTK184" s="411"/>
      <c r="JTL184" s="411"/>
      <c r="JTM184" s="411"/>
      <c r="JTN184" s="411"/>
      <c r="JTO184" s="411"/>
      <c r="JTP184" s="411"/>
      <c r="JTQ184" s="411"/>
      <c r="JTR184" s="411"/>
      <c r="JTS184" s="411"/>
      <c r="JTT184" s="411"/>
      <c r="JTU184" s="411"/>
      <c r="JTV184" s="411"/>
      <c r="JTW184" s="411"/>
      <c r="JTX184" s="411"/>
      <c r="JTY184" s="411"/>
      <c r="JTZ184" s="411"/>
      <c r="JUA184" s="411"/>
      <c r="JUB184" s="411"/>
      <c r="JUC184" s="411"/>
      <c r="JUD184" s="411"/>
      <c r="JUE184" s="411"/>
      <c r="JUF184" s="411"/>
      <c r="JUG184" s="411"/>
      <c r="JUH184" s="411"/>
      <c r="JUI184" s="411"/>
      <c r="JUJ184" s="411"/>
      <c r="JUK184" s="411"/>
      <c r="JUL184" s="411"/>
      <c r="JUM184" s="411"/>
      <c r="JUN184" s="411"/>
      <c r="JUO184" s="411"/>
      <c r="JUP184" s="411"/>
      <c r="JUQ184" s="411"/>
      <c r="JUR184" s="411"/>
      <c r="JUS184" s="411"/>
      <c r="JUT184" s="411"/>
      <c r="JUU184" s="411"/>
      <c r="JUV184" s="411"/>
      <c r="JUW184" s="411"/>
      <c r="JUX184" s="411"/>
      <c r="JUY184" s="411"/>
      <c r="JUZ184" s="411"/>
      <c r="JVA184" s="411"/>
      <c r="JVB184" s="411"/>
      <c r="JVC184" s="411"/>
      <c r="JVD184" s="411"/>
      <c r="JVE184" s="411"/>
      <c r="JVF184" s="411"/>
      <c r="JVG184" s="411"/>
      <c r="JVH184" s="411"/>
      <c r="JVI184" s="411"/>
      <c r="JVJ184" s="411"/>
      <c r="JVK184" s="411"/>
      <c r="JVL184" s="411"/>
      <c r="JVM184" s="411"/>
      <c r="JVN184" s="411"/>
      <c r="JVO184" s="411"/>
      <c r="JVP184" s="411"/>
      <c r="JVQ184" s="411"/>
      <c r="JVR184" s="411"/>
      <c r="JVS184" s="411"/>
      <c r="JVT184" s="411"/>
      <c r="JVU184" s="411"/>
      <c r="JVV184" s="411"/>
      <c r="JVW184" s="411"/>
      <c r="JVX184" s="411"/>
      <c r="JVY184" s="411"/>
      <c r="JVZ184" s="411"/>
      <c r="JWA184" s="411"/>
      <c r="JWB184" s="411"/>
      <c r="JWC184" s="411"/>
      <c r="JWD184" s="411"/>
      <c r="JWE184" s="411"/>
      <c r="JWF184" s="411"/>
      <c r="JWG184" s="411"/>
      <c r="JWH184" s="411"/>
      <c r="JWI184" s="411"/>
      <c r="JWJ184" s="411"/>
      <c r="JWK184" s="411"/>
      <c r="JWL184" s="411"/>
      <c r="JWM184" s="411"/>
      <c r="JWN184" s="411"/>
      <c r="JWO184" s="411"/>
      <c r="JWP184" s="411"/>
      <c r="JWQ184" s="411"/>
      <c r="JWR184" s="411"/>
      <c r="JWS184" s="411"/>
      <c r="JWT184" s="411"/>
      <c r="JWU184" s="411"/>
      <c r="JWV184" s="411"/>
      <c r="JWW184" s="411"/>
      <c r="JWX184" s="411"/>
      <c r="JWY184" s="411"/>
      <c r="JWZ184" s="411"/>
      <c r="JXA184" s="411"/>
      <c r="JXB184" s="411"/>
      <c r="JXC184" s="411"/>
      <c r="JXD184" s="411"/>
      <c r="JXE184" s="411"/>
      <c r="JXF184" s="411"/>
      <c r="JXG184" s="411"/>
      <c r="JXH184" s="411"/>
      <c r="JXI184" s="411"/>
      <c r="JXJ184" s="411"/>
      <c r="JXK184" s="411"/>
      <c r="JXL184" s="411"/>
      <c r="JXM184" s="411"/>
      <c r="JXN184" s="411"/>
      <c r="JXO184" s="411"/>
      <c r="JXP184" s="411"/>
      <c r="JXQ184" s="411"/>
      <c r="JXR184" s="411"/>
      <c r="JXS184" s="411"/>
      <c r="JXT184" s="411"/>
      <c r="JXU184" s="411"/>
      <c r="JXV184" s="411"/>
      <c r="JXW184" s="411"/>
      <c r="JXX184" s="411"/>
      <c r="JXY184" s="411"/>
      <c r="JXZ184" s="411"/>
      <c r="JYA184" s="411"/>
      <c r="JYB184" s="411"/>
      <c r="JYC184" s="411"/>
      <c r="JYD184" s="411"/>
      <c r="JYE184" s="411"/>
      <c r="JYF184" s="411"/>
      <c r="JYG184" s="411"/>
      <c r="JYH184" s="411"/>
      <c r="JYI184" s="411"/>
      <c r="JYJ184" s="411"/>
      <c r="JYK184" s="411"/>
      <c r="JYL184" s="411"/>
      <c r="JYM184" s="411"/>
      <c r="JYN184" s="411"/>
      <c r="JYO184" s="411"/>
      <c r="JYP184" s="411"/>
      <c r="JYQ184" s="411"/>
      <c r="JYR184" s="411"/>
      <c r="JYS184" s="411"/>
      <c r="JYT184" s="411"/>
      <c r="JYU184" s="411"/>
      <c r="JYV184" s="411"/>
      <c r="JYW184" s="411"/>
      <c r="JYX184" s="411"/>
      <c r="JYY184" s="411"/>
      <c r="JYZ184" s="411"/>
      <c r="JZA184" s="411"/>
      <c r="JZB184" s="411"/>
      <c r="JZC184" s="411"/>
      <c r="JZD184" s="411"/>
      <c r="JZE184" s="411"/>
      <c r="JZF184" s="411"/>
      <c r="JZG184" s="411"/>
      <c r="JZH184" s="411"/>
      <c r="JZI184" s="411"/>
      <c r="JZJ184" s="411"/>
      <c r="JZK184" s="411"/>
      <c r="JZL184" s="411"/>
      <c r="JZM184" s="411"/>
      <c r="JZN184" s="411"/>
      <c r="JZO184" s="411"/>
      <c r="JZP184" s="411"/>
      <c r="JZQ184" s="411"/>
      <c r="JZR184" s="411"/>
      <c r="JZS184" s="411"/>
      <c r="JZT184" s="411"/>
      <c r="JZU184" s="411"/>
      <c r="JZV184" s="411"/>
      <c r="JZW184" s="411"/>
      <c r="JZX184" s="411"/>
      <c r="JZY184" s="411"/>
      <c r="JZZ184" s="411"/>
      <c r="KAA184" s="411"/>
      <c r="KAB184" s="411"/>
      <c r="KAC184" s="411"/>
      <c r="KAD184" s="411"/>
      <c r="KAE184" s="411"/>
      <c r="KAF184" s="411"/>
      <c r="KAG184" s="411"/>
      <c r="KAH184" s="411"/>
      <c r="KAI184" s="411"/>
      <c r="KAJ184" s="411"/>
      <c r="KAK184" s="411"/>
      <c r="KAL184" s="411"/>
      <c r="KAM184" s="411"/>
      <c r="KAN184" s="411"/>
      <c r="KAO184" s="411"/>
      <c r="KAP184" s="411"/>
      <c r="KAQ184" s="411"/>
      <c r="KAR184" s="411"/>
      <c r="KAS184" s="411"/>
      <c r="KAT184" s="411"/>
      <c r="KAU184" s="411"/>
      <c r="KAV184" s="411"/>
      <c r="KAW184" s="411"/>
      <c r="KAX184" s="411"/>
      <c r="KAY184" s="411"/>
      <c r="KAZ184" s="411"/>
      <c r="KBA184" s="411"/>
      <c r="KBB184" s="411"/>
      <c r="KBC184" s="411"/>
      <c r="KBD184" s="411"/>
      <c r="KBE184" s="411"/>
      <c r="KBF184" s="411"/>
      <c r="KBG184" s="411"/>
      <c r="KBH184" s="411"/>
      <c r="KBI184" s="411"/>
      <c r="KBJ184" s="411"/>
      <c r="KBK184" s="411"/>
      <c r="KBL184" s="411"/>
      <c r="KBM184" s="411"/>
      <c r="KBN184" s="411"/>
      <c r="KBO184" s="411"/>
      <c r="KBP184" s="411"/>
      <c r="KBQ184" s="411"/>
      <c r="KBR184" s="411"/>
      <c r="KBS184" s="411"/>
      <c r="KBT184" s="411"/>
      <c r="KBU184" s="411"/>
      <c r="KBV184" s="411"/>
      <c r="KBW184" s="411"/>
      <c r="KBX184" s="411"/>
      <c r="KBY184" s="411"/>
      <c r="KBZ184" s="411"/>
      <c r="KCA184" s="411"/>
      <c r="KCB184" s="411"/>
      <c r="KCC184" s="411"/>
      <c r="KCD184" s="411"/>
      <c r="KCE184" s="411"/>
      <c r="KCF184" s="411"/>
      <c r="KCG184" s="411"/>
      <c r="KCH184" s="411"/>
      <c r="KCI184" s="411"/>
      <c r="KCJ184" s="411"/>
      <c r="KCK184" s="411"/>
      <c r="KCL184" s="411"/>
      <c r="KCM184" s="411"/>
      <c r="KCN184" s="411"/>
      <c r="KCO184" s="411"/>
      <c r="KCP184" s="411"/>
      <c r="KCQ184" s="411"/>
      <c r="KCR184" s="411"/>
      <c r="KCS184" s="411"/>
      <c r="KCT184" s="411"/>
      <c r="KCU184" s="411"/>
      <c r="KCV184" s="411"/>
      <c r="KCW184" s="411"/>
      <c r="KCX184" s="411"/>
      <c r="KCY184" s="411"/>
      <c r="KCZ184" s="411"/>
      <c r="KDA184" s="411"/>
      <c r="KDB184" s="411"/>
      <c r="KDC184" s="411"/>
      <c r="KDD184" s="411"/>
      <c r="KDE184" s="411"/>
      <c r="KDF184" s="411"/>
      <c r="KDG184" s="411"/>
      <c r="KDH184" s="411"/>
      <c r="KDI184" s="411"/>
      <c r="KDJ184" s="411"/>
      <c r="KDK184" s="411"/>
      <c r="KDL184" s="411"/>
      <c r="KDM184" s="411"/>
      <c r="KDN184" s="411"/>
      <c r="KDO184" s="411"/>
      <c r="KDP184" s="411"/>
      <c r="KDQ184" s="411"/>
      <c r="KDR184" s="411"/>
      <c r="KDS184" s="411"/>
      <c r="KDT184" s="411"/>
      <c r="KDU184" s="411"/>
      <c r="KDV184" s="411"/>
      <c r="KDW184" s="411"/>
      <c r="KDX184" s="411"/>
      <c r="KDY184" s="411"/>
      <c r="KDZ184" s="411"/>
      <c r="KEA184" s="411"/>
      <c r="KEB184" s="411"/>
      <c r="KEC184" s="411"/>
      <c r="KED184" s="411"/>
      <c r="KEE184" s="411"/>
      <c r="KEF184" s="411"/>
      <c r="KEG184" s="411"/>
      <c r="KEH184" s="411"/>
      <c r="KEI184" s="411"/>
      <c r="KEJ184" s="411"/>
      <c r="KEK184" s="411"/>
      <c r="KEL184" s="411"/>
      <c r="KEM184" s="411"/>
      <c r="KEN184" s="411"/>
      <c r="KEO184" s="411"/>
      <c r="KEP184" s="411"/>
      <c r="KEQ184" s="411"/>
      <c r="KER184" s="411"/>
      <c r="KES184" s="411"/>
      <c r="KET184" s="411"/>
      <c r="KEU184" s="411"/>
      <c r="KEV184" s="411"/>
      <c r="KEW184" s="411"/>
      <c r="KEX184" s="411"/>
      <c r="KEY184" s="411"/>
      <c r="KEZ184" s="411"/>
      <c r="KFA184" s="411"/>
      <c r="KFB184" s="411"/>
      <c r="KFC184" s="411"/>
      <c r="KFD184" s="411"/>
      <c r="KFE184" s="411"/>
      <c r="KFF184" s="411"/>
      <c r="KFG184" s="411"/>
      <c r="KFH184" s="411"/>
      <c r="KFI184" s="411"/>
      <c r="KFJ184" s="411"/>
      <c r="KFK184" s="411"/>
      <c r="KFL184" s="411"/>
      <c r="KFM184" s="411"/>
      <c r="KFN184" s="411"/>
      <c r="KFO184" s="411"/>
      <c r="KFP184" s="411"/>
      <c r="KFQ184" s="411"/>
      <c r="KFR184" s="411"/>
      <c r="KFS184" s="411"/>
      <c r="KFT184" s="411"/>
      <c r="KFU184" s="411"/>
      <c r="KFV184" s="411"/>
      <c r="KFW184" s="411"/>
      <c r="KFX184" s="411"/>
      <c r="KFY184" s="411"/>
      <c r="KFZ184" s="411"/>
      <c r="KGA184" s="411"/>
      <c r="KGB184" s="411"/>
      <c r="KGC184" s="411"/>
      <c r="KGD184" s="411"/>
      <c r="KGE184" s="411"/>
      <c r="KGF184" s="411"/>
      <c r="KGG184" s="411"/>
      <c r="KGH184" s="411"/>
      <c r="KGI184" s="411"/>
      <c r="KGJ184" s="411"/>
      <c r="KGK184" s="411"/>
      <c r="KGL184" s="411"/>
      <c r="KGM184" s="411"/>
      <c r="KGN184" s="411"/>
      <c r="KGO184" s="411"/>
      <c r="KGP184" s="411"/>
      <c r="KGQ184" s="411"/>
      <c r="KGR184" s="411"/>
      <c r="KGS184" s="411"/>
      <c r="KGT184" s="411"/>
      <c r="KGU184" s="411"/>
      <c r="KGV184" s="411"/>
      <c r="KGW184" s="411"/>
      <c r="KGX184" s="411"/>
      <c r="KGY184" s="411"/>
      <c r="KGZ184" s="411"/>
      <c r="KHA184" s="411"/>
      <c r="KHB184" s="411"/>
      <c r="KHC184" s="411"/>
      <c r="KHD184" s="411"/>
      <c r="KHE184" s="411"/>
      <c r="KHF184" s="411"/>
      <c r="KHG184" s="411"/>
      <c r="KHH184" s="411"/>
      <c r="KHI184" s="411"/>
      <c r="KHJ184" s="411"/>
      <c r="KHK184" s="411"/>
      <c r="KHL184" s="411"/>
      <c r="KHM184" s="411"/>
      <c r="KHN184" s="411"/>
      <c r="KHO184" s="411"/>
      <c r="KHP184" s="411"/>
      <c r="KHQ184" s="411"/>
      <c r="KHR184" s="411"/>
      <c r="KHS184" s="411"/>
      <c r="KHT184" s="411"/>
      <c r="KHU184" s="411"/>
      <c r="KHV184" s="411"/>
      <c r="KHW184" s="411"/>
      <c r="KHX184" s="411"/>
      <c r="KHY184" s="411"/>
      <c r="KHZ184" s="411"/>
      <c r="KIA184" s="411"/>
      <c r="KIB184" s="411"/>
      <c r="KIC184" s="411"/>
      <c r="KID184" s="411"/>
      <c r="KIE184" s="411"/>
      <c r="KIF184" s="411"/>
      <c r="KIG184" s="411"/>
      <c r="KIH184" s="411"/>
      <c r="KII184" s="411"/>
      <c r="KIJ184" s="411"/>
      <c r="KIK184" s="411"/>
      <c r="KIL184" s="411"/>
      <c r="KIM184" s="411"/>
      <c r="KIN184" s="411"/>
      <c r="KIO184" s="411"/>
      <c r="KIP184" s="411"/>
      <c r="KIQ184" s="411"/>
      <c r="KIR184" s="411"/>
      <c r="KIS184" s="411"/>
      <c r="KIT184" s="411"/>
      <c r="KIU184" s="411"/>
      <c r="KIV184" s="411"/>
      <c r="KIW184" s="411"/>
      <c r="KIX184" s="411"/>
      <c r="KIY184" s="411"/>
      <c r="KIZ184" s="411"/>
      <c r="KJA184" s="411"/>
      <c r="KJB184" s="411"/>
      <c r="KJC184" s="411"/>
      <c r="KJD184" s="411"/>
      <c r="KJE184" s="411"/>
      <c r="KJF184" s="411"/>
      <c r="KJG184" s="411"/>
      <c r="KJH184" s="411"/>
      <c r="KJI184" s="411"/>
      <c r="KJJ184" s="411"/>
      <c r="KJK184" s="411"/>
      <c r="KJL184" s="411"/>
      <c r="KJM184" s="411"/>
      <c r="KJN184" s="411"/>
      <c r="KJO184" s="411"/>
      <c r="KJP184" s="411"/>
      <c r="KJQ184" s="411"/>
      <c r="KJR184" s="411"/>
      <c r="KJS184" s="411"/>
      <c r="KJT184" s="411"/>
      <c r="KJU184" s="411"/>
      <c r="KJV184" s="411"/>
      <c r="KJW184" s="411"/>
      <c r="KJX184" s="411"/>
      <c r="KJY184" s="411"/>
      <c r="KJZ184" s="411"/>
      <c r="KKA184" s="411"/>
      <c r="KKB184" s="411"/>
      <c r="KKC184" s="411"/>
      <c r="KKD184" s="411"/>
      <c r="KKE184" s="411"/>
      <c r="KKF184" s="411"/>
      <c r="KKG184" s="411"/>
      <c r="KKH184" s="411"/>
      <c r="KKI184" s="411"/>
      <c r="KKJ184" s="411"/>
      <c r="KKK184" s="411"/>
      <c r="KKL184" s="411"/>
      <c r="KKM184" s="411"/>
      <c r="KKN184" s="411"/>
      <c r="KKO184" s="411"/>
      <c r="KKP184" s="411"/>
      <c r="KKQ184" s="411"/>
      <c r="KKR184" s="411"/>
      <c r="KKS184" s="411"/>
      <c r="KKT184" s="411"/>
      <c r="KKU184" s="411"/>
      <c r="KKV184" s="411"/>
      <c r="KKW184" s="411"/>
      <c r="KKX184" s="411"/>
      <c r="KKY184" s="411"/>
      <c r="KKZ184" s="411"/>
      <c r="KLA184" s="411"/>
      <c r="KLB184" s="411"/>
      <c r="KLC184" s="411"/>
      <c r="KLD184" s="411"/>
      <c r="KLE184" s="411"/>
      <c r="KLF184" s="411"/>
      <c r="KLG184" s="411"/>
      <c r="KLH184" s="411"/>
      <c r="KLI184" s="411"/>
      <c r="KLJ184" s="411"/>
      <c r="KLK184" s="411"/>
      <c r="KLL184" s="411"/>
      <c r="KLM184" s="411"/>
      <c r="KLN184" s="411"/>
      <c r="KLO184" s="411"/>
      <c r="KLP184" s="411"/>
      <c r="KLQ184" s="411"/>
      <c r="KLR184" s="411"/>
      <c r="KLS184" s="411"/>
      <c r="KLT184" s="411"/>
      <c r="KLU184" s="411"/>
      <c r="KLV184" s="411"/>
      <c r="KLW184" s="411"/>
      <c r="KLX184" s="411"/>
      <c r="KLY184" s="411"/>
      <c r="KLZ184" s="411"/>
      <c r="KMA184" s="411"/>
      <c r="KMB184" s="411"/>
      <c r="KMC184" s="411"/>
      <c r="KMD184" s="411"/>
      <c r="KME184" s="411"/>
      <c r="KMF184" s="411"/>
      <c r="KMG184" s="411"/>
      <c r="KMH184" s="411"/>
      <c r="KMI184" s="411"/>
      <c r="KMJ184" s="411"/>
      <c r="KMK184" s="411"/>
      <c r="KML184" s="411"/>
      <c r="KMM184" s="411"/>
      <c r="KMN184" s="411"/>
      <c r="KMO184" s="411"/>
      <c r="KMP184" s="411"/>
      <c r="KMQ184" s="411"/>
      <c r="KMR184" s="411"/>
      <c r="KMS184" s="411"/>
      <c r="KMT184" s="411"/>
      <c r="KMU184" s="411"/>
      <c r="KMV184" s="411"/>
      <c r="KMW184" s="411"/>
      <c r="KMX184" s="411"/>
      <c r="KMY184" s="411"/>
      <c r="KMZ184" s="411"/>
      <c r="KNA184" s="411"/>
      <c r="KNB184" s="411"/>
      <c r="KNC184" s="411"/>
      <c r="KND184" s="411"/>
      <c r="KNE184" s="411"/>
      <c r="KNF184" s="411"/>
      <c r="KNG184" s="411"/>
      <c r="KNH184" s="411"/>
      <c r="KNI184" s="411"/>
      <c r="KNJ184" s="411"/>
      <c r="KNK184" s="411"/>
      <c r="KNL184" s="411"/>
      <c r="KNM184" s="411"/>
      <c r="KNN184" s="411"/>
      <c r="KNO184" s="411"/>
      <c r="KNP184" s="411"/>
      <c r="KNQ184" s="411"/>
      <c r="KNR184" s="411"/>
      <c r="KNS184" s="411"/>
      <c r="KNT184" s="411"/>
      <c r="KNU184" s="411"/>
      <c r="KNV184" s="411"/>
      <c r="KNW184" s="411"/>
      <c r="KNX184" s="411"/>
      <c r="KNY184" s="411"/>
      <c r="KNZ184" s="411"/>
      <c r="KOA184" s="411"/>
      <c r="KOB184" s="411"/>
      <c r="KOC184" s="411"/>
      <c r="KOD184" s="411"/>
      <c r="KOE184" s="411"/>
      <c r="KOF184" s="411"/>
      <c r="KOG184" s="411"/>
      <c r="KOH184" s="411"/>
      <c r="KOI184" s="411"/>
      <c r="KOJ184" s="411"/>
      <c r="KOK184" s="411"/>
      <c r="KOL184" s="411"/>
      <c r="KOM184" s="411"/>
      <c r="KON184" s="411"/>
      <c r="KOO184" s="411"/>
      <c r="KOP184" s="411"/>
      <c r="KOQ184" s="411"/>
      <c r="KOR184" s="411"/>
      <c r="KOS184" s="411"/>
      <c r="KOT184" s="411"/>
      <c r="KOU184" s="411"/>
      <c r="KOV184" s="411"/>
      <c r="KOW184" s="411"/>
      <c r="KOX184" s="411"/>
      <c r="KOY184" s="411"/>
      <c r="KOZ184" s="411"/>
      <c r="KPA184" s="411"/>
      <c r="KPB184" s="411"/>
      <c r="KPC184" s="411"/>
      <c r="KPD184" s="411"/>
      <c r="KPE184" s="411"/>
      <c r="KPF184" s="411"/>
      <c r="KPG184" s="411"/>
      <c r="KPH184" s="411"/>
      <c r="KPI184" s="411"/>
      <c r="KPJ184" s="411"/>
      <c r="KPK184" s="411"/>
      <c r="KPL184" s="411"/>
      <c r="KPM184" s="411"/>
      <c r="KPN184" s="411"/>
      <c r="KPO184" s="411"/>
      <c r="KPP184" s="411"/>
      <c r="KPQ184" s="411"/>
      <c r="KPR184" s="411"/>
      <c r="KPS184" s="411"/>
      <c r="KPT184" s="411"/>
      <c r="KPU184" s="411"/>
      <c r="KPV184" s="411"/>
      <c r="KPW184" s="411"/>
      <c r="KPX184" s="411"/>
      <c r="KPY184" s="411"/>
      <c r="KPZ184" s="411"/>
      <c r="KQA184" s="411"/>
      <c r="KQB184" s="411"/>
      <c r="KQC184" s="411"/>
      <c r="KQD184" s="411"/>
      <c r="KQE184" s="411"/>
      <c r="KQF184" s="411"/>
      <c r="KQG184" s="411"/>
      <c r="KQH184" s="411"/>
      <c r="KQI184" s="411"/>
      <c r="KQJ184" s="411"/>
      <c r="KQK184" s="411"/>
      <c r="KQL184" s="411"/>
      <c r="KQM184" s="411"/>
      <c r="KQN184" s="411"/>
      <c r="KQO184" s="411"/>
      <c r="KQP184" s="411"/>
      <c r="KQQ184" s="411"/>
      <c r="KQR184" s="411"/>
      <c r="KQS184" s="411"/>
      <c r="KQT184" s="411"/>
      <c r="KQU184" s="411"/>
      <c r="KQV184" s="411"/>
      <c r="KQW184" s="411"/>
      <c r="KQX184" s="411"/>
      <c r="KQY184" s="411"/>
      <c r="KQZ184" s="411"/>
      <c r="KRA184" s="411"/>
      <c r="KRB184" s="411"/>
      <c r="KRC184" s="411"/>
      <c r="KRD184" s="411"/>
      <c r="KRE184" s="411"/>
      <c r="KRF184" s="411"/>
      <c r="KRG184" s="411"/>
      <c r="KRH184" s="411"/>
      <c r="KRI184" s="411"/>
      <c r="KRJ184" s="411"/>
      <c r="KRK184" s="411"/>
      <c r="KRL184" s="411"/>
      <c r="KRM184" s="411"/>
      <c r="KRN184" s="411"/>
      <c r="KRO184" s="411"/>
      <c r="KRP184" s="411"/>
      <c r="KRQ184" s="411"/>
      <c r="KRR184" s="411"/>
      <c r="KRS184" s="411"/>
      <c r="KRT184" s="411"/>
      <c r="KRU184" s="411"/>
      <c r="KRV184" s="411"/>
      <c r="KRW184" s="411"/>
      <c r="KRX184" s="411"/>
      <c r="KRY184" s="411"/>
      <c r="KRZ184" s="411"/>
      <c r="KSA184" s="411"/>
      <c r="KSB184" s="411"/>
      <c r="KSC184" s="411"/>
      <c r="KSD184" s="411"/>
      <c r="KSE184" s="411"/>
      <c r="KSF184" s="411"/>
      <c r="KSG184" s="411"/>
      <c r="KSH184" s="411"/>
      <c r="KSI184" s="411"/>
      <c r="KSJ184" s="411"/>
      <c r="KSK184" s="411"/>
      <c r="KSL184" s="411"/>
      <c r="KSM184" s="411"/>
      <c r="KSN184" s="411"/>
      <c r="KSO184" s="411"/>
      <c r="KSP184" s="411"/>
      <c r="KSQ184" s="411"/>
      <c r="KSR184" s="411"/>
      <c r="KSS184" s="411"/>
      <c r="KST184" s="411"/>
      <c r="KSU184" s="411"/>
      <c r="KSV184" s="411"/>
      <c r="KSW184" s="411"/>
      <c r="KSX184" s="411"/>
      <c r="KSY184" s="411"/>
      <c r="KSZ184" s="411"/>
      <c r="KTA184" s="411"/>
      <c r="KTB184" s="411"/>
      <c r="KTC184" s="411"/>
      <c r="KTD184" s="411"/>
      <c r="KTE184" s="411"/>
      <c r="KTF184" s="411"/>
      <c r="KTG184" s="411"/>
      <c r="KTH184" s="411"/>
      <c r="KTI184" s="411"/>
      <c r="KTJ184" s="411"/>
      <c r="KTK184" s="411"/>
      <c r="KTL184" s="411"/>
      <c r="KTM184" s="411"/>
      <c r="KTN184" s="411"/>
      <c r="KTO184" s="411"/>
      <c r="KTP184" s="411"/>
      <c r="KTQ184" s="411"/>
      <c r="KTR184" s="411"/>
      <c r="KTS184" s="411"/>
      <c r="KTT184" s="411"/>
      <c r="KTU184" s="411"/>
      <c r="KTV184" s="411"/>
      <c r="KTW184" s="411"/>
      <c r="KTX184" s="411"/>
      <c r="KTY184" s="411"/>
      <c r="KTZ184" s="411"/>
      <c r="KUA184" s="411"/>
      <c r="KUB184" s="411"/>
      <c r="KUC184" s="411"/>
      <c r="KUD184" s="411"/>
      <c r="KUE184" s="411"/>
      <c r="KUF184" s="411"/>
      <c r="KUG184" s="411"/>
      <c r="KUH184" s="411"/>
      <c r="KUI184" s="411"/>
      <c r="KUJ184" s="411"/>
      <c r="KUK184" s="411"/>
      <c r="KUL184" s="411"/>
      <c r="KUM184" s="411"/>
      <c r="KUN184" s="411"/>
      <c r="KUO184" s="411"/>
      <c r="KUP184" s="411"/>
      <c r="KUQ184" s="411"/>
      <c r="KUR184" s="411"/>
      <c r="KUS184" s="411"/>
      <c r="KUT184" s="411"/>
      <c r="KUU184" s="411"/>
      <c r="KUV184" s="411"/>
      <c r="KUW184" s="411"/>
      <c r="KUX184" s="411"/>
      <c r="KUY184" s="411"/>
      <c r="KUZ184" s="411"/>
      <c r="KVA184" s="411"/>
      <c r="KVB184" s="411"/>
      <c r="KVC184" s="411"/>
      <c r="KVD184" s="411"/>
      <c r="KVE184" s="411"/>
      <c r="KVF184" s="411"/>
      <c r="KVG184" s="411"/>
      <c r="KVH184" s="411"/>
      <c r="KVI184" s="411"/>
      <c r="KVJ184" s="411"/>
      <c r="KVK184" s="411"/>
      <c r="KVL184" s="411"/>
      <c r="KVM184" s="411"/>
      <c r="KVN184" s="411"/>
      <c r="KVO184" s="411"/>
      <c r="KVP184" s="411"/>
      <c r="KVQ184" s="411"/>
      <c r="KVR184" s="411"/>
      <c r="KVS184" s="411"/>
      <c r="KVT184" s="411"/>
      <c r="KVU184" s="411"/>
      <c r="KVV184" s="411"/>
      <c r="KVW184" s="411"/>
      <c r="KVX184" s="411"/>
      <c r="KVY184" s="411"/>
      <c r="KVZ184" s="411"/>
      <c r="KWA184" s="411"/>
      <c r="KWB184" s="411"/>
      <c r="KWC184" s="411"/>
      <c r="KWD184" s="411"/>
      <c r="KWE184" s="411"/>
      <c r="KWF184" s="411"/>
      <c r="KWG184" s="411"/>
      <c r="KWH184" s="411"/>
      <c r="KWI184" s="411"/>
      <c r="KWJ184" s="411"/>
      <c r="KWK184" s="411"/>
      <c r="KWL184" s="411"/>
      <c r="KWM184" s="411"/>
      <c r="KWN184" s="411"/>
      <c r="KWO184" s="411"/>
      <c r="KWP184" s="411"/>
      <c r="KWQ184" s="411"/>
      <c r="KWR184" s="411"/>
      <c r="KWS184" s="411"/>
      <c r="KWT184" s="411"/>
      <c r="KWU184" s="411"/>
      <c r="KWV184" s="411"/>
      <c r="KWW184" s="411"/>
      <c r="KWX184" s="411"/>
      <c r="KWY184" s="411"/>
      <c r="KWZ184" s="411"/>
      <c r="KXA184" s="411"/>
      <c r="KXB184" s="411"/>
      <c r="KXC184" s="411"/>
      <c r="KXD184" s="411"/>
      <c r="KXE184" s="411"/>
      <c r="KXF184" s="411"/>
      <c r="KXG184" s="411"/>
      <c r="KXH184" s="411"/>
      <c r="KXI184" s="411"/>
      <c r="KXJ184" s="411"/>
      <c r="KXK184" s="411"/>
      <c r="KXL184" s="411"/>
      <c r="KXM184" s="411"/>
      <c r="KXN184" s="411"/>
      <c r="KXO184" s="411"/>
      <c r="KXP184" s="411"/>
      <c r="KXQ184" s="411"/>
      <c r="KXR184" s="411"/>
      <c r="KXS184" s="411"/>
      <c r="KXT184" s="411"/>
      <c r="KXU184" s="411"/>
      <c r="KXV184" s="411"/>
      <c r="KXW184" s="411"/>
      <c r="KXX184" s="411"/>
      <c r="KXY184" s="411"/>
      <c r="KXZ184" s="411"/>
      <c r="KYA184" s="411"/>
      <c r="KYB184" s="411"/>
      <c r="KYC184" s="411"/>
      <c r="KYD184" s="411"/>
      <c r="KYE184" s="411"/>
      <c r="KYF184" s="411"/>
      <c r="KYG184" s="411"/>
      <c r="KYH184" s="411"/>
      <c r="KYI184" s="411"/>
      <c r="KYJ184" s="411"/>
      <c r="KYK184" s="411"/>
      <c r="KYL184" s="411"/>
      <c r="KYM184" s="411"/>
      <c r="KYN184" s="411"/>
      <c r="KYO184" s="411"/>
      <c r="KYP184" s="411"/>
      <c r="KYQ184" s="411"/>
      <c r="KYR184" s="411"/>
      <c r="KYS184" s="411"/>
      <c r="KYT184" s="411"/>
      <c r="KYU184" s="411"/>
      <c r="KYV184" s="411"/>
      <c r="KYW184" s="411"/>
      <c r="KYX184" s="411"/>
      <c r="KYY184" s="411"/>
      <c r="KYZ184" s="411"/>
      <c r="KZA184" s="411"/>
      <c r="KZB184" s="411"/>
      <c r="KZC184" s="411"/>
      <c r="KZD184" s="411"/>
      <c r="KZE184" s="411"/>
      <c r="KZF184" s="411"/>
      <c r="KZG184" s="411"/>
      <c r="KZH184" s="411"/>
      <c r="KZI184" s="411"/>
      <c r="KZJ184" s="411"/>
      <c r="KZK184" s="411"/>
      <c r="KZL184" s="411"/>
      <c r="KZM184" s="411"/>
      <c r="KZN184" s="411"/>
      <c r="KZO184" s="411"/>
      <c r="KZP184" s="411"/>
      <c r="KZQ184" s="411"/>
      <c r="KZR184" s="411"/>
      <c r="KZS184" s="411"/>
      <c r="KZT184" s="411"/>
      <c r="KZU184" s="411"/>
      <c r="KZV184" s="411"/>
      <c r="KZW184" s="411"/>
      <c r="KZX184" s="411"/>
      <c r="KZY184" s="411"/>
      <c r="KZZ184" s="411"/>
      <c r="LAA184" s="411"/>
      <c r="LAB184" s="411"/>
      <c r="LAC184" s="411"/>
      <c r="LAD184" s="411"/>
      <c r="LAE184" s="411"/>
      <c r="LAF184" s="411"/>
      <c r="LAG184" s="411"/>
      <c r="LAH184" s="411"/>
      <c r="LAI184" s="411"/>
      <c r="LAJ184" s="411"/>
      <c r="LAK184" s="411"/>
      <c r="LAL184" s="411"/>
      <c r="LAM184" s="411"/>
      <c r="LAN184" s="411"/>
      <c r="LAO184" s="411"/>
      <c r="LAP184" s="411"/>
      <c r="LAQ184" s="411"/>
      <c r="LAR184" s="411"/>
      <c r="LAS184" s="411"/>
      <c r="LAT184" s="411"/>
      <c r="LAU184" s="411"/>
      <c r="LAV184" s="411"/>
      <c r="LAW184" s="411"/>
      <c r="LAX184" s="411"/>
      <c r="LAY184" s="411"/>
      <c r="LAZ184" s="411"/>
      <c r="LBA184" s="411"/>
      <c r="LBB184" s="411"/>
      <c r="LBC184" s="411"/>
      <c r="LBD184" s="411"/>
      <c r="LBE184" s="411"/>
      <c r="LBF184" s="411"/>
      <c r="LBG184" s="411"/>
      <c r="LBH184" s="411"/>
      <c r="LBI184" s="411"/>
      <c r="LBJ184" s="411"/>
      <c r="LBK184" s="411"/>
      <c r="LBL184" s="411"/>
      <c r="LBM184" s="411"/>
      <c r="LBN184" s="411"/>
      <c r="LBO184" s="411"/>
      <c r="LBP184" s="411"/>
      <c r="LBQ184" s="411"/>
      <c r="LBR184" s="411"/>
      <c r="LBS184" s="411"/>
      <c r="LBT184" s="411"/>
      <c r="LBU184" s="411"/>
      <c r="LBV184" s="411"/>
      <c r="LBW184" s="411"/>
      <c r="LBX184" s="411"/>
      <c r="LBY184" s="411"/>
      <c r="LBZ184" s="411"/>
      <c r="LCA184" s="411"/>
      <c r="LCB184" s="411"/>
      <c r="LCC184" s="411"/>
      <c r="LCD184" s="411"/>
      <c r="LCE184" s="411"/>
      <c r="LCF184" s="411"/>
      <c r="LCG184" s="411"/>
      <c r="LCH184" s="411"/>
      <c r="LCI184" s="411"/>
      <c r="LCJ184" s="411"/>
      <c r="LCK184" s="411"/>
      <c r="LCL184" s="411"/>
      <c r="LCM184" s="411"/>
      <c r="LCN184" s="411"/>
      <c r="LCO184" s="411"/>
      <c r="LCP184" s="411"/>
      <c r="LCQ184" s="411"/>
      <c r="LCR184" s="411"/>
      <c r="LCS184" s="411"/>
      <c r="LCT184" s="411"/>
      <c r="LCU184" s="411"/>
      <c r="LCV184" s="411"/>
      <c r="LCW184" s="411"/>
      <c r="LCX184" s="411"/>
      <c r="LCY184" s="411"/>
      <c r="LCZ184" s="411"/>
      <c r="LDA184" s="411"/>
      <c r="LDB184" s="411"/>
      <c r="LDC184" s="411"/>
      <c r="LDD184" s="411"/>
      <c r="LDE184" s="411"/>
      <c r="LDF184" s="411"/>
      <c r="LDG184" s="411"/>
      <c r="LDH184" s="411"/>
      <c r="LDI184" s="411"/>
      <c r="LDJ184" s="411"/>
      <c r="LDK184" s="411"/>
      <c r="LDL184" s="411"/>
      <c r="LDM184" s="411"/>
      <c r="LDN184" s="411"/>
      <c r="LDO184" s="411"/>
      <c r="LDP184" s="411"/>
      <c r="LDQ184" s="411"/>
      <c r="LDR184" s="411"/>
      <c r="LDS184" s="411"/>
      <c r="LDT184" s="411"/>
      <c r="LDU184" s="411"/>
      <c r="LDV184" s="411"/>
      <c r="LDW184" s="411"/>
      <c r="LDX184" s="411"/>
      <c r="LDY184" s="411"/>
      <c r="LDZ184" s="411"/>
      <c r="LEA184" s="411"/>
      <c r="LEB184" s="411"/>
      <c r="LEC184" s="411"/>
      <c r="LED184" s="411"/>
      <c r="LEE184" s="411"/>
      <c r="LEF184" s="411"/>
      <c r="LEG184" s="411"/>
      <c r="LEH184" s="411"/>
      <c r="LEI184" s="411"/>
      <c r="LEJ184" s="411"/>
      <c r="LEK184" s="411"/>
      <c r="LEL184" s="411"/>
      <c r="LEM184" s="411"/>
      <c r="LEN184" s="411"/>
      <c r="LEO184" s="411"/>
      <c r="LEP184" s="411"/>
      <c r="LEQ184" s="411"/>
      <c r="LER184" s="411"/>
      <c r="LES184" s="411"/>
      <c r="LET184" s="411"/>
      <c r="LEU184" s="411"/>
      <c r="LEV184" s="411"/>
      <c r="LEW184" s="411"/>
      <c r="LEX184" s="411"/>
      <c r="LEY184" s="411"/>
      <c r="LEZ184" s="411"/>
      <c r="LFA184" s="411"/>
      <c r="LFB184" s="411"/>
      <c r="LFC184" s="411"/>
      <c r="LFD184" s="411"/>
      <c r="LFE184" s="411"/>
      <c r="LFF184" s="411"/>
      <c r="LFG184" s="411"/>
      <c r="LFH184" s="411"/>
      <c r="LFI184" s="411"/>
      <c r="LFJ184" s="411"/>
      <c r="LFK184" s="411"/>
      <c r="LFL184" s="411"/>
      <c r="LFM184" s="411"/>
      <c r="LFN184" s="411"/>
      <c r="LFO184" s="411"/>
      <c r="LFP184" s="411"/>
      <c r="LFQ184" s="411"/>
      <c r="LFR184" s="411"/>
      <c r="LFS184" s="411"/>
      <c r="LFT184" s="411"/>
      <c r="LFU184" s="411"/>
      <c r="LFV184" s="411"/>
      <c r="LFW184" s="411"/>
      <c r="LFX184" s="411"/>
      <c r="LFY184" s="411"/>
      <c r="LFZ184" s="411"/>
      <c r="LGA184" s="411"/>
      <c r="LGB184" s="411"/>
      <c r="LGC184" s="411"/>
      <c r="LGD184" s="411"/>
      <c r="LGE184" s="411"/>
      <c r="LGF184" s="411"/>
      <c r="LGG184" s="411"/>
      <c r="LGH184" s="411"/>
      <c r="LGI184" s="411"/>
      <c r="LGJ184" s="411"/>
      <c r="LGK184" s="411"/>
      <c r="LGL184" s="411"/>
      <c r="LGM184" s="411"/>
      <c r="LGN184" s="411"/>
      <c r="LGO184" s="411"/>
      <c r="LGP184" s="411"/>
      <c r="LGQ184" s="411"/>
      <c r="LGR184" s="411"/>
      <c r="LGS184" s="411"/>
      <c r="LGT184" s="411"/>
      <c r="LGU184" s="411"/>
      <c r="LGV184" s="411"/>
      <c r="LGW184" s="411"/>
      <c r="LGX184" s="411"/>
      <c r="LGY184" s="411"/>
      <c r="LGZ184" s="411"/>
      <c r="LHA184" s="411"/>
      <c r="LHB184" s="411"/>
      <c r="LHC184" s="411"/>
      <c r="LHD184" s="411"/>
      <c r="LHE184" s="411"/>
      <c r="LHF184" s="411"/>
      <c r="LHG184" s="411"/>
      <c r="LHH184" s="411"/>
      <c r="LHI184" s="411"/>
      <c r="LHJ184" s="411"/>
      <c r="LHK184" s="411"/>
      <c r="LHL184" s="411"/>
      <c r="LHM184" s="411"/>
      <c r="LHN184" s="411"/>
      <c r="LHO184" s="411"/>
      <c r="LHP184" s="411"/>
      <c r="LHQ184" s="411"/>
      <c r="LHR184" s="411"/>
      <c r="LHS184" s="411"/>
      <c r="LHT184" s="411"/>
      <c r="LHU184" s="411"/>
      <c r="LHV184" s="411"/>
      <c r="LHW184" s="411"/>
      <c r="LHX184" s="411"/>
      <c r="LHY184" s="411"/>
      <c r="LHZ184" s="411"/>
      <c r="LIA184" s="411"/>
      <c r="LIB184" s="411"/>
      <c r="LIC184" s="411"/>
      <c r="LID184" s="411"/>
      <c r="LIE184" s="411"/>
      <c r="LIF184" s="411"/>
      <c r="LIG184" s="411"/>
      <c r="LIH184" s="411"/>
      <c r="LII184" s="411"/>
      <c r="LIJ184" s="411"/>
      <c r="LIK184" s="411"/>
      <c r="LIL184" s="411"/>
      <c r="LIM184" s="411"/>
      <c r="LIN184" s="411"/>
      <c r="LIO184" s="411"/>
      <c r="LIP184" s="411"/>
      <c r="LIQ184" s="411"/>
      <c r="LIR184" s="411"/>
      <c r="LIS184" s="411"/>
      <c r="LIT184" s="411"/>
      <c r="LIU184" s="411"/>
      <c r="LIV184" s="411"/>
      <c r="LIW184" s="411"/>
      <c r="LIX184" s="411"/>
      <c r="LIY184" s="411"/>
      <c r="LIZ184" s="411"/>
      <c r="LJA184" s="411"/>
      <c r="LJB184" s="411"/>
      <c r="LJC184" s="411"/>
      <c r="LJD184" s="411"/>
      <c r="LJE184" s="411"/>
      <c r="LJF184" s="411"/>
      <c r="LJG184" s="411"/>
      <c r="LJH184" s="411"/>
      <c r="LJI184" s="411"/>
      <c r="LJJ184" s="411"/>
      <c r="LJK184" s="411"/>
      <c r="LJL184" s="411"/>
      <c r="LJM184" s="411"/>
      <c r="LJN184" s="411"/>
      <c r="LJO184" s="411"/>
      <c r="LJP184" s="411"/>
      <c r="LJQ184" s="411"/>
      <c r="LJR184" s="411"/>
      <c r="LJS184" s="411"/>
      <c r="LJT184" s="411"/>
      <c r="LJU184" s="411"/>
      <c r="LJV184" s="411"/>
      <c r="LJW184" s="411"/>
      <c r="LJX184" s="411"/>
      <c r="LJY184" s="411"/>
      <c r="LJZ184" s="411"/>
      <c r="LKA184" s="411"/>
      <c r="LKB184" s="411"/>
      <c r="LKC184" s="411"/>
      <c r="LKD184" s="411"/>
      <c r="LKE184" s="411"/>
      <c r="LKF184" s="411"/>
      <c r="LKG184" s="411"/>
      <c r="LKH184" s="411"/>
      <c r="LKI184" s="411"/>
      <c r="LKJ184" s="411"/>
      <c r="LKK184" s="411"/>
      <c r="LKL184" s="411"/>
      <c r="LKM184" s="411"/>
      <c r="LKN184" s="411"/>
      <c r="LKO184" s="411"/>
      <c r="LKP184" s="411"/>
      <c r="LKQ184" s="411"/>
      <c r="LKR184" s="411"/>
      <c r="LKS184" s="411"/>
      <c r="LKT184" s="411"/>
      <c r="LKU184" s="411"/>
      <c r="LKV184" s="411"/>
      <c r="LKW184" s="411"/>
      <c r="LKX184" s="411"/>
      <c r="LKY184" s="411"/>
      <c r="LKZ184" s="411"/>
      <c r="LLA184" s="411"/>
      <c r="LLB184" s="411"/>
      <c r="LLC184" s="411"/>
      <c r="LLD184" s="411"/>
      <c r="LLE184" s="411"/>
      <c r="LLF184" s="411"/>
      <c r="LLG184" s="411"/>
      <c r="LLH184" s="411"/>
      <c r="LLI184" s="411"/>
      <c r="LLJ184" s="411"/>
      <c r="LLK184" s="411"/>
      <c r="LLL184" s="411"/>
      <c r="LLM184" s="411"/>
      <c r="LLN184" s="411"/>
      <c r="LLO184" s="411"/>
      <c r="LLP184" s="411"/>
      <c r="LLQ184" s="411"/>
      <c r="LLR184" s="411"/>
      <c r="LLS184" s="411"/>
      <c r="LLT184" s="411"/>
      <c r="LLU184" s="411"/>
      <c r="LLV184" s="411"/>
      <c r="LLW184" s="411"/>
      <c r="LLX184" s="411"/>
      <c r="LLY184" s="411"/>
      <c r="LLZ184" s="411"/>
      <c r="LMA184" s="411"/>
      <c r="LMB184" s="411"/>
      <c r="LMC184" s="411"/>
      <c r="LMD184" s="411"/>
      <c r="LME184" s="411"/>
      <c r="LMF184" s="411"/>
      <c r="LMG184" s="411"/>
      <c r="LMH184" s="411"/>
      <c r="LMI184" s="411"/>
      <c r="LMJ184" s="411"/>
      <c r="LMK184" s="411"/>
      <c r="LML184" s="411"/>
      <c r="LMM184" s="411"/>
      <c r="LMN184" s="411"/>
      <c r="LMO184" s="411"/>
      <c r="LMP184" s="411"/>
      <c r="LMQ184" s="411"/>
      <c r="LMR184" s="411"/>
      <c r="LMS184" s="411"/>
      <c r="LMT184" s="411"/>
      <c r="LMU184" s="411"/>
      <c r="LMV184" s="411"/>
      <c r="LMW184" s="411"/>
      <c r="LMX184" s="411"/>
      <c r="LMY184" s="411"/>
      <c r="LMZ184" s="411"/>
      <c r="LNA184" s="411"/>
      <c r="LNB184" s="411"/>
      <c r="LNC184" s="411"/>
      <c r="LND184" s="411"/>
      <c r="LNE184" s="411"/>
      <c r="LNF184" s="411"/>
      <c r="LNG184" s="411"/>
      <c r="LNH184" s="411"/>
      <c r="LNI184" s="411"/>
      <c r="LNJ184" s="411"/>
      <c r="LNK184" s="411"/>
      <c r="LNL184" s="411"/>
      <c r="LNM184" s="411"/>
      <c r="LNN184" s="411"/>
      <c r="LNO184" s="411"/>
      <c r="LNP184" s="411"/>
      <c r="LNQ184" s="411"/>
      <c r="LNR184" s="411"/>
      <c r="LNS184" s="411"/>
      <c r="LNT184" s="411"/>
      <c r="LNU184" s="411"/>
      <c r="LNV184" s="411"/>
      <c r="LNW184" s="411"/>
      <c r="LNX184" s="411"/>
      <c r="LNY184" s="411"/>
      <c r="LNZ184" s="411"/>
      <c r="LOA184" s="411"/>
      <c r="LOB184" s="411"/>
      <c r="LOC184" s="411"/>
      <c r="LOD184" s="411"/>
      <c r="LOE184" s="411"/>
      <c r="LOF184" s="411"/>
      <c r="LOG184" s="411"/>
      <c r="LOH184" s="411"/>
      <c r="LOI184" s="411"/>
      <c r="LOJ184" s="411"/>
      <c r="LOK184" s="411"/>
      <c r="LOL184" s="411"/>
      <c r="LOM184" s="411"/>
      <c r="LON184" s="411"/>
      <c r="LOO184" s="411"/>
      <c r="LOP184" s="411"/>
      <c r="LOQ184" s="411"/>
      <c r="LOR184" s="411"/>
      <c r="LOS184" s="411"/>
      <c r="LOT184" s="411"/>
      <c r="LOU184" s="411"/>
      <c r="LOV184" s="411"/>
      <c r="LOW184" s="411"/>
      <c r="LOX184" s="411"/>
      <c r="LOY184" s="411"/>
      <c r="LOZ184" s="411"/>
      <c r="LPA184" s="411"/>
      <c r="LPB184" s="411"/>
      <c r="LPC184" s="411"/>
      <c r="LPD184" s="411"/>
      <c r="LPE184" s="411"/>
      <c r="LPF184" s="411"/>
      <c r="LPG184" s="411"/>
      <c r="LPH184" s="411"/>
      <c r="LPI184" s="411"/>
      <c r="LPJ184" s="411"/>
      <c r="LPK184" s="411"/>
      <c r="LPL184" s="411"/>
      <c r="LPM184" s="411"/>
      <c r="LPN184" s="411"/>
      <c r="LPO184" s="411"/>
      <c r="LPP184" s="411"/>
      <c r="LPQ184" s="411"/>
      <c r="LPR184" s="411"/>
      <c r="LPS184" s="411"/>
      <c r="LPT184" s="411"/>
      <c r="LPU184" s="411"/>
      <c r="LPV184" s="411"/>
      <c r="LPW184" s="411"/>
      <c r="LPX184" s="411"/>
      <c r="LPY184" s="411"/>
      <c r="LPZ184" s="411"/>
      <c r="LQA184" s="411"/>
      <c r="LQB184" s="411"/>
      <c r="LQC184" s="411"/>
      <c r="LQD184" s="411"/>
      <c r="LQE184" s="411"/>
      <c r="LQF184" s="411"/>
      <c r="LQG184" s="411"/>
      <c r="LQH184" s="411"/>
      <c r="LQI184" s="411"/>
      <c r="LQJ184" s="411"/>
      <c r="LQK184" s="411"/>
      <c r="LQL184" s="411"/>
      <c r="LQM184" s="411"/>
      <c r="LQN184" s="411"/>
      <c r="LQO184" s="411"/>
      <c r="LQP184" s="411"/>
      <c r="LQQ184" s="411"/>
      <c r="LQR184" s="411"/>
      <c r="LQS184" s="411"/>
      <c r="LQT184" s="411"/>
      <c r="LQU184" s="411"/>
      <c r="LQV184" s="411"/>
      <c r="LQW184" s="411"/>
      <c r="LQX184" s="411"/>
      <c r="LQY184" s="411"/>
      <c r="LQZ184" s="411"/>
      <c r="LRA184" s="411"/>
      <c r="LRB184" s="411"/>
      <c r="LRC184" s="411"/>
      <c r="LRD184" s="411"/>
      <c r="LRE184" s="411"/>
      <c r="LRF184" s="411"/>
      <c r="LRG184" s="411"/>
      <c r="LRH184" s="411"/>
      <c r="LRI184" s="411"/>
      <c r="LRJ184" s="411"/>
      <c r="LRK184" s="411"/>
      <c r="LRL184" s="411"/>
      <c r="LRM184" s="411"/>
      <c r="LRN184" s="411"/>
      <c r="LRO184" s="411"/>
      <c r="LRP184" s="411"/>
      <c r="LRQ184" s="411"/>
      <c r="LRR184" s="411"/>
      <c r="LRS184" s="411"/>
      <c r="LRT184" s="411"/>
      <c r="LRU184" s="411"/>
      <c r="LRV184" s="411"/>
      <c r="LRW184" s="411"/>
      <c r="LRX184" s="411"/>
      <c r="LRY184" s="411"/>
      <c r="LRZ184" s="411"/>
      <c r="LSA184" s="411"/>
      <c r="LSB184" s="411"/>
      <c r="LSC184" s="411"/>
      <c r="LSD184" s="411"/>
      <c r="LSE184" s="411"/>
      <c r="LSF184" s="411"/>
      <c r="LSG184" s="411"/>
      <c r="LSH184" s="411"/>
      <c r="LSI184" s="411"/>
      <c r="LSJ184" s="411"/>
      <c r="LSK184" s="411"/>
      <c r="LSL184" s="411"/>
      <c r="LSM184" s="411"/>
      <c r="LSN184" s="411"/>
      <c r="LSO184" s="411"/>
      <c r="LSP184" s="411"/>
      <c r="LSQ184" s="411"/>
      <c r="LSR184" s="411"/>
      <c r="LSS184" s="411"/>
      <c r="LST184" s="411"/>
      <c r="LSU184" s="411"/>
      <c r="LSV184" s="411"/>
      <c r="LSW184" s="411"/>
      <c r="LSX184" s="411"/>
      <c r="LSY184" s="411"/>
      <c r="LSZ184" s="411"/>
      <c r="LTA184" s="411"/>
      <c r="LTB184" s="411"/>
      <c r="LTC184" s="411"/>
      <c r="LTD184" s="411"/>
      <c r="LTE184" s="411"/>
      <c r="LTF184" s="411"/>
      <c r="LTG184" s="411"/>
      <c r="LTH184" s="411"/>
      <c r="LTI184" s="411"/>
      <c r="LTJ184" s="411"/>
      <c r="LTK184" s="411"/>
      <c r="LTL184" s="411"/>
      <c r="LTM184" s="411"/>
      <c r="LTN184" s="411"/>
      <c r="LTO184" s="411"/>
      <c r="LTP184" s="411"/>
      <c r="LTQ184" s="411"/>
      <c r="LTR184" s="411"/>
      <c r="LTS184" s="411"/>
      <c r="LTT184" s="411"/>
      <c r="LTU184" s="411"/>
      <c r="LTV184" s="411"/>
      <c r="LTW184" s="411"/>
      <c r="LTX184" s="411"/>
      <c r="LTY184" s="411"/>
      <c r="LTZ184" s="411"/>
      <c r="LUA184" s="411"/>
      <c r="LUB184" s="411"/>
      <c r="LUC184" s="411"/>
      <c r="LUD184" s="411"/>
      <c r="LUE184" s="411"/>
      <c r="LUF184" s="411"/>
      <c r="LUG184" s="411"/>
      <c r="LUH184" s="411"/>
      <c r="LUI184" s="411"/>
      <c r="LUJ184" s="411"/>
      <c r="LUK184" s="411"/>
      <c r="LUL184" s="411"/>
      <c r="LUM184" s="411"/>
      <c r="LUN184" s="411"/>
      <c r="LUO184" s="411"/>
      <c r="LUP184" s="411"/>
      <c r="LUQ184" s="411"/>
      <c r="LUR184" s="411"/>
      <c r="LUS184" s="411"/>
      <c r="LUT184" s="411"/>
      <c r="LUU184" s="411"/>
      <c r="LUV184" s="411"/>
      <c r="LUW184" s="411"/>
      <c r="LUX184" s="411"/>
      <c r="LUY184" s="411"/>
      <c r="LUZ184" s="411"/>
      <c r="LVA184" s="411"/>
      <c r="LVB184" s="411"/>
      <c r="LVC184" s="411"/>
      <c r="LVD184" s="411"/>
      <c r="LVE184" s="411"/>
      <c r="LVF184" s="411"/>
      <c r="LVG184" s="411"/>
      <c r="LVH184" s="411"/>
      <c r="LVI184" s="411"/>
      <c r="LVJ184" s="411"/>
      <c r="LVK184" s="411"/>
      <c r="LVL184" s="411"/>
      <c r="LVM184" s="411"/>
      <c r="LVN184" s="411"/>
      <c r="LVO184" s="411"/>
      <c r="LVP184" s="411"/>
      <c r="LVQ184" s="411"/>
      <c r="LVR184" s="411"/>
      <c r="LVS184" s="411"/>
      <c r="LVT184" s="411"/>
      <c r="LVU184" s="411"/>
      <c r="LVV184" s="411"/>
      <c r="LVW184" s="411"/>
      <c r="LVX184" s="411"/>
      <c r="LVY184" s="411"/>
      <c r="LVZ184" s="411"/>
      <c r="LWA184" s="411"/>
      <c r="LWB184" s="411"/>
      <c r="LWC184" s="411"/>
      <c r="LWD184" s="411"/>
      <c r="LWE184" s="411"/>
      <c r="LWF184" s="411"/>
      <c r="LWG184" s="411"/>
      <c r="LWH184" s="411"/>
      <c r="LWI184" s="411"/>
      <c r="LWJ184" s="411"/>
      <c r="LWK184" s="411"/>
      <c r="LWL184" s="411"/>
      <c r="LWM184" s="411"/>
      <c r="LWN184" s="411"/>
      <c r="LWO184" s="411"/>
      <c r="LWP184" s="411"/>
      <c r="LWQ184" s="411"/>
      <c r="LWR184" s="411"/>
      <c r="LWS184" s="411"/>
      <c r="LWT184" s="411"/>
      <c r="LWU184" s="411"/>
      <c r="LWV184" s="411"/>
      <c r="LWW184" s="411"/>
      <c r="LWX184" s="411"/>
      <c r="LWY184" s="411"/>
      <c r="LWZ184" s="411"/>
      <c r="LXA184" s="411"/>
      <c r="LXB184" s="411"/>
      <c r="LXC184" s="411"/>
      <c r="LXD184" s="411"/>
      <c r="LXE184" s="411"/>
      <c r="LXF184" s="411"/>
      <c r="LXG184" s="411"/>
      <c r="LXH184" s="411"/>
      <c r="LXI184" s="411"/>
      <c r="LXJ184" s="411"/>
      <c r="LXK184" s="411"/>
      <c r="LXL184" s="411"/>
      <c r="LXM184" s="411"/>
      <c r="LXN184" s="411"/>
      <c r="LXO184" s="411"/>
      <c r="LXP184" s="411"/>
      <c r="LXQ184" s="411"/>
      <c r="LXR184" s="411"/>
      <c r="LXS184" s="411"/>
      <c r="LXT184" s="411"/>
      <c r="LXU184" s="411"/>
      <c r="LXV184" s="411"/>
      <c r="LXW184" s="411"/>
      <c r="LXX184" s="411"/>
      <c r="LXY184" s="411"/>
      <c r="LXZ184" s="411"/>
      <c r="LYA184" s="411"/>
      <c r="LYB184" s="411"/>
      <c r="LYC184" s="411"/>
      <c r="LYD184" s="411"/>
      <c r="LYE184" s="411"/>
      <c r="LYF184" s="411"/>
      <c r="LYG184" s="411"/>
      <c r="LYH184" s="411"/>
      <c r="LYI184" s="411"/>
      <c r="LYJ184" s="411"/>
      <c r="LYK184" s="411"/>
      <c r="LYL184" s="411"/>
      <c r="LYM184" s="411"/>
      <c r="LYN184" s="411"/>
      <c r="LYO184" s="411"/>
      <c r="LYP184" s="411"/>
      <c r="LYQ184" s="411"/>
      <c r="LYR184" s="411"/>
      <c r="LYS184" s="411"/>
      <c r="LYT184" s="411"/>
      <c r="LYU184" s="411"/>
      <c r="LYV184" s="411"/>
      <c r="LYW184" s="411"/>
      <c r="LYX184" s="411"/>
      <c r="LYY184" s="411"/>
      <c r="LYZ184" s="411"/>
      <c r="LZA184" s="411"/>
      <c r="LZB184" s="411"/>
      <c r="LZC184" s="411"/>
      <c r="LZD184" s="411"/>
      <c r="LZE184" s="411"/>
      <c r="LZF184" s="411"/>
      <c r="LZG184" s="411"/>
      <c r="LZH184" s="411"/>
      <c r="LZI184" s="411"/>
      <c r="LZJ184" s="411"/>
      <c r="LZK184" s="411"/>
      <c r="LZL184" s="411"/>
      <c r="LZM184" s="411"/>
      <c r="LZN184" s="411"/>
      <c r="LZO184" s="411"/>
      <c r="LZP184" s="411"/>
      <c r="LZQ184" s="411"/>
      <c r="LZR184" s="411"/>
      <c r="LZS184" s="411"/>
      <c r="LZT184" s="411"/>
      <c r="LZU184" s="411"/>
      <c r="LZV184" s="411"/>
      <c r="LZW184" s="411"/>
      <c r="LZX184" s="411"/>
      <c r="LZY184" s="411"/>
      <c r="LZZ184" s="411"/>
      <c r="MAA184" s="411"/>
      <c r="MAB184" s="411"/>
      <c r="MAC184" s="411"/>
      <c r="MAD184" s="411"/>
      <c r="MAE184" s="411"/>
      <c r="MAF184" s="411"/>
      <c r="MAG184" s="411"/>
      <c r="MAH184" s="411"/>
      <c r="MAI184" s="411"/>
      <c r="MAJ184" s="411"/>
      <c r="MAK184" s="411"/>
      <c r="MAL184" s="411"/>
      <c r="MAM184" s="411"/>
      <c r="MAN184" s="411"/>
      <c r="MAO184" s="411"/>
      <c r="MAP184" s="411"/>
      <c r="MAQ184" s="411"/>
      <c r="MAR184" s="411"/>
      <c r="MAS184" s="411"/>
      <c r="MAT184" s="411"/>
      <c r="MAU184" s="411"/>
      <c r="MAV184" s="411"/>
      <c r="MAW184" s="411"/>
      <c r="MAX184" s="411"/>
      <c r="MAY184" s="411"/>
      <c r="MAZ184" s="411"/>
      <c r="MBA184" s="411"/>
      <c r="MBB184" s="411"/>
      <c r="MBC184" s="411"/>
      <c r="MBD184" s="411"/>
      <c r="MBE184" s="411"/>
      <c r="MBF184" s="411"/>
      <c r="MBG184" s="411"/>
      <c r="MBH184" s="411"/>
      <c r="MBI184" s="411"/>
      <c r="MBJ184" s="411"/>
      <c r="MBK184" s="411"/>
      <c r="MBL184" s="411"/>
      <c r="MBM184" s="411"/>
      <c r="MBN184" s="411"/>
      <c r="MBO184" s="411"/>
      <c r="MBP184" s="411"/>
      <c r="MBQ184" s="411"/>
      <c r="MBR184" s="411"/>
      <c r="MBS184" s="411"/>
      <c r="MBT184" s="411"/>
      <c r="MBU184" s="411"/>
      <c r="MBV184" s="411"/>
      <c r="MBW184" s="411"/>
      <c r="MBX184" s="411"/>
      <c r="MBY184" s="411"/>
      <c r="MBZ184" s="411"/>
      <c r="MCA184" s="411"/>
      <c r="MCB184" s="411"/>
      <c r="MCC184" s="411"/>
      <c r="MCD184" s="411"/>
      <c r="MCE184" s="411"/>
      <c r="MCF184" s="411"/>
      <c r="MCG184" s="411"/>
      <c r="MCH184" s="411"/>
      <c r="MCI184" s="411"/>
      <c r="MCJ184" s="411"/>
      <c r="MCK184" s="411"/>
      <c r="MCL184" s="411"/>
      <c r="MCM184" s="411"/>
      <c r="MCN184" s="411"/>
      <c r="MCO184" s="411"/>
      <c r="MCP184" s="411"/>
      <c r="MCQ184" s="411"/>
      <c r="MCR184" s="411"/>
      <c r="MCS184" s="411"/>
      <c r="MCT184" s="411"/>
      <c r="MCU184" s="411"/>
      <c r="MCV184" s="411"/>
      <c r="MCW184" s="411"/>
      <c r="MCX184" s="411"/>
      <c r="MCY184" s="411"/>
      <c r="MCZ184" s="411"/>
      <c r="MDA184" s="411"/>
      <c r="MDB184" s="411"/>
      <c r="MDC184" s="411"/>
      <c r="MDD184" s="411"/>
      <c r="MDE184" s="411"/>
      <c r="MDF184" s="411"/>
      <c r="MDG184" s="411"/>
      <c r="MDH184" s="411"/>
      <c r="MDI184" s="411"/>
      <c r="MDJ184" s="411"/>
      <c r="MDK184" s="411"/>
      <c r="MDL184" s="411"/>
      <c r="MDM184" s="411"/>
      <c r="MDN184" s="411"/>
      <c r="MDO184" s="411"/>
      <c r="MDP184" s="411"/>
      <c r="MDQ184" s="411"/>
      <c r="MDR184" s="411"/>
      <c r="MDS184" s="411"/>
      <c r="MDT184" s="411"/>
      <c r="MDU184" s="411"/>
      <c r="MDV184" s="411"/>
      <c r="MDW184" s="411"/>
      <c r="MDX184" s="411"/>
      <c r="MDY184" s="411"/>
      <c r="MDZ184" s="411"/>
      <c r="MEA184" s="411"/>
      <c r="MEB184" s="411"/>
      <c r="MEC184" s="411"/>
      <c r="MED184" s="411"/>
      <c r="MEE184" s="411"/>
      <c r="MEF184" s="411"/>
      <c r="MEG184" s="411"/>
      <c r="MEH184" s="411"/>
      <c r="MEI184" s="411"/>
      <c r="MEJ184" s="411"/>
      <c r="MEK184" s="411"/>
      <c r="MEL184" s="411"/>
      <c r="MEM184" s="411"/>
      <c r="MEN184" s="411"/>
      <c r="MEO184" s="411"/>
      <c r="MEP184" s="411"/>
      <c r="MEQ184" s="411"/>
      <c r="MER184" s="411"/>
      <c r="MES184" s="411"/>
      <c r="MET184" s="411"/>
      <c r="MEU184" s="411"/>
      <c r="MEV184" s="411"/>
      <c r="MEW184" s="411"/>
      <c r="MEX184" s="411"/>
      <c r="MEY184" s="411"/>
      <c r="MEZ184" s="411"/>
      <c r="MFA184" s="411"/>
      <c r="MFB184" s="411"/>
      <c r="MFC184" s="411"/>
      <c r="MFD184" s="411"/>
      <c r="MFE184" s="411"/>
      <c r="MFF184" s="411"/>
      <c r="MFG184" s="411"/>
      <c r="MFH184" s="411"/>
      <c r="MFI184" s="411"/>
      <c r="MFJ184" s="411"/>
      <c r="MFK184" s="411"/>
      <c r="MFL184" s="411"/>
      <c r="MFM184" s="411"/>
      <c r="MFN184" s="411"/>
      <c r="MFO184" s="411"/>
      <c r="MFP184" s="411"/>
      <c r="MFQ184" s="411"/>
      <c r="MFR184" s="411"/>
      <c r="MFS184" s="411"/>
      <c r="MFT184" s="411"/>
      <c r="MFU184" s="411"/>
      <c r="MFV184" s="411"/>
      <c r="MFW184" s="411"/>
      <c r="MFX184" s="411"/>
      <c r="MFY184" s="411"/>
      <c r="MFZ184" s="411"/>
      <c r="MGA184" s="411"/>
      <c r="MGB184" s="411"/>
      <c r="MGC184" s="411"/>
      <c r="MGD184" s="411"/>
      <c r="MGE184" s="411"/>
      <c r="MGF184" s="411"/>
      <c r="MGG184" s="411"/>
      <c r="MGH184" s="411"/>
      <c r="MGI184" s="411"/>
      <c r="MGJ184" s="411"/>
      <c r="MGK184" s="411"/>
      <c r="MGL184" s="411"/>
      <c r="MGM184" s="411"/>
      <c r="MGN184" s="411"/>
      <c r="MGO184" s="411"/>
      <c r="MGP184" s="411"/>
      <c r="MGQ184" s="411"/>
      <c r="MGR184" s="411"/>
      <c r="MGS184" s="411"/>
      <c r="MGT184" s="411"/>
      <c r="MGU184" s="411"/>
      <c r="MGV184" s="411"/>
      <c r="MGW184" s="411"/>
      <c r="MGX184" s="411"/>
      <c r="MGY184" s="411"/>
      <c r="MGZ184" s="411"/>
      <c r="MHA184" s="411"/>
      <c r="MHB184" s="411"/>
      <c r="MHC184" s="411"/>
      <c r="MHD184" s="411"/>
      <c r="MHE184" s="411"/>
      <c r="MHF184" s="411"/>
      <c r="MHG184" s="411"/>
      <c r="MHH184" s="411"/>
      <c r="MHI184" s="411"/>
      <c r="MHJ184" s="411"/>
      <c r="MHK184" s="411"/>
      <c r="MHL184" s="411"/>
      <c r="MHM184" s="411"/>
      <c r="MHN184" s="411"/>
      <c r="MHO184" s="411"/>
      <c r="MHP184" s="411"/>
      <c r="MHQ184" s="411"/>
      <c r="MHR184" s="411"/>
      <c r="MHS184" s="411"/>
      <c r="MHT184" s="411"/>
      <c r="MHU184" s="411"/>
      <c r="MHV184" s="411"/>
      <c r="MHW184" s="411"/>
      <c r="MHX184" s="411"/>
      <c r="MHY184" s="411"/>
      <c r="MHZ184" s="411"/>
      <c r="MIA184" s="411"/>
      <c r="MIB184" s="411"/>
      <c r="MIC184" s="411"/>
      <c r="MID184" s="411"/>
      <c r="MIE184" s="411"/>
      <c r="MIF184" s="411"/>
      <c r="MIG184" s="411"/>
      <c r="MIH184" s="411"/>
      <c r="MII184" s="411"/>
      <c r="MIJ184" s="411"/>
      <c r="MIK184" s="411"/>
      <c r="MIL184" s="411"/>
      <c r="MIM184" s="411"/>
      <c r="MIN184" s="411"/>
      <c r="MIO184" s="411"/>
      <c r="MIP184" s="411"/>
      <c r="MIQ184" s="411"/>
      <c r="MIR184" s="411"/>
      <c r="MIS184" s="411"/>
      <c r="MIT184" s="411"/>
      <c r="MIU184" s="411"/>
      <c r="MIV184" s="411"/>
      <c r="MIW184" s="411"/>
      <c r="MIX184" s="411"/>
      <c r="MIY184" s="411"/>
      <c r="MIZ184" s="411"/>
      <c r="MJA184" s="411"/>
      <c r="MJB184" s="411"/>
      <c r="MJC184" s="411"/>
      <c r="MJD184" s="411"/>
      <c r="MJE184" s="411"/>
      <c r="MJF184" s="411"/>
      <c r="MJG184" s="411"/>
      <c r="MJH184" s="411"/>
      <c r="MJI184" s="411"/>
      <c r="MJJ184" s="411"/>
      <c r="MJK184" s="411"/>
      <c r="MJL184" s="411"/>
      <c r="MJM184" s="411"/>
      <c r="MJN184" s="411"/>
      <c r="MJO184" s="411"/>
      <c r="MJP184" s="411"/>
      <c r="MJQ184" s="411"/>
      <c r="MJR184" s="411"/>
      <c r="MJS184" s="411"/>
      <c r="MJT184" s="411"/>
      <c r="MJU184" s="411"/>
      <c r="MJV184" s="411"/>
      <c r="MJW184" s="411"/>
      <c r="MJX184" s="411"/>
      <c r="MJY184" s="411"/>
      <c r="MJZ184" s="411"/>
      <c r="MKA184" s="411"/>
      <c r="MKB184" s="411"/>
      <c r="MKC184" s="411"/>
      <c r="MKD184" s="411"/>
      <c r="MKE184" s="411"/>
      <c r="MKF184" s="411"/>
      <c r="MKG184" s="411"/>
      <c r="MKH184" s="411"/>
      <c r="MKI184" s="411"/>
      <c r="MKJ184" s="411"/>
      <c r="MKK184" s="411"/>
      <c r="MKL184" s="411"/>
      <c r="MKM184" s="411"/>
      <c r="MKN184" s="411"/>
      <c r="MKO184" s="411"/>
      <c r="MKP184" s="411"/>
      <c r="MKQ184" s="411"/>
      <c r="MKR184" s="411"/>
      <c r="MKS184" s="411"/>
      <c r="MKT184" s="411"/>
      <c r="MKU184" s="411"/>
      <c r="MKV184" s="411"/>
      <c r="MKW184" s="411"/>
      <c r="MKX184" s="411"/>
      <c r="MKY184" s="411"/>
      <c r="MKZ184" s="411"/>
      <c r="MLA184" s="411"/>
      <c r="MLB184" s="411"/>
      <c r="MLC184" s="411"/>
      <c r="MLD184" s="411"/>
      <c r="MLE184" s="411"/>
      <c r="MLF184" s="411"/>
      <c r="MLG184" s="411"/>
      <c r="MLH184" s="411"/>
      <c r="MLI184" s="411"/>
      <c r="MLJ184" s="411"/>
      <c r="MLK184" s="411"/>
      <c r="MLL184" s="411"/>
      <c r="MLM184" s="411"/>
      <c r="MLN184" s="411"/>
      <c r="MLO184" s="411"/>
      <c r="MLP184" s="411"/>
      <c r="MLQ184" s="411"/>
      <c r="MLR184" s="411"/>
      <c r="MLS184" s="411"/>
      <c r="MLT184" s="411"/>
      <c r="MLU184" s="411"/>
      <c r="MLV184" s="411"/>
      <c r="MLW184" s="411"/>
      <c r="MLX184" s="411"/>
      <c r="MLY184" s="411"/>
      <c r="MLZ184" s="411"/>
      <c r="MMA184" s="411"/>
      <c r="MMB184" s="411"/>
      <c r="MMC184" s="411"/>
      <c r="MMD184" s="411"/>
      <c r="MME184" s="411"/>
      <c r="MMF184" s="411"/>
      <c r="MMG184" s="411"/>
      <c r="MMH184" s="411"/>
      <c r="MMI184" s="411"/>
      <c r="MMJ184" s="411"/>
      <c r="MMK184" s="411"/>
      <c r="MML184" s="411"/>
      <c r="MMM184" s="411"/>
      <c r="MMN184" s="411"/>
      <c r="MMO184" s="411"/>
      <c r="MMP184" s="411"/>
      <c r="MMQ184" s="411"/>
      <c r="MMR184" s="411"/>
      <c r="MMS184" s="411"/>
      <c r="MMT184" s="411"/>
      <c r="MMU184" s="411"/>
      <c r="MMV184" s="411"/>
      <c r="MMW184" s="411"/>
      <c r="MMX184" s="411"/>
      <c r="MMY184" s="411"/>
      <c r="MMZ184" s="411"/>
      <c r="MNA184" s="411"/>
      <c r="MNB184" s="411"/>
      <c r="MNC184" s="411"/>
      <c r="MND184" s="411"/>
      <c r="MNE184" s="411"/>
      <c r="MNF184" s="411"/>
      <c r="MNG184" s="411"/>
      <c r="MNH184" s="411"/>
      <c r="MNI184" s="411"/>
      <c r="MNJ184" s="411"/>
      <c r="MNK184" s="411"/>
      <c r="MNL184" s="411"/>
      <c r="MNM184" s="411"/>
      <c r="MNN184" s="411"/>
      <c r="MNO184" s="411"/>
      <c r="MNP184" s="411"/>
      <c r="MNQ184" s="411"/>
      <c r="MNR184" s="411"/>
      <c r="MNS184" s="411"/>
      <c r="MNT184" s="411"/>
      <c r="MNU184" s="411"/>
      <c r="MNV184" s="411"/>
      <c r="MNW184" s="411"/>
      <c r="MNX184" s="411"/>
      <c r="MNY184" s="411"/>
      <c r="MNZ184" s="411"/>
      <c r="MOA184" s="411"/>
      <c r="MOB184" s="411"/>
      <c r="MOC184" s="411"/>
      <c r="MOD184" s="411"/>
      <c r="MOE184" s="411"/>
      <c r="MOF184" s="411"/>
      <c r="MOG184" s="411"/>
      <c r="MOH184" s="411"/>
      <c r="MOI184" s="411"/>
      <c r="MOJ184" s="411"/>
      <c r="MOK184" s="411"/>
      <c r="MOL184" s="411"/>
      <c r="MOM184" s="411"/>
      <c r="MON184" s="411"/>
      <c r="MOO184" s="411"/>
      <c r="MOP184" s="411"/>
      <c r="MOQ184" s="411"/>
      <c r="MOR184" s="411"/>
      <c r="MOS184" s="411"/>
      <c r="MOT184" s="411"/>
      <c r="MOU184" s="411"/>
      <c r="MOV184" s="411"/>
      <c r="MOW184" s="411"/>
      <c r="MOX184" s="411"/>
      <c r="MOY184" s="411"/>
      <c r="MOZ184" s="411"/>
      <c r="MPA184" s="411"/>
      <c r="MPB184" s="411"/>
      <c r="MPC184" s="411"/>
      <c r="MPD184" s="411"/>
      <c r="MPE184" s="411"/>
      <c r="MPF184" s="411"/>
      <c r="MPG184" s="411"/>
      <c r="MPH184" s="411"/>
      <c r="MPI184" s="411"/>
      <c r="MPJ184" s="411"/>
      <c r="MPK184" s="411"/>
      <c r="MPL184" s="411"/>
      <c r="MPM184" s="411"/>
      <c r="MPN184" s="411"/>
      <c r="MPO184" s="411"/>
      <c r="MPP184" s="411"/>
      <c r="MPQ184" s="411"/>
      <c r="MPR184" s="411"/>
      <c r="MPS184" s="411"/>
      <c r="MPT184" s="411"/>
      <c r="MPU184" s="411"/>
      <c r="MPV184" s="411"/>
      <c r="MPW184" s="411"/>
      <c r="MPX184" s="411"/>
      <c r="MPY184" s="411"/>
      <c r="MPZ184" s="411"/>
      <c r="MQA184" s="411"/>
      <c r="MQB184" s="411"/>
      <c r="MQC184" s="411"/>
      <c r="MQD184" s="411"/>
      <c r="MQE184" s="411"/>
      <c r="MQF184" s="411"/>
      <c r="MQG184" s="411"/>
      <c r="MQH184" s="411"/>
      <c r="MQI184" s="411"/>
      <c r="MQJ184" s="411"/>
      <c r="MQK184" s="411"/>
      <c r="MQL184" s="411"/>
      <c r="MQM184" s="411"/>
      <c r="MQN184" s="411"/>
      <c r="MQO184" s="411"/>
      <c r="MQP184" s="411"/>
      <c r="MQQ184" s="411"/>
      <c r="MQR184" s="411"/>
      <c r="MQS184" s="411"/>
      <c r="MQT184" s="411"/>
      <c r="MQU184" s="411"/>
      <c r="MQV184" s="411"/>
      <c r="MQW184" s="411"/>
      <c r="MQX184" s="411"/>
      <c r="MQY184" s="411"/>
      <c r="MQZ184" s="411"/>
      <c r="MRA184" s="411"/>
      <c r="MRB184" s="411"/>
      <c r="MRC184" s="411"/>
      <c r="MRD184" s="411"/>
      <c r="MRE184" s="411"/>
      <c r="MRF184" s="411"/>
      <c r="MRG184" s="411"/>
      <c r="MRH184" s="411"/>
      <c r="MRI184" s="411"/>
      <c r="MRJ184" s="411"/>
      <c r="MRK184" s="411"/>
      <c r="MRL184" s="411"/>
      <c r="MRM184" s="411"/>
      <c r="MRN184" s="411"/>
      <c r="MRO184" s="411"/>
      <c r="MRP184" s="411"/>
      <c r="MRQ184" s="411"/>
      <c r="MRR184" s="411"/>
      <c r="MRS184" s="411"/>
      <c r="MRT184" s="411"/>
      <c r="MRU184" s="411"/>
      <c r="MRV184" s="411"/>
      <c r="MRW184" s="411"/>
      <c r="MRX184" s="411"/>
      <c r="MRY184" s="411"/>
      <c r="MRZ184" s="411"/>
      <c r="MSA184" s="411"/>
      <c r="MSB184" s="411"/>
      <c r="MSC184" s="411"/>
      <c r="MSD184" s="411"/>
      <c r="MSE184" s="411"/>
      <c r="MSF184" s="411"/>
      <c r="MSG184" s="411"/>
      <c r="MSH184" s="411"/>
      <c r="MSI184" s="411"/>
      <c r="MSJ184" s="411"/>
      <c r="MSK184" s="411"/>
      <c r="MSL184" s="411"/>
      <c r="MSM184" s="411"/>
      <c r="MSN184" s="411"/>
      <c r="MSO184" s="411"/>
      <c r="MSP184" s="411"/>
      <c r="MSQ184" s="411"/>
      <c r="MSR184" s="411"/>
      <c r="MSS184" s="411"/>
      <c r="MST184" s="411"/>
      <c r="MSU184" s="411"/>
      <c r="MSV184" s="411"/>
      <c r="MSW184" s="411"/>
      <c r="MSX184" s="411"/>
      <c r="MSY184" s="411"/>
      <c r="MSZ184" s="411"/>
      <c r="MTA184" s="411"/>
      <c r="MTB184" s="411"/>
      <c r="MTC184" s="411"/>
      <c r="MTD184" s="411"/>
      <c r="MTE184" s="411"/>
      <c r="MTF184" s="411"/>
      <c r="MTG184" s="411"/>
      <c r="MTH184" s="411"/>
      <c r="MTI184" s="411"/>
      <c r="MTJ184" s="411"/>
      <c r="MTK184" s="411"/>
      <c r="MTL184" s="411"/>
      <c r="MTM184" s="411"/>
      <c r="MTN184" s="411"/>
      <c r="MTO184" s="411"/>
      <c r="MTP184" s="411"/>
      <c r="MTQ184" s="411"/>
      <c r="MTR184" s="411"/>
      <c r="MTS184" s="411"/>
      <c r="MTT184" s="411"/>
      <c r="MTU184" s="411"/>
      <c r="MTV184" s="411"/>
      <c r="MTW184" s="411"/>
      <c r="MTX184" s="411"/>
      <c r="MTY184" s="411"/>
      <c r="MTZ184" s="411"/>
      <c r="MUA184" s="411"/>
      <c r="MUB184" s="411"/>
      <c r="MUC184" s="411"/>
      <c r="MUD184" s="411"/>
      <c r="MUE184" s="411"/>
      <c r="MUF184" s="411"/>
      <c r="MUG184" s="411"/>
      <c r="MUH184" s="411"/>
      <c r="MUI184" s="411"/>
      <c r="MUJ184" s="411"/>
      <c r="MUK184" s="411"/>
      <c r="MUL184" s="411"/>
      <c r="MUM184" s="411"/>
      <c r="MUN184" s="411"/>
      <c r="MUO184" s="411"/>
      <c r="MUP184" s="411"/>
      <c r="MUQ184" s="411"/>
      <c r="MUR184" s="411"/>
      <c r="MUS184" s="411"/>
      <c r="MUT184" s="411"/>
      <c r="MUU184" s="411"/>
      <c r="MUV184" s="411"/>
      <c r="MUW184" s="411"/>
      <c r="MUX184" s="411"/>
      <c r="MUY184" s="411"/>
      <c r="MUZ184" s="411"/>
      <c r="MVA184" s="411"/>
      <c r="MVB184" s="411"/>
      <c r="MVC184" s="411"/>
      <c r="MVD184" s="411"/>
      <c r="MVE184" s="411"/>
      <c r="MVF184" s="411"/>
      <c r="MVG184" s="411"/>
      <c r="MVH184" s="411"/>
      <c r="MVI184" s="411"/>
      <c r="MVJ184" s="411"/>
      <c r="MVK184" s="411"/>
      <c r="MVL184" s="411"/>
      <c r="MVM184" s="411"/>
      <c r="MVN184" s="411"/>
      <c r="MVO184" s="411"/>
      <c r="MVP184" s="411"/>
      <c r="MVQ184" s="411"/>
      <c r="MVR184" s="411"/>
      <c r="MVS184" s="411"/>
      <c r="MVT184" s="411"/>
      <c r="MVU184" s="411"/>
      <c r="MVV184" s="411"/>
      <c r="MVW184" s="411"/>
      <c r="MVX184" s="411"/>
      <c r="MVY184" s="411"/>
      <c r="MVZ184" s="411"/>
      <c r="MWA184" s="411"/>
      <c r="MWB184" s="411"/>
      <c r="MWC184" s="411"/>
      <c r="MWD184" s="411"/>
      <c r="MWE184" s="411"/>
      <c r="MWF184" s="411"/>
      <c r="MWG184" s="411"/>
      <c r="MWH184" s="411"/>
      <c r="MWI184" s="411"/>
      <c r="MWJ184" s="411"/>
      <c r="MWK184" s="411"/>
      <c r="MWL184" s="411"/>
      <c r="MWM184" s="411"/>
      <c r="MWN184" s="411"/>
      <c r="MWO184" s="411"/>
      <c r="MWP184" s="411"/>
      <c r="MWQ184" s="411"/>
      <c r="MWR184" s="411"/>
      <c r="MWS184" s="411"/>
      <c r="MWT184" s="411"/>
      <c r="MWU184" s="411"/>
      <c r="MWV184" s="411"/>
      <c r="MWW184" s="411"/>
      <c r="MWX184" s="411"/>
      <c r="MWY184" s="411"/>
      <c r="MWZ184" s="411"/>
      <c r="MXA184" s="411"/>
      <c r="MXB184" s="411"/>
      <c r="MXC184" s="411"/>
      <c r="MXD184" s="411"/>
      <c r="MXE184" s="411"/>
      <c r="MXF184" s="411"/>
      <c r="MXG184" s="411"/>
      <c r="MXH184" s="411"/>
      <c r="MXI184" s="411"/>
      <c r="MXJ184" s="411"/>
      <c r="MXK184" s="411"/>
      <c r="MXL184" s="411"/>
      <c r="MXM184" s="411"/>
      <c r="MXN184" s="411"/>
      <c r="MXO184" s="411"/>
      <c r="MXP184" s="411"/>
      <c r="MXQ184" s="411"/>
      <c r="MXR184" s="411"/>
      <c r="MXS184" s="411"/>
      <c r="MXT184" s="411"/>
      <c r="MXU184" s="411"/>
      <c r="MXV184" s="411"/>
      <c r="MXW184" s="411"/>
      <c r="MXX184" s="411"/>
      <c r="MXY184" s="411"/>
      <c r="MXZ184" s="411"/>
      <c r="MYA184" s="411"/>
      <c r="MYB184" s="411"/>
      <c r="MYC184" s="411"/>
      <c r="MYD184" s="411"/>
      <c r="MYE184" s="411"/>
      <c r="MYF184" s="411"/>
      <c r="MYG184" s="411"/>
      <c r="MYH184" s="411"/>
      <c r="MYI184" s="411"/>
      <c r="MYJ184" s="411"/>
      <c r="MYK184" s="411"/>
      <c r="MYL184" s="411"/>
      <c r="MYM184" s="411"/>
      <c r="MYN184" s="411"/>
      <c r="MYO184" s="411"/>
      <c r="MYP184" s="411"/>
      <c r="MYQ184" s="411"/>
      <c r="MYR184" s="411"/>
      <c r="MYS184" s="411"/>
      <c r="MYT184" s="411"/>
      <c r="MYU184" s="411"/>
      <c r="MYV184" s="411"/>
      <c r="MYW184" s="411"/>
      <c r="MYX184" s="411"/>
      <c r="MYY184" s="411"/>
      <c r="MYZ184" s="411"/>
      <c r="MZA184" s="411"/>
      <c r="MZB184" s="411"/>
      <c r="MZC184" s="411"/>
      <c r="MZD184" s="411"/>
      <c r="MZE184" s="411"/>
      <c r="MZF184" s="411"/>
      <c r="MZG184" s="411"/>
      <c r="MZH184" s="411"/>
      <c r="MZI184" s="411"/>
      <c r="MZJ184" s="411"/>
      <c r="MZK184" s="411"/>
      <c r="MZL184" s="411"/>
      <c r="MZM184" s="411"/>
      <c r="MZN184" s="411"/>
      <c r="MZO184" s="411"/>
      <c r="MZP184" s="411"/>
      <c r="MZQ184" s="411"/>
      <c r="MZR184" s="411"/>
      <c r="MZS184" s="411"/>
      <c r="MZT184" s="411"/>
      <c r="MZU184" s="411"/>
      <c r="MZV184" s="411"/>
      <c r="MZW184" s="411"/>
      <c r="MZX184" s="411"/>
      <c r="MZY184" s="411"/>
      <c r="MZZ184" s="411"/>
      <c r="NAA184" s="411"/>
      <c r="NAB184" s="411"/>
      <c r="NAC184" s="411"/>
      <c r="NAD184" s="411"/>
      <c r="NAE184" s="411"/>
      <c r="NAF184" s="411"/>
      <c r="NAG184" s="411"/>
      <c r="NAH184" s="411"/>
      <c r="NAI184" s="411"/>
      <c r="NAJ184" s="411"/>
      <c r="NAK184" s="411"/>
      <c r="NAL184" s="411"/>
      <c r="NAM184" s="411"/>
      <c r="NAN184" s="411"/>
      <c r="NAO184" s="411"/>
      <c r="NAP184" s="411"/>
      <c r="NAQ184" s="411"/>
      <c r="NAR184" s="411"/>
      <c r="NAS184" s="411"/>
      <c r="NAT184" s="411"/>
      <c r="NAU184" s="411"/>
      <c r="NAV184" s="411"/>
      <c r="NAW184" s="411"/>
      <c r="NAX184" s="411"/>
      <c r="NAY184" s="411"/>
      <c r="NAZ184" s="411"/>
      <c r="NBA184" s="411"/>
      <c r="NBB184" s="411"/>
      <c r="NBC184" s="411"/>
      <c r="NBD184" s="411"/>
      <c r="NBE184" s="411"/>
      <c r="NBF184" s="411"/>
      <c r="NBG184" s="411"/>
      <c r="NBH184" s="411"/>
      <c r="NBI184" s="411"/>
      <c r="NBJ184" s="411"/>
      <c r="NBK184" s="411"/>
      <c r="NBL184" s="411"/>
      <c r="NBM184" s="411"/>
      <c r="NBN184" s="411"/>
      <c r="NBO184" s="411"/>
      <c r="NBP184" s="411"/>
      <c r="NBQ184" s="411"/>
      <c r="NBR184" s="411"/>
      <c r="NBS184" s="411"/>
      <c r="NBT184" s="411"/>
      <c r="NBU184" s="411"/>
      <c r="NBV184" s="411"/>
      <c r="NBW184" s="411"/>
      <c r="NBX184" s="411"/>
      <c r="NBY184" s="411"/>
      <c r="NBZ184" s="411"/>
      <c r="NCA184" s="411"/>
      <c r="NCB184" s="411"/>
      <c r="NCC184" s="411"/>
      <c r="NCD184" s="411"/>
      <c r="NCE184" s="411"/>
      <c r="NCF184" s="411"/>
      <c r="NCG184" s="411"/>
      <c r="NCH184" s="411"/>
      <c r="NCI184" s="411"/>
      <c r="NCJ184" s="411"/>
      <c r="NCK184" s="411"/>
      <c r="NCL184" s="411"/>
      <c r="NCM184" s="411"/>
      <c r="NCN184" s="411"/>
      <c r="NCO184" s="411"/>
      <c r="NCP184" s="411"/>
      <c r="NCQ184" s="411"/>
      <c r="NCR184" s="411"/>
      <c r="NCS184" s="411"/>
      <c r="NCT184" s="411"/>
      <c r="NCU184" s="411"/>
      <c r="NCV184" s="411"/>
      <c r="NCW184" s="411"/>
      <c r="NCX184" s="411"/>
      <c r="NCY184" s="411"/>
      <c r="NCZ184" s="411"/>
      <c r="NDA184" s="411"/>
      <c r="NDB184" s="411"/>
      <c r="NDC184" s="411"/>
      <c r="NDD184" s="411"/>
      <c r="NDE184" s="411"/>
      <c r="NDF184" s="411"/>
      <c r="NDG184" s="411"/>
      <c r="NDH184" s="411"/>
      <c r="NDI184" s="411"/>
      <c r="NDJ184" s="411"/>
      <c r="NDK184" s="411"/>
      <c r="NDL184" s="411"/>
      <c r="NDM184" s="411"/>
      <c r="NDN184" s="411"/>
      <c r="NDO184" s="411"/>
      <c r="NDP184" s="411"/>
      <c r="NDQ184" s="411"/>
      <c r="NDR184" s="411"/>
      <c r="NDS184" s="411"/>
      <c r="NDT184" s="411"/>
      <c r="NDU184" s="411"/>
      <c r="NDV184" s="411"/>
      <c r="NDW184" s="411"/>
      <c r="NDX184" s="411"/>
      <c r="NDY184" s="411"/>
      <c r="NDZ184" s="411"/>
      <c r="NEA184" s="411"/>
      <c r="NEB184" s="411"/>
      <c r="NEC184" s="411"/>
      <c r="NED184" s="411"/>
      <c r="NEE184" s="411"/>
      <c r="NEF184" s="411"/>
      <c r="NEG184" s="411"/>
      <c r="NEH184" s="411"/>
      <c r="NEI184" s="411"/>
      <c r="NEJ184" s="411"/>
      <c r="NEK184" s="411"/>
      <c r="NEL184" s="411"/>
      <c r="NEM184" s="411"/>
      <c r="NEN184" s="411"/>
      <c r="NEO184" s="411"/>
      <c r="NEP184" s="411"/>
      <c r="NEQ184" s="411"/>
      <c r="NER184" s="411"/>
      <c r="NES184" s="411"/>
      <c r="NET184" s="411"/>
      <c r="NEU184" s="411"/>
      <c r="NEV184" s="411"/>
      <c r="NEW184" s="411"/>
      <c r="NEX184" s="411"/>
      <c r="NEY184" s="411"/>
      <c r="NEZ184" s="411"/>
      <c r="NFA184" s="411"/>
      <c r="NFB184" s="411"/>
      <c r="NFC184" s="411"/>
      <c r="NFD184" s="411"/>
      <c r="NFE184" s="411"/>
      <c r="NFF184" s="411"/>
      <c r="NFG184" s="411"/>
      <c r="NFH184" s="411"/>
      <c r="NFI184" s="411"/>
      <c r="NFJ184" s="411"/>
      <c r="NFK184" s="411"/>
      <c r="NFL184" s="411"/>
      <c r="NFM184" s="411"/>
      <c r="NFN184" s="411"/>
      <c r="NFO184" s="411"/>
      <c r="NFP184" s="411"/>
      <c r="NFQ184" s="411"/>
      <c r="NFR184" s="411"/>
      <c r="NFS184" s="411"/>
      <c r="NFT184" s="411"/>
      <c r="NFU184" s="411"/>
      <c r="NFV184" s="411"/>
      <c r="NFW184" s="411"/>
      <c r="NFX184" s="411"/>
      <c r="NFY184" s="411"/>
      <c r="NFZ184" s="411"/>
      <c r="NGA184" s="411"/>
      <c r="NGB184" s="411"/>
      <c r="NGC184" s="411"/>
      <c r="NGD184" s="411"/>
      <c r="NGE184" s="411"/>
      <c r="NGF184" s="411"/>
      <c r="NGG184" s="411"/>
      <c r="NGH184" s="411"/>
      <c r="NGI184" s="411"/>
      <c r="NGJ184" s="411"/>
      <c r="NGK184" s="411"/>
      <c r="NGL184" s="411"/>
      <c r="NGM184" s="411"/>
      <c r="NGN184" s="411"/>
      <c r="NGO184" s="411"/>
      <c r="NGP184" s="411"/>
      <c r="NGQ184" s="411"/>
      <c r="NGR184" s="411"/>
      <c r="NGS184" s="411"/>
      <c r="NGT184" s="411"/>
      <c r="NGU184" s="411"/>
      <c r="NGV184" s="411"/>
      <c r="NGW184" s="411"/>
      <c r="NGX184" s="411"/>
      <c r="NGY184" s="411"/>
      <c r="NGZ184" s="411"/>
      <c r="NHA184" s="411"/>
      <c r="NHB184" s="411"/>
      <c r="NHC184" s="411"/>
      <c r="NHD184" s="411"/>
      <c r="NHE184" s="411"/>
      <c r="NHF184" s="411"/>
      <c r="NHG184" s="411"/>
      <c r="NHH184" s="411"/>
      <c r="NHI184" s="411"/>
      <c r="NHJ184" s="411"/>
      <c r="NHK184" s="411"/>
      <c r="NHL184" s="411"/>
      <c r="NHM184" s="411"/>
      <c r="NHN184" s="411"/>
      <c r="NHO184" s="411"/>
      <c r="NHP184" s="411"/>
      <c r="NHQ184" s="411"/>
      <c r="NHR184" s="411"/>
      <c r="NHS184" s="411"/>
      <c r="NHT184" s="411"/>
      <c r="NHU184" s="411"/>
      <c r="NHV184" s="411"/>
      <c r="NHW184" s="411"/>
      <c r="NHX184" s="411"/>
      <c r="NHY184" s="411"/>
      <c r="NHZ184" s="411"/>
      <c r="NIA184" s="411"/>
      <c r="NIB184" s="411"/>
      <c r="NIC184" s="411"/>
      <c r="NID184" s="411"/>
      <c r="NIE184" s="411"/>
      <c r="NIF184" s="411"/>
      <c r="NIG184" s="411"/>
      <c r="NIH184" s="411"/>
      <c r="NII184" s="411"/>
      <c r="NIJ184" s="411"/>
      <c r="NIK184" s="411"/>
      <c r="NIL184" s="411"/>
      <c r="NIM184" s="411"/>
      <c r="NIN184" s="411"/>
      <c r="NIO184" s="411"/>
      <c r="NIP184" s="411"/>
      <c r="NIQ184" s="411"/>
      <c r="NIR184" s="411"/>
      <c r="NIS184" s="411"/>
      <c r="NIT184" s="411"/>
      <c r="NIU184" s="411"/>
      <c r="NIV184" s="411"/>
      <c r="NIW184" s="411"/>
      <c r="NIX184" s="411"/>
      <c r="NIY184" s="411"/>
      <c r="NIZ184" s="411"/>
      <c r="NJA184" s="411"/>
      <c r="NJB184" s="411"/>
      <c r="NJC184" s="411"/>
      <c r="NJD184" s="411"/>
      <c r="NJE184" s="411"/>
      <c r="NJF184" s="411"/>
      <c r="NJG184" s="411"/>
      <c r="NJH184" s="411"/>
      <c r="NJI184" s="411"/>
      <c r="NJJ184" s="411"/>
      <c r="NJK184" s="411"/>
      <c r="NJL184" s="411"/>
      <c r="NJM184" s="411"/>
      <c r="NJN184" s="411"/>
      <c r="NJO184" s="411"/>
      <c r="NJP184" s="411"/>
      <c r="NJQ184" s="411"/>
      <c r="NJR184" s="411"/>
      <c r="NJS184" s="411"/>
      <c r="NJT184" s="411"/>
      <c r="NJU184" s="411"/>
      <c r="NJV184" s="411"/>
      <c r="NJW184" s="411"/>
      <c r="NJX184" s="411"/>
      <c r="NJY184" s="411"/>
      <c r="NJZ184" s="411"/>
      <c r="NKA184" s="411"/>
      <c r="NKB184" s="411"/>
      <c r="NKC184" s="411"/>
      <c r="NKD184" s="411"/>
      <c r="NKE184" s="411"/>
      <c r="NKF184" s="411"/>
      <c r="NKG184" s="411"/>
      <c r="NKH184" s="411"/>
      <c r="NKI184" s="411"/>
      <c r="NKJ184" s="411"/>
      <c r="NKK184" s="411"/>
      <c r="NKL184" s="411"/>
      <c r="NKM184" s="411"/>
      <c r="NKN184" s="411"/>
      <c r="NKO184" s="411"/>
      <c r="NKP184" s="411"/>
      <c r="NKQ184" s="411"/>
      <c r="NKR184" s="411"/>
      <c r="NKS184" s="411"/>
      <c r="NKT184" s="411"/>
      <c r="NKU184" s="411"/>
      <c r="NKV184" s="411"/>
      <c r="NKW184" s="411"/>
      <c r="NKX184" s="411"/>
      <c r="NKY184" s="411"/>
      <c r="NKZ184" s="411"/>
      <c r="NLA184" s="411"/>
      <c r="NLB184" s="411"/>
      <c r="NLC184" s="411"/>
      <c r="NLD184" s="411"/>
      <c r="NLE184" s="411"/>
      <c r="NLF184" s="411"/>
      <c r="NLG184" s="411"/>
      <c r="NLH184" s="411"/>
      <c r="NLI184" s="411"/>
      <c r="NLJ184" s="411"/>
      <c r="NLK184" s="411"/>
      <c r="NLL184" s="411"/>
      <c r="NLM184" s="411"/>
      <c r="NLN184" s="411"/>
      <c r="NLO184" s="411"/>
      <c r="NLP184" s="411"/>
      <c r="NLQ184" s="411"/>
      <c r="NLR184" s="411"/>
      <c r="NLS184" s="411"/>
      <c r="NLT184" s="411"/>
      <c r="NLU184" s="411"/>
      <c r="NLV184" s="411"/>
      <c r="NLW184" s="411"/>
      <c r="NLX184" s="411"/>
      <c r="NLY184" s="411"/>
      <c r="NLZ184" s="411"/>
      <c r="NMA184" s="411"/>
      <c r="NMB184" s="411"/>
      <c r="NMC184" s="411"/>
      <c r="NMD184" s="411"/>
      <c r="NME184" s="411"/>
      <c r="NMF184" s="411"/>
      <c r="NMG184" s="411"/>
      <c r="NMH184" s="411"/>
      <c r="NMI184" s="411"/>
      <c r="NMJ184" s="411"/>
      <c r="NMK184" s="411"/>
      <c r="NML184" s="411"/>
      <c r="NMM184" s="411"/>
      <c r="NMN184" s="411"/>
      <c r="NMO184" s="411"/>
      <c r="NMP184" s="411"/>
      <c r="NMQ184" s="411"/>
      <c r="NMR184" s="411"/>
      <c r="NMS184" s="411"/>
      <c r="NMT184" s="411"/>
      <c r="NMU184" s="411"/>
      <c r="NMV184" s="411"/>
      <c r="NMW184" s="411"/>
      <c r="NMX184" s="411"/>
      <c r="NMY184" s="411"/>
      <c r="NMZ184" s="411"/>
      <c r="NNA184" s="411"/>
      <c r="NNB184" s="411"/>
      <c r="NNC184" s="411"/>
      <c r="NND184" s="411"/>
      <c r="NNE184" s="411"/>
      <c r="NNF184" s="411"/>
      <c r="NNG184" s="411"/>
      <c r="NNH184" s="411"/>
      <c r="NNI184" s="411"/>
      <c r="NNJ184" s="411"/>
      <c r="NNK184" s="411"/>
      <c r="NNL184" s="411"/>
      <c r="NNM184" s="411"/>
      <c r="NNN184" s="411"/>
      <c r="NNO184" s="411"/>
      <c r="NNP184" s="411"/>
      <c r="NNQ184" s="411"/>
      <c r="NNR184" s="411"/>
      <c r="NNS184" s="411"/>
      <c r="NNT184" s="411"/>
      <c r="NNU184" s="411"/>
      <c r="NNV184" s="411"/>
      <c r="NNW184" s="411"/>
      <c r="NNX184" s="411"/>
      <c r="NNY184" s="411"/>
      <c r="NNZ184" s="411"/>
      <c r="NOA184" s="411"/>
      <c r="NOB184" s="411"/>
      <c r="NOC184" s="411"/>
      <c r="NOD184" s="411"/>
      <c r="NOE184" s="411"/>
      <c r="NOF184" s="411"/>
      <c r="NOG184" s="411"/>
      <c r="NOH184" s="411"/>
      <c r="NOI184" s="411"/>
      <c r="NOJ184" s="411"/>
      <c r="NOK184" s="411"/>
      <c r="NOL184" s="411"/>
      <c r="NOM184" s="411"/>
      <c r="NON184" s="411"/>
      <c r="NOO184" s="411"/>
      <c r="NOP184" s="411"/>
      <c r="NOQ184" s="411"/>
      <c r="NOR184" s="411"/>
      <c r="NOS184" s="411"/>
      <c r="NOT184" s="411"/>
      <c r="NOU184" s="411"/>
      <c r="NOV184" s="411"/>
      <c r="NOW184" s="411"/>
      <c r="NOX184" s="411"/>
      <c r="NOY184" s="411"/>
      <c r="NOZ184" s="411"/>
      <c r="NPA184" s="411"/>
      <c r="NPB184" s="411"/>
      <c r="NPC184" s="411"/>
      <c r="NPD184" s="411"/>
      <c r="NPE184" s="411"/>
      <c r="NPF184" s="411"/>
      <c r="NPG184" s="411"/>
      <c r="NPH184" s="411"/>
      <c r="NPI184" s="411"/>
      <c r="NPJ184" s="411"/>
      <c r="NPK184" s="411"/>
      <c r="NPL184" s="411"/>
      <c r="NPM184" s="411"/>
      <c r="NPN184" s="411"/>
      <c r="NPO184" s="411"/>
      <c r="NPP184" s="411"/>
      <c r="NPQ184" s="411"/>
      <c r="NPR184" s="411"/>
      <c r="NPS184" s="411"/>
      <c r="NPT184" s="411"/>
      <c r="NPU184" s="411"/>
      <c r="NPV184" s="411"/>
      <c r="NPW184" s="411"/>
      <c r="NPX184" s="411"/>
      <c r="NPY184" s="411"/>
      <c r="NPZ184" s="411"/>
      <c r="NQA184" s="411"/>
      <c r="NQB184" s="411"/>
      <c r="NQC184" s="411"/>
      <c r="NQD184" s="411"/>
      <c r="NQE184" s="411"/>
      <c r="NQF184" s="411"/>
      <c r="NQG184" s="411"/>
      <c r="NQH184" s="411"/>
      <c r="NQI184" s="411"/>
      <c r="NQJ184" s="411"/>
      <c r="NQK184" s="411"/>
      <c r="NQL184" s="411"/>
      <c r="NQM184" s="411"/>
      <c r="NQN184" s="411"/>
      <c r="NQO184" s="411"/>
      <c r="NQP184" s="411"/>
      <c r="NQQ184" s="411"/>
      <c r="NQR184" s="411"/>
      <c r="NQS184" s="411"/>
      <c r="NQT184" s="411"/>
      <c r="NQU184" s="411"/>
      <c r="NQV184" s="411"/>
      <c r="NQW184" s="411"/>
      <c r="NQX184" s="411"/>
      <c r="NQY184" s="411"/>
      <c r="NQZ184" s="411"/>
      <c r="NRA184" s="411"/>
      <c r="NRB184" s="411"/>
      <c r="NRC184" s="411"/>
      <c r="NRD184" s="411"/>
      <c r="NRE184" s="411"/>
      <c r="NRF184" s="411"/>
      <c r="NRG184" s="411"/>
      <c r="NRH184" s="411"/>
      <c r="NRI184" s="411"/>
      <c r="NRJ184" s="411"/>
      <c r="NRK184" s="411"/>
      <c r="NRL184" s="411"/>
      <c r="NRM184" s="411"/>
      <c r="NRN184" s="411"/>
      <c r="NRO184" s="411"/>
      <c r="NRP184" s="411"/>
      <c r="NRQ184" s="411"/>
      <c r="NRR184" s="411"/>
      <c r="NRS184" s="411"/>
      <c r="NRT184" s="411"/>
      <c r="NRU184" s="411"/>
      <c r="NRV184" s="411"/>
      <c r="NRW184" s="411"/>
      <c r="NRX184" s="411"/>
      <c r="NRY184" s="411"/>
      <c r="NRZ184" s="411"/>
      <c r="NSA184" s="411"/>
      <c r="NSB184" s="411"/>
      <c r="NSC184" s="411"/>
      <c r="NSD184" s="411"/>
      <c r="NSE184" s="411"/>
      <c r="NSF184" s="411"/>
      <c r="NSG184" s="411"/>
      <c r="NSH184" s="411"/>
      <c r="NSI184" s="411"/>
      <c r="NSJ184" s="411"/>
      <c r="NSK184" s="411"/>
      <c r="NSL184" s="411"/>
      <c r="NSM184" s="411"/>
      <c r="NSN184" s="411"/>
      <c r="NSO184" s="411"/>
      <c r="NSP184" s="411"/>
      <c r="NSQ184" s="411"/>
      <c r="NSR184" s="411"/>
      <c r="NSS184" s="411"/>
      <c r="NST184" s="411"/>
      <c r="NSU184" s="411"/>
      <c r="NSV184" s="411"/>
      <c r="NSW184" s="411"/>
      <c r="NSX184" s="411"/>
      <c r="NSY184" s="411"/>
      <c r="NSZ184" s="411"/>
      <c r="NTA184" s="411"/>
      <c r="NTB184" s="411"/>
      <c r="NTC184" s="411"/>
      <c r="NTD184" s="411"/>
      <c r="NTE184" s="411"/>
      <c r="NTF184" s="411"/>
      <c r="NTG184" s="411"/>
      <c r="NTH184" s="411"/>
      <c r="NTI184" s="411"/>
      <c r="NTJ184" s="411"/>
      <c r="NTK184" s="411"/>
      <c r="NTL184" s="411"/>
      <c r="NTM184" s="411"/>
      <c r="NTN184" s="411"/>
      <c r="NTO184" s="411"/>
      <c r="NTP184" s="411"/>
      <c r="NTQ184" s="411"/>
      <c r="NTR184" s="411"/>
      <c r="NTS184" s="411"/>
      <c r="NTT184" s="411"/>
      <c r="NTU184" s="411"/>
      <c r="NTV184" s="411"/>
      <c r="NTW184" s="411"/>
      <c r="NTX184" s="411"/>
      <c r="NTY184" s="411"/>
      <c r="NTZ184" s="411"/>
      <c r="NUA184" s="411"/>
      <c r="NUB184" s="411"/>
      <c r="NUC184" s="411"/>
      <c r="NUD184" s="411"/>
      <c r="NUE184" s="411"/>
      <c r="NUF184" s="411"/>
      <c r="NUG184" s="411"/>
      <c r="NUH184" s="411"/>
      <c r="NUI184" s="411"/>
      <c r="NUJ184" s="411"/>
      <c r="NUK184" s="411"/>
      <c r="NUL184" s="411"/>
      <c r="NUM184" s="411"/>
      <c r="NUN184" s="411"/>
      <c r="NUO184" s="411"/>
      <c r="NUP184" s="411"/>
      <c r="NUQ184" s="411"/>
      <c r="NUR184" s="411"/>
      <c r="NUS184" s="411"/>
      <c r="NUT184" s="411"/>
      <c r="NUU184" s="411"/>
      <c r="NUV184" s="411"/>
      <c r="NUW184" s="411"/>
      <c r="NUX184" s="411"/>
      <c r="NUY184" s="411"/>
      <c r="NUZ184" s="411"/>
      <c r="NVA184" s="411"/>
      <c r="NVB184" s="411"/>
      <c r="NVC184" s="411"/>
      <c r="NVD184" s="411"/>
      <c r="NVE184" s="411"/>
      <c r="NVF184" s="411"/>
      <c r="NVG184" s="411"/>
      <c r="NVH184" s="411"/>
      <c r="NVI184" s="411"/>
      <c r="NVJ184" s="411"/>
      <c r="NVK184" s="411"/>
      <c r="NVL184" s="411"/>
      <c r="NVM184" s="411"/>
      <c r="NVN184" s="411"/>
      <c r="NVO184" s="411"/>
      <c r="NVP184" s="411"/>
      <c r="NVQ184" s="411"/>
      <c r="NVR184" s="411"/>
      <c r="NVS184" s="411"/>
      <c r="NVT184" s="411"/>
      <c r="NVU184" s="411"/>
      <c r="NVV184" s="411"/>
      <c r="NVW184" s="411"/>
      <c r="NVX184" s="411"/>
      <c r="NVY184" s="411"/>
      <c r="NVZ184" s="411"/>
      <c r="NWA184" s="411"/>
      <c r="NWB184" s="411"/>
      <c r="NWC184" s="411"/>
      <c r="NWD184" s="411"/>
      <c r="NWE184" s="411"/>
      <c r="NWF184" s="411"/>
      <c r="NWG184" s="411"/>
      <c r="NWH184" s="411"/>
      <c r="NWI184" s="411"/>
      <c r="NWJ184" s="411"/>
      <c r="NWK184" s="411"/>
      <c r="NWL184" s="411"/>
      <c r="NWM184" s="411"/>
      <c r="NWN184" s="411"/>
      <c r="NWO184" s="411"/>
      <c r="NWP184" s="411"/>
      <c r="NWQ184" s="411"/>
      <c r="NWR184" s="411"/>
      <c r="NWS184" s="411"/>
      <c r="NWT184" s="411"/>
      <c r="NWU184" s="411"/>
      <c r="NWV184" s="411"/>
      <c r="NWW184" s="411"/>
      <c r="NWX184" s="411"/>
      <c r="NWY184" s="411"/>
      <c r="NWZ184" s="411"/>
      <c r="NXA184" s="411"/>
      <c r="NXB184" s="411"/>
      <c r="NXC184" s="411"/>
      <c r="NXD184" s="411"/>
      <c r="NXE184" s="411"/>
      <c r="NXF184" s="411"/>
      <c r="NXG184" s="411"/>
      <c r="NXH184" s="411"/>
      <c r="NXI184" s="411"/>
      <c r="NXJ184" s="411"/>
      <c r="NXK184" s="411"/>
      <c r="NXL184" s="411"/>
      <c r="NXM184" s="411"/>
      <c r="NXN184" s="411"/>
      <c r="NXO184" s="411"/>
      <c r="NXP184" s="411"/>
      <c r="NXQ184" s="411"/>
      <c r="NXR184" s="411"/>
      <c r="NXS184" s="411"/>
      <c r="NXT184" s="411"/>
      <c r="NXU184" s="411"/>
      <c r="NXV184" s="411"/>
      <c r="NXW184" s="411"/>
      <c r="NXX184" s="411"/>
      <c r="NXY184" s="411"/>
      <c r="NXZ184" s="411"/>
      <c r="NYA184" s="411"/>
      <c r="NYB184" s="411"/>
      <c r="NYC184" s="411"/>
      <c r="NYD184" s="411"/>
      <c r="NYE184" s="411"/>
      <c r="NYF184" s="411"/>
      <c r="NYG184" s="411"/>
      <c r="NYH184" s="411"/>
      <c r="NYI184" s="411"/>
      <c r="NYJ184" s="411"/>
      <c r="NYK184" s="411"/>
      <c r="NYL184" s="411"/>
      <c r="NYM184" s="411"/>
      <c r="NYN184" s="411"/>
      <c r="NYO184" s="411"/>
      <c r="NYP184" s="411"/>
      <c r="NYQ184" s="411"/>
      <c r="NYR184" s="411"/>
      <c r="NYS184" s="411"/>
      <c r="NYT184" s="411"/>
      <c r="NYU184" s="411"/>
      <c r="NYV184" s="411"/>
      <c r="NYW184" s="411"/>
      <c r="NYX184" s="411"/>
      <c r="NYY184" s="411"/>
      <c r="NYZ184" s="411"/>
      <c r="NZA184" s="411"/>
      <c r="NZB184" s="411"/>
      <c r="NZC184" s="411"/>
      <c r="NZD184" s="411"/>
      <c r="NZE184" s="411"/>
      <c r="NZF184" s="411"/>
      <c r="NZG184" s="411"/>
      <c r="NZH184" s="411"/>
      <c r="NZI184" s="411"/>
      <c r="NZJ184" s="411"/>
      <c r="NZK184" s="411"/>
      <c r="NZL184" s="411"/>
      <c r="NZM184" s="411"/>
      <c r="NZN184" s="411"/>
      <c r="NZO184" s="411"/>
      <c r="NZP184" s="411"/>
      <c r="NZQ184" s="411"/>
      <c r="NZR184" s="411"/>
      <c r="NZS184" s="411"/>
      <c r="NZT184" s="411"/>
      <c r="NZU184" s="411"/>
      <c r="NZV184" s="411"/>
      <c r="NZW184" s="411"/>
      <c r="NZX184" s="411"/>
      <c r="NZY184" s="411"/>
      <c r="NZZ184" s="411"/>
      <c r="OAA184" s="411"/>
      <c r="OAB184" s="411"/>
      <c r="OAC184" s="411"/>
      <c r="OAD184" s="411"/>
      <c r="OAE184" s="411"/>
      <c r="OAF184" s="411"/>
      <c r="OAG184" s="411"/>
      <c r="OAH184" s="411"/>
      <c r="OAI184" s="411"/>
      <c r="OAJ184" s="411"/>
      <c r="OAK184" s="411"/>
      <c r="OAL184" s="411"/>
      <c r="OAM184" s="411"/>
      <c r="OAN184" s="411"/>
      <c r="OAO184" s="411"/>
      <c r="OAP184" s="411"/>
      <c r="OAQ184" s="411"/>
      <c r="OAR184" s="411"/>
      <c r="OAS184" s="411"/>
      <c r="OAT184" s="411"/>
      <c r="OAU184" s="411"/>
      <c r="OAV184" s="411"/>
      <c r="OAW184" s="411"/>
      <c r="OAX184" s="411"/>
      <c r="OAY184" s="411"/>
      <c r="OAZ184" s="411"/>
      <c r="OBA184" s="411"/>
      <c r="OBB184" s="411"/>
      <c r="OBC184" s="411"/>
      <c r="OBD184" s="411"/>
      <c r="OBE184" s="411"/>
      <c r="OBF184" s="411"/>
      <c r="OBG184" s="411"/>
      <c r="OBH184" s="411"/>
      <c r="OBI184" s="411"/>
      <c r="OBJ184" s="411"/>
      <c r="OBK184" s="411"/>
      <c r="OBL184" s="411"/>
      <c r="OBM184" s="411"/>
      <c r="OBN184" s="411"/>
      <c r="OBO184" s="411"/>
      <c r="OBP184" s="411"/>
      <c r="OBQ184" s="411"/>
      <c r="OBR184" s="411"/>
      <c r="OBS184" s="411"/>
      <c r="OBT184" s="411"/>
      <c r="OBU184" s="411"/>
      <c r="OBV184" s="411"/>
      <c r="OBW184" s="411"/>
      <c r="OBX184" s="411"/>
      <c r="OBY184" s="411"/>
      <c r="OBZ184" s="411"/>
      <c r="OCA184" s="411"/>
      <c r="OCB184" s="411"/>
      <c r="OCC184" s="411"/>
      <c r="OCD184" s="411"/>
      <c r="OCE184" s="411"/>
      <c r="OCF184" s="411"/>
      <c r="OCG184" s="411"/>
      <c r="OCH184" s="411"/>
      <c r="OCI184" s="411"/>
      <c r="OCJ184" s="411"/>
      <c r="OCK184" s="411"/>
      <c r="OCL184" s="411"/>
      <c r="OCM184" s="411"/>
      <c r="OCN184" s="411"/>
      <c r="OCO184" s="411"/>
      <c r="OCP184" s="411"/>
      <c r="OCQ184" s="411"/>
      <c r="OCR184" s="411"/>
      <c r="OCS184" s="411"/>
      <c r="OCT184" s="411"/>
      <c r="OCU184" s="411"/>
      <c r="OCV184" s="411"/>
      <c r="OCW184" s="411"/>
      <c r="OCX184" s="411"/>
      <c r="OCY184" s="411"/>
      <c r="OCZ184" s="411"/>
      <c r="ODA184" s="411"/>
      <c r="ODB184" s="411"/>
      <c r="ODC184" s="411"/>
      <c r="ODD184" s="411"/>
      <c r="ODE184" s="411"/>
      <c r="ODF184" s="411"/>
      <c r="ODG184" s="411"/>
      <c r="ODH184" s="411"/>
      <c r="ODI184" s="411"/>
      <c r="ODJ184" s="411"/>
      <c r="ODK184" s="411"/>
      <c r="ODL184" s="411"/>
      <c r="ODM184" s="411"/>
      <c r="ODN184" s="411"/>
      <c r="ODO184" s="411"/>
      <c r="ODP184" s="411"/>
      <c r="ODQ184" s="411"/>
      <c r="ODR184" s="411"/>
      <c r="ODS184" s="411"/>
      <c r="ODT184" s="411"/>
      <c r="ODU184" s="411"/>
      <c r="ODV184" s="411"/>
      <c r="ODW184" s="411"/>
      <c r="ODX184" s="411"/>
      <c r="ODY184" s="411"/>
      <c r="ODZ184" s="411"/>
      <c r="OEA184" s="411"/>
      <c r="OEB184" s="411"/>
      <c r="OEC184" s="411"/>
      <c r="OED184" s="411"/>
      <c r="OEE184" s="411"/>
      <c r="OEF184" s="411"/>
      <c r="OEG184" s="411"/>
      <c r="OEH184" s="411"/>
      <c r="OEI184" s="411"/>
      <c r="OEJ184" s="411"/>
      <c r="OEK184" s="411"/>
      <c r="OEL184" s="411"/>
      <c r="OEM184" s="411"/>
      <c r="OEN184" s="411"/>
      <c r="OEO184" s="411"/>
      <c r="OEP184" s="411"/>
      <c r="OEQ184" s="411"/>
      <c r="OER184" s="411"/>
      <c r="OES184" s="411"/>
      <c r="OET184" s="411"/>
      <c r="OEU184" s="411"/>
      <c r="OEV184" s="411"/>
      <c r="OEW184" s="411"/>
      <c r="OEX184" s="411"/>
      <c r="OEY184" s="411"/>
      <c r="OEZ184" s="411"/>
      <c r="OFA184" s="411"/>
      <c r="OFB184" s="411"/>
      <c r="OFC184" s="411"/>
      <c r="OFD184" s="411"/>
      <c r="OFE184" s="411"/>
      <c r="OFF184" s="411"/>
      <c r="OFG184" s="411"/>
      <c r="OFH184" s="411"/>
      <c r="OFI184" s="411"/>
      <c r="OFJ184" s="411"/>
      <c r="OFK184" s="411"/>
      <c r="OFL184" s="411"/>
      <c r="OFM184" s="411"/>
      <c r="OFN184" s="411"/>
      <c r="OFO184" s="411"/>
      <c r="OFP184" s="411"/>
      <c r="OFQ184" s="411"/>
      <c r="OFR184" s="411"/>
      <c r="OFS184" s="411"/>
      <c r="OFT184" s="411"/>
      <c r="OFU184" s="411"/>
      <c r="OFV184" s="411"/>
      <c r="OFW184" s="411"/>
      <c r="OFX184" s="411"/>
      <c r="OFY184" s="411"/>
      <c r="OFZ184" s="411"/>
      <c r="OGA184" s="411"/>
      <c r="OGB184" s="411"/>
      <c r="OGC184" s="411"/>
      <c r="OGD184" s="411"/>
      <c r="OGE184" s="411"/>
      <c r="OGF184" s="411"/>
      <c r="OGG184" s="411"/>
      <c r="OGH184" s="411"/>
      <c r="OGI184" s="411"/>
      <c r="OGJ184" s="411"/>
      <c r="OGK184" s="411"/>
      <c r="OGL184" s="411"/>
      <c r="OGM184" s="411"/>
      <c r="OGN184" s="411"/>
      <c r="OGO184" s="411"/>
      <c r="OGP184" s="411"/>
      <c r="OGQ184" s="411"/>
      <c r="OGR184" s="411"/>
      <c r="OGS184" s="411"/>
      <c r="OGT184" s="411"/>
      <c r="OGU184" s="411"/>
      <c r="OGV184" s="411"/>
      <c r="OGW184" s="411"/>
      <c r="OGX184" s="411"/>
      <c r="OGY184" s="411"/>
      <c r="OGZ184" s="411"/>
      <c r="OHA184" s="411"/>
      <c r="OHB184" s="411"/>
      <c r="OHC184" s="411"/>
      <c r="OHD184" s="411"/>
      <c r="OHE184" s="411"/>
      <c r="OHF184" s="411"/>
      <c r="OHG184" s="411"/>
      <c r="OHH184" s="411"/>
      <c r="OHI184" s="411"/>
      <c r="OHJ184" s="411"/>
      <c r="OHK184" s="411"/>
      <c r="OHL184" s="411"/>
      <c r="OHM184" s="411"/>
      <c r="OHN184" s="411"/>
      <c r="OHO184" s="411"/>
      <c r="OHP184" s="411"/>
      <c r="OHQ184" s="411"/>
      <c r="OHR184" s="411"/>
      <c r="OHS184" s="411"/>
      <c r="OHT184" s="411"/>
      <c r="OHU184" s="411"/>
      <c r="OHV184" s="411"/>
      <c r="OHW184" s="411"/>
      <c r="OHX184" s="411"/>
      <c r="OHY184" s="411"/>
      <c r="OHZ184" s="411"/>
      <c r="OIA184" s="411"/>
      <c r="OIB184" s="411"/>
      <c r="OIC184" s="411"/>
      <c r="OID184" s="411"/>
      <c r="OIE184" s="411"/>
      <c r="OIF184" s="411"/>
      <c r="OIG184" s="411"/>
      <c r="OIH184" s="411"/>
      <c r="OII184" s="411"/>
      <c r="OIJ184" s="411"/>
      <c r="OIK184" s="411"/>
      <c r="OIL184" s="411"/>
      <c r="OIM184" s="411"/>
      <c r="OIN184" s="411"/>
      <c r="OIO184" s="411"/>
      <c r="OIP184" s="411"/>
      <c r="OIQ184" s="411"/>
      <c r="OIR184" s="411"/>
      <c r="OIS184" s="411"/>
      <c r="OIT184" s="411"/>
      <c r="OIU184" s="411"/>
      <c r="OIV184" s="411"/>
      <c r="OIW184" s="411"/>
      <c r="OIX184" s="411"/>
      <c r="OIY184" s="411"/>
      <c r="OIZ184" s="411"/>
      <c r="OJA184" s="411"/>
      <c r="OJB184" s="411"/>
      <c r="OJC184" s="411"/>
      <c r="OJD184" s="411"/>
      <c r="OJE184" s="411"/>
      <c r="OJF184" s="411"/>
      <c r="OJG184" s="411"/>
      <c r="OJH184" s="411"/>
      <c r="OJI184" s="411"/>
      <c r="OJJ184" s="411"/>
      <c r="OJK184" s="411"/>
      <c r="OJL184" s="411"/>
      <c r="OJM184" s="411"/>
      <c r="OJN184" s="411"/>
      <c r="OJO184" s="411"/>
      <c r="OJP184" s="411"/>
      <c r="OJQ184" s="411"/>
      <c r="OJR184" s="411"/>
      <c r="OJS184" s="411"/>
      <c r="OJT184" s="411"/>
      <c r="OJU184" s="411"/>
      <c r="OJV184" s="411"/>
      <c r="OJW184" s="411"/>
      <c r="OJX184" s="411"/>
      <c r="OJY184" s="411"/>
      <c r="OJZ184" s="411"/>
      <c r="OKA184" s="411"/>
      <c r="OKB184" s="411"/>
      <c r="OKC184" s="411"/>
      <c r="OKD184" s="411"/>
      <c r="OKE184" s="411"/>
      <c r="OKF184" s="411"/>
      <c r="OKG184" s="411"/>
      <c r="OKH184" s="411"/>
      <c r="OKI184" s="411"/>
      <c r="OKJ184" s="411"/>
      <c r="OKK184" s="411"/>
      <c r="OKL184" s="411"/>
      <c r="OKM184" s="411"/>
      <c r="OKN184" s="411"/>
      <c r="OKO184" s="411"/>
      <c r="OKP184" s="411"/>
      <c r="OKQ184" s="411"/>
      <c r="OKR184" s="411"/>
      <c r="OKS184" s="411"/>
      <c r="OKT184" s="411"/>
      <c r="OKU184" s="411"/>
      <c r="OKV184" s="411"/>
      <c r="OKW184" s="411"/>
      <c r="OKX184" s="411"/>
      <c r="OKY184" s="411"/>
      <c r="OKZ184" s="411"/>
      <c r="OLA184" s="411"/>
      <c r="OLB184" s="411"/>
      <c r="OLC184" s="411"/>
      <c r="OLD184" s="411"/>
      <c r="OLE184" s="411"/>
      <c r="OLF184" s="411"/>
      <c r="OLG184" s="411"/>
      <c r="OLH184" s="411"/>
      <c r="OLI184" s="411"/>
      <c r="OLJ184" s="411"/>
      <c r="OLK184" s="411"/>
      <c r="OLL184" s="411"/>
      <c r="OLM184" s="411"/>
      <c r="OLN184" s="411"/>
      <c r="OLO184" s="411"/>
      <c r="OLP184" s="411"/>
      <c r="OLQ184" s="411"/>
      <c r="OLR184" s="411"/>
      <c r="OLS184" s="411"/>
      <c r="OLT184" s="411"/>
      <c r="OLU184" s="411"/>
      <c r="OLV184" s="411"/>
      <c r="OLW184" s="411"/>
      <c r="OLX184" s="411"/>
      <c r="OLY184" s="411"/>
      <c r="OLZ184" s="411"/>
      <c r="OMA184" s="411"/>
      <c r="OMB184" s="411"/>
      <c r="OMC184" s="411"/>
      <c r="OMD184" s="411"/>
      <c r="OME184" s="411"/>
      <c r="OMF184" s="411"/>
      <c r="OMG184" s="411"/>
      <c r="OMH184" s="411"/>
      <c r="OMI184" s="411"/>
      <c r="OMJ184" s="411"/>
      <c r="OMK184" s="411"/>
      <c r="OML184" s="411"/>
      <c r="OMM184" s="411"/>
      <c r="OMN184" s="411"/>
      <c r="OMO184" s="411"/>
      <c r="OMP184" s="411"/>
      <c r="OMQ184" s="411"/>
      <c r="OMR184" s="411"/>
      <c r="OMS184" s="411"/>
      <c r="OMT184" s="411"/>
      <c r="OMU184" s="411"/>
      <c r="OMV184" s="411"/>
      <c r="OMW184" s="411"/>
      <c r="OMX184" s="411"/>
      <c r="OMY184" s="411"/>
      <c r="OMZ184" s="411"/>
      <c r="ONA184" s="411"/>
      <c r="ONB184" s="411"/>
      <c r="ONC184" s="411"/>
      <c r="OND184" s="411"/>
      <c r="ONE184" s="411"/>
      <c r="ONF184" s="411"/>
      <c r="ONG184" s="411"/>
      <c r="ONH184" s="411"/>
      <c r="ONI184" s="411"/>
      <c r="ONJ184" s="411"/>
      <c r="ONK184" s="411"/>
      <c r="ONL184" s="411"/>
      <c r="ONM184" s="411"/>
      <c r="ONN184" s="411"/>
      <c r="ONO184" s="411"/>
      <c r="ONP184" s="411"/>
      <c r="ONQ184" s="411"/>
      <c r="ONR184" s="411"/>
      <c r="ONS184" s="411"/>
      <c r="ONT184" s="411"/>
      <c r="ONU184" s="411"/>
      <c r="ONV184" s="411"/>
      <c r="ONW184" s="411"/>
      <c r="ONX184" s="411"/>
      <c r="ONY184" s="411"/>
      <c r="ONZ184" s="411"/>
      <c r="OOA184" s="411"/>
      <c r="OOB184" s="411"/>
      <c r="OOC184" s="411"/>
      <c r="OOD184" s="411"/>
      <c r="OOE184" s="411"/>
      <c r="OOF184" s="411"/>
      <c r="OOG184" s="411"/>
      <c r="OOH184" s="411"/>
      <c r="OOI184" s="411"/>
      <c r="OOJ184" s="411"/>
      <c r="OOK184" s="411"/>
      <c r="OOL184" s="411"/>
      <c r="OOM184" s="411"/>
      <c r="OON184" s="411"/>
      <c r="OOO184" s="411"/>
      <c r="OOP184" s="411"/>
      <c r="OOQ184" s="411"/>
      <c r="OOR184" s="411"/>
      <c r="OOS184" s="411"/>
      <c r="OOT184" s="411"/>
      <c r="OOU184" s="411"/>
      <c r="OOV184" s="411"/>
      <c r="OOW184" s="411"/>
      <c r="OOX184" s="411"/>
      <c r="OOY184" s="411"/>
      <c r="OOZ184" s="411"/>
      <c r="OPA184" s="411"/>
      <c r="OPB184" s="411"/>
      <c r="OPC184" s="411"/>
      <c r="OPD184" s="411"/>
      <c r="OPE184" s="411"/>
      <c r="OPF184" s="411"/>
      <c r="OPG184" s="411"/>
      <c r="OPH184" s="411"/>
      <c r="OPI184" s="411"/>
      <c r="OPJ184" s="411"/>
      <c r="OPK184" s="411"/>
      <c r="OPL184" s="411"/>
      <c r="OPM184" s="411"/>
      <c r="OPN184" s="411"/>
      <c r="OPO184" s="411"/>
      <c r="OPP184" s="411"/>
      <c r="OPQ184" s="411"/>
      <c r="OPR184" s="411"/>
      <c r="OPS184" s="411"/>
      <c r="OPT184" s="411"/>
      <c r="OPU184" s="411"/>
      <c r="OPV184" s="411"/>
      <c r="OPW184" s="411"/>
      <c r="OPX184" s="411"/>
      <c r="OPY184" s="411"/>
      <c r="OPZ184" s="411"/>
      <c r="OQA184" s="411"/>
      <c r="OQB184" s="411"/>
      <c r="OQC184" s="411"/>
      <c r="OQD184" s="411"/>
      <c r="OQE184" s="411"/>
      <c r="OQF184" s="411"/>
      <c r="OQG184" s="411"/>
      <c r="OQH184" s="411"/>
      <c r="OQI184" s="411"/>
      <c r="OQJ184" s="411"/>
      <c r="OQK184" s="411"/>
      <c r="OQL184" s="411"/>
      <c r="OQM184" s="411"/>
      <c r="OQN184" s="411"/>
      <c r="OQO184" s="411"/>
      <c r="OQP184" s="411"/>
      <c r="OQQ184" s="411"/>
      <c r="OQR184" s="411"/>
      <c r="OQS184" s="411"/>
      <c r="OQT184" s="411"/>
      <c r="OQU184" s="411"/>
      <c r="OQV184" s="411"/>
      <c r="OQW184" s="411"/>
      <c r="OQX184" s="411"/>
      <c r="OQY184" s="411"/>
      <c r="OQZ184" s="411"/>
      <c r="ORA184" s="411"/>
      <c r="ORB184" s="411"/>
      <c r="ORC184" s="411"/>
      <c r="ORD184" s="411"/>
      <c r="ORE184" s="411"/>
      <c r="ORF184" s="411"/>
      <c r="ORG184" s="411"/>
      <c r="ORH184" s="411"/>
      <c r="ORI184" s="411"/>
      <c r="ORJ184" s="411"/>
      <c r="ORK184" s="411"/>
      <c r="ORL184" s="411"/>
      <c r="ORM184" s="411"/>
      <c r="ORN184" s="411"/>
      <c r="ORO184" s="411"/>
      <c r="ORP184" s="411"/>
      <c r="ORQ184" s="411"/>
      <c r="ORR184" s="411"/>
      <c r="ORS184" s="411"/>
      <c r="ORT184" s="411"/>
      <c r="ORU184" s="411"/>
      <c r="ORV184" s="411"/>
      <c r="ORW184" s="411"/>
      <c r="ORX184" s="411"/>
      <c r="ORY184" s="411"/>
      <c r="ORZ184" s="411"/>
      <c r="OSA184" s="411"/>
      <c r="OSB184" s="411"/>
      <c r="OSC184" s="411"/>
      <c r="OSD184" s="411"/>
      <c r="OSE184" s="411"/>
      <c r="OSF184" s="411"/>
      <c r="OSG184" s="411"/>
      <c r="OSH184" s="411"/>
      <c r="OSI184" s="411"/>
      <c r="OSJ184" s="411"/>
      <c r="OSK184" s="411"/>
      <c r="OSL184" s="411"/>
      <c r="OSM184" s="411"/>
      <c r="OSN184" s="411"/>
      <c r="OSO184" s="411"/>
      <c r="OSP184" s="411"/>
      <c r="OSQ184" s="411"/>
      <c r="OSR184" s="411"/>
      <c r="OSS184" s="411"/>
      <c r="OST184" s="411"/>
      <c r="OSU184" s="411"/>
      <c r="OSV184" s="411"/>
      <c r="OSW184" s="411"/>
      <c r="OSX184" s="411"/>
      <c r="OSY184" s="411"/>
      <c r="OSZ184" s="411"/>
      <c r="OTA184" s="411"/>
      <c r="OTB184" s="411"/>
      <c r="OTC184" s="411"/>
      <c r="OTD184" s="411"/>
      <c r="OTE184" s="411"/>
      <c r="OTF184" s="411"/>
      <c r="OTG184" s="411"/>
      <c r="OTH184" s="411"/>
      <c r="OTI184" s="411"/>
      <c r="OTJ184" s="411"/>
      <c r="OTK184" s="411"/>
      <c r="OTL184" s="411"/>
      <c r="OTM184" s="411"/>
      <c r="OTN184" s="411"/>
      <c r="OTO184" s="411"/>
      <c r="OTP184" s="411"/>
      <c r="OTQ184" s="411"/>
      <c r="OTR184" s="411"/>
      <c r="OTS184" s="411"/>
      <c r="OTT184" s="411"/>
      <c r="OTU184" s="411"/>
      <c r="OTV184" s="411"/>
      <c r="OTW184" s="411"/>
      <c r="OTX184" s="411"/>
      <c r="OTY184" s="411"/>
      <c r="OTZ184" s="411"/>
      <c r="OUA184" s="411"/>
      <c r="OUB184" s="411"/>
      <c r="OUC184" s="411"/>
      <c r="OUD184" s="411"/>
      <c r="OUE184" s="411"/>
      <c r="OUF184" s="411"/>
      <c r="OUG184" s="411"/>
      <c r="OUH184" s="411"/>
      <c r="OUI184" s="411"/>
      <c r="OUJ184" s="411"/>
      <c r="OUK184" s="411"/>
      <c r="OUL184" s="411"/>
      <c r="OUM184" s="411"/>
      <c r="OUN184" s="411"/>
      <c r="OUO184" s="411"/>
      <c r="OUP184" s="411"/>
      <c r="OUQ184" s="411"/>
      <c r="OUR184" s="411"/>
      <c r="OUS184" s="411"/>
      <c r="OUT184" s="411"/>
      <c r="OUU184" s="411"/>
      <c r="OUV184" s="411"/>
      <c r="OUW184" s="411"/>
      <c r="OUX184" s="411"/>
      <c r="OUY184" s="411"/>
      <c r="OUZ184" s="411"/>
      <c r="OVA184" s="411"/>
      <c r="OVB184" s="411"/>
      <c r="OVC184" s="411"/>
      <c r="OVD184" s="411"/>
      <c r="OVE184" s="411"/>
      <c r="OVF184" s="411"/>
      <c r="OVG184" s="411"/>
      <c r="OVH184" s="411"/>
      <c r="OVI184" s="411"/>
      <c r="OVJ184" s="411"/>
      <c r="OVK184" s="411"/>
      <c r="OVL184" s="411"/>
      <c r="OVM184" s="411"/>
      <c r="OVN184" s="411"/>
      <c r="OVO184" s="411"/>
      <c r="OVP184" s="411"/>
      <c r="OVQ184" s="411"/>
      <c r="OVR184" s="411"/>
      <c r="OVS184" s="411"/>
      <c r="OVT184" s="411"/>
      <c r="OVU184" s="411"/>
      <c r="OVV184" s="411"/>
      <c r="OVW184" s="411"/>
      <c r="OVX184" s="411"/>
      <c r="OVY184" s="411"/>
      <c r="OVZ184" s="411"/>
      <c r="OWA184" s="411"/>
      <c r="OWB184" s="411"/>
      <c r="OWC184" s="411"/>
      <c r="OWD184" s="411"/>
      <c r="OWE184" s="411"/>
      <c r="OWF184" s="411"/>
      <c r="OWG184" s="411"/>
      <c r="OWH184" s="411"/>
      <c r="OWI184" s="411"/>
      <c r="OWJ184" s="411"/>
      <c r="OWK184" s="411"/>
      <c r="OWL184" s="411"/>
      <c r="OWM184" s="411"/>
      <c r="OWN184" s="411"/>
      <c r="OWO184" s="411"/>
      <c r="OWP184" s="411"/>
      <c r="OWQ184" s="411"/>
      <c r="OWR184" s="411"/>
      <c r="OWS184" s="411"/>
      <c r="OWT184" s="411"/>
      <c r="OWU184" s="411"/>
      <c r="OWV184" s="411"/>
      <c r="OWW184" s="411"/>
      <c r="OWX184" s="411"/>
      <c r="OWY184" s="411"/>
      <c r="OWZ184" s="411"/>
      <c r="OXA184" s="411"/>
      <c r="OXB184" s="411"/>
      <c r="OXC184" s="411"/>
      <c r="OXD184" s="411"/>
      <c r="OXE184" s="411"/>
      <c r="OXF184" s="411"/>
      <c r="OXG184" s="411"/>
      <c r="OXH184" s="411"/>
      <c r="OXI184" s="411"/>
      <c r="OXJ184" s="411"/>
      <c r="OXK184" s="411"/>
      <c r="OXL184" s="411"/>
      <c r="OXM184" s="411"/>
      <c r="OXN184" s="411"/>
      <c r="OXO184" s="411"/>
      <c r="OXP184" s="411"/>
      <c r="OXQ184" s="411"/>
      <c r="OXR184" s="411"/>
      <c r="OXS184" s="411"/>
      <c r="OXT184" s="411"/>
      <c r="OXU184" s="411"/>
      <c r="OXV184" s="411"/>
      <c r="OXW184" s="411"/>
      <c r="OXX184" s="411"/>
      <c r="OXY184" s="411"/>
      <c r="OXZ184" s="411"/>
      <c r="OYA184" s="411"/>
      <c r="OYB184" s="411"/>
      <c r="OYC184" s="411"/>
      <c r="OYD184" s="411"/>
      <c r="OYE184" s="411"/>
      <c r="OYF184" s="411"/>
      <c r="OYG184" s="411"/>
      <c r="OYH184" s="411"/>
      <c r="OYI184" s="411"/>
      <c r="OYJ184" s="411"/>
      <c r="OYK184" s="411"/>
      <c r="OYL184" s="411"/>
      <c r="OYM184" s="411"/>
      <c r="OYN184" s="411"/>
      <c r="OYO184" s="411"/>
      <c r="OYP184" s="411"/>
      <c r="OYQ184" s="411"/>
      <c r="OYR184" s="411"/>
      <c r="OYS184" s="411"/>
      <c r="OYT184" s="411"/>
      <c r="OYU184" s="411"/>
      <c r="OYV184" s="411"/>
      <c r="OYW184" s="411"/>
      <c r="OYX184" s="411"/>
      <c r="OYY184" s="411"/>
      <c r="OYZ184" s="411"/>
      <c r="OZA184" s="411"/>
      <c r="OZB184" s="411"/>
      <c r="OZC184" s="411"/>
      <c r="OZD184" s="411"/>
      <c r="OZE184" s="411"/>
      <c r="OZF184" s="411"/>
      <c r="OZG184" s="411"/>
      <c r="OZH184" s="411"/>
      <c r="OZI184" s="411"/>
      <c r="OZJ184" s="411"/>
      <c r="OZK184" s="411"/>
      <c r="OZL184" s="411"/>
      <c r="OZM184" s="411"/>
      <c r="OZN184" s="411"/>
      <c r="OZO184" s="411"/>
      <c r="OZP184" s="411"/>
      <c r="OZQ184" s="411"/>
      <c r="OZR184" s="411"/>
      <c r="OZS184" s="411"/>
      <c r="OZT184" s="411"/>
      <c r="OZU184" s="411"/>
      <c r="OZV184" s="411"/>
      <c r="OZW184" s="411"/>
      <c r="OZX184" s="411"/>
      <c r="OZY184" s="411"/>
      <c r="OZZ184" s="411"/>
      <c r="PAA184" s="411"/>
      <c r="PAB184" s="411"/>
      <c r="PAC184" s="411"/>
      <c r="PAD184" s="411"/>
      <c r="PAE184" s="411"/>
      <c r="PAF184" s="411"/>
      <c r="PAG184" s="411"/>
      <c r="PAH184" s="411"/>
      <c r="PAI184" s="411"/>
      <c r="PAJ184" s="411"/>
      <c r="PAK184" s="411"/>
      <c r="PAL184" s="411"/>
      <c r="PAM184" s="411"/>
      <c r="PAN184" s="411"/>
      <c r="PAO184" s="411"/>
      <c r="PAP184" s="411"/>
      <c r="PAQ184" s="411"/>
      <c r="PAR184" s="411"/>
      <c r="PAS184" s="411"/>
      <c r="PAT184" s="411"/>
      <c r="PAU184" s="411"/>
      <c r="PAV184" s="411"/>
      <c r="PAW184" s="411"/>
      <c r="PAX184" s="411"/>
      <c r="PAY184" s="411"/>
      <c r="PAZ184" s="411"/>
      <c r="PBA184" s="411"/>
      <c r="PBB184" s="411"/>
      <c r="PBC184" s="411"/>
      <c r="PBD184" s="411"/>
      <c r="PBE184" s="411"/>
      <c r="PBF184" s="411"/>
      <c r="PBG184" s="411"/>
      <c r="PBH184" s="411"/>
      <c r="PBI184" s="411"/>
      <c r="PBJ184" s="411"/>
      <c r="PBK184" s="411"/>
      <c r="PBL184" s="411"/>
      <c r="PBM184" s="411"/>
      <c r="PBN184" s="411"/>
      <c r="PBO184" s="411"/>
      <c r="PBP184" s="411"/>
      <c r="PBQ184" s="411"/>
      <c r="PBR184" s="411"/>
      <c r="PBS184" s="411"/>
      <c r="PBT184" s="411"/>
      <c r="PBU184" s="411"/>
      <c r="PBV184" s="411"/>
      <c r="PBW184" s="411"/>
      <c r="PBX184" s="411"/>
      <c r="PBY184" s="411"/>
      <c r="PBZ184" s="411"/>
      <c r="PCA184" s="411"/>
      <c r="PCB184" s="411"/>
      <c r="PCC184" s="411"/>
      <c r="PCD184" s="411"/>
      <c r="PCE184" s="411"/>
      <c r="PCF184" s="411"/>
      <c r="PCG184" s="411"/>
      <c r="PCH184" s="411"/>
      <c r="PCI184" s="411"/>
      <c r="PCJ184" s="411"/>
      <c r="PCK184" s="411"/>
      <c r="PCL184" s="411"/>
      <c r="PCM184" s="411"/>
      <c r="PCN184" s="411"/>
      <c r="PCO184" s="411"/>
      <c r="PCP184" s="411"/>
      <c r="PCQ184" s="411"/>
      <c r="PCR184" s="411"/>
      <c r="PCS184" s="411"/>
      <c r="PCT184" s="411"/>
      <c r="PCU184" s="411"/>
      <c r="PCV184" s="411"/>
      <c r="PCW184" s="411"/>
      <c r="PCX184" s="411"/>
      <c r="PCY184" s="411"/>
      <c r="PCZ184" s="411"/>
      <c r="PDA184" s="411"/>
      <c r="PDB184" s="411"/>
      <c r="PDC184" s="411"/>
      <c r="PDD184" s="411"/>
      <c r="PDE184" s="411"/>
      <c r="PDF184" s="411"/>
      <c r="PDG184" s="411"/>
      <c r="PDH184" s="411"/>
      <c r="PDI184" s="411"/>
      <c r="PDJ184" s="411"/>
      <c r="PDK184" s="411"/>
      <c r="PDL184" s="411"/>
      <c r="PDM184" s="411"/>
      <c r="PDN184" s="411"/>
      <c r="PDO184" s="411"/>
      <c r="PDP184" s="411"/>
      <c r="PDQ184" s="411"/>
      <c r="PDR184" s="411"/>
      <c r="PDS184" s="411"/>
      <c r="PDT184" s="411"/>
      <c r="PDU184" s="411"/>
      <c r="PDV184" s="411"/>
      <c r="PDW184" s="411"/>
      <c r="PDX184" s="411"/>
      <c r="PDY184" s="411"/>
      <c r="PDZ184" s="411"/>
      <c r="PEA184" s="411"/>
      <c r="PEB184" s="411"/>
      <c r="PEC184" s="411"/>
      <c r="PED184" s="411"/>
      <c r="PEE184" s="411"/>
      <c r="PEF184" s="411"/>
      <c r="PEG184" s="411"/>
      <c r="PEH184" s="411"/>
      <c r="PEI184" s="411"/>
      <c r="PEJ184" s="411"/>
      <c r="PEK184" s="411"/>
      <c r="PEL184" s="411"/>
      <c r="PEM184" s="411"/>
      <c r="PEN184" s="411"/>
      <c r="PEO184" s="411"/>
      <c r="PEP184" s="411"/>
      <c r="PEQ184" s="411"/>
      <c r="PER184" s="411"/>
      <c r="PES184" s="411"/>
      <c r="PET184" s="411"/>
      <c r="PEU184" s="411"/>
      <c r="PEV184" s="411"/>
      <c r="PEW184" s="411"/>
      <c r="PEX184" s="411"/>
      <c r="PEY184" s="411"/>
      <c r="PEZ184" s="411"/>
      <c r="PFA184" s="411"/>
      <c r="PFB184" s="411"/>
      <c r="PFC184" s="411"/>
      <c r="PFD184" s="411"/>
      <c r="PFE184" s="411"/>
      <c r="PFF184" s="411"/>
      <c r="PFG184" s="411"/>
      <c r="PFH184" s="411"/>
      <c r="PFI184" s="411"/>
      <c r="PFJ184" s="411"/>
      <c r="PFK184" s="411"/>
      <c r="PFL184" s="411"/>
      <c r="PFM184" s="411"/>
      <c r="PFN184" s="411"/>
      <c r="PFO184" s="411"/>
      <c r="PFP184" s="411"/>
      <c r="PFQ184" s="411"/>
      <c r="PFR184" s="411"/>
      <c r="PFS184" s="411"/>
      <c r="PFT184" s="411"/>
      <c r="PFU184" s="411"/>
      <c r="PFV184" s="411"/>
      <c r="PFW184" s="411"/>
      <c r="PFX184" s="411"/>
      <c r="PFY184" s="411"/>
      <c r="PFZ184" s="411"/>
      <c r="PGA184" s="411"/>
      <c r="PGB184" s="411"/>
      <c r="PGC184" s="411"/>
      <c r="PGD184" s="411"/>
      <c r="PGE184" s="411"/>
      <c r="PGF184" s="411"/>
      <c r="PGG184" s="411"/>
      <c r="PGH184" s="411"/>
      <c r="PGI184" s="411"/>
      <c r="PGJ184" s="411"/>
      <c r="PGK184" s="411"/>
      <c r="PGL184" s="411"/>
      <c r="PGM184" s="411"/>
      <c r="PGN184" s="411"/>
      <c r="PGO184" s="411"/>
      <c r="PGP184" s="411"/>
      <c r="PGQ184" s="411"/>
      <c r="PGR184" s="411"/>
      <c r="PGS184" s="411"/>
      <c r="PGT184" s="411"/>
      <c r="PGU184" s="411"/>
      <c r="PGV184" s="411"/>
      <c r="PGW184" s="411"/>
      <c r="PGX184" s="411"/>
      <c r="PGY184" s="411"/>
      <c r="PGZ184" s="411"/>
      <c r="PHA184" s="411"/>
      <c r="PHB184" s="411"/>
      <c r="PHC184" s="411"/>
      <c r="PHD184" s="411"/>
      <c r="PHE184" s="411"/>
      <c r="PHF184" s="411"/>
      <c r="PHG184" s="411"/>
      <c r="PHH184" s="411"/>
      <c r="PHI184" s="411"/>
      <c r="PHJ184" s="411"/>
      <c r="PHK184" s="411"/>
      <c r="PHL184" s="411"/>
      <c r="PHM184" s="411"/>
      <c r="PHN184" s="411"/>
      <c r="PHO184" s="411"/>
      <c r="PHP184" s="411"/>
      <c r="PHQ184" s="411"/>
      <c r="PHR184" s="411"/>
      <c r="PHS184" s="411"/>
      <c r="PHT184" s="411"/>
      <c r="PHU184" s="411"/>
      <c r="PHV184" s="411"/>
      <c r="PHW184" s="411"/>
      <c r="PHX184" s="411"/>
      <c r="PHY184" s="411"/>
      <c r="PHZ184" s="411"/>
      <c r="PIA184" s="411"/>
      <c r="PIB184" s="411"/>
      <c r="PIC184" s="411"/>
      <c r="PID184" s="411"/>
      <c r="PIE184" s="411"/>
      <c r="PIF184" s="411"/>
      <c r="PIG184" s="411"/>
      <c r="PIH184" s="411"/>
      <c r="PII184" s="411"/>
      <c r="PIJ184" s="411"/>
      <c r="PIK184" s="411"/>
      <c r="PIL184" s="411"/>
      <c r="PIM184" s="411"/>
      <c r="PIN184" s="411"/>
      <c r="PIO184" s="411"/>
      <c r="PIP184" s="411"/>
      <c r="PIQ184" s="411"/>
      <c r="PIR184" s="411"/>
      <c r="PIS184" s="411"/>
      <c r="PIT184" s="411"/>
      <c r="PIU184" s="411"/>
      <c r="PIV184" s="411"/>
      <c r="PIW184" s="411"/>
      <c r="PIX184" s="411"/>
      <c r="PIY184" s="411"/>
      <c r="PIZ184" s="411"/>
      <c r="PJA184" s="411"/>
      <c r="PJB184" s="411"/>
      <c r="PJC184" s="411"/>
      <c r="PJD184" s="411"/>
      <c r="PJE184" s="411"/>
      <c r="PJF184" s="411"/>
      <c r="PJG184" s="411"/>
      <c r="PJH184" s="411"/>
      <c r="PJI184" s="411"/>
      <c r="PJJ184" s="411"/>
      <c r="PJK184" s="411"/>
      <c r="PJL184" s="411"/>
      <c r="PJM184" s="411"/>
      <c r="PJN184" s="411"/>
      <c r="PJO184" s="411"/>
      <c r="PJP184" s="411"/>
      <c r="PJQ184" s="411"/>
      <c r="PJR184" s="411"/>
      <c r="PJS184" s="411"/>
      <c r="PJT184" s="411"/>
      <c r="PJU184" s="411"/>
      <c r="PJV184" s="411"/>
      <c r="PJW184" s="411"/>
      <c r="PJX184" s="411"/>
      <c r="PJY184" s="411"/>
      <c r="PJZ184" s="411"/>
      <c r="PKA184" s="411"/>
      <c r="PKB184" s="411"/>
      <c r="PKC184" s="411"/>
      <c r="PKD184" s="411"/>
      <c r="PKE184" s="411"/>
      <c r="PKF184" s="411"/>
      <c r="PKG184" s="411"/>
      <c r="PKH184" s="411"/>
      <c r="PKI184" s="411"/>
      <c r="PKJ184" s="411"/>
      <c r="PKK184" s="411"/>
      <c r="PKL184" s="411"/>
      <c r="PKM184" s="411"/>
      <c r="PKN184" s="411"/>
      <c r="PKO184" s="411"/>
      <c r="PKP184" s="411"/>
      <c r="PKQ184" s="411"/>
      <c r="PKR184" s="411"/>
      <c r="PKS184" s="411"/>
      <c r="PKT184" s="411"/>
      <c r="PKU184" s="411"/>
      <c r="PKV184" s="411"/>
      <c r="PKW184" s="411"/>
      <c r="PKX184" s="411"/>
      <c r="PKY184" s="411"/>
      <c r="PKZ184" s="411"/>
      <c r="PLA184" s="411"/>
      <c r="PLB184" s="411"/>
      <c r="PLC184" s="411"/>
      <c r="PLD184" s="411"/>
      <c r="PLE184" s="411"/>
      <c r="PLF184" s="411"/>
      <c r="PLG184" s="411"/>
      <c r="PLH184" s="411"/>
      <c r="PLI184" s="411"/>
      <c r="PLJ184" s="411"/>
      <c r="PLK184" s="411"/>
      <c r="PLL184" s="411"/>
      <c r="PLM184" s="411"/>
      <c r="PLN184" s="411"/>
      <c r="PLO184" s="411"/>
      <c r="PLP184" s="411"/>
      <c r="PLQ184" s="411"/>
      <c r="PLR184" s="411"/>
      <c r="PLS184" s="411"/>
      <c r="PLT184" s="411"/>
      <c r="PLU184" s="411"/>
      <c r="PLV184" s="411"/>
      <c r="PLW184" s="411"/>
      <c r="PLX184" s="411"/>
      <c r="PLY184" s="411"/>
      <c r="PLZ184" s="411"/>
      <c r="PMA184" s="411"/>
      <c r="PMB184" s="411"/>
      <c r="PMC184" s="411"/>
      <c r="PMD184" s="411"/>
      <c r="PME184" s="411"/>
      <c r="PMF184" s="411"/>
      <c r="PMG184" s="411"/>
      <c r="PMH184" s="411"/>
      <c r="PMI184" s="411"/>
      <c r="PMJ184" s="411"/>
      <c r="PMK184" s="411"/>
      <c r="PML184" s="411"/>
      <c r="PMM184" s="411"/>
      <c r="PMN184" s="411"/>
      <c r="PMO184" s="411"/>
      <c r="PMP184" s="411"/>
      <c r="PMQ184" s="411"/>
      <c r="PMR184" s="411"/>
      <c r="PMS184" s="411"/>
      <c r="PMT184" s="411"/>
      <c r="PMU184" s="411"/>
      <c r="PMV184" s="411"/>
      <c r="PMW184" s="411"/>
      <c r="PMX184" s="411"/>
      <c r="PMY184" s="411"/>
      <c r="PMZ184" s="411"/>
      <c r="PNA184" s="411"/>
      <c r="PNB184" s="411"/>
      <c r="PNC184" s="411"/>
      <c r="PND184" s="411"/>
      <c r="PNE184" s="411"/>
      <c r="PNF184" s="411"/>
      <c r="PNG184" s="411"/>
      <c r="PNH184" s="411"/>
      <c r="PNI184" s="411"/>
      <c r="PNJ184" s="411"/>
      <c r="PNK184" s="411"/>
      <c r="PNL184" s="411"/>
      <c r="PNM184" s="411"/>
      <c r="PNN184" s="411"/>
      <c r="PNO184" s="411"/>
      <c r="PNP184" s="411"/>
      <c r="PNQ184" s="411"/>
      <c r="PNR184" s="411"/>
      <c r="PNS184" s="411"/>
      <c r="PNT184" s="411"/>
      <c r="PNU184" s="411"/>
      <c r="PNV184" s="411"/>
      <c r="PNW184" s="411"/>
      <c r="PNX184" s="411"/>
      <c r="PNY184" s="411"/>
      <c r="PNZ184" s="411"/>
      <c r="POA184" s="411"/>
      <c r="POB184" s="411"/>
      <c r="POC184" s="411"/>
      <c r="POD184" s="411"/>
      <c r="POE184" s="411"/>
      <c r="POF184" s="411"/>
      <c r="POG184" s="411"/>
      <c r="POH184" s="411"/>
      <c r="POI184" s="411"/>
      <c r="POJ184" s="411"/>
      <c r="POK184" s="411"/>
      <c r="POL184" s="411"/>
      <c r="POM184" s="411"/>
      <c r="PON184" s="411"/>
      <c r="POO184" s="411"/>
      <c r="POP184" s="411"/>
      <c r="POQ184" s="411"/>
      <c r="POR184" s="411"/>
      <c r="POS184" s="411"/>
      <c r="POT184" s="411"/>
      <c r="POU184" s="411"/>
      <c r="POV184" s="411"/>
      <c r="POW184" s="411"/>
      <c r="POX184" s="411"/>
      <c r="POY184" s="411"/>
      <c r="POZ184" s="411"/>
      <c r="PPA184" s="411"/>
      <c r="PPB184" s="411"/>
      <c r="PPC184" s="411"/>
      <c r="PPD184" s="411"/>
      <c r="PPE184" s="411"/>
      <c r="PPF184" s="411"/>
      <c r="PPG184" s="411"/>
      <c r="PPH184" s="411"/>
      <c r="PPI184" s="411"/>
      <c r="PPJ184" s="411"/>
      <c r="PPK184" s="411"/>
      <c r="PPL184" s="411"/>
      <c r="PPM184" s="411"/>
      <c r="PPN184" s="411"/>
      <c r="PPO184" s="411"/>
      <c r="PPP184" s="411"/>
      <c r="PPQ184" s="411"/>
      <c r="PPR184" s="411"/>
      <c r="PPS184" s="411"/>
      <c r="PPT184" s="411"/>
      <c r="PPU184" s="411"/>
      <c r="PPV184" s="411"/>
      <c r="PPW184" s="411"/>
      <c r="PPX184" s="411"/>
      <c r="PPY184" s="411"/>
      <c r="PPZ184" s="411"/>
      <c r="PQA184" s="411"/>
      <c r="PQB184" s="411"/>
      <c r="PQC184" s="411"/>
      <c r="PQD184" s="411"/>
      <c r="PQE184" s="411"/>
      <c r="PQF184" s="411"/>
      <c r="PQG184" s="411"/>
      <c r="PQH184" s="411"/>
      <c r="PQI184" s="411"/>
      <c r="PQJ184" s="411"/>
      <c r="PQK184" s="411"/>
      <c r="PQL184" s="411"/>
      <c r="PQM184" s="411"/>
      <c r="PQN184" s="411"/>
      <c r="PQO184" s="411"/>
      <c r="PQP184" s="411"/>
      <c r="PQQ184" s="411"/>
      <c r="PQR184" s="411"/>
      <c r="PQS184" s="411"/>
      <c r="PQT184" s="411"/>
      <c r="PQU184" s="411"/>
      <c r="PQV184" s="411"/>
      <c r="PQW184" s="411"/>
      <c r="PQX184" s="411"/>
      <c r="PQY184" s="411"/>
      <c r="PQZ184" s="411"/>
      <c r="PRA184" s="411"/>
      <c r="PRB184" s="411"/>
      <c r="PRC184" s="411"/>
      <c r="PRD184" s="411"/>
      <c r="PRE184" s="411"/>
      <c r="PRF184" s="411"/>
      <c r="PRG184" s="411"/>
      <c r="PRH184" s="411"/>
      <c r="PRI184" s="411"/>
      <c r="PRJ184" s="411"/>
      <c r="PRK184" s="411"/>
      <c r="PRL184" s="411"/>
      <c r="PRM184" s="411"/>
      <c r="PRN184" s="411"/>
      <c r="PRO184" s="411"/>
      <c r="PRP184" s="411"/>
      <c r="PRQ184" s="411"/>
      <c r="PRR184" s="411"/>
      <c r="PRS184" s="411"/>
      <c r="PRT184" s="411"/>
      <c r="PRU184" s="411"/>
      <c r="PRV184" s="411"/>
      <c r="PRW184" s="411"/>
      <c r="PRX184" s="411"/>
      <c r="PRY184" s="411"/>
      <c r="PRZ184" s="411"/>
      <c r="PSA184" s="411"/>
      <c r="PSB184" s="411"/>
      <c r="PSC184" s="411"/>
      <c r="PSD184" s="411"/>
      <c r="PSE184" s="411"/>
      <c r="PSF184" s="411"/>
      <c r="PSG184" s="411"/>
      <c r="PSH184" s="411"/>
      <c r="PSI184" s="411"/>
      <c r="PSJ184" s="411"/>
      <c r="PSK184" s="411"/>
      <c r="PSL184" s="411"/>
      <c r="PSM184" s="411"/>
      <c r="PSN184" s="411"/>
      <c r="PSO184" s="411"/>
      <c r="PSP184" s="411"/>
      <c r="PSQ184" s="411"/>
      <c r="PSR184" s="411"/>
      <c r="PSS184" s="411"/>
      <c r="PST184" s="411"/>
      <c r="PSU184" s="411"/>
      <c r="PSV184" s="411"/>
      <c r="PSW184" s="411"/>
      <c r="PSX184" s="411"/>
      <c r="PSY184" s="411"/>
      <c r="PSZ184" s="411"/>
      <c r="PTA184" s="411"/>
      <c r="PTB184" s="411"/>
      <c r="PTC184" s="411"/>
      <c r="PTD184" s="411"/>
      <c r="PTE184" s="411"/>
      <c r="PTF184" s="411"/>
      <c r="PTG184" s="411"/>
      <c r="PTH184" s="411"/>
      <c r="PTI184" s="411"/>
      <c r="PTJ184" s="411"/>
      <c r="PTK184" s="411"/>
      <c r="PTL184" s="411"/>
      <c r="PTM184" s="411"/>
      <c r="PTN184" s="411"/>
      <c r="PTO184" s="411"/>
      <c r="PTP184" s="411"/>
      <c r="PTQ184" s="411"/>
      <c r="PTR184" s="411"/>
      <c r="PTS184" s="411"/>
      <c r="PTT184" s="411"/>
      <c r="PTU184" s="411"/>
      <c r="PTV184" s="411"/>
      <c r="PTW184" s="411"/>
      <c r="PTX184" s="411"/>
      <c r="PTY184" s="411"/>
      <c r="PTZ184" s="411"/>
      <c r="PUA184" s="411"/>
      <c r="PUB184" s="411"/>
      <c r="PUC184" s="411"/>
      <c r="PUD184" s="411"/>
      <c r="PUE184" s="411"/>
      <c r="PUF184" s="411"/>
      <c r="PUG184" s="411"/>
      <c r="PUH184" s="411"/>
      <c r="PUI184" s="411"/>
      <c r="PUJ184" s="411"/>
      <c r="PUK184" s="411"/>
      <c r="PUL184" s="411"/>
      <c r="PUM184" s="411"/>
      <c r="PUN184" s="411"/>
      <c r="PUO184" s="411"/>
      <c r="PUP184" s="411"/>
      <c r="PUQ184" s="411"/>
      <c r="PUR184" s="411"/>
      <c r="PUS184" s="411"/>
      <c r="PUT184" s="411"/>
      <c r="PUU184" s="411"/>
      <c r="PUV184" s="411"/>
      <c r="PUW184" s="411"/>
      <c r="PUX184" s="411"/>
      <c r="PUY184" s="411"/>
      <c r="PUZ184" s="411"/>
      <c r="PVA184" s="411"/>
      <c r="PVB184" s="411"/>
      <c r="PVC184" s="411"/>
      <c r="PVD184" s="411"/>
      <c r="PVE184" s="411"/>
      <c r="PVF184" s="411"/>
      <c r="PVG184" s="411"/>
      <c r="PVH184" s="411"/>
      <c r="PVI184" s="411"/>
      <c r="PVJ184" s="411"/>
      <c r="PVK184" s="411"/>
      <c r="PVL184" s="411"/>
      <c r="PVM184" s="411"/>
      <c r="PVN184" s="411"/>
      <c r="PVO184" s="411"/>
      <c r="PVP184" s="411"/>
      <c r="PVQ184" s="411"/>
      <c r="PVR184" s="411"/>
      <c r="PVS184" s="411"/>
      <c r="PVT184" s="411"/>
      <c r="PVU184" s="411"/>
      <c r="PVV184" s="411"/>
      <c r="PVW184" s="411"/>
      <c r="PVX184" s="411"/>
      <c r="PVY184" s="411"/>
      <c r="PVZ184" s="411"/>
      <c r="PWA184" s="411"/>
      <c r="PWB184" s="411"/>
      <c r="PWC184" s="411"/>
      <c r="PWD184" s="411"/>
      <c r="PWE184" s="411"/>
      <c r="PWF184" s="411"/>
      <c r="PWG184" s="411"/>
      <c r="PWH184" s="411"/>
      <c r="PWI184" s="411"/>
      <c r="PWJ184" s="411"/>
      <c r="PWK184" s="411"/>
      <c r="PWL184" s="411"/>
      <c r="PWM184" s="411"/>
      <c r="PWN184" s="411"/>
      <c r="PWO184" s="411"/>
      <c r="PWP184" s="411"/>
      <c r="PWQ184" s="411"/>
      <c r="PWR184" s="411"/>
      <c r="PWS184" s="411"/>
      <c r="PWT184" s="411"/>
      <c r="PWU184" s="411"/>
      <c r="PWV184" s="411"/>
      <c r="PWW184" s="411"/>
      <c r="PWX184" s="411"/>
      <c r="PWY184" s="411"/>
      <c r="PWZ184" s="411"/>
      <c r="PXA184" s="411"/>
      <c r="PXB184" s="411"/>
      <c r="PXC184" s="411"/>
      <c r="PXD184" s="411"/>
      <c r="PXE184" s="411"/>
      <c r="PXF184" s="411"/>
      <c r="PXG184" s="411"/>
      <c r="PXH184" s="411"/>
      <c r="PXI184" s="411"/>
      <c r="PXJ184" s="411"/>
      <c r="PXK184" s="411"/>
      <c r="PXL184" s="411"/>
      <c r="PXM184" s="411"/>
      <c r="PXN184" s="411"/>
      <c r="PXO184" s="411"/>
      <c r="PXP184" s="411"/>
      <c r="PXQ184" s="411"/>
      <c r="PXR184" s="411"/>
      <c r="PXS184" s="411"/>
      <c r="PXT184" s="411"/>
      <c r="PXU184" s="411"/>
      <c r="PXV184" s="411"/>
      <c r="PXW184" s="411"/>
      <c r="PXX184" s="411"/>
      <c r="PXY184" s="411"/>
      <c r="PXZ184" s="411"/>
      <c r="PYA184" s="411"/>
      <c r="PYB184" s="411"/>
      <c r="PYC184" s="411"/>
      <c r="PYD184" s="411"/>
      <c r="PYE184" s="411"/>
      <c r="PYF184" s="411"/>
      <c r="PYG184" s="411"/>
      <c r="PYH184" s="411"/>
      <c r="PYI184" s="411"/>
      <c r="PYJ184" s="411"/>
      <c r="PYK184" s="411"/>
      <c r="PYL184" s="411"/>
      <c r="PYM184" s="411"/>
      <c r="PYN184" s="411"/>
      <c r="PYO184" s="411"/>
      <c r="PYP184" s="411"/>
      <c r="PYQ184" s="411"/>
      <c r="PYR184" s="411"/>
      <c r="PYS184" s="411"/>
      <c r="PYT184" s="411"/>
      <c r="PYU184" s="411"/>
      <c r="PYV184" s="411"/>
      <c r="PYW184" s="411"/>
      <c r="PYX184" s="411"/>
      <c r="PYY184" s="411"/>
      <c r="PYZ184" s="411"/>
      <c r="PZA184" s="411"/>
      <c r="PZB184" s="411"/>
      <c r="PZC184" s="411"/>
      <c r="PZD184" s="411"/>
      <c r="PZE184" s="411"/>
      <c r="PZF184" s="411"/>
      <c r="PZG184" s="411"/>
      <c r="PZH184" s="411"/>
      <c r="PZI184" s="411"/>
      <c r="PZJ184" s="411"/>
      <c r="PZK184" s="411"/>
      <c r="PZL184" s="411"/>
      <c r="PZM184" s="411"/>
      <c r="PZN184" s="411"/>
      <c r="PZO184" s="411"/>
      <c r="PZP184" s="411"/>
      <c r="PZQ184" s="411"/>
      <c r="PZR184" s="411"/>
      <c r="PZS184" s="411"/>
      <c r="PZT184" s="411"/>
      <c r="PZU184" s="411"/>
      <c r="PZV184" s="411"/>
      <c r="PZW184" s="411"/>
      <c r="PZX184" s="411"/>
      <c r="PZY184" s="411"/>
      <c r="PZZ184" s="411"/>
      <c r="QAA184" s="411"/>
      <c r="QAB184" s="411"/>
      <c r="QAC184" s="411"/>
      <c r="QAD184" s="411"/>
      <c r="QAE184" s="411"/>
      <c r="QAF184" s="411"/>
      <c r="QAG184" s="411"/>
      <c r="QAH184" s="411"/>
      <c r="QAI184" s="411"/>
      <c r="QAJ184" s="411"/>
      <c r="QAK184" s="411"/>
      <c r="QAL184" s="411"/>
      <c r="QAM184" s="411"/>
      <c r="QAN184" s="411"/>
      <c r="QAO184" s="411"/>
      <c r="QAP184" s="411"/>
      <c r="QAQ184" s="411"/>
      <c r="QAR184" s="411"/>
      <c r="QAS184" s="411"/>
      <c r="QAT184" s="411"/>
      <c r="QAU184" s="411"/>
      <c r="QAV184" s="411"/>
      <c r="QAW184" s="411"/>
      <c r="QAX184" s="411"/>
      <c r="QAY184" s="411"/>
      <c r="QAZ184" s="411"/>
      <c r="QBA184" s="411"/>
      <c r="QBB184" s="411"/>
      <c r="QBC184" s="411"/>
      <c r="QBD184" s="411"/>
      <c r="QBE184" s="411"/>
      <c r="QBF184" s="411"/>
      <c r="QBG184" s="411"/>
      <c r="QBH184" s="411"/>
      <c r="QBI184" s="411"/>
      <c r="QBJ184" s="411"/>
      <c r="QBK184" s="411"/>
      <c r="QBL184" s="411"/>
      <c r="QBM184" s="411"/>
      <c r="QBN184" s="411"/>
      <c r="QBO184" s="411"/>
      <c r="QBP184" s="411"/>
      <c r="QBQ184" s="411"/>
      <c r="QBR184" s="411"/>
      <c r="QBS184" s="411"/>
      <c r="QBT184" s="411"/>
      <c r="QBU184" s="411"/>
      <c r="QBV184" s="411"/>
      <c r="QBW184" s="411"/>
      <c r="QBX184" s="411"/>
      <c r="QBY184" s="411"/>
      <c r="QBZ184" s="411"/>
      <c r="QCA184" s="411"/>
      <c r="QCB184" s="411"/>
      <c r="QCC184" s="411"/>
      <c r="QCD184" s="411"/>
      <c r="QCE184" s="411"/>
      <c r="QCF184" s="411"/>
      <c r="QCG184" s="411"/>
      <c r="QCH184" s="411"/>
      <c r="QCI184" s="411"/>
      <c r="QCJ184" s="411"/>
      <c r="QCK184" s="411"/>
      <c r="QCL184" s="411"/>
      <c r="QCM184" s="411"/>
      <c r="QCN184" s="411"/>
      <c r="QCO184" s="411"/>
      <c r="QCP184" s="411"/>
      <c r="QCQ184" s="411"/>
      <c r="QCR184" s="411"/>
      <c r="QCS184" s="411"/>
      <c r="QCT184" s="411"/>
      <c r="QCU184" s="411"/>
      <c r="QCV184" s="411"/>
      <c r="QCW184" s="411"/>
      <c r="QCX184" s="411"/>
      <c r="QCY184" s="411"/>
      <c r="QCZ184" s="411"/>
      <c r="QDA184" s="411"/>
      <c r="QDB184" s="411"/>
      <c r="QDC184" s="411"/>
      <c r="QDD184" s="411"/>
      <c r="QDE184" s="411"/>
      <c r="QDF184" s="411"/>
      <c r="QDG184" s="411"/>
      <c r="QDH184" s="411"/>
      <c r="QDI184" s="411"/>
      <c r="QDJ184" s="411"/>
      <c r="QDK184" s="411"/>
      <c r="QDL184" s="411"/>
      <c r="QDM184" s="411"/>
      <c r="QDN184" s="411"/>
      <c r="QDO184" s="411"/>
      <c r="QDP184" s="411"/>
      <c r="QDQ184" s="411"/>
      <c r="QDR184" s="411"/>
      <c r="QDS184" s="411"/>
      <c r="QDT184" s="411"/>
      <c r="QDU184" s="411"/>
      <c r="QDV184" s="411"/>
      <c r="QDW184" s="411"/>
      <c r="QDX184" s="411"/>
      <c r="QDY184" s="411"/>
      <c r="QDZ184" s="411"/>
      <c r="QEA184" s="411"/>
      <c r="QEB184" s="411"/>
      <c r="QEC184" s="411"/>
      <c r="QED184" s="411"/>
      <c r="QEE184" s="411"/>
      <c r="QEF184" s="411"/>
      <c r="QEG184" s="411"/>
      <c r="QEH184" s="411"/>
      <c r="QEI184" s="411"/>
      <c r="QEJ184" s="411"/>
      <c r="QEK184" s="411"/>
      <c r="QEL184" s="411"/>
      <c r="QEM184" s="411"/>
      <c r="QEN184" s="411"/>
      <c r="QEO184" s="411"/>
      <c r="QEP184" s="411"/>
      <c r="QEQ184" s="411"/>
      <c r="QER184" s="411"/>
      <c r="QES184" s="411"/>
      <c r="QET184" s="411"/>
      <c r="QEU184" s="411"/>
      <c r="QEV184" s="411"/>
      <c r="QEW184" s="411"/>
      <c r="QEX184" s="411"/>
      <c r="QEY184" s="411"/>
      <c r="QEZ184" s="411"/>
      <c r="QFA184" s="411"/>
      <c r="QFB184" s="411"/>
      <c r="QFC184" s="411"/>
      <c r="QFD184" s="411"/>
      <c r="QFE184" s="411"/>
      <c r="QFF184" s="411"/>
      <c r="QFG184" s="411"/>
      <c r="QFH184" s="411"/>
      <c r="QFI184" s="411"/>
      <c r="QFJ184" s="411"/>
      <c r="QFK184" s="411"/>
      <c r="QFL184" s="411"/>
      <c r="QFM184" s="411"/>
      <c r="QFN184" s="411"/>
      <c r="QFO184" s="411"/>
      <c r="QFP184" s="411"/>
      <c r="QFQ184" s="411"/>
      <c r="QFR184" s="411"/>
      <c r="QFS184" s="411"/>
      <c r="QFT184" s="411"/>
      <c r="QFU184" s="411"/>
      <c r="QFV184" s="411"/>
      <c r="QFW184" s="411"/>
      <c r="QFX184" s="411"/>
      <c r="QFY184" s="411"/>
      <c r="QFZ184" s="411"/>
      <c r="QGA184" s="411"/>
      <c r="QGB184" s="411"/>
      <c r="QGC184" s="411"/>
      <c r="QGD184" s="411"/>
      <c r="QGE184" s="411"/>
      <c r="QGF184" s="411"/>
      <c r="QGG184" s="411"/>
      <c r="QGH184" s="411"/>
      <c r="QGI184" s="411"/>
      <c r="QGJ184" s="411"/>
      <c r="QGK184" s="411"/>
      <c r="QGL184" s="411"/>
      <c r="QGM184" s="411"/>
      <c r="QGN184" s="411"/>
      <c r="QGO184" s="411"/>
      <c r="QGP184" s="411"/>
      <c r="QGQ184" s="411"/>
      <c r="QGR184" s="411"/>
      <c r="QGS184" s="411"/>
      <c r="QGT184" s="411"/>
      <c r="QGU184" s="411"/>
      <c r="QGV184" s="411"/>
      <c r="QGW184" s="411"/>
      <c r="QGX184" s="411"/>
      <c r="QGY184" s="411"/>
      <c r="QGZ184" s="411"/>
      <c r="QHA184" s="411"/>
      <c r="QHB184" s="411"/>
      <c r="QHC184" s="411"/>
      <c r="QHD184" s="411"/>
      <c r="QHE184" s="411"/>
      <c r="QHF184" s="411"/>
      <c r="QHG184" s="411"/>
      <c r="QHH184" s="411"/>
      <c r="QHI184" s="411"/>
      <c r="QHJ184" s="411"/>
      <c r="QHK184" s="411"/>
      <c r="QHL184" s="411"/>
      <c r="QHM184" s="411"/>
      <c r="QHN184" s="411"/>
      <c r="QHO184" s="411"/>
      <c r="QHP184" s="411"/>
      <c r="QHQ184" s="411"/>
      <c r="QHR184" s="411"/>
      <c r="QHS184" s="411"/>
      <c r="QHT184" s="411"/>
      <c r="QHU184" s="411"/>
      <c r="QHV184" s="411"/>
      <c r="QHW184" s="411"/>
      <c r="QHX184" s="411"/>
      <c r="QHY184" s="411"/>
      <c r="QHZ184" s="411"/>
      <c r="QIA184" s="411"/>
      <c r="QIB184" s="411"/>
      <c r="QIC184" s="411"/>
      <c r="QID184" s="411"/>
      <c r="QIE184" s="411"/>
      <c r="QIF184" s="411"/>
      <c r="QIG184" s="411"/>
      <c r="QIH184" s="411"/>
      <c r="QII184" s="411"/>
      <c r="QIJ184" s="411"/>
      <c r="QIK184" s="411"/>
      <c r="QIL184" s="411"/>
      <c r="QIM184" s="411"/>
      <c r="QIN184" s="411"/>
      <c r="QIO184" s="411"/>
      <c r="QIP184" s="411"/>
      <c r="QIQ184" s="411"/>
      <c r="QIR184" s="411"/>
      <c r="QIS184" s="411"/>
      <c r="QIT184" s="411"/>
      <c r="QIU184" s="411"/>
      <c r="QIV184" s="411"/>
      <c r="QIW184" s="411"/>
      <c r="QIX184" s="411"/>
      <c r="QIY184" s="411"/>
      <c r="QIZ184" s="411"/>
      <c r="QJA184" s="411"/>
      <c r="QJB184" s="411"/>
      <c r="QJC184" s="411"/>
      <c r="QJD184" s="411"/>
      <c r="QJE184" s="411"/>
      <c r="QJF184" s="411"/>
      <c r="QJG184" s="411"/>
      <c r="QJH184" s="411"/>
      <c r="QJI184" s="411"/>
      <c r="QJJ184" s="411"/>
      <c r="QJK184" s="411"/>
      <c r="QJL184" s="411"/>
      <c r="QJM184" s="411"/>
      <c r="QJN184" s="411"/>
      <c r="QJO184" s="411"/>
      <c r="QJP184" s="411"/>
      <c r="QJQ184" s="411"/>
      <c r="QJR184" s="411"/>
      <c r="QJS184" s="411"/>
      <c r="QJT184" s="411"/>
      <c r="QJU184" s="411"/>
      <c r="QJV184" s="411"/>
      <c r="QJW184" s="411"/>
      <c r="QJX184" s="411"/>
      <c r="QJY184" s="411"/>
      <c r="QJZ184" s="411"/>
      <c r="QKA184" s="411"/>
      <c r="QKB184" s="411"/>
      <c r="QKC184" s="411"/>
      <c r="QKD184" s="411"/>
      <c r="QKE184" s="411"/>
      <c r="QKF184" s="411"/>
      <c r="QKG184" s="411"/>
      <c r="QKH184" s="411"/>
      <c r="QKI184" s="411"/>
      <c r="QKJ184" s="411"/>
      <c r="QKK184" s="411"/>
      <c r="QKL184" s="411"/>
      <c r="QKM184" s="411"/>
      <c r="QKN184" s="411"/>
      <c r="QKO184" s="411"/>
      <c r="QKP184" s="411"/>
      <c r="QKQ184" s="411"/>
      <c r="QKR184" s="411"/>
      <c r="QKS184" s="411"/>
      <c r="QKT184" s="411"/>
      <c r="QKU184" s="411"/>
      <c r="QKV184" s="411"/>
      <c r="QKW184" s="411"/>
      <c r="QKX184" s="411"/>
      <c r="QKY184" s="411"/>
      <c r="QKZ184" s="411"/>
      <c r="QLA184" s="411"/>
      <c r="QLB184" s="411"/>
      <c r="QLC184" s="411"/>
      <c r="QLD184" s="411"/>
      <c r="QLE184" s="411"/>
      <c r="QLF184" s="411"/>
      <c r="QLG184" s="411"/>
      <c r="QLH184" s="411"/>
      <c r="QLI184" s="411"/>
      <c r="QLJ184" s="411"/>
      <c r="QLK184" s="411"/>
      <c r="QLL184" s="411"/>
      <c r="QLM184" s="411"/>
      <c r="QLN184" s="411"/>
      <c r="QLO184" s="411"/>
      <c r="QLP184" s="411"/>
      <c r="QLQ184" s="411"/>
      <c r="QLR184" s="411"/>
      <c r="QLS184" s="411"/>
      <c r="QLT184" s="411"/>
      <c r="QLU184" s="411"/>
      <c r="QLV184" s="411"/>
      <c r="QLW184" s="411"/>
      <c r="QLX184" s="411"/>
      <c r="QLY184" s="411"/>
      <c r="QLZ184" s="411"/>
      <c r="QMA184" s="411"/>
      <c r="QMB184" s="411"/>
      <c r="QMC184" s="411"/>
      <c r="QMD184" s="411"/>
      <c r="QME184" s="411"/>
      <c r="QMF184" s="411"/>
      <c r="QMG184" s="411"/>
      <c r="QMH184" s="411"/>
      <c r="QMI184" s="411"/>
      <c r="QMJ184" s="411"/>
      <c r="QMK184" s="411"/>
      <c r="QML184" s="411"/>
      <c r="QMM184" s="411"/>
      <c r="QMN184" s="411"/>
      <c r="QMO184" s="411"/>
      <c r="QMP184" s="411"/>
      <c r="QMQ184" s="411"/>
      <c r="QMR184" s="411"/>
      <c r="QMS184" s="411"/>
      <c r="QMT184" s="411"/>
      <c r="QMU184" s="411"/>
      <c r="QMV184" s="411"/>
      <c r="QMW184" s="411"/>
      <c r="QMX184" s="411"/>
      <c r="QMY184" s="411"/>
      <c r="QMZ184" s="411"/>
      <c r="QNA184" s="411"/>
      <c r="QNB184" s="411"/>
      <c r="QNC184" s="411"/>
      <c r="QND184" s="411"/>
      <c r="QNE184" s="411"/>
      <c r="QNF184" s="411"/>
      <c r="QNG184" s="411"/>
      <c r="QNH184" s="411"/>
      <c r="QNI184" s="411"/>
      <c r="QNJ184" s="411"/>
      <c r="QNK184" s="411"/>
      <c r="QNL184" s="411"/>
      <c r="QNM184" s="411"/>
      <c r="QNN184" s="411"/>
      <c r="QNO184" s="411"/>
      <c r="QNP184" s="411"/>
      <c r="QNQ184" s="411"/>
      <c r="QNR184" s="411"/>
      <c r="QNS184" s="411"/>
      <c r="QNT184" s="411"/>
      <c r="QNU184" s="411"/>
      <c r="QNV184" s="411"/>
      <c r="QNW184" s="411"/>
      <c r="QNX184" s="411"/>
      <c r="QNY184" s="411"/>
      <c r="QNZ184" s="411"/>
      <c r="QOA184" s="411"/>
      <c r="QOB184" s="411"/>
      <c r="QOC184" s="411"/>
      <c r="QOD184" s="411"/>
      <c r="QOE184" s="411"/>
      <c r="QOF184" s="411"/>
      <c r="QOG184" s="411"/>
      <c r="QOH184" s="411"/>
      <c r="QOI184" s="411"/>
      <c r="QOJ184" s="411"/>
      <c r="QOK184" s="411"/>
      <c r="QOL184" s="411"/>
      <c r="QOM184" s="411"/>
      <c r="QON184" s="411"/>
      <c r="QOO184" s="411"/>
      <c r="QOP184" s="411"/>
      <c r="QOQ184" s="411"/>
      <c r="QOR184" s="411"/>
      <c r="QOS184" s="411"/>
      <c r="QOT184" s="411"/>
      <c r="QOU184" s="411"/>
      <c r="QOV184" s="411"/>
      <c r="QOW184" s="411"/>
      <c r="QOX184" s="411"/>
      <c r="QOY184" s="411"/>
      <c r="QOZ184" s="411"/>
      <c r="QPA184" s="411"/>
      <c r="QPB184" s="411"/>
      <c r="QPC184" s="411"/>
      <c r="QPD184" s="411"/>
      <c r="QPE184" s="411"/>
      <c r="QPF184" s="411"/>
      <c r="QPG184" s="411"/>
      <c r="QPH184" s="411"/>
      <c r="QPI184" s="411"/>
      <c r="QPJ184" s="411"/>
      <c r="QPK184" s="411"/>
      <c r="QPL184" s="411"/>
      <c r="QPM184" s="411"/>
      <c r="QPN184" s="411"/>
      <c r="QPO184" s="411"/>
      <c r="QPP184" s="411"/>
      <c r="QPQ184" s="411"/>
      <c r="QPR184" s="411"/>
      <c r="QPS184" s="411"/>
      <c r="QPT184" s="411"/>
      <c r="QPU184" s="411"/>
      <c r="QPV184" s="411"/>
      <c r="QPW184" s="411"/>
      <c r="QPX184" s="411"/>
      <c r="QPY184" s="411"/>
      <c r="QPZ184" s="411"/>
      <c r="QQA184" s="411"/>
      <c r="QQB184" s="411"/>
      <c r="QQC184" s="411"/>
      <c r="QQD184" s="411"/>
      <c r="QQE184" s="411"/>
      <c r="QQF184" s="411"/>
      <c r="QQG184" s="411"/>
      <c r="QQH184" s="411"/>
      <c r="QQI184" s="411"/>
      <c r="QQJ184" s="411"/>
      <c r="QQK184" s="411"/>
      <c r="QQL184" s="411"/>
      <c r="QQM184" s="411"/>
      <c r="QQN184" s="411"/>
      <c r="QQO184" s="411"/>
      <c r="QQP184" s="411"/>
      <c r="QQQ184" s="411"/>
      <c r="QQR184" s="411"/>
      <c r="QQS184" s="411"/>
      <c r="QQT184" s="411"/>
      <c r="QQU184" s="411"/>
      <c r="QQV184" s="411"/>
      <c r="QQW184" s="411"/>
      <c r="QQX184" s="411"/>
      <c r="QQY184" s="411"/>
      <c r="QQZ184" s="411"/>
      <c r="QRA184" s="411"/>
      <c r="QRB184" s="411"/>
      <c r="QRC184" s="411"/>
      <c r="QRD184" s="411"/>
      <c r="QRE184" s="411"/>
      <c r="QRF184" s="411"/>
      <c r="QRG184" s="411"/>
      <c r="QRH184" s="411"/>
      <c r="QRI184" s="411"/>
      <c r="QRJ184" s="411"/>
      <c r="QRK184" s="411"/>
      <c r="QRL184" s="411"/>
      <c r="QRM184" s="411"/>
      <c r="QRN184" s="411"/>
      <c r="QRO184" s="411"/>
      <c r="QRP184" s="411"/>
      <c r="QRQ184" s="411"/>
      <c r="QRR184" s="411"/>
      <c r="QRS184" s="411"/>
      <c r="QRT184" s="411"/>
      <c r="QRU184" s="411"/>
      <c r="QRV184" s="411"/>
      <c r="QRW184" s="411"/>
      <c r="QRX184" s="411"/>
      <c r="QRY184" s="411"/>
      <c r="QRZ184" s="411"/>
      <c r="QSA184" s="411"/>
      <c r="QSB184" s="411"/>
      <c r="QSC184" s="411"/>
      <c r="QSD184" s="411"/>
      <c r="QSE184" s="411"/>
      <c r="QSF184" s="411"/>
      <c r="QSG184" s="411"/>
      <c r="QSH184" s="411"/>
      <c r="QSI184" s="411"/>
      <c r="QSJ184" s="411"/>
      <c r="QSK184" s="411"/>
      <c r="QSL184" s="411"/>
      <c r="QSM184" s="411"/>
      <c r="QSN184" s="411"/>
      <c r="QSO184" s="411"/>
      <c r="QSP184" s="411"/>
      <c r="QSQ184" s="411"/>
      <c r="QSR184" s="411"/>
      <c r="QSS184" s="411"/>
      <c r="QST184" s="411"/>
      <c r="QSU184" s="411"/>
      <c r="QSV184" s="411"/>
      <c r="QSW184" s="411"/>
      <c r="QSX184" s="411"/>
      <c r="QSY184" s="411"/>
      <c r="QSZ184" s="411"/>
      <c r="QTA184" s="411"/>
      <c r="QTB184" s="411"/>
      <c r="QTC184" s="411"/>
      <c r="QTD184" s="411"/>
      <c r="QTE184" s="411"/>
      <c r="QTF184" s="411"/>
      <c r="QTG184" s="411"/>
      <c r="QTH184" s="411"/>
      <c r="QTI184" s="411"/>
      <c r="QTJ184" s="411"/>
      <c r="QTK184" s="411"/>
      <c r="QTL184" s="411"/>
      <c r="QTM184" s="411"/>
      <c r="QTN184" s="411"/>
      <c r="QTO184" s="411"/>
      <c r="QTP184" s="411"/>
      <c r="QTQ184" s="411"/>
      <c r="QTR184" s="411"/>
      <c r="QTS184" s="411"/>
      <c r="QTT184" s="411"/>
      <c r="QTU184" s="411"/>
      <c r="QTV184" s="411"/>
      <c r="QTW184" s="411"/>
      <c r="QTX184" s="411"/>
      <c r="QTY184" s="411"/>
      <c r="QTZ184" s="411"/>
      <c r="QUA184" s="411"/>
      <c r="QUB184" s="411"/>
      <c r="QUC184" s="411"/>
      <c r="QUD184" s="411"/>
      <c r="QUE184" s="411"/>
      <c r="QUF184" s="411"/>
      <c r="QUG184" s="411"/>
      <c r="QUH184" s="411"/>
      <c r="QUI184" s="411"/>
      <c r="QUJ184" s="411"/>
      <c r="QUK184" s="411"/>
      <c r="QUL184" s="411"/>
      <c r="QUM184" s="411"/>
      <c r="QUN184" s="411"/>
      <c r="QUO184" s="411"/>
      <c r="QUP184" s="411"/>
      <c r="QUQ184" s="411"/>
      <c r="QUR184" s="411"/>
      <c r="QUS184" s="411"/>
      <c r="QUT184" s="411"/>
      <c r="QUU184" s="411"/>
      <c r="QUV184" s="411"/>
      <c r="QUW184" s="411"/>
      <c r="QUX184" s="411"/>
      <c r="QUY184" s="411"/>
      <c r="QUZ184" s="411"/>
      <c r="QVA184" s="411"/>
      <c r="QVB184" s="411"/>
      <c r="QVC184" s="411"/>
      <c r="QVD184" s="411"/>
      <c r="QVE184" s="411"/>
      <c r="QVF184" s="411"/>
      <c r="QVG184" s="411"/>
      <c r="QVH184" s="411"/>
      <c r="QVI184" s="411"/>
      <c r="QVJ184" s="411"/>
      <c r="QVK184" s="411"/>
      <c r="QVL184" s="411"/>
      <c r="QVM184" s="411"/>
      <c r="QVN184" s="411"/>
      <c r="QVO184" s="411"/>
      <c r="QVP184" s="411"/>
      <c r="QVQ184" s="411"/>
      <c r="QVR184" s="411"/>
      <c r="QVS184" s="411"/>
      <c r="QVT184" s="411"/>
      <c r="QVU184" s="411"/>
      <c r="QVV184" s="411"/>
      <c r="QVW184" s="411"/>
      <c r="QVX184" s="411"/>
      <c r="QVY184" s="411"/>
      <c r="QVZ184" s="411"/>
      <c r="QWA184" s="411"/>
      <c r="QWB184" s="411"/>
      <c r="QWC184" s="411"/>
      <c r="QWD184" s="411"/>
      <c r="QWE184" s="411"/>
      <c r="QWF184" s="411"/>
      <c r="QWG184" s="411"/>
      <c r="QWH184" s="411"/>
      <c r="QWI184" s="411"/>
      <c r="QWJ184" s="411"/>
      <c r="QWK184" s="411"/>
      <c r="QWL184" s="411"/>
      <c r="QWM184" s="411"/>
      <c r="QWN184" s="411"/>
      <c r="QWO184" s="411"/>
      <c r="QWP184" s="411"/>
      <c r="QWQ184" s="411"/>
      <c r="QWR184" s="411"/>
      <c r="QWS184" s="411"/>
      <c r="QWT184" s="411"/>
      <c r="QWU184" s="411"/>
      <c r="QWV184" s="411"/>
      <c r="QWW184" s="411"/>
      <c r="QWX184" s="411"/>
      <c r="QWY184" s="411"/>
      <c r="QWZ184" s="411"/>
      <c r="QXA184" s="411"/>
      <c r="QXB184" s="411"/>
      <c r="QXC184" s="411"/>
      <c r="QXD184" s="411"/>
      <c r="QXE184" s="411"/>
      <c r="QXF184" s="411"/>
      <c r="QXG184" s="411"/>
      <c r="QXH184" s="411"/>
      <c r="QXI184" s="411"/>
      <c r="QXJ184" s="411"/>
      <c r="QXK184" s="411"/>
      <c r="QXL184" s="411"/>
      <c r="QXM184" s="411"/>
      <c r="QXN184" s="411"/>
      <c r="QXO184" s="411"/>
      <c r="QXP184" s="411"/>
      <c r="QXQ184" s="411"/>
      <c r="QXR184" s="411"/>
      <c r="QXS184" s="411"/>
      <c r="QXT184" s="411"/>
      <c r="QXU184" s="411"/>
      <c r="QXV184" s="411"/>
      <c r="QXW184" s="411"/>
      <c r="QXX184" s="411"/>
      <c r="QXY184" s="411"/>
      <c r="QXZ184" s="411"/>
      <c r="QYA184" s="411"/>
      <c r="QYB184" s="411"/>
      <c r="QYC184" s="411"/>
      <c r="QYD184" s="411"/>
      <c r="QYE184" s="411"/>
      <c r="QYF184" s="411"/>
      <c r="QYG184" s="411"/>
      <c r="QYH184" s="411"/>
      <c r="QYI184" s="411"/>
      <c r="QYJ184" s="411"/>
      <c r="QYK184" s="411"/>
      <c r="QYL184" s="411"/>
      <c r="QYM184" s="411"/>
      <c r="QYN184" s="411"/>
      <c r="QYO184" s="411"/>
      <c r="QYP184" s="411"/>
      <c r="QYQ184" s="411"/>
      <c r="QYR184" s="411"/>
      <c r="QYS184" s="411"/>
      <c r="QYT184" s="411"/>
      <c r="QYU184" s="411"/>
      <c r="QYV184" s="411"/>
      <c r="QYW184" s="411"/>
      <c r="QYX184" s="411"/>
      <c r="QYY184" s="411"/>
      <c r="QYZ184" s="411"/>
      <c r="QZA184" s="411"/>
      <c r="QZB184" s="411"/>
      <c r="QZC184" s="411"/>
      <c r="QZD184" s="411"/>
      <c r="QZE184" s="411"/>
      <c r="QZF184" s="411"/>
      <c r="QZG184" s="411"/>
      <c r="QZH184" s="411"/>
      <c r="QZI184" s="411"/>
      <c r="QZJ184" s="411"/>
      <c r="QZK184" s="411"/>
      <c r="QZL184" s="411"/>
      <c r="QZM184" s="411"/>
      <c r="QZN184" s="411"/>
      <c r="QZO184" s="411"/>
      <c r="QZP184" s="411"/>
      <c r="QZQ184" s="411"/>
      <c r="QZR184" s="411"/>
      <c r="QZS184" s="411"/>
      <c r="QZT184" s="411"/>
      <c r="QZU184" s="411"/>
      <c r="QZV184" s="411"/>
      <c r="QZW184" s="411"/>
      <c r="QZX184" s="411"/>
      <c r="QZY184" s="411"/>
      <c r="QZZ184" s="411"/>
      <c r="RAA184" s="411"/>
      <c r="RAB184" s="411"/>
      <c r="RAC184" s="411"/>
      <c r="RAD184" s="411"/>
      <c r="RAE184" s="411"/>
      <c r="RAF184" s="411"/>
      <c r="RAG184" s="411"/>
      <c r="RAH184" s="411"/>
      <c r="RAI184" s="411"/>
      <c r="RAJ184" s="411"/>
      <c r="RAK184" s="411"/>
      <c r="RAL184" s="411"/>
      <c r="RAM184" s="411"/>
      <c r="RAN184" s="411"/>
      <c r="RAO184" s="411"/>
      <c r="RAP184" s="411"/>
      <c r="RAQ184" s="411"/>
      <c r="RAR184" s="411"/>
      <c r="RAS184" s="411"/>
      <c r="RAT184" s="411"/>
      <c r="RAU184" s="411"/>
      <c r="RAV184" s="411"/>
      <c r="RAW184" s="411"/>
      <c r="RAX184" s="411"/>
      <c r="RAY184" s="411"/>
      <c r="RAZ184" s="411"/>
      <c r="RBA184" s="411"/>
      <c r="RBB184" s="411"/>
      <c r="RBC184" s="411"/>
      <c r="RBD184" s="411"/>
      <c r="RBE184" s="411"/>
      <c r="RBF184" s="411"/>
      <c r="RBG184" s="411"/>
      <c r="RBH184" s="411"/>
      <c r="RBI184" s="411"/>
      <c r="RBJ184" s="411"/>
      <c r="RBK184" s="411"/>
      <c r="RBL184" s="411"/>
      <c r="RBM184" s="411"/>
      <c r="RBN184" s="411"/>
      <c r="RBO184" s="411"/>
      <c r="RBP184" s="411"/>
      <c r="RBQ184" s="411"/>
      <c r="RBR184" s="411"/>
      <c r="RBS184" s="411"/>
      <c r="RBT184" s="411"/>
      <c r="RBU184" s="411"/>
      <c r="RBV184" s="411"/>
      <c r="RBW184" s="411"/>
      <c r="RBX184" s="411"/>
      <c r="RBY184" s="411"/>
      <c r="RBZ184" s="411"/>
      <c r="RCA184" s="411"/>
      <c r="RCB184" s="411"/>
      <c r="RCC184" s="411"/>
      <c r="RCD184" s="411"/>
      <c r="RCE184" s="411"/>
      <c r="RCF184" s="411"/>
      <c r="RCG184" s="411"/>
      <c r="RCH184" s="411"/>
      <c r="RCI184" s="411"/>
      <c r="RCJ184" s="411"/>
      <c r="RCK184" s="411"/>
      <c r="RCL184" s="411"/>
      <c r="RCM184" s="411"/>
      <c r="RCN184" s="411"/>
      <c r="RCO184" s="411"/>
      <c r="RCP184" s="411"/>
      <c r="RCQ184" s="411"/>
      <c r="RCR184" s="411"/>
      <c r="RCS184" s="411"/>
      <c r="RCT184" s="411"/>
      <c r="RCU184" s="411"/>
      <c r="RCV184" s="411"/>
      <c r="RCW184" s="411"/>
      <c r="RCX184" s="411"/>
      <c r="RCY184" s="411"/>
      <c r="RCZ184" s="411"/>
      <c r="RDA184" s="411"/>
      <c r="RDB184" s="411"/>
      <c r="RDC184" s="411"/>
      <c r="RDD184" s="411"/>
      <c r="RDE184" s="411"/>
      <c r="RDF184" s="411"/>
      <c r="RDG184" s="411"/>
      <c r="RDH184" s="411"/>
      <c r="RDI184" s="411"/>
      <c r="RDJ184" s="411"/>
      <c r="RDK184" s="411"/>
      <c r="RDL184" s="411"/>
      <c r="RDM184" s="411"/>
      <c r="RDN184" s="411"/>
      <c r="RDO184" s="411"/>
      <c r="RDP184" s="411"/>
      <c r="RDQ184" s="411"/>
      <c r="RDR184" s="411"/>
      <c r="RDS184" s="411"/>
      <c r="RDT184" s="411"/>
      <c r="RDU184" s="411"/>
      <c r="RDV184" s="411"/>
      <c r="RDW184" s="411"/>
      <c r="RDX184" s="411"/>
      <c r="RDY184" s="411"/>
      <c r="RDZ184" s="411"/>
      <c r="REA184" s="411"/>
      <c r="REB184" s="411"/>
      <c r="REC184" s="411"/>
      <c r="RED184" s="411"/>
      <c r="REE184" s="411"/>
      <c r="REF184" s="411"/>
      <c r="REG184" s="411"/>
      <c r="REH184" s="411"/>
      <c r="REI184" s="411"/>
      <c r="REJ184" s="411"/>
      <c r="REK184" s="411"/>
      <c r="REL184" s="411"/>
      <c r="REM184" s="411"/>
      <c r="REN184" s="411"/>
      <c r="REO184" s="411"/>
      <c r="REP184" s="411"/>
      <c r="REQ184" s="411"/>
      <c r="RER184" s="411"/>
      <c r="RES184" s="411"/>
      <c r="RET184" s="411"/>
      <c r="REU184" s="411"/>
      <c r="REV184" s="411"/>
      <c r="REW184" s="411"/>
      <c r="REX184" s="411"/>
      <c r="REY184" s="411"/>
      <c r="REZ184" s="411"/>
      <c r="RFA184" s="411"/>
      <c r="RFB184" s="411"/>
      <c r="RFC184" s="411"/>
      <c r="RFD184" s="411"/>
      <c r="RFE184" s="411"/>
      <c r="RFF184" s="411"/>
      <c r="RFG184" s="411"/>
      <c r="RFH184" s="411"/>
      <c r="RFI184" s="411"/>
      <c r="RFJ184" s="411"/>
      <c r="RFK184" s="411"/>
      <c r="RFL184" s="411"/>
      <c r="RFM184" s="411"/>
      <c r="RFN184" s="411"/>
      <c r="RFO184" s="411"/>
      <c r="RFP184" s="411"/>
      <c r="RFQ184" s="411"/>
      <c r="RFR184" s="411"/>
      <c r="RFS184" s="411"/>
      <c r="RFT184" s="411"/>
      <c r="RFU184" s="411"/>
      <c r="RFV184" s="411"/>
      <c r="RFW184" s="411"/>
      <c r="RFX184" s="411"/>
      <c r="RFY184" s="411"/>
      <c r="RFZ184" s="411"/>
      <c r="RGA184" s="411"/>
      <c r="RGB184" s="411"/>
      <c r="RGC184" s="411"/>
      <c r="RGD184" s="411"/>
      <c r="RGE184" s="411"/>
      <c r="RGF184" s="411"/>
      <c r="RGG184" s="411"/>
      <c r="RGH184" s="411"/>
      <c r="RGI184" s="411"/>
      <c r="RGJ184" s="411"/>
      <c r="RGK184" s="411"/>
      <c r="RGL184" s="411"/>
      <c r="RGM184" s="411"/>
      <c r="RGN184" s="411"/>
      <c r="RGO184" s="411"/>
      <c r="RGP184" s="411"/>
      <c r="RGQ184" s="411"/>
      <c r="RGR184" s="411"/>
      <c r="RGS184" s="411"/>
      <c r="RGT184" s="411"/>
      <c r="RGU184" s="411"/>
      <c r="RGV184" s="411"/>
      <c r="RGW184" s="411"/>
      <c r="RGX184" s="411"/>
      <c r="RGY184" s="411"/>
      <c r="RGZ184" s="411"/>
      <c r="RHA184" s="411"/>
      <c r="RHB184" s="411"/>
      <c r="RHC184" s="411"/>
      <c r="RHD184" s="411"/>
      <c r="RHE184" s="411"/>
      <c r="RHF184" s="411"/>
      <c r="RHG184" s="411"/>
      <c r="RHH184" s="411"/>
      <c r="RHI184" s="411"/>
      <c r="RHJ184" s="411"/>
      <c r="RHK184" s="411"/>
      <c r="RHL184" s="411"/>
      <c r="RHM184" s="411"/>
      <c r="RHN184" s="411"/>
      <c r="RHO184" s="411"/>
      <c r="RHP184" s="411"/>
      <c r="RHQ184" s="411"/>
      <c r="RHR184" s="411"/>
      <c r="RHS184" s="411"/>
      <c r="RHT184" s="411"/>
      <c r="RHU184" s="411"/>
      <c r="RHV184" s="411"/>
      <c r="RHW184" s="411"/>
      <c r="RHX184" s="411"/>
      <c r="RHY184" s="411"/>
      <c r="RHZ184" s="411"/>
      <c r="RIA184" s="411"/>
      <c r="RIB184" s="411"/>
      <c r="RIC184" s="411"/>
      <c r="RID184" s="411"/>
      <c r="RIE184" s="411"/>
      <c r="RIF184" s="411"/>
      <c r="RIG184" s="411"/>
      <c r="RIH184" s="411"/>
      <c r="RII184" s="411"/>
      <c r="RIJ184" s="411"/>
      <c r="RIK184" s="411"/>
      <c r="RIL184" s="411"/>
      <c r="RIM184" s="411"/>
      <c r="RIN184" s="411"/>
      <c r="RIO184" s="411"/>
      <c r="RIP184" s="411"/>
      <c r="RIQ184" s="411"/>
      <c r="RIR184" s="411"/>
      <c r="RIS184" s="411"/>
      <c r="RIT184" s="411"/>
      <c r="RIU184" s="411"/>
      <c r="RIV184" s="411"/>
      <c r="RIW184" s="411"/>
      <c r="RIX184" s="411"/>
      <c r="RIY184" s="411"/>
      <c r="RIZ184" s="411"/>
      <c r="RJA184" s="411"/>
      <c r="RJB184" s="411"/>
      <c r="RJC184" s="411"/>
      <c r="RJD184" s="411"/>
      <c r="RJE184" s="411"/>
      <c r="RJF184" s="411"/>
      <c r="RJG184" s="411"/>
      <c r="RJH184" s="411"/>
      <c r="RJI184" s="411"/>
      <c r="RJJ184" s="411"/>
      <c r="RJK184" s="411"/>
      <c r="RJL184" s="411"/>
      <c r="RJM184" s="411"/>
      <c r="RJN184" s="411"/>
      <c r="RJO184" s="411"/>
      <c r="RJP184" s="411"/>
      <c r="RJQ184" s="411"/>
      <c r="RJR184" s="411"/>
      <c r="RJS184" s="411"/>
      <c r="RJT184" s="411"/>
      <c r="RJU184" s="411"/>
      <c r="RJV184" s="411"/>
      <c r="RJW184" s="411"/>
      <c r="RJX184" s="411"/>
      <c r="RJY184" s="411"/>
      <c r="RJZ184" s="411"/>
      <c r="RKA184" s="411"/>
      <c r="RKB184" s="411"/>
      <c r="RKC184" s="411"/>
      <c r="RKD184" s="411"/>
      <c r="RKE184" s="411"/>
      <c r="RKF184" s="411"/>
      <c r="RKG184" s="411"/>
      <c r="RKH184" s="411"/>
      <c r="RKI184" s="411"/>
      <c r="RKJ184" s="411"/>
      <c r="RKK184" s="411"/>
      <c r="RKL184" s="411"/>
      <c r="RKM184" s="411"/>
      <c r="RKN184" s="411"/>
      <c r="RKO184" s="411"/>
      <c r="RKP184" s="411"/>
      <c r="RKQ184" s="411"/>
      <c r="RKR184" s="411"/>
      <c r="RKS184" s="411"/>
      <c r="RKT184" s="411"/>
      <c r="RKU184" s="411"/>
      <c r="RKV184" s="411"/>
      <c r="RKW184" s="411"/>
      <c r="RKX184" s="411"/>
      <c r="RKY184" s="411"/>
      <c r="RKZ184" s="411"/>
      <c r="RLA184" s="411"/>
      <c r="RLB184" s="411"/>
      <c r="RLC184" s="411"/>
      <c r="RLD184" s="411"/>
      <c r="RLE184" s="411"/>
      <c r="RLF184" s="411"/>
      <c r="RLG184" s="411"/>
      <c r="RLH184" s="411"/>
      <c r="RLI184" s="411"/>
      <c r="RLJ184" s="411"/>
      <c r="RLK184" s="411"/>
      <c r="RLL184" s="411"/>
      <c r="RLM184" s="411"/>
      <c r="RLN184" s="411"/>
      <c r="RLO184" s="411"/>
      <c r="RLP184" s="411"/>
      <c r="RLQ184" s="411"/>
      <c r="RLR184" s="411"/>
      <c r="RLS184" s="411"/>
      <c r="RLT184" s="411"/>
      <c r="RLU184" s="411"/>
      <c r="RLV184" s="411"/>
      <c r="RLW184" s="411"/>
      <c r="RLX184" s="411"/>
      <c r="RLY184" s="411"/>
      <c r="RLZ184" s="411"/>
      <c r="RMA184" s="411"/>
      <c r="RMB184" s="411"/>
      <c r="RMC184" s="411"/>
      <c r="RMD184" s="411"/>
      <c r="RME184" s="411"/>
      <c r="RMF184" s="411"/>
      <c r="RMG184" s="411"/>
      <c r="RMH184" s="411"/>
      <c r="RMI184" s="411"/>
      <c r="RMJ184" s="411"/>
      <c r="RMK184" s="411"/>
      <c r="RML184" s="411"/>
      <c r="RMM184" s="411"/>
      <c r="RMN184" s="411"/>
      <c r="RMO184" s="411"/>
      <c r="RMP184" s="411"/>
      <c r="RMQ184" s="411"/>
      <c r="RMR184" s="411"/>
      <c r="RMS184" s="411"/>
      <c r="RMT184" s="411"/>
      <c r="RMU184" s="411"/>
      <c r="RMV184" s="411"/>
      <c r="RMW184" s="411"/>
      <c r="RMX184" s="411"/>
      <c r="RMY184" s="411"/>
      <c r="RMZ184" s="411"/>
      <c r="RNA184" s="411"/>
      <c r="RNB184" s="411"/>
      <c r="RNC184" s="411"/>
      <c r="RND184" s="411"/>
      <c r="RNE184" s="411"/>
      <c r="RNF184" s="411"/>
      <c r="RNG184" s="411"/>
      <c r="RNH184" s="411"/>
      <c r="RNI184" s="411"/>
      <c r="RNJ184" s="411"/>
      <c r="RNK184" s="411"/>
      <c r="RNL184" s="411"/>
      <c r="RNM184" s="411"/>
      <c r="RNN184" s="411"/>
      <c r="RNO184" s="411"/>
      <c r="RNP184" s="411"/>
      <c r="RNQ184" s="411"/>
      <c r="RNR184" s="411"/>
      <c r="RNS184" s="411"/>
      <c r="RNT184" s="411"/>
      <c r="RNU184" s="411"/>
      <c r="RNV184" s="411"/>
      <c r="RNW184" s="411"/>
      <c r="RNX184" s="411"/>
      <c r="RNY184" s="411"/>
      <c r="RNZ184" s="411"/>
      <c r="ROA184" s="411"/>
      <c r="ROB184" s="411"/>
      <c r="ROC184" s="411"/>
      <c r="ROD184" s="411"/>
      <c r="ROE184" s="411"/>
      <c r="ROF184" s="411"/>
      <c r="ROG184" s="411"/>
      <c r="ROH184" s="411"/>
      <c r="ROI184" s="411"/>
      <c r="ROJ184" s="411"/>
      <c r="ROK184" s="411"/>
      <c r="ROL184" s="411"/>
      <c r="ROM184" s="411"/>
      <c r="RON184" s="411"/>
      <c r="ROO184" s="411"/>
      <c r="ROP184" s="411"/>
      <c r="ROQ184" s="411"/>
      <c r="ROR184" s="411"/>
      <c r="ROS184" s="411"/>
      <c r="ROT184" s="411"/>
      <c r="ROU184" s="411"/>
      <c r="ROV184" s="411"/>
      <c r="ROW184" s="411"/>
      <c r="ROX184" s="411"/>
      <c r="ROY184" s="411"/>
      <c r="ROZ184" s="411"/>
      <c r="RPA184" s="411"/>
      <c r="RPB184" s="411"/>
      <c r="RPC184" s="411"/>
      <c r="RPD184" s="411"/>
      <c r="RPE184" s="411"/>
      <c r="RPF184" s="411"/>
      <c r="RPG184" s="411"/>
      <c r="RPH184" s="411"/>
      <c r="RPI184" s="411"/>
      <c r="RPJ184" s="411"/>
      <c r="RPK184" s="411"/>
      <c r="RPL184" s="411"/>
      <c r="RPM184" s="411"/>
      <c r="RPN184" s="411"/>
      <c r="RPO184" s="411"/>
      <c r="RPP184" s="411"/>
      <c r="RPQ184" s="411"/>
      <c r="RPR184" s="411"/>
      <c r="RPS184" s="411"/>
      <c r="RPT184" s="411"/>
      <c r="RPU184" s="411"/>
      <c r="RPV184" s="411"/>
      <c r="RPW184" s="411"/>
      <c r="RPX184" s="411"/>
      <c r="RPY184" s="411"/>
      <c r="RPZ184" s="411"/>
      <c r="RQA184" s="411"/>
      <c r="RQB184" s="411"/>
      <c r="RQC184" s="411"/>
      <c r="RQD184" s="411"/>
      <c r="RQE184" s="411"/>
      <c r="RQF184" s="411"/>
      <c r="RQG184" s="411"/>
      <c r="RQH184" s="411"/>
      <c r="RQI184" s="411"/>
      <c r="RQJ184" s="411"/>
      <c r="RQK184" s="411"/>
      <c r="RQL184" s="411"/>
      <c r="RQM184" s="411"/>
      <c r="RQN184" s="411"/>
      <c r="RQO184" s="411"/>
      <c r="RQP184" s="411"/>
      <c r="RQQ184" s="411"/>
      <c r="RQR184" s="411"/>
      <c r="RQS184" s="411"/>
      <c r="RQT184" s="411"/>
      <c r="RQU184" s="411"/>
      <c r="RQV184" s="411"/>
      <c r="RQW184" s="411"/>
      <c r="RQX184" s="411"/>
      <c r="RQY184" s="411"/>
      <c r="RQZ184" s="411"/>
      <c r="RRA184" s="411"/>
      <c r="RRB184" s="411"/>
      <c r="RRC184" s="411"/>
      <c r="RRD184" s="411"/>
      <c r="RRE184" s="411"/>
      <c r="RRF184" s="411"/>
      <c r="RRG184" s="411"/>
      <c r="RRH184" s="411"/>
      <c r="RRI184" s="411"/>
      <c r="RRJ184" s="411"/>
      <c r="RRK184" s="411"/>
      <c r="RRL184" s="411"/>
      <c r="RRM184" s="411"/>
      <c r="RRN184" s="411"/>
      <c r="RRO184" s="411"/>
      <c r="RRP184" s="411"/>
      <c r="RRQ184" s="411"/>
      <c r="RRR184" s="411"/>
      <c r="RRS184" s="411"/>
      <c r="RRT184" s="411"/>
      <c r="RRU184" s="411"/>
      <c r="RRV184" s="411"/>
      <c r="RRW184" s="411"/>
      <c r="RRX184" s="411"/>
      <c r="RRY184" s="411"/>
      <c r="RRZ184" s="411"/>
      <c r="RSA184" s="411"/>
      <c r="RSB184" s="411"/>
      <c r="RSC184" s="411"/>
      <c r="RSD184" s="411"/>
      <c r="RSE184" s="411"/>
      <c r="RSF184" s="411"/>
      <c r="RSG184" s="411"/>
      <c r="RSH184" s="411"/>
      <c r="RSI184" s="411"/>
      <c r="RSJ184" s="411"/>
      <c r="RSK184" s="411"/>
      <c r="RSL184" s="411"/>
      <c r="RSM184" s="411"/>
      <c r="RSN184" s="411"/>
      <c r="RSO184" s="411"/>
      <c r="RSP184" s="411"/>
      <c r="RSQ184" s="411"/>
      <c r="RSR184" s="411"/>
      <c r="RSS184" s="411"/>
      <c r="RST184" s="411"/>
      <c r="RSU184" s="411"/>
      <c r="RSV184" s="411"/>
      <c r="RSW184" s="411"/>
      <c r="RSX184" s="411"/>
      <c r="RSY184" s="411"/>
      <c r="RSZ184" s="411"/>
      <c r="RTA184" s="411"/>
      <c r="RTB184" s="411"/>
      <c r="RTC184" s="411"/>
      <c r="RTD184" s="411"/>
      <c r="RTE184" s="411"/>
      <c r="RTF184" s="411"/>
      <c r="RTG184" s="411"/>
      <c r="RTH184" s="411"/>
      <c r="RTI184" s="411"/>
      <c r="RTJ184" s="411"/>
      <c r="RTK184" s="411"/>
      <c r="RTL184" s="411"/>
      <c r="RTM184" s="411"/>
      <c r="RTN184" s="411"/>
      <c r="RTO184" s="411"/>
      <c r="RTP184" s="411"/>
      <c r="RTQ184" s="411"/>
      <c r="RTR184" s="411"/>
      <c r="RTS184" s="411"/>
      <c r="RTT184" s="411"/>
      <c r="RTU184" s="411"/>
      <c r="RTV184" s="411"/>
      <c r="RTW184" s="411"/>
      <c r="RTX184" s="411"/>
      <c r="RTY184" s="411"/>
      <c r="RTZ184" s="411"/>
      <c r="RUA184" s="411"/>
      <c r="RUB184" s="411"/>
      <c r="RUC184" s="411"/>
      <c r="RUD184" s="411"/>
      <c r="RUE184" s="411"/>
      <c r="RUF184" s="411"/>
      <c r="RUG184" s="411"/>
      <c r="RUH184" s="411"/>
      <c r="RUI184" s="411"/>
      <c r="RUJ184" s="411"/>
      <c r="RUK184" s="411"/>
      <c r="RUL184" s="411"/>
      <c r="RUM184" s="411"/>
      <c r="RUN184" s="411"/>
      <c r="RUO184" s="411"/>
      <c r="RUP184" s="411"/>
      <c r="RUQ184" s="411"/>
      <c r="RUR184" s="411"/>
      <c r="RUS184" s="411"/>
      <c r="RUT184" s="411"/>
      <c r="RUU184" s="411"/>
      <c r="RUV184" s="411"/>
      <c r="RUW184" s="411"/>
      <c r="RUX184" s="411"/>
      <c r="RUY184" s="411"/>
      <c r="RUZ184" s="411"/>
      <c r="RVA184" s="411"/>
      <c r="RVB184" s="411"/>
      <c r="RVC184" s="411"/>
      <c r="RVD184" s="411"/>
      <c r="RVE184" s="411"/>
      <c r="RVF184" s="411"/>
      <c r="RVG184" s="411"/>
      <c r="RVH184" s="411"/>
      <c r="RVI184" s="411"/>
      <c r="RVJ184" s="411"/>
      <c r="RVK184" s="411"/>
      <c r="RVL184" s="411"/>
      <c r="RVM184" s="411"/>
      <c r="RVN184" s="411"/>
      <c r="RVO184" s="411"/>
      <c r="RVP184" s="411"/>
      <c r="RVQ184" s="411"/>
      <c r="RVR184" s="411"/>
      <c r="RVS184" s="411"/>
      <c r="RVT184" s="411"/>
      <c r="RVU184" s="411"/>
      <c r="RVV184" s="411"/>
      <c r="RVW184" s="411"/>
      <c r="RVX184" s="411"/>
      <c r="RVY184" s="411"/>
      <c r="RVZ184" s="411"/>
      <c r="RWA184" s="411"/>
      <c r="RWB184" s="411"/>
      <c r="RWC184" s="411"/>
      <c r="RWD184" s="411"/>
      <c r="RWE184" s="411"/>
      <c r="RWF184" s="411"/>
      <c r="RWG184" s="411"/>
      <c r="RWH184" s="411"/>
      <c r="RWI184" s="411"/>
      <c r="RWJ184" s="411"/>
      <c r="RWK184" s="411"/>
      <c r="RWL184" s="411"/>
      <c r="RWM184" s="411"/>
      <c r="RWN184" s="411"/>
      <c r="RWO184" s="411"/>
      <c r="RWP184" s="411"/>
      <c r="RWQ184" s="411"/>
      <c r="RWR184" s="411"/>
      <c r="RWS184" s="411"/>
      <c r="RWT184" s="411"/>
      <c r="RWU184" s="411"/>
      <c r="RWV184" s="411"/>
      <c r="RWW184" s="411"/>
      <c r="RWX184" s="411"/>
      <c r="RWY184" s="411"/>
      <c r="RWZ184" s="411"/>
      <c r="RXA184" s="411"/>
      <c r="RXB184" s="411"/>
      <c r="RXC184" s="411"/>
      <c r="RXD184" s="411"/>
      <c r="RXE184" s="411"/>
      <c r="RXF184" s="411"/>
      <c r="RXG184" s="411"/>
      <c r="RXH184" s="411"/>
      <c r="RXI184" s="411"/>
      <c r="RXJ184" s="411"/>
      <c r="RXK184" s="411"/>
      <c r="RXL184" s="411"/>
      <c r="RXM184" s="411"/>
      <c r="RXN184" s="411"/>
      <c r="RXO184" s="411"/>
      <c r="RXP184" s="411"/>
      <c r="RXQ184" s="411"/>
      <c r="RXR184" s="411"/>
      <c r="RXS184" s="411"/>
      <c r="RXT184" s="411"/>
      <c r="RXU184" s="411"/>
      <c r="RXV184" s="411"/>
      <c r="RXW184" s="411"/>
      <c r="RXX184" s="411"/>
      <c r="RXY184" s="411"/>
      <c r="RXZ184" s="411"/>
      <c r="RYA184" s="411"/>
      <c r="RYB184" s="411"/>
      <c r="RYC184" s="411"/>
      <c r="RYD184" s="411"/>
      <c r="RYE184" s="411"/>
      <c r="RYF184" s="411"/>
      <c r="RYG184" s="411"/>
      <c r="RYH184" s="411"/>
      <c r="RYI184" s="411"/>
      <c r="RYJ184" s="411"/>
      <c r="RYK184" s="411"/>
      <c r="RYL184" s="411"/>
      <c r="RYM184" s="411"/>
      <c r="RYN184" s="411"/>
      <c r="RYO184" s="411"/>
      <c r="RYP184" s="411"/>
      <c r="RYQ184" s="411"/>
      <c r="RYR184" s="411"/>
      <c r="RYS184" s="411"/>
      <c r="RYT184" s="411"/>
      <c r="RYU184" s="411"/>
      <c r="RYV184" s="411"/>
      <c r="RYW184" s="411"/>
      <c r="RYX184" s="411"/>
      <c r="RYY184" s="411"/>
      <c r="RYZ184" s="411"/>
      <c r="RZA184" s="411"/>
      <c r="RZB184" s="411"/>
      <c r="RZC184" s="411"/>
      <c r="RZD184" s="411"/>
      <c r="RZE184" s="411"/>
      <c r="RZF184" s="411"/>
      <c r="RZG184" s="411"/>
      <c r="RZH184" s="411"/>
      <c r="RZI184" s="411"/>
      <c r="RZJ184" s="411"/>
      <c r="RZK184" s="411"/>
      <c r="RZL184" s="411"/>
      <c r="RZM184" s="411"/>
      <c r="RZN184" s="411"/>
      <c r="RZO184" s="411"/>
      <c r="RZP184" s="411"/>
      <c r="RZQ184" s="411"/>
      <c r="RZR184" s="411"/>
      <c r="RZS184" s="411"/>
      <c r="RZT184" s="411"/>
      <c r="RZU184" s="411"/>
      <c r="RZV184" s="411"/>
      <c r="RZW184" s="411"/>
      <c r="RZX184" s="411"/>
      <c r="RZY184" s="411"/>
      <c r="RZZ184" s="411"/>
      <c r="SAA184" s="411"/>
      <c r="SAB184" s="411"/>
      <c r="SAC184" s="411"/>
      <c r="SAD184" s="411"/>
      <c r="SAE184" s="411"/>
      <c r="SAF184" s="411"/>
      <c r="SAG184" s="411"/>
      <c r="SAH184" s="411"/>
      <c r="SAI184" s="411"/>
      <c r="SAJ184" s="411"/>
      <c r="SAK184" s="411"/>
      <c r="SAL184" s="411"/>
      <c r="SAM184" s="411"/>
      <c r="SAN184" s="411"/>
      <c r="SAO184" s="411"/>
      <c r="SAP184" s="411"/>
      <c r="SAQ184" s="411"/>
      <c r="SAR184" s="411"/>
      <c r="SAS184" s="411"/>
      <c r="SAT184" s="411"/>
      <c r="SAU184" s="411"/>
      <c r="SAV184" s="411"/>
      <c r="SAW184" s="411"/>
      <c r="SAX184" s="411"/>
      <c r="SAY184" s="411"/>
      <c r="SAZ184" s="411"/>
      <c r="SBA184" s="411"/>
      <c r="SBB184" s="411"/>
      <c r="SBC184" s="411"/>
      <c r="SBD184" s="411"/>
      <c r="SBE184" s="411"/>
      <c r="SBF184" s="411"/>
      <c r="SBG184" s="411"/>
      <c r="SBH184" s="411"/>
      <c r="SBI184" s="411"/>
      <c r="SBJ184" s="411"/>
      <c r="SBK184" s="411"/>
      <c r="SBL184" s="411"/>
      <c r="SBM184" s="411"/>
      <c r="SBN184" s="411"/>
      <c r="SBO184" s="411"/>
      <c r="SBP184" s="411"/>
      <c r="SBQ184" s="411"/>
      <c r="SBR184" s="411"/>
      <c r="SBS184" s="411"/>
      <c r="SBT184" s="411"/>
      <c r="SBU184" s="411"/>
      <c r="SBV184" s="411"/>
      <c r="SBW184" s="411"/>
      <c r="SBX184" s="411"/>
      <c r="SBY184" s="411"/>
      <c r="SBZ184" s="411"/>
      <c r="SCA184" s="411"/>
      <c r="SCB184" s="411"/>
      <c r="SCC184" s="411"/>
      <c r="SCD184" s="411"/>
      <c r="SCE184" s="411"/>
      <c r="SCF184" s="411"/>
      <c r="SCG184" s="411"/>
      <c r="SCH184" s="411"/>
      <c r="SCI184" s="411"/>
      <c r="SCJ184" s="411"/>
      <c r="SCK184" s="411"/>
      <c r="SCL184" s="411"/>
      <c r="SCM184" s="411"/>
      <c r="SCN184" s="411"/>
      <c r="SCO184" s="411"/>
      <c r="SCP184" s="411"/>
      <c r="SCQ184" s="411"/>
      <c r="SCR184" s="411"/>
      <c r="SCS184" s="411"/>
      <c r="SCT184" s="411"/>
      <c r="SCU184" s="411"/>
      <c r="SCV184" s="411"/>
      <c r="SCW184" s="411"/>
      <c r="SCX184" s="411"/>
      <c r="SCY184" s="411"/>
      <c r="SCZ184" s="411"/>
      <c r="SDA184" s="411"/>
      <c r="SDB184" s="411"/>
      <c r="SDC184" s="411"/>
      <c r="SDD184" s="411"/>
      <c r="SDE184" s="411"/>
      <c r="SDF184" s="411"/>
      <c r="SDG184" s="411"/>
      <c r="SDH184" s="411"/>
      <c r="SDI184" s="411"/>
      <c r="SDJ184" s="411"/>
      <c r="SDK184" s="411"/>
      <c r="SDL184" s="411"/>
      <c r="SDM184" s="411"/>
      <c r="SDN184" s="411"/>
      <c r="SDO184" s="411"/>
      <c r="SDP184" s="411"/>
      <c r="SDQ184" s="411"/>
      <c r="SDR184" s="411"/>
      <c r="SDS184" s="411"/>
      <c r="SDT184" s="411"/>
      <c r="SDU184" s="411"/>
      <c r="SDV184" s="411"/>
      <c r="SDW184" s="411"/>
      <c r="SDX184" s="411"/>
      <c r="SDY184" s="411"/>
      <c r="SDZ184" s="411"/>
      <c r="SEA184" s="411"/>
      <c r="SEB184" s="411"/>
      <c r="SEC184" s="411"/>
      <c r="SED184" s="411"/>
      <c r="SEE184" s="411"/>
      <c r="SEF184" s="411"/>
      <c r="SEG184" s="411"/>
      <c r="SEH184" s="411"/>
      <c r="SEI184" s="411"/>
      <c r="SEJ184" s="411"/>
      <c r="SEK184" s="411"/>
      <c r="SEL184" s="411"/>
      <c r="SEM184" s="411"/>
      <c r="SEN184" s="411"/>
      <c r="SEO184" s="411"/>
      <c r="SEP184" s="411"/>
      <c r="SEQ184" s="411"/>
      <c r="SER184" s="411"/>
      <c r="SES184" s="411"/>
      <c r="SET184" s="411"/>
      <c r="SEU184" s="411"/>
      <c r="SEV184" s="411"/>
      <c r="SEW184" s="411"/>
      <c r="SEX184" s="411"/>
      <c r="SEY184" s="411"/>
      <c r="SEZ184" s="411"/>
      <c r="SFA184" s="411"/>
      <c r="SFB184" s="411"/>
      <c r="SFC184" s="411"/>
      <c r="SFD184" s="411"/>
      <c r="SFE184" s="411"/>
      <c r="SFF184" s="411"/>
      <c r="SFG184" s="411"/>
      <c r="SFH184" s="411"/>
      <c r="SFI184" s="411"/>
      <c r="SFJ184" s="411"/>
      <c r="SFK184" s="411"/>
      <c r="SFL184" s="411"/>
      <c r="SFM184" s="411"/>
      <c r="SFN184" s="411"/>
      <c r="SFO184" s="411"/>
      <c r="SFP184" s="411"/>
      <c r="SFQ184" s="411"/>
      <c r="SFR184" s="411"/>
      <c r="SFS184" s="411"/>
      <c r="SFT184" s="411"/>
      <c r="SFU184" s="411"/>
      <c r="SFV184" s="411"/>
      <c r="SFW184" s="411"/>
      <c r="SFX184" s="411"/>
      <c r="SFY184" s="411"/>
      <c r="SFZ184" s="411"/>
      <c r="SGA184" s="411"/>
      <c r="SGB184" s="411"/>
      <c r="SGC184" s="411"/>
      <c r="SGD184" s="411"/>
      <c r="SGE184" s="411"/>
      <c r="SGF184" s="411"/>
      <c r="SGG184" s="411"/>
      <c r="SGH184" s="411"/>
      <c r="SGI184" s="411"/>
      <c r="SGJ184" s="411"/>
      <c r="SGK184" s="411"/>
      <c r="SGL184" s="411"/>
      <c r="SGM184" s="411"/>
      <c r="SGN184" s="411"/>
      <c r="SGO184" s="411"/>
      <c r="SGP184" s="411"/>
      <c r="SGQ184" s="411"/>
      <c r="SGR184" s="411"/>
      <c r="SGS184" s="411"/>
      <c r="SGT184" s="411"/>
      <c r="SGU184" s="411"/>
      <c r="SGV184" s="411"/>
      <c r="SGW184" s="411"/>
      <c r="SGX184" s="411"/>
      <c r="SGY184" s="411"/>
      <c r="SGZ184" s="411"/>
      <c r="SHA184" s="411"/>
      <c r="SHB184" s="411"/>
      <c r="SHC184" s="411"/>
      <c r="SHD184" s="411"/>
      <c r="SHE184" s="411"/>
      <c r="SHF184" s="411"/>
      <c r="SHG184" s="411"/>
      <c r="SHH184" s="411"/>
      <c r="SHI184" s="411"/>
      <c r="SHJ184" s="411"/>
      <c r="SHK184" s="411"/>
      <c r="SHL184" s="411"/>
      <c r="SHM184" s="411"/>
      <c r="SHN184" s="411"/>
      <c r="SHO184" s="411"/>
      <c r="SHP184" s="411"/>
      <c r="SHQ184" s="411"/>
      <c r="SHR184" s="411"/>
      <c r="SHS184" s="411"/>
      <c r="SHT184" s="411"/>
      <c r="SHU184" s="411"/>
      <c r="SHV184" s="411"/>
      <c r="SHW184" s="411"/>
      <c r="SHX184" s="411"/>
      <c r="SHY184" s="411"/>
      <c r="SHZ184" s="411"/>
      <c r="SIA184" s="411"/>
      <c r="SIB184" s="411"/>
      <c r="SIC184" s="411"/>
      <c r="SID184" s="411"/>
      <c r="SIE184" s="411"/>
      <c r="SIF184" s="411"/>
      <c r="SIG184" s="411"/>
      <c r="SIH184" s="411"/>
      <c r="SII184" s="411"/>
      <c r="SIJ184" s="411"/>
      <c r="SIK184" s="411"/>
      <c r="SIL184" s="411"/>
      <c r="SIM184" s="411"/>
      <c r="SIN184" s="411"/>
      <c r="SIO184" s="411"/>
      <c r="SIP184" s="411"/>
      <c r="SIQ184" s="411"/>
      <c r="SIR184" s="411"/>
      <c r="SIS184" s="411"/>
      <c r="SIT184" s="411"/>
      <c r="SIU184" s="411"/>
      <c r="SIV184" s="411"/>
      <c r="SIW184" s="411"/>
      <c r="SIX184" s="411"/>
      <c r="SIY184" s="411"/>
      <c r="SIZ184" s="411"/>
      <c r="SJA184" s="411"/>
      <c r="SJB184" s="411"/>
      <c r="SJC184" s="411"/>
      <c r="SJD184" s="411"/>
      <c r="SJE184" s="411"/>
      <c r="SJF184" s="411"/>
      <c r="SJG184" s="411"/>
      <c r="SJH184" s="411"/>
      <c r="SJI184" s="411"/>
      <c r="SJJ184" s="411"/>
      <c r="SJK184" s="411"/>
      <c r="SJL184" s="411"/>
      <c r="SJM184" s="411"/>
      <c r="SJN184" s="411"/>
      <c r="SJO184" s="411"/>
      <c r="SJP184" s="411"/>
      <c r="SJQ184" s="411"/>
      <c r="SJR184" s="411"/>
      <c r="SJS184" s="411"/>
      <c r="SJT184" s="411"/>
      <c r="SJU184" s="411"/>
      <c r="SJV184" s="411"/>
      <c r="SJW184" s="411"/>
      <c r="SJX184" s="411"/>
      <c r="SJY184" s="411"/>
      <c r="SJZ184" s="411"/>
      <c r="SKA184" s="411"/>
      <c r="SKB184" s="411"/>
      <c r="SKC184" s="411"/>
      <c r="SKD184" s="411"/>
      <c r="SKE184" s="411"/>
      <c r="SKF184" s="411"/>
      <c r="SKG184" s="411"/>
      <c r="SKH184" s="411"/>
      <c r="SKI184" s="411"/>
      <c r="SKJ184" s="411"/>
      <c r="SKK184" s="411"/>
      <c r="SKL184" s="411"/>
      <c r="SKM184" s="411"/>
      <c r="SKN184" s="411"/>
      <c r="SKO184" s="411"/>
      <c r="SKP184" s="411"/>
      <c r="SKQ184" s="411"/>
      <c r="SKR184" s="411"/>
      <c r="SKS184" s="411"/>
      <c r="SKT184" s="411"/>
      <c r="SKU184" s="411"/>
      <c r="SKV184" s="411"/>
      <c r="SKW184" s="411"/>
      <c r="SKX184" s="411"/>
      <c r="SKY184" s="411"/>
      <c r="SKZ184" s="411"/>
      <c r="SLA184" s="411"/>
      <c r="SLB184" s="411"/>
      <c r="SLC184" s="411"/>
      <c r="SLD184" s="411"/>
      <c r="SLE184" s="411"/>
      <c r="SLF184" s="411"/>
      <c r="SLG184" s="411"/>
      <c r="SLH184" s="411"/>
      <c r="SLI184" s="411"/>
      <c r="SLJ184" s="411"/>
      <c r="SLK184" s="411"/>
      <c r="SLL184" s="411"/>
      <c r="SLM184" s="411"/>
      <c r="SLN184" s="411"/>
      <c r="SLO184" s="411"/>
      <c r="SLP184" s="411"/>
      <c r="SLQ184" s="411"/>
      <c r="SLR184" s="411"/>
      <c r="SLS184" s="411"/>
      <c r="SLT184" s="411"/>
      <c r="SLU184" s="411"/>
      <c r="SLV184" s="411"/>
      <c r="SLW184" s="411"/>
      <c r="SLX184" s="411"/>
      <c r="SLY184" s="411"/>
      <c r="SLZ184" s="411"/>
      <c r="SMA184" s="411"/>
      <c r="SMB184" s="411"/>
      <c r="SMC184" s="411"/>
      <c r="SMD184" s="411"/>
      <c r="SME184" s="411"/>
      <c r="SMF184" s="411"/>
      <c r="SMG184" s="411"/>
      <c r="SMH184" s="411"/>
      <c r="SMI184" s="411"/>
      <c r="SMJ184" s="411"/>
      <c r="SMK184" s="411"/>
      <c r="SML184" s="411"/>
      <c r="SMM184" s="411"/>
      <c r="SMN184" s="411"/>
      <c r="SMO184" s="411"/>
      <c r="SMP184" s="411"/>
      <c r="SMQ184" s="411"/>
      <c r="SMR184" s="411"/>
      <c r="SMS184" s="411"/>
      <c r="SMT184" s="411"/>
      <c r="SMU184" s="411"/>
      <c r="SMV184" s="411"/>
      <c r="SMW184" s="411"/>
      <c r="SMX184" s="411"/>
      <c r="SMY184" s="411"/>
      <c r="SMZ184" s="411"/>
      <c r="SNA184" s="411"/>
      <c r="SNB184" s="411"/>
      <c r="SNC184" s="411"/>
      <c r="SND184" s="411"/>
      <c r="SNE184" s="411"/>
      <c r="SNF184" s="411"/>
      <c r="SNG184" s="411"/>
      <c r="SNH184" s="411"/>
      <c r="SNI184" s="411"/>
      <c r="SNJ184" s="411"/>
      <c r="SNK184" s="411"/>
      <c r="SNL184" s="411"/>
      <c r="SNM184" s="411"/>
      <c r="SNN184" s="411"/>
      <c r="SNO184" s="411"/>
      <c r="SNP184" s="411"/>
      <c r="SNQ184" s="411"/>
      <c r="SNR184" s="411"/>
      <c r="SNS184" s="411"/>
      <c r="SNT184" s="411"/>
      <c r="SNU184" s="411"/>
      <c r="SNV184" s="411"/>
      <c r="SNW184" s="411"/>
      <c r="SNX184" s="411"/>
      <c r="SNY184" s="411"/>
      <c r="SNZ184" s="411"/>
      <c r="SOA184" s="411"/>
      <c r="SOB184" s="411"/>
      <c r="SOC184" s="411"/>
      <c r="SOD184" s="411"/>
      <c r="SOE184" s="411"/>
      <c r="SOF184" s="411"/>
      <c r="SOG184" s="411"/>
      <c r="SOH184" s="411"/>
      <c r="SOI184" s="411"/>
      <c r="SOJ184" s="411"/>
      <c r="SOK184" s="411"/>
      <c r="SOL184" s="411"/>
      <c r="SOM184" s="411"/>
      <c r="SON184" s="411"/>
      <c r="SOO184" s="411"/>
      <c r="SOP184" s="411"/>
      <c r="SOQ184" s="411"/>
      <c r="SOR184" s="411"/>
      <c r="SOS184" s="411"/>
      <c r="SOT184" s="411"/>
      <c r="SOU184" s="411"/>
      <c r="SOV184" s="411"/>
      <c r="SOW184" s="411"/>
      <c r="SOX184" s="411"/>
      <c r="SOY184" s="411"/>
      <c r="SOZ184" s="411"/>
      <c r="SPA184" s="411"/>
      <c r="SPB184" s="411"/>
      <c r="SPC184" s="411"/>
      <c r="SPD184" s="411"/>
      <c r="SPE184" s="411"/>
      <c r="SPF184" s="411"/>
      <c r="SPG184" s="411"/>
      <c r="SPH184" s="411"/>
      <c r="SPI184" s="411"/>
      <c r="SPJ184" s="411"/>
      <c r="SPK184" s="411"/>
      <c r="SPL184" s="411"/>
      <c r="SPM184" s="411"/>
      <c r="SPN184" s="411"/>
      <c r="SPO184" s="411"/>
      <c r="SPP184" s="411"/>
      <c r="SPQ184" s="411"/>
      <c r="SPR184" s="411"/>
      <c r="SPS184" s="411"/>
      <c r="SPT184" s="411"/>
      <c r="SPU184" s="411"/>
      <c r="SPV184" s="411"/>
      <c r="SPW184" s="411"/>
      <c r="SPX184" s="411"/>
      <c r="SPY184" s="411"/>
      <c r="SPZ184" s="411"/>
      <c r="SQA184" s="411"/>
      <c r="SQB184" s="411"/>
      <c r="SQC184" s="411"/>
      <c r="SQD184" s="411"/>
      <c r="SQE184" s="411"/>
      <c r="SQF184" s="411"/>
      <c r="SQG184" s="411"/>
      <c r="SQH184" s="411"/>
      <c r="SQI184" s="411"/>
      <c r="SQJ184" s="411"/>
      <c r="SQK184" s="411"/>
      <c r="SQL184" s="411"/>
      <c r="SQM184" s="411"/>
      <c r="SQN184" s="411"/>
      <c r="SQO184" s="411"/>
      <c r="SQP184" s="411"/>
      <c r="SQQ184" s="411"/>
      <c r="SQR184" s="411"/>
      <c r="SQS184" s="411"/>
      <c r="SQT184" s="411"/>
      <c r="SQU184" s="411"/>
      <c r="SQV184" s="411"/>
      <c r="SQW184" s="411"/>
      <c r="SQX184" s="411"/>
      <c r="SQY184" s="411"/>
      <c r="SQZ184" s="411"/>
      <c r="SRA184" s="411"/>
      <c r="SRB184" s="411"/>
      <c r="SRC184" s="411"/>
      <c r="SRD184" s="411"/>
      <c r="SRE184" s="411"/>
      <c r="SRF184" s="411"/>
      <c r="SRG184" s="411"/>
      <c r="SRH184" s="411"/>
      <c r="SRI184" s="411"/>
      <c r="SRJ184" s="411"/>
      <c r="SRK184" s="411"/>
      <c r="SRL184" s="411"/>
      <c r="SRM184" s="411"/>
      <c r="SRN184" s="411"/>
      <c r="SRO184" s="411"/>
      <c r="SRP184" s="411"/>
      <c r="SRQ184" s="411"/>
      <c r="SRR184" s="411"/>
      <c r="SRS184" s="411"/>
      <c r="SRT184" s="411"/>
      <c r="SRU184" s="411"/>
      <c r="SRV184" s="411"/>
      <c r="SRW184" s="411"/>
      <c r="SRX184" s="411"/>
      <c r="SRY184" s="411"/>
      <c r="SRZ184" s="411"/>
      <c r="SSA184" s="411"/>
      <c r="SSB184" s="411"/>
      <c r="SSC184" s="411"/>
      <c r="SSD184" s="411"/>
      <c r="SSE184" s="411"/>
      <c r="SSF184" s="411"/>
      <c r="SSG184" s="411"/>
      <c r="SSH184" s="411"/>
      <c r="SSI184" s="411"/>
      <c r="SSJ184" s="411"/>
      <c r="SSK184" s="411"/>
      <c r="SSL184" s="411"/>
      <c r="SSM184" s="411"/>
      <c r="SSN184" s="411"/>
      <c r="SSO184" s="411"/>
      <c r="SSP184" s="411"/>
      <c r="SSQ184" s="411"/>
      <c r="SSR184" s="411"/>
      <c r="SSS184" s="411"/>
      <c r="SST184" s="411"/>
      <c r="SSU184" s="411"/>
      <c r="SSV184" s="411"/>
      <c r="SSW184" s="411"/>
      <c r="SSX184" s="411"/>
      <c r="SSY184" s="411"/>
      <c r="SSZ184" s="411"/>
      <c r="STA184" s="411"/>
      <c r="STB184" s="411"/>
      <c r="STC184" s="411"/>
      <c r="STD184" s="411"/>
      <c r="STE184" s="411"/>
      <c r="STF184" s="411"/>
      <c r="STG184" s="411"/>
      <c r="STH184" s="411"/>
      <c r="STI184" s="411"/>
      <c r="STJ184" s="411"/>
      <c r="STK184" s="411"/>
      <c r="STL184" s="411"/>
      <c r="STM184" s="411"/>
      <c r="STN184" s="411"/>
      <c r="STO184" s="411"/>
      <c r="STP184" s="411"/>
      <c r="STQ184" s="411"/>
      <c r="STR184" s="411"/>
      <c r="STS184" s="411"/>
      <c r="STT184" s="411"/>
      <c r="STU184" s="411"/>
      <c r="STV184" s="411"/>
      <c r="STW184" s="411"/>
      <c r="STX184" s="411"/>
      <c r="STY184" s="411"/>
      <c r="STZ184" s="411"/>
      <c r="SUA184" s="411"/>
      <c r="SUB184" s="411"/>
      <c r="SUC184" s="411"/>
      <c r="SUD184" s="411"/>
      <c r="SUE184" s="411"/>
      <c r="SUF184" s="411"/>
      <c r="SUG184" s="411"/>
      <c r="SUH184" s="411"/>
      <c r="SUI184" s="411"/>
      <c r="SUJ184" s="411"/>
      <c r="SUK184" s="411"/>
      <c r="SUL184" s="411"/>
      <c r="SUM184" s="411"/>
      <c r="SUN184" s="411"/>
      <c r="SUO184" s="411"/>
      <c r="SUP184" s="411"/>
      <c r="SUQ184" s="411"/>
      <c r="SUR184" s="411"/>
      <c r="SUS184" s="411"/>
      <c r="SUT184" s="411"/>
      <c r="SUU184" s="411"/>
      <c r="SUV184" s="411"/>
      <c r="SUW184" s="411"/>
      <c r="SUX184" s="411"/>
      <c r="SUY184" s="411"/>
      <c r="SUZ184" s="411"/>
      <c r="SVA184" s="411"/>
      <c r="SVB184" s="411"/>
      <c r="SVC184" s="411"/>
      <c r="SVD184" s="411"/>
      <c r="SVE184" s="411"/>
      <c r="SVF184" s="411"/>
      <c r="SVG184" s="411"/>
      <c r="SVH184" s="411"/>
      <c r="SVI184" s="411"/>
      <c r="SVJ184" s="411"/>
      <c r="SVK184" s="411"/>
      <c r="SVL184" s="411"/>
      <c r="SVM184" s="411"/>
      <c r="SVN184" s="411"/>
      <c r="SVO184" s="411"/>
      <c r="SVP184" s="411"/>
      <c r="SVQ184" s="411"/>
      <c r="SVR184" s="411"/>
      <c r="SVS184" s="411"/>
      <c r="SVT184" s="411"/>
      <c r="SVU184" s="411"/>
      <c r="SVV184" s="411"/>
      <c r="SVW184" s="411"/>
      <c r="SVX184" s="411"/>
      <c r="SVY184" s="411"/>
      <c r="SVZ184" s="411"/>
      <c r="SWA184" s="411"/>
      <c r="SWB184" s="411"/>
      <c r="SWC184" s="411"/>
      <c r="SWD184" s="411"/>
      <c r="SWE184" s="411"/>
      <c r="SWF184" s="411"/>
      <c r="SWG184" s="411"/>
      <c r="SWH184" s="411"/>
      <c r="SWI184" s="411"/>
      <c r="SWJ184" s="411"/>
      <c r="SWK184" s="411"/>
      <c r="SWL184" s="411"/>
      <c r="SWM184" s="411"/>
      <c r="SWN184" s="411"/>
      <c r="SWO184" s="411"/>
      <c r="SWP184" s="411"/>
      <c r="SWQ184" s="411"/>
      <c r="SWR184" s="411"/>
      <c r="SWS184" s="411"/>
      <c r="SWT184" s="411"/>
      <c r="SWU184" s="411"/>
      <c r="SWV184" s="411"/>
      <c r="SWW184" s="411"/>
      <c r="SWX184" s="411"/>
      <c r="SWY184" s="411"/>
      <c r="SWZ184" s="411"/>
      <c r="SXA184" s="411"/>
      <c r="SXB184" s="411"/>
      <c r="SXC184" s="411"/>
      <c r="SXD184" s="411"/>
      <c r="SXE184" s="411"/>
      <c r="SXF184" s="411"/>
      <c r="SXG184" s="411"/>
      <c r="SXH184" s="411"/>
      <c r="SXI184" s="411"/>
      <c r="SXJ184" s="411"/>
      <c r="SXK184" s="411"/>
      <c r="SXL184" s="411"/>
      <c r="SXM184" s="411"/>
      <c r="SXN184" s="411"/>
      <c r="SXO184" s="411"/>
      <c r="SXP184" s="411"/>
      <c r="SXQ184" s="411"/>
      <c r="SXR184" s="411"/>
      <c r="SXS184" s="411"/>
      <c r="SXT184" s="411"/>
      <c r="SXU184" s="411"/>
      <c r="SXV184" s="411"/>
      <c r="SXW184" s="411"/>
      <c r="SXX184" s="411"/>
      <c r="SXY184" s="411"/>
      <c r="SXZ184" s="411"/>
      <c r="SYA184" s="411"/>
      <c r="SYB184" s="411"/>
      <c r="SYC184" s="411"/>
      <c r="SYD184" s="411"/>
      <c r="SYE184" s="411"/>
      <c r="SYF184" s="411"/>
      <c r="SYG184" s="411"/>
      <c r="SYH184" s="411"/>
      <c r="SYI184" s="411"/>
      <c r="SYJ184" s="411"/>
      <c r="SYK184" s="411"/>
      <c r="SYL184" s="411"/>
      <c r="SYM184" s="411"/>
      <c r="SYN184" s="411"/>
      <c r="SYO184" s="411"/>
      <c r="SYP184" s="411"/>
      <c r="SYQ184" s="411"/>
      <c r="SYR184" s="411"/>
      <c r="SYS184" s="411"/>
      <c r="SYT184" s="411"/>
      <c r="SYU184" s="411"/>
      <c r="SYV184" s="411"/>
      <c r="SYW184" s="411"/>
      <c r="SYX184" s="411"/>
      <c r="SYY184" s="411"/>
      <c r="SYZ184" s="411"/>
      <c r="SZA184" s="411"/>
      <c r="SZB184" s="411"/>
      <c r="SZC184" s="411"/>
      <c r="SZD184" s="411"/>
      <c r="SZE184" s="411"/>
      <c r="SZF184" s="411"/>
      <c r="SZG184" s="411"/>
      <c r="SZH184" s="411"/>
      <c r="SZI184" s="411"/>
      <c r="SZJ184" s="411"/>
      <c r="SZK184" s="411"/>
      <c r="SZL184" s="411"/>
      <c r="SZM184" s="411"/>
      <c r="SZN184" s="411"/>
      <c r="SZO184" s="411"/>
      <c r="SZP184" s="411"/>
      <c r="SZQ184" s="411"/>
      <c r="SZR184" s="411"/>
      <c r="SZS184" s="411"/>
      <c r="SZT184" s="411"/>
      <c r="SZU184" s="411"/>
      <c r="SZV184" s="411"/>
      <c r="SZW184" s="411"/>
      <c r="SZX184" s="411"/>
      <c r="SZY184" s="411"/>
      <c r="SZZ184" s="411"/>
      <c r="TAA184" s="411"/>
      <c r="TAB184" s="411"/>
      <c r="TAC184" s="411"/>
      <c r="TAD184" s="411"/>
      <c r="TAE184" s="411"/>
      <c r="TAF184" s="411"/>
      <c r="TAG184" s="411"/>
      <c r="TAH184" s="411"/>
      <c r="TAI184" s="411"/>
      <c r="TAJ184" s="411"/>
      <c r="TAK184" s="411"/>
      <c r="TAL184" s="411"/>
      <c r="TAM184" s="411"/>
      <c r="TAN184" s="411"/>
      <c r="TAO184" s="411"/>
      <c r="TAP184" s="411"/>
      <c r="TAQ184" s="411"/>
      <c r="TAR184" s="411"/>
      <c r="TAS184" s="411"/>
      <c r="TAT184" s="411"/>
      <c r="TAU184" s="411"/>
      <c r="TAV184" s="411"/>
      <c r="TAW184" s="411"/>
      <c r="TAX184" s="411"/>
      <c r="TAY184" s="411"/>
      <c r="TAZ184" s="411"/>
      <c r="TBA184" s="411"/>
      <c r="TBB184" s="411"/>
      <c r="TBC184" s="411"/>
      <c r="TBD184" s="411"/>
      <c r="TBE184" s="411"/>
      <c r="TBF184" s="411"/>
      <c r="TBG184" s="411"/>
      <c r="TBH184" s="411"/>
      <c r="TBI184" s="411"/>
      <c r="TBJ184" s="411"/>
      <c r="TBK184" s="411"/>
      <c r="TBL184" s="411"/>
      <c r="TBM184" s="411"/>
      <c r="TBN184" s="411"/>
      <c r="TBO184" s="411"/>
      <c r="TBP184" s="411"/>
      <c r="TBQ184" s="411"/>
      <c r="TBR184" s="411"/>
      <c r="TBS184" s="411"/>
      <c r="TBT184" s="411"/>
      <c r="TBU184" s="411"/>
      <c r="TBV184" s="411"/>
      <c r="TBW184" s="411"/>
      <c r="TBX184" s="411"/>
      <c r="TBY184" s="411"/>
      <c r="TBZ184" s="411"/>
      <c r="TCA184" s="411"/>
      <c r="TCB184" s="411"/>
      <c r="TCC184" s="411"/>
      <c r="TCD184" s="411"/>
      <c r="TCE184" s="411"/>
      <c r="TCF184" s="411"/>
      <c r="TCG184" s="411"/>
      <c r="TCH184" s="411"/>
      <c r="TCI184" s="411"/>
      <c r="TCJ184" s="411"/>
      <c r="TCK184" s="411"/>
      <c r="TCL184" s="411"/>
      <c r="TCM184" s="411"/>
      <c r="TCN184" s="411"/>
      <c r="TCO184" s="411"/>
      <c r="TCP184" s="411"/>
      <c r="TCQ184" s="411"/>
      <c r="TCR184" s="411"/>
      <c r="TCS184" s="411"/>
      <c r="TCT184" s="411"/>
      <c r="TCU184" s="411"/>
      <c r="TCV184" s="411"/>
      <c r="TCW184" s="411"/>
      <c r="TCX184" s="411"/>
      <c r="TCY184" s="411"/>
      <c r="TCZ184" s="411"/>
      <c r="TDA184" s="411"/>
      <c r="TDB184" s="411"/>
      <c r="TDC184" s="411"/>
      <c r="TDD184" s="411"/>
      <c r="TDE184" s="411"/>
      <c r="TDF184" s="411"/>
      <c r="TDG184" s="411"/>
      <c r="TDH184" s="411"/>
      <c r="TDI184" s="411"/>
      <c r="TDJ184" s="411"/>
      <c r="TDK184" s="411"/>
      <c r="TDL184" s="411"/>
      <c r="TDM184" s="411"/>
      <c r="TDN184" s="411"/>
      <c r="TDO184" s="411"/>
      <c r="TDP184" s="411"/>
      <c r="TDQ184" s="411"/>
      <c r="TDR184" s="411"/>
      <c r="TDS184" s="411"/>
      <c r="TDT184" s="411"/>
      <c r="TDU184" s="411"/>
      <c r="TDV184" s="411"/>
      <c r="TDW184" s="411"/>
      <c r="TDX184" s="411"/>
      <c r="TDY184" s="411"/>
      <c r="TDZ184" s="411"/>
      <c r="TEA184" s="411"/>
      <c r="TEB184" s="411"/>
      <c r="TEC184" s="411"/>
      <c r="TED184" s="411"/>
      <c r="TEE184" s="411"/>
      <c r="TEF184" s="411"/>
      <c r="TEG184" s="411"/>
      <c r="TEH184" s="411"/>
      <c r="TEI184" s="411"/>
      <c r="TEJ184" s="411"/>
      <c r="TEK184" s="411"/>
      <c r="TEL184" s="411"/>
      <c r="TEM184" s="411"/>
      <c r="TEN184" s="411"/>
      <c r="TEO184" s="411"/>
      <c r="TEP184" s="411"/>
      <c r="TEQ184" s="411"/>
      <c r="TER184" s="411"/>
      <c r="TES184" s="411"/>
      <c r="TET184" s="411"/>
      <c r="TEU184" s="411"/>
      <c r="TEV184" s="411"/>
      <c r="TEW184" s="411"/>
      <c r="TEX184" s="411"/>
      <c r="TEY184" s="411"/>
      <c r="TEZ184" s="411"/>
      <c r="TFA184" s="411"/>
      <c r="TFB184" s="411"/>
      <c r="TFC184" s="411"/>
      <c r="TFD184" s="411"/>
      <c r="TFE184" s="411"/>
      <c r="TFF184" s="411"/>
      <c r="TFG184" s="411"/>
      <c r="TFH184" s="411"/>
      <c r="TFI184" s="411"/>
      <c r="TFJ184" s="411"/>
      <c r="TFK184" s="411"/>
      <c r="TFL184" s="411"/>
      <c r="TFM184" s="411"/>
      <c r="TFN184" s="411"/>
      <c r="TFO184" s="411"/>
      <c r="TFP184" s="411"/>
      <c r="TFQ184" s="411"/>
      <c r="TFR184" s="411"/>
      <c r="TFS184" s="411"/>
      <c r="TFT184" s="411"/>
      <c r="TFU184" s="411"/>
      <c r="TFV184" s="411"/>
      <c r="TFW184" s="411"/>
      <c r="TFX184" s="411"/>
      <c r="TFY184" s="411"/>
      <c r="TFZ184" s="411"/>
      <c r="TGA184" s="411"/>
      <c r="TGB184" s="411"/>
      <c r="TGC184" s="411"/>
      <c r="TGD184" s="411"/>
      <c r="TGE184" s="411"/>
      <c r="TGF184" s="411"/>
      <c r="TGG184" s="411"/>
      <c r="TGH184" s="411"/>
      <c r="TGI184" s="411"/>
      <c r="TGJ184" s="411"/>
      <c r="TGK184" s="411"/>
      <c r="TGL184" s="411"/>
      <c r="TGM184" s="411"/>
      <c r="TGN184" s="411"/>
      <c r="TGO184" s="411"/>
      <c r="TGP184" s="411"/>
      <c r="TGQ184" s="411"/>
      <c r="TGR184" s="411"/>
      <c r="TGS184" s="411"/>
      <c r="TGT184" s="411"/>
      <c r="TGU184" s="411"/>
      <c r="TGV184" s="411"/>
      <c r="TGW184" s="411"/>
      <c r="TGX184" s="411"/>
      <c r="TGY184" s="411"/>
      <c r="TGZ184" s="411"/>
      <c r="THA184" s="411"/>
      <c r="THB184" s="411"/>
      <c r="THC184" s="411"/>
      <c r="THD184" s="411"/>
      <c r="THE184" s="411"/>
      <c r="THF184" s="411"/>
      <c r="THG184" s="411"/>
      <c r="THH184" s="411"/>
      <c r="THI184" s="411"/>
      <c r="THJ184" s="411"/>
      <c r="THK184" s="411"/>
      <c r="THL184" s="411"/>
      <c r="THM184" s="411"/>
      <c r="THN184" s="411"/>
      <c r="THO184" s="411"/>
      <c r="THP184" s="411"/>
      <c r="THQ184" s="411"/>
      <c r="THR184" s="411"/>
      <c r="THS184" s="411"/>
      <c r="THT184" s="411"/>
      <c r="THU184" s="411"/>
      <c r="THV184" s="411"/>
      <c r="THW184" s="411"/>
      <c r="THX184" s="411"/>
      <c r="THY184" s="411"/>
      <c r="THZ184" s="411"/>
      <c r="TIA184" s="411"/>
      <c r="TIB184" s="411"/>
      <c r="TIC184" s="411"/>
      <c r="TID184" s="411"/>
      <c r="TIE184" s="411"/>
      <c r="TIF184" s="411"/>
      <c r="TIG184" s="411"/>
      <c r="TIH184" s="411"/>
      <c r="TII184" s="411"/>
      <c r="TIJ184" s="411"/>
      <c r="TIK184" s="411"/>
      <c r="TIL184" s="411"/>
      <c r="TIM184" s="411"/>
      <c r="TIN184" s="411"/>
      <c r="TIO184" s="411"/>
      <c r="TIP184" s="411"/>
      <c r="TIQ184" s="411"/>
      <c r="TIR184" s="411"/>
      <c r="TIS184" s="411"/>
      <c r="TIT184" s="411"/>
      <c r="TIU184" s="411"/>
      <c r="TIV184" s="411"/>
      <c r="TIW184" s="411"/>
      <c r="TIX184" s="411"/>
      <c r="TIY184" s="411"/>
      <c r="TIZ184" s="411"/>
      <c r="TJA184" s="411"/>
      <c r="TJB184" s="411"/>
      <c r="TJC184" s="411"/>
      <c r="TJD184" s="411"/>
      <c r="TJE184" s="411"/>
      <c r="TJF184" s="411"/>
      <c r="TJG184" s="411"/>
      <c r="TJH184" s="411"/>
      <c r="TJI184" s="411"/>
      <c r="TJJ184" s="411"/>
      <c r="TJK184" s="411"/>
      <c r="TJL184" s="411"/>
      <c r="TJM184" s="411"/>
      <c r="TJN184" s="411"/>
      <c r="TJO184" s="411"/>
      <c r="TJP184" s="411"/>
      <c r="TJQ184" s="411"/>
      <c r="TJR184" s="411"/>
      <c r="TJS184" s="411"/>
      <c r="TJT184" s="411"/>
      <c r="TJU184" s="411"/>
      <c r="TJV184" s="411"/>
      <c r="TJW184" s="411"/>
      <c r="TJX184" s="411"/>
      <c r="TJY184" s="411"/>
      <c r="TJZ184" s="411"/>
      <c r="TKA184" s="411"/>
      <c r="TKB184" s="411"/>
      <c r="TKC184" s="411"/>
      <c r="TKD184" s="411"/>
      <c r="TKE184" s="411"/>
      <c r="TKF184" s="411"/>
      <c r="TKG184" s="411"/>
      <c r="TKH184" s="411"/>
      <c r="TKI184" s="411"/>
      <c r="TKJ184" s="411"/>
      <c r="TKK184" s="411"/>
      <c r="TKL184" s="411"/>
      <c r="TKM184" s="411"/>
      <c r="TKN184" s="411"/>
      <c r="TKO184" s="411"/>
      <c r="TKP184" s="411"/>
      <c r="TKQ184" s="411"/>
      <c r="TKR184" s="411"/>
      <c r="TKS184" s="411"/>
      <c r="TKT184" s="411"/>
      <c r="TKU184" s="411"/>
      <c r="TKV184" s="411"/>
      <c r="TKW184" s="411"/>
      <c r="TKX184" s="411"/>
      <c r="TKY184" s="411"/>
      <c r="TKZ184" s="411"/>
      <c r="TLA184" s="411"/>
      <c r="TLB184" s="411"/>
      <c r="TLC184" s="411"/>
      <c r="TLD184" s="411"/>
      <c r="TLE184" s="411"/>
      <c r="TLF184" s="411"/>
      <c r="TLG184" s="411"/>
      <c r="TLH184" s="411"/>
      <c r="TLI184" s="411"/>
      <c r="TLJ184" s="411"/>
      <c r="TLK184" s="411"/>
      <c r="TLL184" s="411"/>
      <c r="TLM184" s="411"/>
      <c r="TLN184" s="411"/>
      <c r="TLO184" s="411"/>
      <c r="TLP184" s="411"/>
      <c r="TLQ184" s="411"/>
      <c r="TLR184" s="411"/>
      <c r="TLS184" s="411"/>
      <c r="TLT184" s="411"/>
      <c r="TLU184" s="411"/>
      <c r="TLV184" s="411"/>
      <c r="TLW184" s="411"/>
      <c r="TLX184" s="411"/>
      <c r="TLY184" s="411"/>
      <c r="TLZ184" s="411"/>
      <c r="TMA184" s="411"/>
      <c r="TMB184" s="411"/>
      <c r="TMC184" s="411"/>
      <c r="TMD184" s="411"/>
      <c r="TME184" s="411"/>
      <c r="TMF184" s="411"/>
      <c r="TMG184" s="411"/>
      <c r="TMH184" s="411"/>
      <c r="TMI184" s="411"/>
      <c r="TMJ184" s="411"/>
      <c r="TMK184" s="411"/>
      <c r="TML184" s="411"/>
      <c r="TMM184" s="411"/>
      <c r="TMN184" s="411"/>
      <c r="TMO184" s="411"/>
      <c r="TMP184" s="411"/>
      <c r="TMQ184" s="411"/>
      <c r="TMR184" s="411"/>
      <c r="TMS184" s="411"/>
      <c r="TMT184" s="411"/>
      <c r="TMU184" s="411"/>
      <c r="TMV184" s="411"/>
      <c r="TMW184" s="411"/>
      <c r="TMX184" s="411"/>
      <c r="TMY184" s="411"/>
      <c r="TMZ184" s="411"/>
      <c r="TNA184" s="411"/>
      <c r="TNB184" s="411"/>
      <c r="TNC184" s="411"/>
      <c r="TND184" s="411"/>
      <c r="TNE184" s="411"/>
      <c r="TNF184" s="411"/>
      <c r="TNG184" s="411"/>
      <c r="TNH184" s="411"/>
      <c r="TNI184" s="411"/>
      <c r="TNJ184" s="411"/>
      <c r="TNK184" s="411"/>
      <c r="TNL184" s="411"/>
      <c r="TNM184" s="411"/>
      <c r="TNN184" s="411"/>
      <c r="TNO184" s="411"/>
      <c r="TNP184" s="411"/>
      <c r="TNQ184" s="411"/>
      <c r="TNR184" s="411"/>
      <c r="TNS184" s="411"/>
      <c r="TNT184" s="411"/>
      <c r="TNU184" s="411"/>
      <c r="TNV184" s="411"/>
      <c r="TNW184" s="411"/>
      <c r="TNX184" s="411"/>
      <c r="TNY184" s="411"/>
      <c r="TNZ184" s="411"/>
      <c r="TOA184" s="411"/>
      <c r="TOB184" s="411"/>
      <c r="TOC184" s="411"/>
      <c r="TOD184" s="411"/>
      <c r="TOE184" s="411"/>
      <c r="TOF184" s="411"/>
      <c r="TOG184" s="411"/>
      <c r="TOH184" s="411"/>
      <c r="TOI184" s="411"/>
      <c r="TOJ184" s="411"/>
      <c r="TOK184" s="411"/>
      <c r="TOL184" s="411"/>
      <c r="TOM184" s="411"/>
      <c r="TON184" s="411"/>
      <c r="TOO184" s="411"/>
      <c r="TOP184" s="411"/>
      <c r="TOQ184" s="411"/>
      <c r="TOR184" s="411"/>
      <c r="TOS184" s="411"/>
      <c r="TOT184" s="411"/>
      <c r="TOU184" s="411"/>
      <c r="TOV184" s="411"/>
      <c r="TOW184" s="411"/>
      <c r="TOX184" s="411"/>
      <c r="TOY184" s="411"/>
      <c r="TOZ184" s="411"/>
      <c r="TPA184" s="411"/>
      <c r="TPB184" s="411"/>
      <c r="TPC184" s="411"/>
      <c r="TPD184" s="411"/>
      <c r="TPE184" s="411"/>
      <c r="TPF184" s="411"/>
      <c r="TPG184" s="411"/>
      <c r="TPH184" s="411"/>
      <c r="TPI184" s="411"/>
      <c r="TPJ184" s="411"/>
      <c r="TPK184" s="411"/>
      <c r="TPL184" s="411"/>
      <c r="TPM184" s="411"/>
      <c r="TPN184" s="411"/>
      <c r="TPO184" s="411"/>
      <c r="TPP184" s="411"/>
      <c r="TPQ184" s="411"/>
      <c r="TPR184" s="411"/>
      <c r="TPS184" s="411"/>
      <c r="TPT184" s="411"/>
      <c r="TPU184" s="411"/>
      <c r="TPV184" s="411"/>
      <c r="TPW184" s="411"/>
      <c r="TPX184" s="411"/>
      <c r="TPY184" s="411"/>
      <c r="TPZ184" s="411"/>
      <c r="TQA184" s="411"/>
      <c r="TQB184" s="411"/>
      <c r="TQC184" s="411"/>
      <c r="TQD184" s="411"/>
      <c r="TQE184" s="411"/>
      <c r="TQF184" s="411"/>
      <c r="TQG184" s="411"/>
      <c r="TQH184" s="411"/>
      <c r="TQI184" s="411"/>
      <c r="TQJ184" s="411"/>
      <c r="TQK184" s="411"/>
      <c r="TQL184" s="411"/>
      <c r="TQM184" s="411"/>
      <c r="TQN184" s="411"/>
      <c r="TQO184" s="411"/>
      <c r="TQP184" s="411"/>
      <c r="TQQ184" s="411"/>
      <c r="TQR184" s="411"/>
      <c r="TQS184" s="411"/>
      <c r="TQT184" s="411"/>
      <c r="TQU184" s="411"/>
      <c r="TQV184" s="411"/>
      <c r="TQW184" s="411"/>
      <c r="TQX184" s="411"/>
      <c r="TQY184" s="411"/>
      <c r="TQZ184" s="411"/>
      <c r="TRA184" s="411"/>
      <c r="TRB184" s="411"/>
      <c r="TRC184" s="411"/>
      <c r="TRD184" s="411"/>
      <c r="TRE184" s="411"/>
      <c r="TRF184" s="411"/>
      <c r="TRG184" s="411"/>
      <c r="TRH184" s="411"/>
      <c r="TRI184" s="411"/>
      <c r="TRJ184" s="411"/>
      <c r="TRK184" s="411"/>
      <c r="TRL184" s="411"/>
      <c r="TRM184" s="411"/>
      <c r="TRN184" s="411"/>
      <c r="TRO184" s="411"/>
      <c r="TRP184" s="411"/>
      <c r="TRQ184" s="411"/>
      <c r="TRR184" s="411"/>
      <c r="TRS184" s="411"/>
      <c r="TRT184" s="411"/>
      <c r="TRU184" s="411"/>
      <c r="TRV184" s="411"/>
      <c r="TRW184" s="411"/>
      <c r="TRX184" s="411"/>
      <c r="TRY184" s="411"/>
      <c r="TRZ184" s="411"/>
      <c r="TSA184" s="411"/>
      <c r="TSB184" s="411"/>
      <c r="TSC184" s="411"/>
      <c r="TSD184" s="411"/>
      <c r="TSE184" s="411"/>
      <c r="TSF184" s="411"/>
      <c r="TSG184" s="411"/>
      <c r="TSH184" s="411"/>
      <c r="TSI184" s="411"/>
      <c r="TSJ184" s="411"/>
      <c r="TSK184" s="411"/>
      <c r="TSL184" s="411"/>
      <c r="TSM184" s="411"/>
      <c r="TSN184" s="411"/>
      <c r="TSO184" s="411"/>
      <c r="TSP184" s="411"/>
      <c r="TSQ184" s="411"/>
      <c r="TSR184" s="411"/>
      <c r="TSS184" s="411"/>
      <c r="TST184" s="411"/>
      <c r="TSU184" s="411"/>
      <c r="TSV184" s="411"/>
      <c r="TSW184" s="411"/>
      <c r="TSX184" s="411"/>
      <c r="TSY184" s="411"/>
      <c r="TSZ184" s="411"/>
      <c r="TTA184" s="411"/>
      <c r="TTB184" s="411"/>
      <c r="TTC184" s="411"/>
      <c r="TTD184" s="411"/>
      <c r="TTE184" s="411"/>
      <c r="TTF184" s="411"/>
      <c r="TTG184" s="411"/>
      <c r="TTH184" s="411"/>
      <c r="TTI184" s="411"/>
      <c r="TTJ184" s="411"/>
      <c r="TTK184" s="411"/>
      <c r="TTL184" s="411"/>
      <c r="TTM184" s="411"/>
      <c r="TTN184" s="411"/>
      <c r="TTO184" s="411"/>
      <c r="TTP184" s="411"/>
      <c r="TTQ184" s="411"/>
      <c r="TTR184" s="411"/>
      <c r="TTS184" s="411"/>
      <c r="TTT184" s="411"/>
      <c r="TTU184" s="411"/>
      <c r="TTV184" s="411"/>
      <c r="TTW184" s="411"/>
      <c r="TTX184" s="411"/>
      <c r="TTY184" s="411"/>
      <c r="TTZ184" s="411"/>
      <c r="TUA184" s="411"/>
      <c r="TUB184" s="411"/>
      <c r="TUC184" s="411"/>
      <c r="TUD184" s="411"/>
      <c r="TUE184" s="411"/>
      <c r="TUF184" s="411"/>
      <c r="TUG184" s="411"/>
      <c r="TUH184" s="411"/>
      <c r="TUI184" s="411"/>
      <c r="TUJ184" s="411"/>
      <c r="TUK184" s="411"/>
      <c r="TUL184" s="411"/>
      <c r="TUM184" s="411"/>
      <c r="TUN184" s="411"/>
      <c r="TUO184" s="411"/>
      <c r="TUP184" s="411"/>
      <c r="TUQ184" s="411"/>
      <c r="TUR184" s="411"/>
      <c r="TUS184" s="411"/>
      <c r="TUT184" s="411"/>
      <c r="TUU184" s="411"/>
      <c r="TUV184" s="411"/>
      <c r="TUW184" s="411"/>
      <c r="TUX184" s="411"/>
      <c r="TUY184" s="411"/>
      <c r="TUZ184" s="411"/>
      <c r="TVA184" s="411"/>
      <c r="TVB184" s="411"/>
      <c r="TVC184" s="411"/>
      <c r="TVD184" s="411"/>
      <c r="TVE184" s="411"/>
      <c r="TVF184" s="411"/>
      <c r="TVG184" s="411"/>
      <c r="TVH184" s="411"/>
      <c r="TVI184" s="411"/>
      <c r="TVJ184" s="411"/>
      <c r="TVK184" s="411"/>
      <c r="TVL184" s="411"/>
      <c r="TVM184" s="411"/>
      <c r="TVN184" s="411"/>
      <c r="TVO184" s="411"/>
      <c r="TVP184" s="411"/>
      <c r="TVQ184" s="411"/>
      <c r="TVR184" s="411"/>
      <c r="TVS184" s="411"/>
      <c r="TVT184" s="411"/>
      <c r="TVU184" s="411"/>
      <c r="TVV184" s="411"/>
      <c r="TVW184" s="411"/>
      <c r="TVX184" s="411"/>
      <c r="TVY184" s="411"/>
      <c r="TVZ184" s="411"/>
      <c r="TWA184" s="411"/>
      <c r="TWB184" s="411"/>
      <c r="TWC184" s="411"/>
      <c r="TWD184" s="411"/>
      <c r="TWE184" s="411"/>
      <c r="TWF184" s="411"/>
      <c r="TWG184" s="411"/>
      <c r="TWH184" s="411"/>
      <c r="TWI184" s="411"/>
      <c r="TWJ184" s="411"/>
      <c r="TWK184" s="411"/>
      <c r="TWL184" s="411"/>
      <c r="TWM184" s="411"/>
      <c r="TWN184" s="411"/>
      <c r="TWO184" s="411"/>
      <c r="TWP184" s="411"/>
      <c r="TWQ184" s="411"/>
      <c r="TWR184" s="411"/>
      <c r="TWS184" s="411"/>
      <c r="TWT184" s="411"/>
      <c r="TWU184" s="411"/>
      <c r="TWV184" s="411"/>
      <c r="TWW184" s="411"/>
      <c r="TWX184" s="411"/>
      <c r="TWY184" s="411"/>
      <c r="TWZ184" s="411"/>
      <c r="TXA184" s="411"/>
      <c r="TXB184" s="411"/>
      <c r="TXC184" s="411"/>
      <c r="TXD184" s="411"/>
      <c r="TXE184" s="411"/>
      <c r="TXF184" s="411"/>
      <c r="TXG184" s="411"/>
      <c r="TXH184" s="411"/>
      <c r="TXI184" s="411"/>
      <c r="TXJ184" s="411"/>
      <c r="TXK184" s="411"/>
      <c r="TXL184" s="411"/>
      <c r="TXM184" s="411"/>
      <c r="TXN184" s="411"/>
      <c r="TXO184" s="411"/>
      <c r="TXP184" s="411"/>
      <c r="TXQ184" s="411"/>
      <c r="TXR184" s="411"/>
      <c r="TXS184" s="411"/>
      <c r="TXT184" s="411"/>
      <c r="TXU184" s="411"/>
      <c r="TXV184" s="411"/>
      <c r="TXW184" s="411"/>
      <c r="TXX184" s="411"/>
      <c r="TXY184" s="411"/>
      <c r="TXZ184" s="411"/>
      <c r="TYA184" s="411"/>
      <c r="TYB184" s="411"/>
      <c r="TYC184" s="411"/>
      <c r="TYD184" s="411"/>
      <c r="TYE184" s="411"/>
      <c r="TYF184" s="411"/>
      <c r="TYG184" s="411"/>
      <c r="TYH184" s="411"/>
      <c r="TYI184" s="411"/>
      <c r="TYJ184" s="411"/>
      <c r="TYK184" s="411"/>
      <c r="TYL184" s="411"/>
      <c r="TYM184" s="411"/>
      <c r="TYN184" s="411"/>
      <c r="TYO184" s="411"/>
      <c r="TYP184" s="411"/>
      <c r="TYQ184" s="411"/>
      <c r="TYR184" s="411"/>
      <c r="TYS184" s="411"/>
      <c r="TYT184" s="411"/>
      <c r="TYU184" s="411"/>
      <c r="TYV184" s="411"/>
      <c r="TYW184" s="411"/>
      <c r="TYX184" s="411"/>
      <c r="TYY184" s="411"/>
      <c r="TYZ184" s="411"/>
      <c r="TZA184" s="411"/>
      <c r="TZB184" s="411"/>
      <c r="TZC184" s="411"/>
      <c r="TZD184" s="411"/>
      <c r="TZE184" s="411"/>
      <c r="TZF184" s="411"/>
      <c r="TZG184" s="411"/>
      <c r="TZH184" s="411"/>
      <c r="TZI184" s="411"/>
      <c r="TZJ184" s="411"/>
      <c r="TZK184" s="411"/>
      <c r="TZL184" s="411"/>
      <c r="TZM184" s="411"/>
      <c r="TZN184" s="411"/>
      <c r="TZO184" s="411"/>
      <c r="TZP184" s="411"/>
      <c r="TZQ184" s="411"/>
      <c r="TZR184" s="411"/>
      <c r="TZS184" s="411"/>
      <c r="TZT184" s="411"/>
      <c r="TZU184" s="411"/>
      <c r="TZV184" s="411"/>
      <c r="TZW184" s="411"/>
      <c r="TZX184" s="411"/>
      <c r="TZY184" s="411"/>
      <c r="TZZ184" s="411"/>
      <c r="UAA184" s="411"/>
      <c r="UAB184" s="411"/>
      <c r="UAC184" s="411"/>
      <c r="UAD184" s="411"/>
      <c r="UAE184" s="411"/>
      <c r="UAF184" s="411"/>
      <c r="UAG184" s="411"/>
      <c r="UAH184" s="411"/>
      <c r="UAI184" s="411"/>
      <c r="UAJ184" s="411"/>
      <c r="UAK184" s="411"/>
      <c r="UAL184" s="411"/>
      <c r="UAM184" s="411"/>
      <c r="UAN184" s="411"/>
      <c r="UAO184" s="411"/>
      <c r="UAP184" s="411"/>
      <c r="UAQ184" s="411"/>
      <c r="UAR184" s="411"/>
      <c r="UAS184" s="411"/>
      <c r="UAT184" s="411"/>
      <c r="UAU184" s="411"/>
      <c r="UAV184" s="411"/>
      <c r="UAW184" s="411"/>
      <c r="UAX184" s="411"/>
      <c r="UAY184" s="411"/>
      <c r="UAZ184" s="411"/>
      <c r="UBA184" s="411"/>
      <c r="UBB184" s="411"/>
      <c r="UBC184" s="411"/>
      <c r="UBD184" s="411"/>
      <c r="UBE184" s="411"/>
      <c r="UBF184" s="411"/>
      <c r="UBG184" s="411"/>
      <c r="UBH184" s="411"/>
      <c r="UBI184" s="411"/>
      <c r="UBJ184" s="411"/>
      <c r="UBK184" s="411"/>
      <c r="UBL184" s="411"/>
      <c r="UBM184" s="411"/>
      <c r="UBN184" s="411"/>
      <c r="UBO184" s="411"/>
      <c r="UBP184" s="411"/>
      <c r="UBQ184" s="411"/>
      <c r="UBR184" s="411"/>
      <c r="UBS184" s="411"/>
      <c r="UBT184" s="411"/>
      <c r="UBU184" s="411"/>
      <c r="UBV184" s="411"/>
      <c r="UBW184" s="411"/>
      <c r="UBX184" s="411"/>
      <c r="UBY184" s="411"/>
      <c r="UBZ184" s="411"/>
      <c r="UCA184" s="411"/>
      <c r="UCB184" s="411"/>
      <c r="UCC184" s="411"/>
      <c r="UCD184" s="411"/>
      <c r="UCE184" s="411"/>
      <c r="UCF184" s="411"/>
      <c r="UCG184" s="411"/>
      <c r="UCH184" s="411"/>
      <c r="UCI184" s="411"/>
      <c r="UCJ184" s="411"/>
      <c r="UCK184" s="411"/>
      <c r="UCL184" s="411"/>
      <c r="UCM184" s="411"/>
      <c r="UCN184" s="411"/>
      <c r="UCO184" s="411"/>
      <c r="UCP184" s="411"/>
      <c r="UCQ184" s="411"/>
      <c r="UCR184" s="411"/>
      <c r="UCS184" s="411"/>
      <c r="UCT184" s="411"/>
      <c r="UCU184" s="411"/>
      <c r="UCV184" s="411"/>
      <c r="UCW184" s="411"/>
      <c r="UCX184" s="411"/>
      <c r="UCY184" s="411"/>
      <c r="UCZ184" s="411"/>
      <c r="UDA184" s="411"/>
      <c r="UDB184" s="411"/>
      <c r="UDC184" s="411"/>
      <c r="UDD184" s="411"/>
      <c r="UDE184" s="411"/>
      <c r="UDF184" s="411"/>
      <c r="UDG184" s="411"/>
      <c r="UDH184" s="411"/>
      <c r="UDI184" s="411"/>
      <c r="UDJ184" s="411"/>
      <c r="UDK184" s="411"/>
      <c r="UDL184" s="411"/>
      <c r="UDM184" s="411"/>
      <c r="UDN184" s="411"/>
      <c r="UDO184" s="411"/>
      <c r="UDP184" s="411"/>
      <c r="UDQ184" s="411"/>
      <c r="UDR184" s="411"/>
      <c r="UDS184" s="411"/>
      <c r="UDT184" s="411"/>
      <c r="UDU184" s="411"/>
      <c r="UDV184" s="411"/>
      <c r="UDW184" s="411"/>
      <c r="UDX184" s="411"/>
      <c r="UDY184" s="411"/>
      <c r="UDZ184" s="411"/>
      <c r="UEA184" s="411"/>
      <c r="UEB184" s="411"/>
      <c r="UEC184" s="411"/>
      <c r="UED184" s="411"/>
      <c r="UEE184" s="411"/>
      <c r="UEF184" s="411"/>
      <c r="UEG184" s="411"/>
      <c r="UEH184" s="411"/>
      <c r="UEI184" s="411"/>
      <c r="UEJ184" s="411"/>
      <c r="UEK184" s="411"/>
      <c r="UEL184" s="411"/>
      <c r="UEM184" s="411"/>
      <c r="UEN184" s="411"/>
      <c r="UEO184" s="411"/>
      <c r="UEP184" s="411"/>
      <c r="UEQ184" s="411"/>
      <c r="UER184" s="411"/>
      <c r="UES184" s="411"/>
      <c r="UET184" s="411"/>
      <c r="UEU184" s="411"/>
      <c r="UEV184" s="411"/>
      <c r="UEW184" s="411"/>
      <c r="UEX184" s="411"/>
      <c r="UEY184" s="411"/>
      <c r="UEZ184" s="411"/>
      <c r="UFA184" s="411"/>
      <c r="UFB184" s="411"/>
      <c r="UFC184" s="411"/>
      <c r="UFD184" s="411"/>
      <c r="UFE184" s="411"/>
      <c r="UFF184" s="411"/>
      <c r="UFG184" s="411"/>
      <c r="UFH184" s="411"/>
      <c r="UFI184" s="411"/>
      <c r="UFJ184" s="411"/>
      <c r="UFK184" s="411"/>
      <c r="UFL184" s="411"/>
      <c r="UFM184" s="411"/>
      <c r="UFN184" s="411"/>
      <c r="UFO184" s="411"/>
      <c r="UFP184" s="411"/>
      <c r="UFQ184" s="411"/>
      <c r="UFR184" s="411"/>
      <c r="UFS184" s="411"/>
      <c r="UFT184" s="411"/>
      <c r="UFU184" s="411"/>
      <c r="UFV184" s="411"/>
      <c r="UFW184" s="411"/>
      <c r="UFX184" s="411"/>
      <c r="UFY184" s="411"/>
      <c r="UFZ184" s="411"/>
      <c r="UGA184" s="411"/>
      <c r="UGB184" s="411"/>
      <c r="UGC184" s="411"/>
      <c r="UGD184" s="411"/>
      <c r="UGE184" s="411"/>
      <c r="UGF184" s="411"/>
      <c r="UGG184" s="411"/>
      <c r="UGH184" s="411"/>
      <c r="UGI184" s="411"/>
      <c r="UGJ184" s="411"/>
      <c r="UGK184" s="411"/>
      <c r="UGL184" s="411"/>
      <c r="UGM184" s="411"/>
      <c r="UGN184" s="411"/>
      <c r="UGO184" s="411"/>
      <c r="UGP184" s="411"/>
      <c r="UGQ184" s="411"/>
      <c r="UGR184" s="411"/>
      <c r="UGS184" s="411"/>
      <c r="UGT184" s="411"/>
      <c r="UGU184" s="411"/>
      <c r="UGV184" s="411"/>
      <c r="UGW184" s="411"/>
      <c r="UGX184" s="411"/>
      <c r="UGY184" s="411"/>
      <c r="UGZ184" s="411"/>
      <c r="UHA184" s="411"/>
      <c r="UHB184" s="411"/>
      <c r="UHC184" s="411"/>
      <c r="UHD184" s="411"/>
      <c r="UHE184" s="411"/>
      <c r="UHF184" s="411"/>
      <c r="UHG184" s="411"/>
      <c r="UHH184" s="411"/>
      <c r="UHI184" s="411"/>
      <c r="UHJ184" s="411"/>
      <c r="UHK184" s="411"/>
      <c r="UHL184" s="411"/>
      <c r="UHM184" s="411"/>
      <c r="UHN184" s="411"/>
      <c r="UHO184" s="411"/>
      <c r="UHP184" s="411"/>
      <c r="UHQ184" s="411"/>
      <c r="UHR184" s="411"/>
      <c r="UHS184" s="411"/>
      <c r="UHT184" s="411"/>
      <c r="UHU184" s="411"/>
      <c r="UHV184" s="411"/>
      <c r="UHW184" s="411"/>
      <c r="UHX184" s="411"/>
      <c r="UHY184" s="411"/>
      <c r="UHZ184" s="411"/>
      <c r="UIA184" s="411"/>
      <c r="UIB184" s="411"/>
      <c r="UIC184" s="411"/>
      <c r="UID184" s="411"/>
      <c r="UIE184" s="411"/>
      <c r="UIF184" s="411"/>
      <c r="UIG184" s="411"/>
      <c r="UIH184" s="411"/>
      <c r="UII184" s="411"/>
      <c r="UIJ184" s="411"/>
      <c r="UIK184" s="411"/>
      <c r="UIL184" s="411"/>
      <c r="UIM184" s="411"/>
      <c r="UIN184" s="411"/>
      <c r="UIO184" s="411"/>
      <c r="UIP184" s="411"/>
      <c r="UIQ184" s="411"/>
      <c r="UIR184" s="411"/>
      <c r="UIS184" s="411"/>
      <c r="UIT184" s="411"/>
      <c r="UIU184" s="411"/>
      <c r="UIV184" s="411"/>
      <c r="UIW184" s="411"/>
      <c r="UIX184" s="411"/>
      <c r="UIY184" s="411"/>
      <c r="UIZ184" s="411"/>
      <c r="UJA184" s="411"/>
      <c r="UJB184" s="411"/>
      <c r="UJC184" s="411"/>
      <c r="UJD184" s="411"/>
      <c r="UJE184" s="411"/>
      <c r="UJF184" s="411"/>
      <c r="UJG184" s="411"/>
      <c r="UJH184" s="411"/>
      <c r="UJI184" s="411"/>
      <c r="UJJ184" s="411"/>
      <c r="UJK184" s="411"/>
      <c r="UJL184" s="411"/>
      <c r="UJM184" s="411"/>
      <c r="UJN184" s="411"/>
      <c r="UJO184" s="411"/>
      <c r="UJP184" s="411"/>
      <c r="UJQ184" s="411"/>
      <c r="UJR184" s="411"/>
      <c r="UJS184" s="411"/>
      <c r="UJT184" s="411"/>
      <c r="UJU184" s="411"/>
      <c r="UJV184" s="411"/>
      <c r="UJW184" s="411"/>
      <c r="UJX184" s="411"/>
      <c r="UJY184" s="411"/>
      <c r="UJZ184" s="411"/>
      <c r="UKA184" s="411"/>
      <c r="UKB184" s="411"/>
      <c r="UKC184" s="411"/>
      <c r="UKD184" s="411"/>
      <c r="UKE184" s="411"/>
      <c r="UKF184" s="411"/>
      <c r="UKG184" s="411"/>
      <c r="UKH184" s="411"/>
      <c r="UKI184" s="411"/>
      <c r="UKJ184" s="411"/>
      <c r="UKK184" s="411"/>
      <c r="UKL184" s="411"/>
      <c r="UKM184" s="411"/>
      <c r="UKN184" s="411"/>
      <c r="UKO184" s="411"/>
      <c r="UKP184" s="411"/>
      <c r="UKQ184" s="411"/>
      <c r="UKR184" s="411"/>
      <c r="UKS184" s="411"/>
      <c r="UKT184" s="411"/>
      <c r="UKU184" s="411"/>
      <c r="UKV184" s="411"/>
      <c r="UKW184" s="411"/>
      <c r="UKX184" s="411"/>
      <c r="UKY184" s="411"/>
      <c r="UKZ184" s="411"/>
      <c r="ULA184" s="411"/>
      <c r="ULB184" s="411"/>
      <c r="ULC184" s="411"/>
      <c r="ULD184" s="411"/>
      <c r="ULE184" s="411"/>
      <c r="ULF184" s="411"/>
      <c r="ULG184" s="411"/>
      <c r="ULH184" s="411"/>
      <c r="ULI184" s="411"/>
      <c r="ULJ184" s="411"/>
      <c r="ULK184" s="411"/>
      <c r="ULL184" s="411"/>
      <c r="ULM184" s="411"/>
      <c r="ULN184" s="411"/>
      <c r="ULO184" s="411"/>
      <c r="ULP184" s="411"/>
      <c r="ULQ184" s="411"/>
      <c r="ULR184" s="411"/>
      <c r="ULS184" s="411"/>
      <c r="ULT184" s="411"/>
      <c r="ULU184" s="411"/>
      <c r="ULV184" s="411"/>
      <c r="ULW184" s="411"/>
      <c r="ULX184" s="411"/>
      <c r="ULY184" s="411"/>
      <c r="ULZ184" s="411"/>
      <c r="UMA184" s="411"/>
      <c r="UMB184" s="411"/>
      <c r="UMC184" s="411"/>
      <c r="UMD184" s="411"/>
      <c r="UME184" s="411"/>
      <c r="UMF184" s="411"/>
      <c r="UMG184" s="411"/>
      <c r="UMH184" s="411"/>
      <c r="UMI184" s="411"/>
      <c r="UMJ184" s="411"/>
      <c r="UMK184" s="411"/>
      <c r="UML184" s="411"/>
      <c r="UMM184" s="411"/>
      <c r="UMN184" s="411"/>
      <c r="UMO184" s="411"/>
      <c r="UMP184" s="411"/>
      <c r="UMQ184" s="411"/>
      <c r="UMR184" s="411"/>
      <c r="UMS184" s="411"/>
      <c r="UMT184" s="411"/>
      <c r="UMU184" s="411"/>
      <c r="UMV184" s="411"/>
      <c r="UMW184" s="411"/>
      <c r="UMX184" s="411"/>
      <c r="UMY184" s="411"/>
      <c r="UMZ184" s="411"/>
      <c r="UNA184" s="411"/>
      <c r="UNB184" s="411"/>
      <c r="UNC184" s="411"/>
      <c r="UND184" s="411"/>
      <c r="UNE184" s="411"/>
      <c r="UNF184" s="411"/>
      <c r="UNG184" s="411"/>
      <c r="UNH184" s="411"/>
      <c r="UNI184" s="411"/>
      <c r="UNJ184" s="411"/>
      <c r="UNK184" s="411"/>
      <c r="UNL184" s="411"/>
      <c r="UNM184" s="411"/>
      <c r="UNN184" s="411"/>
      <c r="UNO184" s="411"/>
      <c r="UNP184" s="411"/>
      <c r="UNQ184" s="411"/>
      <c r="UNR184" s="411"/>
      <c r="UNS184" s="411"/>
      <c r="UNT184" s="411"/>
      <c r="UNU184" s="411"/>
      <c r="UNV184" s="411"/>
      <c r="UNW184" s="411"/>
      <c r="UNX184" s="411"/>
      <c r="UNY184" s="411"/>
      <c r="UNZ184" s="411"/>
      <c r="UOA184" s="411"/>
      <c r="UOB184" s="411"/>
      <c r="UOC184" s="411"/>
      <c r="UOD184" s="411"/>
      <c r="UOE184" s="411"/>
      <c r="UOF184" s="411"/>
      <c r="UOG184" s="411"/>
      <c r="UOH184" s="411"/>
      <c r="UOI184" s="411"/>
      <c r="UOJ184" s="411"/>
      <c r="UOK184" s="411"/>
      <c r="UOL184" s="411"/>
      <c r="UOM184" s="411"/>
      <c r="UON184" s="411"/>
      <c r="UOO184" s="411"/>
      <c r="UOP184" s="411"/>
      <c r="UOQ184" s="411"/>
      <c r="UOR184" s="411"/>
      <c r="UOS184" s="411"/>
      <c r="UOT184" s="411"/>
      <c r="UOU184" s="411"/>
      <c r="UOV184" s="411"/>
      <c r="UOW184" s="411"/>
      <c r="UOX184" s="411"/>
      <c r="UOY184" s="411"/>
      <c r="UOZ184" s="411"/>
      <c r="UPA184" s="411"/>
      <c r="UPB184" s="411"/>
      <c r="UPC184" s="411"/>
      <c r="UPD184" s="411"/>
      <c r="UPE184" s="411"/>
      <c r="UPF184" s="411"/>
      <c r="UPG184" s="411"/>
      <c r="UPH184" s="411"/>
      <c r="UPI184" s="411"/>
      <c r="UPJ184" s="411"/>
      <c r="UPK184" s="411"/>
      <c r="UPL184" s="411"/>
      <c r="UPM184" s="411"/>
      <c r="UPN184" s="411"/>
      <c r="UPO184" s="411"/>
      <c r="UPP184" s="411"/>
      <c r="UPQ184" s="411"/>
      <c r="UPR184" s="411"/>
      <c r="UPS184" s="411"/>
      <c r="UPT184" s="411"/>
      <c r="UPU184" s="411"/>
      <c r="UPV184" s="411"/>
      <c r="UPW184" s="411"/>
      <c r="UPX184" s="411"/>
      <c r="UPY184" s="411"/>
      <c r="UPZ184" s="411"/>
      <c r="UQA184" s="411"/>
      <c r="UQB184" s="411"/>
      <c r="UQC184" s="411"/>
      <c r="UQD184" s="411"/>
      <c r="UQE184" s="411"/>
      <c r="UQF184" s="411"/>
      <c r="UQG184" s="411"/>
      <c r="UQH184" s="411"/>
      <c r="UQI184" s="411"/>
      <c r="UQJ184" s="411"/>
      <c r="UQK184" s="411"/>
      <c r="UQL184" s="411"/>
      <c r="UQM184" s="411"/>
      <c r="UQN184" s="411"/>
      <c r="UQO184" s="411"/>
      <c r="UQP184" s="411"/>
      <c r="UQQ184" s="411"/>
      <c r="UQR184" s="411"/>
      <c r="UQS184" s="411"/>
      <c r="UQT184" s="411"/>
      <c r="UQU184" s="411"/>
      <c r="UQV184" s="411"/>
      <c r="UQW184" s="411"/>
      <c r="UQX184" s="411"/>
      <c r="UQY184" s="411"/>
      <c r="UQZ184" s="411"/>
      <c r="URA184" s="411"/>
      <c r="URB184" s="411"/>
      <c r="URC184" s="411"/>
      <c r="URD184" s="411"/>
      <c r="URE184" s="411"/>
      <c r="URF184" s="411"/>
      <c r="URG184" s="411"/>
      <c r="URH184" s="411"/>
      <c r="URI184" s="411"/>
      <c r="URJ184" s="411"/>
      <c r="URK184" s="411"/>
      <c r="URL184" s="411"/>
      <c r="URM184" s="411"/>
      <c r="URN184" s="411"/>
      <c r="URO184" s="411"/>
      <c r="URP184" s="411"/>
      <c r="URQ184" s="411"/>
      <c r="URR184" s="411"/>
      <c r="URS184" s="411"/>
      <c r="URT184" s="411"/>
      <c r="URU184" s="411"/>
      <c r="URV184" s="411"/>
      <c r="URW184" s="411"/>
      <c r="URX184" s="411"/>
      <c r="URY184" s="411"/>
      <c r="URZ184" s="411"/>
      <c r="USA184" s="411"/>
      <c r="USB184" s="411"/>
      <c r="USC184" s="411"/>
      <c r="USD184" s="411"/>
      <c r="USE184" s="411"/>
      <c r="USF184" s="411"/>
      <c r="USG184" s="411"/>
      <c r="USH184" s="411"/>
      <c r="USI184" s="411"/>
      <c r="USJ184" s="411"/>
      <c r="USK184" s="411"/>
      <c r="USL184" s="411"/>
      <c r="USM184" s="411"/>
      <c r="USN184" s="411"/>
      <c r="USO184" s="411"/>
      <c r="USP184" s="411"/>
      <c r="USQ184" s="411"/>
      <c r="USR184" s="411"/>
      <c r="USS184" s="411"/>
      <c r="UST184" s="411"/>
      <c r="USU184" s="411"/>
      <c r="USV184" s="411"/>
      <c r="USW184" s="411"/>
      <c r="USX184" s="411"/>
      <c r="USY184" s="411"/>
      <c r="USZ184" s="411"/>
      <c r="UTA184" s="411"/>
      <c r="UTB184" s="411"/>
      <c r="UTC184" s="411"/>
      <c r="UTD184" s="411"/>
      <c r="UTE184" s="411"/>
      <c r="UTF184" s="411"/>
      <c r="UTG184" s="411"/>
      <c r="UTH184" s="411"/>
      <c r="UTI184" s="411"/>
      <c r="UTJ184" s="411"/>
      <c r="UTK184" s="411"/>
      <c r="UTL184" s="411"/>
      <c r="UTM184" s="411"/>
      <c r="UTN184" s="411"/>
      <c r="UTO184" s="411"/>
      <c r="UTP184" s="411"/>
      <c r="UTQ184" s="411"/>
      <c r="UTR184" s="411"/>
      <c r="UTS184" s="411"/>
      <c r="UTT184" s="411"/>
      <c r="UTU184" s="411"/>
      <c r="UTV184" s="411"/>
      <c r="UTW184" s="411"/>
      <c r="UTX184" s="411"/>
      <c r="UTY184" s="411"/>
      <c r="UTZ184" s="411"/>
      <c r="UUA184" s="411"/>
      <c r="UUB184" s="411"/>
      <c r="UUC184" s="411"/>
      <c r="UUD184" s="411"/>
      <c r="UUE184" s="411"/>
      <c r="UUF184" s="411"/>
      <c r="UUG184" s="411"/>
      <c r="UUH184" s="411"/>
      <c r="UUI184" s="411"/>
      <c r="UUJ184" s="411"/>
      <c r="UUK184" s="411"/>
      <c r="UUL184" s="411"/>
      <c r="UUM184" s="411"/>
      <c r="UUN184" s="411"/>
      <c r="UUO184" s="411"/>
      <c r="UUP184" s="411"/>
      <c r="UUQ184" s="411"/>
      <c r="UUR184" s="411"/>
      <c r="UUS184" s="411"/>
      <c r="UUT184" s="411"/>
      <c r="UUU184" s="411"/>
      <c r="UUV184" s="411"/>
      <c r="UUW184" s="411"/>
      <c r="UUX184" s="411"/>
      <c r="UUY184" s="411"/>
      <c r="UUZ184" s="411"/>
      <c r="UVA184" s="411"/>
      <c r="UVB184" s="411"/>
      <c r="UVC184" s="411"/>
      <c r="UVD184" s="411"/>
      <c r="UVE184" s="411"/>
      <c r="UVF184" s="411"/>
      <c r="UVG184" s="411"/>
      <c r="UVH184" s="411"/>
      <c r="UVI184" s="411"/>
      <c r="UVJ184" s="411"/>
      <c r="UVK184" s="411"/>
      <c r="UVL184" s="411"/>
      <c r="UVM184" s="411"/>
      <c r="UVN184" s="411"/>
      <c r="UVO184" s="411"/>
      <c r="UVP184" s="411"/>
      <c r="UVQ184" s="411"/>
      <c r="UVR184" s="411"/>
      <c r="UVS184" s="411"/>
      <c r="UVT184" s="411"/>
      <c r="UVU184" s="411"/>
      <c r="UVV184" s="411"/>
      <c r="UVW184" s="411"/>
      <c r="UVX184" s="411"/>
      <c r="UVY184" s="411"/>
      <c r="UVZ184" s="411"/>
      <c r="UWA184" s="411"/>
      <c r="UWB184" s="411"/>
      <c r="UWC184" s="411"/>
      <c r="UWD184" s="411"/>
      <c r="UWE184" s="411"/>
      <c r="UWF184" s="411"/>
      <c r="UWG184" s="411"/>
      <c r="UWH184" s="411"/>
      <c r="UWI184" s="411"/>
      <c r="UWJ184" s="411"/>
      <c r="UWK184" s="411"/>
      <c r="UWL184" s="411"/>
      <c r="UWM184" s="411"/>
      <c r="UWN184" s="411"/>
      <c r="UWO184" s="411"/>
      <c r="UWP184" s="411"/>
      <c r="UWQ184" s="411"/>
      <c r="UWR184" s="411"/>
      <c r="UWS184" s="411"/>
      <c r="UWT184" s="411"/>
      <c r="UWU184" s="411"/>
      <c r="UWV184" s="411"/>
      <c r="UWW184" s="411"/>
      <c r="UWX184" s="411"/>
      <c r="UWY184" s="411"/>
      <c r="UWZ184" s="411"/>
      <c r="UXA184" s="411"/>
      <c r="UXB184" s="411"/>
      <c r="UXC184" s="411"/>
      <c r="UXD184" s="411"/>
      <c r="UXE184" s="411"/>
      <c r="UXF184" s="411"/>
      <c r="UXG184" s="411"/>
      <c r="UXH184" s="411"/>
      <c r="UXI184" s="411"/>
      <c r="UXJ184" s="411"/>
      <c r="UXK184" s="411"/>
      <c r="UXL184" s="411"/>
      <c r="UXM184" s="411"/>
      <c r="UXN184" s="411"/>
      <c r="UXO184" s="411"/>
      <c r="UXP184" s="411"/>
      <c r="UXQ184" s="411"/>
      <c r="UXR184" s="411"/>
      <c r="UXS184" s="411"/>
      <c r="UXT184" s="411"/>
      <c r="UXU184" s="411"/>
      <c r="UXV184" s="411"/>
      <c r="UXW184" s="411"/>
      <c r="UXX184" s="411"/>
      <c r="UXY184" s="411"/>
      <c r="UXZ184" s="411"/>
      <c r="UYA184" s="411"/>
      <c r="UYB184" s="411"/>
      <c r="UYC184" s="411"/>
      <c r="UYD184" s="411"/>
      <c r="UYE184" s="411"/>
      <c r="UYF184" s="411"/>
      <c r="UYG184" s="411"/>
      <c r="UYH184" s="411"/>
      <c r="UYI184" s="411"/>
      <c r="UYJ184" s="411"/>
      <c r="UYK184" s="411"/>
      <c r="UYL184" s="411"/>
      <c r="UYM184" s="411"/>
      <c r="UYN184" s="411"/>
      <c r="UYO184" s="411"/>
      <c r="UYP184" s="411"/>
      <c r="UYQ184" s="411"/>
      <c r="UYR184" s="411"/>
      <c r="UYS184" s="411"/>
      <c r="UYT184" s="411"/>
      <c r="UYU184" s="411"/>
      <c r="UYV184" s="411"/>
      <c r="UYW184" s="411"/>
      <c r="UYX184" s="411"/>
      <c r="UYY184" s="411"/>
      <c r="UYZ184" s="411"/>
      <c r="UZA184" s="411"/>
      <c r="UZB184" s="411"/>
      <c r="UZC184" s="411"/>
      <c r="UZD184" s="411"/>
      <c r="UZE184" s="411"/>
      <c r="UZF184" s="411"/>
      <c r="UZG184" s="411"/>
      <c r="UZH184" s="411"/>
      <c r="UZI184" s="411"/>
      <c r="UZJ184" s="411"/>
      <c r="UZK184" s="411"/>
      <c r="UZL184" s="411"/>
      <c r="UZM184" s="411"/>
      <c r="UZN184" s="411"/>
      <c r="UZO184" s="411"/>
      <c r="UZP184" s="411"/>
      <c r="UZQ184" s="411"/>
      <c r="UZR184" s="411"/>
      <c r="UZS184" s="411"/>
      <c r="UZT184" s="411"/>
      <c r="UZU184" s="411"/>
      <c r="UZV184" s="411"/>
      <c r="UZW184" s="411"/>
      <c r="UZX184" s="411"/>
      <c r="UZY184" s="411"/>
      <c r="UZZ184" s="411"/>
      <c r="VAA184" s="411"/>
      <c r="VAB184" s="411"/>
      <c r="VAC184" s="411"/>
      <c r="VAD184" s="411"/>
      <c r="VAE184" s="411"/>
      <c r="VAF184" s="411"/>
      <c r="VAG184" s="411"/>
      <c r="VAH184" s="411"/>
      <c r="VAI184" s="411"/>
      <c r="VAJ184" s="411"/>
      <c r="VAK184" s="411"/>
      <c r="VAL184" s="411"/>
      <c r="VAM184" s="411"/>
      <c r="VAN184" s="411"/>
      <c r="VAO184" s="411"/>
      <c r="VAP184" s="411"/>
      <c r="VAQ184" s="411"/>
      <c r="VAR184" s="411"/>
      <c r="VAS184" s="411"/>
      <c r="VAT184" s="411"/>
      <c r="VAU184" s="411"/>
      <c r="VAV184" s="411"/>
      <c r="VAW184" s="411"/>
      <c r="VAX184" s="411"/>
      <c r="VAY184" s="411"/>
      <c r="VAZ184" s="411"/>
      <c r="VBA184" s="411"/>
      <c r="VBB184" s="411"/>
      <c r="VBC184" s="411"/>
      <c r="VBD184" s="411"/>
      <c r="VBE184" s="411"/>
      <c r="VBF184" s="411"/>
      <c r="VBG184" s="411"/>
      <c r="VBH184" s="411"/>
      <c r="VBI184" s="411"/>
      <c r="VBJ184" s="411"/>
      <c r="VBK184" s="411"/>
      <c r="VBL184" s="411"/>
      <c r="VBM184" s="411"/>
      <c r="VBN184" s="411"/>
      <c r="VBO184" s="411"/>
      <c r="VBP184" s="411"/>
      <c r="VBQ184" s="411"/>
      <c r="VBR184" s="411"/>
      <c r="VBS184" s="411"/>
      <c r="VBT184" s="411"/>
      <c r="VBU184" s="411"/>
      <c r="VBV184" s="411"/>
      <c r="VBW184" s="411"/>
      <c r="VBX184" s="411"/>
      <c r="VBY184" s="411"/>
      <c r="VBZ184" s="411"/>
      <c r="VCA184" s="411"/>
      <c r="VCB184" s="411"/>
      <c r="VCC184" s="411"/>
      <c r="VCD184" s="411"/>
      <c r="VCE184" s="411"/>
      <c r="VCF184" s="411"/>
      <c r="VCG184" s="411"/>
      <c r="VCH184" s="411"/>
      <c r="VCI184" s="411"/>
      <c r="VCJ184" s="411"/>
      <c r="VCK184" s="411"/>
      <c r="VCL184" s="411"/>
      <c r="VCM184" s="411"/>
      <c r="VCN184" s="411"/>
      <c r="VCO184" s="411"/>
      <c r="VCP184" s="411"/>
      <c r="VCQ184" s="411"/>
      <c r="VCR184" s="411"/>
      <c r="VCS184" s="411"/>
      <c r="VCT184" s="411"/>
      <c r="VCU184" s="411"/>
      <c r="VCV184" s="411"/>
      <c r="VCW184" s="411"/>
      <c r="VCX184" s="411"/>
      <c r="VCY184" s="411"/>
      <c r="VCZ184" s="411"/>
      <c r="VDA184" s="411"/>
      <c r="VDB184" s="411"/>
      <c r="VDC184" s="411"/>
      <c r="VDD184" s="411"/>
      <c r="VDE184" s="411"/>
      <c r="VDF184" s="411"/>
      <c r="VDG184" s="411"/>
      <c r="VDH184" s="411"/>
      <c r="VDI184" s="411"/>
      <c r="VDJ184" s="411"/>
      <c r="VDK184" s="411"/>
      <c r="VDL184" s="411"/>
      <c r="VDM184" s="411"/>
      <c r="VDN184" s="411"/>
      <c r="VDO184" s="411"/>
      <c r="VDP184" s="411"/>
      <c r="VDQ184" s="411"/>
      <c r="VDR184" s="411"/>
      <c r="VDS184" s="411"/>
      <c r="VDT184" s="411"/>
      <c r="VDU184" s="411"/>
      <c r="VDV184" s="411"/>
      <c r="VDW184" s="411"/>
      <c r="VDX184" s="411"/>
      <c r="VDY184" s="411"/>
      <c r="VDZ184" s="411"/>
      <c r="VEA184" s="411"/>
      <c r="VEB184" s="411"/>
      <c r="VEC184" s="411"/>
      <c r="VED184" s="411"/>
      <c r="VEE184" s="411"/>
      <c r="VEF184" s="411"/>
      <c r="VEG184" s="411"/>
      <c r="VEH184" s="411"/>
      <c r="VEI184" s="411"/>
      <c r="VEJ184" s="411"/>
      <c r="VEK184" s="411"/>
      <c r="VEL184" s="411"/>
      <c r="VEM184" s="411"/>
      <c r="VEN184" s="411"/>
      <c r="VEO184" s="411"/>
      <c r="VEP184" s="411"/>
      <c r="VEQ184" s="411"/>
      <c r="VER184" s="411"/>
      <c r="VES184" s="411"/>
      <c r="VET184" s="411"/>
      <c r="VEU184" s="411"/>
      <c r="VEV184" s="411"/>
      <c r="VEW184" s="411"/>
      <c r="VEX184" s="411"/>
      <c r="VEY184" s="411"/>
      <c r="VEZ184" s="411"/>
      <c r="VFA184" s="411"/>
      <c r="VFB184" s="411"/>
      <c r="VFC184" s="411"/>
      <c r="VFD184" s="411"/>
      <c r="VFE184" s="411"/>
      <c r="VFF184" s="411"/>
      <c r="VFG184" s="411"/>
      <c r="VFH184" s="411"/>
      <c r="VFI184" s="411"/>
      <c r="VFJ184" s="411"/>
      <c r="VFK184" s="411"/>
      <c r="VFL184" s="411"/>
      <c r="VFM184" s="411"/>
      <c r="VFN184" s="411"/>
      <c r="VFO184" s="411"/>
      <c r="VFP184" s="411"/>
      <c r="VFQ184" s="411"/>
      <c r="VFR184" s="411"/>
      <c r="VFS184" s="411"/>
      <c r="VFT184" s="411"/>
      <c r="VFU184" s="411"/>
      <c r="VFV184" s="411"/>
      <c r="VFW184" s="411"/>
      <c r="VFX184" s="411"/>
      <c r="VFY184" s="411"/>
      <c r="VFZ184" s="411"/>
      <c r="VGA184" s="411"/>
      <c r="VGB184" s="411"/>
      <c r="VGC184" s="411"/>
      <c r="VGD184" s="411"/>
      <c r="VGE184" s="411"/>
      <c r="VGF184" s="411"/>
      <c r="VGG184" s="411"/>
      <c r="VGH184" s="411"/>
      <c r="VGI184" s="411"/>
      <c r="VGJ184" s="411"/>
      <c r="VGK184" s="411"/>
      <c r="VGL184" s="411"/>
      <c r="VGM184" s="411"/>
      <c r="VGN184" s="411"/>
      <c r="VGO184" s="411"/>
      <c r="VGP184" s="411"/>
      <c r="VGQ184" s="411"/>
      <c r="VGR184" s="411"/>
      <c r="VGS184" s="411"/>
      <c r="VGT184" s="411"/>
      <c r="VGU184" s="411"/>
      <c r="VGV184" s="411"/>
      <c r="VGW184" s="411"/>
      <c r="VGX184" s="411"/>
      <c r="VGY184" s="411"/>
      <c r="VGZ184" s="411"/>
      <c r="VHA184" s="411"/>
      <c r="VHB184" s="411"/>
      <c r="VHC184" s="411"/>
      <c r="VHD184" s="411"/>
      <c r="VHE184" s="411"/>
      <c r="VHF184" s="411"/>
      <c r="VHG184" s="411"/>
      <c r="VHH184" s="411"/>
      <c r="VHI184" s="411"/>
      <c r="VHJ184" s="411"/>
      <c r="VHK184" s="411"/>
      <c r="VHL184" s="411"/>
      <c r="VHM184" s="411"/>
      <c r="VHN184" s="411"/>
      <c r="VHO184" s="411"/>
      <c r="VHP184" s="411"/>
      <c r="VHQ184" s="411"/>
      <c r="VHR184" s="411"/>
      <c r="VHS184" s="411"/>
      <c r="VHT184" s="411"/>
      <c r="VHU184" s="411"/>
      <c r="VHV184" s="411"/>
      <c r="VHW184" s="411"/>
      <c r="VHX184" s="411"/>
      <c r="VHY184" s="411"/>
      <c r="VHZ184" s="411"/>
      <c r="VIA184" s="411"/>
      <c r="VIB184" s="411"/>
      <c r="VIC184" s="411"/>
      <c r="VID184" s="411"/>
      <c r="VIE184" s="411"/>
      <c r="VIF184" s="411"/>
      <c r="VIG184" s="411"/>
      <c r="VIH184" s="411"/>
      <c r="VII184" s="411"/>
      <c r="VIJ184" s="411"/>
      <c r="VIK184" s="411"/>
      <c r="VIL184" s="411"/>
      <c r="VIM184" s="411"/>
      <c r="VIN184" s="411"/>
      <c r="VIO184" s="411"/>
      <c r="VIP184" s="411"/>
      <c r="VIQ184" s="411"/>
      <c r="VIR184" s="411"/>
      <c r="VIS184" s="411"/>
      <c r="VIT184" s="411"/>
      <c r="VIU184" s="411"/>
      <c r="VIV184" s="411"/>
      <c r="VIW184" s="411"/>
      <c r="VIX184" s="411"/>
      <c r="VIY184" s="411"/>
      <c r="VIZ184" s="411"/>
      <c r="VJA184" s="411"/>
      <c r="VJB184" s="411"/>
      <c r="VJC184" s="411"/>
      <c r="VJD184" s="411"/>
      <c r="VJE184" s="411"/>
      <c r="VJF184" s="411"/>
      <c r="VJG184" s="411"/>
      <c r="VJH184" s="411"/>
      <c r="VJI184" s="411"/>
      <c r="VJJ184" s="411"/>
      <c r="VJK184" s="411"/>
      <c r="VJL184" s="411"/>
      <c r="VJM184" s="411"/>
      <c r="VJN184" s="411"/>
      <c r="VJO184" s="411"/>
      <c r="VJP184" s="411"/>
      <c r="VJQ184" s="411"/>
      <c r="VJR184" s="411"/>
      <c r="VJS184" s="411"/>
      <c r="VJT184" s="411"/>
      <c r="VJU184" s="411"/>
      <c r="VJV184" s="411"/>
      <c r="VJW184" s="411"/>
      <c r="VJX184" s="411"/>
      <c r="VJY184" s="411"/>
      <c r="VJZ184" s="411"/>
      <c r="VKA184" s="411"/>
      <c r="VKB184" s="411"/>
      <c r="VKC184" s="411"/>
      <c r="VKD184" s="411"/>
      <c r="VKE184" s="411"/>
      <c r="VKF184" s="411"/>
      <c r="VKG184" s="411"/>
      <c r="VKH184" s="411"/>
      <c r="VKI184" s="411"/>
      <c r="VKJ184" s="411"/>
      <c r="VKK184" s="411"/>
      <c r="VKL184" s="411"/>
      <c r="VKM184" s="411"/>
      <c r="VKN184" s="411"/>
      <c r="VKO184" s="411"/>
      <c r="VKP184" s="411"/>
      <c r="VKQ184" s="411"/>
      <c r="VKR184" s="411"/>
      <c r="VKS184" s="411"/>
      <c r="VKT184" s="411"/>
      <c r="VKU184" s="411"/>
      <c r="VKV184" s="411"/>
      <c r="VKW184" s="411"/>
      <c r="VKX184" s="411"/>
      <c r="VKY184" s="411"/>
      <c r="VKZ184" s="411"/>
      <c r="VLA184" s="411"/>
      <c r="VLB184" s="411"/>
      <c r="VLC184" s="411"/>
      <c r="VLD184" s="411"/>
      <c r="VLE184" s="411"/>
      <c r="VLF184" s="411"/>
      <c r="VLG184" s="411"/>
      <c r="VLH184" s="411"/>
      <c r="VLI184" s="411"/>
      <c r="VLJ184" s="411"/>
      <c r="VLK184" s="411"/>
      <c r="VLL184" s="411"/>
      <c r="VLM184" s="411"/>
      <c r="VLN184" s="411"/>
      <c r="VLO184" s="411"/>
      <c r="VLP184" s="411"/>
      <c r="VLQ184" s="411"/>
      <c r="VLR184" s="411"/>
      <c r="VLS184" s="411"/>
      <c r="VLT184" s="411"/>
      <c r="VLU184" s="411"/>
      <c r="VLV184" s="411"/>
      <c r="VLW184" s="411"/>
      <c r="VLX184" s="411"/>
      <c r="VLY184" s="411"/>
      <c r="VLZ184" s="411"/>
      <c r="VMA184" s="411"/>
      <c r="VMB184" s="411"/>
      <c r="VMC184" s="411"/>
      <c r="VMD184" s="411"/>
      <c r="VME184" s="411"/>
      <c r="VMF184" s="411"/>
      <c r="VMG184" s="411"/>
      <c r="VMH184" s="411"/>
      <c r="VMI184" s="411"/>
      <c r="VMJ184" s="411"/>
      <c r="VMK184" s="411"/>
      <c r="VML184" s="411"/>
      <c r="VMM184" s="411"/>
      <c r="VMN184" s="411"/>
      <c r="VMO184" s="411"/>
      <c r="VMP184" s="411"/>
      <c r="VMQ184" s="411"/>
      <c r="VMR184" s="411"/>
      <c r="VMS184" s="411"/>
      <c r="VMT184" s="411"/>
      <c r="VMU184" s="411"/>
      <c r="VMV184" s="411"/>
      <c r="VMW184" s="411"/>
      <c r="VMX184" s="411"/>
      <c r="VMY184" s="411"/>
      <c r="VMZ184" s="411"/>
      <c r="VNA184" s="411"/>
      <c r="VNB184" s="411"/>
      <c r="VNC184" s="411"/>
      <c r="VND184" s="411"/>
      <c r="VNE184" s="411"/>
      <c r="VNF184" s="411"/>
      <c r="VNG184" s="411"/>
      <c r="VNH184" s="411"/>
      <c r="VNI184" s="411"/>
      <c r="VNJ184" s="411"/>
      <c r="VNK184" s="411"/>
      <c r="VNL184" s="411"/>
      <c r="VNM184" s="411"/>
      <c r="VNN184" s="411"/>
      <c r="VNO184" s="411"/>
      <c r="VNP184" s="411"/>
      <c r="VNQ184" s="411"/>
      <c r="VNR184" s="411"/>
      <c r="VNS184" s="411"/>
      <c r="VNT184" s="411"/>
      <c r="VNU184" s="411"/>
      <c r="VNV184" s="411"/>
      <c r="VNW184" s="411"/>
      <c r="VNX184" s="411"/>
      <c r="VNY184" s="411"/>
      <c r="VNZ184" s="411"/>
      <c r="VOA184" s="411"/>
      <c r="VOB184" s="411"/>
      <c r="VOC184" s="411"/>
      <c r="VOD184" s="411"/>
      <c r="VOE184" s="411"/>
      <c r="VOF184" s="411"/>
      <c r="VOG184" s="411"/>
      <c r="VOH184" s="411"/>
      <c r="VOI184" s="411"/>
      <c r="VOJ184" s="411"/>
      <c r="VOK184" s="411"/>
      <c r="VOL184" s="411"/>
      <c r="VOM184" s="411"/>
      <c r="VON184" s="411"/>
      <c r="VOO184" s="411"/>
      <c r="VOP184" s="411"/>
      <c r="VOQ184" s="411"/>
      <c r="VOR184" s="411"/>
      <c r="VOS184" s="411"/>
      <c r="VOT184" s="411"/>
      <c r="VOU184" s="411"/>
      <c r="VOV184" s="411"/>
      <c r="VOW184" s="411"/>
      <c r="VOX184" s="411"/>
      <c r="VOY184" s="411"/>
      <c r="VOZ184" s="411"/>
      <c r="VPA184" s="411"/>
      <c r="VPB184" s="411"/>
      <c r="VPC184" s="411"/>
      <c r="VPD184" s="411"/>
      <c r="VPE184" s="411"/>
      <c r="VPF184" s="411"/>
      <c r="VPG184" s="411"/>
      <c r="VPH184" s="411"/>
      <c r="VPI184" s="411"/>
      <c r="VPJ184" s="411"/>
      <c r="VPK184" s="411"/>
      <c r="VPL184" s="411"/>
      <c r="VPM184" s="411"/>
      <c r="VPN184" s="411"/>
      <c r="VPO184" s="411"/>
      <c r="VPP184" s="411"/>
      <c r="VPQ184" s="411"/>
      <c r="VPR184" s="411"/>
      <c r="VPS184" s="411"/>
      <c r="VPT184" s="411"/>
      <c r="VPU184" s="411"/>
      <c r="VPV184" s="411"/>
      <c r="VPW184" s="411"/>
      <c r="VPX184" s="411"/>
      <c r="VPY184" s="411"/>
      <c r="VPZ184" s="411"/>
      <c r="VQA184" s="411"/>
      <c r="VQB184" s="411"/>
      <c r="VQC184" s="411"/>
      <c r="VQD184" s="411"/>
      <c r="VQE184" s="411"/>
      <c r="VQF184" s="411"/>
      <c r="VQG184" s="411"/>
      <c r="VQH184" s="411"/>
      <c r="VQI184" s="411"/>
      <c r="VQJ184" s="411"/>
      <c r="VQK184" s="411"/>
      <c r="VQL184" s="411"/>
      <c r="VQM184" s="411"/>
      <c r="VQN184" s="411"/>
      <c r="VQO184" s="411"/>
      <c r="VQP184" s="411"/>
      <c r="VQQ184" s="411"/>
      <c r="VQR184" s="411"/>
      <c r="VQS184" s="411"/>
      <c r="VQT184" s="411"/>
      <c r="VQU184" s="411"/>
      <c r="VQV184" s="411"/>
      <c r="VQW184" s="411"/>
      <c r="VQX184" s="411"/>
      <c r="VQY184" s="411"/>
      <c r="VQZ184" s="411"/>
      <c r="VRA184" s="411"/>
      <c r="VRB184" s="411"/>
      <c r="VRC184" s="411"/>
      <c r="VRD184" s="411"/>
      <c r="VRE184" s="411"/>
      <c r="VRF184" s="411"/>
      <c r="VRG184" s="411"/>
      <c r="VRH184" s="411"/>
      <c r="VRI184" s="411"/>
      <c r="VRJ184" s="411"/>
      <c r="VRK184" s="411"/>
      <c r="VRL184" s="411"/>
      <c r="VRM184" s="411"/>
      <c r="VRN184" s="411"/>
      <c r="VRO184" s="411"/>
      <c r="VRP184" s="411"/>
      <c r="VRQ184" s="411"/>
      <c r="VRR184" s="411"/>
      <c r="VRS184" s="411"/>
      <c r="VRT184" s="411"/>
      <c r="VRU184" s="411"/>
      <c r="VRV184" s="411"/>
      <c r="VRW184" s="411"/>
      <c r="VRX184" s="411"/>
      <c r="VRY184" s="411"/>
      <c r="VRZ184" s="411"/>
      <c r="VSA184" s="411"/>
      <c r="VSB184" s="411"/>
      <c r="VSC184" s="411"/>
      <c r="VSD184" s="411"/>
      <c r="VSE184" s="411"/>
      <c r="VSF184" s="411"/>
      <c r="VSG184" s="411"/>
      <c r="VSH184" s="411"/>
      <c r="VSI184" s="411"/>
      <c r="VSJ184" s="411"/>
      <c r="VSK184" s="411"/>
      <c r="VSL184" s="411"/>
      <c r="VSM184" s="411"/>
      <c r="VSN184" s="411"/>
      <c r="VSO184" s="411"/>
      <c r="VSP184" s="411"/>
      <c r="VSQ184" s="411"/>
      <c r="VSR184" s="411"/>
      <c r="VSS184" s="411"/>
      <c r="VST184" s="411"/>
      <c r="VSU184" s="411"/>
      <c r="VSV184" s="411"/>
      <c r="VSW184" s="411"/>
      <c r="VSX184" s="411"/>
      <c r="VSY184" s="411"/>
      <c r="VSZ184" s="411"/>
      <c r="VTA184" s="411"/>
      <c r="VTB184" s="411"/>
      <c r="VTC184" s="411"/>
      <c r="VTD184" s="411"/>
      <c r="VTE184" s="411"/>
      <c r="VTF184" s="411"/>
      <c r="VTG184" s="411"/>
      <c r="VTH184" s="411"/>
      <c r="VTI184" s="411"/>
      <c r="VTJ184" s="411"/>
      <c r="VTK184" s="411"/>
      <c r="VTL184" s="411"/>
      <c r="VTM184" s="411"/>
      <c r="VTN184" s="411"/>
      <c r="VTO184" s="411"/>
      <c r="VTP184" s="411"/>
      <c r="VTQ184" s="411"/>
      <c r="VTR184" s="411"/>
      <c r="VTS184" s="411"/>
      <c r="VTT184" s="411"/>
      <c r="VTU184" s="411"/>
      <c r="VTV184" s="411"/>
      <c r="VTW184" s="411"/>
      <c r="VTX184" s="411"/>
      <c r="VTY184" s="411"/>
      <c r="VTZ184" s="411"/>
      <c r="VUA184" s="411"/>
      <c r="VUB184" s="411"/>
      <c r="VUC184" s="411"/>
      <c r="VUD184" s="411"/>
      <c r="VUE184" s="411"/>
      <c r="VUF184" s="411"/>
      <c r="VUG184" s="411"/>
      <c r="VUH184" s="411"/>
      <c r="VUI184" s="411"/>
      <c r="VUJ184" s="411"/>
      <c r="VUK184" s="411"/>
      <c r="VUL184" s="411"/>
      <c r="VUM184" s="411"/>
      <c r="VUN184" s="411"/>
      <c r="VUO184" s="411"/>
      <c r="VUP184" s="411"/>
      <c r="VUQ184" s="411"/>
      <c r="VUR184" s="411"/>
      <c r="VUS184" s="411"/>
      <c r="VUT184" s="411"/>
      <c r="VUU184" s="411"/>
      <c r="VUV184" s="411"/>
      <c r="VUW184" s="411"/>
      <c r="VUX184" s="411"/>
      <c r="VUY184" s="411"/>
      <c r="VUZ184" s="411"/>
      <c r="VVA184" s="411"/>
      <c r="VVB184" s="411"/>
      <c r="VVC184" s="411"/>
      <c r="VVD184" s="411"/>
      <c r="VVE184" s="411"/>
      <c r="VVF184" s="411"/>
      <c r="VVG184" s="411"/>
      <c r="VVH184" s="411"/>
      <c r="VVI184" s="411"/>
      <c r="VVJ184" s="411"/>
      <c r="VVK184" s="411"/>
      <c r="VVL184" s="411"/>
      <c r="VVM184" s="411"/>
      <c r="VVN184" s="411"/>
      <c r="VVO184" s="411"/>
      <c r="VVP184" s="411"/>
      <c r="VVQ184" s="411"/>
      <c r="VVR184" s="411"/>
      <c r="VVS184" s="411"/>
      <c r="VVT184" s="411"/>
      <c r="VVU184" s="411"/>
      <c r="VVV184" s="411"/>
      <c r="VVW184" s="411"/>
      <c r="VVX184" s="411"/>
      <c r="VVY184" s="411"/>
      <c r="VVZ184" s="411"/>
      <c r="VWA184" s="411"/>
      <c r="VWB184" s="411"/>
      <c r="VWC184" s="411"/>
      <c r="VWD184" s="411"/>
      <c r="VWE184" s="411"/>
      <c r="VWF184" s="411"/>
      <c r="VWG184" s="411"/>
      <c r="VWH184" s="411"/>
      <c r="VWI184" s="411"/>
      <c r="VWJ184" s="411"/>
      <c r="VWK184" s="411"/>
      <c r="VWL184" s="411"/>
      <c r="VWM184" s="411"/>
      <c r="VWN184" s="411"/>
      <c r="VWO184" s="411"/>
      <c r="VWP184" s="411"/>
      <c r="VWQ184" s="411"/>
      <c r="VWR184" s="411"/>
      <c r="VWS184" s="411"/>
      <c r="VWT184" s="411"/>
      <c r="VWU184" s="411"/>
      <c r="VWV184" s="411"/>
      <c r="VWW184" s="411"/>
      <c r="VWX184" s="411"/>
      <c r="VWY184" s="411"/>
      <c r="VWZ184" s="411"/>
      <c r="VXA184" s="411"/>
      <c r="VXB184" s="411"/>
      <c r="VXC184" s="411"/>
      <c r="VXD184" s="411"/>
      <c r="VXE184" s="411"/>
      <c r="VXF184" s="411"/>
      <c r="VXG184" s="411"/>
      <c r="VXH184" s="411"/>
      <c r="VXI184" s="411"/>
      <c r="VXJ184" s="411"/>
      <c r="VXK184" s="411"/>
      <c r="VXL184" s="411"/>
      <c r="VXM184" s="411"/>
      <c r="VXN184" s="411"/>
      <c r="VXO184" s="411"/>
      <c r="VXP184" s="411"/>
      <c r="VXQ184" s="411"/>
      <c r="VXR184" s="411"/>
      <c r="VXS184" s="411"/>
      <c r="VXT184" s="411"/>
      <c r="VXU184" s="411"/>
      <c r="VXV184" s="411"/>
      <c r="VXW184" s="411"/>
      <c r="VXX184" s="411"/>
      <c r="VXY184" s="411"/>
      <c r="VXZ184" s="411"/>
      <c r="VYA184" s="411"/>
      <c r="VYB184" s="411"/>
      <c r="VYC184" s="411"/>
      <c r="VYD184" s="411"/>
      <c r="VYE184" s="411"/>
      <c r="VYF184" s="411"/>
      <c r="VYG184" s="411"/>
      <c r="VYH184" s="411"/>
      <c r="VYI184" s="411"/>
      <c r="VYJ184" s="411"/>
      <c r="VYK184" s="411"/>
      <c r="VYL184" s="411"/>
      <c r="VYM184" s="411"/>
      <c r="VYN184" s="411"/>
      <c r="VYO184" s="411"/>
      <c r="VYP184" s="411"/>
      <c r="VYQ184" s="411"/>
      <c r="VYR184" s="411"/>
      <c r="VYS184" s="411"/>
      <c r="VYT184" s="411"/>
      <c r="VYU184" s="411"/>
      <c r="VYV184" s="411"/>
      <c r="VYW184" s="411"/>
      <c r="VYX184" s="411"/>
      <c r="VYY184" s="411"/>
      <c r="VYZ184" s="411"/>
      <c r="VZA184" s="411"/>
      <c r="VZB184" s="411"/>
      <c r="VZC184" s="411"/>
      <c r="VZD184" s="411"/>
      <c r="VZE184" s="411"/>
      <c r="VZF184" s="411"/>
      <c r="VZG184" s="411"/>
      <c r="VZH184" s="411"/>
      <c r="VZI184" s="411"/>
      <c r="VZJ184" s="411"/>
      <c r="VZK184" s="411"/>
      <c r="VZL184" s="411"/>
      <c r="VZM184" s="411"/>
      <c r="VZN184" s="411"/>
      <c r="VZO184" s="411"/>
      <c r="VZP184" s="411"/>
      <c r="VZQ184" s="411"/>
      <c r="VZR184" s="411"/>
      <c r="VZS184" s="411"/>
      <c r="VZT184" s="411"/>
      <c r="VZU184" s="411"/>
      <c r="VZV184" s="411"/>
      <c r="VZW184" s="411"/>
      <c r="VZX184" s="411"/>
      <c r="VZY184" s="411"/>
      <c r="VZZ184" s="411"/>
      <c r="WAA184" s="411"/>
      <c r="WAB184" s="411"/>
      <c r="WAC184" s="411"/>
      <c r="WAD184" s="411"/>
      <c r="WAE184" s="411"/>
      <c r="WAF184" s="411"/>
      <c r="WAG184" s="411"/>
      <c r="WAH184" s="411"/>
      <c r="WAI184" s="411"/>
      <c r="WAJ184" s="411"/>
      <c r="WAK184" s="411"/>
      <c r="WAL184" s="411"/>
      <c r="WAM184" s="411"/>
      <c r="WAN184" s="411"/>
      <c r="WAO184" s="411"/>
      <c r="WAP184" s="411"/>
      <c r="WAQ184" s="411"/>
      <c r="WAR184" s="411"/>
      <c r="WAS184" s="411"/>
      <c r="WAT184" s="411"/>
      <c r="WAU184" s="411"/>
      <c r="WAV184" s="411"/>
      <c r="WAW184" s="411"/>
      <c r="WAX184" s="411"/>
      <c r="WAY184" s="411"/>
      <c r="WAZ184" s="411"/>
      <c r="WBA184" s="411"/>
      <c r="WBB184" s="411"/>
      <c r="WBC184" s="411"/>
      <c r="WBD184" s="411"/>
      <c r="WBE184" s="411"/>
      <c r="WBF184" s="411"/>
      <c r="WBG184" s="411"/>
      <c r="WBH184" s="411"/>
      <c r="WBI184" s="411"/>
      <c r="WBJ184" s="411"/>
      <c r="WBK184" s="411"/>
      <c r="WBL184" s="411"/>
      <c r="WBM184" s="411"/>
      <c r="WBN184" s="411"/>
      <c r="WBO184" s="411"/>
      <c r="WBP184" s="411"/>
      <c r="WBQ184" s="411"/>
      <c r="WBR184" s="411"/>
      <c r="WBS184" s="411"/>
      <c r="WBT184" s="411"/>
      <c r="WBU184" s="411"/>
      <c r="WBV184" s="411"/>
      <c r="WBW184" s="411"/>
      <c r="WBX184" s="411"/>
      <c r="WBY184" s="411"/>
      <c r="WBZ184" s="411"/>
      <c r="WCA184" s="411"/>
      <c r="WCB184" s="411"/>
      <c r="WCC184" s="411"/>
      <c r="WCD184" s="411"/>
      <c r="WCE184" s="411"/>
      <c r="WCF184" s="411"/>
      <c r="WCG184" s="411"/>
      <c r="WCH184" s="411"/>
      <c r="WCI184" s="411"/>
      <c r="WCJ184" s="411"/>
      <c r="WCK184" s="411"/>
      <c r="WCL184" s="411"/>
      <c r="WCM184" s="411"/>
      <c r="WCN184" s="411"/>
      <c r="WCO184" s="411"/>
      <c r="WCP184" s="411"/>
      <c r="WCQ184" s="411"/>
      <c r="WCR184" s="411"/>
      <c r="WCS184" s="411"/>
      <c r="WCT184" s="411"/>
      <c r="WCU184" s="411"/>
      <c r="WCV184" s="411"/>
      <c r="WCW184" s="411"/>
      <c r="WCX184" s="411"/>
      <c r="WCY184" s="411"/>
      <c r="WCZ184" s="411"/>
      <c r="WDA184" s="411"/>
      <c r="WDB184" s="411"/>
      <c r="WDC184" s="411"/>
      <c r="WDD184" s="411"/>
      <c r="WDE184" s="411"/>
      <c r="WDF184" s="411"/>
      <c r="WDG184" s="411"/>
      <c r="WDH184" s="411"/>
      <c r="WDI184" s="411"/>
      <c r="WDJ184" s="411"/>
      <c r="WDK184" s="411"/>
      <c r="WDL184" s="411"/>
      <c r="WDM184" s="411"/>
      <c r="WDN184" s="411"/>
      <c r="WDO184" s="411"/>
      <c r="WDP184" s="411"/>
      <c r="WDQ184" s="411"/>
      <c r="WDR184" s="411"/>
      <c r="WDS184" s="411"/>
      <c r="WDT184" s="411"/>
      <c r="WDU184" s="411"/>
      <c r="WDV184" s="411"/>
      <c r="WDW184" s="411"/>
      <c r="WDX184" s="411"/>
      <c r="WDY184" s="411"/>
      <c r="WDZ184" s="411"/>
      <c r="WEA184" s="411"/>
      <c r="WEB184" s="411"/>
      <c r="WEC184" s="411"/>
      <c r="WED184" s="411"/>
      <c r="WEE184" s="411"/>
      <c r="WEF184" s="411"/>
      <c r="WEG184" s="411"/>
      <c r="WEH184" s="411"/>
      <c r="WEI184" s="411"/>
      <c r="WEJ184" s="411"/>
      <c r="WEK184" s="411"/>
      <c r="WEL184" s="411"/>
      <c r="WEM184" s="411"/>
      <c r="WEN184" s="411"/>
      <c r="WEO184" s="411"/>
      <c r="WEP184" s="411"/>
      <c r="WEQ184" s="411"/>
      <c r="WER184" s="411"/>
      <c r="WES184" s="411"/>
      <c r="WET184" s="411"/>
      <c r="WEU184" s="411"/>
      <c r="WEV184" s="411"/>
      <c r="WEW184" s="411"/>
      <c r="WEX184" s="411"/>
      <c r="WEY184" s="411"/>
      <c r="WEZ184" s="411"/>
      <c r="WFA184" s="411"/>
      <c r="WFB184" s="411"/>
      <c r="WFC184" s="411"/>
      <c r="WFD184" s="411"/>
      <c r="WFE184" s="411"/>
      <c r="WFF184" s="411"/>
      <c r="WFG184" s="411"/>
      <c r="WFH184" s="411"/>
      <c r="WFI184" s="411"/>
      <c r="WFJ184" s="411"/>
      <c r="WFK184" s="411"/>
      <c r="WFL184" s="411"/>
      <c r="WFM184" s="411"/>
      <c r="WFN184" s="411"/>
      <c r="WFO184" s="411"/>
      <c r="WFP184" s="411"/>
      <c r="WFQ184" s="411"/>
      <c r="WFR184" s="411"/>
      <c r="WFS184" s="411"/>
      <c r="WFT184" s="411"/>
      <c r="WFU184" s="411"/>
      <c r="WFV184" s="411"/>
      <c r="WFW184" s="411"/>
      <c r="WFX184" s="411"/>
      <c r="WFY184" s="411"/>
      <c r="WFZ184" s="411"/>
      <c r="WGA184" s="411"/>
      <c r="WGB184" s="411"/>
      <c r="WGC184" s="411"/>
      <c r="WGD184" s="411"/>
      <c r="WGE184" s="411"/>
      <c r="WGF184" s="411"/>
      <c r="WGG184" s="411"/>
      <c r="WGH184" s="411"/>
      <c r="WGI184" s="411"/>
      <c r="WGJ184" s="411"/>
      <c r="WGK184" s="411"/>
      <c r="WGL184" s="411"/>
      <c r="WGM184" s="411"/>
      <c r="WGN184" s="411"/>
      <c r="WGO184" s="411"/>
      <c r="WGP184" s="411"/>
      <c r="WGQ184" s="411"/>
      <c r="WGR184" s="411"/>
      <c r="WGS184" s="411"/>
      <c r="WGT184" s="411"/>
      <c r="WGU184" s="411"/>
      <c r="WGV184" s="411"/>
      <c r="WGW184" s="411"/>
      <c r="WGX184" s="411"/>
      <c r="WGY184" s="411"/>
      <c r="WGZ184" s="411"/>
      <c r="WHA184" s="411"/>
      <c r="WHB184" s="411"/>
      <c r="WHC184" s="411"/>
      <c r="WHD184" s="411"/>
      <c r="WHE184" s="411"/>
      <c r="WHF184" s="411"/>
      <c r="WHG184" s="411"/>
      <c r="WHH184" s="411"/>
      <c r="WHI184" s="411"/>
      <c r="WHJ184" s="411"/>
      <c r="WHK184" s="411"/>
      <c r="WHL184" s="411"/>
      <c r="WHM184" s="411"/>
      <c r="WHN184" s="411"/>
      <c r="WHO184" s="411"/>
      <c r="WHP184" s="411"/>
      <c r="WHQ184" s="411"/>
      <c r="WHR184" s="411"/>
      <c r="WHS184" s="411"/>
      <c r="WHT184" s="411"/>
      <c r="WHU184" s="411"/>
      <c r="WHV184" s="411"/>
      <c r="WHW184" s="411"/>
      <c r="WHX184" s="411"/>
      <c r="WHY184" s="411"/>
      <c r="WHZ184" s="411"/>
      <c r="WIA184" s="411"/>
      <c r="WIB184" s="411"/>
      <c r="WIC184" s="411"/>
      <c r="WID184" s="411"/>
      <c r="WIE184" s="411"/>
      <c r="WIF184" s="411"/>
      <c r="WIG184" s="411"/>
      <c r="WIH184" s="411"/>
      <c r="WII184" s="411"/>
      <c r="WIJ184" s="411"/>
      <c r="WIK184" s="411"/>
      <c r="WIL184" s="411"/>
      <c r="WIM184" s="411"/>
      <c r="WIN184" s="411"/>
      <c r="WIO184" s="411"/>
      <c r="WIP184" s="411"/>
      <c r="WIQ184" s="411"/>
      <c r="WIR184" s="411"/>
      <c r="WIS184" s="411"/>
      <c r="WIT184" s="411"/>
      <c r="WIU184" s="411"/>
      <c r="WIV184" s="411"/>
      <c r="WIW184" s="411"/>
      <c r="WIX184" s="411"/>
      <c r="WIY184" s="411"/>
      <c r="WIZ184" s="411"/>
      <c r="WJA184" s="411"/>
      <c r="WJB184" s="411"/>
      <c r="WJC184" s="411"/>
      <c r="WJD184" s="411"/>
      <c r="WJE184" s="411"/>
      <c r="WJF184" s="411"/>
      <c r="WJG184" s="411"/>
      <c r="WJH184" s="411"/>
      <c r="WJI184" s="411"/>
      <c r="WJJ184" s="411"/>
      <c r="WJK184" s="411"/>
      <c r="WJL184" s="411"/>
      <c r="WJM184" s="411"/>
      <c r="WJN184" s="411"/>
      <c r="WJO184" s="411"/>
      <c r="WJP184" s="411"/>
      <c r="WJQ184" s="411"/>
      <c r="WJR184" s="411"/>
      <c r="WJS184" s="411"/>
      <c r="WJT184" s="411"/>
      <c r="WJU184" s="411"/>
      <c r="WJV184" s="411"/>
      <c r="WJW184" s="411"/>
      <c r="WJX184" s="411"/>
      <c r="WJY184" s="411"/>
      <c r="WJZ184" s="411"/>
      <c r="WKA184" s="411"/>
      <c r="WKB184" s="411"/>
      <c r="WKC184" s="411"/>
      <c r="WKD184" s="411"/>
      <c r="WKE184" s="411"/>
      <c r="WKF184" s="411"/>
      <c r="WKG184" s="411"/>
      <c r="WKH184" s="411"/>
      <c r="WKI184" s="411"/>
      <c r="WKJ184" s="411"/>
      <c r="WKK184" s="411"/>
      <c r="WKL184" s="411"/>
      <c r="WKM184" s="411"/>
      <c r="WKN184" s="411"/>
      <c r="WKO184" s="411"/>
      <c r="WKP184" s="411"/>
      <c r="WKQ184" s="411"/>
      <c r="WKR184" s="411"/>
      <c r="WKS184" s="411"/>
      <c r="WKT184" s="411"/>
      <c r="WKU184" s="411"/>
      <c r="WKV184" s="411"/>
      <c r="WKW184" s="411"/>
      <c r="WKX184" s="411"/>
      <c r="WKY184" s="411"/>
      <c r="WKZ184" s="411"/>
      <c r="WLA184" s="411"/>
      <c r="WLB184" s="411"/>
      <c r="WLC184" s="411"/>
      <c r="WLD184" s="411"/>
      <c r="WLE184" s="411"/>
      <c r="WLF184" s="411"/>
      <c r="WLG184" s="411"/>
      <c r="WLH184" s="411"/>
      <c r="WLI184" s="411"/>
      <c r="WLJ184" s="411"/>
      <c r="WLK184" s="411"/>
      <c r="WLL184" s="411"/>
      <c r="WLM184" s="411"/>
      <c r="WLN184" s="411"/>
      <c r="WLO184" s="411"/>
      <c r="WLP184" s="411"/>
      <c r="WLQ184" s="411"/>
      <c r="WLR184" s="411"/>
      <c r="WLS184" s="411"/>
      <c r="WLT184" s="411"/>
      <c r="WLU184" s="411"/>
      <c r="WLV184" s="411"/>
      <c r="WLW184" s="411"/>
      <c r="WLX184" s="411"/>
      <c r="WLY184" s="411"/>
      <c r="WLZ184" s="411"/>
      <c r="WMA184" s="411"/>
      <c r="WMB184" s="411"/>
      <c r="WMC184" s="411"/>
      <c r="WMD184" s="411"/>
      <c r="WME184" s="411"/>
      <c r="WMF184" s="411"/>
      <c r="WMG184" s="411"/>
      <c r="WMH184" s="411"/>
      <c r="WMI184" s="411"/>
      <c r="WMJ184" s="411"/>
      <c r="WMK184" s="411"/>
      <c r="WML184" s="411"/>
      <c r="WMM184" s="411"/>
      <c r="WMN184" s="411"/>
      <c r="WMO184" s="411"/>
      <c r="WMP184" s="411"/>
      <c r="WMQ184" s="411"/>
      <c r="WMR184" s="411"/>
      <c r="WMS184" s="411"/>
      <c r="WMT184" s="411"/>
      <c r="WMU184" s="411"/>
      <c r="WMV184" s="411"/>
      <c r="WMW184" s="411"/>
      <c r="WMX184" s="411"/>
      <c r="WMY184" s="411"/>
      <c r="WMZ184" s="411"/>
      <c r="WNA184" s="411"/>
      <c r="WNB184" s="411"/>
      <c r="WNC184" s="411"/>
      <c r="WND184" s="411"/>
      <c r="WNE184" s="411"/>
      <c r="WNF184" s="411"/>
      <c r="WNG184" s="411"/>
      <c r="WNH184" s="411"/>
      <c r="WNI184" s="411"/>
      <c r="WNJ184" s="411"/>
      <c r="WNK184" s="411"/>
      <c r="WNL184" s="411"/>
      <c r="WNM184" s="411"/>
      <c r="WNN184" s="411"/>
      <c r="WNO184" s="411"/>
      <c r="WNP184" s="411"/>
      <c r="WNQ184" s="411"/>
      <c r="WNR184" s="411"/>
      <c r="WNS184" s="411"/>
      <c r="WNT184" s="411"/>
      <c r="WNU184" s="411"/>
      <c r="WNV184" s="411"/>
      <c r="WNW184" s="411"/>
      <c r="WNX184" s="411"/>
      <c r="WNY184" s="411"/>
      <c r="WNZ184" s="411"/>
      <c r="WOA184" s="411"/>
      <c r="WOB184" s="411"/>
      <c r="WOC184" s="411"/>
      <c r="WOD184" s="411"/>
      <c r="WOE184" s="411"/>
      <c r="WOF184" s="411"/>
      <c r="WOG184" s="411"/>
      <c r="WOH184" s="411"/>
      <c r="WOI184" s="411"/>
      <c r="WOJ184" s="411"/>
      <c r="WOK184" s="411"/>
      <c r="WOL184" s="411"/>
      <c r="WOM184" s="411"/>
      <c r="WON184" s="411"/>
      <c r="WOO184" s="411"/>
      <c r="WOP184" s="411"/>
      <c r="WOQ184" s="411"/>
      <c r="WOR184" s="411"/>
      <c r="WOS184" s="411"/>
      <c r="WOT184" s="411"/>
      <c r="WOU184" s="411"/>
      <c r="WOV184" s="411"/>
      <c r="WOW184" s="411"/>
      <c r="WOX184" s="411"/>
      <c r="WOY184" s="411"/>
      <c r="WOZ184" s="411"/>
      <c r="WPA184" s="411"/>
      <c r="WPB184" s="411"/>
      <c r="WPC184" s="411"/>
      <c r="WPD184" s="411"/>
      <c r="WPE184" s="411"/>
      <c r="WPF184" s="411"/>
      <c r="WPG184" s="411"/>
      <c r="WPH184" s="411"/>
      <c r="WPI184" s="411"/>
      <c r="WPJ184" s="411"/>
      <c r="WPK184" s="411"/>
      <c r="WPL184" s="411"/>
      <c r="WPM184" s="411"/>
      <c r="WPN184" s="411"/>
      <c r="WPO184" s="411"/>
      <c r="WPP184" s="411"/>
      <c r="WPQ184" s="411"/>
      <c r="WPR184" s="411"/>
      <c r="WPS184" s="411"/>
      <c r="WPT184" s="411"/>
      <c r="WPU184" s="411"/>
      <c r="WPV184" s="411"/>
      <c r="WPW184" s="411"/>
      <c r="WPX184" s="411"/>
      <c r="WPY184" s="411"/>
      <c r="WPZ184" s="411"/>
      <c r="WQA184" s="411"/>
      <c r="WQB184" s="411"/>
      <c r="WQC184" s="411"/>
      <c r="WQD184" s="411"/>
      <c r="WQE184" s="411"/>
      <c r="WQF184" s="411"/>
      <c r="WQG184" s="411"/>
      <c r="WQH184" s="411"/>
      <c r="WQI184" s="411"/>
      <c r="WQJ184" s="411"/>
      <c r="WQK184" s="411"/>
      <c r="WQL184" s="411"/>
      <c r="WQM184" s="411"/>
      <c r="WQN184" s="411"/>
      <c r="WQO184" s="411"/>
      <c r="WQP184" s="411"/>
      <c r="WQQ184" s="411"/>
      <c r="WQR184" s="411"/>
      <c r="WQS184" s="411"/>
      <c r="WQT184" s="411"/>
      <c r="WQU184" s="411"/>
      <c r="WQV184" s="411"/>
      <c r="WQW184" s="411"/>
      <c r="WQX184" s="411"/>
      <c r="WQY184" s="411"/>
      <c r="WQZ184" s="411"/>
      <c r="WRA184" s="411"/>
      <c r="WRB184" s="411"/>
      <c r="WRC184" s="411"/>
      <c r="WRD184" s="411"/>
      <c r="WRE184" s="411"/>
      <c r="WRF184" s="411"/>
      <c r="WRG184" s="411"/>
      <c r="WRH184" s="411"/>
      <c r="WRI184" s="411"/>
      <c r="WRJ184" s="411"/>
      <c r="WRK184" s="411"/>
      <c r="WRL184" s="411"/>
      <c r="WRM184" s="411"/>
      <c r="WRN184" s="411"/>
      <c r="WRO184" s="411"/>
      <c r="WRP184" s="411"/>
      <c r="WRQ184" s="411"/>
      <c r="WRR184" s="411"/>
      <c r="WRS184" s="411"/>
      <c r="WRT184" s="411"/>
      <c r="WRU184" s="411"/>
      <c r="WRV184" s="411"/>
      <c r="WRW184" s="411"/>
      <c r="WRX184" s="411"/>
      <c r="WRY184" s="411"/>
      <c r="WRZ184" s="411"/>
      <c r="WSA184" s="411"/>
      <c r="WSB184" s="411"/>
      <c r="WSC184" s="411"/>
      <c r="WSD184" s="411"/>
      <c r="WSE184" s="411"/>
      <c r="WSF184" s="411"/>
      <c r="WSG184" s="411"/>
      <c r="WSH184" s="411"/>
      <c r="WSI184" s="411"/>
      <c r="WSJ184" s="411"/>
      <c r="WSK184" s="411"/>
      <c r="WSL184" s="411"/>
      <c r="WSM184" s="411"/>
      <c r="WSN184" s="411"/>
      <c r="WSO184" s="411"/>
      <c r="WSP184" s="411"/>
      <c r="WSQ184" s="411"/>
      <c r="WSR184" s="411"/>
      <c r="WSS184" s="411"/>
      <c r="WST184" s="411"/>
      <c r="WSU184" s="411"/>
      <c r="WSV184" s="411"/>
      <c r="WSW184" s="411"/>
      <c r="WSX184" s="411"/>
      <c r="WSY184" s="411"/>
      <c r="WSZ184" s="411"/>
      <c r="WTA184" s="411"/>
      <c r="WTB184" s="411"/>
      <c r="WTC184" s="411"/>
      <c r="WTD184" s="411"/>
      <c r="WTE184" s="411"/>
      <c r="WTF184" s="411"/>
      <c r="WTG184" s="411"/>
      <c r="WTH184" s="411"/>
      <c r="WTI184" s="411"/>
      <c r="WTJ184" s="411"/>
      <c r="WTK184" s="411"/>
      <c r="WTL184" s="411"/>
      <c r="WTM184" s="411"/>
      <c r="WTN184" s="411"/>
      <c r="WTO184" s="411"/>
      <c r="WTP184" s="411"/>
      <c r="WTQ184" s="411"/>
      <c r="WTR184" s="411"/>
      <c r="WTS184" s="411"/>
      <c r="WTT184" s="411"/>
      <c r="WTU184" s="411"/>
      <c r="WTV184" s="411"/>
      <c r="WTW184" s="411"/>
      <c r="WTX184" s="411"/>
      <c r="WTY184" s="411"/>
      <c r="WTZ184" s="411"/>
      <c r="WUA184" s="411"/>
      <c r="WUB184" s="411"/>
      <c r="WUC184" s="411"/>
      <c r="WUD184" s="411"/>
      <c r="WUE184" s="411"/>
      <c r="WUF184" s="411"/>
      <c r="WUG184" s="411"/>
      <c r="WUH184" s="411"/>
      <c r="WUI184" s="411"/>
      <c r="WUJ184" s="411"/>
      <c r="WUK184" s="411"/>
      <c r="WUL184" s="411"/>
      <c r="WUM184" s="411"/>
      <c r="WUN184" s="411"/>
      <c r="WUO184" s="411"/>
      <c r="WUP184" s="411"/>
      <c r="WUQ184" s="411"/>
      <c r="WUR184" s="411"/>
      <c r="WUS184" s="411"/>
      <c r="WUT184" s="411"/>
      <c r="WUU184" s="411"/>
      <c r="WUV184" s="411"/>
      <c r="WUW184" s="411"/>
      <c r="WUX184" s="411"/>
      <c r="WUY184" s="411"/>
      <c r="WUZ184" s="411"/>
      <c r="WVA184" s="411"/>
      <c r="WVB184" s="411"/>
      <c r="WVC184" s="411"/>
      <c r="WVD184" s="411"/>
      <c r="WVE184" s="411"/>
      <c r="WVF184" s="411"/>
      <c r="WVG184" s="411"/>
      <c r="WVH184" s="411"/>
      <c r="WVI184" s="411"/>
      <c r="WVJ184" s="411"/>
      <c r="WVK184" s="411"/>
      <c r="WVL184" s="411"/>
      <c r="WVM184" s="411"/>
      <c r="WVN184" s="411"/>
      <c r="WVO184" s="411"/>
      <c r="WVP184" s="411"/>
      <c r="WVQ184" s="411"/>
      <c r="WVR184" s="411"/>
      <c r="WVS184" s="411"/>
      <c r="WVT184" s="411"/>
      <c r="WVU184" s="411"/>
      <c r="WVV184" s="411"/>
      <c r="WVW184" s="411"/>
      <c r="WVX184" s="411"/>
      <c r="WVY184" s="411"/>
      <c r="WVZ184" s="411"/>
      <c r="WWA184" s="411"/>
      <c r="WWB184" s="411"/>
      <c r="WWC184" s="411"/>
      <c r="WWD184" s="411"/>
      <c r="WWE184" s="411"/>
      <c r="WWF184" s="411"/>
      <c r="WWG184" s="411"/>
      <c r="WWH184" s="411"/>
      <c r="WWI184" s="411"/>
      <c r="WWJ184" s="411"/>
      <c r="WWK184" s="411"/>
      <c r="WWL184" s="411"/>
      <c r="WWM184" s="411"/>
      <c r="WWN184" s="411"/>
      <c r="WWO184" s="411"/>
      <c r="WWP184" s="411"/>
      <c r="WWQ184" s="411"/>
      <c r="WWR184" s="411"/>
      <c r="WWS184" s="411"/>
      <c r="WWT184" s="411"/>
      <c r="WWU184" s="411"/>
      <c r="WWV184" s="411"/>
      <c r="WWW184" s="411"/>
      <c r="WWX184" s="411"/>
      <c r="WWY184" s="411"/>
      <c r="WWZ184" s="411"/>
      <c r="WXA184" s="411"/>
      <c r="WXB184" s="411"/>
      <c r="WXC184" s="411"/>
      <c r="WXD184" s="411"/>
      <c r="WXE184" s="411"/>
      <c r="WXF184" s="411"/>
      <c r="WXG184" s="411"/>
      <c r="WXH184" s="411"/>
      <c r="WXI184" s="411"/>
      <c r="WXJ184" s="411"/>
      <c r="WXK184" s="411"/>
      <c r="WXL184" s="411"/>
      <c r="WXM184" s="411"/>
      <c r="WXN184" s="411"/>
      <c r="WXO184" s="411"/>
      <c r="WXP184" s="411"/>
      <c r="WXQ184" s="411"/>
      <c r="WXR184" s="411"/>
      <c r="WXS184" s="411"/>
      <c r="WXT184" s="411"/>
      <c r="WXU184" s="411"/>
      <c r="WXV184" s="411"/>
      <c r="WXW184" s="411"/>
      <c r="WXX184" s="411"/>
      <c r="WXY184" s="411"/>
      <c r="WXZ184" s="411"/>
      <c r="WYA184" s="411"/>
      <c r="WYB184" s="411"/>
      <c r="WYC184" s="411"/>
      <c r="WYD184" s="411"/>
      <c r="WYE184" s="411"/>
      <c r="WYF184" s="411"/>
      <c r="WYG184" s="411"/>
      <c r="WYH184" s="411"/>
      <c r="WYI184" s="411"/>
      <c r="WYJ184" s="411"/>
      <c r="WYK184" s="411"/>
      <c r="WYL184" s="411"/>
      <c r="WYM184" s="411"/>
      <c r="WYN184" s="411"/>
      <c r="WYO184" s="411"/>
      <c r="WYP184" s="411"/>
      <c r="WYQ184" s="411"/>
      <c r="WYR184" s="411"/>
      <c r="WYS184" s="411"/>
      <c r="WYT184" s="411"/>
      <c r="WYU184" s="411"/>
      <c r="WYV184" s="411"/>
      <c r="WYW184" s="411"/>
      <c r="WYX184" s="411"/>
      <c r="WYY184" s="411"/>
      <c r="WYZ184" s="411"/>
      <c r="WZA184" s="411"/>
      <c r="WZB184" s="411"/>
      <c r="WZC184" s="411"/>
      <c r="WZD184" s="411"/>
      <c r="WZE184" s="411"/>
      <c r="WZF184" s="411"/>
      <c r="WZG184" s="411"/>
      <c r="WZH184" s="411"/>
      <c r="WZI184" s="411"/>
      <c r="WZJ184" s="411"/>
      <c r="WZK184" s="411"/>
      <c r="WZL184" s="411"/>
      <c r="WZM184" s="411"/>
      <c r="WZN184" s="411"/>
      <c r="WZO184" s="411"/>
      <c r="WZP184" s="411"/>
      <c r="WZQ184" s="411"/>
      <c r="WZR184" s="411"/>
      <c r="WZS184" s="411"/>
      <c r="WZT184" s="411"/>
      <c r="WZU184" s="411"/>
      <c r="WZV184" s="411"/>
      <c r="WZW184" s="411"/>
      <c r="WZX184" s="411"/>
      <c r="WZY184" s="411"/>
      <c r="WZZ184" s="411"/>
      <c r="XAA184" s="411"/>
      <c r="XAB184" s="411"/>
      <c r="XAC184" s="411"/>
      <c r="XAD184" s="411"/>
      <c r="XAE184" s="411"/>
      <c r="XAF184" s="411"/>
      <c r="XAG184" s="411"/>
      <c r="XAH184" s="411"/>
      <c r="XAI184" s="411"/>
      <c r="XAJ184" s="411"/>
      <c r="XAK184" s="411"/>
      <c r="XAL184" s="411"/>
      <c r="XAM184" s="411"/>
      <c r="XAN184" s="411"/>
      <c r="XAO184" s="411"/>
      <c r="XAP184" s="411"/>
      <c r="XAQ184" s="411"/>
      <c r="XAR184" s="411"/>
      <c r="XAS184" s="411"/>
      <c r="XAT184" s="411"/>
      <c r="XAU184" s="411"/>
      <c r="XAV184" s="411"/>
      <c r="XAW184" s="411"/>
      <c r="XAX184" s="411"/>
      <c r="XAY184" s="411"/>
      <c r="XAZ184" s="411"/>
      <c r="XBA184" s="411"/>
      <c r="XBB184" s="411"/>
      <c r="XBC184" s="411"/>
      <c r="XBD184" s="411"/>
      <c r="XBE184" s="411"/>
      <c r="XBF184" s="411"/>
      <c r="XBG184" s="411"/>
      <c r="XBH184" s="411"/>
      <c r="XBI184" s="411"/>
      <c r="XBJ184" s="411"/>
      <c r="XBK184" s="411"/>
      <c r="XBL184" s="411"/>
      <c r="XBM184" s="411"/>
      <c r="XBN184" s="411"/>
      <c r="XBO184" s="411"/>
      <c r="XBP184" s="411"/>
      <c r="XBQ184" s="411"/>
      <c r="XBR184" s="411"/>
      <c r="XBS184" s="411"/>
      <c r="XBT184" s="411"/>
      <c r="XBU184" s="411"/>
      <c r="XBV184" s="411"/>
      <c r="XBW184" s="411"/>
      <c r="XBX184" s="411"/>
      <c r="XBY184" s="411"/>
      <c r="XBZ184" s="411"/>
      <c r="XCA184" s="411"/>
      <c r="XCB184" s="411"/>
      <c r="XCC184" s="411"/>
      <c r="XCD184" s="411"/>
      <c r="XCE184" s="411"/>
      <c r="XCF184" s="411"/>
      <c r="XCG184" s="411"/>
      <c r="XCH184" s="411"/>
      <c r="XCI184" s="411"/>
      <c r="XCJ184" s="411"/>
      <c r="XCK184" s="411"/>
      <c r="XCL184" s="411"/>
      <c r="XCM184" s="411"/>
      <c r="XCN184" s="411"/>
      <c r="XCO184" s="411"/>
      <c r="XCP184" s="411"/>
      <c r="XCQ184" s="411"/>
      <c r="XCR184" s="411"/>
      <c r="XCS184" s="411"/>
      <c r="XCT184" s="411"/>
      <c r="XCU184" s="411"/>
      <c r="XCV184" s="411"/>
      <c r="XCW184" s="411"/>
      <c r="XCX184" s="411"/>
      <c r="XCY184" s="411"/>
      <c r="XCZ184" s="411"/>
      <c r="XDA184" s="411"/>
      <c r="XDB184" s="411"/>
      <c r="XDC184" s="411"/>
      <c r="XDD184" s="411"/>
      <c r="XDE184" s="411"/>
      <c r="XDF184" s="411"/>
      <c r="XDG184" s="411"/>
      <c r="XDH184" s="411"/>
      <c r="XDI184" s="411"/>
      <c r="XDJ184" s="411"/>
      <c r="XDK184" s="411"/>
      <c r="XDL184" s="411"/>
      <c r="XDM184" s="411"/>
      <c r="XDN184" s="411"/>
      <c r="XDO184" s="411"/>
      <c r="XDP184" s="411"/>
      <c r="XDQ184" s="411"/>
      <c r="XDR184" s="411"/>
      <c r="XDS184" s="411"/>
      <c r="XDT184" s="411"/>
      <c r="XDU184" s="411"/>
      <c r="XDV184" s="411"/>
      <c r="XDW184" s="411"/>
      <c r="XDX184" s="411"/>
      <c r="XDY184" s="411"/>
      <c r="XDZ184" s="411"/>
      <c r="XEA184" s="411"/>
      <c r="XEB184" s="411"/>
      <c r="XEC184" s="411"/>
      <c r="XED184" s="411"/>
      <c r="XEE184" s="411"/>
      <c r="XEF184" s="411"/>
      <c r="XEG184" s="411"/>
      <c r="XEH184" s="411"/>
      <c r="XEI184" s="411"/>
      <c r="XEJ184" s="411"/>
      <c r="XEK184" s="411"/>
      <c r="XEL184" s="411"/>
      <c r="XEM184" s="411"/>
      <c r="XEN184" s="411"/>
      <c r="XEO184" s="411"/>
      <c r="XEP184" s="411"/>
      <c r="XEQ184" s="411"/>
      <c r="XER184" s="411"/>
      <c r="XES184" s="411"/>
      <c r="XET184" s="411"/>
      <c r="XEU184" s="411"/>
      <c r="XEV184" s="411"/>
      <c r="XEW184" s="411"/>
      <c r="XEX184" s="411"/>
      <c r="XEY184" s="411"/>
      <c r="XEZ184" s="411"/>
      <c r="XFA184" s="411"/>
      <c r="XFB184" s="411"/>
      <c r="XFC184" s="411"/>
    </row>
    <row r="185" spans="1:16383" ht="31.5" x14ac:dyDescent="0.25">
      <c r="A185" s="241"/>
      <c r="B185" s="241"/>
      <c r="C185" s="241"/>
      <c r="D185" s="408"/>
      <c r="E185" s="391"/>
      <c r="F185" s="391"/>
      <c r="J185" s="409"/>
      <c r="N185" s="222"/>
      <c r="O185" s="222"/>
      <c r="Q185" s="246">
        <v>21.9</v>
      </c>
      <c r="R185" s="417" t="e">
        <f t="shared" si="4"/>
        <v>#NUM!</v>
      </c>
      <c r="S185" s="411"/>
      <c r="T185" s="411"/>
      <c r="U185" s="411"/>
      <c r="V185" s="411"/>
      <c r="W185" s="411"/>
      <c r="X185" s="411"/>
      <c r="Y185" s="411"/>
      <c r="Z185" s="411"/>
      <c r="AA185" s="411"/>
      <c r="AB185" s="411"/>
      <c r="AC185" s="411"/>
      <c r="AD185" s="411"/>
      <c r="AE185" s="411"/>
      <c r="AF185" s="411"/>
      <c r="AG185" s="411"/>
      <c r="AH185" s="411"/>
      <c r="AI185" s="411"/>
      <c r="AJ185" s="411"/>
      <c r="AK185" s="411"/>
      <c r="AL185" s="411"/>
      <c r="AM185" s="411"/>
      <c r="AN185" s="411"/>
      <c r="AO185" s="411"/>
      <c r="AP185" s="411"/>
      <c r="AQ185" s="411"/>
      <c r="AR185" s="411"/>
      <c r="AS185" s="411"/>
      <c r="AT185" s="411"/>
      <c r="AU185" s="411"/>
      <c r="AV185" s="411"/>
      <c r="AW185" s="411"/>
      <c r="AX185" s="411"/>
      <c r="AY185" s="411"/>
      <c r="AZ185" s="411"/>
      <c r="BA185" s="411"/>
      <c r="BB185" s="411"/>
      <c r="BC185" s="411"/>
      <c r="BD185" s="411"/>
      <c r="BE185" s="411"/>
      <c r="BF185" s="411"/>
      <c r="BG185" s="411"/>
      <c r="BH185" s="411"/>
      <c r="BI185" s="411"/>
      <c r="BJ185" s="411"/>
      <c r="BK185" s="411"/>
      <c r="BL185" s="411"/>
      <c r="BM185" s="411"/>
      <c r="BN185" s="411"/>
      <c r="BO185" s="411"/>
      <c r="BP185" s="411"/>
      <c r="BQ185" s="411"/>
      <c r="BR185" s="411"/>
      <c r="BS185" s="411"/>
      <c r="BT185" s="411"/>
      <c r="BU185" s="411"/>
      <c r="BV185" s="411"/>
      <c r="BW185" s="411"/>
      <c r="BX185" s="411"/>
      <c r="BY185" s="411"/>
      <c r="BZ185" s="411"/>
      <c r="CA185" s="411"/>
      <c r="CB185" s="411"/>
      <c r="CC185" s="411"/>
      <c r="CD185" s="411"/>
      <c r="CE185" s="411"/>
      <c r="CF185" s="411"/>
      <c r="CG185" s="411"/>
      <c r="CH185" s="411"/>
      <c r="CI185" s="411"/>
      <c r="CJ185" s="411"/>
      <c r="CK185" s="411"/>
      <c r="CL185" s="411"/>
      <c r="CM185" s="411"/>
      <c r="CN185" s="411"/>
      <c r="CO185" s="411"/>
      <c r="CP185" s="411"/>
      <c r="CQ185" s="411"/>
      <c r="CR185" s="411"/>
      <c r="CS185" s="411"/>
      <c r="CT185" s="411"/>
      <c r="CU185" s="411"/>
      <c r="CV185" s="411"/>
      <c r="CW185" s="411"/>
      <c r="CX185" s="411"/>
      <c r="CY185" s="411"/>
      <c r="CZ185" s="411"/>
      <c r="DA185" s="411"/>
      <c r="DB185" s="411"/>
      <c r="DC185" s="411"/>
      <c r="DD185" s="411"/>
      <c r="DE185" s="411"/>
      <c r="DF185" s="411"/>
      <c r="DG185" s="411"/>
      <c r="DH185" s="411"/>
      <c r="DI185" s="411"/>
      <c r="DJ185" s="411"/>
      <c r="DK185" s="411"/>
      <c r="DL185" s="411"/>
      <c r="DM185" s="411"/>
      <c r="DN185" s="411"/>
      <c r="DO185" s="411"/>
      <c r="DP185" s="411"/>
      <c r="DQ185" s="411"/>
      <c r="DR185" s="411"/>
      <c r="DS185" s="411"/>
      <c r="DT185" s="411"/>
      <c r="DU185" s="411"/>
      <c r="DV185" s="411"/>
      <c r="DW185" s="411"/>
      <c r="DX185" s="411"/>
      <c r="DY185" s="411"/>
      <c r="DZ185" s="411"/>
      <c r="EA185" s="411"/>
      <c r="EB185" s="411"/>
      <c r="EC185" s="411"/>
      <c r="ED185" s="411"/>
      <c r="EE185" s="411"/>
      <c r="EF185" s="411"/>
      <c r="EG185" s="411"/>
      <c r="EH185" s="411"/>
      <c r="EI185" s="411"/>
      <c r="EJ185" s="411"/>
      <c r="EK185" s="411"/>
      <c r="EL185" s="411"/>
      <c r="EM185" s="411"/>
      <c r="EN185" s="411"/>
      <c r="EO185" s="411"/>
      <c r="EP185" s="411"/>
      <c r="EQ185" s="411"/>
      <c r="ER185" s="411"/>
      <c r="ES185" s="411"/>
      <c r="ET185" s="411"/>
      <c r="EU185" s="411"/>
      <c r="EV185" s="411"/>
      <c r="EW185" s="411"/>
      <c r="EX185" s="411"/>
      <c r="EY185" s="411"/>
      <c r="EZ185" s="411"/>
      <c r="FA185" s="411"/>
      <c r="FB185" s="411"/>
      <c r="FC185" s="411"/>
      <c r="FD185" s="411"/>
      <c r="FE185" s="411"/>
      <c r="FF185" s="411"/>
      <c r="FG185" s="411"/>
      <c r="FH185" s="411"/>
      <c r="FI185" s="411"/>
      <c r="FJ185" s="411"/>
      <c r="FK185" s="411"/>
      <c r="FL185" s="411"/>
      <c r="FM185" s="411"/>
      <c r="FN185" s="411"/>
      <c r="FO185" s="411"/>
      <c r="FP185" s="411"/>
      <c r="FQ185" s="411"/>
      <c r="FR185" s="411"/>
      <c r="FS185" s="411"/>
      <c r="FT185" s="411"/>
      <c r="FU185" s="411"/>
      <c r="FV185" s="411"/>
      <c r="FW185" s="411"/>
      <c r="FX185" s="411"/>
      <c r="FY185" s="411"/>
      <c r="FZ185" s="411"/>
      <c r="GA185" s="411"/>
      <c r="GB185" s="411"/>
      <c r="GC185" s="411"/>
      <c r="GD185" s="411"/>
      <c r="GE185" s="411"/>
      <c r="GF185" s="411"/>
      <c r="GG185" s="411"/>
      <c r="GH185" s="411"/>
      <c r="GI185" s="411"/>
      <c r="GJ185" s="411"/>
      <c r="GK185" s="411"/>
      <c r="GL185" s="411"/>
      <c r="GM185" s="411"/>
      <c r="GN185" s="411"/>
      <c r="GO185" s="411"/>
      <c r="GP185" s="411"/>
      <c r="GQ185" s="411"/>
      <c r="GR185" s="411"/>
      <c r="GS185" s="411"/>
      <c r="GT185" s="411"/>
      <c r="GU185" s="411"/>
      <c r="GV185" s="411"/>
      <c r="GW185" s="411"/>
      <c r="GX185" s="411"/>
      <c r="GY185" s="411"/>
      <c r="GZ185" s="411"/>
      <c r="HA185" s="411"/>
      <c r="HB185" s="411"/>
      <c r="HC185" s="411"/>
      <c r="HD185" s="411"/>
      <c r="HE185" s="411"/>
      <c r="HF185" s="411"/>
      <c r="HG185" s="411"/>
      <c r="HH185" s="411"/>
      <c r="HI185" s="411"/>
      <c r="HJ185" s="411"/>
      <c r="HK185" s="411"/>
      <c r="HL185" s="411"/>
      <c r="HM185" s="411"/>
      <c r="HN185" s="411"/>
      <c r="HO185" s="411"/>
      <c r="HP185" s="411"/>
      <c r="HQ185" s="411"/>
      <c r="HR185" s="411"/>
      <c r="HS185" s="411"/>
      <c r="HT185" s="411"/>
      <c r="HU185" s="411"/>
      <c r="HV185" s="411"/>
      <c r="HW185" s="411"/>
      <c r="HX185" s="411"/>
      <c r="HY185" s="411"/>
      <c r="HZ185" s="411"/>
      <c r="IA185" s="411"/>
      <c r="IB185" s="411"/>
      <c r="IC185" s="411"/>
      <c r="ID185" s="411"/>
      <c r="IE185" s="411"/>
      <c r="IF185" s="411"/>
      <c r="IG185" s="411"/>
      <c r="IH185" s="411"/>
      <c r="II185" s="411"/>
      <c r="IJ185" s="411"/>
      <c r="IK185" s="411"/>
      <c r="IL185" s="411"/>
      <c r="IM185" s="411"/>
      <c r="IN185" s="411"/>
      <c r="IO185" s="411"/>
      <c r="IP185" s="411"/>
      <c r="IQ185" s="411"/>
      <c r="IR185" s="411"/>
      <c r="IS185" s="411"/>
      <c r="IT185" s="411"/>
      <c r="IU185" s="411"/>
      <c r="IV185" s="411"/>
      <c r="IW185" s="411"/>
      <c r="IX185" s="411"/>
      <c r="IY185" s="411"/>
      <c r="IZ185" s="411"/>
      <c r="JA185" s="411"/>
      <c r="JB185" s="411"/>
      <c r="JC185" s="411"/>
      <c r="JD185" s="411"/>
      <c r="JE185" s="411"/>
      <c r="JF185" s="411"/>
      <c r="JG185" s="411"/>
      <c r="JH185" s="411"/>
      <c r="JI185" s="411"/>
      <c r="JJ185" s="411"/>
      <c r="JK185" s="411"/>
      <c r="JL185" s="411"/>
      <c r="JM185" s="411"/>
      <c r="JN185" s="411"/>
      <c r="JO185" s="411"/>
      <c r="JP185" s="411"/>
      <c r="JQ185" s="411"/>
      <c r="JR185" s="411"/>
      <c r="JS185" s="411"/>
      <c r="JT185" s="411"/>
      <c r="JU185" s="411"/>
      <c r="JV185" s="411"/>
      <c r="JW185" s="411"/>
      <c r="JX185" s="411"/>
      <c r="JY185" s="411"/>
      <c r="JZ185" s="411"/>
      <c r="KA185" s="411"/>
      <c r="KB185" s="411"/>
      <c r="KC185" s="411"/>
      <c r="KD185" s="411"/>
      <c r="KE185" s="411"/>
      <c r="KF185" s="411"/>
      <c r="KG185" s="411"/>
      <c r="KH185" s="411"/>
      <c r="KI185" s="411"/>
      <c r="KJ185" s="411"/>
      <c r="KK185" s="411"/>
      <c r="KL185" s="411"/>
      <c r="KM185" s="411"/>
      <c r="KN185" s="411"/>
      <c r="KO185" s="411"/>
      <c r="KP185" s="411"/>
      <c r="KQ185" s="411"/>
      <c r="KR185" s="411"/>
      <c r="KS185" s="411"/>
      <c r="KT185" s="411"/>
      <c r="KU185" s="411"/>
      <c r="KV185" s="411"/>
      <c r="KW185" s="411"/>
      <c r="KX185" s="411"/>
      <c r="KY185" s="411"/>
      <c r="KZ185" s="411"/>
      <c r="LA185" s="411"/>
      <c r="LB185" s="411"/>
      <c r="LC185" s="411"/>
      <c r="LD185" s="411"/>
      <c r="LE185" s="411"/>
      <c r="LF185" s="411"/>
      <c r="LG185" s="411"/>
      <c r="LH185" s="411"/>
      <c r="LI185" s="411"/>
      <c r="LJ185" s="411"/>
      <c r="LK185" s="411"/>
      <c r="LL185" s="411"/>
      <c r="LM185" s="411"/>
      <c r="LN185" s="411"/>
      <c r="LO185" s="411"/>
      <c r="LP185" s="411"/>
      <c r="LQ185" s="411"/>
      <c r="LR185" s="411"/>
      <c r="LS185" s="411"/>
      <c r="LT185" s="411"/>
      <c r="LU185" s="411"/>
      <c r="LV185" s="411"/>
      <c r="LW185" s="411"/>
      <c r="LX185" s="411"/>
      <c r="LY185" s="411"/>
      <c r="LZ185" s="411"/>
      <c r="MA185" s="411"/>
      <c r="MB185" s="411"/>
      <c r="MC185" s="411"/>
      <c r="MD185" s="411"/>
      <c r="ME185" s="411"/>
      <c r="MF185" s="411"/>
      <c r="MG185" s="411"/>
      <c r="MH185" s="411"/>
      <c r="MI185" s="411"/>
      <c r="MJ185" s="411"/>
      <c r="MK185" s="411"/>
      <c r="ML185" s="411"/>
      <c r="MM185" s="411"/>
      <c r="MN185" s="411"/>
      <c r="MO185" s="411"/>
      <c r="MP185" s="411"/>
      <c r="MQ185" s="411"/>
      <c r="MR185" s="411"/>
      <c r="MS185" s="411"/>
      <c r="MT185" s="411"/>
      <c r="MU185" s="411"/>
      <c r="MV185" s="411"/>
      <c r="MW185" s="411"/>
      <c r="MX185" s="411"/>
      <c r="MY185" s="411"/>
      <c r="MZ185" s="411"/>
      <c r="NA185" s="411"/>
      <c r="NB185" s="411"/>
      <c r="NC185" s="411"/>
      <c r="ND185" s="411"/>
      <c r="NE185" s="411"/>
      <c r="NF185" s="411"/>
      <c r="NG185" s="411"/>
      <c r="NH185" s="411"/>
      <c r="NI185" s="411"/>
      <c r="NJ185" s="411"/>
      <c r="NK185" s="411"/>
      <c r="NL185" s="411"/>
      <c r="NM185" s="411"/>
      <c r="NN185" s="411"/>
      <c r="NO185" s="411"/>
      <c r="NP185" s="411"/>
      <c r="NQ185" s="411"/>
      <c r="NR185" s="411"/>
      <c r="NS185" s="411"/>
      <c r="NT185" s="411"/>
      <c r="NU185" s="411"/>
      <c r="NV185" s="411"/>
      <c r="NW185" s="411"/>
      <c r="NX185" s="411"/>
      <c r="NY185" s="411"/>
      <c r="NZ185" s="411"/>
      <c r="OA185" s="411"/>
      <c r="OB185" s="411"/>
      <c r="OC185" s="411"/>
      <c r="OD185" s="411"/>
      <c r="OE185" s="411"/>
      <c r="OF185" s="411"/>
      <c r="OG185" s="411"/>
      <c r="OH185" s="411"/>
      <c r="OI185" s="411"/>
      <c r="OJ185" s="411"/>
      <c r="OK185" s="411"/>
      <c r="OL185" s="411"/>
      <c r="OM185" s="411"/>
      <c r="ON185" s="411"/>
      <c r="OO185" s="411"/>
      <c r="OP185" s="411"/>
      <c r="OQ185" s="411"/>
      <c r="OR185" s="411"/>
      <c r="OS185" s="411"/>
      <c r="OT185" s="411"/>
      <c r="OU185" s="411"/>
      <c r="OV185" s="411"/>
      <c r="OW185" s="411"/>
      <c r="OX185" s="411"/>
      <c r="OY185" s="411"/>
      <c r="OZ185" s="411"/>
      <c r="PA185" s="411"/>
      <c r="PB185" s="411"/>
      <c r="PC185" s="411"/>
      <c r="PD185" s="411"/>
      <c r="PE185" s="411"/>
      <c r="PF185" s="411"/>
      <c r="PG185" s="411"/>
      <c r="PH185" s="411"/>
      <c r="PI185" s="411"/>
      <c r="PJ185" s="411"/>
      <c r="PK185" s="411"/>
      <c r="PL185" s="411"/>
      <c r="PM185" s="411"/>
      <c r="PN185" s="411"/>
      <c r="PO185" s="411"/>
      <c r="PP185" s="411"/>
      <c r="PQ185" s="411"/>
      <c r="PR185" s="411"/>
      <c r="PS185" s="411"/>
      <c r="PT185" s="411"/>
      <c r="PU185" s="411"/>
      <c r="PV185" s="411"/>
      <c r="PW185" s="411"/>
      <c r="PX185" s="411"/>
      <c r="PY185" s="411"/>
      <c r="PZ185" s="411"/>
      <c r="QA185" s="411"/>
      <c r="QB185" s="411"/>
      <c r="QC185" s="411"/>
      <c r="QD185" s="411"/>
      <c r="QE185" s="411"/>
      <c r="QF185" s="411"/>
      <c r="QG185" s="411"/>
      <c r="QH185" s="411"/>
      <c r="QI185" s="411"/>
      <c r="QJ185" s="411"/>
      <c r="QK185" s="411"/>
      <c r="QL185" s="411"/>
      <c r="QM185" s="411"/>
      <c r="QN185" s="411"/>
      <c r="QO185" s="411"/>
      <c r="QP185" s="411"/>
      <c r="QQ185" s="411"/>
      <c r="QR185" s="411"/>
      <c r="QS185" s="411"/>
      <c r="QT185" s="411"/>
      <c r="QU185" s="411"/>
      <c r="QV185" s="411"/>
      <c r="QW185" s="411"/>
      <c r="QX185" s="411"/>
      <c r="QY185" s="411"/>
      <c r="QZ185" s="411"/>
      <c r="RA185" s="411"/>
      <c r="RB185" s="411"/>
      <c r="RC185" s="411"/>
      <c r="RD185" s="411"/>
      <c r="RE185" s="411"/>
      <c r="RF185" s="411"/>
      <c r="RG185" s="411"/>
      <c r="RH185" s="411"/>
      <c r="RI185" s="411"/>
      <c r="RJ185" s="411"/>
      <c r="RK185" s="411"/>
      <c r="RL185" s="411"/>
      <c r="RM185" s="411"/>
      <c r="RN185" s="411"/>
      <c r="RO185" s="411"/>
      <c r="RP185" s="411"/>
      <c r="RQ185" s="411"/>
      <c r="RR185" s="411"/>
      <c r="RS185" s="411"/>
      <c r="RT185" s="411"/>
      <c r="RU185" s="411"/>
      <c r="RV185" s="411"/>
      <c r="RW185" s="411"/>
      <c r="RX185" s="411"/>
      <c r="RY185" s="411"/>
      <c r="RZ185" s="411"/>
      <c r="SA185" s="411"/>
      <c r="SB185" s="411"/>
      <c r="SC185" s="411"/>
      <c r="SD185" s="411"/>
      <c r="SE185" s="411"/>
      <c r="SF185" s="411"/>
      <c r="SG185" s="411"/>
      <c r="SH185" s="411"/>
      <c r="SI185" s="411"/>
      <c r="SJ185" s="411"/>
      <c r="SK185" s="411"/>
      <c r="SL185" s="411"/>
      <c r="SM185" s="411"/>
      <c r="SN185" s="411"/>
      <c r="SO185" s="411"/>
      <c r="SP185" s="411"/>
      <c r="SQ185" s="411"/>
      <c r="SR185" s="411"/>
      <c r="SS185" s="411"/>
      <c r="ST185" s="411"/>
      <c r="SU185" s="411"/>
      <c r="SV185" s="411"/>
      <c r="SW185" s="411"/>
      <c r="SX185" s="411"/>
      <c r="SY185" s="411"/>
      <c r="SZ185" s="411"/>
      <c r="TA185" s="411"/>
      <c r="TB185" s="411"/>
      <c r="TC185" s="411"/>
      <c r="TD185" s="411"/>
      <c r="TE185" s="411"/>
      <c r="TF185" s="411"/>
      <c r="TG185" s="411"/>
      <c r="TH185" s="411"/>
      <c r="TI185" s="411"/>
      <c r="TJ185" s="411"/>
      <c r="TK185" s="411"/>
      <c r="TL185" s="411"/>
      <c r="TM185" s="411"/>
      <c r="TN185" s="411"/>
      <c r="TO185" s="411"/>
      <c r="TP185" s="411"/>
      <c r="TQ185" s="411"/>
      <c r="TR185" s="411"/>
      <c r="TS185" s="411"/>
      <c r="TT185" s="411"/>
      <c r="TU185" s="411"/>
      <c r="TV185" s="411"/>
      <c r="TW185" s="411"/>
      <c r="TX185" s="411"/>
      <c r="TY185" s="411"/>
      <c r="TZ185" s="411"/>
      <c r="UA185" s="411"/>
      <c r="UB185" s="411"/>
      <c r="UC185" s="411"/>
      <c r="UD185" s="411"/>
      <c r="UE185" s="411"/>
      <c r="UF185" s="411"/>
      <c r="UG185" s="411"/>
      <c r="UH185" s="411"/>
      <c r="UI185" s="411"/>
      <c r="UJ185" s="411"/>
      <c r="UK185" s="411"/>
      <c r="UL185" s="411"/>
      <c r="UM185" s="411"/>
      <c r="UN185" s="411"/>
      <c r="UO185" s="411"/>
      <c r="UP185" s="411"/>
      <c r="UQ185" s="411"/>
      <c r="UR185" s="411"/>
      <c r="US185" s="411"/>
      <c r="UT185" s="411"/>
      <c r="UU185" s="411"/>
      <c r="UV185" s="411"/>
      <c r="UW185" s="411"/>
      <c r="UX185" s="411"/>
      <c r="UY185" s="411"/>
      <c r="UZ185" s="411"/>
      <c r="VA185" s="411"/>
      <c r="VB185" s="411"/>
      <c r="VC185" s="411"/>
      <c r="VD185" s="411"/>
      <c r="VE185" s="411"/>
      <c r="VF185" s="411"/>
      <c r="VG185" s="411"/>
      <c r="VH185" s="411"/>
      <c r="VI185" s="411"/>
      <c r="VJ185" s="411"/>
      <c r="VK185" s="411"/>
      <c r="VL185" s="411"/>
      <c r="VM185" s="411"/>
      <c r="VN185" s="411"/>
      <c r="VO185" s="411"/>
      <c r="VP185" s="411"/>
      <c r="VQ185" s="411"/>
      <c r="VR185" s="411"/>
      <c r="VS185" s="411"/>
      <c r="VT185" s="411"/>
      <c r="VU185" s="411"/>
      <c r="VV185" s="411"/>
      <c r="VW185" s="411"/>
      <c r="VX185" s="411"/>
      <c r="VY185" s="411"/>
      <c r="VZ185" s="411"/>
      <c r="WA185" s="411"/>
      <c r="WB185" s="411"/>
      <c r="WC185" s="411"/>
      <c r="WD185" s="411"/>
      <c r="WE185" s="411"/>
      <c r="WF185" s="411"/>
      <c r="WG185" s="411"/>
      <c r="WH185" s="411"/>
      <c r="WI185" s="411"/>
      <c r="WJ185" s="411"/>
      <c r="WK185" s="411"/>
      <c r="WL185" s="411"/>
      <c r="WM185" s="411"/>
      <c r="WN185" s="411"/>
      <c r="WO185" s="411"/>
      <c r="WP185" s="411"/>
      <c r="WQ185" s="411"/>
      <c r="WR185" s="411"/>
      <c r="WS185" s="411"/>
      <c r="WT185" s="411"/>
      <c r="WU185" s="411"/>
      <c r="WV185" s="411"/>
      <c r="WW185" s="411"/>
      <c r="WX185" s="411"/>
      <c r="WY185" s="411"/>
      <c r="WZ185" s="411"/>
      <c r="XA185" s="411"/>
      <c r="XB185" s="411"/>
      <c r="XC185" s="411"/>
      <c r="XD185" s="411"/>
      <c r="XE185" s="411"/>
      <c r="XF185" s="411"/>
      <c r="XG185" s="411"/>
      <c r="XH185" s="411"/>
      <c r="XI185" s="411"/>
      <c r="XJ185" s="411"/>
      <c r="XK185" s="411"/>
      <c r="XL185" s="411"/>
      <c r="XM185" s="411"/>
      <c r="XN185" s="411"/>
      <c r="XO185" s="411"/>
      <c r="XP185" s="411"/>
      <c r="XQ185" s="411"/>
      <c r="XR185" s="411"/>
      <c r="XS185" s="411"/>
      <c r="XT185" s="411"/>
      <c r="XU185" s="411"/>
      <c r="XV185" s="411"/>
      <c r="XW185" s="411"/>
      <c r="XX185" s="411"/>
      <c r="XY185" s="411"/>
      <c r="XZ185" s="411"/>
      <c r="YA185" s="411"/>
      <c r="YB185" s="411"/>
      <c r="YC185" s="411"/>
      <c r="YD185" s="411"/>
      <c r="YE185" s="411"/>
      <c r="YF185" s="411"/>
      <c r="YG185" s="411"/>
      <c r="YH185" s="411"/>
      <c r="YI185" s="411"/>
      <c r="YJ185" s="411"/>
      <c r="YK185" s="411"/>
      <c r="YL185" s="411"/>
      <c r="YM185" s="411"/>
      <c r="YN185" s="411"/>
      <c r="YO185" s="411"/>
      <c r="YP185" s="411"/>
      <c r="YQ185" s="411"/>
      <c r="YR185" s="411"/>
      <c r="YS185" s="411"/>
      <c r="YT185" s="411"/>
      <c r="YU185" s="411"/>
      <c r="YV185" s="411"/>
      <c r="YW185" s="411"/>
      <c r="YX185" s="411"/>
      <c r="YY185" s="411"/>
      <c r="YZ185" s="411"/>
      <c r="ZA185" s="411"/>
      <c r="ZB185" s="411"/>
      <c r="ZC185" s="411"/>
      <c r="ZD185" s="411"/>
      <c r="ZE185" s="411"/>
      <c r="ZF185" s="411"/>
      <c r="ZG185" s="411"/>
      <c r="ZH185" s="411"/>
      <c r="ZI185" s="411"/>
      <c r="ZJ185" s="411"/>
      <c r="ZK185" s="411"/>
      <c r="ZL185" s="411"/>
      <c r="ZM185" s="411"/>
      <c r="ZN185" s="411"/>
      <c r="ZO185" s="411"/>
      <c r="ZP185" s="411"/>
      <c r="ZQ185" s="411"/>
      <c r="ZR185" s="411"/>
      <c r="ZS185" s="411"/>
      <c r="ZT185" s="411"/>
      <c r="ZU185" s="411"/>
      <c r="ZV185" s="411"/>
      <c r="ZW185" s="411"/>
      <c r="ZX185" s="411"/>
      <c r="ZY185" s="411"/>
      <c r="ZZ185" s="411"/>
      <c r="AAA185" s="411"/>
      <c r="AAB185" s="411"/>
      <c r="AAC185" s="411"/>
      <c r="AAD185" s="411"/>
      <c r="AAE185" s="411"/>
      <c r="AAF185" s="411"/>
      <c r="AAG185" s="411"/>
      <c r="AAH185" s="411"/>
      <c r="AAI185" s="411"/>
      <c r="AAJ185" s="411"/>
      <c r="AAK185" s="411"/>
      <c r="AAL185" s="411"/>
      <c r="AAM185" s="411"/>
      <c r="AAN185" s="411"/>
      <c r="AAO185" s="411"/>
      <c r="AAP185" s="411"/>
      <c r="AAQ185" s="411"/>
      <c r="AAR185" s="411"/>
      <c r="AAS185" s="411"/>
      <c r="AAT185" s="411"/>
      <c r="AAU185" s="411"/>
      <c r="AAV185" s="411"/>
      <c r="AAW185" s="411"/>
      <c r="AAX185" s="411"/>
      <c r="AAY185" s="411"/>
      <c r="AAZ185" s="411"/>
      <c r="ABA185" s="411"/>
      <c r="ABB185" s="411"/>
      <c r="ABC185" s="411"/>
      <c r="ABD185" s="411"/>
      <c r="ABE185" s="411"/>
      <c r="ABF185" s="411"/>
      <c r="ABG185" s="411"/>
      <c r="ABH185" s="411"/>
      <c r="ABI185" s="411"/>
      <c r="ABJ185" s="411"/>
      <c r="ABK185" s="411"/>
      <c r="ABL185" s="411"/>
      <c r="ABM185" s="411"/>
      <c r="ABN185" s="411"/>
      <c r="ABO185" s="411"/>
      <c r="ABP185" s="411"/>
      <c r="ABQ185" s="411"/>
      <c r="ABR185" s="411"/>
      <c r="ABS185" s="411"/>
      <c r="ABT185" s="411"/>
      <c r="ABU185" s="411"/>
      <c r="ABV185" s="411"/>
      <c r="ABW185" s="411"/>
      <c r="ABX185" s="411"/>
      <c r="ABY185" s="411"/>
      <c r="ABZ185" s="411"/>
      <c r="ACA185" s="411"/>
      <c r="ACB185" s="411"/>
      <c r="ACC185" s="411"/>
      <c r="ACD185" s="411"/>
      <c r="ACE185" s="411"/>
      <c r="ACF185" s="411"/>
      <c r="ACG185" s="411"/>
      <c r="ACH185" s="411"/>
      <c r="ACI185" s="411"/>
      <c r="ACJ185" s="411"/>
      <c r="ACK185" s="411"/>
      <c r="ACL185" s="411"/>
      <c r="ACM185" s="411"/>
      <c r="ACN185" s="411"/>
      <c r="ACO185" s="411"/>
      <c r="ACP185" s="411"/>
      <c r="ACQ185" s="411"/>
      <c r="ACR185" s="411"/>
      <c r="ACS185" s="411"/>
      <c r="ACT185" s="411"/>
      <c r="ACU185" s="411"/>
      <c r="ACV185" s="411"/>
      <c r="ACW185" s="411"/>
      <c r="ACX185" s="411"/>
      <c r="ACY185" s="411"/>
      <c r="ACZ185" s="411"/>
      <c r="ADA185" s="411"/>
      <c r="ADB185" s="411"/>
      <c r="ADC185" s="411"/>
      <c r="ADD185" s="411"/>
      <c r="ADE185" s="411"/>
      <c r="ADF185" s="411"/>
      <c r="ADG185" s="411"/>
      <c r="ADH185" s="411"/>
      <c r="ADI185" s="411"/>
      <c r="ADJ185" s="411"/>
      <c r="ADK185" s="411"/>
      <c r="ADL185" s="411"/>
      <c r="ADM185" s="411"/>
      <c r="ADN185" s="411"/>
      <c r="ADO185" s="411"/>
      <c r="ADP185" s="411"/>
      <c r="ADQ185" s="411"/>
      <c r="ADR185" s="411"/>
      <c r="ADS185" s="411"/>
      <c r="ADT185" s="411"/>
      <c r="ADU185" s="411"/>
      <c r="ADV185" s="411"/>
      <c r="ADW185" s="411"/>
      <c r="ADX185" s="411"/>
      <c r="ADY185" s="411"/>
      <c r="ADZ185" s="411"/>
      <c r="AEA185" s="411"/>
      <c r="AEB185" s="411"/>
      <c r="AEC185" s="411"/>
      <c r="AED185" s="411"/>
      <c r="AEE185" s="411"/>
      <c r="AEF185" s="411"/>
      <c r="AEG185" s="411"/>
      <c r="AEH185" s="411"/>
      <c r="AEI185" s="411"/>
      <c r="AEJ185" s="411"/>
      <c r="AEK185" s="411"/>
      <c r="AEL185" s="411"/>
      <c r="AEM185" s="411"/>
      <c r="AEN185" s="411"/>
      <c r="AEO185" s="411"/>
      <c r="AEP185" s="411"/>
      <c r="AEQ185" s="411"/>
      <c r="AER185" s="411"/>
      <c r="AES185" s="411"/>
      <c r="AET185" s="411"/>
      <c r="AEU185" s="411"/>
      <c r="AEV185" s="411"/>
      <c r="AEW185" s="411"/>
      <c r="AEX185" s="411"/>
      <c r="AEY185" s="411"/>
      <c r="AEZ185" s="411"/>
      <c r="AFA185" s="411"/>
      <c r="AFB185" s="411"/>
      <c r="AFC185" s="411"/>
      <c r="AFD185" s="411"/>
      <c r="AFE185" s="411"/>
      <c r="AFF185" s="411"/>
      <c r="AFG185" s="411"/>
      <c r="AFH185" s="411"/>
      <c r="AFI185" s="411"/>
      <c r="AFJ185" s="411"/>
      <c r="AFK185" s="411"/>
      <c r="AFL185" s="411"/>
      <c r="AFM185" s="411"/>
      <c r="AFN185" s="411"/>
      <c r="AFO185" s="411"/>
      <c r="AFP185" s="411"/>
      <c r="AFQ185" s="411"/>
      <c r="AFR185" s="411"/>
      <c r="AFS185" s="411"/>
      <c r="AFT185" s="411"/>
      <c r="AFU185" s="411"/>
      <c r="AFV185" s="411"/>
      <c r="AFW185" s="411"/>
      <c r="AFX185" s="411"/>
      <c r="AFY185" s="411"/>
      <c r="AFZ185" s="411"/>
      <c r="AGA185" s="411"/>
      <c r="AGB185" s="411"/>
      <c r="AGC185" s="411"/>
      <c r="AGD185" s="411"/>
      <c r="AGE185" s="411"/>
      <c r="AGF185" s="411"/>
      <c r="AGG185" s="411"/>
      <c r="AGH185" s="411"/>
      <c r="AGI185" s="411"/>
      <c r="AGJ185" s="411"/>
      <c r="AGK185" s="411"/>
      <c r="AGL185" s="411"/>
      <c r="AGM185" s="411"/>
      <c r="AGN185" s="411"/>
      <c r="AGO185" s="411"/>
      <c r="AGP185" s="411"/>
      <c r="AGQ185" s="411"/>
      <c r="AGR185" s="411"/>
      <c r="AGS185" s="411"/>
      <c r="AGT185" s="411"/>
      <c r="AGU185" s="411"/>
      <c r="AGV185" s="411"/>
      <c r="AGW185" s="411"/>
      <c r="AGX185" s="411"/>
      <c r="AGY185" s="411"/>
      <c r="AGZ185" s="411"/>
      <c r="AHA185" s="411"/>
      <c r="AHB185" s="411"/>
      <c r="AHC185" s="411"/>
      <c r="AHD185" s="411"/>
      <c r="AHE185" s="411"/>
      <c r="AHF185" s="411"/>
      <c r="AHG185" s="411"/>
      <c r="AHH185" s="411"/>
      <c r="AHI185" s="411"/>
      <c r="AHJ185" s="411"/>
      <c r="AHK185" s="411"/>
      <c r="AHL185" s="411"/>
      <c r="AHM185" s="411"/>
      <c r="AHN185" s="411"/>
      <c r="AHO185" s="411"/>
      <c r="AHP185" s="411"/>
      <c r="AHQ185" s="411"/>
      <c r="AHR185" s="411"/>
      <c r="AHS185" s="411"/>
      <c r="AHT185" s="411"/>
      <c r="AHU185" s="411"/>
      <c r="AHV185" s="411"/>
      <c r="AHW185" s="411"/>
      <c r="AHX185" s="411"/>
      <c r="AHY185" s="411"/>
      <c r="AHZ185" s="411"/>
      <c r="AIA185" s="411"/>
      <c r="AIB185" s="411"/>
      <c r="AIC185" s="411"/>
      <c r="AID185" s="411"/>
      <c r="AIE185" s="411"/>
      <c r="AIF185" s="411"/>
      <c r="AIG185" s="411"/>
      <c r="AIH185" s="411"/>
      <c r="AII185" s="411"/>
      <c r="AIJ185" s="411"/>
      <c r="AIK185" s="411"/>
      <c r="AIL185" s="411"/>
      <c r="AIM185" s="411"/>
      <c r="AIN185" s="411"/>
      <c r="AIO185" s="411"/>
      <c r="AIP185" s="411"/>
      <c r="AIQ185" s="411"/>
      <c r="AIR185" s="411"/>
      <c r="AIS185" s="411"/>
      <c r="AIT185" s="411"/>
      <c r="AIU185" s="411"/>
      <c r="AIV185" s="411"/>
      <c r="AIW185" s="411"/>
      <c r="AIX185" s="411"/>
      <c r="AIY185" s="411"/>
      <c r="AIZ185" s="411"/>
      <c r="AJA185" s="411"/>
      <c r="AJB185" s="411"/>
      <c r="AJC185" s="411"/>
      <c r="AJD185" s="411"/>
      <c r="AJE185" s="411"/>
      <c r="AJF185" s="411"/>
      <c r="AJG185" s="411"/>
      <c r="AJH185" s="411"/>
      <c r="AJI185" s="411"/>
      <c r="AJJ185" s="411"/>
      <c r="AJK185" s="411"/>
      <c r="AJL185" s="411"/>
      <c r="AJM185" s="411"/>
      <c r="AJN185" s="411"/>
      <c r="AJO185" s="411"/>
      <c r="AJP185" s="411"/>
      <c r="AJQ185" s="411"/>
      <c r="AJR185" s="411"/>
      <c r="AJS185" s="411"/>
      <c r="AJT185" s="411"/>
      <c r="AJU185" s="411"/>
      <c r="AJV185" s="411"/>
      <c r="AJW185" s="411"/>
      <c r="AJX185" s="411"/>
      <c r="AJY185" s="411"/>
      <c r="AJZ185" s="411"/>
      <c r="AKA185" s="411"/>
      <c r="AKB185" s="411"/>
      <c r="AKC185" s="411"/>
      <c r="AKD185" s="411"/>
      <c r="AKE185" s="411"/>
      <c r="AKF185" s="411"/>
      <c r="AKG185" s="411"/>
      <c r="AKH185" s="411"/>
      <c r="AKI185" s="411"/>
      <c r="AKJ185" s="411"/>
      <c r="AKK185" s="411"/>
      <c r="AKL185" s="411"/>
      <c r="AKM185" s="411"/>
      <c r="AKN185" s="411"/>
      <c r="AKO185" s="411"/>
      <c r="AKP185" s="411"/>
      <c r="AKQ185" s="411"/>
      <c r="AKR185" s="411"/>
      <c r="AKS185" s="411"/>
      <c r="AKT185" s="411"/>
      <c r="AKU185" s="411"/>
      <c r="AKV185" s="411"/>
      <c r="AKW185" s="411"/>
      <c r="AKX185" s="411"/>
      <c r="AKY185" s="411"/>
      <c r="AKZ185" s="411"/>
      <c r="ALA185" s="411"/>
      <c r="ALB185" s="411"/>
      <c r="ALC185" s="411"/>
      <c r="ALD185" s="411"/>
      <c r="ALE185" s="411"/>
      <c r="ALF185" s="411"/>
      <c r="ALG185" s="411"/>
      <c r="ALH185" s="411"/>
      <c r="ALI185" s="411"/>
      <c r="ALJ185" s="411"/>
      <c r="ALK185" s="411"/>
      <c r="ALL185" s="411"/>
      <c r="ALM185" s="411"/>
      <c r="ALN185" s="411"/>
      <c r="ALO185" s="411"/>
      <c r="ALP185" s="411"/>
      <c r="ALQ185" s="411"/>
      <c r="ALR185" s="411"/>
      <c r="ALS185" s="411"/>
      <c r="ALT185" s="411"/>
      <c r="ALU185" s="411"/>
      <c r="ALV185" s="411"/>
      <c r="ALW185" s="411"/>
      <c r="ALX185" s="411"/>
      <c r="ALY185" s="411"/>
      <c r="ALZ185" s="411"/>
      <c r="AMA185" s="411"/>
      <c r="AMB185" s="411"/>
      <c r="AMC185" s="411"/>
      <c r="AMD185" s="411"/>
      <c r="AME185" s="411"/>
      <c r="AMF185" s="411"/>
      <c r="AMG185" s="411"/>
      <c r="AMH185" s="411"/>
      <c r="AMI185" s="411"/>
      <c r="AMJ185" s="411"/>
      <c r="AMK185" s="411"/>
      <c r="AML185" s="411"/>
      <c r="AMM185" s="411"/>
      <c r="AMN185" s="411"/>
      <c r="AMO185" s="411"/>
      <c r="AMP185" s="411"/>
      <c r="AMQ185" s="411"/>
      <c r="AMR185" s="411"/>
      <c r="AMS185" s="411"/>
      <c r="AMT185" s="411"/>
      <c r="AMU185" s="411"/>
      <c r="AMV185" s="411"/>
      <c r="AMW185" s="411"/>
      <c r="AMX185" s="411"/>
      <c r="AMY185" s="411"/>
      <c r="AMZ185" s="411"/>
      <c r="ANA185" s="411"/>
      <c r="ANB185" s="411"/>
      <c r="ANC185" s="411"/>
      <c r="AND185" s="411"/>
      <c r="ANE185" s="411"/>
      <c r="ANF185" s="411"/>
      <c r="ANG185" s="411"/>
      <c r="ANH185" s="411"/>
      <c r="ANI185" s="411"/>
      <c r="ANJ185" s="411"/>
      <c r="ANK185" s="411"/>
      <c r="ANL185" s="411"/>
      <c r="ANM185" s="411"/>
      <c r="ANN185" s="411"/>
      <c r="ANO185" s="411"/>
      <c r="ANP185" s="411"/>
      <c r="ANQ185" s="411"/>
      <c r="ANR185" s="411"/>
      <c r="ANS185" s="411"/>
      <c r="ANT185" s="411"/>
      <c r="ANU185" s="411"/>
      <c r="ANV185" s="411"/>
      <c r="ANW185" s="411"/>
      <c r="ANX185" s="411"/>
      <c r="ANY185" s="411"/>
      <c r="ANZ185" s="411"/>
      <c r="AOA185" s="411"/>
      <c r="AOB185" s="411"/>
      <c r="AOC185" s="411"/>
      <c r="AOD185" s="411"/>
      <c r="AOE185" s="411"/>
      <c r="AOF185" s="411"/>
      <c r="AOG185" s="411"/>
      <c r="AOH185" s="411"/>
      <c r="AOI185" s="411"/>
      <c r="AOJ185" s="411"/>
      <c r="AOK185" s="411"/>
      <c r="AOL185" s="411"/>
      <c r="AOM185" s="411"/>
      <c r="AON185" s="411"/>
      <c r="AOO185" s="411"/>
      <c r="AOP185" s="411"/>
      <c r="AOQ185" s="411"/>
      <c r="AOR185" s="411"/>
      <c r="AOS185" s="411"/>
      <c r="AOT185" s="411"/>
      <c r="AOU185" s="411"/>
      <c r="AOV185" s="411"/>
      <c r="AOW185" s="411"/>
      <c r="AOX185" s="411"/>
      <c r="AOY185" s="411"/>
      <c r="AOZ185" s="411"/>
      <c r="APA185" s="411"/>
      <c r="APB185" s="411"/>
      <c r="APC185" s="411"/>
      <c r="APD185" s="411"/>
      <c r="APE185" s="411"/>
      <c r="APF185" s="411"/>
      <c r="APG185" s="411"/>
      <c r="APH185" s="411"/>
      <c r="API185" s="411"/>
      <c r="APJ185" s="411"/>
      <c r="APK185" s="411"/>
      <c r="APL185" s="411"/>
      <c r="APM185" s="411"/>
      <c r="APN185" s="411"/>
      <c r="APO185" s="411"/>
      <c r="APP185" s="411"/>
      <c r="APQ185" s="411"/>
      <c r="APR185" s="411"/>
      <c r="APS185" s="411"/>
      <c r="APT185" s="411"/>
      <c r="APU185" s="411"/>
      <c r="APV185" s="411"/>
      <c r="APW185" s="411"/>
      <c r="APX185" s="411"/>
      <c r="APY185" s="411"/>
      <c r="APZ185" s="411"/>
      <c r="AQA185" s="411"/>
      <c r="AQB185" s="411"/>
      <c r="AQC185" s="411"/>
      <c r="AQD185" s="411"/>
      <c r="AQE185" s="411"/>
      <c r="AQF185" s="411"/>
      <c r="AQG185" s="411"/>
      <c r="AQH185" s="411"/>
      <c r="AQI185" s="411"/>
      <c r="AQJ185" s="411"/>
      <c r="AQK185" s="411"/>
      <c r="AQL185" s="411"/>
      <c r="AQM185" s="411"/>
      <c r="AQN185" s="411"/>
      <c r="AQO185" s="411"/>
      <c r="AQP185" s="411"/>
      <c r="AQQ185" s="411"/>
      <c r="AQR185" s="411"/>
      <c r="AQS185" s="411"/>
      <c r="AQT185" s="411"/>
      <c r="AQU185" s="411"/>
      <c r="AQV185" s="411"/>
      <c r="AQW185" s="411"/>
      <c r="AQX185" s="411"/>
      <c r="AQY185" s="411"/>
      <c r="AQZ185" s="411"/>
      <c r="ARA185" s="411"/>
      <c r="ARB185" s="411"/>
      <c r="ARC185" s="411"/>
      <c r="ARD185" s="411"/>
      <c r="ARE185" s="411"/>
      <c r="ARF185" s="411"/>
      <c r="ARG185" s="411"/>
      <c r="ARH185" s="411"/>
      <c r="ARI185" s="411"/>
      <c r="ARJ185" s="411"/>
      <c r="ARK185" s="411"/>
      <c r="ARL185" s="411"/>
      <c r="ARM185" s="411"/>
      <c r="ARN185" s="411"/>
      <c r="ARO185" s="411"/>
      <c r="ARP185" s="411"/>
      <c r="ARQ185" s="411"/>
      <c r="ARR185" s="411"/>
      <c r="ARS185" s="411"/>
      <c r="ART185" s="411"/>
      <c r="ARU185" s="411"/>
      <c r="ARV185" s="411"/>
      <c r="ARW185" s="411"/>
      <c r="ARX185" s="411"/>
      <c r="ARY185" s="411"/>
      <c r="ARZ185" s="411"/>
      <c r="ASA185" s="411"/>
      <c r="ASB185" s="411"/>
      <c r="ASC185" s="411"/>
      <c r="ASD185" s="411"/>
      <c r="ASE185" s="411"/>
      <c r="ASF185" s="411"/>
      <c r="ASG185" s="411"/>
      <c r="ASH185" s="411"/>
      <c r="ASI185" s="411"/>
      <c r="ASJ185" s="411"/>
      <c r="ASK185" s="411"/>
      <c r="ASL185" s="411"/>
      <c r="ASM185" s="411"/>
      <c r="ASN185" s="411"/>
      <c r="ASO185" s="411"/>
      <c r="ASP185" s="411"/>
      <c r="ASQ185" s="411"/>
      <c r="ASR185" s="411"/>
      <c r="ASS185" s="411"/>
      <c r="AST185" s="411"/>
      <c r="ASU185" s="411"/>
      <c r="ASV185" s="411"/>
      <c r="ASW185" s="411"/>
      <c r="ASX185" s="411"/>
      <c r="ASY185" s="411"/>
      <c r="ASZ185" s="411"/>
      <c r="ATA185" s="411"/>
      <c r="ATB185" s="411"/>
      <c r="ATC185" s="411"/>
      <c r="ATD185" s="411"/>
      <c r="ATE185" s="411"/>
      <c r="ATF185" s="411"/>
      <c r="ATG185" s="411"/>
      <c r="ATH185" s="411"/>
      <c r="ATI185" s="411"/>
      <c r="ATJ185" s="411"/>
      <c r="ATK185" s="411"/>
      <c r="ATL185" s="411"/>
      <c r="ATM185" s="411"/>
      <c r="ATN185" s="411"/>
      <c r="ATO185" s="411"/>
      <c r="ATP185" s="411"/>
      <c r="ATQ185" s="411"/>
      <c r="ATR185" s="411"/>
      <c r="ATS185" s="411"/>
      <c r="ATT185" s="411"/>
      <c r="ATU185" s="411"/>
      <c r="ATV185" s="411"/>
      <c r="ATW185" s="411"/>
      <c r="ATX185" s="411"/>
      <c r="ATY185" s="411"/>
      <c r="ATZ185" s="411"/>
      <c r="AUA185" s="411"/>
      <c r="AUB185" s="411"/>
      <c r="AUC185" s="411"/>
      <c r="AUD185" s="411"/>
      <c r="AUE185" s="411"/>
      <c r="AUF185" s="411"/>
      <c r="AUG185" s="411"/>
      <c r="AUH185" s="411"/>
      <c r="AUI185" s="411"/>
      <c r="AUJ185" s="411"/>
      <c r="AUK185" s="411"/>
      <c r="AUL185" s="411"/>
      <c r="AUM185" s="411"/>
      <c r="AUN185" s="411"/>
      <c r="AUO185" s="411"/>
      <c r="AUP185" s="411"/>
      <c r="AUQ185" s="411"/>
      <c r="AUR185" s="411"/>
      <c r="AUS185" s="411"/>
      <c r="AUT185" s="411"/>
      <c r="AUU185" s="411"/>
      <c r="AUV185" s="411"/>
      <c r="AUW185" s="411"/>
      <c r="AUX185" s="411"/>
      <c r="AUY185" s="411"/>
      <c r="AUZ185" s="411"/>
      <c r="AVA185" s="411"/>
      <c r="AVB185" s="411"/>
      <c r="AVC185" s="411"/>
      <c r="AVD185" s="411"/>
      <c r="AVE185" s="411"/>
      <c r="AVF185" s="411"/>
      <c r="AVG185" s="411"/>
      <c r="AVH185" s="411"/>
      <c r="AVI185" s="411"/>
      <c r="AVJ185" s="411"/>
      <c r="AVK185" s="411"/>
      <c r="AVL185" s="411"/>
      <c r="AVM185" s="411"/>
      <c r="AVN185" s="411"/>
      <c r="AVO185" s="411"/>
      <c r="AVP185" s="411"/>
      <c r="AVQ185" s="411"/>
      <c r="AVR185" s="411"/>
      <c r="AVS185" s="411"/>
      <c r="AVT185" s="411"/>
      <c r="AVU185" s="411"/>
      <c r="AVV185" s="411"/>
      <c r="AVW185" s="411"/>
      <c r="AVX185" s="411"/>
      <c r="AVY185" s="411"/>
      <c r="AVZ185" s="411"/>
      <c r="AWA185" s="411"/>
      <c r="AWB185" s="411"/>
      <c r="AWC185" s="411"/>
      <c r="AWD185" s="411"/>
      <c r="AWE185" s="411"/>
      <c r="AWF185" s="411"/>
      <c r="AWG185" s="411"/>
      <c r="AWH185" s="411"/>
      <c r="AWI185" s="411"/>
      <c r="AWJ185" s="411"/>
      <c r="AWK185" s="411"/>
      <c r="AWL185" s="411"/>
      <c r="AWM185" s="411"/>
      <c r="AWN185" s="411"/>
      <c r="AWO185" s="411"/>
      <c r="AWP185" s="411"/>
      <c r="AWQ185" s="411"/>
      <c r="AWR185" s="411"/>
      <c r="AWS185" s="411"/>
      <c r="AWT185" s="411"/>
      <c r="AWU185" s="411"/>
      <c r="AWV185" s="411"/>
      <c r="AWW185" s="411"/>
      <c r="AWX185" s="411"/>
      <c r="AWY185" s="411"/>
      <c r="AWZ185" s="411"/>
      <c r="AXA185" s="411"/>
      <c r="AXB185" s="411"/>
      <c r="AXC185" s="411"/>
      <c r="AXD185" s="411"/>
      <c r="AXE185" s="411"/>
      <c r="AXF185" s="411"/>
      <c r="AXG185" s="411"/>
      <c r="AXH185" s="411"/>
      <c r="AXI185" s="411"/>
      <c r="AXJ185" s="411"/>
      <c r="AXK185" s="411"/>
      <c r="AXL185" s="411"/>
      <c r="AXM185" s="411"/>
      <c r="AXN185" s="411"/>
      <c r="AXO185" s="411"/>
      <c r="AXP185" s="411"/>
      <c r="AXQ185" s="411"/>
      <c r="AXR185" s="411"/>
      <c r="AXS185" s="411"/>
      <c r="AXT185" s="411"/>
      <c r="AXU185" s="411"/>
      <c r="AXV185" s="411"/>
      <c r="AXW185" s="411"/>
      <c r="AXX185" s="411"/>
      <c r="AXY185" s="411"/>
      <c r="AXZ185" s="411"/>
      <c r="AYA185" s="411"/>
      <c r="AYB185" s="411"/>
      <c r="AYC185" s="411"/>
      <c r="AYD185" s="411"/>
      <c r="AYE185" s="411"/>
      <c r="AYF185" s="411"/>
      <c r="AYG185" s="411"/>
      <c r="AYH185" s="411"/>
      <c r="AYI185" s="411"/>
      <c r="AYJ185" s="411"/>
      <c r="AYK185" s="411"/>
      <c r="AYL185" s="411"/>
      <c r="AYM185" s="411"/>
      <c r="AYN185" s="411"/>
      <c r="AYO185" s="411"/>
      <c r="AYP185" s="411"/>
      <c r="AYQ185" s="411"/>
      <c r="AYR185" s="411"/>
      <c r="AYS185" s="411"/>
      <c r="AYT185" s="411"/>
      <c r="AYU185" s="411"/>
      <c r="AYV185" s="411"/>
      <c r="AYW185" s="411"/>
      <c r="AYX185" s="411"/>
      <c r="AYY185" s="411"/>
      <c r="AYZ185" s="411"/>
      <c r="AZA185" s="411"/>
      <c r="AZB185" s="411"/>
      <c r="AZC185" s="411"/>
      <c r="AZD185" s="411"/>
      <c r="AZE185" s="411"/>
      <c r="AZF185" s="411"/>
      <c r="AZG185" s="411"/>
      <c r="AZH185" s="411"/>
      <c r="AZI185" s="411"/>
      <c r="AZJ185" s="411"/>
      <c r="AZK185" s="411"/>
      <c r="AZL185" s="411"/>
      <c r="AZM185" s="411"/>
      <c r="AZN185" s="411"/>
      <c r="AZO185" s="411"/>
      <c r="AZP185" s="411"/>
      <c r="AZQ185" s="411"/>
      <c r="AZR185" s="411"/>
      <c r="AZS185" s="411"/>
      <c r="AZT185" s="411"/>
      <c r="AZU185" s="411"/>
      <c r="AZV185" s="411"/>
      <c r="AZW185" s="411"/>
      <c r="AZX185" s="411"/>
      <c r="AZY185" s="411"/>
      <c r="AZZ185" s="411"/>
      <c r="BAA185" s="411"/>
      <c r="BAB185" s="411"/>
      <c r="BAC185" s="411"/>
      <c r="BAD185" s="411"/>
      <c r="BAE185" s="411"/>
      <c r="BAF185" s="411"/>
      <c r="BAG185" s="411"/>
      <c r="BAH185" s="411"/>
      <c r="BAI185" s="411"/>
      <c r="BAJ185" s="411"/>
      <c r="BAK185" s="411"/>
      <c r="BAL185" s="411"/>
      <c r="BAM185" s="411"/>
      <c r="BAN185" s="411"/>
      <c r="BAO185" s="411"/>
      <c r="BAP185" s="411"/>
      <c r="BAQ185" s="411"/>
      <c r="BAR185" s="411"/>
      <c r="BAS185" s="411"/>
      <c r="BAT185" s="411"/>
      <c r="BAU185" s="411"/>
      <c r="BAV185" s="411"/>
      <c r="BAW185" s="411"/>
      <c r="BAX185" s="411"/>
      <c r="BAY185" s="411"/>
      <c r="BAZ185" s="411"/>
      <c r="BBA185" s="411"/>
      <c r="BBB185" s="411"/>
      <c r="BBC185" s="411"/>
      <c r="BBD185" s="411"/>
      <c r="BBE185" s="411"/>
      <c r="BBF185" s="411"/>
      <c r="BBG185" s="411"/>
      <c r="BBH185" s="411"/>
      <c r="BBI185" s="411"/>
      <c r="BBJ185" s="411"/>
      <c r="BBK185" s="411"/>
      <c r="BBL185" s="411"/>
      <c r="BBM185" s="411"/>
      <c r="BBN185" s="411"/>
      <c r="BBO185" s="411"/>
      <c r="BBP185" s="411"/>
      <c r="BBQ185" s="411"/>
      <c r="BBR185" s="411"/>
      <c r="BBS185" s="411"/>
      <c r="BBT185" s="411"/>
      <c r="BBU185" s="411"/>
      <c r="BBV185" s="411"/>
      <c r="BBW185" s="411"/>
      <c r="BBX185" s="411"/>
      <c r="BBY185" s="411"/>
      <c r="BBZ185" s="411"/>
      <c r="BCA185" s="411"/>
      <c r="BCB185" s="411"/>
      <c r="BCC185" s="411"/>
      <c r="BCD185" s="411"/>
      <c r="BCE185" s="411"/>
      <c r="BCF185" s="411"/>
      <c r="BCG185" s="411"/>
      <c r="BCH185" s="411"/>
      <c r="BCI185" s="411"/>
      <c r="BCJ185" s="411"/>
      <c r="BCK185" s="411"/>
      <c r="BCL185" s="411"/>
      <c r="BCM185" s="411"/>
      <c r="BCN185" s="411"/>
      <c r="BCO185" s="411"/>
      <c r="BCP185" s="411"/>
      <c r="BCQ185" s="411"/>
      <c r="BCR185" s="411"/>
      <c r="BCS185" s="411"/>
      <c r="BCT185" s="411"/>
      <c r="BCU185" s="411"/>
      <c r="BCV185" s="411"/>
      <c r="BCW185" s="411"/>
      <c r="BCX185" s="411"/>
      <c r="BCY185" s="411"/>
      <c r="BCZ185" s="411"/>
      <c r="BDA185" s="411"/>
      <c r="BDB185" s="411"/>
      <c r="BDC185" s="411"/>
      <c r="BDD185" s="411"/>
      <c r="BDE185" s="411"/>
      <c r="BDF185" s="411"/>
      <c r="BDG185" s="411"/>
      <c r="BDH185" s="411"/>
      <c r="BDI185" s="411"/>
      <c r="BDJ185" s="411"/>
      <c r="BDK185" s="411"/>
      <c r="BDL185" s="411"/>
      <c r="BDM185" s="411"/>
      <c r="BDN185" s="411"/>
      <c r="BDO185" s="411"/>
      <c r="BDP185" s="411"/>
      <c r="BDQ185" s="411"/>
      <c r="BDR185" s="411"/>
      <c r="BDS185" s="411"/>
      <c r="BDT185" s="411"/>
      <c r="BDU185" s="411"/>
      <c r="BDV185" s="411"/>
      <c r="BDW185" s="411"/>
      <c r="BDX185" s="411"/>
      <c r="BDY185" s="411"/>
      <c r="BDZ185" s="411"/>
      <c r="BEA185" s="411"/>
      <c r="BEB185" s="411"/>
      <c r="BEC185" s="411"/>
      <c r="BED185" s="411"/>
      <c r="BEE185" s="411"/>
      <c r="BEF185" s="411"/>
      <c r="BEG185" s="411"/>
      <c r="BEH185" s="411"/>
      <c r="BEI185" s="411"/>
      <c r="BEJ185" s="411"/>
      <c r="BEK185" s="411"/>
      <c r="BEL185" s="411"/>
      <c r="BEM185" s="411"/>
      <c r="BEN185" s="411"/>
      <c r="BEO185" s="411"/>
      <c r="BEP185" s="411"/>
      <c r="BEQ185" s="411"/>
      <c r="BER185" s="411"/>
      <c r="BES185" s="411"/>
      <c r="BET185" s="411"/>
      <c r="BEU185" s="411"/>
      <c r="BEV185" s="411"/>
      <c r="BEW185" s="411"/>
      <c r="BEX185" s="411"/>
      <c r="BEY185" s="411"/>
      <c r="BEZ185" s="411"/>
      <c r="BFA185" s="411"/>
      <c r="BFB185" s="411"/>
      <c r="BFC185" s="411"/>
      <c r="BFD185" s="411"/>
      <c r="BFE185" s="411"/>
      <c r="BFF185" s="411"/>
      <c r="BFG185" s="411"/>
      <c r="BFH185" s="411"/>
      <c r="BFI185" s="411"/>
      <c r="BFJ185" s="411"/>
      <c r="BFK185" s="411"/>
      <c r="BFL185" s="411"/>
      <c r="BFM185" s="411"/>
      <c r="BFN185" s="411"/>
      <c r="BFO185" s="411"/>
      <c r="BFP185" s="411"/>
      <c r="BFQ185" s="411"/>
      <c r="BFR185" s="411"/>
      <c r="BFS185" s="411"/>
      <c r="BFT185" s="411"/>
      <c r="BFU185" s="411"/>
      <c r="BFV185" s="411"/>
      <c r="BFW185" s="411"/>
      <c r="BFX185" s="411"/>
      <c r="BFY185" s="411"/>
      <c r="BFZ185" s="411"/>
      <c r="BGA185" s="411"/>
      <c r="BGB185" s="411"/>
      <c r="BGC185" s="411"/>
      <c r="BGD185" s="411"/>
      <c r="BGE185" s="411"/>
      <c r="BGF185" s="411"/>
      <c r="BGG185" s="411"/>
      <c r="BGH185" s="411"/>
      <c r="BGI185" s="411"/>
      <c r="BGJ185" s="411"/>
      <c r="BGK185" s="411"/>
      <c r="BGL185" s="411"/>
      <c r="BGM185" s="411"/>
      <c r="BGN185" s="411"/>
      <c r="BGO185" s="411"/>
      <c r="BGP185" s="411"/>
      <c r="BGQ185" s="411"/>
      <c r="BGR185" s="411"/>
      <c r="BGS185" s="411"/>
      <c r="BGT185" s="411"/>
      <c r="BGU185" s="411"/>
      <c r="BGV185" s="411"/>
      <c r="BGW185" s="411"/>
      <c r="BGX185" s="411"/>
      <c r="BGY185" s="411"/>
      <c r="BGZ185" s="411"/>
      <c r="BHA185" s="411"/>
      <c r="BHB185" s="411"/>
      <c r="BHC185" s="411"/>
      <c r="BHD185" s="411"/>
      <c r="BHE185" s="411"/>
      <c r="BHF185" s="411"/>
      <c r="BHG185" s="411"/>
      <c r="BHH185" s="411"/>
      <c r="BHI185" s="411"/>
      <c r="BHJ185" s="411"/>
      <c r="BHK185" s="411"/>
      <c r="BHL185" s="411"/>
      <c r="BHM185" s="411"/>
      <c r="BHN185" s="411"/>
      <c r="BHO185" s="411"/>
      <c r="BHP185" s="411"/>
      <c r="BHQ185" s="411"/>
      <c r="BHR185" s="411"/>
      <c r="BHS185" s="411"/>
      <c r="BHT185" s="411"/>
      <c r="BHU185" s="411"/>
      <c r="BHV185" s="411"/>
      <c r="BHW185" s="411"/>
      <c r="BHX185" s="411"/>
      <c r="BHY185" s="411"/>
      <c r="BHZ185" s="411"/>
      <c r="BIA185" s="411"/>
      <c r="BIB185" s="411"/>
      <c r="BIC185" s="411"/>
      <c r="BID185" s="411"/>
      <c r="BIE185" s="411"/>
      <c r="BIF185" s="411"/>
      <c r="BIG185" s="411"/>
      <c r="BIH185" s="411"/>
      <c r="BII185" s="411"/>
      <c r="BIJ185" s="411"/>
      <c r="BIK185" s="411"/>
      <c r="BIL185" s="411"/>
      <c r="BIM185" s="411"/>
      <c r="BIN185" s="411"/>
      <c r="BIO185" s="411"/>
      <c r="BIP185" s="411"/>
      <c r="BIQ185" s="411"/>
      <c r="BIR185" s="411"/>
      <c r="BIS185" s="411"/>
      <c r="BIT185" s="411"/>
      <c r="BIU185" s="411"/>
      <c r="BIV185" s="411"/>
      <c r="BIW185" s="411"/>
      <c r="BIX185" s="411"/>
      <c r="BIY185" s="411"/>
      <c r="BIZ185" s="411"/>
      <c r="BJA185" s="411"/>
      <c r="BJB185" s="411"/>
      <c r="BJC185" s="411"/>
      <c r="BJD185" s="411"/>
      <c r="BJE185" s="411"/>
      <c r="BJF185" s="411"/>
      <c r="BJG185" s="411"/>
      <c r="BJH185" s="411"/>
      <c r="BJI185" s="411"/>
      <c r="BJJ185" s="411"/>
      <c r="BJK185" s="411"/>
      <c r="BJL185" s="411"/>
      <c r="BJM185" s="411"/>
      <c r="BJN185" s="411"/>
      <c r="BJO185" s="411"/>
      <c r="BJP185" s="411"/>
      <c r="BJQ185" s="411"/>
      <c r="BJR185" s="411"/>
      <c r="BJS185" s="411"/>
      <c r="BJT185" s="411"/>
      <c r="BJU185" s="411"/>
      <c r="BJV185" s="411"/>
      <c r="BJW185" s="411"/>
      <c r="BJX185" s="411"/>
      <c r="BJY185" s="411"/>
      <c r="BJZ185" s="411"/>
      <c r="BKA185" s="411"/>
      <c r="BKB185" s="411"/>
      <c r="BKC185" s="411"/>
      <c r="BKD185" s="411"/>
      <c r="BKE185" s="411"/>
      <c r="BKF185" s="411"/>
      <c r="BKG185" s="411"/>
      <c r="BKH185" s="411"/>
      <c r="BKI185" s="411"/>
      <c r="BKJ185" s="411"/>
      <c r="BKK185" s="411"/>
      <c r="BKL185" s="411"/>
      <c r="BKM185" s="411"/>
      <c r="BKN185" s="411"/>
      <c r="BKO185" s="411"/>
      <c r="BKP185" s="411"/>
      <c r="BKQ185" s="411"/>
      <c r="BKR185" s="411"/>
      <c r="BKS185" s="411"/>
      <c r="BKT185" s="411"/>
      <c r="BKU185" s="411"/>
      <c r="BKV185" s="411"/>
      <c r="BKW185" s="411"/>
      <c r="BKX185" s="411"/>
      <c r="BKY185" s="411"/>
      <c r="BKZ185" s="411"/>
      <c r="BLA185" s="411"/>
      <c r="BLB185" s="411"/>
      <c r="BLC185" s="411"/>
      <c r="BLD185" s="411"/>
      <c r="BLE185" s="411"/>
      <c r="BLF185" s="411"/>
      <c r="BLG185" s="411"/>
      <c r="BLH185" s="411"/>
      <c r="BLI185" s="411"/>
      <c r="BLJ185" s="411"/>
      <c r="BLK185" s="411"/>
      <c r="BLL185" s="411"/>
      <c r="BLM185" s="411"/>
      <c r="BLN185" s="411"/>
      <c r="BLO185" s="411"/>
      <c r="BLP185" s="411"/>
      <c r="BLQ185" s="411"/>
      <c r="BLR185" s="411"/>
      <c r="BLS185" s="411"/>
      <c r="BLT185" s="411"/>
      <c r="BLU185" s="411"/>
      <c r="BLV185" s="411"/>
      <c r="BLW185" s="411"/>
      <c r="BLX185" s="411"/>
      <c r="BLY185" s="411"/>
      <c r="BLZ185" s="411"/>
      <c r="BMA185" s="411"/>
      <c r="BMB185" s="411"/>
      <c r="BMC185" s="411"/>
      <c r="BMD185" s="411"/>
      <c r="BME185" s="411"/>
      <c r="BMF185" s="411"/>
      <c r="BMG185" s="411"/>
      <c r="BMH185" s="411"/>
      <c r="BMI185" s="411"/>
      <c r="BMJ185" s="411"/>
      <c r="BMK185" s="411"/>
      <c r="BML185" s="411"/>
      <c r="BMM185" s="411"/>
      <c r="BMN185" s="411"/>
      <c r="BMO185" s="411"/>
      <c r="BMP185" s="411"/>
      <c r="BMQ185" s="411"/>
      <c r="BMR185" s="411"/>
      <c r="BMS185" s="411"/>
      <c r="BMT185" s="411"/>
      <c r="BMU185" s="411"/>
      <c r="BMV185" s="411"/>
      <c r="BMW185" s="411"/>
      <c r="BMX185" s="411"/>
      <c r="BMY185" s="411"/>
      <c r="BMZ185" s="411"/>
      <c r="BNA185" s="411"/>
      <c r="BNB185" s="411"/>
      <c r="BNC185" s="411"/>
      <c r="BND185" s="411"/>
      <c r="BNE185" s="411"/>
      <c r="BNF185" s="411"/>
      <c r="BNG185" s="411"/>
      <c r="BNH185" s="411"/>
      <c r="BNI185" s="411"/>
      <c r="BNJ185" s="411"/>
      <c r="BNK185" s="411"/>
      <c r="BNL185" s="411"/>
      <c r="BNM185" s="411"/>
      <c r="BNN185" s="411"/>
      <c r="BNO185" s="411"/>
      <c r="BNP185" s="411"/>
      <c r="BNQ185" s="411"/>
      <c r="BNR185" s="411"/>
      <c r="BNS185" s="411"/>
      <c r="BNT185" s="411"/>
      <c r="BNU185" s="411"/>
      <c r="BNV185" s="411"/>
      <c r="BNW185" s="411"/>
      <c r="BNX185" s="411"/>
      <c r="BNY185" s="411"/>
      <c r="BNZ185" s="411"/>
      <c r="BOA185" s="411"/>
      <c r="BOB185" s="411"/>
      <c r="BOC185" s="411"/>
      <c r="BOD185" s="411"/>
      <c r="BOE185" s="411"/>
      <c r="BOF185" s="411"/>
      <c r="BOG185" s="411"/>
      <c r="BOH185" s="411"/>
      <c r="BOI185" s="411"/>
      <c r="BOJ185" s="411"/>
      <c r="BOK185" s="411"/>
      <c r="BOL185" s="411"/>
      <c r="BOM185" s="411"/>
      <c r="BON185" s="411"/>
      <c r="BOO185" s="411"/>
      <c r="BOP185" s="411"/>
      <c r="BOQ185" s="411"/>
      <c r="BOR185" s="411"/>
      <c r="BOS185" s="411"/>
      <c r="BOT185" s="411"/>
      <c r="BOU185" s="411"/>
      <c r="BOV185" s="411"/>
      <c r="BOW185" s="411"/>
      <c r="BOX185" s="411"/>
      <c r="BOY185" s="411"/>
      <c r="BOZ185" s="411"/>
      <c r="BPA185" s="411"/>
      <c r="BPB185" s="411"/>
      <c r="BPC185" s="411"/>
      <c r="BPD185" s="411"/>
      <c r="BPE185" s="411"/>
      <c r="BPF185" s="411"/>
      <c r="BPG185" s="411"/>
      <c r="BPH185" s="411"/>
      <c r="BPI185" s="411"/>
      <c r="BPJ185" s="411"/>
      <c r="BPK185" s="411"/>
      <c r="BPL185" s="411"/>
      <c r="BPM185" s="411"/>
      <c r="BPN185" s="411"/>
      <c r="BPO185" s="411"/>
      <c r="BPP185" s="411"/>
      <c r="BPQ185" s="411"/>
      <c r="BPR185" s="411"/>
      <c r="BPS185" s="411"/>
      <c r="BPT185" s="411"/>
      <c r="BPU185" s="411"/>
      <c r="BPV185" s="411"/>
      <c r="BPW185" s="411"/>
      <c r="BPX185" s="411"/>
      <c r="BPY185" s="411"/>
      <c r="BPZ185" s="411"/>
      <c r="BQA185" s="411"/>
      <c r="BQB185" s="411"/>
      <c r="BQC185" s="411"/>
      <c r="BQD185" s="411"/>
      <c r="BQE185" s="411"/>
      <c r="BQF185" s="411"/>
      <c r="BQG185" s="411"/>
      <c r="BQH185" s="411"/>
      <c r="BQI185" s="411"/>
      <c r="BQJ185" s="411"/>
      <c r="BQK185" s="411"/>
      <c r="BQL185" s="411"/>
      <c r="BQM185" s="411"/>
      <c r="BQN185" s="411"/>
      <c r="BQO185" s="411"/>
      <c r="BQP185" s="411"/>
      <c r="BQQ185" s="411"/>
      <c r="BQR185" s="411"/>
      <c r="BQS185" s="411"/>
      <c r="BQT185" s="411"/>
      <c r="BQU185" s="411"/>
      <c r="BQV185" s="411"/>
      <c r="BQW185" s="411"/>
      <c r="BQX185" s="411"/>
      <c r="BQY185" s="411"/>
      <c r="BQZ185" s="411"/>
      <c r="BRA185" s="411"/>
      <c r="BRB185" s="411"/>
      <c r="BRC185" s="411"/>
      <c r="BRD185" s="411"/>
      <c r="BRE185" s="411"/>
      <c r="BRF185" s="411"/>
      <c r="BRG185" s="411"/>
      <c r="BRH185" s="411"/>
      <c r="BRI185" s="411"/>
      <c r="BRJ185" s="411"/>
      <c r="BRK185" s="411"/>
      <c r="BRL185" s="411"/>
      <c r="BRM185" s="411"/>
      <c r="BRN185" s="411"/>
      <c r="BRO185" s="411"/>
      <c r="BRP185" s="411"/>
      <c r="BRQ185" s="411"/>
      <c r="BRR185" s="411"/>
      <c r="BRS185" s="411"/>
      <c r="BRT185" s="411"/>
      <c r="BRU185" s="411"/>
      <c r="BRV185" s="411"/>
      <c r="BRW185" s="411"/>
      <c r="BRX185" s="411"/>
      <c r="BRY185" s="411"/>
      <c r="BRZ185" s="411"/>
      <c r="BSA185" s="411"/>
      <c r="BSB185" s="411"/>
      <c r="BSC185" s="411"/>
      <c r="BSD185" s="411"/>
      <c r="BSE185" s="411"/>
      <c r="BSF185" s="411"/>
      <c r="BSG185" s="411"/>
      <c r="BSH185" s="411"/>
      <c r="BSI185" s="411"/>
      <c r="BSJ185" s="411"/>
      <c r="BSK185" s="411"/>
      <c r="BSL185" s="411"/>
      <c r="BSM185" s="411"/>
      <c r="BSN185" s="411"/>
      <c r="BSO185" s="411"/>
      <c r="BSP185" s="411"/>
      <c r="BSQ185" s="411"/>
      <c r="BSR185" s="411"/>
      <c r="BSS185" s="411"/>
      <c r="BST185" s="411"/>
      <c r="BSU185" s="411"/>
      <c r="BSV185" s="411"/>
      <c r="BSW185" s="411"/>
      <c r="BSX185" s="411"/>
      <c r="BSY185" s="411"/>
      <c r="BSZ185" s="411"/>
      <c r="BTA185" s="411"/>
      <c r="BTB185" s="411"/>
      <c r="BTC185" s="411"/>
      <c r="BTD185" s="411"/>
      <c r="BTE185" s="411"/>
      <c r="BTF185" s="411"/>
      <c r="BTG185" s="411"/>
      <c r="BTH185" s="411"/>
      <c r="BTI185" s="411"/>
      <c r="BTJ185" s="411"/>
      <c r="BTK185" s="411"/>
      <c r="BTL185" s="411"/>
      <c r="BTM185" s="411"/>
      <c r="BTN185" s="411"/>
      <c r="BTO185" s="411"/>
      <c r="BTP185" s="411"/>
      <c r="BTQ185" s="411"/>
      <c r="BTR185" s="411"/>
      <c r="BTS185" s="411"/>
      <c r="BTT185" s="411"/>
      <c r="BTU185" s="411"/>
      <c r="BTV185" s="411"/>
      <c r="BTW185" s="411"/>
      <c r="BTX185" s="411"/>
      <c r="BTY185" s="411"/>
      <c r="BTZ185" s="411"/>
      <c r="BUA185" s="411"/>
      <c r="BUB185" s="411"/>
      <c r="BUC185" s="411"/>
      <c r="BUD185" s="411"/>
      <c r="BUE185" s="411"/>
      <c r="BUF185" s="411"/>
      <c r="BUG185" s="411"/>
      <c r="BUH185" s="411"/>
      <c r="BUI185" s="411"/>
      <c r="BUJ185" s="411"/>
      <c r="BUK185" s="411"/>
      <c r="BUL185" s="411"/>
      <c r="BUM185" s="411"/>
      <c r="BUN185" s="411"/>
      <c r="BUO185" s="411"/>
      <c r="BUP185" s="411"/>
      <c r="BUQ185" s="411"/>
      <c r="BUR185" s="411"/>
      <c r="BUS185" s="411"/>
      <c r="BUT185" s="411"/>
      <c r="BUU185" s="411"/>
      <c r="BUV185" s="411"/>
      <c r="BUW185" s="411"/>
      <c r="BUX185" s="411"/>
      <c r="BUY185" s="411"/>
      <c r="BUZ185" s="411"/>
      <c r="BVA185" s="411"/>
      <c r="BVB185" s="411"/>
      <c r="BVC185" s="411"/>
      <c r="BVD185" s="411"/>
      <c r="BVE185" s="411"/>
      <c r="BVF185" s="411"/>
      <c r="BVG185" s="411"/>
      <c r="BVH185" s="411"/>
      <c r="BVI185" s="411"/>
      <c r="BVJ185" s="411"/>
      <c r="BVK185" s="411"/>
      <c r="BVL185" s="411"/>
      <c r="BVM185" s="411"/>
      <c r="BVN185" s="411"/>
      <c r="BVO185" s="411"/>
      <c r="BVP185" s="411"/>
      <c r="BVQ185" s="411"/>
      <c r="BVR185" s="411"/>
      <c r="BVS185" s="411"/>
      <c r="BVT185" s="411"/>
      <c r="BVU185" s="411"/>
      <c r="BVV185" s="411"/>
      <c r="BVW185" s="411"/>
      <c r="BVX185" s="411"/>
      <c r="BVY185" s="411"/>
      <c r="BVZ185" s="411"/>
      <c r="BWA185" s="411"/>
      <c r="BWB185" s="411"/>
      <c r="BWC185" s="411"/>
      <c r="BWD185" s="411"/>
      <c r="BWE185" s="411"/>
      <c r="BWF185" s="411"/>
      <c r="BWG185" s="411"/>
      <c r="BWH185" s="411"/>
      <c r="BWI185" s="411"/>
      <c r="BWJ185" s="411"/>
      <c r="BWK185" s="411"/>
      <c r="BWL185" s="411"/>
      <c r="BWM185" s="411"/>
      <c r="BWN185" s="411"/>
      <c r="BWO185" s="411"/>
      <c r="BWP185" s="411"/>
      <c r="BWQ185" s="411"/>
      <c r="BWR185" s="411"/>
      <c r="BWS185" s="411"/>
      <c r="BWT185" s="411"/>
      <c r="BWU185" s="411"/>
      <c r="BWV185" s="411"/>
      <c r="BWW185" s="411"/>
      <c r="BWX185" s="411"/>
      <c r="BWY185" s="411"/>
      <c r="BWZ185" s="411"/>
      <c r="BXA185" s="411"/>
      <c r="BXB185" s="411"/>
      <c r="BXC185" s="411"/>
      <c r="BXD185" s="411"/>
      <c r="BXE185" s="411"/>
      <c r="BXF185" s="411"/>
      <c r="BXG185" s="411"/>
      <c r="BXH185" s="411"/>
      <c r="BXI185" s="411"/>
      <c r="BXJ185" s="411"/>
      <c r="BXK185" s="411"/>
      <c r="BXL185" s="411"/>
      <c r="BXM185" s="411"/>
      <c r="BXN185" s="411"/>
      <c r="BXO185" s="411"/>
      <c r="BXP185" s="411"/>
      <c r="BXQ185" s="411"/>
      <c r="BXR185" s="411"/>
      <c r="BXS185" s="411"/>
      <c r="BXT185" s="411"/>
      <c r="BXU185" s="411"/>
      <c r="BXV185" s="411"/>
      <c r="BXW185" s="411"/>
      <c r="BXX185" s="411"/>
      <c r="BXY185" s="411"/>
      <c r="BXZ185" s="411"/>
      <c r="BYA185" s="411"/>
      <c r="BYB185" s="411"/>
      <c r="BYC185" s="411"/>
      <c r="BYD185" s="411"/>
      <c r="BYE185" s="411"/>
      <c r="BYF185" s="411"/>
      <c r="BYG185" s="411"/>
      <c r="BYH185" s="411"/>
      <c r="BYI185" s="411"/>
      <c r="BYJ185" s="411"/>
      <c r="BYK185" s="411"/>
      <c r="BYL185" s="411"/>
      <c r="BYM185" s="411"/>
      <c r="BYN185" s="411"/>
      <c r="BYO185" s="411"/>
      <c r="BYP185" s="411"/>
      <c r="BYQ185" s="411"/>
      <c r="BYR185" s="411"/>
      <c r="BYS185" s="411"/>
      <c r="BYT185" s="411"/>
      <c r="BYU185" s="411"/>
      <c r="BYV185" s="411"/>
      <c r="BYW185" s="411"/>
      <c r="BYX185" s="411"/>
      <c r="BYY185" s="411"/>
      <c r="BYZ185" s="411"/>
      <c r="BZA185" s="411"/>
      <c r="BZB185" s="411"/>
      <c r="BZC185" s="411"/>
      <c r="BZD185" s="411"/>
      <c r="BZE185" s="411"/>
      <c r="BZF185" s="411"/>
      <c r="BZG185" s="411"/>
      <c r="BZH185" s="411"/>
      <c r="BZI185" s="411"/>
      <c r="BZJ185" s="411"/>
      <c r="BZK185" s="411"/>
      <c r="BZL185" s="411"/>
      <c r="BZM185" s="411"/>
      <c r="BZN185" s="411"/>
      <c r="BZO185" s="411"/>
      <c r="BZP185" s="411"/>
      <c r="BZQ185" s="411"/>
      <c r="BZR185" s="411"/>
      <c r="BZS185" s="411"/>
      <c r="BZT185" s="411"/>
      <c r="BZU185" s="411"/>
      <c r="BZV185" s="411"/>
      <c r="BZW185" s="411"/>
      <c r="BZX185" s="411"/>
      <c r="BZY185" s="411"/>
      <c r="BZZ185" s="411"/>
      <c r="CAA185" s="411"/>
      <c r="CAB185" s="411"/>
      <c r="CAC185" s="411"/>
      <c r="CAD185" s="411"/>
      <c r="CAE185" s="411"/>
      <c r="CAF185" s="411"/>
      <c r="CAG185" s="411"/>
      <c r="CAH185" s="411"/>
      <c r="CAI185" s="411"/>
      <c r="CAJ185" s="411"/>
      <c r="CAK185" s="411"/>
      <c r="CAL185" s="411"/>
      <c r="CAM185" s="411"/>
      <c r="CAN185" s="411"/>
      <c r="CAO185" s="411"/>
      <c r="CAP185" s="411"/>
      <c r="CAQ185" s="411"/>
      <c r="CAR185" s="411"/>
      <c r="CAS185" s="411"/>
      <c r="CAT185" s="411"/>
      <c r="CAU185" s="411"/>
      <c r="CAV185" s="411"/>
      <c r="CAW185" s="411"/>
      <c r="CAX185" s="411"/>
      <c r="CAY185" s="411"/>
      <c r="CAZ185" s="411"/>
      <c r="CBA185" s="411"/>
      <c r="CBB185" s="411"/>
      <c r="CBC185" s="411"/>
      <c r="CBD185" s="411"/>
      <c r="CBE185" s="411"/>
      <c r="CBF185" s="411"/>
      <c r="CBG185" s="411"/>
      <c r="CBH185" s="411"/>
      <c r="CBI185" s="411"/>
      <c r="CBJ185" s="411"/>
      <c r="CBK185" s="411"/>
      <c r="CBL185" s="411"/>
      <c r="CBM185" s="411"/>
      <c r="CBN185" s="411"/>
      <c r="CBO185" s="411"/>
      <c r="CBP185" s="411"/>
      <c r="CBQ185" s="411"/>
      <c r="CBR185" s="411"/>
      <c r="CBS185" s="411"/>
      <c r="CBT185" s="411"/>
      <c r="CBU185" s="411"/>
      <c r="CBV185" s="411"/>
      <c r="CBW185" s="411"/>
      <c r="CBX185" s="411"/>
      <c r="CBY185" s="411"/>
      <c r="CBZ185" s="411"/>
      <c r="CCA185" s="411"/>
      <c r="CCB185" s="411"/>
      <c r="CCC185" s="411"/>
      <c r="CCD185" s="411"/>
      <c r="CCE185" s="411"/>
      <c r="CCF185" s="411"/>
      <c r="CCG185" s="411"/>
      <c r="CCH185" s="411"/>
      <c r="CCI185" s="411"/>
      <c r="CCJ185" s="411"/>
      <c r="CCK185" s="411"/>
      <c r="CCL185" s="411"/>
      <c r="CCM185" s="411"/>
      <c r="CCN185" s="411"/>
      <c r="CCO185" s="411"/>
      <c r="CCP185" s="411"/>
      <c r="CCQ185" s="411"/>
      <c r="CCR185" s="411"/>
      <c r="CCS185" s="411"/>
      <c r="CCT185" s="411"/>
      <c r="CCU185" s="411"/>
      <c r="CCV185" s="411"/>
      <c r="CCW185" s="411"/>
      <c r="CCX185" s="411"/>
      <c r="CCY185" s="411"/>
      <c r="CCZ185" s="411"/>
      <c r="CDA185" s="411"/>
      <c r="CDB185" s="411"/>
      <c r="CDC185" s="411"/>
      <c r="CDD185" s="411"/>
      <c r="CDE185" s="411"/>
      <c r="CDF185" s="411"/>
      <c r="CDG185" s="411"/>
      <c r="CDH185" s="411"/>
      <c r="CDI185" s="411"/>
      <c r="CDJ185" s="411"/>
      <c r="CDK185" s="411"/>
      <c r="CDL185" s="411"/>
      <c r="CDM185" s="411"/>
      <c r="CDN185" s="411"/>
      <c r="CDO185" s="411"/>
      <c r="CDP185" s="411"/>
      <c r="CDQ185" s="411"/>
      <c r="CDR185" s="411"/>
      <c r="CDS185" s="411"/>
      <c r="CDT185" s="411"/>
      <c r="CDU185" s="411"/>
      <c r="CDV185" s="411"/>
      <c r="CDW185" s="411"/>
      <c r="CDX185" s="411"/>
      <c r="CDY185" s="411"/>
      <c r="CDZ185" s="411"/>
      <c r="CEA185" s="411"/>
      <c r="CEB185" s="411"/>
      <c r="CEC185" s="411"/>
      <c r="CED185" s="411"/>
      <c r="CEE185" s="411"/>
      <c r="CEF185" s="411"/>
      <c r="CEG185" s="411"/>
      <c r="CEH185" s="411"/>
      <c r="CEI185" s="411"/>
      <c r="CEJ185" s="411"/>
      <c r="CEK185" s="411"/>
      <c r="CEL185" s="411"/>
      <c r="CEM185" s="411"/>
      <c r="CEN185" s="411"/>
      <c r="CEO185" s="411"/>
      <c r="CEP185" s="411"/>
      <c r="CEQ185" s="411"/>
      <c r="CER185" s="411"/>
      <c r="CES185" s="411"/>
      <c r="CET185" s="411"/>
      <c r="CEU185" s="411"/>
      <c r="CEV185" s="411"/>
      <c r="CEW185" s="411"/>
      <c r="CEX185" s="411"/>
      <c r="CEY185" s="411"/>
      <c r="CEZ185" s="411"/>
      <c r="CFA185" s="411"/>
      <c r="CFB185" s="411"/>
      <c r="CFC185" s="411"/>
      <c r="CFD185" s="411"/>
      <c r="CFE185" s="411"/>
      <c r="CFF185" s="411"/>
      <c r="CFG185" s="411"/>
      <c r="CFH185" s="411"/>
      <c r="CFI185" s="411"/>
      <c r="CFJ185" s="411"/>
      <c r="CFK185" s="411"/>
      <c r="CFL185" s="411"/>
      <c r="CFM185" s="411"/>
      <c r="CFN185" s="411"/>
      <c r="CFO185" s="411"/>
      <c r="CFP185" s="411"/>
      <c r="CFQ185" s="411"/>
      <c r="CFR185" s="411"/>
      <c r="CFS185" s="411"/>
      <c r="CFT185" s="411"/>
      <c r="CFU185" s="411"/>
      <c r="CFV185" s="411"/>
      <c r="CFW185" s="411"/>
      <c r="CFX185" s="411"/>
      <c r="CFY185" s="411"/>
      <c r="CFZ185" s="411"/>
      <c r="CGA185" s="411"/>
      <c r="CGB185" s="411"/>
      <c r="CGC185" s="411"/>
      <c r="CGD185" s="411"/>
      <c r="CGE185" s="411"/>
      <c r="CGF185" s="411"/>
      <c r="CGG185" s="411"/>
      <c r="CGH185" s="411"/>
      <c r="CGI185" s="411"/>
      <c r="CGJ185" s="411"/>
      <c r="CGK185" s="411"/>
      <c r="CGL185" s="411"/>
      <c r="CGM185" s="411"/>
      <c r="CGN185" s="411"/>
      <c r="CGO185" s="411"/>
      <c r="CGP185" s="411"/>
      <c r="CGQ185" s="411"/>
      <c r="CGR185" s="411"/>
      <c r="CGS185" s="411"/>
      <c r="CGT185" s="411"/>
      <c r="CGU185" s="411"/>
      <c r="CGV185" s="411"/>
      <c r="CGW185" s="411"/>
      <c r="CGX185" s="411"/>
      <c r="CGY185" s="411"/>
      <c r="CGZ185" s="411"/>
      <c r="CHA185" s="411"/>
      <c r="CHB185" s="411"/>
      <c r="CHC185" s="411"/>
      <c r="CHD185" s="411"/>
      <c r="CHE185" s="411"/>
      <c r="CHF185" s="411"/>
      <c r="CHG185" s="411"/>
      <c r="CHH185" s="411"/>
      <c r="CHI185" s="411"/>
      <c r="CHJ185" s="411"/>
      <c r="CHK185" s="411"/>
      <c r="CHL185" s="411"/>
      <c r="CHM185" s="411"/>
      <c r="CHN185" s="411"/>
      <c r="CHO185" s="411"/>
      <c r="CHP185" s="411"/>
      <c r="CHQ185" s="411"/>
      <c r="CHR185" s="411"/>
      <c r="CHS185" s="411"/>
      <c r="CHT185" s="411"/>
      <c r="CHU185" s="411"/>
      <c r="CHV185" s="411"/>
      <c r="CHW185" s="411"/>
      <c r="CHX185" s="411"/>
      <c r="CHY185" s="411"/>
      <c r="CHZ185" s="411"/>
      <c r="CIA185" s="411"/>
      <c r="CIB185" s="411"/>
      <c r="CIC185" s="411"/>
      <c r="CID185" s="411"/>
      <c r="CIE185" s="411"/>
      <c r="CIF185" s="411"/>
      <c r="CIG185" s="411"/>
      <c r="CIH185" s="411"/>
      <c r="CII185" s="411"/>
      <c r="CIJ185" s="411"/>
      <c r="CIK185" s="411"/>
      <c r="CIL185" s="411"/>
      <c r="CIM185" s="411"/>
      <c r="CIN185" s="411"/>
      <c r="CIO185" s="411"/>
      <c r="CIP185" s="411"/>
      <c r="CIQ185" s="411"/>
      <c r="CIR185" s="411"/>
      <c r="CIS185" s="411"/>
      <c r="CIT185" s="411"/>
      <c r="CIU185" s="411"/>
      <c r="CIV185" s="411"/>
      <c r="CIW185" s="411"/>
      <c r="CIX185" s="411"/>
      <c r="CIY185" s="411"/>
      <c r="CIZ185" s="411"/>
      <c r="CJA185" s="411"/>
      <c r="CJB185" s="411"/>
      <c r="CJC185" s="411"/>
      <c r="CJD185" s="411"/>
      <c r="CJE185" s="411"/>
      <c r="CJF185" s="411"/>
      <c r="CJG185" s="411"/>
      <c r="CJH185" s="411"/>
      <c r="CJI185" s="411"/>
      <c r="CJJ185" s="411"/>
      <c r="CJK185" s="411"/>
      <c r="CJL185" s="411"/>
      <c r="CJM185" s="411"/>
      <c r="CJN185" s="411"/>
      <c r="CJO185" s="411"/>
      <c r="CJP185" s="411"/>
      <c r="CJQ185" s="411"/>
      <c r="CJR185" s="411"/>
      <c r="CJS185" s="411"/>
      <c r="CJT185" s="411"/>
      <c r="CJU185" s="411"/>
      <c r="CJV185" s="411"/>
      <c r="CJW185" s="411"/>
      <c r="CJX185" s="411"/>
      <c r="CJY185" s="411"/>
      <c r="CJZ185" s="411"/>
      <c r="CKA185" s="411"/>
      <c r="CKB185" s="411"/>
      <c r="CKC185" s="411"/>
      <c r="CKD185" s="411"/>
      <c r="CKE185" s="411"/>
      <c r="CKF185" s="411"/>
      <c r="CKG185" s="411"/>
      <c r="CKH185" s="411"/>
      <c r="CKI185" s="411"/>
      <c r="CKJ185" s="411"/>
      <c r="CKK185" s="411"/>
      <c r="CKL185" s="411"/>
      <c r="CKM185" s="411"/>
      <c r="CKN185" s="411"/>
      <c r="CKO185" s="411"/>
      <c r="CKP185" s="411"/>
      <c r="CKQ185" s="411"/>
      <c r="CKR185" s="411"/>
      <c r="CKS185" s="411"/>
      <c r="CKT185" s="411"/>
      <c r="CKU185" s="411"/>
      <c r="CKV185" s="411"/>
      <c r="CKW185" s="411"/>
      <c r="CKX185" s="411"/>
      <c r="CKY185" s="411"/>
      <c r="CKZ185" s="411"/>
      <c r="CLA185" s="411"/>
      <c r="CLB185" s="411"/>
      <c r="CLC185" s="411"/>
      <c r="CLD185" s="411"/>
      <c r="CLE185" s="411"/>
      <c r="CLF185" s="411"/>
      <c r="CLG185" s="411"/>
      <c r="CLH185" s="411"/>
      <c r="CLI185" s="411"/>
      <c r="CLJ185" s="411"/>
      <c r="CLK185" s="411"/>
      <c r="CLL185" s="411"/>
      <c r="CLM185" s="411"/>
      <c r="CLN185" s="411"/>
      <c r="CLO185" s="411"/>
      <c r="CLP185" s="411"/>
      <c r="CLQ185" s="411"/>
      <c r="CLR185" s="411"/>
      <c r="CLS185" s="411"/>
      <c r="CLT185" s="411"/>
      <c r="CLU185" s="411"/>
      <c r="CLV185" s="411"/>
      <c r="CLW185" s="411"/>
      <c r="CLX185" s="411"/>
      <c r="CLY185" s="411"/>
      <c r="CLZ185" s="411"/>
      <c r="CMA185" s="411"/>
      <c r="CMB185" s="411"/>
      <c r="CMC185" s="411"/>
      <c r="CMD185" s="411"/>
      <c r="CME185" s="411"/>
      <c r="CMF185" s="411"/>
      <c r="CMG185" s="411"/>
      <c r="CMH185" s="411"/>
      <c r="CMI185" s="411"/>
      <c r="CMJ185" s="411"/>
      <c r="CMK185" s="411"/>
      <c r="CML185" s="411"/>
      <c r="CMM185" s="411"/>
      <c r="CMN185" s="411"/>
      <c r="CMO185" s="411"/>
      <c r="CMP185" s="411"/>
      <c r="CMQ185" s="411"/>
      <c r="CMR185" s="411"/>
      <c r="CMS185" s="411"/>
      <c r="CMT185" s="411"/>
      <c r="CMU185" s="411"/>
      <c r="CMV185" s="411"/>
      <c r="CMW185" s="411"/>
      <c r="CMX185" s="411"/>
      <c r="CMY185" s="411"/>
      <c r="CMZ185" s="411"/>
      <c r="CNA185" s="411"/>
      <c r="CNB185" s="411"/>
      <c r="CNC185" s="411"/>
      <c r="CND185" s="411"/>
      <c r="CNE185" s="411"/>
      <c r="CNF185" s="411"/>
      <c r="CNG185" s="411"/>
      <c r="CNH185" s="411"/>
      <c r="CNI185" s="411"/>
      <c r="CNJ185" s="411"/>
      <c r="CNK185" s="411"/>
      <c r="CNL185" s="411"/>
      <c r="CNM185" s="411"/>
      <c r="CNN185" s="411"/>
      <c r="CNO185" s="411"/>
      <c r="CNP185" s="411"/>
      <c r="CNQ185" s="411"/>
      <c r="CNR185" s="411"/>
      <c r="CNS185" s="411"/>
      <c r="CNT185" s="411"/>
      <c r="CNU185" s="411"/>
      <c r="CNV185" s="411"/>
      <c r="CNW185" s="411"/>
      <c r="CNX185" s="411"/>
      <c r="CNY185" s="411"/>
      <c r="CNZ185" s="411"/>
      <c r="COA185" s="411"/>
      <c r="COB185" s="411"/>
      <c r="COC185" s="411"/>
      <c r="COD185" s="411"/>
      <c r="COE185" s="411"/>
      <c r="COF185" s="411"/>
      <c r="COG185" s="411"/>
      <c r="COH185" s="411"/>
      <c r="COI185" s="411"/>
      <c r="COJ185" s="411"/>
      <c r="COK185" s="411"/>
      <c r="COL185" s="411"/>
      <c r="COM185" s="411"/>
      <c r="CON185" s="411"/>
      <c r="COO185" s="411"/>
      <c r="COP185" s="411"/>
      <c r="COQ185" s="411"/>
      <c r="COR185" s="411"/>
      <c r="COS185" s="411"/>
      <c r="COT185" s="411"/>
      <c r="COU185" s="411"/>
      <c r="COV185" s="411"/>
      <c r="COW185" s="411"/>
      <c r="COX185" s="411"/>
      <c r="COY185" s="411"/>
      <c r="COZ185" s="411"/>
      <c r="CPA185" s="411"/>
      <c r="CPB185" s="411"/>
      <c r="CPC185" s="411"/>
      <c r="CPD185" s="411"/>
      <c r="CPE185" s="411"/>
      <c r="CPF185" s="411"/>
      <c r="CPG185" s="411"/>
      <c r="CPH185" s="411"/>
      <c r="CPI185" s="411"/>
      <c r="CPJ185" s="411"/>
      <c r="CPK185" s="411"/>
      <c r="CPL185" s="411"/>
      <c r="CPM185" s="411"/>
      <c r="CPN185" s="411"/>
      <c r="CPO185" s="411"/>
      <c r="CPP185" s="411"/>
      <c r="CPQ185" s="411"/>
      <c r="CPR185" s="411"/>
      <c r="CPS185" s="411"/>
      <c r="CPT185" s="411"/>
      <c r="CPU185" s="411"/>
      <c r="CPV185" s="411"/>
      <c r="CPW185" s="411"/>
      <c r="CPX185" s="411"/>
      <c r="CPY185" s="411"/>
      <c r="CPZ185" s="411"/>
      <c r="CQA185" s="411"/>
      <c r="CQB185" s="411"/>
      <c r="CQC185" s="411"/>
      <c r="CQD185" s="411"/>
      <c r="CQE185" s="411"/>
      <c r="CQF185" s="411"/>
      <c r="CQG185" s="411"/>
      <c r="CQH185" s="411"/>
      <c r="CQI185" s="411"/>
      <c r="CQJ185" s="411"/>
      <c r="CQK185" s="411"/>
      <c r="CQL185" s="411"/>
      <c r="CQM185" s="411"/>
      <c r="CQN185" s="411"/>
      <c r="CQO185" s="411"/>
      <c r="CQP185" s="411"/>
      <c r="CQQ185" s="411"/>
      <c r="CQR185" s="411"/>
      <c r="CQS185" s="411"/>
      <c r="CQT185" s="411"/>
      <c r="CQU185" s="411"/>
      <c r="CQV185" s="411"/>
      <c r="CQW185" s="411"/>
      <c r="CQX185" s="411"/>
      <c r="CQY185" s="411"/>
      <c r="CQZ185" s="411"/>
      <c r="CRA185" s="411"/>
      <c r="CRB185" s="411"/>
      <c r="CRC185" s="411"/>
      <c r="CRD185" s="411"/>
      <c r="CRE185" s="411"/>
      <c r="CRF185" s="411"/>
      <c r="CRG185" s="411"/>
      <c r="CRH185" s="411"/>
      <c r="CRI185" s="411"/>
      <c r="CRJ185" s="411"/>
      <c r="CRK185" s="411"/>
      <c r="CRL185" s="411"/>
      <c r="CRM185" s="411"/>
      <c r="CRN185" s="411"/>
      <c r="CRO185" s="411"/>
      <c r="CRP185" s="411"/>
      <c r="CRQ185" s="411"/>
      <c r="CRR185" s="411"/>
      <c r="CRS185" s="411"/>
      <c r="CRT185" s="411"/>
      <c r="CRU185" s="411"/>
      <c r="CRV185" s="411"/>
      <c r="CRW185" s="411"/>
      <c r="CRX185" s="411"/>
      <c r="CRY185" s="411"/>
      <c r="CRZ185" s="411"/>
      <c r="CSA185" s="411"/>
      <c r="CSB185" s="411"/>
      <c r="CSC185" s="411"/>
      <c r="CSD185" s="411"/>
      <c r="CSE185" s="411"/>
      <c r="CSF185" s="411"/>
      <c r="CSG185" s="411"/>
      <c r="CSH185" s="411"/>
      <c r="CSI185" s="411"/>
      <c r="CSJ185" s="411"/>
      <c r="CSK185" s="411"/>
      <c r="CSL185" s="411"/>
      <c r="CSM185" s="411"/>
      <c r="CSN185" s="411"/>
      <c r="CSO185" s="411"/>
      <c r="CSP185" s="411"/>
      <c r="CSQ185" s="411"/>
      <c r="CSR185" s="411"/>
      <c r="CSS185" s="411"/>
      <c r="CST185" s="411"/>
      <c r="CSU185" s="411"/>
      <c r="CSV185" s="411"/>
      <c r="CSW185" s="411"/>
      <c r="CSX185" s="411"/>
      <c r="CSY185" s="411"/>
      <c r="CSZ185" s="411"/>
      <c r="CTA185" s="411"/>
      <c r="CTB185" s="411"/>
      <c r="CTC185" s="411"/>
      <c r="CTD185" s="411"/>
      <c r="CTE185" s="411"/>
      <c r="CTF185" s="411"/>
      <c r="CTG185" s="411"/>
      <c r="CTH185" s="411"/>
      <c r="CTI185" s="411"/>
      <c r="CTJ185" s="411"/>
      <c r="CTK185" s="411"/>
      <c r="CTL185" s="411"/>
      <c r="CTM185" s="411"/>
      <c r="CTN185" s="411"/>
      <c r="CTO185" s="411"/>
      <c r="CTP185" s="411"/>
      <c r="CTQ185" s="411"/>
      <c r="CTR185" s="411"/>
      <c r="CTS185" s="411"/>
      <c r="CTT185" s="411"/>
      <c r="CTU185" s="411"/>
      <c r="CTV185" s="411"/>
      <c r="CTW185" s="411"/>
      <c r="CTX185" s="411"/>
      <c r="CTY185" s="411"/>
      <c r="CTZ185" s="411"/>
      <c r="CUA185" s="411"/>
      <c r="CUB185" s="411"/>
      <c r="CUC185" s="411"/>
      <c r="CUD185" s="411"/>
      <c r="CUE185" s="411"/>
      <c r="CUF185" s="411"/>
      <c r="CUG185" s="411"/>
      <c r="CUH185" s="411"/>
      <c r="CUI185" s="411"/>
      <c r="CUJ185" s="411"/>
      <c r="CUK185" s="411"/>
      <c r="CUL185" s="411"/>
      <c r="CUM185" s="411"/>
      <c r="CUN185" s="411"/>
      <c r="CUO185" s="411"/>
      <c r="CUP185" s="411"/>
      <c r="CUQ185" s="411"/>
      <c r="CUR185" s="411"/>
      <c r="CUS185" s="411"/>
      <c r="CUT185" s="411"/>
      <c r="CUU185" s="411"/>
      <c r="CUV185" s="411"/>
      <c r="CUW185" s="411"/>
      <c r="CUX185" s="411"/>
      <c r="CUY185" s="411"/>
      <c r="CUZ185" s="411"/>
      <c r="CVA185" s="411"/>
      <c r="CVB185" s="411"/>
      <c r="CVC185" s="411"/>
      <c r="CVD185" s="411"/>
      <c r="CVE185" s="411"/>
      <c r="CVF185" s="411"/>
      <c r="CVG185" s="411"/>
      <c r="CVH185" s="411"/>
      <c r="CVI185" s="411"/>
      <c r="CVJ185" s="411"/>
      <c r="CVK185" s="411"/>
      <c r="CVL185" s="411"/>
      <c r="CVM185" s="411"/>
      <c r="CVN185" s="411"/>
      <c r="CVO185" s="411"/>
      <c r="CVP185" s="411"/>
      <c r="CVQ185" s="411"/>
      <c r="CVR185" s="411"/>
      <c r="CVS185" s="411"/>
      <c r="CVT185" s="411"/>
      <c r="CVU185" s="411"/>
      <c r="CVV185" s="411"/>
      <c r="CVW185" s="411"/>
      <c r="CVX185" s="411"/>
      <c r="CVY185" s="411"/>
      <c r="CVZ185" s="411"/>
      <c r="CWA185" s="411"/>
      <c r="CWB185" s="411"/>
      <c r="CWC185" s="411"/>
      <c r="CWD185" s="411"/>
      <c r="CWE185" s="411"/>
      <c r="CWF185" s="411"/>
      <c r="CWG185" s="411"/>
      <c r="CWH185" s="411"/>
      <c r="CWI185" s="411"/>
      <c r="CWJ185" s="411"/>
      <c r="CWK185" s="411"/>
      <c r="CWL185" s="411"/>
      <c r="CWM185" s="411"/>
      <c r="CWN185" s="411"/>
      <c r="CWO185" s="411"/>
      <c r="CWP185" s="411"/>
      <c r="CWQ185" s="411"/>
      <c r="CWR185" s="411"/>
      <c r="CWS185" s="411"/>
      <c r="CWT185" s="411"/>
      <c r="CWU185" s="411"/>
      <c r="CWV185" s="411"/>
      <c r="CWW185" s="411"/>
      <c r="CWX185" s="411"/>
      <c r="CWY185" s="411"/>
      <c r="CWZ185" s="411"/>
      <c r="CXA185" s="411"/>
      <c r="CXB185" s="411"/>
      <c r="CXC185" s="411"/>
      <c r="CXD185" s="411"/>
      <c r="CXE185" s="411"/>
      <c r="CXF185" s="411"/>
      <c r="CXG185" s="411"/>
      <c r="CXH185" s="411"/>
      <c r="CXI185" s="411"/>
      <c r="CXJ185" s="411"/>
      <c r="CXK185" s="411"/>
      <c r="CXL185" s="411"/>
      <c r="CXM185" s="411"/>
      <c r="CXN185" s="411"/>
      <c r="CXO185" s="411"/>
      <c r="CXP185" s="411"/>
      <c r="CXQ185" s="411"/>
      <c r="CXR185" s="411"/>
      <c r="CXS185" s="411"/>
      <c r="CXT185" s="411"/>
      <c r="CXU185" s="411"/>
      <c r="CXV185" s="411"/>
      <c r="CXW185" s="411"/>
      <c r="CXX185" s="411"/>
      <c r="CXY185" s="411"/>
      <c r="CXZ185" s="411"/>
      <c r="CYA185" s="411"/>
      <c r="CYB185" s="411"/>
      <c r="CYC185" s="411"/>
      <c r="CYD185" s="411"/>
      <c r="CYE185" s="411"/>
      <c r="CYF185" s="411"/>
      <c r="CYG185" s="411"/>
      <c r="CYH185" s="411"/>
      <c r="CYI185" s="411"/>
      <c r="CYJ185" s="411"/>
      <c r="CYK185" s="411"/>
      <c r="CYL185" s="411"/>
      <c r="CYM185" s="411"/>
      <c r="CYN185" s="411"/>
      <c r="CYO185" s="411"/>
      <c r="CYP185" s="411"/>
      <c r="CYQ185" s="411"/>
      <c r="CYR185" s="411"/>
      <c r="CYS185" s="411"/>
      <c r="CYT185" s="411"/>
      <c r="CYU185" s="411"/>
      <c r="CYV185" s="411"/>
      <c r="CYW185" s="411"/>
      <c r="CYX185" s="411"/>
      <c r="CYY185" s="411"/>
      <c r="CYZ185" s="411"/>
      <c r="CZA185" s="411"/>
      <c r="CZB185" s="411"/>
      <c r="CZC185" s="411"/>
      <c r="CZD185" s="411"/>
      <c r="CZE185" s="411"/>
      <c r="CZF185" s="411"/>
      <c r="CZG185" s="411"/>
      <c r="CZH185" s="411"/>
      <c r="CZI185" s="411"/>
      <c r="CZJ185" s="411"/>
      <c r="CZK185" s="411"/>
      <c r="CZL185" s="411"/>
      <c r="CZM185" s="411"/>
      <c r="CZN185" s="411"/>
      <c r="CZO185" s="411"/>
      <c r="CZP185" s="411"/>
      <c r="CZQ185" s="411"/>
      <c r="CZR185" s="411"/>
      <c r="CZS185" s="411"/>
      <c r="CZT185" s="411"/>
      <c r="CZU185" s="411"/>
      <c r="CZV185" s="411"/>
      <c r="CZW185" s="411"/>
      <c r="CZX185" s="411"/>
      <c r="CZY185" s="411"/>
      <c r="CZZ185" s="411"/>
      <c r="DAA185" s="411"/>
      <c r="DAB185" s="411"/>
      <c r="DAC185" s="411"/>
      <c r="DAD185" s="411"/>
      <c r="DAE185" s="411"/>
      <c r="DAF185" s="411"/>
      <c r="DAG185" s="411"/>
      <c r="DAH185" s="411"/>
      <c r="DAI185" s="411"/>
      <c r="DAJ185" s="411"/>
      <c r="DAK185" s="411"/>
      <c r="DAL185" s="411"/>
      <c r="DAM185" s="411"/>
      <c r="DAN185" s="411"/>
      <c r="DAO185" s="411"/>
      <c r="DAP185" s="411"/>
      <c r="DAQ185" s="411"/>
      <c r="DAR185" s="411"/>
      <c r="DAS185" s="411"/>
      <c r="DAT185" s="411"/>
      <c r="DAU185" s="411"/>
      <c r="DAV185" s="411"/>
      <c r="DAW185" s="411"/>
      <c r="DAX185" s="411"/>
      <c r="DAY185" s="411"/>
      <c r="DAZ185" s="411"/>
      <c r="DBA185" s="411"/>
      <c r="DBB185" s="411"/>
      <c r="DBC185" s="411"/>
      <c r="DBD185" s="411"/>
      <c r="DBE185" s="411"/>
      <c r="DBF185" s="411"/>
      <c r="DBG185" s="411"/>
      <c r="DBH185" s="411"/>
      <c r="DBI185" s="411"/>
      <c r="DBJ185" s="411"/>
      <c r="DBK185" s="411"/>
      <c r="DBL185" s="411"/>
      <c r="DBM185" s="411"/>
      <c r="DBN185" s="411"/>
      <c r="DBO185" s="411"/>
      <c r="DBP185" s="411"/>
      <c r="DBQ185" s="411"/>
      <c r="DBR185" s="411"/>
      <c r="DBS185" s="411"/>
      <c r="DBT185" s="411"/>
      <c r="DBU185" s="411"/>
      <c r="DBV185" s="411"/>
      <c r="DBW185" s="411"/>
      <c r="DBX185" s="411"/>
      <c r="DBY185" s="411"/>
      <c r="DBZ185" s="411"/>
      <c r="DCA185" s="411"/>
      <c r="DCB185" s="411"/>
      <c r="DCC185" s="411"/>
      <c r="DCD185" s="411"/>
      <c r="DCE185" s="411"/>
      <c r="DCF185" s="411"/>
      <c r="DCG185" s="411"/>
      <c r="DCH185" s="411"/>
      <c r="DCI185" s="411"/>
      <c r="DCJ185" s="411"/>
      <c r="DCK185" s="411"/>
      <c r="DCL185" s="411"/>
      <c r="DCM185" s="411"/>
      <c r="DCN185" s="411"/>
      <c r="DCO185" s="411"/>
      <c r="DCP185" s="411"/>
      <c r="DCQ185" s="411"/>
      <c r="DCR185" s="411"/>
      <c r="DCS185" s="411"/>
      <c r="DCT185" s="411"/>
      <c r="DCU185" s="411"/>
      <c r="DCV185" s="411"/>
      <c r="DCW185" s="411"/>
      <c r="DCX185" s="411"/>
      <c r="DCY185" s="411"/>
      <c r="DCZ185" s="411"/>
      <c r="DDA185" s="411"/>
      <c r="DDB185" s="411"/>
      <c r="DDC185" s="411"/>
      <c r="DDD185" s="411"/>
      <c r="DDE185" s="411"/>
      <c r="DDF185" s="411"/>
      <c r="DDG185" s="411"/>
      <c r="DDH185" s="411"/>
      <c r="DDI185" s="411"/>
      <c r="DDJ185" s="411"/>
      <c r="DDK185" s="411"/>
      <c r="DDL185" s="411"/>
      <c r="DDM185" s="411"/>
      <c r="DDN185" s="411"/>
      <c r="DDO185" s="411"/>
      <c r="DDP185" s="411"/>
      <c r="DDQ185" s="411"/>
      <c r="DDR185" s="411"/>
      <c r="DDS185" s="411"/>
      <c r="DDT185" s="411"/>
      <c r="DDU185" s="411"/>
      <c r="DDV185" s="411"/>
      <c r="DDW185" s="411"/>
      <c r="DDX185" s="411"/>
      <c r="DDY185" s="411"/>
      <c r="DDZ185" s="411"/>
      <c r="DEA185" s="411"/>
      <c r="DEB185" s="411"/>
      <c r="DEC185" s="411"/>
      <c r="DED185" s="411"/>
      <c r="DEE185" s="411"/>
      <c r="DEF185" s="411"/>
      <c r="DEG185" s="411"/>
      <c r="DEH185" s="411"/>
      <c r="DEI185" s="411"/>
      <c r="DEJ185" s="411"/>
      <c r="DEK185" s="411"/>
      <c r="DEL185" s="411"/>
      <c r="DEM185" s="411"/>
      <c r="DEN185" s="411"/>
      <c r="DEO185" s="411"/>
      <c r="DEP185" s="411"/>
      <c r="DEQ185" s="411"/>
      <c r="DER185" s="411"/>
      <c r="DES185" s="411"/>
      <c r="DET185" s="411"/>
      <c r="DEU185" s="411"/>
      <c r="DEV185" s="411"/>
      <c r="DEW185" s="411"/>
      <c r="DEX185" s="411"/>
      <c r="DEY185" s="411"/>
      <c r="DEZ185" s="411"/>
      <c r="DFA185" s="411"/>
      <c r="DFB185" s="411"/>
      <c r="DFC185" s="411"/>
      <c r="DFD185" s="411"/>
      <c r="DFE185" s="411"/>
      <c r="DFF185" s="411"/>
      <c r="DFG185" s="411"/>
      <c r="DFH185" s="411"/>
      <c r="DFI185" s="411"/>
      <c r="DFJ185" s="411"/>
      <c r="DFK185" s="411"/>
      <c r="DFL185" s="411"/>
      <c r="DFM185" s="411"/>
      <c r="DFN185" s="411"/>
      <c r="DFO185" s="411"/>
      <c r="DFP185" s="411"/>
      <c r="DFQ185" s="411"/>
      <c r="DFR185" s="411"/>
      <c r="DFS185" s="411"/>
      <c r="DFT185" s="411"/>
      <c r="DFU185" s="411"/>
      <c r="DFV185" s="411"/>
      <c r="DFW185" s="411"/>
      <c r="DFX185" s="411"/>
      <c r="DFY185" s="411"/>
      <c r="DFZ185" s="411"/>
      <c r="DGA185" s="411"/>
      <c r="DGB185" s="411"/>
      <c r="DGC185" s="411"/>
      <c r="DGD185" s="411"/>
      <c r="DGE185" s="411"/>
      <c r="DGF185" s="411"/>
      <c r="DGG185" s="411"/>
      <c r="DGH185" s="411"/>
      <c r="DGI185" s="411"/>
      <c r="DGJ185" s="411"/>
      <c r="DGK185" s="411"/>
      <c r="DGL185" s="411"/>
      <c r="DGM185" s="411"/>
      <c r="DGN185" s="411"/>
      <c r="DGO185" s="411"/>
      <c r="DGP185" s="411"/>
      <c r="DGQ185" s="411"/>
      <c r="DGR185" s="411"/>
      <c r="DGS185" s="411"/>
      <c r="DGT185" s="411"/>
      <c r="DGU185" s="411"/>
      <c r="DGV185" s="411"/>
      <c r="DGW185" s="411"/>
      <c r="DGX185" s="411"/>
      <c r="DGY185" s="411"/>
      <c r="DGZ185" s="411"/>
      <c r="DHA185" s="411"/>
      <c r="DHB185" s="411"/>
      <c r="DHC185" s="411"/>
      <c r="DHD185" s="411"/>
      <c r="DHE185" s="411"/>
      <c r="DHF185" s="411"/>
      <c r="DHG185" s="411"/>
      <c r="DHH185" s="411"/>
      <c r="DHI185" s="411"/>
      <c r="DHJ185" s="411"/>
      <c r="DHK185" s="411"/>
      <c r="DHL185" s="411"/>
      <c r="DHM185" s="411"/>
      <c r="DHN185" s="411"/>
      <c r="DHO185" s="411"/>
      <c r="DHP185" s="411"/>
      <c r="DHQ185" s="411"/>
      <c r="DHR185" s="411"/>
      <c r="DHS185" s="411"/>
      <c r="DHT185" s="411"/>
      <c r="DHU185" s="411"/>
      <c r="DHV185" s="411"/>
      <c r="DHW185" s="411"/>
      <c r="DHX185" s="411"/>
      <c r="DHY185" s="411"/>
      <c r="DHZ185" s="411"/>
      <c r="DIA185" s="411"/>
      <c r="DIB185" s="411"/>
      <c r="DIC185" s="411"/>
      <c r="DID185" s="411"/>
      <c r="DIE185" s="411"/>
      <c r="DIF185" s="411"/>
      <c r="DIG185" s="411"/>
      <c r="DIH185" s="411"/>
      <c r="DII185" s="411"/>
      <c r="DIJ185" s="411"/>
      <c r="DIK185" s="411"/>
      <c r="DIL185" s="411"/>
      <c r="DIM185" s="411"/>
      <c r="DIN185" s="411"/>
      <c r="DIO185" s="411"/>
      <c r="DIP185" s="411"/>
      <c r="DIQ185" s="411"/>
      <c r="DIR185" s="411"/>
      <c r="DIS185" s="411"/>
      <c r="DIT185" s="411"/>
      <c r="DIU185" s="411"/>
      <c r="DIV185" s="411"/>
      <c r="DIW185" s="411"/>
      <c r="DIX185" s="411"/>
      <c r="DIY185" s="411"/>
      <c r="DIZ185" s="411"/>
      <c r="DJA185" s="411"/>
      <c r="DJB185" s="411"/>
      <c r="DJC185" s="411"/>
      <c r="DJD185" s="411"/>
      <c r="DJE185" s="411"/>
      <c r="DJF185" s="411"/>
      <c r="DJG185" s="411"/>
      <c r="DJH185" s="411"/>
      <c r="DJI185" s="411"/>
      <c r="DJJ185" s="411"/>
      <c r="DJK185" s="411"/>
      <c r="DJL185" s="411"/>
      <c r="DJM185" s="411"/>
      <c r="DJN185" s="411"/>
      <c r="DJO185" s="411"/>
      <c r="DJP185" s="411"/>
      <c r="DJQ185" s="411"/>
      <c r="DJR185" s="411"/>
      <c r="DJS185" s="411"/>
      <c r="DJT185" s="411"/>
      <c r="DJU185" s="411"/>
      <c r="DJV185" s="411"/>
      <c r="DJW185" s="411"/>
      <c r="DJX185" s="411"/>
      <c r="DJY185" s="411"/>
      <c r="DJZ185" s="411"/>
      <c r="DKA185" s="411"/>
      <c r="DKB185" s="411"/>
      <c r="DKC185" s="411"/>
      <c r="DKD185" s="411"/>
      <c r="DKE185" s="411"/>
      <c r="DKF185" s="411"/>
      <c r="DKG185" s="411"/>
      <c r="DKH185" s="411"/>
      <c r="DKI185" s="411"/>
      <c r="DKJ185" s="411"/>
      <c r="DKK185" s="411"/>
      <c r="DKL185" s="411"/>
      <c r="DKM185" s="411"/>
      <c r="DKN185" s="411"/>
      <c r="DKO185" s="411"/>
      <c r="DKP185" s="411"/>
      <c r="DKQ185" s="411"/>
      <c r="DKR185" s="411"/>
      <c r="DKS185" s="411"/>
      <c r="DKT185" s="411"/>
      <c r="DKU185" s="411"/>
      <c r="DKV185" s="411"/>
      <c r="DKW185" s="411"/>
      <c r="DKX185" s="411"/>
      <c r="DKY185" s="411"/>
      <c r="DKZ185" s="411"/>
      <c r="DLA185" s="411"/>
      <c r="DLB185" s="411"/>
      <c r="DLC185" s="411"/>
      <c r="DLD185" s="411"/>
      <c r="DLE185" s="411"/>
      <c r="DLF185" s="411"/>
      <c r="DLG185" s="411"/>
      <c r="DLH185" s="411"/>
      <c r="DLI185" s="411"/>
      <c r="DLJ185" s="411"/>
      <c r="DLK185" s="411"/>
      <c r="DLL185" s="411"/>
      <c r="DLM185" s="411"/>
      <c r="DLN185" s="411"/>
      <c r="DLO185" s="411"/>
      <c r="DLP185" s="411"/>
      <c r="DLQ185" s="411"/>
      <c r="DLR185" s="411"/>
      <c r="DLS185" s="411"/>
      <c r="DLT185" s="411"/>
      <c r="DLU185" s="411"/>
      <c r="DLV185" s="411"/>
      <c r="DLW185" s="411"/>
      <c r="DLX185" s="411"/>
      <c r="DLY185" s="411"/>
      <c r="DLZ185" s="411"/>
      <c r="DMA185" s="411"/>
      <c r="DMB185" s="411"/>
      <c r="DMC185" s="411"/>
      <c r="DMD185" s="411"/>
      <c r="DME185" s="411"/>
      <c r="DMF185" s="411"/>
      <c r="DMG185" s="411"/>
      <c r="DMH185" s="411"/>
      <c r="DMI185" s="411"/>
      <c r="DMJ185" s="411"/>
      <c r="DMK185" s="411"/>
      <c r="DML185" s="411"/>
      <c r="DMM185" s="411"/>
      <c r="DMN185" s="411"/>
      <c r="DMO185" s="411"/>
      <c r="DMP185" s="411"/>
      <c r="DMQ185" s="411"/>
      <c r="DMR185" s="411"/>
      <c r="DMS185" s="411"/>
      <c r="DMT185" s="411"/>
      <c r="DMU185" s="411"/>
      <c r="DMV185" s="411"/>
      <c r="DMW185" s="411"/>
      <c r="DMX185" s="411"/>
      <c r="DMY185" s="411"/>
      <c r="DMZ185" s="411"/>
      <c r="DNA185" s="411"/>
      <c r="DNB185" s="411"/>
      <c r="DNC185" s="411"/>
      <c r="DND185" s="411"/>
      <c r="DNE185" s="411"/>
      <c r="DNF185" s="411"/>
      <c r="DNG185" s="411"/>
      <c r="DNH185" s="411"/>
      <c r="DNI185" s="411"/>
      <c r="DNJ185" s="411"/>
      <c r="DNK185" s="411"/>
      <c r="DNL185" s="411"/>
      <c r="DNM185" s="411"/>
      <c r="DNN185" s="411"/>
      <c r="DNO185" s="411"/>
      <c r="DNP185" s="411"/>
      <c r="DNQ185" s="411"/>
      <c r="DNR185" s="411"/>
      <c r="DNS185" s="411"/>
      <c r="DNT185" s="411"/>
      <c r="DNU185" s="411"/>
      <c r="DNV185" s="411"/>
      <c r="DNW185" s="411"/>
      <c r="DNX185" s="411"/>
      <c r="DNY185" s="411"/>
      <c r="DNZ185" s="411"/>
      <c r="DOA185" s="411"/>
      <c r="DOB185" s="411"/>
      <c r="DOC185" s="411"/>
      <c r="DOD185" s="411"/>
      <c r="DOE185" s="411"/>
      <c r="DOF185" s="411"/>
      <c r="DOG185" s="411"/>
      <c r="DOH185" s="411"/>
      <c r="DOI185" s="411"/>
      <c r="DOJ185" s="411"/>
      <c r="DOK185" s="411"/>
      <c r="DOL185" s="411"/>
      <c r="DOM185" s="411"/>
      <c r="DON185" s="411"/>
      <c r="DOO185" s="411"/>
      <c r="DOP185" s="411"/>
      <c r="DOQ185" s="411"/>
      <c r="DOR185" s="411"/>
      <c r="DOS185" s="411"/>
      <c r="DOT185" s="411"/>
      <c r="DOU185" s="411"/>
      <c r="DOV185" s="411"/>
      <c r="DOW185" s="411"/>
      <c r="DOX185" s="411"/>
      <c r="DOY185" s="411"/>
      <c r="DOZ185" s="411"/>
      <c r="DPA185" s="411"/>
      <c r="DPB185" s="411"/>
      <c r="DPC185" s="411"/>
      <c r="DPD185" s="411"/>
      <c r="DPE185" s="411"/>
      <c r="DPF185" s="411"/>
      <c r="DPG185" s="411"/>
      <c r="DPH185" s="411"/>
      <c r="DPI185" s="411"/>
      <c r="DPJ185" s="411"/>
      <c r="DPK185" s="411"/>
      <c r="DPL185" s="411"/>
      <c r="DPM185" s="411"/>
      <c r="DPN185" s="411"/>
      <c r="DPO185" s="411"/>
      <c r="DPP185" s="411"/>
      <c r="DPQ185" s="411"/>
      <c r="DPR185" s="411"/>
      <c r="DPS185" s="411"/>
      <c r="DPT185" s="411"/>
      <c r="DPU185" s="411"/>
      <c r="DPV185" s="411"/>
      <c r="DPW185" s="411"/>
      <c r="DPX185" s="411"/>
      <c r="DPY185" s="411"/>
      <c r="DPZ185" s="411"/>
      <c r="DQA185" s="411"/>
      <c r="DQB185" s="411"/>
      <c r="DQC185" s="411"/>
      <c r="DQD185" s="411"/>
      <c r="DQE185" s="411"/>
      <c r="DQF185" s="411"/>
      <c r="DQG185" s="411"/>
      <c r="DQH185" s="411"/>
      <c r="DQI185" s="411"/>
      <c r="DQJ185" s="411"/>
      <c r="DQK185" s="411"/>
      <c r="DQL185" s="411"/>
      <c r="DQM185" s="411"/>
      <c r="DQN185" s="411"/>
      <c r="DQO185" s="411"/>
      <c r="DQP185" s="411"/>
      <c r="DQQ185" s="411"/>
      <c r="DQR185" s="411"/>
      <c r="DQS185" s="411"/>
      <c r="DQT185" s="411"/>
      <c r="DQU185" s="411"/>
      <c r="DQV185" s="411"/>
      <c r="DQW185" s="411"/>
      <c r="DQX185" s="411"/>
      <c r="DQY185" s="411"/>
      <c r="DQZ185" s="411"/>
      <c r="DRA185" s="411"/>
      <c r="DRB185" s="411"/>
      <c r="DRC185" s="411"/>
      <c r="DRD185" s="411"/>
      <c r="DRE185" s="411"/>
      <c r="DRF185" s="411"/>
      <c r="DRG185" s="411"/>
      <c r="DRH185" s="411"/>
      <c r="DRI185" s="411"/>
      <c r="DRJ185" s="411"/>
      <c r="DRK185" s="411"/>
      <c r="DRL185" s="411"/>
      <c r="DRM185" s="411"/>
      <c r="DRN185" s="411"/>
      <c r="DRO185" s="411"/>
      <c r="DRP185" s="411"/>
      <c r="DRQ185" s="411"/>
      <c r="DRR185" s="411"/>
      <c r="DRS185" s="411"/>
      <c r="DRT185" s="411"/>
      <c r="DRU185" s="411"/>
      <c r="DRV185" s="411"/>
      <c r="DRW185" s="411"/>
      <c r="DRX185" s="411"/>
      <c r="DRY185" s="411"/>
      <c r="DRZ185" s="411"/>
      <c r="DSA185" s="411"/>
      <c r="DSB185" s="411"/>
      <c r="DSC185" s="411"/>
      <c r="DSD185" s="411"/>
      <c r="DSE185" s="411"/>
      <c r="DSF185" s="411"/>
      <c r="DSG185" s="411"/>
      <c r="DSH185" s="411"/>
      <c r="DSI185" s="411"/>
      <c r="DSJ185" s="411"/>
      <c r="DSK185" s="411"/>
      <c r="DSL185" s="411"/>
      <c r="DSM185" s="411"/>
      <c r="DSN185" s="411"/>
      <c r="DSO185" s="411"/>
      <c r="DSP185" s="411"/>
      <c r="DSQ185" s="411"/>
      <c r="DSR185" s="411"/>
      <c r="DSS185" s="411"/>
      <c r="DST185" s="411"/>
      <c r="DSU185" s="411"/>
      <c r="DSV185" s="411"/>
      <c r="DSW185" s="411"/>
      <c r="DSX185" s="411"/>
      <c r="DSY185" s="411"/>
      <c r="DSZ185" s="411"/>
      <c r="DTA185" s="411"/>
      <c r="DTB185" s="411"/>
      <c r="DTC185" s="411"/>
      <c r="DTD185" s="411"/>
      <c r="DTE185" s="411"/>
      <c r="DTF185" s="411"/>
      <c r="DTG185" s="411"/>
      <c r="DTH185" s="411"/>
      <c r="DTI185" s="411"/>
      <c r="DTJ185" s="411"/>
      <c r="DTK185" s="411"/>
      <c r="DTL185" s="411"/>
      <c r="DTM185" s="411"/>
      <c r="DTN185" s="411"/>
      <c r="DTO185" s="411"/>
      <c r="DTP185" s="411"/>
      <c r="DTQ185" s="411"/>
      <c r="DTR185" s="411"/>
      <c r="DTS185" s="411"/>
      <c r="DTT185" s="411"/>
      <c r="DTU185" s="411"/>
      <c r="DTV185" s="411"/>
      <c r="DTW185" s="411"/>
      <c r="DTX185" s="411"/>
      <c r="DTY185" s="411"/>
      <c r="DTZ185" s="411"/>
      <c r="DUA185" s="411"/>
      <c r="DUB185" s="411"/>
      <c r="DUC185" s="411"/>
      <c r="DUD185" s="411"/>
      <c r="DUE185" s="411"/>
      <c r="DUF185" s="411"/>
      <c r="DUG185" s="411"/>
      <c r="DUH185" s="411"/>
      <c r="DUI185" s="411"/>
      <c r="DUJ185" s="411"/>
      <c r="DUK185" s="411"/>
      <c r="DUL185" s="411"/>
      <c r="DUM185" s="411"/>
      <c r="DUN185" s="411"/>
      <c r="DUO185" s="411"/>
      <c r="DUP185" s="411"/>
      <c r="DUQ185" s="411"/>
      <c r="DUR185" s="411"/>
      <c r="DUS185" s="411"/>
      <c r="DUT185" s="411"/>
      <c r="DUU185" s="411"/>
      <c r="DUV185" s="411"/>
      <c r="DUW185" s="411"/>
      <c r="DUX185" s="411"/>
      <c r="DUY185" s="411"/>
      <c r="DUZ185" s="411"/>
      <c r="DVA185" s="411"/>
      <c r="DVB185" s="411"/>
      <c r="DVC185" s="411"/>
      <c r="DVD185" s="411"/>
      <c r="DVE185" s="411"/>
      <c r="DVF185" s="411"/>
      <c r="DVG185" s="411"/>
      <c r="DVH185" s="411"/>
      <c r="DVI185" s="411"/>
      <c r="DVJ185" s="411"/>
      <c r="DVK185" s="411"/>
      <c r="DVL185" s="411"/>
      <c r="DVM185" s="411"/>
      <c r="DVN185" s="411"/>
      <c r="DVO185" s="411"/>
      <c r="DVP185" s="411"/>
      <c r="DVQ185" s="411"/>
      <c r="DVR185" s="411"/>
      <c r="DVS185" s="411"/>
      <c r="DVT185" s="411"/>
      <c r="DVU185" s="411"/>
      <c r="DVV185" s="411"/>
      <c r="DVW185" s="411"/>
      <c r="DVX185" s="411"/>
      <c r="DVY185" s="411"/>
      <c r="DVZ185" s="411"/>
      <c r="DWA185" s="411"/>
      <c r="DWB185" s="411"/>
      <c r="DWC185" s="411"/>
      <c r="DWD185" s="411"/>
      <c r="DWE185" s="411"/>
      <c r="DWF185" s="411"/>
      <c r="DWG185" s="411"/>
      <c r="DWH185" s="411"/>
      <c r="DWI185" s="411"/>
      <c r="DWJ185" s="411"/>
      <c r="DWK185" s="411"/>
      <c r="DWL185" s="411"/>
      <c r="DWM185" s="411"/>
      <c r="DWN185" s="411"/>
      <c r="DWO185" s="411"/>
      <c r="DWP185" s="411"/>
      <c r="DWQ185" s="411"/>
      <c r="DWR185" s="411"/>
      <c r="DWS185" s="411"/>
      <c r="DWT185" s="411"/>
      <c r="DWU185" s="411"/>
      <c r="DWV185" s="411"/>
      <c r="DWW185" s="411"/>
      <c r="DWX185" s="411"/>
      <c r="DWY185" s="411"/>
      <c r="DWZ185" s="411"/>
      <c r="DXA185" s="411"/>
      <c r="DXB185" s="411"/>
      <c r="DXC185" s="411"/>
      <c r="DXD185" s="411"/>
      <c r="DXE185" s="411"/>
      <c r="DXF185" s="411"/>
      <c r="DXG185" s="411"/>
      <c r="DXH185" s="411"/>
      <c r="DXI185" s="411"/>
      <c r="DXJ185" s="411"/>
      <c r="DXK185" s="411"/>
      <c r="DXL185" s="411"/>
      <c r="DXM185" s="411"/>
      <c r="DXN185" s="411"/>
      <c r="DXO185" s="411"/>
      <c r="DXP185" s="411"/>
      <c r="DXQ185" s="411"/>
      <c r="DXR185" s="411"/>
      <c r="DXS185" s="411"/>
      <c r="DXT185" s="411"/>
      <c r="DXU185" s="411"/>
      <c r="DXV185" s="411"/>
      <c r="DXW185" s="411"/>
      <c r="DXX185" s="411"/>
      <c r="DXY185" s="411"/>
      <c r="DXZ185" s="411"/>
      <c r="DYA185" s="411"/>
      <c r="DYB185" s="411"/>
      <c r="DYC185" s="411"/>
      <c r="DYD185" s="411"/>
      <c r="DYE185" s="411"/>
      <c r="DYF185" s="411"/>
      <c r="DYG185" s="411"/>
      <c r="DYH185" s="411"/>
      <c r="DYI185" s="411"/>
      <c r="DYJ185" s="411"/>
      <c r="DYK185" s="411"/>
      <c r="DYL185" s="411"/>
      <c r="DYM185" s="411"/>
      <c r="DYN185" s="411"/>
      <c r="DYO185" s="411"/>
      <c r="DYP185" s="411"/>
      <c r="DYQ185" s="411"/>
      <c r="DYR185" s="411"/>
      <c r="DYS185" s="411"/>
      <c r="DYT185" s="411"/>
      <c r="DYU185" s="411"/>
      <c r="DYV185" s="411"/>
      <c r="DYW185" s="411"/>
      <c r="DYX185" s="411"/>
      <c r="DYY185" s="411"/>
      <c r="DYZ185" s="411"/>
      <c r="DZA185" s="411"/>
      <c r="DZB185" s="411"/>
      <c r="DZC185" s="411"/>
      <c r="DZD185" s="411"/>
      <c r="DZE185" s="411"/>
      <c r="DZF185" s="411"/>
      <c r="DZG185" s="411"/>
      <c r="DZH185" s="411"/>
      <c r="DZI185" s="411"/>
      <c r="DZJ185" s="411"/>
      <c r="DZK185" s="411"/>
      <c r="DZL185" s="411"/>
      <c r="DZM185" s="411"/>
      <c r="DZN185" s="411"/>
      <c r="DZO185" s="411"/>
      <c r="DZP185" s="411"/>
      <c r="DZQ185" s="411"/>
      <c r="DZR185" s="411"/>
      <c r="DZS185" s="411"/>
      <c r="DZT185" s="411"/>
      <c r="DZU185" s="411"/>
      <c r="DZV185" s="411"/>
      <c r="DZW185" s="411"/>
      <c r="DZX185" s="411"/>
      <c r="DZY185" s="411"/>
      <c r="DZZ185" s="411"/>
      <c r="EAA185" s="411"/>
      <c r="EAB185" s="411"/>
      <c r="EAC185" s="411"/>
      <c r="EAD185" s="411"/>
      <c r="EAE185" s="411"/>
      <c r="EAF185" s="411"/>
      <c r="EAG185" s="411"/>
      <c r="EAH185" s="411"/>
      <c r="EAI185" s="411"/>
      <c r="EAJ185" s="411"/>
      <c r="EAK185" s="411"/>
      <c r="EAL185" s="411"/>
      <c r="EAM185" s="411"/>
      <c r="EAN185" s="411"/>
      <c r="EAO185" s="411"/>
      <c r="EAP185" s="411"/>
      <c r="EAQ185" s="411"/>
      <c r="EAR185" s="411"/>
      <c r="EAS185" s="411"/>
      <c r="EAT185" s="411"/>
      <c r="EAU185" s="411"/>
      <c r="EAV185" s="411"/>
      <c r="EAW185" s="411"/>
      <c r="EAX185" s="411"/>
      <c r="EAY185" s="411"/>
      <c r="EAZ185" s="411"/>
      <c r="EBA185" s="411"/>
      <c r="EBB185" s="411"/>
      <c r="EBC185" s="411"/>
      <c r="EBD185" s="411"/>
      <c r="EBE185" s="411"/>
      <c r="EBF185" s="411"/>
      <c r="EBG185" s="411"/>
      <c r="EBH185" s="411"/>
      <c r="EBI185" s="411"/>
      <c r="EBJ185" s="411"/>
      <c r="EBK185" s="411"/>
      <c r="EBL185" s="411"/>
      <c r="EBM185" s="411"/>
      <c r="EBN185" s="411"/>
      <c r="EBO185" s="411"/>
      <c r="EBP185" s="411"/>
      <c r="EBQ185" s="411"/>
      <c r="EBR185" s="411"/>
      <c r="EBS185" s="411"/>
      <c r="EBT185" s="411"/>
      <c r="EBU185" s="411"/>
      <c r="EBV185" s="411"/>
      <c r="EBW185" s="411"/>
      <c r="EBX185" s="411"/>
      <c r="EBY185" s="411"/>
      <c r="EBZ185" s="411"/>
      <c r="ECA185" s="411"/>
      <c r="ECB185" s="411"/>
      <c r="ECC185" s="411"/>
      <c r="ECD185" s="411"/>
      <c r="ECE185" s="411"/>
      <c r="ECF185" s="411"/>
      <c r="ECG185" s="411"/>
      <c r="ECH185" s="411"/>
      <c r="ECI185" s="411"/>
      <c r="ECJ185" s="411"/>
      <c r="ECK185" s="411"/>
      <c r="ECL185" s="411"/>
      <c r="ECM185" s="411"/>
      <c r="ECN185" s="411"/>
      <c r="ECO185" s="411"/>
      <c r="ECP185" s="411"/>
      <c r="ECQ185" s="411"/>
      <c r="ECR185" s="411"/>
      <c r="ECS185" s="411"/>
      <c r="ECT185" s="411"/>
      <c r="ECU185" s="411"/>
      <c r="ECV185" s="411"/>
      <c r="ECW185" s="411"/>
      <c r="ECX185" s="411"/>
      <c r="ECY185" s="411"/>
      <c r="ECZ185" s="411"/>
      <c r="EDA185" s="411"/>
      <c r="EDB185" s="411"/>
      <c r="EDC185" s="411"/>
      <c r="EDD185" s="411"/>
      <c r="EDE185" s="411"/>
      <c r="EDF185" s="411"/>
      <c r="EDG185" s="411"/>
      <c r="EDH185" s="411"/>
      <c r="EDI185" s="411"/>
      <c r="EDJ185" s="411"/>
      <c r="EDK185" s="411"/>
      <c r="EDL185" s="411"/>
      <c r="EDM185" s="411"/>
      <c r="EDN185" s="411"/>
      <c r="EDO185" s="411"/>
      <c r="EDP185" s="411"/>
      <c r="EDQ185" s="411"/>
      <c r="EDR185" s="411"/>
      <c r="EDS185" s="411"/>
      <c r="EDT185" s="411"/>
      <c r="EDU185" s="411"/>
      <c r="EDV185" s="411"/>
      <c r="EDW185" s="411"/>
      <c r="EDX185" s="411"/>
      <c r="EDY185" s="411"/>
      <c r="EDZ185" s="411"/>
      <c r="EEA185" s="411"/>
      <c r="EEB185" s="411"/>
      <c r="EEC185" s="411"/>
      <c r="EED185" s="411"/>
      <c r="EEE185" s="411"/>
      <c r="EEF185" s="411"/>
      <c r="EEG185" s="411"/>
      <c r="EEH185" s="411"/>
      <c r="EEI185" s="411"/>
      <c r="EEJ185" s="411"/>
      <c r="EEK185" s="411"/>
      <c r="EEL185" s="411"/>
      <c r="EEM185" s="411"/>
      <c r="EEN185" s="411"/>
      <c r="EEO185" s="411"/>
      <c r="EEP185" s="411"/>
      <c r="EEQ185" s="411"/>
      <c r="EER185" s="411"/>
      <c r="EES185" s="411"/>
      <c r="EET185" s="411"/>
      <c r="EEU185" s="411"/>
      <c r="EEV185" s="411"/>
      <c r="EEW185" s="411"/>
      <c r="EEX185" s="411"/>
      <c r="EEY185" s="411"/>
      <c r="EEZ185" s="411"/>
      <c r="EFA185" s="411"/>
      <c r="EFB185" s="411"/>
      <c r="EFC185" s="411"/>
      <c r="EFD185" s="411"/>
      <c r="EFE185" s="411"/>
      <c r="EFF185" s="411"/>
      <c r="EFG185" s="411"/>
      <c r="EFH185" s="411"/>
      <c r="EFI185" s="411"/>
      <c r="EFJ185" s="411"/>
      <c r="EFK185" s="411"/>
      <c r="EFL185" s="411"/>
      <c r="EFM185" s="411"/>
      <c r="EFN185" s="411"/>
      <c r="EFO185" s="411"/>
      <c r="EFP185" s="411"/>
      <c r="EFQ185" s="411"/>
      <c r="EFR185" s="411"/>
      <c r="EFS185" s="411"/>
      <c r="EFT185" s="411"/>
      <c r="EFU185" s="411"/>
      <c r="EFV185" s="411"/>
      <c r="EFW185" s="411"/>
      <c r="EFX185" s="411"/>
      <c r="EFY185" s="411"/>
      <c r="EFZ185" s="411"/>
      <c r="EGA185" s="411"/>
      <c r="EGB185" s="411"/>
      <c r="EGC185" s="411"/>
      <c r="EGD185" s="411"/>
      <c r="EGE185" s="411"/>
      <c r="EGF185" s="411"/>
      <c r="EGG185" s="411"/>
      <c r="EGH185" s="411"/>
      <c r="EGI185" s="411"/>
      <c r="EGJ185" s="411"/>
      <c r="EGK185" s="411"/>
      <c r="EGL185" s="411"/>
      <c r="EGM185" s="411"/>
      <c r="EGN185" s="411"/>
      <c r="EGO185" s="411"/>
      <c r="EGP185" s="411"/>
      <c r="EGQ185" s="411"/>
      <c r="EGR185" s="411"/>
      <c r="EGS185" s="411"/>
      <c r="EGT185" s="411"/>
      <c r="EGU185" s="411"/>
      <c r="EGV185" s="411"/>
      <c r="EGW185" s="411"/>
      <c r="EGX185" s="411"/>
      <c r="EGY185" s="411"/>
      <c r="EGZ185" s="411"/>
      <c r="EHA185" s="411"/>
      <c r="EHB185" s="411"/>
      <c r="EHC185" s="411"/>
      <c r="EHD185" s="411"/>
      <c r="EHE185" s="411"/>
      <c r="EHF185" s="411"/>
      <c r="EHG185" s="411"/>
      <c r="EHH185" s="411"/>
      <c r="EHI185" s="411"/>
      <c r="EHJ185" s="411"/>
      <c r="EHK185" s="411"/>
      <c r="EHL185" s="411"/>
      <c r="EHM185" s="411"/>
      <c r="EHN185" s="411"/>
      <c r="EHO185" s="411"/>
      <c r="EHP185" s="411"/>
      <c r="EHQ185" s="411"/>
      <c r="EHR185" s="411"/>
      <c r="EHS185" s="411"/>
      <c r="EHT185" s="411"/>
      <c r="EHU185" s="411"/>
      <c r="EHV185" s="411"/>
      <c r="EHW185" s="411"/>
      <c r="EHX185" s="411"/>
      <c r="EHY185" s="411"/>
      <c r="EHZ185" s="411"/>
      <c r="EIA185" s="411"/>
      <c r="EIB185" s="411"/>
      <c r="EIC185" s="411"/>
      <c r="EID185" s="411"/>
      <c r="EIE185" s="411"/>
      <c r="EIF185" s="411"/>
      <c r="EIG185" s="411"/>
      <c r="EIH185" s="411"/>
      <c r="EII185" s="411"/>
      <c r="EIJ185" s="411"/>
      <c r="EIK185" s="411"/>
      <c r="EIL185" s="411"/>
      <c r="EIM185" s="411"/>
      <c r="EIN185" s="411"/>
      <c r="EIO185" s="411"/>
      <c r="EIP185" s="411"/>
      <c r="EIQ185" s="411"/>
      <c r="EIR185" s="411"/>
      <c r="EIS185" s="411"/>
      <c r="EIT185" s="411"/>
      <c r="EIU185" s="411"/>
      <c r="EIV185" s="411"/>
      <c r="EIW185" s="411"/>
      <c r="EIX185" s="411"/>
      <c r="EIY185" s="411"/>
      <c r="EIZ185" s="411"/>
      <c r="EJA185" s="411"/>
      <c r="EJB185" s="411"/>
      <c r="EJC185" s="411"/>
      <c r="EJD185" s="411"/>
      <c r="EJE185" s="411"/>
      <c r="EJF185" s="411"/>
      <c r="EJG185" s="411"/>
      <c r="EJH185" s="411"/>
      <c r="EJI185" s="411"/>
      <c r="EJJ185" s="411"/>
      <c r="EJK185" s="411"/>
      <c r="EJL185" s="411"/>
      <c r="EJM185" s="411"/>
      <c r="EJN185" s="411"/>
      <c r="EJO185" s="411"/>
      <c r="EJP185" s="411"/>
      <c r="EJQ185" s="411"/>
      <c r="EJR185" s="411"/>
      <c r="EJS185" s="411"/>
      <c r="EJT185" s="411"/>
      <c r="EJU185" s="411"/>
      <c r="EJV185" s="411"/>
      <c r="EJW185" s="411"/>
      <c r="EJX185" s="411"/>
      <c r="EJY185" s="411"/>
      <c r="EJZ185" s="411"/>
      <c r="EKA185" s="411"/>
      <c r="EKB185" s="411"/>
      <c r="EKC185" s="411"/>
      <c r="EKD185" s="411"/>
      <c r="EKE185" s="411"/>
      <c r="EKF185" s="411"/>
      <c r="EKG185" s="411"/>
      <c r="EKH185" s="411"/>
      <c r="EKI185" s="411"/>
      <c r="EKJ185" s="411"/>
      <c r="EKK185" s="411"/>
      <c r="EKL185" s="411"/>
      <c r="EKM185" s="411"/>
      <c r="EKN185" s="411"/>
      <c r="EKO185" s="411"/>
      <c r="EKP185" s="411"/>
      <c r="EKQ185" s="411"/>
      <c r="EKR185" s="411"/>
      <c r="EKS185" s="411"/>
      <c r="EKT185" s="411"/>
      <c r="EKU185" s="411"/>
      <c r="EKV185" s="411"/>
      <c r="EKW185" s="411"/>
      <c r="EKX185" s="411"/>
      <c r="EKY185" s="411"/>
      <c r="EKZ185" s="411"/>
      <c r="ELA185" s="411"/>
      <c r="ELB185" s="411"/>
      <c r="ELC185" s="411"/>
      <c r="ELD185" s="411"/>
      <c r="ELE185" s="411"/>
      <c r="ELF185" s="411"/>
      <c r="ELG185" s="411"/>
      <c r="ELH185" s="411"/>
      <c r="ELI185" s="411"/>
      <c r="ELJ185" s="411"/>
      <c r="ELK185" s="411"/>
      <c r="ELL185" s="411"/>
      <c r="ELM185" s="411"/>
      <c r="ELN185" s="411"/>
      <c r="ELO185" s="411"/>
      <c r="ELP185" s="411"/>
      <c r="ELQ185" s="411"/>
      <c r="ELR185" s="411"/>
      <c r="ELS185" s="411"/>
      <c r="ELT185" s="411"/>
      <c r="ELU185" s="411"/>
      <c r="ELV185" s="411"/>
      <c r="ELW185" s="411"/>
      <c r="ELX185" s="411"/>
      <c r="ELY185" s="411"/>
      <c r="ELZ185" s="411"/>
      <c r="EMA185" s="411"/>
      <c r="EMB185" s="411"/>
      <c r="EMC185" s="411"/>
      <c r="EMD185" s="411"/>
      <c r="EME185" s="411"/>
      <c r="EMF185" s="411"/>
      <c r="EMG185" s="411"/>
      <c r="EMH185" s="411"/>
      <c r="EMI185" s="411"/>
      <c r="EMJ185" s="411"/>
      <c r="EMK185" s="411"/>
      <c r="EML185" s="411"/>
      <c r="EMM185" s="411"/>
      <c r="EMN185" s="411"/>
      <c r="EMO185" s="411"/>
      <c r="EMP185" s="411"/>
      <c r="EMQ185" s="411"/>
      <c r="EMR185" s="411"/>
      <c r="EMS185" s="411"/>
      <c r="EMT185" s="411"/>
      <c r="EMU185" s="411"/>
      <c r="EMV185" s="411"/>
      <c r="EMW185" s="411"/>
      <c r="EMX185" s="411"/>
      <c r="EMY185" s="411"/>
      <c r="EMZ185" s="411"/>
      <c r="ENA185" s="411"/>
      <c r="ENB185" s="411"/>
      <c r="ENC185" s="411"/>
      <c r="END185" s="411"/>
      <c r="ENE185" s="411"/>
      <c r="ENF185" s="411"/>
      <c r="ENG185" s="411"/>
      <c r="ENH185" s="411"/>
      <c r="ENI185" s="411"/>
      <c r="ENJ185" s="411"/>
      <c r="ENK185" s="411"/>
      <c r="ENL185" s="411"/>
      <c r="ENM185" s="411"/>
      <c r="ENN185" s="411"/>
      <c r="ENO185" s="411"/>
      <c r="ENP185" s="411"/>
      <c r="ENQ185" s="411"/>
      <c r="ENR185" s="411"/>
      <c r="ENS185" s="411"/>
      <c r="ENT185" s="411"/>
      <c r="ENU185" s="411"/>
      <c r="ENV185" s="411"/>
      <c r="ENW185" s="411"/>
      <c r="ENX185" s="411"/>
      <c r="ENY185" s="411"/>
      <c r="ENZ185" s="411"/>
      <c r="EOA185" s="411"/>
      <c r="EOB185" s="411"/>
      <c r="EOC185" s="411"/>
      <c r="EOD185" s="411"/>
      <c r="EOE185" s="411"/>
      <c r="EOF185" s="411"/>
      <c r="EOG185" s="411"/>
      <c r="EOH185" s="411"/>
      <c r="EOI185" s="411"/>
      <c r="EOJ185" s="411"/>
      <c r="EOK185" s="411"/>
      <c r="EOL185" s="411"/>
      <c r="EOM185" s="411"/>
      <c r="EON185" s="411"/>
      <c r="EOO185" s="411"/>
      <c r="EOP185" s="411"/>
      <c r="EOQ185" s="411"/>
      <c r="EOR185" s="411"/>
      <c r="EOS185" s="411"/>
      <c r="EOT185" s="411"/>
      <c r="EOU185" s="411"/>
      <c r="EOV185" s="411"/>
      <c r="EOW185" s="411"/>
      <c r="EOX185" s="411"/>
      <c r="EOY185" s="411"/>
      <c r="EOZ185" s="411"/>
      <c r="EPA185" s="411"/>
      <c r="EPB185" s="411"/>
      <c r="EPC185" s="411"/>
      <c r="EPD185" s="411"/>
      <c r="EPE185" s="411"/>
      <c r="EPF185" s="411"/>
      <c r="EPG185" s="411"/>
      <c r="EPH185" s="411"/>
      <c r="EPI185" s="411"/>
      <c r="EPJ185" s="411"/>
      <c r="EPK185" s="411"/>
      <c r="EPL185" s="411"/>
      <c r="EPM185" s="411"/>
      <c r="EPN185" s="411"/>
      <c r="EPO185" s="411"/>
      <c r="EPP185" s="411"/>
      <c r="EPQ185" s="411"/>
      <c r="EPR185" s="411"/>
      <c r="EPS185" s="411"/>
      <c r="EPT185" s="411"/>
      <c r="EPU185" s="411"/>
      <c r="EPV185" s="411"/>
      <c r="EPW185" s="411"/>
      <c r="EPX185" s="411"/>
      <c r="EPY185" s="411"/>
      <c r="EPZ185" s="411"/>
      <c r="EQA185" s="411"/>
      <c r="EQB185" s="411"/>
      <c r="EQC185" s="411"/>
      <c r="EQD185" s="411"/>
      <c r="EQE185" s="411"/>
      <c r="EQF185" s="411"/>
      <c r="EQG185" s="411"/>
      <c r="EQH185" s="411"/>
      <c r="EQI185" s="411"/>
      <c r="EQJ185" s="411"/>
      <c r="EQK185" s="411"/>
      <c r="EQL185" s="411"/>
      <c r="EQM185" s="411"/>
      <c r="EQN185" s="411"/>
      <c r="EQO185" s="411"/>
      <c r="EQP185" s="411"/>
      <c r="EQQ185" s="411"/>
      <c r="EQR185" s="411"/>
      <c r="EQS185" s="411"/>
      <c r="EQT185" s="411"/>
      <c r="EQU185" s="411"/>
      <c r="EQV185" s="411"/>
      <c r="EQW185" s="411"/>
      <c r="EQX185" s="411"/>
      <c r="EQY185" s="411"/>
      <c r="EQZ185" s="411"/>
      <c r="ERA185" s="411"/>
      <c r="ERB185" s="411"/>
      <c r="ERC185" s="411"/>
      <c r="ERD185" s="411"/>
      <c r="ERE185" s="411"/>
      <c r="ERF185" s="411"/>
      <c r="ERG185" s="411"/>
      <c r="ERH185" s="411"/>
      <c r="ERI185" s="411"/>
      <c r="ERJ185" s="411"/>
      <c r="ERK185" s="411"/>
      <c r="ERL185" s="411"/>
      <c r="ERM185" s="411"/>
      <c r="ERN185" s="411"/>
      <c r="ERO185" s="411"/>
      <c r="ERP185" s="411"/>
      <c r="ERQ185" s="411"/>
      <c r="ERR185" s="411"/>
      <c r="ERS185" s="411"/>
      <c r="ERT185" s="411"/>
      <c r="ERU185" s="411"/>
      <c r="ERV185" s="411"/>
      <c r="ERW185" s="411"/>
      <c r="ERX185" s="411"/>
      <c r="ERY185" s="411"/>
      <c r="ERZ185" s="411"/>
      <c r="ESA185" s="411"/>
      <c r="ESB185" s="411"/>
      <c r="ESC185" s="411"/>
      <c r="ESD185" s="411"/>
      <c r="ESE185" s="411"/>
      <c r="ESF185" s="411"/>
      <c r="ESG185" s="411"/>
      <c r="ESH185" s="411"/>
      <c r="ESI185" s="411"/>
      <c r="ESJ185" s="411"/>
      <c r="ESK185" s="411"/>
      <c r="ESL185" s="411"/>
      <c r="ESM185" s="411"/>
      <c r="ESN185" s="411"/>
      <c r="ESO185" s="411"/>
      <c r="ESP185" s="411"/>
      <c r="ESQ185" s="411"/>
      <c r="ESR185" s="411"/>
      <c r="ESS185" s="411"/>
      <c r="EST185" s="411"/>
      <c r="ESU185" s="411"/>
      <c r="ESV185" s="411"/>
      <c r="ESW185" s="411"/>
      <c r="ESX185" s="411"/>
      <c r="ESY185" s="411"/>
      <c r="ESZ185" s="411"/>
      <c r="ETA185" s="411"/>
      <c r="ETB185" s="411"/>
      <c r="ETC185" s="411"/>
      <c r="ETD185" s="411"/>
      <c r="ETE185" s="411"/>
      <c r="ETF185" s="411"/>
      <c r="ETG185" s="411"/>
      <c r="ETH185" s="411"/>
      <c r="ETI185" s="411"/>
      <c r="ETJ185" s="411"/>
      <c r="ETK185" s="411"/>
      <c r="ETL185" s="411"/>
      <c r="ETM185" s="411"/>
      <c r="ETN185" s="411"/>
      <c r="ETO185" s="411"/>
      <c r="ETP185" s="411"/>
      <c r="ETQ185" s="411"/>
      <c r="ETR185" s="411"/>
      <c r="ETS185" s="411"/>
      <c r="ETT185" s="411"/>
      <c r="ETU185" s="411"/>
      <c r="ETV185" s="411"/>
      <c r="ETW185" s="411"/>
      <c r="ETX185" s="411"/>
      <c r="ETY185" s="411"/>
      <c r="ETZ185" s="411"/>
      <c r="EUA185" s="411"/>
      <c r="EUB185" s="411"/>
      <c r="EUC185" s="411"/>
      <c r="EUD185" s="411"/>
      <c r="EUE185" s="411"/>
      <c r="EUF185" s="411"/>
      <c r="EUG185" s="411"/>
      <c r="EUH185" s="411"/>
      <c r="EUI185" s="411"/>
      <c r="EUJ185" s="411"/>
      <c r="EUK185" s="411"/>
      <c r="EUL185" s="411"/>
      <c r="EUM185" s="411"/>
      <c r="EUN185" s="411"/>
      <c r="EUO185" s="411"/>
      <c r="EUP185" s="411"/>
      <c r="EUQ185" s="411"/>
      <c r="EUR185" s="411"/>
      <c r="EUS185" s="411"/>
      <c r="EUT185" s="411"/>
      <c r="EUU185" s="411"/>
      <c r="EUV185" s="411"/>
      <c r="EUW185" s="411"/>
      <c r="EUX185" s="411"/>
      <c r="EUY185" s="411"/>
      <c r="EUZ185" s="411"/>
      <c r="EVA185" s="411"/>
      <c r="EVB185" s="411"/>
      <c r="EVC185" s="411"/>
      <c r="EVD185" s="411"/>
      <c r="EVE185" s="411"/>
      <c r="EVF185" s="411"/>
      <c r="EVG185" s="411"/>
      <c r="EVH185" s="411"/>
      <c r="EVI185" s="411"/>
      <c r="EVJ185" s="411"/>
      <c r="EVK185" s="411"/>
      <c r="EVL185" s="411"/>
      <c r="EVM185" s="411"/>
      <c r="EVN185" s="411"/>
      <c r="EVO185" s="411"/>
      <c r="EVP185" s="411"/>
      <c r="EVQ185" s="411"/>
      <c r="EVR185" s="411"/>
      <c r="EVS185" s="411"/>
      <c r="EVT185" s="411"/>
      <c r="EVU185" s="411"/>
      <c r="EVV185" s="411"/>
      <c r="EVW185" s="411"/>
      <c r="EVX185" s="411"/>
      <c r="EVY185" s="411"/>
      <c r="EVZ185" s="411"/>
      <c r="EWA185" s="411"/>
      <c r="EWB185" s="411"/>
      <c r="EWC185" s="411"/>
      <c r="EWD185" s="411"/>
      <c r="EWE185" s="411"/>
      <c r="EWF185" s="411"/>
      <c r="EWG185" s="411"/>
      <c r="EWH185" s="411"/>
      <c r="EWI185" s="411"/>
      <c r="EWJ185" s="411"/>
      <c r="EWK185" s="411"/>
      <c r="EWL185" s="411"/>
      <c r="EWM185" s="411"/>
      <c r="EWN185" s="411"/>
      <c r="EWO185" s="411"/>
      <c r="EWP185" s="411"/>
      <c r="EWQ185" s="411"/>
      <c r="EWR185" s="411"/>
      <c r="EWS185" s="411"/>
      <c r="EWT185" s="411"/>
      <c r="EWU185" s="411"/>
      <c r="EWV185" s="411"/>
      <c r="EWW185" s="411"/>
      <c r="EWX185" s="411"/>
      <c r="EWY185" s="411"/>
      <c r="EWZ185" s="411"/>
      <c r="EXA185" s="411"/>
      <c r="EXB185" s="411"/>
      <c r="EXC185" s="411"/>
      <c r="EXD185" s="411"/>
      <c r="EXE185" s="411"/>
      <c r="EXF185" s="411"/>
      <c r="EXG185" s="411"/>
      <c r="EXH185" s="411"/>
      <c r="EXI185" s="411"/>
      <c r="EXJ185" s="411"/>
      <c r="EXK185" s="411"/>
      <c r="EXL185" s="411"/>
      <c r="EXM185" s="411"/>
      <c r="EXN185" s="411"/>
      <c r="EXO185" s="411"/>
      <c r="EXP185" s="411"/>
      <c r="EXQ185" s="411"/>
      <c r="EXR185" s="411"/>
      <c r="EXS185" s="411"/>
      <c r="EXT185" s="411"/>
      <c r="EXU185" s="411"/>
      <c r="EXV185" s="411"/>
      <c r="EXW185" s="411"/>
      <c r="EXX185" s="411"/>
      <c r="EXY185" s="411"/>
      <c r="EXZ185" s="411"/>
      <c r="EYA185" s="411"/>
      <c r="EYB185" s="411"/>
      <c r="EYC185" s="411"/>
      <c r="EYD185" s="411"/>
      <c r="EYE185" s="411"/>
      <c r="EYF185" s="411"/>
      <c r="EYG185" s="411"/>
      <c r="EYH185" s="411"/>
      <c r="EYI185" s="411"/>
      <c r="EYJ185" s="411"/>
      <c r="EYK185" s="411"/>
      <c r="EYL185" s="411"/>
      <c r="EYM185" s="411"/>
      <c r="EYN185" s="411"/>
      <c r="EYO185" s="411"/>
      <c r="EYP185" s="411"/>
      <c r="EYQ185" s="411"/>
      <c r="EYR185" s="411"/>
      <c r="EYS185" s="411"/>
      <c r="EYT185" s="411"/>
      <c r="EYU185" s="411"/>
      <c r="EYV185" s="411"/>
      <c r="EYW185" s="411"/>
      <c r="EYX185" s="411"/>
      <c r="EYY185" s="411"/>
      <c r="EYZ185" s="411"/>
      <c r="EZA185" s="411"/>
      <c r="EZB185" s="411"/>
      <c r="EZC185" s="411"/>
      <c r="EZD185" s="411"/>
      <c r="EZE185" s="411"/>
      <c r="EZF185" s="411"/>
      <c r="EZG185" s="411"/>
      <c r="EZH185" s="411"/>
      <c r="EZI185" s="411"/>
      <c r="EZJ185" s="411"/>
      <c r="EZK185" s="411"/>
      <c r="EZL185" s="411"/>
      <c r="EZM185" s="411"/>
      <c r="EZN185" s="411"/>
      <c r="EZO185" s="411"/>
      <c r="EZP185" s="411"/>
      <c r="EZQ185" s="411"/>
      <c r="EZR185" s="411"/>
      <c r="EZS185" s="411"/>
      <c r="EZT185" s="411"/>
      <c r="EZU185" s="411"/>
      <c r="EZV185" s="411"/>
      <c r="EZW185" s="411"/>
      <c r="EZX185" s="411"/>
      <c r="EZY185" s="411"/>
      <c r="EZZ185" s="411"/>
      <c r="FAA185" s="411"/>
      <c r="FAB185" s="411"/>
      <c r="FAC185" s="411"/>
      <c r="FAD185" s="411"/>
      <c r="FAE185" s="411"/>
      <c r="FAF185" s="411"/>
      <c r="FAG185" s="411"/>
      <c r="FAH185" s="411"/>
      <c r="FAI185" s="411"/>
      <c r="FAJ185" s="411"/>
      <c r="FAK185" s="411"/>
      <c r="FAL185" s="411"/>
      <c r="FAM185" s="411"/>
      <c r="FAN185" s="411"/>
      <c r="FAO185" s="411"/>
      <c r="FAP185" s="411"/>
      <c r="FAQ185" s="411"/>
      <c r="FAR185" s="411"/>
      <c r="FAS185" s="411"/>
      <c r="FAT185" s="411"/>
      <c r="FAU185" s="411"/>
      <c r="FAV185" s="411"/>
      <c r="FAW185" s="411"/>
      <c r="FAX185" s="411"/>
      <c r="FAY185" s="411"/>
      <c r="FAZ185" s="411"/>
      <c r="FBA185" s="411"/>
      <c r="FBB185" s="411"/>
      <c r="FBC185" s="411"/>
      <c r="FBD185" s="411"/>
      <c r="FBE185" s="411"/>
      <c r="FBF185" s="411"/>
      <c r="FBG185" s="411"/>
      <c r="FBH185" s="411"/>
      <c r="FBI185" s="411"/>
      <c r="FBJ185" s="411"/>
      <c r="FBK185" s="411"/>
      <c r="FBL185" s="411"/>
      <c r="FBM185" s="411"/>
      <c r="FBN185" s="411"/>
      <c r="FBO185" s="411"/>
      <c r="FBP185" s="411"/>
      <c r="FBQ185" s="411"/>
      <c r="FBR185" s="411"/>
      <c r="FBS185" s="411"/>
      <c r="FBT185" s="411"/>
      <c r="FBU185" s="411"/>
      <c r="FBV185" s="411"/>
      <c r="FBW185" s="411"/>
      <c r="FBX185" s="411"/>
      <c r="FBY185" s="411"/>
      <c r="FBZ185" s="411"/>
      <c r="FCA185" s="411"/>
      <c r="FCB185" s="411"/>
      <c r="FCC185" s="411"/>
      <c r="FCD185" s="411"/>
      <c r="FCE185" s="411"/>
      <c r="FCF185" s="411"/>
      <c r="FCG185" s="411"/>
      <c r="FCH185" s="411"/>
      <c r="FCI185" s="411"/>
      <c r="FCJ185" s="411"/>
      <c r="FCK185" s="411"/>
      <c r="FCL185" s="411"/>
      <c r="FCM185" s="411"/>
      <c r="FCN185" s="411"/>
      <c r="FCO185" s="411"/>
      <c r="FCP185" s="411"/>
      <c r="FCQ185" s="411"/>
      <c r="FCR185" s="411"/>
      <c r="FCS185" s="411"/>
      <c r="FCT185" s="411"/>
      <c r="FCU185" s="411"/>
      <c r="FCV185" s="411"/>
      <c r="FCW185" s="411"/>
      <c r="FCX185" s="411"/>
      <c r="FCY185" s="411"/>
      <c r="FCZ185" s="411"/>
      <c r="FDA185" s="411"/>
      <c r="FDB185" s="411"/>
      <c r="FDC185" s="411"/>
      <c r="FDD185" s="411"/>
      <c r="FDE185" s="411"/>
      <c r="FDF185" s="411"/>
      <c r="FDG185" s="411"/>
      <c r="FDH185" s="411"/>
      <c r="FDI185" s="411"/>
      <c r="FDJ185" s="411"/>
      <c r="FDK185" s="411"/>
      <c r="FDL185" s="411"/>
      <c r="FDM185" s="411"/>
      <c r="FDN185" s="411"/>
      <c r="FDO185" s="411"/>
      <c r="FDP185" s="411"/>
      <c r="FDQ185" s="411"/>
      <c r="FDR185" s="411"/>
      <c r="FDS185" s="411"/>
      <c r="FDT185" s="411"/>
      <c r="FDU185" s="411"/>
      <c r="FDV185" s="411"/>
      <c r="FDW185" s="411"/>
      <c r="FDX185" s="411"/>
      <c r="FDY185" s="411"/>
      <c r="FDZ185" s="411"/>
      <c r="FEA185" s="411"/>
      <c r="FEB185" s="411"/>
      <c r="FEC185" s="411"/>
      <c r="FED185" s="411"/>
      <c r="FEE185" s="411"/>
      <c r="FEF185" s="411"/>
      <c r="FEG185" s="411"/>
      <c r="FEH185" s="411"/>
      <c r="FEI185" s="411"/>
      <c r="FEJ185" s="411"/>
      <c r="FEK185" s="411"/>
      <c r="FEL185" s="411"/>
      <c r="FEM185" s="411"/>
      <c r="FEN185" s="411"/>
      <c r="FEO185" s="411"/>
      <c r="FEP185" s="411"/>
      <c r="FEQ185" s="411"/>
      <c r="FER185" s="411"/>
      <c r="FES185" s="411"/>
      <c r="FET185" s="411"/>
      <c r="FEU185" s="411"/>
      <c r="FEV185" s="411"/>
      <c r="FEW185" s="411"/>
      <c r="FEX185" s="411"/>
      <c r="FEY185" s="411"/>
      <c r="FEZ185" s="411"/>
      <c r="FFA185" s="411"/>
      <c r="FFB185" s="411"/>
      <c r="FFC185" s="411"/>
      <c r="FFD185" s="411"/>
      <c r="FFE185" s="411"/>
      <c r="FFF185" s="411"/>
      <c r="FFG185" s="411"/>
      <c r="FFH185" s="411"/>
      <c r="FFI185" s="411"/>
      <c r="FFJ185" s="411"/>
      <c r="FFK185" s="411"/>
      <c r="FFL185" s="411"/>
      <c r="FFM185" s="411"/>
      <c r="FFN185" s="411"/>
      <c r="FFO185" s="411"/>
      <c r="FFP185" s="411"/>
      <c r="FFQ185" s="411"/>
      <c r="FFR185" s="411"/>
      <c r="FFS185" s="411"/>
      <c r="FFT185" s="411"/>
      <c r="FFU185" s="411"/>
      <c r="FFV185" s="411"/>
      <c r="FFW185" s="411"/>
      <c r="FFX185" s="411"/>
      <c r="FFY185" s="411"/>
      <c r="FFZ185" s="411"/>
      <c r="FGA185" s="411"/>
      <c r="FGB185" s="411"/>
      <c r="FGC185" s="411"/>
      <c r="FGD185" s="411"/>
      <c r="FGE185" s="411"/>
      <c r="FGF185" s="411"/>
      <c r="FGG185" s="411"/>
      <c r="FGH185" s="411"/>
      <c r="FGI185" s="411"/>
      <c r="FGJ185" s="411"/>
      <c r="FGK185" s="411"/>
      <c r="FGL185" s="411"/>
      <c r="FGM185" s="411"/>
      <c r="FGN185" s="411"/>
      <c r="FGO185" s="411"/>
      <c r="FGP185" s="411"/>
      <c r="FGQ185" s="411"/>
      <c r="FGR185" s="411"/>
      <c r="FGS185" s="411"/>
      <c r="FGT185" s="411"/>
      <c r="FGU185" s="411"/>
      <c r="FGV185" s="411"/>
      <c r="FGW185" s="411"/>
      <c r="FGX185" s="411"/>
      <c r="FGY185" s="411"/>
      <c r="FGZ185" s="411"/>
      <c r="FHA185" s="411"/>
      <c r="FHB185" s="411"/>
      <c r="FHC185" s="411"/>
      <c r="FHD185" s="411"/>
      <c r="FHE185" s="411"/>
      <c r="FHF185" s="411"/>
      <c r="FHG185" s="411"/>
      <c r="FHH185" s="411"/>
      <c r="FHI185" s="411"/>
      <c r="FHJ185" s="411"/>
      <c r="FHK185" s="411"/>
      <c r="FHL185" s="411"/>
      <c r="FHM185" s="411"/>
      <c r="FHN185" s="411"/>
      <c r="FHO185" s="411"/>
      <c r="FHP185" s="411"/>
      <c r="FHQ185" s="411"/>
      <c r="FHR185" s="411"/>
      <c r="FHS185" s="411"/>
      <c r="FHT185" s="411"/>
      <c r="FHU185" s="411"/>
      <c r="FHV185" s="411"/>
      <c r="FHW185" s="411"/>
      <c r="FHX185" s="411"/>
      <c r="FHY185" s="411"/>
      <c r="FHZ185" s="411"/>
      <c r="FIA185" s="411"/>
      <c r="FIB185" s="411"/>
      <c r="FIC185" s="411"/>
      <c r="FID185" s="411"/>
      <c r="FIE185" s="411"/>
      <c r="FIF185" s="411"/>
      <c r="FIG185" s="411"/>
      <c r="FIH185" s="411"/>
      <c r="FII185" s="411"/>
      <c r="FIJ185" s="411"/>
      <c r="FIK185" s="411"/>
      <c r="FIL185" s="411"/>
      <c r="FIM185" s="411"/>
      <c r="FIN185" s="411"/>
      <c r="FIO185" s="411"/>
      <c r="FIP185" s="411"/>
      <c r="FIQ185" s="411"/>
      <c r="FIR185" s="411"/>
      <c r="FIS185" s="411"/>
      <c r="FIT185" s="411"/>
      <c r="FIU185" s="411"/>
      <c r="FIV185" s="411"/>
      <c r="FIW185" s="411"/>
      <c r="FIX185" s="411"/>
      <c r="FIY185" s="411"/>
      <c r="FIZ185" s="411"/>
      <c r="FJA185" s="411"/>
      <c r="FJB185" s="411"/>
      <c r="FJC185" s="411"/>
      <c r="FJD185" s="411"/>
      <c r="FJE185" s="411"/>
      <c r="FJF185" s="411"/>
      <c r="FJG185" s="411"/>
      <c r="FJH185" s="411"/>
      <c r="FJI185" s="411"/>
      <c r="FJJ185" s="411"/>
      <c r="FJK185" s="411"/>
      <c r="FJL185" s="411"/>
      <c r="FJM185" s="411"/>
      <c r="FJN185" s="411"/>
      <c r="FJO185" s="411"/>
      <c r="FJP185" s="411"/>
      <c r="FJQ185" s="411"/>
      <c r="FJR185" s="411"/>
      <c r="FJS185" s="411"/>
      <c r="FJT185" s="411"/>
      <c r="FJU185" s="411"/>
      <c r="FJV185" s="411"/>
      <c r="FJW185" s="411"/>
      <c r="FJX185" s="411"/>
      <c r="FJY185" s="411"/>
      <c r="FJZ185" s="411"/>
      <c r="FKA185" s="411"/>
      <c r="FKB185" s="411"/>
      <c r="FKC185" s="411"/>
      <c r="FKD185" s="411"/>
      <c r="FKE185" s="411"/>
      <c r="FKF185" s="411"/>
      <c r="FKG185" s="411"/>
      <c r="FKH185" s="411"/>
      <c r="FKI185" s="411"/>
      <c r="FKJ185" s="411"/>
      <c r="FKK185" s="411"/>
      <c r="FKL185" s="411"/>
      <c r="FKM185" s="411"/>
      <c r="FKN185" s="411"/>
      <c r="FKO185" s="411"/>
      <c r="FKP185" s="411"/>
      <c r="FKQ185" s="411"/>
      <c r="FKR185" s="411"/>
      <c r="FKS185" s="411"/>
      <c r="FKT185" s="411"/>
      <c r="FKU185" s="411"/>
      <c r="FKV185" s="411"/>
      <c r="FKW185" s="411"/>
      <c r="FKX185" s="411"/>
      <c r="FKY185" s="411"/>
      <c r="FKZ185" s="411"/>
      <c r="FLA185" s="411"/>
      <c r="FLB185" s="411"/>
      <c r="FLC185" s="411"/>
      <c r="FLD185" s="411"/>
      <c r="FLE185" s="411"/>
      <c r="FLF185" s="411"/>
      <c r="FLG185" s="411"/>
      <c r="FLH185" s="411"/>
      <c r="FLI185" s="411"/>
      <c r="FLJ185" s="411"/>
      <c r="FLK185" s="411"/>
      <c r="FLL185" s="411"/>
      <c r="FLM185" s="411"/>
      <c r="FLN185" s="411"/>
      <c r="FLO185" s="411"/>
      <c r="FLP185" s="411"/>
      <c r="FLQ185" s="411"/>
      <c r="FLR185" s="411"/>
      <c r="FLS185" s="411"/>
      <c r="FLT185" s="411"/>
      <c r="FLU185" s="411"/>
      <c r="FLV185" s="411"/>
      <c r="FLW185" s="411"/>
      <c r="FLX185" s="411"/>
      <c r="FLY185" s="411"/>
      <c r="FLZ185" s="411"/>
      <c r="FMA185" s="411"/>
      <c r="FMB185" s="411"/>
      <c r="FMC185" s="411"/>
      <c r="FMD185" s="411"/>
      <c r="FME185" s="411"/>
      <c r="FMF185" s="411"/>
      <c r="FMG185" s="411"/>
      <c r="FMH185" s="411"/>
      <c r="FMI185" s="411"/>
      <c r="FMJ185" s="411"/>
      <c r="FMK185" s="411"/>
      <c r="FML185" s="411"/>
      <c r="FMM185" s="411"/>
      <c r="FMN185" s="411"/>
      <c r="FMO185" s="411"/>
      <c r="FMP185" s="411"/>
      <c r="FMQ185" s="411"/>
      <c r="FMR185" s="411"/>
      <c r="FMS185" s="411"/>
      <c r="FMT185" s="411"/>
      <c r="FMU185" s="411"/>
      <c r="FMV185" s="411"/>
      <c r="FMW185" s="411"/>
      <c r="FMX185" s="411"/>
      <c r="FMY185" s="411"/>
      <c r="FMZ185" s="411"/>
      <c r="FNA185" s="411"/>
      <c r="FNB185" s="411"/>
      <c r="FNC185" s="411"/>
      <c r="FND185" s="411"/>
      <c r="FNE185" s="411"/>
      <c r="FNF185" s="411"/>
      <c r="FNG185" s="411"/>
      <c r="FNH185" s="411"/>
      <c r="FNI185" s="411"/>
      <c r="FNJ185" s="411"/>
      <c r="FNK185" s="411"/>
      <c r="FNL185" s="411"/>
      <c r="FNM185" s="411"/>
      <c r="FNN185" s="411"/>
      <c r="FNO185" s="411"/>
      <c r="FNP185" s="411"/>
      <c r="FNQ185" s="411"/>
      <c r="FNR185" s="411"/>
      <c r="FNS185" s="411"/>
      <c r="FNT185" s="411"/>
      <c r="FNU185" s="411"/>
      <c r="FNV185" s="411"/>
      <c r="FNW185" s="411"/>
      <c r="FNX185" s="411"/>
      <c r="FNY185" s="411"/>
      <c r="FNZ185" s="411"/>
      <c r="FOA185" s="411"/>
      <c r="FOB185" s="411"/>
      <c r="FOC185" s="411"/>
      <c r="FOD185" s="411"/>
      <c r="FOE185" s="411"/>
      <c r="FOF185" s="411"/>
      <c r="FOG185" s="411"/>
      <c r="FOH185" s="411"/>
      <c r="FOI185" s="411"/>
      <c r="FOJ185" s="411"/>
      <c r="FOK185" s="411"/>
      <c r="FOL185" s="411"/>
      <c r="FOM185" s="411"/>
      <c r="FON185" s="411"/>
      <c r="FOO185" s="411"/>
      <c r="FOP185" s="411"/>
      <c r="FOQ185" s="411"/>
      <c r="FOR185" s="411"/>
      <c r="FOS185" s="411"/>
      <c r="FOT185" s="411"/>
      <c r="FOU185" s="411"/>
      <c r="FOV185" s="411"/>
      <c r="FOW185" s="411"/>
      <c r="FOX185" s="411"/>
      <c r="FOY185" s="411"/>
      <c r="FOZ185" s="411"/>
      <c r="FPA185" s="411"/>
      <c r="FPB185" s="411"/>
      <c r="FPC185" s="411"/>
      <c r="FPD185" s="411"/>
      <c r="FPE185" s="411"/>
      <c r="FPF185" s="411"/>
      <c r="FPG185" s="411"/>
      <c r="FPH185" s="411"/>
      <c r="FPI185" s="411"/>
      <c r="FPJ185" s="411"/>
      <c r="FPK185" s="411"/>
      <c r="FPL185" s="411"/>
      <c r="FPM185" s="411"/>
      <c r="FPN185" s="411"/>
      <c r="FPO185" s="411"/>
      <c r="FPP185" s="411"/>
      <c r="FPQ185" s="411"/>
      <c r="FPR185" s="411"/>
      <c r="FPS185" s="411"/>
      <c r="FPT185" s="411"/>
      <c r="FPU185" s="411"/>
      <c r="FPV185" s="411"/>
      <c r="FPW185" s="411"/>
      <c r="FPX185" s="411"/>
      <c r="FPY185" s="411"/>
      <c r="FPZ185" s="411"/>
      <c r="FQA185" s="411"/>
      <c r="FQB185" s="411"/>
      <c r="FQC185" s="411"/>
      <c r="FQD185" s="411"/>
      <c r="FQE185" s="411"/>
      <c r="FQF185" s="411"/>
      <c r="FQG185" s="411"/>
      <c r="FQH185" s="411"/>
      <c r="FQI185" s="411"/>
      <c r="FQJ185" s="411"/>
      <c r="FQK185" s="411"/>
      <c r="FQL185" s="411"/>
      <c r="FQM185" s="411"/>
      <c r="FQN185" s="411"/>
      <c r="FQO185" s="411"/>
      <c r="FQP185" s="411"/>
      <c r="FQQ185" s="411"/>
      <c r="FQR185" s="411"/>
      <c r="FQS185" s="411"/>
      <c r="FQT185" s="411"/>
      <c r="FQU185" s="411"/>
      <c r="FQV185" s="411"/>
      <c r="FQW185" s="411"/>
      <c r="FQX185" s="411"/>
      <c r="FQY185" s="411"/>
      <c r="FQZ185" s="411"/>
      <c r="FRA185" s="411"/>
      <c r="FRB185" s="411"/>
      <c r="FRC185" s="411"/>
      <c r="FRD185" s="411"/>
      <c r="FRE185" s="411"/>
      <c r="FRF185" s="411"/>
      <c r="FRG185" s="411"/>
      <c r="FRH185" s="411"/>
      <c r="FRI185" s="411"/>
      <c r="FRJ185" s="411"/>
      <c r="FRK185" s="411"/>
      <c r="FRL185" s="411"/>
      <c r="FRM185" s="411"/>
      <c r="FRN185" s="411"/>
      <c r="FRO185" s="411"/>
      <c r="FRP185" s="411"/>
      <c r="FRQ185" s="411"/>
      <c r="FRR185" s="411"/>
      <c r="FRS185" s="411"/>
      <c r="FRT185" s="411"/>
      <c r="FRU185" s="411"/>
      <c r="FRV185" s="411"/>
      <c r="FRW185" s="411"/>
      <c r="FRX185" s="411"/>
      <c r="FRY185" s="411"/>
      <c r="FRZ185" s="411"/>
      <c r="FSA185" s="411"/>
      <c r="FSB185" s="411"/>
      <c r="FSC185" s="411"/>
      <c r="FSD185" s="411"/>
      <c r="FSE185" s="411"/>
      <c r="FSF185" s="411"/>
      <c r="FSG185" s="411"/>
      <c r="FSH185" s="411"/>
      <c r="FSI185" s="411"/>
      <c r="FSJ185" s="411"/>
      <c r="FSK185" s="411"/>
      <c r="FSL185" s="411"/>
      <c r="FSM185" s="411"/>
      <c r="FSN185" s="411"/>
      <c r="FSO185" s="411"/>
      <c r="FSP185" s="411"/>
      <c r="FSQ185" s="411"/>
      <c r="FSR185" s="411"/>
      <c r="FSS185" s="411"/>
      <c r="FST185" s="411"/>
      <c r="FSU185" s="411"/>
      <c r="FSV185" s="411"/>
      <c r="FSW185" s="411"/>
      <c r="FSX185" s="411"/>
      <c r="FSY185" s="411"/>
      <c r="FSZ185" s="411"/>
      <c r="FTA185" s="411"/>
      <c r="FTB185" s="411"/>
      <c r="FTC185" s="411"/>
      <c r="FTD185" s="411"/>
      <c r="FTE185" s="411"/>
      <c r="FTF185" s="411"/>
      <c r="FTG185" s="411"/>
      <c r="FTH185" s="411"/>
      <c r="FTI185" s="411"/>
      <c r="FTJ185" s="411"/>
      <c r="FTK185" s="411"/>
      <c r="FTL185" s="411"/>
      <c r="FTM185" s="411"/>
      <c r="FTN185" s="411"/>
      <c r="FTO185" s="411"/>
      <c r="FTP185" s="411"/>
      <c r="FTQ185" s="411"/>
      <c r="FTR185" s="411"/>
      <c r="FTS185" s="411"/>
      <c r="FTT185" s="411"/>
      <c r="FTU185" s="411"/>
      <c r="FTV185" s="411"/>
      <c r="FTW185" s="411"/>
      <c r="FTX185" s="411"/>
      <c r="FTY185" s="411"/>
      <c r="FTZ185" s="411"/>
      <c r="FUA185" s="411"/>
      <c r="FUB185" s="411"/>
      <c r="FUC185" s="411"/>
      <c r="FUD185" s="411"/>
      <c r="FUE185" s="411"/>
      <c r="FUF185" s="411"/>
      <c r="FUG185" s="411"/>
      <c r="FUH185" s="411"/>
      <c r="FUI185" s="411"/>
      <c r="FUJ185" s="411"/>
      <c r="FUK185" s="411"/>
      <c r="FUL185" s="411"/>
      <c r="FUM185" s="411"/>
      <c r="FUN185" s="411"/>
      <c r="FUO185" s="411"/>
      <c r="FUP185" s="411"/>
      <c r="FUQ185" s="411"/>
      <c r="FUR185" s="411"/>
      <c r="FUS185" s="411"/>
      <c r="FUT185" s="411"/>
      <c r="FUU185" s="411"/>
      <c r="FUV185" s="411"/>
      <c r="FUW185" s="411"/>
      <c r="FUX185" s="411"/>
      <c r="FUY185" s="411"/>
      <c r="FUZ185" s="411"/>
      <c r="FVA185" s="411"/>
      <c r="FVB185" s="411"/>
      <c r="FVC185" s="411"/>
      <c r="FVD185" s="411"/>
      <c r="FVE185" s="411"/>
      <c r="FVF185" s="411"/>
      <c r="FVG185" s="411"/>
      <c r="FVH185" s="411"/>
      <c r="FVI185" s="411"/>
      <c r="FVJ185" s="411"/>
      <c r="FVK185" s="411"/>
      <c r="FVL185" s="411"/>
      <c r="FVM185" s="411"/>
      <c r="FVN185" s="411"/>
      <c r="FVO185" s="411"/>
      <c r="FVP185" s="411"/>
      <c r="FVQ185" s="411"/>
      <c r="FVR185" s="411"/>
      <c r="FVS185" s="411"/>
      <c r="FVT185" s="411"/>
      <c r="FVU185" s="411"/>
      <c r="FVV185" s="411"/>
      <c r="FVW185" s="411"/>
      <c r="FVX185" s="411"/>
      <c r="FVY185" s="411"/>
      <c r="FVZ185" s="411"/>
      <c r="FWA185" s="411"/>
      <c r="FWB185" s="411"/>
      <c r="FWC185" s="411"/>
      <c r="FWD185" s="411"/>
      <c r="FWE185" s="411"/>
      <c r="FWF185" s="411"/>
      <c r="FWG185" s="411"/>
      <c r="FWH185" s="411"/>
      <c r="FWI185" s="411"/>
      <c r="FWJ185" s="411"/>
      <c r="FWK185" s="411"/>
      <c r="FWL185" s="411"/>
      <c r="FWM185" s="411"/>
      <c r="FWN185" s="411"/>
      <c r="FWO185" s="411"/>
      <c r="FWP185" s="411"/>
      <c r="FWQ185" s="411"/>
      <c r="FWR185" s="411"/>
      <c r="FWS185" s="411"/>
      <c r="FWT185" s="411"/>
      <c r="FWU185" s="411"/>
      <c r="FWV185" s="411"/>
      <c r="FWW185" s="411"/>
      <c r="FWX185" s="411"/>
      <c r="FWY185" s="411"/>
      <c r="FWZ185" s="411"/>
      <c r="FXA185" s="411"/>
      <c r="FXB185" s="411"/>
      <c r="FXC185" s="411"/>
      <c r="FXD185" s="411"/>
      <c r="FXE185" s="411"/>
      <c r="FXF185" s="411"/>
      <c r="FXG185" s="411"/>
      <c r="FXH185" s="411"/>
      <c r="FXI185" s="411"/>
      <c r="FXJ185" s="411"/>
      <c r="FXK185" s="411"/>
      <c r="FXL185" s="411"/>
      <c r="FXM185" s="411"/>
      <c r="FXN185" s="411"/>
      <c r="FXO185" s="411"/>
      <c r="FXP185" s="411"/>
      <c r="FXQ185" s="411"/>
      <c r="FXR185" s="411"/>
      <c r="FXS185" s="411"/>
      <c r="FXT185" s="411"/>
      <c r="FXU185" s="411"/>
      <c r="FXV185" s="411"/>
      <c r="FXW185" s="411"/>
      <c r="FXX185" s="411"/>
      <c r="FXY185" s="411"/>
      <c r="FXZ185" s="411"/>
      <c r="FYA185" s="411"/>
      <c r="FYB185" s="411"/>
      <c r="FYC185" s="411"/>
      <c r="FYD185" s="411"/>
      <c r="FYE185" s="411"/>
      <c r="FYF185" s="411"/>
      <c r="FYG185" s="411"/>
      <c r="FYH185" s="411"/>
      <c r="FYI185" s="411"/>
      <c r="FYJ185" s="411"/>
      <c r="FYK185" s="411"/>
      <c r="FYL185" s="411"/>
      <c r="FYM185" s="411"/>
      <c r="FYN185" s="411"/>
      <c r="FYO185" s="411"/>
      <c r="FYP185" s="411"/>
      <c r="FYQ185" s="411"/>
      <c r="FYR185" s="411"/>
      <c r="FYS185" s="411"/>
      <c r="FYT185" s="411"/>
      <c r="FYU185" s="411"/>
      <c r="FYV185" s="411"/>
      <c r="FYW185" s="411"/>
      <c r="FYX185" s="411"/>
      <c r="FYY185" s="411"/>
      <c r="FYZ185" s="411"/>
      <c r="FZA185" s="411"/>
      <c r="FZB185" s="411"/>
      <c r="FZC185" s="411"/>
      <c r="FZD185" s="411"/>
      <c r="FZE185" s="411"/>
      <c r="FZF185" s="411"/>
      <c r="FZG185" s="411"/>
      <c r="FZH185" s="411"/>
      <c r="FZI185" s="411"/>
      <c r="FZJ185" s="411"/>
      <c r="FZK185" s="411"/>
      <c r="FZL185" s="411"/>
      <c r="FZM185" s="411"/>
      <c r="FZN185" s="411"/>
      <c r="FZO185" s="411"/>
      <c r="FZP185" s="411"/>
      <c r="FZQ185" s="411"/>
      <c r="FZR185" s="411"/>
      <c r="FZS185" s="411"/>
      <c r="FZT185" s="411"/>
      <c r="FZU185" s="411"/>
      <c r="FZV185" s="411"/>
      <c r="FZW185" s="411"/>
      <c r="FZX185" s="411"/>
      <c r="FZY185" s="411"/>
      <c r="FZZ185" s="411"/>
      <c r="GAA185" s="411"/>
      <c r="GAB185" s="411"/>
      <c r="GAC185" s="411"/>
      <c r="GAD185" s="411"/>
      <c r="GAE185" s="411"/>
      <c r="GAF185" s="411"/>
      <c r="GAG185" s="411"/>
      <c r="GAH185" s="411"/>
      <c r="GAI185" s="411"/>
      <c r="GAJ185" s="411"/>
      <c r="GAK185" s="411"/>
      <c r="GAL185" s="411"/>
      <c r="GAM185" s="411"/>
      <c r="GAN185" s="411"/>
      <c r="GAO185" s="411"/>
      <c r="GAP185" s="411"/>
      <c r="GAQ185" s="411"/>
      <c r="GAR185" s="411"/>
      <c r="GAS185" s="411"/>
      <c r="GAT185" s="411"/>
      <c r="GAU185" s="411"/>
      <c r="GAV185" s="411"/>
      <c r="GAW185" s="411"/>
      <c r="GAX185" s="411"/>
      <c r="GAY185" s="411"/>
      <c r="GAZ185" s="411"/>
      <c r="GBA185" s="411"/>
      <c r="GBB185" s="411"/>
      <c r="GBC185" s="411"/>
      <c r="GBD185" s="411"/>
      <c r="GBE185" s="411"/>
      <c r="GBF185" s="411"/>
      <c r="GBG185" s="411"/>
      <c r="GBH185" s="411"/>
      <c r="GBI185" s="411"/>
      <c r="GBJ185" s="411"/>
      <c r="GBK185" s="411"/>
      <c r="GBL185" s="411"/>
      <c r="GBM185" s="411"/>
      <c r="GBN185" s="411"/>
      <c r="GBO185" s="411"/>
      <c r="GBP185" s="411"/>
      <c r="GBQ185" s="411"/>
      <c r="GBR185" s="411"/>
      <c r="GBS185" s="411"/>
      <c r="GBT185" s="411"/>
      <c r="GBU185" s="411"/>
      <c r="GBV185" s="411"/>
      <c r="GBW185" s="411"/>
      <c r="GBX185" s="411"/>
      <c r="GBY185" s="411"/>
      <c r="GBZ185" s="411"/>
      <c r="GCA185" s="411"/>
      <c r="GCB185" s="411"/>
      <c r="GCC185" s="411"/>
      <c r="GCD185" s="411"/>
      <c r="GCE185" s="411"/>
      <c r="GCF185" s="411"/>
      <c r="GCG185" s="411"/>
      <c r="GCH185" s="411"/>
      <c r="GCI185" s="411"/>
      <c r="GCJ185" s="411"/>
      <c r="GCK185" s="411"/>
      <c r="GCL185" s="411"/>
      <c r="GCM185" s="411"/>
      <c r="GCN185" s="411"/>
      <c r="GCO185" s="411"/>
      <c r="GCP185" s="411"/>
      <c r="GCQ185" s="411"/>
      <c r="GCR185" s="411"/>
      <c r="GCS185" s="411"/>
      <c r="GCT185" s="411"/>
      <c r="GCU185" s="411"/>
      <c r="GCV185" s="411"/>
      <c r="GCW185" s="411"/>
      <c r="GCX185" s="411"/>
      <c r="GCY185" s="411"/>
      <c r="GCZ185" s="411"/>
      <c r="GDA185" s="411"/>
      <c r="GDB185" s="411"/>
      <c r="GDC185" s="411"/>
      <c r="GDD185" s="411"/>
      <c r="GDE185" s="411"/>
      <c r="GDF185" s="411"/>
      <c r="GDG185" s="411"/>
      <c r="GDH185" s="411"/>
      <c r="GDI185" s="411"/>
      <c r="GDJ185" s="411"/>
      <c r="GDK185" s="411"/>
      <c r="GDL185" s="411"/>
      <c r="GDM185" s="411"/>
      <c r="GDN185" s="411"/>
      <c r="GDO185" s="411"/>
      <c r="GDP185" s="411"/>
      <c r="GDQ185" s="411"/>
      <c r="GDR185" s="411"/>
      <c r="GDS185" s="411"/>
      <c r="GDT185" s="411"/>
      <c r="GDU185" s="411"/>
      <c r="GDV185" s="411"/>
      <c r="GDW185" s="411"/>
      <c r="GDX185" s="411"/>
      <c r="GDY185" s="411"/>
      <c r="GDZ185" s="411"/>
      <c r="GEA185" s="411"/>
      <c r="GEB185" s="411"/>
      <c r="GEC185" s="411"/>
      <c r="GED185" s="411"/>
      <c r="GEE185" s="411"/>
      <c r="GEF185" s="411"/>
      <c r="GEG185" s="411"/>
      <c r="GEH185" s="411"/>
      <c r="GEI185" s="411"/>
      <c r="GEJ185" s="411"/>
      <c r="GEK185" s="411"/>
      <c r="GEL185" s="411"/>
      <c r="GEM185" s="411"/>
      <c r="GEN185" s="411"/>
      <c r="GEO185" s="411"/>
      <c r="GEP185" s="411"/>
      <c r="GEQ185" s="411"/>
      <c r="GER185" s="411"/>
      <c r="GES185" s="411"/>
      <c r="GET185" s="411"/>
      <c r="GEU185" s="411"/>
      <c r="GEV185" s="411"/>
      <c r="GEW185" s="411"/>
      <c r="GEX185" s="411"/>
      <c r="GEY185" s="411"/>
      <c r="GEZ185" s="411"/>
      <c r="GFA185" s="411"/>
      <c r="GFB185" s="411"/>
      <c r="GFC185" s="411"/>
      <c r="GFD185" s="411"/>
      <c r="GFE185" s="411"/>
      <c r="GFF185" s="411"/>
      <c r="GFG185" s="411"/>
      <c r="GFH185" s="411"/>
      <c r="GFI185" s="411"/>
      <c r="GFJ185" s="411"/>
      <c r="GFK185" s="411"/>
      <c r="GFL185" s="411"/>
      <c r="GFM185" s="411"/>
      <c r="GFN185" s="411"/>
      <c r="GFO185" s="411"/>
      <c r="GFP185" s="411"/>
      <c r="GFQ185" s="411"/>
      <c r="GFR185" s="411"/>
      <c r="GFS185" s="411"/>
      <c r="GFT185" s="411"/>
      <c r="GFU185" s="411"/>
      <c r="GFV185" s="411"/>
      <c r="GFW185" s="411"/>
      <c r="GFX185" s="411"/>
      <c r="GFY185" s="411"/>
      <c r="GFZ185" s="411"/>
      <c r="GGA185" s="411"/>
      <c r="GGB185" s="411"/>
      <c r="GGC185" s="411"/>
      <c r="GGD185" s="411"/>
      <c r="GGE185" s="411"/>
      <c r="GGF185" s="411"/>
      <c r="GGG185" s="411"/>
      <c r="GGH185" s="411"/>
      <c r="GGI185" s="411"/>
      <c r="GGJ185" s="411"/>
      <c r="GGK185" s="411"/>
      <c r="GGL185" s="411"/>
      <c r="GGM185" s="411"/>
      <c r="GGN185" s="411"/>
      <c r="GGO185" s="411"/>
      <c r="GGP185" s="411"/>
      <c r="GGQ185" s="411"/>
      <c r="GGR185" s="411"/>
      <c r="GGS185" s="411"/>
      <c r="GGT185" s="411"/>
      <c r="GGU185" s="411"/>
      <c r="GGV185" s="411"/>
      <c r="GGW185" s="411"/>
      <c r="GGX185" s="411"/>
      <c r="GGY185" s="411"/>
      <c r="GGZ185" s="411"/>
      <c r="GHA185" s="411"/>
      <c r="GHB185" s="411"/>
      <c r="GHC185" s="411"/>
      <c r="GHD185" s="411"/>
      <c r="GHE185" s="411"/>
      <c r="GHF185" s="411"/>
      <c r="GHG185" s="411"/>
      <c r="GHH185" s="411"/>
      <c r="GHI185" s="411"/>
      <c r="GHJ185" s="411"/>
      <c r="GHK185" s="411"/>
      <c r="GHL185" s="411"/>
      <c r="GHM185" s="411"/>
      <c r="GHN185" s="411"/>
      <c r="GHO185" s="411"/>
      <c r="GHP185" s="411"/>
      <c r="GHQ185" s="411"/>
      <c r="GHR185" s="411"/>
      <c r="GHS185" s="411"/>
      <c r="GHT185" s="411"/>
      <c r="GHU185" s="411"/>
      <c r="GHV185" s="411"/>
      <c r="GHW185" s="411"/>
      <c r="GHX185" s="411"/>
      <c r="GHY185" s="411"/>
      <c r="GHZ185" s="411"/>
      <c r="GIA185" s="411"/>
      <c r="GIB185" s="411"/>
      <c r="GIC185" s="411"/>
      <c r="GID185" s="411"/>
      <c r="GIE185" s="411"/>
      <c r="GIF185" s="411"/>
      <c r="GIG185" s="411"/>
      <c r="GIH185" s="411"/>
      <c r="GII185" s="411"/>
      <c r="GIJ185" s="411"/>
      <c r="GIK185" s="411"/>
      <c r="GIL185" s="411"/>
      <c r="GIM185" s="411"/>
      <c r="GIN185" s="411"/>
      <c r="GIO185" s="411"/>
      <c r="GIP185" s="411"/>
      <c r="GIQ185" s="411"/>
      <c r="GIR185" s="411"/>
      <c r="GIS185" s="411"/>
      <c r="GIT185" s="411"/>
      <c r="GIU185" s="411"/>
      <c r="GIV185" s="411"/>
      <c r="GIW185" s="411"/>
      <c r="GIX185" s="411"/>
      <c r="GIY185" s="411"/>
      <c r="GIZ185" s="411"/>
      <c r="GJA185" s="411"/>
      <c r="GJB185" s="411"/>
      <c r="GJC185" s="411"/>
      <c r="GJD185" s="411"/>
      <c r="GJE185" s="411"/>
      <c r="GJF185" s="411"/>
      <c r="GJG185" s="411"/>
      <c r="GJH185" s="411"/>
      <c r="GJI185" s="411"/>
      <c r="GJJ185" s="411"/>
      <c r="GJK185" s="411"/>
      <c r="GJL185" s="411"/>
      <c r="GJM185" s="411"/>
      <c r="GJN185" s="411"/>
      <c r="GJO185" s="411"/>
      <c r="GJP185" s="411"/>
      <c r="GJQ185" s="411"/>
      <c r="GJR185" s="411"/>
      <c r="GJS185" s="411"/>
      <c r="GJT185" s="411"/>
      <c r="GJU185" s="411"/>
      <c r="GJV185" s="411"/>
      <c r="GJW185" s="411"/>
      <c r="GJX185" s="411"/>
      <c r="GJY185" s="411"/>
      <c r="GJZ185" s="411"/>
      <c r="GKA185" s="411"/>
      <c r="GKB185" s="411"/>
      <c r="GKC185" s="411"/>
      <c r="GKD185" s="411"/>
      <c r="GKE185" s="411"/>
      <c r="GKF185" s="411"/>
      <c r="GKG185" s="411"/>
      <c r="GKH185" s="411"/>
      <c r="GKI185" s="411"/>
      <c r="GKJ185" s="411"/>
      <c r="GKK185" s="411"/>
      <c r="GKL185" s="411"/>
      <c r="GKM185" s="411"/>
      <c r="GKN185" s="411"/>
      <c r="GKO185" s="411"/>
      <c r="GKP185" s="411"/>
      <c r="GKQ185" s="411"/>
      <c r="GKR185" s="411"/>
      <c r="GKS185" s="411"/>
      <c r="GKT185" s="411"/>
      <c r="GKU185" s="411"/>
      <c r="GKV185" s="411"/>
      <c r="GKW185" s="411"/>
      <c r="GKX185" s="411"/>
      <c r="GKY185" s="411"/>
      <c r="GKZ185" s="411"/>
      <c r="GLA185" s="411"/>
      <c r="GLB185" s="411"/>
      <c r="GLC185" s="411"/>
      <c r="GLD185" s="411"/>
      <c r="GLE185" s="411"/>
      <c r="GLF185" s="411"/>
      <c r="GLG185" s="411"/>
      <c r="GLH185" s="411"/>
      <c r="GLI185" s="411"/>
      <c r="GLJ185" s="411"/>
      <c r="GLK185" s="411"/>
      <c r="GLL185" s="411"/>
      <c r="GLM185" s="411"/>
      <c r="GLN185" s="411"/>
      <c r="GLO185" s="411"/>
      <c r="GLP185" s="411"/>
      <c r="GLQ185" s="411"/>
      <c r="GLR185" s="411"/>
      <c r="GLS185" s="411"/>
      <c r="GLT185" s="411"/>
      <c r="GLU185" s="411"/>
      <c r="GLV185" s="411"/>
      <c r="GLW185" s="411"/>
      <c r="GLX185" s="411"/>
      <c r="GLY185" s="411"/>
      <c r="GLZ185" s="411"/>
      <c r="GMA185" s="411"/>
      <c r="GMB185" s="411"/>
      <c r="GMC185" s="411"/>
      <c r="GMD185" s="411"/>
      <c r="GME185" s="411"/>
      <c r="GMF185" s="411"/>
      <c r="GMG185" s="411"/>
      <c r="GMH185" s="411"/>
      <c r="GMI185" s="411"/>
      <c r="GMJ185" s="411"/>
      <c r="GMK185" s="411"/>
      <c r="GML185" s="411"/>
      <c r="GMM185" s="411"/>
      <c r="GMN185" s="411"/>
      <c r="GMO185" s="411"/>
      <c r="GMP185" s="411"/>
      <c r="GMQ185" s="411"/>
      <c r="GMR185" s="411"/>
      <c r="GMS185" s="411"/>
      <c r="GMT185" s="411"/>
      <c r="GMU185" s="411"/>
      <c r="GMV185" s="411"/>
      <c r="GMW185" s="411"/>
      <c r="GMX185" s="411"/>
      <c r="GMY185" s="411"/>
      <c r="GMZ185" s="411"/>
      <c r="GNA185" s="411"/>
      <c r="GNB185" s="411"/>
      <c r="GNC185" s="411"/>
      <c r="GND185" s="411"/>
      <c r="GNE185" s="411"/>
      <c r="GNF185" s="411"/>
      <c r="GNG185" s="411"/>
      <c r="GNH185" s="411"/>
      <c r="GNI185" s="411"/>
      <c r="GNJ185" s="411"/>
      <c r="GNK185" s="411"/>
      <c r="GNL185" s="411"/>
      <c r="GNM185" s="411"/>
      <c r="GNN185" s="411"/>
      <c r="GNO185" s="411"/>
      <c r="GNP185" s="411"/>
      <c r="GNQ185" s="411"/>
      <c r="GNR185" s="411"/>
      <c r="GNS185" s="411"/>
      <c r="GNT185" s="411"/>
      <c r="GNU185" s="411"/>
      <c r="GNV185" s="411"/>
      <c r="GNW185" s="411"/>
      <c r="GNX185" s="411"/>
      <c r="GNY185" s="411"/>
      <c r="GNZ185" s="411"/>
      <c r="GOA185" s="411"/>
      <c r="GOB185" s="411"/>
      <c r="GOC185" s="411"/>
      <c r="GOD185" s="411"/>
      <c r="GOE185" s="411"/>
      <c r="GOF185" s="411"/>
      <c r="GOG185" s="411"/>
      <c r="GOH185" s="411"/>
      <c r="GOI185" s="411"/>
      <c r="GOJ185" s="411"/>
      <c r="GOK185" s="411"/>
      <c r="GOL185" s="411"/>
      <c r="GOM185" s="411"/>
      <c r="GON185" s="411"/>
      <c r="GOO185" s="411"/>
      <c r="GOP185" s="411"/>
      <c r="GOQ185" s="411"/>
      <c r="GOR185" s="411"/>
      <c r="GOS185" s="411"/>
      <c r="GOT185" s="411"/>
      <c r="GOU185" s="411"/>
      <c r="GOV185" s="411"/>
      <c r="GOW185" s="411"/>
      <c r="GOX185" s="411"/>
      <c r="GOY185" s="411"/>
      <c r="GOZ185" s="411"/>
      <c r="GPA185" s="411"/>
      <c r="GPB185" s="411"/>
      <c r="GPC185" s="411"/>
      <c r="GPD185" s="411"/>
      <c r="GPE185" s="411"/>
      <c r="GPF185" s="411"/>
      <c r="GPG185" s="411"/>
      <c r="GPH185" s="411"/>
      <c r="GPI185" s="411"/>
      <c r="GPJ185" s="411"/>
      <c r="GPK185" s="411"/>
      <c r="GPL185" s="411"/>
      <c r="GPM185" s="411"/>
      <c r="GPN185" s="411"/>
      <c r="GPO185" s="411"/>
      <c r="GPP185" s="411"/>
      <c r="GPQ185" s="411"/>
      <c r="GPR185" s="411"/>
      <c r="GPS185" s="411"/>
      <c r="GPT185" s="411"/>
      <c r="GPU185" s="411"/>
      <c r="GPV185" s="411"/>
      <c r="GPW185" s="411"/>
      <c r="GPX185" s="411"/>
      <c r="GPY185" s="411"/>
      <c r="GPZ185" s="411"/>
      <c r="GQA185" s="411"/>
      <c r="GQB185" s="411"/>
      <c r="GQC185" s="411"/>
      <c r="GQD185" s="411"/>
      <c r="GQE185" s="411"/>
      <c r="GQF185" s="411"/>
      <c r="GQG185" s="411"/>
      <c r="GQH185" s="411"/>
      <c r="GQI185" s="411"/>
      <c r="GQJ185" s="411"/>
      <c r="GQK185" s="411"/>
      <c r="GQL185" s="411"/>
      <c r="GQM185" s="411"/>
      <c r="GQN185" s="411"/>
      <c r="GQO185" s="411"/>
      <c r="GQP185" s="411"/>
      <c r="GQQ185" s="411"/>
      <c r="GQR185" s="411"/>
      <c r="GQS185" s="411"/>
      <c r="GQT185" s="411"/>
      <c r="GQU185" s="411"/>
      <c r="GQV185" s="411"/>
      <c r="GQW185" s="411"/>
      <c r="GQX185" s="411"/>
      <c r="GQY185" s="411"/>
      <c r="GQZ185" s="411"/>
      <c r="GRA185" s="411"/>
      <c r="GRB185" s="411"/>
      <c r="GRC185" s="411"/>
      <c r="GRD185" s="411"/>
      <c r="GRE185" s="411"/>
      <c r="GRF185" s="411"/>
      <c r="GRG185" s="411"/>
      <c r="GRH185" s="411"/>
      <c r="GRI185" s="411"/>
      <c r="GRJ185" s="411"/>
      <c r="GRK185" s="411"/>
      <c r="GRL185" s="411"/>
      <c r="GRM185" s="411"/>
      <c r="GRN185" s="411"/>
      <c r="GRO185" s="411"/>
      <c r="GRP185" s="411"/>
      <c r="GRQ185" s="411"/>
      <c r="GRR185" s="411"/>
      <c r="GRS185" s="411"/>
      <c r="GRT185" s="411"/>
      <c r="GRU185" s="411"/>
      <c r="GRV185" s="411"/>
      <c r="GRW185" s="411"/>
      <c r="GRX185" s="411"/>
      <c r="GRY185" s="411"/>
      <c r="GRZ185" s="411"/>
      <c r="GSA185" s="411"/>
      <c r="GSB185" s="411"/>
      <c r="GSC185" s="411"/>
      <c r="GSD185" s="411"/>
      <c r="GSE185" s="411"/>
      <c r="GSF185" s="411"/>
      <c r="GSG185" s="411"/>
      <c r="GSH185" s="411"/>
      <c r="GSI185" s="411"/>
      <c r="GSJ185" s="411"/>
      <c r="GSK185" s="411"/>
      <c r="GSL185" s="411"/>
      <c r="GSM185" s="411"/>
      <c r="GSN185" s="411"/>
      <c r="GSO185" s="411"/>
      <c r="GSP185" s="411"/>
      <c r="GSQ185" s="411"/>
      <c r="GSR185" s="411"/>
      <c r="GSS185" s="411"/>
      <c r="GST185" s="411"/>
      <c r="GSU185" s="411"/>
      <c r="GSV185" s="411"/>
      <c r="GSW185" s="411"/>
      <c r="GSX185" s="411"/>
      <c r="GSY185" s="411"/>
      <c r="GSZ185" s="411"/>
      <c r="GTA185" s="411"/>
      <c r="GTB185" s="411"/>
      <c r="GTC185" s="411"/>
      <c r="GTD185" s="411"/>
      <c r="GTE185" s="411"/>
      <c r="GTF185" s="411"/>
      <c r="GTG185" s="411"/>
      <c r="GTH185" s="411"/>
      <c r="GTI185" s="411"/>
      <c r="GTJ185" s="411"/>
      <c r="GTK185" s="411"/>
      <c r="GTL185" s="411"/>
      <c r="GTM185" s="411"/>
      <c r="GTN185" s="411"/>
      <c r="GTO185" s="411"/>
      <c r="GTP185" s="411"/>
      <c r="GTQ185" s="411"/>
      <c r="GTR185" s="411"/>
      <c r="GTS185" s="411"/>
      <c r="GTT185" s="411"/>
      <c r="GTU185" s="411"/>
      <c r="GTV185" s="411"/>
      <c r="GTW185" s="411"/>
      <c r="GTX185" s="411"/>
      <c r="GTY185" s="411"/>
      <c r="GTZ185" s="411"/>
      <c r="GUA185" s="411"/>
      <c r="GUB185" s="411"/>
      <c r="GUC185" s="411"/>
      <c r="GUD185" s="411"/>
      <c r="GUE185" s="411"/>
      <c r="GUF185" s="411"/>
      <c r="GUG185" s="411"/>
      <c r="GUH185" s="411"/>
      <c r="GUI185" s="411"/>
      <c r="GUJ185" s="411"/>
      <c r="GUK185" s="411"/>
      <c r="GUL185" s="411"/>
      <c r="GUM185" s="411"/>
      <c r="GUN185" s="411"/>
      <c r="GUO185" s="411"/>
      <c r="GUP185" s="411"/>
      <c r="GUQ185" s="411"/>
      <c r="GUR185" s="411"/>
      <c r="GUS185" s="411"/>
      <c r="GUT185" s="411"/>
      <c r="GUU185" s="411"/>
      <c r="GUV185" s="411"/>
      <c r="GUW185" s="411"/>
      <c r="GUX185" s="411"/>
      <c r="GUY185" s="411"/>
      <c r="GUZ185" s="411"/>
      <c r="GVA185" s="411"/>
      <c r="GVB185" s="411"/>
      <c r="GVC185" s="411"/>
      <c r="GVD185" s="411"/>
      <c r="GVE185" s="411"/>
      <c r="GVF185" s="411"/>
      <c r="GVG185" s="411"/>
      <c r="GVH185" s="411"/>
      <c r="GVI185" s="411"/>
      <c r="GVJ185" s="411"/>
      <c r="GVK185" s="411"/>
      <c r="GVL185" s="411"/>
      <c r="GVM185" s="411"/>
      <c r="GVN185" s="411"/>
      <c r="GVO185" s="411"/>
      <c r="GVP185" s="411"/>
      <c r="GVQ185" s="411"/>
      <c r="GVR185" s="411"/>
      <c r="GVS185" s="411"/>
      <c r="GVT185" s="411"/>
      <c r="GVU185" s="411"/>
      <c r="GVV185" s="411"/>
      <c r="GVW185" s="411"/>
      <c r="GVX185" s="411"/>
      <c r="GVY185" s="411"/>
      <c r="GVZ185" s="411"/>
      <c r="GWA185" s="411"/>
      <c r="GWB185" s="411"/>
      <c r="GWC185" s="411"/>
      <c r="GWD185" s="411"/>
      <c r="GWE185" s="411"/>
      <c r="GWF185" s="411"/>
      <c r="GWG185" s="411"/>
      <c r="GWH185" s="411"/>
      <c r="GWI185" s="411"/>
      <c r="GWJ185" s="411"/>
      <c r="GWK185" s="411"/>
      <c r="GWL185" s="411"/>
      <c r="GWM185" s="411"/>
      <c r="GWN185" s="411"/>
      <c r="GWO185" s="411"/>
      <c r="GWP185" s="411"/>
      <c r="GWQ185" s="411"/>
      <c r="GWR185" s="411"/>
      <c r="GWS185" s="411"/>
      <c r="GWT185" s="411"/>
      <c r="GWU185" s="411"/>
      <c r="GWV185" s="411"/>
      <c r="GWW185" s="411"/>
      <c r="GWX185" s="411"/>
      <c r="GWY185" s="411"/>
      <c r="GWZ185" s="411"/>
      <c r="GXA185" s="411"/>
      <c r="GXB185" s="411"/>
      <c r="GXC185" s="411"/>
      <c r="GXD185" s="411"/>
      <c r="GXE185" s="411"/>
      <c r="GXF185" s="411"/>
      <c r="GXG185" s="411"/>
      <c r="GXH185" s="411"/>
      <c r="GXI185" s="411"/>
      <c r="GXJ185" s="411"/>
      <c r="GXK185" s="411"/>
      <c r="GXL185" s="411"/>
      <c r="GXM185" s="411"/>
      <c r="GXN185" s="411"/>
      <c r="GXO185" s="411"/>
      <c r="GXP185" s="411"/>
      <c r="GXQ185" s="411"/>
      <c r="GXR185" s="411"/>
      <c r="GXS185" s="411"/>
      <c r="GXT185" s="411"/>
      <c r="GXU185" s="411"/>
      <c r="GXV185" s="411"/>
      <c r="GXW185" s="411"/>
      <c r="GXX185" s="411"/>
      <c r="GXY185" s="411"/>
      <c r="GXZ185" s="411"/>
      <c r="GYA185" s="411"/>
      <c r="GYB185" s="411"/>
      <c r="GYC185" s="411"/>
      <c r="GYD185" s="411"/>
      <c r="GYE185" s="411"/>
      <c r="GYF185" s="411"/>
      <c r="GYG185" s="411"/>
      <c r="GYH185" s="411"/>
      <c r="GYI185" s="411"/>
      <c r="GYJ185" s="411"/>
      <c r="GYK185" s="411"/>
      <c r="GYL185" s="411"/>
      <c r="GYM185" s="411"/>
      <c r="GYN185" s="411"/>
      <c r="GYO185" s="411"/>
      <c r="GYP185" s="411"/>
      <c r="GYQ185" s="411"/>
      <c r="GYR185" s="411"/>
      <c r="GYS185" s="411"/>
      <c r="GYT185" s="411"/>
      <c r="GYU185" s="411"/>
      <c r="GYV185" s="411"/>
      <c r="GYW185" s="411"/>
      <c r="GYX185" s="411"/>
      <c r="GYY185" s="411"/>
      <c r="GYZ185" s="411"/>
      <c r="GZA185" s="411"/>
      <c r="GZB185" s="411"/>
      <c r="GZC185" s="411"/>
      <c r="GZD185" s="411"/>
      <c r="GZE185" s="411"/>
      <c r="GZF185" s="411"/>
      <c r="GZG185" s="411"/>
      <c r="GZH185" s="411"/>
      <c r="GZI185" s="411"/>
      <c r="GZJ185" s="411"/>
      <c r="GZK185" s="411"/>
      <c r="GZL185" s="411"/>
      <c r="GZM185" s="411"/>
      <c r="GZN185" s="411"/>
      <c r="GZO185" s="411"/>
      <c r="GZP185" s="411"/>
      <c r="GZQ185" s="411"/>
      <c r="GZR185" s="411"/>
      <c r="GZS185" s="411"/>
      <c r="GZT185" s="411"/>
      <c r="GZU185" s="411"/>
      <c r="GZV185" s="411"/>
      <c r="GZW185" s="411"/>
      <c r="GZX185" s="411"/>
      <c r="GZY185" s="411"/>
      <c r="GZZ185" s="411"/>
      <c r="HAA185" s="411"/>
      <c r="HAB185" s="411"/>
      <c r="HAC185" s="411"/>
      <c r="HAD185" s="411"/>
      <c r="HAE185" s="411"/>
      <c r="HAF185" s="411"/>
      <c r="HAG185" s="411"/>
      <c r="HAH185" s="411"/>
      <c r="HAI185" s="411"/>
      <c r="HAJ185" s="411"/>
      <c r="HAK185" s="411"/>
      <c r="HAL185" s="411"/>
      <c r="HAM185" s="411"/>
      <c r="HAN185" s="411"/>
      <c r="HAO185" s="411"/>
      <c r="HAP185" s="411"/>
      <c r="HAQ185" s="411"/>
      <c r="HAR185" s="411"/>
      <c r="HAS185" s="411"/>
      <c r="HAT185" s="411"/>
      <c r="HAU185" s="411"/>
      <c r="HAV185" s="411"/>
      <c r="HAW185" s="411"/>
      <c r="HAX185" s="411"/>
      <c r="HAY185" s="411"/>
      <c r="HAZ185" s="411"/>
      <c r="HBA185" s="411"/>
      <c r="HBB185" s="411"/>
      <c r="HBC185" s="411"/>
      <c r="HBD185" s="411"/>
      <c r="HBE185" s="411"/>
      <c r="HBF185" s="411"/>
      <c r="HBG185" s="411"/>
      <c r="HBH185" s="411"/>
      <c r="HBI185" s="411"/>
      <c r="HBJ185" s="411"/>
      <c r="HBK185" s="411"/>
      <c r="HBL185" s="411"/>
      <c r="HBM185" s="411"/>
      <c r="HBN185" s="411"/>
      <c r="HBO185" s="411"/>
      <c r="HBP185" s="411"/>
      <c r="HBQ185" s="411"/>
      <c r="HBR185" s="411"/>
      <c r="HBS185" s="411"/>
      <c r="HBT185" s="411"/>
      <c r="HBU185" s="411"/>
      <c r="HBV185" s="411"/>
      <c r="HBW185" s="411"/>
      <c r="HBX185" s="411"/>
      <c r="HBY185" s="411"/>
      <c r="HBZ185" s="411"/>
      <c r="HCA185" s="411"/>
      <c r="HCB185" s="411"/>
      <c r="HCC185" s="411"/>
      <c r="HCD185" s="411"/>
      <c r="HCE185" s="411"/>
      <c r="HCF185" s="411"/>
      <c r="HCG185" s="411"/>
      <c r="HCH185" s="411"/>
      <c r="HCI185" s="411"/>
      <c r="HCJ185" s="411"/>
      <c r="HCK185" s="411"/>
      <c r="HCL185" s="411"/>
      <c r="HCM185" s="411"/>
      <c r="HCN185" s="411"/>
      <c r="HCO185" s="411"/>
      <c r="HCP185" s="411"/>
      <c r="HCQ185" s="411"/>
      <c r="HCR185" s="411"/>
      <c r="HCS185" s="411"/>
      <c r="HCT185" s="411"/>
      <c r="HCU185" s="411"/>
      <c r="HCV185" s="411"/>
      <c r="HCW185" s="411"/>
      <c r="HCX185" s="411"/>
      <c r="HCY185" s="411"/>
      <c r="HCZ185" s="411"/>
      <c r="HDA185" s="411"/>
      <c r="HDB185" s="411"/>
      <c r="HDC185" s="411"/>
      <c r="HDD185" s="411"/>
      <c r="HDE185" s="411"/>
      <c r="HDF185" s="411"/>
      <c r="HDG185" s="411"/>
      <c r="HDH185" s="411"/>
      <c r="HDI185" s="411"/>
      <c r="HDJ185" s="411"/>
      <c r="HDK185" s="411"/>
      <c r="HDL185" s="411"/>
      <c r="HDM185" s="411"/>
      <c r="HDN185" s="411"/>
      <c r="HDO185" s="411"/>
      <c r="HDP185" s="411"/>
      <c r="HDQ185" s="411"/>
      <c r="HDR185" s="411"/>
      <c r="HDS185" s="411"/>
      <c r="HDT185" s="411"/>
      <c r="HDU185" s="411"/>
      <c r="HDV185" s="411"/>
      <c r="HDW185" s="411"/>
      <c r="HDX185" s="411"/>
      <c r="HDY185" s="411"/>
      <c r="HDZ185" s="411"/>
      <c r="HEA185" s="411"/>
      <c r="HEB185" s="411"/>
      <c r="HEC185" s="411"/>
      <c r="HED185" s="411"/>
      <c r="HEE185" s="411"/>
      <c r="HEF185" s="411"/>
      <c r="HEG185" s="411"/>
      <c r="HEH185" s="411"/>
      <c r="HEI185" s="411"/>
      <c r="HEJ185" s="411"/>
      <c r="HEK185" s="411"/>
      <c r="HEL185" s="411"/>
      <c r="HEM185" s="411"/>
      <c r="HEN185" s="411"/>
      <c r="HEO185" s="411"/>
      <c r="HEP185" s="411"/>
      <c r="HEQ185" s="411"/>
      <c r="HER185" s="411"/>
      <c r="HES185" s="411"/>
      <c r="HET185" s="411"/>
      <c r="HEU185" s="411"/>
      <c r="HEV185" s="411"/>
      <c r="HEW185" s="411"/>
      <c r="HEX185" s="411"/>
      <c r="HEY185" s="411"/>
      <c r="HEZ185" s="411"/>
      <c r="HFA185" s="411"/>
      <c r="HFB185" s="411"/>
      <c r="HFC185" s="411"/>
      <c r="HFD185" s="411"/>
      <c r="HFE185" s="411"/>
      <c r="HFF185" s="411"/>
      <c r="HFG185" s="411"/>
      <c r="HFH185" s="411"/>
      <c r="HFI185" s="411"/>
      <c r="HFJ185" s="411"/>
      <c r="HFK185" s="411"/>
      <c r="HFL185" s="411"/>
      <c r="HFM185" s="411"/>
      <c r="HFN185" s="411"/>
      <c r="HFO185" s="411"/>
      <c r="HFP185" s="411"/>
      <c r="HFQ185" s="411"/>
      <c r="HFR185" s="411"/>
      <c r="HFS185" s="411"/>
      <c r="HFT185" s="411"/>
      <c r="HFU185" s="411"/>
      <c r="HFV185" s="411"/>
      <c r="HFW185" s="411"/>
      <c r="HFX185" s="411"/>
      <c r="HFY185" s="411"/>
      <c r="HFZ185" s="411"/>
      <c r="HGA185" s="411"/>
      <c r="HGB185" s="411"/>
      <c r="HGC185" s="411"/>
      <c r="HGD185" s="411"/>
      <c r="HGE185" s="411"/>
      <c r="HGF185" s="411"/>
      <c r="HGG185" s="411"/>
      <c r="HGH185" s="411"/>
      <c r="HGI185" s="411"/>
      <c r="HGJ185" s="411"/>
      <c r="HGK185" s="411"/>
      <c r="HGL185" s="411"/>
      <c r="HGM185" s="411"/>
      <c r="HGN185" s="411"/>
      <c r="HGO185" s="411"/>
      <c r="HGP185" s="411"/>
      <c r="HGQ185" s="411"/>
      <c r="HGR185" s="411"/>
      <c r="HGS185" s="411"/>
      <c r="HGT185" s="411"/>
      <c r="HGU185" s="411"/>
      <c r="HGV185" s="411"/>
      <c r="HGW185" s="411"/>
      <c r="HGX185" s="411"/>
      <c r="HGY185" s="411"/>
      <c r="HGZ185" s="411"/>
      <c r="HHA185" s="411"/>
      <c r="HHB185" s="411"/>
      <c r="HHC185" s="411"/>
      <c r="HHD185" s="411"/>
      <c r="HHE185" s="411"/>
      <c r="HHF185" s="411"/>
      <c r="HHG185" s="411"/>
      <c r="HHH185" s="411"/>
      <c r="HHI185" s="411"/>
      <c r="HHJ185" s="411"/>
      <c r="HHK185" s="411"/>
      <c r="HHL185" s="411"/>
      <c r="HHM185" s="411"/>
      <c r="HHN185" s="411"/>
      <c r="HHO185" s="411"/>
      <c r="HHP185" s="411"/>
      <c r="HHQ185" s="411"/>
      <c r="HHR185" s="411"/>
      <c r="HHS185" s="411"/>
      <c r="HHT185" s="411"/>
      <c r="HHU185" s="411"/>
      <c r="HHV185" s="411"/>
      <c r="HHW185" s="411"/>
      <c r="HHX185" s="411"/>
      <c r="HHY185" s="411"/>
      <c r="HHZ185" s="411"/>
      <c r="HIA185" s="411"/>
      <c r="HIB185" s="411"/>
      <c r="HIC185" s="411"/>
      <c r="HID185" s="411"/>
      <c r="HIE185" s="411"/>
      <c r="HIF185" s="411"/>
      <c r="HIG185" s="411"/>
      <c r="HIH185" s="411"/>
      <c r="HII185" s="411"/>
      <c r="HIJ185" s="411"/>
      <c r="HIK185" s="411"/>
      <c r="HIL185" s="411"/>
      <c r="HIM185" s="411"/>
      <c r="HIN185" s="411"/>
      <c r="HIO185" s="411"/>
      <c r="HIP185" s="411"/>
      <c r="HIQ185" s="411"/>
      <c r="HIR185" s="411"/>
      <c r="HIS185" s="411"/>
      <c r="HIT185" s="411"/>
      <c r="HIU185" s="411"/>
      <c r="HIV185" s="411"/>
      <c r="HIW185" s="411"/>
      <c r="HIX185" s="411"/>
      <c r="HIY185" s="411"/>
      <c r="HIZ185" s="411"/>
      <c r="HJA185" s="411"/>
      <c r="HJB185" s="411"/>
      <c r="HJC185" s="411"/>
      <c r="HJD185" s="411"/>
      <c r="HJE185" s="411"/>
      <c r="HJF185" s="411"/>
      <c r="HJG185" s="411"/>
      <c r="HJH185" s="411"/>
      <c r="HJI185" s="411"/>
      <c r="HJJ185" s="411"/>
      <c r="HJK185" s="411"/>
      <c r="HJL185" s="411"/>
      <c r="HJM185" s="411"/>
      <c r="HJN185" s="411"/>
      <c r="HJO185" s="411"/>
      <c r="HJP185" s="411"/>
      <c r="HJQ185" s="411"/>
      <c r="HJR185" s="411"/>
      <c r="HJS185" s="411"/>
      <c r="HJT185" s="411"/>
      <c r="HJU185" s="411"/>
      <c r="HJV185" s="411"/>
      <c r="HJW185" s="411"/>
      <c r="HJX185" s="411"/>
      <c r="HJY185" s="411"/>
      <c r="HJZ185" s="411"/>
      <c r="HKA185" s="411"/>
      <c r="HKB185" s="411"/>
      <c r="HKC185" s="411"/>
      <c r="HKD185" s="411"/>
      <c r="HKE185" s="411"/>
      <c r="HKF185" s="411"/>
      <c r="HKG185" s="411"/>
      <c r="HKH185" s="411"/>
      <c r="HKI185" s="411"/>
      <c r="HKJ185" s="411"/>
      <c r="HKK185" s="411"/>
      <c r="HKL185" s="411"/>
      <c r="HKM185" s="411"/>
      <c r="HKN185" s="411"/>
      <c r="HKO185" s="411"/>
      <c r="HKP185" s="411"/>
      <c r="HKQ185" s="411"/>
      <c r="HKR185" s="411"/>
      <c r="HKS185" s="411"/>
      <c r="HKT185" s="411"/>
      <c r="HKU185" s="411"/>
      <c r="HKV185" s="411"/>
      <c r="HKW185" s="411"/>
      <c r="HKX185" s="411"/>
      <c r="HKY185" s="411"/>
      <c r="HKZ185" s="411"/>
      <c r="HLA185" s="411"/>
      <c r="HLB185" s="411"/>
      <c r="HLC185" s="411"/>
      <c r="HLD185" s="411"/>
      <c r="HLE185" s="411"/>
      <c r="HLF185" s="411"/>
      <c r="HLG185" s="411"/>
      <c r="HLH185" s="411"/>
      <c r="HLI185" s="411"/>
      <c r="HLJ185" s="411"/>
      <c r="HLK185" s="411"/>
      <c r="HLL185" s="411"/>
      <c r="HLM185" s="411"/>
      <c r="HLN185" s="411"/>
      <c r="HLO185" s="411"/>
      <c r="HLP185" s="411"/>
      <c r="HLQ185" s="411"/>
      <c r="HLR185" s="411"/>
      <c r="HLS185" s="411"/>
      <c r="HLT185" s="411"/>
      <c r="HLU185" s="411"/>
      <c r="HLV185" s="411"/>
      <c r="HLW185" s="411"/>
      <c r="HLX185" s="411"/>
      <c r="HLY185" s="411"/>
      <c r="HLZ185" s="411"/>
      <c r="HMA185" s="411"/>
      <c r="HMB185" s="411"/>
      <c r="HMC185" s="411"/>
      <c r="HMD185" s="411"/>
      <c r="HME185" s="411"/>
      <c r="HMF185" s="411"/>
      <c r="HMG185" s="411"/>
      <c r="HMH185" s="411"/>
      <c r="HMI185" s="411"/>
      <c r="HMJ185" s="411"/>
      <c r="HMK185" s="411"/>
      <c r="HML185" s="411"/>
      <c r="HMM185" s="411"/>
      <c r="HMN185" s="411"/>
      <c r="HMO185" s="411"/>
      <c r="HMP185" s="411"/>
      <c r="HMQ185" s="411"/>
      <c r="HMR185" s="411"/>
      <c r="HMS185" s="411"/>
      <c r="HMT185" s="411"/>
      <c r="HMU185" s="411"/>
      <c r="HMV185" s="411"/>
      <c r="HMW185" s="411"/>
      <c r="HMX185" s="411"/>
      <c r="HMY185" s="411"/>
      <c r="HMZ185" s="411"/>
      <c r="HNA185" s="411"/>
      <c r="HNB185" s="411"/>
      <c r="HNC185" s="411"/>
      <c r="HND185" s="411"/>
      <c r="HNE185" s="411"/>
      <c r="HNF185" s="411"/>
      <c r="HNG185" s="411"/>
      <c r="HNH185" s="411"/>
      <c r="HNI185" s="411"/>
      <c r="HNJ185" s="411"/>
      <c r="HNK185" s="411"/>
      <c r="HNL185" s="411"/>
      <c r="HNM185" s="411"/>
      <c r="HNN185" s="411"/>
      <c r="HNO185" s="411"/>
      <c r="HNP185" s="411"/>
      <c r="HNQ185" s="411"/>
      <c r="HNR185" s="411"/>
      <c r="HNS185" s="411"/>
      <c r="HNT185" s="411"/>
      <c r="HNU185" s="411"/>
      <c r="HNV185" s="411"/>
      <c r="HNW185" s="411"/>
      <c r="HNX185" s="411"/>
      <c r="HNY185" s="411"/>
      <c r="HNZ185" s="411"/>
      <c r="HOA185" s="411"/>
      <c r="HOB185" s="411"/>
      <c r="HOC185" s="411"/>
      <c r="HOD185" s="411"/>
      <c r="HOE185" s="411"/>
      <c r="HOF185" s="411"/>
      <c r="HOG185" s="411"/>
      <c r="HOH185" s="411"/>
      <c r="HOI185" s="411"/>
      <c r="HOJ185" s="411"/>
      <c r="HOK185" s="411"/>
      <c r="HOL185" s="411"/>
      <c r="HOM185" s="411"/>
      <c r="HON185" s="411"/>
      <c r="HOO185" s="411"/>
      <c r="HOP185" s="411"/>
      <c r="HOQ185" s="411"/>
      <c r="HOR185" s="411"/>
      <c r="HOS185" s="411"/>
      <c r="HOT185" s="411"/>
      <c r="HOU185" s="411"/>
      <c r="HOV185" s="411"/>
      <c r="HOW185" s="411"/>
      <c r="HOX185" s="411"/>
      <c r="HOY185" s="411"/>
      <c r="HOZ185" s="411"/>
      <c r="HPA185" s="411"/>
      <c r="HPB185" s="411"/>
      <c r="HPC185" s="411"/>
      <c r="HPD185" s="411"/>
      <c r="HPE185" s="411"/>
      <c r="HPF185" s="411"/>
      <c r="HPG185" s="411"/>
      <c r="HPH185" s="411"/>
      <c r="HPI185" s="411"/>
      <c r="HPJ185" s="411"/>
      <c r="HPK185" s="411"/>
      <c r="HPL185" s="411"/>
      <c r="HPM185" s="411"/>
      <c r="HPN185" s="411"/>
      <c r="HPO185" s="411"/>
      <c r="HPP185" s="411"/>
      <c r="HPQ185" s="411"/>
      <c r="HPR185" s="411"/>
      <c r="HPS185" s="411"/>
      <c r="HPT185" s="411"/>
      <c r="HPU185" s="411"/>
      <c r="HPV185" s="411"/>
      <c r="HPW185" s="411"/>
      <c r="HPX185" s="411"/>
      <c r="HPY185" s="411"/>
      <c r="HPZ185" s="411"/>
      <c r="HQA185" s="411"/>
      <c r="HQB185" s="411"/>
      <c r="HQC185" s="411"/>
      <c r="HQD185" s="411"/>
      <c r="HQE185" s="411"/>
      <c r="HQF185" s="411"/>
      <c r="HQG185" s="411"/>
      <c r="HQH185" s="411"/>
      <c r="HQI185" s="411"/>
      <c r="HQJ185" s="411"/>
      <c r="HQK185" s="411"/>
      <c r="HQL185" s="411"/>
      <c r="HQM185" s="411"/>
      <c r="HQN185" s="411"/>
      <c r="HQO185" s="411"/>
      <c r="HQP185" s="411"/>
      <c r="HQQ185" s="411"/>
      <c r="HQR185" s="411"/>
      <c r="HQS185" s="411"/>
      <c r="HQT185" s="411"/>
      <c r="HQU185" s="411"/>
      <c r="HQV185" s="411"/>
      <c r="HQW185" s="411"/>
      <c r="HQX185" s="411"/>
      <c r="HQY185" s="411"/>
      <c r="HQZ185" s="411"/>
      <c r="HRA185" s="411"/>
      <c r="HRB185" s="411"/>
      <c r="HRC185" s="411"/>
      <c r="HRD185" s="411"/>
      <c r="HRE185" s="411"/>
      <c r="HRF185" s="411"/>
      <c r="HRG185" s="411"/>
      <c r="HRH185" s="411"/>
      <c r="HRI185" s="411"/>
      <c r="HRJ185" s="411"/>
      <c r="HRK185" s="411"/>
      <c r="HRL185" s="411"/>
      <c r="HRM185" s="411"/>
      <c r="HRN185" s="411"/>
      <c r="HRO185" s="411"/>
      <c r="HRP185" s="411"/>
      <c r="HRQ185" s="411"/>
      <c r="HRR185" s="411"/>
      <c r="HRS185" s="411"/>
      <c r="HRT185" s="411"/>
      <c r="HRU185" s="411"/>
      <c r="HRV185" s="411"/>
      <c r="HRW185" s="411"/>
      <c r="HRX185" s="411"/>
      <c r="HRY185" s="411"/>
      <c r="HRZ185" s="411"/>
      <c r="HSA185" s="411"/>
      <c r="HSB185" s="411"/>
      <c r="HSC185" s="411"/>
      <c r="HSD185" s="411"/>
      <c r="HSE185" s="411"/>
      <c r="HSF185" s="411"/>
      <c r="HSG185" s="411"/>
      <c r="HSH185" s="411"/>
      <c r="HSI185" s="411"/>
      <c r="HSJ185" s="411"/>
      <c r="HSK185" s="411"/>
      <c r="HSL185" s="411"/>
      <c r="HSM185" s="411"/>
      <c r="HSN185" s="411"/>
      <c r="HSO185" s="411"/>
      <c r="HSP185" s="411"/>
      <c r="HSQ185" s="411"/>
      <c r="HSR185" s="411"/>
      <c r="HSS185" s="411"/>
      <c r="HST185" s="411"/>
      <c r="HSU185" s="411"/>
      <c r="HSV185" s="411"/>
      <c r="HSW185" s="411"/>
      <c r="HSX185" s="411"/>
      <c r="HSY185" s="411"/>
      <c r="HSZ185" s="411"/>
      <c r="HTA185" s="411"/>
      <c r="HTB185" s="411"/>
      <c r="HTC185" s="411"/>
      <c r="HTD185" s="411"/>
      <c r="HTE185" s="411"/>
      <c r="HTF185" s="411"/>
      <c r="HTG185" s="411"/>
      <c r="HTH185" s="411"/>
      <c r="HTI185" s="411"/>
      <c r="HTJ185" s="411"/>
      <c r="HTK185" s="411"/>
      <c r="HTL185" s="411"/>
      <c r="HTM185" s="411"/>
      <c r="HTN185" s="411"/>
      <c r="HTO185" s="411"/>
      <c r="HTP185" s="411"/>
      <c r="HTQ185" s="411"/>
      <c r="HTR185" s="411"/>
      <c r="HTS185" s="411"/>
      <c r="HTT185" s="411"/>
      <c r="HTU185" s="411"/>
      <c r="HTV185" s="411"/>
      <c r="HTW185" s="411"/>
      <c r="HTX185" s="411"/>
      <c r="HTY185" s="411"/>
      <c r="HTZ185" s="411"/>
      <c r="HUA185" s="411"/>
      <c r="HUB185" s="411"/>
      <c r="HUC185" s="411"/>
      <c r="HUD185" s="411"/>
      <c r="HUE185" s="411"/>
      <c r="HUF185" s="411"/>
      <c r="HUG185" s="411"/>
      <c r="HUH185" s="411"/>
      <c r="HUI185" s="411"/>
      <c r="HUJ185" s="411"/>
      <c r="HUK185" s="411"/>
      <c r="HUL185" s="411"/>
      <c r="HUM185" s="411"/>
      <c r="HUN185" s="411"/>
      <c r="HUO185" s="411"/>
      <c r="HUP185" s="411"/>
      <c r="HUQ185" s="411"/>
      <c r="HUR185" s="411"/>
      <c r="HUS185" s="411"/>
      <c r="HUT185" s="411"/>
      <c r="HUU185" s="411"/>
      <c r="HUV185" s="411"/>
      <c r="HUW185" s="411"/>
      <c r="HUX185" s="411"/>
      <c r="HUY185" s="411"/>
      <c r="HUZ185" s="411"/>
      <c r="HVA185" s="411"/>
      <c r="HVB185" s="411"/>
      <c r="HVC185" s="411"/>
      <c r="HVD185" s="411"/>
      <c r="HVE185" s="411"/>
      <c r="HVF185" s="411"/>
      <c r="HVG185" s="411"/>
      <c r="HVH185" s="411"/>
      <c r="HVI185" s="411"/>
      <c r="HVJ185" s="411"/>
      <c r="HVK185" s="411"/>
      <c r="HVL185" s="411"/>
      <c r="HVM185" s="411"/>
      <c r="HVN185" s="411"/>
      <c r="HVO185" s="411"/>
      <c r="HVP185" s="411"/>
      <c r="HVQ185" s="411"/>
      <c r="HVR185" s="411"/>
      <c r="HVS185" s="411"/>
      <c r="HVT185" s="411"/>
      <c r="HVU185" s="411"/>
      <c r="HVV185" s="411"/>
      <c r="HVW185" s="411"/>
      <c r="HVX185" s="411"/>
      <c r="HVY185" s="411"/>
      <c r="HVZ185" s="411"/>
      <c r="HWA185" s="411"/>
      <c r="HWB185" s="411"/>
      <c r="HWC185" s="411"/>
      <c r="HWD185" s="411"/>
      <c r="HWE185" s="411"/>
      <c r="HWF185" s="411"/>
      <c r="HWG185" s="411"/>
      <c r="HWH185" s="411"/>
      <c r="HWI185" s="411"/>
      <c r="HWJ185" s="411"/>
      <c r="HWK185" s="411"/>
      <c r="HWL185" s="411"/>
      <c r="HWM185" s="411"/>
      <c r="HWN185" s="411"/>
      <c r="HWO185" s="411"/>
      <c r="HWP185" s="411"/>
      <c r="HWQ185" s="411"/>
      <c r="HWR185" s="411"/>
      <c r="HWS185" s="411"/>
      <c r="HWT185" s="411"/>
      <c r="HWU185" s="411"/>
      <c r="HWV185" s="411"/>
      <c r="HWW185" s="411"/>
      <c r="HWX185" s="411"/>
      <c r="HWY185" s="411"/>
      <c r="HWZ185" s="411"/>
      <c r="HXA185" s="411"/>
      <c r="HXB185" s="411"/>
      <c r="HXC185" s="411"/>
      <c r="HXD185" s="411"/>
      <c r="HXE185" s="411"/>
      <c r="HXF185" s="411"/>
      <c r="HXG185" s="411"/>
      <c r="HXH185" s="411"/>
      <c r="HXI185" s="411"/>
      <c r="HXJ185" s="411"/>
      <c r="HXK185" s="411"/>
      <c r="HXL185" s="411"/>
      <c r="HXM185" s="411"/>
      <c r="HXN185" s="411"/>
      <c r="HXO185" s="411"/>
      <c r="HXP185" s="411"/>
      <c r="HXQ185" s="411"/>
      <c r="HXR185" s="411"/>
      <c r="HXS185" s="411"/>
      <c r="HXT185" s="411"/>
      <c r="HXU185" s="411"/>
      <c r="HXV185" s="411"/>
      <c r="HXW185" s="411"/>
      <c r="HXX185" s="411"/>
      <c r="HXY185" s="411"/>
      <c r="HXZ185" s="411"/>
      <c r="HYA185" s="411"/>
      <c r="HYB185" s="411"/>
      <c r="HYC185" s="411"/>
      <c r="HYD185" s="411"/>
      <c r="HYE185" s="411"/>
      <c r="HYF185" s="411"/>
      <c r="HYG185" s="411"/>
      <c r="HYH185" s="411"/>
      <c r="HYI185" s="411"/>
      <c r="HYJ185" s="411"/>
      <c r="HYK185" s="411"/>
      <c r="HYL185" s="411"/>
      <c r="HYM185" s="411"/>
      <c r="HYN185" s="411"/>
      <c r="HYO185" s="411"/>
      <c r="HYP185" s="411"/>
      <c r="HYQ185" s="411"/>
      <c r="HYR185" s="411"/>
      <c r="HYS185" s="411"/>
      <c r="HYT185" s="411"/>
      <c r="HYU185" s="411"/>
      <c r="HYV185" s="411"/>
      <c r="HYW185" s="411"/>
      <c r="HYX185" s="411"/>
      <c r="HYY185" s="411"/>
      <c r="HYZ185" s="411"/>
      <c r="HZA185" s="411"/>
      <c r="HZB185" s="411"/>
      <c r="HZC185" s="411"/>
      <c r="HZD185" s="411"/>
      <c r="HZE185" s="411"/>
      <c r="HZF185" s="411"/>
      <c r="HZG185" s="411"/>
      <c r="HZH185" s="411"/>
      <c r="HZI185" s="411"/>
      <c r="HZJ185" s="411"/>
      <c r="HZK185" s="411"/>
      <c r="HZL185" s="411"/>
      <c r="HZM185" s="411"/>
      <c r="HZN185" s="411"/>
      <c r="HZO185" s="411"/>
      <c r="HZP185" s="411"/>
      <c r="HZQ185" s="411"/>
      <c r="HZR185" s="411"/>
      <c r="HZS185" s="411"/>
      <c r="HZT185" s="411"/>
      <c r="HZU185" s="411"/>
      <c r="HZV185" s="411"/>
      <c r="HZW185" s="411"/>
      <c r="HZX185" s="411"/>
      <c r="HZY185" s="411"/>
      <c r="HZZ185" s="411"/>
      <c r="IAA185" s="411"/>
      <c r="IAB185" s="411"/>
      <c r="IAC185" s="411"/>
      <c r="IAD185" s="411"/>
      <c r="IAE185" s="411"/>
      <c r="IAF185" s="411"/>
      <c r="IAG185" s="411"/>
      <c r="IAH185" s="411"/>
      <c r="IAI185" s="411"/>
      <c r="IAJ185" s="411"/>
      <c r="IAK185" s="411"/>
      <c r="IAL185" s="411"/>
      <c r="IAM185" s="411"/>
      <c r="IAN185" s="411"/>
      <c r="IAO185" s="411"/>
      <c r="IAP185" s="411"/>
      <c r="IAQ185" s="411"/>
      <c r="IAR185" s="411"/>
      <c r="IAS185" s="411"/>
      <c r="IAT185" s="411"/>
      <c r="IAU185" s="411"/>
      <c r="IAV185" s="411"/>
      <c r="IAW185" s="411"/>
      <c r="IAX185" s="411"/>
      <c r="IAY185" s="411"/>
      <c r="IAZ185" s="411"/>
      <c r="IBA185" s="411"/>
      <c r="IBB185" s="411"/>
      <c r="IBC185" s="411"/>
      <c r="IBD185" s="411"/>
      <c r="IBE185" s="411"/>
      <c r="IBF185" s="411"/>
      <c r="IBG185" s="411"/>
      <c r="IBH185" s="411"/>
      <c r="IBI185" s="411"/>
      <c r="IBJ185" s="411"/>
      <c r="IBK185" s="411"/>
      <c r="IBL185" s="411"/>
      <c r="IBM185" s="411"/>
      <c r="IBN185" s="411"/>
      <c r="IBO185" s="411"/>
      <c r="IBP185" s="411"/>
      <c r="IBQ185" s="411"/>
      <c r="IBR185" s="411"/>
      <c r="IBS185" s="411"/>
      <c r="IBT185" s="411"/>
      <c r="IBU185" s="411"/>
      <c r="IBV185" s="411"/>
      <c r="IBW185" s="411"/>
      <c r="IBX185" s="411"/>
      <c r="IBY185" s="411"/>
      <c r="IBZ185" s="411"/>
      <c r="ICA185" s="411"/>
      <c r="ICB185" s="411"/>
      <c r="ICC185" s="411"/>
      <c r="ICD185" s="411"/>
      <c r="ICE185" s="411"/>
      <c r="ICF185" s="411"/>
      <c r="ICG185" s="411"/>
      <c r="ICH185" s="411"/>
      <c r="ICI185" s="411"/>
      <c r="ICJ185" s="411"/>
      <c r="ICK185" s="411"/>
      <c r="ICL185" s="411"/>
      <c r="ICM185" s="411"/>
      <c r="ICN185" s="411"/>
      <c r="ICO185" s="411"/>
      <c r="ICP185" s="411"/>
      <c r="ICQ185" s="411"/>
      <c r="ICR185" s="411"/>
      <c r="ICS185" s="411"/>
      <c r="ICT185" s="411"/>
      <c r="ICU185" s="411"/>
      <c r="ICV185" s="411"/>
      <c r="ICW185" s="411"/>
      <c r="ICX185" s="411"/>
      <c r="ICY185" s="411"/>
      <c r="ICZ185" s="411"/>
      <c r="IDA185" s="411"/>
      <c r="IDB185" s="411"/>
      <c r="IDC185" s="411"/>
      <c r="IDD185" s="411"/>
      <c r="IDE185" s="411"/>
      <c r="IDF185" s="411"/>
      <c r="IDG185" s="411"/>
      <c r="IDH185" s="411"/>
      <c r="IDI185" s="411"/>
      <c r="IDJ185" s="411"/>
      <c r="IDK185" s="411"/>
      <c r="IDL185" s="411"/>
      <c r="IDM185" s="411"/>
      <c r="IDN185" s="411"/>
      <c r="IDO185" s="411"/>
      <c r="IDP185" s="411"/>
      <c r="IDQ185" s="411"/>
      <c r="IDR185" s="411"/>
      <c r="IDS185" s="411"/>
      <c r="IDT185" s="411"/>
      <c r="IDU185" s="411"/>
      <c r="IDV185" s="411"/>
      <c r="IDW185" s="411"/>
      <c r="IDX185" s="411"/>
      <c r="IDY185" s="411"/>
      <c r="IDZ185" s="411"/>
      <c r="IEA185" s="411"/>
      <c r="IEB185" s="411"/>
      <c r="IEC185" s="411"/>
      <c r="IED185" s="411"/>
      <c r="IEE185" s="411"/>
      <c r="IEF185" s="411"/>
      <c r="IEG185" s="411"/>
      <c r="IEH185" s="411"/>
      <c r="IEI185" s="411"/>
      <c r="IEJ185" s="411"/>
      <c r="IEK185" s="411"/>
      <c r="IEL185" s="411"/>
      <c r="IEM185" s="411"/>
      <c r="IEN185" s="411"/>
      <c r="IEO185" s="411"/>
      <c r="IEP185" s="411"/>
      <c r="IEQ185" s="411"/>
      <c r="IER185" s="411"/>
      <c r="IES185" s="411"/>
      <c r="IET185" s="411"/>
      <c r="IEU185" s="411"/>
      <c r="IEV185" s="411"/>
      <c r="IEW185" s="411"/>
      <c r="IEX185" s="411"/>
      <c r="IEY185" s="411"/>
      <c r="IEZ185" s="411"/>
      <c r="IFA185" s="411"/>
      <c r="IFB185" s="411"/>
      <c r="IFC185" s="411"/>
      <c r="IFD185" s="411"/>
      <c r="IFE185" s="411"/>
      <c r="IFF185" s="411"/>
      <c r="IFG185" s="411"/>
      <c r="IFH185" s="411"/>
      <c r="IFI185" s="411"/>
      <c r="IFJ185" s="411"/>
      <c r="IFK185" s="411"/>
      <c r="IFL185" s="411"/>
      <c r="IFM185" s="411"/>
      <c r="IFN185" s="411"/>
      <c r="IFO185" s="411"/>
      <c r="IFP185" s="411"/>
      <c r="IFQ185" s="411"/>
      <c r="IFR185" s="411"/>
      <c r="IFS185" s="411"/>
      <c r="IFT185" s="411"/>
      <c r="IFU185" s="411"/>
      <c r="IFV185" s="411"/>
      <c r="IFW185" s="411"/>
      <c r="IFX185" s="411"/>
      <c r="IFY185" s="411"/>
      <c r="IFZ185" s="411"/>
      <c r="IGA185" s="411"/>
      <c r="IGB185" s="411"/>
      <c r="IGC185" s="411"/>
      <c r="IGD185" s="411"/>
      <c r="IGE185" s="411"/>
      <c r="IGF185" s="411"/>
      <c r="IGG185" s="411"/>
      <c r="IGH185" s="411"/>
      <c r="IGI185" s="411"/>
      <c r="IGJ185" s="411"/>
      <c r="IGK185" s="411"/>
      <c r="IGL185" s="411"/>
      <c r="IGM185" s="411"/>
      <c r="IGN185" s="411"/>
      <c r="IGO185" s="411"/>
      <c r="IGP185" s="411"/>
      <c r="IGQ185" s="411"/>
      <c r="IGR185" s="411"/>
      <c r="IGS185" s="411"/>
      <c r="IGT185" s="411"/>
      <c r="IGU185" s="411"/>
      <c r="IGV185" s="411"/>
      <c r="IGW185" s="411"/>
      <c r="IGX185" s="411"/>
      <c r="IGY185" s="411"/>
      <c r="IGZ185" s="411"/>
      <c r="IHA185" s="411"/>
      <c r="IHB185" s="411"/>
      <c r="IHC185" s="411"/>
      <c r="IHD185" s="411"/>
      <c r="IHE185" s="411"/>
      <c r="IHF185" s="411"/>
      <c r="IHG185" s="411"/>
      <c r="IHH185" s="411"/>
      <c r="IHI185" s="411"/>
      <c r="IHJ185" s="411"/>
      <c r="IHK185" s="411"/>
      <c r="IHL185" s="411"/>
      <c r="IHM185" s="411"/>
      <c r="IHN185" s="411"/>
      <c r="IHO185" s="411"/>
      <c r="IHP185" s="411"/>
      <c r="IHQ185" s="411"/>
      <c r="IHR185" s="411"/>
      <c r="IHS185" s="411"/>
      <c r="IHT185" s="411"/>
      <c r="IHU185" s="411"/>
      <c r="IHV185" s="411"/>
      <c r="IHW185" s="411"/>
      <c r="IHX185" s="411"/>
      <c r="IHY185" s="411"/>
      <c r="IHZ185" s="411"/>
      <c r="IIA185" s="411"/>
      <c r="IIB185" s="411"/>
      <c r="IIC185" s="411"/>
      <c r="IID185" s="411"/>
      <c r="IIE185" s="411"/>
      <c r="IIF185" s="411"/>
      <c r="IIG185" s="411"/>
      <c r="IIH185" s="411"/>
      <c r="III185" s="411"/>
      <c r="IIJ185" s="411"/>
      <c r="IIK185" s="411"/>
      <c r="IIL185" s="411"/>
      <c r="IIM185" s="411"/>
      <c r="IIN185" s="411"/>
      <c r="IIO185" s="411"/>
      <c r="IIP185" s="411"/>
      <c r="IIQ185" s="411"/>
      <c r="IIR185" s="411"/>
      <c r="IIS185" s="411"/>
      <c r="IIT185" s="411"/>
      <c r="IIU185" s="411"/>
      <c r="IIV185" s="411"/>
      <c r="IIW185" s="411"/>
      <c r="IIX185" s="411"/>
      <c r="IIY185" s="411"/>
      <c r="IIZ185" s="411"/>
      <c r="IJA185" s="411"/>
      <c r="IJB185" s="411"/>
      <c r="IJC185" s="411"/>
      <c r="IJD185" s="411"/>
      <c r="IJE185" s="411"/>
      <c r="IJF185" s="411"/>
      <c r="IJG185" s="411"/>
      <c r="IJH185" s="411"/>
      <c r="IJI185" s="411"/>
      <c r="IJJ185" s="411"/>
      <c r="IJK185" s="411"/>
      <c r="IJL185" s="411"/>
      <c r="IJM185" s="411"/>
      <c r="IJN185" s="411"/>
      <c r="IJO185" s="411"/>
      <c r="IJP185" s="411"/>
      <c r="IJQ185" s="411"/>
      <c r="IJR185" s="411"/>
      <c r="IJS185" s="411"/>
      <c r="IJT185" s="411"/>
      <c r="IJU185" s="411"/>
      <c r="IJV185" s="411"/>
      <c r="IJW185" s="411"/>
      <c r="IJX185" s="411"/>
      <c r="IJY185" s="411"/>
      <c r="IJZ185" s="411"/>
      <c r="IKA185" s="411"/>
      <c r="IKB185" s="411"/>
      <c r="IKC185" s="411"/>
      <c r="IKD185" s="411"/>
      <c r="IKE185" s="411"/>
      <c r="IKF185" s="411"/>
      <c r="IKG185" s="411"/>
      <c r="IKH185" s="411"/>
      <c r="IKI185" s="411"/>
      <c r="IKJ185" s="411"/>
      <c r="IKK185" s="411"/>
      <c r="IKL185" s="411"/>
      <c r="IKM185" s="411"/>
      <c r="IKN185" s="411"/>
      <c r="IKO185" s="411"/>
      <c r="IKP185" s="411"/>
      <c r="IKQ185" s="411"/>
      <c r="IKR185" s="411"/>
      <c r="IKS185" s="411"/>
      <c r="IKT185" s="411"/>
      <c r="IKU185" s="411"/>
      <c r="IKV185" s="411"/>
      <c r="IKW185" s="411"/>
      <c r="IKX185" s="411"/>
      <c r="IKY185" s="411"/>
      <c r="IKZ185" s="411"/>
      <c r="ILA185" s="411"/>
      <c r="ILB185" s="411"/>
      <c r="ILC185" s="411"/>
      <c r="ILD185" s="411"/>
      <c r="ILE185" s="411"/>
      <c r="ILF185" s="411"/>
      <c r="ILG185" s="411"/>
      <c r="ILH185" s="411"/>
      <c r="ILI185" s="411"/>
      <c r="ILJ185" s="411"/>
      <c r="ILK185" s="411"/>
      <c r="ILL185" s="411"/>
      <c r="ILM185" s="411"/>
      <c r="ILN185" s="411"/>
      <c r="ILO185" s="411"/>
      <c r="ILP185" s="411"/>
      <c r="ILQ185" s="411"/>
      <c r="ILR185" s="411"/>
      <c r="ILS185" s="411"/>
      <c r="ILT185" s="411"/>
      <c r="ILU185" s="411"/>
      <c r="ILV185" s="411"/>
      <c r="ILW185" s="411"/>
      <c r="ILX185" s="411"/>
      <c r="ILY185" s="411"/>
      <c r="ILZ185" s="411"/>
      <c r="IMA185" s="411"/>
      <c r="IMB185" s="411"/>
      <c r="IMC185" s="411"/>
      <c r="IMD185" s="411"/>
      <c r="IME185" s="411"/>
      <c r="IMF185" s="411"/>
      <c r="IMG185" s="411"/>
      <c r="IMH185" s="411"/>
      <c r="IMI185" s="411"/>
      <c r="IMJ185" s="411"/>
      <c r="IMK185" s="411"/>
      <c r="IML185" s="411"/>
      <c r="IMM185" s="411"/>
      <c r="IMN185" s="411"/>
      <c r="IMO185" s="411"/>
      <c r="IMP185" s="411"/>
      <c r="IMQ185" s="411"/>
      <c r="IMR185" s="411"/>
      <c r="IMS185" s="411"/>
      <c r="IMT185" s="411"/>
      <c r="IMU185" s="411"/>
      <c r="IMV185" s="411"/>
      <c r="IMW185" s="411"/>
      <c r="IMX185" s="411"/>
      <c r="IMY185" s="411"/>
      <c r="IMZ185" s="411"/>
      <c r="INA185" s="411"/>
      <c r="INB185" s="411"/>
      <c r="INC185" s="411"/>
      <c r="IND185" s="411"/>
      <c r="INE185" s="411"/>
      <c r="INF185" s="411"/>
      <c r="ING185" s="411"/>
      <c r="INH185" s="411"/>
      <c r="INI185" s="411"/>
      <c r="INJ185" s="411"/>
      <c r="INK185" s="411"/>
      <c r="INL185" s="411"/>
      <c r="INM185" s="411"/>
      <c r="INN185" s="411"/>
      <c r="INO185" s="411"/>
      <c r="INP185" s="411"/>
      <c r="INQ185" s="411"/>
      <c r="INR185" s="411"/>
      <c r="INS185" s="411"/>
      <c r="INT185" s="411"/>
      <c r="INU185" s="411"/>
      <c r="INV185" s="411"/>
      <c r="INW185" s="411"/>
      <c r="INX185" s="411"/>
      <c r="INY185" s="411"/>
      <c r="INZ185" s="411"/>
      <c r="IOA185" s="411"/>
      <c r="IOB185" s="411"/>
      <c r="IOC185" s="411"/>
      <c r="IOD185" s="411"/>
      <c r="IOE185" s="411"/>
      <c r="IOF185" s="411"/>
      <c r="IOG185" s="411"/>
      <c r="IOH185" s="411"/>
      <c r="IOI185" s="411"/>
      <c r="IOJ185" s="411"/>
      <c r="IOK185" s="411"/>
      <c r="IOL185" s="411"/>
      <c r="IOM185" s="411"/>
      <c r="ION185" s="411"/>
      <c r="IOO185" s="411"/>
      <c r="IOP185" s="411"/>
      <c r="IOQ185" s="411"/>
      <c r="IOR185" s="411"/>
      <c r="IOS185" s="411"/>
      <c r="IOT185" s="411"/>
      <c r="IOU185" s="411"/>
      <c r="IOV185" s="411"/>
      <c r="IOW185" s="411"/>
      <c r="IOX185" s="411"/>
      <c r="IOY185" s="411"/>
      <c r="IOZ185" s="411"/>
      <c r="IPA185" s="411"/>
      <c r="IPB185" s="411"/>
      <c r="IPC185" s="411"/>
      <c r="IPD185" s="411"/>
      <c r="IPE185" s="411"/>
      <c r="IPF185" s="411"/>
      <c r="IPG185" s="411"/>
      <c r="IPH185" s="411"/>
      <c r="IPI185" s="411"/>
      <c r="IPJ185" s="411"/>
      <c r="IPK185" s="411"/>
      <c r="IPL185" s="411"/>
      <c r="IPM185" s="411"/>
      <c r="IPN185" s="411"/>
      <c r="IPO185" s="411"/>
      <c r="IPP185" s="411"/>
      <c r="IPQ185" s="411"/>
      <c r="IPR185" s="411"/>
      <c r="IPS185" s="411"/>
      <c r="IPT185" s="411"/>
      <c r="IPU185" s="411"/>
      <c r="IPV185" s="411"/>
      <c r="IPW185" s="411"/>
      <c r="IPX185" s="411"/>
      <c r="IPY185" s="411"/>
      <c r="IPZ185" s="411"/>
      <c r="IQA185" s="411"/>
      <c r="IQB185" s="411"/>
      <c r="IQC185" s="411"/>
      <c r="IQD185" s="411"/>
      <c r="IQE185" s="411"/>
      <c r="IQF185" s="411"/>
      <c r="IQG185" s="411"/>
      <c r="IQH185" s="411"/>
      <c r="IQI185" s="411"/>
      <c r="IQJ185" s="411"/>
      <c r="IQK185" s="411"/>
      <c r="IQL185" s="411"/>
      <c r="IQM185" s="411"/>
      <c r="IQN185" s="411"/>
      <c r="IQO185" s="411"/>
      <c r="IQP185" s="411"/>
      <c r="IQQ185" s="411"/>
      <c r="IQR185" s="411"/>
      <c r="IQS185" s="411"/>
      <c r="IQT185" s="411"/>
      <c r="IQU185" s="411"/>
      <c r="IQV185" s="411"/>
      <c r="IQW185" s="411"/>
      <c r="IQX185" s="411"/>
      <c r="IQY185" s="411"/>
      <c r="IQZ185" s="411"/>
      <c r="IRA185" s="411"/>
      <c r="IRB185" s="411"/>
      <c r="IRC185" s="411"/>
      <c r="IRD185" s="411"/>
      <c r="IRE185" s="411"/>
      <c r="IRF185" s="411"/>
      <c r="IRG185" s="411"/>
      <c r="IRH185" s="411"/>
      <c r="IRI185" s="411"/>
      <c r="IRJ185" s="411"/>
      <c r="IRK185" s="411"/>
      <c r="IRL185" s="411"/>
      <c r="IRM185" s="411"/>
      <c r="IRN185" s="411"/>
      <c r="IRO185" s="411"/>
      <c r="IRP185" s="411"/>
      <c r="IRQ185" s="411"/>
      <c r="IRR185" s="411"/>
      <c r="IRS185" s="411"/>
      <c r="IRT185" s="411"/>
      <c r="IRU185" s="411"/>
      <c r="IRV185" s="411"/>
      <c r="IRW185" s="411"/>
      <c r="IRX185" s="411"/>
      <c r="IRY185" s="411"/>
      <c r="IRZ185" s="411"/>
      <c r="ISA185" s="411"/>
      <c r="ISB185" s="411"/>
      <c r="ISC185" s="411"/>
      <c r="ISD185" s="411"/>
      <c r="ISE185" s="411"/>
      <c r="ISF185" s="411"/>
      <c r="ISG185" s="411"/>
      <c r="ISH185" s="411"/>
      <c r="ISI185" s="411"/>
      <c r="ISJ185" s="411"/>
      <c r="ISK185" s="411"/>
      <c r="ISL185" s="411"/>
      <c r="ISM185" s="411"/>
      <c r="ISN185" s="411"/>
      <c r="ISO185" s="411"/>
      <c r="ISP185" s="411"/>
      <c r="ISQ185" s="411"/>
      <c r="ISR185" s="411"/>
      <c r="ISS185" s="411"/>
      <c r="IST185" s="411"/>
      <c r="ISU185" s="411"/>
      <c r="ISV185" s="411"/>
      <c r="ISW185" s="411"/>
      <c r="ISX185" s="411"/>
      <c r="ISY185" s="411"/>
      <c r="ISZ185" s="411"/>
      <c r="ITA185" s="411"/>
      <c r="ITB185" s="411"/>
      <c r="ITC185" s="411"/>
      <c r="ITD185" s="411"/>
      <c r="ITE185" s="411"/>
      <c r="ITF185" s="411"/>
      <c r="ITG185" s="411"/>
      <c r="ITH185" s="411"/>
      <c r="ITI185" s="411"/>
      <c r="ITJ185" s="411"/>
      <c r="ITK185" s="411"/>
      <c r="ITL185" s="411"/>
      <c r="ITM185" s="411"/>
      <c r="ITN185" s="411"/>
      <c r="ITO185" s="411"/>
      <c r="ITP185" s="411"/>
      <c r="ITQ185" s="411"/>
      <c r="ITR185" s="411"/>
      <c r="ITS185" s="411"/>
      <c r="ITT185" s="411"/>
      <c r="ITU185" s="411"/>
      <c r="ITV185" s="411"/>
      <c r="ITW185" s="411"/>
      <c r="ITX185" s="411"/>
      <c r="ITY185" s="411"/>
      <c r="ITZ185" s="411"/>
      <c r="IUA185" s="411"/>
      <c r="IUB185" s="411"/>
      <c r="IUC185" s="411"/>
      <c r="IUD185" s="411"/>
      <c r="IUE185" s="411"/>
      <c r="IUF185" s="411"/>
      <c r="IUG185" s="411"/>
      <c r="IUH185" s="411"/>
      <c r="IUI185" s="411"/>
      <c r="IUJ185" s="411"/>
      <c r="IUK185" s="411"/>
      <c r="IUL185" s="411"/>
      <c r="IUM185" s="411"/>
      <c r="IUN185" s="411"/>
      <c r="IUO185" s="411"/>
      <c r="IUP185" s="411"/>
      <c r="IUQ185" s="411"/>
      <c r="IUR185" s="411"/>
      <c r="IUS185" s="411"/>
      <c r="IUT185" s="411"/>
      <c r="IUU185" s="411"/>
      <c r="IUV185" s="411"/>
      <c r="IUW185" s="411"/>
      <c r="IUX185" s="411"/>
      <c r="IUY185" s="411"/>
      <c r="IUZ185" s="411"/>
      <c r="IVA185" s="411"/>
      <c r="IVB185" s="411"/>
      <c r="IVC185" s="411"/>
      <c r="IVD185" s="411"/>
      <c r="IVE185" s="411"/>
      <c r="IVF185" s="411"/>
      <c r="IVG185" s="411"/>
      <c r="IVH185" s="411"/>
      <c r="IVI185" s="411"/>
      <c r="IVJ185" s="411"/>
      <c r="IVK185" s="411"/>
      <c r="IVL185" s="411"/>
      <c r="IVM185" s="411"/>
      <c r="IVN185" s="411"/>
      <c r="IVO185" s="411"/>
      <c r="IVP185" s="411"/>
      <c r="IVQ185" s="411"/>
      <c r="IVR185" s="411"/>
      <c r="IVS185" s="411"/>
      <c r="IVT185" s="411"/>
      <c r="IVU185" s="411"/>
      <c r="IVV185" s="411"/>
      <c r="IVW185" s="411"/>
      <c r="IVX185" s="411"/>
      <c r="IVY185" s="411"/>
      <c r="IVZ185" s="411"/>
      <c r="IWA185" s="411"/>
      <c r="IWB185" s="411"/>
      <c r="IWC185" s="411"/>
      <c r="IWD185" s="411"/>
      <c r="IWE185" s="411"/>
      <c r="IWF185" s="411"/>
      <c r="IWG185" s="411"/>
      <c r="IWH185" s="411"/>
      <c r="IWI185" s="411"/>
      <c r="IWJ185" s="411"/>
      <c r="IWK185" s="411"/>
      <c r="IWL185" s="411"/>
      <c r="IWM185" s="411"/>
      <c r="IWN185" s="411"/>
      <c r="IWO185" s="411"/>
      <c r="IWP185" s="411"/>
      <c r="IWQ185" s="411"/>
      <c r="IWR185" s="411"/>
      <c r="IWS185" s="411"/>
      <c r="IWT185" s="411"/>
      <c r="IWU185" s="411"/>
      <c r="IWV185" s="411"/>
      <c r="IWW185" s="411"/>
      <c r="IWX185" s="411"/>
      <c r="IWY185" s="411"/>
      <c r="IWZ185" s="411"/>
      <c r="IXA185" s="411"/>
      <c r="IXB185" s="411"/>
      <c r="IXC185" s="411"/>
      <c r="IXD185" s="411"/>
      <c r="IXE185" s="411"/>
      <c r="IXF185" s="411"/>
      <c r="IXG185" s="411"/>
      <c r="IXH185" s="411"/>
      <c r="IXI185" s="411"/>
      <c r="IXJ185" s="411"/>
      <c r="IXK185" s="411"/>
      <c r="IXL185" s="411"/>
      <c r="IXM185" s="411"/>
      <c r="IXN185" s="411"/>
      <c r="IXO185" s="411"/>
      <c r="IXP185" s="411"/>
      <c r="IXQ185" s="411"/>
      <c r="IXR185" s="411"/>
      <c r="IXS185" s="411"/>
      <c r="IXT185" s="411"/>
      <c r="IXU185" s="411"/>
      <c r="IXV185" s="411"/>
      <c r="IXW185" s="411"/>
      <c r="IXX185" s="411"/>
      <c r="IXY185" s="411"/>
      <c r="IXZ185" s="411"/>
      <c r="IYA185" s="411"/>
      <c r="IYB185" s="411"/>
      <c r="IYC185" s="411"/>
      <c r="IYD185" s="411"/>
      <c r="IYE185" s="411"/>
      <c r="IYF185" s="411"/>
      <c r="IYG185" s="411"/>
      <c r="IYH185" s="411"/>
      <c r="IYI185" s="411"/>
      <c r="IYJ185" s="411"/>
      <c r="IYK185" s="411"/>
      <c r="IYL185" s="411"/>
      <c r="IYM185" s="411"/>
      <c r="IYN185" s="411"/>
      <c r="IYO185" s="411"/>
      <c r="IYP185" s="411"/>
      <c r="IYQ185" s="411"/>
      <c r="IYR185" s="411"/>
      <c r="IYS185" s="411"/>
      <c r="IYT185" s="411"/>
      <c r="IYU185" s="411"/>
      <c r="IYV185" s="411"/>
      <c r="IYW185" s="411"/>
      <c r="IYX185" s="411"/>
      <c r="IYY185" s="411"/>
      <c r="IYZ185" s="411"/>
      <c r="IZA185" s="411"/>
      <c r="IZB185" s="411"/>
      <c r="IZC185" s="411"/>
      <c r="IZD185" s="411"/>
      <c r="IZE185" s="411"/>
      <c r="IZF185" s="411"/>
      <c r="IZG185" s="411"/>
      <c r="IZH185" s="411"/>
      <c r="IZI185" s="411"/>
      <c r="IZJ185" s="411"/>
      <c r="IZK185" s="411"/>
      <c r="IZL185" s="411"/>
      <c r="IZM185" s="411"/>
      <c r="IZN185" s="411"/>
      <c r="IZO185" s="411"/>
      <c r="IZP185" s="411"/>
      <c r="IZQ185" s="411"/>
      <c r="IZR185" s="411"/>
      <c r="IZS185" s="411"/>
      <c r="IZT185" s="411"/>
      <c r="IZU185" s="411"/>
      <c r="IZV185" s="411"/>
      <c r="IZW185" s="411"/>
      <c r="IZX185" s="411"/>
      <c r="IZY185" s="411"/>
      <c r="IZZ185" s="411"/>
      <c r="JAA185" s="411"/>
      <c r="JAB185" s="411"/>
      <c r="JAC185" s="411"/>
      <c r="JAD185" s="411"/>
      <c r="JAE185" s="411"/>
      <c r="JAF185" s="411"/>
      <c r="JAG185" s="411"/>
      <c r="JAH185" s="411"/>
      <c r="JAI185" s="411"/>
      <c r="JAJ185" s="411"/>
      <c r="JAK185" s="411"/>
      <c r="JAL185" s="411"/>
      <c r="JAM185" s="411"/>
      <c r="JAN185" s="411"/>
      <c r="JAO185" s="411"/>
      <c r="JAP185" s="411"/>
      <c r="JAQ185" s="411"/>
      <c r="JAR185" s="411"/>
      <c r="JAS185" s="411"/>
      <c r="JAT185" s="411"/>
      <c r="JAU185" s="411"/>
      <c r="JAV185" s="411"/>
      <c r="JAW185" s="411"/>
      <c r="JAX185" s="411"/>
      <c r="JAY185" s="411"/>
      <c r="JAZ185" s="411"/>
      <c r="JBA185" s="411"/>
      <c r="JBB185" s="411"/>
      <c r="JBC185" s="411"/>
      <c r="JBD185" s="411"/>
      <c r="JBE185" s="411"/>
      <c r="JBF185" s="411"/>
      <c r="JBG185" s="411"/>
      <c r="JBH185" s="411"/>
      <c r="JBI185" s="411"/>
      <c r="JBJ185" s="411"/>
      <c r="JBK185" s="411"/>
      <c r="JBL185" s="411"/>
      <c r="JBM185" s="411"/>
      <c r="JBN185" s="411"/>
      <c r="JBO185" s="411"/>
      <c r="JBP185" s="411"/>
      <c r="JBQ185" s="411"/>
      <c r="JBR185" s="411"/>
      <c r="JBS185" s="411"/>
      <c r="JBT185" s="411"/>
      <c r="JBU185" s="411"/>
      <c r="JBV185" s="411"/>
      <c r="JBW185" s="411"/>
      <c r="JBX185" s="411"/>
      <c r="JBY185" s="411"/>
      <c r="JBZ185" s="411"/>
      <c r="JCA185" s="411"/>
      <c r="JCB185" s="411"/>
      <c r="JCC185" s="411"/>
      <c r="JCD185" s="411"/>
      <c r="JCE185" s="411"/>
      <c r="JCF185" s="411"/>
      <c r="JCG185" s="411"/>
      <c r="JCH185" s="411"/>
      <c r="JCI185" s="411"/>
      <c r="JCJ185" s="411"/>
      <c r="JCK185" s="411"/>
      <c r="JCL185" s="411"/>
      <c r="JCM185" s="411"/>
      <c r="JCN185" s="411"/>
      <c r="JCO185" s="411"/>
      <c r="JCP185" s="411"/>
      <c r="JCQ185" s="411"/>
      <c r="JCR185" s="411"/>
      <c r="JCS185" s="411"/>
      <c r="JCT185" s="411"/>
      <c r="JCU185" s="411"/>
      <c r="JCV185" s="411"/>
      <c r="JCW185" s="411"/>
      <c r="JCX185" s="411"/>
      <c r="JCY185" s="411"/>
      <c r="JCZ185" s="411"/>
      <c r="JDA185" s="411"/>
      <c r="JDB185" s="411"/>
      <c r="JDC185" s="411"/>
      <c r="JDD185" s="411"/>
      <c r="JDE185" s="411"/>
      <c r="JDF185" s="411"/>
      <c r="JDG185" s="411"/>
      <c r="JDH185" s="411"/>
      <c r="JDI185" s="411"/>
      <c r="JDJ185" s="411"/>
      <c r="JDK185" s="411"/>
      <c r="JDL185" s="411"/>
      <c r="JDM185" s="411"/>
      <c r="JDN185" s="411"/>
      <c r="JDO185" s="411"/>
      <c r="JDP185" s="411"/>
      <c r="JDQ185" s="411"/>
      <c r="JDR185" s="411"/>
      <c r="JDS185" s="411"/>
      <c r="JDT185" s="411"/>
      <c r="JDU185" s="411"/>
      <c r="JDV185" s="411"/>
      <c r="JDW185" s="411"/>
      <c r="JDX185" s="411"/>
      <c r="JDY185" s="411"/>
      <c r="JDZ185" s="411"/>
      <c r="JEA185" s="411"/>
      <c r="JEB185" s="411"/>
      <c r="JEC185" s="411"/>
      <c r="JED185" s="411"/>
      <c r="JEE185" s="411"/>
      <c r="JEF185" s="411"/>
      <c r="JEG185" s="411"/>
      <c r="JEH185" s="411"/>
      <c r="JEI185" s="411"/>
      <c r="JEJ185" s="411"/>
      <c r="JEK185" s="411"/>
      <c r="JEL185" s="411"/>
      <c r="JEM185" s="411"/>
      <c r="JEN185" s="411"/>
      <c r="JEO185" s="411"/>
      <c r="JEP185" s="411"/>
      <c r="JEQ185" s="411"/>
      <c r="JER185" s="411"/>
      <c r="JES185" s="411"/>
      <c r="JET185" s="411"/>
      <c r="JEU185" s="411"/>
      <c r="JEV185" s="411"/>
      <c r="JEW185" s="411"/>
      <c r="JEX185" s="411"/>
      <c r="JEY185" s="411"/>
      <c r="JEZ185" s="411"/>
      <c r="JFA185" s="411"/>
      <c r="JFB185" s="411"/>
      <c r="JFC185" s="411"/>
      <c r="JFD185" s="411"/>
      <c r="JFE185" s="411"/>
      <c r="JFF185" s="411"/>
      <c r="JFG185" s="411"/>
      <c r="JFH185" s="411"/>
      <c r="JFI185" s="411"/>
      <c r="JFJ185" s="411"/>
      <c r="JFK185" s="411"/>
      <c r="JFL185" s="411"/>
      <c r="JFM185" s="411"/>
      <c r="JFN185" s="411"/>
      <c r="JFO185" s="411"/>
      <c r="JFP185" s="411"/>
      <c r="JFQ185" s="411"/>
      <c r="JFR185" s="411"/>
      <c r="JFS185" s="411"/>
      <c r="JFT185" s="411"/>
      <c r="JFU185" s="411"/>
      <c r="JFV185" s="411"/>
      <c r="JFW185" s="411"/>
      <c r="JFX185" s="411"/>
      <c r="JFY185" s="411"/>
      <c r="JFZ185" s="411"/>
      <c r="JGA185" s="411"/>
      <c r="JGB185" s="411"/>
      <c r="JGC185" s="411"/>
      <c r="JGD185" s="411"/>
      <c r="JGE185" s="411"/>
      <c r="JGF185" s="411"/>
      <c r="JGG185" s="411"/>
      <c r="JGH185" s="411"/>
      <c r="JGI185" s="411"/>
      <c r="JGJ185" s="411"/>
      <c r="JGK185" s="411"/>
      <c r="JGL185" s="411"/>
      <c r="JGM185" s="411"/>
      <c r="JGN185" s="411"/>
      <c r="JGO185" s="411"/>
      <c r="JGP185" s="411"/>
      <c r="JGQ185" s="411"/>
      <c r="JGR185" s="411"/>
      <c r="JGS185" s="411"/>
      <c r="JGT185" s="411"/>
      <c r="JGU185" s="411"/>
      <c r="JGV185" s="411"/>
      <c r="JGW185" s="411"/>
      <c r="JGX185" s="411"/>
      <c r="JGY185" s="411"/>
      <c r="JGZ185" s="411"/>
      <c r="JHA185" s="411"/>
      <c r="JHB185" s="411"/>
      <c r="JHC185" s="411"/>
      <c r="JHD185" s="411"/>
      <c r="JHE185" s="411"/>
      <c r="JHF185" s="411"/>
      <c r="JHG185" s="411"/>
      <c r="JHH185" s="411"/>
      <c r="JHI185" s="411"/>
      <c r="JHJ185" s="411"/>
      <c r="JHK185" s="411"/>
      <c r="JHL185" s="411"/>
      <c r="JHM185" s="411"/>
      <c r="JHN185" s="411"/>
      <c r="JHO185" s="411"/>
      <c r="JHP185" s="411"/>
      <c r="JHQ185" s="411"/>
      <c r="JHR185" s="411"/>
      <c r="JHS185" s="411"/>
      <c r="JHT185" s="411"/>
      <c r="JHU185" s="411"/>
      <c r="JHV185" s="411"/>
      <c r="JHW185" s="411"/>
      <c r="JHX185" s="411"/>
      <c r="JHY185" s="411"/>
      <c r="JHZ185" s="411"/>
      <c r="JIA185" s="411"/>
      <c r="JIB185" s="411"/>
      <c r="JIC185" s="411"/>
      <c r="JID185" s="411"/>
      <c r="JIE185" s="411"/>
      <c r="JIF185" s="411"/>
      <c r="JIG185" s="411"/>
      <c r="JIH185" s="411"/>
      <c r="JII185" s="411"/>
      <c r="JIJ185" s="411"/>
      <c r="JIK185" s="411"/>
      <c r="JIL185" s="411"/>
      <c r="JIM185" s="411"/>
      <c r="JIN185" s="411"/>
      <c r="JIO185" s="411"/>
      <c r="JIP185" s="411"/>
      <c r="JIQ185" s="411"/>
      <c r="JIR185" s="411"/>
      <c r="JIS185" s="411"/>
      <c r="JIT185" s="411"/>
      <c r="JIU185" s="411"/>
      <c r="JIV185" s="411"/>
      <c r="JIW185" s="411"/>
      <c r="JIX185" s="411"/>
      <c r="JIY185" s="411"/>
      <c r="JIZ185" s="411"/>
      <c r="JJA185" s="411"/>
      <c r="JJB185" s="411"/>
      <c r="JJC185" s="411"/>
      <c r="JJD185" s="411"/>
      <c r="JJE185" s="411"/>
      <c r="JJF185" s="411"/>
      <c r="JJG185" s="411"/>
      <c r="JJH185" s="411"/>
      <c r="JJI185" s="411"/>
      <c r="JJJ185" s="411"/>
      <c r="JJK185" s="411"/>
      <c r="JJL185" s="411"/>
      <c r="JJM185" s="411"/>
      <c r="JJN185" s="411"/>
      <c r="JJO185" s="411"/>
      <c r="JJP185" s="411"/>
      <c r="JJQ185" s="411"/>
      <c r="JJR185" s="411"/>
      <c r="JJS185" s="411"/>
      <c r="JJT185" s="411"/>
      <c r="JJU185" s="411"/>
      <c r="JJV185" s="411"/>
      <c r="JJW185" s="411"/>
      <c r="JJX185" s="411"/>
      <c r="JJY185" s="411"/>
      <c r="JJZ185" s="411"/>
      <c r="JKA185" s="411"/>
      <c r="JKB185" s="411"/>
      <c r="JKC185" s="411"/>
      <c r="JKD185" s="411"/>
      <c r="JKE185" s="411"/>
      <c r="JKF185" s="411"/>
      <c r="JKG185" s="411"/>
      <c r="JKH185" s="411"/>
      <c r="JKI185" s="411"/>
      <c r="JKJ185" s="411"/>
      <c r="JKK185" s="411"/>
      <c r="JKL185" s="411"/>
      <c r="JKM185" s="411"/>
      <c r="JKN185" s="411"/>
      <c r="JKO185" s="411"/>
      <c r="JKP185" s="411"/>
      <c r="JKQ185" s="411"/>
      <c r="JKR185" s="411"/>
      <c r="JKS185" s="411"/>
      <c r="JKT185" s="411"/>
      <c r="JKU185" s="411"/>
      <c r="JKV185" s="411"/>
      <c r="JKW185" s="411"/>
      <c r="JKX185" s="411"/>
      <c r="JKY185" s="411"/>
      <c r="JKZ185" s="411"/>
      <c r="JLA185" s="411"/>
      <c r="JLB185" s="411"/>
      <c r="JLC185" s="411"/>
      <c r="JLD185" s="411"/>
      <c r="JLE185" s="411"/>
      <c r="JLF185" s="411"/>
      <c r="JLG185" s="411"/>
      <c r="JLH185" s="411"/>
      <c r="JLI185" s="411"/>
      <c r="JLJ185" s="411"/>
      <c r="JLK185" s="411"/>
      <c r="JLL185" s="411"/>
      <c r="JLM185" s="411"/>
      <c r="JLN185" s="411"/>
      <c r="JLO185" s="411"/>
      <c r="JLP185" s="411"/>
      <c r="JLQ185" s="411"/>
      <c r="JLR185" s="411"/>
      <c r="JLS185" s="411"/>
      <c r="JLT185" s="411"/>
      <c r="JLU185" s="411"/>
      <c r="JLV185" s="411"/>
      <c r="JLW185" s="411"/>
      <c r="JLX185" s="411"/>
      <c r="JLY185" s="411"/>
      <c r="JLZ185" s="411"/>
      <c r="JMA185" s="411"/>
      <c r="JMB185" s="411"/>
      <c r="JMC185" s="411"/>
      <c r="JMD185" s="411"/>
      <c r="JME185" s="411"/>
      <c r="JMF185" s="411"/>
      <c r="JMG185" s="411"/>
      <c r="JMH185" s="411"/>
      <c r="JMI185" s="411"/>
      <c r="JMJ185" s="411"/>
      <c r="JMK185" s="411"/>
      <c r="JML185" s="411"/>
      <c r="JMM185" s="411"/>
      <c r="JMN185" s="411"/>
      <c r="JMO185" s="411"/>
      <c r="JMP185" s="411"/>
      <c r="JMQ185" s="411"/>
      <c r="JMR185" s="411"/>
      <c r="JMS185" s="411"/>
      <c r="JMT185" s="411"/>
      <c r="JMU185" s="411"/>
      <c r="JMV185" s="411"/>
      <c r="JMW185" s="411"/>
      <c r="JMX185" s="411"/>
      <c r="JMY185" s="411"/>
      <c r="JMZ185" s="411"/>
      <c r="JNA185" s="411"/>
      <c r="JNB185" s="411"/>
      <c r="JNC185" s="411"/>
      <c r="JND185" s="411"/>
      <c r="JNE185" s="411"/>
      <c r="JNF185" s="411"/>
      <c r="JNG185" s="411"/>
      <c r="JNH185" s="411"/>
      <c r="JNI185" s="411"/>
      <c r="JNJ185" s="411"/>
      <c r="JNK185" s="411"/>
      <c r="JNL185" s="411"/>
      <c r="JNM185" s="411"/>
      <c r="JNN185" s="411"/>
      <c r="JNO185" s="411"/>
      <c r="JNP185" s="411"/>
      <c r="JNQ185" s="411"/>
      <c r="JNR185" s="411"/>
      <c r="JNS185" s="411"/>
      <c r="JNT185" s="411"/>
      <c r="JNU185" s="411"/>
      <c r="JNV185" s="411"/>
      <c r="JNW185" s="411"/>
      <c r="JNX185" s="411"/>
      <c r="JNY185" s="411"/>
      <c r="JNZ185" s="411"/>
      <c r="JOA185" s="411"/>
      <c r="JOB185" s="411"/>
      <c r="JOC185" s="411"/>
      <c r="JOD185" s="411"/>
      <c r="JOE185" s="411"/>
      <c r="JOF185" s="411"/>
      <c r="JOG185" s="411"/>
      <c r="JOH185" s="411"/>
      <c r="JOI185" s="411"/>
      <c r="JOJ185" s="411"/>
      <c r="JOK185" s="411"/>
      <c r="JOL185" s="411"/>
      <c r="JOM185" s="411"/>
      <c r="JON185" s="411"/>
      <c r="JOO185" s="411"/>
      <c r="JOP185" s="411"/>
      <c r="JOQ185" s="411"/>
      <c r="JOR185" s="411"/>
      <c r="JOS185" s="411"/>
      <c r="JOT185" s="411"/>
      <c r="JOU185" s="411"/>
      <c r="JOV185" s="411"/>
      <c r="JOW185" s="411"/>
      <c r="JOX185" s="411"/>
      <c r="JOY185" s="411"/>
      <c r="JOZ185" s="411"/>
      <c r="JPA185" s="411"/>
      <c r="JPB185" s="411"/>
      <c r="JPC185" s="411"/>
      <c r="JPD185" s="411"/>
      <c r="JPE185" s="411"/>
      <c r="JPF185" s="411"/>
      <c r="JPG185" s="411"/>
      <c r="JPH185" s="411"/>
      <c r="JPI185" s="411"/>
      <c r="JPJ185" s="411"/>
      <c r="JPK185" s="411"/>
      <c r="JPL185" s="411"/>
      <c r="JPM185" s="411"/>
      <c r="JPN185" s="411"/>
      <c r="JPO185" s="411"/>
      <c r="JPP185" s="411"/>
      <c r="JPQ185" s="411"/>
      <c r="JPR185" s="411"/>
      <c r="JPS185" s="411"/>
      <c r="JPT185" s="411"/>
      <c r="JPU185" s="411"/>
      <c r="JPV185" s="411"/>
      <c r="JPW185" s="411"/>
      <c r="JPX185" s="411"/>
      <c r="JPY185" s="411"/>
      <c r="JPZ185" s="411"/>
      <c r="JQA185" s="411"/>
      <c r="JQB185" s="411"/>
      <c r="JQC185" s="411"/>
      <c r="JQD185" s="411"/>
      <c r="JQE185" s="411"/>
      <c r="JQF185" s="411"/>
      <c r="JQG185" s="411"/>
      <c r="JQH185" s="411"/>
      <c r="JQI185" s="411"/>
      <c r="JQJ185" s="411"/>
      <c r="JQK185" s="411"/>
      <c r="JQL185" s="411"/>
      <c r="JQM185" s="411"/>
      <c r="JQN185" s="411"/>
      <c r="JQO185" s="411"/>
      <c r="JQP185" s="411"/>
      <c r="JQQ185" s="411"/>
      <c r="JQR185" s="411"/>
      <c r="JQS185" s="411"/>
      <c r="JQT185" s="411"/>
      <c r="JQU185" s="411"/>
      <c r="JQV185" s="411"/>
      <c r="JQW185" s="411"/>
      <c r="JQX185" s="411"/>
      <c r="JQY185" s="411"/>
      <c r="JQZ185" s="411"/>
      <c r="JRA185" s="411"/>
      <c r="JRB185" s="411"/>
      <c r="JRC185" s="411"/>
      <c r="JRD185" s="411"/>
      <c r="JRE185" s="411"/>
      <c r="JRF185" s="411"/>
      <c r="JRG185" s="411"/>
      <c r="JRH185" s="411"/>
      <c r="JRI185" s="411"/>
      <c r="JRJ185" s="411"/>
      <c r="JRK185" s="411"/>
      <c r="JRL185" s="411"/>
      <c r="JRM185" s="411"/>
      <c r="JRN185" s="411"/>
      <c r="JRO185" s="411"/>
      <c r="JRP185" s="411"/>
      <c r="JRQ185" s="411"/>
      <c r="JRR185" s="411"/>
      <c r="JRS185" s="411"/>
      <c r="JRT185" s="411"/>
      <c r="JRU185" s="411"/>
      <c r="JRV185" s="411"/>
      <c r="JRW185" s="411"/>
      <c r="JRX185" s="411"/>
      <c r="JRY185" s="411"/>
      <c r="JRZ185" s="411"/>
      <c r="JSA185" s="411"/>
      <c r="JSB185" s="411"/>
      <c r="JSC185" s="411"/>
      <c r="JSD185" s="411"/>
      <c r="JSE185" s="411"/>
      <c r="JSF185" s="411"/>
      <c r="JSG185" s="411"/>
      <c r="JSH185" s="411"/>
      <c r="JSI185" s="411"/>
      <c r="JSJ185" s="411"/>
      <c r="JSK185" s="411"/>
      <c r="JSL185" s="411"/>
      <c r="JSM185" s="411"/>
      <c r="JSN185" s="411"/>
      <c r="JSO185" s="411"/>
      <c r="JSP185" s="411"/>
      <c r="JSQ185" s="411"/>
      <c r="JSR185" s="411"/>
      <c r="JSS185" s="411"/>
      <c r="JST185" s="411"/>
      <c r="JSU185" s="411"/>
      <c r="JSV185" s="411"/>
      <c r="JSW185" s="411"/>
      <c r="JSX185" s="411"/>
      <c r="JSY185" s="411"/>
      <c r="JSZ185" s="411"/>
      <c r="JTA185" s="411"/>
      <c r="JTB185" s="411"/>
      <c r="JTC185" s="411"/>
      <c r="JTD185" s="411"/>
      <c r="JTE185" s="411"/>
      <c r="JTF185" s="411"/>
      <c r="JTG185" s="411"/>
      <c r="JTH185" s="411"/>
      <c r="JTI185" s="411"/>
      <c r="JTJ185" s="411"/>
      <c r="JTK185" s="411"/>
      <c r="JTL185" s="411"/>
      <c r="JTM185" s="411"/>
      <c r="JTN185" s="411"/>
      <c r="JTO185" s="411"/>
      <c r="JTP185" s="411"/>
      <c r="JTQ185" s="411"/>
      <c r="JTR185" s="411"/>
      <c r="JTS185" s="411"/>
      <c r="JTT185" s="411"/>
      <c r="JTU185" s="411"/>
      <c r="JTV185" s="411"/>
      <c r="JTW185" s="411"/>
      <c r="JTX185" s="411"/>
      <c r="JTY185" s="411"/>
      <c r="JTZ185" s="411"/>
      <c r="JUA185" s="411"/>
      <c r="JUB185" s="411"/>
      <c r="JUC185" s="411"/>
      <c r="JUD185" s="411"/>
      <c r="JUE185" s="411"/>
      <c r="JUF185" s="411"/>
      <c r="JUG185" s="411"/>
      <c r="JUH185" s="411"/>
      <c r="JUI185" s="411"/>
      <c r="JUJ185" s="411"/>
      <c r="JUK185" s="411"/>
      <c r="JUL185" s="411"/>
      <c r="JUM185" s="411"/>
      <c r="JUN185" s="411"/>
      <c r="JUO185" s="411"/>
      <c r="JUP185" s="411"/>
      <c r="JUQ185" s="411"/>
      <c r="JUR185" s="411"/>
      <c r="JUS185" s="411"/>
      <c r="JUT185" s="411"/>
      <c r="JUU185" s="411"/>
      <c r="JUV185" s="411"/>
      <c r="JUW185" s="411"/>
      <c r="JUX185" s="411"/>
      <c r="JUY185" s="411"/>
      <c r="JUZ185" s="411"/>
      <c r="JVA185" s="411"/>
      <c r="JVB185" s="411"/>
      <c r="JVC185" s="411"/>
      <c r="JVD185" s="411"/>
      <c r="JVE185" s="411"/>
      <c r="JVF185" s="411"/>
      <c r="JVG185" s="411"/>
      <c r="JVH185" s="411"/>
      <c r="JVI185" s="411"/>
      <c r="JVJ185" s="411"/>
      <c r="JVK185" s="411"/>
      <c r="JVL185" s="411"/>
      <c r="JVM185" s="411"/>
      <c r="JVN185" s="411"/>
      <c r="JVO185" s="411"/>
      <c r="JVP185" s="411"/>
      <c r="JVQ185" s="411"/>
      <c r="JVR185" s="411"/>
      <c r="JVS185" s="411"/>
      <c r="JVT185" s="411"/>
      <c r="JVU185" s="411"/>
      <c r="JVV185" s="411"/>
      <c r="JVW185" s="411"/>
      <c r="JVX185" s="411"/>
      <c r="JVY185" s="411"/>
      <c r="JVZ185" s="411"/>
      <c r="JWA185" s="411"/>
      <c r="JWB185" s="411"/>
      <c r="JWC185" s="411"/>
      <c r="JWD185" s="411"/>
      <c r="JWE185" s="411"/>
      <c r="JWF185" s="411"/>
      <c r="JWG185" s="411"/>
      <c r="JWH185" s="411"/>
      <c r="JWI185" s="411"/>
      <c r="JWJ185" s="411"/>
      <c r="JWK185" s="411"/>
      <c r="JWL185" s="411"/>
      <c r="JWM185" s="411"/>
      <c r="JWN185" s="411"/>
      <c r="JWO185" s="411"/>
      <c r="JWP185" s="411"/>
      <c r="JWQ185" s="411"/>
      <c r="JWR185" s="411"/>
      <c r="JWS185" s="411"/>
      <c r="JWT185" s="411"/>
      <c r="JWU185" s="411"/>
      <c r="JWV185" s="411"/>
      <c r="JWW185" s="411"/>
      <c r="JWX185" s="411"/>
      <c r="JWY185" s="411"/>
      <c r="JWZ185" s="411"/>
      <c r="JXA185" s="411"/>
      <c r="JXB185" s="411"/>
      <c r="JXC185" s="411"/>
      <c r="JXD185" s="411"/>
      <c r="JXE185" s="411"/>
      <c r="JXF185" s="411"/>
      <c r="JXG185" s="411"/>
      <c r="JXH185" s="411"/>
      <c r="JXI185" s="411"/>
      <c r="JXJ185" s="411"/>
      <c r="JXK185" s="411"/>
      <c r="JXL185" s="411"/>
      <c r="JXM185" s="411"/>
      <c r="JXN185" s="411"/>
      <c r="JXO185" s="411"/>
      <c r="JXP185" s="411"/>
      <c r="JXQ185" s="411"/>
      <c r="JXR185" s="411"/>
      <c r="JXS185" s="411"/>
      <c r="JXT185" s="411"/>
      <c r="JXU185" s="411"/>
      <c r="JXV185" s="411"/>
      <c r="JXW185" s="411"/>
      <c r="JXX185" s="411"/>
      <c r="JXY185" s="411"/>
      <c r="JXZ185" s="411"/>
      <c r="JYA185" s="411"/>
      <c r="JYB185" s="411"/>
      <c r="JYC185" s="411"/>
      <c r="JYD185" s="411"/>
      <c r="JYE185" s="411"/>
      <c r="JYF185" s="411"/>
      <c r="JYG185" s="411"/>
      <c r="JYH185" s="411"/>
      <c r="JYI185" s="411"/>
      <c r="JYJ185" s="411"/>
      <c r="JYK185" s="411"/>
      <c r="JYL185" s="411"/>
      <c r="JYM185" s="411"/>
      <c r="JYN185" s="411"/>
      <c r="JYO185" s="411"/>
      <c r="JYP185" s="411"/>
      <c r="JYQ185" s="411"/>
      <c r="JYR185" s="411"/>
      <c r="JYS185" s="411"/>
      <c r="JYT185" s="411"/>
      <c r="JYU185" s="411"/>
      <c r="JYV185" s="411"/>
      <c r="JYW185" s="411"/>
      <c r="JYX185" s="411"/>
      <c r="JYY185" s="411"/>
      <c r="JYZ185" s="411"/>
      <c r="JZA185" s="411"/>
      <c r="JZB185" s="411"/>
      <c r="JZC185" s="411"/>
      <c r="JZD185" s="411"/>
      <c r="JZE185" s="411"/>
      <c r="JZF185" s="411"/>
      <c r="JZG185" s="411"/>
      <c r="JZH185" s="411"/>
      <c r="JZI185" s="411"/>
      <c r="JZJ185" s="411"/>
      <c r="JZK185" s="411"/>
      <c r="JZL185" s="411"/>
      <c r="JZM185" s="411"/>
      <c r="JZN185" s="411"/>
      <c r="JZO185" s="411"/>
      <c r="JZP185" s="411"/>
      <c r="JZQ185" s="411"/>
      <c r="JZR185" s="411"/>
      <c r="JZS185" s="411"/>
      <c r="JZT185" s="411"/>
      <c r="JZU185" s="411"/>
      <c r="JZV185" s="411"/>
      <c r="JZW185" s="411"/>
      <c r="JZX185" s="411"/>
      <c r="JZY185" s="411"/>
      <c r="JZZ185" s="411"/>
      <c r="KAA185" s="411"/>
      <c r="KAB185" s="411"/>
      <c r="KAC185" s="411"/>
      <c r="KAD185" s="411"/>
      <c r="KAE185" s="411"/>
      <c r="KAF185" s="411"/>
      <c r="KAG185" s="411"/>
      <c r="KAH185" s="411"/>
      <c r="KAI185" s="411"/>
      <c r="KAJ185" s="411"/>
      <c r="KAK185" s="411"/>
      <c r="KAL185" s="411"/>
      <c r="KAM185" s="411"/>
      <c r="KAN185" s="411"/>
      <c r="KAO185" s="411"/>
      <c r="KAP185" s="411"/>
      <c r="KAQ185" s="411"/>
      <c r="KAR185" s="411"/>
      <c r="KAS185" s="411"/>
      <c r="KAT185" s="411"/>
      <c r="KAU185" s="411"/>
      <c r="KAV185" s="411"/>
      <c r="KAW185" s="411"/>
      <c r="KAX185" s="411"/>
      <c r="KAY185" s="411"/>
      <c r="KAZ185" s="411"/>
      <c r="KBA185" s="411"/>
      <c r="KBB185" s="411"/>
      <c r="KBC185" s="411"/>
      <c r="KBD185" s="411"/>
      <c r="KBE185" s="411"/>
      <c r="KBF185" s="411"/>
      <c r="KBG185" s="411"/>
      <c r="KBH185" s="411"/>
      <c r="KBI185" s="411"/>
      <c r="KBJ185" s="411"/>
      <c r="KBK185" s="411"/>
      <c r="KBL185" s="411"/>
      <c r="KBM185" s="411"/>
      <c r="KBN185" s="411"/>
      <c r="KBO185" s="411"/>
      <c r="KBP185" s="411"/>
      <c r="KBQ185" s="411"/>
      <c r="KBR185" s="411"/>
      <c r="KBS185" s="411"/>
      <c r="KBT185" s="411"/>
      <c r="KBU185" s="411"/>
      <c r="KBV185" s="411"/>
      <c r="KBW185" s="411"/>
      <c r="KBX185" s="411"/>
      <c r="KBY185" s="411"/>
      <c r="KBZ185" s="411"/>
      <c r="KCA185" s="411"/>
      <c r="KCB185" s="411"/>
      <c r="KCC185" s="411"/>
      <c r="KCD185" s="411"/>
      <c r="KCE185" s="411"/>
      <c r="KCF185" s="411"/>
      <c r="KCG185" s="411"/>
      <c r="KCH185" s="411"/>
      <c r="KCI185" s="411"/>
      <c r="KCJ185" s="411"/>
      <c r="KCK185" s="411"/>
      <c r="KCL185" s="411"/>
      <c r="KCM185" s="411"/>
      <c r="KCN185" s="411"/>
      <c r="KCO185" s="411"/>
      <c r="KCP185" s="411"/>
      <c r="KCQ185" s="411"/>
      <c r="KCR185" s="411"/>
      <c r="KCS185" s="411"/>
      <c r="KCT185" s="411"/>
      <c r="KCU185" s="411"/>
      <c r="KCV185" s="411"/>
      <c r="KCW185" s="411"/>
      <c r="KCX185" s="411"/>
      <c r="KCY185" s="411"/>
      <c r="KCZ185" s="411"/>
      <c r="KDA185" s="411"/>
      <c r="KDB185" s="411"/>
      <c r="KDC185" s="411"/>
      <c r="KDD185" s="411"/>
      <c r="KDE185" s="411"/>
      <c r="KDF185" s="411"/>
      <c r="KDG185" s="411"/>
      <c r="KDH185" s="411"/>
      <c r="KDI185" s="411"/>
      <c r="KDJ185" s="411"/>
      <c r="KDK185" s="411"/>
      <c r="KDL185" s="411"/>
      <c r="KDM185" s="411"/>
      <c r="KDN185" s="411"/>
      <c r="KDO185" s="411"/>
      <c r="KDP185" s="411"/>
      <c r="KDQ185" s="411"/>
      <c r="KDR185" s="411"/>
      <c r="KDS185" s="411"/>
      <c r="KDT185" s="411"/>
      <c r="KDU185" s="411"/>
      <c r="KDV185" s="411"/>
      <c r="KDW185" s="411"/>
      <c r="KDX185" s="411"/>
      <c r="KDY185" s="411"/>
      <c r="KDZ185" s="411"/>
      <c r="KEA185" s="411"/>
      <c r="KEB185" s="411"/>
      <c r="KEC185" s="411"/>
      <c r="KED185" s="411"/>
      <c r="KEE185" s="411"/>
      <c r="KEF185" s="411"/>
      <c r="KEG185" s="411"/>
      <c r="KEH185" s="411"/>
      <c r="KEI185" s="411"/>
      <c r="KEJ185" s="411"/>
      <c r="KEK185" s="411"/>
      <c r="KEL185" s="411"/>
      <c r="KEM185" s="411"/>
      <c r="KEN185" s="411"/>
      <c r="KEO185" s="411"/>
      <c r="KEP185" s="411"/>
      <c r="KEQ185" s="411"/>
      <c r="KER185" s="411"/>
      <c r="KES185" s="411"/>
      <c r="KET185" s="411"/>
      <c r="KEU185" s="411"/>
      <c r="KEV185" s="411"/>
      <c r="KEW185" s="411"/>
      <c r="KEX185" s="411"/>
      <c r="KEY185" s="411"/>
      <c r="KEZ185" s="411"/>
      <c r="KFA185" s="411"/>
      <c r="KFB185" s="411"/>
      <c r="KFC185" s="411"/>
      <c r="KFD185" s="411"/>
      <c r="KFE185" s="411"/>
      <c r="KFF185" s="411"/>
      <c r="KFG185" s="411"/>
      <c r="KFH185" s="411"/>
      <c r="KFI185" s="411"/>
      <c r="KFJ185" s="411"/>
      <c r="KFK185" s="411"/>
      <c r="KFL185" s="411"/>
      <c r="KFM185" s="411"/>
      <c r="KFN185" s="411"/>
      <c r="KFO185" s="411"/>
      <c r="KFP185" s="411"/>
      <c r="KFQ185" s="411"/>
      <c r="KFR185" s="411"/>
      <c r="KFS185" s="411"/>
      <c r="KFT185" s="411"/>
      <c r="KFU185" s="411"/>
      <c r="KFV185" s="411"/>
      <c r="KFW185" s="411"/>
      <c r="KFX185" s="411"/>
      <c r="KFY185" s="411"/>
      <c r="KFZ185" s="411"/>
      <c r="KGA185" s="411"/>
      <c r="KGB185" s="411"/>
      <c r="KGC185" s="411"/>
      <c r="KGD185" s="411"/>
      <c r="KGE185" s="411"/>
      <c r="KGF185" s="411"/>
      <c r="KGG185" s="411"/>
      <c r="KGH185" s="411"/>
      <c r="KGI185" s="411"/>
      <c r="KGJ185" s="411"/>
      <c r="KGK185" s="411"/>
      <c r="KGL185" s="411"/>
      <c r="KGM185" s="411"/>
      <c r="KGN185" s="411"/>
      <c r="KGO185" s="411"/>
      <c r="KGP185" s="411"/>
      <c r="KGQ185" s="411"/>
      <c r="KGR185" s="411"/>
      <c r="KGS185" s="411"/>
      <c r="KGT185" s="411"/>
      <c r="KGU185" s="411"/>
      <c r="KGV185" s="411"/>
      <c r="KGW185" s="411"/>
      <c r="KGX185" s="411"/>
      <c r="KGY185" s="411"/>
      <c r="KGZ185" s="411"/>
      <c r="KHA185" s="411"/>
      <c r="KHB185" s="411"/>
      <c r="KHC185" s="411"/>
      <c r="KHD185" s="411"/>
      <c r="KHE185" s="411"/>
      <c r="KHF185" s="411"/>
      <c r="KHG185" s="411"/>
      <c r="KHH185" s="411"/>
      <c r="KHI185" s="411"/>
      <c r="KHJ185" s="411"/>
      <c r="KHK185" s="411"/>
      <c r="KHL185" s="411"/>
      <c r="KHM185" s="411"/>
      <c r="KHN185" s="411"/>
      <c r="KHO185" s="411"/>
      <c r="KHP185" s="411"/>
      <c r="KHQ185" s="411"/>
      <c r="KHR185" s="411"/>
      <c r="KHS185" s="411"/>
      <c r="KHT185" s="411"/>
      <c r="KHU185" s="411"/>
      <c r="KHV185" s="411"/>
      <c r="KHW185" s="411"/>
      <c r="KHX185" s="411"/>
      <c r="KHY185" s="411"/>
      <c r="KHZ185" s="411"/>
      <c r="KIA185" s="411"/>
      <c r="KIB185" s="411"/>
      <c r="KIC185" s="411"/>
      <c r="KID185" s="411"/>
      <c r="KIE185" s="411"/>
      <c r="KIF185" s="411"/>
      <c r="KIG185" s="411"/>
      <c r="KIH185" s="411"/>
      <c r="KII185" s="411"/>
      <c r="KIJ185" s="411"/>
      <c r="KIK185" s="411"/>
      <c r="KIL185" s="411"/>
      <c r="KIM185" s="411"/>
      <c r="KIN185" s="411"/>
      <c r="KIO185" s="411"/>
      <c r="KIP185" s="411"/>
      <c r="KIQ185" s="411"/>
      <c r="KIR185" s="411"/>
      <c r="KIS185" s="411"/>
      <c r="KIT185" s="411"/>
      <c r="KIU185" s="411"/>
      <c r="KIV185" s="411"/>
      <c r="KIW185" s="411"/>
      <c r="KIX185" s="411"/>
      <c r="KIY185" s="411"/>
      <c r="KIZ185" s="411"/>
      <c r="KJA185" s="411"/>
      <c r="KJB185" s="411"/>
      <c r="KJC185" s="411"/>
      <c r="KJD185" s="411"/>
      <c r="KJE185" s="411"/>
      <c r="KJF185" s="411"/>
      <c r="KJG185" s="411"/>
      <c r="KJH185" s="411"/>
      <c r="KJI185" s="411"/>
      <c r="KJJ185" s="411"/>
      <c r="KJK185" s="411"/>
      <c r="KJL185" s="411"/>
      <c r="KJM185" s="411"/>
      <c r="KJN185" s="411"/>
      <c r="KJO185" s="411"/>
      <c r="KJP185" s="411"/>
      <c r="KJQ185" s="411"/>
      <c r="KJR185" s="411"/>
      <c r="KJS185" s="411"/>
      <c r="KJT185" s="411"/>
      <c r="KJU185" s="411"/>
      <c r="KJV185" s="411"/>
      <c r="KJW185" s="411"/>
      <c r="KJX185" s="411"/>
      <c r="KJY185" s="411"/>
      <c r="KJZ185" s="411"/>
      <c r="KKA185" s="411"/>
      <c r="KKB185" s="411"/>
      <c r="KKC185" s="411"/>
      <c r="KKD185" s="411"/>
      <c r="KKE185" s="411"/>
      <c r="KKF185" s="411"/>
      <c r="KKG185" s="411"/>
      <c r="KKH185" s="411"/>
      <c r="KKI185" s="411"/>
      <c r="KKJ185" s="411"/>
      <c r="KKK185" s="411"/>
      <c r="KKL185" s="411"/>
      <c r="KKM185" s="411"/>
      <c r="KKN185" s="411"/>
      <c r="KKO185" s="411"/>
      <c r="KKP185" s="411"/>
      <c r="KKQ185" s="411"/>
      <c r="KKR185" s="411"/>
      <c r="KKS185" s="411"/>
      <c r="KKT185" s="411"/>
      <c r="KKU185" s="411"/>
      <c r="KKV185" s="411"/>
      <c r="KKW185" s="411"/>
      <c r="KKX185" s="411"/>
      <c r="KKY185" s="411"/>
      <c r="KKZ185" s="411"/>
      <c r="KLA185" s="411"/>
      <c r="KLB185" s="411"/>
      <c r="KLC185" s="411"/>
      <c r="KLD185" s="411"/>
      <c r="KLE185" s="411"/>
      <c r="KLF185" s="411"/>
      <c r="KLG185" s="411"/>
      <c r="KLH185" s="411"/>
      <c r="KLI185" s="411"/>
      <c r="KLJ185" s="411"/>
      <c r="KLK185" s="411"/>
      <c r="KLL185" s="411"/>
      <c r="KLM185" s="411"/>
      <c r="KLN185" s="411"/>
      <c r="KLO185" s="411"/>
      <c r="KLP185" s="411"/>
      <c r="KLQ185" s="411"/>
      <c r="KLR185" s="411"/>
      <c r="KLS185" s="411"/>
      <c r="KLT185" s="411"/>
      <c r="KLU185" s="411"/>
      <c r="KLV185" s="411"/>
      <c r="KLW185" s="411"/>
      <c r="KLX185" s="411"/>
      <c r="KLY185" s="411"/>
      <c r="KLZ185" s="411"/>
      <c r="KMA185" s="411"/>
      <c r="KMB185" s="411"/>
      <c r="KMC185" s="411"/>
      <c r="KMD185" s="411"/>
      <c r="KME185" s="411"/>
      <c r="KMF185" s="411"/>
      <c r="KMG185" s="411"/>
      <c r="KMH185" s="411"/>
      <c r="KMI185" s="411"/>
      <c r="KMJ185" s="411"/>
      <c r="KMK185" s="411"/>
      <c r="KML185" s="411"/>
      <c r="KMM185" s="411"/>
      <c r="KMN185" s="411"/>
      <c r="KMO185" s="411"/>
      <c r="KMP185" s="411"/>
      <c r="KMQ185" s="411"/>
      <c r="KMR185" s="411"/>
      <c r="KMS185" s="411"/>
      <c r="KMT185" s="411"/>
      <c r="KMU185" s="411"/>
      <c r="KMV185" s="411"/>
      <c r="KMW185" s="411"/>
      <c r="KMX185" s="411"/>
      <c r="KMY185" s="411"/>
      <c r="KMZ185" s="411"/>
      <c r="KNA185" s="411"/>
      <c r="KNB185" s="411"/>
      <c r="KNC185" s="411"/>
      <c r="KND185" s="411"/>
      <c r="KNE185" s="411"/>
      <c r="KNF185" s="411"/>
      <c r="KNG185" s="411"/>
      <c r="KNH185" s="411"/>
      <c r="KNI185" s="411"/>
      <c r="KNJ185" s="411"/>
      <c r="KNK185" s="411"/>
      <c r="KNL185" s="411"/>
      <c r="KNM185" s="411"/>
      <c r="KNN185" s="411"/>
      <c r="KNO185" s="411"/>
      <c r="KNP185" s="411"/>
      <c r="KNQ185" s="411"/>
      <c r="KNR185" s="411"/>
      <c r="KNS185" s="411"/>
      <c r="KNT185" s="411"/>
      <c r="KNU185" s="411"/>
      <c r="KNV185" s="411"/>
      <c r="KNW185" s="411"/>
      <c r="KNX185" s="411"/>
      <c r="KNY185" s="411"/>
      <c r="KNZ185" s="411"/>
      <c r="KOA185" s="411"/>
      <c r="KOB185" s="411"/>
      <c r="KOC185" s="411"/>
      <c r="KOD185" s="411"/>
      <c r="KOE185" s="411"/>
      <c r="KOF185" s="411"/>
      <c r="KOG185" s="411"/>
      <c r="KOH185" s="411"/>
      <c r="KOI185" s="411"/>
      <c r="KOJ185" s="411"/>
      <c r="KOK185" s="411"/>
      <c r="KOL185" s="411"/>
      <c r="KOM185" s="411"/>
      <c r="KON185" s="411"/>
      <c r="KOO185" s="411"/>
      <c r="KOP185" s="411"/>
      <c r="KOQ185" s="411"/>
      <c r="KOR185" s="411"/>
      <c r="KOS185" s="411"/>
      <c r="KOT185" s="411"/>
      <c r="KOU185" s="411"/>
      <c r="KOV185" s="411"/>
      <c r="KOW185" s="411"/>
      <c r="KOX185" s="411"/>
      <c r="KOY185" s="411"/>
      <c r="KOZ185" s="411"/>
      <c r="KPA185" s="411"/>
      <c r="KPB185" s="411"/>
      <c r="KPC185" s="411"/>
      <c r="KPD185" s="411"/>
      <c r="KPE185" s="411"/>
      <c r="KPF185" s="411"/>
      <c r="KPG185" s="411"/>
      <c r="KPH185" s="411"/>
      <c r="KPI185" s="411"/>
      <c r="KPJ185" s="411"/>
      <c r="KPK185" s="411"/>
      <c r="KPL185" s="411"/>
      <c r="KPM185" s="411"/>
      <c r="KPN185" s="411"/>
      <c r="KPO185" s="411"/>
      <c r="KPP185" s="411"/>
      <c r="KPQ185" s="411"/>
      <c r="KPR185" s="411"/>
      <c r="KPS185" s="411"/>
      <c r="KPT185" s="411"/>
      <c r="KPU185" s="411"/>
      <c r="KPV185" s="411"/>
      <c r="KPW185" s="411"/>
      <c r="KPX185" s="411"/>
      <c r="KPY185" s="411"/>
      <c r="KPZ185" s="411"/>
      <c r="KQA185" s="411"/>
      <c r="KQB185" s="411"/>
      <c r="KQC185" s="411"/>
      <c r="KQD185" s="411"/>
      <c r="KQE185" s="411"/>
      <c r="KQF185" s="411"/>
      <c r="KQG185" s="411"/>
      <c r="KQH185" s="411"/>
      <c r="KQI185" s="411"/>
      <c r="KQJ185" s="411"/>
      <c r="KQK185" s="411"/>
      <c r="KQL185" s="411"/>
      <c r="KQM185" s="411"/>
      <c r="KQN185" s="411"/>
      <c r="KQO185" s="411"/>
      <c r="KQP185" s="411"/>
      <c r="KQQ185" s="411"/>
      <c r="KQR185" s="411"/>
      <c r="KQS185" s="411"/>
      <c r="KQT185" s="411"/>
      <c r="KQU185" s="411"/>
      <c r="KQV185" s="411"/>
      <c r="KQW185" s="411"/>
      <c r="KQX185" s="411"/>
      <c r="KQY185" s="411"/>
      <c r="KQZ185" s="411"/>
      <c r="KRA185" s="411"/>
      <c r="KRB185" s="411"/>
      <c r="KRC185" s="411"/>
      <c r="KRD185" s="411"/>
      <c r="KRE185" s="411"/>
      <c r="KRF185" s="411"/>
      <c r="KRG185" s="411"/>
      <c r="KRH185" s="411"/>
      <c r="KRI185" s="411"/>
      <c r="KRJ185" s="411"/>
      <c r="KRK185" s="411"/>
      <c r="KRL185" s="411"/>
      <c r="KRM185" s="411"/>
      <c r="KRN185" s="411"/>
      <c r="KRO185" s="411"/>
      <c r="KRP185" s="411"/>
      <c r="KRQ185" s="411"/>
      <c r="KRR185" s="411"/>
      <c r="KRS185" s="411"/>
      <c r="KRT185" s="411"/>
      <c r="KRU185" s="411"/>
      <c r="KRV185" s="411"/>
      <c r="KRW185" s="411"/>
      <c r="KRX185" s="411"/>
      <c r="KRY185" s="411"/>
      <c r="KRZ185" s="411"/>
      <c r="KSA185" s="411"/>
      <c r="KSB185" s="411"/>
      <c r="KSC185" s="411"/>
      <c r="KSD185" s="411"/>
      <c r="KSE185" s="411"/>
      <c r="KSF185" s="411"/>
      <c r="KSG185" s="411"/>
      <c r="KSH185" s="411"/>
      <c r="KSI185" s="411"/>
      <c r="KSJ185" s="411"/>
      <c r="KSK185" s="411"/>
      <c r="KSL185" s="411"/>
      <c r="KSM185" s="411"/>
      <c r="KSN185" s="411"/>
      <c r="KSO185" s="411"/>
      <c r="KSP185" s="411"/>
      <c r="KSQ185" s="411"/>
      <c r="KSR185" s="411"/>
      <c r="KSS185" s="411"/>
      <c r="KST185" s="411"/>
      <c r="KSU185" s="411"/>
      <c r="KSV185" s="411"/>
      <c r="KSW185" s="411"/>
      <c r="KSX185" s="411"/>
      <c r="KSY185" s="411"/>
      <c r="KSZ185" s="411"/>
      <c r="KTA185" s="411"/>
      <c r="KTB185" s="411"/>
      <c r="KTC185" s="411"/>
      <c r="KTD185" s="411"/>
      <c r="KTE185" s="411"/>
      <c r="KTF185" s="411"/>
      <c r="KTG185" s="411"/>
      <c r="KTH185" s="411"/>
      <c r="KTI185" s="411"/>
      <c r="KTJ185" s="411"/>
      <c r="KTK185" s="411"/>
      <c r="KTL185" s="411"/>
      <c r="KTM185" s="411"/>
      <c r="KTN185" s="411"/>
      <c r="KTO185" s="411"/>
      <c r="KTP185" s="411"/>
      <c r="KTQ185" s="411"/>
      <c r="KTR185" s="411"/>
      <c r="KTS185" s="411"/>
      <c r="KTT185" s="411"/>
      <c r="KTU185" s="411"/>
      <c r="KTV185" s="411"/>
      <c r="KTW185" s="411"/>
      <c r="KTX185" s="411"/>
      <c r="KTY185" s="411"/>
      <c r="KTZ185" s="411"/>
      <c r="KUA185" s="411"/>
      <c r="KUB185" s="411"/>
      <c r="KUC185" s="411"/>
      <c r="KUD185" s="411"/>
      <c r="KUE185" s="411"/>
      <c r="KUF185" s="411"/>
      <c r="KUG185" s="411"/>
      <c r="KUH185" s="411"/>
      <c r="KUI185" s="411"/>
      <c r="KUJ185" s="411"/>
      <c r="KUK185" s="411"/>
      <c r="KUL185" s="411"/>
      <c r="KUM185" s="411"/>
      <c r="KUN185" s="411"/>
      <c r="KUO185" s="411"/>
      <c r="KUP185" s="411"/>
      <c r="KUQ185" s="411"/>
      <c r="KUR185" s="411"/>
      <c r="KUS185" s="411"/>
      <c r="KUT185" s="411"/>
      <c r="KUU185" s="411"/>
      <c r="KUV185" s="411"/>
      <c r="KUW185" s="411"/>
      <c r="KUX185" s="411"/>
      <c r="KUY185" s="411"/>
      <c r="KUZ185" s="411"/>
      <c r="KVA185" s="411"/>
      <c r="KVB185" s="411"/>
      <c r="KVC185" s="411"/>
      <c r="KVD185" s="411"/>
      <c r="KVE185" s="411"/>
      <c r="KVF185" s="411"/>
      <c r="KVG185" s="411"/>
      <c r="KVH185" s="411"/>
      <c r="KVI185" s="411"/>
      <c r="KVJ185" s="411"/>
      <c r="KVK185" s="411"/>
      <c r="KVL185" s="411"/>
      <c r="KVM185" s="411"/>
      <c r="KVN185" s="411"/>
      <c r="KVO185" s="411"/>
      <c r="KVP185" s="411"/>
      <c r="KVQ185" s="411"/>
      <c r="KVR185" s="411"/>
      <c r="KVS185" s="411"/>
      <c r="KVT185" s="411"/>
      <c r="KVU185" s="411"/>
      <c r="KVV185" s="411"/>
      <c r="KVW185" s="411"/>
      <c r="KVX185" s="411"/>
      <c r="KVY185" s="411"/>
      <c r="KVZ185" s="411"/>
      <c r="KWA185" s="411"/>
      <c r="KWB185" s="411"/>
      <c r="KWC185" s="411"/>
      <c r="KWD185" s="411"/>
      <c r="KWE185" s="411"/>
      <c r="KWF185" s="411"/>
      <c r="KWG185" s="411"/>
      <c r="KWH185" s="411"/>
      <c r="KWI185" s="411"/>
      <c r="KWJ185" s="411"/>
      <c r="KWK185" s="411"/>
      <c r="KWL185" s="411"/>
      <c r="KWM185" s="411"/>
      <c r="KWN185" s="411"/>
      <c r="KWO185" s="411"/>
      <c r="KWP185" s="411"/>
      <c r="KWQ185" s="411"/>
      <c r="KWR185" s="411"/>
      <c r="KWS185" s="411"/>
      <c r="KWT185" s="411"/>
      <c r="KWU185" s="411"/>
      <c r="KWV185" s="411"/>
      <c r="KWW185" s="411"/>
      <c r="KWX185" s="411"/>
      <c r="KWY185" s="411"/>
      <c r="KWZ185" s="411"/>
      <c r="KXA185" s="411"/>
      <c r="KXB185" s="411"/>
      <c r="KXC185" s="411"/>
      <c r="KXD185" s="411"/>
      <c r="KXE185" s="411"/>
      <c r="KXF185" s="411"/>
      <c r="KXG185" s="411"/>
      <c r="KXH185" s="411"/>
      <c r="KXI185" s="411"/>
      <c r="KXJ185" s="411"/>
      <c r="KXK185" s="411"/>
      <c r="KXL185" s="411"/>
      <c r="KXM185" s="411"/>
      <c r="KXN185" s="411"/>
      <c r="KXO185" s="411"/>
      <c r="KXP185" s="411"/>
      <c r="KXQ185" s="411"/>
      <c r="KXR185" s="411"/>
      <c r="KXS185" s="411"/>
      <c r="KXT185" s="411"/>
      <c r="KXU185" s="411"/>
      <c r="KXV185" s="411"/>
      <c r="KXW185" s="411"/>
      <c r="KXX185" s="411"/>
      <c r="KXY185" s="411"/>
      <c r="KXZ185" s="411"/>
      <c r="KYA185" s="411"/>
      <c r="KYB185" s="411"/>
      <c r="KYC185" s="411"/>
      <c r="KYD185" s="411"/>
      <c r="KYE185" s="411"/>
      <c r="KYF185" s="411"/>
      <c r="KYG185" s="411"/>
      <c r="KYH185" s="411"/>
      <c r="KYI185" s="411"/>
      <c r="KYJ185" s="411"/>
      <c r="KYK185" s="411"/>
      <c r="KYL185" s="411"/>
      <c r="KYM185" s="411"/>
      <c r="KYN185" s="411"/>
      <c r="KYO185" s="411"/>
      <c r="KYP185" s="411"/>
      <c r="KYQ185" s="411"/>
      <c r="KYR185" s="411"/>
      <c r="KYS185" s="411"/>
      <c r="KYT185" s="411"/>
      <c r="KYU185" s="411"/>
      <c r="KYV185" s="411"/>
      <c r="KYW185" s="411"/>
      <c r="KYX185" s="411"/>
      <c r="KYY185" s="411"/>
      <c r="KYZ185" s="411"/>
      <c r="KZA185" s="411"/>
      <c r="KZB185" s="411"/>
      <c r="KZC185" s="411"/>
      <c r="KZD185" s="411"/>
      <c r="KZE185" s="411"/>
      <c r="KZF185" s="411"/>
      <c r="KZG185" s="411"/>
      <c r="KZH185" s="411"/>
      <c r="KZI185" s="411"/>
      <c r="KZJ185" s="411"/>
      <c r="KZK185" s="411"/>
      <c r="KZL185" s="411"/>
      <c r="KZM185" s="411"/>
      <c r="KZN185" s="411"/>
      <c r="KZO185" s="411"/>
      <c r="KZP185" s="411"/>
      <c r="KZQ185" s="411"/>
      <c r="KZR185" s="411"/>
      <c r="KZS185" s="411"/>
      <c r="KZT185" s="411"/>
      <c r="KZU185" s="411"/>
      <c r="KZV185" s="411"/>
      <c r="KZW185" s="411"/>
      <c r="KZX185" s="411"/>
      <c r="KZY185" s="411"/>
      <c r="KZZ185" s="411"/>
      <c r="LAA185" s="411"/>
      <c r="LAB185" s="411"/>
      <c r="LAC185" s="411"/>
      <c r="LAD185" s="411"/>
      <c r="LAE185" s="411"/>
      <c r="LAF185" s="411"/>
      <c r="LAG185" s="411"/>
      <c r="LAH185" s="411"/>
      <c r="LAI185" s="411"/>
      <c r="LAJ185" s="411"/>
      <c r="LAK185" s="411"/>
      <c r="LAL185" s="411"/>
      <c r="LAM185" s="411"/>
      <c r="LAN185" s="411"/>
      <c r="LAO185" s="411"/>
      <c r="LAP185" s="411"/>
      <c r="LAQ185" s="411"/>
      <c r="LAR185" s="411"/>
      <c r="LAS185" s="411"/>
      <c r="LAT185" s="411"/>
      <c r="LAU185" s="411"/>
      <c r="LAV185" s="411"/>
      <c r="LAW185" s="411"/>
      <c r="LAX185" s="411"/>
      <c r="LAY185" s="411"/>
      <c r="LAZ185" s="411"/>
      <c r="LBA185" s="411"/>
      <c r="LBB185" s="411"/>
      <c r="LBC185" s="411"/>
      <c r="LBD185" s="411"/>
      <c r="LBE185" s="411"/>
      <c r="LBF185" s="411"/>
      <c r="LBG185" s="411"/>
      <c r="LBH185" s="411"/>
      <c r="LBI185" s="411"/>
      <c r="LBJ185" s="411"/>
      <c r="LBK185" s="411"/>
      <c r="LBL185" s="411"/>
      <c r="LBM185" s="411"/>
      <c r="LBN185" s="411"/>
      <c r="LBO185" s="411"/>
      <c r="LBP185" s="411"/>
      <c r="LBQ185" s="411"/>
      <c r="LBR185" s="411"/>
      <c r="LBS185" s="411"/>
      <c r="LBT185" s="411"/>
      <c r="LBU185" s="411"/>
      <c r="LBV185" s="411"/>
      <c r="LBW185" s="411"/>
      <c r="LBX185" s="411"/>
      <c r="LBY185" s="411"/>
      <c r="LBZ185" s="411"/>
      <c r="LCA185" s="411"/>
      <c r="LCB185" s="411"/>
      <c r="LCC185" s="411"/>
      <c r="LCD185" s="411"/>
      <c r="LCE185" s="411"/>
      <c r="LCF185" s="411"/>
      <c r="LCG185" s="411"/>
      <c r="LCH185" s="411"/>
      <c r="LCI185" s="411"/>
      <c r="LCJ185" s="411"/>
      <c r="LCK185" s="411"/>
      <c r="LCL185" s="411"/>
      <c r="LCM185" s="411"/>
      <c r="LCN185" s="411"/>
      <c r="LCO185" s="411"/>
      <c r="LCP185" s="411"/>
      <c r="LCQ185" s="411"/>
      <c r="LCR185" s="411"/>
      <c r="LCS185" s="411"/>
      <c r="LCT185" s="411"/>
      <c r="LCU185" s="411"/>
      <c r="LCV185" s="411"/>
      <c r="LCW185" s="411"/>
      <c r="LCX185" s="411"/>
      <c r="LCY185" s="411"/>
      <c r="LCZ185" s="411"/>
      <c r="LDA185" s="411"/>
      <c r="LDB185" s="411"/>
      <c r="LDC185" s="411"/>
      <c r="LDD185" s="411"/>
      <c r="LDE185" s="411"/>
      <c r="LDF185" s="411"/>
      <c r="LDG185" s="411"/>
      <c r="LDH185" s="411"/>
      <c r="LDI185" s="411"/>
      <c r="LDJ185" s="411"/>
      <c r="LDK185" s="411"/>
      <c r="LDL185" s="411"/>
      <c r="LDM185" s="411"/>
      <c r="LDN185" s="411"/>
      <c r="LDO185" s="411"/>
      <c r="LDP185" s="411"/>
      <c r="LDQ185" s="411"/>
      <c r="LDR185" s="411"/>
      <c r="LDS185" s="411"/>
      <c r="LDT185" s="411"/>
      <c r="LDU185" s="411"/>
      <c r="LDV185" s="411"/>
      <c r="LDW185" s="411"/>
      <c r="LDX185" s="411"/>
      <c r="LDY185" s="411"/>
      <c r="LDZ185" s="411"/>
      <c r="LEA185" s="411"/>
      <c r="LEB185" s="411"/>
      <c r="LEC185" s="411"/>
      <c r="LED185" s="411"/>
      <c r="LEE185" s="411"/>
      <c r="LEF185" s="411"/>
      <c r="LEG185" s="411"/>
      <c r="LEH185" s="411"/>
      <c r="LEI185" s="411"/>
      <c r="LEJ185" s="411"/>
      <c r="LEK185" s="411"/>
      <c r="LEL185" s="411"/>
      <c r="LEM185" s="411"/>
      <c r="LEN185" s="411"/>
      <c r="LEO185" s="411"/>
      <c r="LEP185" s="411"/>
      <c r="LEQ185" s="411"/>
      <c r="LER185" s="411"/>
      <c r="LES185" s="411"/>
      <c r="LET185" s="411"/>
      <c r="LEU185" s="411"/>
      <c r="LEV185" s="411"/>
      <c r="LEW185" s="411"/>
      <c r="LEX185" s="411"/>
      <c r="LEY185" s="411"/>
      <c r="LEZ185" s="411"/>
      <c r="LFA185" s="411"/>
      <c r="LFB185" s="411"/>
      <c r="LFC185" s="411"/>
      <c r="LFD185" s="411"/>
      <c r="LFE185" s="411"/>
      <c r="LFF185" s="411"/>
      <c r="LFG185" s="411"/>
      <c r="LFH185" s="411"/>
      <c r="LFI185" s="411"/>
      <c r="LFJ185" s="411"/>
      <c r="LFK185" s="411"/>
      <c r="LFL185" s="411"/>
      <c r="LFM185" s="411"/>
      <c r="LFN185" s="411"/>
      <c r="LFO185" s="411"/>
      <c r="LFP185" s="411"/>
      <c r="LFQ185" s="411"/>
      <c r="LFR185" s="411"/>
      <c r="LFS185" s="411"/>
      <c r="LFT185" s="411"/>
      <c r="LFU185" s="411"/>
      <c r="LFV185" s="411"/>
      <c r="LFW185" s="411"/>
      <c r="LFX185" s="411"/>
      <c r="LFY185" s="411"/>
      <c r="LFZ185" s="411"/>
      <c r="LGA185" s="411"/>
      <c r="LGB185" s="411"/>
      <c r="LGC185" s="411"/>
      <c r="LGD185" s="411"/>
      <c r="LGE185" s="411"/>
      <c r="LGF185" s="411"/>
      <c r="LGG185" s="411"/>
      <c r="LGH185" s="411"/>
      <c r="LGI185" s="411"/>
      <c r="LGJ185" s="411"/>
      <c r="LGK185" s="411"/>
      <c r="LGL185" s="411"/>
      <c r="LGM185" s="411"/>
      <c r="LGN185" s="411"/>
      <c r="LGO185" s="411"/>
      <c r="LGP185" s="411"/>
      <c r="LGQ185" s="411"/>
      <c r="LGR185" s="411"/>
      <c r="LGS185" s="411"/>
      <c r="LGT185" s="411"/>
      <c r="LGU185" s="411"/>
      <c r="LGV185" s="411"/>
      <c r="LGW185" s="411"/>
      <c r="LGX185" s="411"/>
      <c r="LGY185" s="411"/>
      <c r="LGZ185" s="411"/>
      <c r="LHA185" s="411"/>
      <c r="LHB185" s="411"/>
      <c r="LHC185" s="411"/>
      <c r="LHD185" s="411"/>
      <c r="LHE185" s="411"/>
      <c r="LHF185" s="411"/>
      <c r="LHG185" s="411"/>
      <c r="LHH185" s="411"/>
      <c r="LHI185" s="411"/>
      <c r="LHJ185" s="411"/>
      <c r="LHK185" s="411"/>
      <c r="LHL185" s="411"/>
      <c r="LHM185" s="411"/>
      <c r="LHN185" s="411"/>
      <c r="LHO185" s="411"/>
      <c r="LHP185" s="411"/>
      <c r="LHQ185" s="411"/>
      <c r="LHR185" s="411"/>
      <c r="LHS185" s="411"/>
      <c r="LHT185" s="411"/>
      <c r="LHU185" s="411"/>
      <c r="LHV185" s="411"/>
      <c r="LHW185" s="411"/>
      <c r="LHX185" s="411"/>
      <c r="LHY185" s="411"/>
      <c r="LHZ185" s="411"/>
      <c r="LIA185" s="411"/>
      <c r="LIB185" s="411"/>
      <c r="LIC185" s="411"/>
      <c r="LID185" s="411"/>
      <c r="LIE185" s="411"/>
      <c r="LIF185" s="411"/>
      <c r="LIG185" s="411"/>
      <c r="LIH185" s="411"/>
      <c r="LII185" s="411"/>
      <c r="LIJ185" s="411"/>
      <c r="LIK185" s="411"/>
      <c r="LIL185" s="411"/>
      <c r="LIM185" s="411"/>
      <c r="LIN185" s="411"/>
      <c r="LIO185" s="411"/>
      <c r="LIP185" s="411"/>
      <c r="LIQ185" s="411"/>
      <c r="LIR185" s="411"/>
      <c r="LIS185" s="411"/>
      <c r="LIT185" s="411"/>
      <c r="LIU185" s="411"/>
      <c r="LIV185" s="411"/>
      <c r="LIW185" s="411"/>
      <c r="LIX185" s="411"/>
      <c r="LIY185" s="411"/>
      <c r="LIZ185" s="411"/>
      <c r="LJA185" s="411"/>
      <c r="LJB185" s="411"/>
      <c r="LJC185" s="411"/>
      <c r="LJD185" s="411"/>
      <c r="LJE185" s="411"/>
      <c r="LJF185" s="411"/>
      <c r="LJG185" s="411"/>
      <c r="LJH185" s="411"/>
      <c r="LJI185" s="411"/>
      <c r="LJJ185" s="411"/>
      <c r="LJK185" s="411"/>
      <c r="LJL185" s="411"/>
      <c r="LJM185" s="411"/>
      <c r="LJN185" s="411"/>
      <c r="LJO185" s="411"/>
      <c r="LJP185" s="411"/>
      <c r="LJQ185" s="411"/>
      <c r="LJR185" s="411"/>
      <c r="LJS185" s="411"/>
      <c r="LJT185" s="411"/>
      <c r="LJU185" s="411"/>
      <c r="LJV185" s="411"/>
      <c r="LJW185" s="411"/>
      <c r="LJX185" s="411"/>
      <c r="LJY185" s="411"/>
      <c r="LJZ185" s="411"/>
      <c r="LKA185" s="411"/>
      <c r="LKB185" s="411"/>
      <c r="LKC185" s="411"/>
      <c r="LKD185" s="411"/>
      <c r="LKE185" s="411"/>
      <c r="LKF185" s="411"/>
      <c r="LKG185" s="411"/>
      <c r="LKH185" s="411"/>
      <c r="LKI185" s="411"/>
      <c r="LKJ185" s="411"/>
      <c r="LKK185" s="411"/>
      <c r="LKL185" s="411"/>
      <c r="LKM185" s="411"/>
      <c r="LKN185" s="411"/>
      <c r="LKO185" s="411"/>
      <c r="LKP185" s="411"/>
      <c r="LKQ185" s="411"/>
      <c r="LKR185" s="411"/>
      <c r="LKS185" s="411"/>
      <c r="LKT185" s="411"/>
      <c r="LKU185" s="411"/>
      <c r="LKV185" s="411"/>
      <c r="LKW185" s="411"/>
      <c r="LKX185" s="411"/>
      <c r="LKY185" s="411"/>
      <c r="LKZ185" s="411"/>
      <c r="LLA185" s="411"/>
      <c r="LLB185" s="411"/>
      <c r="LLC185" s="411"/>
      <c r="LLD185" s="411"/>
      <c r="LLE185" s="411"/>
      <c r="LLF185" s="411"/>
      <c r="LLG185" s="411"/>
      <c r="LLH185" s="411"/>
      <c r="LLI185" s="411"/>
      <c r="LLJ185" s="411"/>
      <c r="LLK185" s="411"/>
      <c r="LLL185" s="411"/>
      <c r="LLM185" s="411"/>
      <c r="LLN185" s="411"/>
      <c r="LLO185" s="411"/>
      <c r="LLP185" s="411"/>
      <c r="LLQ185" s="411"/>
      <c r="LLR185" s="411"/>
      <c r="LLS185" s="411"/>
      <c r="LLT185" s="411"/>
      <c r="LLU185" s="411"/>
      <c r="LLV185" s="411"/>
      <c r="LLW185" s="411"/>
      <c r="LLX185" s="411"/>
      <c r="LLY185" s="411"/>
      <c r="LLZ185" s="411"/>
      <c r="LMA185" s="411"/>
      <c r="LMB185" s="411"/>
      <c r="LMC185" s="411"/>
      <c r="LMD185" s="411"/>
      <c r="LME185" s="411"/>
      <c r="LMF185" s="411"/>
      <c r="LMG185" s="411"/>
      <c r="LMH185" s="411"/>
      <c r="LMI185" s="411"/>
      <c r="LMJ185" s="411"/>
      <c r="LMK185" s="411"/>
      <c r="LML185" s="411"/>
      <c r="LMM185" s="411"/>
      <c r="LMN185" s="411"/>
      <c r="LMO185" s="411"/>
      <c r="LMP185" s="411"/>
      <c r="LMQ185" s="411"/>
      <c r="LMR185" s="411"/>
      <c r="LMS185" s="411"/>
      <c r="LMT185" s="411"/>
      <c r="LMU185" s="411"/>
      <c r="LMV185" s="411"/>
      <c r="LMW185" s="411"/>
      <c r="LMX185" s="411"/>
      <c r="LMY185" s="411"/>
      <c r="LMZ185" s="411"/>
      <c r="LNA185" s="411"/>
      <c r="LNB185" s="411"/>
      <c r="LNC185" s="411"/>
      <c r="LND185" s="411"/>
      <c r="LNE185" s="411"/>
      <c r="LNF185" s="411"/>
      <c r="LNG185" s="411"/>
      <c r="LNH185" s="411"/>
      <c r="LNI185" s="411"/>
      <c r="LNJ185" s="411"/>
      <c r="LNK185" s="411"/>
      <c r="LNL185" s="411"/>
      <c r="LNM185" s="411"/>
      <c r="LNN185" s="411"/>
      <c r="LNO185" s="411"/>
      <c r="LNP185" s="411"/>
      <c r="LNQ185" s="411"/>
      <c r="LNR185" s="411"/>
      <c r="LNS185" s="411"/>
      <c r="LNT185" s="411"/>
      <c r="LNU185" s="411"/>
      <c r="LNV185" s="411"/>
      <c r="LNW185" s="411"/>
      <c r="LNX185" s="411"/>
      <c r="LNY185" s="411"/>
      <c r="LNZ185" s="411"/>
      <c r="LOA185" s="411"/>
      <c r="LOB185" s="411"/>
      <c r="LOC185" s="411"/>
      <c r="LOD185" s="411"/>
      <c r="LOE185" s="411"/>
      <c r="LOF185" s="411"/>
      <c r="LOG185" s="411"/>
      <c r="LOH185" s="411"/>
      <c r="LOI185" s="411"/>
      <c r="LOJ185" s="411"/>
      <c r="LOK185" s="411"/>
      <c r="LOL185" s="411"/>
      <c r="LOM185" s="411"/>
      <c r="LON185" s="411"/>
      <c r="LOO185" s="411"/>
      <c r="LOP185" s="411"/>
      <c r="LOQ185" s="411"/>
      <c r="LOR185" s="411"/>
      <c r="LOS185" s="411"/>
      <c r="LOT185" s="411"/>
      <c r="LOU185" s="411"/>
      <c r="LOV185" s="411"/>
      <c r="LOW185" s="411"/>
      <c r="LOX185" s="411"/>
      <c r="LOY185" s="411"/>
      <c r="LOZ185" s="411"/>
      <c r="LPA185" s="411"/>
      <c r="LPB185" s="411"/>
      <c r="LPC185" s="411"/>
      <c r="LPD185" s="411"/>
      <c r="LPE185" s="411"/>
      <c r="LPF185" s="411"/>
      <c r="LPG185" s="411"/>
      <c r="LPH185" s="411"/>
      <c r="LPI185" s="411"/>
      <c r="LPJ185" s="411"/>
      <c r="LPK185" s="411"/>
      <c r="LPL185" s="411"/>
      <c r="LPM185" s="411"/>
      <c r="LPN185" s="411"/>
      <c r="LPO185" s="411"/>
      <c r="LPP185" s="411"/>
      <c r="LPQ185" s="411"/>
      <c r="LPR185" s="411"/>
      <c r="LPS185" s="411"/>
      <c r="LPT185" s="411"/>
      <c r="LPU185" s="411"/>
      <c r="LPV185" s="411"/>
      <c r="LPW185" s="411"/>
      <c r="LPX185" s="411"/>
      <c r="LPY185" s="411"/>
      <c r="LPZ185" s="411"/>
      <c r="LQA185" s="411"/>
      <c r="LQB185" s="411"/>
      <c r="LQC185" s="411"/>
      <c r="LQD185" s="411"/>
      <c r="LQE185" s="411"/>
      <c r="LQF185" s="411"/>
      <c r="LQG185" s="411"/>
      <c r="LQH185" s="411"/>
      <c r="LQI185" s="411"/>
      <c r="LQJ185" s="411"/>
      <c r="LQK185" s="411"/>
      <c r="LQL185" s="411"/>
      <c r="LQM185" s="411"/>
      <c r="LQN185" s="411"/>
      <c r="LQO185" s="411"/>
      <c r="LQP185" s="411"/>
      <c r="LQQ185" s="411"/>
      <c r="LQR185" s="411"/>
      <c r="LQS185" s="411"/>
      <c r="LQT185" s="411"/>
      <c r="LQU185" s="411"/>
      <c r="LQV185" s="411"/>
      <c r="LQW185" s="411"/>
      <c r="LQX185" s="411"/>
      <c r="LQY185" s="411"/>
      <c r="LQZ185" s="411"/>
      <c r="LRA185" s="411"/>
      <c r="LRB185" s="411"/>
      <c r="LRC185" s="411"/>
      <c r="LRD185" s="411"/>
      <c r="LRE185" s="411"/>
      <c r="LRF185" s="411"/>
      <c r="LRG185" s="411"/>
      <c r="LRH185" s="411"/>
      <c r="LRI185" s="411"/>
      <c r="LRJ185" s="411"/>
      <c r="LRK185" s="411"/>
      <c r="LRL185" s="411"/>
      <c r="LRM185" s="411"/>
      <c r="LRN185" s="411"/>
      <c r="LRO185" s="411"/>
      <c r="LRP185" s="411"/>
      <c r="LRQ185" s="411"/>
      <c r="LRR185" s="411"/>
      <c r="LRS185" s="411"/>
      <c r="LRT185" s="411"/>
      <c r="LRU185" s="411"/>
      <c r="LRV185" s="411"/>
      <c r="LRW185" s="411"/>
      <c r="LRX185" s="411"/>
      <c r="LRY185" s="411"/>
      <c r="LRZ185" s="411"/>
      <c r="LSA185" s="411"/>
      <c r="LSB185" s="411"/>
      <c r="LSC185" s="411"/>
      <c r="LSD185" s="411"/>
      <c r="LSE185" s="411"/>
      <c r="LSF185" s="411"/>
      <c r="LSG185" s="411"/>
      <c r="LSH185" s="411"/>
      <c r="LSI185" s="411"/>
      <c r="LSJ185" s="411"/>
      <c r="LSK185" s="411"/>
      <c r="LSL185" s="411"/>
      <c r="LSM185" s="411"/>
      <c r="LSN185" s="411"/>
      <c r="LSO185" s="411"/>
      <c r="LSP185" s="411"/>
      <c r="LSQ185" s="411"/>
      <c r="LSR185" s="411"/>
      <c r="LSS185" s="411"/>
      <c r="LST185" s="411"/>
      <c r="LSU185" s="411"/>
      <c r="LSV185" s="411"/>
      <c r="LSW185" s="411"/>
      <c r="LSX185" s="411"/>
      <c r="LSY185" s="411"/>
      <c r="LSZ185" s="411"/>
      <c r="LTA185" s="411"/>
      <c r="LTB185" s="411"/>
      <c r="LTC185" s="411"/>
      <c r="LTD185" s="411"/>
      <c r="LTE185" s="411"/>
      <c r="LTF185" s="411"/>
      <c r="LTG185" s="411"/>
      <c r="LTH185" s="411"/>
      <c r="LTI185" s="411"/>
      <c r="LTJ185" s="411"/>
      <c r="LTK185" s="411"/>
      <c r="LTL185" s="411"/>
      <c r="LTM185" s="411"/>
      <c r="LTN185" s="411"/>
      <c r="LTO185" s="411"/>
      <c r="LTP185" s="411"/>
      <c r="LTQ185" s="411"/>
      <c r="LTR185" s="411"/>
      <c r="LTS185" s="411"/>
      <c r="LTT185" s="411"/>
      <c r="LTU185" s="411"/>
      <c r="LTV185" s="411"/>
      <c r="LTW185" s="411"/>
      <c r="LTX185" s="411"/>
      <c r="LTY185" s="411"/>
      <c r="LTZ185" s="411"/>
      <c r="LUA185" s="411"/>
      <c r="LUB185" s="411"/>
      <c r="LUC185" s="411"/>
      <c r="LUD185" s="411"/>
      <c r="LUE185" s="411"/>
      <c r="LUF185" s="411"/>
      <c r="LUG185" s="411"/>
      <c r="LUH185" s="411"/>
      <c r="LUI185" s="411"/>
      <c r="LUJ185" s="411"/>
      <c r="LUK185" s="411"/>
      <c r="LUL185" s="411"/>
      <c r="LUM185" s="411"/>
      <c r="LUN185" s="411"/>
      <c r="LUO185" s="411"/>
      <c r="LUP185" s="411"/>
      <c r="LUQ185" s="411"/>
      <c r="LUR185" s="411"/>
      <c r="LUS185" s="411"/>
      <c r="LUT185" s="411"/>
      <c r="LUU185" s="411"/>
      <c r="LUV185" s="411"/>
      <c r="LUW185" s="411"/>
      <c r="LUX185" s="411"/>
      <c r="LUY185" s="411"/>
      <c r="LUZ185" s="411"/>
      <c r="LVA185" s="411"/>
      <c r="LVB185" s="411"/>
      <c r="LVC185" s="411"/>
      <c r="LVD185" s="411"/>
      <c r="LVE185" s="411"/>
      <c r="LVF185" s="411"/>
      <c r="LVG185" s="411"/>
      <c r="LVH185" s="411"/>
      <c r="LVI185" s="411"/>
      <c r="LVJ185" s="411"/>
      <c r="LVK185" s="411"/>
      <c r="LVL185" s="411"/>
      <c r="LVM185" s="411"/>
      <c r="LVN185" s="411"/>
      <c r="LVO185" s="411"/>
      <c r="LVP185" s="411"/>
      <c r="LVQ185" s="411"/>
      <c r="LVR185" s="411"/>
      <c r="LVS185" s="411"/>
      <c r="LVT185" s="411"/>
      <c r="LVU185" s="411"/>
      <c r="LVV185" s="411"/>
      <c r="LVW185" s="411"/>
      <c r="LVX185" s="411"/>
      <c r="LVY185" s="411"/>
      <c r="LVZ185" s="411"/>
      <c r="LWA185" s="411"/>
      <c r="LWB185" s="411"/>
      <c r="LWC185" s="411"/>
      <c r="LWD185" s="411"/>
      <c r="LWE185" s="411"/>
      <c r="LWF185" s="411"/>
      <c r="LWG185" s="411"/>
      <c r="LWH185" s="411"/>
      <c r="LWI185" s="411"/>
      <c r="LWJ185" s="411"/>
      <c r="LWK185" s="411"/>
      <c r="LWL185" s="411"/>
      <c r="LWM185" s="411"/>
      <c r="LWN185" s="411"/>
      <c r="LWO185" s="411"/>
      <c r="LWP185" s="411"/>
      <c r="LWQ185" s="411"/>
      <c r="LWR185" s="411"/>
      <c r="LWS185" s="411"/>
      <c r="LWT185" s="411"/>
      <c r="LWU185" s="411"/>
      <c r="LWV185" s="411"/>
      <c r="LWW185" s="411"/>
      <c r="LWX185" s="411"/>
      <c r="LWY185" s="411"/>
      <c r="LWZ185" s="411"/>
      <c r="LXA185" s="411"/>
      <c r="LXB185" s="411"/>
      <c r="LXC185" s="411"/>
      <c r="LXD185" s="411"/>
      <c r="LXE185" s="411"/>
      <c r="LXF185" s="411"/>
      <c r="LXG185" s="411"/>
      <c r="LXH185" s="411"/>
      <c r="LXI185" s="411"/>
      <c r="LXJ185" s="411"/>
      <c r="LXK185" s="411"/>
      <c r="LXL185" s="411"/>
      <c r="LXM185" s="411"/>
      <c r="LXN185" s="411"/>
      <c r="LXO185" s="411"/>
      <c r="LXP185" s="411"/>
      <c r="LXQ185" s="411"/>
      <c r="LXR185" s="411"/>
      <c r="LXS185" s="411"/>
      <c r="LXT185" s="411"/>
      <c r="LXU185" s="411"/>
      <c r="LXV185" s="411"/>
      <c r="LXW185" s="411"/>
      <c r="LXX185" s="411"/>
      <c r="LXY185" s="411"/>
      <c r="LXZ185" s="411"/>
      <c r="LYA185" s="411"/>
      <c r="LYB185" s="411"/>
      <c r="LYC185" s="411"/>
      <c r="LYD185" s="411"/>
      <c r="LYE185" s="411"/>
      <c r="LYF185" s="411"/>
      <c r="LYG185" s="411"/>
      <c r="LYH185" s="411"/>
      <c r="LYI185" s="411"/>
      <c r="LYJ185" s="411"/>
      <c r="LYK185" s="411"/>
      <c r="LYL185" s="411"/>
      <c r="LYM185" s="411"/>
      <c r="LYN185" s="411"/>
      <c r="LYO185" s="411"/>
      <c r="LYP185" s="411"/>
      <c r="LYQ185" s="411"/>
      <c r="LYR185" s="411"/>
      <c r="LYS185" s="411"/>
      <c r="LYT185" s="411"/>
      <c r="LYU185" s="411"/>
      <c r="LYV185" s="411"/>
      <c r="LYW185" s="411"/>
      <c r="LYX185" s="411"/>
      <c r="LYY185" s="411"/>
      <c r="LYZ185" s="411"/>
      <c r="LZA185" s="411"/>
      <c r="LZB185" s="411"/>
      <c r="LZC185" s="411"/>
      <c r="LZD185" s="411"/>
      <c r="LZE185" s="411"/>
      <c r="LZF185" s="411"/>
      <c r="LZG185" s="411"/>
      <c r="LZH185" s="411"/>
      <c r="LZI185" s="411"/>
      <c r="LZJ185" s="411"/>
      <c r="LZK185" s="411"/>
      <c r="LZL185" s="411"/>
      <c r="LZM185" s="411"/>
      <c r="LZN185" s="411"/>
      <c r="LZO185" s="411"/>
      <c r="LZP185" s="411"/>
      <c r="LZQ185" s="411"/>
      <c r="LZR185" s="411"/>
      <c r="LZS185" s="411"/>
      <c r="LZT185" s="411"/>
      <c r="LZU185" s="411"/>
      <c r="LZV185" s="411"/>
      <c r="LZW185" s="411"/>
      <c r="LZX185" s="411"/>
      <c r="LZY185" s="411"/>
      <c r="LZZ185" s="411"/>
      <c r="MAA185" s="411"/>
      <c r="MAB185" s="411"/>
      <c r="MAC185" s="411"/>
      <c r="MAD185" s="411"/>
      <c r="MAE185" s="411"/>
      <c r="MAF185" s="411"/>
      <c r="MAG185" s="411"/>
      <c r="MAH185" s="411"/>
      <c r="MAI185" s="411"/>
      <c r="MAJ185" s="411"/>
      <c r="MAK185" s="411"/>
      <c r="MAL185" s="411"/>
      <c r="MAM185" s="411"/>
      <c r="MAN185" s="411"/>
      <c r="MAO185" s="411"/>
      <c r="MAP185" s="411"/>
      <c r="MAQ185" s="411"/>
      <c r="MAR185" s="411"/>
      <c r="MAS185" s="411"/>
      <c r="MAT185" s="411"/>
      <c r="MAU185" s="411"/>
      <c r="MAV185" s="411"/>
      <c r="MAW185" s="411"/>
      <c r="MAX185" s="411"/>
      <c r="MAY185" s="411"/>
      <c r="MAZ185" s="411"/>
      <c r="MBA185" s="411"/>
      <c r="MBB185" s="411"/>
      <c r="MBC185" s="411"/>
      <c r="MBD185" s="411"/>
      <c r="MBE185" s="411"/>
      <c r="MBF185" s="411"/>
      <c r="MBG185" s="411"/>
      <c r="MBH185" s="411"/>
      <c r="MBI185" s="411"/>
      <c r="MBJ185" s="411"/>
      <c r="MBK185" s="411"/>
      <c r="MBL185" s="411"/>
      <c r="MBM185" s="411"/>
      <c r="MBN185" s="411"/>
      <c r="MBO185" s="411"/>
      <c r="MBP185" s="411"/>
      <c r="MBQ185" s="411"/>
      <c r="MBR185" s="411"/>
      <c r="MBS185" s="411"/>
      <c r="MBT185" s="411"/>
      <c r="MBU185" s="411"/>
      <c r="MBV185" s="411"/>
      <c r="MBW185" s="411"/>
      <c r="MBX185" s="411"/>
      <c r="MBY185" s="411"/>
      <c r="MBZ185" s="411"/>
      <c r="MCA185" s="411"/>
      <c r="MCB185" s="411"/>
      <c r="MCC185" s="411"/>
      <c r="MCD185" s="411"/>
      <c r="MCE185" s="411"/>
      <c r="MCF185" s="411"/>
      <c r="MCG185" s="411"/>
      <c r="MCH185" s="411"/>
      <c r="MCI185" s="411"/>
      <c r="MCJ185" s="411"/>
      <c r="MCK185" s="411"/>
      <c r="MCL185" s="411"/>
      <c r="MCM185" s="411"/>
      <c r="MCN185" s="411"/>
      <c r="MCO185" s="411"/>
      <c r="MCP185" s="411"/>
      <c r="MCQ185" s="411"/>
      <c r="MCR185" s="411"/>
      <c r="MCS185" s="411"/>
      <c r="MCT185" s="411"/>
      <c r="MCU185" s="411"/>
      <c r="MCV185" s="411"/>
      <c r="MCW185" s="411"/>
      <c r="MCX185" s="411"/>
      <c r="MCY185" s="411"/>
      <c r="MCZ185" s="411"/>
      <c r="MDA185" s="411"/>
      <c r="MDB185" s="411"/>
      <c r="MDC185" s="411"/>
      <c r="MDD185" s="411"/>
      <c r="MDE185" s="411"/>
      <c r="MDF185" s="411"/>
      <c r="MDG185" s="411"/>
      <c r="MDH185" s="411"/>
      <c r="MDI185" s="411"/>
      <c r="MDJ185" s="411"/>
      <c r="MDK185" s="411"/>
      <c r="MDL185" s="411"/>
      <c r="MDM185" s="411"/>
      <c r="MDN185" s="411"/>
      <c r="MDO185" s="411"/>
      <c r="MDP185" s="411"/>
      <c r="MDQ185" s="411"/>
      <c r="MDR185" s="411"/>
      <c r="MDS185" s="411"/>
      <c r="MDT185" s="411"/>
      <c r="MDU185" s="411"/>
      <c r="MDV185" s="411"/>
      <c r="MDW185" s="411"/>
      <c r="MDX185" s="411"/>
      <c r="MDY185" s="411"/>
      <c r="MDZ185" s="411"/>
      <c r="MEA185" s="411"/>
      <c r="MEB185" s="411"/>
      <c r="MEC185" s="411"/>
      <c r="MED185" s="411"/>
      <c r="MEE185" s="411"/>
      <c r="MEF185" s="411"/>
      <c r="MEG185" s="411"/>
      <c r="MEH185" s="411"/>
      <c r="MEI185" s="411"/>
      <c r="MEJ185" s="411"/>
      <c r="MEK185" s="411"/>
      <c r="MEL185" s="411"/>
      <c r="MEM185" s="411"/>
      <c r="MEN185" s="411"/>
      <c r="MEO185" s="411"/>
      <c r="MEP185" s="411"/>
      <c r="MEQ185" s="411"/>
      <c r="MER185" s="411"/>
      <c r="MES185" s="411"/>
      <c r="MET185" s="411"/>
      <c r="MEU185" s="411"/>
      <c r="MEV185" s="411"/>
      <c r="MEW185" s="411"/>
      <c r="MEX185" s="411"/>
      <c r="MEY185" s="411"/>
      <c r="MEZ185" s="411"/>
      <c r="MFA185" s="411"/>
      <c r="MFB185" s="411"/>
      <c r="MFC185" s="411"/>
      <c r="MFD185" s="411"/>
      <c r="MFE185" s="411"/>
      <c r="MFF185" s="411"/>
      <c r="MFG185" s="411"/>
      <c r="MFH185" s="411"/>
      <c r="MFI185" s="411"/>
      <c r="MFJ185" s="411"/>
      <c r="MFK185" s="411"/>
      <c r="MFL185" s="411"/>
      <c r="MFM185" s="411"/>
      <c r="MFN185" s="411"/>
      <c r="MFO185" s="411"/>
      <c r="MFP185" s="411"/>
      <c r="MFQ185" s="411"/>
      <c r="MFR185" s="411"/>
      <c r="MFS185" s="411"/>
      <c r="MFT185" s="411"/>
      <c r="MFU185" s="411"/>
      <c r="MFV185" s="411"/>
      <c r="MFW185" s="411"/>
      <c r="MFX185" s="411"/>
      <c r="MFY185" s="411"/>
      <c r="MFZ185" s="411"/>
      <c r="MGA185" s="411"/>
      <c r="MGB185" s="411"/>
      <c r="MGC185" s="411"/>
      <c r="MGD185" s="411"/>
      <c r="MGE185" s="411"/>
      <c r="MGF185" s="411"/>
      <c r="MGG185" s="411"/>
      <c r="MGH185" s="411"/>
      <c r="MGI185" s="411"/>
      <c r="MGJ185" s="411"/>
      <c r="MGK185" s="411"/>
      <c r="MGL185" s="411"/>
      <c r="MGM185" s="411"/>
      <c r="MGN185" s="411"/>
      <c r="MGO185" s="411"/>
      <c r="MGP185" s="411"/>
      <c r="MGQ185" s="411"/>
      <c r="MGR185" s="411"/>
      <c r="MGS185" s="411"/>
      <c r="MGT185" s="411"/>
      <c r="MGU185" s="411"/>
      <c r="MGV185" s="411"/>
      <c r="MGW185" s="411"/>
      <c r="MGX185" s="411"/>
      <c r="MGY185" s="411"/>
      <c r="MGZ185" s="411"/>
      <c r="MHA185" s="411"/>
      <c r="MHB185" s="411"/>
      <c r="MHC185" s="411"/>
      <c r="MHD185" s="411"/>
      <c r="MHE185" s="411"/>
      <c r="MHF185" s="411"/>
      <c r="MHG185" s="411"/>
      <c r="MHH185" s="411"/>
      <c r="MHI185" s="411"/>
      <c r="MHJ185" s="411"/>
      <c r="MHK185" s="411"/>
      <c r="MHL185" s="411"/>
      <c r="MHM185" s="411"/>
      <c r="MHN185" s="411"/>
      <c r="MHO185" s="411"/>
      <c r="MHP185" s="411"/>
      <c r="MHQ185" s="411"/>
      <c r="MHR185" s="411"/>
      <c r="MHS185" s="411"/>
      <c r="MHT185" s="411"/>
      <c r="MHU185" s="411"/>
      <c r="MHV185" s="411"/>
      <c r="MHW185" s="411"/>
      <c r="MHX185" s="411"/>
      <c r="MHY185" s="411"/>
      <c r="MHZ185" s="411"/>
      <c r="MIA185" s="411"/>
      <c r="MIB185" s="411"/>
      <c r="MIC185" s="411"/>
      <c r="MID185" s="411"/>
      <c r="MIE185" s="411"/>
      <c r="MIF185" s="411"/>
      <c r="MIG185" s="411"/>
      <c r="MIH185" s="411"/>
      <c r="MII185" s="411"/>
      <c r="MIJ185" s="411"/>
      <c r="MIK185" s="411"/>
      <c r="MIL185" s="411"/>
      <c r="MIM185" s="411"/>
      <c r="MIN185" s="411"/>
      <c r="MIO185" s="411"/>
      <c r="MIP185" s="411"/>
      <c r="MIQ185" s="411"/>
      <c r="MIR185" s="411"/>
      <c r="MIS185" s="411"/>
      <c r="MIT185" s="411"/>
      <c r="MIU185" s="411"/>
      <c r="MIV185" s="411"/>
      <c r="MIW185" s="411"/>
      <c r="MIX185" s="411"/>
      <c r="MIY185" s="411"/>
      <c r="MIZ185" s="411"/>
      <c r="MJA185" s="411"/>
      <c r="MJB185" s="411"/>
      <c r="MJC185" s="411"/>
      <c r="MJD185" s="411"/>
      <c r="MJE185" s="411"/>
      <c r="MJF185" s="411"/>
      <c r="MJG185" s="411"/>
      <c r="MJH185" s="411"/>
      <c r="MJI185" s="411"/>
      <c r="MJJ185" s="411"/>
      <c r="MJK185" s="411"/>
      <c r="MJL185" s="411"/>
      <c r="MJM185" s="411"/>
      <c r="MJN185" s="411"/>
      <c r="MJO185" s="411"/>
      <c r="MJP185" s="411"/>
      <c r="MJQ185" s="411"/>
      <c r="MJR185" s="411"/>
      <c r="MJS185" s="411"/>
      <c r="MJT185" s="411"/>
      <c r="MJU185" s="411"/>
      <c r="MJV185" s="411"/>
      <c r="MJW185" s="411"/>
      <c r="MJX185" s="411"/>
      <c r="MJY185" s="411"/>
      <c r="MJZ185" s="411"/>
      <c r="MKA185" s="411"/>
      <c r="MKB185" s="411"/>
      <c r="MKC185" s="411"/>
      <c r="MKD185" s="411"/>
      <c r="MKE185" s="411"/>
      <c r="MKF185" s="411"/>
      <c r="MKG185" s="411"/>
      <c r="MKH185" s="411"/>
      <c r="MKI185" s="411"/>
      <c r="MKJ185" s="411"/>
      <c r="MKK185" s="411"/>
      <c r="MKL185" s="411"/>
      <c r="MKM185" s="411"/>
      <c r="MKN185" s="411"/>
      <c r="MKO185" s="411"/>
      <c r="MKP185" s="411"/>
      <c r="MKQ185" s="411"/>
      <c r="MKR185" s="411"/>
      <c r="MKS185" s="411"/>
      <c r="MKT185" s="411"/>
      <c r="MKU185" s="411"/>
      <c r="MKV185" s="411"/>
      <c r="MKW185" s="411"/>
      <c r="MKX185" s="411"/>
      <c r="MKY185" s="411"/>
      <c r="MKZ185" s="411"/>
      <c r="MLA185" s="411"/>
      <c r="MLB185" s="411"/>
      <c r="MLC185" s="411"/>
      <c r="MLD185" s="411"/>
      <c r="MLE185" s="411"/>
      <c r="MLF185" s="411"/>
      <c r="MLG185" s="411"/>
      <c r="MLH185" s="411"/>
      <c r="MLI185" s="411"/>
      <c r="MLJ185" s="411"/>
      <c r="MLK185" s="411"/>
      <c r="MLL185" s="411"/>
      <c r="MLM185" s="411"/>
      <c r="MLN185" s="411"/>
      <c r="MLO185" s="411"/>
      <c r="MLP185" s="411"/>
      <c r="MLQ185" s="411"/>
      <c r="MLR185" s="411"/>
      <c r="MLS185" s="411"/>
      <c r="MLT185" s="411"/>
      <c r="MLU185" s="411"/>
      <c r="MLV185" s="411"/>
      <c r="MLW185" s="411"/>
      <c r="MLX185" s="411"/>
      <c r="MLY185" s="411"/>
      <c r="MLZ185" s="411"/>
      <c r="MMA185" s="411"/>
      <c r="MMB185" s="411"/>
      <c r="MMC185" s="411"/>
      <c r="MMD185" s="411"/>
      <c r="MME185" s="411"/>
      <c r="MMF185" s="411"/>
      <c r="MMG185" s="411"/>
      <c r="MMH185" s="411"/>
      <c r="MMI185" s="411"/>
      <c r="MMJ185" s="411"/>
      <c r="MMK185" s="411"/>
      <c r="MML185" s="411"/>
      <c r="MMM185" s="411"/>
      <c r="MMN185" s="411"/>
      <c r="MMO185" s="411"/>
      <c r="MMP185" s="411"/>
      <c r="MMQ185" s="411"/>
      <c r="MMR185" s="411"/>
      <c r="MMS185" s="411"/>
      <c r="MMT185" s="411"/>
      <c r="MMU185" s="411"/>
      <c r="MMV185" s="411"/>
      <c r="MMW185" s="411"/>
      <c r="MMX185" s="411"/>
      <c r="MMY185" s="411"/>
      <c r="MMZ185" s="411"/>
      <c r="MNA185" s="411"/>
      <c r="MNB185" s="411"/>
      <c r="MNC185" s="411"/>
      <c r="MND185" s="411"/>
      <c r="MNE185" s="411"/>
      <c r="MNF185" s="411"/>
      <c r="MNG185" s="411"/>
      <c r="MNH185" s="411"/>
      <c r="MNI185" s="411"/>
      <c r="MNJ185" s="411"/>
      <c r="MNK185" s="411"/>
      <c r="MNL185" s="411"/>
      <c r="MNM185" s="411"/>
      <c r="MNN185" s="411"/>
      <c r="MNO185" s="411"/>
      <c r="MNP185" s="411"/>
      <c r="MNQ185" s="411"/>
      <c r="MNR185" s="411"/>
      <c r="MNS185" s="411"/>
      <c r="MNT185" s="411"/>
      <c r="MNU185" s="411"/>
      <c r="MNV185" s="411"/>
      <c r="MNW185" s="411"/>
      <c r="MNX185" s="411"/>
      <c r="MNY185" s="411"/>
      <c r="MNZ185" s="411"/>
      <c r="MOA185" s="411"/>
      <c r="MOB185" s="411"/>
      <c r="MOC185" s="411"/>
      <c r="MOD185" s="411"/>
      <c r="MOE185" s="411"/>
      <c r="MOF185" s="411"/>
      <c r="MOG185" s="411"/>
      <c r="MOH185" s="411"/>
      <c r="MOI185" s="411"/>
      <c r="MOJ185" s="411"/>
      <c r="MOK185" s="411"/>
      <c r="MOL185" s="411"/>
      <c r="MOM185" s="411"/>
      <c r="MON185" s="411"/>
      <c r="MOO185" s="411"/>
      <c r="MOP185" s="411"/>
      <c r="MOQ185" s="411"/>
      <c r="MOR185" s="411"/>
      <c r="MOS185" s="411"/>
      <c r="MOT185" s="411"/>
      <c r="MOU185" s="411"/>
      <c r="MOV185" s="411"/>
      <c r="MOW185" s="411"/>
      <c r="MOX185" s="411"/>
      <c r="MOY185" s="411"/>
      <c r="MOZ185" s="411"/>
      <c r="MPA185" s="411"/>
      <c r="MPB185" s="411"/>
      <c r="MPC185" s="411"/>
      <c r="MPD185" s="411"/>
      <c r="MPE185" s="411"/>
      <c r="MPF185" s="411"/>
      <c r="MPG185" s="411"/>
      <c r="MPH185" s="411"/>
      <c r="MPI185" s="411"/>
      <c r="MPJ185" s="411"/>
      <c r="MPK185" s="411"/>
      <c r="MPL185" s="411"/>
      <c r="MPM185" s="411"/>
      <c r="MPN185" s="411"/>
      <c r="MPO185" s="411"/>
      <c r="MPP185" s="411"/>
      <c r="MPQ185" s="411"/>
      <c r="MPR185" s="411"/>
      <c r="MPS185" s="411"/>
      <c r="MPT185" s="411"/>
      <c r="MPU185" s="411"/>
      <c r="MPV185" s="411"/>
      <c r="MPW185" s="411"/>
      <c r="MPX185" s="411"/>
      <c r="MPY185" s="411"/>
      <c r="MPZ185" s="411"/>
      <c r="MQA185" s="411"/>
      <c r="MQB185" s="411"/>
      <c r="MQC185" s="411"/>
      <c r="MQD185" s="411"/>
      <c r="MQE185" s="411"/>
      <c r="MQF185" s="411"/>
      <c r="MQG185" s="411"/>
      <c r="MQH185" s="411"/>
      <c r="MQI185" s="411"/>
      <c r="MQJ185" s="411"/>
      <c r="MQK185" s="411"/>
      <c r="MQL185" s="411"/>
      <c r="MQM185" s="411"/>
      <c r="MQN185" s="411"/>
      <c r="MQO185" s="411"/>
      <c r="MQP185" s="411"/>
      <c r="MQQ185" s="411"/>
      <c r="MQR185" s="411"/>
      <c r="MQS185" s="411"/>
      <c r="MQT185" s="411"/>
      <c r="MQU185" s="411"/>
      <c r="MQV185" s="411"/>
      <c r="MQW185" s="411"/>
      <c r="MQX185" s="411"/>
      <c r="MQY185" s="411"/>
      <c r="MQZ185" s="411"/>
      <c r="MRA185" s="411"/>
      <c r="MRB185" s="411"/>
      <c r="MRC185" s="411"/>
      <c r="MRD185" s="411"/>
      <c r="MRE185" s="411"/>
      <c r="MRF185" s="411"/>
      <c r="MRG185" s="411"/>
      <c r="MRH185" s="411"/>
      <c r="MRI185" s="411"/>
      <c r="MRJ185" s="411"/>
      <c r="MRK185" s="411"/>
      <c r="MRL185" s="411"/>
      <c r="MRM185" s="411"/>
      <c r="MRN185" s="411"/>
      <c r="MRO185" s="411"/>
      <c r="MRP185" s="411"/>
      <c r="MRQ185" s="411"/>
      <c r="MRR185" s="411"/>
      <c r="MRS185" s="411"/>
      <c r="MRT185" s="411"/>
      <c r="MRU185" s="411"/>
      <c r="MRV185" s="411"/>
      <c r="MRW185" s="411"/>
      <c r="MRX185" s="411"/>
      <c r="MRY185" s="411"/>
      <c r="MRZ185" s="411"/>
      <c r="MSA185" s="411"/>
      <c r="MSB185" s="411"/>
      <c r="MSC185" s="411"/>
      <c r="MSD185" s="411"/>
      <c r="MSE185" s="411"/>
      <c r="MSF185" s="411"/>
      <c r="MSG185" s="411"/>
      <c r="MSH185" s="411"/>
      <c r="MSI185" s="411"/>
      <c r="MSJ185" s="411"/>
      <c r="MSK185" s="411"/>
      <c r="MSL185" s="411"/>
      <c r="MSM185" s="411"/>
      <c r="MSN185" s="411"/>
      <c r="MSO185" s="411"/>
      <c r="MSP185" s="411"/>
      <c r="MSQ185" s="411"/>
      <c r="MSR185" s="411"/>
      <c r="MSS185" s="411"/>
      <c r="MST185" s="411"/>
      <c r="MSU185" s="411"/>
      <c r="MSV185" s="411"/>
      <c r="MSW185" s="411"/>
      <c r="MSX185" s="411"/>
      <c r="MSY185" s="411"/>
      <c r="MSZ185" s="411"/>
      <c r="MTA185" s="411"/>
      <c r="MTB185" s="411"/>
      <c r="MTC185" s="411"/>
      <c r="MTD185" s="411"/>
      <c r="MTE185" s="411"/>
      <c r="MTF185" s="411"/>
      <c r="MTG185" s="411"/>
      <c r="MTH185" s="411"/>
      <c r="MTI185" s="411"/>
      <c r="MTJ185" s="411"/>
      <c r="MTK185" s="411"/>
      <c r="MTL185" s="411"/>
      <c r="MTM185" s="411"/>
      <c r="MTN185" s="411"/>
      <c r="MTO185" s="411"/>
      <c r="MTP185" s="411"/>
      <c r="MTQ185" s="411"/>
      <c r="MTR185" s="411"/>
      <c r="MTS185" s="411"/>
      <c r="MTT185" s="411"/>
      <c r="MTU185" s="411"/>
      <c r="MTV185" s="411"/>
      <c r="MTW185" s="411"/>
      <c r="MTX185" s="411"/>
      <c r="MTY185" s="411"/>
      <c r="MTZ185" s="411"/>
      <c r="MUA185" s="411"/>
      <c r="MUB185" s="411"/>
      <c r="MUC185" s="411"/>
      <c r="MUD185" s="411"/>
      <c r="MUE185" s="411"/>
      <c r="MUF185" s="411"/>
      <c r="MUG185" s="411"/>
      <c r="MUH185" s="411"/>
      <c r="MUI185" s="411"/>
      <c r="MUJ185" s="411"/>
      <c r="MUK185" s="411"/>
      <c r="MUL185" s="411"/>
      <c r="MUM185" s="411"/>
      <c r="MUN185" s="411"/>
      <c r="MUO185" s="411"/>
      <c r="MUP185" s="411"/>
      <c r="MUQ185" s="411"/>
      <c r="MUR185" s="411"/>
      <c r="MUS185" s="411"/>
      <c r="MUT185" s="411"/>
      <c r="MUU185" s="411"/>
      <c r="MUV185" s="411"/>
      <c r="MUW185" s="411"/>
      <c r="MUX185" s="411"/>
      <c r="MUY185" s="411"/>
      <c r="MUZ185" s="411"/>
      <c r="MVA185" s="411"/>
      <c r="MVB185" s="411"/>
      <c r="MVC185" s="411"/>
      <c r="MVD185" s="411"/>
      <c r="MVE185" s="411"/>
      <c r="MVF185" s="411"/>
      <c r="MVG185" s="411"/>
      <c r="MVH185" s="411"/>
      <c r="MVI185" s="411"/>
      <c r="MVJ185" s="411"/>
      <c r="MVK185" s="411"/>
      <c r="MVL185" s="411"/>
      <c r="MVM185" s="411"/>
      <c r="MVN185" s="411"/>
      <c r="MVO185" s="411"/>
      <c r="MVP185" s="411"/>
      <c r="MVQ185" s="411"/>
      <c r="MVR185" s="411"/>
      <c r="MVS185" s="411"/>
      <c r="MVT185" s="411"/>
      <c r="MVU185" s="411"/>
      <c r="MVV185" s="411"/>
      <c r="MVW185" s="411"/>
      <c r="MVX185" s="411"/>
      <c r="MVY185" s="411"/>
      <c r="MVZ185" s="411"/>
      <c r="MWA185" s="411"/>
      <c r="MWB185" s="411"/>
      <c r="MWC185" s="411"/>
      <c r="MWD185" s="411"/>
      <c r="MWE185" s="411"/>
      <c r="MWF185" s="411"/>
      <c r="MWG185" s="411"/>
      <c r="MWH185" s="411"/>
      <c r="MWI185" s="411"/>
      <c r="MWJ185" s="411"/>
      <c r="MWK185" s="411"/>
      <c r="MWL185" s="411"/>
      <c r="MWM185" s="411"/>
      <c r="MWN185" s="411"/>
      <c r="MWO185" s="411"/>
      <c r="MWP185" s="411"/>
      <c r="MWQ185" s="411"/>
      <c r="MWR185" s="411"/>
      <c r="MWS185" s="411"/>
      <c r="MWT185" s="411"/>
      <c r="MWU185" s="411"/>
      <c r="MWV185" s="411"/>
      <c r="MWW185" s="411"/>
      <c r="MWX185" s="411"/>
      <c r="MWY185" s="411"/>
      <c r="MWZ185" s="411"/>
      <c r="MXA185" s="411"/>
      <c r="MXB185" s="411"/>
      <c r="MXC185" s="411"/>
      <c r="MXD185" s="411"/>
      <c r="MXE185" s="411"/>
      <c r="MXF185" s="411"/>
      <c r="MXG185" s="411"/>
      <c r="MXH185" s="411"/>
      <c r="MXI185" s="411"/>
      <c r="MXJ185" s="411"/>
      <c r="MXK185" s="411"/>
      <c r="MXL185" s="411"/>
      <c r="MXM185" s="411"/>
      <c r="MXN185" s="411"/>
      <c r="MXO185" s="411"/>
      <c r="MXP185" s="411"/>
      <c r="MXQ185" s="411"/>
      <c r="MXR185" s="411"/>
      <c r="MXS185" s="411"/>
      <c r="MXT185" s="411"/>
      <c r="MXU185" s="411"/>
      <c r="MXV185" s="411"/>
      <c r="MXW185" s="411"/>
      <c r="MXX185" s="411"/>
      <c r="MXY185" s="411"/>
      <c r="MXZ185" s="411"/>
      <c r="MYA185" s="411"/>
      <c r="MYB185" s="411"/>
      <c r="MYC185" s="411"/>
      <c r="MYD185" s="411"/>
      <c r="MYE185" s="411"/>
      <c r="MYF185" s="411"/>
      <c r="MYG185" s="411"/>
      <c r="MYH185" s="411"/>
      <c r="MYI185" s="411"/>
      <c r="MYJ185" s="411"/>
      <c r="MYK185" s="411"/>
      <c r="MYL185" s="411"/>
      <c r="MYM185" s="411"/>
      <c r="MYN185" s="411"/>
      <c r="MYO185" s="411"/>
      <c r="MYP185" s="411"/>
      <c r="MYQ185" s="411"/>
      <c r="MYR185" s="411"/>
      <c r="MYS185" s="411"/>
      <c r="MYT185" s="411"/>
      <c r="MYU185" s="411"/>
      <c r="MYV185" s="411"/>
      <c r="MYW185" s="411"/>
      <c r="MYX185" s="411"/>
      <c r="MYY185" s="411"/>
      <c r="MYZ185" s="411"/>
      <c r="MZA185" s="411"/>
      <c r="MZB185" s="411"/>
      <c r="MZC185" s="411"/>
      <c r="MZD185" s="411"/>
      <c r="MZE185" s="411"/>
      <c r="MZF185" s="411"/>
      <c r="MZG185" s="411"/>
      <c r="MZH185" s="411"/>
      <c r="MZI185" s="411"/>
      <c r="MZJ185" s="411"/>
      <c r="MZK185" s="411"/>
      <c r="MZL185" s="411"/>
      <c r="MZM185" s="411"/>
      <c r="MZN185" s="411"/>
      <c r="MZO185" s="411"/>
      <c r="MZP185" s="411"/>
      <c r="MZQ185" s="411"/>
      <c r="MZR185" s="411"/>
      <c r="MZS185" s="411"/>
      <c r="MZT185" s="411"/>
      <c r="MZU185" s="411"/>
      <c r="MZV185" s="411"/>
      <c r="MZW185" s="411"/>
      <c r="MZX185" s="411"/>
      <c r="MZY185" s="411"/>
      <c r="MZZ185" s="411"/>
      <c r="NAA185" s="411"/>
      <c r="NAB185" s="411"/>
      <c r="NAC185" s="411"/>
      <c r="NAD185" s="411"/>
      <c r="NAE185" s="411"/>
      <c r="NAF185" s="411"/>
      <c r="NAG185" s="411"/>
      <c r="NAH185" s="411"/>
      <c r="NAI185" s="411"/>
      <c r="NAJ185" s="411"/>
      <c r="NAK185" s="411"/>
      <c r="NAL185" s="411"/>
      <c r="NAM185" s="411"/>
      <c r="NAN185" s="411"/>
      <c r="NAO185" s="411"/>
      <c r="NAP185" s="411"/>
      <c r="NAQ185" s="411"/>
      <c r="NAR185" s="411"/>
      <c r="NAS185" s="411"/>
      <c r="NAT185" s="411"/>
      <c r="NAU185" s="411"/>
      <c r="NAV185" s="411"/>
      <c r="NAW185" s="411"/>
      <c r="NAX185" s="411"/>
      <c r="NAY185" s="411"/>
      <c r="NAZ185" s="411"/>
      <c r="NBA185" s="411"/>
      <c r="NBB185" s="411"/>
      <c r="NBC185" s="411"/>
      <c r="NBD185" s="411"/>
      <c r="NBE185" s="411"/>
      <c r="NBF185" s="411"/>
      <c r="NBG185" s="411"/>
      <c r="NBH185" s="411"/>
      <c r="NBI185" s="411"/>
      <c r="NBJ185" s="411"/>
      <c r="NBK185" s="411"/>
      <c r="NBL185" s="411"/>
      <c r="NBM185" s="411"/>
      <c r="NBN185" s="411"/>
      <c r="NBO185" s="411"/>
      <c r="NBP185" s="411"/>
      <c r="NBQ185" s="411"/>
      <c r="NBR185" s="411"/>
      <c r="NBS185" s="411"/>
      <c r="NBT185" s="411"/>
      <c r="NBU185" s="411"/>
      <c r="NBV185" s="411"/>
      <c r="NBW185" s="411"/>
      <c r="NBX185" s="411"/>
      <c r="NBY185" s="411"/>
      <c r="NBZ185" s="411"/>
      <c r="NCA185" s="411"/>
      <c r="NCB185" s="411"/>
      <c r="NCC185" s="411"/>
      <c r="NCD185" s="411"/>
      <c r="NCE185" s="411"/>
      <c r="NCF185" s="411"/>
      <c r="NCG185" s="411"/>
      <c r="NCH185" s="411"/>
      <c r="NCI185" s="411"/>
      <c r="NCJ185" s="411"/>
      <c r="NCK185" s="411"/>
      <c r="NCL185" s="411"/>
      <c r="NCM185" s="411"/>
      <c r="NCN185" s="411"/>
      <c r="NCO185" s="411"/>
      <c r="NCP185" s="411"/>
      <c r="NCQ185" s="411"/>
      <c r="NCR185" s="411"/>
      <c r="NCS185" s="411"/>
      <c r="NCT185" s="411"/>
      <c r="NCU185" s="411"/>
      <c r="NCV185" s="411"/>
      <c r="NCW185" s="411"/>
      <c r="NCX185" s="411"/>
      <c r="NCY185" s="411"/>
      <c r="NCZ185" s="411"/>
      <c r="NDA185" s="411"/>
      <c r="NDB185" s="411"/>
      <c r="NDC185" s="411"/>
      <c r="NDD185" s="411"/>
      <c r="NDE185" s="411"/>
      <c r="NDF185" s="411"/>
      <c r="NDG185" s="411"/>
      <c r="NDH185" s="411"/>
      <c r="NDI185" s="411"/>
      <c r="NDJ185" s="411"/>
      <c r="NDK185" s="411"/>
      <c r="NDL185" s="411"/>
      <c r="NDM185" s="411"/>
      <c r="NDN185" s="411"/>
      <c r="NDO185" s="411"/>
      <c r="NDP185" s="411"/>
      <c r="NDQ185" s="411"/>
      <c r="NDR185" s="411"/>
      <c r="NDS185" s="411"/>
      <c r="NDT185" s="411"/>
      <c r="NDU185" s="411"/>
      <c r="NDV185" s="411"/>
      <c r="NDW185" s="411"/>
      <c r="NDX185" s="411"/>
      <c r="NDY185" s="411"/>
      <c r="NDZ185" s="411"/>
      <c r="NEA185" s="411"/>
      <c r="NEB185" s="411"/>
      <c r="NEC185" s="411"/>
      <c r="NED185" s="411"/>
      <c r="NEE185" s="411"/>
      <c r="NEF185" s="411"/>
      <c r="NEG185" s="411"/>
      <c r="NEH185" s="411"/>
      <c r="NEI185" s="411"/>
      <c r="NEJ185" s="411"/>
      <c r="NEK185" s="411"/>
      <c r="NEL185" s="411"/>
      <c r="NEM185" s="411"/>
      <c r="NEN185" s="411"/>
      <c r="NEO185" s="411"/>
      <c r="NEP185" s="411"/>
      <c r="NEQ185" s="411"/>
      <c r="NER185" s="411"/>
      <c r="NES185" s="411"/>
      <c r="NET185" s="411"/>
      <c r="NEU185" s="411"/>
      <c r="NEV185" s="411"/>
      <c r="NEW185" s="411"/>
      <c r="NEX185" s="411"/>
      <c r="NEY185" s="411"/>
      <c r="NEZ185" s="411"/>
      <c r="NFA185" s="411"/>
      <c r="NFB185" s="411"/>
      <c r="NFC185" s="411"/>
      <c r="NFD185" s="411"/>
      <c r="NFE185" s="411"/>
      <c r="NFF185" s="411"/>
      <c r="NFG185" s="411"/>
      <c r="NFH185" s="411"/>
      <c r="NFI185" s="411"/>
      <c r="NFJ185" s="411"/>
      <c r="NFK185" s="411"/>
      <c r="NFL185" s="411"/>
      <c r="NFM185" s="411"/>
      <c r="NFN185" s="411"/>
      <c r="NFO185" s="411"/>
      <c r="NFP185" s="411"/>
      <c r="NFQ185" s="411"/>
      <c r="NFR185" s="411"/>
      <c r="NFS185" s="411"/>
      <c r="NFT185" s="411"/>
      <c r="NFU185" s="411"/>
      <c r="NFV185" s="411"/>
      <c r="NFW185" s="411"/>
      <c r="NFX185" s="411"/>
      <c r="NFY185" s="411"/>
      <c r="NFZ185" s="411"/>
      <c r="NGA185" s="411"/>
      <c r="NGB185" s="411"/>
      <c r="NGC185" s="411"/>
      <c r="NGD185" s="411"/>
      <c r="NGE185" s="411"/>
      <c r="NGF185" s="411"/>
      <c r="NGG185" s="411"/>
      <c r="NGH185" s="411"/>
      <c r="NGI185" s="411"/>
      <c r="NGJ185" s="411"/>
      <c r="NGK185" s="411"/>
      <c r="NGL185" s="411"/>
      <c r="NGM185" s="411"/>
      <c r="NGN185" s="411"/>
      <c r="NGO185" s="411"/>
      <c r="NGP185" s="411"/>
      <c r="NGQ185" s="411"/>
      <c r="NGR185" s="411"/>
      <c r="NGS185" s="411"/>
      <c r="NGT185" s="411"/>
      <c r="NGU185" s="411"/>
      <c r="NGV185" s="411"/>
      <c r="NGW185" s="411"/>
      <c r="NGX185" s="411"/>
      <c r="NGY185" s="411"/>
      <c r="NGZ185" s="411"/>
      <c r="NHA185" s="411"/>
      <c r="NHB185" s="411"/>
      <c r="NHC185" s="411"/>
      <c r="NHD185" s="411"/>
      <c r="NHE185" s="411"/>
      <c r="NHF185" s="411"/>
      <c r="NHG185" s="411"/>
      <c r="NHH185" s="411"/>
      <c r="NHI185" s="411"/>
      <c r="NHJ185" s="411"/>
      <c r="NHK185" s="411"/>
      <c r="NHL185" s="411"/>
      <c r="NHM185" s="411"/>
      <c r="NHN185" s="411"/>
      <c r="NHO185" s="411"/>
      <c r="NHP185" s="411"/>
      <c r="NHQ185" s="411"/>
      <c r="NHR185" s="411"/>
      <c r="NHS185" s="411"/>
      <c r="NHT185" s="411"/>
      <c r="NHU185" s="411"/>
      <c r="NHV185" s="411"/>
      <c r="NHW185" s="411"/>
      <c r="NHX185" s="411"/>
      <c r="NHY185" s="411"/>
      <c r="NHZ185" s="411"/>
      <c r="NIA185" s="411"/>
      <c r="NIB185" s="411"/>
      <c r="NIC185" s="411"/>
      <c r="NID185" s="411"/>
      <c r="NIE185" s="411"/>
      <c r="NIF185" s="411"/>
      <c r="NIG185" s="411"/>
      <c r="NIH185" s="411"/>
      <c r="NII185" s="411"/>
      <c r="NIJ185" s="411"/>
      <c r="NIK185" s="411"/>
      <c r="NIL185" s="411"/>
      <c r="NIM185" s="411"/>
      <c r="NIN185" s="411"/>
      <c r="NIO185" s="411"/>
      <c r="NIP185" s="411"/>
      <c r="NIQ185" s="411"/>
      <c r="NIR185" s="411"/>
      <c r="NIS185" s="411"/>
      <c r="NIT185" s="411"/>
      <c r="NIU185" s="411"/>
      <c r="NIV185" s="411"/>
      <c r="NIW185" s="411"/>
      <c r="NIX185" s="411"/>
      <c r="NIY185" s="411"/>
      <c r="NIZ185" s="411"/>
      <c r="NJA185" s="411"/>
      <c r="NJB185" s="411"/>
      <c r="NJC185" s="411"/>
      <c r="NJD185" s="411"/>
      <c r="NJE185" s="411"/>
      <c r="NJF185" s="411"/>
      <c r="NJG185" s="411"/>
      <c r="NJH185" s="411"/>
      <c r="NJI185" s="411"/>
      <c r="NJJ185" s="411"/>
      <c r="NJK185" s="411"/>
      <c r="NJL185" s="411"/>
      <c r="NJM185" s="411"/>
      <c r="NJN185" s="411"/>
      <c r="NJO185" s="411"/>
      <c r="NJP185" s="411"/>
      <c r="NJQ185" s="411"/>
      <c r="NJR185" s="411"/>
      <c r="NJS185" s="411"/>
      <c r="NJT185" s="411"/>
      <c r="NJU185" s="411"/>
      <c r="NJV185" s="411"/>
      <c r="NJW185" s="411"/>
      <c r="NJX185" s="411"/>
      <c r="NJY185" s="411"/>
      <c r="NJZ185" s="411"/>
      <c r="NKA185" s="411"/>
      <c r="NKB185" s="411"/>
      <c r="NKC185" s="411"/>
      <c r="NKD185" s="411"/>
      <c r="NKE185" s="411"/>
      <c r="NKF185" s="411"/>
      <c r="NKG185" s="411"/>
      <c r="NKH185" s="411"/>
      <c r="NKI185" s="411"/>
      <c r="NKJ185" s="411"/>
      <c r="NKK185" s="411"/>
      <c r="NKL185" s="411"/>
      <c r="NKM185" s="411"/>
      <c r="NKN185" s="411"/>
      <c r="NKO185" s="411"/>
      <c r="NKP185" s="411"/>
      <c r="NKQ185" s="411"/>
      <c r="NKR185" s="411"/>
      <c r="NKS185" s="411"/>
      <c r="NKT185" s="411"/>
      <c r="NKU185" s="411"/>
      <c r="NKV185" s="411"/>
      <c r="NKW185" s="411"/>
      <c r="NKX185" s="411"/>
      <c r="NKY185" s="411"/>
      <c r="NKZ185" s="411"/>
      <c r="NLA185" s="411"/>
      <c r="NLB185" s="411"/>
      <c r="NLC185" s="411"/>
      <c r="NLD185" s="411"/>
      <c r="NLE185" s="411"/>
      <c r="NLF185" s="411"/>
      <c r="NLG185" s="411"/>
      <c r="NLH185" s="411"/>
      <c r="NLI185" s="411"/>
      <c r="NLJ185" s="411"/>
      <c r="NLK185" s="411"/>
      <c r="NLL185" s="411"/>
      <c r="NLM185" s="411"/>
      <c r="NLN185" s="411"/>
      <c r="NLO185" s="411"/>
      <c r="NLP185" s="411"/>
      <c r="NLQ185" s="411"/>
      <c r="NLR185" s="411"/>
      <c r="NLS185" s="411"/>
      <c r="NLT185" s="411"/>
      <c r="NLU185" s="411"/>
      <c r="NLV185" s="411"/>
      <c r="NLW185" s="411"/>
      <c r="NLX185" s="411"/>
      <c r="NLY185" s="411"/>
      <c r="NLZ185" s="411"/>
      <c r="NMA185" s="411"/>
      <c r="NMB185" s="411"/>
      <c r="NMC185" s="411"/>
      <c r="NMD185" s="411"/>
      <c r="NME185" s="411"/>
      <c r="NMF185" s="411"/>
      <c r="NMG185" s="411"/>
      <c r="NMH185" s="411"/>
      <c r="NMI185" s="411"/>
      <c r="NMJ185" s="411"/>
      <c r="NMK185" s="411"/>
      <c r="NML185" s="411"/>
      <c r="NMM185" s="411"/>
      <c r="NMN185" s="411"/>
      <c r="NMO185" s="411"/>
      <c r="NMP185" s="411"/>
      <c r="NMQ185" s="411"/>
      <c r="NMR185" s="411"/>
      <c r="NMS185" s="411"/>
      <c r="NMT185" s="411"/>
      <c r="NMU185" s="411"/>
      <c r="NMV185" s="411"/>
      <c r="NMW185" s="411"/>
      <c r="NMX185" s="411"/>
      <c r="NMY185" s="411"/>
      <c r="NMZ185" s="411"/>
      <c r="NNA185" s="411"/>
      <c r="NNB185" s="411"/>
      <c r="NNC185" s="411"/>
      <c r="NND185" s="411"/>
      <c r="NNE185" s="411"/>
      <c r="NNF185" s="411"/>
      <c r="NNG185" s="411"/>
      <c r="NNH185" s="411"/>
      <c r="NNI185" s="411"/>
      <c r="NNJ185" s="411"/>
      <c r="NNK185" s="411"/>
      <c r="NNL185" s="411"/>
      <c r="NNM185" s="411"/>
      <c r="NNN185" s="411"/>
      <c r="NNO185" s="411"/>
      <c r="NNP185" s="411"/>
      <c r="NNQ185" s="411"/>
      <c r="NNR185" s="411"/>
      <c r="NNS185" s="411"/>
      <c r="NNT185" s="411"/>
      <c r="NNU185" s="411"/>
      <c r="NNV185" s="411"/>
      <c r="NNW185" s="411"/>
      <c r="NNX185" s="411"/>
      <c r="NNY185" s="411"/>
      <c r="NNZ185" s="411"/>
      <c r="NOA185" s="411"/>
      <c r="NOB185" s="411"/>
      <c r="NOC185" s="411"/>
      <c r="NOD185" s="411"/>
      <c r="NOE185" s="411"/>
      <c r="NOF185" s="411"/>
      <c r="NOG185" s="411"/>
      <c r="NOH185" s="411"/>
      <c r="NOI185" s="411"/>
      <c r="NOJ185" s="411"/>
      <c r="NOK185" s="411"/>
      <c r="NOL185" s="411"/>
      <c r="NOM185" s="411"/>
      <c r="NON185" s="411"/>
      <c r="NOO185" s="411"/>
      <c r="NOP185" s="411"/>
      <c r="NOQ185" s="411"/>
      <c r="NOR185" s="411"/>
      <c r="NOS185" s="411"/>
      <c r="NOT185" s="411"/>
      <c r="NOU185" s="411"/>
      <c r="NOV185" s="411"/>
      <c r="NOW185" s="411"/>
      <c r="NOX185" s="411"/>
      <c r="NOY185" s="411"/>
      <c r="NOZ185" s="411"/>
      <c r="NPA185" s="411"/>
      <c r="NPB185" s="411"/>
      <c r="NPC185" s="411"/>
      <c r="NPD185" s="411"/>
      <c r="NPE185" s="411"/>
      <c r="NPF185" s="411"/>
      <c r="NPG185" s="411"/>
      <c r="NPH185" s="411"/>
      <c r="NPI185" s="411"/>
      <c r="NPJ185" s="411"/>
      <c r="NPK185" s="411"/>
      <c r="NPL185" s="411"/>
      <c r="NPM185" s="411"/>
      <c r="NPN185" s="411"/>
      <c r="NPO185" s="411"/>
      <c r="NPP185" s="411"/>
      <c r="NPQ185" s="411"/>
      <c r="NPR185" s="411"/>
      <c r="NPS185" s="411"/>
      <c r="NPT185" s="411"/>
      <c r="NPU185" s="411"/>
      <c r="NPV185" s="411"/>
      <c r="NPW185" s="411"/>
      <c r="NPX185" s="411"/>
      <c r="NPY185" s="411"/>
      <c r="NPZ185" s="411"/>
      <c r="NQA185" s="411"/>
      <c r="NQB185" s="411"/>
      <c r="NQC185" s="411"/>
      <c r="NQD185" s="411"/>
      <c r="NQE185" s="411"/>
      <c r="NQF185" s="411"/>
      <c r="NQG185" s="411"/>
      <c r="NQH185" s="411"/>
      <c r="NQI185" s="411"/>
      <c r="NQJ185" s="411"/>
      <c r="NQK185" s="411"/>
      <c r="NQL185" s="411"/>
      <c r="NQM185" s="411"/>
      <c r="NQN185" s="411"/>
      <c r="NQO185" s="411"/>
      <c r="NQP185" s="411"/>
      <c r="NQQ185" s="411"/>
      <c r="NQR185" s="411"/>
      <c r="NQS185" s="411"/>
      <c r="NQT185" s="411"/>
      <c r="NQU185" s="411"/>
      <c r="NQV185" s="411"/>
      <c r="NQW185" s="411"/>
      <c r="NQX185" s="411"/>
      <c r="NQY185" s="411"/>
      <c r="NQZ185" s="411"/>
      <c r="NRA185" s="411"/>
      <c r="NRB185" s="411"/>
      <c r="NRC185" s="411"/>
      <c r="NRD185" s="411"/>
      <c r="NRE185" s="411"/>
      <c r="NRF185" s="411"/>
      <c r="NRG185" s="411"/>
      <c r="NRH185" s="411"/>
      <c r="NRI185" s="411"/>
      <c r="NRJ185" s="411"/>
      <c r="NRK185" s="411"/>
      <c r="NRL185" s="411"/>
      <c r="NRM185" s="411"/>
      <c r="NRN185" s="411"/>
      <c r="NRO185" s="411"/>
      <c r="NRP185" s="411"/>
      <c r="NRQ185" s="411"/>
      <c r="NRR185" s="411"/>
      <c r="NRS185" s="411"/>
      <c r="NRT185" s="411"/>
      <c r="NRU185" s="411"/>
      <c r="NRV185" s="411"/>
      <c r="NRW185" s="411"/>
      <c r="NRX185" s="411"/>
      <c r="NRY185" s="411"/>
      <c r="NRZ185" s="411"/>
      <c r="NSA185" s="411"/>
      <c r="NSB185" s="411"/>
      <c r="NSC185" s="411"/>
      <c r="NSD185" s="411"/>
      <c r="NSE185" s="411"/>
      <c r="NSF185" s="411"/>
      <c r="NSG185" s="411"/>
      <c r="NSH185" s="411"/>
      <c r="NSI185" s="411"/>
      <c r="NSJ185" s="411"/>
      <c r="NSK185" s="411"/>
      <c r="NSL185" s="411"/>
      <c r="NSM185" s="411"/>
      <c r="NSN185" s="411"/>
      <c r="NSO185" s="411"/>
      <c r="NSP185" s="411"/>
      <c r="NSQ185" s="411"/>
      <c r="NSR185" s="411"/>
      <c r="NSS185" s="411"/>
      <c r="NST185" s="411"/>
      <c r="NSU185" s="411"/>
      <c r="NSV185" s="411"/>
      <c r="NSW185" s="411"/>
      <c r="NSX185" s="411"/>
      <c r="NSY185" s="411"/>
      <c r="NSZ185" s="411"/>
      <c r="NTA185" s="411"/>
      <c r="NTB185" s="411"/>
      <c r="NTC185" s="411"/>
      <c r="NTD185" s="411"/>
      <c r="NTE185" s="411"/>
      <c r="NTF185" s="411"/>
      <c r="NTG185" s="411"/>
      <c r="NTH185" s="411"/>
      <c r="NTI185" s="411"/>
      <c r="NTJ185" s="411"/>
      <c r="NTK185" s="411"/>
      <c r="NTL185" s="411"/>
      <c r="NTM185" s="411"/>
      <c r="NTN185" s="411"/>
      <c r="NTO185" s="411"/>
      <c r="NTP185" s="411"/>
      <c r="NTQ185" s="411"/>
      <c r="NTR185" s="411"/>
      <c r="NTS185" s="411"/>
      <c r="NTT185" s="411"/>
      <c r="NTU185" s="411"/>
      <c r="NTV185" s="411"/>
      <c r="NTW185" s="411"/>
      <c r="NTX185" s="411"/>
      <c r="NTY185" s="411"/>
      <c r="NTZ185" s="411"/>
      <c r="NUA185" s="411"/>
      <c r="NUB185" s="411"/>
      <c r="NUC185" s="411"/>
      <c r="NUD185" s="411"/>
      <c r="NUE185" s="411"/>
      <c r="NUF185" s="411"/>
      <c r="NUG185" s="411"/>
      <c r="NUH185" s="411"/>
      <c r="NUI185" s="411"/>
      <c r="NUJ185" s="411"/>
      <c r="NUK185" s="411"/>
      <c r="NUL185" s="411"/>
      <c r="NUM185" s="411"/>
      <c r="NUN185" s="411"/>
      <c r="NUO185" s="411"/>
      <c r="NUP185" s="411"/>
      <c r="NUQ185" s="411"/>
      <c r="NUR185" s="411"/>
      <c r="NUS185" s="411"/>
      <c r="NUT185" s="411"/>
      <c r="NUU185" s="411"/>
      <c r="NUV185" s="411"/>
      <c r="NUW185" s="411"/>
      <c r="NUX185" s="411"/>
      <c r="NUY185" s="411"/>
      <c r="NUZ185" s="411"/>
      <c r="NVA185" s="411"/>
      <c r="NVB185" s="411"/>
      <c r="NVC185" s="411"/>
      <c r="NVD185" s="411"/>
      <c r="NVE185" s="411"/>
      <c r="NVF185" s="411"/>
      <c r="NVG185" s="411"/>
      <c r="NVH185" s="411"/>
      <c r="NVI185" s="411"/>
      <c r="NVJ185" s="411"/>
      <c r="NVK185" s="411"/>
      <c r="NVL185" s="411"/>
      <c r="NVM185" s="411"/>
      <c r="NVN185" s="411"/>
      <c r="NVO185" s="411"/>
      <c r="NVP185" s="411"/>
      <c r="NVQ185" s="411"/>
      <c r="NVR185" s="411"/>
      <c r="NVS185" s="411"/>
      <c r="NVT185" s="411"/>
      <c r="NVU185" s="411"/>
      <c r="NVV185" s="411"/>
      <c r="NVW185" s="411"/>
      <c r="NVX185" s="411"/>
      <c r="NVY185" s="411"/>
      <c r="NVZ185" s="411"/>
      <c r="NWA185" s="411"/>
      <c r="NWB185" s="411"/>
      <c r="NWC185" s="411"/>
      <c r="NWD185" s="411"/>
      <c r="NWE185" s="411"/>
      <c r="NWF185" s="411"/>
      <c r="NWG185" s="411"/>
      <c r="NWH185" s="411"/>
      <c r="NWI185" s="411"/>
      <c r="NWJ185" s="411"/>
      <c r="NWK185" s="411"/>
      <c r="NWL185" s="411"/>
      <c r="NWM185" s="411"/>
      <c r="NWN185" s="411"/>
      <c r="NWO185" s="411"/>
      <c r="NWP185" s="411"/>
      <c r="NWQ185" s="411"/>
      <c r="NWR185" s="411"/>
      <c r="NWS185" s="411"/>
      <c r="NWT185" s="411"/>
      <c r="NWU185" s="411"/>
      <c r="NWV185" s="411"/>
      <c r="NWW185" s="411"/>
      <c r="NWX185" s="411"/>
      <c r="NWY185" s="411"/>
      <c r="NWZ185" s="411"/>
      <c r="NXA185" s="411"/>
      <c r="NXB185" s="411"/>
      <c r="NXC185" s="411"/>
      <c r="NXD185" s="411"/>
      <c r="NXE185" s="411"/>
      <c r="NXF185" s="411"/>
      <c r="NXG185" s="411"/>
      <c r="NXH185" s="411"/>
      <c r="NXI185" s="411"/>
      <c r="NXJ185" s="411"/>
      <c r="NXK185" s="411"/>
      <c r="NXL185" s="411"/>
      <c r="NXM185" s="411"/>
      <c r="NXN185" s="411"/>
      <c r="NXO185" s="411"/>
      <c r="NXP185" s="411"/>
      <c r="NXQ185" s="411"/>
      <c r="NXR185" s="411"/>
      <c r="NXS185" s="411"/>
      <c r="NXT185" s="411"/>
      <c r="NXU185" s="411"/>
      <c r="NXV185" s="411"/>
      <c r="NXW185" s="411"/>
      <c r="NXX185" s="411"/>
      <c r="NXY185" s="411"/>
      <c r="NXZ185" s="411"/>
      <c r="NYA185" s="411"/>
      <c r="NYB185" s="411"/>
      <c r="NYC185" s="411"/>
      <c r="NYD185" s="411"/>
      <c r="NYE185" s="411"/>
      <c r="NYF185" s="411"/>
      <c r="NYG185" s="411"/>
      <c r="NYH185" s="411"/>
      <c r="NYI185" s="411"/>
      <c r="NYJ185" s="411"/>
      <c r="NYK185" s="411"/>
      <c r="NYL185" s="411"/>
      <c r="NYM185" s="411"/>
      <c r="NYN185" s="411"/>
      <c r="NYO185" s="411"/>
      <c r="NYP185" s="411"/>
      <c r="NYQ185" s="411"/>
      <c r="NYR185" s="411"/>
      <c r="NYS185" s="411"/>
      <c r="NYT185" s="411"/>
      <c r="NYU185" s="411"/>
      <c r="NYV185" s="411"/>
      <c r="NYW185" s="411"/>
      <c r="NYX185" s="411"/>
      <c r="NYY185" s="411"/>
      <c r="NYZ185" s="411"/>
      <c r="NZA185" s="411"/>
      <c r="NZB185" s="411"/>
      <c r="NZC185" s="411"/>
      <c r="NZD185" s="411"/>
      <c r="NZE185" s="411"/>
      <c r="NZF185" s="411"/>
      <c r="NZG185" s="411"/>
      <c r="NZH185" s="411"/>
      <c r="NZI185" s="411"/>
      <c r="NZJ185" s="411"/>
      <c r="NZK185" s="411"/>
      <c r="NZL185" s="411"/>
      <c r="NZM185" s="411"/>
      <c r="NZN185" s="411"/>
      <c r="NZO185" s="411"/>
      <c r="NZP185" s="411"/>
      <c r="NZQ185" s="411"/>
      <c r="NZR185" s="411"/>
      <c r="NZS185" s="411"/>
      <c r="NZT185" s="411"/>
      <c r="NZU185" s="411"/>
      <c r="NZV185" s="411"/>
      <c r="NZW185" s="411"/>
      <c r="NZX185" s="411"/>
      <c r="NZY185" s="411"/>
      <c r="NZZ185" s="411"/>
      <c r="OAA185" s="411"/>
      <c r="OAB185" s="411"/>
      <c r="OAC185" s="411"/>
      <c r="OAD185" s="411"/>
      <c r="OAE185" s="411"/>
      <c r="OAF185" s="411"/>
      <c r="OAG185" s="411"/>
      <c r="OAH185" s="411"/>
      <c r="OAI185" s="411"/>
      <c r="OAJ185" s="411"/>
      <c r="OAK185" s="411"/>
      <c r="OAL185" s="411"/>
      <c r="OAM185" s="411"/>
      <c r="OAN185" s="411"/>
      <c r="OAO185" s="411"/>
      <c r="OAP185" s="411"/>
      <c r="OAQ185" s="411"/>
      <c r="OAR185" s="411"/>
      <c r="OAS185" s="411"/>
      <c r="OAT185" s="411"/>
      <c r="OAU185" s="411"/>
      <c r="OAV185" s="411"/>
      <c r="OAW185" s="411"/>
      <c r="OAX185" s="411"/>
      <c r="OAY185" s="411"/>
      <c r="OAZ185" s="411"/>
      <c r="OBA185" s="411"/>
      <c r="OBB185" s="411"/>
      <c r="OBC185" s="411"/>
      <c r="OBD185" s="411"/>
      <c r="OBE185" s="411"/>
      <c r="OBF185" s="411"/>
      <c r="OBG185" s="411"/>
      <c r="OBH185" s="411"/>
      <c r="OBI185" s="411"/>
      <c r="OBJ185" s="411"/>
      <c r="OBK185" s="411"/>
      <c r="OBL185" s="411"/>
      <c r="OBM185" s="411"/>
      <c r="OBN185" s="411"/>
      <c r="OBO185" s="411"/>
      <c r="OBP185" s="411"/>
      <c r="OBQ185" s="411"/>
      <c r="OBR185" s="411"/>
      <c r="OBS185" s="411"/>
      <c r="OBT185" s="411"/>
      <c r="OBU185" s="411"/>
      <c r="OBV185" s="411"/>
      <c r="OBW185" s="411"/>
      <c r="OBX185" s="411"/>
      <c r="OBY185" s="411"/>
      <c r="OBZ185" s="411"/>
      <c r="OCA185" s="411"/>
      <c r="OCB185" s="411"/>
      <c r="OCC185" s="411"/>
      <c r="OCD185" s="411"/>
      <c r="OCE185" s="411"/>
      <c r="OCF185" s="411"/>
      <c r="OCG185" s="411"/>
      <c r="OCH185" s="411"/>
      <c r="OCI185" s="411"/>
      <c r="OCJ185" s="411"/>
      <c r="OCK185" s="411"/>
      <c r="OCL185" s="411"/>
      <c r="OCM185" s="411"/>
      <c r="OCN185" s="411"/>
      <c r="OCO185" s="411"/>
      <c r="OCP185" s="411"/>
      <c r="OCQ185" s="411"/>
      <c r="OCR185" s="411"/>
      <c r="OCS185" s="411"/>
      <c r="OCT185" s="411"/>
      <c r="OCU185" s="411"/>
      <c r="OCV185" s="411"/>
      <c r="OCW185" s="411"/>
      <c r="OCX185" s="411"/>
      <c r="OCY185" s="411"/>
      <c r="OCZ185" s="411"/>
      <c r="ODA185" s="411"/>
      <c r="ODB185" s="411"/>
      <c r="ODC185" s="411"/>
      <c r="ODD185" s="411"/>
      <c r="ODE185" s="411"/>
      <c r="ODF185" s="411"/>
      <c r="ODG185" s="411"/>
      <c r="ODH185" s="411"/>
      <c r="ODI185" s="411"/>
      <c r="ODJ185" s="411"/>
      <c r="ODK185" s="411"/>
      <c r="ODL185" s="411"/>
      <c r="ODM185" s="411"/>
      <c r="ODN185" s="411"/>
      <c r="ODO185" s="411"/>
      <c r="ODP185" s="411"/>
      <c r="ODQ185" s="411"/>
      <c r="ODR185" s="411"/>
      <c r="ODS185" s="411"/>
      <c r="ODT185" s="411"/>
      <c r="ODU185" s="411"/>
      <c r="ODV185" s="411"/>
      <c r="ODW185" s="411"/>
      <c r="ODX185" s="411"/>
      <c r="ODY185" s="411"/>
      <c r="ODZ185" s="411"/>
      <c r="OEA185" s="411"/>
      <c r="OEB185" s="411"/>
      <c r="OEC185" s="411"/>
      <c r="OED185" s="411"/>
      <c r="OEE185" s="411"/>
      <c r="OEF185" s="411"/>
      <c r="OEG185" s="411"/>
      <c r="OEH185" s="411"/>
      <c r="OEI185" s="411"/>
      <c r="OEJ185" s="411"/>
      <c r="OEK185" s="411"/>
      <c r="OEL185" s="411"/>
      <c r="OEM185" s="411"/>
      <c r="OEN185" s="411"/>
      <c r="OEO185" s="411"/>
      <c r="OEP185" s="411"/>
      <c r="OEQ185" s="411"/>
      <c r="OER185" s="411"/>
      <c r="OES185" s="411"/>
      <c r="OET185" s="411"/>
      <c r="OEU185" s="411"/>
      <c r="OEV185" s="411"/>
      <c r="OEW185" s="411"/>
      <c r="OEX185" s="411"/>
      <c r="OEY185" s="411"/>
      <c r="OEZ185" s="411"/>
      <c r="OFA185" s="411"/>
      <c r="OFB185" s="411"/>
      <c r="OFC185" s="411"/>
      <c r="OFD185" s="411"/>
      <c r="OFE185" s="411"/>
      <c r="OFF185" s="411"/>
      <c r="OFG185" s="411"/>
      <c r="OFH185" s="411"/>
      <c r="OFI185" s="411"/>
      <c r="OFJ185" s="411"/>
      <c r="OFK185" s="411"/>
      <c r="OFL185" s="411"/>
      <c r="OFM185" s="411"/>
      <c r="OFN185" s="411"/>
      <c r="OFO185" s="411"/>
      <c r="OFP185" s="411"/>
      <c r="OFQ185" s="411"/>
      <c r="OFR185" s="411"/>
      <c r="OFS185" s="411"/>
      <c r="OFT185" s="411"/>
      <c r="OFU185" s="411"/>
      <c r="OFV185" s="411"/>
      <c r="OFW185" s="411"/>
      <c r="OFX185" s="411"/>
      <c r="OFY185" s="411"/>
      <c r="OFZ185" s="411"/>
      <c r="OGA185" s="411"/>
      <c r="OGB185" s="411"/>
      <c r="OGC185" s="411"/>
      <c r="OGD185" s="411"/>
      <c r="OGE185" s="411"/>
      <c r="OGF185" s="411"/>
      <c r="OGG185" s="411"/>
      <c r="OGH185" s="411"/>
      <c r="OGI185" s="411"/>
      <c r="OGJ185" s="411"/>
      <c r="OGK185" s="411"/>
      <c r="OGL185" s="411"/>
      <c r="OGM185" s="411"/>
      <c r="OGN185" s="411"/>
      <c r="OGO185" s="411"/>
      <c r="OGP185" s="411"/>
      <c r="OGQ185" s="411"/>
      <c r="OGR185" s="411"/>
      <c r="OGS185" s="411"/>
      <c r="OGT185" s="411"/>
      <c r="OGU185" s="411"/>
      <c r="OGV185" s="411"/>
      <c r="OGW185" s="411"/>
      <c r="OGX185" s="411"/>
      <c r="OGY185" s="411"/>
      <c r="OGZ185" s="411"/>
      <c r="OHA185" s="411"/>
      <c r="OHB185" s="411"/>
      <c r="OHC185" s="411"/>
      <c r="OHD185" s="411"/>
      <c r="OHE185" s="411"/>
      <c r="OHF185" s="411"/>
      <c r="OHG185" s="411"/>
      <c r="OHH185" s="411"/>
      <c r="OHI185" s="411"/>
      <c r="OHJ185" s="411"/>
      <c r="OHK185" s="411"/>
      <c r="OHL185" s="411"/>
      <c r="OHM185" s="411"/>
      <c r="OHN185" s="411"/>
      <c r="OHO185" s="411"/>
      <c r="OHP185" s="411"/>
      <c r="OHQ185" s="411"/>
      <c r="OHR185" s="411"/>
      <c r="OHS185" s="411"/>
      <c r="OHT185" s="411"/>
      <c r="OHU185" s="411"/>
      <c r="OHV185" s="411"/>
      <c r="OHW185" s="411"/>
      <c r="OHX185" s="411"/>
      <c r="OHY185" s="411"/>
      <c r="OHZ185" s="411"/>
      <c r="OIA185" s="411"/>
      <c r="OIB185" s="411"/>
      <c r="OIC185" s="411"/>
      <c r="OID185" s="411"/>
      <c r="OIE185" s="411"/>
      <c r="OIF185" s="411"/>
      <c r="OIG185" s="411"/>
      <c r="OIH185" s="411"/>
      <c r="OII185" s="411"/>
      <c r="OIJ185" s="411"/>
      <c r="OIK185" s="411"/>
      <c r="OIL185" s="411"/>
      <c r="OIM185" s="411"/>
      <c r="OIN185" s="411"/>
      <c r="OIO185" s="411"/>
      <c r="OIP185" s="411"/>
      <c r="OIQ185" s="411"/>
      <c r="OIR185" s="411"/>
      <c r="OIS185" s="411"/>
      <c r="OIT185" s="411"/>
      <c r="OIU185" s="411"/>
      <c r="OIV185" s="411"/>
      <c r="OIW185" s="411"/>
      <c r="OIX185" s="411"/>
      <c r="OIY185" s="411"/>
      <c r="OIZ185" s="411"/>
      <c r="OJA185" s="411"/>
      <c r="OJB185" s="411"/>
      <c r="OJC185" s="411"/>
      <c r="OJD185" s="411"/>
      <c r="OJE185" s="411"/>
      <c r="OJF185" s="411"/>
      <c r="OJG185" s="411"/>
      <c r="OJH185" s="411"/>
      <c r="OJI185" s="411"/>
      <c r="OJJ185" s="411"/>
      <c r="OJK185" s="411"/>
      <c r="OJL185" s="411"/>
      <c r="OJM185" s="411"/>
      <c r="OJN185" s="411"/>
      <c r="OJO185" s="411"/>
      <c r="OJP185" s="411"/>
      <c r="OJQ185" s="411"/>
      <c r="OJR185" s="411"/>
      <c r="OJS185" s="411"/>
      <c r="OJT185" s="411"/>
      <c r="OJU185" s="411"/>
      <c r="OJV185" s="411"/>
      <c r="OJW185" s="411"/>
      <c r="OJX185" s="411"/>
      <c r="OJY185" s="411"/>
      <c r="OJZ185" s="411"/>
      <c r="OKA185" s="411"/>
      <c r="OKB185" s="411"/>
      <c r="OKC185" s="411"/>
      <c r="OKD185" s="411"/>
      <c r="OKE185" s="411"/>
      <c r="OKF185" s="411"/>
      <c r="OKG185" s="411"/>
      <c r="OKH185" s="411"/>
      <c r="OKI185" s="411"/>
      <c r="OKJ185" s="411"/>
      <c r="OKK185" s="411"/>
      <c r="OKL185" s="411"/>
      <c r="OKM185" s="411"/>
      <c r="OKN185" s="411"/>
      <c r="OKO185" s="411"/>
      <c r="OKP185" s="411"/>
      <c r="OKQ185" s="411"/>
      <c r="OKR185" s="411"/>
      <c r="OKS185" s="411"/>
      <c r="OKT185" s="411"/>
      <c r="OKU185" s="411"/>
      <c r="OKV185" s="411"/>
      <c r="OKW185" s="411"/>
      <c r="OKX185" s="411"/>
      <c r="OKY185" s="411"/>
      <c r="OKZ185" s="411"/>
      <c r="OLA185" s="411"/>
      <c r="OLB185" s="411"/>
      <c r="OLC185" s="411"/>
      <c r="OLD185" s="411"/>
      <c r="OLE185" s="411"/>
      <c r="OLF185" s="411"/>
      <c r="OLG185" s="411"/>
      <c r="OLH185" s="411"/>
      <c r="OLI185" s="411"/>
      <c r="OLJ185" s="411"/>
      <c r="OLK185" s="411"/>
      <c r="OLL185" s="411"/>
      <c r="OLM185" s="411"/>
      <c r="OLN185" s="411"/>
      <c r="OLO185" s="411"/>
      <c r="OLP185" s="411"/>
      <c r="OLQ185" s="411"/>
      <c r="OLR185" s="411"/>
      <c r="OLS185" s="411"/>
      <c r="OLT185" s="411"/>
      <c r="OLU185" s="411"/>
      <c r="OLV185" s="411"/>
      <c r="OLW185" s="411"/>
      <c r="OLX185" s="411"/>
      <c r="OLY185" s="411"/>
      <c r="OLZ185" s="411"/>
      <c r="OMA185" s="411"/>
      <c r="OMB185" s="411"/>
      <c r="OMC185" s="411"/>
      <c r="OMD185" s="411"/>
      <c r="OME185" s="411"/>
      <c r="OMF185" s="411"/>
      <c r="OMG185" s="411"/>
      <c r="OMH185" s="411"/>
      <c r="OMI185" s="411"/>
      <c r="OMJ185" s="411"/>
      <c r="OMK185" s="411"/>
      <c r="OML185" s="411"/>
      <c r="OMM185" s="411"/>
      <c r="OMN185" s="411"/>
      <c r="OMO185" s="411"/>
      <c r="OMP185" s="411"/>
      <c r="OMQ185" s="411"/>
      <c r="OMR185" s="411"/>
      <c r="OMS185" s="411"/>
      <c r="OMT185" s="411"/>
      <c r="OMU185" s="411"/>
      <c r="OMV185" s="411"/>
      <c r="OMW185" s="411"/>
      <c r="OMX185" s="411"/>
      <c r="OMY185" s="411"/>
      <c r="OMZ185" s="411"/>
      <c r="ONA185" s="411"/>
      <c r="ONB185" s="411"/>
      <c r="ONC185" s="411"/>
      <c r="OND185" s="411"/>
      <c r="ONE185" s="411"/>
      <c r="ONF185" s="411"/>
      <c r="ONG185" s="411"/>
      <c r="ONH185" s="411"/>
      <c r="ONI185" s="411"/>
      <c r="ONJ185" s="411"/>
      <c r="ONK185" s="411"/>
      <c r="ONL185" s="411"/>
      <c r="ONM185" s="411"/>
      <c r="ONN185" s="411"/>
      <c r="ONO185" s="411"/>
      <c r="ONP185" s="411"/>
      <c r="ONQ185" s="411"/>
      <c r="ONR185" s="411"/>
      <c r="ONS185" s="411"/>
      <c r="ONT185" s="411"/>
      <c r="ONU185" s="411"/>
      <c r="ONV185" s="411"/>
      <c r="ONW185" s="411"/>
      <c r="ONX185" s="411"/>
      <c r="ONY185" s="411"/>
      <c r="ONZ185" s="411"/>
      <c r="OOA185" s="411"/>
      <c r="OOB185" s="411"/>
      <c r="OOC185" s="411"/>
      <c r="OOD185" s="411"/>
      <c r="OOE185" s="411"/>
      <c r="OOF185" s="411"/>
      <c r="OOG185" s="411"/>
      <c r="OOH185" s="411"/>
      <c r="OOI185" s="411"/>
      <c r="OOJ185" s="411"/>
      <c r="OOK185" s="411"/>
      <c r="OOL185" s="411"/>
      <c r="OOM185" s="411"/>
      <c r="OON185" s="411"/>
      <c r="OOO185" s="411"/>
      <c r="OOP185" s="411"/>
      <c r="OOQ185" s="411"/>
      <c r="OOR185" s="411"/>
      <c r="OOS185" s="411"/>
      <c r="OOT185" s="411"/>
      <c r="OOU185" s="411"/>
      <c r="OOV185" s="411"/>
      <c r="OOW185" s="411"/>
      <c r="OOX185" s="411"/>
      <c r="OOY185" s="411"/>
      <c r="OOZ185" s="411"/>
      <c r="OPA185" s="411"/>
      <c r="OPB185" s="411"/>
      <c r="OPC185" s="411"/>
      <c r="OPD185" s="411"/>
      <c r="OPE185" s="411"/>
      <c r="OPF185" s="411"/>
      <c r="OPG185" s="411"/>
      <c r="OPH185" s="411"/>
      <c r="OPI185" s="411"/>
      <c r="OPJ185" s="411"/>
      <c r="OPK185" s="411"/>
      <c r="OPL185" s="411"/>
      <c r="OPM185" s="411"/>
      <c r="OPN185" s="411"/>
      <c r="OPO185" s="411"/>
      <c r="OPP185" s="411"/>
      <c r="OPQ185" s="411"/>
      <c r="OPR185" s="411"/>
      <c r="OPS185" s="411"/>
      <c r="OPT185" s="411"/>
      <c r="OPU185" s="411"/>
      <c r="OPV185" s="411"/>
      <c r="OPW185" s="411"/>
      <c r="OPX185" s="411"/>
      <c r="OPY185" s="411"/>
      <c r="OPZ185" s="411"/>
      <c r="OQA185" s="411"/>
      <c r="OQB185" s="411"/>
      <c r="OQC185" s="411"/>
      <c r="OQD185" s="411"/>
      <c r="OQE185" s="411"/>
      <c r="OQF185" s="411"/>
      <c r="OQG185" s="411"/>
      <c r="OQH185" s="411"/>
      <c r="OQI185" s="411"/>
      <c r="OQJ185" s="411"/>
      <c r="OQK185" s="411"/>
      <c r="OQL185" s="411"/>
      <c r="OQM185" s="411"/>
      <c r="OQN185" s="411"/>
      <c r="OQO185" s="411"/>
      <c r="OQP185" s="411"/>
      <c r="OQQ185" s="411"/>
      <c r="OQR185" s="411"/>
      <c r="OQS185" s="411"/>
      <c r="OQT185" s="411"/>
      <c r="OQU185" s="411"/>
      <c r="OQV185" s="411"/>
      <c r="OQW185" s="411"/>
      <c r="OQX185" s="411"/>
      <c r="OQY185" s="411"/>
      <c r="OQZ185" s="411"/>
      <c r="ORA185" s="411"/>
      <c r="ORB185" s="411"/>
      <c r="ORC185" s="411"/>
      <c r="ORD185" s="411"/>
      <c r="ORE185" s="411"/>
      <c r="ORF185" s="411"/>
      <c r="ORG185" s="411"/>
      <c r="ORH185" s="411"/>
      <c r="ORI185" s="411"/>
      <c r="ORJ185" s="411"/>
      <c r="ORK185" s="411"/>
      <c r="ORL185" s="411"/>
      <c r="ORM185" s="411"/>
      <c r="ORN185" s="411"/>
      <c r="ORO185" s="411"/>
      <c r="ORP185" s="411"/>
      <c r="ORQ185" s="411"/>
      <c r="ORR185" s="411"/>
      <c r="ORS185" s="411"/>
      <c r="ORT185" s="411"/>
      <c r="ORU185" s="411"/>
      <c r="ORV185" s="411"/>
      <c r="ORW185" s="411"/>
      <c r="ORX185" s="411"/>
      <c r="ORY185" s="411"/>
      <c r="ORZ185" s="411"/>
      <c r="OSA185" s="411"/>
      <c r="OSB185" s="411"/>
      <c r="OSC185" s="411"/>
      <c r="OSD185" s="411"/>
      <c r="OSE185" s="411"/>
      <c r="OSF185" s="411"/>
      <c r="OSG185" s="411"/>
      <c r="OSH185" s="411"/>
      <c r="OSI185" s="411"/>
      <c r="OSJ185" s="411"/>
      <c r="OSK185" s="411"/>
      <c r="OSL185" s="411"/>
      <c r="OSM185" s="411"/>
      <c r="OSN185" s="411"/>
      <c r="OSO185" s="411"/>
      <c r="OSP185" s="411"/>
      <c r="OSQ185" s="411"/>
      <c r="OSR185" s="411"/>
      <c r="OSS185" s="411"/>
      <c r="OST185" s="411"/>
      <c r="OSU185" s="411"/>
      <c r="OSV185" s="411"/>
      <c r="OSW185" s="411"/>
      <c r="OSX185" s="411"/>
      <c r="OSY185" s="411"/>
      <c r="OSZ185" s="411"/>
      <c r="OTA185" s="411"/>
      <c r="OTB185" s="411"/>
      <c r="OTC185" s="411"/>
      <c r="OTD185" s="411"/>
      <c r="OTE185" s="411"/>
      <c r="OTF185" s="411"/>
      <c r="OTG185" s="411"/>
      <c r="OTH185" s="411"/>
      <c r="OTI185" s="411"/>
      <c r="OTJ185" s="411"/>
      <c r="OTK185" s="411"/>
      <c r="OTL185" s="411"/>
      <c r="OTM185" s="411"/>
      <c r="OTN185" s="411"/>
      <c r="OTO185" s="411"/>
      <c r="OTP185" s="411"/>
      <c r="OTQ185" s="411"/>
      <c r="OTR185" s="411"/>
      <c r="OTS185" s="411"/>
      <c r="OTT185" s="411"/>
      <c r="OTU185" s="411"/>
      <c r="OTV185" s="411"/>
      <c r="OTW185" s="411"/>
      <c r="OTX185" s="411"/>
      <c r="OTY185" s="411"/>
      <c r="OTZ185" s="411"/>
      <c r="OUA185" s="411"/>
      <c r="OUB185" s="411"/>
      <c r="OUC185" s="411"/>
      <c r="OUD185" s="411"/>
      <c r="OUE185" s="411"/>
      <c r="OUF185" s="411"/>
      <c r="OUG185" s="411"/>
      <c r="OUH185" s="411"/>
      <c r="OUI185" s="411"/>
      <c r="OUJ185" s="411"/>
      <c r="OUK185" s="411"/>
      <c r="OUL185" s="411"/>
      <c r="OUM185" s="411"/>
      <c r="OUN185" s="411"/>
      <c r="OUO185" s="411"/>
      <c r="OUP185" s="411"/>
      <c r="OUQ185" s="411"/>
      <c r="OUR185" s="411"/>
      <c r="OUS185" s="411"/>
      <c r="OUT185" s="411"/>
      <c r="OUU185" s="411"/>
      <c r="OUV185" s="411"/>
      <c r="OUW185" s="411"/>
      <c r="OUX185" s="411"/>
      <c r="OUY185" s="411"/>
      <c r="OUZ185" s="411"/>
      <c r="OVA185" s="411"/>
      <c r="OVB185" s="411"/>
      <c r="OVC185" s="411"/>
      <c r="OVD185" s="411"/>
      <c r="OVE185" s="411"/>
      <c r="OVF185" s="411"/>
      <c r="OVG185" s="411"/>
      <c r="OVH185" s="411"/>
      <c r="OVI185" s="411"/>
      <c r="OVJ185" s="411"/>
      <c r="OVK185" s="411"/>
      <c r="OVL185" s="411"/>
      <c r="OVM185" s="411"/>
      <c r="OVN185" s="411"/>
      <c r="OVO185" s="411"/>
      <c r="OVP185" s="411"/>
      <c r="OVQ185" s="411"/>
      <c r="OVR185" s="411"/>
      <c r="OVS185" s="411"/>
      <c r="OVT185" s="411"/>
      <c r="OVU185" s="411"/>
      <c r="OVV185" s="411"/>
      <c r="OVW185" s="411"/>
      <c r="OVX185" s="411"/>
      <c r="OVY185" s="411"/>
      <c r="OVZ185" s="411"/>
      <c r="OWA185" s="411"/>
      <c r="OWB185" s="411"/>
      <c r="OWC185" s="411"/>
      <c r="OWD185" s="411"/>
      <c r="OWE185" s="411"/>
      <c r="OWF185" s="411"/>
      <c r="OWG185" s="411"/>
      <c r="OWH185" s="411"/>
      <c r="OWI185" s="411"/>
      <c r="OWJ185" s="411"/>
      <c r="OWK185" s="411"/>
      <c r="OWL185" s="411"/>
      <c r="OWM185" s="411"/>
      <c r="OWN185" s="411"/>
      <c r="OWO185" s="411"/>
      <c r="OWP185" s="411"/>
      <c r="OWQ185" s="411"/>
      <c r="OWR185" s="411"/>
      <c r="OWS185" s="411"/>
      <c r="OWT185" s="411"/>
      <c r="OWU185" s="411"/>
      <c r="OWV185" s="411"/>
      <c r="OWW185" s="411"/>
      <c r="OWX185" s="411"/>
      <c r="OWY185" s="411"/>
      <c r="OWZ185" s="411"/>
      <c r="OXA185" s="411"/>
      <c r="OXB185" s="411"/>
      <c r="OXC185" s="411"/>
      <c r="OXD185" s="411"/>
      <c r="OXE185" s="411"/>
      <c r="OXF185" s="411"/>
      <c r="OXG185" s="411"/>
      <c r="OXH185" s="411"/>
      <c r="OXI185" s="411"/>
      <c r="OXJ185" s="411"/>
      <c r="OXK185" s="411"/>
      <c r="OXL185" s="411"/>
      <c r="OXM185" s="411"/>
      <c r="OXN185" s="411"/>
      <c r="OXO185" s="411"/>
      <c r="OXP185" s="411"/>
      <c r="OXQ185" s="411"/>
      <c r="OXR185" s="411"/>
      <c r="OXS185" s="411"/>
      <c r="OXT185" s="411"/>
      <c r="OXU185" s="411"/>
      <c r="OXV185" s="411"/>
      <c r="OXW185" s="411"/>
      <c r="OXX185" s="411"/>
      <c r="OXY185" s="411"/>
      <c r="OXZ185" s="411"/>
      <c r="OYA185" s="411"/>
      <c r="OYB185" s="411"/>
      <c r="OYC185" s="411"/>
      <c r="OYD185" s="411"/>
      <c r="OYE185" s="411"/>
      <c r="OYF185" s="411"/>
      <c r="OYG185" s="411"/>
      <c r="OYH185" s="411"/>
      <c r="OYI185" s="411"/>
      <c r="OYJ185" s="411"/>
      <c r="OYK185" s="411"/>
      <c r="OYL185" s="411"/>
      <c r="OYM185" s="411"/>
      <c r="OYN185" s="411"/>
      <c r="OYO185" s="411"/>
      <c r="OYP185" s="411"/>
      <c r="OYQ185" s="411"/>
      <c r="OYR185" s="411"/>
      <c r="OYS185" s="411"/>
      <c r="OYT185" s="411"/>
      <c r="OYU185" s="411"/>
      <c r="OYV185" s="411"/>
      <c r="OYW185" s="411"/>
      <c r="OYX185" s="411"/>
      <c r="OYY185" s="411"/>
      <c r="OYZ185" s="411"/>
      <c r="OZA185" s="411"/>
      <c r="OZB185" s="411"/>
      <c r="OZC185" s="411"/>
      <c r="OZD185" s="411"/>
      <c r="OZE185" s="411"/>
      <c r="OZF185" s="411"/>
      <c r="OZG185" s="411"/>
      <c r="OZH185" s="411"/>
      <c r="OZI185" s="411"/>
      <c r="OZJ185" s="411"/>
      <c r="OZK185" s="411"/>
      <c r="OZL185" s="411"/>
      <c r="OZM185" s="411"/>
      <c r="OZN185" s="411"/>
      <c r="OZO185" s="411"/>
      <c r="OZP185" s="411"/>
      <c r="OZQ185" s="411"/>
      <c r="OZR185" s="411"/>
      <c r="OZS185" s="411"/>
      <c r="OZT185" s="411"/>
      <c r="OZU185" s="411"/>
      <c r="OZV185" s="411"/>
      <c r="OZW185" s="411"/>
      <c r="OZX185" s="411"/>
      <c r="OZY185" s="411"/>
      <c r="OZZ185" s="411"/>
      <c r="PAA185" s="411"/>
      <c r="PAB185" s="411"/>
      <c r="PAC185" s="411"/>
      <c r="PAD185" s="411"/>
      <c r="PAE185" s="411"/>
      <c r="PAF185" s="411"/>
      <c r="PAG185" s="411"/>
      <c r="PAH185" s="411"/>
      <c r="PAI185" s="411"/>
      <c r="PAJ185" s="411"/>
      <c r="PAK185" s="411"/>
      <c r="PAL185" s="411"/>
      <c r="PAM185" s="411"/>
      <c r="PAN185" s="411"/>
      <c r="PAO185" s="411"/>
      <c r="PAP185" s="411"/>
      <c r="PAQ185" s="411"/>
      <c r="PAR185" s="411"/>
      <c r="PAS185" s="411"/>
      <c r="PAT185" s="411"/>
      <c r="PAU185" s="411"/>
      <c r="PAV185" s="411"/>
      <c r="PAW185" s="411"/>
      <c r="PAX185" s="411"/>
      <c r="PAY185" s="411"/>
      <c r="PAZ185" s="411"/>
      <c r="PBA185" s="411"/>
      <c r="PBB185" s="411"/>
      <c r="PBC185" s="411"/>
      <c r="PBD185" s="411"/>
      <c r="PBE185" s="411"/>
      <c r="PBF185" s="411"/>
      <c r="PBG185" s="411"/>
      <c r="PBH185" s="411"/>
      <c r="PBI185" s="411"/>
      <c r="PBJ185" s="411"/>
      <c r="PBK185" s="411"/>
      <c r="PBL185" s="411"/>
      <c r="PBM185" s="411"/>
      <c r="PBN185" s="411"/>
      <c r="PBO185" s="411"/>
      <c r="PBP185" s="411"/>
      <c r="PBQ185" s="411"/>
      <c r="PBR185" s="411"/>
      <c r="PBS185" s="411"/>
      <c r="PBT185" s="411"/>
      <c r="PBU185" s="411"/>
      <c r="PBV185" s="411"/>
      <c r="PBW185" s="411"/>
      <c r="PBX185" s="411"/>
      <c r="PBY185" s="411"/>
      <c r="PBZ185" s="411"/>
      <c r="PCA185" s="411"/>
      <c r="PCB185" s="411"/>
      <c r="PCC185" s="411"/>
      <c r="PCD185" s="411"/>
      <c r="PCE185" s="411"/>
      <c r="PCF185" s="411"/>
      <c r="PCG185" s="411"/>
      <c r="PCH185" s="411"/>
      <c r="PCI185" s="411"/>
      <c r="PCJ185" s="411"/>
      <c r="PCK185" s="411"/>
      <c r="PCL185" s="411"/>
      <c r="PCM185" s="411"/>
      <c r="PCN185" s="411"/>
      <c r="PCO185" s="411"/>
      <c r="PCP185" s="411"/>
      <c r="PCQ185" s="411"/>
      <c r="PCR185" s="411"/>
      <c r="PCS185" s="411"/>
      <c r="PCT185" s="411"/>
      <c r="PCU185" s="411"/>
      <c r="PCV185" s="411"/>
      <c r="PCW185" s="411"/>
      <c r="PCX185" s="411"/>
      <c r="PCY185" s="411"/>
      <c r="PCZ185" s="411"/>
      <c r="PDA185" s="411"/>
      <c r="PDB185" s="411"/>
      <c r="PDC185" s="411"/>
      <c r="PDD185" s="411"/>
      <c r="PDE185" s="411"/>
      <c r="PDF185" s="411"/>
      <c r="PDG185" s="411"/>
      <c r="PDH185" s="411"/>
      <c r="PDI185" s="411"/>
      <c r="PDJ185" s="411"/>
      <c r="PDK185" s="411"/>
      <c r="PDL185" s="411"/>
      <c r="PDM185" s="411"/>
      <c r="PDN185" s="411"/>
      <c r="PDO185" s="411"/>
      <c r="PDP185" s="411"/>
      <c r="PDQ185" s="411"/>
      <c r="PDR185" s="411"/>
      <c r="PDS185" s="411"/>
      <c r="PDT185" s="411"/>
      <c r="PDU185" s="411"/>
      <c r="PDV185" s="411"/>
      <c r="PDW185" s="411"/>
      <c r="PDX185" s="411"/>
      <c r="PDY185" s="411"/>
      <c r="PDZ185" s="411"/>
      <c r="PEA185" s="411"/>
      <c r="PEB185" s="411"/>
      <c r="PEC185" s="411"/>
      <c r="PED185" s="411"/>
      <c r="PEE185" s="411"/>
      <c r="PEF185" s="411"/>
      <c r="PEG185" s="411"/>
      <c r="PEH185" s="411"/>
      <c r="PEI185" s="411"/>
      <c r="PEJ185" s="411"/>
      <c r="PEK185" s="411"/>
      <c r="PEL185" s="411"/>
      <c r="PEM185" s="411"/>
      <c r="PEN185" s="411"/>
      <c r="PEO185" s="411"/>
      <c r="PEP185" s="411"/>
      <c r="PEQ185" s="411"/>
      <c r="PER185" s="411"/>
      <c r="PES185" s="411"/>
      <c r="PET185" s="411"/>
      <c r="PEU185" s="411"/>
      <c r="PEV185" s="411"/>
      <c r="PEW185" s="411"/>
      <c r="PEX185" s="411"/>
      <c r="PEY185" s="411"/>
      <c r="PEZ185" s="411"/>
      <c r="PFA185" s="411"/>
      <c r="PFB185" s="411"/>
      <c r="PFC185" s="411"/>
      <c r="PFD185" s="411"/>
      <c r="PFE185" s="411"/>
      <c r="PFF185" s="411"/>
      <c r="PFG185" s="411"/>
      <c r="PFH185" s="411"/>
      <c r="PFI185" s="411"/>
      <c r="PFJ185" s="411"/>
      <c r="PFK185" s="411"/>
      <c r="PFL185" s="411"/>
      <c r="PFM185" s="411"/>
      <c r="PFN185" s="411"/>
      <c r="PFO185" s="411"/>
      <c r="PFP185" s="411"/>
      <c r="PFQ185" s="411"/>
      <c r="PFR185" s="411"/>
      <c r="PFS185" s="411"/>
      <c r="PFT185" s="411"/>
      <c r="PFU185" s="411"/>
      <c r="PFV185" s="411"/>
      <c r="PFW185" s="411"/>
      <c r="PFX185" s="411"/>
      <c r="PFY185" s="411"/>
      <c r="PFZ185" s="411"/>
      <c r="PGA185" s="411"/>
      <c r="PGB185" s="411"/>
      <c r="PGC185" s="411"/>
      <c r="PGD185" s="411"/>
      <c r="PGE185" s="411"/>
      <c r="PGF185" s="411"/>
      <c r="PGG185" s="411"/>
      <c r="PGH185" s="411"/>
      <c r="PGI185" s="411"/>
      <c r="PGJ185" s="411"/>
      <c r="PGK185" s="411"/>
      <c r="PGL185" s="411"/>
      <c r="PGM185" s="411"/>
      <c r="PGN185" s="411"/>
      <c r="PGO185" s="411"/>
      <c r="PGP185" s="411"/>
      <c r="PGQ185" s="411"/>
      <c r="PGR185" s="411"/>
      <c r="PGS185" s="411"/>
      <c r="PGT185" s="411"/>
      <c r="PGU185" s="411"/>
      <c r="PGV185" s="411"/>
      <c r="PGW185" s="411"/>
      <c r="PGX185" s="411"/>
      <c r="PGY185" s="411"/>
      <c r="PGZ185" s="411"/>
      <c r="PHA185" s="411"/>
      <c r="PHB185" s="411"/>
      <c r="PHC185" s="411"/>
      <c r="PHD185" s="411"/>
      <c r="PHE185" s="411"/>
      <c r="PHF185" s="411"/>
      <c r="PHG185" s="411"/>
      <c r="PHH185" s="411"/>
      <c r="PHI185" s="411"/>
      <c r="PHJ185" s="411"/>
      <c r="PHK185" s="411"/>
      <c r="PHL185" s="411"/>
      <c r="PHM185" s="411"/>
      <c r="PHN185" s="411"/>
      <c r="PHO185" s="411"/>
      <c r="PHP185" s="411"/>
      <c r="PHQ185" s="411"/>
      <c r="PHR185" s="411"/>
      <c r="PHS185" s="411"/>
      <c r="PHT185" s="411"/>
      <c r="PHU185" s="411"/>
      <c r="PHV185" s="411"/>
      <c r="PHW185" s="411"/>
      <c r="PHX185" s="411"/>
      <c r="PHY185" s="411"/>
      <c r="PHZ185" s="411"/>
      <c r="PIA185" s="411"/>
      <c r="PIB185" s="411"/>
      <c r="PIC185" s="411"/>
      <c r="PID185" s="411"/>
      <c r="PIE185" s="411"/>
      <c r="PIF185" s="411"/>
      <c r="PIG185" s="411"/>
      <c r="PIH185" s="411"/>
      <c r="PII185" s="411"/>
      <c r="PIJ185" s="411"/>
      <c r="PIK185" s="411"/>
      <c r="PIL185" s="411"/>
      <c r="PIM185" s="411"/>
      <c r="PIN185" s="411"/>
      <c r="PIO185" s="411"/>
      <c r="PIP185" s="411"/>
      <c r="PIQ185" s="411"/>
      <c r="PIR185" s="411"/>
      <c r="PIS185" s="411"/>
      <c r="PIT185" s="411"/>
      <c r="PIU185" s="411"/>
      <c r="PIV185" s="411"/>
      <c r="PIW185" s="411"/>
      <c r="PIX185" s="411"/>
      <c r="PIY185" s="411"/>
      <c r="PIZ185" s="411"/>
      <c r="PJA185" s="411"/>
      <c r="PJB185" s="411"/>
      <c r="PJC185" s="411"/>
      <c r="PJD185" s="411"/>
      <c r="PJE185" s="411"/>
      <c r="PJF185" s="411"/>
      <c r="PJG185" s="411"/>
      <c r="PJH185" s="411"/>
      <c r="PJI185" s="411"/>
      <c r="PJJ185" s="411"/>
      <c r="PJK185" s="411"/>
      <c r="PJL185" s="411"/>
      <c r="PJM185" s="411"/>
      <c r="PJN185" s="411"/>
      <c r="PJO185" s="411"/>
      <c r="PJP185" s="411"/>
      <c r="PJQ185" s="411"/>
      <c r="PJR185" s="411"/>
      <c r="PJS185" s="411"/>
      <c r="PJT185" s="411"/>
      <c r="PJU185" s="411"/>
      <c r="PJV185" s="411"/>
      <c r="PJW185" s="411"/>
      <c r="PJX185" s="411"/>
      <c r="PJY185" s="411"/>
      <c r="PJZ185" s="411"/>
      <c r="PKA185" s="411"/>
      <c r="PKB185" s="411"/>
      <c r="PKC185" s="411"/>
      <c r="PKD185" s="411"/>
      <c r="PKE185" s="411"/>
      <c r="PKF185" s="411"/>
      <c r="PKG185" s="411"/>
      <c r="PKH185" s="411"/>
      <c r="PKI185" s="411"/>
      <c r="PKJ185" s="411"/>
      <c r="PKK185" s="411"/>
      <c r="PKL185" s="411"/>
      <c r="PKM185" s="411"/>
      <c r="PKN185" s="411"/>
      <c r="PKO185" s="411"/>
      <c r="PKP185" s="411"/>
      <c r="PKQ185" s="411"/>
      <c r="PKR185" s="411"/>
      <c r="PKS185" s="411"/>
      <c r="PKT185" s="411"/>
      <c r="PKU185" s="411"/>
      <c r="PKV185" s="411"/>
      <c r="PKW185" s="411"/>
      <c r="PKX185" s="411"/>
      <c r="PKY185" s="411"/>
      <c r="PKZ185" s="411"/>
      <c r="PLA185" s="411"/>
      <c r="PLB185" s="411"/>
      <c r="PLC185" s="411"/>
      <c r="PLD185" s="411"/>
      <c r="PLE185" s="411"/>
      <c r="PLF185" s="411"/>
      <c r="PLG185" s="411"/>
      <c r="PLH185" s="411"/>
      <c r="PLI185" s="411"/>
      <c r="PLJ185" s="411"/>
      <c r="PLK185" s="411"/>
      <c r="PLL185" s="411"/>
      <c r="PLM185" s="411"/>
      <c r="PLN185" s="411"/>
      <c r="PLO185" s="411"/>
      <c r="PLP185" s="411"/>
      <c r="PLQ185" s="411"/>
      <c r="PLR185" s="411"/>
      <c r="PLS185" s="411"/>
      <c r="PLT185" s="411"/>
      <c r="PLU185" s="411"/>
      <c r="PLV185" s="411"/>
      <c r="PLW185" s="411"/>
      <c r="PLX185" s="411"/>
      <c r="PLY185" s="411"/>
      <c r="PLZ185" s="411"/>
      <c r="PMA185" s="411"/>
      <c r="PMB185" s="411"/>
      <c r="PMC185" s="411"/>
      <c r="PMD185" s="411"/>
      <c r="PME185" s="411"/>
      <c r="PMF185" s="411"/>
      <c r="PMG185" s="411"/>
      <c r="PMH185" s="411"/>
      <c r="PMI185" s="411"/>
      <c r="PMJ185" s="411"/>
      <c r="PMK185" s="411"/>
      <c r="PML185" s="411"/>
      <c r="PMM185" s="411"/>
      <c r="PMN185" s="411"/>
      <c r="PMO185" s="411"/>
      <c r="PMP185" s="411"/>
      <c r="PMQ185" s="411"/>
      <c r="PMR185" s="411"/>
      <c r="PMS185" s="411"/>
      <c r="PMT185" s="411"/>
      <c r="PMU185" s="411"/>
      <c r="PMV185" s="411"/>
      <c r="PMW185" s="411"/>
      <c r="PMX185" s="411"/>
      <c r="PMY185" s="411"/>
      <c r="PMZ185" s="411"/>
      <c r="PNA185" s="411"/>
      <c r="PNB185" s="411"/>
      <c r="PNC185" s="411"/>
      <c r="PND185" s="411"/>
      <c r="PNE185" s="411"/>
      <c r="PNF185" s="411"/>
      <c r="PNG185" s="411"/>
      <c r="PNH185" s="411"/>
      <c r="PNI185" s="411"/>
      <c r="PNJ185" s="411"/>
      <c r="PNK185" s="411"/>
      <c r="PNL185" s="411"/>
      <c r="PNM185" s="411"/>
      <c r="PNN185" s="411"/>
      <c r="PNO185" s="411"/>
      <c r="PNP185" s="411"/>
      <c r="PNQ185" s="411"/>
      <c r="PNR185" s="411"/>
      <c r="PNS185" s="411"/>
      <c r="PNT185" s="411"/>
      <c r="PNU185" s="411"/>
      <c r="PNV185" s="411"/>
      <c r="PNW185" s="411"/>
      <c r="PNX185" s="411"/>
      <c r="PNY185" s="411"/>
      <c r="PNZ185" s="411"/>
      <c r="POA185" s="411"/>
      <c r="POB185" s="411"/>
      <c r="POC185" s="411"/>
      <c r="POD185" s="411"/>
      <c r="POE185" s="411"/>
      <c r="POF185" s="411"/>
      <c r="POG185" s="411"/>
      <c r="POH185" s="411"/>
      <c r="POI185" s="411"/>
      <c r="POJ185" s="411"/>
      <c r="POK185" s="411"/>
      <c r="POL185" s="411"/>
      <c r="POM185" s="411"/>
      <c r="PON185" s="411"/>
      <c r="POO185" s="411"/>
      <c r="POP185" s="411"/>
      <c r="POQ185" s="411"/>
      <c r="POR185" s="411"/>
      <c r="POS185" s="411"/>
      <c r="POT185" s="411"/>
      <c r="POU185" s="411"/>
      <c r="POV185" s="411"/>
      <c r="POW185" s="411"/>
      <c r="POX185" s="411"/>
      <c r="POY185" s="411"/>
      <c r="POZ185" s="411"/>
      <c r="PPA185" s="411"/>
      <c r="PPB185" s="411"/>
      <c r="PPC185" s="411"/>
      <c r="PPD185" s="411"/>
      <c r="PPE185" s="411"/>
      <c r="PPF185" s="411"/>
      <c r="PPG185" s="411"/>
      <c r="PPH185" s="411"/>
      <c r="PPI185" s="411"/>
      <c r="PPJ185" s="411"/>
      <c r="PPK185" s="411"/>
      <c r="PPL185" s="411"/>
      <c r="PPM185" s="411"/>
      <c r="PPN185" s="411"/>
      <c r="PPO185" s="411"/>
      <c r="PPP185" s="411"/>
      <c r="PPQ185" s="411"/>
      <c r="PPR185" s="411"/>
      <c r="PPS185" s="411"/>
      <c r="PPT185" s="411"/>
      <c r="PPU185" s="411"/>
      <c r="PPV185" s="411"/>
      <c r="PPW185" s="411"/>
      <c r="PPX185" s="411"/>
      <c r="PPY185" s="411"/>
      <c r="PPZ185" s="411"/>
      <c r="PQA185" s="411"/>
      <c r="PQB185" s="411"/>
      <c r="PQC185" s="411"/>
      <c r="PQD185" s="411"/>
      <c r="PQE185" s="411"/>
      <c r="PQF185" s="411"/>
      <c r="PQG185" s="411"/>
      <c r="PQH185" s="411"/>
      <c r="PQI185" s="411"/>
      <c r="PQJ185" s="411"/>
      <c r="PQK185" s="411"/>
      <c r="PQL185" s="411"/>
      <c r="PQM185" s="411"/>
      <c r="PQN185" s="411"/>
      <c r="PQO185" s="411"/>
      <c r="PQP185" s="411"/>
      <c r="PQQ185" s="411"/>
      <c r="PQR185" s="411"/>
      <c r="PQS185" s="411"/>
      <c r="PQT185" s="411"/>
      <c r="PQU185" s="411"/>
      <c r="PQV185" s="411"/>
      <c r="PQW185" s="411"/>
      <c r="PQX185" s="411"/>
      <c r="PQY185" s="411"/>
      <c r="PQZ185" s="411"/>
      <c r="PRA185" s="411"/>
      <c r="PRB185" s="411"/>
      <c r="PRC185" s="411"/>
      <c r="PRD185" s="411"/>
      <c r="PRE185" s="411"/>
      <c r="PRF185" s="411"/>
      <c r="PRG185" s="411"/>
      <c r="PRH185" s="411"/>
      <c r="PRI185" s="411"/>
      <c r="PRJ185" s="411"/>
      <c r="PRK185" s="411"/>
      <c r="PRL185" s="411"/>
      <c r="PRM185" s="411"/>
      <c r="PRN185" s="411"/>
      <c r="PRO185" s="411"/>
      <c r="PRP185" s="411"/>
      <c r="PRQ185" s="411"/>
      <c r="PRR185" s="411"/>
      <c r="PRS185" s="411"/>
      <c r="PRT185" s="411"/>
      <c r="PRU185" s="411"/>
      <c r="PRV185" s="411"/>
      <c r="PRW185" s="411"/>
      <c r="PRX185" s="411"/>
      <c r="PRY185" s="411"/>
      <c r="PRZ185" s="411"/>
      <c r="PSA185" s="411"/>
      <c r="PSB185" s="411"/>
      <c r="PSC185" s="411"/>
      <c r="PSD185" s="411"/>
      <c r="PSE185" s="411"/>
      <c r="PSF185" s="411"/>
      <c r="PSG185" s="411"/>
      <c r="PSH185" s="411"/>
      <c r="PSI185" s="411"/>
      <c r="PSJ185" s="411"/>
      <c r="PSK185" s="411"/>
      <c r="PSL185" s="411"/>
      <c r="PSM185" s="411"/>
      <c r="PSN185" s="411"/>
      <c r="PSO185" s="411"/>
      <c r="PSP185" s="411"/>
      <c r="PSQ185" s="411"/>
      <c r="PSR185" s="411"/>
      <c r="PSS185" s="411"/>
      <c r="PST185" s="411"/>
      <c r="PSU185" s="411"/>
      <c r="PSV185" s="411"/>
      <c r="PSW185" s="411"/>
      <c r="PSX185" s="411"/>
      <c r="PSY185" s="411"/>
      <c r="PSZ185" s="411"/>
      <c r="PTA185" s="411"/>
      <c r="PTB185" s="411"/>
      <c r="PTC185" s="411"/>
      <c r="PTD185" s="411"/>
      <c r="PTE185" s="411"/>
      <c r="PTF185" s="411"/>
      <c r="PTG185" s="411"/>
      <c r="PTH185" s="411"/>
      <c r="PTI185" s="411"/>
      <c r="PTJ185" s="411"/>
      <c r="PTK185" s="411"/>
      <c r="PTL185" s="411"/>
      <c r="PTM185" s="411"/>
      <c r="PTN185" s="411"/>
      <c r="PTO185" s="411"/>
      <c r="PTP185" s="411"/>
      <c r="PTQ185" s="411"/>
      <c r="PTR185" s="411"/>
      <c r="PTS185" s="411"/>
      <c r="PTT185" s="411"/>
      <c r="PTU185" s="411"/>
      <c r="PTV185" s="411"/>
      <c r="PTW185" s="411"/>
      <c r="PTX185" s="411"/>
      <c r="PTY185" s="411"/>
      <c r="PTZ185" s="411"/>
      <c r="PUA185" s="411"/>
      <c r="PUB185" s="411"/>
      <c r="PUC185" s="411"/>
      <c r="PUD185" s="411"/>
      <c r="PUE185" s="411"/>
      <c r="PUF185" s="411"/>
      <c r="PUG185" s="411"/>
      <c r="PUH185" s="411"/>
      <c r="PUI185" s="411"/>
      <c r="PUJ185" s="411"/>
      <c r="PUK185" s="411"/>
      <c r="PUL185" s="411"/>
      <c r="PUM185" s="411"/>
      <c r="PUN185" s="411"/>
      <c r="PUO185" s="411"/>
      <c r="PUP185" s="411"/>
      <c r="PUQ185" s="411"/>
      <c r="PUR185" s="411"/>
      <c r="PUS185" s="411"/>
      <c r="PUT185" s="411"/>
      <c r="PUU185" s="411"/>
      <c r="PUV185" s="411"/>
      <c r="PUW185" s="411"/>
      <c r="PUX185" s="411"/>
      <c r="PUY185" s="411"/>
      <c r="PUZ185" s="411"/>
      <c r="PVA185" s="411"/>
      <c r="PVB185" s="411"/>
      <c r="PVC185" s="411"/>
      <c r="PVD185" s="411"/>
      <c r="PVE185" s="411"/>
      <c r="PVF185" s="411"/>
      <c r="PVG185" s="411"/>
      <c r="PVH185" s="411"/>
      <c r="PVI185" s="411"/>
      <c r="PVJ185" s="411"/>
      <c r="PVK185" s="411"/>
      <c r="PVL185" s="411"/>
      <c r="PVM185" s="411"/>
      <c r="PVN185" s="411"/>
      <c r="PVO185" s="411"/>
      <c r="PVP185" s="411"/>
      <c r="PVQ185" s="411"/>
      <c r="PVR185" s="411"/>
      <c r="PVS185" s="411"/>
      <c r="PVT185" s="411"/>
      <c r="PVU185" s="411"/>
      <c r="PVV185" s="411"/>
      <c r="PVW185" s="411"/>
      <c r="PVX185" s="411"/>
      <c r="PVY185" s="411"/>
      <c r="PVZ185" s="411"/>
      <c r="PWA185" s="411"/>
      <c r="PWB185" s="411"/>
      <c r="PWC185" s="411"/>
      <c r="PWD185" s="411"/>
      <c r="PWE185" s="411"/>
      <c r="PWF185" s="411"/>
      <c r="PWG185" s="411"/>
      <c r="PWH185" s="411"/>
      <c r="PWI185" s="411"/>
      <c r="PWJ185" s="411"/>
      <c r="PWK185" s="411"/>
      <c r="PWL185" s="411"/>
      <c r="PWM185" s="411"/>
      <c r="PWN185" s="411"/>
      <c r="PWO185" s="411"/>
      <c r="PWP185" s="411"/>
      <c r="PWQ185" s="411"/>
      <c r="PWR185" s="411"/>
      <c r="PWS185" s="411"/>
      <c r="PWT185" s="411"/>
      <c r="PWU185" s="411"/>
      <c r="PWV185" s="411"/>
      <c r="PWW185" s="411"/>
      <c r="PWX185" s="411"/>
      <c r="PWY185" s="411"/>
      <c r="PWZ185" s="411"/>
      <c r="PXA185" s="411"/>
      <c r="PXB185" s="411"/>
      <c r="PXC185" s="411"/>
      <c r="PXD185" s="411"/>
      <c r="PXE185" s="411"/>
      <c r="PXF185" s="411"/>
      <c r="PXG185" s="411"/>
      <c r="PXH185" s="411"/>
      <c r="PXI185" s="411"/>
      <c r="PXJ185" s="411"/>
      <c r="PXK185" s="411"/>
      <c r="PXL185" s="411"/>
      <c r="PXM185" s="411"/>
      <c r="PXN185" s="411"/>
      <c r="PXO185" s="411"/>
      <c r="PXP185" s="411"/>
      <c r="PXQ185" s="411"/>
      <c r="PXR185" s="411"/>
      <c r="PXS185" s="411"/>
      <c r="PXT185" s="411"/>
      <c r="PXU185" s="411"/>
      <c r="PXV185" s="411"/>
      <c r="PXW185" s="411"/>
      <c r="PXX185" s="411"/>
      <c r="PXY185" s="411"/>
      <c r="PXZ185" s="411"/>
      <c r="PYA185" s="411"/>
      <c r="PYB185" s="411"/>
      <c r="PYC185" s="411"/>
      <c r="PYD185" s="411"/>
      <c r="PYE185" s="411"/>
      <c r="PYF185" s="411"/>
      <c r="PYG185" s="411"/>
      <c r="PYH185" s="411"/>
      <c r="PYI185" s="411"/>
      <c r="PYJ185" s="411"/>
      <c r="PYK185" s="411"/>
      <c r="PYL185" s="411"/>
      <c r="PYM185" s="411"/>
      <c r="PYN185" s="411"/>
      <c r="PYO185" s="411"/>
      <c r="PYP185" s="411"/>
      <c r="PYQ185" s="411"/>
      <c r="PYR185" s="411"/>
      <c r="PYS185" s="411"/>
      <c r="PYT185" s="411"/>
      <c r="PYU185" s="411"/>
      <c r="PYV185" s="411"/>
      <c r="PYW185" s="411"/>
      <c r="PYX185" s="411"/>
      <c r="PYY185" s="411"/>
      <c r="PYZ185" s="411"/>
      <c r="PZA185" s="411"/>
      <c r="PZB185" s="411"/>
      <c r="PZC185" s="411"/>
      <c r="PZD185" s="411"/>
      <c r="PZE185" s="411"/>
      <c r="PZF185" s="411"/>
      <c r="PZG185" s="411"/>
      <c r="PZH185" s="411"/>
      <c r="PZI185" s="411"/>
      <c r="PZJ185" s="411"/>
      <c r="PZK185" s="411"/>
      <c r="PZL185" s="411"/>
      <c r="PZM185" s="411"/>
      <c r="PZN185" s="411"/>
      <c r="PZO185" s="411"/>
      <c r="PZP185" s="411"/>
      <c r="PZQ185" s="411"/>
      <c r="PZR185" s="411"/>
      <c r="PZS185" s="411"/>
      <c r="PZT185" s="411"/>
      <c r="PZU185" s="411"/>
      <c r="PZV185" s="411"/>
      <c r="PZW185" s="411"/>
      <c r="PZX185" s="411"/>
      <c r="PZY185" s="411"/>
      <c r="PZZ185" s="411"/>
      <c r="QAA185" s="411"/>
      <c r="QAB185" s="411"/>
      <c r="QAC185" s="411"/>
      <c r="QAD185" s="411"/>
      <c r="QAE185" s="411"/>
      <c r="QAF185" s="411"/>
      <c r="QAG185" s="411"/>
      <c r="QAH185" s="411"/>
      <c r="QAI185" s="411"/>
      <c r="QAJ185" s="411"/>
      <c r="QAK185" s="411"/>
      <c r="QAL185" s="411"/>
      <c r="QAM185" s="411"/>
      <c r="QAN185" s="411"/>
      <c r="QAO185" s="411"/>
      <c r="QAP185" s="411"/>
      <c r="QAQ185" s="411"/>
      <c r="QAR185" s="411"/>
      <c r="QAS185" s="411"/>
      <c r="QAT185" s="411"/>
      <c r="QAU185" s="411"/>
      <c r="QAV185" s="411"/>
      <c r="QAW185" s="411"/>
      <c r="QAX185" s="411"/>
      <c r="QAY185" s="411"/>
      <c r="QAZ185" s="411"/>
      <c r="QBA185" s="411"/>
      <c r="QBB185" s="411"/>
      <c r="QBC185" s="411"/>
      <c r="QBD185" s="411"/>
      <c r="QBE185" s="411"/>
      <c r="QBF185" s="411"/>
      <c r="QBG185" s="411"/>
      <c r="QBH185" s="411"/>
      <c r="QBI185" s="411"/>
      <c r="QBJ185" s="411"/>
      <c r="QBK185" s="411"/>
      <c r="QBL185" s="411"/>
      <c r="QBM185" s="411"/>
      <c r="QBN185" s="411"/>
      <c r="QBO185" s="411"/>
      <c r="QBP185" s="411"/>
      <c r="QBQ185" s="411"/>
      <c r="QBR185" s="411"/>
      <c r="QBS185" s="411"/>
      <c r="QBT185" s="411"/>
      <c r="QBU185" s="411"/>
      <c r="QBV185" s="411"/>
      <c r="QBW185" s="411"/>
      <c r="QBX185" s="411"/>
      <c r="QBY185" s="411"/>
      <c r="QBZ185" s="411"/>
      <c r="QCA185" s="411"/>
      <c r="QCB185" s="411"/>
      <c r="QCC185" s="411"/>
      <c r="QCD185" s="411"/>
      <c r="QCE185" s="411"/>
      <c r="QCF185" s="411"/>
      <c r="QCG185" s="411"/>
      <c r="QCH185" s="411"/>
      <c r="QCI185" s="411"/>
      <c r="QCJ185" s="411"/>
      <c r="QCK185" s="411"/>
      <c r="QCL185" s="411"/>
      <c r="QCM185" s="411"/>
      <c r="QCN185" s="411"/>
      <c r="QCO185" s="411"/>
      <c r="QCP185" s="411"/>
      <c r="QCQ185" s="411"/>
      <c r="QCR185" s="411"/>
      <c r="QCS185" s="411"/>
      <c r="QCT185" s="411"/>
      <c r="QCU185" s="411"/>
      <c r="QCV185" s="411"/>
      <c r="QCW185" s="411"/>
      <c r="QCX185" s="411"/>
      <c r="QCY185" s="411"/>
      <c r="QCZ185" s="411"/>
      <c r="QDA185" s="411"/>
      <c r="QDB185" s="411"/>
      <c r="QDC185" s="411"/>
      <c r="QDD185" s="411"/>
      <c r="QDE185" s="411"/>
      <c r="QDF185" s="411"/>
      <c r="QDG185" s="411"/>
      <c r="QDH185" s="411"/>
      <c r="QDI185" s="411"/>
      <c r="QDJ185" s="411"/>
      <c r="QDK185" s="411"/>
      <c r="QDL185" s="411"/>
      <c r="QDM185" s="411"/>
      <c r="QDN185" s="411"/>
      <c r="QDO185" s="411"/>
      <c r="QDP185" s="411"/>
      <c r="QDQ185" s="411"/>
      <c r="QDR185" s="411"/>
      <c r="QDS185" s="411"/>
      <c r="QDT185" s="411"/>
      <c r="QDU185" s="411"/>
      <c r="QDV185" s="411"/>
      <c r="QDW185" s="411"/>
      <c r="QDX185" s="411"/>
      <c r="QDY185" s="411"/>
      <c r="QDZ185" s="411"/>
      <c r="QEA185" s="411"/>
      <c r="QEB185" s="411"/>
      <c r="QEC185" s="411"/>
      <c r="QED185" s="411"/>
      <c r="QEE185" s="411"/>
      <c r="QEF185" s="411"/>
      <c r="QEG185" s="411"/>
      <c r="QEH185" s="411"/>
      <c r="QEI185" s="411"/>
      <c r="QEJ185" s="411"/>
      <c r="QEK185" s="411"/>
      <c r="QEL185" s="411"/>
      <c r="QEM185" s="411"/>
      <c r="QEN185" s="411"/>
      <c r="QEO185" s="411"/>
      <c r="QEP185" s="411"/>
      <c r="QEQ185" s="411"/>
      <c r="QER185" s="411"/>
      <c r="QES185" s="411"/>
      <c r="QET185" s="411"/>
      <c r="QEU185" s="411"/>
      <c r="QEV185" s="411"/>
      <c r="QEW185" s="411"/>
      <c r="QEX185" s="411"/>
      <c r="QEY185" s="411"/>
      <c r="QEZ185" s="411"/>
      <c r="QFA185" s="411"/>
      <c r="QFB185" s="411"/>
      <c r="QFC185" s="411"/>
      <c r="QFD185" s="411"/>
      <c r="QFE185" s="411"/>
      <c r="QFF185" s="411"/>
      <c r="QFG185" s="411"/>
      <c r="QFH185" s="411"/>
      <c r="QFI185" s="411"/>
      <c r="QFJ185" s="411"/>
      <c r="QFK185" s="411"/>
      <c r="QFL185" s="411"/>
      <c r="QFM185" s="411"/>
      <c r="QFN185" s="411"/>
      <c r="QFO185" s="411"/>
      <c r="QFP185" s="411"/>
      <c r="QFQ185" s="411"/>
      <c r="QFR185" s="411"/>
      <c r="QFS185" s="411"/>
      <c r="QFT185" s="411"/>
      <c r="QFU185" s="411"/>
      <c r="QFV185" s="411"/>
      <c r="QFW185" s="411"/>
      <c r="QFX185" s="411"/>
      <c r="QFY185" s="411"/>
      <c r="QFZ185" s="411"/>
      <c r="QGA185" s="411"/>
      <c r="QGB185" s="411"/>
      <c r="QGC185" s="411"/>
      <c r="QGD185" s="411"/>
      <c r="QGE185" s="411"/>
      <c r="QGF185" s="411"/>
      <c r="QGG185" s="411"/>
      <c r="QGH185" s="411"/>
      <c r="QGI185" s="411"/>
      <c r="QGJ185" s="411"/>
      <c r="QGK185" s="411"/>
      <c r="QGL185" s="411"/>
      <c r="QGM185" s="411"/>
      <c r="QGN185" s="411"/>
      <c r="QGO185" s="411"/>
      <c r="QGP185" s="411"/>
      <c r="QGQ185" s="411"/>
      <c r="QGR185" s="411"/>
      <c r="QGS185" s="411"/>
      <c r="QGT185" s="411"/>
      <c r="QGU185" s="411"/>
      <c r="QGV185" s="411"/>
      <c r="QGW185" s="411"/>
      <c r="QGX185" s="411"/>
      <c r="QGY185" s="411"/>
      <c r="QGZ185" s="411"/>
      <c r="QHA185" s="411"/>
      <c r="QHB185" s="411"/>
      <c r="QHC185" s="411"/>
      <c r="QHD185" s="411"/>
      <c r="QHE185" s="411"/>
      <c r="QHF185" s="411"/>
      <c r="QHG185" s="411"/>
      <c r="QHH185" s="411"/>
      <c r="QHI185" s="411"/>
      <c r="QHJ185" s="411"/>
      <c r="QHK185" s="411"/>
      <c r="QHL185" s="411"/>
      <c r="QHM185" s="411"/>
      <c r="QHN185" s="411"/>
      <c r="QHO185" s="411"/>
      <c r="QHP185" s="411"/>
      <c r="QHQ185" s="411"/>
      <c r="QHR185" s="411"/>
      <c r="QHS185" s="411"/>
      <c r="QHT185" s="411"/>
      <c r="QHU185" s="411"/>
      <c r="QHV185" s="411"/>
      <c r="QHW185" s="411"/>
      <c r="QHX185" s="411"/>
      <c r="QHY185" s="411"/>
      <c r="QHZ185" s="411"/>
      <c r="QIA185" s="411"/>
      <c r="QIB185" s="411"/>
      <c r="QIC185" s="411"/>
      <c r="QID185" s="411"/>
      <c r="QIE185" s="411"/>
      <c r="QIF185" s="411"/>
      <c r="QIG185" s="411"/>
      <c r="QIH185" s="411"/>
      <c r="QII185" s="411"/>
      <c r="QIJ185" s="411"/>
      <c r="QIK185" s="411"/>
      <c r="QIL185" s="411"/>
      <c r="QIM185" s="411"/>
      <c r="QIN185" s="411"/>
      <c r="QIO185" s="411"/>
      <c r="QIP185" s="411"/>
      <c r="QIQ185" s="411"/>
      <c r="QIR185" s="411"/>
      <c r="QIS185" s="411"/>
      <c r="QIT185" s="411"/>
      <c r="QIU185" s="411"/>
      <c r="QIV185" s="411"/>
      <c r="QIW185" s="411"/>
      <c r="QIX185" s="411"/>
      <c r="QIY185" s="411"/>
      <c r="QIZ185" s="411"/>
      <c r="QJA185" s="411"/>
      <c r="QJB185" s="411"/>
      <c r="QJC185" s="411"/>
      <c r="QJD185" s="411"/>
      <c r="QJE185" s="411"/>
      <c r="QJF185" s="411"/>
      <c r="QJG185" s="411"/>
      <c r="QJH185" s="411"/>
      <c r="QJI185" s="411"/>
      <c r="QJJ185" s="411"/>
      <c r="QJK185" s="411"/>
      <c r="QJL185" s="411"/>
      <c r="QJM185" s="411"/>
      <c r="QJN185" s="411"/>
      <c r="QJO185" s="411"/>
      <c r="QJP185" s="411"/>
      <c r="QJQ185" s="411"/>
      <c r="QJR185" s="411"/>
      <c r="QJS185" s="411"/>
      <c r="QJT185" s="411"/>
      <c r="QJU185" s="411"/>
      <c r="QJV185" s="411"/>
      <c r="QJW185" s="411"/>
      <c r="QJX185" s="411"/>
      <c r="QJY185" s="411"/>
      <c r="QJZ185" s="411"/>
      <c r="QKA185" s="411"/>
      <c r="QKB185" s="411"/>
      <c r="QKC185" s="411"/>
      <c r="QKD185" s="411"/>
      <c r="QKE185" s="411"/>
      <c r="QKF185" s="411"/>
      <c r="QKG185" s="411"/>
      <c r="QKH185" s="411"/>
      <c r="QKI185" s="411"/>
      <c r="QKJ185" s="411"/>
      <c r="QKK185" s="411"/>
      <c r="QKL185" s="411"/>
      <c r="QKM185" s="411"/>
      <c r="QKN185" s="411"/>
      <c r="QKO185" s="411"/>
      <c r="QKP185" s="411"/>
      <c r="QKQ185" s="411"/>
      <c r="QKR185" s="411"/>
      <c r="QKS185" s="411"/>
      <c r="QKT185" s="411"/>
      <c r="QKU185" s="411"/>
      <c r="QKV185" s="411"/>
      <c r="QKW185" s="411"/>
      <c r="QKX185" s="411"/>
      <c r="QKY185" s="411"/>
      <c r="QKZ185" s="411"/>
      <c r="QLA185" s="411"/>
      <c r="QLB185" s="411"/>
      <c r="QLC185" s="411"/>
      <c r="QLD185" s="411"/>
      <c r="QLE185" s="411"/>
      <c r="QLF185" s="411"/>
      <c r="QLG185" s="411"/>
      <c r="QLH185" s="411"/>
      <c r="QLI185" s="411"/>
      <c r="QLJ185" s="411"/>
      <c r="QLK185" s="411"/>
      <c r="QLL185" s="411"/>
      <c r="QLM185" s="411"/>
      <c r="QLN185" s="411"/>
      <c r="QLO185" s="411"/>
      <c r="QLP185" s="411"/>
      <c r="QLQ185" s="411"/>
      <c r="QLR185" s="411"/>
      <c r="QLS185" s="411"/>
      <c r="QLT185" s="411"/>
      <c r="QLU185" s="411"/>
      <c r="QLV185" s="411"/>
      <c r="QLW185" s="411"/>
      <c r="QLX185" s="411"/>
      <c r="QLY185" s="411"/>
      <c r="QLZ185" s="411"/>
      <c r="QMA185" s="411"/>
      <c r="QMB185" s="411"/>
      <c r="QMC185" s="411"/>
      <c r="QMD185" s="411"/>
      <c r="QME185" s="411"/>
      <c r="QMF185" s="411"/>
      <c r="QMG185" s="411"/>
      <c r="QMH185" s="411"/>
      <c r="QMI185" s="411"/>
      <c r="QMJ185" s="411"/>
      <c r="QMK185" s="411"/>
      <c r="QML185" s="411"/>
      <c r="QMM185" s="411"/>
      <c r="QMN185" s="411"/>
      <c r="QMO185" s="411"/>
      <c r="QMP185" s="411"/>
      <c r="QMQ185" s="411"/>
      <c r="QMR185" s="411"/>
      <c r="QMS185" s="411"/>
      <c r="QMT185" s="411"/>
      <c r="QMU185" s="411"/>
      <c r="QMV185" s="411"/>
      <c r="QMW185" s="411"/>
      <c r="QMX185" s="411"/>
      <c r="QMY185" s="411"/>
      <c r="QMZ185" s="411"/>
      <c r="QNA185" s="411"/>
      <c r="QNB185" s="411"/>
      <c r="QNC185" s="411"/>
      <c r="QND185" s="411"/>
      <c r="QNE185" s="411"/>
      <c r="QNF185" s="411"/>
      <c r="QNG185" s="411"/>
      <c r="QNH185" s="411"/>
      <c r="QNI185" s="411"/>
      <c r="QNJ185" s="411"/>
      <c r="QNK185" s="411"/>
      <c r="QNL185" s="411"/>
      <c r="QNM185" s="411"/>
      <c r="QNN185" s="411"/>
      <c r="QNO185" s="411"/>
      <c r="QNP185" s="411"/>
      <c r="QNQ185" s="411"/>
      <c r="QNR185" s="411"/>
      <c r="QNS185" s="411"/>
      <c r="QNT185" s="411"/>
      <c r="QNU185" s="411"/>
      <c r="QNV185" s="411"/>
      <c r="QNW185" s="411"/>
      <c r="QNX185" s="411"/>
      <c r="QNY185" s="411"/>
      <c r="QNZ185" s="411"/>
      <c r="QOA185" s="411"/>
      <c r="QOB185" s="411"/>
      <c r="QOC185" s="411"/>
      <c r="QOD185" s="411"/>
      <c r="QOE185" s="411"/>
      <c r="QOF185" s="411"/>
      <c r="QOG185" s="411"/>
      <c r="QOH185" s="411"/>
      <c r="QOI185" s="411"/>
      <c r="QOJ185" s="411"/>
      <c r="QOK185" s="411"/>
      <c r="QOL185" s="411"/>
      <c r="QOM185" s="411"/>
      <c r="QON185" s="411"/>
      <c r="QOO185" s="411"/>
      <c r="QOP185" s="411"/>
      <c r="QOQ185" s="411"/>
      <c r="QOR185" s="411"/>
      <c r="QOS185" s="411"/>
      <c r="QOT185" s="411"/>
      <c r="QOU185" s="411"/>
      <c r="QOV185" s="411"/>
      <c r="QOW185" s="411"/>
      <c r="QOX185" s="411"/>
      <c r="QOY185" s="411"/>
      <c r="QOZ185" s="411"/>
      <c r="QPA185" s="411"/>
      <c r="QPB185" s="411"/>
      <c r="QPC185" s="411"/>
      <c r="QPD185" s="411"/>
      <c r="QPE185" s="411"/>
      <c r="QPF185" s="411"/>
      <c r="QPG185" s="411"/>
      <c r="QPH185" s="411"/>
      <c r="QPI185" s="411"/>
      <c r="QPJ185" s="411"/>
      <c r="QPK185" s="411"/>
      <c r="QPL185" s="411"/>
      <c r="QPM185" s="411"/>
      <c r="QPN185" s="411"/>
      <c r="QPO185" s="411"/>
      <c r="QPP185" s="411"/>
      <c r="QPQ185" s="411"/>
      <c r="QPR185" s="411"/>
      <c r="QPS185" s="411"/>
      <c r="QPT185" s="411"/>
      <c r="QPU185" s="411"/>
      <c r="QPV185" s="411"/>
      <c r="QPW185" s="411"/>
      <c r="QPX185" s="411"/>
      <c r="QPY185" s="411"/>
      <c r="QPZ185" s="411"/>
      <c r="QQA185" s="411"/>
      <c r="QQB185" s="411"/>
      <c r="QQC185" s="411"/>
      <c r="QQD185" s="411"/>
      <c r="QQE185" s="411"/>
      <c r="QQF185" s="411"/>
      <c r="QQG185" s="411"/>
      <c r="QQH185" s="411"/>
      <c r="QQI185" s="411"/>
      <c r="QQJ185" s="411"/>
      <c r="QQK185" s="411"/>
      <c r="QQL185" s="411"/>
      <c r="QQM185" s="411"/>
      <c r="QQN185" s="411"/>
      <c r="QQO185" s="411"/>
      <c r="QQP185" s="411"/>
      <c r="QQQ185" s="411"/>
      <c r="QQR185" s="411"/>
      <c r="QQS185" s="411"/>
      <c r="QQT185" s="411"/>
      <c r="QQU185" s="411"/>
      <c r="QQV185" s="411"/>
      <c r="QQW185" s="411"/>
      <c r="QQX185" s="411"/>
      <c r="QQY185" s="411"/>
      <c r="QQZ185" s="411"/>
      <c r="QRA185" s="411"/>
      <c r="QRB185" s="411"/>
      <c r="QRC185" s="411"/>
      <c r="QRD185" s="411"/>
      <c r="QRE185" s="411"/>
      <c r="QRF185" s="411"/>
      <c r="QRG185" s="411"/>
      <c r="QRH185" s="411"/>
      <c r="QRI185" s="411"/>
      <c r="QRJ185" s="411"/>
      <c r="QRK185" s="411"/>
      <c r="QRL185" s="411"/>
      <c r="QRM185" s="411"/>
      <c r="QRN185" s="411"/>
      <c r="QRO185" s="411"/>
      <c r="QRP185" s="411"/>
      <c r="QRQ185" s="411"/>
      <c r="QRR185" s="411"/>
      <c r="QRS185" s="411"/>
      <c r="QRT185" s="411"/>
      <c r="QRU185" s="411"/>
      <c r="QRV185" s="411"/>
      <c r="QRW185" s="411"/>
      <c r="QRX185" s="411"/>
      <c r="QRY185" s="411"/>
      <c r="QRZ185" s="411"/>
      <c r="QSA185" s="411"/>
      <c r="QSB185" s="411"/>
      <c r="QSC185" s="411"/>
      <c r="QSD185" s="411"/>
      <c r="QSE185" s="411"/>
      <c r="QSF185" s="411"/>
      <c r="QSG185" s="411"/>
      <c r="QSH185" s="411"/>
      <c r="QSI185" s="411"/>
      <c r="QSJ185" s="411"/>
      <c r="QSK185" s="411"/>
      <c r="QSL185" s="411"/>
      <c r="QSM185" s="411"/>
      <c r="QSN185" s="411"/>
      <c r="QSO185" s="411"/>
      <c r="QSP185" s="411"/>
      <c r="QSQ185" s="411"/>
      <c r="QSR185" s="411"/>
      <c r="QSS185" s="411"/>
      <c r="QST185" s="411"/>
      <c r="QSU185" s="411"/>
      <c r="QSV185" s="411"/>
      <c r="QSW185" s="411"/>
      <c r="QSX185" s="411"/>
      <c r="QSY185" s="411"/>
      <c r="QSZ185" s="411"/>
      <c r="QTA185" s="411"/>
      <c r="QTB185" s="411"/>
      <c r="QTC185" s="411"/>
      <c r="QTD185" s="411"/>
      <c r="QTE185" s="411"/>
      <c r="QTF185" s="411"/>
      <c r="QTG185" s="411"/>
      <c r="QTH185" s="411"/>
      <c r="QTI185" s="411"/>
      <c r="QTJ185" s="411"/>
      <c r="QTK185" s="411"/>
      <c r="QTL185" s="411"/>
      <c r="QTM185" s="411"/>
      <c r="QTN185" s="411"/>
      <c r="QTO185" s="411"/>
      <c r="QTP185" s="411"/>
      <c r="QTQ185" s="411"/>
      <c r="QTR185" s="411"/>
      <c r="QTS185" s="411"/>
      <c r="QTT185" s="411"/>
      <c r="QTU185" s="411"/>
      <c r="QTV185" s="411"/>
      <c r="QTW185" s="411"/>
      <c r="QTX185" s="411"/>
      <c r="QTY185" s="411"/>
      <c r="QTZ185" s="411"/>
      <c r="QUA185" s="411"/>
      <c r="QUB185" s="411"/>
      <c r="QUC185" s="411"/>
      <c r="QUD185" s="411"/>
      <c r="QUE185" s="411"/>
      <c r="QUF185" s="411"/>
      <c r="QUG185" s="411"/>
      <c r="QUH185" s="411"/>
      <c r="QUI185" s="411"/>
      <c r="QUJ185" s="411"/>
      <c r="QUK185" s="411"/>
      <c r="QUL185" s="411"/>
      <c r="QUM185" s="411"/>
      <c r="QUN185" s="411"/>
      <c r="QUO185" s="411"/>
      <c r="QUP185" s="411"/>
      <c r="QUQ185" s="411"/>
      <c r="QUR185" s="411"/>
      <c r="QUS185" s="411"/>
      <c r="QUT185" s="411"/>
      <c r="QUU185" s="411"/>
      <c r="QUV185" s="411"/>
      <c r="QUW185" s="411"/>
      <c r="QUX185" s="411"/>
      <c r="QUY185" s="411"/>
      <c r="QUZ185" s="411"/>
      <c r="QVA185" s="411"/>
      <c r="QVB185" s="411"/>
      <c r="QVC185" s="411"/>
      <c r="QVD185" s="411"/>
      <c r="QVE185" s="411"/>
      <c r="QVF185" s="411"/>
      <c r="QVG185" s="411"/>
      <c r="QVH185" s="411"/>
      <c r="QVI185" s="411"/>
      <c r="QVJ185" s="411"/>
      <c r="QVK185" s="411"/>
      <c r="QVL185" s="411"/>
      <c r="QVM185" s="411"/>
      <c r="QVN185" s="411"/>
      <c r="QVO185" s="411"/>
      <c r="QVP185" s="411"/>
      <c r="QVQ185" s="411"/>
      <c r="QVR185" s="411"/>
      <c r="QVS185" s="411"/>
      <c r="QVT185" s="411"/>
      <c r="QVU185" s="411"/>
      <c r="QVV185" s="411"/>
      <c r="QVW185" s="411"/>
      <c r="QVX185" s="411"/>
      <c r="QVY185" s="411"/>
      <c r="QVZ185" s="411"/>
      <c r="QWA185" s="411"/>
      <c r="QWB185" s="411"/>
      <c r="QWC185" s="411"/>
      <c r="QWD185" s="411"/>
      <c r="QWE185" s="411"/>
      <c r="QWF185" s="411"/>
      <c r="QWG185" s="411"/>
      <c r="QWH185" s="411"/>
      <c r="QWI185" s="411"/>
      <c r="QWJ185" s="411"/>
      <c r="QWK185" s="411"/>
      <c r="QWL185" s="411"/>
      <c r="QWM185" s="411"/>
      <c r="QWN185" s="411"/>
      <c r="QWO185" s="411"/>
      <c r="QWP185" s="411"/>
      <c r="QWQ185" s="411"/>
      <c r="QWR185" s="411"/>
      <c r="QWS185" s="411"/>
      <c r="QWT185" s="411"/>
      <c r="QWU185" s="411"/>
      <c r="QWV185" s="411"/>
      <c r="QWW185" s="411"/>
      <c r="QWX185" s="411"/>
      <c r="QWY185" s="411"/>
      <c r="QWZ185" s="411"/>
      <c r="QXA185" s="411"/>
      <c r="QXB185" s="411"/>
      <c r="QXC185" s="411"/>
      <c r="QXD185" s="411"/>
      <c r="QXE185" s="411"/>
      <c r="QXF185" s="411"/>
      <c r="QXG185" s="411"/>
      <c r="QXH185" s="411"/>
      <c r="QXI185" s="411"/>
      <c r="QXJ185" s="411"/>
      <c r="QXK185" s="411"/>
      <c r="QXL185" s="411"/>
      <c r="QXM185" s="411"/>
      <c r="QXN185" s="411"/>
      <c r="QXO185" s="411"/>
      <c r="QXP185" s="411"/>
      <c r="QXQ185" s="411"/>
      <c r="QXR185" s="411"/>
      <c r="QXS185" s="411"/>
      <c r="QXT185" s="411"/>
      <c r="QXU185" s="411"/>
      <c r="QXV185" s="411"/>
      <c r="QXW185" s="411"/>
      <c r="QXX185" s="411"/>
      <c r="QXY185" s="411"/>
      <c r="QXZ185" s="411"/>
      <c r="QYA185" s="411"/>
      <c r="QYB185" s="411"/>
      <c r="QYC185" s="411"/>
      <c r="QYD185" s="411"/>
      <c r="QYE185" s="411"/>
      <c r="QYF185" s="411"/>
      <c r="QYG185" s="411"/>
      <c r="QYH185" s="411"/>
      <c r="QYI185" s="411"/>
      <c r="QYJ185" s="411"/>
      <c r="QYK185" s="411"/>
      <c r="QYL185" s="411"/>
      <c r="QYM185" s="411"/>
      <c r="QYN185" s="411"/>
      <c r="QYO185" s="411"/>
      <c r="QYP185" s="411"/>
      <c r="QYQ185" s="411"/>
      <c r="QYR185" s="411"/>
      <c r="QYS185" s="411"/>
      <c r="QYT185" s="411"/>
      <c r="QYU185" s="411"/>
      <c r="QYV185" s="411"/>
      <c r="QYW185" s="411"/>
      <c r="QYX185" s="411"/>
      <c r="QYY185" s="411"/>
      <c r="QYZ185" s="411"/>
      <c r="QZA185" s="411"/>
      <c r="QZB185" s="411"/>
      <c r="QZC185" s="411"/>
      <c r="QZD185" s="411"/>
      <c r="QZE185" s="411"/>
      <c r="QZF185" s="411"/>
      <c r="QZG185" s="411"/>
      <c r="QZH185" s="411"/>
      <c r="QZI185" s="411"/>
      <c r="QZJ185" s="411"/>
      <c r="QZK185" s="411"/>
      <c r="QZL185" s="411"/>
      <c r="QZM185" s="411"/>
      <c r="QZN185" s="411"/>
      <c r="QZO185" s="411"/>
      <c r="QZP185" s="411"/>
      <c r="QZQ185" s="411"/>
      <c r="QZR185" s="411"/>
      <c r="QZS185" s="411"/>
      <c r="QZT185" s="411"/>
      <c r="QZU185" s="411"/>
      <c r="QZV185" s="411"/>
      <c r="QZW185" s="411"/>
      <c r="QZX185" s="411"/>
      <c r="QZY185" s="411"/>
      <c r="QZZ185" s="411"/>
      <c r="RAA185" s="411"/>
      <c r="RAB185" s="411"/>
      <c r="RAC185" s="411"/>
      <c r="RAD185" s="411"/>
      <c r="RAE185" s="411"/>
      <c r="RAF185" s="411"/>
      <c r="RAG185" s="411"/>
      <c r="RAH185" s="411"/>
      <c r="RAI185" s="411"/>
      <c r="RAJ185" s="411"/>
      <c r="RAK185" s="411"/>
      <c r="RAL185" s="411"/>
      <c r="RAM185" s="411"/>
      <c r="RAN185" s="411"/>
      <c r="RAO185" s="411"/>
      <c r="RAP185" s="411"/>
      <c r="RAQ185" s="411"/>
      <c r="RAR185" s="411"/>
      <c r="RAS185" s="411"/>
      <c r="RAT185" s="411"/>
      <c r="RAU185" s="411"/>
      <c r="RAV185" s="411"/>
      <c r="RAW185" s="411"/>
      <c r="RAX185" s="411"/>
      <c r="RAY185" s="411"/>
      <c r="RAZ185" s="411"/>
      <c r="RBA185" s="411"/>
      <c r="RBB185" s="411"/>
      <c r="RBC185" s="411"/>
      <c r="RBD185" s="411"/>
      <c r="RBE185" s="411"/>
      <c r="RBF185" s="411"/>
      <c r="RBG185" s="411"/>
      <c r="RBH185" s="411"/>
      <c r="RBI185" s="411"/>
      <c r="RBJ185" s="411"/>
      <c r="RBK185" s="411"/>
      <c r="RBL185" s="411"/>
      <c r="RBM185" s="411"/>
      <c r="RBN185" s="411"/>
      <c r="RBO185" s="411"/>
      <c r="RBP185" s="411"/>
      <c r="RBQ185" s="411"/>
      <c r="RBR185" s="411"/>
      <c r="RBS185" s="411"/>
      <c r="RBT185" s="411"/>
      <c r="RBU185" s="411"/>
      <c r="RBV185" s="411"/>
      <c r="RBW185" s="411"/>
      <c r="RBX185" s="411"/>
      <c r="RBY185" s="411"/>
      <c r="RBZ185" s="411"/>
      <c r="RCA185" s="411"/>
      <c r="RCB185" s="411"/>
      <c r="RCC185" s="411"/>
      <c r="RCD185" s="411"/>
      <c r="RCE185" s="411"/>
      <c r="RCF185" s="411"/>
      <c r="RCG185" s="411"/>
      <c r="RCH185" s="411"/>
      <c r="RCI185" s="411"/>
      <c r="RCJ185" s="411"/>
      <c r="RCK185" s="411"/>
      <c r="RCL185" s="411"/>
      <c r="RCM185" s="411"/>
      <c r="RCN185" s="411"/>
      <c r="RCO185" s="411"/>
      <c r="RCP185" s="411"/>
      <c r="RCQ185" s="411"/>
      <c r="RCR185" s="411"/>
      <c r="RCS185" s="411"/>
      <c r="RCT185" s="411"/>
      <c r="RCU185" s="411"/>
      <c r="RCV185" s="411"/>
      <c r="RCW185" s="411"/>
      <c r="RCX185" s="411"/>
      <c r="RCY185" s="411"/>
      <c r="RCZ185" s="411"/>
      <c r="RDA185" s="411"/>
      <c r="RDB185" s="411"/>
      <c r="RDC185" s="411"/>
      <c r="RDD185" s="411"/>
      <c r="RDE185" s="411"/>
      <c r="RDF185" s="411"/>
      <c r="RDG185" s="411"/>
      <c r="RDH185" s="411"/>
      <c r="RDI185" s="411"/>
      <c r="RDJ185" s="411"/>
      <c r="RDK185" s="411"/>
      <c r="RDL185" s="411"/>
      <c r="RDM185" s="411"/>
      <c r="RDN185" s="411"/>
      <c r="RDO185" s="411"/>
      <c r="RDP185" s="411"/>
      <c r="RDQ185" s="411"/>
      <c r="RDR185" s="411"/>
      <c r="RDS185" s="411"/>
      <c r="RDT185" s="411"/>
      <c r="RDU185" s="411"/>
      <c r="RDV185" s="411"/>
      <c r="RDW185" s="411"/>
      <c r="RDX185" s="411"/>
      <c r="RDY185" s="411"/>
      <c r="RDZ185" s="411"/>
      <c r="REA185" s="411"/>
      <c r="REB185" s="411"/>
      <c r="REC185" s="411"/>
      <c r="RED185" s="411"/>
      <c r="REE185" s="411"/>
      <c r="REF185" s="411"/>
      <c r="REG185" s="411"/>
      <c r="REH185" s="411"/>
      <c r="REI185" s="411"/>
      <c r="REJ185" s="411"/>
      <c r="REK185" s="411"/>
      <c r="REL185" s="411"/>
      <c r="REM185" s="411"/>
      <c r="REN185" s="411"/>
      <c r="REO185" s="411"/>
      <c r="REP185" s="411"/>
      <c r="REQ185" s="411"/>
      <c r="RER185" s="411"/>
      <c r="RES185" s="411"/>
      <c r="RET185" s="411"/>
      <c r="REU185" s="411"/>
      <c r="REV185" s="411"/>
      <c r="REW185" s="411"/>
      <c r="REX185" s="411"/>
      <c r="REY185" s="411"/>
      <c r="REZ185" s="411"/>
      <c r="RFA185" s="411"/>
      <c r="RFB185" s="411"/>
      <c r="RFC185" s="411"/>
      <c r="RFD185" s="411"/>
      <c r="RFE185" s="411"/>
      <c r="RFF185" s="411"/>
      <c r="RFG185" s="411"/>
      <c r="RFH185" s="411"/>
      <c r="RFI185" s="411"/>
      <c r="RFJ185" s="411"/>
      <c r="RFK185" s="411"/>
      <c r="RFL185" s="411"/>
      <c r="RFM185" s="411"/>
      <c r="RFN185" s="411"/>
      <c r="RFO185" s="411"/>
      <c r="RFP185" s="411"/>
      <c r="RFQ185" s="411"/>
      <c r="RFR185" s="411"/>
      <c r="RFS185" s="411"/>
      <c r="RFT185" s="411"/>
      <c r="RFU185" s="411"/>
      <c r="RFV185" s="411"/>
      <c r="RFW185" s="411"/>
      <c r="RFX185" s="411"/>
      <c r="RFY185" s="411"/>
      <c r="RFZ185" s="411"/>
      <c r="RGA185" s="411"/>
      <c r="RGB185" s="411"/>
      <c r="RGC185" s="411"/>
      <c r="RGD185" s="411"/>
      <c r="RGE185" s="411"/>
      <c r="RGF185" s="411"/>
      <c r="RGG185" s="411"/>
      <c r="RGH185" s="411"/>
      <c r="RGI185" s="411"/>
      <c r="RGJ185" s="411"/>
      <c r="RGK185" s="411"/>
      <c r="RGL185" s="411"/>
      <c r="RGM185" s="411"/>
      <c r="RGN185" s="411"/>
      <c r="RGO185" s="411"/>
      <c r="RGP185" s="411"/>
      <c r="RGQ185" s="411"/>
      <c r="RGR185" s="411"/>
      <c r="RGS185" s="411"/>
      <c r="RGT185" s="411"/>
      <c r="RGU185" s="411"/>
      <c r="RGV185" s="411"/>
      <c r="RGW185" s="411"/>
      <c r="RGX185" s="411"/>
      <c r="RGY185" s="411"/>
      <c r="RGZ185" s="411"/>
      <c r="RHA185" s="411"/>
      <c r="RHB185" s="411"/>
      <c r="RHC185" s="411"/>
      <c r="RHD185" s="411"/>
      <c r="RHE185" s="411"/>
      <c r="RHF185" s="411"/>
      <c r="RHG185" s="411"/>
      <c r="RHH185" s="411"/>
      <c r="RHI185" s="411"/>
      <c r="RHJ185" s="411"/>
      <c r="RHK185" s="411"/>
      <c r="RHL185" s="411"/>
      <c r="RHM185" s="411"/>
      <c r="RHN185" s="411"/>
      <c r="RHO185" s="411"/>
      <c r="RHP185" s="411"/>
      <c r="RHQ185" s="411"/>
      <c r="RHR185" s="411"/>
      <c r="RHS185" s="411"/>
      <c r="RHT185" s="411"/>
      <c r="RHU185" s="411"/>
      <c r="RHV185" s="411"/>
      <c r="RHW185" s="411"/>
      <c r="RHX185" s="411"/>
      <c r="RHY185" s="411"/>
      <c r="RHZ185" s="411"/>
      <c r="RIA185" s="411"/>
      <c r="RIB185" s="411"/>
      <c r="RIC185" s="411"/>
      <c r="RID185" s="411"/>
      <c r="RIE185" s="411"/>
      <c r="RIF185" s="411"/>
      <c r="RIG185" s="411"/>
      <c r="RIH185" s="411"/>
      <c r="RII185" s="411"/>
      <c r="RIJ185" s="411"/>
      <c r="RIK185" s="411"/>
      <c r="RIL185" s="411"/>
      <c r="RIM185" s="411"/>
      <c r="RIN185" s="411"/>
      <c r="RIO185" s="411"/>
      <c r="RIP185" s="411"/>
      <c r="RIQ185" s="411"/>
      <c r="RIR185" s="411"/>
      <c r="RIS185" s="411"/>
      <c r="RIT185" s="411"/>
      <c r="RIU185" s="411"/>
      <c r="RIV185" s="411"/>
      <c r="RIW185" s="411"/>
      <c r="RIX185" s="411"/>
      <c r="RIY185" s="411"/>
      <c r="RIZ185" s="411"/>
      <c r="RJA185" s="411"/>
      <c r="RJB185" s="411"/>
      <c r="RJC185" s="411"/>
      <c r="RJD185" s="411"/>
      <c r="RJE185" s="411"/>
      <c r="RJF185" s="411"/>
      <c r="RJG185" s="411"/>
      <c r="RJH185" s="411"/>
      <c r="RJI185" s="411"/>
      <c r="RJJ185" s="411"/>
      <c r="RJK185" s="411"/>
      <c r="RJL185" s="411"/>
      <c r="RJM185" s="411"/>
      <c r="RJN185" s="411"/>
      <c r="RJO185" s="411"/>
      <c r="RJP185" s="411"/>
      <c r="RJQ185" s="411"/>
      <c r="RJR185" s="411"/>
      <c r="RJS185" s="411"/>
      <c r="RJT185" s="411"/>
      <c r="RJU185" s="411"/>
      <c r="RJV185" s="411"/>
      <c r="RJW185" s="411"/>
      <c r="RJX185" s="411"/>
      <c r="RJY185" s="411"/>
      <c r="RJZ185" s="411"/>
      <c r="RKA185" s="411"/>
      <c r="RKB185" s="411"/>
      <c r="RKC185" s="411"/>
      <c r="RKD185" s="411"/>
      <c r="RKE185" s="411"/>
      <c r="RKF185" s="411"/>
      <c r="RKG185" s="411"/>
      <c r="RKH185" s="411"/>
      <c r="RKI185" s="411"/>
      <c r="RKJ185" s="411"/>
      <c r="RKK185" s="411"/>
      <c r="RKL185" s="411"/>
      <c r="RKM185" s="411"/>
      <c r="RKN185" s="411"/>
      <c r="RKO185" s="411"/>
      <c r="RKP185" s="411"/>
      <c r="RKQ185" s="411"/>
      <c r="RKR185" s="411"/>
      <c r="RKS185" s="411"/>
      <c r="RKT185" s="411"/>
      <c r="RKU185" s="411"/>
      <c r="RKV185" s="411"/>
      <c r="RKW185" s="411"/>
      <c r="RKX185" s="411"/>
      <c r="RKY185" s="411"/>
      <c r="RKZ185" s="411"/>
      <c r="RLA185" s="411"/>
      <c r="RLB185" s="411"/>
      <c r="RLC185" s="411"/>
      <c r="RLD185" s="411"/>
      <c r="RLE185" s="411"/>
      <c r="RLF185" s="411"/>
      <c r="RLG185" s="411"/>
      <c r="RLH185" s="411"/>
      <c r="RLI185" s="411"/>
      <c r="RLJ185" s="411"/>
      <c r="RLK185" s="411"/>
      <c r="RLL185" s="411"/>
      <c r="RLM185" s="411"/>
      <c r="RLN185" s="411"/>
      <c r="RLO185" s="411"/>
      <c r="RLP185" s="411"/>
      <c r="RLQ185" s="411"/>
      <c r="RLR185" s="411"/>
      <c r="RLS185" s="411"/>
      <c r="RLT185" s="411"/>
      <c r="RLU185" s="411"/>
      <c r="RLV185" s="411"/>
      <c r="RLW185" s="411"/>
      <c r="RLX185" s="411"/>
      <c r="RLY185" s="411"/>
      <c r="RLZ185" s="411"/>
      <c r="RMA185" s="411"/>
      <c r="RMB185" s="411"/>
      <c r="RMC185" s="411"/>
      <c r="RMD185" s="411"/>
      <c r="RME185" s="411"/>
      <c r="RMF185" s="411"/>
      <c r="RMG185" s="411"/>
      <c r="RMH185" s="411"/>
      <c r="RMI185" s="411"/>
      <c r="RMJ185" s="411"/>
      <c r="RMK185" s="411"/>
      <c r="RML185" s="411"/>
      <c r="RMM185" s="411"/>
      <c r="RMN185" s="411"/>
      <c r="RMO185" s="411"/>
      <c r="RMP185" s="411"/>
      <c r="RMQ185" s="411"/>
      <c r="RMR185" s="411"/>
      <c r="RMS185" s="411"/>
      <c r="RMT185" s="411"/>
      <c r="RMU185" s="411"/>
      <c r="RMV185" s="411"/>
      <c r="RMW185" s="411"/>
      <c r="RMX185" s="411"/>
      <c r="RMY185" s="411"/>
      <c r="RMZ185" s="411"/>
      <c r="RNA185" s="411"/>
      <c r="RNB185" s="411"/>
      <c r="RNC185" s="411"/>
      <c r="RND185" s="411"/>
      <c r="RNE185" s="411"/>
      <c r="RNF185" s="411"/>
      <c r="RNG185" s="411"/>
      <c r="RNH185" s="411"/>
      <c r="RNI185" s="411"/>
      <c r="RNJ185" s="411"/>
      <c r="RNK185" s="411"/>
      <c r="RNL185" s="411"/>
      <c r="RNM185" s="411"/>
      <c r="RNN185" s="411"/>
      <c r="RNO185" s="411"/>
      <c r="RNP185" s="411"/>
      <c r="RNQ185" s="411"/>
      <c r="RNR185" s="411"/>
      <c r="RNS185" s="411"/>
      <c r="RNT185" s="411"/>
      <c r="RNU185" s="411"/>
      <c r="RNV185" s="411"/>
      <c r="RNW185" s="411"/>
      <c r="RNX185" s="411"/>
      <c r="RNY185" s="411"/>
      <c r="RNZ185" s="411"/>
      <c r="ROA185" s="411"/>
      <c r="ROB185" s="411"/>
      <c r="ROC185" s="411"/>
      <c r="ROD185" s="411"/>
      <c r="ROE185" s="411"/>
      <c r="ROF185" s="411"/>
      <c r="ROG185" s="411"/>
      <c r="ROH185" s="411"/>
      <c r="ROI185" s="411"/>
      <c r="ROJ185" s="411"/>
      <c r="ROK185" s="411"/>
      <c r="ROL185" s="411"/>
      <c r="ROM185" s="411"/>
      <c r="RON185" s="411"/>
      <c r="ROO185" s="411"/>
      <c r="ROP185" s="411"/>
      <c r="ROQ185" s="411"/>
      <c r="ROR185" s="411"/>
      <c r="ROS185" s="411"/>
      <c r="ROT185" s="411"/>
      <c r="ROU185" s="411"/>
      <c r="ROV185" s="411"/>
      <c r="ROW185" s="411"/>
      <c r="ROX185" s="411"/>
      <c r="ROY185" s="411"/>
      <c r="ROZ185" s="411"/>
      <c r="RPA185" s="411"/>
      <c r="RPB185" s="411"/>
      <c r="RPC185" s="411"/>
      <c r="RPD185" s="411"/>
      <c r="RPE185" s="411"/>
      <c r="RPF185" s="411"/>
      <c r="RPG185" s="411"/>
      <c r="RPH185" s="411"/>
      <c r="RPI185" s="411"/>
      <c r="RPJ185" s="411"/>
      <c r="RPK185" s="411"/>
      <c r="RPL185" s="411"/>
      <c r="RPM185" s="411"/>
      <c r="RPN185" s="411"/>
      <c r="RPO185" s="411"/>
      <c r="RPP185" s="411"/>
      <c r="RPQ185" s="411"/>
      <c r="RPR185" s="411"/>
      <c r="RPS185" s="411"/>
      <c r="RPT185" s="411"/>
      <c r="RPU185" s="411"/>
      <c r="RPV185" s="411"/>
      <c r="RPW185" s="411"/>
      <c r="RPX185" s="411"/>
      <c r="RPY185" s="411"/>
      <c r="RPZ185" s="411"/>
      <c r="RQA185" s="411"/>
      <c r="RQB185" s="411"/>
      <c r="RQC185" s="411"/>
      <c r="RQD185" s="411"/>
      <c r="RQE185" s="411"/>
      <c r="RQF185" s="411"/>
      <c r="RQG185" s="411"/>
      <c r="RQH185" s="411"/>
      <c r="RQI185" s="411"/>
      <c r="RQJ185" s="411"/>
      <c r="RQK185" s="411"/>
      <c r="RQL185" s="411"/>
      <c r="RQM185" s="411"/>
      <c r="RQN185" s="411"/>
      <c r="RQO185" s="411"/>
      <c r="RQP185" s="411"/>
      <c r="RQQ185" s="411"/>
      <c r="RQR185" s="411"/>
      <c r="RQS185" s="411"/>
      <c r="RQT185" s="411"/>
      <c r="RQU185" s="411"/>
      <c r="RQV185" s="411"/>
      <c r="RQW185" s="411"/>
      <c r="RQX185" s="411"/>
      <c r="RQY185" s="411"/>
      <c r="RQZ185" s="411"/>
      <c r="RRA185" s="411"/>
      <c r="RRB185" s="411"/>
      <c r="RRC185" s="411"/>
      <c r="RRD185" s="411"/>
      <c r="RRE185" s="411"/>
      <c r="RRF185" s="411"/>
      <c r="RRG185" s="411"/>
      <c r="RRH185" s="411"/>
      <c r="RRI185" s="411"/>
      <c r="RRJ185" s="411"/>
      <c r="RRK185" s="411"/>
      <c r="RRL185" s="411"/>
      <c r="RRM185" s="411"/>
      <c r="RRN185" s="411"/>
      <c r="RRO185" s="411"/>
      <c r="RRP185" s="411"/>
      <c r="RRQ185" s="411"/>
      <c r="RRR185" s="411"/>
      <c r="RRS185" s="411"/>
      <c r="RRT185" s="411"/>
      <c r="RRU185" s="411"/>
      <c r="RRV185" s="411"/>
      <c r="RRW185" s="411"/>
      <c r="RRX185" s="411"/>
      <c r="RRY185" s="411"/>
      <c r="RRZ185" s="411"/>
      <c r="RSA185" s="411"/>
      <c r="RSB185" s="411"/>
      <c r="RSC185" s="411"/>
      <c r="RSD185" s="411"/>
      <c r="RSE185" s="411"/>
      <c r="RSF185" s="411"/>
      <c r="RSG185" s="411"/>
      <c r="RSH185" s="411"/>
      <c r="RSI185" s="411"/>
      <c r="RSJ185" s="411"/>
      <c r="RSK185" s="411"/>
      <c r="RSL185" s="411"/>
      <c r="RSM185" s="411"/>
      <c r="RSN185" s="411"/>
      <c r="RSO185" s="411"/>
      <c r="RSP185" s="411"/>
      <c r="RSQ185" s="411"/>
      <c r="RSR185" s="411"/>
      <c r="RSS185" s="411"/>
      <c r="RST185" s="411"/>
      <c r="RSU185" s="411"/>
      <c r="RSV185" s="411"/>
      <c r="RSW185" s="411"/>
      <c r="RSX185" s="411"/>
      <c r="RSY185" s="411"/>
      <c r="RSZ185" s="411"/>
      <c r="RTA185" s="411"/>
      <c r="RTB185" s="411"/>
      <c r="RTC185" s="411"/>
      <c r="RTD185" s="411"/>
      <c r="RTE185" s="411"/>
      <c r="RTF185" s="411"/>
      <c r="RTG185" s="411"/>
      <c r="RTH185" s="411"/>
      <c r="RTI185" s="411"/>
      <c r="RTJ185" s="411"/>
      <c r="RTK185" s="411"/>
      <c r="RTL185" s="411"/>
      <c r="RTM185" s="411"/>
      <c r="RTN185" s="411"/>
      <c r="RTO185" s="411"/>
      <c r="RTP185" s="411"/>
      <c r="RTQ185" s="411"/>
      <c r="RTR185" s="411"/>
      <c r="RTS185" s="411"/>
      <c r="RTT185" s="411"/>
      <c r="RTU185" s="411"/>
      <c r="RTV185" s="411"/>
      <c r="RTW185" s="411"/>
      <c r="RTX185" s="411"/>
      <c r="RTY185" s="411"/>
      <c r="RTZ185" s="411"/>
      <c r="RUA185" s="411"/>
      <c r="RUB185" s="411"/>
      <c r="RUC185" s="411"/>
      <c r="RUD185" s="411"/>
      <c r="RUE185" s="411"/>
      <c r="RUF185" s="411"/>
      <c r="RUG185" s="411"/>
      <c r="RUH185" s="411"/>
      <c r="RUI185" s="411"/>
      <c r="RUJ185" s="411"/>
      <c r="RUK185" s="411"/>
      <c r="RUL185" s="411"/>
      <c r="RUM185" s="411"/>
      <c r="RUN185" s="411"/>
      <c r="RUO185" s="411"/>
      <c r="RUP185" s="411"/>
      <c r="RUQ185" s="411"/>
      <c r="RUR185" s="411"/>
      <c r="RUS185" s="411"/>
      <c r="RUT185" s="411"/>
      <c r="RUU185" s="411"/>
      <c r="RUV185" s="411"/>
      <c r="RUW185" s="411"/>
      <c r="RUX185" s="411"/>
      <c r="RUY185" s="411"/>
      <c r="RUZ185" s="411"/>
      <c r="RVA185" s="411"/>
      <c r="RVB185" s="411"/>
      <c r="RVC185" s="411"/>
      <c r="RVD185" s="411"/>
      <c r="RVE185" s="411"/>
      <c r="RVF185" s="411"/>
      <c r="RVG185" s="411"/>
      <c r="RVH185" s="411"/>
      <c r="RVI185" s="411"/>
      <c r="RVJ185" s="411"/>
      <c r="RVK185" s="411"/>
      <c r="RVL185" s="411"/>
      <c r="RVM185" s="411"/>
      <c r="RVN185" s="411"/>
      <c r="RVO185" s="411"/>
      <c r="RVP185" s="411"/>
      <c r="RVQ185" s="411"/>
      <c r="RVR185" s="411"/>
      <c r="RVS185" s="411"/>
      <c r="RVT185" s="411"/>
      <c r="RVU185" s="411"/>
      <c r="RVV185" s="411"/>
      <c r="RVW185" s="411"/>
      <c r="RVX185" s="411"/>
      <c r="RVY185" s="411"/>
      <c r="RVZ185" s="411"/>
      <c r="RWA185" s="411"/>
      <c r="RWB185" s="411"/>
      <c r="RWC185" s="411"/>
      <c r="RWD185" s="411"/>
      <c r="RWE185" s="411"/>
      <c r="RWF185" s="411"/>
      <c r="RWG185" s="411"/>
      <c r="RWH185" s="411"/>
      <c r="RWI185" s="411"/>
      <c r="RWJ185" s="411"/>
      <c r="RWK185" s="411"/>
      <c r="RWL185" s="411"/>
      <c r="RWM185" s="411"/>
      <c r="RWN185" s="411"/>
      <c r="RWO185" s="411"/>
      <c r="RWP185" s="411"/>
      <c r="RWQ185" s="411"/>
      <c r="RWR185" s="411"/>
      <c r="RWS185" s="411"/>
      <c r="RWT185" s="411"/>
      <c r="RWU185" s="411"/>
      <c r="RWV185" s="411"/>
      <c r="RWW185" s="411"/>
      <c r="RWX185" s="411"/>
      <c r="RWY185" s="411"/>
      <c r="RWZ185" s="411"/>
      <c r="RXA185" s="411"/>
      <c r="RXB185" s="411"/>
      <c r="RXC185" s="411"/>
      <c r="RXD185" s="411"/>
      <c r="RXE185" s="411"/>
      <c r="RXF185" s="411"/>
      <c r="RXG185" s="411"/>
      <c r="RXH185" s="411"/>
      <c r="RXI185" s="411"/>
      <c r="RXJ185" s="411"/>
      <c r="RXK185" s="411"/>
      <c r="RXL185" s="411"/>
      <c r="RXM185" s="411"/>
      <c r="RXN185" s="411"/>
      <c r="RXO185" s="411"/>
      <c r="RXP185" s="411"/>
      <c r="RXQ185" s="411"/>
      <c r="RXR185" s="411"/>
      <c r="RXS185" s="411"/>
      <c r="RXT185" s="411"/>
      <c r="RXU185" s="411"/>
      <c r="RXV185" s="411"/>
      <c r="RXW185" s="411"/>
      <c r="RXX185" s="411"/>
      <c r="RXY185" s="411"/>
      <c r="RXZ185" s="411"/>
      <c r="RYA185" s="411"/>
      <c r="RYB185" s="411"/>
      <c r="RYC185" s="411"/>
      <c r="RYD185" s="411"/>
      <c r="RYE185" s="411"/>
      <c r="RYF185" s="411"/>
      <c r="RYG185" s="411"/>
      <c r="RYH185" s="411"/>
      <c r="RYI185" s="411"/>
      <c r="RYJ185" s="411"/>
      <c r="RYK185" s="411"/>
      <c r="RYL185" s="411"/>
      <c r="RYM185" s="411"/>
      <c r="RYN185" s="411"/>
      <c r="RYO185" s="411"/>
      <c r="RYP185" s="411"/>
      <c r="RYQ185" s="411"/>
      <c r="RYR185" s="411"/>
      <c r="RYS185" s="411"/>
      <c r="RYT185" s="411"/>
      <c r="RYU185" s="411"/>
      <c r="RYV185" s="411"/>
      <c r="RYW185" s="411"/>
      <c r="RYX185" s="411"/>
      <c r="RYY185" s="411"/>
      <c r="RYZ185" s="411"/>
      <c r="RZA185" s="411"/>
      <c r="RZB185" s="411"/>
      <c r="RZC185" s="411"/>
      <c r="RZD185" s="411"/>
      <c r="RZE185" s="411"/>
      <c r="RZF185" s="411"/>
      <c r="RZG185" s="411"/>
      <c r="RZH185" s="411"/>
      <c r="RZI185" s="411"/>
      <c r="RZJ185" s="411"/>
      <c r="RZK185" s="411"/>
      <c r="RZL185" s="411"/>
      <c r="RZM185" s="411"/>
      <c r="RZN185" s="411"/>
      <c r="RZO185" s="411"/>
      <c r="RZP185" s="411"/>
      <c r="RZQ185" s="411"/>
      <c r="RZR185" s="411"/>
      <c r="RZS185" s="411"/>
      <c r="RZT185" s="411"/>
      <c r="RZU185" s="411"/>
      <c r="RZV185" s="411"/>
      <c r="RZW185" s="411"/>
      <c r="RZX185" s="411"/>
      <c r="RZY185" s="411"/>
      <c r="RZZ185" s="411"/>
      <c r="SAA185" s="411"/>
      <c r="SAB185" s="411"/>
      <c r="SAC185" s="411"/>
      <c r="SAD185" s="411"/>
      <c r="SAE185" s="411"/>
      <c r="SAF185" s="411"/>
      <c r="SAG185" s="411"/>
      <c r="SAH185" s="411"/>
      <c r="SAI185" s="411"/>
      <c r="SAJ185" s="411"/>
      <c r="SAK185" s="411"/>
      <c r="SAL185" s="411"/>
      <c r="SAM185" s="411"/>
      <c r="SAN185" s="411"/>
      <c r="SAO185" s="411"/>
      <c r="SAP185" s="411"/>
      <c r="SAQ185" s="411"/>
      <c r="SAR185" s="411"/>
      <c r="SAS185" s="411"/>
      <c r="SAT185" s="411"/>
      <c r="SAU185" s="411"/>
      <c r="SAV185" s="411"/>
      <c r="SAW185" s="411"/>
      <c r="SAX185" s="411"/>
      <c r="SAY185" s="411"/>
      <c r="SAZ185" s="411"/>
      <c r="SBA185" s="411"/>
      <c r="SBB185" s="411"/>
      <c r="SBC185" s="411"/>
      <c r="SBD185" s="411"/>
      <c r="SBE185" s="411"/>
      <c r="SBF185" s="411"/>
      <c r="SBG185" s="411"/>
      <c r="SBH185" s="411"/>
      <c r="SBI185" s="411"/>
      <c r="SBJ185" s="411"/>
      <c r="SBK185" s="411"/>
      <c r="SBL185" s="411"/>
      <c r="SBM185" s="411"/>
      <c r="SBN185" s="411"/>
      <c r="SBO185" s="411"/>
      <c r="SBP185" s="411"/>
      <c r="SBQ185" s="411"/>
      <c r="SBR185" s="411"/>
      <c r="SBS185" s="411"/>
      <c r="SBT185" s="411"/>
      <c r="SBU185" s="411"/>
      <c r="SBV185" s="411"/>
      <c r="SBW185" s="411"/>
      <c r="SBX185" s="411"/>
      <c r="SBY185" s="411"/>
      <c r="SBZ185" s="411"/>
      <c r="SCA185" s="411"/>
      <c r="SCB185" s="411"/>
      <c r="SCC185" s="411"/>
      <c r="SCD185" s="411"/>
      <c r="SCE185" s="411"/>
      <c r="SCF185" s="411"/>
      <c r="SCG185" s="411"/>
      <c r="SCH185" s="411"/>
      <c r="SCI185" s="411"/>
      <c r="SCJ185" s="411"/>
      <c r="SCK185" s="411"/>
      <c r="SCL185" s="411"/>
      <c r="SCM185" s="411"/>
      <c r="SCN185" s="411"/>
      <c r="SCO185" s="411"/>
      <c r="SCP185" s="411"/>
      <c r="SCQ185" s="411"/>
      <c r="SCR185" s="411"/>
      <c r="SCS185" s="411"/>
      <c r="SCT185" s="411"/>
      <c r="SCU185" s="411"/>
      <c r="SCV185" s="411"/>
      <c r="SCW185" s="411"/>
      <c r="SCX185" s="411"/>
      <c r="SCY185" s="411"/>
      <c r="SCZ185" s="411"/>
      <c r="SDA185" s="411"/>
      <c r="SDB185" s="411"/>
      <c r="SDC185" s="411"/>
      <c r="SDD185" s="411"/>
      <c r="SDE185" s="411"/>
      <c r="SDF185" s="411"/>
      <c r="SDG185" s="411"/>
      <c r="SDH185" s="411"/>
      <c r="SDI185" s="411"/>
      <c r="SDJ185" s="411"/>
      <c r="SDK185" s="411"/>
      <c r="SDL185" s="411"/>
      <c r="SDM185" s="411"/>
      <c r="SDN185" s="411"/>
      <c r="SDO185" s="411"/>
      <c r="SDP185" s="411"/>
      <c r="SDQ185" s="411"/>
      <c r="SDR185" s="411"/>
      <c r="SDS185" s="411"/>
      <c r="SDT185" s="411"/>
      <c r="SDU185" s="411"/>
      <c r="SDV185" s="411"/>
      <c r="SDW185" s="411"/>
      <c r="SDX185" s="411"/>
      <c r="SDY185" s="411"/>
      <c r="SDZ185" s="411"/>
      <c r="SEA185" s="411"/>
      <c r="SEB185" s="411"/>
      <c r="SEC185" s="411"/>
      <c r="SED185" s="411"/>
      <c r="SEE185" s="411"/>
      <c r="SEF185" s="411"/>
      <c r="SEG185" s="411"/>
      <c r="SEH185" s="411"/>
      <c r="SEI185" s="411"/>
      <c r="SEJ185" s="411"/>
      <c r="SEK185" s="411"/>
      <c r="SEL185" s="411"/>
      <c r="SEM185" s="411"/>
      <c r="SEN185" s="411"/>
      <c r="SEO185" s="411"/>
      <c r="SEP185" s="411"/>
      <c r="SEQ185" s="411"/>
      <c r="SER185" s="411"/>
      <c r="SES185" s="411"/>
      <c r="SET185" s="411"/>
      <c r="SEU185" s="411"/>
      <c r="SEV185" s="411"/>
      <c r="SEW185" s="411"/>
      <c r="SEX185" s="411"/>
      <c r="SEY185" s="411"/>
      <c r="SEZ185" s="411"/>
      <c r="SFA185" s="411"/>
      <c r="SFB185" s="411"/>
      <c r="SFC185" s="411"/>
      <c r="SFD185" s="411"/>
      <c r="SFE185" s="411"/>
      <c r="SFF185" s="411"/>
      <c r="SFG185" s="411"/>
      <c r="SFH185" s="411"/>
      <c r="SFI185" s="411"/>
      <c r="SFJ185" s="411"/>
      <c r="SFK185" s="411"/>
      <c r="SFL185" s="411"/>
      <c r="SFM185" s="411"/>
      <c r="SFN185" s="411"/>
      <c r="SFO185" s="411"/>
      <c r="SFP185" s="411"/>
      <c r="SFQ185" s="411"/>
      <c r="SFR185" s="411"/>
      <c r="SFS185" s="411"/>
      <c r="SFT185" s="411"/>
      <c r="SFU185" s="411"/>
      <c r="SFV185" s="411"/>
      <c r="SFW185" s="411"/>
      <c r="SFX185" s="411"/>
      <c r="SFY185" s="411"/>
      <c r="SFZ185" s="411"/>
      <c r="SGA185" s="411"/>
      <c r="SGB185" s="411"/>
      <c r="SGC185" s="411"/>
      <c r="SGD185" s="411"/>
      <c r="SGE185" s="411"/>
      <c r="SGF185" s="411"/>
      <c r="SGG185" s="411"/>
      <c r="SGH185" s="411"/>
      <c r="SGI185" s="411"/>
      <c r="SGJ185" s="411"/>
      <c r="SGK185" s="411"/>
      <c r="SGL185" s="411"/>
      <c r="SGM185" s="411"/>
      <c r="SGN185" s="411"/>
      <c r="SGO185" s="411"/>
      <c r="SGP185" s="411"/>
      <c r="SGQ185" s="411"/>
      <c r="SGR185" s="411"/>
      <c r="SGS185" s="411"/>
      <c r="SGT185" s="411"/>
      <c r="SGU185" s="411"/>
      <c r="SGV185" s="411"/>
      <c r="SGW185" s="411"/>
      <c r="SGX185" s="411"/>
      <c r="SGY185" s="411"/>
      <c r="SGZ185" s="411"/>
      <c r="SHA185" s="411"/>
      <c r="SHB185" s="411"/>
      <c r="SHC185" s="411"/>
      <c r="SHD185" s="411"/>
      <c r="SHE185" s="411"/>
      <c r="SHF185" s="411"/>
      <c r="SHG185" s="411"/>
      <c r="SHH185" s="411"/>
      <c r="SHI185" s="411"/>
      <c r="SHJ185" s="411"/>
      <c r="SHK185" s="411"/>
      <c r="SHL185" s="411"/>
      <c r="SHM185" s="411"/>
      <c r="SHN185" s="411"/>
      <c r="SHO185" s="411"/>
      <c r="SHP185" s="411"/>
      <c r="SHQ185" s="411"/>
      <c r="SHR185" s="411"/>
      <c r="SHS185" s="411"/>
      <c r="SHT185" s="411"/>
      <c r="SHU185" s="411"/>
      <c r="SHV185" s="411"/>
      <c r="SHW185" s="411"/>
      <c r="SHX185" s="411"/>
      <c r="SHY185" s="411"/>
      <c r="SHZ185" s="411"/>
      <c r="SIA185" s="411"/>
      <c r="SIB185" s="411"/>
      <c r="SIC185" s="411"/>
      <c r="SID185" s="411"/>
      <c r="SIE185" s="411"/>
      <c r="SIF185" s="411"/>
      <c r="SIG185" s="411"/>
      <c r="SIH185" s="411"/>
      <c r="SII185" s="411"/>
      <c r="SIJ185" s="411"/>
      <c r="SIK185" s="411"/>
      <c r="SIL185" s="411"/>
      <c r="SIM185" s="411"/>
      <c r="SIN185" s="411"/>
      <c r="SIO185" s="411"/>
      <c r="SIP185" s="411"/>
      <c r="SIQ185" s="411"/>
      <c r="SIR185" s="411"/>
      <c r="SIS185" s="411"/>
      <c r="SIT185" s="411"/>
      <c r="SIU185" s="411"/>
      <c r="SIV185" s="411"/>
      <c r="SIW185" s="411"/>
      <c r="SIX185" s="411"/>
      <c r="SIY185" s="411"/>
      <c r="SIZ185" s="411"/>
      <c r="SJA185" s="411"/>
      <c r="SJB185" s="411"/>
      <c r="SJC185" s="411"/>
      <c r="SJD185" s="411"/>
      <c r="SJE185" s="411"/>
      <c r="SJF185" s="411"/>
      <c r="SJG185" s="411"/>
      <c r="SJH185" s="411"/>
      <c r="SJI185" s="411"/>
      <c r="SJJ185" s="411"/>
      <c r="SJK185" s="411"/>
      <c r="SJL185" s="411"/>
      <c r="SJM185" s="411"/>
      <c r="SJN185" s="411"/>
      <c r="SJO185" s="411"/>
      <c r="SJP185" s="411"/>
      <c r="SJQ185" s="411"/>
      <c r="SJR185" s="411"/>
      <c r="SJS185" s="411"/>
      <c r="SJT185" s="411"/>
      <c r="SJU185" s="411"/>
      <c r="SJV185" s="411"/>
      <c r="SJW185" s="411"/>
      <c r="SJX185" s="411"/>
      <c r="SJY185" s="411"/>
      <c r="SJZ185" s="411"/>
      <c r="SKA185" s="411"/>
      <c r="SKB185" s="411"/>
      <c r="SKC185" s="411"/>
      <c r="SKD185" s="411"/>
      <c r="SKE185" s="411"/>
      <c r="SKF185" s="411"/>
      <c r="SKG185" s="411"/>
      <c r="SKH185" s="411"/>
      <c r="SKI185" s="411"/>
      <c r="SKJ185" s="411"/>
      <c r="SKK185" s="411"/>
      <c r="SKL185" s="411"/>
      <c r="SKM185" s="411"/>
      <c r="SKN185" s="411"/>
      <c r="SKO185" s="411"/>
      <c r="SKP185" s="411"/>
      <c r="SKQ185" s="411"/>
      <c r="SKR185" s="411"/>
      <c r="SKS185" s="411"/>
      <c r="SKT185" s="411"/>
      <c r="SKU185" s="411"/>
      <c r="SKV185" s="411"/>
      <c r="SKW185" s="411"/>
      <c r="SKX185" s="411"/>
      <c r="SKY185" s="411"/>
      <c r="SKZ185" s="411"/>
      <c r="SLA185" s="411"/>
      <c r="SLB185" s="411"/>
      <c r="SLC185" s="411"/>
      <c r="SLD185" s="411"/>
      <c r="SLE185" s="411"/>
      <c r="SLF185" s="411"/>
      <c r="SLG185" s="411"/>
      <c r="SLH185" s="411"/>
      <c r="SLI185" s="411"/>
      <c r="SLJ185" s="411"/>
      <c r="SLK185" s="411"/>
      <c r="SLL185" s="411"/>
      <c r="SLM185" s="411"/>
      <c r="SLN185" s="411"/>
      <c r="SLO185" s="411"/>
      <c r="SLP185" s="411"/>
      <c r="SLQ185" s="411"/>
      <c r="SLR185" s="411"/>
      <c r="SLS185" s="411"/>
      <c r="SLT185" s="411"/>
      <c r="SLU185" s="411"/>
      <c r="SLV185" s="411"/>
      <c r="SLW185" s="411"/>
      <c r="SLX185" s="411"/>
      <c r="SLY185" s="411"/>
      <c r="SLZ185" s="411"/>
      <c r="SMA185" s="411"/>
      <c r="SMB185" s="411"/>
      <c r="SMC185" s="411"/>
      <c r="SMD185" s="411"/>
      <c r="SME185" s="411"/>
      <c r="SMF185" s="411"/>
      <c r="SMG185" s="411"/>
      <c r="SMH185" s="411"/>
      <c r="SMI185" s="411"/>
      <c r="SMJ185" s="411"/>
      <c r="SMK185" s="411"/>
      <c r="SML185" s="411"/>
      <c r="SMM185" s="411"/>
      <c r="SMN185" s="411"/>
      <c r="SMO185" s="411"/>
      <c r="SMP185" s="411"/>
      <c r="SMQ185" s="411"/>
      <c r="SMR185" s="411"/>
      <c r="SMS185" s="411"/>
      <c r="SMT185" s="411"/>
      <c r="SMU185" s="411"/>
      <c r="SMV185" s="411"/>
      <c r="SMW185" s="411"/>
      <c r="SMX185" s="411"/>
      <c r="SMY185" s="411"/>
      <c r="SMZ185" s="411"/>
      <c r="SNA185" s="411"/>
      <c r="SNB185" s="411"/>
      <c r="SNC185" s="411"/>
      <c r="SND185" s="411"/>
      <c r="SNE185" s="411"/>
      <c r="SNF185" s="411"/>
      <c r="SNG185" s="411"/>
      <c r="SNH185" s="411"/>
      <c r="SNI185" s="411"/>
      <c r="SNJ185" s="411"/>
      <c r="SNK185" s="411"/>
      <c r="SNL185" s="411"/>
      <c r="SNM185" s="411"/>
      <c r="SNN185" s="411"/>
      <c r="SNO185" s="411"/>
      <c r="SNP185" s="411"/>
      <c r="SNQ185" s="411"/>
      <c r="SNR185" s="411"/>
      <c r="SNS185" s="411"/>
      <c r="SNT185" s="411"/>
      <c r="SNU185" s="411"/>
      <c r="SNV185" s="411"/>
      <c r="SNW185" s="411"/>
      <c r="SNX185" s="411"/>
      <c r="SNY185" s="411"/>
      <c r="SNZ185" s="411"/>
      <c r="SOA185" s="411"/>
      <c r="SOB185" s="411"/>
      <c r="SOC185" s="411"/>
      <c r="SOD185" s="411"/>
      <c r="SOE185" s="411"/>
      <c r="SOF185" s="411"/>
      <c r="SOG185" s="411"/>
      <c r="SOH185" s="411"/>
      <c r="SOI185" s="411"/>
      <c r="SOJ185" s="411"/>
      <c r="SOK185" s="411"/>
      <c r="SOL185" s="411"/>
      <c r="SOM185" s="411"/>
      <c r="SON185" s="411"/>
      <c r="SOO185" s="411"/>
      <c r="SOP185" s="411"/>
      <c r="SOQ185" s="411"/>
      <c r="SOR185" s="411"/>
      <c r="SOS185" s="411"/>
      <c r="SOT185" s="411"/>
      <c r="SOU185" s="411"/>
      <c r="SOV185" s="411"/>
      <c r="SOW185" s="411"/>
      <c r="SOX185" s="411"/>
      <c r="SOY185" s="411"/>
      <c r="SOZ185" s="411"/>
      <c r="SPA185" s="411"/>
      <c r="SPB185" s="411"/>
      <c r="SPC185" s="411"/>
      <c r="SPD185" s="411"/>
      <c r="SPE185" s="411"/>
      <c r="SPF185" s="411"/>
      <c r="SPG185" s="411"/>
      <c r="SPH185" s="411"/>
      <c r="SPI185" s="411"/>
      <c r="SPJ185" s="411"/>
      <c r="SPK185" s="411"/>
      <c r="SPL185" s="411"/>
      <c r="SPM185" s="411"/>
      <c r="SPN185" s="411"/>
      <c r="SPO185" s="411"/>
      <c r="SPP185" s="411"/>
      <c r="SPQ185" s="411"/>
      <c r="SPR185" s="411"/>
      <c r="SPS185" s="411"/>
      <c r="SPT185" s="411"/>
      <c r="SPU185" s="411"/>
      <c r="SPV185" s="411"/>
      <c r="SPW185" s="411"/>
      <c r="SPX185" s="411"/>
      <c r="SPY185" s="411"/>
      <c r="SPZ185" s="411"/>
      <c r="SQA185" s="411"/>
      <c r="SQB185" s="411"/>
      <c r="SQC185" s="411"/>
      <c r="SQD185" s="411"/>
      <c r="SQE185" s="411"/>
      <c r="SQF185" s="411"/>
      <c r="SQG185" s="411"/>
      <c r="SQH185" s="411"/>
      <c r="SQI185" s="411"/>
      <c r="SQJ185" s="411"/>
      <c r="SQK185" s="411"/>
      <c r="SQL185" s="411"/>
      <c r="SQM185" s="411"/>
      <c r="SQN185" s="411"/>
      <c r="SQO185" s="411"/>
      <c r="SQP185" s="411"/>
      <c r="SQQ185" s="411"/>
      <c r="SQR185" s="411"/>
      <c r="SQS185" s="411"/>
      <c r="SQT185" s="411"/>
      <c r="SQU185" s="411"/>
      <c r="SQV185" s="411"/>
      <c r="SQW185" s="411"/>
      <c r="SQX185" s="411"/>
      <c r="SQY185" s="411"/>
      <c r="SQZ185" s="411"/>
      <c r="SRA185" s="411"/>
      <c r="SRB185" s="411"/>
      <c r="SRC185" s="411"/>
      <c r="SRD185" s="411"/>
      <c r="SRE185" s="411"/>
      <c r="SRF185" s="411"/>
      <c r="SRG185" s="411"/>
      <c r="SRH185" s="411"/>
      <c r="SRI185" s="411"/>
      <c r="SRJ185" s="411"/>
      <c r="SRK185" s="411"/>
      <c r="SRL185" s="411"/>
      <c r="SRM185" s="411"/>
      <c r="SRN185" s="411"/>
      <c r="SRO185" s="411"/>
      <c r="SRP185" s="411"/>
      <c r="SRQ185" s="411"/>
      <c r="SRR185" s="411"/>
      <c r="SRS185" s="411"/>
      <c r="SRT185" s="411"/>
      <c r="SRU185" s="411"/>
      <c r="SRV185" s="411"/>
      <c r="SRW185" s="411"/>
      <c r="SRX185" s="411"/>
      <c r="SRY185" s="411"/>
      <c r="SRZ185" s="411"/>
      <c r="SSA185" s="411"/>
      <c r="SSB185" s="411"/>
      <c r="SSC185" s="411"/>
      <c r="SSD185" s="411"/>
      <c r="SSE185" s="411"/>
      <c r="SSF185" s="411"/>
      <c r="SSG185" s="411"/>
      <c r="SSH185" s="411"/>
      <c r="SSI185" s="411"/>
      <c r="SSJ185" s="411"/>
      <c r="SSK185" s="411"/>
      <c r="SSL185" s="411"/>
      <c r="SSM185" s="411"/>
      <c r="SSN185" s="411"/>
      <c r="SSO185" s="411"/>
      <c r="SSP185" s="411"/>
      <c r="SSQ185" s="411"/>
      <c r="SSR185" s="411"/>
      <c r="SSS185" s="411"/>
      <c r="SST185" s="411"/>
      <c r="SSU185" s="411"/>
      <c r="SSV185" s="411"/>
      <c r="SSW185" s="411"/>
      <c r="SSX185" s="411"/>
      <c r="SSY185" s="411"/>
      <c r="SSZ185" s="411"/>
      <c r="STA185" s="411"/>
      <c r="STB185" s="411"/>
      <c r="STC185" s="411"/>
      <c r="STD185" s="411"/>
      <c r="STE185" s="411"/>
      <c r="STF185" s="411"/>
      <c r="STG185" s="411"/>
      <c r="STH185" s="411"/>
      <c r="STI185" s="411"/>
      <c r="STJ185" s="411"/>
      <c r="STK185" s="411"/>
      <c r="STL185" s="411"/>
      <c r="STM185" s="411"/>
      <c r="STN185" s="411"/>
      <c r="STO185" s="411"/>
      <c r="STP185" s="411"/>
      <c r="STQ185" s="411"/>
      <c r="STR185" s="411"/>
      <c r="STS185" s="411"/>
      <c r="STT185" s="411"/>
      <c r="STU185" s="411"/>
      <c r="STV185" s="411"/>
      <c r="STW185" s="411"/>
      <c r="STX185" s="411"/>
      <c r="STY185" s="411"/>
      <c r="STZ185" s="411"/>
      <c r="SUA185" s="411"/>
      <c r="SUB185" s="411"/>
      <c r="SUC185" s="411"/>
      <c r="SUD185" s="411"/>
      <c r="SUE185" s="411"/>
      <c r="SUF185" s="411"/>
      <c r="SUG185" s="411"/>
      <c r="SUH185" s="411"/>
      <c r="SUI185" s="411"/>
      <c r="SUJ185" s="411"/>
      <c r="SUK185" s="411"/>
      <c r="SUL185" s="411"/>
      <c r="SUM185" s="411"/>
      <c r="SUN185" s="411"/>
      <c r="SUO185" s="411"/>
      <c r="SUP185" s="411"/>
      <c r="SUQ185" s="411"/>
      <c r="SUR185" s="411"/>
      <c r="SUS185" s="411"/>
      <c r="SUT185" s="411"/>
      <c r="SUU185" s="411"/>
      <c r="SUV185" s="411"/>
      <c r="SUW185" s="411"/>
      <c r="SUX185" s="411"/>
      <c r="SUY185" s="411"/>
      <c r="SUZ185" s="411"/>
      <c r="SVA185" s="411"/>
      <c r="SVB185" s="411"/>
      <c r="SVC185" s="411"/>
      <c r="SVD185" s="411"/>
      <c r="SVE185" s="411"/>
      <c r="SVF185" s="411"/>
      <c r="SVG185" s="411"/>
      <c r="SVH185" s="411"/>
      <c r="SVI185" s="411"/>
      <c r="SVJ185" s="411"/>
      <c r="SVK185" s="411"/>
      <c r="SVL185" s="411"/>
      <c r="SVM185" s="411"/>
      <c r="SVN185" s="411"/>
      <c r="SVO185" s="411"/>
      <c r="SVP185" s="411"/>
      <c r="SVQ185" s="411"/>
      <c r="SVR185" s="411"/>
      <c r="SVS185" s="411"/>
      <c r="SVT185" s="411"/>
      <c r="SVU185" s="411"/>
      <c r="SVV185" s="411"/>
      <c r="SVW185" s="411"/>
      <c r="SVX185" s="411"/>
      <c r="SVY185" s="411"/>
      <c r="SVZ185" s="411"/>
      <c r="SWA185" s="411"/>
      <c r="SWB185" s="411"/>
      <c r="SWC185" s="411"/>
      <c r="SWD185" s="411"/>
      <c r="SWE185" s="411"/>
      <c r="SWF185" s="411"/>
      <c r="SWG185" s="411"/>
      <c r="SWH185" s="411"/>
      <c r="SWI185" s="411"/>
      <c r="SWJ185" s="411"/>
      <c r="SWK185" s="411"/>
      <c r="SWL185" s="411"/>
      <c r="SWM185" s="411"/>
      <c r="SWN185" s="411"/>
      <c r="SWO185" s="411"/>
      <c r="SWP185" s="411"/>
      <c r="SWQ185" s="411"/>
      <c r="SWR185" s="411"/>
      <c r="SWS185" s="411"/>
      <c r="SWT185" s="411"/>
      <c r="SWU185" s="411"/>
      <c r="SWV185" s="411"/>
      <c r="SWW185" s="411"/>
      <c r="SWX185" s="411"/>
      <c r="SWY185" s="411"/>
      <c r="SWZ185" s="411"/>
      <c r="SXA185" s="411"/>
      <c r="SXB185" s="411"/>
      <c r="SXC185" s="411"/>
      <c r="SXD185" s="411"/>
      <c r="SXE185" s="411"/>
      <c r="SXF185" s="411"/>
      <c r="SXG185" s="411"/>
      <c r="SXH185" s="411"/>
      <c r="SXI185" s="411"/>
      <c r="SXJ185" s="411"/>
      <c r="SXK185" s="411"/>
      <c r="SXL185" s="411"/>
      <c r="SXM185" s="411"/>
      <c r="SXN185" s="411"/>
      <c r="SXO185" s="411"/>
      <c r="SXP185" s="411"/>
      <c r="SXQ185" s="411"/>
      <c r="SXR185" s="411"/>
      <c r="SXS185" s="411"/>
      <c r="SXT185" s="411"/>
      <c r="SXU185" s="411"/>
      <c r="SXV185" s="411"/>
      <c r="SXW185" s="411"/>
      <c r="SXX185" s="411"/>
      <c r="SXY185" s="411"/>
      <c r="SXZ185" s="411"/>
      <c r="SYA185" s="411"/>
      <c r="SYB185" s="411"/>
      <c r="SYC185" s="411"/>
      <c r="SYD185" s="411"/>
      <c r="SYE185" s="411"/>
      <c r="SYF185" s="411"/>
      <c r="SYG185" s="411"/>
      <c r="SYH185" s="411"/>
      <c r="SYI185" s="411"/>
      <c r="SYJ185" s="411"/>
      <c r="SYK185" s="411"/>
      <c r="SYL185" s="411"/>
      <c r="SYM185" s="411"/>
      <c r="SYN185" s="411"/>
      <c r="SYO185" s="411"/>
      <c r="SYP185" s="411"/>
      <c r="SYQ185" s="411"/>
      <c r="SYR185" s="411"/>
      <c r="SYS185" s="411"/>
      <c r="SYT185" s="411"/>
      <c r="SYU185" s="411"/>
      <c r="SYV185" s="411"/>
      <c r="SYW185" s="411"/>
      <c r="SYX185" s="411"/>
      <c r="SYY185" s="411"/>
      <c r="SYZ185" s="411"/>
      <c r="SZA185" s="411"/>
      <c r="SZB185" s="411"/>
      <c r="SZC185" s="411"/>
      <c r="SZD185" s="411"/>
      <c r="SZE185" s="411"/>
      <c r="SZF185" s="411"/>
      <c r="SZG185" s="411"/>
      <c r="SZH185" s="411"/>
      <c r="SZI185" s="411"/>
      <c r="SZJ185" s="411"/>
      <c r="SZK185" s="411"/>
      <c r="SZL185" s="411"/>
      <c r="SZM185" s="411"/>
      <c r="SZN185" s="411"/>
      <c r="SZO185" s="411"/>
      <c r="SZP185" s="411"/>
      <c r="SZQ185" s="411"/>
      <c r="SZR185" s="411"/>
      <c r="SZS185" s="411"/>
      <c r="SZT185" s="411"/>
      <c r="SZU185" s="411"/>
      <c r="SZV185" s="411"/>
      <c r="SZW185" s="411"/>
      <c r="SZX185" s="411"/>
      <c r="SZY185" s="411"/>
      <c r="SZZ185" s="411"/>
      <c r="TAA185" s="411"/>
      <c r="TAB185" s="411"/>
      <c r="TAC185" s="411"/>
      <c r="TAD185" s="411"/>
      <c r="TAE185" s="411"/>
      <c r="TAF185" s="411"/>
      <c r="TAG185" s="411"/>
      <c r="TAH185" s="411"/>
      <c r="TAI185" s="411"/>
      <c r="TAJ185" s="411"/>
      <c r="TAK185" s="411"/>
      <c r="TAL185" s="411"/>
      <c r="TAM185" s="411"/>
      <c r="TAN185" s="411"/>
      <c r="TAO185" s="411"/>
      <c r="TAP185" s="411"/>
      <c r="TAQ185" s="411"/>
      <c r="TAR185" s="411"/>
      <c r="TAS185" s="411"/>
      <c r="TAT185" s="411"/>
      <c r="TAU185" s="411"/>
      <c r="TAV185" s="411"/>
      <c r="TAW185" s="411"/>
      <c r="TAX185" s="411"/>
      <c r="TAY185" s="411"/>
      <c r="TAZ185" s="411"/>
      <c r="TBA185" s="411"/>
      <c r="TBB185" s="411"/>
      <c r="TBC185" s="411"/>
      <c r="TBD185" s="411"/>
      <c r="TBE185" s="411"/>
      <c r="TBF185" s="411"/>
      <c r="TBG185" s="411"/>
      <c r="TBH185" s="411"/>
      <c r="TBI185" s="411"/>
      <c r="TBJ185" s="411"/>
      <c r="TBK185" s="411"/>
      <c r="TBL185" s="411"/>
      <c r="TBM185" s="411"/>
      <c r="TBN185" s="411"/>
      <c r="TBO185" s="411"/>
      <c r="TBP185" s="411"/>
      <c r="TBQ185" s="411"/>
      <c r="TBR185" s="411"/>
      <c r="TBS185" s="411"/>
      <c r="TBT185" s="411"/>
      <c r="TBU185" s="411"/>
      <c r="TBV185" s="411"/>
      <c r="TBW185" s="411"/>
      <c r="TBX185" s="411"/>
      <c r="TBY185" s="411"/>
      <c r="TBZ185" s="411"/>
      <c r="TCA185" s="411"/>
      <c r="TCB185" s="411"/>
      <c r="TCC185" s="411"/>
      <c r="TCD185" s="411"/>
      <c r="TCE185" s="411"/>
      <c r="TCF185" s="411"/>
      <c r="TCG185" s="411"/>
      <c r="TCH185" s="411"/>
      <c r="TCI185" s="411"/>
      <c r="TCJ185" s="411"/>
      <c r="TCK185" s="411"/>
      <c r="TCL185" s="411"/>
      <c r="TCM185" s="411"/>
      <c r="TCN185" s="411"/>
      <c r="TCO185" s="411"/>
      <c r="TCP185" s="411"/>
      <c r="TCQ185" s="411"/>
      <c r="TCR185" s="411"/>
      <c r="TCS185" s="411"/>
      <c r="TCT185" s="411"/>
      <c r="TCU185" s="411"/>
      <c r="TCV185" s="411"/>
      <c r="TCW185" s="411"/>
      <c r="TCX185" s="411"/>
      <c r="TCY185" s="411"/>
      <c r="TCZ185" s="411"/>
      <c r="TDA185" s="411"/>
      <c r="TDB185" s="411"/>
      <c r="TDC185" s="411"/>
      <c r="TDD185" s="411"/>
      <c r="TDE185" s="411"/>
      <c r="TDF185" s="411"/>
      <c r="TDG185" s="411"/>
      <c r="TDH185" s="411"/>
      <c r="TDI185" s="411"/>
      <c r="TDJ185" s="411"/>
      <c r="TDK185" s="411"/>
      <c r="TDL185" s="411"/>
      <c r="TDM185" s="411"/>
      <c r="TDN185" s="411"/>
      <c r="TDO185" s="411"/>
      <c r="TDP185" s="411"/>
      <c r="TDQ185" s="411"/>
      <c r="TDR185" s="411"/>
      <c r="TDS185" s="411"/>
      <c r="TDT185" s="411"/>
      <c r="TDU185" s="411"/>
      <c r="TDV185" s="411"/>
      <c r="TDW185" s="411"/>
      <c r="TDX185" s="411"/>
      <c r="TDY185" s="411"/>
      <c r="TDZ185" s="411"/>
      <c r="TEA185" s="411"/>
      <c r="TEB185" s="411"/>
      <c r="TEC185" s="411"/>
      <c r="TED185" s="411"/>
      <c r="TEE185" s="411"/>
      <c r="TEF185" s="411"/>
      <c r="TEG185" s="411"/>
      <c r="TEH185" s="411"/>
      <c r="TEI185" s="411"/>
      <c r="TEJ185" s="411"/>
      <c r="TEK185" s="411"/>
      <c r="TEL185" s="411"/>
      <c r="TEM185" s="411"/>
      <c r="TEN185" s="411"/>
      <c r="TEO185" s="411"/>
      <c r="TEP185" s="411"/>
      <c r="TEQ185" s="411"/>
      <c r="TER185" s="411"/>
      <c r="TES185" s="411"/>
      <c r="TET185" s="411"/>
      <c r="TEU185" s="411"/>
      <c r="TEV185" s="411"/>
      <c r="TEW185" s="411"/>
      <c r="TEX185" s="411"/>
      <c r="TEY185" s="411"/>
      <c r="TEZ185" s="411"/>
      <c r="TFA185" s="411"/>
      <c r="TFB185" s="411"/>
      <c r="TFC185" s="411"/>
      <c r="TFD185" s="411"/>
      <c r="TFE185" s="411"/>
      <c r="TFF185" s="411"/>
      <c r="TFG185" s="411"/>
      <c r="TFH185" s="411"/>
      <c r="TFI185" s="411"/>
      <c r="TFJ185" s="411"/>
      <c r="TFK185" s="411"/>
      <c r="TFL185" s="411"/>
      <c r="TFM185" s="411"/>
      <c r="TFN185" s="411"/>
      <c r="TFO185" s="411"/>
      <c r="TFP185" s="411"/>
      <c r="TFQ185" s="411"/>
      <c r="TFR185" s="411"/>
      <c r="TFS185" s="411"/>
      <c r="TFT185" s="411"/>
      <c r="TFU185" s="411"/>
      <c r="TFV185" s="411"/>
      <c r="TFW185" s="411"/>
      <c r="TFX185" s="411"/>
      <c r="TFY185" s="411"/>
      <c r="TFZ185" s="411"/>
      <c r="TGA185" s="411"/>
      <c r="TGB185" s="411"/>
      <c r="TGC185" s="411"/>
      <c r="TGD185" s="411"/>
      <c r="TGE185" s="411"/>
      <c r="TGF185" s="411"/>
      <c r="TGG185" s="411"/>
      <c r="TGH185" s="411"/>
      <c r="TGI185" s="411"/>
      <c r="TGJ185" s="411"/>
      <c r="TGK185" s="411"/>
      <c r="TGL185" s="411"/>
      <c r="TGM185" s="411"/>
      <c r="TGN185" s="411"/>
      <c r="TGO185" s="411"/>
      <c r="TGP185" s="411"/>
      <c r="TGQ185" s="411"/>
      <c r="TGR185" s="411"/>
      <c r="TGS185" s="411"/>
      <c r="TGT185" s="411"/>
      <c r="TGU185" s="411"/>
      <c r="TGV185" s="411"/>
      <c r="TGW185" s="411"/>
      <c r="TGX185" s="411"/>
      <c r="TGY185" s="411"/>
      <c r="TGZ185" s="411"/>
      <c r="THA185" s="411"/>
      <c r="THB185" s="411"/>
      <c r="THC185" s="411"/>
      <c r="THD185" s="411"/>
      <c r="THE185" s="411"/>
      <c r="THF185" s="411"/>
      <c r="THG185" s="411"/>
      <c r="THH185" s="411"/>
      <c r="THI185" s="411"/>
      <c r="THJ185" s="411"/>
      <c r="THK185" s="411"/>
      <c r="THL185" s="411"/>
      <c r="THM185" s="411"/>
      <c r="THN185" s="411"/>
      <c r="THO185" s="411"/>
      <c r="THP185" s="411"/>
      <c r="THQ185" s="411"/>
      <c r="THR185" s="411"/>
      <c r="THS185" s="411"/>
      <c r="THT185" s="411"/>
      <c r="THU185" s="411"/>
      <c r="THV185" s="411"/>
      <c r="THW185" s="411"/>
      <c r="THX185" s="411"/>
      <c r="THY185" s="411"/>
      <c r="THZ185" s="411"/>
      <c r="TIA185" s="411"/>
      <c r="TIB185" s="411"/>
      <c r="TIC185" s="411"/>
      <c r="TID185" s="411"/>
      <c r="TIE185" s="411"/>
      <c r="TIF185" s="411"/>
      <c r="TIG185" s="411"/>
      <c r="TIH185" s="411"/>
      <c r="TII185" s="411"/>
      <c r="TIJ185" s="411"/>
      <c r="TIK185" s="411"/>
      <c r="TIL185" s="411"/>
      <c r="TIM185" s="411"/>
      <c r="TIN185" s="411"/>
      <c r="TIO185" s="411"/>
      <c r="TIP185" s="411"/>
      <c r="TIQ185" s="411"/>
      <c r="TIR185" s="411"/>
      <c r="TIS185" s="411"/>
      <c r="TIT185" s="411"/>
      <c r="TIU185" s="411"/>
      <c r="TIV185" s="411"/>
      <c r="TIW185" s="411"/>
      <c r="TIX185" s="411"/>
      <c r="TIY185" s="411"/>
      <c r="TIZ185" s="411"/>
      <c r="TJA185" s="411"/>
      <c r="TJB185" s="411"/>
      <c r="TJC185" s="411"/>
      <c r="TJD185" s="411"/>
      <c r="TJE185" s="411"/>
      <c r="TJF185" s="411"/>
      <c r="TJG185" s="411"/>
      <c r="TJH185" s="411"/>
      <c r="TJI185" s="411"/>
      <c r="TJJ185" s="411"/>
      <c r="TJK185" s="411"/>
      <c r="TJL185" s="411"/>
      <c r="TJM185" s="411"/>
      <c r="TJN185" s="411"/>
      <c r="TJO185" s="411"/>
      <c r="TJP185" s="411"/>
      <c r="TJQ185" s="411"/>
      <c r="TJR185" s="411"/>
      <c r="TJS185" s="411"/>
      <c r="TJT185" s="411"/>
      <c r="TJU185" s="411"/>
      <c r="TJV185" s="411"/>
      <c r="TJW185" s="411"/>
      <c r="TJX185" s="411"/>
      <c r="TJY185" s="411"/>
      <c r="TJZ185" s="411"/>
      <c r="TKA185" s="411"/>
      <c r="TKB185" s="411"/>
      <c r="TKC185" s="411"/>
      <c r="TKD185" s="411"/>
      <c r="TKE185" s="411"/>
      <c r="TKF185" s="411"/>
      <c r="TKG185" s="411"/>
      <c r="TKH185" s="411"/>
      <c r="TKI185" s="411"/>
      <c r="TKJ185" s="411"/>
      <c r="TKK185" s="411"/>
      <c r="TKL185" s="411"/>
      <c r="TKM185" s="411"/>
      <c r="TKN185" s="411"/>
      <c r="TKO185" s="411"/>
      <c r="TKP185" s="411"/>
      <c r="TKQ185" s="411"/>
      <c r="TKR185" s="411"/>
      <c r="TKS185" s="411"/>
      <c r="TKT185" s="411"/>
      <c r="TKU185" s="411"/>
      <c r="TKV185" s="411"/>
      <c r="TKW185" s="411"/>
      <c r="TKX185" s="411"/>
      <c r="TKY185" s="411"/>
      <c r="TKZ185" s="411"/>
      <c r="TLA185" s="411"/>
      <c r="TLB185" s="411"/>
      <c r="TLC185" s="411"/>
      <c r="TLD185" s="411"/>
      <c r="TLE185" s="411"/>
      <c r="TLF185" s="411"/>
      <c r="TLG185" s="411"/>
      <c r="TLH185" s="411"/>
      <c r="TLI185" s="411"/>
      <c r="TLJ185" s="411"/>
      <c r="TLK185" s="411"/>
      <c r="TLL185" s="411"/>
      <c r="TLM185" s="411"/>
      <c r="TLN185" s="411"/>
      <c r="TLO185" s="411"/>
      <c r="TLP185" s="411"/>
      <c r="TLQ185" s="411"/>
      <c r="TLR185" s="411"/>
      <c r="TLS185" s="411"/>
      <c r="TLT185" s="411"/>
      <c r="TLU185" s="411"/>
      <c r="TLV185" s="411"/>
      <c r="TLW185" s="411"/>
      <c r="TLX185" s="411"/>
      <c r="TLY185" s="411"/>
      <c r="TLZ185" s="411"/>
      <c r="TMA185" s="411"/>
      <c r="TMB185" s="411"/>
      <c r="TMC185" s="411"/>
      <c r="TMD185" s="411"/>
      <c r="TME185" s="411"/>
      <c r="TMF185" s="411"/>
      <c r="TMG185" s="411"/>
      <c r="TMH185" s="411"/>
      <c r="TMI185" s="411"/>
      <c r="TMJ185" s="411"/>
      <c r="TMK185" s="411"/>
      <c r="TML185" s="411"/>
      <c r="TMM185" s="411"/>
      <c r="TMN185" s="411"/>
      <c r="TMO185" s="411"/>
      <c r="TMP185" s="411"/>
      <c r="TMQ185" s="411"/>
      <c r="TMR185" s="411"/>
      <c r="TMS185" s="411"/>
      <c r="TMT185" s="411"/>
      <c r="TMU185" s="411"/>
      <c r="TMV185" s="411"/>
      <c r="TMW185" s="411"/>
      <c r="TMX185" s="411"/>
      <c r="TMY185" s="411"/>
      <c r="TMZ185" s="411"/>
      <c r="TNA185" s="411"/>
      <c r="TNB185" s="411"/>
      <c r="TNC185" s="411"/>
      <c r="TND185" s="411"/>
      <c r="TNE185" s="411"/>
      <c r="TNF185" s="411"/>
      <c r="TNG185" s="411"/>
      <c r="TNH185" s="411"/>
      <c r="TNI185" s="411"/>
      <c r="TNJ185" s="411"/>
      <c r="TNK185" s="411"/>
      <c r="TNL185" s="411"/>
      <c r="TNM185" s="411"/>
      <c r="TNN185" s="411"/>
      <c r="TNO185" s="411"/>
      <c r="TNP185" s="411"/>
      <c r="TNQ185" s="411"/>
      <c r="TNR185" s="411"/>
      <c r="TNS185" s="411"/>
      <c r="TNT185" s="411"/>
      <c r="TNU185" s="411"/>
      <c r="TNV185" s="411"/>
      <c r="TNW185" s="411"/>
      <c r="TNX185" s="411"/>
      <c r="TNY185" s="411"/>
      <c r="TNZ185" s="411"/>
      <c r="TOA185" s="411"/>
      <c r="TOB185" s="411"/>
      <c r="TOC185" s="411"/>
      <c r="TOD185" s="411"/>
      <c r="TOE185" s="411"/>
      <c r="TOF185" s="411"/>
      <c r="TOG185" s="411"/>
      <c r="TOH185" s="411"/>
      <c r="TOI185" s="411"/>
      <c r="TOJ185" s="411"/>
      <c r="TOK185" s="411"/>
      <c r="TOL185" s="411"/>
      <c r="TOM185" s="411"/>
      <c r="TON185" s="411"/>
      <c r="TOO185" s="411"/>
      <c r="TOP185" s="411"/>
      <c r="TOQ185" s="411"/>
      <c r="TOR185" s="411"/>
      <c r="TOS185" s="411"/>
      <c r="TOT185" s="411"/>
      <c r="TOU185" s="411"/>
      <c r="TOV185" s="411"/>
      <c r="TOW185" s="411"/>
      <c r="TOX185" s="411"/>
      <c r="TOY185" s="411"/>
      <c r="TOZ185" s="411"/>
      <c r="TPA185" s="411"/>
      <c r="TPB185" s="411"/>
      <c r="TPC185" s="411"/>
      <c r="TPD185" s="411"/>
      <c r="TPE185" s="411"/>
      <c r="TPF185" s="411"/>
      <c r="TPG185" s="411"/>
      <c r="TPH185" s="411"/>
      <c r="TPI185" s="411"/>
      <c r="TPJ185" s="411"/>
      <c r="TPK185" s="411"/>
      <c r="TPL185" s="411"/>
      <c r="TPM185" s="411"/>
      <c r="TPN185" s="411"/>
      <c r="TPO185" s="411"/>
      <c r="TPP185" s="411"/>
      <c r="TPQ185" s="411"/>
      <c r="TPR185" s="411"/>
      <c r="TPS185" s="411"/>
      <c r="TPT185" s="411"/>
      <c r="TPU185" s="411"/>
      <c r="TPV185" s="411"/>
      <c r="TPW185" s="411"/>
      <c r="TPX185" s="411"/>
      <c r="TPY185" s="411"/>
      <c r="TPZ185" s="411"/>
      <c r="TQA185" s="411"/>
      <c r="TQB185" s="411"/>
      <c r="TQC185" s="411"/>
      <c r="TQD185" s="411"/>
      <c r="TQE185" s="411"/>
      <c r="TQF185" s="411"/>
      <c r="TQG185" s="411"/>
      <c r="TQH185" s="411"/>
      <c r="TQI185" s="411"/>
      <c r="TQJ185" s="411"/>
      <c r="TQK185" s="411"/>
      <c r="TQL185" s="411"/>
      <c r="TQM185" s="411"/>
      <c r="TQN185" s="411"/>
      <c r="TQO185" s="411"/>
      <c r="TQP185" s="411"/>
      <c r="TQQ185" s="411"/>
      <c r="TQR185" s="411"/>
      <c r="TQS185" s="411"/>
      <c r="TQT185" s="411"/>
      <c r="TQU185" s="411"/>
      <c r="TQV185" s="411"/>
      <c r="TQW185" s="411"/>
      <c r="TQX185" s="411"/>
      <c r="TQY185" s="411"/>
      <c r="TQZ185" s="411"/>
      <c r="TRA185" s="411"/>
      <c r="TRB185" s="411"/>
      <c r="TRC185" s="411"/>
      <c r="TRD185" s="411"/>
      <c r="TRE185" s="411"/>
      <c r="TRF185" s="411"/>
      <c r="TRG185" s="411"/>
      <c r="TRH185" s="411"/>
      <c r="TRI185" s="411"/>
      <c r="TRJ185" s="411"/>
      <c r="TRK185" s="411"/>
      <c r="TRL185" s="411"/>
      <c r="TRM185" s="411"/>
      <c r="TRN185" s="411"/>
      <c r="TRO185" s="411"/>
      <c r="TRP185" s="411"/>
      <c r="TRQ185" s="411"/>
      <c r="TRR185" s="411"/>
      <c r="TRS185" s="411"/>
      <c r="TRT185" s="411"/>
      <c r="TRU185" s="411"/>
      <c r="TRV185" s="411"/>
      <c r="TRW185" s="411"/>
      <c r="TRX185" s="411"/>
      <c r="TRY185" s="411"/>
      <c r="TRZ185" s="411"/>
      <c r="TSA185" s="411"/>
      <c r="TSB185" s="411"/>
      <c r="TSC185" s="411"/>
      <c r="TSD185" s="411"/>
      <c r="TSE185" s="411"/>
      <c r="TSF185" s="411"/>
      <c r="TSG185" s="411"/>
      <c r="TSH185" s="411"/>
      <c r="TSI185" s="411"/>
      <c r="TSJ185" s="411"/>
      <c r="TSK185" s="411"/>
      <c r="TSL185" s="411"/>
      <c r="TSM185" s="411"/>
      <c r="TSN185" s="411"/>
      <c r="TSO185" s="411"/>
      <c r="TSP185" s="411"/>
      <c r="TSQ185" s="411"/>
      <c r="TSR185" s="411"/>
      <c r="TSS185" s="411"/>
      <c r="TST185" s="411"/>
      <c r="TSU185" s="411"/>
      <c r="TSV185" s="411"/>
      <c r="TSW185" s="411"/>
      <c r="TSX185" s="411"/>
      <c r="TSY185" s="411"/>
      <c r="TSZ185" s="411"/>
      <c r="TTA185" s="411"/>
      <c r="TTB185" s="411"/>
      <c r="TTC185" s="411"/>
      <c r="TTD185" s="411"/>
      <c r="TTE185" s="411"/>
      <c r="TTF185" s="411"/>
      <c r="TTG185" s="411"/>
      <c r="TTH185" s="411"/>
      <c r="TTI185" s="411"/>
      <c r="TTJ185" s="411"/>
      <c r="TTK185" s="411"/>
      <c r="TTL185" s="411"/>
      <c r="TTM185" s="411"/>
      <c r="TTN185" s="411"/>
      <c r="TTO185" s="411"/>
      <c r="TTP185" s="411"/>
      <c r="TTQ185" s="411"/>
      <c r="TTR185" s="411"/>
      <c r="TTS185" s="411"/>
      <c r="TTT185" s="411"/>
      <c r="TTU185" s="411"/>
      <c r="TTV185" s="411"/>
      <c r="TTW185" s="411"/>
      <c r="TTX185" s="411"/>
      <c r="TTY185" s="411"/>
      <c r="TTZ185" s="411"/>
      <c r="TUA185" s="411"/>
      <c r="TUB185" s="411"/>
      <c r="TUC185" s="411"/>
      <c r="TUD185" s="411"/>
      <c r="TUE185" s="411"/>
      <c r="TUF185" s="411"/>
      <c r="TUG185" s="411"/>
      <c r="TUH185" s="411"/>
      <c r="TUI185" s="411"/>
      <c r="TUJ185" s="411"/>
      <c r="TUK185" s="411"/>
      <c r="TUL185" s="411"/>
      <c r="TUM185" s="411"/>
      <c r="TUN185" s="411"/>
      <c r="TUO185" s="411"/>
      <c r="TUP185" s="411"/>
      <c r="TUQ185" s="411"/>
      <c r="TUR185" s="411"/>
      <c r="TUS185" s="411"/>
      <c r="TUT185" s="411"/>
      <c r="TUU185" s="411"/>
      <c r="TUV185" s="411"/>
      <c r="TUW185" s="411"/>
      <c r="TUX185" s="411"/>
      <c r="TUY185" s="411"/>
      <c r="TUZ185" s="411"/>
      <c r="TVA185" s="411"/>
      <c r="TVB185" s="411"/>
      <c r="TVC185" s="411"/>
      <c r="TVD185" s="411"/>
      <c r="TVE185" s="411"/>
      <c r="TVF185" s="411"/>
      <c r="TVG185" s="411"/>
      <c r="TVH185" s="411"/>
      <c r="TVI185" s="411"/>
      <c r="TVJ185" s="411"/>
      <c r="TVK185" s="411"/>
      <c r="TVL185" s="411"/>
      <c r="TVM185" s="411"/>
      <c r="TVN185" s="411"/>
      <c r="TVO185" s="411"/>
      <c r="TVP185" s="411"/>
      <c r="TVQ185" s="411"/>
      <c r="TVR185" s="411"/>
      <c r="TVS185" s="411"/>
      <c r="TVT185" s="411"/>
      <c r="TVU185" s="411"/>
      <c r="TVV185" s="411"/>
      <c r="TVW185" s="411"/>
      <c r="TVX185" s="411"/>
      <c r="TVY185" s="411"/>
      <c r="TVZ185" s="411"/>
      <c r="TWA185" s="411"/>
      <c r="TWB185" s="411"/>
      <c r="TWC185" s="411"/>
      <c r="TWD185" s="411"/>
      <c r="TWE185" s="411"/>
      <c r="TWF185" s="411"/>
      <c r="TWG185" s="411"/>
      <c r="TWH185" s="411"/>
      <c r="TWI185" s="411"/>
      <c r="TWJ185" s="411"/>
      <c r="TWK185" s="411"/>
      <c r="TWL185" s="411"/>
      <c r="TWM185" s="411"/>
      <c r="TWN185" s="411"/>
      <c r="TWO185" s="411"/>
      <c r="TWP185" s="411"/>
      <c r="TWQ185" s="411"/>
      <c r="TWR185" s="411"/>
      <c r="TWS185" s="411"/>
      <c r="TWT185" s="411"/>
      <c r="TWU185" s="411"/>
      <c r="TWV185" s="411"/>
      <c r="TWW185" s="411"/>
      <c r="TWX185" s="411"/>
      <c r="TWY185" s="411"/>
      <c r="TWZ185" s="411"/>
      <c r="TXA185" s="411"/>
      <c r="TXB185" s="411"/>
      <c r="TXC185" s="411"/>
      <c r="TXD185" s="411"/>
      <c r="TXE185" s="411"/>
      <c r="TXF185" s="411"/>
      <c r="TXG185" s="411"/>
      <c r="TXH185" s="411"/>
      <c r="TXI185" s="411"/>
      <c r="TXJ185" s="411"/>
      <c r="TXK185" s="411"/>
      <c r="TXL185" s="411"/>
      <c r="TXM185" s="411"/>
      <c r="TXN185" s="411"/>
      <c r="TXO185" s="411"/>
      <c r="TXP185" s="411"/>
      <c r="TXQ185" s="411"/>
      <c r="TXR185" s="411"/>
      <c r="TXS185" s="411"/>
      <c r="TXT185" s="411"/>
      <c r="TXU185" s="411"/>
      <c r="TXV185" s="411"/>
      <c r="TXW185" s="411"/>
      <c r="TXX185" s="411"/>
      <c r="TXY185" s="411"/>
      <c r="TXZ185" s="411"/>
      <c r="TYA185" s="411"/>
      <c r="TYB185" s="411"/>
      <c r="TYC185" s="411"/>
      <c r="TYD185" s="411"/>
      <c r="TYE185" s="411"/>
      <c r="TYF185" s="411"/>
      <c r="TYG185" s="411"/>
      <c r="TYH185" s="411"/>
      <c r="TYI185" s="411"/>
      <c r="TYJ185" s="411"/>
      <c r="TYK185" s="411"/>
      <c r="TYL185" s="411"/>
      <c r="TYM185" s="411"/>
      <c r="TYN185" s="411"/>
      <c r="TYO185" s="411"/>
      <c r="TYP185" s="411"/>
      <c r="TYQ185" s="411"/>
      <c r="TYR185" s="411"/>
      <c r="TYS185" s="411"/>
      <c r="TYT185" s="411"/>
      <c r="TYU185" s="411"/>
      <c r="TYV185" s="411"/>
      <c r="TYW185" s="411"/>
      <c r="TYX185" s="411"/>
      <c r="TYY185" s="411"/>
      <c r="TYZ185" s="411"/>
      <c r="TZA185" s="411"/>
      <c r="TZB185" s="411"/>
      <c r="TZC185" s="411"/>
      <c r="TZD185" s="411"/>
      <c r="TZE185" s="411"/>
      <c r="TZF185" s="411"/>
      <c r="TZG185" s="411"/>
      <c r="TZH185" s="411"/>
      <c r="TZI185" s="411"/>
      <c r="TZJ185" s="411"/>
      <c r="TZK185" s="411"/>
      <c r="TZL185" s="411"/>
      <c r="TZM185" s="411"/>
      <c r="TZN185" s="411"/>
      <c r="TZO185" s="411"/>
      <c r="TZP185" s="411"/>
      <c r="TZQ185" s="411"/>
      <c r="TZR185" s="411"/>
      <c r="TZS185" s="411"/>
      <c r="TZT185" s="411"/>
      <c r="TZU185" s="411"/>
      <c r="TZV185" s="411"/>
      <c r="TZW185" s="411"/>
      <c r="TZX185" s="411"/>
      <c r="TZY185" s="411"/>
      <c r="TZZ185" s="411"/>
      <c r="UAA185" s="411"/>
      <c r="UAB185" s="411"/>
      <c r="UAC185" s="411"/>
      <c r="UAD185" s="411"/>
      <c r="UAE185" s="411"/>
      <c r="UAF185" s="411"/>
      <c r="UAG185" s="411"/>
      <c r="UAH185" s="411"/>
      <c r="UAI185" s="411"/>
      <c r="UAJ185" s="411"/>
      <c r="UAK185" s="411"/>
      <c r="UAL185" s="411"/>
      <c r="UAM185" s="411"/>
      <c r="UAN185" s="411"/>
      <c r="UAO185" s="411"/>
      <c r="UAP185" s="411"/>
      <c r="UAQ185" s="411"/>
      <c r="UAR185" s="411"/>
      <c r="UAS185" s="411"/>
      <c r="UAT185" s="411"/>
      <c r="UAU185" s="411"/>
      <c r="UAV185" s="411"/>
      <c r="UAW185" s="411"/>
      <c r="UAX185" s="411"/>
      <c r="UAY185" s="411"/>
      <c r="UAZ185" s="411"/>
      <c r="UBA185" s="411"/>
      <c r="UBB185" s="411"/>
      <c r="UBC185" s="411"/>
      <c r="UBD185" s="411"/>
      <c r="UBE185" s="411"/>
      <c r="UBF185" s="411"/>
      <c r="UBG185" s="411"/>
      <c r="UBH185" s="411"/>
      <c r="UBI185" s="411"/>
      <c r="UBJ185" s="411"/>
      <c r="UBK185" s="411"/>
      <c r="UBL185" s="411"/>
      <c r="UBM185" s="411"/>
      <c r="UBN185" s="411"/>
      <c r="UBO185" s="411"/>
      <c r="UBP185" s="411"/>
      <c r="UBQ185" s="411"/>
      <c r="UBR185" s="411"/>
      <c r="UBS185" s="411"/>
      <c r="UBT185" s="411"/>
      <c r="UBU185" s="411"/>
      <c r="UBV185" s="411"/>
      <c r="UBW185" s="411"/>
      <c r="UBX185" s="411"/>
      <c r="UBY185" s="411"/>
      <c r="UBZ185" s="411"/>
      <c r="UCA185" s="411"/>
      <c r="UCB185" s="411"/>
      <c r="UCC185" s="411"/>
      <c r="UCD185" s="411"/>
      <c r="UCE185" s="411"/>
      <c r="UCF185" s="411"/>
      <c r="UCG185" s="411"/>
      <c r="UCH185" s="411"/>
      <c r="UCI185" s="411"/>
      <c r="UCJ185" s="411"/>
      <c r="UCK185" s="411"/>
      <c r="UCL185" s="411"/>
      <c r="UCM185" s="411"/>
      <c r="UCN185" s="411"/>
      <c r="UCO185" s="411"/>
      <c r="UCP185" s="411"/>
      <c r="UCQ185" s="411"/>
      <c r="UCR185" s="411"/>
      <c r="UCS185" s="411"/>
      <c r="UCT185" s="411"/>
      <c r="UCU185" s="411"/>
      <c r="UCV185" s="411"/>
      <c r="UCW185" s="411"/>
      <c r="UCX185" s="411"/>
      <c r="UCY185" s="411"/>
      <c r="UCZ185" s="411"/>
      <c r="UDA185" s="411"/>
      <c r="UDB185" s="411"/>
      <c r="UDC185" s="411"/>
      <c r="UDD185" s="411"/>
      <c r="UDE185" s="411"/>
      <c r="UDF185" s="411"/>
      <c r="UDG185" s="411"/>
      <c r="UDH185" s="411"/>
      <c r="UDI185" s="411"/>
      <c r="UDJ185" s="411"/>
      <c r="UDK185" s="411"/>
      <c r="UDL185" s="411"/>
      <c r="UDM185" s="411"/>
      <c r="UDN185" s="411"/>
      <c r="UDO185" s="411"/>
      <c r="UDP185" s="411"/>
      <c r="UDQ185" s="411"/>
      <c r="UDR185" s="411"/>
      <c r="UDS185" s="411"/>
      <c r="UDT185" s="411"/>
      <c r="UDU185" s="411"/>
      <c r="UDV185" s="411"/>
      <c r="UDW185" s="411"/>
      <c r="UDX185" s="411"/>
      <c r="UDY185" s="411"/>
      <c r="UDZ185" s="411"/>
      <c r="UEA185" s="411"/>
      <c r="UEB185" s="411"/>
      <c r="UEC185" s="411"/>
      <c r="UED185" s="411"/>
      <c r="UEE185" s="411"/>
      <c r="UEF185" s="411"/>
      <c r="UEG185" s="411"/>
      <c r="UEH185" s="411"/>
      <c r="UEI185" s="411"/>
      <c r="UEJ185" s="411"/>
      <c r="UEK185" s="411"/>
      <c r="UEL185" s="411"/>
      <c r="UEM185" s="411"/>
      <c r="UEN185" s="411"/>
      <c r="UEO185" s="411"/>
      <c r="UEP185" s="411"/>
      <c r="UEQ185" s="411"/>
      <c r="UER185" s="411"/>
      <c r="UES185" s="411"/>
      <c r="UET185" s="411"/>
      <c r="UEU185" s="411"/>
      <c r="UEV185" s="411"/>
      <c r="UEW185" s="411"/>
      <c r="UEX185" s="411"/>
      <c r="UEY185" s="411"/>
      <c r="UEZ185" s="411"/>
      <c r="UFA185" s="411"/>
      <c r="UFB185" s="411"/>
      <c r="UFC185" s="411"/>
      <c r="UFD185" s="411"/>
      <c r="UFE185" s="411"/>
      <c r="UFF185" s="411"/>
      <c r="UFG185" s="411"/>
      <c r="UFH185" s="411"/>
      <c r="UFI185" s="411"/>
      <c r="UFJ185" s="411"/>
      <c r="UFK185" s="411"/>
      <c r="UFL185" s="411"/>
      <c r="UFM185" s="411"/>
      <c r="UFN185" s="411"/>
      <c r="UFO185" s="411"/>
      <c r="UFP185" s="411"/>
      <c r="UFQ185" s="411"/>
      <c r="UFR185" s="411"/>
      <c r="UFS185" s="411"/>
      <c r="UFT185" s="411"/>
      <c r="UFU185" s="411"/>
      <c r="UFV185" s="411"/>
      <c r="UFW185" s="411"/>
      <c r="UFX185" s="411"/>
      <c r="UFY185" s="411"/>
      <c r="UFZ185" s="411"/>
      <c r="UGA185" s="411"/>
      <c r="UGB185" s="411"/>
      <c r="UGC185" s="411"/>
      <c r="UGD185" s="411"/>
      <c r="UGE185" s="411"/>
      <c r="UGF185" s="411"/>
      <c r="UGG185" s="411"/>
      <c r="UGH185" s="411"/>
      <c r="UGI185" s="411"/>
      <c r="UGJ185" s="411"/>
      <c r="UGK185" s="411"/>
      <c r="UGL185" s="411"/>
      <c r="UGM185" s="411"/>
      <c r="UGN185" s="411"/>
      <c r="UGO185" s="411"/>
      <c r="UGP185" s="411"/>
      <c r="UGQ185" s="411"/>
      <c r="UGR185" s="411"/>
      <c r="UGS185" s="411"/>
      <c r="UGT185" s="411"/>
      <c r="UGU185" s="411"/>
      <c r="UGV185" s="411"/>
      <c r="UGW185" s="411"/>
      <c r="UGX185" s="411"/>
      <c r="UGY185" s="411"/>
      <c r="UGZ185" s="411"/>
      <c r="UHA185" s="411"/>
      <c r="UHB185" s="411"/>
      <c r="UHC185" s="411"/>
      <c r="UHD185" s="411"/>
      <c r="UHE185" s="411"/>
      <c r="UHF185" s="411"/>
      <c r="UHG185" s="411"/>
      <c r="UHH185" s="411"/>
      <c r="UHI185" s="411"/>
      <c r="UHJ185" s="411"/>
      <c r="UHK185" s="411"/>
      <c r="UHL185" s="411"/>
      <c r="UHM185" s="411"/>
      <c r="UHN185" s="411"/>
      <c r="UHO185" s="411"/>
      <c r="UHP185" s="411"/>
      <c r="UHQ185" s="411"/>
      <c r="UHR185" s="411"/>
      <c r="UHS185" s="411"/>
      <c r="UHT185" s="411"/>
      <c r="UHU185" s="411"/>
      <c r="UHV185" s="411"/>
      <c r="UHW185" s="411"/>
      <c r="UHX185" s="411"/>
      <c r="UHY185" s="411"/>
      <c r="UHZ185" s="411"/>
      <c r="UIA185" s="411"/>
      <c r="UIB185" s="411"/>
      <c r="UIC185" s="411"/>
      <c r="UID185" s="411"/>
      <c r="UIE185" s="411"/>
      <c r="UIF185" s="411"/>
      <c r="UIG185" s="411"/>
      <c r="UIH185" s="411"/>
      <c r="UII185" s="411"/>
      <c r="UIJ185" s="411"/>
      <c r="UIK185" s="411"/>
      <c r="UIL185" s="411"/>
      <c r="UIM185" s="411"/>
      <c r="UIN185" s="411"/>
      <c r="UIO185" s="411"/>
      <c r="UIP185" s="411"/>
      <c r="UIQ185" s="411"/>
      <c r="UIR185" s="411"/>
      <c r="UIS185" s="411"/>
      <c r="UIT185" s="411"/>
      <c r="UIU185" s="411"/>
      <c r="UIV185" s="411"/>
      <c r="UIW185" s="411"/>
      <c r="UIX185" s="411"/>
      <c r="UIY185" s="411"/>
      <c r="UIZ185" s="411"/>
      <c r="UJA185" s="411"/>
      <c r="UJB185" s="411"/>
      <c r="UJC185" s="411"/>
      <c r="UJD185" s="411"/>
      <c r="UJE185" s="411"/>
      <c r="UJF185" s="411"/>
      <c r="UJG185" s="411"/>
      <c r="UJH185" s="411"/>
      <c r="UJI185" s="411"/>
      <c r="UJJ185" s="411"/>
      <c r="UJK185" s="411"/>
      <c r="UJL185" s="411"/>
      <c r="UJM185" s="411"/>
      <c r="UJN185" s="411"/>
      <c r="UJO185" s="411"/>
      <c r="UJP185" s="411"/>
      <c r="UJQ185" s="411"/>
      <c r="UJR185" s="411"/>
      <c r="UJS185" s="411"/>
      <c r="UJT185" s="411"/>
      <c r="UJU185" s="411"/>
      <c r="UJV185" s="411"/>
      <c r="UJW185" s="411"/>
      <c r="UJX185" s="411"/>
      <c r="UJY185" s="411"/>
      <c r="UJZ185" s="411"/>
      <c r="UKA185" s="411"/>
      <c r="UKB185" s="411"/>
      <c r="UKC185" s="411"/>
      <c r="UKD185" s="411"/>
      <c r="UKE185" s="411"/>
      <c r="UKF185" s="411"/>
      <c r="UKG185" s="411"/>
      <c r="UKH185" s="411"/>
      <c r="UKI185" s="411"/>
      <c r="UKJ185" s="411"/>
      <c r="UKK185" s="411"/>
      <c r="UKL185" s="411"/>
      <c r="UKM185" s="411"/>
      <c r="UKN185" s="411"/>
      <c r="UKO185" s="411"/>
      <c r="UKP185" s="411"/>
      <c r="UKQ185" s="411"/>
      <c r="UKR185" s="411"/>
      <c r="UKS185" s="411"/>
      <c r="UKT185" s="411"/>
      <c r="UKU185" s="411"/>
      <c r="UKV185" s="411"/>
      <c r="UKW185" s="411"/>
      <c r="UKX185" s="411"/>
      <c r="UKY185" s="411"/>
      <c r="UKZ185" s="411"/>
      <c r="ULA185" s="411"/>
      <c r="ULB185" s="411"/>
      <c r="ULC185" s="411"/>
      <c r="ULD185" s="411"/>
      <c r="ULE185" s="411"/>
      <c r="ULF185" s="411"/>
      <c r="ULG185" s="411"/>
      <c r="ULH185" s="411"/>
      <c r="ULI185" s="411"/>
      <c r="ULJ185" s="411"/>
      <c r="ULK185" s="411"/>
      <c r="ULL185" s="411"/>
      <c r="ULM185" s="411"/>
      <c r="ULN185" s="411"/>
      <c r="ULO185" s="411"/>
      <c r="ULP185" s="411"/>
      <c r="ULQ185" s="411"/>
      <c r="ULR185" s="411"/>
      <c r="ULS185" s="411"/>
      <c r="ULT185" s="411"/>
      <c r="ULU185" s="411"/>
      <c r="ULV185" s="411"/>
      <c r="ULW185" s="411"/>
      <c r="ULX185" s="411"/>
      <c r="ULY185" s="411"/>
      <c r="ULZ185" s="411"/>
      <c r="UMA185" s="411"/>
      <c r="UMB185" s="411"/>
      <c r="UMC185" s="411"/>
      <c r="UMD185" s="411"/>
      <c r="UME185" s="411"/>
      <c r="UMF185" s="411"/>
      <c r="UMG185" s="411"/>
      <c r="UMH185" s="411"/>
      <c r="UMI185" s="411"/>
      <c r="UMJ185" s="411"/>
      <c r="UMK185" s="411"/>
      <c r="UML185" s="411"/>
      <c r="UMM185" s="411"/>
      <c r="UMN185" s="411"/>
      <c r="UMO185" s="411"/>
      <c r="UMP185" s="411"/>
      <c r="UMQ185" s="411"/>
      <c r="UMR185" s="411"/>
      <c r="UMS185" s="411"/>
      <c r="UMT185" s="411"/>
      <c r="UMU185" s="411"/>
      <c r="UMV185" s="411"/>
      <c r="UMW185" s="411"/>
      <c r="UMX185" s="411"/>
      <c r="UMY185" s="411"/>
      <c r="UMZ185" s="411"/>
      <c r="UNA185" s="411"/>
      <c r="UNB185" s="411"/>
      <c r="UNC185" s="411"/>
      <c r="UND185" s="411"/>
      <c r="UNE185" s="411"/>
      <c r="UNF185" s="411"/>
      <c r="UNG185" s="411"/>
      <c r="UNH185" s="411"/>
      <c r="UNI185" s="411"/>
      <c r="UNJ185" s="411"/>
      <c r="UNK185" s="411"/>
      <c r="UNL185" s="411"/>
      <c r="UNM185" s="411"/>
      <c r="UNN185" s="411"/>
      <c r="UNO185" s="411"/>
      <c r="UNP185" s="411"/>
      <c r="UNQ185" s="411"/>
      <c r="UNR185" s="411"/>
      <c r="UNS185" s="411"/>
      <c r="UNT185" s="411"/>
      <c r="UNU185" s="411"/>
      <c r="UNV185" s="411"/>
      <c r="UNW185" s="411"/>
      <c r="UNX185" s="411"/>
      <c r="UNY185" s="411"/>
      <c r="UNZ185" s="411"/>
      <c r="UOA185" s="411"/>
      <c r="UOB185" s="411"/>
      <c r="UOC185" s="411"/>
      <c r="UOD185" s="411"/>
      <c r="UOE185" s="411"/>
      <c r="UOF185" s="411"/>
      <c r="UOG185" s="411"/>
      <c r="UOH185" s="411"/>
      <c r="UOI185" s="411"/>
      <c r="UOJ185" s="411"/>
      <c r="UOK185" s="411"/>
      <c r="UOL185" s="411"/>
      <c r="UOM185" s="411"/>
      <c r="UON185" s="411"/>
      <c r="UOO185" s="411"/>
      <c r="UOP185" s="411"/>
      <c r="UOQ185" s="411"/>
      <c r="UOR185" s="411"/>
      <c r="UOS185" s="411"/>
      <c r="UOT185" s="411"/>
      <c r="UOU185" s="411"/>
      <c r="UOV185" s="411"/>
      <c r="UOW185" s="411"/>
      <c r="UOX185" s="411"/>
      <c r="UOY185" s="411"/>
      <c r="UOZ185" s="411"/>
      <c r="UPA185" s="411"/>
      <c r="UPB185" s="411"/>
      <c r="UPC185" s="411"/>
      <c r="UPD185" s="411"/>
      <c r="UPE185" s="411"/>
      <c r="UPF185" s="411"/>
      <c r="UPG185" s="411"/>
      <c r="UPH185" s="411"/>
      <c r="UPI185" s="411"/>
      <c r="UPJ185" s="411"/>
      <c r="UPK185" s="411"/>
      <c r="UPL185" s="411"/>
      <c r="UPM185" s="411"/>
      <c r="UPN185" s="411"/>
      <c r="UPO185" s="411"/>
      <c r="UPP185" s="411"/>
      <c r="UPQ185" s="411"/>
      <c r="UPR185" s="411"/>
      <c r="UPS185" s="411"/>
      <c r="UPT185" s="411"/>
      <c r="UPU185" s="411"/>
      <c r="UPV185" s="411"/>
      <c r="UPW185" s="411"/>
      <c r="UPX185" s="411"/>
      <c r="UPY185" s="411"/>
      <c r="UPZ185" s="411"/>
      <c r="UQA185" s="411"/>
      <c r="UQB185" s="411"/>
      <c r="UQC185" s="411"/>
      <c r="UQD185" s="411"/>
      <c r="UQE185" s="411"/>
      <c r="UQF185" s="411"/>
      <c r="UQG185" s="411"/>
      <c r="UQH185" s="411"/>
      <c r="UQI185" s="411"/>
      <c r="UQJ185" s="411"/>
      <c r="UQK185" s="411"/>
      <c r="UQL185" s="411"/>
      <c r="UQM185" s="411"/>
      <c r="UQN185" s="411"/>
      <c r="UQO185" s="411"/>
      <c r="UQP185" s="411"/>
      <c r="UQQ185" s="411"/>
      <c r="UQR185" s="411"/>
      <c r="UQS185" s="411"/>
      <c r="UQT185" s="411"/>
      <c r="UQU185" s="411"/>
      <c r="UQV185" s="411"/>
      <c r="UQW185" s="411"/>
      <c r="UQX185" s="411"/>
      <c r="UQY185" s="411"/>
      <c r="UQZ185" s="411"/>
      <c r="URA185" s="411"/>
      <c r="URB185" s="411"/>
      <c r="URC185" s="411"/>
      <c r="URD185" s="411"/>
      <c r="URE185" s="411"/>
      <c r="URF185" s="411"/>
      <c r="URG185" s="411"/>
      <c r="URH185" s="411"/>
      <c r="URI185" s="411"/>
      <c r="URJ185" s="411"/>
      <c r="URK185" s="411"/>
      <c r="URL185" s="411"/>
      <c r="URM185" s="411"/>
      <c r="URN185" s="411"/>
      <c r="URO185" s="411"/>
      <c r="URP185" s="411"/>
      <c r="URQ185" s="411"/>
      <c r="URR185" s="411"/>
      <c r="URS185" s="411"/>
      <c r="URT185" s="411"/>
      <c r="URU185" s="411"/>
      <c r="URV185" s="411"/>
      <c r="URW185" s="411"/>
      <c r="URX185" s="411"/>
      <c r="URY185" s="411"/>
      <c r="URZ185" s="411"/>
      <c r="USA185" s="411"/>
      <c r="USB185" s="411"/>
      <c r="USC185" s="411"/>
      <c r="USD185" s="411"/>
      <c r="USE185" s="411"/>
      <c r="USF185" s="411"/>
      <c r="USG185" s="411"/>
      <c r="USH185" s="411"/>
      <c r="USI185" s="411"/>
      <c r="USJ185" s="411"/>
      <c r="USK185" s="411"/>
      <c r="USL185" s="411"/>
      <c r="USM185" s="411"/>
      <c r="USN185" s="411"/>
      <c r="USO185" s="411"/>
      <c r="USP185" s="411"/>
      <c r="USQ185" s="411"/>
      <c r="USR185" s="411"/>
      <c r="USS185" s="411"/>
      <c r="UST185" s="411"/>
      <c r="USU185" s="411"/>
      <c r="USV185" s="411"/>
      <c r="USW185" s="411"/>
      <c r="USX185" s="411"/>
      <c r="USY185" s="411"/>
      <c r="USZ185" s="411"/>
      <c r="UTA185" s="411"/>
      <c r="UTB185" s="411"/>
      <c r="UTC185" s="411"/>
      <c r="UTD185" s="411"/>
      <c r="UTE185" s="411"/>
      <c r="UTF185" s="411"/>
      <c r="UTG185" s="411"/>
      <c r="UTH185" s="411"/>
      <c r="UTI185" s="411"/>
      <c r="UTJ185" s="411"/>
      <c r="UTK185" s="411"/>
      <c r="UTL185" s="411"/>
      <c r="UTM185" s="411"/>
      <c r="UTN185" s="411"/>
      <c r="UTO185" s="411"/>
      <c r="UTP185" s="411"/>
      <c r="UTQ185" s="411"/>
      <c r="UTR185" s="411"/>
      <c r="UTS185" s="411"/>
      <c r="UTT185" s="411"/>
      <c r="UTU185" s="411"/>
      <c r="UTV185" s="411"/>
      <c r="UTW185" s="411"/>
      <c r="UTX185" s="411"/>
      <c r="UTY185" s="411"/>
      <c r="UTZ185" s="411"/>
      <c r="UUA185" s="411"/>
      <c r="UUB185" s="411"/>
      <c r="UUC185" s="411"/>
      <c r="UUD185" s="411"/>
      <c r="UUE185" s="411"/>
      <c r="UUF185" s="411"/>
      <c r="UUG185" s="411"/>
      <c r="UUH185" s="411"/>
      <c r="UUI185" s="411"/>
      <c r="UUJ185" s="411"/>
      <c r="UUK185" s="411"/>
      <c r="UUL185" s="411"/>
      <c r="UUM185" s="411"/>
      <c r="UUN185" s="411"/>
      <c r="UUO185" s="411"/>
      <c r="UUP185" s="411"/>
      <c r="UUQ185" s="411"/>
      <c r="UUR185" s="411"/>
      <c r="UUS185" s="411"/>
      <c r="UUT185" s="411"/>
      <c r="UUU185" s="411"/>
      <c r="UUV185" s="411"/>
      <c r="UUW185" s="411"/>
      <c r="UUX185" s="411"/>
      <c r="UUY185" s="411"/>
      <c r="UUZ185" s="411"/>
      <c r="UVA185" s="411"/>
      <c r="UVB185" s="411"/>
      <c r="UVC185" s="411"/>
      <c r="UVD185" s="411"/>
      <c r="UVE185" s="411"/>
      <c r="UVF185" s="411"/>
      <c r="UVG185" s="411"/>
      <c r="UVH185" s="411"/>
      <c r="UVI185" s="411"/>
      <c r="UVJ185" s="411"/>
      <c r="UVK185" s="411"/>
      <c r="UVL185" s="411"/>
      <c r="UVM185" s="411"/>
      <c r="UVN185" s="411"/>
      <c r="UVO185" s="411"/>
      <c r="UVP185" s="411"/>
      <c r="UVQ185" s="411"/>
      <c r="UVR185" s="411"/>
      <c r="UVS185" s="411"/>
      <c r="UVT185" s="411"/>
      <c r="UVU185" s="411"/>
      <c r="UVV185" s="411"/>
      <c r="UVW185" s="411"/>
      <c r="UVX185" s="411"/>
      <c r="UVY185" s="411"/>
      <c r="UVZ185" s="411"/>
      <c r="UWA185" s="411"/>
      <c r="UWB185" s="411"/>
      <c r="UWC185" s="411"/>
      <c r="UWD185" s="411"/>
      <c r="UWE185" s="411"/>
      <c r="UWF185" s="411"/>
      <c r="UWG185" s="411"/>
      <c r="UWH185" s="411"/>
      <c r="UWI185" s="411"/>
      <c r="UWJ185" s="411"/>
      <c r="UWK185" s="411"/>
      <c r="UWL185" s="411"/>
      <c r="UWM185" s="411"/>
      <c r="UWN185" s="411"/>
      <c r="UWO185" s="411"/>
      <c r="UWP185" s="411"/>
      <c r="UWQ185" s="411"/>
      <c r="UWR185" s="411"/>
      <c r="UWS185" s="411"/>
      <c r="UWT185" s="411"/>
      <c r="UWU185" s="411"/>
      <c r="UWV185" s="411"/>
      <c r="UWW185" s="411"/>
      <c r="UWX185" s="411"/>
      <c r="UWY185" s="411"/>
      <c r="UWZ185" s="411"/>
      <c r="UXA185" s="411"/>
      <c r="UXB185" s="411"/>
      <c r="UXC185" s="411"/>
      <c r="UXD185" s="411"/>
      <c r="UXE185" s="411"/>
      <c r="UXF185" s="411"/>
      <c r="UXG185" s="411"/>
      <c r="UXH185" s="411"/>
      <c r="UXI185" s="411"/>
      <c r="UXJ185" s="411"/>
      <c r="UXK185" s="411"/>
      <c r="UXL185" s="411"/>
      <c r="UXM185" s="411"/>
      <c r="UXN185" s="411"/>
      <c r="UXO185" s="411"/>
      <c r="UXP185" s="411"/>
      <c r="UXQ185" s="411"/>
      <c r="UXR185" s="411"/>
      <c r="UXS185" s="411"/>
      <c r="UXT185" s="411"/>
      <c r="UXU185" s="411"/>
      <c r="UXV185" s="411"/>
      <c r="UXW185" s="411"/>
      <c r="UXX185" s="411"/>
      <c r="UXY185" s="411"/>
      <c r="UXZ185" s="411"/>
      <c r="UYA185" s="411"/>
      <c r="UYB185" s="411"/>
      <c r="UYC185" s="411"/>
      <c r="UYD185" s="411"/>
      <c r="UYE185" s="411"/>
      <c r="UYF185" s="411"/>
      <c r="UYG185" s="411"/>
      <c r="UYH185" s="411"/>
      <c r="UYI185" s="411"/>
      <c r="UYJ185" s="411"/>
      <c r="UYK185" s="411"/>
      <c r="UYL185" s="411"/>
      <c r="UYM185" s="411"/>
      <c r="UYN185" s="411"/>
      <c r="UYO185" s="411"/>
      <c r="UYP185" s="411"/>
      <c r="UYQ185" s="411"/>
      <c r="UYR185" s="411"/>
      <c r="UYS185" s="411"/>
      <c r="UYT185" s="411"/>
      <c r="UYU185" s="411"/>
      <c r="UYV185" s="411"/>
      <c r="UYW185" s="411"/>
      <c r="UYX185" s="411"/>
      <c r="UYY185" s="411"/>
      <c r="UYZ185" s="411"/>
      <c r="UZA185" s="411"/>
      <c r="UZB185" s="411"/>
      <c r="UZC185" s="411"/>
      <c r="UZD185" s="411"/>
      <c r="UZE185" s="411"/>
      <c r="UZF185" s="411"/>
      <c r="UZG185" s="411"/>
      <c r="UZH185" s="411"/>
      <c r="UZI185" s="411"/>
      <c r="UZJ185" s="411"/>
      <c r="UZK185" s="411"/>
      <c r="UZL185" s="411"/>
      <c r="UZM185" s="411"/>
      <c r="UZN185" s="411"/>
      <c r="UZO185" s="411"/>
      <c r="UZP185" s="411"/>
      <c r="UZQ185" s="411"/>
      <c r="UZR185" s="411"/>
      <c r="UZS185" s="411"/>
      <c r="UZT185" s="411"/>
      <c r="UZU185" s="411"/>
      <c r="UZV185" s="411"/>
      <c r="UZW185" s="411"/>
      <c r="UZX185" s="411"/>
      <c r="UZY185" s="411"/>
      <c r="UZZ185" s="411"/>
      <c r="VAA185" s="411"/>
      <c r="VAB185" s="411"/>
      <c r="VAC185" s="411"/>
      <c r="VAD185" s="411"/>
      <c r="VAE185" s="411"/>
      <c r="VAF185" s="411"/>
      <c r="VAG185" s="411"/>
      <c r="VAH185" s="411"/>
      <c r="VAI185" s="411"/>
      <c r="VAJ185" s="411"/>
      <c r="VAK185" s="411"/>
      <c r="VAL185" s="411"/>
      <c r="VAM185" s="411"/>
      <c r="VAN185" s="411"/>
      <c r="VAO185" s="411"/>
      <c r="VAP185" s="411"/>
      <c r="VAQ185" s="411"/>
      <c r="VAR185" s="411"/>
      <c r="VAS185" s="411"/>
      <c r="VAT185" s="411"/>
      <c r="VAU185" s="411"/>
      <c r="VAV185" s="411"/>
      <c r="VAW185" s="411"/>
      <c r="VAX185" s="411"/>
      <c r="VAY185" s="411"/>
      <c r="VAZ185" s="411"/>
      <c r="VBA185" s="411"/>
      <c r="VBB185" s="411"/>
      <c r="VBC185" s="411"/>
      <c r="VBD185" s="411"/>
      <c r="VBE185" s="411"/>
      <c r="VBF185" s="411"/>
      <c r="VBG185" s="411"/>
      <c r="VBH185" s="411"/>
      <c r="VBI185" s="411"/>
      <c r="VBJ185" s="411"/>
      <c r="VBK185" s="411"/>
      <c r="VBL185" s="411"/>
      <c r="VBM185" s="411"/>
      <c r="VBN185" s="411"/>
      <c r="VBO185" s="411"/>
      <c r="VBP185" s="411"/>
      <c r="VBQ185" s="411"/>
      <c r="VBR185" s="411"/>
      <c r="VBS185" s="411"/>
      <c r="VBT185" s="411"/>
      <c r="VBU185" s="411"/>
      <c r="VBV185" s="411"/>
      <c r="VBW185" s="411"/>
      <c r="VBX185" s="411"/>
      <c r="VBY185" s="411"/>
      <c r="VBZ185" s="411"/>
      <c r="VCA185" s="411"/>
      <c r="VCB185" s="411"/>
      <c r="VCC185" s="411"/>
      <c r="VCD185" s="411"/>
      <c r="VCE185" s="411"/>
      <c r="VCF185" s="411"/>
      <c r="VCG185" s="411"/>
      <c r="VCH185" s="411"/>
      <c r="VCI185" s="411"/>
      <c r="VCJ185" s="411"/>
      <c r="VCK185" s="411"/>
      <c r="VCL185" s="411"/>
      <c r="VCM185" s="411"/>
      <c r="VCN185" s="411"/>
      <c r="VCO185" s="411"/>
      <c r="VCP185" s="411"/>
      <c r="VCQ185" s="411"/>
      <c r="VCR185" s="411"/>
      <c r="VCS185" s="411"/>
      <c r="VCT185" s="411"/>
      <c r="VCU185" s="411"/>
      <c r="VCV185" s="411"/>
      <c r="VCW185" s="411"/>
      <c r="VCX185" s="411"/>
      <c r="VCY185" s="411"/>
      <c r="VCZ185" s="411"/>
      <c r="VDA185" s="411"/>
      <c r="VDB185" s="411"/>
      <c r="VDC185" s="411"/>
      <c r="VDD185" s="411"/>
      <c r="VDE185" s="411"/>
      <c r="VDF185" s="411"/>
      <c r="VDG185" s="411"/>
      <c r="VDH185" s="411"/>
      <c r="VDI185" s="411"/>
      <c r="VDJ185" s="411"/>
      <c r="VDK185" s="411"/>
      <c r="VDL185" s="411"/>
      <c r="VDM185" s="411"/>
      <c r="VDN185" s="411"/>
      <c r="VDO185" s="411"/>
      <c r="VDP185" s="411"/>
      <c r="VDQ185" s="411"/>
      <c r="VDR185" s="411"/>
      <c r="VDS185" s="411"/>
      <c r="VDT185" s="411"/>
      <c r="VDU185" s="411"/>
      <c r="VDV185" s="411"/>
      <c r="VDW185" s="411"/>
      <c r="VDX185" s="411"/>
      <c r="VDY185" s="411"/>
      <c r="VDZ185" s="411"/>
      <c r="VEA185" s="411"/>
      <c r="VEB185" s="411"/>
      <c r="VEC185" s="411"/>
      <c r="VED185" s="411"/>
      <c r="VEE185" s="411"/>
      <c r="VEF185" s="411"/>
      <c r="VEG185" s="411"/>
      <c r="VEH185" s="411"/>
      <c r="VEI185" s="411"/>
      <c r="VEJ185" s="411"/>
      <c r="VEK185" s="411"/>
      <c r="VEL185" s="411"/>
      <c r="VEM185" s="411"/>
      <c r="VEN185" s="411"/>
      <c r="VEO185" s="411"/>
      <c r="VEP185" s="411"/>
      <c r="VEQ185" s="411"/>
      <c r="VER185" s="411"/>
      <c r="VES185" s="411"/>
      <c r="VET185" s="411"/>
      <c r="VEU185" s="411"/>
      <c r="VEV185" s="411"/>
      <c r="VEW185" s="411"/>
      <c r="VEX185" s="411"/>
      <c r="VEY185" s="411"/>
      <c r="VEZ185" s="411"/>
      <c r="VFA185" s="411"/>
      <c r="VFB185" s="411"/>
      <c r="VFC185" s="411"/>
      <c r="VFD185" s="411"/>
      <c r="VFE185" s="411"/>
      <c r="VFF185" s="411"/>
      <c r="VFG185" s="411"/>
      <c r="VFH185" s="411"/>
      <c r="VFI185" s="411"/>
      <c r="VFJ185" s="411"/>
      <c r="VFK185" s="411"/>
      <c r="VFL185" s="411"/>
      <c r="VFM185" s="411"/>
      <c r="VFN185" s="411"/>
      <c r="VFO185" s="411"/>
      <c r="VFP185" s="411"/>
      <c r="VFQ185" s="411"/>
      <c r="VFR185" s="411"/>
      <c r="VFS185" s="411"/>
      <c r="VFT185" s="411"/>
      <c r="VFU185" s="411"/>
      <c r="VFV185" s="411"/>
      <c r="VFW185" s="411"/>
      <c r="VFX185" s="411"/>
      <c r="VFY185" s="411"/>
      <c r="VFZ185" s="411"/>
      <c r="VGA185" s="411"/>
      <c r="VGB185" s="411"/>
      <c r="VGC185" s="411"/>
      <c r="VGD185" s="411"/>
      <c r="VGE185" s="411"/>
      <c r="VGF185" s="411"/>
      <c r="VGG185" s="411"/>
      <c r="VGH185" s="411"/>
      <c r="VGI185" s="411"/>
      <c r="VGJ185" s="411"/>
      <c r="VGK185" s="411"/>
      <c r="VGL185" s="411"/>
      <c r="VGM185" s="411"/>
      <c r="VGN185" s="411"/>
      <c r="VGO185" s="411"/>
      <c r="VGP185" s="411"/>
      <c r="VGQ185" s="411"/>
      <c r="VGR185" s="411"/>
      <c r="VGS185" s="411"/>
      <c r="VGT185" s="411"/>
      <c r="VGU185" s="411"/>
      <c r="VGV185" s="411"/>
      <c r="VGW185" s="411"/>
      <c r="VGX185" s="411"/>
      <c r="VGY185" s="411"/>
      <c r="VGZ185" s="411"/>
      <c r="VHA185" s="411"/>
      <c r="VHB185" s="411"/>
      <c r="VHC185" s="411"/>
      <c r="VHD185" s="411"/>
      <c r="VHE185" s="411"/>
      <c r="VHF185" s="411"/>
      <c r="VHG185" s="411"/>
      <c r="VHH185" s="411"/>
      <c r="VHI185" s="411"/>
      <c r="VHJ185" s="411"/>
      <c r="VHK185" s="411"/>
      <c r="VHL185" s="411"/>
      <c r="VHM185" s="411"/>
      <c r="VHN185" s="411"/>
      <c r="VHO185" s="411"/>
      <c r="VHP185" s="411"/>
      <c r="VHQ185" s="411"/>
      <c r="VHR185" s="411"/>
      <c r="VHS185" s="411"/>
      <c r="VHT185" s="411"/>
      <c r="VHU185" s="411"/>
      <c r="VHV185" s="411"/>
      <c r="VHW185" s="411"/>
      <c r="VHX185" s="411"/>
      <c r="VHY185" s="411"/>
      <c r="VHZ185" s="411"/>
      <c r="VIA185" s="411"/>
      <c r="VIB185" s="411"/>
      <c r="VIC185" s="411"/>
      <c r="VID185" s="411"/>
      <c r="VIE185" s="411"/>
      <c r="VIF185" s="411"/>
      <c r="VIG185" s="411"/>
      <c r="VIH185" s="411"/>
      <c r="VII185" s="411"/>
      <c r="VIJ185" s="411"/>
      <c r="VIK185" s="411"/>
      <c r="VIL185" s="411"/>
      <c r="VIM185" s="411"/>
      <c r="VIN185" s="411"/>
      <c r="VIO185" s="411"/>
      <c r="VIP185" s="411"/>
      <c r="VIQ185" s="411"/>
      <c r="VIR185" s="411"/>
      <c r="VIS185" s="411"/>
      <c r="VIT185" s="411"/>
      <c r="VIU185" s="411"/>
      <c r="VIV185" s="411"/>
      <c r="VIW185" s="411"/>
      <c r="VIX185" s="411"/>
      <c r="VIY185" s="411"/>
      <c r="VIZ185" s="411"/>
      <c r="VJA185" s="411"/>
      <c r="VJB185" s="411"/>
      <c r="VJC185" s="411"/>
      <c r="VJD185" s="411"/>
      <c r="VJE185" s="411"/>
      <c r="VJF185" s="411"/>
      <c r="VJG185" s="411"/>
      <c r="VJH185" s="411"/>
      <c r="VJI185" s="411"/>
      <c r="VJJ185" s="411"/>
      <c r="VJK185" s="411"/>
      <c r="VJL185" s="411"/>
      <c r="VJM185" s="411"/>
      <c r="VJN185" s="411"/>
      <c r="VJO185" s="411"/>
      <c r="VJP185" s="411"/>
      <c r="VJQ185" s="411"/>
      <c r="VJR185" s="411"/>
      <c r="VJS185" s="411"/>
      <c r="VJT185" s="411"/>
      <c r="VJU185" s="411"/>
      <c r="VJV185" s="411"/>
      <c r="VJW185" s="411"/>
      <c r="VJX185" s="411"/>
      <c r="VJY185" s="411"/>
      <c r="VJZ185" s="411"/>
      <c r="VKA185" s="411"/>
      <c r="VKB185" s="411"/>
      <c r="VKC185" s="411"/>
      <c r="VKD185" s="411"/>
      <c r="VKE185" s="411"/>
      <c r="VKF185" s="411"/>
      <c r="VKG185" s="411"/>
      <c r="VKH185" s="411"/>
      <c r="VKI185" s="411"/>
      <c r="VKJ185" s="411"/>
      <c r="VKK185" s="411"/>
      <c r="VKL185" s="411"/>
      <c r="VKM185" s="411"/>
      <c r="VKN185" s="411"/>
      <c r="VKO185" s="411"/>
      <c r="VKP185" s="411"/>
      <c r="VKQ185" s="411"/>
      <c r="VKR185" s="411"/>
      <c r="VKS185" s="411"/>
      <c r="VKT185" s="411"/>
      <c r="VKU185" s="411"/>
      <c r="VKV185" s="411"/>
      <c r="VKW185" s="411"/>
      <c r="VKX185" s="411"/>
      <c r="VKY185" s="411"/>
      <c r="VKZ185" s="411"/>
      <c r="VLA185" s="411"/>
      <c r="VLB185" s="411"/>
      <c r="VLC185" s="411"/>
      <c r="VLD185" s="411"/>
      <c r="VLE185" s="411"/>
      <c r="VLF185" s="411"/>
      <c r="VLG185" s="411"/>
      <c r="VLH185" s="411"/>
      <c r="VLI185" s="411"/>
      <c r="VLJ185" s="411"/>
      <c r="VLK185" s="411"/>
      <c r="VLL185" s="411"/>
      <c r="VLM185" s="411"/>
      <c r="VLN185" s="411"/>
      <c r="VLO185" s="411"/>
      <c r="VLP185" s="411"/>
      <c r="VLQ185" s="411"/>
      <c r="VLR185" s="411"/>
      <c r="VLS185" s="411"/>
      <c r="VLT185" s="411"/>
      <c r="VLU185" s="411"/>
      <c r="VLV185" s="411"/>
      <c r="VLW185" s="411"/>
      <c r="VLX185" s="411"/>
      <c r="VLY185" s="411"/>
      <c r="VLZ185" s="411"/>
      <c r="VMA185" s="411"/>
      <c r="VMB185" s="411"/>
      <c r="VMC185" s="411"/>
      <c r="VMD185" s="411"/>
      <c r="VME185" s="411"/>
      <c r="VMF185" s="411"/>
      <c r="VMG185" s="411"/>
      <c r="VMH185" s="411"/>
      <c r="VMI185" s="411"/>
      <c r="VMJ185" s="411"/>
      <c r="VMK185" s="411"/>
      <c r="VML185" s="411"/>
      <c r="VMM185" s="411"/>
      <c r="VMN185" s="411"/>
      <c r="VMO185" s="411"/>
      <c r="VMP185" s="411"/>
      <c r="VMQ185" s="411"/>
      <c r="VMR185" s="411"/>
      <c r="VMS185" s="411"/>
      <c r="VMT185" s="411"/>
      <c r="VMU185" s="411"/>
      <c r="VMV185" s="411"/>
      <c r="VMW185" s="411"/>
      <c r="VMX185" s="411"/>
      <c r="VMY185" s="411"/>
      <c r="VMZ185" s="411"/>
      <c r="VNA185" s="411"/>
      <c r="VNB185" s="411"/>
      <c r="VNC185" s="411"/>
      <c r="VND185" s="411"/>
      <c r="VNE185" s="411"/>
      <c r="VNF185" s="411"/>
      <c r="VNG185" s="411"/>
      <c r="VNH185" s="411"/>
      <c r="VNI185" s="411"/>
      <c r="VNJ185" s="411"/>
      <c r="VNK185" s="411"/>
      <c r="VNL185" s="411"/>
      <c r="VNM185" s="411"/>
      <c r="VNN185" s="411"/>
      <c r="VNO185" s="411"/>
      <c r="VNP185" s="411"/>
      <c r="VNQ185" s="411"/>
      <c r="VNR185" s="411"/>
      <c r="VNS185" s="411"/>
      <c r="VNT185" s="411"/>
      <c r="VNU185" s="411"/>
      <c r="VNV185" s="411"/>
      <c r="VNW185" s="411"/>
      <c r="VNX185" s="411"/>
      <c r="VNY185" s="411"/>
      <c r="VNZ185" s="411"/>
      <c r="VOA185" s="411"/>
      <c r="VOB185" s="411"/>
      <c r="VOC185" s="411"/>
      <c r="VOD185" s="411"/>
      <c r="VOE185" s="411"/>
      <c r="VOF185" s="411"/>
      <c r="VOG185" s="411"/>
      <c r="VOH185" s="411"/>
      <c r="VOI185" s="411"/>
      <c r="VOJ185" s="411"/>
      <c r="VOK185" s="411"/>
      <c r="VOL185" s="411"/>
      <c r="VOM185" s="411"/>
      <c r="VON185" s="411"/>
      <c r="VOO185" s="411"/>
      <c r="VOP185" s="411"/>
      <c r="VOQ185" s="411"/>
      <c r="VOR185" s="411"/>
      <c r="VOS185" s="411"/>
      <c r="VOT185" s="411"/>
      <c r="VOU185" s="411"/>
      <c r="VOV185" s="411"/>
      <c r="VOW185" s="411"/>
      <c r="VOX185" s="411"/>
      <c r="VOY185" s="411"/>
      <c r="VOZ185" s="411"/>
      <c r="VPA185" s="411"/>
      <c r="VPB185" s="411"/>
      <c r="VPC185" s="411"/>
      <c r="VPD185" s="411"/>
      <c r="VPE185" s="411"/>
      <c r="VPF185" s="411"/>
      <c r="VPG185" s="411"/>
      <c r="VPH185" s="411"/>
      <c r="VPI185" s="411"/>
      <c r="VPJ185" s="411"/>
      <c r="VPK185" s="411"/>
      <c r="VPL185" s="411"/>
      <c r="VPM185" s="411"/>
      <c r="VPN185" s="411"/>
      <c r="VPO185" s="411"/>
      <c r="VPP185" s="411"/>
      <c r="VPQ185" s="411"/>
      <c r="VPR185" s="411"/>
      <c r="VPS185" s="411"/>
      <c r="VPT185" s="411"/>
      <c r="VPU185" s="411"/>
      <c r="VPV185" s="411"/>
      <c r="VPW185" s="411"/>
      <c r="VPX185" s="411"/>
      <c r="VPY185" s="411"/>
      <c r="VPZ185" s="411"/>
      <c r="VQA185" s="411"/>
      <c r="VQB185" s="411"/>
      <c r="VQC185" s="411"/>
      <c r="VQD185" s="411"/>
      <c r="VQE185" s="411"/>
      <c r="VQF185" s="411"/>
      <c r="VQG185" s="411"/>
      <c r="VQH185" s="411"/>
      <c r="VQI185" s="411"/>
      <c r="VQJ185" s="411"/>
      <c r="VQK185" s="411"/>
      <c r="VQL185" s="411"/>
      <c r="VQM185" s="411"/>
      <c r="VQN185" s="411"/>
      <c r="VQO185" s="411"/>
      <c r="VQP185" s="411"/>
      <c r="VQQ185" s="411"/>
      <c r="VQR185" s="411"/>
      <c r="VQS185" s="411"/>
      <c r="VQT185" s="411"/>
      <c r="VQU185" s="411"/>
      <c r="VQV185" s="411"/>
      <c r="VQW185" s="411"/>
      <c r="VQX185" s="411"/>
      <c r="VQY185" s="411"/>
      <c r="VQZ185" s="411"/>
      <c r="VRA185" s="411"/>
      <c r="VRB185" s="411"/>
      <c r="VRC185" s="411"/>
      <c r="VRD185" s="411"/>
      <c r="VRE185" s="411"/>
      <c r="VRF185" s="411"/>
      <c r="VRG185" s="411"/>
      <c r="VRH185" s="411"/>
      <c r="VRI185" s="411"/>
      <c r="VRJ185" s="411"/>
      <c r="VRK185" s="411"/>
      <c r="VRL185" s="411"/>
      <c r="VRM185" s="411"/>
      <c r="VRN185" s="411"/>
      <c r="VRO185" s="411"/>
      <c r="VRP185" s="411"/>
      <c r="VRQ185" s="411"/>
      <c r="VRR185" s="411"/>
      <c r="VRS185" s="411"/>
      <c r="VRT185" s="411"/>
      <c r="VRU185" s="411"/>
      <c r="VRV185" s="411"/>
      <c r="VRW185" s="411"/>
      <c r="VRX185" s="411"/>
      <c r="VRY185" s="411"/>
      <c r="VRZ185" s="411"/>
      <c r="VSA185" s="411"/>
      <c r="VSB185" s="411"/>
      <c r="VSC185" s="411"/>
      <c r="VSD185" s="411"/>
      <c r="VSE185" s="411"/>
      <c r="VSF185" s="411"/>
      <c r="VSG185" s="411"/>
      <c r="VSH185" s="411"/>
      <c r="VSI185" s="411"/>
      <c r="VSJ185" s="411"/>
      <c r="VSK185" s="411"/>
      <c r="VSL185" s="411"/>
      <c r="VSM185" s="411"/>
      <c r="VSN185" s="411"/>
      <c r="VSO185" s="411"/>
      <c r="VSP185" s="411"/>
      <c r="VSQ185" s="411"/>
      <c r="VSR185" s="411"/>
      <c r="VSS185" s="411"/>
      <c r="VST185" s="411"/>
      <c r="VSU185" s="411"/>
      <c r="VSV185" s="411"/>
      <c r="VSW185" s="411"/>
      <c r="VSX185" s="411"/>
      <c r="VSY185" s="411"/>
      <c r="VSZ185" s="411"/>
      <c r="VTA185" s="411"/>
      <c r="VTB185" s="411"/>
      <c r="VTC185" s="411"/>
      <c r="VTD185" s="411"/>
      <c r="VTE185" s="411"/>
      <c r="VTF185" s="411"/>
      <c r="VTG185" s="411"/>
      <c r="VTH185" s="411"/>
      <c r="VTI185" s="411"/>
      <c r="VTJ185" s="411"/>
      <c r="VTK185" s="411"/>
      <c r="VTL185" s="411"/>
      <c r="VTM185" s="411"/>
      <c r="VTN185" s="411"/>
      <c r="VTO185" s="411"/>
      <c r="VTP185" s="411"/>
      <c r="VTQ185" s="411"/>
      <c r="VTR185" s="411"/>
      <c r="VTS185" s="411"/>
      <c r="VTT185" s="411"/>
      <c r="VTU185" s="411"/>
      <c r="VTV185" s="411"/>
      <c r="VTW185" s="411"/>
      <c r="VTX185" s="411"/>
      <c r="VTY185" s="411"/>
      <c r="VTZ185" s="411"/>
      <c r="VUA185" s="411"/>
      <c r="VUB185" s="411"/>
      <c r="VUC185" s="411"/>
      <c r="VUD185" s="411"/>
      <c r="VUE185" s="411"/>
      <c r="VUF185" s="411"/>
      <c r="VUG185" s="411"/>
      <c r="VUH185" s="411"/>
      <c r="VUI185" s="411"/>
      <c r="VUJ185" s="411"/>
      <c r="VUK185" s="411"/>
      <c r="VUL185" s="411"/>
      <c r="VUM185" s="411"/>
      <c r="VUN185" s="411"/>
      <c r="VUO185" s="411"/>
      <c r="VUP185" s="411"/>
      <c r="VUQ185" s="411"/>
      <c r="VUR185" s="411"/>
      <c r="VUS185" s="411"/>
      <c r="VUT185" s="411"/>
      <c r="VUU185" s="411"/>
      <c r="VUV185" s="411"/>
      <c r="VUW185" s="411"/>
      <c r="VUX185" s="411"/>
      <c r="VUY185" s="411"/>
      <c r="VUZ185" s="411"/>
      <c r="VVA185" s="411"/>
      <c r="VVB185" s="411"/>
      <c r="VVC185" s="411"/>
      <c r="VVD185" s="411"/>
      <c r="VVE185" s="411"/>
      <c r="VVF185" s="411"/>
      <c r="VVG185" s="411"/>
      <c r="VVH185" s="411"/>
      <c r="VVI185" s="411"/>
      <c r="VVJ185" s="411"/>
      <c r="VVK185" s="411"/>
      <c r="VVL185" s="411"/>
      <c r="VVM185" s="411"/>
      <c r="VVN185" s="411"/>
      <c r="VVO185" s="411"/>
      <c r="VVP185" s="411"/>
      <c r="VVQ185" s="411"/>
      <c r="VVR185" s="411"/>
      <c r="VVS185" s="411"/>
      <c r="VVT185" s="411"/>
      <c r="VVU185" s="411"/>
      <c r="VVV185" s="411"/>
      <c r="VVW185" s="411"/>
      <c r="VVX185" s="411"/>
      <c r="VVY185" s="411"/>
      <c r="VVZ185" s="411"/>
      <c r="VWA185" s="411"/>
      <c r="VWB185" s="411"/>
      <c r="VWC185" s="411"/>
      <c r="VWD185" s="411"/>
      <c r="VWE185" s="411"/>
      <c r="VWF185" s="411"/>
      <c r="VWG185" s="411"/>
      <c r="VWH185" s="411"/>
      <c r="VWI185" s="411"/>
      <c r="VWJ185" s="411"/>
      <c r="VWK185" s="411"/>
      <c r="VWL185" s="411"/>
      <c r="VWM185" s="411"/>
      <c r="VWN185" s="411"/>
      <c r="VWO185" s="411"/>
      <c r="VWP185" s="411"/>
      <c r="VWQ185" s="411"/>
      <c r="VWR185" s="411"/>
      <c r="VWS185" s="411"/>
      <c r="VWT185" s="411"/>
      <c r="VWU185" s="411"/>
      <c r="VWV185" s="411"/>
      <c r="VWW185" s="411"/>
      <c r="VWX185" s="411"/>
      <c r="VWY185" s="411"/>
      <c r="VWZ185" s="411"/>
      <c r="VXA185" s="411"/>
      <c r="VXB185" s="411"/>
      <c r="VXC185" s="411"/>
      <c r="VXD185" s="411"/>
      <c r="VXE185" s="411"/>
      <c r="VXF185" s="411"/>
      <c r="VXG185" s="411"/>
      <c r="VXH185" s="411"/>
      <c r="VXI185" s="411"/>
      <c r="VXJ185" s="411"/>
      <c r="VXK185" s="411"/>
      <c r="VXL185" s="411"/>
      <c r="VXM185" s="411"/>
      <c r="VXN185" s="411"/>
      <c r="VXO185" s="411"/>
      <c r="VXP185" s="411"/>
      <c r="VXQ185" s="411"/>
      <c r="VXR185" s="411"/>
      <c r="VXS185" s="411"/>
      <c r="VXT185" s="411"/>
      <c r="VXU185" s="411"/>
      <c r="VXV185" s="411"/>
      <c r="VXW185" s="411"/>
      <c r="VXX185" s="411"/>
      <c r="VXY185" s="411"/>
      <c r="VXZ185" s="411"/>
      <c r="VYA185" s="411"/>
      <c r="VYB185" s="411"/>
      <c r="VYC185" s="411"/>
      <c r="VYD185" s="411"/>
      <c r="VYE185" s="411"/>
      <c r="VYF185" s="411"/>
      <c r="VYG185" s="411"/>
      <c r="VYH185" s="411"/>
      <c r="VYI185" s="411"/>
      <c r="VYJ185" s="411"/>
      <c r="VYK185" s="411"/>
      <c r="VYL185" s="411"/>
      <c r="VYM185" s="411"/>
      <c r="VYN185" s="411"/>
      <c r="VYO185" s="411"/>
      <c r="VYP185" s="411"/>
      <c r="VYQ185" s="411"/>
      <c r="VYR185" s="411"/>
      <c r="VYS185" s="411"/>
      <c r="VYT185" s="411"/>
      <c r="VYU185" s="411"/>
      <c r="VYV185" s="411"/>
      <c r="VYW185" s="411"/>
      <c r="VYX185" s="411"/>
      <c r="VYY185" s="411"/>
      <c r="VYZ185" s="411"/>
      <c r="VZA185" s="411"/>
      <c r="VZB185" s="411"/>
      <c r="VZC185" s="411"/>
      <c r="VZD185" s="411"/>
      <c r="VZE185" s="411"/>
      <c r="VZF185" s="411"/>
      <c r="VZG185" s="411"/>
      <c r="VZH185" s="411"/>
      <c r="VZI185" s="411"/>
      <c r="VZJ185" s="411"/>
      <c r="VZK185" s="411"/>
      <c r="VZL185" s="411"/>
      <c r="VZM185" s="411"/>
      <c r="VZN185" s="411"/>
      <c r="VZO185" s="411"/>
      <c r="VZP185" s="411"/>
      <c r="VZQ185" s="411"/>
      <c r="VZR185" s="411"/>
      <c r="VZS185" s="411"/>
      <c r="VZT185" s="411"/>
      <c r="VZU185" s="411"/>
      <c r="VZV185" s="411"/>
      <c r="VZW185" s="411"/>
      <c r="VZX185" s="411"/>
      <c r="VZY185" s="411"/>
      <c r="VZZ185" s="411"/>
      <c r="WAA185" s="411"/>
      <c r="WAB185" s="411"/>
      <c r="WAC185" s="411"/>
      <c r="WAD185" s="411"/>
      <c r="WAE185" s="411"/>
      <c r="WAF185" s="411"/>
      <c r="WAG185" s="411"/>
      <c r="WAH185" s="411"/>
      <c r="WAI185" s="411"/>
      <c r="WAJ185" s="411"/>
      <c r="WAK185" s="411"/>
      <c r="WAL185" s="411"/>
      <c r="WAM185" s="411"/>
      <c r="WAN185" s="411"/>
      <c r="WAO185" s="411"/>
      <c r="WAP185" s="411"/>
      <c r="WAQ185" s="411"/>
      <c r="WAR185" s="411"/>
      <c r="WAS185" s="411"/>
      <c r="WAT185" s="411"/>
      <c r="WAU185" s="411"/>
      <c r="WAV185" s="411"/>
      <c r="WAW185" s="411"/>
      <c r="WAX185" s="411"/>
      <c r="WAY185" s="411"/>
      <c r="WAZ185" s="411"/>
      <c r="WBA185" s="411"/>
      <c r="WBB185" s="411"/>
      <c r="WBC185" s="411"/>
      <c r="WBD185" s="411"/>
      <c r="WBE185" s="411"/>
      <c r="WBF185" s="411"/>
      <c r="WBG185" s="411"/>
      <c r="WBH185" s="411"/>
      <c r="WBI185" s="411"/>
      <c r="WBJ185" s="411"/>
      <c r="WBK185" s="411"/>
      <c r="WBL185" s="411"/>
      <c r="WBM185" s="411"/>
      <c r="WBN185" s="411"/>
      <c r="WBO185" s="411"/>
      <c r="WBP185" s="411"/>
      <c r="WBQ185" s="411"/>
      <c r="WBR185" s="411"/>
      <c r="WBS185" s="411"/>
      <c r="WBT185" s="411"/>
      <c r="WBU185" s="411"/>
      <c r="WBV185" s="411"/>
      <c r="WBW185" s="411"/>
      <c r="WBX185" s="411"/>
      <c r="WBY185" s="411"/>
      <c r="WBZ185" s="411"/>
      <c r="WCA185" s="411"/>
      <c r="WCB185" s="411"/>
      <c r="WCC185" s="411"/>
      <c r="WCD185" s="411"/>
      <c r="WCE185" s="411"/>
      <c r="WCF185" s="411"/>
      <c r="WCG185" s="411"/>
      <c r="WCH185" s="411"/>
      <c r="WCI185" s="411"/>
      <c r="WCJ185" s="411"/>
      <c r="WCK185" s="411"/>
      <c r="WCL185" s="411"/>
      <c r="WCM185" s="411"/>
      <c r="WCN185" s="411"/>
      <c r="WCO185" s="411"/>
      <c r="WCP185" s="411"/>
      <c r="WCQ185" s="411"/>
      <c r="WCR185" s="411"/>
      <c r="WCS185" s="411"/>
      <c r="WCT185" s="411"/>
      <c r="WCU185" s="411"/>
      <c r="WCV185" s="411"/>
      <c r="WCW185" s="411"/>
      <c r="WCX185" s="411"/>
      <c r="WCY185" s="411"/>
      <c r="WCZ185" s="411"/>
      <c r="WDA185" s="411"/>
      <c r="WDB185" s="411"/>
      <c r="WDC185" s="411"/>
      <c r="WDD185" s="411"/>
      <c r="WDE185" s="411"/>
      <c r="WDF185" s="411"/>
      <c r="WDG185" s="411"/>
      <c r="WDH185" s="411"/>
      <c r="WDI185" s="411"/>
      <c r="WDJ185" s="411"/>
      <c r="WDK185" s="411"/>
      <c r="WDL185" s="411"/>
      <c r="WDM185" s="411"/>
      <c r="WDN185" s="411"/>
      <c r="WDO185" s="411"/>
      <c r="WDP185" s="411"/>
      <c r="WDQ185" s="411"/>
      <c r="WDR185" s="411"/>
      <c r="WDS185" s="411"/>
      <c r="WDT185" s="411"/>
      <c r="WDU185" s="411"/>
      <c r="WDV185" s="411"/>
      <c r="WDW185" s="411"/>
      <c r="WDX185" s="411"/>
      <c r="WDY185" s="411"/>
      <c r="WDZ185" s="411"/>
      <c r="WEA185" s="411"/>
      <c r="WEB185" s="411"/>
      <c r="WEC185" s="411"/>
      <c r="WED185" s="411"/>
      <c r="WEE185" s="411"/>
      <c r="WEF185" s="411"/>
      <c r="WEG185" s="411"/>
      <c r="WEH185" s="411"/>
      <c r="WEI185" s="411"/>
      <c r="WEJ185" s="411"/>
      <c r="WEK185" s="411"/>
      <c r="WEL185" s="411"/>
      <c r="WEM185" s="411"/>
      <c r="WEN185" s="411"/>
      <c r="WEO185" s="411"/>
      <c r="WEP185" s="411"/>
      <c r="WEQ185" s="411"/>
      <c r="WER185" s="411"/>
      <c r="WES185" s="411"/>
      <c r="WET185" s="411"/>
      <c r="WEU185" s="411"/>
      <c r="WEV185" s="411"/>
      <c r="WEW185" s="411"/>
      <c r="WEX185" s="411"/>
      <c r="WEY185" s="411"/>
      <c r="WEZ185" s="411"/>
      <c r="WFA185" s="411"/>
      <c r="WFB185" s="411"/>
      <c r="WFC185" s="411"/>
      <c r="WFD185" s="411"/>
      <c r="WFE185" s="411"/>
      <c r="WFF185" s="411"/>
      <c r="WFG185" s="411"/>
      <c r="WFH185" s="411"/>
      <c r="WFI185" s="411"/>
      <c r="WFJ185" s="411"/>
      <c r="WFK185" s="411"/>
      <c r="WFL185" s="411"/>
      <c r="WFM185" s="411"/>
      <c r="WFN185" s="411"/>
      <c r="WFO185" s="411"/>
      <c r="WFP185" s="411"/>
      <c r="WFQ185" s="411"/>
      <c r="WFR185" s="411"/>
      <c r="WFS185" s="411"/>
      <c r="WFT185" s="411"/>
      <c r="WFU185" s="411"/>
      <c r="WFV185" s="411"/>
      <c r="WFW185" s="411"/>
      <c r="WFX185" s="411"/>
      <c r="WFY185" s="411"/>
      <c r="WFZ185" s="411"/>
      <c r="WGA185" s="411"/>
      <c r="WGB185" s="411"/>
      <c r="WGC185" s="411"/>
      <c r="WGD185" s="411"/>
      <c r="WGE185" s="411"/>
      <c r="WGF185" s="411"/>
      <c r="WGG185" s="411"/>
      <c r="WGH185" s="411"/>
      <c r="WGI185" s="411"/>
      <c r="WGJ185" s="411"/>
      <c r="WGK185" s="411"/>
      <c r="WGL185" s="411"/>
      <c r="WGM185" s="411"/>
      <c r="WGN185" s="411"/>
      <c r="WGO185" s="411"/>
      <c r="WGP185" s="411"/>
      <c r="WGQ185" s="411"/>
      <c r="WGR185" s="411"/>
      <c r="WGS185" s="411"/>
      <c r="WGT185" s="411"/>
      <c r="WGU185" s="411"/>
      <c r="WGV185" s="411"/>
      <c r="WGW185" s="411"/>
      <c r="WGX185" s="411"/>
      <c r="WGY185" s="411"/>
      <c r="WGZ185" s="411"/>
      <c r="WHA185" s="411"/>
      <c r="WHB185" s="411"/>
      <c r="WHC185" s="411"/>
      <c r="WHD185" s="411"/>
      <c r="WHE185" s="411"/>
      <c r="WHF185" s="411"/>
      <c r="WHG185" s="411"/>
      <c r="WHH185" s="411"/>
      <c r="WHI185" s="411"/>
      <c r="WHJ185" s="411"/>
      <c r="WHK185" s="411"/>
      <c r="WHL185" s="411"/>
      <c r="WHM185" s="411"/>
      <c r="WHN185" s="411"/>
      <c r="WHO185" s="411"/>
      <c r="WHP185" s="411"/>
      <c r="WHQ185" s="411"/>
      <c r="WHR185" s="411"/>
      <c r="WHS185" s="411"/>
      <c r="WHT185" s="411"/>
      <c r="WHU185" s="411"/>
      <c r="WHV185" s="411"/>
      <c r="WHW185" s="411"/>
      <c r="WHX185" s="411"/>
      <c r="WHY185" s="411"/>
      <c r="WHZ185" s="411"/>
      <c r="WIA185" s="411"/>
      <c r="WIB185" s="411"/>
      <c r="WIC185" s="411"/>
      <c r="WID185" s="411"/>
      <c r="WIE185" s="411"/>
      <c r="WIF185" s="411"/>
      <c r="WIG185" s="411"/>
      <c r="WIH185" s="411"/>
      <c r="WII185" s="411"/>
      <c r="WIJ185" s="411"/>
      <c r="WIK185" s="411"/>
      <c r="WIL185" s="411"/>
      <c r="WIM185" s="411"/>
      <c r="WIN185" s="411"/>
      <c r="WIO185" s="411"/>
      <c r="WIP185" s="411"/>
      <c r="WIQ185" s="411"/>
      <c r="WIR185" s="411"/>
      <c r="WIS185" s="411"/>
      <c r="WIT185" s="411"/>
      <c r="WIU185" s="411"/>
      <c r="WIV185" s="411"/>
      <c r="WIW185" s="411"/>
      <c r="WIX185" s="411"/>
      <c r="WIY185" s="411"/>
      <c r="WIZ185" s="411"/>
      <c r="WJA185" s="411"/>
      <c r="WJB185" s="411"/>
      <c r="WJC185" s="411"/>
      <c r="WJD185" s="411"/>
      <c r="WJE185" s="411"/>
      <c r="WJF185" s="411"/>
      <c r="WJG185" s="411"/>
      <c r="WJH185" s="411"/>
      <c r="WJI185" s="411"/>
      <c r="WJJ185" s="411"/>
      <c r="WJK185" s="411"/>
      <c r="WJL185" s="411"/>
      <c r="WJM185" s="411"/>
      <c r="WJN185" s="411"/>
      <c r="WJO185" s="411"/>
      <c r="WJP185" s="411"/>
      <c r="WJQ185" s="411"/>
      <c r="WJR185" s="411"/>
      <c r="WJS185" s="411"/>
      <c r="WJT185" s="411"/>
      <c r="WJU185" s="411"/>
      <c r="WJV185" s="411"/>
      <c r="WJW185" s="411"/>
      <c r="WJX185" s="411"/>
      <c r="WJY185" s="411"/>
      <c r="WJZ185" s="411"/>
      <c r="WKA185" s="411"/>
      <c r="WKB185" s="411"/>
      <c r="WKC185" s="411"/>
      <c r="WKD185" s="411"/>
      <c r="WKE185" s="411"/>
      <c r="WKF185" s="411"/>
      <c r="WKG185" s="411"/>
      <c r="WKH185" s="411"/>
      <c r="WKI185" s="411"/>
      <c r="WKJ185" s="411"/>
      <c r="WKK185" s="411"/>
      <c r="WKL185" s="411"/>
      <c r="WKM185" s="411"/>
      <c r="WKN185" s="411"/>
      <c r="WKO185" s="411"/>
      <c r="WKP185" s="411"/>
      <c r="WKQ185" s="411"/>
      <c r="WKR185" s="411"/>
      <c r="WKS185" s="411"/>
      <c r="WKT185" s="411"/>
      <c r="WKU185" s="411"/>
      <c r="WKV185" s="411"/>
      <c r="WKW185" s="411"/>
      <c r="WKX185" s="411"/>
      <c r="WKY185" s="411"/>
      <c r="WKZ185" s="411"/>
      <c r="WLA185" s="411"/>
      <c r="WLB185" s="411"/>
      <c r="WLC185" s="411"/>
      <c r="WLD185" s="411"/>
      <c r="WLE185" s="411"/>
      <c r="WLF185" s="411"/>
      <c r="WLG185" s="411"/>
      <c r="WLH185" s="411"/>
      <c r="WLI185" s="411"/>
      <c r="WLJ185" s="411"/>
      <c r="WLK185" s="411"/>
      <c r="WLL185" s="411"/>
      <c r="WLM185" s="411"/>
      <c r="WLN185" s="411"/>
      <c r="WLO185" s="411"/>
      <c r="WLP185" s="411"/>
      <c r="WLQ185" s="411"/>
      <c r="WLR185" s="411"/>
      <c r="WLS185" s="411"/>
      <c r="WLT185" s="411"/>
      <c r="WLU185" s="411"/>
      <c r="WLV185" s="411"/>
      <c r="WLW185" s="411"/>
      <c r="WLX185" s="411"/>
      <c r="WLY185" s="411"/>
      <c r="WLZ185" s="411"/>
      <c r="WMA185" s="411"/>
      <c r="WMB185" s="411"/>
      <c r="WMC185" s="411"/>
      <c r="WMD185" s="411"/>
      <c r="WME185" s="411"/>
      <c r="WMF185" s="411"/>
      <c r="WMG185" s="411"/>
      <c r="WMH185" s="411"/>
      <c r="WMI185" s="411"/>
      <c r="WMJ185" s="411"/>
      <c r="WMK185" s="411"/>
      <c r="WML185" s="411"/>
      <c r="WMM185" s="411"/>
      <c r="WMN185" s="411"/>
      <c r="WMO185" s="411"/>
      <c r="WMP185" s="411"/>
      <c r="WMQ185" s="411"/>
      <c r="WMR185" s="411"/>
      <c r="WMS185" s="411"/>
      <c r="WMT185" s="411"/>
      <c r="WMU185" s="411"/>
      <c r="WMV185" s="411"/>
      <c r="WMW185" s="411"/>
      <c r="WMX185" s="411"/>
      <c r="WMY185" s="411"/>
      <c r="WMZ185" s="411"/>
      <c r="WNA185" s="411"/>
      <c r="WNB185" s="411"/>
      <c r="WNC185" s="411"/>
      <c r="WND185" s="411"/>
      <c r="WNE185" s="411"/>
      <c r="WNF185" s="411"/>
      <c r="WNG185" s="411"/>
      <c r="WNH185" s="411"/>
      <c r="WNI185" s="411"/>
      <c r="WNJ185" s="411"/>
      <c r="WNK185" s="411"/>
      <c r="WNL185" s="411"/>
      <c r="WNM185" s="411"/>
      <c r="WNN185" s="411"/>
      <c r="WNO185" s="411"/>
      <c r="WNP185" s="411"/>
      <c r="WNQ185" s="411"/>
      <c r="WNR185" s="411"/>
      <c r="WNS185" s="411"/>
      <c r="WNT185" s="411"/>
      <c r="WNU185" s="411"/>
      <c r="WNV185" s="411"/>
      <c r="WNW185" s="411"/>
      <c r="WNX185" s="411"/>
      <c r="WNY185" s="411"/>
      <c r="WNZ185" s="411"/>
      <c r="WOA185" s="411"/>
      <c r="WOB185" s="411"/>
      <c r="WOC185" s="411"/>
      <c r="WOD185" s="411"/>
      <c r="WOE185" s="411"/>
      <c r="WOF185" s="411"/>
      <c r="WOG185" s="411"/>
      <c r="WOH185" s="411"/>
      <c r="WOI185" s="411"/>
      <c r="WOJ185" s="411"/>
      <c r="WOK185" s="411"/>
      <c r="WOL185" s="411"/>
      <c r="WOM185" s="411"/>
      <c r="WON185" s="411"/>
      <c r="WOO185" s="411"/>
      <c r="WOP185" s="411"/>
      <c r="WOQ185" s="411"/>
      <c r="WOR185" s="411"/>
      <c r="WOS185" s="411"/>
      <c r="WOT185" s="411"/>
      <c r="WOU185" s="411"/>
      <c r="WOV185" s="411"/>
      <c r="WOW185" s="411"/>
      <c r="WOX185" s="411"/>
      <c r="WOY185" s="411"/>
      <c r="WOZ185" s="411"/>
      <c r="WPA185" s="411"/>
      <c r="WPB185" s="411"/>
      <c r="WPC185" s="411"/>
      <c r="WPD185" s="411"/>
      <c r="WPE185" s="411"/>
      <c r="WPF185" s="411"/>
      <c r="WPG185" s="411"/>
      <c r="WPH185" s="411"/>
      <c r="WPI185" s="411"/>
      <c r="WPJ185" s="411"/>
      <c r="WPK185" s="411"/>
      <c r="WPL185" s="411"/>
      <c r="WPM185" s="411"/>
      <c r="WPN185" s="411"/>
      <c r="WPO185" s="411"/>
      <c r="WPP185" s="411"/>
      <c r="WPQ185" s="411"/>
      <c r="WPR185" s="411"/>
      <c r="WPS185" s="411"/>
      <c r="WPT185" s="411"/>
      <c r="WPU185" s="411"/>
      <c r="WPV185" s="411"/>
      <c r="WPW185" s="411"/>
      <c r="WPX185" s="411"/>
      <c r="WPY185" s="411"/>
      <c r="WPZ185" s="411"/>
      <c r="WQA185" s="411"/>
      <c r="WQB185" s="411"/>
      <c r="WQC185" s="411"/>
      <c r="WQD185" s="411"/>
      <c r="WQE185" s="411"/>
      <c r="WQF185" s="411"/>
      <c r="WQG185" s="411"/>
      <c r="WQH185" s="411"/>
      <c r="WQI185" s="411"/>
      <c r="WQJ185" s="411"/>
      <c r="WQK185" s="411"/>
      <c r="WQL185" s="411"/>
      <c r="WQM185" s="411"/>
      <c r="WQN185" s="411"/>
      <c r="WQO185" s="411"/>
      <c r="WQP185" s="411"/>
      <c r="WQQ185" s="411"/>
      <c r="WQR185" s="411"/>
      <c r="WQS185" s="411"/>
      <c r="WQT185" s="411"/>
      <c r="WQU185" s="411"/>
      <c r="WQV185" s="411"/>
      <c r="WQW185" s="411"/>
      <c r="WQX185" s="411"/>
      <c r="WQY185" s="411"/>
      <c r="WQZ185" s="411"/>
      <c r="WRA185" s="411"/>
      <c r="WRB185" s="411"/>
      <c r="WRC185" s="411"/>
      <c r="WRD185" s="411"/>
      <c r="WRE185" s="411"/>
      <c r="WRF185" s="411"/>
      <c r="WRG185" s="411"/>
      <c r="WRH185" s="411"/>
      <c r="WRI185" s="411"/>
      <c r="WRJ185" s="411"/>
      <c r="WRK185" s="411"/>
      <c r="WRL185" s="411"/>
      <c r="WRM185" s="411"/>
      <c r="WRN185" s="411"/>
      <c r="WRO185" s="411"/>
      <c r="WRP185" s="411"/>
      <c r="WRQ185" s="411"/>
      <c r="WRR185" s="411"/>
      <c r="WRS185" s="411"/>
      <c r="WRT185" s="411"/>
      <c r="WRU185" s="411"/>
      <c r="WRV185" s="411"/>
      <c r="WRW185" s="411"/>
      <c r="WRX185" s="411"/>
      <c r="WRY185" s="411"/>
      <c r="WRZ185" s="411"/>
      <c r="WSA185" s="411"/>
      <c r="WSB185" s="411"/>
      <c r="WSC185" s="411"/>
      <c r="WSD185" s="411"/>
      <c r="WSE185" s="411"/>
      <c r="WSF185" s="411"/>
      <c r="WSG185" s="411"/>
      <c r="WSH185" s="411"/>
      <c r="WSI185" s="411"/>
      <c r="WSJ185" s="411"/>
      <c r="WSK185" s="411"/>
      <c r="WSL185" s="411"/>
      <c r="WSM185" s="411"/>
      <c r="WSN185" s="411"/>
      <c r="WSO185" s="411"/>
      <c r="WSP185" s="411"/>
      <c r="WSQ185" s="411"/>
      <c r="WSR185" s="411"/>
      <c r="WSS185" s="411"/>
      <c r="WST185" s="411"/>
      <c r="WSU185" s="411"/>
      <c r="WSV185" s="411"/>
      <c r="WSW185" s="411"/>
      <c r="WSX185" s="411"/>
      <c r="WSY185" s="411"/>
      <c r="WSZ185" s="411"/>
      <c r="WTA185" s="411"/>
      <c r="WTB185" s="411"/>
      <c r="WTC185" s="411"/>
      <c r="WTD185" s="411"/>
      <c r="WTE185" s="411"/>
      <c r="WTF185" s="411"/>
      <c r="WTG185" s="411"/>
      <c r="WTH185" s="411"/>
      <c r="WTI185" s="411"/>
      <c r="WTJ185" s="411"/>
      <c r="WTK185" s="411"/>
      <c r="WTL185" s="411"/>
      <c r="WTM185" s="411"/>
      <c r="WTN185" s="411"/>
      <c r="WTO185" s="411"/>
      <c r="WTP185" s="411"/>
      <c r="WTQ185" s="411"/>
      <c r="WTR185" s="411"/>
      <c r="WTS185" s="411"/>
      <c r="WTT185" s="411"/>
      <c r="WTU185" s="411"/>
      <c r="WTV185" s="411"/>
      <c r="WTW185" s="411"/>
      <c r="WTX185" s="411"/>
      <c r="WTY185" s="411"/>
      <c r="WTZ185" s="411"/>
      <c r="WUA185" s="411"/>
      <c r="WUB185" s="411"/>
      <c r="WUC185" s="411"/>
      <c r="WUD185" s="411"/>
      <c r="WUE185" s="411"/>
      <c r="WUF185" s="411"/>
      <c r="WUG185" s="411"/>
      <c r="WUH185" s="411"/>
      <c r="WUI185" s="411"/>
      <c r="WUJ185" s="411"/>
      <c r="WUK185" s="411"/>
      <c r="WUL185" s="411"/>
      <c r="WUM185" s="411"/>
      <c r="WUN185" s="411"/>
      <c r="WUO185" s="411"/>
      <c r="WUP185" s="411"/>
      <c r="WUQ185" s="411"/>
      <c r="WUR185" s="411"/>
      <c r="WUS185" s="411"/>
      <c r="WUT185" s="411"/>
      <c r="WUU185" s="411"/>
      <c r="WUV185" s="411"/>
      <c r="WUW185" s="411"/>
      <c r="WUX185" s="411"/>
      <c r="WUY185" s="411"/>
      <c r="WUZ185" s="411"/>
      <c r="WVA185" s="411"/>
      <c r="WVB185" s="411"/>
      <c r="WVC185" s="411"/>
      <c r="WVD185" s="411"/>
      <c r="WVE185" s="411"/>
      <c r="WVF185" s="411"/>
      <c r="WVG185" s="411"/>
      <c r="WVH185" s="411"/>
      <c r="WVI185" s="411"/>
      <c r="WVJ185" s="411"/>
      <c r="WVK185" s="411"/>
      <c r="WVL185" s="411"/>
      <c r="WVM185" s="411"/>
      <c r="WVN185" s="411"/>
      <c r="WVO185" s="411"/>
      <c r="WVP185" s="411"/>
      <c r="WVQ185" s="411"/>
      <c r="WVR185" s="411"/>
      <c r="WVS185" s="411"/>
      <c r="WVT185" s="411"/>
      <c r="WVU185" s="411"/>
      <c r="WVV185" s="411"/>
      <c r="WVW185" s="411"/>
      <c r="WVX185" s="411"/>
      <c r="WVY185" s="411"/>
      <c r="WVZ185" s="411"/>
      <c r="WWA185" s="411"/>
      <c r="WWB185" s="411"/>
      <c r="WWC185" s="411"/>
      <c r="WWD185" s="411"/>
      <c r="WWE185" s="411"/>
      <c r="WWF185" s="411"/>
      <c r="WWG185" s="411"/>
      <c r="WWH185" s="411"/>
      <c r="WWI185" s="411"/>
      <c r="WWJ185" s="411"/>
      <c r="WWK185" s="411"/>
      <c r="WWL185" s="411"/>
      <c r="WWM185" s="411"/>
      <c r="WWN185" s="411"/>
      <c r="WWO185" s="411"/>
      <c r="WWP185" s="411"/>
      <c r="WWQ185" s="411"/>
      <c r="WWR185" s="411"/>
      <c r="WWS185" s="411"/>
      <c r="WWT185" s="411"/>
      <c r="WWU185" s="411"/>
      <c r="WWV185" s="411"/>
      <c r="WWW185" s="411"/>
      <c r="WWX185" s="411"/>
      <c r="WWY185" s="411"/>
      <c r="WWZ185" s="411"/>
      <c r="WXA185" s="411"/>
      <c r="WXB185" s="411"/>
      <c r="WXC185" s="411"/>
      <c r="WXD185" s="411"/>
      <c r="WXE185" s="411"/>
      <c r="WXF185" s="411"/>
      <c r="WXG185" s="411"/>
      <c r="WXH185" s="411"/>
      <c r="WXI185" s="411"/>
      <c r="WXJ185" s="411"/>
      <c r="WXK185" s="411"/>
      <c r="WXL185" s="411"/>
      <c r="WXM185" s="411"/>
      <c r="WXN185" s="411"/>
      <c r="WXO185" s="411"/>
      <c r="WXP185" s="411"/>
      <c r="WXQ185" s="411"/>
      <c r="WXR185" s="411"/>
      <c r="WXS185" s="411"/>
      <c r="WXT185" s="411"/>
      <c r="WXU185" s="411"/>
      <c r="WXV185" s="411"/>
      <c r="WXW185" s="411"/>
      <c r="WXX185" s="411"/>
      <c r="WXY185" s="411"/>
      <c r="WXZ185" s="411"/>
      <c r="WYA185" s="411"/>
      <c r="WYB185" s="411"/>
      <c r="WYC185" s="411"/>
      <c r="WYD185" s="411"/>
      <c r="WYE185" s="411"/>
      <c r="WYF185" s="411"/>
      <c r="WYG185" s="411"/>
      <c r="WYH185" s="411"/>
      <c r="WYI185" s="411"/>
      <c r="WYJ185" s="411"/>
      <c r="WYK185" s="411"/>
      <c r="WYL185" s="411"/>
      <c r="WYM185" s="411"/>
      <c r="WYN185" s="411"/>
      <c r="WYO185" s="411"/>
      <c r="WYP185" s="411"/>
      <c r="WYQ185" s="411"/>
      <c r="WYR185" s="411"/>
      <c r="WYS185" s="411"/>
      <c r="WYT185" s="411"/>
      <c r="WYU185" s="411"/>
      <c r="WYV185" s="411"/>
      <c r="WYW185" s="411"/>
      <c r="WYX185" s="411"/>
      <c r="WYY185" s="411"/>
      <c r="WYZ185" s="411"/>
      <c r="WZA185" s="411"/>
      <c r="WZB185" s="411"/>
      <c r="WZC185" s="411"/>
      <c r="WZD185" s="411"/>
      <c r="WZE185" s="411"/>
      <c r="WZF185" s="411"/>
      <c r="WZG185" s="411"/>
      <c r="WZH185" s="411"/>
      <c r="WZI185" s="411"/>
      <c r="WZJ185" s="411"/>
      <c r="WZK185" s="411"/>
      <c r="WZL185" s="411"/>
      <c r="WZM185" s="411"/>
      <c r="WZN185" s="411"/>
      <c r="WZO185" s="411"/>
      <c r="WZP185" s="411"/>
      <c r="WZQ185" s="411"/>
      <c r="WZR185" s="411"/>
      <c r="WZS185" s="411"/>
      <c r="WZT185" s="411"/>
      <c r="WZU185" s="411"/>
      <c r="WZV185" s="411"/>
      <c r="WZW185" s="411"/>
      <c r="WZX185" s="411"/>
      <c r="WZY185" s="411"/>
      <c r="WZZ185" s="411"/>
      <c r="XAA185" s="411"/>
      <c r="XAB185" s="411"/>
      <c r="XAC185" s="411"/>
      <c r="XAD185" s="411"/>
      <c r="XAE185" s="411"/>
      <c r="XAF185" s="411"/>
      <c r="XAG185" s="411"/>
      <c r="XAH185" s="411"/>
      <c r="XAI185" s="411"/>
      <c r="XAJ185" s="411"/>
      <c r="XAK185" s="411"/>
      <c r="XAL185" s="411"/>
      <c r="XAM185" s="411"/>
      <c r="XAN185" s="411"/>
      <c r="XAO185" s="411"/>
      <c r="XAP185" s="411"/>
      <c r="XAQ185" s="411"/>
      <c r="XAR185" s="411"/>
      <c r="XAS185" s="411"/>
      <c r="XAT185" s="411"/>
      <c r="XAU185" s="411"/>
      <c r="XAV185" s="411"/>
      <c r="XAW185" s="411"/>
      <c r="XAX185" s="411"/>
      <c r="XAY185" s="411"/>
      <c r="XAZ185" s="411"/>
      <c r="XBA185" s="411"/>
      <c r="XBB185" s="411"/>
      <c r="XBC185" s="411"/>
      <c r="XBD185" s="411"/>
      <c r="XBE185" s="411"/>
      <c r="XBF185" s="411"/>
      <c r="XBG185" s="411"/>
      <c r="XBH185" s="411"/>
      <c r="XBI185" s="411"/>
      <c r="XBJ185" s="411"/>
      <c r="XBK185" s="411"/>
      <c r="XBL185" s="411"/>
      <c r="XBM185" s="411"/>
      <c r="XBN185" s="411"/>
      <c r="XBO185" s="411"/>
      <c r="XBP185" s="411"/>
      <c r="XBQ185" s="411"/>
      <c r="XBR185" s="411"/>
      <c r="XBS185" s="411"/>
      <c r="XBT185" s="411"/>
      <c r="XBU185" s="411"/>
      <c r="XBV185" s="411"/>
      <c r="XBW185" s="411"/>
      <c r="XBX185" s="411"/>
      <c r="XBY185" s="411"/>
      <c r="XBZ185" s="411"/>
      <c r="XCA185" s="411"/>
      <c r="XCB185" s="411"/>
      <c r="XCC185" s="411"/>
      <c r="XCD185" s="411"/>
      <c r="XCE185" s="411"/>
      <c r="XCF185" s="411"/>
      <c r="XCG185" s="411"/>
      <c r="XCH185" s="411"/>
      <c r="XCI185" s="411"/>
      <c r="XCJ185" s="411"/>
      <c r="XCK185" s="411"/>
      <c r="XCL185" s="411"/>
      <c r="XCM185" s="411"/>
      <c r="XCN185" s="411"/>
      <c r="XCO185" s="411"/>
      <c r="XCP185" s="411"/>
      <c r="XCQ185" s="411"/>
      <c r="XCR185" s="411"/>
      <c r="XCS185" s="411"/>
      <c r="XCT185" s="411"/>
      <c r="XCU185" s="411"/>
      <c r="XCV185" s="411"/>
      <c r="XCW185" s="411"/>
      <c r="XCX185" s="411"/>
      <c r="XCY185" s="411"/>
      <c r="XCZ185" s="411"/>
      <c r="XDA185" s="411"/>
      <c r="XDB185" s="411"/>
      <c r="XDC185" s="411"/>
      <c r="XDD185" s="411"/>
      <c r="XDE185" s="411"/>
      <c r="XDF185" s="411"/>
      <c r="XDG185" s="411"/>
      <c r="XDH185" s="411"/>
      <c r="XDI185" s="411"/>
      <c r="XDJ185" s="411"/>
      <c r="XDK185" s="411"/>
      <c r="XDL185" s="411"/>
      <c r="XDM185" s="411"/>
      <c r="XDN185" s="411"/>
      <c r="XDO185" s="411"/>
      <c r="XDP185" s="411"/>
      <c r="XDQ185" s="411"/>
      <c r="XDR185" s="411"/>
      <c r="XDS185" s="411"/>
      <c r="XDT185" s="411"/>
      <c r="XDU185" s="411"/>
      <c r="XDV185" s="411"/>
      <c r="XDW185" s="411"/>
      <c r="XDX185" s="411"/>
      <c r="XDY185" s="411"/>
      <c r="XDZ185" s="411"/>
      <c r="XEA185" s="411"/>
      <c r="XEB185" s="411"/>
      <c r="XEC185" s="411"/>
      <c r="XED185" s="411"/>
      <c r="XEE185" s="411"/>
      <c r="XEF185" s="411"/>
      <c r="XEG185" s="411"/>
      <c r="XEH185" s="411"/>
      <c r="XEI185" s="411"/>
      <c r="XEJ185" s="411"/>
      <c r="XEK185" s="411"/>
      <c r="XEL185" s="411"/>
      <c r="XEM185" s="411"/>
      <c r="XEN185" s="411"/>
      <c r="XEO185" s="411"/>
      <c r="XEP185" s="411"/>
      <c r="XEQ185" s="411"/>
      <c r="XER185" s="411"/>
      <c r="XES185" s="411"/>
      <c r="XET185" s="411"/>
      <c r="XEU185" s="411"/>
      <c r="XEV185" s="411"/>
      <c r="XEW185" s="411"/>
      <c r="XEX185" s="411"/>
      <c r="XEY185" s="411"/>
      <c r="XEZ185" s="411"/>
      <c r="XFA185" s="411"/>
      <c r="XFB185" s="411"/>
      <c r="XFC185" s="411"/>
    </row>
    <row r="186" spans="1:16383" x14ac:dyDescent="0.25">
      <c r="A186" s="241"/>
      <c r="B186" s="241"/>
      <c r="C186" s="241"/>
      <c r="D186" s="408"/>
      <c r="E186" s="391"/>
      <c r="J186" s="416"/>
      <c r="Q186" s="417">
        <v>17.899999999999999</v>
      </c>
      <c r="R186" s="417" t="e">
        <f t="shared" si="4"/>
        <v>#NUM!</v>
      </c>
    </row>
    <row r="187" spans="1:16383" x14ac:dyDescent="0.25">
      <c r="A187" s="241"/>
      <c r="B187" s="241"/>
      <c r="C187" s="241"/>
      <c r="D187" s="408"/>
      <c r="E187" s="391"/>
      <c r="J187" s="416"/>
      <c r="Q187" s="417">
        <v>17.899999999999999</v>
      </c>
      <c r="R187" s="417" t="e">
        <f t="shared" si="4"/>
        <v>#NUM!</v>
      </c>
    </row>
    <row r="188" spans="1:16383" x14ac:dyDescent="0.25">
      <c r="A188" s="241"/>
      <c r="B188" s="241"/>
      <c r="C188" s="241"/>
      <c r="D188" s="408"/>
      <c r="E188" s="391"/>
      <c r="J188" s="416"/>
      <c r="Q188" s="417">
        <v>17.899999999999999</v>
      </c>
      <c r="R188" s="417" t="e">
        <f t="shared" si="4"/>
        <v>#NUM!</v>
      </c>
    </row>
    <row r="189" spans="1:16383" ht="31.5" x14ac:dyDescent="0.25">
      <c r="A189" s="241"/>
      <c r="B189" s="241"/>
      <c r="C189" s="241"/>
      <c r="D189" s="408"/>
      <c r="F189" s="391"/>
      <c r="H189" s="391"/>
      <c r="I189" s="241"/>
      <c r="J189" s="409"/>
      <c r="L189" s="410"/>
      <c r="M189" s="410"/>
      <c r="N189" s="222"/>
      <c r="O189" s="222"/>
      <c r="Q189" s="246">
        <v>21.9</v>
      </c>
      <c r="R189" s="417" t="e">
        <f t="shared" si="4"/>
        <v>#NUM!</v>
      </c>
      <c r="S189" s="411"/>
      <c r="T189" s="411"/>
      <c r="U189" s="411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411"/>
      <c r="AH189" s="411"/>
      <c r="AI189" s="411"/>
      <c r="AJ189" s="411"/>
      <c r="AK189" s="411"/>
      <c r="AL189" s="411"/>
      <c r="AM189" s="411"/>
      <c r="AN189" s="411"/>
      <c r="AO189" s="411"/>
      <c r="AP189" s="411"/>
      <c r="AQ189" s="411"/>
      <c r="AR189" s="411"/>
      <c r="AS189" s="411"/>
      <c r="AT189" s="411"/>
      <c r="AU189" s="411"/>
      <c r="AV189" s="411"/>
      <c r="AW189" s="411"/>
      <c r="AX189" s="411"/>
      <c r="AY189" s="411"/>
      <c r="AZ189" s="411"/>
      <c r="BA189" s="411"/>
      <c r="BB189" s="411"/>
      <c r="BC189" s="411"/>
      <c r="BD189" s="411"/>
      <c r="BE189" s="411"/>
      <c r="BF189" s="411"/>
      <c r="BG189" s="411"/>
      <c r="BH189" s="411"/>
      <c r="BI189" s="411"/>
      <c r="BJ189" s="411"/>
      <c r="BK189" s="411"/>
      <c r="BL189" s="411"/>
      <c r="BM189" s="411"/>
      <c r="BN189" s="411"/>
      <c r="BO189" s="411"/>
      <c r="BP189" s="411"/>
      <c r="BQ189" s="411"/>
      <c r="BR189" s="411"/>
      <c r="BS189" s="411"/>
      <c r="BT189" s="411"/>
      <c r="BU189" s="411"/>
      <c r="BV189" s="411"/>
      <c r="BW189" s="411"/>
      <c r="BX189" s="411"/>
      <c r="BY189" s="411"/>
      <c r="BZ189" s="411"/>
      <c r="CA189" s="411"/>
      <c r="CB189" s="411"/>
      <c r="CC189" s="411"/>
      <c r="CD189" s="411"/>
      <c r="CE189" s="411"/>
      <c r="CF189" s="411"/>
      <c r="CG189" s="411"/>
      <c r="CH189" s="411"/>
      <c r="CI189" s="411"/>
      <c r="CJ189" s="411"/>
      <c r="CK189" s="411"/>
      <c r="CL189" s="411"/>
      <c r="CM189" s="411"/>
      <c r="CN189" s="411"/>
      <c r="CO189" s="411"/>
      <c r="CP189" s="411"/>
      <c r="CQ189" s="411"/>
      <c r="CR189" s="411"/>
      <c r="CS189" s="411"/>
      <c r="CT189" s="411"/>
      <c r="CU189" s="411"/>
      <c r="CV189" s="411"/>
      <c r="CW189" s="411"/>
      <c r="CX189" s="411"/>
      <c r="CY189" s="411"/>
      <c r="CZ189" s="411"/>
      <c r="DA189" s="411"/>
      <c r="DB189" s="411"/>
      <c r="DC189" s="411"/>
      <c r="DD189" s="411"/>
      <c r="DE189" s="411"/>
      <c r="DF189" s="411"/>
      <c r="DG189" s="411"/>
      <c r="DH189" s="411"/>
      <c r="DI189" s="411"/>
      <c r="DJ189" s="411"/>
      <c r="DK189" s="411"/>
      <c r="DL189" s="411"/>
      <c r="DM189" s="411"/>
      <c r="DN189" s="411"/>
      <c r="DO189" s="411"/>
      <c r="DP189" s="411"/>
      <c r="DQ189" s="411"/>
      <c r="DR189" s="411"/>
      <c r="DS189" s="411"/>
      <c r="DT189" s="411"/>
      <c r="DU189" s="411"/>
      <c r="DV189" s="411"/>
      <c r="DW189" s="411"/>
      <c r="DX189" s="411"/>
      <c r="DY189" s="411"/>
      <c r="DZ189" s="411"/>
      <c r="EA189" s="411"/>
      <c r="EB189" s="411"/>
      <c r="EC189" s="411"/>
      <c r="ED189" s="411"/>
      <c r="EE189" s="411"/>
      <c r="EF189" s="411"/>
      <c r="EG189" s="411"/>
      <c r="EH189" s="411"/>
      <c r="EI189" s="411"/>
      <c r="EJ189" s="411"/>
      <c r="EK189" s="411"/>
      <c r="EL189" s="411"/>
      <c r="EM189" s="411"/>
      <c r="EN189" s="411"/>
      <c r="EO189" s="411"/>
      <c r="EP189" s="411"/>
      <c r="EQ189" s="411"/>
      <c r="ER189" s="411"/>
      <c r="ES189" s="411"/>
      <c r="ET189" s="411"/>
      <c r="EU189" s="411"/>
      <c r="EV189" s="411"/>
      <c r="EW189" s="411"/>
      <c r="EX189" s="411"/>
      <c r="EY189" s="411"/>
      <c r="EZ189" s="411"/>
      <c r="FA189" s="411"/>
      <c r="FB189" s="411"/>
      <c r="FC189" s="411"/>
      <c r="FD189" s="411"/>
      <c r="FE189" s="411"/>
      <c r="FF189" s="411"/>
      <c r="FG189" s="411"/>
      <c r="FH189" s="411"/>
      <c r="FI189" s="411"/>
      <c r="FJ189" s="411"/>
      <c r="FK189" s="411"/>
      <c r="FL189" s="411"/>
      <c r="FM189" s="411"/>
      <c r="FN189" s="411"/>
      <c r="FO189" s="411"/>
      <c r="FP189" s="411"/>
      <c r="FQ189" s="411"/>
      <c r="FR189" s="411"/>
      <c r="FS189" s="411"/>
      <c r="FT189" s="411"/>
      <c r="FU189" s="411"/>
      <c r="FV189" s="411"/>
      <c r="FW189" s="411"/>
      <c r="FX189" s="411"/>
      <c r="FY189" s="411"/>
      <c r="FZ189" s="411"/>
      <c r="GA189" s="411"/>
      <c r="GB189" s="411"/>
      <c r="GC189" s="411"/>
      <c r="GD189" s="411"/>
      <c r="GE189" s="411"/>
      <c r="GF189" s="411"/>
      <c r="GG189" s="411"/>
      <c r="GH189" s="411"/>
      <c r="GI189" s="411"/>
      <c r="GJ189" s="411"/>
      <c r="GK189" s="411"/>
      <c r="GL189" s="411"/>
      <c r="GM189" s="411"/>
      <c r="GN189" s="411"/>
      <c r="GO189" s="411"/>
      <c r="GP189" s="411"/>
      <c r="GQ189" s="411"/>
      <c r="GR189" s="411"/>
      <c r="GS189" s="411"/>
      <c r="GT189" s="411"/>
      <c r="GU189" s="411"/>
      <c r="GV189" s="411"/>
      <c r="GW189" s="411"/>
      <c r="GX189" s="411"/>
      <c r="GY189" s="411"/>
      <c r="GZ189" s="411"/>
      <c r="HA189" s="411"/>
      <c r="HB189" s="411"/>
      <c r="HC189" s="411"/>
      <c r="HD189" s="411"/>
      <c r="HE189" s="411"/>
      <c r="HF189" s="411"/>
      <c r="HG189" s="411"/>
      <c r="HH189" s="411"/>
      <c r="HI189" s="411"/>
      <c r="HJ189" s="411"/>
      <c r="HK189" s="411"/>
      <c r="HL189" s="411"/>
      <c r="HM189" s="411"/>
      <c r="HN189" s="411"/>
      <c r="HO189" s="411"/>
      <c r="HP189" s="411"/>
      <c r="HQ189" s="411"/>
      <c r="HR189" s="411"/>
      <c r="HS189" s="411"/>
      <c r="HT189" s="411"/>
      <c r="HU189" s="411"/>
      <c r="HV189" s="411"/>
      <c r="HW189" s="411"/>
      <c r="HX189" s="411"/>
      <c r="HY189" s="411"/>
      <c r="HZ189" s="411"/>
      <c r="IA189" s="411"/>
      <c r="IB189" s="411"/>
      <c r="IC189" s="411"/>
      <c r="ID189" s="411"/>
      <c r="IE189" s="411"/>
      <c r="IF189" s="411"/>
      <c r="IG189" s="411"/>
      <c r="IH189" s="411"/>
      <c r="II189" s="411"/>
      <c r="IJ189" s="411"/>
      <c r="IK189" s="411"/>
      <c r="IL189" s="411"/>
      <c r="IM189" s="411"/>
      <c r="IN189" s="411"/>
      <c r="IO189" s="411"/>
      <c r="IP189" s="411"/>
      <c r="IQ189" s="411"/>
      <c r="IR189" s="411"/>
      <c r="IS189" s="411"/>
      <c r="IT189" s="411"/>
      <c r="IU189" s="411"/>
      <c r="IV189" s="411"/>
      <c r="IW189" s="411"/>
      <c r="IX189" s="411"/>
      <c r="IY189" s="411"/>
      <c r="IZ189" s="411"/>
      <c r="JA189" s="411"/>
      <c r="JB189" s="411"/>
      <c r="JC189" s="411"/>
      <c r="JD189" s="411"/>
      <c r="JE189" s="411"/>
      <c r="JF189" s="411"/>
      <c r="JG189" s="411"/>
      <c r="JH189" s="411"/>
      <c r="JI189" s="411"/>
      <c r="JJ189" s="411"/>
      <c r="JK189" s="411"/>
      <c r="JL189" s="411"/>
      <c r="JM189" s="411"/>
      <c r="JN189" s="411"/>
      <c r="JO189" s="411"/>
      <c r="JP189" s="411"/>
      <c r="JQ189" s="411"/>
      <c r="JR189" s="411"/>
      <c r="JS189" s="411"/>
      <c r="JT189" s="411"/>
      <c r="JU189" s="411"/>
      <c r="JV189" s="411"/>
      <c r="JW189" s="411"/>
      <c r="JX189" s="411"/>
      <c r="JY189" s="411"/>
      <c r="JZ189" s="411"/>
      <c r="KA189" s="411"/>
      <c r="KB189" s="411"/>
      <c r="KC189" s="411"/>
      <c r="KD189" s="411"/>
      <c r="KE189" s="411"/>
      <c r="KF189" s="411"/>
      <c r="KG189" s="411"/>
      <c r="KH189" s="411"/>
      <c r="KI189" s="411"/>
      <c r="KJ189" s="411"/>
      <c r="KK189" s="411"/>
      <c r="KL189" s="411"/>
      <c r="KM189" s="411"/>
      <c r="KN189" s="411"/>
      <c r="KO189" s="411"/>
      <c r="KP189" s="411"/>
      <c r="KQ189" s="411"/>
      <c r="KR189" s="411"/>
      <c r="KS189" s="411"/>
      <c r="KT189" s="411"/>
      <c r="KU189" s="411"/>
      <c r="KV189" s="411"/>
      <c r="KW189" s="411"/>
      <c r="KX189" s="411"/>
      <c r="KY189" s="411"/>
      <c r="KZ189" s="411"/>
      <c r="LA189" s="411"/>
      <c r="LB189" s="411"/>
      <c r="LC189" s="411"/>
      <c r="LD189" s="411"/>
      <c r="LE189" s="411"/>
      <c r="LF189" s="411"/>
      <c r="LG189" s="411"/>
      <c r="LH189" s="411"/>
      <c r="LI189" s="411"/>
      <c r="LJ189" s="411"/>
      <c r="LK189" s="411"/>
      <c r="LL189" s="411"/>
      <c r="LM189" s="411"/>
      <c r="LN189" s="411"/>
      <c r="LO189" s="411"/>
      <c r="LP189" s="411"/>
      <c r="LQ189" s="411"/>
      <c r="LR189" s="411"/>
      <c r="LS189" s="411"/>
      <c r="LT189" s="411"/>
      <c r="LU189" s="411"/>
      <c r="LV189" s="411"/>
      <c r="LW189" s="411"/>
      <c r="LX189" s="411"/>
      <c r="LY189" s="411"/>
      <c r="LZ189" s="411"/>
      <c r="MA189" s="411"/>
      <c r="MB189" s="411"/>
      <c r="MC189" s="411"/>
      <c r="MD189" s="411"/>
      <c r="ME189" s="411"/>
      <c r="MF189" s="411"/>
      <c r="MG189" s="411"/>
      <c r="MH189" s="411"/>
      <c r="MI189" s="411"/>
      <c r="MJ189" s="411"/>
      <c r="MK189" s="411"/>
      <c r="ML189" s="411"/>
      <c r="MM189" s="411"/>
      <c r="MN189" s="411"/>
      <c r="MO189" s="411"/>
      <c r="MP189" s="411"/>
      <c r="MQ189" s="411"/>
      <c r="MR189" s="411"/>
      <c r="MS189" s="411"/>
      <c r="MT189" s="411"/>
      <c r="MU189" s="411"/>
      <c r="MV189" s="411"/>
      <c r="MW189" s="411"/>
      <c r="MX189" s="411"/>
      <c r="MY189" s="411"/>
      <c r="MZ189" s="411"/>
      <c r="NA189" s="411"/>
      <c r="NB189" s="411"/>
      <c r="NC189" s="411"/>
      <c r="ND189" s="411"/>
      <c r="NE189" s="411"/>
      <c r="NF189" s="411"/>
      <c r="NG189" s="411"/>
      <c r="NH189" s="411"/>
      <c r="NI189" s="411"/>
      <c r="NJ189" s="411"/>
      <c r="NK189" s="411"/>
      <c r="NL189" s="411"/>
      <c r="NM189" s="411"/>
      <c r="NN189" s="411"/>
      <c r="NO189" s="411"/>
      <c r="NP189" s="411"/>
      <c r="NQ189" s="411"/>
      <c r="NR189" s="411"/>
      <c r="NS189" s="411"/>
      <c r="NT189" s="411"/>
      <c r="NU189" s="411"/>
      <c r="NV189" s="411"/>
      <c r="NW189" s="411"/>
      <c r="NX189" s="411"/>
      <c r="NY189" s="411"/>
      <c r="NZ189" s="411"/>
      <c r="OA189" s="411"/>
      <c r="OB189" s="411"/>
      <c r="OC189" s="411"/>
      <c r="OD189" s="411"/>
      <c r="OE189" s="411"/>
      <c r="OF189" s="411"/>
      <c r="OG189" s="411"/>
      <c r="OH189" s="411"/>
      <c r="OI189" s="411"/>
      <c r="OJ189" s="411"/>
      <c r="OK189" s="411"/>
      <c r="OL189" s="411"/>
      <c r="OM189" s="411"/>
      <c r="ON189" s="411"/>
      <c r="OO189" s="411"/>
      <c r="OP189" s="411"/>
      <c r="OQ189" s="411"/>
      <c r="OR189" s="411"/>
      <c r="OS189" s="411"/>
      <c r="OT189" s="411"/>
      <c r="OU189" s="411"/>
      <c r="OV189" s="411"/>
      <c r="OW189" s="411"/>
      <c r="OX189" s="411"/>
      <c r="OY189" s="411"/>
      <c r="OZ189" s="411"/>
      <c r="PA189" s="411"/>
      <c r="PB189" s="411"/>
      <c r="PC189" s="411"/>
      <c r="PD189" s="411"/>
      <c r="PE189" s="411"/>
      <c r="PF189" s="411"/>
      <c r="PG189" s="411"/>
      <c r="PH189" s="411"/>
      <c r="PI189" s="411"/>
      <c r="PJ189" s="411"/>
      <c r="PK189" s="411"/>
      <c r="PL189" s="411"/>
      <c r="PM189" s="411"/>
      <c r="PN189" s="411"/>
      <c r="PO189" s="411"/>
      <c r="PP189" s="411"/>
      <c r="PQ189" s="411"/>
      <c r="PR189" s="411"/>
      <c r="PS189" s="411"/>
      <c r="PT189" s="411"/>
      <c r="PU189" s="411"/>
      <c r="PV189" s="411"/>
      <c r="PW189" s="411"/>
      <c r="PX189" s="411"/>
      <c r="PY189" s="411"/>
      <c r="PZ189" s="411"/>
      <c r="QA189" s="411"/>
      <c r="QB189" s="411"/>
      <c r="QC189" s="411"/>
      <c r="QD189" s="411"/>
      <c r="QE189" s="411"/>
      <c r="QF189" s="411"/>
      <c r="QG189" s="411"/>
      <c r="QH189" s="411"/>
      <c r="QI189" s="411"/>
      <c r="QJ189" s="411"/>
      <c r="QK189" s="411"/>
      <c r="QL189" s="411"/>
      <c r="QM189" s="411"/>
      <c r="QN189" s="411"/>
      <c r="QO189" s="411"/>
      <c r="QP189" s="411"/>
      <c r="QQ189" s="411"/>
      <c r="QR189" s="411"/>
      <c r="QS189" s="411"/>
      <c r="QT189" s="411"/>
      <c r="QU189" s="411"/>
      <c r="QV189" s="411"/>
      <c r="QW189" s="411"/>
      <c r="QX189" s="411"/>
      <c r="QY189" s="411"/>
      <c r="QZ189" s="411"/>
      <c r="RA189" s="411"/>
      <c r="RB189" s="411"/>
      <c r="RC189" s="411"/>
      <c r="RD189" s="411"/>
      <c r="RE189" s="411"/>
      <c r="RF189" s="411"/>
      <c r="RG189" s="411"/>
      <c r="RH189" s="411"/>
      <c r="RI189" s="411"/>
      <c r="RJ189" s="411"/>
      <c r="RK189" s="411"/>
      <c r="RL189" s="411"/>
      <c r="RM189" s="411"/>
      <c r="RN189" s="411"/>
      <c r="RO189" s="411"/>
      <c r="RP189" s="411"/>
      <c r="RQ189" s="411"/>
      <c r="RR189" s="411"/>
      <c r="RS189" s="411"/>
      <c r="RT189" s="411"/>
      <c r="RU189" s="411"/>
      <c r="RV189" s="411"/>
      <c r="RW189" s="411"/>
      <c r="RX189" s="411"/>
      <c r="RY189" s="411"/>
      <c r="RZ189" s="411"/>
      <c r="SA189" s="411"/>
      <c r="SB189" s="411"/>
      <c r="SC189" s="411"/>
      <c r="SD189" s="411"/>
      <c r="SE189" s="411"/>
      <c r="SF189" s="411"/>
      <c r="SG189" s="411"/>
      <c r="SH189" s="411"/>
      <c r="SI189" s="411"/>
      <c r="SJ189" s="411"/>
      <c r="SK189" s="411"/>
      <c r="SL189" s="411"/>
      <c r="SM189" s="411"/>
      <c r="SN189" s="411"/>
      <c r="SO189" s="411"/>
      <c r="SP189" s="411"/>
      <c r="SQ189" s="411"/>
      <c r="SR189" s="411"/>
      <c r="SS189" s="411"/>
      <c r="ST189" s="411"/>
      <c r="SU189" s="411"/>
      <c r="SV189" s="411"/>
      <c r="SW189" s="411"/>
      <c r="SX189" s="411"/>
      <c r="SY189" s="411"/>
      <c r="SZ189" s="411"/>
      <c r="TA189" s="411"/>
      <c r="TB189" s="411"/>
      <c r="TC189" s="411"/>
      <c r="TD189" s="411"/>
      <c r="TE189" s="411"/>
      <c r="TF189" s="411"/>
      <c r="TG189" s="411"/>
      <c r="TH189" s="411"/>
      <c r="TI189" s="411"/>
      <c r="TJ189" s="411"/>
      <c r="TK189" s="411"/>
      <c r="TL189" s="411"/>
      <c r="TM189" s="411"/>
      <c r="TN189" s="411"/>
      <c r="TO189" s="411"/>
      <c r="TP189" s="411"/>
      <c r="TQ189" s="411"/>
      <c r="TR189" s="411"/>
      <c r="TS189" s="411"/>
      <c r="TT189" s="411"/>
      <c r="TU189" s="411"/>
      <c r="TV189" s="411"/>
      <c r="TW189" s="411"/>
      <c r="TX189" s="411"/>
      <c r="TY189" s="411"/>
      <c r="TZ189" s="411"/>
      <c r="UA189" s="411"/>
      <c r="UB189" s="411"/>
      <c r="UC189" s="411"/>
      <c r="UD189" s="411"/>
      <c r="UE189" s="411"/>
      <c r="UF189" s="411"/>
      <c r="UG189" s="411"/>
      <c r="UH189" s="411"/>
      <c r="UI189" s="411"/>
      <c r="UJ189" s="411"/>
      <c r="UK189" s="411"/>
      <c r="UL189" s="411"/>
      <c r="UM189" s="411"/>
      <c r="UN189" s="411"/>
      <c r="UO189" s="411"/>
      <c r="UP189" s="411"/>
      <c r="UQ189" s="411"/>
      <c r="UR189" s="411"/>
      <c r="US189" s="411"/>
      <c r="UT189" s="411"/>
      <c r="UU189" s="411"/>
      <c r="UV189" s="411"/>
      <c r="UW189" s="411"/>
      <c r="UX189" s="411"/>
      <c r="UY189" s="411"/>
      <c r="UZ189" s="411"/>
      <c r="VA189" s="411"/>
      <c r="VB189" s="411"/>
      <c r="VC189" s="411"/>
      <c r="VD189" s="411"/>
      <c r="VE189" s="411"/>
      <c r="VF189" s="411"/>
      <c r="VG189" s="411"/>
      <c r="VH189" s="411"/>
      <c r="VI189" s="411"/>
      <c r="VJ189" s="411"/>
      <c r="VK189" s="411"/>
      <c r="VL189" s="411"/>
      <c r="VM189" s="411"/>
      <c r="VN189" s="411"/>
      <c r="VO189" s="411"/>
      <c r="VP189" s="411"/>
      <c r="VQ189" s="411"/>
      <c r="VR189" s="411"/>
      <c r="VS189" s="411"/>
      <c r="VT189" s="411"/>
      <c r="VU189" s="411"/>
      <c r="VV189" s="411"/>
      <c r="VW189" s="411"/>
      <c r="VX189" s="411"/>
      <c r="VY189" s="411"/>
      <c r="VZ189" s="411"/>
      <c r="WA189" s="411"/>
      <c r="WB189" s="411"/>
      <c r="WC189" s="411"/>
      <c r="WD189" s="411"/>
      <c r="WE189" s="411"/>
      <c r="WF189" s="411"/>
      <c r="WG189" s="411"/>
      <c r="WH189" s="411"/>
      <c r="WI189" s="411"/>
      <c r="WJ189" s="411"/>
      <c r="WK189" s="411"/>
      <c r="WL189" s="411"/>
      <c r="WM189" s="411"/>
      <c r="WN189" s="411"/>
      <c r="WO189" s="411"/>
      <c r="WP189" s="411"/>
      <c r="WQ189" s="411"/>
      <c r="WR189" s="411"/>
      <c r="WS189" s="411"/>
      <c r="WT189" s="411"/>
      <c r="WU189" s="411"/>
      <c r="WV189" s="411"/>
      <c r="WW189" s="411"/>
      <c r="WX189" s="411"/>
      <c r="WY189" s="411"/>
      <c r="WZ189" s="411"/>
      <c r="XA189" s="411"/>
      <c r="XB189" s="411"/>
      <c r="XC189" s="411"/>
      <c r="XD189" s="411"/>
      <c r="XE189" s="411"/>
      <c r="XF189" s="411"/>
      <c r="XG189" s="411"/>
      <c r="XH189" s="411"/>
      <c r="XI189" s="411"/>
      <c r="XJ189" s="411"/>
      <c r="XK189" s="411"/>
      <c r="XL189" s="411"/>
      <c r="XM189" s="411"/>
      <c r="XN189" s="411"/>
      <c r="XO189" s="411"/>
      <c r="XP189" s="411"/>
      <c r="XQ189" s="411"/>
      <c r="XR189" s="411"/>
      <c r="XS189" s="411"/>
      <c r="XT189" s="411"/>
      <c r="XU189" s="411"/>
      <c r="XV189" s="411"/>
      <c r="XW189" s="411"/>
      <c r="XX189" s="411"/>
      <c r="XY189" s="411"/>
      <c r="XZ189" s="411"/>
      <c r="YA189" s="411"/>
      <c r="YB189" s="411"/>
      <c r="YC189" s="411"/>
      <c r="YD189" s="411"/>
      <c r="YE189" s="411"/>
      <c r="YF189" s="411"/>
      <c r="YG189" s="411"/>
      <c r="YH189" s="411"/>
      <c r="YI189" s="411"/>
      <c r="YJ189" s="411"/>
      <c r="YK189" s="411"/>
      <c r="YL189" s="411"/>
      <c r="YM189" s="411"/>
      <c r="YN189" s="411"/>
      <c r="YO189" s="411"/>
      <c r="YP189" s="411"/>
      <c r="YQ189" s="411"/>
      <c r="YR189" s="411"/>
      <c r="YS189" s="411"/>
      <c r="YT189" s="411"/>
      <c r="YU189" s="411"/>
      <c r="YV189" s="411"/>
      <c r="YW189" s="411"/>
      <c r="YX189" s="411"/>
      <c r="YY189" s="411"/>
      <c r="YZ189" s="411"/>
      <c r="ZA189" s="411"/>
      <c r="ZB189" s="411"/>
      <c r="ZC189" s="411"/>
      <c r="ZD189" s="411"/>
      <c r="ZE189" s="411"/>
      <c r="ZF189" s="411"/>
      <c r="ZG189" s="411"/>
      <c r="ZH189" s="411"/>
      <c r="ZI189" s="411"/>
      <c r="ZJ189" s="411"/>
      <c r="ZK189" s="411"/>
      <c r="ZL189" s="411"/>
      <c r="ZM189" s="411"/>
      <c r="ZN189" s="411"/>
      <c r="ZO189" s="411"/>
      <c r="ZP189" s="411"/>
      <c r="ZQ189" s="411"/>
      <c r="ZR189" s="411"/>
      <c r="ZS189" s="411"/>
      <c r="ZT189" s="411"/>
      <c r="ZU189" s="411"/>
      <c r="ZV189" s="411"/>
      <c r="ZW189" s="411"/>
      <c r="ZX189" s="411"/>
      <c r="ZY189" s="411"/>
      <c r="ZZ189" s="411"/>
      <c r="AAA189" s="411"/>
      <c r="AAB189" s="411"/>
      <c r="AAC189" s="411"/>
      <c r="AAD189" s="411"/>
      <c r="AAE189" s="411"/>
      <c r="AAF189" s="411"/>
      <c r="AAG189" s="411"/>
      <c r="AAH189" s="411"/>
      <c r="AAI189" s="411"/>
      <c r="AAJ189" s="411"/>
      <c r="AAK189" s="411"/>
      <c r="AAL189" s="411"/>
      <c r="AAM189" s="411"/>
      <c r="AAN189" s="411"/>
      <c r="AAO189" s="411"/>
      <c r="AAP189" s="411"/>
      <c r="AAQ189" s="411"/>
      <c r="AAR189" s="411"/>
      <c r="AAS189" s="411"/>
      <c r="AAT189" s="411"/>
      <c r="AAU189" s="411"/>
      <c r="AAV189" s="411"/>
      <c r="AAW189" s="411"/>
      <c r="AAX189" s="411"/>
      <c r="AAY189" s="411"/>
      <c r="AAZ189" s="411"/>
      <c r="ABA189" s="411"/>
      <c r="ABB189" s="411"/>
      <c r="ABC189" s="411"/>
      <c r="ABD189" s="411"/>
      <c r="ABE189" s="411"/>
      <c r="ABF189" s="411"/>
      <c r="ABG189" s="411"/>
      <c r="ABH189" s="411"/>
      <c r="ABI189" s="411"/>
      <c r="ABJ189" s="411"/>
      <c r="ABK189" s="411"/>
      <c r="ABL189" s="411"/>
      <c r="ABM189" s="411"/>
      <c r="ABN189" s="411"/>
      <c r="ABO189" s="411"/>
      <c r="ABP189" s="411"/>
      <c r="ABQ189" s="411"/>
      <c r="ABR189" s="411"/>
      <c r="ABS189" s="411"/>
      <c r="ABT189" s="411"/>
      <c r="ABU189" s="411"/>
      <c r="ABV189" s="411"/>
      <c r="ABW189" s="411"/>
      <c r="ABX189" s="411"/>
      <c r="ABY189" s="411"/>
      <c r="ABZ189" s="411"/>
      <c r="ACA189" s="411"/>
      <c r="ACB189" s="411"/>
      <c r="ACC189" s="411"/>
      <c r="ACD189" s="411"/>
      <c r="ACE189" s="411"/>
      <c r="ACF189" s="411"/>
      <c r="ACG189" s="411"/>
      <c r="ACH189" s="411"/>
      <c r="ACI189" s="411"/>
      <c r="ACJ189" s="411"/>
      <c r="ACK189" s="411"/>
      <c r="ACL189" s="411"/>
      <c r="ACM189" s="411"/>
      <c r="ACN189" s="411"/>
      <c r="ACO189" s="411"/>
      <c r="ACP189" s="411"/>
      <c r="ACQ189" s="411"/>
      <c r="ACR189" s="411"/>
      <c r="ACS189" s="411"/>
      <c r="ACT189" s="411"/>
      <c r="ACU189" s="411"/>
      <c r="ACV189" s="411"/>
      <c r="ACW189" s="411"/>
      <c r="ACX189" s="411"/>
      <c r="ACY189" s="411"/>
      <c r="ACZ189" s="411"/>
      <c r="ADA189" s="411"/>
      <c r="ADB189" s="411"/>
      <c r="ADC189" s="411"/>
      <c r="ADD189" s="411"/>
      <c r="ADE189" s="411"/>
      <c r="ADF189" s="411"/>
      <c r="ADG189" s="411"/>
      <c r="ADH189" s="411"/>
      <c r="ADI189" s="411"/>
      <c r="ADJ189" s="411"/>
      <c r="ADK189" s="411"/>
      <c r="ADL189" s="411"/>
      <c r="ADM189" s="411"/>
      <c r="ADN189" s="411"/>
      <c r="ADO189" s="411"/>
      <c r="ADP189" s="411"/>
      <c r="ADQ189" s="411"/>
      <c r="ADR189" s="411"/>
      <c r="ADS189" s="411"/>
      <c r="ADT189" s="411"/>
      <c r="ADU189" s="411"/>
      <c r="ADV189" s="411"/>
      <c r="ADW189" s="411"/>
      <c r="ADX189" s="411"/>
      <c r="ADY189" s="411"/>
      <c r="ADZ189" s="411"/>
      <c r="AEA189" s="411"/>
      <c r="AEB189" s="411"/>
      <c r="AEC189" s="411"/>
      <c r="AED189" s="411"/>
      <c r="AEE189" s="411"/>
      <c r="AEF189" s="411"/>
      <c r="AEG189" s="411"/>
      <c r="AEH189" s="411"/>
      <c r="AEI189" s="411"/>
      <c r="AEJ189" s="411"/>
      <c r="AEK189" s="411"/>
      <c r="AEL189" s="411"/>
      <c r="AEM189" s="411"/>
      <c r="AEN189" s="411"/>
      <c r="AEO189" s="411"/>
      <c r="AEP189" s="411"/>
      <c r="AEQ189" s="411"/>
      <c r="AER189" s="411"/>
      <c r="AES189" s="411"/>
      <c r="AET189" s="411"/>
      <c r="AEU189" s="411"/>
      <c r="AEV189" s="411"/>
      <c r="AEW189" s="411"/>
      <c r="AEX189" s="411"/>
      <c r="AEY189" s="411"/>
      <c r="AEZ189" s="411"/>
      <c r="AFA189" s="411"/>
      <c r="AFB189" s="411"/>
      <c r="AFC189" s="411"/>
      <c r="AFD189" s="411"/>
      <c r="AFE189" s="411"/>
      <c r="AFF189" s="411"/>
      <c r="AFG189" s="411"/>
      <c r="AFH189" s="411"/>
      <c r="AFI189" s="411"/>
      <c r="AFJ189" s="411"/>
      <c r="AFK189" s="411"/>
      <c r="AFL189" s="411"/>
      <c r="AFM189" s="411"/>
      <c r="AFN189" s="411"/>
      <c r="AFO189" s="411"/>
      <c r="AFP189" s="411"/>
      <c r="AFQ189" s="411"/>
      <c r="AFR189" s="411"/>
      <c r="AFS189" s="411"/>
      <c r="AFT189" s="411"/>
      <c r="AFU189" s="411"/>
      <c r="AFV189" s="411"/>
      <c r="AFW189" s="411"/>
      <c r="AFX189" s="411"/>
      <c r="AFY189" s="411"/>
      <c r="AFZ189" s="411"/>
      <c r="AGA189" s="411"/>
      <c r="AGB189" s="411"/>
      <c r="AGC189" s="411"/>
      <c r="AGD189" s="411"/>
      <c r="AGE189" s="411"/>
      <c r="AGF189" s="411"/>
      <c r="AGG189" s="411"/>
      <c r="AGH189" s="411"/>
      <c r="AGI189" s="411"/>
      <c r="AGJ189" s="411"/>
      <c r="AGK189" s="411"/>
      <c r="AGL189" s="411"/>
      <c r="AGM189" s="411"/>
      <c r="AGN189" s="411"/>
      <c r="AGO189" s="411"/>
      <c r="AGP189" s="411"/>
      <c r="AGQ189" s="411"/>
      <c r="AGR189" s="411"/>
      <c r="AGS189" s="411"/>
      <c r="AGT189" s="411"/>
      <c r="AGU189" s="411"/>
      <c r="AGV189" s="411"/>
      <c r="AGW189" s="411"/>
      <c r="AGX189" s="411"/>
      <c r="AGY189" s="411"/>
      <c r="AGZ189" s="411"/>
      <c r="AHA189" s="411"/>
      <c r="AHB189" s="411"/>
      <c r="AHC189" s="411"/>
      <c r="AHD189" s="411"/>
      <c r="AHE189" s="411"/>
      <c r="AHF189" s="411"/>
      <c r="AHG189" s="411"/>
      <c r="AHH189" s="411"/>
      <c r="AHI189" s="411"/>
      <c r="AHJ189" s="411"/>
      <c r="AHK189" s="411"/>
      <c r="AHL189" s="411"/>
      <c r="AHM189" s="411"/>
      <c r="AHN189" s="411"/>
      <c r="AHO189" s="411"/>
      <c r="AHP189" s="411"/>
      <c r="AHQ189" s="411"/>
      <c r="AHR189" s="411"/>
      <c r="AHS189" s="411"/>
      <c r="AHT189" s="411"/>
      <c r="AHU189" s="411"/>
      <c r="AHV189" s="411"/>
      <c r="AHW189" s="411"/>
      <c r="AHX189" s="411"/>
      <c r="AHY189" s="411"/>
      <c r="AHZ189" s="411"/>
      <c r="AIA189" s="411"/>
      <c r="AIB189" s="411"/>
      <c r="AIC189" s="411"/>
      <c r="AID189" s="411"/>
      <c r="AIE189" s="411"/>
      <c r="AIF189" s="411"/>
      <c r="AIG189" s="411"/>
      <c r="AIH189" s="411"/>
      <c r="AII189" s="411"/>
      <c r="AIJ189" s="411"/>
      <c r="AIK189" s="411"/>
      <c r="AIL189" s="411"/>
      <c r="AIM189" s="411"/>
      <c r="AIN189" s="411"/>
      <c r="AIO189" s="411"/>
      <c r="AIP189" s="411"/>
      <c r="AIQ189" s="411"/>
      <c r="AIR189" s="411"/>
      <c r="AIS189" s="411"/>
      <c r="AIT189" s="411"/>
      <c r="AIU189" s="411"/>
      <c r="AIV189" s="411"/>
      <c r="AIW189" s="411"/>
      <c r="AIX189" s="411"/>
      <c r="AIY189" s="411"/>
      <c r="AIZ189" s="411"/>
      <c r="AJA189" s="411"/>
      <c r="AJB189" s="411"/>
      <c r="AJC189" s="411"/>
      <c r="AJD189" s="411"/>
      <c r="AJE189" s="411"/>
      <c r="AJF189" s="411"/>
      <c r="AJG189" s="411"/>
      <c r="AJH189" s="411"/>
      <c r="AJI189" s="411"/>
      <c r="AJJ189" s="411"/>
      <c r="AJK189" s="411"/>
      <c r="AJL189" s="411"/>
      <c r="AJM189" s="411"/>
      <c r="AJN189" s="411"/>
      <c r="AJO189" s="411"/>
      <c r="AJP189" s="411"/>
      <c r="AJQ189" s="411"/>
      <c r="AJR189" s="411"/>
      <c r="AJS189" s="411"/>
      <c r="AJT189" s="411"/>
      <c r="AJU189" s="411"/>
      <c r="AJV189" s="411"/>
      <c r="AJW189" s="411"/>
      <c r="AJX189" s="411"/>
      <c r="AJY189" s="411"/>
      <c r="AJZ189" s="411"/>
      <c r="AKA189" s="411"/>
      <c r="AKB189" s="411"/>
      <c r="AKC189" s="411"/>
      <c r="AKD189" s="411"/>
      <c r="AKE189" s="411"/>
      <c r="AKF189" s="411"/>
      <c r="AKG189" s="411"/>
      <c r="AKH189" s="411"/>
      <c r="AKI189" s="411"/>
      <c r="AKJ189" s="411"/>
      <c r="AKK189" s="411"/>
      <c r="AKL189" s="411"/>
      <c r="AKM189" s="411"/>
      <c r="AKN189" s="411"/>
      <c r="AKO189" s="411"/>
      <c r="AKP189" s="411"/>
      <c r="AKQ189" s="411"/>
      <c r="AKR189" s="411"/>
      <c r="AKS189" s="411"/>
      <c r="AKT189" s="411"/>
      <c r="AKU189" s="411"/>
      <c r="AKV189" s="411"/>
      <c r="AKW189" s="411"/>
      <c r="AKX189" s="411"/>
      <c r="AKY189" s="411"/>
      <c r="AKZ189" s="411"/>
      <c r="ALA189" s="411"/>
      <c r="ALB189" s="411"/>
      <c r="ALC189" s="411"/>
      <c r="ALD189" s="411"/>
      <c r="ALE189" s="411"/>
      <c r="ALF189" s="411"/>
      <c r="ALG189" s="411"/>
      <c r="ALH189" s="411"/>
      <c r="ALI189" s="411"/>
      <c r="ALJ189" s="411"/>
      <c r="ALK189" s="411"/>
      <c r="ALL189" s="411"/>
      <c r="ALM189" s="411"/>
      <c r="ALN189" s="411"/>
      <c r="ALO189" s="411"/>
      <c r="ALP189" s="411"/>
      <c r="ALQ189" s="411"/>
      <c r="ALR189" s="411"/>
      <c r="ALS189" s="411"/>
      <c r="ALT189" s="411"/>
      <c r="ALU189" s="411"/>
      <c r="ALV189" s="411"/>
      <c r="ALW189" s="411"/>
      <c r="ALX189" s="411"/>
      <c r="ALY189" s="411"/>
      <c r="ALZ189" s="411"/>
      <c r="AMA189" s="411"/>
      <c r="AMB189" s="411"/>
      <c r="AMC189" s="411"/>
      <c r="AMD189" s="411"/>
      <c r="AME189" s="411"/>
      <c r="AMF189" s="411"/>
      <c r="AMG189" s="411"/>
      <c r="AMH189" s="411"/>
      <c r="AMI189" s="411"/>
      <c r="AMJ189" s="411"/>
      <c r="AMK189" s="411"/>
      <c r="AML189" s="411"/>
      <c r="AMM189" s="411"/>
      <c r="AMN189" s="411"/>
      <c r="AMO189" s="411"/>
      <c r="AMP189" s="411"/>
      <c r="AMQ189" s="411"/>
      <c r="AMR189" s="411"/>
      <c r="AMS189" s="411"/>
      <c r="AMT189" s="411"/>
      <c r="AMU189" s="411"/>
      <c r="AMV189" s="411"/>
      <c r="AMW189" s="411"/>
      <c r="AMX189" s="411"/>
      <c r="AMY189" s="411"/>
      <c r="AMZ189" s="411"/>
      <c r="ANA189" s="411"/>
      <c r="ANB189" s="411"/>
      <c r="ANC189" s="411"/>
      <c r="AND189" s="411"/>
      <c r="ANE189" s="411"/>
      <c r="ANF189" s="411"/>
      <c r="ANG189" s="411"/>
      <c r="ANH189" s="411"/>
      <c r="ANI189" s="411"/>
      <c r="ANJ189" s="411"/>
      <c r="ANK189" s="411"/>
      <c r="ANL189" s="411"/>
      <c r="ANM189" s="411"/>
      <c r="ANN189" s="411"/>
      <c r="ANO189" s="411"/>
      <c r="ANP189" s="411"/>
      <c r="ANQ189" s="411"/>
      <c r="ANR189" s="411"/>
      <c r="ANS189" s="411"/>
      <c r="ANT189" s="411"/>
      <c r="ANU189" s="411"/>
      <c r="ANV189" s="411"/>
      <c r="ANW189" s="411"/>
      <c r="ANX189" s="411"/>
      <c r="ANY189" s="411"/>
      <c r="ANZ189" s="411"/>
      <c r="AOA189" s="411"/>
      <c r="AOB189" s="411"/>
      <c r="AOC189" s="411"/>
      <c r="AOD189" s="411"/>
      <c r="AOE189" s="411"/>
      <c r="AOF189" s="411"/>
      <c r="AOG189" s="411"/>
      <c r="AOH189" s="411"/>
      <c r="AOI189" s="411"/>
      <c r="AOJ189" s="411"/>
      <c r="AOK189" s="411"/>
      <c r="AOL189" s="411"/>
      <c r="AOM189" s="411"/>
      <c r="AON189" s="411"/>
      <c r="AOO189" s="411"/>
      <c r="AOP189" s="411"/>
      <c r="AOQ189" s="411"/>
      <c r="AOR189" s="411"/>
      <c r="AOS189" s="411"/>
      <c r="AOT189" s="411"/>
      <c r="AOU189" s="411"/>
      <c r="AOV189" s="411"/>
      <c r="AOW189" s="411"/>
      <c r="AOX189" s="411"/>
      <c r="AOY189" s="411"/>
      <c r="AOZ189" s="411"/>
      <c r="APA189" s="411"/>
      <c r="APB189" s="411"/>
      <c r="APC189" s="411"/>
      <c r="APD189" s="411"/>
      <c r="APE189" s="411"/>
      <c r="APF189" s="411"/>
      <c r="APG189" s="411"/>
      <c r="APH189" s="411"/>
      <c r="API189" s="411"/>
      <c r="APJ189" s="411"/>
      <c r="APK189" s="411"/>
      <c r="APL189" s="411"/>
      <c r="APM189" s="411"/>
      <c r="APN189" s="411"/>
      <c r="APO189" s="411"/>
      <c r="APP189" s="411"/>
      <c r="APQ189" s="411"/>
      <c r="APR189" s="411"/>
      <c r="APS189" s="411"/>
      <c r="APT189" s="411"/>
      <c r="APU189" s="411"/>
      <c r="APV189" s="411"/>
      <c r="APW189" s="411"/>
      <c r="APX189" s="411"/>
      <c r="APY189" s="411"/>
      <c r="APZ189" s="411"/>
      <c r="AQA189" s="411"/>
      <c r="AQB189" s="411"/>
      <c r="AQC189" s="411"/>
      <c r="AQD189" s="411"/>
      <c r="AQE189" s="411"/>
      <c r="AQF189" s="411"/>
      <c r="AQG189" s="411"/>
      <c r="AQH189" s="411"/>
      <c r="AQI189" s="411"/>
      <c r="AQJ189" s="411"/>
      <c r="AQK189" s="411"/>
      <c r="AQL189" s="411"/>
      <c r="AQM189" s="411"/>
      <c r="AQN189" s="411"/>
      <c r="AQO189" s="411"/>
      <c r="AQP189" s="411"/>
      <c r="AQQ189" s="411"/>
      <c r="AQR189" s="411"/>
      <c r="AQS189" s="411"/>
      <c r="AQT189" s="411"/>
      <c r="AQU189" s="411"/>
      <c r="AQV189" s="411"/>
      <c r="AQW189" s="411"/>
      <c r="AQX189" s="411"/>
      <c r="AQY189" s="411"/>
      <c r="AQZ189" s="411"/>
      <c r="ARA189" s="411"/>
      <c r="ARB189" s="411"/>
      <c r="ARC189" s="411"/>
      <c r="ARD189" s="411"/>
      <c r="ARE189" s="411"/>
      <c r="ARF189" s="411"/>
      <c r="ARG189" s="411"/>
      <c r="ARH189" s="411"/>
      <c r="ARI189" s="411"/>
      <c r="ARJ189" s="411"/>
      <c r="ARK189" s="411"/>
      <c r="ARL189" s="411"/>
      <c r="ARM189" s="411"/>
      <c r="ARN189" s="411"/>
      <c r="ARO189" s="411"/>
      <c r="ARP189" s="411"/>
      <c r="ARQ189" s="411"/>
      <c r="ARR189" s="411"/>
      <c r="ARS189" s="411"/>
      <c r="ART189" s="411"/>
      <c r="ARU189" s="411"/>
      <c r="ARV189" s="411"/>
      <c r="ARW189" s="411"/>
      <c r="ARX189" s="411"/>
      <c r="ARY189" s="411"/>
      <c r="ARZ189" s="411"/>
      <c r="ASA189" s="411"/>
      <c r="ASB189" s="411"/>
      <c r="ASC189" s="411"/>
      <c r="ASD189" s="411"/>
      <c r="ASE189" s="411"/>
      <c r="ASF189" s="411"/>
      <c r="ASG189" s="411"/>
      <c r="ASH189" s="411"/>
      <c r="ASI189" s="411"/>
      <c r="ASJ189" s="411"/>
      <c r="ASK189" s="411"/>
      <c r="ASL189" s="411"/>
      <c r="ASM189" s="411"/>
      <c r="ASN189" s="411"/>
      <c r="ASO189" s="411"/>
      <c r="ASP189" s="411"/>
      <c r="ASQ189" s="411"/>
      <c r="ASR189" s="411"/>
      <c r="ASS189" s="411"/>
      <c r="AST189" s="411"/>
      <c r="ASU189" s="411"/>
      <c r="ASV189" s="411"/>
      <c r="ASW189" s="411"/>
      <c r="ASX189" s="411"/>
      <c r="ASY189" s="411"/>
      <c r="ASZ189" s="411"/>
      <c r="ATA189" s="411"/>
      <c r="ATB189" s="411"/>
      <c r="ATC189" s="411"/>
      <c r="ATD189" s="411"/>
      <c r="ATE189" s="411"/>
      <c r="ATF189" s="411"/>
      <c r="ATG189" s="411"/>
      <c r="ATH189" s="411"/>
      <c r="ATI189" s="411"/>
      <c r="ATJ189" s="411"/>
      <c r="ATK189" s="411"/>
      <c r="ATL189" s="411"/>
      <c r="ATM189" s="411"/>
      <c r="ATN189" s="411"/>
      <c r="ATO189" s="411"/>
      <c r="ATP189" s="411"/>
      <c r="ATQ189" s="411"/>
      <c r="ATR189" s="411"/>
      <c r="ATS189" s="411"/>
      <c r="ATT189" s="411"/>
      <c r="ATU189" s="411"/>
      <c r="ATV189" s="411"/>
      <c r="ATW189" s="411"/>
      <c r="ATX189" s="411"/>
      <c r="ATY189" s="411"/>
      <c r="ATZ189" s="411"/>
      <c r="AUA189" s="411"/>
      <c r="AUB189" s="411"/>
      <c r="AUC189" s="411"/>
      <c r="AUD189" s="411"/>
      <c r="AUE189" s="411"/>
      <c r="AUF189" s="411"/>
      <c r="AUG189" s="411"/>
      <c r="AUH189" s="411"/>
      <c r="AUI189" s="411"/>
      <c r="AUJ189" s="411"/>
      <c r="AUK189" s="411"/>
      <c r="AUL189" s="411"/>
      <c r="AUM189" s="411"/>
      <c r="AUN189" s="411"/>
      <c r="AUO189" s="411"/>
      <c r="AUP189" s="411"/>
      <c r="AUQ189" s="411"/>
      <c r="AUR189" s="411"/>
      <c r="AUS189" s="411"/>
      <c r="AUT189" s="411"/>
      <c r="AUU189" s="411"/>
      <c r="AUV189" s="411"/>
      <c r="AUW189" s="411"/>
      <c r="AUX189" s="411"/>
      <c r="AUY189" s="411"/>
      <c r="AUZ189" s="411"/>
      <c r="AVA189" s="411"/>
      <c r="AVB189" s="411"/>
      <c r="AVC189" s="411"/>
      <c r="AVD189" s="411"/>
      <c r="AVE189" s="411"/>
      <c r="AVF189" s="411"/>
      <c r="AVG189" s="411"/>
      <c r="AVH189" s="411"/>
      <c r="AVI189" s="411"/>
      <c r="AVJ189" s="411"/>
      <c r="AVK189" s="411"/>
      <c r="AVL189" s="411"/>
      <c r="AVM189" s="411"/>
      <c r="AVN189" s="411"/>
      <c r="AVO189" s="411"/>
      <c r="AVP189" s="411"/>
      <c r="AVQ189" s="411"/>
      <c r="AVR189" s="411"/>
      <c r="AVS189" s="411"/>
      <c r="AVT189" s="411"/>
      <c r="AVU189" s="411"/>
      <c r="AVV189" s="411"/>
      <c r="AVW189" s="411"/>
      <c r="AVX189" s="411"/>
      <c r="AVY189" s="411"/>
      <c r="AVZ189" s="411"/>
      <c r="AWA189" s="411"/>
      <c r="AWB189" s="411"/>
      <c r="AWC189" s="411"/>
      <c r="AWD189" s="411"/>
      <c r="AWE189" s="411"/>
      <c r="AWF189" s="411"/>
      <c r="AWG189" s="411"/>
      <c r="AWH189" s="411"/>
      <c r="AWI189" s="411"/>
      <c r="AWJ189" s="411"/>
      <c r="AWK189" s="411"/>
      <c r="AWL189" s="411"/>
      <c r="AWM189" s="411"/>
      <c r="AWN189" s="411"/>
      <c r="AWO189" s="411"/>
      <c r="AWP189" s="411"/>
      <c r="AWQ189" s="411"/>
      <c r="AWR189" s="411"/>
      <c r="AWS189" s="411"/>
      <c r="AWT189" s="411"/>
      <c r="AWU189" s="411"/>
      <c r="AWV189" s="411"/>
      <c r="AWW189" s="411"/>
      <c r="AWX189" s="411"/>
      <c r="AWY189" s="411"/>
      <c r="AWZ189" s="411"/>
      <c r="AXA189" s="411"/>
      <c r="AXB189" s="411"/>
      <c r="AXC189" s="411"/>
      <c r="AXD189" s="411"/>
      <c r="AXE189" s="411"/>
      <c r="AXF189" s="411"/>
      <c r="AXG189" s="411"/>
      <c r="AXH189" s="411"/>
      <c r="AXI189" s="411"/>
      <c r="AXJ189" s="411"/>
      <c r="AXK189" s="411"/>
      <c r="AXL189" s="411"/>
      <c r="AXM189" s="411"/>
      <c r="AXN189" s="411"/>
      <c r="AXO189" s="411"/>
      <c r="AXP189" s="411"/>
      <c r="AXQ189" s="411"/>
      <c r="AXR189" s="411"/>
      <c r="AXS189" s="411"/>
      <c r="AXT189" s="411"/>
      <c r="AXU189" s="411"/>
      <c r="AXV189" s="411"/>
      <c r="AXW189" s="411"/>
      <c r="AXX189" s="411"/>
      <c r="AXY189" s="411"/>
      <c r="AXZ189" s="411"/>
      <c r="AYA189" s="411"/>
      <c r="AYB189" s="411"/>
      <c r="AYC189" s="411"/>
      <c r="AYD189" s="411"/>
      <c r="AYE189" s="411"/>
      <c r="AYF189" s="411"/>
      <c r="AYG189" s="411"/>
      <c r="AYH189" s="411"/>
      <c r="AYI189" s="411"/>
      <c r="AYJ189" s="411"/>
      <c r="AYK189" s="411"/>
      <c r="AYL189" s="411"/>
      <c r="AYM189" s="411"/>
      <c r="AYN189" s="411"/>
      <c r="AYO189" s="411"/>
      <c r="AYP189" s="411"/>
      <c r="AYQ189" s="411"/>
      <c r="AYR189" s="411"/>
      <c r="AYS189" s="411"/>
      <c r="AYT189" s="411"/>
      <c r="AYU189" s="411"/>
      <c r="AYV189" s="411"/>
      <c r="AYW189" s="411"/>
      <c r="AYX189" s="411"/>
      <c r="AYY189" s="411"/>
      <c r="AYZ189" s="411"/>
      <c r="AZA189" s="411"/>
      <c r="AZB189" s="411"/>
      <c r="AZC189" s="411"/>
      <c r="AZD189" s="411"/>
      <c r="AZE189" s="411"/>
      <c r="AZF189" s="411"/>
      <c r="AZG189" s="411"/>
      <c r="AZH189" s="411"/>
      <c r="AZI189" s="411"/>
      <c r="AZJ189" s="411"/>
      <c r="AZK189" s="411"/>
      <c r="AZL189" s="411"/>
      <c r="AZM189" s="411"/>
      <c r="AZN189" s="411"/>
      <c r="AZO189" s="411"/>
      <c r="AZP189" s="411"/>
      <c r="AZQ189" s="411"/>
      <c r="AZR189" s="411"/>
      <c r="AZS189" s="411"/>
      <c r="AZT189" s="411"/>
      <c r="AZU189" s="411"/>
      <c r="AZV189" s="411"/>
      <c r="AZW189" s="411"/>
      <c r="AZX189" s="411"/>
      <c r="AZY189" s="411"/>
      <c r="AZZ189" s="411"/>
      <c r="BAA189" s="411"/>
      <c r="BAB189" s="411"/>
      <c r="BAC189" s="411"/>
      <c r="BAD189" s="411"/>
      <c r="BAE189" s="411"/>
      <c r="BAF189" s="411"/>
      <c r="BAG189" s="411"/>
      <c r="BAH189" s="411"/>
      <c r="BAI189" s="411"/>
      <c r="BAJ189" s="411"/>
      <c r="BAK189" s="411"/>
      <c r="BAL189" s="411"/>
      <c r="BAM189" s="411"/>
      <c r="BAN189" s="411"/>
      <c r="BAO189" s="411"/>
      <c r="BAP189" s="411"/>
      <c r="BAQ189" s="411"/>
      <c r="BAR189" s="411"/>
      <c r="BAS189" s="411"/>
      <c r="BAT189" s="411"/>
      <c r="BAU189" s="411"/>
      <c r="BAV189" s="411"/>
      <c r="BAW189" s="411"/>
      <c r="BAX189" s="411"/>
      <c r="BAY189" s="411"/>
      <c r="BAZ189" s="411"/>
      <c r="BBA189" s="411"/>
      <c r="BBB189" s="411"/>
      <c r="BBC189" s="411"/>
      <c r="BBD189" s="411"/>
      <c r="BBE189" s="411"/>
      <c r="BBF189" s="411"/>
      <c r="BBG189" s="411"/>
      <c r="BBH189" s="411"/>
      <c r="BBI189" s="411"/>
      <c r="BBJ189" s="411"/>
      <c r="BBK189" s="411"/>
      <c r="BBL189" s="411"/>
      <c r="BBM189" s="411"/>
      <c r="BBN189" s="411"/>
      <c r="BBO189" s="411"/>
      <c r="BBP189" s="411"/>
      <c r="BBQ189" s="411"/>
      <c r="BBR189" s="411"/>
      <c r="BBS189" s="411"/>
      <c r="BBT189" s="411"/>
      <c r="BBU189" s="411"/>
      <c r="BBV189" s="411"/>
      <c r="BBW189" s="411"/>
      <c r="BBX189" s="411"/>
      <c r="BBY189" s="411"/>
      <c r="BBZ189" s="411"/>
      <c r="BCA189" s="411"/>
      <c r="BCB189" s="411"/>
      <c r="BCC189" s="411"/>
      <c r="BCD189" s="411"/>
      <c r="BCE189" s="411"/>
      <c r="BCF189" s="411"/>
      <c r="BCG189" s="411"/>
      <c r="BCH189" s="411"/>
      <c r="BCI189" s="411"/>
      <c r="BCJ189" s="411"/>
      <c r="BCK189" s="411"/>
      <c r="BCL189" s="411"/>
      <c r="BCM189" s="411"/>
      <c r="BCN189" s="411"/>
      <c r="BCO189" s="411"/>
      <c r="BCP189" s="411"/>
      <c r="BCQ189" s="411"/>
      <c r="BCR189" s="411"/>
      <c r="BCS189" s="411"/>
      <c r="BCT189" s="411"/>
      <c r="BCU189" s="411"/>
      <c r="BCV189" s="411"/>
      <c r="BCW189" s="411"/>
      <c r="BCX189" s="411"/>
      <c r="BCY189" s="411"/>
      <c r="BCZ189" s="411"/>
      <c r="BDA189" s="411"/>
      <c r="BDB189" s="411"/>
      <c r="BDC189" s="411"/>
      <c r="BDD189" s="411"/>
      <c r="BDE189" s="411"/>
      <c r="BDF189" s="411"/>
      <c r="BDG189" s="411"/>
      <c r="BDH189" s="411"/>
      <c r="BDI189" s="411"/>
      <c r="BDJ189" s="411"/>
      <c r="BDK189" s="411"/>
      <c r="BDL189" s="411"/>
      <c r="BDM189" s="411"/>
      <c r="BDN189" s="411"/>
      <c r="BDO189" s="411"/>
      <c r="BDP189" s="411"/>
      <c r="BDQ189" s="411"/>
      <c r="BDR189" s="411"/>
      <c r="BDS189" s="411"/>
      <c r="BDT189" s="411"/>
      <c r="BDU189" s="411"/>
      <c r="BDV189" s="411"/>
      <c r="BDW189" s="411"/>
      <c r="BDX189" s="411"/>
      <c r="BDY189" s="411"/>
      <c r="BDZ189" s="411"/>
      <c r="BEA189" s="411"/>
      <c r="BEB189" s="411"/>
      <c r="BEC189" s="411"/>
      <c r="BED189" s="411"/>
      <c r="BEE189" s="411"/>
      <c r="BEF189" s="411"/>
      <c r="BEG189" s="411"/>
      <c r="BEH189" s="411"/>
      <c r="BEI189" s="411"/>
      <c r="BEJ189" s="411"/>
      <c r="BEK189" s="411"/>
      <c r="BEL189" s="411"/>
      <c r="BEM189" s="411"/>
      <c r="BEN189" s="411"/>
      <c r="BEO189" s="411"/>
      <c r="BEP189" s="411"/>
      <c r="BEQ189" s="411"/>
      <c r="BER189" s="411"/>
      <c r="BES189" s="411"/>
      <c r="BET189" s="411"/>
      <c r="BEU189" s="411"/>
      <c r="BEV189" s="411"/>
      <c r="BEW189" s="411"/>
      <c r="BEX189" s="411"/>
      <c r="BEY189" s="411"/>
      <c r="BEZ189" s="411"/>
      <c r="BFA189" s="411"/>
      <c r="BFB189" s="411"/>
      <c r="BFC189" s="411"/>
      <c r="BFD189" s="411"/>
      <c r="BFE189" s="411"/>
      <c r="BFF189" s="411"/>
      <c r="BFG189" s="411"/>
      <c r="BFH189" s="411"/>
      <c r="BFI189" s="411"/>
      <c r="BFJ189" s="411"/>
      <c r="BFK189" s="411"/>
      <c r="BFL189" s="411"/>
      <c r="BFM189" s="411"/>
      <c r="BFN189" s="411"/>
      <c r="BFO189" s="411"/>
      <c r="BFP189" s="411"/>
      <c r="BFQ189" s="411"/>
      <c r="BFR189" s="411"/>
      <c r="BFS189" s="411"/>
      <c r="BFT189" s="411"/>
      <c r="BFU189" s="411"/>
      <c r="BFV189" s="411"/>
      <c r="BFW189" s="411"/>
      <c r="BFX189" s="411"/>
      <c r="BFY189" s="411"/>
      <c r="BFZ189" s="411"/>
      <c r="BGA189" s="411"/>
      <c r="BGB189" s="411"/>
      <c r="BGC189" s="411"/>
      <c r="BGD189" s="411"/>
      <c r="BGE189" s="411"/>
      <c r="BGF189" s="411"/>
      <c r="BGG189" s="411"/>
      <c r="BGH189" s="411"/>
      <c r="BGI189" s="411"/>
      <c r="BGJ189" s="411"/>
      <c r="BGK189" s="411"/>
      <c r="BGL189" s="411"/>
      <c r="BGM189" s="411"/>
      <c r="BGN189" s="411"/>
      <c r="BGO189" s="411"/>
      <c r="BGP189" s="411"/>
      <c r="BGQ189" s="411"/>
      <c r="BGR189" s="411"/>
      <c r="BGS189" s="411"/>
      <c r="BGT189" s="411"/>
      <c r="BGU189" s="411"/>
      <c r="BGV189" s="411"/>
      <c r="BGW189" s="411"/>
      <c r="BGX189" s="411"/>
      <c r="BGY189" s="411"/>
      <c r="BGZ189" s="411"/>
      <c r="BHA189" s="411"/>
      <c r="BHB189" s="411"/>
      <c r="BHC189" s="411"/>
      <c r="BHD189" s="411"/>
      <c r="BHE189" s="411"/>
      <c r="BHF189" s="411"/>
      <c r="BHG189" s="411"/>
      <c r="BHH189" s="411"/>
      <c r="BHI189" s="411"/>
      <c r="BHJ189" s="411"/>
      <c r="BHK189" s="411"/>
      <c r="BHL189" s="411"/>
      <c r="BHM189" s="411"/>
      <c r="BHN189" s="411"/>
      <c r="BHO189" s="411"/>
      <c r="BHP189" s="411"/>
      <c r="BHQ189" s="411"/>
      <c r="BHR189" s="411"/>
      <c r="BHS189" s="411"/>
      <c r="BHT189" s="411"/>
      <c r="BHU189" s="411"/>
      <c r="BHV189" s="411"/>
      <c r="BHW189" s="411"/>
      <c r="BHX189" s="411"/>
      <c r="BHY189" s="411"/>
      <c r="BHZ189" s="411"/>
      <c r="BIA189" s="411"/>
      <c r="BIB189" s="411"/>
      <c r="BIC189" s="411"/>
      <c r="BID189" s="411"/>
      <c r="BIE189" s="411"/>
      <c r="BIF189" s="411"/>
      <c r="BIG189" s="411"/>
      <c r="BIH189" s="411"/>
      <c r="BII189" s="411"/>
      <c r="BIJ189" s="411"/>
      <c r="BIK189" s="411"/>
      <c r="BIL189" s="411"/>
      <c r="BIM189" s="411"/>
      <c r="BIN189" s="411"/>
      <c r="BIO189" s="411"/>
      <c r="BIP189" s="411"/>
      <c r="BIQ189" s="411"/>
      <c r="BIR189" s="411"/>
      <c r="BIS189" s="411"/>
      <c r="BIT189" s="411"/>
      <c r="BIU189" s="411"/>
      <c r="BIV189" s="411"/>
      <c r="BIW189" s="411"/>
      <c r="BIX189" s="411"/>
      <c r="BIY189" s="411"/>
      <c r="BIZ189" s="411"/>
      <c r="BJA189" s="411"/>
      <c r="BJB189" s="411"/>
      <c r="BJC189" s="411"/>
      <c r="BJD189" s="411"/>
      <c r="BJE189" s="411"/>
      <c r="BJF189" s="411"/>
      <c r="BJG189" s="411"/>
      <c r="BJH189" s="411"/>
      <c r="BJI189" s="411"/>
      <c r="BJJ189" s="411"/>
      <c r="BJK189" s="411"/>
      <c r="BJL189" s="411"/>
      <c r="BJM189" s="411"/>
      <c r="BJN189" s="411"/>
      <c r="BJO189" s="411"/>
      <c r="BJP189" s="411"/>
      <c r="BJQ189" s="411"/>
      <c r="BJR189" s="411"/>
      <c r="BJS189" s="411"/>
      <c r="BJT189" s="411"/>
      <c r="BJU189" s="411"/>
      <c r="BJV189" s="411"/>
      <c r="BJW189" s="411"/>
      <c r="BJX189" s="411"/>
      <c r="BJY189" s="411"/>
      <c r="BJZ189" s="411"/>
      <c r="BKA189" s="411"/>
      <c r="BKB189" s="411"/>
      <c r="BKC189" s="411"/>
      <c r="BKD189" s="411"/>
      <c r="BKE189" s="411"/>
      <c r="BKF189" s="411"/>
      <c r="BKG189" s="411"/>
      <c r="BKH189" s="411"/>
      <c r="BKI189" s="411"/>
      <c r="BKJ189" s="411"/>
      <c r="BKK189" s="411"/>
      <c r="BKL189" s="411"/>
      <c r="BKM189" s="411"/>
      <c r="BKN189" s="411"/>
      <c r="BKO189" s="411"/>
      <c r="BKP189" s="411"/>
      <c r="BKQ189" s="411"/>
      <c r="BKR189" s="411"/>
      <c r="BKS189" s="411"/>
      <c r="BKT189" s="411"/>
      <c r="BKU189" s="411"/>
      <c r="BKV189" s="411"/>
      <c r="BKW189" s="411"/>
      <c r="BKX189" s="411"/>
      <c r="BKY189" s="411"/>
      <c r="BKZ189" s="411"/>
      <c r="BLA189" s="411"/>
      <c r="BLB189" s="411"/>
      <c r="BLC189" s="411"/>
      <c r="BLD189" s="411"/>
      <c r="BLE189" s="411"/>
      <c r="BLF189" s="411"/>
      <c r="BLG189" s="411"/>
      <c r="BLH189" s="411"/>
      <c r="BLI189" s="411"/>
      <c r="BLJ189" s="411"/>
      <c r="BLK189" s="411"/>
      <c r="BLL189" s="411"/>
      <c r="BLM189" s="411"/>
      <c r="BLN189" s="411"/>
      <c r="BLO189" s="411"/>
      <c r="BLP189" s="411"/>
      <c r="BLQ189" s="411"/>
      <c r="BLR189" s="411"/>
      <c r="BLS189" s="411"/>
      <c r="BLT189" s="411"/>
      <c r="BLU189" s="411"/>
      <c r="BLV189" s="411"/>
      <c r="BLW189" s="411"/>
      <c r="BLX189" s="411"/>
      <c r="BLY189" s="411"/>
      <c r="BLZ189" s="411"/>
      <c r="BMA189" s="411"/>
      <c r="BMB189" s="411"/>
      <c r="BMC189" s="411"/>
      <c r="BMD189" s="411"/>
      <c r="BME189" s="411"/>
      <c r="BMF189" s="411"/>
      <c r="BMG189" s="411"/>
      <c r="BMH189" s="411"/>
      <c r="BMI189" s="411"/>
      <c r="BMJ189" s="411"/>
      <c r="BMK189" s="411"/>
      <c r="BML189" s="411"/>
      <c r="BMM189" s="411"/>
      <c r="BMN189" s="411"/>
      <c r="BMO189" s="411"/>
      <c r="BMP189" s="411"/>
      <c r="BMQ189" s="411"/>
      <c r="BMR189" s="411"/>
      <c r="BMS189" s="411"/>
      <c r="BMT189" s="411"/>
      <c r="BMU189" s="411"/>
      <c r="BMV189" s="411"/>
      <c r="BMW189" s="411"/>
      <c r="BMX189" s="411"/>
      <c r="BMY189" s="411"/>
      <c r="BMZ189" s="411"/>
      <c r="BNA189" s="411"/>
      <c r="BNB189" s="411"/>
      <c r="BNC189" s="411"/>
      <c r="BND189" s="411"/>
      <c r="BNE189" s="411"/>
      <c r="BNF189" s="411"/>
      <c r="BNG189" s="411"/>
      <c r="BNH189" s="411"/>
      <c r="BNI189" s="411"/>
      <c r="BNJ189" s="411"/>
      <c r="BNK189" s="411"/>
      <c r="BNL189" s="411"/>
      <c r="BNM189" s="411"/>
      <c r="BNN189" s="411"/>
      <c r="BNO189" s="411"/>
      <c r="BNP189" s="411"/>
      <c r="BNQ189" s="411"/>
      <c r="BNR189" s="411"/>
      <c r="BNS189" s="411"/>
      <c r="BNT189" s="411"/>
      <c r="BNU189" s="411"/>
      <c r="BNV189" s="411"/>
      <c r="BNW189" s="411"/>
      <c r="BNX189" s="411"/>
      <c r="BNY189" s="411"/>
      <c r="BNZ189" s="411"/>
      <c r="BOA189" s="411"/>
      <c r="BOB189" s="411"/>
      <c r="BOC189" s="411"/>
      <c r="BOD189" s="411"/>
      <c r="BOE189" s="411"/>
      <c r="BOF189" s="411"/>
      <c r="BOG189" s="411"/>
      <c r="BOH189" s="411"/>
      <c r="BOI189" s="411"/>
      <c r="BOJ189" s="411"/>
      <c r="BOK189" s="411"/>
      <c r="BOL189" s="411"/>
      <c r="BOM189" s="411"/>
      <c r="BON189" s="411"/>
      <c r="BOO189" s="411"/>
      <c r="BOP189" s="411"/>
      <c r="BOQ189" s="411"/>
      <c r="BOR189" s="411"/>
      <c r="BOS189" s="411"/>
      <c r="BOT189" s="411"/>
      <c r="BOU189" s="411"/>
      <c r="BOV189" s="411"/>
      <c r="BOW189" s="411"/>
      <c r="BOX189" s="411"/>
      <c r="BOY189" s="411"/>
      <c r="BOZ189" s="411"/>
      <c r="BPA189" s="411"/>
      <c r="BPB189" s="411"/>
      <c r="BPC189" s="411"/>
      <c r="BPD189" s="411"/>
      <c r="BPE189" s="411"/>
      <c r="BPF189" s="411"/>
      <c r="BPG189" s="411"/>
      <c r="BPH189" s="411"/>
      <c r="BPI189" s="411"/>
      <c r="BPJ189" s="411"/>
      <c r="BPK189" s="411"/>
      <c r="BPL189" s="411"/>
      <c r="BPM189" s="411"/>
      <c r="BPN189" s="411"/>
      <c r="BPO189" s="411"/>
      <c r="BPP189" s="411"/>
      <c r="BPQ189" s="411"/>
      <c r="BPR189" s="411"/>
      <c r="BPS189" s="411"/>
      <c r="BPT189" s="411"/>
      <c r="BPU189" s="411"/>
      <c r="BPV189" s="411"/>
      <c r="BPW189" s="411"/>
      <c r="BPX189" s="411"/>
      <c r="BPY189" s="411"/>
      <c r="BPZ189" s="411"/>
      <c r="BQA189" s="411"/>
      <c r="BQB189" s="411"/>
      <c r="BQC189" s="411"/>
      <c r="BQD189" s="411"/>
      <c r="BQE189" s="411"/>
      <c r="BQF189" s="411"/>
      <c r="BQG189" s="411"/>
      <c r="BQH189" s="411"/>
      <c r="BQI189" s="411"/>
      <c r="BQJ189" s="411"/>
      <c r="BQK189" s="411"/>
      <c r="BQL189" s="411"/>
      <c r="BQM189" s="411"/>
      <c r="BQN189" s="411"/>
      <c r="BQO189" s="411"/>
      <c r="BQP189" s="411"/>
      <c r="BQQ189" s="411"/>
      <c r="BQR189" s="411"/>
      <c r="BQS189" s="411"/>
      <c r="BQT189" s="411"/>
      <c r="BQU189" s="411"/>
      <c r="BQV189" s="411"/>
      <c r="BQW189" s="411"/>
      <c r="BQX189" s="411"/>
      <c r="BQY189" s="411"/>
      <c r="BQZ189" s="411"/>
      <c r="BRA189" s="411"/>
      <c r="BRB189" s="411"/>
      <c r="BRC189" s="411"/>
      <c r="BRD189" s="411"/>
      <c r="BRE189" s="411"/>
      <c r="BRF189" s="411"/>
      <c r="BRG189" s="411"/>
      <c r="BRH189" s="411"/>
      <c r="BRI189" s="411"/>
      <c r="BRJ189" s="411"/>
      <c r="BRK189" s="411"/>
      <c r="BRL189" s="411"/>
      <c r="BRM189" s="411"/>
      <c r="BRN189" s="411"/>
      <c r="BRO189" s="411"/>
      <c r="BRP189" s="411"/>
      <c r="BRQ189" s="411"/>
      <c r="BRR189" s="411"/>
      <c r="BRS189" s="411"/>
      <c r="BRT189" s="411"/>
      <c r="BRU189" s="411"/>
      <c r="BRV189" s="411"/>
      <c r="BRW189" s="411"/>
      <c r="BRX189" s="411"/>
      <c r="BRY189" s="411"/>
      <c r="BRZ189" s="411"/>
      <c r="BSA189" s="411"/>
      <c r="BSB189" s="411"/>
      <c r="BSC189" s="411"/>
      <c r="BSD189" s="411"/>
      <c r="BSE189" s="411"/>
      <c r="BSF189" s="411"/>
      <c r="BSG189" s="411"/>
      <c r="BSH189" s="411"/>
      <c r="BSI189" s="411"/>
      <c r="BSJ189" s="411"/>
      <c r="BSK189" s="411"/>
      <c r="BSL189" s="411"/>
      <c r="BSM189" s="411"/>
      <c r="BSN189" s="411"/>
      <c r="BSO189" s="411"/>
      <c r="BSP189" s="411"/>
      <c r="BSQ189" s="411"/>
      <c r="BSR189" s="411"/>
      <c r="BSS189" s="411"/>
      <c r="BST189" s="411"/>
      <c r="BSU189" s="411"/>
      <c r="BSV189" s="411"/>
      <c r="BSW189" s="411"/>
      <c r="BSX189" s="411"/>
      <c r="BSY189" s="411"/>
      <c r="BSZ189" s="411"/>
      <c r="BTA189" s="411"/>
      <c r="BTB189" s="411"/>
      <c r="BTC189" s="411"/>
      <c r="BTD189" s="411"/>
      <c r="BTE189" s="411"/>
      <c r="BTF189" s="411"/>
      <c r="BTG189" s="411"/>
      <c r="BTH189" s="411"/>
      <c r="BTI189" s="411"/>
      <c r="BTJ189" s="411"/>
      <c r="BTK189" s="411"/>
      <c r="BTL189" s="411"/>
      <c r="BTM189" s="411"/>
      <c r="BTN189" s="411"/>
      <c r="BTO189" s="411"/>
      <c r="BTP189" s="411"/>
      <c r="BTQ189" s="411"/>
      <c r="BTR189" s="411"/>
      <c r="BTS189" s="411"/>
      <c r="BTT189" s="411"/>
      <c r="BTU189" s="411"/>
      <c r="BTV189" s="411"/>
      <c r="BTW189" s="411"/>
      <c r="BTX189" s="411"/>
      <c r="BTY189" s="411"/>
      <c r="BTZ189" s="411"/>
      <c r="BUA189" s="411"/>
      <c r="BUB189" s="411"/>
      <c r="BUC189" s="411"/>
      <c r="BUD189" s="411"/>
      <c r="BUE189" s="411"/>
      <c r="BUF189" s="411"/>
      <c r="BUG189" s="411"/>
      <c r="BUH189" s="411"/>
      <c r="BUI189" s="411"/>
      <c r="BUJ189" s="411"/>
      <c r="BUK189" s="411"/>
      <c r="BUL189" s="411"/>
      <c r="BUM189" s="411"/>
      <c r="BUN189" s="411"/>
      <c r="BUO189" s="411"/>
      <c r="BUP189" s="411"/>
      <c r="BUQ189" s="411"/>
      <c r="BUR189" s="411"/>
      <c r="BUS189" s="411"/>
      <c r="BUT189" s="411"/>
      <c r="BUU189" s="411"/>
      <c r="BUV189" s="411"/>
      <c r="BUW189" s="411"/>
      <c r="BUX189" s="411"/>
      <c r="BUY189" s="411"/>
      <c r="BUZ189" s="411"/>
      <c r="BVA189" s="411"/>
      <c r="BVB189" s="411"/>
      <c r="BVC189" s="411"/>
      <c r="BVD189" s="411"/>
      <c r="BVE189" s="411"/>
      <c r="BVF189" s="411"/>
      <c r="BVG189" s="411"/>
      <c r="BVH189" s="411"/>
      <c r="BVI189" s="411"/>
      <c r="BVJ189" s="411"/>
      <c r="BVK189" s="411"/>
      <c r="BVL189" s="411"/>
      <c r="BVM189" s="411"/>
      <c r="BVN189" s="411"/>
      <c r="BVO189" s="411"/>
      <c r="BVP189" s="411"/>
      <c r="BVQ189" s="411"/>
      <c r="BVR189" s="411"/>
      <c r="BVS189" s="411"/>
      <c r="BVT189" s="411"/>
      <c r="BVU189" s="411"/>
      <c r="BVV189" s="411"/>
      <c r="BVW189" s="411"/>
      <c r="BVX189" s="411"/>
      <c r="BVY189" s="411"/>
      <c r="BVZ189" s="411"/>
      <c r="BWA189" s="411"/>
      <c r="BWB189" s="411"/>
      <c r="BWC189" s="411"/>
      <c r="BWD189" s="411"/>
      <c r="BWE189" s="411"/>
      <c r="BWF189" s="411"/>
      <c r="BWG189" s="411"/>
      <c r="BWH189" s="411"/>
      <c r="BWI189" s="411"/>
      <c r="BWJ189" s="411"/>
      <c r="BWK189" s="411"/>
      <c r="BWL189" s="411"/>
      <c r="BWM189" s="411"/>
      <c r="BWN189" s="411"/>
      <c r="BWO189" s="411"/>
      <c r="BWP189" s="411"/>
      <c r="BWQ189" s="411"/>
      <c r="BWR189" s="411"/>
      <c r="BWS189" s="411"/>
      <c r="BWT189" s="411"/>
      <c r="BWU189" s="411"/>
      <c r="BWV189" s="411"/>
      <c r="BWW189" s="411"/>
      <c r="BWX189" s="411"/>
      <c r="BWY189" s="411"/>
      <c r="BWZ189" s="411"/>
      <c r="BXA189" s="411"/>
      <c r="BXB189" s="411"/>
      <c r="BXC189" s="411"/>
      <c r="BXD189" s="411"/>
      <c r="BXE189" s="411"/>
      <c r="BXF189" s="411"/>
      <c r="BXG189" s="411"/>
      <c r="BXH189" s="411"/>
      <c r="BXI189" s="411"/>
      <c r="BXJ189" s="411"/>
      <c r="BXK189" s="411"/>
      <c r="BXL189" s="411"/>
      <c r="BXM189" s="411"/>
      <c r="BXN189" s="411"/>
      <c r="BXO189" s="411"/>
      <c r="BXP189" s="411"/>
      <c r="BXQ189" s="411"/>
      <c r="BXR189" s="411"/>
      <c r="BXS189" s="411"/>
      <c r="BXT189" s="411"/>
      <c r="BXU189" s="411"/>
      <c r="BXV189" s="411"/>
      <c r="BXW189" s="411"/>
      <c r="BXX189" s="411"/>
      <c r="BXY189" s="411"/>
      <c r="BXZ189" s="411"/>
      <c r="BYA189" s="411"/>
      <c r="BYB189" s="411"/>
      <c r="BYC189" s="411"/>
      <c r="BYD189" s="411"/>
      <c r="BYE189" s="411"/>
      <c r="BYF189" s="411"/>
      <c r="BYG189" s="411"/>
      <c r="BYH189" s="411"/>
      <c r="BYI189" s="411"/>
      <c r="BYJ189" s="411"/>
      <c r="BYK189" s="411"/>
      <c r="BYL189" s="411"/>
      <c r="BYM189" s="411"/>
      <c r="BYN189" s="411"/>
      <c r="BYO189" s="411"/>
      <c r="BYP189" s="411"/>
      <c r="BYQ189" s="411"/>
      <c r="BYR189" s="411"/>
      <c r="BYS189" s="411"/>
      <c r="BYT189" s="411"/>
      <c r="BYU189" s="411"/>
      <c r="BYV189" s="411"/>
      <c r="BYW189" s="411"/>
      <c r="BYX189" s="411"/>
      <c r="BYY189" s="411"/>
      <c r="BYZ189" s="411"/>
      <c r="BZA189" s="411"/>
      <c r="BZB189" s="411"/>
      <c r="BZC189" s="411"/>
      <c r="BZD189" s="411"/>
      <c r="BZE189" s="411"/>
      <c r="BZF189" s="411"/>
      <c r="BZG189" s="411"/>
      <c r="BZH189" s="411"/>
      <c r="BZI189" s="411"/>
      <c r="BZJ189" s="411"/>
      <c r="BZK189" s="411"/>
      <c r="BZL189" s="411"/>
      <c r="BZM189" s="411"/>
      <c r="BZN189" s="411"/>
      <c r="BZO189" s="411"/>
      <c r="BZP189" s="411"/>
      <c r="BZQ189" s="411"/>
      <c r="BZR189" s="411"/>
      <c r="BZS189" s="411"/>
      <c r="BZT189" s="411"/>
      <c r="BZU189" s="411"/>
      <c r="BZV189" s="411"/>
      <c r="BZW189" s="411"/>
      <c r="BZX189" s="411"/>
      <c r="BZY189" s="411"/>
      <c r="BZZ189" s="411"/>
      <c r="CAA189" s="411"/>
      <c r="CAB189" s="411"/>
      <c r="CAC189" s="411"/>
      <c r="CAD189" s="411"/>
      <c r="CAE189" s="411"/>
      <c r="CAF189" s="411"/>
      <c r="CAG189" s="411"/>
      <c r="CAH189" s="411"/>
      <c r="CAI189" s="411"/>
      <c r="CAJ189" s="411"/>
      <c r="CAK189" s="411"/>
      <c r="CAL189" s="411"/>
      <c r="CAM189" s="411"/>
      <c r="CAN189" s="411"/>
      <c r="CAO189" s="411"/>
      <c r="CAP189" s="411"/>
      <c r="CAQ189" s="411"/>
      <c r="CAR189" s="411"/>
      <c r="CAS189" s="411"/>
      <c r="CAT189" s="411"/>
      <c r="CAU189" s="411"/>
      <c r="CAV189" s="411"/>
      <c r="CAW189" s="411"/>
      <c r="CAX189" s="411"/>
      <c r="CAY189" s="411"/>
      <c r="CAZ189" s="411"/>
      <c r="CBA189" s="411"/>
      <c r="CBB189" s="411"/>
      <c r="CBC189" s="411"/>
      <c r="CBD189" s="411"/>
      <c r="CBE189" s="411"/>
      <c r="CBF189" s="411"/>
      <c r="CBG189" s="411"/>
      <c r="CBH189" s="411"/>
      <c r="CBI189" s="411"/>
      <c r="CBJ189" s="411"/>
      <c r="CBK189" s="411"/>
      <c r="CBL189" s="411"/>
      <c r="CBM189" s="411"/>
      <c r="CBN189" s="411"/>
      <c r="CBO189" s="411"/>
      <c r="CBP189" s="411"/>
      <c r="CBQ189" s="411"/>
      <c r="CBR189" s="411"/>
      <c r="CBS189" s="411"/>
      <c r="CBT189" s="411"/>
      <c r="CBU189" s="411"/>
      <c r="CBV189" s="411"/>
      <c r="CBW189" s="411"/>
      <c r="CBX189" s="411"/>
      <c r="CBY189" s="411"/>
      <c r="CBZ189" s="411"/>
      <c r="CCA189" s="411"/>
      <c r="CCB189" s="411"/>
      <c r="CCC189" s="411"/>
      <c r="CCD189" s="411"/>
      <c r="CCE189" s="411"/>
      <c r="CCF189" s="411"/>
      <c r="CCG189" s="411"/>
      <c r="CCH189" s="411"/>
      <c r="CCI189" s="411"/>
      <c r="CCJ189" s="411"/>
      <c r="CCK189" s="411"/>
      <c r="CCL189" s="411"/>
      <c r="CCM189" s="411"/>
      <c r="CCN189" s="411"/>
      <c r="CCO189" s="411"/>
      <c r="CCP189" s="411"/>
      <c r="CCQ189" s="411"/>
      <c r="CCR189" s="411"/>
      <c r="CCS189" s="411"/>
      <c r="CCT189" s="411"/>
      <c r="CCU189" s="411"/>
      <c r="CCV189" s="411"/>
      <c r="CCW189" s="411"/>
      <c r="CCX189" s="411"/>
      <c r="CCY189" s="411"/>
      <c r="CCZ189" s="411"/>
      <c r="CDA189" s="411"/>
      <c r="CDB189" s="411"/>
      <c r="CDC189" s="411"/>
      <c r="CDD189" s="411"/>
      <c r="CDE189" s="411"/>
      <c r="CDF189" s="411"/>
      <c r="CDG189" s="411"/>
      <c r="CDH189" s="411"/>
      <c r="CDI189" s="411"/>
      <c r="CDJ189" s="411"/>
      <c r="CDK189" s="411"/>
      <c r="CDL189" s="411"/>
      <c r="CDM189" s="411"/>
      <c r="CDN189" s="411"/>
      <c r="CDO189" s="411"/>
      <c r="CDP189" s="411"/>
      <c r="CDQ189" s="411"/>
      <c r="CDR189" s="411"/>
      <c r="CDS189" s="411"/>
      <c r="CDT189" s="411"/>
      <c r="CDU189" s="411"/>
      <c r="CDV189" s="411"/>
      <c r="CDW189" s="411"/>
      <c r="CDX189" s="411"/>
      <c r="CDY189" s="411"/>
      <c r="CDZ189" s="411"/>
      <c r="CEA189" s="411"/>
      <c r="CEB189" s="411"/>
      <c r="CEC189" s="411"/>
      <c r="CED189" s="411"/>
      <c r="CEE189" s="411"/>
      <c r="CEF189" s="411"/>
      <c r="CEG189" s="411"/>
      <c r="CEH189" s="411"/>
      <c r="CEI189" s="411"/>
      <c r="CEJ189" s="411"/>
      <c r="CEK189" s="411"/>
      <c r="CEL189" s="411"/>
      <c r="CEM189" s="411"/>
      <c r="CEN189" s="411"/>
      <c r="CEO189" s="411"/>
      <c r="CEP189" s="411"/>
      <c r="CEQ189" s="411"/>
      <c r="CER189" s="411"/>
      <c r="CES189" s="411"/>
      <c r="CET189" s="411"/>
      <c r="CEU189" s="411"/>
      <c r="CEV189" s="411"/>
      <c r="CEW189" s="411"/>
      <c r="CEX189" s="411"/>
      <c r="CEY189" s="411"/>
      <c r="CEZ189" s="411"/>
      <c r="CFA189" s="411"/>
      <c r="CFB189" s="411"/>
      <c r="CFC189" s="411"/>
      <c r="CFD189" s="411"/>
      <c r="CFE189" s="411"/>
      <c r="CFF189" s="411"/>
      <c r="CFG189" s="411"/>
      <c r="CFH189" s="411"/>
      <c r="CFI189" s="411"/>
      <c r="CFJ189" s="411"/>
      <c r="CFK189" s="411"/>
      <c r="CFL189" s="411"/>
      <c r="CFM189" s="411"/>
      <c r="CFN189" s="411"/>
      <c r="CFO189" s="411"/>
      <c r="CFP189" s="411"/>
      <c r="CFQ189" s="411"/>
      <c r="CFR189" s="411"/>
      <c r="CFS189" s="411"/>
      <c r="CFT189" s="411"/>
      <c r="CFU189" s="411"/>
      <c r="CFV189" s="411"/>
      <c r="CFW189" s="411"/>
      <c r="CFX189" s="411"/>
      <c r="CFY189" s="411"/>
      <c r="CFZ189" s="411"/>
      <c r="CGA189" s="411"/>
      <c r="CGB189" s="411"/>
      <c r="CGC189" s="411"/>
      <c r="CGD189" s="411"/>
      <c r="CGE189" s="411"/>
      <c r="CGF189" s="411"/>
      <c r="CGG189" s="411"/>
      <c r="CGH189" s="411"/>
      <c r="CGI189" s="411"/>
      <c r="CGJ189" s="411"/>
      <c r="CGK189" s="411"/>
      <c r="CGL189" s="411"/>
      <c r="CGM189" s="411"/>
      <c r="CGN189" s="411"/>
      <c r="CGO189" s="411"/>
      <c r="CGP189" s="411"/>
      <c r="CGQ189" s="411"/>
      <c r="CGR189" s="411"/>
      <c r="CGS189" s="411"/>
      <c r="CGT189" s="411"/>
      <c r="CGU189" s="411"/>
      <c r="CGV189" s="411"/>
      <c r="CGW189" s="411"/>
      <c r="CGX189" s="411"/>
      <c r="CGY189" s="411"/>
      <c r="CGZ189" s="411"/>
      <c r="CHA189" s="411"/>
      <c r="CHB189" s="411"/>
      <c r="CHC189" s="411"/>
      <c r="CHD189" s="411"/>
      <c r="CHE189" s="411"/>
      <c r="CHF189" s="411"/>
      <c r="CHG189" s="411"/>
      <c r="CHH189" s="411"/>
      <c r="CHI189" s="411"/>
      <c r="CHJ189" s="411"/>
      <c r="CHK189" s="411"/>
      <c r="CHL189" s="411"/>
      <c r="CHM189" s="411"/>
      <c r="CHN189" s="411"/>
      <c r="CHO189" s="411"/>
      <c r="CHP189" s="411"/>
      <c r="CHQ189" s="411"/>
      <c r="CHR189" s="411"/>
      <c r="CHS189" s="411"/>
      <c r="CHT189" s="411"/>
      <c r="CHU189" s="411"/>
      <c r="CHV189" s="411"/>
      <c r="CHW189" s="411"/>
      <c r="CHX189" s="411"/>
      <c r="CHY189" s="411"/>
      <c r="CHZ189" s="411"/>
      <c r="CIA189" s="411"/>
      <c r="CIB189" s="411"/>
      <c r="CIC189" s="411"/>
      <c r="CID189" s="411"/>
      <c r="CIE189" s="411"/>
      <c r="CIF189" s="411"/>
      <c r="CIG189" s="411"/>
      <c r="CIH189" s="411"/>
      <c r="CII189" s="411"/>
      <c r="CIJ189" s="411"/>
      <c r="CIK189" s="411"/>
      <c r="CIL189" s="411"/>
      <c r="CIM189" s="411"/>
      <c r="CIN189" s="411"/>
      <c r="CIO189" s="411"/>
      <c r="CIP189" s="411"/>
      <c r="CIQ189" s="411"/>
      <c r="CIR189" s="411"/>
      <c r="CIS189" s="411"/>
      <c r="CIT189" s="411"/>
      <c r="CIU189" s="411"/>
      <c r="CIV189" s="411"/>
      <c r="CIW189" s="411"/>
      <c r="CIX189" s="411"/>
      <c r="CIY189" s="411"/>
      <c r="CIZ189" s="411"/>
      <c r="CJA189" s="411"/>
      <c r="CJB189" s="411"/>
      <c r="CJC189" s="411"/>
      <c r="CJD189" s="411"/>
      <c r="CJE189" s="411"/>
      <c r="CJF189" s="411"/>
      <c r="CJG189" s="411"/>
      <c r="CJH189" s="411"/>
      <c r="CJI189" s="411"/>
      <c r="CJJ189" s="411"/>
      <c r="CJK189" s="411"/>
      <c r="CJL189" s="411"/>
      <c r="CJM189" s="411"/>
      <c r="CJN189" s="411"/>
      <c r="CJO189" s="411"/>
      <c r="CJP189" s="411"/>
      <c r="CJQ189" s="411"/>
      <c r="CJR189" s="411"/>
      <c r="CJS189" s="411"/>
      <c r="CJT189" s="411"/>
      <c r="CJU189" s="411"/>
      <c r="CJV189" s="411"/>
      <c r="CJW189" s="411"/>
      <c r="CJX189" s="411"/>
      <c r="CJY189" s="411"/>
      <c r="CJZ189" s="411"/>
      <c r="CKA189" s="411"/>
      <c r="CKB189" s="411"/>
      <c r="CKC189" s="411"/>
      <c r="CKD189" s="411"/>
      <c r="CKE189" s="411"/>
      <c r="CKF189" s="411"/>
      <c r="CKG189" s="411"/>
      <c r="CKH189" s="411"/>
      <c r="CKI189" s="411"/>
      <c r="CKJ189" s="411"/>
      <c r="CKK189" s="411"/>
      <c r="CKL189" s="411"/>
      <c r="CKM189" s="411"/>
      <c r="CKN189" s="411"/>
      <c r="CKO189" s="411"/>
      <c r="CKP189" s="411"/>
      <c r="CKQ189" s="411"/>
      <c r="CKR189" s="411"/>
      <c r="CKS189" s="411"/>
      <c r="CKT189" s="411"/>
      <c r="CKU189" s="411"/>
      <c r="CKV189" s="411"/>
      <c r="CKW189" s="411"/>
      <c r="CKX189" s="411"/>
      <c r="CKY189" s="411"/>
      <c r="CKZ189" s="411"/>
      <c r="CLA189" s="411"/>
      <c r="CLB189" s="411"/>
      <c r="CLC189" s="411"/>
      <c r="CLD189" s="411"/>
      <c r="CLE189" s="411"/>
      <c r="CLF189" s="411"/>
      <c r="CLG189" s="411"/>
      <c r="CLH189" s="411"/>
      <c r="CLI189" s="411"/>
      <c r="CLJ189" s="411"/>
      <c r="CLK189" s="411"/>
      <c r="CLL189" s="411"/>
      <c r="CLM189" s="411"/>
      <c r="CLN189" s="411"/>
      <c r="CLO189" s="411"/>
      <c r="CLP189" s="411"/>
      <c r="CLQ189" s="411"/>
      <c r="CLR189" s="411"/>
      <c r="CLS189" s="411"/>
      <c r="CLT189" s="411"/>
      <c r="CLU189" s="411"/>
      <c r="CLV189" s="411"/>
      <c r="CLW189" s="411"/>
      <c r="CLX189" s="411"/>
      <c r="CLY189" s="411"/>
      <c r="CLZ189" s="411"/>
      <c r="CMA189" s="411"/>
      <c r="CMB189" s="411"/>
      <c r="CMC189" s="411"/>
      <c r="CMD189" s="411"/>
      <c r="CME189" s="411"/>
      <c r="CMF189" s="411"/>
      <c r="CMG189" s="411"/>
      <c r="CMH189" s="411"/>
      <c r="CMI189" s="411"/>
      <c r="CMJ189" s="411"/>
      <c r="CMK189" s="411"/>
      <c r="CML189" s="411"/>
      <c r="CMM189" s="411"/>
      <c r="CMN189" s="411"/>
      <c r="CMO189" s="411"/>
      <c r="CMP189" s="411"/>
      <c r="CMQ189" s="411"/>
      <c r="CMR189" s="411"/>
      <c r="CMS189" s="411"/>
      <c r="CMT189" s="411"/>
      <c r="CMU189" s="411"/>
      <c r="CMV189" s="411"/>
      <c r="CMW189" s="411"/>
      <c r="CMX189" s="411"/>
      <c r="CMY189" s="411"/>
      <c r="CMZ189" s="411"/>
      <c r="CNA189" s="411"/>
      <c r="CNB189" s="411"/>
      <c r="CNC189" s="411"/>
      <c r="CND189" s="411"/>
      <c r="CNE189" s="411"/>
      <c r="CNF189" s="411"/>
      <c r="CNG189" s="411"/>
      <c r="CNH189" s="411"/>
      <c r="CNI189" s="411"/>
      <c r="CNJ189" s="411"/>
      <c r="CNK189" s="411"/>
      <c r="CNL189" s="411"/>
      <c r="CNM189" s="411"/>
      <c r="CNN189" s="411"/>
      <c r="CNO189" s="411"/>
      <c r="CNP189" s="411"/>
      <c r="CNQ189" s="411"/>
      <c r="CNR189" s="411"/>
      <c r="CNS189" s="411"/>
      <c r="CNT189" s="411"/>
      <c r="CNU189" s="411"/>
      <c r="CNV189" s="411"/>
      <c r="CNW189" s="411"/>
      <c r="CNX189" s="411"/>
      <c r="CNY189" s="411"/>
      <c r="CNZ189" s="411"/>
      <c r="COA189" s="411"/>
      <c r="COB189" s="411"/>
      <c r="COC189" s="411"/>
      <c r="COD189" s="411"/>
      <c r="COE189" s="411"/>
      <c r="COF189" s="411"/>
      <c r="COG189" s="411"/>
      <c r="COH189" s="411"/>
      <c r="COI189" s="411"/>
      <c r="COJ189" s="411"/>
      <c r="COK189" s="411"/>
      <c r="COL189" s="411"/>
      <c r="COM189" s="411"/>
      <c r="CON189" s="411"/>
      <c r="COO189" s="411"/>
      <c r="COP189" s="411"/>
      <c r="COQ189" s="411"/>
      <c r="COR189" s="411"/>
      <c r="COS189" s="411"/>
      <c r="COT189" s="411"/>
      <c r="COU189" s="411"/>
      <c r="COV189" s="411"/>
      <c r="COW189" s="411"/>
      <c r="COX189" s="411"/>
      <c r="COY189" s="411"/>
      <c r="COZ189" s="411"/>
      <c r="CPA189" s="411"/>
      <c r="CPB189" s="411"/>
      <c r="CPC189" s="411"/>
      <c r="CPD189" s="411"/>
      <c r="CPE189" s="411"/>
      <c r="CPF189" s="411"/>
      <c r="CPG189" s="411"/>
      <c r="CPH189" s="411"/>
      <c r="CPI189" s="411"/>
      <c r="CPJ189" s="411"/>
      <c r="CPK189" s="411"/>
      <c r="CPL189" s="411"/>
      <c r="CPM189" s="411"/>
      <c r="CPN189" s="411"/>
      <c r="CPO189" s="411"/>
      <c r="CPP189" s="411"/>
      <c r="CPQ189" s="411"/>
      <c r="CPR189" s="411"/>
      <c r="CPS189" s="411"/>
      <c r="CPT189" s="411"/>
      <c r="CPU189" s="411"/>
      <c r="CPV189" s="411"/>
      <c r="CPW189" s="411"/>
      <c r="CPX189" s="411"/>
      <c r="CPY189" s="411"/>
      <c r="CPZ189" s="411"/>
      <c r="CQA189" s="411"/>
      <c r="CQB189" s="411"/>
      <c r="CQC189" s="411"/>
      <c r="CQD189" s="411"/>
      <c r="CQE189" s="411"/>
      <c r="CQF189" s="411"/>
      <c r="CQG189" s="411"/>
      <c r="CQH189" s="411"/>
      <c r="CQI189" s="411"/>
      <c r="CQJ189" s="411"/>
      <c r="CQK189" s="411"/>
      <c r="CQL189" s="411"/>
      <c r="CQM189" s="411"/>
      <c r="CQN189" s="411"/>
      <c r="CQO189" s="411"/>
      <c r="CQP189" s="411"/>
      <c r="CQQ189" s="411"/>
      <c r="CQR189" s="411"/>
      <c r="CQS189" s="411"/>
      <c r="CQT189" s="411"/>
      <c r="CQU189" s="411"/>
      <c r="CQV189" s="411"/>
      <c r="CQW189" s="411"/>
      <c r="CQX189" s="411"/>
      <c r="CQY189" s="411"/>
      <c r="CQZ189" s="411"/>
      <c r="CRA189" s="411"/>
      <c r="CRB189" s="411"/>
      <c r="CRC189" s="411"/>
      <c r="CRD189" s="411"/>
      <c r="CRE189" s="411"/>
      <c r="CRF189" s="411"/>
      <c r="CRG189" s="411"/>
      <c r="CRH189" s="411"/>
      <c r="CRI189" s="411"/>
      <c r="CRJ189" s="411"/>
      <c r="CRK189" s="411"/>
      <c r="CRL189" s="411"/>
      <c r="CRM189" s="411"/>
      <c r="CRN189" s="411"/>
      <c r="CRO189" s="411"/>
      <c r="CRP189" s="411"/>
      <c r="CRQ189" s="411"/>
      <c r="CRR189" s="411"/>
      <c r="CRS189" s="411"/>
      <c r="CRT189" s="411"/>
      <c r="CRU189" s="411"/>
      <c r="CRV189" s="411"/>
      <c r="CRW189" s="411"/>
      <c r="CRX189" s="411"/>
      <c r="CRY189" s="411"/>
      <c r="CRZ189" s="411"/>
      <c r="CSA189" s="411"/>
      <c r="CSB189" s="411"/>
      <c r="CSC189" s="411"/>
      <c r="CSD189" s="411"/>
      <c r="CSE189" s="411"/>
      <c r="CSF189" s="411"/>
      <c r="CSG189" s="411"/>
      <c r="CSH189" s="411"/>
      <c r="CSI189" s="411"/>
      <c r="CSJ189" s="411"/>
      <c r="CSK189" s="411"/>
      <c r="CSL189" s="411"/>
      <c r="CSM189" s="411"/>
      <c r="CSN189" s="411"/>
      <c r="CSO189" s="411"/>
      <c r="CSP189" s="411"/>
      <c r="CSQ189" s="411"/>
      <c r="CSR189" s="411"/>
      <c r="CSS189" s="411"/>
      <c r="CST189" s="411"/>
      <c r="CSU189" s="411"/>
      <c r="CSV189" s="411"/>
      <c r="CSW189" s="411"/>
      <c r="CSX189" s="411"/>
      <c r="CSY189" s="411"/>
      <c r="CSZ189" s="411"/>
      <c r="CTA189" s="411"/>
      <c r="CTB189" s="411"/>
      <c r="CTC189" s="411"/>
      <c r="CTD189" s="411"/>
      <c r="CTE189" s="411"/>
      <c r="CTF189" s="411"/>
      <c r="CTG189" s="411"/>
      <c r="CTH189" s="411"/>
      <c r="CTI189" s="411"/>
      <c r="CTJ189" s="411"/>
      <c r="CTK189" s="411"/>
      <c r="CTL189" s="411"/>
      <c r="CTM189" s="411"/>
      <c r="CTN189" s="411"/>
      <c r="CTO189" s="411"/>
      <c r="CTP189" s="411"/>
      <c r="CTQ189" s="411"/>
      <c r="CTR189" s="411"/>
      <c r="CTS189" s="411"/>
      <c r="CTT189" s="411"/>
      <c r="CTU189" s="411"/>
      <c r="CTV189" s="411"/>
      <c r="CTW189" s="411"/>
      <c r="CTX189" s="411"/>
      <c r="CTY189" s="411"/>
      <c r="CTZ189" s="411"/>
      <c r="CUA189" s="411"/>
      <c r="CUB189" s="411"/>
      <c r="CUC189" s="411"/>
      <c r="CUD189" s="411"/>
      <c r="CUE189" s="411"/>
      <c r="CUF189" s="411"/>
      <c r="CUG189" s="411"/>
      <c r="CUH189" s="411"/>
      <c r="CUI189" s="411"/>
      <c r="CUJ189" s="411"/>
      <c r="CUK189" s="411"/>
      <c r="CUL189" s="411"/>
      <c r="CUM189" s="411"/>
      <c r="CUN189" s="411"/>
      <c r="CUO189" s="411"/>
      <c r="CUP189" s="411"/>
      <c r="CUQ189" s="411"/>
      <c r="CUR189" s="411"/>
      <c r="CUS189" s="411"/>
      <c r="CUT189" s="411"/>
      <c r="CUU189" s="411"/>
      <c r="CUV189" s="411"/>
      <c r="CUW189" s="411"/>
      <c r="CUX189" s="411"/>
      <c r="CUY189" s="411"/>
      <c r="CUZ189" s="411"/>
      <c r="CVA189" s="411"/>
      <c r="CVB189" s="411"/>
      <c r="CVC189" s="411"/>
      <c r="CVD189" s="411"/>
      <c r="CVE189" s="411"/>
      <c r="CVF189" s="411"/>
      <c r="CVG189" s="411"/>
      <c r="CVH189" s="411"/>
      <c r="CVI189" s="411"/>
      <c r="CVJ189" s="411"/>
      <c r="CVK189" s="411"/>
      <c r="CVL189" s="411"/>
      <c r="CVM189" s="411"/>
      <c r="CVN189" s="411"/>
      <c r="CVO189" s="411"/>
      <c r="CVP189" s="411"/>
      <c r="CVQ189" s="411"/>
      <c r="CVR189" s="411"/>
      <c r="CVS189" s="411"/>
      <c r="CVT189" s="411"/>
      <c r="CVU189" s="411"/>
      <c r="CVV189" s="411"/>
      <c r="CVW189" s="411"/>
      <c r="CVX189" s="411"/>
      <c r="CVY189" s="411"/>
      <c r="CVZ189" s="411"/>
      <c r="CWA189" s="411"/>
      <c r="CWB189" s="411"/>
      <c r="CWC189" s="411"/>
      <c r="CWD189" s="411"/>
      <c r="CWE189" s="411"/>
      <c r="CWF189" s="411"/>
      <c r="CWG189" s="411"/>
      <c r="CWH189" s="411"/>
      <c r="CWI189" s="411"/>
      <c r="CWJ189" s="411"/>
      <c r="CWK189" s="411"/>
      <c r="CWL189" s="411"/>
      <c r="CWM189" s="411"/>
      <c r="CWN189" s="411"/>
      <c r="CWO189" s="411"/>
      <c r="CWP189" s="411"/>
      <c r="CWQ189" s="411"/>
      <c r="CWR189" s="411"/>
      <c r="CWS189" s="411"/>
      <c r="CWT189" s="411"/>
      <c r="CWU189" s="411"/>
      <c r="CWV189" s="411"/>
      <c r="CWW189" s="411"/>
      <c r="CWX189" s="411"/>
      <c r="CWY189" s="411"/>
      <c r="CWZ189" s="411"/>
      <c r="CXA189" s="411"/>
      <c r="CXB189" s="411"/>
      <c r="CXC189" s="411"/>
      <c r="CXD189" s="411"/>
      <c r="CXE189" s="411"/>
      <c r="CXF189" s="411"/>
      <c r="CXG189" s="411"/>
      <c r="CXH189" s="411"/>
      <c r="CXI189" s="411"/>
      <c r="CXJ189" s="411"/>
      <c r="CXK189" s="411"/>
      <c r="CXL189" s="411"/>
      <c r="CXM189" s="411"/>
      <c r="CXN189" s="411"/>
      <c r="CXO189" s="411"/>
      <c r="CXP189" s="411"/>
      <c r="CXQ189" s="411"/>
      <c r="CXR189" s="411"/>
      <c r="CXS189" s="411"/>
      <c r="CXT189" s="411"/>
      <c r="CXU189" s="411"/>
      <c r="CXV189" s="411"/>
      <c r="CXW189" s="411"/>
      <c r="CXX189" s="411"/>
      <c r="CXY189" s="411"/>
      <c r="CXZ189" s="411"/>
      <c r="CYA189" s="411"/>
      <c r="CYB189" s="411"/>
      <c r="CYC189" s="411"/>
      <c r="CYD189" s="411"/>
      <c r="CYE189" s="411"/>
      <c r="CYF189" s="411"/>
      <c r="CYG189" s="411"/>
      <c r="CYH189" s="411"/>
      <c r="CYI189" s="411"/>
      <c r="CYJ189" s="411"/>
      <c r="CYK189" s="411"/>
      <c r="CYL189" s="411"/>
      <c r="CYM189" s="411"/>
      <c r="CYN189" s="411"/>
      <c r="CYO189" s="411"/>
      <c r="CYP189" s="411"/>
      <c r="CYQ189" s="411"/>
      <c r="CYR189" s="411"/>
      <c r="CYS189" s="411"/>
      <c r="CYT189" s="411"/>
      <c r="CYU189" s="411"/>
      <c r="CYV189" s="411"/>
      <c r="CYW189" s="411"/>
      <c r="CYX189" s="411"/>
      <c r="CYY189" s="411"/>
      <c r="CYZ189" s="411"/>
      <c r="CZA189" s="411"/>
      <c r="CZB189" s="411"/>
      <c r="CZC189" s="411"/>
      <c r="CZD189" s="411"/>
      <c r="CZE189" s="411"/>
      <c r="CZF189" s="411"/>
      <c r="CZG189" s="411"/>
      <c r="CZH189" s="411"/>
      <c r="CZI189" s="411"/>
      <c r="CZJ189" s="411"/>
      <c r="CZK189" s="411"/>
      <c r="CZL189" s="411"/>
      <c r="CZM189" s="411"/>
      <c r="CZN189" s="411"/>
      <c r="CZO189" s="411"/>
      <c r="CZP189" s="411"/>
      <c r="CZQ189" s="411"/>
      <c r="CZR189" s="411"/>
      <c r="CZS189" s="411"/>
      <c r="CZT189" s="411"/>
      <c r="CZU189" s="411"/>
      <c r="CZV189" s="411"/>
      <c r="CZW189" s="411"/>
      <c r="CZX189" s="411"/>
      <c r="CZY189" s="411"/>
      <c r="CZZ189" s="411"/>
      <c r="DAA189" s="411"/>
      <c r="DAB189" s="411"/>
      <c r="DAC189" s="411"/>
      <c r="DAD189" s="411"/>
      <c r="DAE189" s="411"/>
      <c r="DAF189" s="411"/>
      <c r="DAG189" s="411"/>
      <c r="DAH189" s="411"/>
      <c r="DAI189" s="411"/>
      <c r="DAJ189" s="411"/>
      <c r="DAK189" s="411"/>
      <c r="DAL189" s="411"/>
      <c r="DAM189" s="411"/>
      <c r="DAN189" s="411"/>
      <c r="DAO189" s="411"/>
      <c r="DAP189" s="411"/>
      <c r="DAQ189" s="411"/>
      <c r="DAR189" s="411"/>
      <c r="DAS189" s="411"/>
      <c r="DAT189" s="411"/>
      <c r="DAU189" s="411"/>
      <c r="DAV189" s="411"/>
      <c r="DAW189" s="411"/>
      <c r="DAX189" s="411"/>
      <c r="DAY189" s="411"/>
      <c r="DAZ189" s="411"/>
      <c r="DBA189" s="411"/>
      <c r="DBB189" s="411"/>
      <c r="DBC189" s="411"/>
      <c r="DBD189" s="411"/>
      <c r="DBE189" s="411"/>
      <c r="DBF189" s="411"/>
      <c r="DBG189" s="411"/>
      <c r="DBH189" s="411"/>
      <c r="DBI189" s="411"/>
      <c r="DBJ189" s="411"/>
      <c r="DBK189" s="411"/>
      <c r="DBL189" s="411"/>
      <c r="DBM189" s="411"/>
      <c r="DBN189" s="411"/>
      <c r="DBO189" s="411"/>
      <c r="DBP189" s="411"/>
      <c r="DBQ189" s="411"/>
      <c r="DBR189" s="411"/>
      <c r="DBS189" s="411"/>
      <c r="DBT189" s="411"/>
      <c r="DBU189" s="411"/>
      <c r="DBV189" s="411"/>
      <c r="DBW189" s="411"/>
      <c r="DBX189" s="411"/>
      <c r="DBY189" s="411"/>
      <c r="DBZ189" s="411"/>
      <c r="DCA189" s="411"/>
      <c r="DCB189" s="411"/>
      <c r="DCC189" s="411"/>
      <c r="DCD189" s="411"/>
      <c r="DCE189" s="411"/>
      <c r="DCF189" s="411"/>
      <c r="DCG189" s="411"/>
      <c r="DCH189" s="411"/>
      <c r="DCI189" s="411"/>
      <c r="DCJ189" s="411"/>
      <c r="DCK189" s="411"/>
      <c r="DCL189" s="411"/>
      <c r="DCM189" s="411"/>
      <c r="DCN189" s="411"/>
      <c r="DCO189" s="411"/>
      <c r="DCP189" s="411"/>
      <c r="DCQ189" s="411"/>
      <c r="DCR189" s="411"/>
      <c r="DCS189" s="411"/>
      <c r="DCT189" s="411"/>
      <c r="DCU189" s="411"/>
      <c r="DCV189" s="411"/>
      <c r="DCW189" s="411"/>
      <c r="DCX189" s="411"/>
      <c r="DCY189" s="411"/>
      <c r="DCZ189" s="411"/>
      <c r="DDA189" s="411"/>
      <c r="DDB189" s="411"/>
      <c r="DDC189" s="411"/>
      <c r="DDD189" s="411"/>
      <c r="DDE189" s="411"/>
      <c r="DDF189" s="411"/>
      <c r="DDG189" s="411"/>
      <c r="DDH189" s="411"/>
      <c r="DDI189" s="411"/>
      <c r="DDJ189" s="411"/>
      <c r="DDK189" s="411"/>
      <c r="DDL189" s="411"/>
      <c r="DDM189" s="411"/>
      <c r="DDN189" s="411"/>
      <c r="DDO189" s="411"/>
      <c r="DDP189" s="411"/>
      <c r="DDQ189" s="411"/>
      <c r="DDR189" s="411"/>
      <c r="DDS189" s="411"/>
      <c r="DDT189" s="411"/>
      <c r="DDU189" s="411"/>
      <c r="DDV189" s="411"/>
      <c r="DDW189" s="411"/>
      <c r="DDX189" s="411"/>
      <c r="DDY189" s="411"/>
      <c r="DDZ189" s="411"/>
      <c r="DEA189" s="411"/>
      <c r="DEB189" s="411"/>
      <c r="DEC189" s="411"/>
      <c r="DED189" s="411"/>
      <c r="DEE189" s="411"/>
      <c r="DEF189" s="411"/>
      <c r="DEG189" s="411"/>
      <c r="DEH189" s="411"/>
      <c r="DEI189" s="411"/>
      <c r="DEJ189" s="411"/>
      <c r="DEK189" s="411"/>
      <c r="DEL189" s="411"/>
      <c r="DEM189" s="411"/>
      <c r="DEN189" s="411"/>
      <c r="DEO189" s="411"/>
      <c r="DEP189" s="411"/>
      <c r="DEQ189" s="411"/>
      <c r="DER189" s="411"/>
      <c r="DES189" s="411"/>
      <c r="DET189" s="411"/>
      <c r="DEU189" s="411"/>
      <c r="DEV189" s="411"/>
      <c r="DEW189" s="411"/>
      <c r="DEX189" s="411"/>
      <c r="DEY189" s="411"/>
      <c r="DEZ189" s="411"/>
      <c r="DFA189" s="411"/>
      <c r="DFB189" s="411"/>
      <c r="DFC189" s="411"/>
      <c r="DFD189" s="411"/>
      <c r="DFE189" s="411"/>
      <c r="DFF189" s="411"/>
      <c r="DFG189" s="411"/>
      <c r="DFH189" s="411"/>
      <c r="DFI189" s="411"/>
      <c r="DFJ189" s="411"/>
      <c r="DFK189" s="411"/>
      <c r="DFL189" s="411"/>
      <c r="DFM189" s="411"/>
      <c r="DFN189" s="411"/>
      <c r="DFO189" s="411"/>
      <c r="DFP189" s="411"/>
      <c r="DFQ189" s="411"/>
      <c r="DFR189" s="411"/>
      <c r="DFS189" s="411"/>
      <c r="DFT189" s="411"/>
      <c r="DFU189" s="411"/>
      <c r="DFV189" s="411"/>
      <c r="DFW189" s="411"/>
      <c r="DFX189" s="411"/>
      <c r="DFY189" s="411"/>
      <c r="DFZ189" s="411"/>
      <c r="DGA189" s="411"/>
      <c r="DGB189" s="411"/>
      <c r="DGC189" s="411"/>
      <c r="DGD189" s="411"/>
      <c r="DGE189" s="411"/>
      <c r="DGF189" s="411"/>
      <c r="DGG189" s="411"/>
      <c r="DGH189" s="411"/>
      <c r="DGI189" s="411"/>
      <c r="DGJ189" s="411"/>
      <c r="DGK189" s="411"/>
      <c r="DGL189" s="411"/>
      <c r="DGM189" s="411"/>
      <c r="DGN189" s="411"/>
      <c r="DGO189" s="411"/>
      <c r="DGP189" s="411"/>
      <c r="DGQ189" s="411"/>
      <c r="DGR189" s="411"/>
      <c r="DGS189" s="411"/>
      <c r="DGT189" s="411"/>
      <c r="DGU189" s="411"/>
      <c r="DGV189" s="411"/>
      <c r="DGW189" s="411"/>
      <c r="DGX189" s="411"/>
      <c r="DGY189" s="411"/>
      <c r="DGZ189" s="411"/>
      <c r="DHA189" s="411"/>
      <c r="DHB189" s="411"/>
      <c r="DHC189" s="411"/>
      <c r="DHD189" s="411"/>
      <c r="DHE189" s="411"/>
      <c r="DHF189" s="411"/>
      <c r="DHG189" s="411"/>
      <c r="DHH189" s="411"/>
      <c r="DHI189" s="411"/>
      <c r="DHJ189" s="411"/>
      <c r="DHK189" s="411"/>
      <c r="DHL189" s="411"/>
      <c r="DHM189" s="411"/>
      <c r="DHN189" s="411"/>
      <c r="DHO189" s="411"/>
      <c r="DHP189" s="411"/>
      <c r="DHQ189" s="411"/>
      <c r="DHR189" s="411"/>
      <c r="DHS189" s="411"/>
      <c r="DHT189" s="411"/>
      <c r="DHU189" s="411"/>
      <c r="DHV189" s="411"/>
      <c r="DHW189" s="411"/>
      <c r="DHX189" s="411"/>
      <c r="DHY189" s="411"/>
      <c r="DHZ189" s="411"/>
      <c r="DIA189" s="411"/>
      <c r="DIB189" s="411"/>
      <c r="DIC189" s="411"/>
      <c r="DID189" s="411"/>
      <c r="DIE189" s="411"/>
      <c r="DIF189" s="411"/>
      <c r="DIG189" s="411"/>
      <c r="DIH189" s="411"/>
      <c r="DII189" s="411"/>
      <c r="DIJ189" s="411"/>
      <c r="DIK189" s="411"/>
      <c r="DIL189" s="411"/>
      <c r="DIM189" s="411"/>
      <c r="DIN189" s="411"/>
      <c r="DIO189" s="411"/>
      <c r="DIP189" s="411"/>
      <c r="DIQ189" s="411"/>
      <c r="DIR189" s="411"/>
      <c r="DIS189" s="411"/>
      <c r="DIT189" s="411"/>
      <c r="DIU189" s="411"/>
      <c r="DIV189" s="411"/>
      <c r="DIW189" s="411"/>
      <c r="DIX189" s="411"/>
      <c r="DIY189" s="411"/>
      <c r="DIZ189" s="411"/>
      <c r="DJA189" s="411"/>
      <c r="DJB189" s="411"/>
      <c r="DJC189" s="411"/>
      <c r="DJD189" s="411"/>
      <c r="DJE189" s="411"/>
      <c r="DJF189" s="411"/>
      <c r="DJG189" s="411"/>
      <c r="DJH189" s="411"/>
      <c r="DJI189" s="411"/>
      <c r="DJJ189" s="411"/>
      <c r="DJK189" s="411"/>
      <c r="DJL189" s="411"/>
      <c r="DJM189" s="411"/>
      <c r="DJN189" s="411"/>
      <c r="DJO189" s="411"/>
      <c r="DJP189" s="411"/>
      <c r="DJQ189" s="411"/>
      <c r="DJR189" s="411"/>
      <c r="DJS189" s="411"/>
      <c r="DJT189" s="411"/>
      <c r="DJU189" s="411"/>
      <c r="DJV189" s="411"/>
      <c r="DJW189" s="411"/>
      <c r="DJX189" s="411"/>
      <c r="DJY189" s="411"/>
      <c r="DJZ189" s="411"/>
      <c r="DKA189" s="411"/>
      <c r="DKB189" s="411"/>
      <c r="DKC189" s="411"/>
      <c r="DKD189" s="411"/>
      <c r="DKE189" s="411"/>
      <c r="DKF189" s="411"/>
      <c r="DKG189" s="411"/>
      <c r="DKH189" s="411"/>
      <c r="DKI189" s="411"/>
      <c r="DKJ189" s="411"/>
      <c r="DKK189" s="411"/>
      <c r="DKL189" s="411"/>
      <c r="DKM189" s="411"/>
      <c r="DKN189" s="411"/>
      <c r="DKO189" s="411"/>
      <c r="DKP189" s="411"/>
      <c r="DKQ189" s="411"/>
      <c r="DKR189" s="411"/>
      <c r="DKS189" s="411"/>
      <c r="DKT189" s="411"/>
      <c r="DKU189" s="411"/>
      <c r="DKV189" s="411"/>
      <c r="DKW189" s="411"/>
      <c r="DKX189" s="411"/>
      <c r="DKY189" s="411"/>
      <c r="DKZ189" s="411"/>
      <c r="DLA189" s="411"/>
      <c r="DLB189" s="411"/>
      <c r="DLC189" s="411"/>
      <c r="DLD189" s="411"/>
      <c r="DLE189" s="411"/>
      <c r="DLF189" s="411"/>
      <c r="DLG189" s="411"/>
      <c r="DLH189" s="411"/>
      <c r="DLI189" s="411"/>
      <c r="DLJ189" s="411"/>
      <c r="DLK189" s="411"/>
      <c r="DLL189" s="411"/>
      <c r="DLM189" s="411"/>
      <c r="DLN189" s="411"/>
      <c r="DLO189" s="411"/>
      <c r="DLP189" s="411"/>
      <c r="DLQ189" s="411"/>
      <c r="DLR189" s="411"/>
      <c r="DLS189" s="411"/>
      <c r="DLT189" s="411"/>
      <c r="DLU189" s="411"/>
      <c r="DLV189" s="411"/>
      <c r="DLW189" s="411"/>
      <c r="DLX189" s="411"/>
      <c r="DLY189" s="411"/>
      <c r="DLZ189" s="411"/>
      <c r="DMA189" s="411"/>
      <c r="DMB189" s="411"/>
      <c r="DMC189" s="411"/>
      <c r="DMD189" s="411"/>
      <c r="DME189" s="411"/>
      <c r="DMF189" s="411"/>
      <c r="DMG189" s="411"/>
      <c r="DMH189" s="411"/>
      <c r="DMI189" s="411"/>
      <c r="DMJ189" s="411"/>
      <c r="DMK189" s="411"/>
      <c r="DML189" s="411"/>
      <c r="DMM189" s="411"/>
      <c r="DMN189" s="411"/>
      <c r="DMO189" s="411"/>
      <c r="DMP189" s="411"/>
      <c r="DMQ189" s="411"/>
      <c r="DMR189" s="411"/>
      <c r="DMS189" s="411"/>
      <c r="DMT189" s="411"/>
      <c r="DMU189" s="411"/>
      <c r="DMV189" s="411"/>
      <c r="DMW189" s="411"/>
      <c r="DMX189" s="411"/>
      <c r="DMY189" s="411"/>
      <c r="DMZ189" s="411"/>
      <c r="DNA189" s="411"/>
      <c r="DNB189" s="411"/>
      <c r="DNC189" s="411"/>
      <c r="DND189" s="411"/>
      <c r="DNE189" s="411"/>
      <c r="DNF189" s="411"/>
      <c r="DNG189" s="411"/>
      <c r="DNH189" s="411"/>
      <c r="DNI189" s="411"/>
      <c r="DNJ189" s="411"/>
      <c r="DNK189" s="411"/>
      <c r="DNL189" s="411"/>
      <c r="DNM189" s="411"/>
      <c r="DNN189" s="411"/>
      <c r="DNO189" s="411"/>
      <c r="DNP189" s="411"/>
      <c r="DNQ189" s="411"/>
      <c r="DNR189" s="411"/>
      <c r="DNS189" s="411"/>
      <c r="DNT189" s="411"/>
      <c r="DNU189" s="411"/>
      <c r="DNV189" s="411"/>
      <c r="DNW189" s="411"/>
      <c r="DNX189" s="411"/>
      <c r="DNY189" s="411"/>
      <c r="DNZ189" s="411"/>
      <c r="DOA189" s="411"/>
      <c r="DOB189" s="411"/>
      <c r="DOC189" s="411"/>
      <c r="DOD189" s="411"/>
      <c r="DOE189" s="411"/>
      <c r="DOF189" s="411"/>
      <c r="DOG189" s="411"/>
      <c r="DOH189" s="411"/>
      <c r="DOI189" s="411"/>
      <c r="DOJ189" s="411"/>
      <c r="DOK189" s="411"/>
      <c r="DOL189" s="411"/>
      <c r="DOM189" s="411"/>
      <c r="DON189" s="411"/>
      <c r="DOO189" s="411"/>
      <c r="DOP189" s="411"/>
      <c r="DOQ189" s="411"/>
      <c r="DOR189" s="411"/>
      <c r="DOS189" s="411"/>
      <c r="DOT189" s="411"/>
      <c r="DOU189" s="411"/>
      <c r="DOV189" s="411"/>
      <c r="DOW189" s="411"/>
      <c r="DOX189" s="411"/>
      <c r="DOY189" s="411"/>
      <c r="DOZ189" s="411"/>
      <c r="DPA189" s="411"/>
      <c r="DPB189" s="411"/>
      <c r="DPC189" s="411"/>
      <c r="DPD189" s="411"/>
      <c r="DPE189" s="411"/>
      <c r="DPF189" s="411"/>
      <c r="DPG189" s="411"/>
      <c r="DPH189" s="411"/>
      <c r="DPI189" s="411"/>
      <c r="DPJ189" s="411"/>
      <c r="DPK189" s="411"/>
      <c r="DPL189" s="411"/>
      <c r="DPM189" s="411"/>
      <c r="DPN189" s="411"/>
      <c r="DPO189" s="411"/>
      <c r="DPP189" s="411"/>
      <c r="DPQ189" s="411"/>
      <c r="DPR189" s="411"/>
      <c r="DPS189" s="411"/>
      <c r="DPT189" s="411"/>
      <c r="DPU189" s="411"/>
      <c r="DPV189" s="411"/>
      <c r="DPW189" s="411"/>
      <c r="DPX189" s="411"/>
      <c r="DPY189" s="411"/>
      <c r="DPZ189" s="411"/>
      <c r="DQA189" s="411"/>
      <c r="DQB189" s="411"/>
      <c r="DQC189" s="411"/>
      <c r="DQD189" s="411"/>
      <c r="DQE189" s="411"/>
      <c r="DQF189" s="411"/>
      <c r="DQG189" s="411"/>
      <c r="DQH189" s="411"/>
      <c r="DQI189" s="411"/>
      <c r="DQJ189" s="411"/>
      <c r="DQK189" s="411"/>
      <c r="DQL189" s="411"/>
      <c r="DQM189" s="411"/>
      <c r="DQN189" s="411"/>
      <c r="DQO189" s="411"/>
      <c r="DQP189" s="411"/>
      <c r="DQQ189" s="411"/>
      <c r="DQR189" s="411"/>
      <c r="DQS189" s="411"/>
      <c r="DQT189" s="411"/>
      <c r="DQU189" s="411"/>
      <c r="DQV189" s="411"/>
      <c r="DQW189" s="411"/>
      <c r="DQX189" s="411"/>
      <c r="DQY189" s="411"/>
      <c r="DQZ189" s="411"/>
      <c r="DRA189" s="411"/>
      <c r="DRB189" s="411"/>
      <c r="DRC189" s="411"/>
      <c r="DRD189" s="411"/>
      <c r="DRE189" s="411"/>
      <c r="DRF189" s="411"/>
      <c r="DRG189" s="411"/>
      <c r="DRH189" s="411"/>
      <c r="DRI189" s="411"/>
      <c r="DRJ189" s="411"/>
      <c r="DRK189" s="411"/>
      <c r="DRL189" s="411"/>
      <c r="DRM189" s="411"/>
      <c r="DRN189" s="411"/>
      <c r="DRO189" s="411"/>
      <c r="DRP189" s="411"/>
      <c r="DRQ189" s="411"/>
      <c r="DRR189" s="411"/>
      <c r="DRS189" s="411"/>
      <c r="DRT189" s="411"/>
      <c r="DRU189" s="411"/>
      <c r="DRV189" s="411"/>
      <c r="DRW189" s="411"/>
      <c r="DRX189" s="411"/>
      <c r="DRY189" s="411"/>
      <c r="DRZ189" s="411"/>
      <c r="DSA189" s="411"/>
      <c r="DSB189" s="411"/>
      <c r="DSC189" s="411"/>
      <c r="DSD189" s="411"/>
      <c r="DSE189" s="411"/>
      <c r="DSF189" s="411"/>
      <c r="DSG189" s="411"/>
      <c r="DSH189" s="411"/>
      <c r="DSI189" s="411"/>
      <c r="DSJ189" s="411"/>
      <c r="DSK189" s="411"/>
      <c r="DSL189" s="411"/>
      <c r="DSM189" s="411"/>
      <c r="DSN189" s="411"/>
      <c r="DSO189" s="411"/>
      <c r="DSP189" s="411"/>
      <c r="DSQ189" s="411"/>
      <c r="DSR189" s="411"/>
      <c r="DSS189" s="411"/>
      <c r="DST189" s="411"/>
      <c r="DSU189" s="411"/>
      <c r="DSV189" s="411"/>
      <c r="DSW189" s="411"/>
      <c r="DSX189" s="411"/>
      <c r="DSY189" s="411"/>
      <c r="DSZ189" s="411"/>
      <c r="DTA189" s="411"/>
      <c r="DTB189" s="411"/>
      <c r="DTC189" s="411"/>
      <c r="DTD189" s="411"/>
      <c r="DTE189" s="411"/>
      <c r="DTF189" s="411"/>
      <c r="DTG189" s="411"/>
      <c r="DTH189" s="411"/>
      <c r="DTI189" s="411"/>
      <c r="DTJ189" s="411"/>
      <c r="DTK189" s="411"/>
      <c r="DTL189" s="411"/>
      <c r="DTM189" s="411"/>
      <c r="DTN189" s="411"/>
      <c r="DTO189" s="411"/>
      <c r="DTP189" s="411"/>
      <c r="DTQ189" s="411"/>
      <c r="DTR189" s="411"/>
      <c r="DTS189" s="411"/>
      <c r="DTT189" s="411"/>
      <c r="DTU189" s="411"/>
      <c r="DTV189" s="411"/>
      <c r="DTW189" s="411"/>
      <c r="DTX189" s="411"/>
      <c r="DTY189" s="411"/>
      <c r="DTZ189" s="411"/>
      <c r="DUA189" s="411"/>
      <c r="DUB189" s="411"/>
      <c r="DUC189" s="411"/>
      <c r="DUD189" s="411"/>
      <c r="DUE189" s="411"/>
      <c r="DUF189" s="411"/>
      <c r="DUG189" s="411"/>
      <c r="DUH189" s="411"/>
      <c r="DUI189" s="411"/>
      <c r="DUJ189" s="411"/>
      <c r="DUK189" s="411"/>
      <c r="DUL189" s="411"/>
      <c r="DUM189" s="411"/>
      <c r="DUN189" s="411"/>
      <c r="DUO189" s="411"/>
      <c r="DUP189" s="411"/>
      <c r="DUQ189" s="411"/>
      <c r="DUR189" s="411"/>
      <c r="DUS189" s="411"/>
      <c r="DUT189" s="411"/>
      <c r="DUU189" s="411"/>
      <c r="DUV189" s="411"/>
      <c r="DUW189" s="411"/>
      <c r="DUX189" s="411"/>
      <c r="DUY189" s="411"/>
      <c r="DUZ189" s="411"/>
      <c r="DVA189" s="411"/>
      <c r="DVB189" s="411"/>
      <c r="DVC189" s="411"/>
      <c r="DVD189" s="411"/>
      <c r="DVE189" s="411"/>
      <c r="DVF189" s="411"/>
      <c r="DVG189" s="411"/>
      <c r="DVH189" s="411"/>
      <c r="DVI189" s="411"/>
      <c r="DVJ189" s="411"/>
      <c r="DVK189" s="411"/>
      <c r="DVL189" s="411"/>
      <c r="DVM189" s="411"/>
      <c r="DVN189" s="411"/>
      <c r="DVO189" s="411"/>
      <c r="DVP189" s="411"/>
      <c r="DVQ189" s="411"/>
      <c r="DVR189" s="411"/>
      <c r="DVS189" s="411"/>
      <c r="DVT189" s="411"/>
      <c r="DVU189" s="411"/>
      <c r="DVV189" s="411"/>
      <c r="DVW189" s="411"/>
      <c r="DVX189" s="411"/>
      <c r="DVY189" s="411"/>
      <c r="DVZ189" s="411"/>
      <c r="DWA189" s="411"/>
      <c r="DWB189" s="411"/>
      <c r="DWC189" s="411"/>
      <c r="DWD189" s="411"/>
      <c r="DWE189" s="411"/>
      <c r="DWF189" s="411"/>
      <c r="DWG189" s="411"/>
      <c r="DWH189" s="411"/>
      <c r="DWI189" s="411"/>
      <c r="DWJ189" s="411"/>
      <c r="DWK189" s="411"/>
      <c r="DWL189" s="411"/>
      <c r="DWM189" s="411"/>
      <c r="DWN189" s="411"/>
      <c r="DWO189" s="411"/>
      <c r="DWP189" s="411"/>
      <c r="DWQ189" s="411"/>
      <c r="DWR189" s="411"/>
      <c r="DWS189" s="411"/>
      <c r="DWT189" s="411"/>
      <c r="DWU189" s="411"/>
      <c r="DWV189" s="411"/>
      <c r="DWW189" s="411"/>
      <c r="DWX189" s="411"/>
      <c r="DWY189" s="411"/>
      <c r="DWZ189" s="411"/>
      <c r="DXA189" s="411"/>
      <c r="DXB189" s="411"/>
      <c r="DXC189" s="411"/>
      <c r="DXD189" s="411"/>
      <c r="DXE189" s="411"/>
      <c r="DXF189" s="411"/>
      <c r="DXG189" s="411"/>
      <c r="DXH189" s="411"/>
      <c r="DXI189" s="411"/>
      <c r="DXJ189" s="411"/>
      <c r="DXK189" s="411"/>
      <c r="DXL189" s="411"/>
      <c r="DXM189" s="411"/>
      <c r="DXN189" s="411"/>
      <c r="DXO189" s="411"/>
      <c r="DXP189" s="411"/>
      <c r="DXQ189" s="411"/>
      <c r="DXR189" s="411"/>
      <c r="DXS189" s="411"/>
      <c r="DXT189" s="411"/>
      <c r="DXU189" s="411"/>
      <c r="DXV189" s="411"/>
      <c r="DXW189" s="411"/>
      <c r="DXX189" s="411"/>
      <c r="DXY189" s="411"/>
      <c r="DXZ189" s="411"/>
      <c r="DYA189" s="411"/>
      <c r="DYB189" s="411"/>
      <c r="DYC189" s="411"/>
      <c r="DYD189" s="411"/>
      <c r="DYE189" s="411"/>
      <c r="DYF189" s="411"/>
      <c r="DYG189" s="411"/>
      <c r="DYH189" s="411"/>
      <c r="DYI189" s="411"/>
      <c r="DYJ189" s="411"/>
      <c r="DYK189" s="411"/>
      <c r="DYL189" s="411"/>
      <c r="DYM189" s="411"/>
      <c r="DYN189" s="411"/>
      <c r="DYO189" s="411"/>
      <c r="DYP189" s="411"/>
      <c r="DYQ189" s="411"/>
      <c r="DYR189" s="411"/>
      <c r="DYS189" s="411"/>
      <c r="DYT189" s="411"/>
      <c r="DYU189" s="411"/>
      <c r="DYV189" s="411"/>
      <c r="DYW189" s="411"/>
      <c r="DYX189" s="411"/>
      <c r="DYY189" s="411"/>
      <c r="DYZ189" s="411"/>
      <c r="DZA189" s="411"/>
      <c r="DZB189" s="411"/>
      <c r="DZC189" s="411"/>
      <c r="DZD189" s="411"/>
      <c r="DZE189" s="411"/>
      <c r="DZF189" s="411"/>
      <c r="DZG189" s="411"/>
      <c r="DZH189" s="411"/>
      <c r="DZI189" s="411"/>
      <c r="DZJ189" s="411"/>
      <c r="DZK189" s="411"/>
      <c r="DZL189" s="411"/>
      <c r="DZM189" s="411"/>
      <c r="DZN189" s="411"/>
      <c r="DZO189" s="411"/>
      <c r="DZP189" s="411"/>
      <c r="DZQ189" s="411"/>
      <c r="DZR189" s="411"/>
      <c r="DZS189" s="411"/>
      <c r="DZT189" s="411"/>
      <c r="DZU189" s="411"/>
      <c r="DZV189" s="411"/>
      <c r="DZW189" s="411"/>
      <c r="DZX189" s="411"/>
      <c r="DZY189" s="411"/>
      <c r="DZZ189" s="411"/>
      <c r="EAA189" s="411"/>
      <c r="EAB189" s="411"/>
      <c r="EAC189" s="411"/>
      <c r="EAD189" s="411"/>
      <c r="EAE189" s="411"/>
      <c r="EAF189" s="411"/>
      <c r="EAG189" s="411"/>
      <c r="EAH189" s="411"/>
      <c r="EAI189" s="411"/>
      <c r="EAJ189" s="411"/>
      <c r="EAK189" s="411"/>
      <c r="EAL189" s="411"/>
      <c r="EAM189" s="411"/>
      <c r="EAN189" s="411"/>
      <c r="EAO189" s="411"/>
      <c r="EAP189" s="411"/>
      <c r="EAQ189" s="411"/>
      <c r="EAR189" s="411"/>
      <c r="EAS189" s="411"/>
      <c r="EAT189" s="411"/>
      <c r="EAU189" s="411"/>
      <c r="EAV189" s="411"/>
      <c r="EAW189" s="411"/>
      <c r="EAX189" s="411"/>
      <c r="EAY189" s="411"/>
      <c r="EAZ189" s="411"/>
      <c r="EBA189" s="411"/>
      <c r="EBB189" s="411"/>
      <c r="EBC189" s="411"/>
      <c r="EBD189" s="411"/>
      <c r="EBE189" s="411"/>
      <c r="EBF189" s="411"/>
      <c r="EBG189" s="411"/>
      <c r="EBH189" s="411"/>
      <c r="EBI189" s="411"/>
      <c r="EBJ189" s="411"/>
      <c r="EBK189" s="411"/>
      <c r="EBL189" s="411"/>
      <c r="EBM189" s="411"/>
      <c r="EBN189" s="411"/>
      <c r="EBO189" s="411"/>
      <c r="EBP189" s="411"/>
      <c r="EBQ189" s="411"/>
      <c r="EBR189" s="411"/>
      <c r="EBS189" s="411"/>
      <c r="EBT189" s="411"/>
      <c r="EBU189" s="411"/>
      <c r="EBV189" s="411"/>
      <c r="EBW189" s="411"/>
      <c r="EBX189" s="411"/>
      <c r="EBY189" s="411"/>
      <c r="EBZ189" s="411"/>
      <c r="ECA189" s="411"/>
      <c r="ECB189" s="411"/>
      <c r="ECC189" s="411"/>
      <c r="ECD189" s="411"/>
      <c r="ECE189" s="411"/>
      <c r="ECF189" s="411"/>
      <c r="ECG189" s="411"/>
      <c r="ECH189" s="411"/>
      <c r="ECI189" s="411"/>
      <c r="ECJ189" s="411"/>
      <c r="ECK189" s="411"/>
      <c r="ECL189" s="411"/>
      <c r="ECM189" s="411"/>
      <c r="ECN189" s="411"/>
      <c r="ECO189" s="411"/>
      <c r="ECP189" s="411"/>
      <c r="ECQ189" s="411"/>
      <c r="ECR189" s="411"/>
      <c r="ECS189" s="411"/>
      <c r="ECT189" s="411"/>
      <c r="ECU189" s="411"/>
      <c r="ECV189" s="411"/>
      <c r="ECW189" s="411"/>
      <c r="ECX189" s="411"/>
      <c r="ECY189" s="411"/>
      <c r="ECZ189" s="411"/>
      <c r="EDA189" s="411"/>
      <c r="EDB189" s="411"/>
      <c r="EDC189" s="411"/>
      <c r="EDD189" s="411"/>
      <c r="EDE189" s="411"/>
      <c r="EDF189" s="411"/>
      <c r="EDG189" s="411"/>
      <c r="EDH189" s="411"/>
      <c r="EDI189" s="411"/>
      <c r="EDJ189" s="411"/>
      <c r="EDK189" s="411"/>
      <c r="EDL189" s="411"/>
      <c r="EDM189" s="411"/>
      <c r="EDN189" s="411"/>
      <c r="EDO189" s="411"/>
      <c r="EDP189" s="411"/>
      <c r="EDQ189" s="411"/>
      <c r="EDR189" s="411"/>
      <c r="EDS189" s="411"/>
      <c r="EDT189" s="411"/>
      <c r="EDU189" s="411"/>
      <c r="EDV189" s="411"/>
      <c r="EDW189" s="411"/>
      <c r="EDX189" s="411"/>
      <c r="EDY189" s="411"/>
      <c r="EDZ189" s="411"/>
      <c r="EEA189" s="411"/>
      <c r="EEB189" s="411"/>
      <c r="EEC189" s="411"/>
      <c r="EED189" s="411"/>
      <c r="EEE189" s="411"/>
      <c r="EEF189" s="411"/>
      <c r="EEG189" s="411"/>
      <c r="EEH189" s="411"/>
      <c r="EEI189" s="411"/>
      <c r="EEJ189" s="411"/>
      <c r="EEK189" s="411"/>
      <c r="EEL189" s="411"/>
      <c r="EEM189" s="411"/>
      <c r="EEN189" s="411"/>
      <c r="EEO189" s="411"/>
      <c r="EEP189" s="411"/>
      <c r="EEQ189" s="411"/>
      <c r="EER189" s="411"/>
      <c r="EES189" s="411"/>
      <c r="EET189" s="411"/>
      <c r="EEU189" s="411"/>
      <c r="EEV189" s="411"/>
      <c r="EEW189" s="411"/>
      <c r="EEX189" s="411"/>
      <c r="EEY189" s="411"/>
      <c r="EEZ189" s="411"/>
      <c r="EFA189" s="411"/>
      <c r="EFB189" s="411"/>
      <c r="EFC189" s="411"/>
      <c r="EFD189" s="411"/>
      <c r="EFE189" s="411"/>
      <c r="EFF189" s="411"/>
      <c r="EFG189" s="411"/>
      <c r="EFH189" s="411"/>
      <c r="EFI189" s="411"/>
      <c r="EFJ189" s="411"/>
      <c r="EFK189" s="411"/>
      <c r="EFL189" s="411"/>
      <c r="EFM189" s="411"/>
      <c r="EFN189" s="411"/>
      <c r="EFO189" s="411"/>
      <c r="EFP189" s="411"/>
      <c r="EFQ189" s="411"/>
      <c r="EFR189" s="411"/>
      <c r="EFS189" s="411"/>
      <c r="EFT189" s="411"/>
      <c r="EFU189" s="411"/>
      <c r="EFV189" s="411"/>
      <c r="EFW189" s="411"/>
      <c r="EFX189" s="411"/>
      <c r="EFY189" s="411"/>
      <c r="EFZ189" s="411"/>
      <c r="EGA189" s="411"/>
      <c r="EGB189" s="411"/>
      <c r="EGC189" s="411"/>
      <c r="EGD189" s="411"/>
      <c r="EGE189" s="411"/>
      <c r="EGF189" s="411"/>
      <c r="EGG189" s="411"/>
      <c r="EGH189" s="411"/>
      <c r="EGI189" s="411"/>
      <c r="EGJ189" s="411"/>
      <c r="EGK189" s="411"/>
      <c r="EGL189" s="411"/>
      <c r="EGM189" s="411"/>
      <c r="EGN189" s="411"/>
      <c r="EGO189" s="411"/>
      <c r="EGP189" s="411"/>
      <c r="EGQ189" s="411"/>
      <c r="EGR189" s="411"/>
      <c r="EGS189" s="411"/>
      <c r="EGT189" s="411"/>
      <c r="EGU189" s="411"/>
      <c r="EGV189" s="411"/>
      <c r="EGW189" s="411"/>
      <c r="EGX189" s="411"/>
      <c r="EGY189" s="411"/>
      <c r="EGZ189" s="411"/>
      <c r="EHA189" s="411"/>
      <c r="EHB189" s="411"/>
      <c r="EHC189" s="411"/>
      <c r="EHD189" s="411"/>
      <c r="EHE189" s="411"/>
      <c r="EHF189" s="411"/>
      <c r="EHG189" s="411"/>
      <c r="EHH189" s="411"/>
      <c r="EHI189" s="411"/>
      <c r="EHJ189" s="411"/>
      <c r="EHK189" s="411"/>
      <c r="EHL189" s="411"/>
      <c r="EHM189" s="411"/>
      <c r="EHN189" s="411"/>
      <c r="EHO189" s="411"/>
      <c r="EHP189" s="411"/>
      <c r="EHQ189" s="411"/>
      <c r="EHR189" s="411"/>
      <c r="EHS189" s="411"/>
      <c r="EHT189" s="411"/>
      <c r="EHU189" s="411"/>
      <c r="EHV189" s="411"/>
      <c r="EHW189" s="411"/>
      <c r="EHX189" s="411"/>
      <c r="EHY189" s="411"/>
      <c r="EHZ189" s="411"/>
      <c r="EIA189" s="411"/>
      <c r="EIB189" s="411"/>
      <c r="EIC189" s="411"/>
      <c r="EID189" s="411"/>
      <c r="EIE189" s="411"/>
      <c r="EIF189" s="411"/>
      <c r="EIG189" s="411"/>
      <c r="EIH189" s="411"/>
      <c r="EII189" s="411"/>
      <c r="EIJ189" s="411"/>
      <c r="EIK189" s="411"/>
      <c r="EIL189" s="411"/>
      <c r="EIM189" s="411"/>
      <c r="EIN189" s="411"/>
      <c r="EIO189" s="411"/>
      <c r="EIP189" s="411"/>
      <c r="EIQ189" s="411"/>
      <c r="EIR189" s="411"/>
      <c r="EIS189" s="411"/>
      <c r="EIT189" s="411"/>
      <c r="EIU189" s="411"/>
      <c r="EIV189" s="411"/>
      <c r="EIW189" s="411"/>
      <c r="EIX189" s="411"/>
      <c r="EIY189" s="411"/>
      <c r="EIZ189" s="411"/>
      <c r="EJA189" s="411"/>
      <c r="EJB189" s="411"/>
      <c r="EJC189" s="411"/>
      <c r="EJD189" s="411"/>
      <c r="EJE189" s="411"/>
      <c r="EJF189" s="411"/>
      <c r="EJG189" s="411"/>
      <c r="EJH189" s="411"/>
      <c r="EJI189" s="411"/>
      <c r="EJJ189" s="411"/>
      <c r="EJK189" s="411"/>
      <c r="EJL189" s="411"/>
      <c r="EJM189" s="411"/>
      <c r="EJN189" s="411"/>
      <c r="EJO189" s="411"/>
      <c r="EJP189" s="411"/>
      <c r="EJQ189" s="411"/>
      <c r="EJR189" s="411"/>
      <c r="EJS189" s="411"/>
      <c r="EJT189" s="411"/>
      <c r="EJU189" s="411"/>
      <c r="EJV189" s="411"/>
      <c r="EJW189" s="411"/>
      <c r="EJX189" s="411"/>
      <c r="EJY189" s="411"/>
      <c r="EJZ189" s="411"/>
      <c r="EKA189" s="411"/>
      <c r="EKB189" s="411"/>
      <c r="EKC189" s="411"/>
      <c r="EKD189" s="411"/>
      <c r="EKE189" s="411"/>
      <c r="EKF189" s="411"/>
      <c r="EKG189" s="411"/>
      <c r="EKH189" s="411"/>
      <c r="EKI189" s="411"/>
      <c r="EKJ189" s="411"/>
      <c r="EKK189" s="411"/>
      <c r="EKL189" s="411"/>
      <c r="EKM189" s="411"/>
      <c r="EKN189" s="411"/>
      <c r="EKO189" s="411"/>
      <c r="EKP189" s="411"/>
      <c r="EKQ189" s="411"/>
      <c r="EKR189" s="411"/>
      <c r="EKS189" s="411"/>
      <c r="EKT189" s="411"/>
      <c r="EKU189" s="411"/>
      <c r="EKV189" s="411"/>
      <c r="EKW189" s="411"/>
      <c r="EKX189" s="411"/>
      <c r="EKY189" s="411"/>
      <c r="EKZ189" s="411"/>
      <c r="ELA189" s="411"/>
      <c r="ELB189" s="411"/>
      <c r="ELC189" s="411"/>
      <c r="ELD189" s="411"/>
      <c r="ELE189" s="411"/>
      <c r="ELF189" s="411"/>
      <c r="ELG189" s="411"/>
      <c r="ELH189" s="411"/>
      <c r="ELI189" s="411"/>
      <c r="ELJ189" s="411"/>
      <c r="ELK189" s="411"/>
      <c r="ELL189" s="411"/>
      <c r="ELM189" s="411"/>
      <c r="ELN189" s="411"/>
      <c r="ELO189" s="411"/>
      <c r="ELP189" s="411"/>
      <c r="ELQ189" s="411"/>
      <c r="ELR189" s="411"/>
      <c r="ELS189" s="411"/>
      <c r="ELT189" s="411"/>
      <c r="ELU189" s="411"/>
      <c r="ELV189" s="411"/>
      <c r="ELW189" s="411"/>
      <c r="ELX189" s="411"/>
      <c r="ELY189" s="411"/>
      <c r="ELZ189" s="411"/>
      <c r="EMA189" s="411"/>
      <c r="EMB189" s="411"/>
      <c r="EMC189" s="411"/>
      <c r="EMD189" s="411"/>
      <c r="EME189" s="411"/>
      <c r="EMF189" s="411"/>
      <c r="EMG189" s="411"/>
      <c r="EMH189" s="411"/>
      <c r="EMI189" s="411"/>
      <c r="EMJ189" s="411"/>
      <c r="EMK189" s="411"/>
      <c r="EML189" s="411"/>
      <c r="EMM189" s="411"/>
      <c r="EMN189" s="411"/>
      <c r="EMO189" s="411"/>
      <c r="EMP189" s="411"/>
      <c r="EMQ189" s="411"/>
      <c r="EMR189" s="411"/>
      <c r="EMS189" s="411"/>
      <c r="EMT189" s="411"/>
      <c r="EMU189" s="411"/>
      <c r="EMV189" s="411"/>
      <c r="EMW189" s="411"/>
      <c r="EMX189" s="411"/>
      <c r="EMY189" s="411"/>
      <c r="EMZ189" s="411"/>
      <c r="ENA189" s="411"/>
      <c r="ENB189" s="411"/>
      <c r="ENC189" s="411"/>
      <c r="END189" s="411"/>
      <c r="ENE189" s="411"/>
      <c r="ENF189" s="411"/>
      <c r="ENG189" s="411"/>
      <c r="ENH189" s="411"/>
      <c r="ENI189" s="411"/>
      <c r="ENJ189" s="411"/>
      <c r="ENK189" s="411"/>
      <c r="ENL189" s="411"/>
      <c r="ENM189" s="411"/>
      <c r="ENN189" s="411"/>
      <c r="ENO189" s="411"/>
      <c r="ENP189" s="411"/>
      <c r="ENQ189" s="411"/>
      <c r="ENR189" s="411"/>
      <c r="ENS189" s="411"/>
      <c r="ENT189" s="411"/>
      <c r="ENU189" s="411"/>
      <c r="ENV189" s="411"/>
      <c r="ENW189" s="411"/>
      <c r="ENX189" s="411"/>
      <c r="ENY189" s="411"/>
      <c r="ENZ189" s="411"/>
      <c r="EOA189" s="411"/>
      <c r="EOB189" s="411"/>
      <c r="EOC189" s="411"/>
      <c r="EOD189" s="411"/>
      <c r="EOE189" s="411"/>
      <c r="EOF189" s="411"/>
      <c r="EOG189" s="411"/>
      <c r="EOH189" s="411"/>
      <c r="EOI189" s="411"/>
      <c r="EOJ189" s="411"/>
      <c r="EOK189" s="411"/>
      <c r="EOL189" s="411"/>
      <c r="EOM189" s="411"/>
      <c r="EON189" s="411"/>
      <c r="EOO189" s="411"/>
      <c r="EOP189" s="411"/>
      <c r="EOQ189" s="411"/>
      <c r="EOR189" s="411"/>
      <c r="EOS189" s="411"/>
      <c r="EOT189" s="411"/>
      <c r="EOU189" s="411"/>
      <c r="EOV189" s="411"/>
      <c r="EOW189" s="411"/>
      <c r="EOX189" s="411"/>
      <c r="EOY189" s="411"/>
      <c r="EOZ189" s="411"/>
      <c r="EPA189" s="411"/>
      <c r="EPB189" s="411"/>
      <c r="EPC189" s="411"/>
      <c r="EPD189" s="411"/>
      <c r="EPE189" s="411"/>
      <c r="EPF189" s="411"/>
      <c r="EPG189" s="411"/>
      <c r="EPH189" s="411"/>
      <c r="EPI189" s="411"/>
      <c r="EPJ189" s="411"/>
      <c r="EPK189" s="411"/>
      <c r="EPL189" s="411"/>
      <c r="EPM189" s="411"/>
      <c r="EPN189" s="411"/>
      <c r="EPO189" s="411"/>
      <c r="EPP189" s="411"/>
      <c r="EPQ189" s="411"/>
      <c r="EPR189" s="411"/>
      <c r="EPS189" s="411"/>
      <c r="EPT189" s="411"/>
      <c r="EPU189" s="411"/>
      <c r="EPV189" s="411"/>
      <c r="EPW189" s="411"/>
      <c r="EPX189" s="411"/>
      <c r="EPY189" s="411"/>
      <c r="EPZ189" s="411"/>
      <c r="EQA189" s="411"/>
      <c r="EQB189" s="411"/>
      <c r="EQC189" s="411"/>
      <c r="EQD189" s="411"/>
      <c r="EQE189" s="411"/>
      <c r="EQF189" s="411"/>
      <c r="EQG189" s="411"/>
      <c r="EQH189" s="411"/>
      <c r="EQI189" s="411"/>
      <c r="EQJ189" s="411"/>
      <c r="EQK189" s="411"/>
      <c r="EQL189" s="411"/>
      <c r="EQM189" s="411"/>
      <c r="EQN189" s="411"/>
      <c r="EQO189" s="411"/>
      <c r="EQP189" s="411"/>
      <c r="EQQ189" s="411"/>
      <c r="EQR189" s="411"/>
      <c r="EQS189" s="411"/>
      <c r="EQT189" s="411"/>
      <c r="EQU189" s="411"/>
      <c r="EQV189" s="411"/>
      <c r="EQW189" s="411"/>
      <c r="EQX189" s="411"/>
      <c r="EQY189" s="411"/>
      <c r="EQZ189" s="411"/>
      <c r="ERA189" s="411"/>
      <c r="ERB189" s="411"/>
      <c r="ERC189" s="411"/>
      <c r="ERD189" s="411"/>
      <c r="ERE189" s="411"/>
      <c r="ERF189" s="411"/>
      <c r="ERG189" s="411"/>
      <c r="ERH189" s="411"/>
      <c r="ERI189" s="411"/>
      <c r="ERJ189" s="411"/>
      <c r="ERK189" s="411"/>
      <c r="ERL189" s="411"/>
      <c r="ERM189" s="411"/>
      <c r="ERN189" s="411"/>
      <c r="ERO189" s="411"/>
      <c r="ERP189" s="411"/>
      <c r="ERQ189" s="411"/>
      <c r="ERR189" s="411"/>
      <c r="ERS189" s="411"/>
      <c r="ERT189" s="411"/>
      <c r="ERU189" s="411"/>
      <c r="ERV189" s="411"/>
      <c r="ERW189" s="411"/>
      <c r="ERX189" s="411"/>
      <c r="ERY189" s="411"/>
      <c r="ERZ189" s="411"/>
      <c r="ESA189" s="411"/>
      <c r="ESB189" s="411"/>
      <c r="ESC189" s="411"/>
      <c r="ESD189" s="411"/>
      <c r="ESE189" s="411"/>
      <c r="ESF189" s="411"/>
      <c r="ESG189" s="411"/>
      <c r="ESH189" s="411"/>
      <c r="ESI189" s="411"/>
      <c r="ESJ189" s="411"/>
      <c r="ESK189" s="411"/>
      <c r="ESL189" s="411"/>
      <c r="ESM189" s="411"/>
      <c r="ESN189" s="411"/>
      <c r="ESO189" s="411"/>
      <c r="ESP189" s="411"/>
      <c r="ESQ189" s="411"/>
      <c r="ESR189" s="411"/>
      <c r="ESS189" s="411"/>
      <c r="EST189" s="411"/>
      <c r="ESU189" s="411"/>
      <c r="ESV189" s="411"/>
      <c r="ESW189" s="411"/>
      <c r="ESX189" s="411"/>
      <c r="ESY189" s="411"/>
      <c r="ESZ189" s="411"/>
      <c r="ETA189" s="411"/>
      <c r="ETB189" s="411"/>
      <c r="ETC189" s="411"/>
      <c r="ETD189" s="411"/>
      <c r="ETE189" s="411"/>
      <c r="ETF189" s="411"/>
      <c r="ETG189" s="411"/>
      <c r="ETH189" s="411"/>
      <c r="ETI189" s="411"/>
      <c r="ETJ189" s="411"/>
      <c r="ETK189" s="411"/>
      <c r="ETL189" s="411"/>
      <c r="ETM189" s="411"/>
      <c r="ETN189" s="411"/>
      <c r="ETO189" s="411"/>
      <c r="ETP189" s="411"/>
      <c r="ETQ189" s="411"/>
      <c r="ETR189" s="411"/>
      <c r="ETS189" s="411"/>
      <c r="ETT189" s="411"/>
      <c r="ETU189" s="411"/>
      <c r="ETV189" s="411"/>
      <c r="ETW189" s="411"/>
      <c r="ETX189" s="411"/>
      <c r="ETY189" s="411"/>
      <c r="ETZ189" s="411"/>
      <c r="EUA189" s="411"/>
      <c r="EUB189" s="411"/>
      <c r="EUC189" s="411"/>
      <c r="EUD189" s="411"/>
      <c r="EUE189" s="411"/>
      <c r="EUF189" s="411"/>
      <c r="EUG189" s="411"/>
      <c r="EUH189" s="411"/>
      <c r="EUI189" s="411"/>
      <c r="EUJ189" s="411"/>
      <c r="EUK189" s="411"/>
      <c r="EUL189" s="411"/>
      <c r="EUM189" s="411"/>
      <c r="EUN189" s="411"/>
      <c r="EUO189" s="411"/>
      <c r="EUP189" s="411"/>
      <c r="EUQ189" s="411"/>
      <c r="EUR189" s="411"/>
      <c r="EUS189" s="411"/>
      <c r="EUT189" s="411"/>
      <c r="EUU189" s="411"/>
      <c r="EUV189" s="411"/>
      <c r="EUW189" s="411"/>
      <c r="EUX189" s="411"/>
      <c r="EUY189" s="411"/>
      <c r="EUZ189" s="411"/>
      <c r="EVA189" s="411"/>
      <c r="EVB189" s="411"/>
      <c r="EVC189" s="411"/>
      <c r="EVD189" s="411"/>
      <c r="EVE189" s="411"/>
      <c r="EVF189" s="411"/>
      <c r="EVG189" s="411"/>
      <c r="EVH189" s="411"/>
      <c r="EVI189" s="411"/>
      <c r="EVJ189" s="411"/>
      <c r="EVK189" s="411"/>
      <c r="EVL189" s="411"/>
      <c r="EVM189" s="411"/>
      <c r="EVN189" s="411"/>
      <c r="EVO189" s="411"/>
      <c r="EVP189" s="411"/>
      <c r="EVQ189" s="411"/>
      <c r="EVR189" s="411"/>
      <c r="EVS189" s="411"/>
      <c r="EVT189" s="411"/>
      <c r="EVU189" s="411"/>
      <c r="EVV189" s="411"/>
      <c r="EVW189" s="411"/>
      <c r="EVX189" s="411"/>
      <c r="EVY189" s="411"/>
      <c r="EVZ189" s="411"/>
      <c r="EWA189" s="411"/>
      <c r="EWB189" s="411"/>
      <c r="EWC189" s="411"/>
      <c r="EWD189" s="411"/>
      <c r="EWE189" s="411"/>
      <c r="EWF189" s="411"/>
      <c r="EWG189" s="411"/>
      <c r="EWH189" s="411"/>
      <c r="EWI189" s="411"/>
      <c r="EWJ189" s="411"/>
      <c r="EWK189" s="411"/>
      <c r="EWL189" s="411"/>
      <c r="EWM189" s="411"/>
      <c r="EWN189" s="411"/>
      <c r="EWO189" s="411"/>
      <c r="EWP189" s="411"/>
      <c r="EWQ189" s="411"/>
      <c r="EWR189" s="411"/>
      <c r="EWS189" s="411"/>
      <c r="EWT189" s="411"/>
      <c r="EWU189" s="411"/>
      <c r="EWV189" s="411"/>
      <c r="EWW189" s="411"/>
      <c r="EWX189" s="411"/>
      <c r="EWY189" s="411"/>
      <c r="EWZ189" s="411"/>
      <c r="EXA189" s="411"/>
      <c r="EXB189" s="411"/>
      <c r="EXC189" s="411"/>
      <c r="EXD189" s="411"/>
      <c r="EXE189" s="411"/>
      <c r="EXF189" s="411"/>
      <c r="EXG189" s="411"/>
      <c r="EXH189" s="411"/>
      <c r="EXI189" s="411"/>
      <c r="EXJ189" s="411"/>
      <c r="EXK189" s="411"/>
      <c r="EXL189" s="411"/>
      <c r="EXM189" s="411"/>
      <c r="EXN189" s="411"/>
      <c r="EXO189" s="411"/>
      <c r="EXP189" s="411"/>
      <c r="EXQ189" s="411"/>
      <c r="EXR189" s="411"/>
      <c r="EXS189" s="411"/>
      <c r="EXT189" s="411"/>
      <c r="EXU189" s="411"/>
      <c r="EXV189" s="411"/>
      <c r="EXW189" s="411"/>
      <c r="EXX189" s="411"/>
      <c r="EXY189" s="411"/>
      <c r="EXZ189" s="411"/>
      <c r="EYA189" s="411"/>
      <c r="EYB189" s="411"/>
      <c r="EYC189" s="411"/>
      <c r="EYD189" s="411"/>
      <c r="EYE189" s="411"/>
      <c r="EYF189" s="411"/>
      <c r="EYG189" s="411"/>
      <c r="EYH189" s="411"/>
      <c r="EYI189" s="411"/>
      <c r="EYJ189" s="411"/>
      <c r="EYK189" s="411"/>
      <c r="EYL189" s="411"/>
      <c r="EYM189" s="411"/>
      <c r="EYN189" s="411"/>
      <c r="EYO189" s="411"/>
      <c r="EYP189" s="411"/>
      <c r="EYQ189" s="411"/>
      <c r="EYR189" s="411"/>
      <c r="EYS189" s="411"/>
      <c r="EYT189" s="411"/>
      <c r="EYU189" s="411"/>
      <c r="EYV189" s="411"/>
      <c r="EYW189" s="411"/>
      <c r="EYX189" s="411"/>
      <c r="EYY189" s="411"/>
      <c r="EYZ189" s="411"/>
      <c r="EZA189" s="411"/>
      <c r="EZB189" s="411"/>
      <c r="EZC189" s="411"/>
      <c r="EZD189" s="411"/>
      <c r="EZE189" s="411"/>
      <c r="EZF189" s="411"/>
      <c r="EZG189" s="411"/>
      <c r="EZH189" s="411"/>
      <c r="EZI189" s="411"/>
      <c r="EZJ189" s="411"/>
      <c r="EZK189" s="411"/>
      <c r="EZL189" s="411"/>
      <c r="EZM189" s="411"/>
      <c r="EZN189" s="411"/>
      <c r="EZO189" s="411"/>
      <c r="EZP189" s="411"/>
      <c r="EZQ189" s="411"/>
      <c r="EZR189" s="411"/>
      <c r="EZS189" s="411"/>
      <c r="EZT189" s="411"/>
      <c r="EZU189" s="411"/>
      <c r="EZV189" s="411"/>
      <c r="EZW189" s="411"/>
      <c r="EZX189" s="411"/>
      <c r="EZY189" s="411"/>
      <c r="EZZ189" s="411"/>
      <c r="FAA189" s="411"/>
      <c r="FAB189" s="411"/>
      <c r="FAC189" s="411"/>
      <c r="FAD189" s="411"/>
      <c r="FAE189" s="411"/>
      <c r="FAF189" s="411"/>
      <c r="FAG189" s="411"/>
      <c r="FAH189" s="411"/>
      <c r="FAI189" s="411"/>
      <c r="FAJ189" s="411"/>
      <c r="FAK189" s="411"/>
      <c r="FAL189" s="411"/>
      <c r="FAM189" s="411"/>
      <c r="FAN189" s="411"/>
      <c r="FAO189" s="411"/>
      <c r="FAP189" s="411"/>
      <c r="FAQ189" s="411"/>
      <c r="FAR189" s="411"/>
      <c r="FAS189" s="411"/>
      <c r="FAT189" s="411"/>
      <c r="FAU189" s="411"/>
      <c r="FAV189" s="411"/>
      <c r="FAW189" s="411"/>
      <c r="FAX189" s="411"/>
      <c r="FAY189" s="411"/>
      <c r="FAZ189" s="411"/>
      <c r="FBA189" s="411"/>
      <c r="FBB189" s="411"/>
      <c r="FBC189" s="411"/>
      <c r="FBD189" s="411"/>
      <c r="FBE189" s="411"/>
      <c r="FBF189" s="411"/>
      <c r="FBG189" s="411"/>
      <c r="FBH189" s="411"/>
      <c r="FBI189" s="411"/>
      <c r="FBJ189" s="411"/>
      <c r="FBK189" s="411"/>
      <c r="FBL189" s="411"/>
      <c r="FBM189" s="411"/>
      <c r="FBN189" s="411"/>
      <c r="FBO189" s="411"/>
      <c r="FBP189" s="411"/>
      <c r="FBQ189" s="411"/>
      <c r="FBR189" s="411"/>
      <c r="FBS189" s="411"/>
      <c r="FBT189" s="411"/>
      <c r="FBU189" s="411"/>
      <c r="FBV189" s="411"/>
      <c r="FBW189" s="411"/>
      <c r="FBX189" s="411"/>
      <c r="FBY189" s="411"/>
      <c r="FBZ189" s="411"/>
      <c r="FCA189" s="411"/>
      <c r="FCB189" s="411"/>
      <c r="FCC189" s="411"/>
      <c r="FCD189" s="411"/>
      <c r="FCE189" s="411"/>
      <c r="FCF189" s="411"/>
      <c r="FCG189" s="411"/>
      <c r="FCH189" s="411"/>
      <c r="FCI189" s="411"/>
      <c r="FCJ189" s="411"/>
      <c r="FCK189" s="411"/>
      <c r="FCL189" s="411"/>
      <c r="FCM189" s="411"/>
      <c r="FCN189" s="411"/>
      <c r="FCO189" s="411"/>
      <c r="FCP189" s="411"/>
      <c r="FCQ189" s="411"/>
      <c r="FCR189" s="411"/>
      <c r="FCS189" s="411"/>
      <c r="FCT189" s="411"/>
      <c r="FCU189" s="411"/>
      <c r="FCV189" s="411"/>
      <c r="FCW189" s="411"/>
      <c r="FCX189" s="411"/>
      <c r="FCY189" s="411"/>
      <c r="FCZ189" s="411"/>
      <c r="FDA189" s="411"/>
      <c r="FDB189" s="411"/>
      <c r="FDC189" s="411"/>
      <c r="FDD189" s="411"/>
      <c r="FDE189" s="411"/>
      <c r="FDF189" s="411"/>
      <c r="FDG189" s="411"/>
      <c r="FDH189" s="411"/>
      <c r="FDI189" s="411"/>
      <c r="FDJ189" s="411"/>
      <c r="FDK189" s="411"/>
      <c r="FDL189" s="411"/>
      <c r="FDM189" s="411"/>
      <c r="FDN189" s="411"/>
      <c r="FDO189" s="411"/>
      <c r="FDP189" s="411"/>
      <c r="FDQ189" s="411"/>
      <c r="FDR189" s="411"/>
      <c r="FDS189" s="411"/>
      <c r="FDT189" s="411"/>
      <c r="FDU189" s="411"/>
      <c r="FDV189" s="411"/>
      <c r="FDW189" s="411"/>
      <c r="FDX189" s="411"/>
      <c r="FDY189" s="411"/>
      <c r="FDZ189" s="411"/>
      <c r="FEA189" s="411"/>
      <c r="FEB189" s="411"/>
      <c r="FEC189" s="411"/>
      <c r="FED189" s="411"/>
      <c r="FEE189" s="411"/>
      <c r="FEF189" s="411"/>
      <c r="FEG189" s="411"/>
      <c r="FEH189" s="411"/>
      <c r="FEI189" s="411"/>
      <c r="FEJ189" s="411"/>
      <c r="FEK189" s="411"/>
      <c r="FEL189" s="411"/>
      <c r="FEM189" s="411"/>
      <c r="FEN189" s="411"/>
      <c r="FEO189" s="411"/>
      <c r="FEP189" s="411"/>
      <c r="FEQ189" s="411"/>
      <c r="FER189" s="411"/>
      <c r="FES189" s="411"/>
      <c r="FET189" s="411"/>
      <c r="FEU189" s="411"/>
      <c r="FEV189" s="411"/>
      <c r="FEW189" s="411"/>
      <c r="FEX189" s="411"/>
      <c r="FEY189" s="411"/>
      <c r="FEZ189" s="411"/>
      <c r="FFA189" s="411"/>
      <c r="FFB189" s="411"/>
      <c r="FFC189" s="411"/>
      <c r="FFD189" s="411"/>
      <c r="FFE189" s="411"/>
      <c r="FFF189" s="411"/>
      <c r="FFG189" s="411"/>
      <c r="FFH189" s="411"/>
      <c r="FFI189" s="411"/>
      <c r="FFJ189" s="411"/>
      <c r="FFK189" s="411"/>
      <c r="FFL189" s="411"/>
      <c r="FFM189" s="411"/>
      <c r="FFN189" s="411"/>
      <c r="FFO189" s="411"/>
      <c r="FFP189" s="411"/>
      <c r="FFQ189" s="411"/>
      <c r="FFR189" s="411"/>
      <c r="FFS189" s="411"/>
      <c r="FFT189" s="411"/>
      <c r="FFU189" s="411"/>
      <c r="FFV189" s="411"/>
      <c r="FFW189" s="411"/>
      <c r="FFX189" s="411"/>
      <c r="FFY189" s="411"/>
      <c r="FFZ189" s="411"/>
      <c r="FGA189" s="411"/>
      <c r="FGB189" s="411"/>
      <c r="FGC189" s="411"/>
      <c r="FGD189" s="411"/>
      <c r="FGE189" s="411"/>
      <c r="FGF189" s="411"/>
      <c r="FGG189" s="411"/>
      <c r="FGH189" s="411"/>
      <c r="FGI189" s="411"/>
      <c r="FGJ189" s="411"/>
      <c r="FGK189" s="411"/>
      <c r="FGL189" s="411"/>
      <c r="FGM189" s="411"/>
      <c r="FGN189" s="411"/>
      <c r="FGO189" s="411"/>
      <c r="FGP189" s="411"/>
      <c r="FGQ189" s="411"/>
      <c r="FGR189" s="411"/>
      <c r="FGS189" s="411"/>
      <c r="FGT189" s="411"/>
      <c r="FGU189" s="411"/>
      <c r="FGV189" s="411"/>
      <c r="FGW189" s="411"/>
      <c r="FGX189" s="411"/>
      <c r="FGY189" s="411"/>
      <c r="FGZ189" s="411"/>
      <c r="FHA189" s="411"/>
      <c r="FHB189" s="411"/>
      <c r="FHC189" s="411"/>
      <c r="FHD189" s="411"/>
      <c r="FHE189" s="411"/>
      <c r="FHF189" s="411"/>
      <c r="FHG189" s="411"/>
      <c r="FHH189" s="411"/>
      <c r="FHI189" s="411"/>
      <c r="FHJ189" s="411"/>
      <c r="FHK189" s="411"/>
      <c r="FHL189" s="411"/>
      <c r="FHM189" s="411"/>
      <c r="FHN189" s="411"/>
      <c r="FHO189" s="411"/>
      <c r="FHP189" s="411"/>
      <c r="FHQ189" s="411"/>
      <c r="FHR189" s="411"/>
      <c r="FHS189" s="411"/>
      <c r="FHT189" s="411"/>
      <c r="FHU189" s="411"/>
      <c r="FHV189" s="411"/>
      <c r="FHW189" s="411"/>
      <c r="FHX189" s="411"/>
      <c r="FHY189" s="411"/>
      <c r="FHZ189" s="411"/>
      <c r="FIA189" s="411"/>
      <c r="FIB189" s="411"/>
      <c r="FIC189" s="411"/>
      <c r="FID189" s="411"/>
      <c r="FIE189" s="411"/>
      <c r="FIF189" s="411"/>
      <c r="FIG189" s="411"/>
      <c r="FIH189" s="411"/>
      <c r="FII189" s="411"/>
      <c r="FIJ189" s="411"/>
      <c r="FIK189" s="411"/>
      <c r="FIL189" s="411"/>
      <c r="FIM189" s="411"/>
      <c r="FIN189" s="411"/>
      <c r="FIO189" s="411"/>
      <c r="FIP189" s="411"/>
      <c r="FIQ189" s="411"/>
      <c r="FIR189" s="411"/>
      <c r="FIS189" s="411"/>
      <c r="FIT189" s="411"/>
      <c r="FIU189" s="411"/>
      <c r="FIV189" s="411"/>
      <c r="FIW189" s="411"/>
      <c r="FIX189" s="411"/>
      <c r="FIY189" s="411"/>
      <c r="FIZ189" s="411"/>
      <c r="FJA189" s="411"/>
      <c r="FJB189" s="411"/>
      <c r="FJC189" s="411"/>
      <c r="FJD189" s="411"/>
      <c r="FJE189" s="411"/>
      <c r="FJF189" s="411"/>
      <c r="FJG189" s="411"/>
      <c r="FJH189" s="411"/>
      <c r="FJI189" s="411"/>
      <c r="FJJ189" s="411"/>
      <c r="FJK189" s="411"/>
      <c r="FJL189" s="411"/>
      <c r="FJM189" s="411"/>
      <c r="FJN189" s="411"/>
      <c r="FJO189" s="411"/>
      <c r="FJP189" s="411"/>
      <c r="FJQ189" s="411"/>
      <c r="FJR189" s="411"/>
      <c r="FJS189" s="411"/>
      <c r="FJT189" s="411"/>
      <c r="FJU189" s="411"/>
      <c r="FJV189" s="411"/>
      <c r="FJW189" s="411"/>
      <c r="FJX189" s="411"/>
      <c r="FJY189" s="411"/>
      <c r="FJZ189" s="411"/>
      <c r="FKA189" s="411"/>
      <c r="FKB189" s="411"/>
      <c r="FKC189" s="411"/>
      <c r="FKD189" s="411"/>
      <c r="FKE189" s="411"/>
      <c r="FKF189" s="411"/>
      <c r="FKG189" s="411"/>
      <c r="FKH189" s="411"/>
      <c r="FKI189" s="411"/>
      <c r="FKJ189" s="411"/>
      <c r="FKK189" s="411"/>
      <c r="FKL189" s="411"/>
      <c r="FKM189" s="411"/>
      <c r="FKN189" s="411"/>
      <c r="FKO189" s="411"/>
      <c r="FKP189" s="411"/>
      <c r="FKQ189" s="411"/>
      <c r="FKR189" s="411"/>
      <c r="FKS189" s="411"/>
      <c r="FKT189" s="411"/>
      <c r="FKU189" s="411"/>
      <c r="FKV189" s="411"/>
      <c r="FKW189" s="411"/>
      <c r="FKX189" s="411"/>
      <c r="FKY189" s="411"/>
      <c r="FKZ189" s="411"/>
      <c r="FLA189" s="411"/>
      <c r="FLB189" s="411"/>
      <c r="FLC189" s="411"/>
      <c r="FLD189" s="411"/>
      <c r="FLE189" s="411"/>
      <c r="FLF189" s="411"/>
      <c r="FLG189" s="411"/>
      <c r="FLH189" s="411"/>
      <c r="FLI189" s="411"/>
      <c r="FLJ189" s="411"/>
      <c r="FLK189" s="411"/>
      <c r="FLL189" s="411"/>
      <c r="FLM189" s="411"/>
      <c r="FLN189" s="411"/>
      <c r="FLO189" s="411"/>
      <c r="FLP189" s="411"/>
      <c r="FLQ189" s="411"/>
      <c r="FLR189" s="411"/>
      <c r="FLS189" s="411"/>
      <c r="FLT189" s="411"/>
      <c r="FLU189" s="411"/>
      <c r="FLV189" s="411"/>
      <c r="FLW189" s="411"/>
      <c r="FLX189" s="411"/>
      <c r="FLY189" s="411"/>
      <c r="FLZ189" s="411"/>
      <c r="FMA189" s="411"/>
      <c r="FMB189" s="411"/>
      <c r="FMC189" s="411"/>
      <c r="FMD189" s="411"/>
      <c r="FME189" s="411"/>
      <c r="FMF189" s="411"/>
      <c r="FMG189" s="411"/>
      <c r="FMH189" s="411"/>
      <c r="FMI189" s="411"/>
      <c r="FMJ189" s="411"/>
      <c r="FMK189" s="411"/>
      <c r="FML189" s="411"/>
      <c r="FMM189" s="411"/>
      <c r="FMN189" s="411"/>
      <c r="FMO189" s="411"/>
      <c r="FMP189" s="411"/>
      <c r="FMQ189" s="411"/>
      <c r="FMR189" s="411"/>
      <c r="FMS189" s="411"/>
      <c r="FMT189" s="411"/>
      <c r="FMU189" s="411"/>
      <c r="FMV189" s="411"/>
      <c r="FMW189" s="411"/>
      <c r="FMX189" s="411"/>
      <c r="FMY189" s="411"/>
      <c r="FMZ189" s="411"/>
      <c r="FNA189" s="411"/>
      <c r="FNB189" s="411"/>
      <c r="FNC189" s="411"/>
      <c r="FND189" s="411"/>
      <c r="FNE189" s="411"/>
      <c r="FNF189" s="411"/>
      <c r="FNG189" s="411"/>
      <c r="FNH189" s="411"/>
      <c r="FNI189" s="411"/>
      <c r="FNJ189" s="411"/>
      <c r="FNK189" s="411"/>
      <c r="FNL189" s="411"/>
      <c r="FNM189" s="411"/>
      <c r="FNN189" s="411"/>
      <c r="FNO189" s="411"/>
      <c r="FNP189" s="411"/>
      <c r="FNQ189" s="411"/>
      <c r="FNR189" s="411"/>
      <c r="FNS189" s="411"/>
      <c r="FNT189" s="411"/>
      <c r="FNU189" s="411"/>
      <c r="FNV189" s="411"/>
      <c r="FNW189" s="411"/>
      <c r="FNX189" s="411"/>
      <c r="FNY189" s="411"/>
      <c r="FNZ189" s="411"/>
      <c r="FOA189" s="411"/>
      <c r="FOB189" s="411"/>
      <c r="FOC189" s="411"/>
      <c r="FOD189" s="411"/>
      <c r="FOE189" s="411"/>
      <c r="FOF189" s="411"/>
      <c r="FOG189" s="411"/>
      <c r="FOH189" s="411"/>
      <c r="FOI189" s="411"/>
      <c r="FOJ189" s="411"/>
      <c r="FOK189" s="411"/>
      <c r="FOL189" s="411"/>
      <c r="FOM189" s="411"/>
      <c r="FON189" s="411"/>
      <c r="FOO189" s="411"/>
      <c r="FOP189" s="411"/>
      <c r="FOQ189" s="411"/>
      <c r="FOR189" s="411"/>
      <c r="FOS189" s="411"/>
      <c r="FOT189" s="411"/>
      <c r="FOU189" s="411"/>
      <c r="FOV189" s="411"/>
      <c r="FOW189" s="411"/>
      <c r="FOX189" s="411"/>
      <c r="FOY189" s="411"/>
      <c r="FOZ189" s="411"/>
      <c r="FPA189" s="411"/>
      <c r="FPB189" s="411"/>
      <c r="FPC189" s="411"/>
      <c r="FPD189" s="411"/>
      <c r="FPE189" s="411"/>
      <c r="FPF189" s="411"/>
      <c r="FPG189" s="411"/>
      <c r="FPH189" s="411"/>
      <c r="FPI189" s="411"/>
      <c r="FPJ189" s="411"/>
      <c r="FPK189" s="411"/>
      <c r="FPL189" s="411"/>
      <c r="FPM189" s="411"/>
      <c r="FPN189" s="411"/>
      <c r="FPO189" s="411"/>
      <c r="FPP189" s="411"/>
      <c r="FPQ189" s="411"/>
      <c r="FPR189" s="411"/>
      <c r="FPS189" s="411"/>
      <c r="FPT189" s="411"/>
      <c r="FPU189" s="411"/>
      <c r="FPV189" s="411"/>
      <c r="FPW189" s="411"/>
      <c r="FPX189" s="411"/>
      <c r="FPY189" s="411"/>
      <c r="FPZ189" s="411"/>
      <c r="FQA189" s="411"/>
      <c r="FQB189" s="411"/>
      <c r="FQC189" s="411"/>
      <c r="FQD189" s="411"/>
      <c r="FQE189" s="411"/>
      <c r="FQF189" s="411"/>
      <c r="FQG189" s="411"/>
      <c r="FQH189" s="411"/>
      <c r="FQI189" s="411"/>
      <c r="FQJ189" s="411"/>
      <c r="FQK189" s="411"/>
      <c r="FQL189" s="411"/>
      <c r="FQM189" s="411"/>
      <c r="FQN189" s="411"/>
      <c r="FQO189" s="411"/>
      <c r="FQP189" s="411"/>
      <c r="FQQ189" s="411"/>
      <c r="FQR189" s="411"/>
      <c r="FQS189" s="411"/>
      <c r="FQT189" s="411"/>
      <c r="FQU189" s="411"/>
      <c r="FQV189" s="411"/>
      <c r="FQW189" s="411"/>
      <c r="FQX189" s="411"/>
      <c r="FQY189" s="411"/>
      <c r="FQZ189" s="411"/>
      <c r="FRA189" s="411"/>
      <c r="FRB189" s="411"/>
      <c r="FRC189" s="411"/>
      <c r="FRD189" s="411"/>
      <c r="FRE189" s="411"/>
      <c r="FRF189" s="411"/>
      <c r="FRG189" s="411"/>
      <c r="FRH189" s="411"/>
      <c r="FRI189" s="411"/>
      <c r="FRJ189" s="411"/>
      <c r="FRK189" s="411"/>
      <c r="FRL189" s="411"/>
      <c r="FRM189" s="411"/>
      <c r="FRN189" s="411"/>
      <c r="FRO189" s="411"/>
      <c r="FRP189" s="411"/>
      <c r="FRQ189" s="411"/>
      <c r="FRR189" s="411"/>
      <c r="FRS189" s="411"/>
      <c r="FRT189" s="411"/>
      <c r="FRU189" s="411"/>
      <c r="FRV189" s="411"/>
      <c r="FRW189" s="411"/>
      <c r="FRX189" s="411"/>
      <c r="FRY189" s="411"/>
      <c r="FRZ189" s="411"/>
      <c r="FSA189" s="411"/>
      <c r="FSB189" s="411"/>
      <c r="FSC189" s="411"/>
      <c r="FSD189" s="411"/>
      <c r="FSE189" s="411"/>
      <c r="FSF189" s="411"/>
      <c r="FSG189" s="411"/>
      <c r="FSH189" s="411"/>
      <c r="FSI189" s="411"/>
      <c r="FSJ189" s="411"/>
      <c r="FSK189" s="411"/>
      <c r="FSL189" s="411"/>
      <c r="FSM189" s="411"/>
      <c r="FSN189" s="411"/>
      <c r="FSO189" s="411"/>
      <c r="FSP189" s="411"/>
      <c r="FSQ189" s="411"/>
      <c r="FSR189" s="411"/>
      <c r="FSS189" s="411"/>
      <c r="FST189" s="411"/>
      <c r="FSU189" s="411"/>
      <c r="FSV189" s="411"/>
      <c r="FSW189" s="411"/>
      <c r="FSX189" s="411"/>
      <c r="FSY189" s="411"/>
      <c r="FSZ189" s="411"/>
      <c r="FTA189" s="411"/>
      <c r="FTB189" s="411"/>
      <c r="FTC189" s="411"/>
      <c r="FTD189" s="411"/>
      <c r="FTE189" s="411"/>
      <c r="FTF189" s="411"/>
      <c r="FTG189" s="411"/>
      <c r="FTH189" s="411"/>
      <c r="FTI189" s="411"/>
      <c r="FTJ189" s="411"/>
      <c r="FTK189" s="411"/>
      <c r="FTL189" s="411"/>
      <c r="FTM189" s="411"/>
      <c r="FTN189" s="411"/>
      <c r="FTO189" s="411"/>
      <c r="FTP189" s="411"/>
      <c r="FTQ189" s="411"/>
      <c r="FTR189" s="411"/>
      <c r="FTS189" s="411"/>
      <c r="FTT189" s="411"/>
      <c r="FTU189" s="411"/>
      <c r="FTV189" s="411"/>
      <c r="FTW189" s="411"/>
      <c r="FTX189" s="411"/>
      <c r="FTY189" s="411"/>
      <c r="FTZ189" s="411"/>
      <c r="FUA189" s="411"/>
      <c r="FUB189" s="411"/>
      <c r="FUC189" s="411"/>
      <c r="FUD189" s="411"/>
      <c r="FUE189" s="411"/>
      <c r="FUF189" s="411"/>
      <c r="FUG189" s="411"/>
      <c r="FUH189" s="411"/>
      <c r="FUI189" s="411"/>
      <c r="FUJ189" s="411"/>
      <c r="FUK189" s="411"/>
      <c r="FUL189" s="411"/>
      <c r="FUM189" s="411"/>
      <c r="FUN189" s="411"/>
      <c r="FUO189" s="411"/>
      <c r="FUP189" s="411"/>
      <c r="FUQ189" s="411"/>
      <c r="FUR189" s="411"/>
      <c r="FUS189" s="411"/>
      <c r="FUT189" s="411"/>
      <c r="FUU189" s="411"/>
      <c r="FUV189" s="411"/>
      <c r="FUW189" s="411"/>
      <c r="FUX189" s="411"/>
      <c r="FUY189" s="411"/>
      <c r="FUZ189" s="411"/>
      <c r="FVA189" s="411"/>
      <c r="FVB189" s="411"/>
      <c r="FVC189" s="411"/>
      <c r="FVD189" s="411"/>
      <c r="FVE189" s="411"/>
      <c r="FVF189" s="411"/>
      <c r="FVG189" s="411"/>
      <c r="FVH189" s="411"/>
      <c r="FVI189" s="411"/>
      <c r="FVJ189" s="411"/>
      <c r="FVK189" s="411"/>
      <c r="FVL189" s="411"/>
      <c r="FVM189" s="411"/>
      <c r="FVN189" s="411"/>
      <c r="FVO189" s="411"/>
      <c r="FVP189" s="411"/>
      <c r="FVQ189" s="411"/>
      <c r="FVR189" s="411"/>
      <c r="FVS189" s="411"/>
      <c r="FVT189" s="411"/>
      <c r="FVU189" s="411"/>
      <c r="FVV189" s="411"/>
      <c r="FVW189" s="411"/>
      <c r="FVX189" s="411"/>
      <c r="FVY189" s="411"/>
      <c r="FVZ189" s="411"/>
      <c r="FWA189" s="411"/>
      <c r="FWB189" s="411"/>
      <c r="FWC189" s="411"/>
      <c r="FWD189" s="411"/>
      <c r="FWE189" s="411"/>
      <c r="FWF189" s="411"/>
      <c r="FWG189" s="411"/>
      <c r="FWH189" s="411"/>
      <c r="FWI189" s="411"/>
      <c r="FWJ189" s="411"/>
      <c r="FWK189" s="411"/>
      <c r="FWL189" s="411"/>
      <c r="FWM189" s="411"/>
      <c r="FWN189" s="411"/>
      <c r="FWO189" s="411"/>
      <c r="FWP189" s="411"/>
      <c r="FWQ189" s="411"/>
      <c r="FWR189" s="411"/>
      <c r="FWS189" s="411"/>
      <c r="FWT189" s="411"/>
      <c r="FWU189" s="411"/>
      <c r="FWV189" s="411"/>
      <c r="FWW189" s="411"/>
      <c r="FWX189" s="411"/>
      <c r="FWY189" s="411"/>
      <c r="FWZ189" s="411"/>
      <c r="FXA189" s="411"/>
      <c r="FXB189" s="411"/>
      <c r="FXC189" s="411"/>
      <c r="FXD189" s="411"/>
      <c r="FXE189" s="411"/>
      <c r="FXF189" s="411"/>
      <c r="FXG189" s="411"/>
      <c r="FXH189" s="411"/>
      <c r="FXI189" s="411"/>
      <c r="FXJ189" s="411"/>
      <c r="FXK189" s="411"/>
      <c r="FXL189" s="411"/>
      <c r="FXM189" s="411"/>
      <c r="FXN189" s="411"/>
      <c r="FXO189" s="411"/>
      <c r="FXP189" s="411"/>
      <c r="FXQ189" s="411"/>
      <c r="FXR189" s="411"/>
      <c r="FXS189" s="411"/>
      <c r="FXT189" s="411"/>
      <c r="FXU189" s="411"/>
      <c r="FXV189" s="411"/>
      <c r="FXW189" s="411"/>
      <c r="FXX189" s="411"/>
      <c r="FXY189" s="411"/>
      <c r="FXZ189" s="411"/>
      <c r="FYA189" s="411"/>
      <c r="FYB189" s="411"/>
      <c r="FYC189" s="411"/>
      <c r="FYD189" s="411"/>
      <c r="FYE189" s="411"/>
      <c r="FYF189" s="411"/>
      <c r="FYG189" s="411"/>
      <c r="FYH189" s="411"/>
      <c r="FYI189" s="411"/>
      <c r="FYJ189" s="411"/>
      <c r="FYK189" s="411"/>
      <c r="FYL189" s="411"/>
      <c r="FYM189" s="411"/>
      <c r="FYN189" s="411"/>
      <c r="FYO189" s="411"/>
      <c r="FYP189" s="411"/>
      <c r="FYQ189" s="411"/>
      <c r="FYR189" s="411"/>
      <c r="FYS189" s="411"/>
      <c r="FYT189" s="411"/>
      <c r="FYU189" s="411"/>
      <c r="FYV189" s="411"/>
      <c r="FYW189" s="411"/>
      <c r="FYX189" s="411"/>
      <c r="FYY189" s="411"/>
      <c r="FYZ189" s="411"/>
      <c r="FZA189" s="411"/>
      <c r="FZB189" s="411"/>
      <c r="FZC189" s="411"/>
      <c r="FZD189" s="411"/>
      <c r="FZE189" s="411"/>
      <c r="FZF189" s="411"/>
      <c r="FZG189" s="411"/>
      <c r="FZH189" s="411"/>
      <c r="FZI189" s="411"/>
      <c r="FZJ189" s="411"/>
      <c r="FZK189" s="411"/>
      <c r="FZL189" s="411"/>
      <c r="FZM189" s="411"/>
      <c r="FZN189" s="411"/>
      <c r="FZO189" s="411"/>
      <c r="FZP189" s="411"/>
      <c r="FZQ189" s="411"/>
      <c r="FZR189" s="411"/>
      <c r="FZS189" s="411"/>
      <c r="FZT189" s="411"/>
      <c r="FZU189" s="411"/>
      <c r="FZV189" s="411"/>
      <c r="FZW189" s="411"/>
      <c r="FZX189" s="411"/>
      <c r="FZY189" s="411"/>
      <c r="FZZ189" s="411"/>
      <c r="GAA189" s="411"/>
      <c r="GAB189" s="411"/>
      <c r="GAC189" s="411"/>
      <c r="GAD189" s="411"/>
      <c r="GAE189" s="411"/>
      <c r="GAF189" s="411"/>
      <c r="GAG189" s="411"/>
      <c r="GAH189" s="411"/>
      <c r="GAI189" s="411"/>
      <c r="GAJ189" s="411"/>
      <c r="GAK189" s="411"/>
      <c r="GAL189" s="411"/>
      <c r="GAM189" s="411"/>
      <c r="GAN189" s="411"/>
      <c r="GAO189" s="411"/>
      <c r="GAP189" s="411"/>
      <c r="GAQ189" s="411"/>
      <c r="GAR189" s="411"/>
      <c r="GAS189" s="411"/>
      <c r="GAT189" s="411"/>
      <c r="GAU189" s="411"/>
      <c r="GAV189" s="411"/>
      <c r="GAW189" s="411"/>
      <c r="GAX189" s="411"/>
      <c r="GAY189" s="411"/>
      <c r="GAZ189" s="411"/>
      <c r="GBA189" s="411"/>
      <c r="GBB189" s="411"/>
      <c r="GBC189" s="411"/>
      <c r="GBD189" s="411"/>
      <c r="GBE189" s="411"/>
      <c r="GBF189" s="411"/>
      <c r="GBG189" s="411"/>
      <c r="GBH189" s="411"/>
      <c r="GBI189" s="411"/>
      <c r="GBJ189" s="411"/>
      <c r="GBK189" s="411"/>
      <c r="GBL189" s="411"/>
      <c r="GBM189" s="411"/>
      <c r="GBN189" s="411"/>
      <c r="GBO189" s="411"/>
      <c r="GBP189" s="411"/>
      <c r="GBQ189" s="411"/>
      <c r="GBR189" s="411"/>
      <c r="GBS189" s="411"/>
      <c r="GBT189" s="411"/>
      <c r="GBU189" s="411"/>
      <c r="GBV189" s="411"/>
      <c r="GBW189" s="411"/>
      <c r="GBX189" s="411"/>
      <c r="GBY189" s="411"/>
      <c r="GBZ189" s="411"/>
      <c r="GCA189" s="411"/>
      <c r="GCB189" s="411"/>
      <c r="GCC189" s="411"/>
      <c r="GCD189" s="411"/>
      <c r="GCE189" s="411"/>
      <c r="GCF189" s="411"/>
      <c r="GCG189" s="411"/>
      <c r="GCH189" s="411"/>
      <c r="GCI189" s="411"/>
      <c r="GCJ189" s="411"/>
      <c r="GCK189" s="411"/>
      <c r="GCL189" s="411"/>
      <c r="GCM189" s="411"/>
      <c r="GCN189" s="411"/>
      <c r="GCO189" s="411"/>
      <c r="GCP189" s="411"/>
      <c r="GCQ189" s="411"/>
      <c r="GCR189" s="411"/>
      <c r="GCS189" s="411"/>
      <c r="GCT189" s="411"/>
      <c r="GCU189" s="411"/>
      <c r="GCV189" s="411"/>
      <c r="GCW189" s="411"/>
      <c r="GCX189" s="411"/>
      <c r="GCY189" s="411"/>
      <c r="GCZ189" s="411"/>
      <c r="GDA189" s="411"/>
      <c r="GDB189" s="411"/>
      <c r="GDC189" s="411"/>
      <c r="GDD189" s="411"/>
      <c r="GDE189" s="411"/>
      <c r="GDF189" s="411"/>
      <c r="GDG189" s="411"/>
      <c r="GDH189" s="411"/>
      <c r="GDI189" s="411"/>
      <c r="GDJ189" s="411"/>
      <c r="GDK189" s="411"/>
      <c r="GDL189" s="411"/>
      <c r="GDM189" s="411"/>
      <c r="GDN189" s="411"/>
      <c r="GDO189" s="411"/>
      <c r="GDP189" s="411"/>
      <c r="GDQ189" s="411"/>
      <c r="GDR189" s="411"/>
      <c r="GDS189" s="411"/>
      <c r="GDT189" s="411"/>
      <c r="GDU189" s="411"/>
      <c r="GDV189" s="411"/>
      <c r="GDW189" s="411"/>
      <c r="GDX189" s="411"/>
      <c r="GDY189" s="411"/>
      <c r="GDZ189" s="411"/>
      <c r="GEA189" s="411"/>
      <c r="GEB189" s="411"/>
      <c r="GEC189" s="411"/>
      <c r="GED189" s="411"/>
      <c r="GEE189" s="411"/>
      <c r="GEF189" s="411"/>
      <c r="GEG189" s="411"/>
      <c r="GEH189" s="411"/>
      <c r="GEI189" s="411"/>
      <c r="GEJ189" s="411"/>
      <c r="GEK189" s="411"/>
      <c r="GEL189" s="411"/>
      <c r="GEM189" s="411"/>
      <c r="GEN189" s="411"/>
      <c r="GEO189" s="411"/>
      <c r="GEP189" s="411"/>
      <c r="GEQ189" s="411"/>
      <c r="GER189" s="411"/>
      <c r="GES189" s="411"/>
      <c r="GET189" s="411"/>
      <c r="GEU189" s="411"/>
      <c r="GEV189" s="411"/>
      <c r="GEW189" s="411"/>
      <c r="GEX189" s="411"/>
      <c r="GEY189" s="411"/>
      <c r="GEZ189" s="411"/>
      <c r="GFA189" s="411"/>
      <c r="GFB189" s="411"/>
      <c r="GFC189" s="411"/>
      <c r="GFD189" s="411"/>
      <c r="GFE189" s="411"/>
      <c r="GFF189" s="411"/>
      <c r="GFG189" s="411"/>
      <c r="GFH189" s="411"/>
      <c r="GFI189" s="411"/>
      <c r="GFJ189" s="411"/>
      <c r="GFK189" s="411"/>
      <c r="GFL189" s="411"/>
      <c r="GFM189" s="411"/>
      <c r="GFN189" s="411"/>
      <c r="GFO189" s="411"/>
      <c r="GFP189" s="411"/>
      <c r="GFQ189" s="411"/>
      <c r="GFR189" s="411"/>
      <c r="GFS189" s="411"/>
      <c r="GFT189" s="411"/>
      <c r="GFU189" s="411"/>
      <c r="GFV189" s="411"/>
      <c r="GFW189" s="411"/>
      <c r="GFX189" s="411"/>
      <c r="GFY189" s="411"/>
      <c r="GFZ189" s="411"/>
      <c r="GGA189" s="411"/>
      <c r="GGB189" s="411"/>
      <c r="GGC189" s="411"/>
      <c r="GGD189" s="411"/>
      <c r="GGE189" s="411"/>
      <c r="GGF189" s="411"/>
      <c r="GGG189" s="411"/>
      <c r="GGH189" s="411"/>
      <c r="GGI189" s="411"/>
      <c r="GGJ189" s="411"/>
      <c r="GGK189" s="411"/>
      <c r="GGL189" s="411"/>
      <c r="GGM189" s="411"/>
      <c r="GGN189" s="411"/>
      <c r="GGO189" s="411"/>
      <c r="GGP189" s="411"/>
      <c r="GGQ189" s="411"/>
      <c r="GGR189" s="411"/>
      <c r="GGS189" s="411"/>
      <c r="GGT189" s="411"/>
      <c r="GGU189" s="411"/>
      <c r="GGV189" s="411"/>
      <c r="GGW189" s="411"/>
      <c r="GGX189" s="411"/>
      <c r="GGY189" s="411"/>
      <c r="GGZ189" s="411"/>
      <c r="GHA189" s="411"/>
      <c r="GHB189" s="411"/>
      <c r="GHC189" s="411"/>
      <c r="GHD189" s="411"/>
      <c r="GHE189" s="411"/>
      <c r="GHF189" s="411"/>
      <c r="GHG189" s="411"/>
      <c r="GHH189" s="411"/>
      <c r="GHI189" s="411"/>
      <c r="GHJ189" s="411"/>
      <c r="GHK189" s="411"/>
      <c r="GHL189" s="411"/>
      <c r="GHM189" s="411"/>
      <c r="GHN189" s="411"/>
      <c r="GHO189" s="411"/>
      <c r="GHP189" s="411"/>
      <c r="GHQ189" s="411"/>
      <c r="GHR189" s="411"/>
      <c r="GHS189" s="411"/>
      <c r="GHT189" s="411"/>
      <c r="GHU189" s="411"/>
      <c r="GHV189" s="411"/>
      <c r="GHW189" s="411"/>
      <c r="GHX189" s="411"/>
      <c r="GHY189" s="411"/>
      <c r="GHZ189" s="411"/>
      <c r="GIA189" s="411"/>
      <c r="GIB189" s="411"/>
      <c r="GIC189" s="411"/>
      <c r="GID189" s="411"/>
      <c r="GIE189" s="411"/>
      <c r="GIF189" s="411"/>
      <c r="GIG189" s="411"/>
      <c r="GIH189" s="411"/>
      <c r="GII189" s="411"/>
      <c r="GIJ189" s="411"/>
      <c r="GIK189" s="411"/>
      <c r="GIL189" s="411"/>
      <c r="GIM189" s="411"/>
      <c r="GIN189" s="411"/>
      <c r="GIO189" s="411"/>
      <c r="GIP189" s="411"/>
      <c r="GIQ189" s="411"/>
      <c r="GIR189" s="411"/>
      <c r="GIS189" s="411"/>
      <c r="GIT189" s="411"/>
      <c r="GIU189" s="411"/>
      <c r="GIV189" s="411"/>
      <c r="GIW189" s="411"/>
      <c r="GIX189" s="411"/>
      <c r="GIY189" s="411"/>
      <c r="GIZ189" s="411"/>
      <c r="GJA189" s="411"/>
      <c r="GJB189" s="411"/>
      <c r="GJC189" s="411"/>
      <c r="GJD189" s="411"/>
      <c r="GJE189" s="411"/>
      <c r="GJF189" s="411"/>
      <c r="GJG189" s="411"/>
      <c r="GJH189" s="411"/>
      <c r="GJI189" s="411"/>
      <c r="GJJ189" s="411"/>
      <c r="GJK189" s="411"/>
      <c r="GJL189" s="411"/>
      <c r="GJM189" s="411"/>
      <c r="GJN189" s="411"/>
      <c r="GJO189" s="411"/>
      <c r="GJP189" s="411"/>
      <c r="GJQ189" s="411"/>
      <c r="GJR189" s="411"/>
      <c r="GJS189" s="411"/>
      <c r="GJT189" s="411"/>
      <c r="GJU189" s="411"/>
      <c r="GJV189" s="411"/>
      <c r="GJW189" s="411"/>
      <c r="GJX189" s="411"/>
      <c r="GJY189" s="411"/>
      <c r="GJZ189" s="411"/>
      <c r="GKA189" s="411"/>
      <c r="GKB189" s="411"/>
      <c r="GKC189" s="411"/>
      <c r="GKD189" s="411"/>
      <c r="GKE189" s="411"/>
      <c r="GKF189" s="411"/>
      <c r="GKG189" s="411"/>
      <c r="GKH189" s="411"/>
      <c r="GKI189" s="411"/>
      <c r="GKJ189" s="411"/>
      <c r="GKK189" s="411"/>
      <c r="GKL189" s="411"/>
      <c r="GKM189" s="411"/>
      <c r="GKN189" s="411"/>
      <c r="GKO189" s="411"/>
      <c r="GKP189" s="411"/>
      <c r="GKQ189" s="411"/>
      <c r="GKR189" s="411"/>
      <c r="GKS189" s="411"/>
      <c r="GKT189" s="411"/>
      <c r="GKU189" s="411"/>
      <c r="GKV189" s="411"/>
      <c r="GKW189" s="411"/>
      <c r="GKX189" s="411"/>
      <c r="GKY189" s="411"/>
      <c r="GKZ189" s="411"/>
      <c r="GLA189" s="411"/>
      <c r="GLB189" s="411"/>
      <c r="GLC189" s="411"/>
      <c r="GLD189" s="411"/>
      <c r="GLE189" s="411"/>
      <c r="GLF189" s="411"/>
      <c r="GLG189" s="411"/>
      <c r="GLH189" s="411"/>
      <c r="GLI189" s="411"/>
      <c r="GLJ189" s="411"/>
      <c r="GLK189" s="411"/>
      <c r="GLL189" s="411"/>
      <c r="GLM189" s="411"/>
      <c r="GLN189" s="411"/>
      <c r="GLO189" s="411"/>
      <c r="GLP189" s="411"/>
      <c r="GLQ189" s="411"/>
      <c r="GLR189" s="411"/>
      <c r="GLS189" s="411"/>
      <c r="GLT189" s="411"/>
      <c r="GLU189" s="411"/>
      <c r="GLV189" s="411"/>
      <c r="GLW189" s="411"/>
      <c r="GLX189" s="411"/>
      <c r="GLY189" s="411"/>
      <c r="GLZ189" s="411"/>
      <c r="GMA189" s="411"/>
      <c r="GMB189" s="411"/>
      <c r="GMC189" s="411"/>
      <c r="GMD189" s="411"/>
      <c r="GME189" s="411"/>
      <c r="GMF189" s="411"/>
      <c r="GMG189" s="411"/>
      <c r="GMH189" s="411"/>
      <c r="GMI189" s="411"/>
      <c r="GMJ189" s="411"/>
      <c r="GMK189" s="411"/>
      <c r="GML189" s="411"/>
      <c r="GMM189" s="411"/>
      <c r="GMN189" s="411"/>
      <c r="GMO189" s="411"/>
      <c r="GMP189" s="411"/>
      <c r="GMQ189" s="411"/>
      <c r="GMR189" s="411"/>
      <c r="GMS189" s="411"/>
      <c r="GMT189" s="411"/>
      <c r="GMU189" s="411"/>
      <c r="GMV189" s="411"/>
      <c r="GMW189" s="411"/>
      <c r="GMX189" s="411"/>
      <c r="GMY189" s="411"/>
      <c r="GMZ189" s="411"/>
      <c r="GNA189" s="411"/>
      <c r="GNB189" s="411"/>
      <c r="GNC189" s="411"/>
      <c r="GND189" s="411"/>
      <c r="GNE189" s="411"/>
      <c r="GNF189" s="411"/>
      <c r="GNG189" s="411"/>
      <c r="GNH189" s="411"/>
      <c r="GNI189" s="411"/>
      <c r="GNJ189" s="411"/>
      <c r="GNK189" s="411"/>
      <c r="GNL189" s="411"/>
      <c r="GNM189" s="411"/>
      <c r="GNN189" s="411"/>
      <c r="GNO189" s="411"/>
      <c r="GNP189" s="411"/>
      <c r="GNQ189" s="411"/>
      <c r="GNR189" s="411"/>
      <c r="GNS189" s="411"/>
      <c r="GNT189" s="411"/>
      <c r="GNU189" s="411"/>
      <c r="GNV189" s="411"/>
      <c r="GNW189" s="411"/>
      <c r="GNX189" s="411"/>
      <c r="GNY189" s="411"/>
      <c r="GNZ189" s="411"/>
      <c r="GOA189" s="411"/>
      <c r="GOB189" s="411"/>
      <c r="GOC189" s="411"/>
      <c r="GOD189" s="411"/>
      <c r="GOE189" s="411"/>
      <c r="GOF189" s="411"/>
      <c r="GOG189" s="411"/>
      <c r="GOH189" s="411"/>
      <c r="GOI189" s="411"/>
      <c r="GOJ189" s="411"/>
      <c r="GOK189" s="411"/>
      <c r="GOL189" s="411"/>
      <c r="GOM189" s="411"/>
      <c r="GON189" s="411"/>
      <c r="GOO189" s="411"/>
      <c r="GOP189" s="411"/>
      <c r="GOQ189" s="411"/>
      <c r="GOR189" s="411"/>
      <c r="GOS189" s="411"/>
      <c r="GOT189" s="411"/>
      <c r="GOU189" s="411"/>
      <c r="GOV189" s="411"/>
      <c r="GOW189" s="411"/>
      <c r="GOX189" s="411"/>
      <c r="GOY189" s="411"/>
      <c r="GOZ189" s="411"/>
      <c r="GPA189" s="411"/>
      <c r="GPB189" s="411"/>
      <c r="GPC189" s="411"/>
      <c r="GPD189" s="411"/>
      <c r="GPE189" s="411"/>
      <c r="GPF189" s="411"/>
      <c r="GPG189" s="411"/>
      <c r="GPH189" s="411"/>
      <c r="GPI189" s="411"/>
      <c r="GPJ189" s="411"/>
      <c r="GPK189" s="411"/>
      <c r="GPL189" s="411"/>
      <c r="GPM189" s="411"/>
      <c r="GPN189" s="411"/>
      <c r="GPO189" s="411"/>
      <c r="GPP189" s="411"/>
      <c r="GPQ189" s="411"/>
      <c r="GPR189" s="411"/>
      <c r="GPS189" s="411"/>
      <c r="GPT189" s="411"/>
      <c r="GPU189" s="411"/>
      <c r="GPV189" s="411"/>
      <c r="GPW189" s="411"/>
      <c r="GPX189" s="411"/>
      <c r="GPY189" s="411"/>
      <c r="GPZ189" s="411"/>
      <c r="GQA189" s="411"/>
      <c r="GQB189" s="411"/>
      <c r="GQC189" s="411"/>
      <c r="GQD189" s="411"/>
      <c r="GQE189" s="411"/>
      <c r="GQF189" s="411"/>
      <c r="GQG189" s="411"/>
      <c r="GQH189" s="411"/>
      <c r="GQI189" s="411"/>
      <c r="GQJ189" s="411"/>
      <c r="GQK189" s="411"/>
      <c r="GQL189" s="411"/>
      <c r="GQM189" s="411"/>
      <c r="GQN189" s="411"/>
      <c r="GQO189" s="411"/>
      <c r="GQP189" s="411"/>
      <c r="GQQ189" s="411"/>
      <c r="GQR189" s="411"/>
      <c r="GQS189" s="411"/>
      <c r="GQT189" s="411"/>
      <c r="GQU189" s="411"/>
      <c r="GQV189" s="411"/>
      <c r="GQW189" s="411"/>
      <c r="GQX189" s="411"/>
      <c r="GQY189" s="411"/>
      <c r="GQZ189" s="411"/>
      <c r="GRA189" s="411"/>
      <c r="GRB189" s="411"/>
      <c r="GRC189" s="411"/>
      <c r="GRD189" s="411"/>
      <c r="GRE189" s="411"/>
      <c r="GRF189" s="411"/>
      <c r="GRG189" s="411"/>
      <c r="GRH189" s="411"/>
      <c r="GRI189" s="411"/>
      <c r="GRJ189" s="411"/>
      <c r="GRK189" s="411"/>
      <c r="GRL189" s="411"/>
      <c r="GRM189" s="411"/>
      <c r="GRN189" s="411"/>
      <c r="GRO189" s="411"/>
      <c r="GRP189" s="411"/>
      <c r="GRQ189" s="411"/>
      <c r="GRR189" s="411"/>
      <c r="GRS189" s="411"/>
      <c r="GRT189" s="411"/>
      <c r="GRU189" s="411"/>
      <c r="GRV189" s="411"/>
      <c r="GRW189" s="411"/>
      <c r="GRX189" s="411"/>
      <c r="GRY189" s="411"/>
      <c r="GRZ189" s="411"/>
      <c r="GSA189" s="411"/>
      <c r="GSB189" s="411"/>
      <c r="GSC189" s="411"/>
      <c r="GSD189" s="411"/>
      <c r="GSE189" s="411"/>
      <c r="GSF189" s="411"/>
      <c r="GSG189" s="411"/>
      <c r="GSH189" s="411"/>
      <c r="GSI189" s="411"/>
      <c r="GSJ189" s="411"/>
      <c r="GSK189" s="411"/>
      <c r="GSL189" s="411"/>
      <c r="GSM189" s="411"/>
      <c r="GSN189" s="411"/>
      <c r="GSO189" s="411"/>
      <c r="GSP189" s="411"/>
      <c r="GSQ189" s="411"/>
      <c r="GSR189" s="411"/>
      <c r="GSS189" s="411"/>
      <c r="GST189" s="411"/>
      <c r="GSU189" s="411"/>
      <c r="GSV189" s="411"/>
      <c r="GSW189" s="411"/>
      <c r="GSX189" s="411"/>
      <c r="GSY189" s="411"/>
      <c r="GSZ189" s="411"/>
      <c r="GTA189" s="411"/>
      <c r="GTB189" s="411"/>
      <c r="GTC189" s="411"/>
      <c r="GTD189" s="411"/>
      <c r="GTE189" s="411"/>
      <c r="GTF189" s="411"/>
      <c r="GTG189" s="411"/>
      <c r="GTH189" s="411"/>
      <c r="GTI189" s="411"/>
      <c r="GTJ189" s="411"/>
      <c r="GTK189" s="411"/>
      <c r="GTL189" s="411"/>
      <c r="GTM189" s="411"/>
      <c r="GTN189" s="411"/>
      <c r="GTO189" s="411"/>
      <c r="GTP189" s="411"/>
      <c r="GTQ189" s="411"/>
      <c r="GTR189" s="411"/>
      <c r="GTS189" s="411"/>
      <c r="GTT189" s="411"/>
      <c r="GTU189" s="411"/>
      <c r="GTV189" s="411"/>
      <c r="GTW189" s="411"/>
      <c r="GTX189" s="411"/>
      <c r="GTY189" s="411"/>
      <c r="GTZ189" s="411"/>
      <c r="GUA189" s="411"/>
      <c r="GUB189" s="411"/>
      <c r="GUC189" s="411"/>
      <c r="GUD189" s="411"/>
      <c r="GUE189" s="411"/>
      <c r="GUF189" s="411"/>
      <c r="GUG189" s="411"/>
      <c r="GUH189" s="411"/>
      <c r="GUI189" s="411"/>
      <c r="GUJ189" s="411"/>
      <c r="GUK189" s="411"/>
      <c r="GUL189" s="411"/>
      <c r="GUM189" s="411"/>
      <c r="GUN189" s="411"/>
      <c r="GUO189" s="411"/>
      <c r="GUP189" s="411"/>
      <c r="GUQ189" s="411"/>
      <c r="GUR189" s="411"/>
      <c r="GUS189" s="411"/>
      <c r="GUT189" s="411"/>
      <c r="GUU189" s="411"/>
      <c r="GUV189" s="411"/>
      <c r="GUW189" s="411"/>
      <c r="GUX189" s="411"/>
      <c r="GUY189" s="411"/>
      <c r="GUZ189" s="411"/>
      <c r="GVA189" s="411"/>
      <c r="GVB189" s="411"/>
      <c r="GVC189" s="411"/>
      <c r="GVD189" s="411"/>
      <c r="GVE189" s="411"/>
      <c r="GVF189" s="411"/>
      <c r="GVG189" s="411"/>
      <c r="GVH189" s="411"/>
      <c r="GVI189" s="411"/>
      <c r="GVJ189" s="411"/>
      <c r="GVK189" s="411"/>
      <c r="GVL189" s="411"/>
      <c r="GVM189" s="411"/>
      <c r="GVN189" s="411"/>
      <c r="GVO189" s="411"/>
      <c r="GVP189" s="411"/>
      <c r="GVQ189" s="411"/>
      <c r="GVR189" s="411"/>
      <c r="GVS189" s="411"/>
      <c r="GVT189" s="411"/>
      <c r="GVU189" s="411"/>
      <c r="GVV189" s="411"/>
      <c r="GVW189" s="411"/>
      <c r="GVX189" s="411"/>
      <c r="GVY189" s="411"/>
      <c r="GVZ189" s="411"/>
      <c r="GWA189" s="411"/>
      <c r="GWB189" s="411"/>
      <c r="GWC189" s="411"/>
      <c r="GWD189" s="411"/>
      <c r="GWE189" s="411"/>
      <c r="GWF189" s="411"/>
      <c r="GWG189" s="411"/>
      <c r="GWH189" s="411"/>
      <c r="GWI189" s="411"/>
      <c r="GWJ189" s="411"/>
      <c r="GWK189" s="411"/>
      <c r="GWL189" s="411"/>
      <c r="GWM189" s="411"/>
      <c r="GWN189" s="411"/>
      <c r="GWO189" s="411"/>
      <c r="GWP189" s="411"/>
      <c r="GWQ189" s="411"/>
      <c r="GWR189" s="411"/>
      <c r="GWS189" s="411"/>
      <c r="GWT189" s="411"/>
      <c r="GWU189" s="411"/>
      <c r="GWV189" s="411"/>
      <c r="GWW189" s="411"/>
      <c r="GWX189" s="411"/>
      <c r="GWY189" s="411"/>
      <c r="GWZ189" s="411"/>
      <c r="GXA189" s="411"/>
      <c r="GXB189" s="411"/>
      <c r="GXC189" s="411"/>
      <c r="GXD189" s="411"/>
      <c r="GXE189" s="411"/>
      <c r="GXF189" s="411"/>
      <c r="GXG189" s="411"/>
      <c r="GXH189" s="411"/>
      <c r="GXI189" s="411"/>
      <c r="GXJ189" s="411"/>
      <c r="GXK189" s="411"/>
      <c r="GXL189" s="411"/>
      <c r="GXM189" s="411"/>
      <c r="GXN189" s="411"/>
      <c r="GXO189" s="411"/>
      <c r="GXP189" s="411"/>
      <c r="GXQ189" s="411"/>
      <c r="GXR189" s="411"/>
      <c r="GXS189" s="411"/>
      <c r="GXT189" s="411"/>
      <c r="GXU189" s="411"/>
      <c r="GXV189" s="411"/>
      <c r="GXW189" s="411"/>
      <c r="GXX189" s="411"/>
      <c r="GXY189" s="411"/>
      <c r="GXZ189" s="411"/>
      <c r="GYA189" s="411"/>
      <c r="GYB189" s="411"/>
      <c r="GYC189" s="411"/>
      <c r="GYD189" s="411"/>
      <c r="GYE189" s="411"/>
      <c r="GYF189" s="411"/>
      <c r="GYG189" s="411"/>
      <c r="GYH189" s="411"/>
      <c r="GYI189" s="411"/>
      <c r="GYJ189" s="411"/>
      <c r="GYK189" s="411"/>
      <c r="GYL189" s="411"/>
      <c r="GYM189" s="411"/>
      <c r="GYN189" s="411"/>
      <c r="GYO189" s="411"/>
      <c r="GYP189" s="411"/>
      <c r="GYQ189" s="411"/>
      <c r="GYR189" s="411"/>
      <c r="GYS189" s="411"/>
      <c r="GYT189" s="411"/>
      <c r="GYU189" s="411"/>
      <c r="GYV189" s="411"/>
      <c r="GYW189" s="411"/>
      <c r="GYX189" s="411"/>
      <c r="GYY189" s="411"/>
      <c r="GYZ189" s="411"/>
      <c r="GZA189" s="411"/>
      <c r="GZB189" s="411"/>
      <c r="GZC189" s="411"/>
      <c r="GZD189" s="411"/>
      <c r="GZE189" s="411"/>
      <c r="GZF189" s="411"/>
      <c r="GZG189" s="411"/>
      <c r="GZH189" s="411"/>
      <c r="GZI189" s="411"/>
      <c r="GZJ189" s="411"/>
      <c r="GZK189" s="411"/>
      <c r="GZL189" s="411"/>
      <c r="GZM189" s="411"/>
      <c r="GZN189" s="411"/>
      <c r="GZO189" s="411"/>
      <c r="GZP189" s="411"/>
      <c r="GZQ189" s="411"/>
      <c r="GZR189" s="411"/>
      <c r="GZS189" s="411"/>
      <c r="GZT189" s="411"/>
      <c r="GZU189" s="411"/>
      <c r="GZV189" s="411"/>
      <c r="GZW189" s="411"/>
      <c r="GZX189" s="411"/>
      <c r="GZY189" s="411"/>
      <c r="GZZ189" s="411"/>
      <c r="HAA189" s="411"/>
      <c r="HAB189" s="411"/>
      <c r="HAC189" s="411"/>
      <c r="HAD189" s="411"/>
      <c r="HAE189" s="411"/>
      <c r="HAF189" s="411"/>
      <c r="HAG189" s="411"/>
      <c r="HAH189" s="411"/>
      <c r="HAI189" s="411"/>
      <c r="HAJ189" s="411"/>
      <c r="HAK189" s="411"/>
      <c r="HAL189" s="411"/>
      <c r="HAM189" s="411"/>
      <c r="HAN189" s="411"/>
      <c r="HAO189" s="411"/>
      <c r="HAP189" s="411"/>
      <c r="HAQ189" s="411"/>
      <c r="HAR189" s="411"/>
      <c r="HAS189" s="411"/>
      <c r="HAT189" s="411"/>
      <c r="HAU189" s="411"/>
      <c r="HAV189" s="411"/>
      <c r="HAW189" s="411"/>
      <c r="HAX189" s="411"/>
      <c r="HAY189" s="411"/>
      <c r="HAZ189" s="411"/>
      <c r="HBA189" s="411"/>
      <c r="HBB189" s="411"/>
      <c r="HBC189" s="411"/>
      <c r="HBD189" s="411"/>
      <c r="HBE189" s="411"/>
      <c r="HBF189" s="411"/>
      <c r="HBG189" s="411"/>
      <c r="HBH189" s="411"/>
      <c r="HBI189" s="411"/>
      <c r="HBJ189" s="411"/>
      <c r="HBK189" s="411"/>
      <c r="HBL189" s="411"/>
      <c r="HBM189" s="411"/>
      <c r="HBN189" s="411"/>
      <c r="HBO189" s="411"/>
      <c r="HBP189" s="411"/>
      <c r="HBQ189" s="411"/>
      <c r="HBR189" s="411"/>
      <c r="HBS189" s="411"/>
      <c r="HBT189" s="411"/>
      <c r="HBU189" s="411"/>
      <c r="HBV189" s="411"/>
      <c r="HBW189" s="411"/>
      <c r="HBX189" s="411"/>
      <c r="HBY189" s="411"/>
      <c r="HBZ189" s="411"/>
      <c r="HCA189" s="411"/>
      <c r="HCB189" s="411"/>
      <c r="HCC189" s="411"/>
      <c r="HCD189" s="411"/>
      <c r="HCE189" s="411"/>
      <c r="HCF189" s="411"/>
      <c r="HCG189" s="411"/>
      <c r="HCH189" s="411"/>
      <c r="HCI189" s="411"/>
      <c r="HCJ189" s="411"/>
      <c r="HCK189" s="411"/>
      <c r="HCL189" s="411"/>
      <c r="HCM189" s="411"/>
      <c r="HCN189" s="411"/>
      <c r="HCO189" s="411"/>
      <c r="HCP189" s="411"/>
      <c r="HCQ189" s="411"/>
      <c r="HCR189" s="411"/>
      <c r="HCS189" s="411"/>
      <c r="HCT189" s="411"/>
      <c r="HCU189" s="411"/>
      <c r="HCV189" s="411"/>
      <c r="HCW189" s="411"/>
      <c r="HCX189" s="411"/>
      <c r="HCY189" s="411"/>
      <c r="HCZ189" s="411"/>
      <c r="HDA189" s="411"/>
      <c r="HDB189" s="411"/>
      <c r="HDC189" s="411"/>
      <c r="HDD189" s="411"/>
      <c r="HDE189" s="411"/>
      <c r="HDF189" s="411"/>
      <c r="HDG189" s="411"/>
      <c r="HDH189" s="411"/>
      <c r="HDI189" s="411"/>
      <c r="HDJ189" s="411"/>
      <c r="HDK189" s="411"/>
      <c r="HDL189" s="411"/>
      <c r="HDM189" s="411"/>
      <c r="HDN189" s="411"/>
      <c r="HDO189" s="411"/>
      <c r="HDP189" s="411"/>
      <c r="HDQ189" s="411"/>
      <c r="HDR189" s="411"/>
      <c r="HDS189" s="411"/>
      <c r="HDT189" s="411"/>
      <c r="HDU189" s="411"/>
      <c r="HDV189" s="411"/>
      <c r="HDW189" s="411"/>
      <c r="HDX189" s="411"/>
      <c r="HDY189" s="411"/>
      <c r="HDZ189" s="411"/>
      <c r="HEA189" s="411"/>
      <c r="HEB189" s="411"/>
      <c r="HEC189" s="411"/>
      <c r="HED189" s="411"/>
      <c r="HEE189" s="411"/>
      <c r="HEF189" s="411"/>
      <c r="HEG189" s="411"/>
      <c r="HEH189" s="411"/>
      <c r="HEI189" s="411"/>
      <c r="HEJ189" s="411"/>
      <c r="HEK189" s="411"/>
      <c r="HEL189" s="411"/>
      <c r="HEM189" s="411"/>
      <c r="HEN189" s="411"/>
      <c r="HEO189" s="411"/>
      <c r="HEP189" s="411"/>
      <c r="HEQ189" s="411"/>
      <c r="HER189" s="411"/>
      <c r="HES189" s="411"/>
      <c r="HET189" s="411"/>
      <c r="HEU189" s="411"/>
      <c r="HEV189" s="411"/>
      <c r="HEW189" s="411"/>
      <c r="HEX189" s="411"/>
      <c r="HEY189" s="411"/>
      <c r="HEZ189" s="411"/>
      <c r="HFA189" s="411"/>
      <c r="HFB189" s="411"/>
      <c r="HFC189" s="411"/>
      <c r="HFD189" s="411"/>
      <c r="HFE189" s="411"/>
      <c r="HFF189" s="411"/>
      <c r="HFG189" s="411"/>
      <c r="HFH189" s="411"/>
      <c r="HFI189" s="411"/>
      <c r="HFJ189" s="411"/>
      <c r="HFK189" s="411"/>
      <c r="HFL189" s="411"/>
      <c r="HFM189" s="411"/>
      <c r="HFN189" s="411"/>
      <c r="HFO189" s="411"/>
      <c r="HFP189" s="411"/>
      <c r="HFQ189" s="411"/>
      <c r="HFR189" s="411"/>
      <c r="HFS189" s="411"/>
      <c r="HFT189" s="411"/>
      <c r="HFU189" s="411"/>
      <c r="HFV189" s="411"/>
      <c r="HFW189" s="411"/>
      <c r="HFX189" s="411"/>
      <c r="HFY189" s="411"/>
      <c r="HFZ189" s="411"/>
      <c r="HGA189" s="411"/>
      <c r="HGB189" s="411"/>
      <c r="HGC189" s="411"/>
      <c r="HGD189" s="411"/>
      <c r="HGE189" s="411"/>
      <c r="HGF189" s="411"/>
      <c r="HGG189" s="411"/>
      <c r="HGH189" s="411"/>
      <c r="HGI189" s="411"/>
      <c r="HGJ189" s="411"/>
      <c r="HGK189" s="411"/>
      <c r="HGL189" s="411"/>
      <c r="HGM189" s="411"/>
      <c r="HGN189" s="411"/>
      <c r="HGO189" s="411"/>
      <c r="HGP189" s="411"/>
      <c r="HGQ189" s="411"/>
      <c r="HGR189" s="411"/>
      <c r="HGS189" s="411"/>
      <c r="HGT189" s="411"/>
      <c r="HGU189" s="411"/>
      <c r="HGV189" s="411"/>
      <c r="HGW189" s="411"/>
      <c r="HGX189" s="411"/>
      <c r="HGY189" s="411"/>
      <c r="HGZ189" s="411"/>
      <c r="HHA189" s="411"/>
      <c r="HHB189" s="411"/>
      <c r="HHC189" s="411"/>
      <c r="HHD189" s="411"/>
      <c r="HHE189" s="411"/>
      <c r="HHF189" s="411"/>
      <c r="HHG189" s="411"/>
      <c r="HHH189" s="411"/>
      <c r="HHI189" s="411"/>
      <c r="HHJ189" s="411"/>
      <c r="HHK189" s="411"/>
      <c r="HHL189" s="411"/>
      <c r="HHM189" s="411"/>
      <c r="HHN189" s="411"/>
      <c r="HHO189" s="411"/>
      <c r="HHP189" s="411"/>
      <c r="HHQ189" s="411"/>
      <c r="HHR189" s="411"/>
      <c r="HHS189" s="411"/>
      <c r="HHT189" s="411"/>
      <c r="HHU189" s="411"/>
      <c r="HHV189" s="411"/>
      <c r="HHW189" s="411"/>
      <c r="HHX189" s="411"/>
      <c r="HHY189" s="411"/>
      <c r="HHZ189" s="411"/>
      <c r="HIA189" s="411"/>
      <c r="HIB189" s="411"/>
      <c r="HIC189" s="411"/>
      <c r="HID189" s="411"/>
      <c r="HIE189" s="411"/>
      <c r="HIF189" s="411"/>
      <c r="HIG189" s="411"/>
      <c r="HIH189" s="411"/>
      <c r="HII189" s="411"/>
      <c r="HIJ189" s="411"/>
      <c r="HIK189" s="411"/>
      <c r="HIL189" s="411"/>
      <c r="HIM189" s="411"/>
      <c r="HIN189" s="411"/>
      <c r="HIO189" s="411"/>
      <c r="HIP189" s="411"/>
      <c r="HIQ189" s="411"/>
      <c r="HIR189" s="411"/>
      <c r="HIS189" s="411"/>
      <c r="HIT189" s="411"/>
      <c r="HIU189" s="411"/>
      <c r="HIV189" s="411"/>
      <c r="HIW189" s="411"/>
      <c r="HIX189" s="411"/>
      <c r="HIY189" s="411"/>
      <c r="HIZ189" s="411"/>
      <c r="HJA189" s="411"/>
      <c r="HJB189" s="411"/>
      <c r="HJC189" s="411"/>
      <c r="HJD189" s="411"/>
      <c r="HJE189" s="411"/>
      <c r="HJF189" s="411"/>
      <c r="HJG189" s="411"/>
      <c r="HJH189" s="411"/>
      <c r="HJI189" s="411"/>
      <c r="HJJ189" s="411"/>
      <c r="HJK189" s="411"/>
      <c r="HJL189" s="411"/>
      <c r="HJM189" s="411"/>
      <c r="HJN189" s="411"/>
      <c r="HJO189" s="411"/>
      <c r="HJP189" s="411"/>
      <c r="HJQ189" s="411"/>
      <c r="HJR189" s="411"/>
      <c r="HJS189" s="411"/>
      <c r="HJT189" s="411"/>
      <c r="HJU189" s="411"/>
      <c r="HJV189" s="411"/>
      <c r="HJW189" s="411"/>
      <c r="HJX189" s="411"/>
      <c r="HJY189" s="411"/>
      <c r="HJZ189" s="411"/>
      <c r="HKA189" s="411"/>
      <c r="HKB189" s="411"/>
      <c r="HKC189" s="411"/>
      <c r="HKD189" s="411"/>
      <c r="HKE189" s="411"/>
      <c r="HKF189" s="411"/>
      <c r="HKG189" s="411"/>
      <c r="HKH189" s="411"/>
      <c r="HKI189" s="411"/>
      <c r="HKJ189" s="411"/>
      <c r="HKK189" s="411"/>
      <c r="HKL189" s="411"/>
      <c r="HKM189" s="411"/>
      <c r="HKN189" s="411"/>
      <c r="HKO189" s="411"/>
      <c r="HKP189" s="411"/>
      <c r="HKQ189" s="411"/>
      <c r="HKR189" s="411"/>
      <c r="HKS189" s="411"/>
      <c r="HKT189" s="411"/>
      <c r="HKU189" s="411"/>
      <c r="HKV189" s="411"/>
      <c r="HKW189" s="411"/>
      <c r="HKX189" s="411"/>
      <c r="HKY189" s="411"/>
      <c r="HKZ189" s="411"/>
      <c r="HLA189" s="411"/>
      <c r="HLB189" s="411"/>
      <c r="HLC189" s="411"/>
      <c r="HLD189" s="411"/>
      <c r="HLE189" s="411"/>
      <c r="HLF189" s="411"/>
      <c r="HLG189" s="411"/>
      <c r="HLH189" s="411"/>
      <c r="HLI189" s="411"/>
      <c r="HLJ189" s="411"/>
      <c r="HLK189" s="411"/>
      <c r="HLL189" s="411"/>
      <c r="HLM189" s="411"/>
      <c r="HLN189" s="411"/>
      <c r="HLO189" s="411"/>
      <c r="HLP189" s="411"/>
      <c r="HLQ189" s="411"/>
      <c r="HLR189" s="411"/>
      <c r="HLS189" s="411"/>
      <c r="HLT189" s="411"/>
      <c r="HLU189" s="411"/>
      <c r="HLV189" s="411"/>
      <c r="HLW189" s="411"/>
      <c r="HLX189" s="411"/>
      <c r="HLY189" s="411"/>
      <c r="HLZ189" s="411"/>
      <c r="HMA189" s="411"/>
      <c r="HMB189" s="411"/>
      <c r="HMC189" s="411"/>
      <c r="HMD189" s="411"/>
      <c r="HME189" s="411"/>
      <c r="HMF189" s="411"/>
      <c r="HMG189" s="411"/>
      <c r="HMH189" s="411"/>
      <c r="HMI189" s="411"/>
      <c r="HMJ189" s="411"/>
      <c r="HMK189" s="411"/>
      <c r="HML189" s="411"/>
      <c r="HMM189" s="411"/>
      <c r="HMN189" s="411"/>
      <c r="HMO189" s="411"/>
      <c r="HMP189" s="411"/>
      <c r="HMQ189" s="411"/>
      <c r="HMR189" s="411"/>
      <c r="HMS189" s="411"/>
      <c r="HMT189" s="411"/>
      <c r="HMU189" s="411"/>
      <c r="HMV189" s="411"/>
      <c r="HMW189" s="411"/>
      <c r="HMX189" s="411"/>
      <c r="HMY189" s="411"/>
      <c r="HMZ189" s="411"/>
      <c r="HNA189" s="411"/>
      <c r="HNB189" s="411"/>
      <c r="HNC189" s="411"/>
      <c r="HND189" s="411"/>
      <c r="HNE189" s="411"/>
      <c r="HNF189" s="411"/>
      <c r="HNG189" s="411"/>
      <c r="HNH189" s="411"/>
      <c r="HNI189" s="411"/>
      <c r="HNJ189" s="411"/>
      <c r="HNK189" s="411"/>
      <c r="HNL189" s="411"/>
      <c r="HNM189" s="411"/>
      <c r="HNN189" s="411"/>
      <c r="HNO189" s="411"/>
      <c r="HNP189" s="411"/>
      <c r="HNQ189" s="411"/>
      <c r="HNR189" s="411"/>
      <c r="HNS189" s="411"/>
      <c r="HNT189" s="411"/>
      <c r="HNU189" s="411"/>
      <c r="HNV189" s="411"/>
      <c r="HNW189" s="411"/>
      <c r="HNX189" s="411"/>
      <c r="HNY189" s="411"/>
      <c r="HNZ189" s="411"/>
      <c r="HOA189" s="411"/>
      <c r="HOB189" s="411"/>
      <c r="HOC189" s="411"/>
      <c r="HOD189" s="411"/>
      <c r="HOE189" s="411"/>
      <c r="HOF189" s="411"/>
      <c r="HOG189" s="411"/>
      <c r="HOH189" s="411"/>
      <c r="HOI189" s="411"/>
      <c r="HOJ189" s="411"/>
      <c r="HOK189" s="411"/>
      <c r="HOL189" s="411"/>
      <c r="HOM189" s="411"/>
      <c r="HON189" s="411"/>
      <c r="HOO189" s="411"/>
      <c r="HOP189" s="411"/>
      <c r="HOQ189" s="411"/>
      <c r="HOR189" s="411"/>
      <c r="HOS189" s="411"/>
      <c r="HOT189" s="411"/>
      <c r="HOU189" s="411"/>
      <c r="HOV189" s="411"/>
      <c r="HOW189" s="411"/>
      <c r="HOX189" s="411"/>
      <c r="HOY189" s="411"/>
      <c r="HOZ189" s="411"/>
      <c r="HPA189" s="411"/>
      <c r="HPB189" s="411"/>
      <c r="HPC189" s="411"/>
      <c r="HPD189" s="411"/>
      <c r="HPE189" s="411"/>
      <c r="HPF189" s="411"/>
      <c r="HPG189" s="411"/>
      <c r="HPH189" s="411"/>
      <c r="HPI189" s="411"/>
      <c r="HPJ189" s="411"/>
      <c r="HPK189" s="411"/>
      <c r="HPL189" s="411"/>
      <c r="HPM189" s="411"/>
      <c r="HPN189" s="411"/>
      <c r="HPO189" s="411"/>
      <c r="HPP189" s="411"/>
      <c r="HPQ189" s="411"/>
      <c r="HPR189" s="411"/>
      <c r="HPS189" s="411"/>
      <c r="HPT189" s="411"/>
      <c r="HPU189" s="411"/>
      <c r="HPV189" s="411"/>
      <c r="HPW189" s="411"/>
      <c r="HPX189" s="411"/>
      <c r="HPY189" s="411"/>
      <c r="HPZ189" s="411"/>
      <c r="HQA189" s="411"/>
      <c r="HQB189" s="411"/>
      <c r="HQC189" s="411"/>
      <c r="HQD189" s="411"/>
      <c r="HQE189" s="411"/>
      <c r="HQF189" s="411"/>
      <c r="HQG189" s="411"/>
      <c r="HQH189" s="411"/>
      <c r="HQI189" s="411"/>
      <c r="HQJ189" s="411"/>
      <c r="HQK189" s="411"/>
      <c r="HQL189" s="411"/>
      <c r="HQM189" s="411"/>
      <c r="HQN189" s="411"/>
      <c r="HQO189" s="411"/>
      <c r="HQP189" s="411"/>
      <c r="HQQ189" s="411"/>
      <c r="HQR189" s="411"/>
      <c r="HQS189" s="411"/>
      <c r="HQT189" s="411"/>
      <c r="HQU189" s="411"/>
      <c r="HQV189" s="411"/>
      <c r="HQW189" s="411"/>
      <c r="HQX189" s="411"/>
      <c r="HQY189" s="411"/>
      <c r="HQZ189" s="411"/>
      <c r="HRA189" s="411"/>
      <c r="HRB189" s="411"/>
      <c r="HRC189" s="411"/>
      <c r="HRD189" s="411"/>
      <c r="HRE189" s="411"/>
      <c r="HRF189" s="411"/>
      <c r="HRG189" s="411"/>
      <c r="HRH189" s="411"/>
      <c r="HRI189" s="411"/>
      <c r="HRJ189" s="411"/>
      <c r="HRK189" s="411"/>
      <c r="HRL189" s="411"/>
      <c r="HRM189" s="411"/>
      <c r="HRN189" s="411"/>
      <c r="HRO189" s="411"/>
      <c r="HRP189" s="411"/>
      <c r="HRQ189" s="411"/>
      <c r="HRR189" s="411"/>
      <c r="HRS189" s="411"/>
      <c r="HRT189" s="411"/>
      <c r="HRU189" s="411"/>
      <c r="HRV189" s="411"/>
      <c r="HRW189" s="411"/>
      <c r="HRX189" s="411"/>
      <c r="HRY189" s="411"/>
      <c r="HRZ189" s="411"/>
      <c r="HSA189" s="411"/>
      <c r="HSB189" s="411"/>
      <c r="HSC189" s="411"/>
      <c r="HSD189" s="411"/>
      <c r="HSE189" s="411"/>
      <c r="HSF189" s="411"/>
      <c r="HSG189" s="411"/>
      <c r="HSH189" s="411"/>
      <c r="HSI189" s="411"/>
      <c r="HSJ189" s="411"/>
      <c r="HSK189" s="411"/>
      <c r="HSL189" s="411"/>
      <c r="HSM189" s="411"/>
      <c r="HSN189" s="411"/>
      <c r="HSO189" s="411"/>
      <c r="HSP189" s="411"/>
      <c r="HSQ189" s="411"/>
      <c r="HSR189" s="411"/>
      <c r="HSS189" s="411"/>
      <c r="HST189" s="411"/>
      <c r="HSU189" s="411"/>
      <c r="HSV189" s="411"/>
      <c r="HSW189" s="411"/>
      <c r="HSX189" s="411"/>
      <c r="HSY189" s="411"/>
      <c r="HSZ189" s="411"/>
      <c r="HTA189" s="411"/>
      <c r="HTB189" s="411"/>
      <c r="HTC189" s="411"/>
      <c r="HTD189" s="411"/>
      <c r="HTE189" s="411"/>
      <c r="HTF189" s="411"/>
      <c r="HTG189" s="411"/>
      <c r="HTH189" s="411"/>
      <c r="HTI189" s="411"/>
      <c r="HTJ189" s="411"/>
      <c r="HTK189" s="411"/>
      <c r="HTL189" s="411"/>
      <c r="HTM189" s="411"/>
      <c r="HTN189" s="411"/>
      <c r="HTO189" s="411"/>
      <c r="HTP189" s="411"/>
      <c r="HTQ189" s="411"/>
      <c r="HTR189" s="411"/>
      <c r="HTS189" s="411"/>
      <c r="HTT189" s="411"/>
      <c r="HTU189" s="411"/>
      <c r="HTV189" s="411"/>
      <c r="HTW189" s="411"/>
      <c r="HTX189" s="411"/>
      <c r="HTY189" s="411"/>
      <c r="HTZ189" s="411"/>
      <c r="HUA189" s="411"/>
      <c r="HUB189" s="411"/>
      <c r="HUC189" s="411"/>
      <c r="HUD189" s="411"/>
      <c r="HUE189" s="411"/>
      <c r="HUF189" s="411"/>
      <c r="HUG189" s="411"/>
      <c r="HUH189" s="411"/>
      <c r="HUI189" s="411"/>
      <c r="HUJ189" s="411"/>
      <c r="HUK189" s="411"/>
      <c r="HUL189" s="411"/>
      <c r="HUM189" s="411"/>
      <c r="HUN189" s="411"/>
      <c r="HUO189" s="411"/>
      <c r="HUP189" s="411"/>
      <c r="HUQ189" s="411"/>
      <c r="HUR189" s="411"/>
      <c r="HUS189" s="411"/>
      <c r="HUT189" s="411"/>
      <c r="HUU189" s="411"/>
      <c r="HUV189" s="411"/>
      <c r="HUW189" s="411"/>
      <c r="HUX189" s="411"/>
      <c r="HUY189" s="411"/>
      <c r="HUZ189" s="411"/>
      <c r="HVA189" s="411"/>
      <c r="HVB189" s="411"/>
      <c r="HVC189" s="411"/>
      <c r="HVD189" s="411"/>
      <c r="HVE189" s="411"/>
      <c r="HVF189" s="411"/>
      <c r="HVG189" s="411"/>
      <c r="HVH189" s="411"/>
      <c r="HVI189" s="411"/>
      <c r="HVJ189" s="411"/>
      <c r="HVK189" s="411"/>
      <c r="HVL189" s="411"/>
      <c r="HVM189" s="411"/>
      <c r="HVN189" s="411"/>
      <c r="HVO189" s="411"/>
      <c r="HVP189" s="411"/>
      <c r="HVQ189" s="411"/>
      <c r="HVR189" s="411"/>
      <c r="HVS189" s="411"/>
      <c r="HVT189" s="411"/>
      <c r="HVU189" s="411"/>
      <c r="HVV189" s="411"/>
      <c r="HVW189" s="411"/>
      <c r="HVX189" s="411"/>
      <c r="HVY189" s="411"/>
      <c r="HVZ189" s="411"/>
      <c r="HWA189" s="411"/>
      <c r="HWB189" s="411"/>
      <c r="HWC189" s="411"/>
      <c r="HWD189" s="411"/>
      <c r="HWE189" s="411"/>
      <c r="HWF189" s="411"/>
      <c r="HWG189" s="411"/>
      <c r="HWH189" s="411"/>
      <c r="HWI189" s="411"/>
      <c r="HWJ189" s="411"/>
      <c r="HWK189" s="411"/>
      <c r="HWL189" s="411"/>
      <c r="HWM189" s="411"/>
      <c r="HWN189" s="411"/>
      <c r="HWO189" s="411"/>
      <c r="HWP189" s="411"/>
      <c r="HWQ189" s="411"/>
      <c r="HWR189" s="411"/>
      <c r="HWS189" s="411"/>
      <c r="HWT189" s="411"/>
      <c r="HWU189" s="411"/>
      <c r="HWV189" s="411"/>
      <c r="HWW189" s="411"/>
      <c r="HWX189" s="411"/>
      <c r="HWY189" s="411"/>
      <c r="HWZ189" s="411"/>
      <c r="HXA189" s="411"/>
      <c r="HXB189" s="411"/>
      <c r="HXC189" s="411"/>
      <c r="HXD189" s="411"/>
      <c r="HXE189" s="411"/>
      <c r="HXF189" s="411"/>
      <c r="HXG189" s="411"/>
      <c r="HXH189" s="411"/>
      <c r="HXI189" s="411"/>
      <c r="HXJ189" s="411"/>
      <c r="HXK189" s="411"/>
      <c r="HXL189" s="411"/>
      <c r="HXM189" s="411"/>
      <c r="HXN189" s="411"/>
      <c r="HXO189" s="411"/>
      <c r="HXP189" s="411"/>
      <c r="HXQ189" s="411"/>
      <c r="HXR189" s="411"/>
      <c r="HXS189" s="411"/>
      <c r="HXT189" s="411"/>
      <c r="HXU189" s="411"/>
      <c r="HXV189" s="411"/>
      <c r="HXW189" s="411"/>
      <c r="HXX189" s="411"/>
      <c r="HXY189" s="411"/>
      <c r="HXZ189" s="411"/>
      <c r="HYA189" s="411"/>
      <c r="HYB189" s="411"/>
      <c r="HYC189" s="411"/>
      <c r="HYD189" s="411"/>
      <c r="HYE189" s="411"/>
      <c r="HYF189" s="411"/>
      <c r="HYG189" s="411"/>
      <c r="HYH189" s="411"/>
      <c r="HYI189" s="411"/>
      <c r="HYJ189" s="411"/>
      <c r="HYK189" s="411"/>
      <c r="HYL189" s="411"/>
      <c r="HYM189" s="411"/>
      <c r="HYN189" s="411"/>
      <c r="HYO189" s="411"/>
      <c r="HYP189" s="411"/>
      <c r="HYQ189" s="411"/>
      <c r="HYR189" s="411"/>
      <c r="HYS189" s="411"/>
      <c r="HYT189" s="411"/>
      <c r="HYU189" s="411"/>
      <c r="HYV189" s="411"/>
      <c r="HYW189" s="411"/>
      <c r="HYX189" s="411"/>
      <c r="HYY189" s="411"/>
      <c r="HYZ189" s="411"/>
      <c r="HZA189" s="411"/>
      <c r="HZB189" s="411"/>
      <c r="HZC189" s="411"/>
      <c r="HZD189" s="411"/>
      <c r="HZE189" s="411"/>
      <c r="HZF189" s="411"/>
      <c r="HZG189" s="411"/>
      <c r="HZH189" s="411"/>
      <c r="HZI189" s="411"/>
      <c r="HZJ189" s="411"/>
      <c r="HZK189" s="411"/>
      <c r="HZL189" s="411"/>
      <c r="HZM189" s="411"/>
      <c r="HZN189" s="411"/>
      <c r="HZO189" s="411"/>
      <c r="HZP189" s="411"/>
      <c r="HZQ189" s="411"/>
      <c r="HZR189" s="411"/>
      <c r="HZS189" s="411"/>
      <c r="HZT189" s="411"/>
      <c r="HZU189" s="411"/>
      <c r="HZV189" s="411"/>
      <c r="HZW189" s="411"/>
      <c r="HZX189" s="411"/>
      <c r="HZY189" s="411"/>
      <c r="HZZ189" s="411"/>
      <c r="IAA189" s="411"/>
      <c r="IAB189" s="411"/>
      <c r="IAC189" s="411"/>
      <c r="IAD189" s="411"/>
      <c r="IAE189" s="411"/>
      <c r="IAF189" s="411"/>
      <c r="IAG189" s="411"/>
      <c r="IAH189" s="411"/>
      <c r="IAI189" s="411"/>
      <c r="IAJ189" s="411"/>
      <c r="IAK189" s="411"/>
      <c r="IAL189" s="411"/>
      <c r="IAM189" s="411"/>
      <c r="IAN189" s="411"/>
      <c r="IAO189" s="411"/>
      <c r="IAP189" s="411"/>
      <c r="IAQ189" s="411"/>
      <c r="IAR189" s="411"/>
      <c r="IAS189" s="411"/>
      <c r="IAT189" s="411"/>
      <c r="IAU189" s="411"/>
      <c r="IAV189" s="411"/>
      <c r="IAW189" s="411"/>
      <c r="IAX189" s="411"/>
      <c r="IAY189" s="411"/>
      <c r="IAZ189" s="411"/>
      <c r="IBA189" s="411"/>
      <c r="IBB189" s="411"/>
      <c r="IBC189" s="411"/>
      <c r="IBD189" s="411"/>
      <c r="IBE189" s="411"/>
      <c r="IBF189" s="411"/>
      <c r="IBG189" s="411"/>
      <c r="IBH189" s="411"/>
      <c r="IBI189" s="411"/>
      <c r="IBJ189" s="411"/>
      <c r="IBK189" s="411"/>
      <c r="IBL189" s="411"/>
      <c r="IBM189" s="411"/>
      <c r="IBN189" s="411"/>
      <c r="IBO189" s="411"/>
      <c r="IBP189" s="411"/>
      <c r="IBQ189" s="411"/>
      <c r="IBR189" s="411"/>
      <c r="IBS189" s="411"/>
      <c r="IBT189" s="411"/>
      <c r="IBU189" s="411"/>
      <c r="IBV189" s="411"/>
      <c r="IBW189" s="411"/>
      <c r="IBX189" s="411"/>
      <c r="IBY189" s="411"/>
      <c r="IBZ189" s="411"/>
      <c r="ICA189" s="411"/>
      <c r="ICB189" s="411"/>
      <c r="ICC189" s="411"/>
      <c r="ICD189" s="411"/>
      <c r="ICE189" s="411"/>
      <c r="ICF189" s="411"/>
      <c r="ICG189" s="411"/>
      <c r="ICH189" s="411"/>
      <c r="ICI189" s="411"/>
      <c r="ICJ189" s="411"/>
      <c r="ICK189" s="411"/>
      <c r="ICL189" s="411"/>
      <c r="ICM189" s="411"/>
      <c r="ICN189" s="411"/>
      <c r="ICO189" s="411"/>
      <c r="ICP189" s="411"/>
      <c r="ICQ189" s="411"/>
      <c r="ICR189" s="411"/>
      <c r="ICS189" s="411"/>
      <c r="ICT189" s="411"/>
      <c r="ICU189" s="411"/>
      <c r="ICV189" s="411"/>
      <c r="ICW189" s="411"/>
      <c r="ICX189" s="411"/>
      <c r="ICY189" s="411"/>
      <c r="ICZ189" s="411"/>
      <c r="IDA189" s="411"/>
      <c r="IDB189" s="411"/>
      <c r="IDC189" s="411"/>
      <c r="IDD189" s="411"/>
      <c r="IDE189" s="411"/>
      <c r="IDF189" s="411"/>
      <c r="IDG189" s="411"/>
      <c r="IDH189" s="411"/>
      <c r="IDI189" s="411"/>
      <c r="IDJ189" s="411"/>
      <c r="IDK189" s="411"/>
      <c r="IDL189" s="411"/>
      <c r="IDM189" s="411"/>
      <c r="IDN189" s="411"/>
      <c r="IDO189" s="411"/>
      <c r="IDP189" s="411"/>
      <c r="IDQ189" s="411"/>
      <c r="IDR189" s="411"/>
      <c r="IDS189" s="411"/>
      <c r="IDT189" s="411"/>
      <c r="IDU189" s="411"/>
      <c r="IDV189" s="411"/>
      <c r="IDW189" s="411"/>
      <c r="IDX189" s="411"/>
      <c r="IDY189" s="411"/>
      <c r="IDZ189" s="411"/>
      <c r="IEA189" s="411"/>
      <c r="IEB189" s="411"/>
      <c r="IEC189" s="411"/>
      <c r="IED189" s="411"/>
      <c r="IEE189" s="411"/>
      <c r="IEF189" s="411"/>
      <c r="IEG189" s="411"/>
      <c r="IEH189" s="411"/>
      <c r="IEI189" s="411"/>
      <c r="IEJ189" s="411"/>
      <c r="IEK189" s="411"/>
      <c r="IEL189" s="411"/>
      <c r="IEM189" s="411"/>
      <c r="IEN189" s="411"/>
      <c r="IEO189" s="411"/>
      <c r="IEP189" s="411"/>
      <c r="IEQ189" s="411"/>
      <c r="IER189" s="411"/>
      <c r="IES189" s="411"/>
      <c r="IET189" s="411"/>
      <c r="IEU189" s="411"/>
      <c r="IEV189" s="411"/>
      <c r="IEW189" s="411"/>
      <c r="IEX189" s="411"/>
      <c r="IEY189" s="411"/>
      <c r="IEZ189" s="411"/>
      <c r="IFA189" s="411"/>
      <c r="IFB189" s="411"/>
      <c r="IFC189" s="411"/>
      <c r="IFD189" s="411"/>
      <c r="IFE189" s="411"/>
      <c r="IFF189" s="411"/>
      <c r="IFG189" s="411"/>
      <c r="IFH189" s="411"/>
      <c r="IFI189" s="411"/>
      <c r="IFJ189" s="411"/>
      <c r="IFK189" s="411"/>
      <c r="IFL189" s="411"/>
      <c r="IFM189" s="411"/>
      <c r="IFN189" s="411"/>
      <c r="IFO189" s="411"/>
      <c r="IFP189" s="411"/>
      <c r="IFQ189" s="411"/>
      <c r="IFR189" s="411"/>
      <c r="IFS189" s="411"/>
      <c r="IFT189" s="411"/>
      <c r="IFU189" s="411"/>
      <c r="IFV189" s="411"/>
      <c r="IFW189" s="411"/>
      <c r="IFX189" s="411"/>
      <c r="IFY189" s="411"/>
      <c r="IFZ189" s="411"/>
      <c r="IGA189" s="411"/>
      <c r="IGB189" s="411"/>
      <c r="IGC189" s="411"/>
      <c r="IGD189" s="411"/>
      <c r="IGE189" s="411"/>
      <c r="IGF189" s="411"/>
      <c r="IGG189" s="411"/>
      <c r="IGH189" s="411"/>
      <c r="IGI189" s="411"/>
      <c r="IGJ189" s="411"/>
      <c r="IGK189" s="411"/>
      <c r="IGL189" s="411"/>
      <c r="IGM189" s="411"/>
      <c r="IGN189" s="411"/>
      <c r="IGO189" s="411"/>
      <c r="IGP189" s="411"/>
      <c r="IGQ189" s="411"/>
      <c r="IGR189" s="411"/>
      <c r="IGS189" s="411"/>
      <c r="IGT189" s="411"/>
      <c r="IGU189" s="411"/>
      <c r="IGV189" s="411"/>
      <c r="IGW189" s="411"/>
      <c r="IGX189" s="411"/>
      <c r="IGY189" s="411"/>
      <c r="IGZ189" s="411"/>
      <c r="IHA189" s="411"/>
      <c r="IHB189" s="411"/>
      <c r="IHC189" s="411"/>
      <c r="IHD189" s="411"/>
      <c r="IHE189" s="411"/>
      <c r="IHF189" s="411"/>
      <c r="IHG189" s="411"/>
      <c r="IHH189" s="411"/>
      <c r="IHI189" s="411"/>
      <c r="IHJ189" s="411"/>
      <c r="IHK189" s="411"/>
      <c r="IHL189" s="411"/>
      <c r="IHM189" s="411"/>
      <c r="IHN189" s="411"/>
      <c r="IHO189" s="411"/>
      <c r="IHP189" s="411"/>
      <c r="IHQ189" s="411"/>
      <c r="IHR189" s="411"/>
      <c r="IHS189" s="411"/>
      <c r="IHT189" s="411"/>
      <c r="IHU189" s="411"/>
      <c r="IHV189" s="411"/>
      <c r="IHW189" s="411"/>
      <c r="IHX189" s="411"/>
      <c r="IHY189" s="411"/>
      <c r="IHZ189" s="411"/>
      <c r="IIA189" s="411"/>
      <c r="IIB189" s="411"/>
      <c r="IIC189" s="411"/>
      <c r="IID189" s="411"/>
      <c r="IIE189" s="411"/>
      <c r="IIF189" s="411"/>
      <c r="IIG189" s="411"/>
      <c r="IIH189" s="411"/>
      <c r="III189" s="411"/>
      <c r="IIJ189" s="411"/>
      <c r="IIK189" s="411"/>
      <c r="IIL189" s="411"/>
      <c r="IIM189" s="411"/>
      <c r="IIN189" s="411"/>
      <c r="IIO189" s="411"/>
      <c r="IIP189" s="411"/>
      <c r="IIQ189" s="411"/>
      <c r="IIR189" s="411"/>
      <c r="IIS189" s="411"/>
      <c r="IIT189" s="411"/>
      <c r="IIU189" s="411"/>
      <c r="IIV189" s="411"/>
      <c r="IIW189" s="411"/>
      <c r="IIX189" s="411"/>
      <c r="IIY189" s="411"/>
      <c r="IIZ189" s="411"/>
      <c r="IJA189" s="411"/>
      <c r="IJB189" s="411"/>
      <c r="IJC189" s="411"/>
      <c r="IJD189" s="411"/>
      <c r="IJE189" s="411"/>
      <c r="IJF189" s="411"/>
      <c r="IJG189" s="411"/>
      <c r="IJH189" s="411"/>
      <c r="IJI189" s="411"/>
      <c r="IJJ189" s="411"/>
      <c r="IJK189" s="411"/>
      <c r="IJL189" s="411"/>
      <c r="IJM189" s="411"/>
      <c r="IJN189" s="411"/>
      <c r="IJO189" s="411"/>
      <c r="IJP189" s="411"/>
      <c r="IJQ189" s="411"/>
      <c r="IJR189" s="411"/>
      <c r="IJS189" s="411"/>
      <c r="IJT189" s="411"/>
      <c r="IJU189" s="411"/>
      <c r="IJV189" s="411"/>
      <c r="IJW189" s="411"/>
      <c r="IJX189" s="411"/>
      <c r="IJY189" s="411"/>
      <c r="IJZ189" s="411"/>
      <c r="IKA189" s="411"/>
      <c r="IKB189" s="411"/>
      <c r="IKC189" s="411"/>
      <c r="IKD189" s="411"/>
      <c r="IKE189" s="411"/>
      <c r="IKF189" s="411"/>
      <c r="IKG189" s="411"/>
      <c r="IKH189" s="411"/>
      <c r="IKI189" s="411"/>
      <c r="IKJ189" s="411"/>
      <c r="IKK189" s="411"/>
      <c r="IKL189" s="411"/>
      <c r="IKM189" s="411"/>
      <c r="IKN189" s="411"/>
      <c r="IKO189" s="411"/>
      <c r="IKP189" s="411"/>
      <c r="IKQ189" s="411"/>
      <c r="IKR189" s="411"/>
      <c r="IKS189" s="411"/>
      <c r="IKT189" s="411"/>
      <c r="IKU189" s="411"/>
      <c r="IKV189" s="411"/>
      <c r="IKW189" s="411"/>
      <c r="IKX189" s="411"/>
      <c r="IKY189" s="411"/>
      <c r="IKZ189" s="411"/>
      <c r="ILA189" s="411"/>
      <c r="ILB189" s="411"/>
      <c r="ILC189" s="411"/>
      <c r="ILD189" s="411"/>
      <c r="ILE189" s="411"/>
      <c r="ILF189" s="411"/>
      <c r="ILG189" s="411"/>
      <c r="ILH189" s="411"/>
      <c r="ILI189" s="411"/>
      <c r="ILJ189" s="411"/>
      <c r="ILK189" s="411"/>
      <c r="ILL189" s="411"/>
      <c r="ILM189" s="411"/>
      <c r="ILN189" s="411"/>
      <c r="ILO189" s="411"/>
      <c r="ILP189" s="411"/>
      <c r="ILQ189" s="411"/>
      <c r="ILR189" s="411"/>
      <c r="ILS189" s="411"/>
      <c r="ILT189" s="411"/>
      <c r="ILU189" s="411"/>
      <c r="ILV189" s="411"/>
      <c r="ILW189" s="411"/>
      <c r="ILX189" s="411"/>
      <c r="ILY189" s="411"/>
      <c r="ILZ189" s="411"/>
      <c r="IMA189" s="411"/>
      <c r="IMB189" s="411"/>
      <c r="IMC189" s="411"/>
      <c r="IMD189" s="411"/>
      <c r="IME189" s="411"/>
      <c r="IMF189" s="411"/>
      <c r="IMG189" s="411"/>
      <c r="IMH189" s="411"/>
      <c r="IMI189" s="411"/>
      <c r="IMJ189" s="411"/>
      <c r="IMK189" s="411"/>
      <c r="IML189" s="411"/>
      <c r="IMM189" s="411"/>
      <c r="IMN189" s="411"/>
      <c r="IMO189" s="411"/>
      <c r="IMP189" s="411"/>
      <c r="IMQ189" s="411"/>
      <c r="IMR189" s="411"/>
      <c r="IMS189" s="411"/>
      <c r="IMT189" s="411"/>
      <c r="IMU189" s="411"/>
      <c r="IMV189" s="411"/>
      <c r="IMW189" s="411"/>
      <c r="IMX189" s="411"/>
      <c r="IMY189" s="411"/>
      <c r="IMZ189" s="411"/>
      <c r="INA189" s="411"/>
      <c r="INB189" s="411"/>
      <c r="INC189" s="411"/>
      <c r="IND189" s="411"/>
      <c r="INE189" s="411"/>
      <c r="INF189" s="411"/>
      <c r="ING189" s="411"/>
      <c r="INH189" s="411"/>
      <c r="INI189" s="411"/>
      <c r="INJ189" s="411"/>
      <c r="INK189" s="411"/>
      <c r="INL189" s="411"/>
      <c r="INM189" s="411"/>
      <c r="INN189" s="411"/>
      <c r="INO189" s="411"/>
      <c r="INP189" s="411"/>
      <c r="INQ189" s="411"/>
      <c r="INR189" s="411"/>
      <c r="INS189" s="411"/>
      <c r="INT189" s="411"/>
      <c r="INU189" s="411"/>
      <c r="INV189" s="411"/>
      <c r="INW189" s="411"/>
      <c r="INX189" s="411"/>
      <c r="INY189" s="411"/>
      <c r="INZ189" s="411"/>
      <c r="IOA189" s="411"/>
      <c r="IOB189" s="411"/>
      <c r="IOC189" s="411"/>
      <c r="IOD189" s="411"/>
      <c r="IOE189" s="411"/>
      <c r="IOF189" s="411"/>
      <c r="IOG189" s="411"/>
      <c r="IOH189" s="411"/>
      <c r="IOI189" s="411"/>
      <c r="IOJ189" s="411"/>
      <c r="IOK189" s="411"/>
      <c r="IOL189" s="411"/>
      <c r="IOM189" s="411"/>
      <c r="ION189" s="411"/>
      <c r="IOO189" s="411"/>
      <c r="IOP189" s="411"/>
      <c r="IOQ189" s="411"/>
      <c r="IOR189" s="411"/>
      <c r="IOS189" s="411"/>
      <c r="IOT189" s="411"/>
      <c r="IOU189" s="411"/>
      <c r="IOV189" s="411"/>
      <c r="IOW189" s="411"/>
      <c r="IOX189" s="411"/>
      <c r="IOY189" s="411"/>
      <c r="IOZ189" s="411"/>
      <c r="IPA189" s="411"/>
      <c r="IPB189" s="411"/>
      <c r="IPC189" s="411"/>
      <c r="IPD189" s="411"/>
      <c r="IPE189" s="411"/>
      <c r="IPF189" s="411"/>
      <c r="IPG189" s="411"/>
      <c r="IPH189" s="411"/>
      <c r="IPI189" s="411"/>
      <c r="IPJ189" s="411"/>
      <c r="IPK189" s="411"/>
      <c r="IPL189" s="411"/>
      <c r="IPM189" s="411"/>
      <c r="IPN189" s="411"/>
      <c r="IPO189" s="411"/>
      <c r="IPP189" s="411"/>
      <c r="IPQ189" s="411"/>
      <c r="IPR189" s="411"/>
      <c r="IPS189" s="411"/>
      <c r="IPT189" s="411"/>
      <c r="IPU189" s="411"/>
      <c r="IPV189" s="411"/>
      <c r="IPW189" s="411"/>
      <c r="IPX189" s="411"/>
      <c r="IPY189" s="411"/>
      <c r="IPZ189" s="411"/>
      <c r="IQA189" s="411"/>
      <c r="IQB189" s="411"/>
      <c r="IQC189" s="411"/>
      <c r="IQD189" s="411"/>
      <c r="IQE189" s="411"/>
      <c r="IQF189" s="411"/>
      <c r="IQG189" s="411"/>
      <c r="IQH189" s="411"/>
      <c r="IQI189" s="411"/>
      <c r="IQJ189" s="411"/>
      <c r="IQK189" s="411"/>
      <c r="IQL189" s="411"/>
      <c r="IQM189" s="411"/>
      <c r="IQN189" s="411"/>
      <c r="IQO189" s="411"/>
      <c r="IQP189" s="411"/>
      <c r="IQQ189" s="411"/>
      <c r="IQR189" s="411"/>
      <c r="IQS189" s="411"/>
      <c r="IQT189" s="411"/>
      <c r="IQU189" s="411"/>
      <c r="IQV189" s="411"/>
      <c r="IQW189" s="411"/>
      <c r="IQX189" s="411"/>
      <c r="IQY189" s="411"/>
      <c r="IQZ189" s="411"/>
      <c r="IRA189" s="411"/>
      <c r="IRB189" s="411"/>
      <c r="IRC189" s="411"/>
      <c r="IRD189" s="411"/>
      <c r="IRE189" s="411"/>
      <c r="IRF189" s="411"/>
      <c r="IRG189" s="411"/>
      <c r="IRH189" s="411"/>
      <c r="IRI189" s="411"/>
      <c r="IRJ189" s="411"/>
      <c r="IRK189" s="411"/>
      <c r="IRL189" s="411"/>
      <c r="IRM189" s="411"/>
      <c r="IRN189" s="411"/>
      <c r="IRO189" s="411"/>
      <c r="IRP189" s="411"/>
      <c r="IRQ189" s="411"/>
      <c r="IRR189" s="411"/>
      <c r="IRS189" s="411"/>
      <c r="IRT189" s="411"/>
      <c r="IRU189" s="411"/>
      <c r="IRV189" s="411"/>
      <c r="IRW189" s="411"/>
      <c r="IRX189" s="411"/>
      <c r="IRY189" s="411"/>
      <c r="IRZ189" s="411"/>
      <c r="ISA189" s="411"/>
      <c r="ISB189" s="411"/>
      <c r="ISC189" s="411"/>
      <c r="ISD189" s="411"/>
      <c r="ISE189" s="411"/>
      <c r="ISF189" s="411"/>
      <c r="ISG189" s="411"/>
      <c r="ISH189" s="411"/>
      <c r="ISI189" s="411"/>
      <c r="ISJ189" s="411"/>
      <c r="ISK189" s="411"/>
      <c r="ISL189" s="411"/>
      <c r="ISM189" s="411"/>
      <c r="ISN189" s="411"/>
      <c r="ISO189" s="411"/>
      <c r="ISP189" s="411"/>
      <c r="ISQ189" s="411"/>
      <c r="ISR189" s="411"/>
      <c r="ISS189" s="411"/>
      <c r="IST189" s="411"/>
      <c r="ISU189" s="411"/>
      <c r="ISV189" s="411"/>
      <c r="ISW189" s="411"/>
      <c r="ISX189" s="411"/>
      <c r="ISY189" s="411"/>
      <c r="ISZ189" s="411"/>
      <c r="ITA189" s="411"/>
      <c r="ITB189" s="411"/>
      <c r="ITC189" s="411"/>
      <c r="ITD189" s="411"/>
      <c r="ITE189" s="411"/>
      <c r="ITF189" s="411"/>
      <c r="ITG189" s="411"/>
      <c r="ITH189" s="411"/>
      <c r="ITI189" s="411"/>
      <c r="ITJ189" s="411"/>
      <c r="ITK189" s="411"/>
      <c r="ITL189" s="411"/>
      <c r="ITM189" s="411"/>
      <c r="ITN189" s="411"/>
      <c r="ITO189" s="411"/>
      <c r="ITP189" s="411"/>
      <c r="ITQ189" s="411"/>
      <c r="ITR189" s="411"/>
      <c r="ITS189" s="411"/>
      <c r="ITT189" s="411"/>
      <c r="ITU189" s="411"/>
      <c r="ITV189" s="411"/>
      <c r="ITW189" s="411"/>
      <c r="ITX189" s="411"/>
      <c r="ITY189" s="411"/>
      <c r="ITZ189" s="411"/>
      <c r="IUA189" s="411"/>
      <c r="IUB189" s="411"/>
      <c r="IUC189" s="411"/>
      <c r="IUD189" s="411"/>
      <c r="IUE189" s="411"/>
      <c r="IUF189" s="411"/>
      <c r="IUG189" s="411"/>
      <c r="IUH189" s="411"/>
      <c r="IUI189" s="411"/>
      <c r="IUJ189" s="411"/>
      <c r="IUK189" s="411"/>
      <c r="IUL189" s="411"/>
      <c r="IUM189" s="411"/>
      <c r="IUN189" s="411"/>
      <c r="IUO189" s="411"/>
      <c r="IUP189" s="411"/>
      <c r="IUQ189" s="411"/>
      <c r="IUR189" s="411"/>
      <c r="IUS189" s="411"/>
      <c r="IUT189" s="411"/>
      <c r="IUU189" s="411"/>
      <c r="IUV189" s="411"/>
      <c r="IUW189" s="411"/>
      <c r="IUX189" s="411"/>
      <c r="IUY189" s="411"/>
      <c r="IUZ189" s="411"/>
      <c r="IVA189" s="411"/>
      <c r="IVB189" s="411"/>
      <c r="IVC189" s="411"/>
      <c r="IVD189" s="411"/>
      <c r="IVE189" s="411"/>
      <c r="IVF189" s="411"/>
      <c r="IVG189" s="411"/>
      <c r="IVH189" s="411"/>
      <c r="IVI189" s="411"/>
      <c r="IVJ189" s="411"/>
      <c r="IVK189" s="411"/>
      <c r="IVL189" s="411"/>
      <c r="IVM189" s="411"/>
      <c r="IVN189" s="411"/>
      <c r="IVO189" s="411"/>
      <c r="IVP189" s="411"/>
      <c r="IVQ189" s="411"/>
      <c r="IVR189" s="411"/>
      <c r="IVS189" s="411"/>
      <c r="IVT189" s="411"/>
      <c r="IVU189" s="411"/>
      <c r="IVV189" s="411"/>
      <c r="IVW189" s="411"/>
      <c r="IVX189" s="411"/>
      <c r="IVY189" s="411"/>
      <c r="IVZ189" s="411"/>
      <c r="IWA189" s="411"/>
      <c r="IWB189" s="411"/>
      <c r="IWC189" s="411"/>
      <c r="IWD189" s="411"/>
      <c r="IWE189" s="411"/>
      <c r="IWF189" s="411"/>
      <c r="IWG189" s="411"/>
      <c r="IWH189" s="411"/>
      <c r="IWI189" s="411"/>
      <c r="IWJ189" s="411"/>
      <c r="IWK189" s="411"/>
      <c r="IWL189" s="411"/>
      <c r="IWM189" s="411"/>
      <c r="IWN189" s="411"/>
      <c r="IWO189" s="411"/>
      <c r="IWP189" s="411"/>
      <c r="IWQ189" s="411"/>
      <c r="IWR189" s="411"/>
      <c r="IWS189" s="411"/>
      <c r="IWT189" s="411"/>
      <c r="IWU189" s="411"/>
      <c r="IWV189" s="411"/>
      <c r="IWW189" s="411"/>
      <c r="IWX189" s="411"/>
      <c r="IWY189" s="411"/>
      <c r="IWZ189" s="411"/>
      <c r="IXA189" s="411"/>
      <c r="IXB189" s="411"/>
      <c r="IXC189" s="411"/>
      <c r="IXD189" s="411"/>
      <c r="IXE189" s="411"/>
      <c r="IXF189" s="411"/>
      <c r="IXG189" s="411"/>
      <c r="IXH189" s="411"/>
      <c r="IXI189" s="411"/>
      <c r="IXJ189" s="411"/>
      <c r="IXK189" s="411"/>
      <c r="IXL189" s="411"/>
      <c r="IXM189" s="411"/>
      <c r="IXN189" s="411"/>
      <c r="IXO189" s="411"/>
      <c r="IXP189" s="411"/>
      <c r="IXQ189" s="411"/>
      <c r="IXR189" s="411"/>
      <c r="IXS189" s="411"/>
      <c r="IXT189" s="411"/>
      <c r="IXU189" s="411"/>
      <c r="IXV189" s="411"/>
      <c r="IXW189" s="411"/>
      <c r="IXX189" s="411"/>
      <c r="IXY189" s="411"/>
      <c r="IXZ189" s="411"/>
      <c r="IYA189" s="411"/>
      <c r="IYB189" s="411"/>
      <c r="IYC189" s="411"/>
      <c r="IYD189" s="411"/>
      <c r="IYE189" s="411"/>
      <c r="IYF189" s="411"/>
      <c r="IYG189" s="411"/>
      <c r="IYH189" s="411"/>
      <c r="IYI189" s="411"/>
      <c r="IYJ189" s="411"/>
      <c r="IYK189" s="411"/>
      <c r="IYL189" s="411"/>
      <c r="IYM189" s="411"/>
      <c r="IYN189" s="411"/>
      <c r="IYO189" s="411"/>
      <c r="IYP189" s="411"/>
      <c r="IYQ189" s="411"/>
      <c r="IYR189" s="411"/>
      <c r="IYS189" s="411"/>
      <c r="IYT189" s="411"/>
      <c r="IYU189" s="411"/>
      <c r="IYV189" s="411"/>
      <c r="IYW189" s="411"/>
      <c r="IYX189" s="411"/>
      <c r="IYY189" s="411"/>
      <c r="IYZ189" s="411"/>
      <c r="IZA189" s="411"/>
      <c r="IZB189" s="411"/>
      <c r="IZC189" s="411"/>
      <c r="IZD189" s="411"/>
      <c r="IZE189" s="411"/>
      <c r="IZF189" s="411"/>
      <c r="IZG189" s="411"/>
      <c r="IZH189" s="411"/>
      <c r="IZI189" s="411"/>
      <c r="IZJ189" s="411"/>
      <c r="IZK189" s="411"/>
      <c r="IZL189" s="411"/>
      <c r="IZM189" s="411"/>
      <c r="IZN189" s="411"/>
      <c r="IZO189" s="411"/>
      <c r="IZP189" s="411"/>
      <c r="IZQ189" s="411"/>
      <c r="IZR189" s="411"/>
      <c r="IZS189" s="411"/>
      <c r="IZT189" s="411"/>
      <c r="IZU189" s="411"/>
      <c r="IZV189" s="411"/>
      <c r="IZW189" s="411"/>
      <c r="IZX189" s="411"/>
      <c r="IZY189" s="411"/>
      <c r="IZZ189" s="411"/>
      <c r="JAA189" s="411"/>
      <c r="JAB189" s="411"/>
      <c r="JAC189" s="411"/>
      <c r="JAD189" s="411"/>
      <c r="JAE189" s="411"/>
      <c r="JAF189" s="411"/>
      <c r="JAG189" s="411"/>
      <c r="JAH189" s="411"/>
      <c r="JAI189" s="411"/>
      <c r="JAJ189" s="411"/>
      <c r="JAK189" s="411"/>
      <c r="JAL189" s="411"/>
      <c r="JAM189" s="411"/>
      <c r="JAN189" s="411"/>
      <c r="JAO189" s="411"/>
      <c r="JAP189" s="411"/>
      <c r="JAQ189" s="411"/>
      <c r="JAR189" s="411"/>
      <c r="JAS189" s="411"/>
      <c r="JAT189" s="411"/>
      <c r="JAU189" s="411"/>
      <c r="JAV189" s="411"/>
      <c r="JAW189" s="411"/>
      <c r="JAX189" s="411"/>
      <c r="JAY189" s="411"/>
      <c r="JAZ189" s="411"/>
      <c r="JBA189" s="411"/>
      <c r="JBB189" s="411"/>
      <c r="JBC189" s="411"/>
      <c r="JBD189" s="411"/>
      <c r="JBE189" s="411"/>
      <c r="JBF189" s="411"/>
      <c r="JBG189" s="411"/>
      <c r="JBH189" s="411"/>
      <c r="JBI189" s="411"/>
      <c r="JBJ189" s="411"/>
      <c r="JBK189" s="411"/>
      <c r="JBL189" s="411"/>
      <c r="JBM189" s="411"/>
      <c r="JBN189" s="411"/>
      <c r="JBO189" s="411"/>
      <c r="JBP189" s="411"/>
      <c r="JBQ189" s="411"/>
      <c r="JBR189" s="411"/>
      <c r="JBS189" s="411"/>
      <c r="JBT189" s="411"/>
      <c r="JBU189" s="411"/>
      <c r="JBV189" s="411"/>
      <c r="JBW189" s="411"/>
      <c r="JBX189" s="411"/>
      <c r="JBY189" s="411"/>
      <c r="JBZ189" s="411"/>
      <c r="JCA189" s="411"/>
      <c r="JCB189" s="411"/>
      <c r="JCC189" s="411"/>
      <c r="JCD189" s="411"/>
      <c r="JCE189" s="411"/>
      <c r="JCF189" s="411"/>
      <c r="JCG189" s="411"/>
      <c r="JCH189" s="411"/>
      <c r="JCI189" s="411"/>
      <c r="JCJ189" s="411"/>
      <c r="JCK189" s="411"/>
      <c r="JCL189" s="411"/>
      <c r="JCM189" s="411"/>
      <c r="JCN189" s="411"/>
      <c r="JCO189" s="411"/>
      <c r="JCP189" s="411"/>
      <c r="JCQ189" s="411"/>
      <c r="JCR189" s="411"/>
      <c r="JCS189" s="411"/>
      <c r="JCT189" s="411"/>
      <c r="JCU189" s="411"/>
      <c r="JCV189" s="411"/>
      <c r="JCW189" s="411"/>
      <c r="JCX189" s="411"/>
      <c r="JCY189" s="411"/>
      <c r="JCZ189" s="411"/>
      <c r="JDA189" s="411"/>
      <c r="JDB189" s="411"/>
      <c r="JDC189" s="411"/>
      <c r="JDD189" s="411"/>
      <c r="JDE189" s="411"/>
      <c r="JDF189" s="411"/>
      <c r="JDG189" s="411"/>
      <c r="JDH189" s="411"/>
      <c r="JDI189" s="411"/>
      <c r="JDJ189" s="411"/>
      <c r="JDK189" s="411"/>
      <c r="JDL189" s="411"/>
      <c r="JDM189" s="411"/>
      <c r="JDN189" s="411"/>
      <c r="JDO189" s="411"/>
      <c r="JDP189" s="411"/>
      <c r="JDQ189" s="411"/>
      <c r="JDR189" s="411"/>
      <c r="JDS189" s="411"/>
      <c r="JDT189" s="411"/>
      <c r="JDU189" s="411"/>
      <c r="JDV189" s="411"/>
      <c r="JDW189" s="411"/>
      <c r="JDX189" s="411"/>
      <c r="JDY189" s="411"/>
      <c r="JDZ189" s="411"/>
      <c r="JEA189" s="411"/>
      <c r="JEB189" s="411"/>
      <c r="JEC189" s="411"/>
      <c r="JED189" s="411"/>
      <c r="JEE189" s="411"/>
      <c r="JEF189" s="411"/>
      <c r="JEG189" s="411"/>
      <c r="JEH189" s="411"/>
      <c r="JEI189" s="411"/>
      <c r="JEJ189" s="411"/>
      <c r="JEK189" s="411"/>
      <c r="JEL189" s="411"/>
      <c r="JEM189" s="411"/>
      <c r="JEN189" s="411"/>
      <c r="JEO189" s="411"/>
      <c r="JEP189" s="411"/>
      <c r="JEQ189" s="411"/>
      <c r="JER189" s="411"/>
      <c r="JES189" s="411"/>
      <c r="JET189" s="411"/>
      <c r="JEU189" s="411"/>
      <c r="JEV189" s="411"/>
      <c r="JEW189" s="411"/>
      <c r="JEX189" s="411"/>
      <c r="JEY189" s="411"/>
      <c r="JEZ189" s="411"/>
      <c r="JFA189" s="411"/>
      <c r="JFB189" s="411"/>
      <c r="JFC189" s="411"/>
      <c r="JFD189" s="411"/>
      <c r="JFE189" s="411"/>
      <c r="JFF189" s="411"/>
      <c r="JFG189" s="411"/>
      <c r="JFH189" s="411"/>
      <c r="JFI189" s="411"/>
      <c r="JFJ189" s="411"/>
      <c r="JFK189" s="411"/>
      <c r="JFL189" s="411"/>
      <c r="JFM189" s="411"/>
      <c r="JFN189" s="411"/>
      <c r="JFO189" s="411"/>
      <c r="JFP189" s="411"/>
      <c r="JFQ189" s="411"/>
      <c r="JFR189" s="411"/>
      <c r="JFS189" s="411"/>
      <c r="JFT189" s="411"/>
      <c r="JFU189" s="411"/>
      <c r="JFV189" s="411"/>
      <c r="JFW189" s="411"/>
      <c r="JFX189" s="411"/>
      <c r="JFY189" s="411"/>
      <c r="JFZ189" s="411"/>
      <c r="JGA189" s="411"/>
      <c r="JGB189" s="411"/>
      <c r="JGC189" s="411"/>
      <c r="JGD189" s="411"/>
      <c r="JGE189" s="411"/>
      <c r="JGF189" s="411"/>
      <c r="JGG189" s="411"/>
      <c r="JGH189" s="411"/>
      <c r="JGI189" s="411"/>
      <c r="JGJ189" s="411"/>
      <c r="JGK189" s="411"/>
      <c r="JGL189" s="411"/>
      <c r="JGM189" s="411"/>
      <c r="JGN189" s="411"/>
      <c r="JGO189" s="411"/>
      <c r="JGP189" s="411"/>
      <c r="JGQ189" s="411"/>
      <c r="JGR189" s="411"/>
      <c r="JGS189" s="411"/>
      <c r="JGT189" s="411"/>
      <c r="JGU189" s="411"/>
      <c r="JGV189" s="411"/>
      <c r="JGW189" s="411"/>
      <c r="JGX189" s="411"/>
      <c r="JGY189" s="411"/>
      <c r="JGZ189" s="411"/>
      <c r="JHA189" s="411"/>
      <c r="JHB189" s="411"/>
      <c r="JHC189" s="411"/>
      <c r="JHD189" s="411"/>
      <c r="JHE189" s="411"/>
      <c r="JHF189" s="411"/>
      <c r="JHG189" s="411"/>
      <c r="JHH189" s="411"/>
      <c r="JHI189" s="411"/>
      <c r="JHJ189" s="411"/>
      <c r="JHK189" s="411"/>
      <c r="JHL189" s="411"/>
      <c r="JHM189" s="411"/>
      <c r="JHN189" s="411"/>
      <c r="JHO189" s="411"/>
      <c r="JHP189" s="411"/>
      <c r="JHQ189" s="411"/>
      <c r="JHR189" s="411"/>
      <c r="JHS189" s="411"/>
      <c r="JHT189" s="411"/>
      <c r="JHU189" s="411"/>
      <c r="JHV189" s="411"/>
      <c r="JHW189" s="411"/>
      <c r="JHX189" s="411"/>
      <c r="JHY189" s="411"/>
      <c r="JHZ189" s="411"/>
      <c r="JIA189" s="411"/>
      <c r="JIB189" s="411"/>
      <c r="JIC189" s="411"/>
      <c r="JID189" s="411"/>
      <c r="JIE189" s="411"/>
      <c r="JIF189" s="411"/>
      <c r="JIG189" s="411"/>
      <c r="JIH189" s="411"/>
      <c r="JII189" s="411"/>
      <c r="JIJ189" s="411"/>
      <c r="JIK189" s="411"/>
      <c r="JIL189" s="411"/>
      <c r="JIM189" s="411"/>
      <c r="JIN189" s="411"/>
      <c r="JIO189" s="411"/>
      <c r="JIP189" s="411"/>
      <c r="JIQ189" s="411"/>
      <c r="JIR189" s="411"/>
      <c r="JIS189" s="411"/>
      <c r="JIT189" s="411"/>
      <c r="JIU189" s="411"/>
      <c r="JIV189" s="411"/>
      <c r="JIW189" s="411"/>
      <c r="JIX189" s="411"/>
      <c r="JIY189" s="411"/>
      <c r="JIZ189" s="411"/>
      <c r="JJA189" s="411"/>
      <c r="JJB189" s="411"/>
      <c r="JJC189" s="411"/>
      <c r="JJD189" s="411"/>
      <c r="JJE189" s="411"/>
      <c r="JJF189" s="411"/>
      <c r="JJG189" s="411"/>
      <c r="JJH189" s="411"/>
      <c r="JJI189" s="411"/>
      <c r="JJJ189" s="411"/>
      <c r="JJK189" s="411"/>
      <c r="JJL189" s="411"/>
      <c r="JJM189" s="411"/>
      <c r="JJN189" s="411"/>
      <c r="JJO189" s="411"/>
      <c r="JJP189" s="411"/>
      <c r="JJQ189" s="411"/>
      <c r="JJR189" s="411"/>
      <c r="JJS189" s="411"/>
      <c r="JJT189" s="411"/>
      <c r="JJU189" s="411"/>
      <c r="JJV189" s="411"/>
      <c r="JJW189" s="411"/>
      <c r="JJX189" s="411"/>
      <c r="JJY189" s="411"/>
      <c r="JJZ189" s="411"/>
      <c r="JKA189" s="411"/>
      <c r="JKB189" s="411"/>
      <c r="JKC189" s="411"/>
      <c r="JKD189" s="411"/>
      <c r="JKE189" s="411"/>
      <c r="JKF189" s="411"/>
      <c r="JKG189" s="411"/>
      <c r="JKH189" s="411"/>
      <c r="JKI189" s="411"/>
      <c r="JKJ189" s="411"/>
      <c r="JKK189" s="411"/>
      <c r="JKL189" s="411"/>
      <c r="JKM189" s="411"/>
      <c r="JKN189" s="411"/>
      <c r="JKO189" s="411"/>
      <c r="JKP189" s="411"/>
      <c r="JKQ189" s="411"/>
      <c r="JKR189" s="411"/>
      <c r="JKS189" s="411"/>
      <c r="JKT189" s="411"/>
      <c r="JKU189" s="411"/>
      <c r="JKV189" s="411"/>
      <c r="JKW189" s="411"/>
      <c r="JKX189" s="411"/>
      <c r="JKY189" s="411"/>
      <c r="JKZ189" s="411"/>
      <c r="JLA189" s="411"/>
      <c r="JLB189" s="411"/>
      <c r="JLC189" s="411"/>
      <c r="JLD189" s="411"/>
      <c r="JLE189" s="411"/>
      <c r="JLF189" s="411"/>
      <c r="JLG189" s="411"/>
      <c r="JLH189" s="411"/>
      <c r="JLI189" s="411"/>
      <c r="JLJ189" s="411"/>
      <c r="JLK189" s="411"/>
      <c r="JLL189" s="411"/>
      <c r="JLM189" s="411"/>
      <c r="JLN189" s="411"/>
      <c r="JLO189" s="411"/>
      <c r="JLP189" s="411"/>
      <c r="JLQ189" s="411"/>
      <c r="JLR189" s="411"/>
      <c r="JLS189" s="411"/>
      <c r="JLT189" s="411"/>
      <c r="JLU189" s="411"/>
      <c r="JLV189" s="411"/>
      <c r="JLW189" s="411"/>
      <c r="JLX189" s="411"/>
      <c r="JLY189" s="411"/>
      <c r="JLZ189" s="411"/>
      <c r="JMA189" s="411"/>
      <c r="JMB189" s="411"/>
      <c r="JMC189" s="411"/>
      <c r="JMD189" s="411"/>
      <c r="JME189" s="411"/>
      <c r="JMF189" s="411"/>
      <c r="JMG189" s="411"/>
      <c r="JMH189" s="411"/>
      <c r="JMI189" s="411"/>
      <c r="JMJ189" s="411"/>
      <c r="JMK189" s="411"/>
      <c r="JML189" s="411"/>
      <c r="JMM189" s="411"/>
      <c r="JMN189" s="411"/>
      <c r="JMO189" s="411"/>
      <c r="JMP189" s="411"/>
      <c r="JMQ189" s="411"/>
      <c r="JMR189" s="411"/>
      <c r="JMS189" s="411"/>
      <c r="JMT189" s="411"/>
      <c r="JMU189" s="411"/>
      <c r="JMV189" s="411"/>
      <c r="JMW189" s="411"/>
      <c r="JMX189" s="411"/>
      <c r="JMY189" s="411"/>
      <c r="JMZ189" s="411"/>
      <c r="JNA189" s="411"/>
      <c r="JNB189" s="411"/>
      <c r="JNC189" s="411"/>
      <c r="JND189" s="411"/>
      <c r="JNE189" s="411"/>
      <c r="JNF189" s="411"/>
      <c r="JNG189" s="411"/>
      <c r="JNH189" s="411"/>
      <c r="JNI189" s="411"/>
      <c r="JNJ189" s="411"/>
      <c r="JNK189" s="411"/>
      <c r="JNL189" s="411"/>
      <c r="JNM189" s="411"/>
      <c r="JNN189" s="411"/>
      <c r="JNO189" s="411"/>
      <c r="JNP189" s="411"/>
      <c r="JNQ189" s="411"/>
      <c r="JNR189" s="411"/>
      <c r="JNS189" s="411"/>
      <c r="JNT189" s="411"/>
      <c r="JNU189" s="411"/>
      <c r="JNV189" s="411"/>
      <c r="JNW189" s="411"/>
      <c r="JNX189" s="411"/>
      <c r="JNY189" s="411"/>
      <c r="JNZ189" s="411"/>
      <c r="JOA189" s="411"/>
      <c r="JOB189" s="411"/>
      <c r="JOC189" s="411"/>
      <c r="JOD189" s="411"/>
      <c r="JOE189" s="411"/>
      <c r="JOF189" s="411"/>
      <c r="JOG189" s="411"/>
      <c r="JOH189" s="411"/>
      <c r="JOI189" s="411"/>
      <c r="JOJ189" s="411"/>
      <c r="JOK189" s="411"/>
      <c r="JOL189" s="411"/>
      <c r="JOM189" s="411"/>
      <c r="JON189" s="411"/>
      <c r="JOO189" s="411"/>
      <c r="JOP189" s="411"/>
      <c r="JOQ189" s="411"/>
      <c r="JOR189" s="411"/>
      <c r="JOS189" s="411"/>
      <c r="JOT189" s="411"/>
      <c r="JOU189" s="411"/>
      <c r="JOV189" s="411"/>
      <c r="JOW189" s="411"/>
      <c r="JOX189" s="411"/>
      <c r="JOY189" s="411"/>
      <c r="JOZ189" s="411"/>
      <c r="JPA189" s="411"/>
      <c r="JPB189" s="411"/>
      <c r="JPC189" s="411"/>
      <c r="JPD189" s="411"/>
      <c r="JPE189" s="411"/>
      <c r="JPF189" s="411"/>
      <c r="JPG189" s="411"/>
      <c r="JPH189" s="411"/>
      <c r="JPI189" s="411"/>
      <c r="JPJ189" s="411"/>
      <c r="JPK189" s="411"/>
      <c r="JPL189" s="411"/>
      <c r="JPM189" s="411"/>
      <c r="JPN189" s="411"/>
      <c r="JPO189" s="411"/>
      <c r="JPP189" s="411"/>
      <c r="JPQ189" s="411"/>
      <c r="JPR189" s="411"/>
      <c r="JPS189" s="411"/>
      <c r="JPT189" s="411"/>
      <c r="JPU189" s="411"/>
      <c r="JPV189" s="411"/>
      <c r="JPW189" s="411"/>
      <c r="JPX189" s="411"/>
      <c r="JPY189" s="411"/>
      <c r="JPZ189" s="411"/>
      <c r="JQA189" s="411"/>
      <c r="JQB189" s="411"/>
      <c r="JQC189" s="411"/>
      <c r="JQD189" s="411"/>
      <c r="JQE189" s="411"/>
      <c r="JQF189" s="411"/>
      <c r="JQG189" s="411"/>
      <c r="JQH189" s="411"/>
      <c r="JQI189" s="411"/>
      <c r="JQJ189" s="411"/>
      <c r="JQK189" s="411"/>
      <c r="JQL189" s="411"/>
      <c r="JQM189" s="411"/>
      <c r="JQN189" s="411"/>
      <c r="JQO189" s="411"/>
      <c r="JQP189" s="411"/>
      <c r="JQQ189" s="411"/>
      <c r="JQR189" s="411"/>
      <c r="JQS189" s="411"/>
      <c r="JQT189" s="411"/>
      <c r="JQU189" s="411"/>
      <c r="JQV189" s="411"/>
      <c r="JQW189" s="411"/>
      <c r="JQX189" s="411"/>
      <c r="JQY189" s="411"/>
      <c r="JQZ189" s="411"/>
      <c r="JRA189" s="411"/>
      <c r="JRB189" s="411"/>
      <c r="JRC189" s="411"/>
      <c r="JRD189" s="411"/>
      <c r="JRE189" s="411"/>
      <c r="JRF189" s="411"/>
      <c r="JRG189" s="411"/>
      <c r="JRH189" s="411"/>
      <c r="JRI189" s="411"/>
      <c r="JRJ189" s="411"/>
      <c r="JRK189" s="411"/>
      <c r="JRL189" s="411"/>
      <c r="JRM189" s="411"/>
      <c r="JRN189" s="411"/>
      <c r="JRO189" s="411"/>
      <c r="JRP189" s="411"/>
      <c r="JRQ189" s="411"/>
      <c r="JRR189" s="411"/>
      <c r="JRS189" s="411"/>
      <c r="JRT189" s="411"/>
      <c r="JRU189" s="411"/>
      <c r="JRV189" s="411"/>
      <c r="JRW189" s="411"/>
      <c r="JRX189" s="411"/>
      <c r="JRY189" s="411"/>
      <c r="JRZ189" s="411"/>
      <c r="JSA189" s="411"/>
      <c r="JSB189" s="411"/>
      <c r="JSC189" s="411"/>
      <c r="JSD189" s="411"/>
      <c r="JSE189" s="411"/>
      <c r="JSF189" s="411"/>
      <c r="JSG189" s="411"/>
      <c r="JSH189" s="411"/>
      <c r="JSI189" s="411"/>
      <c r="JSJ189" s="411"/>
      <c r="JSK189" s="411"/>
      <c r="JSL189" s="411"/>
      <c r="JSM189" s="411"/>
      <c r="JSN189" s="411"/>
      <c r="JSO189" s="411"/>
      <c r="JSP189" s="411"/>
      <c r="JSQ189" s="411"/>
      <c r="JSR189" s="411"/>
      <c r="JSS189" s="411"/>
      <c r="JST189" s="411"/>
      <c r="JSU189" s="411"/>
      <c r="JSV189" s="411"/>
      <c r="JSW189" s="411"/>
      <c r="JSX189" s="411"/>
      <c r="JSY189" s="411"/>
      <c r="JSZ189" s="411"/>
      <c r="JTA189" s="411"/>
      <c r="JTB189" s="411"/>
      <c r="JTC189" s="411"/>
      <c r="JTD189" s="411"/>
      <c r="JTE189" s="411"/>
      <c r="JTF189" s="411"/>
      <c r="JTG189" s="411"/>
      <c r="JTH189" s="411"/>
      <c r="JTI189" s="411"/>
      <c r="JTJ189" s="411"/>
      <c r="JTK189" s="411"/>
      <c r="JTL189" s="411"/>
      <c r="JTM189" s="411"/>
      <c r="JTN189" s="411"/>
      <c r="JTO189" s="411"/>
      <c r="JTP189" s="411"/>
      <c r="JTQ189" s="411"/>
      <c r="JTR189" s="411"/>
      <c r="JTS189" s="411"/>
      <c r="JTT189" s="411"/>
      <c r="JTU189" s="411"/>
      <c r="JTV189" s="411"/>
      <c r="JTW189" s="411"/>
      <c r="JTX189" s="411"/>
      <c r="JTY189" s="411"/>
      <c r="JTZ189" s="411"/>
      <c r="JUA189" s="411"/>
      <c r="JUB189" s="411"/>
      <c r="JUC189" s="411"/>
      <c r="JUD189" s="411"/>
      <c r="JUE189" s="411"/>
      <c r="JUF189" s="411"/>
      <c r="JUG189" s="411"/>
      <c r="JUH189" s="411"/>
      <c r="JUI189" s="411"/>
      <c r="JUJ189" s="411"/>
      <c r="JUK189" s="411"/>
      <c r="JUL189" s="411"/>
      <c r="JUM189" s="411"/>
      <c r="JUN189" s="411"/>
      <c r="JUO189" s="411"/>
      <c r="JUP189" s="411"/>
      <c r="JUQ189" s="411"/>
      <c r="JUR189" s="411"/>
      <c r="JUS189" s="411"/>
      <c r="JUT189" s="411"/>
      <c r="JUU189" s="411"/>
      <c r="JUV189" s="411"/>
      <c r="JUW189" s="411"/>
      <c r="JUX189" s="411"/>
      <c r="JUY189" s="411"/>
      <c r="JUZ189" s="411"/>
      <c r="JVA189" s="411"/>
      <c r="JVB189" s="411"/>
      <c r="JVC189" s="411"/>
      <c r="JVD189" s="411"/>
      <c r="JVE189" s="411"/>
      <c r="JVF189" s="411"/>
      <c r="JVG189" s="411"/>
      <c r="JVH189" s="411"/>
      <c r="JVI189" s="411"/>
      <c r="JVJ189" s="411"/>
      <c r="JVK189" s="411"/>
      <c r="JVL189" s="411"/>
      <c r="JVM189" s="411"/>
      <c r="JVN189" s="411"/>
      <c r="JVO189" s="411"/>
      <c r="JVP189" s="411"/>
      <c r="JVQ189" s="411"/>
      <c r="JVR189" s="411"/>
      <c r="JVS189" s="411"/>
      <c r="JVT189" s="411"/>
      <c r="JVU189" s="411"/>
      <c r="JVV189" s="411"/>
      <c r="JVW189" s="411"/>
      <c r="JVX189" s="411"/>
      <c r="JVY189" s="411"/>
      <c r="JVZ189" s="411"/>
      <c r="JWA189" s="411"/>
      <c r="JWB189" s="411"/>
      <c r="JWC189" s="411"/>
      <c r="JWD189" s="411"/>
      <c r="JWE189" s="411"/>
      <c r="JWF189" s="411"/>
      <c r="JWG189" s="411"/>
      <c r="JWH189" s="411"/>
      <c r="JWI189" s="411"/>
      <c r="JWJ189" s="411"/>
      <c r="JWK189" s="411"/>
      <c r="JWL189" s="411"/>
      <c r="JWM189" s="411"/>
      <c r="JWN189" s="411"/>
      <c r="JWO189" s="411"/>
      <c r="JWP189" s="411"/>
      <c r="JWQ189" s="411"/>
      <c r="JWR189" s="411"/>
      <c r="JWS189" s="411"/>
      <c r="JWT189" s="411"/>
      <c r="JWU189" s="411"/>
      <c r="JWV189" s="411"/>
      <c r="JWW189" s="411"/>
      <c r="JWX189" s="411"/>
      <c r="JWY189" s="411"/>
      <c r="JWZ189" s="411"/>
      <c r="JXA189" s="411"/>
      <c r="JXB189" s="411"/>
      <c r="JXC189" s="411"/>
      <c r="JXD189" s="411"/>
      <c r="JXE189" s="411"/>
      <c r="JXF189" s="411"/>
      <c r="JXG189" s="411"/>
      <c r="JXH189" s="411"/>
      <c r="JXI189" s="411"/>
      <c r="JXJ189" s="411"/>
      <c r="JXK189" s="411"/>
      <c r="JXL189" s="411"/>
      <c r="JXM189" s="411"/>
      <c r="JXN189" s="411"/>
      <c r="JXO189" s="411"/>
      <c r="JXP189" s="411"/>
      <c r="JXQ189" s="411"/>
      <c r="JXR189" s="411"/>
      <c r="JXS189" s="411"/>
      <c r="JXT189" s="411"/>
      <c r="JXU189" s="411"/>
      <c r="JXV189" s="411"/>
      <c r="JXW189" s="411"/>
      <c r="JXX189" s="411"/>
      <c r="JXY189" s="411"/>
      <c r="JXZ189" s="411"/>
      <c r="JYA189" s="411"/>
      <c r="JYB189" s="411"/>
      <c r="JYC189" s="411"/>
      <c r="JYD189" s="411"/>
      <c r="JYE189" s="411"/>
      <c r="JYF189" s="411"/>
      <c r="JYG189" s="411"/>
      <c r="JYH189" s="411"/>
      <c r="JYI189" s="411"/>
      <c r="JYJ189" s="411"/>
      <c r="JYK189" s="411"/>
      <c r="JYL189" s="411"/>
      <c r="JYM189" s="411"/>
      <c r="JYN189" s="411"/>
      <c r="JYO189" s="411"/>
      <c r="JYP189" s="411"/>
      <c r="JYQ189" s="411"/>
      <c r="JYR189" s="411"/>
      <c r="JYS189" s="411"/>
      <c r="JYT189" s="411"/>
      <c r="JYU189" s="411"/>
      <c r="JYV189" s="411"/>
      <c r="JYW189" s="411"/>
      <c r="JYX189" s="411"/>
      <c r="JYY189" s="411"/>
      <c r="JYZ189" s="411"/>
      <c r="JZA189" s="411"/>
      <c r="JZB189" s="411"/>
      <c r="JZC189" s="411"/>
      <c r="JZD189" s="411"/>
      <c r="JZE189" s="411"/>
      <c r="JZF189" s="411"/>
      <c r="JZG189" s="411"/>
      <c r="JZH189" s="411"/>
      <c r="JZI189" s="411"/>
      <c r="JZJ189" s="411"/>
      <c r="JZK189" s="411"/>
      <c r="JZL189" s="411"/>
      <c r="JZM189" s="411"/>
      <c r="JZN189" s="411"/>
      <c r="JZO189" s="411"/>
      <c r="JZP189" s="411"/>
      <c r="JZQ189" s="411"/>
      <c r="JZR189" s="411"/>
      <c r="JZS189" s="411"/>
      <c r="JZT189" s="411"/>
      <c r="JZU189" s="411"/>
      <c r="JZV189" s="411"/>
      <c r="JZW189" s="411"/>
      <c r="JZX189" s="411"/>
      <c r="JZY189" s="411"/>
      <c r="JZZ189" s="411"/>
      <c r="KAA189" s="411"/>
      <c r="KAB189" s="411"/>
      <c r="KAC189" s="411"/>
      <c r="KAD189" s="411"/>
      <c r="KAE189" s="411"/>
      <c r="KAF189" s="411"/>
      <c r="KAG189" s="411"/>
      <c r="KAH189" s="411"/>
      <c r="KAI189" s="411"/>
      <c r="KAJ189" s="411"/>
      <c r="KAK189" s="411"/>
      <c r="KAL189" s="411"/>
      <c r="KAM189" s="411"/>
      <c r="KAN189" s="411"/>
      <c r="KAO189" s="411"/>
      <c r="KAP189" s="411"/>
      <c r="KAQ189" s="411"/>
      <c r="KAR189" s="411"/>
      <c r="KAS189" s="411"/>
      <c r="KAT189" s="411"/>
      <c r="KAU189" s="411"/>
      <c r="KAV189" s="411"/>
      <c r="KAW189" s="411"/>
      <c r="KAX189" s="411"/>
      <c r="KAY189" s="411"/>
      <c r="KAZ189" s="411"/>
      <c r="KBA189" s="411"/>
      <c r="KBB189" s="411"/>
      <c r="KBC189" s="411"/>
      <c r="KBD189" s="411"/>
      <c r="KBE189" s="411"/>
      <c r="KBF189" s="411"/>
      <c r="KBG189" s="411"/>
      <c r="KBH189" s="411"/>
      <c r="KBI189" s="411"/>
      <c r="KBJ189" s="411"/>
      <c r="KBK189" s="411"/>
      <c r="KBL189" s="411"/>
      <c r="KBM189" s="411"/>
      <c r="KBN189" s="411"/>
      <c r="KBO189" s="411"/>
      <c r="KBP189" s="411"/>
      <c r="KBQ189" s="411"/>
      <c r="KBR189" s="411"/>
      <c r="KBS189" s="411"/>
      <c r="KBT189" s="411"/>
      <c r="KBU189" s="411"/>
      <c r="KBV189" s="411"/>
      <c r="KBW189" s="411"/>
      <c r="KBX189" s="411"/>
      <c r="KBY189" s="411"/>
      <c r="KBZ189" s="411"/>
      <c r="KCA189" s="411"/>
      <c r="KCB189" s="411"/>
      <c r="KCC189" s="411"/>
      <c r="KCD189" s="411"/>
      <c r="KCE189" s="411"/>
      <c r="KCF189" s="411"/>
      <c r="KCG189" s="411"/>
      <c r="KCH189" s="411"/>
      <c r="KCI189" s="411"/>
      <c r="KCJ189" s="411"/>
      <c r="KCK189" s="411"/>
      <c r="KCL189" s="411"/>
      <c r="KCM189" s="411"/>
      <c r="KCN189" s="411"/>
      <c r="KCO189" s="411"/>
      <c r="KCP189" s="411"/>
      <c r="KCQ189" s="411"/>
      <c r="KCR189" s="411"/>
      <c r="KCS189" s="411"/>
      <c r="KCT189" s="411"/>
      <c r="KCU189" s="411"/>
      <c r="KCV189" s="411"/>
      <c r="KCW189" s="411"/>
      <c r="KCX189" s="411"/>
      <c r="KCY189" s="411"/>
      <c r="KCZ189" s="411"/>
      <c r="KDA189" s="411"/>
      <c r="KDB189" s="411"/>
      <c r="KDC189" s="411"/>
      <c r="KDD189" s="411"/>
      <c r="KDE189" s="411"/>
      <c r="KDF189" s="411"/>
      <c r="KDG189" s="411"/>
      <c r="KDH189" s="411"/>
      <c r="KDI189" s="411"/>
      <c r="KDJ189" s="411"/>
      <c r="KDK189" s="411"/>
      <c r="KDL189" s="411"/>
      <c r="KDM189" s="411"/>
      <c r="KDN189" s="411"/>
      <c r="KDO189" s="411"/>
      <c r="KDP189" s="411"/>
      <c r="KDQ189" s="411"/>
      <c r="KDR189" s="411"/>
      <c r="KDS189" s="411"/>
      <c r="KDT189" s="411"/>
      <c r="KDU189" s="411"/>
      <c r="KDV189" s="411"/>
      <c r="KDW189" s="411"/>
      <c r="KDX189" s="411"/>
      <c r="KDY189" s="411"/>
      <c r="KDZ189" s="411"/>
      <c r="KEA189" s="411"/>
      <c r="KEB189" s="411"/>
      <c r="KEC189" s="411"/>
      <c r="KED189" s="411"/>
      <c r="KEE189" s="411"/>
      <c r="KEF189" s="411"/>
      <c r="KEG189" s="411"/>
      <c r="KEH189" s="411"/>
      <c r="KEI189" s="411"/>
      <c r="KEJ189" s="411"/>
      <c r="KEK189" s="411"/>
      <c r="KEL189" s="411"/>
      <c r="KEM189" s="411"/>
      <c r="KEN189" s="411"/>
      <c r="KEO189" s="411"/>
      <c r="KEP189" s="411"/>
      <c r="KEQ189" s="411"/>
      <c r="KER189" s="411"/>
      <c r="KES189" s="411"/>
      <c r="KET189" s="411"/>
      <c r="KEU189" s="411"/>
      <c r="KEV189" s="411"/>
      <c r="KEW189" s="411"/>
      <c r="KEX189" s="411"/>
      <c r="KEY189" s="411"/>
      <c r="KEZ189" s="411"/>
      <c r="KFA189" s="411"/>
      <c r="KFB189" s="411"/>
      <c r="KFC189" s="411"/>
      <c r="KFD189" s="411"/>
      <c r="KFE189" s="411"/>
      <c r="KFF189" s="411"/>
      <c r="KFG189" s="411"/>
      <c r="KFH189" s="411"/>
      <c r="KFI189" s="411"/>
      <c r="KFJ189" s="411"/>
      <c r="KFK189" s="411"/>
      <c r="KFL189" s="411"/>
      <c r="KFM189" s="411"/>
      <c r="KFN189" s="411"/>
      <c r="KFO189" s="411"/>
      <c r="KFP189" s="411"/>
      <c r="KFQ189" s="411"/>
      <c r="KFR189" s="411"/>
      <c r="KFS189" s="411"/>
      <c r="KFT189" s="411"/>
      <c r="KFU189" s="411"/>
      <c r="KFV189" s="411"/>
      <c r="KFW189" s="411"/>
      <c r="KFX189" s="411"/>
      <c r="KFY189" s="411"/>
      <c r="KFZ189" s="411"/>
      <c r="KGA189" s="411"/>
      <c r="KGB189" s="411"/>
      <c r="KGC189" s="411"/>
      <c r="KGD189" s="411"/>
      <c r="KGE189" s="411"/>
      <c r="KGF189" s="411"/>
      <c r="KGG189" s="411"/>
      <c r="KGH189" s="411"/>
      <c r="KGI189" s="411"/>
      <c r="KGJ189" s="411"/>
      <c r="KGK189" s="411"/>
      <c r="KGL189" s="411"/>
      <c r="KGM189" s="411"/>
      <c r="KGN189" s="411"/>
      <c r="KGO189" s="411"/>
      <c r="KGP189" s="411"/>
      <c r="KGQ189" s="411"/>
      <c r="KGR189" s="411"/>
      <c r="KGS189" s="411"/>
      <c r="KGT189" s="411"/>
      <c r="KGU189" s="411"/>
      <c r="KGV189" s="411"/>
      <c r="KGW189" s="411"/>
      <c r="KGX189" s="411"/>
      <c r="KGY189" s="411"/>
      <c r="KGZ189" s="411"/>
      <c r="KHA189" s="411"/>
      <c r="KHB189" s="411"/>
      <c r="KHC189" s="411"/>
      <c r="KHD189" s="411"/>
      <c r="KHE189" s="411"/>
      <c r="KHF189" s="411"/>
      <c r="KHG189" s="411"/>
      <c r="KHH189" s="411"/>
      <c r="KHI189" s="411"/>
      <c r="KHJ189" s="411"/>
      <c r="KHK189" s="411"/>
      <c r="KHL189" s="411"/>
      <c r="KHM189" s="411"/>
      <c r="KHN189" s="411"/>
      <c r="KHO189" s="411"/>
      <c r="KHP189" s="411"/>
      <c r="KHQ189" s="411"/>
      <c r="KHR189" s="411"/>
      <c r="KHS189" s="411"/>
      <c r="KHT189" s="411"/>
      <c r="KHU189" s="411"/>
      <c r="KHV189" s="411"/>
      <c r="KHW189" s="411"/>
      <c r="KHX189" s="411"/>
      <c r="KHY189" s="411"/>
      <c r="KHZ189" s="411"/>
      <c r="KIA189" s="411"/>
      <c r="KIB189" s="411"/>
      <c r="KIC189" s="411"/>
      <c r="KID189" s="411"/>
      <c r="KIE189" s="411"/>
      <c r="KIF189" s="411"/>
      <c r="KIG189" s="411"/>
      <c r="KIH189" s="411"/>
      <c r="KII189" s="411"/>
      <c r="KIJ189" s="411"/>
      <c r="KIK189" s="411"/>
      <c r="KIL189" s="411"/>
      <c r="KIM189" s="411"/>
      <c r="KIN189" s="411"/>
      <c r="KIO189" s="411"/>
      <c r="KIP189" s="411"/>
      <c r="KIQ189" s="411"/>
      <c r="KIR189" s="411"/>
      <c r="KIS189" s="411"/>
      <c r="KIT189" s="411"/>
      <c r="KIU189" s="411"/>
      <c r="KIV189" s="411"/>
      <c r="KIW189" s="411"/>
      <c r="KIX189" s="411"/>
      <c r="KIY189" s="411"/>
      <c r="KIZ189" s="411"/>
      <c r="KJA189" s="411"/>
      <c r="KJB189" s="411"/>
      <c r="KJC189" s="411"/>
      <c r="KJD189" s="411"/>
      <c r="KJE189" s="411"/>
      <c r="KJF189" s="411"/>
      <c r="KJG189" s="411"/>
      <c r="KJH189" s="411"/>
      <c r="KJI189" s="411"/>
      <c r="KJJ189" s="411"/>
      <c r="KJK189" s="411"/>
      <c r="KJL189" s="411"/>
      <c r="KJM189" s="411"/>
      <c r="KJN189" s="411"/>
      <c r="KJO189" s="411"/>
      <c r="KJP189" s="411"/>
      <c r="KJQ189" s="411"/>
      <c r="KJR189" s="411"/>
      <c r="KJS189" s="411"/>
      <c r="KJT189" s="411"/>
      <c r="KJU189" s="411"/>
      <c r="KJV189" s="411"/>
      <c r="KJW189" s="411"/>
      <c r="KJX189" s="411"/>
      <c r="KJY189" s="411"/>
      <c r="KJZ189" s="411"/>
      <c r="KKA189" s="411"/>
      <c r="KKB189" s="411"/>
      <c r="KKC189" s="411"/>
      <c r="KKD189" s="411"/>
      <c r="KKE189" s="411"/>
      <c r="KKF189" s="411"/>
      <c r="KKG189" s="411"/>
      <c r="KKH189" s="411"/>
      <c r="KKI189" s="411"/>
      <c r="KKJ189" s="411"/>
      <c r="KKK189" s="411"/>
      <c r="KKL189" s="411"/>
      <c r="KKM189" s="411"/>
      <c r="KKN189" s="411"/>
      <c r="KKO189" s="411"/>
      <c r="KKP189" s="411"/>
      <c r="KKQ189" s="411"/>
      <c r="KKR189" s="411"/>
      <c r="KKS189" s="411"/>
      <c r="KKT189" s="411"/>
      <c r="KKU189" s="411"/>
      <c r="KKV189" s="411"/>
      <c r="KKW189" s="411"/>
      <c r="KKX189" s="411"/>
      <c r="KKY189" s="411"/>
      <c r="KKZ189" s="411"/>
      <c r="KLA189" s="411"/>
      <c r="KLB189" s="411"/>
      <c r="KLC189" s="411"/>
      <c r="KLD189" s="411"/>
      <c r="KLE189" s="411"/>
      <c r="KLF189" s="411"/>
      <c r="KLG189" s="411"/>
      <c r="KLH189" s="411"/>
      <c r="KLI189" s="411"/>
      <c r="KLJ189" s="411"/>
      <c r="KLK189" s="411"/>
      <c r="KLL189" s="411"/>
      <c r="KLM189" s="411"/>
      <c r="KLN189" s="411"/>
      <c r="KLO189" s="411"/>
      <c r="KLP189" s="411"/>
      <c r="KLQ189" s="411"/>
      <c r="KLR189" s="411"/>
      <c r="KLS189" s="411"/>
      <c r="KLT189" s="411"/>
      <c r="KLU189" s="411"/>
      <c r="KLV189" s="411"/>
      <c r="KLW189" s="411"/>
      <c r="KLX189" s="411"/>
      <c r="KLY189" s="411"/>
      <c r="KLZ189" s="411"/>
      <c r="KMA189" s="411"/>
      <c r="KMB189" s="411"/>
      <c r="KMC189" s="411"/>
      <c r="KMD189" s="411"/>
      <c r="KME189" s="411"/>
      <c r="KMF189" s="411"/>
      <c r="KMG189" s="411"/>
      <c r="KMH189" s="411"/>
      <c r="KMI189" s="411"/>
      <c r="KMJ189" s="411"/>
      <c r="KMK189" s="411"/>
      <c r="KML189" s="411"/>
      <c r="KMM189" s="411"/>
      <c r="KMN189" s="411"/>
      <c r="KMO189" s="411"/>
      <c r="KMP189" s="411"/>
      <c r="KMQ189" s="411"/>
      <c r="KMR189" s="411"/>
      <c r="KMS189" s="411"/>
      <c r="KMT189" s="411"/>
      <c r="KMU189" s="411"/>
      <c r="KMV189" s="411"/>
      <c r="KMW189" s="411"/>
      <c r="KMX189" s="411"/>
      <c r="KMY189" s="411"/>
      <c r="KMZ189" s="411"/>
      <c r="KNA189" s="411"/>
      <c r="KNB189" s="411"/>
      <c r="KNC189" s="411"/>
      <c r="KND189" s="411"/>
      <c r="KNE189" s="411"/>
      <c r="KNF189" s="411"/>
      <c r="KNG189" s="411"/>
      <c r="KNH189" s="411"/>
      <c r="KNI189" s="411"/>
      <c r="KNJ189" s="411"/>
      <c r="KNK189" s="411"/>
      <c r="KNL189" s="411"/>
      <c r="KNM189" s="411"/>
      <c r="KNN189" s="411"/>
      <c r="KNO189" s="411"/>
      <c r="KNP189" s="411"/>
      <c r="KNQ189" s="411"/>
      <c r="KNR189" s="411"/>
      <c r="KNS189" s="411"/>
      <c r="KNT189" s="411"/>
      <c r="KNU189" s="411"/>
      <c r="KNV189" s="411"/>
      <c r="KNW189" s="411"/>
      <c r="KNX189" s="411"/>
      <c r="KNY189" s="411"/>
      <c r="KNZ189" s="411"/>
      <c r="KOA189" s="411"/>
      <c r="KOB189" s="411"/>
      <c r="KOC189" s="411"/>
      <c r="KOD189" s="411"/>
      <c r="KOE189" s="411"/>
      <c r="KOF189" s="411"/>
      <c r="KOG189" s="411"/>
      <c r="KOH189" s="411"/>
      <c r="KOI189" s="411"/>
      <c r="KOJ189" s="411"/>
      <c r="KOK189" s="411"/>
      <c r="KOL189" s="411"/>
      <c r="KOM189" s="411"/>
      <c r="KON189" s="411"/>
      <c r="KOO189" s="411"/>
      <c r="KOP189" s="411"/>
      <c r="KOQ189" s="411"/>
      <c r="KOR189" s="411"/>
      <c r="KOS189" s="411"/>
      <c r="KOT189" s="411"/>
      <c r="KOU189" s="411"/>
      <c r="KOV189" s="411"/>
      <c r="KOW189" s="411"/>
      <c r="KOX189" s="411"/>
      <c r="KOY189" s="411"/>
      <c r="KOZ189" s="411"/>
      <c r="KPA189" s="411"/>
      <c r="KPB189" s="411"/>
      <c r="KPC189" s="411"/>
      <c r="KPD189" s="411"/>
      <c r="KPE189" s="411"/>
      <c r="KPF189" s="411"/>
      <c r="KPG189" s="411"/>
      <c r="KPH189" s="411"/>
      <c r="KPI189" s="411"/>
      <c r="KPJ189" s="411"/>
      <c r="KPK189" s="411"/>
      <c r="KPL189" s="411"/>
      <c r="KPM189" s="411"/>
      <c r="KPN189" s="411"/>
      <c r="KPO189" s="411"/>
      <c r="KPP189" s="411"/>
      <c r="KPQ189" s="411"/>
      <c r="KPR189" s="411"/>
      <c r="KPS189" s="411"/>
      <c r="KPT189" s="411"/>
      <c r="KPU189" s="411"/>
      <c r="KPV189" s="411"/>
      <c r="KPW189" s="411"/>
      <c r="KPX189" s="411"/>
      <c r="KPY189" s="411"/>
      <c r="KPZ189" s="411"/>
      <c r="KQA189" s="411"/>
      <c r="KQB189" s="411"/>
      <c r="KQC189" s="411"/>
      <c r="KQD189" s="411"/>
      <c r="KQE189" s="411"/>
      <c r="KQF189" s="411"/>
      <c r="KQG189" s="411"/>
      <c r="KQH189" s="411"/>
      <c r="KQI189" s="411"/>
      <c r="KQJ189" s="411"/>
      <c r="KQK189" s="411"/>
      <c r="KQL189" s="411"/>
      <c r="KQM189" s="411"/>
      <c r="KQN189" s="411"/>
      <c r="KQO189" s="411"/>
      <c r="KQP189" s="411"/>
      <c r="KQQ189" s="411"/>
      <c r="KQR189" s="411"/>
      <c r="KQS189" s="411"/>
      <c r="KQT189" s="411"/>
      <c r="KQU189" s="411"/>
      <c r="KQV189" s="411"/>
      <c r="KQW189" s="411"/>
      <c r="KQX189" s="411"/>
      <c r="KQY189" s="411"/>
      <c r="KQZ189" s="411"/>
      <c r="KRA189" s="411"/>
      <c r="KRB189" s="411"/>
      <c r="KRC189" s="411"/>
      <c r="KRD189" s="411"/>
      <c r="KRE189" s="411"/>
      <c r="KRF189" s="411"/>
      <c r="KRG189" s="411"/>
      <c r="KRH189" s="411"/>
      <c r="KRI189" s="411"/>
      <c r="KRJ189" s="411"/>
      <c r="KRK189" s="411"/>
      <c r="KRL189" s="411"/>
      <c r="KRM189" s="411"/>
      <c r="KRN189" s="411"/>
      <c r="KRO189" s="411"/>
      <c r="KRP189" s="411"/>
      <c r="KRQ189" s="411"/>
      <c r="KRR189" s="411"/>
      <c r="KRS189" s="411"/>
      <c r="KRT189" s="411"/>
      <c r="KRU189" s="411"/>
      <c r="KRV189" s="411"/>
      <c r="KRW189" s="411"/>
      <c r="KRX189" s="411"/>
      <c r="KRY189" s="411"/>
      <c r="KRZ189" s="411"/>
      <c r="KSA189" s="411"/>
      <c r="KSB189" s="411"/>
      <c r="KSC189" s="411"/>
      <c r="KSD189" s="411"/>
      <c r="KSE189" s="411"/>
      <c r="KSF189" s="411"/>
      <c r="KSG189" s="411"/>
      <c r="KSH189" s="411"/>
      <c r="KSI189" s="411"/>
      <c r="KSJ189" s="411"/>
      <c r="KSK189" s="411"/>
      <c r="KSL189" s="411"/>
      <c r="KSM189" s="411"/>
      <c r="KSN189" s="411"/>
      <c r="KSO189" s="411"/>
      <c r="KSP189" s="411"/>
      <c r="KSQ189" s="411"/>
      <c r="KSR189" s="411"/>
      <c r="KSS189" s="411"/>
      <c r="KST189" s="411"/>
      <c r="KSU189" s="411"/>
      <c r="KSV189" s="411"/>
      <c r="KSW189" s="411"/>
      <c r="KSX189" s="411"/>
      <c r="KSY189" s="411"/>
      <c r="KSZ189" s="411"/>
      <c r="KTA189" s="411"/>
      <c r="KTB189" s="411"/>
      <c r="KTC189" s="411"/>
      <c r="KTD189" s="411"/>
      <c r="KTE189" s="411"/>
      <c r="KTF189" s="411"/>
      <c r="KTG189" s="411"/>
      <c r="KTH189" s="411"/>
      <c r="KTI189" s="411"/>
      <c r="KTJ189" s="411"/>
      <c r="KTK189" s="411"/>
      <c r="KTL189" s="411"/>
      <c r="KTM189" s="411"/>
      <c r="KTN189" s="411"/>
      <c r="KTO189" s="411"/>
      <c r="KTP189" s="411"/>
      <c r="KTQ189" s="411"/>
      <c r="KTR189" s="411"/>
      <c r="KTS189" s="411"/>
      <c r="KTT189" s="411"/>
      <c r="KTU189" s="411"/>
      <c r="KTV189" s="411"/>
      <c r="KTW189" s="411"/>
      <c r="KTX189" s="411"/>
      <c r="KTY189" s="411"/>
      <c r="KTZ189" s="411"/>
      <c r="KUA189" s="411"/>
      <c r="KUB189" s="411"/>
      <c r="KUC189" s="411"/>
      <c r="KUD189" s="411"/>
      <c r="KUE189" s="411"/>
      <c r="KUF189" s="411"/>
      <c r="KUG189" s="411"/>
      <c r="KUH189" s="411"/>
      <c r="KUI189" s="411"/>
      <c r="KUJ189" s="411"/>
      <c r="KUK189" s="411"/>
      <c r="KUL189" s="411"/>
      <c r="KUM189" s="411"/>
      <c r="KUN189" s="411"/>
      <c r="KUO189" s="411"/>
      <c r="KUP189" s="411"/>
      <c r="KUQ189" s="411"/>
      <c r="KUR189" s="411"/>
      <c r="KUS189" s="411"/>
      <c r="KUT189" s="411"/>
      <c r="KUU189" s="411"/>
      <c r="KUV189" s="411"/>
      <c r="KUW189" s="411"/>
      <c r="KUX189" s="411"/>
      <c r="KUY189" s="411"/>
      <c r="KUZ189" s="411"/>
      <c r="KVA189" s="411"/>
      <c r="KVB189" s="411"/>
      <c r="KVC189" s="411"/>
      <c r="KVD189" s="411"/>
      <c r="KVE189" s="411"/>
      <c r="KVF189" s="411"/>
      <c r="KVG189" s="411"/>
      <c r="KVH189" s="411"/>
      <c r="KVI189" s="411"/>
      <c r="KVJ189" s="411"/>
      <c r="KVK189" s="411"/>
      <c r="KVL189" s="411"/>
      <c r="KVM189" s="411"/>
      <c r="KVN189" s="411"/>
      <c r="KVO189" s="411"/>
      <c r="KVP189" s="411"/>
      <c r="KVQ189" s="411"/>
      <c r="KVR189" s="411"/>
      <c r="KVS189" s="411"/>
      <c r="KVT189" s="411"/>
      <c r="KVU189" s="411"/>
      <c r="KVV189" s="411"/>
      <c r="KVW189" s="411"/>
      <c r="KVX189" s="411"/>
      <c r="KVY189" s="411"/>
      <c r="KVZ189" s="411"/>
      <c r="KWA189" s="411"/>
      <c r="KWB189" s="411"/>
      <c r="KWC189" s="411"/>
      <c r="KWD189" s="411"/>
      <c r="KWE189" s="411"/>
      <c r="KWF189" s="411"/>
      <c r="KWG189" s="411"/>
      <c r="KWH189" s="411"/>
      <c r="KWI189" s="411"/>
      <c r="KWJ189" s="411"/>
      <c r="KWK189" s="411"/>
      <c r="KWL189" s="411"/>
      <c r="KWM189" s="411"/>
      <c r="KWN189" s="411"/>
      <c r="KWO189" s="411"/>
      <c r="KWP189" s="411"/>
      <c r="KWQ189" s="411"/>
      <c r="KWR189" s="411"/>
      <c r="KWS189" s="411"/>
      <c r="KWT189" s="411"/>
      <c r="KWU189" s="411"/>
      <c r="KWV189" s="411"/>
      <c r="KWW189" s="411"/>
      <c r="KWX189" s="411"/>
      <c r="KWY189" s="411"/>
      <c r="KWZ189" s="411"/>
      <c r="KXA189" s="411"/>
      <c r="KXB189" s="411"/>
      <c r="KXC189" s="411"/>
      <c r="KXD189" s="411"/>
      <c r="KXE189" s="411"/>
      <c r="KXF189" s="411"/>
      <c r="KXG189" s="411"/>
      <c r="KXH189" s="411"/>
      <c r="KXI189" s="411"/>
      <c r="KXJ189" s="411"/>
      <c r="KXK189" s="411"/>
      <c r="KXL189" s="411"/>
      <c r="KXM189" s="411"/>
      <c r="KXN189" s="411"/>
      <c r="KXO189" s="411"/>
      <c r="KXP189" s="411"/>
      <c r="KXQ189" s="411"/>
      <c r="KXR189" s="411"/>
      <c r="KXS189" s="411"/>
      <c r="KXT189" s="411"/>
      <c r="KXU189" s="411"/>
      <c r="KXV189" s="411"/>
      <c r="KXW189" s="411"/>
      <c r="KXX189" s="411"/>
      <c r="KXY189" s="411"/>
      <c r="KXZ189" s="411"/>
      <c r="KYA189" s="411"/>
      <c r="KYB189" s="411"/>
      <c r="KYC189" s="411"/>
      <c r="KYD189" s="411"/>
      <c r="KYE189" s="411"/>
      <c r="KYF189" s="411"/>
      <c r="KYG189" s="411"/>
      <c r="KYH189" s="411"/>
      <c r="KYI189" s="411"/>
      <c r="KYJ189" s="411"/>
      <c r="KYK189" s="411"/>
      <c r="KYL189" s="411"/>
      <c r="KYM189" s="411"/>
      <c r="KYN189" s="411"/>
      <c r="KYO189" s="411"/>
      <c r="KYP189" s="411"/>
      <c r="KYQ189" s="411"/>
      <c r="KYR189" s="411"/>
      <c r="KYS189" s="411"/>
      <c r="KYT189" s="411"/>
      <c r="KYU189" s="411"/>
      <c r="KYV189" s="411"/>
      <c r="KYW189" s="411"/>
      <c r="KYX189" s="411"/>
      <c r="KYY189" s="411"/>
      <c r="KYZ189" s="411"/>
      <c r="KZA189" s="411"/>
      <c r="KZB189" s="411"/>
      <c r="KZC189" s="411"/>
      <c r="KZD189" s="411"/>
      <c r="KZE189" s="411"/>
      <c r="KZF189" s="411"/>
      <c r="KZG189" s="411"/>
      <c r="KZH189" s="411"/>
      <c r="KZI189" s="411"/>
      <c r="KZJ189" s="411"/>
      <c r="KZK189" s="411"/>
      <c r="KZL189" s="411"/>
      <c r="KZM189" s="411"/>
      <c r="KZN189" s="411"/>
      <c r="KZO189" s="411"/>
      <c r="KZP189" s="411"/>
      <c r="KZQ189" s="411"/>
      <c r="KZR189" s="411"/>
      <c r="KZS189" s="411"/>
      <c r="KZT189" s="411"/>
      <c r="KZU189" s="411"/>
      <c r="KZV189" s="411"/>
      <c r="KZW189" s="411"/>
      <c r="KZX189" s="411"/>
      <c r="KZY189" s="411"/>
      <c r="KZZ189" s="411"/>
      <c r="LAA189" s="411"/>
      <c r="LAB189" s="411"/>
      <c r="LAC189" s="411"/>
      <c r="LAD189" s="411"/>
      <c r="LAE189" s="411"/>
      <c r="LAF189" s="411"/>
      <c r="LAG189" s="411"/>
      <c r="LAH189" s="411"/>
      <c r="LAI189" s="411"/>
      <c r="LAJ189" s="411"/>
      <c r="LAK189" s="411"/>
      <c r="LAL189" s="411"/>
      <c r="LAM189" s="411"/>
      <c r="LAN189" s="411"/>
      <c r="LAO189" s="411"/>
      <c r="LAP189" s="411"/>
      <c r="LAQ189" s="411"/>
      <c r="LAR189" s="411"/>
      <c r="LAS189" s="411"/>
      <c r="LAT189" s="411"/>
      <c r="LAU189" s="411"/>
      <c r="LAV189" s="411"/>
      <c r="LAW189" s="411"/>
      <c r="LAX189" s="411"/>
      <c r="LAY189" s="411"/>
      <c r="LAZ189" s="411"/>
      <c r="LBA189" s="411"/>
      <c r="LBB189" s="411"/>
      <c r="LBC189" s="411"/>
      <c r="LBD189" s="411"/>
      <c r="LBE189" s="411"/>
      <c r="LBF189" s="411"/>
      <c r="LBG189" s="411"/>
      <c r="LBH189" s="411"/>
      <c r="LBI189" s="411"/>
      <c r="LBJ189" s="411"/>
      <c r="LBK189" s="411"/>
      <c r="LBL189" s="411"/>
      <c r="LBM189" s="411"/>
      <c r="LBN189" s="411"/>
      <c r="LBO189" s="411"/>
      <c r="LBP189" s="411"/>
      <c r="LBQ189" s="411"/>
      <c r="LBR189" s="411"/>
      <c r="LBS189" s="411"/>
      <c r="LBT189" s="411"/>
      <c r="LBU189" s="411"/>
      <c r="LBV189" s="411"/>
      <c r="LBW189" s="411"/>
      <c r="LBX189" s="411"/>
      <c r="LBY189" s="411"/>
      <c r="LBZ189" s="411"/>
      <c r="LCA189" s="411"/>
      <c r="LCB189" s="411"/>
      <c r="LCC189" s="411"/>
      <c r="LCD189" s="411"/>
      <c r="LCE189" s="411"/>
      <c r="LCF189" s="411"/>
      <c r="LCG189" s="411"/>
      <c r="LCH189" s="411"/>
      <c r="LCI189" s="411"/>
      <c r="LCJ189" s="411"/>
      <c r="LCK189" s="411"/>
      <c r="LCL189" s="411"/>
      <c r="LCM189" s="411"/>
      <c r="LCN189" s="411"/>
      <c r="LCO189" s="411"/>
      <c r="LCP189" s="411"/>
      <c r="LCQ189" s="411"/>
      <c r="LCR189" s="411"/>
      <c r="LCS189" s="411"/>
      <c r="LCT189" s="411"/>
      <c r="LCU189" s="411"/>
      <c r="LCV189" s="411"/>
      <c r="LCW189" s="411"/>
      <c r="LCX189" s="411"/>
      <c r="LCY189" s="411"/>
      <c r="LCZ189" s="411"/>
      <c r="LDA189" s="411"/>
      <c r="LDB189" s="411"/>
      <c r="LDC189" s="411"/>
      <c r="LDD189" s="411"/>
      <c r="LDE189" s="411"/>
      <c r="LDF189" s="411"/>
      <c r="LDG189" s="411"/>
      <c r="LDH189" s="411"/>
      <c r="LDI189" s="411"/>
      <c r="LDJ189" s="411"/>
      <c r="LDK189" s="411"/>
      <c r="LDL189" s="411"/>
      <c r="LDM189" s="411"/>
      <c r="LDN189" s="411"/>
      <c r="LDO189" s="411"/>
      <c r="LDP189" s="411"/>
      <c r="LDQ189" s="411"/>
      <c r="LDR189" s="411"/>
      <c r="LDS189" s="411"/>
      <c r="LDT189" s="411"/>
      <c r="LDU189" s="411"/>
      <c r="LDV189" s="411"/>
      <c r="LDW189" s="411"/>
      <c r="LDX189" s="411"/>
      <c r="LDY189" s="411"/>
      <c r="LDZ189" s="411"/>
      <c r="LEA189" s="411"/>
      <c r="LEB189" s="411"/>
      <c r="LEC189" s="411"/>
      <c r="LED189" s="411"/>
      <c r="LEE189" s="411"/>
      <c r="LEF189" s="411"/>
      <c r="LEG189" s="411"/>
      <c r="LEH189" s="411"/>
      <c r="LEI189" s="411"/>
      <c r="LEJ189" s="411"/>
      <c r="LEK189" s="411"/>
      <c r="LEL189" s="411"/>
      <c r="LEM189" s="411"/>
      <c r="LEN189" s="411"/>
      <c r="LEO189" s="411"/>
      <c r="LEP189" s="411"/>
      <c r="LEQ189" s="411"/>
      <c r="LER189" s="411"/>
      <c r="LES189" s="411"/>
      <c r="LET189" s="411"/>
      <c r="LEU189" s="411"/>
      <c r="LEV189" s="411"/>
      <c r="LEW189" s="411"/>
      <c r="LEX189" s="411"/>
      <c r="LEY189" s="411"/>
      <c r="LEZ189" s="411"/>
      <c r="LFA189" s="411"/>
      <c r="LFB189" s="411"/>
      <c r="LFC189" s="411"/>
      <c r="LFD189" s="411"/>
      <c r="LFE189" s="411"/>
      <c r="LFF189" s="411"/>
      <c r="LFG189" s="411"/>
      <c r="LFH189" s="411"/>
      <c r="LFI189" s="411"/>
      <c r="LFJ189" s="411"/>
      <c r="LFK189" s="411"/>
      <c r="LFL189" s="411"/>
      <c r="LFM189" s="411"/>
      <c r="LFN189" s="411"/>
      <c r="LFO189" s="411"/>
      <c r="LFP189" s="411"/>
      <c r="LFQ189" s="411"/>
      <c r="LFR189" s="411"/>
      <c r="LFS189" s="411"/>
      <c r="LFT189" s="411"/>
      <c r="LFU189" s="411"/>
      <c r="LFV189" s="411"/>
      <c r="LFW189" s="411"/>
      <c r="LFX189" s="411"/>
      <c r="LFY189" s="411"/>
      <c r="LFZ189" s="411"/>
      <c r="LGA189" s="411"/>
      <c r="LGB189" s="411"/>
      <c r="LGC189" s="411"/>
      <c r="LGD189" s="411"/>
      <c r="LGE189" s="411"/>
      <c r="LGF189" s="411"/>
      <c r="LGG189" s="411"/>
      <c r="LGH189" s="411"/>
      <c r="LGI189" s="411"/>
      <c r="LGJ189" s="411"/>
      <c r="LGK189" s="411"/>
      <c r="LGL189" s="411"/>
      <c r="LGM189" s="411"/>
      <c r="LGN189" s="411"/>
      <c r="LGO189" s="411"/>
      <c r="LGP189" s="411"/>
      <c r="LGQ189" s="411"/>
      <c r="LGR189" s="411"/>
      <c r="LGS189" s="411"/>
      <c r="LGT189" s="411"/>
      <c r="LGU189" s="411"/>
      <c r="LGV189" s="411"/>
      <c r="LGW189" s="411"/>
      <c r="LGX189" s="411"/>
      <c r="LGY189" s="411"/>
      <c r="LGZ189" s="411"/>
      <c r="LHA189" s="411"/>
      <c r="LHB189" s="411"/>
      <c r="LHC189" s="411"/>
      <c r="LHD189" s="411"/>
      <c r="LHE189" s="411"/>
      <c r="LHF189" s="411"/>
      <c r="LHG189" s="411"/>
      <c r="LHH189" s="411"/>
      <c r="LHI189" s="411"/>
      <c r="LHJ189" s="411"/>
      <c r="LHK189" s="411"/>
      <c r="LHL189" s="411"/>
      <c r="LHM189" s="411"/>
      <c r="LHN189" s="411"/>
      <c r="LHO189" s="411"/>
      <c r="LHP189" s="411"/>
      <c r="LHQ189" s="411"/>
      <c r="LHR189" s="411"/>
      <c r="LHS189" s="411"/>
      <c r="LHT189" s="411"/>
      <c r="LHU189" s="411"/>
      <c r="LHV189" s="411"/>
      <c r="LHW189" s="411"/>
      <c r="LHX189" s="411"/>
      <c r="LHY189" s="411"/>
      <c r="LHZ189" s="411"/>
      <c r="LIA189" s="411"/>
      <c r="LIB189" s="411"/>
      <c r="LIC189" s="411"/>
      <c r="LID189" s="411"/>
      <c r="LIE189" s="411"/>
      <c r="LIF189" s="411"/>
      <c r="LIG189" s="411"/>
      <c r="LIH189" s="411"/>
      <c r="LII189" s="411"/>
      <c r="LIJ189" s="411"/>
      <c r="LIK189" s="411"/>
      <c r="LIL189" s="411"/>
      <c r="LIM189" s="411"/>
      <c r="LIN189" s="411"/>
      <c r="LIO189" s="411"/>
      <c r="LIP189" s="411"/>
      <c r="LIQ189" s="411"/>
      <c r="LIR189" s="411"/>
      <c r="LIS189" s="411"/>
      <c r="LIT189" s="411"/>
      <c r="LIU189" s="411"/>
      <c r="LIV189" s="411"/>
      <c r="LIW189" s="411"/>
      <c r="LIX189" s="411"/>
      <c r="LIY189" s="411"/>
      <c r="LIZ189" s="411"/>
      <c r="LJA189" s="411"/>
      <c r="LJB189" s="411"/>
      <c r="LJC189" s="411"/>
      <c r="LJD189" s="411"/>
      <c r="LJE189" s="411"/>
      <c r="LJF189" s="411"/>
      <c r="LJG189" s="411"/>
      <c r="LJH189" s="411"/>
      <c r="LJI189" s="411"/>
      <c r="LJJ189" s="411"/>
      <c r="LJK189" s="411"/>
      <c r="LJL189" s="411"/>
      <c r="LJM189" s="411"/>
      <c r="LJN189" s="411"/>
      <c r="LJO189" s="411"/>
      <c r="LJP189" s="411"/>
      <c r="LJQ189" s="411"/>
      <c r="LJR189" s="411"/>
      <c r="LJS189" s="411"/>
      <c r="LJT189" s="411"/>
      <c r="LJU189" s="411"/>
      <c r="LJV189" s="411"/>
      <c r="LJW189" s="411"/>
      <c r="LJX189" s="411"/>
      <c r="LJY189" s="411"/>
      <c r="LJZ189" s="411"/>
      <c r="LKA189" s="411"/>
      <c r="LKB189" s="411"/>
      <c r="LKC189" s="411"/>
      <c r="LKD189" s="411"/>
      <c r="LKE189" s="411"/>
      <c r="LKF189" s="411"/>
      <c r="LKG189" s="411"/>
      <c r="LKH189" s="411"/>
      <c r="LKI189" s="411"/>
      <c r="LKJ189" s="411"/>
      <c r="LKK189" s="411"/>
      <c r="LKL189" s="411"/>
      <c r="LKM189" s="411"/>
      <c r="LKN189" s="411"/>
      <c r="LKO189" s="411"/>
      <c r="LKP189" s="411"/>
      <c r="LKQ189" s="411"/>
      <c r="LKR189" s="411"/>
      <c r="LKS189" s="411"/>
      <c r="LKT189" s="411"/>
      <c r="LKU189" s="411"/>
      <c r="LKV189" s="411"/>
      <c r="LKW189" s="411"/>
      <c r="LKX189" s="411"/>
      <c r="LKY189" s="411"/>
      <c r="LKZ189" s="411"/>
      <c r="LLA189" s="411"/>
      <c r="LLB189" s="411"/>
      <c r="LLC189" s="411"/>
      <c r="LLD189" s="411"/>
      <c r="LLE189" s="411"/>
      <c r="LLF189" s="411"/>
      <c r="LLG189" s="411"/>
      <c r="LLH189" s="411"/>
      <c r="LLI189" s="411"/>
      <c r="LLJ189" s="411"/>
      <c r="LLK189" s="411"/>
      <c r="LLL189" s="411"/>
      <c r="LLM189" s="411"/>
      <c r="LLN189" s="411"/>
      <c r="LLO189" s="411"/>
      <c r="LLP189" s="411"/>
      <c r="LLQ189" s="411"/>
      <c r="LLR189" s="411"/>
      <c r="LLS189" s="411"/>
      <c r="LLT189" s="411"/>
      <c r="LLU189" s="411"/>
      <c r="LLV189" s="411"/>
      <c r="LLW189" s="411"/>
      <c r="LLX189" s="411"/>
      <c r="LLY189" s="411"/>
      <c r="LLZ189" s="411"/>
      <c r="LMA189" s="411"/>
      <c r="LMB189" s="411"/>
      <c r="LMC189" s="411"/>
      <c r="LMD189" s="411"/>
      <c r="LME189" s="411"/>
      <c r="LMF189" s="411"/>
      <c r="LMG189" s="411"/>
      <c r="LMH189" s="411"/>
      <c r="LMI189" s="411"/>
      <c r="LMJ189" s="411"/>
      <c r="LMK189" s="411"/>
      <c r="LML189" s="411"/>
      <c r="LMM189" s="411"/>
      <c r="LMN189" s="411"/>
      <c r="LMO189" s="411"/>
      <c r="LMP189" s="411"/>
      <c r="LMQ189" s="411"/>
      <c r="LMR189" s="411"/>
      <c r="LMS189" s="411"/>
      <c r="LMT189" s="411"/>
      <c r="LMU189" s="411"/>
      <c r="LMV189" s="411"/>
      <c r="LMW189" s="411"/>
      <c r="LMX189" s="411"/>
      <c r="LMY189" s="411"/>
      <c r="LMZ189" s="411"/>
      <c r="LNA189" s="411"/>
      <c r="LNB189" s="411"/>
      <c r="LNC189" s="411"/>
      <c r="LND189" s="411"/>
      <c r="LNE189" s="411"/>
      <c r="LNF189" s="411"/>
      <c r="LNG189" s="411"/>
      <c r="LNH189" s="411"/>
      <c r="LNI189" s="411"/>
      <c r="LNJ189" s="411"/>
      <c r="LNK189" s="411"/>
      <c r="LNL189" s="411"/>
      <c r="LNM189" s="411"/>
      <c r="LNN189" s="411"/>
      <c r="LNO189" s="411"/>
      <c r="LNP189" s="411"/>
      <c r="LNQ189" s="411"/>
      <c r="LNR189" s="411"/>
      <c r="LNS189" s="411"/>
      <c r="LNT189" s="411"/>
      <c r="LNU189" s="411"/>
      <c r="LNV189" s="411"/>
      <c r="LNW189" s="411"/>
      <c r="LNX189" s="411"/>
      <c r="LNY189" s="411"/>
      <c r="LNZ189" s="411"/>
      <c r="LOA189" s="411"/>
      <c r="LOB189" s="411"/>
      <c r="LOC189" s="411"/>
      <c r="LOD189" s="411"/>
      <c r="LOE189" s="411"/>
      <c r="LOF189" s="411"/>
      <c r="LOG189" s="411"/>
      <c r="LOH189" s="411"/>
      <c r="LOI189" s="411"/>
      <c r="LOJ189" s="411"/>
      <c r="LOK189" s="411"/>
      <c r="LOL189" s="411"/>
      <c r="LOM189" s="411"/>
      <c r="LON189" s="411"/>
      <c r="LOO189" s="411"/>
      <c r="LOP189" s="411"/>
      <c r="LOQ189" s="411"/>
      <c r="LOR189" s="411"/>
      <c r="LOS189" s="411"/>
      <c r="LOT189" s="411"/>
      <c r="LOU189" s="411"/>
      <c r="LOV189" s="411"/>
      <c r="LOW189" s="411"/>
      <c r="LOX189" s="411"/>
      <c r="LOY189" s="411"/>
      <c r="LOZ189" s="411"/>
      <c r="LPA189" s="411"/>
      <c r="LPB189" s="411"/>
      <c r="LPC189" s="411"/>
      <c r="LPD189" s="411"/>
      <c r="LPE189" s="411"/>
      <c r="LPF189" s="411"/>
      <c r="LPG189" s="411"/>
      <c r="LPH189" s="411"/>
      <c r="LPI189" s="411"/>
      <c r="LPJ189" s="411"/>
      <c r="LPK189" s="411"/>
      <c r="LPL189" s="411"/>
      <c r="LPM189" s="411"/>
      <c r="LPN189" s="411"/>
      <c r="LPO189" s="411"/>
      <c r="LPP189" s="411"/>
      <c r="LPQ189" s="411"/>
      <c r="LPR189" s="411"/>
      <c r="LPS189" s="411"/>
      <c r="LPT189" s="411"/>
      <c r="LPU189" s="411"/>
      <c r="LPV189" s="411"/>
      <c r="LPW189" s="411"/>
      <c r="LPX189" s="411"/>
      <c r="LPY189" s="411"/>
      <c r="LPZ189" s="411"/>
      <c r="LQA189" s="411"/>
      <c r="LQB189" s="411"/>
      <c r="LQC189" s="411"/>
      <c r="LQD189" s="411"/>
      <c r="LQE189" s="411"/>
      <c r="LQF189" s="411"/>
      <c r="LQG189" s="411"/>
      <c r="LQH189" s="411"/>
      <c r="LQI189" s="411"/>
      <c r="LQJ189" s="411"/>
      <c r="LQK189" s="411"/>
      <c r="LQL189" s="411"/>
      <c r="LQM189" s="411"/>
      <c r="LQN189" s="411"/>
      <c r="LQO189" s="411"/>
      <c r="LQP189" s="411"/>
      <c r="LQQ189" s="411"/>
      <c r="LQR189" s="411"/>
      <c r="LQS189" s="411"/>
      <c r="LQT189" s="411"/>
      <c r="LQU189" s="411"/>
      <c r="LQV189" s="411"/>
      <c r="LQW189" s="411"/>
      <c r="LQX189" s="411"/>
      <c r="LQY189" s="411"/>
      <c r="LQZ189" s="411"/>
      <c r="LRA189" s="411"/>
      <c r="LRB189" s="411"/>
      <c r="LRC189" s="411"/>
      <c r="LRD189" s="411"/>
      <c r="LRE189" s="411"/>
      <c r="LRF189" s="411"/>
      <c r="LRG189" s="411"/>
      <c r="LRH189" s="411"/>
      <c r="LRI189" s="411"/>
      <c r="LRJ189" s="411"/>
      <c r="LRK189" s="411"/>
      <c r="LRL189" s="411"/>
      <c r="LRM189" s="411"/>
      <c r="LRN189" s="411"/>
      <c r="LRO189" s="411"/>
      <c r="LRP189" s="411"/>
      <c r="LRQ189" s="411"/>
      <c r="LRR189" s="411"/>
      <c r="LRS189" s="411"/>
      <c r="LRT189" s="411"/>
      <c r="LRU189" s="411"/>
      <c r="LRV189" s="411"/>
      <c r="LRW189" s="411"/>
      <c r="LRX189" s="411"/>
      <c r="LRY189" s="411"/>
      <c r="LRZ189" s="411"/>
      <c r="LSA189" s="411"/>
      <c r="LSB189" s="411"/>
      <c r="LSC189" s="411"/>
      <c r="LSD189" s="411"/>
      <c r="LSE189" s="411"/>
      <c r="LSF189" s="411"/>
      <c r="LSG189" s="411"/>
      <c r="LSH189" s="411"/>
      <c r="LSI189" s="411"/>
      <c r="LSJ189" s="411"/>
      <c r="LSK189" s="411"/>
      <c r="LSL189" s="411"/>
      <c r="LSM189" s="411"/>
      <c r="LSN189" s="411"/>
      <c r="LSO189" s="411"/>
      <c r="LSP189" s="411"/>
      <c r="LSQ189" s="411"/>
      <c r="LSR189" s="411"/>
      <c r="LSS189" s="411"/>
      <c r="LST189" s="411"/>
      <c r="LSU189" s="411"/>
      <c r="LSV189" s="411"/>
      <c r="LSW189" s="411"/>
      <c r="LSX189" s="411"/>
      <c r="LSY189" s="411"/>
      <c r="LSZ189" s="411"/>
      <c r="LTA189" s="411"/>
      <c r="LTB189" s="411"/>
      <c r="LTC189" s="411"/>
      <c r="LTD189" s="411"/>
      <c r="LTE189" s="411"/>
      <c r="LTF189" s="411"/>
      <c r="LTG189" s="411"/>
      <c r="LTH189" s="411"/>
      <c r="LTI189" s="411"/>
      <c r="LTJ189" s="411"/>
      <c r="LTK189" s="411"/>
      <c r="LTL189" s="411"/>
      <c r="LTM189" s="411"/>
      <c r="LTN189" s="411"/>
      <c r="LTO189" s="411"/>
      <c r="LTP189" s="411"/>
      <c r="LTQ189" s="411"/>
      <c r="LTR189" s="411"/>
      <c r="LTS189" s="411"/>
      <c r="LTT189" s="411"/>
      <c r="LTU189" s="411"/>
      <c r="LTV189" s="411"/>
      <c r="LTW189" s="411"/>
      <c r="LTX189" s="411"/>
      <c r="LTY189" s="411"/>
      <c r="LTZ189" s="411"/>
      <c r="LUA189" s="411"/>
      <c r="LUB189" s="411"/>
      <c r="LUC189" s="411"/>
      <c r="LUD189" s="411"/>
      <c r="LUE189" s="411"/>
      <c r="LUF189" s="411"/>
      <c r="LUG189" s="411"/>
      <c r="LUH189" s="411"/>
      <c r="LUI189" s="411"/>
      <c r="LUJ189" s="411"/>
      <c r="LUK189" s="411"/>
      <c r="LUL189" s="411"/>
      <c r="LUM189" s="411"/>
      <c r="LUN189" s="411"/>
      <c r="LUO189" s="411"/>
      <c r="LUP189" s="411"/>
      <c r="LUQ189" s="411"/>
      <c r="LUR189" s="411"/>
      <c r="LUS189" s="411"/>
      <c r="LUT189" s="411"/>
      <c r="LUU189" s="411"/>
      <c r="LUV189" s="411"/>
      <c r="LUW189" s="411"/>
      <c r="LUX189" s="411"/>
      <c r="LUY189" s="411"/>
      <c r="LUZ189" s="411"/>
      <c r="LVA189" s="411"/>
      <c r="LVB189" s="411"/>
      <c r="LVC189" s="411"/>
      <c r="LVD189" s="411"/>
      <c r="LVE189" s="411"/>
      <c r="LVF189" s="411"/>
      <c r="LVG189" s="411"/>
      <c r="LVH189" s="411"/>
      <c r="LVI189" s="411"/>
      <c r="LVJ189" s="411"/>
      <c r="LVK189" s="411"/>
      <c r="LVL189" s="411"/>
      <c r="LVM189" s="411"/>
      <c r="LVN189" s="411"/>
      <c r="LVO189" s="411"/>
      <c r="LVP189" s="411"/>
      <c r="LVQ189" s="411"/>
      <c r="LVR189" s="411"/>
      <c r="LVS189" s="411"/>
      <c r="LVT189" s="411"/>
      <c r="LVU189" s="411"/>
      <c r="LVV189" s="411"/>
      <c r="LVW189" s="411"/>
      <c r="LVX189" s="411"/>
      <c r="LVY189" s="411"/>
      <c r="LVZ189" s="411"/>
      <c r="LWA189" s="411"/>
      <c r="LWB189" s="411"/>
      <c r="LWC189" s="411"/>
      <c r="LWD189" s="411"/>
      <c r="LWE189" s="411"/>
      <c r="LWF189" s="411"/>
      <c r="LWG189" s="411"/>
      <c r="LWH189" s="411"/>
      <c r="LWI189" s="411"/>
      <c r="LWJ189" s="411"/>
      <c r="LWK189" s="411"/>
      <c r="LWL189" s="411"/>
      <c r="LWM189" s="411"/>
      <c r="LWN189" s="411"/>
      <c r="LWO189" s="411"/>
      <c r="LWP189" s="411"/>
      <c r="LWQ189" s="411"/>
      <c r="LWR189" s="411"/>
      <c r="LWS189" s="411"/>
      <c r="LWT189" s="411"/>
      <c r="LWU189" s="411"/>
      <c r="LWV189" s="411"/>
      <c r="LWW189" s="411"/>
      <c r="LWX189" s="411"/>
      <c r="LWY189" s="411"/>
      <c r="LWZ189" s="411"/>
      <c r="LXA189" s="411"/>
      <c r="LXB189" s="411"/>
      <c r="LXC189" s="411"/>
      <c r="LXD189" s="411"/>
      <c r="LXE189" s="411"/>
      <c r="LXF189" s="411"/>
      <c r="LXG189" s="411"/>
      <c r="LXH189" s="411"/>
      <c r="LXI189" s="411"/>
      <c r="LXJ189" s="411"/>
      <c r="LXK189" s="411"/>
      <c r="LXL189" s="411"/>
      <c r="LXM189" s="411"/>
      <c r="LXN189" s="411"/>
      <c r="LXO189" s="411"/>
      <c r="LXP189" s="411"/>
      <c r="LXQ189" s="411"/>
      <c r="LXR189" s="411"/>
      <c r="LXS189" s="411"/>
      <c r="LXT189" s="411"/>
      <c r="LXU189" s="411"/>
      <c r="LXV189" s="411"/>
      <c r="LXW189" s="411"/>
      <c r="LXX189" s="411"/>
      <c r="LXY189" s="411"/>
      <c r="LXZ189" s="411"/>
      <c r="LYA189" s="411"/>
      <c r="LYB189" s="411"/>
      <c r="LYC189" s="411"/>
      <c r="LYD189" s="411"/>
      <c r="LYE189" s="411"/>
      <c r="LYF189" s="411"/>
      <c r="LYG189" s="411"/>
      <c r="LYH189" s="411"/>
      <c r="LYI189" s="411"/>
      <c r="LYJ189" s="411"/>
      <c r="LYK189" s="411"/>
      <c r="LYL189" s="411"/>
      <c r="LYM189" s="411"/>
      <c r="LYN189" s="411"/>
      <c r="LYO189" s="411"/>
      <c r="LYP189" s="411"/>
      <c r="LYQ189" s="411"/>
      <c r="LYR189" s="411"/>
      <c r="LYS189" s="411"/>
      <c r="LYT189" s="411"/>
      <c r="LYU189" s="411"/>
      <c r="LYV189" s="411"/>
      <c r="LYW189" s="411"/>
      <c r="LYX189" s="411"/>
      <c r="LYY189" s="411"/>
      <c r="LYZ189" s="411"/>
      <c r="LZA189" s="411"/>
      <c r="LZB189" s="411"/>
      <c r="LZC189" s="411"/>
      <c r="LZD189" s="411"/>
      <c r="LZE189" s="411"/>
      <c r="LZF189" s="411"/>
      <c r="LZG189" s="411"/>
      <c r="LZH189" s="411"/>
      <c r="LZI189" s="411"/>
      <c r="LZJ189" s="411"/>
      <c r="LZK189" s="411"/>
      <c r="LZL189" s="411"/>
      <c r="LZM189" s="411"/>
      <c r="LZN189" s="411"/>
      <c r="LZO189" s="411"/>
      <c r="LZP189" s="411"/>
      <c r="LZQ189" s="411"/>
      <c r="LZR189" s="411"/>
      <c r="LZS189" s="411"/>
      <c r="LZT189" s="411"/>
      <c r="LZU189" s="411"/>
      <c r="LZV189" s="411"/>
      <c r="LZW189" s="411"/>
      <c r="LZX189" s="411"/>
      <c r="LZY189" s="411"/>
      <c r="LZZ189" s="411"/>
      <c r="MAA189" s="411"/>
      <c r="MAB189" s="411"/>
      <c r="MAC189" s="411"/>
      <c r="MAD189" s="411"/>
      <c r="MAE189" s="411"/>
      <c r="MAF189" s="411"/>
      <c r="MAG189" s="411"/>
      <c r="MAH189" s="411"/>
      <c r="MAI189" s="411"/>
      <c r="MAJ189" s="411"/>
      <c r="MAK189" s="411"/>
      <c r="MAL189" s="411"/>
      <c r="MAM189" s="411"/>
      <c r="MAN189" s="411"/>
      <c r="MAO189" s="411"/>
      <c r="MAP189" s="411"/>
      <c r="MAQ189" s="411"/>
      <c r="MAR189" s="411"/>
      <c r="MAS189" s="411"/>
      <c r="MAT189" s="411"/>
      <c r="MAU189" s="411"/>
      <c r="MAV189" s="411"/>
      <c r="MAW189" s="411"/>
      <c r="MAX189" s="411"/>
      <c r="MAY189" s="411"/>
      <c r="MAZ189" s="411"/>
      <c r="MBA189" s="411"/>
      <c r="MBB189" s="411"/>
      <c r="MBC189" s="411"/>
      <c r="MBD189" s="411"/>
      <c r="MBE189" s="411"/>
      <c r="MBF189" s="411"/>
      <c r="MBG189" s="411"/>
      <c r="MBH189" s="411"/>
      <c r="MBI189" s="411"/>
      <c r="MBJ189" s="411"/>
      <c r="MBK189" s="411"/>
      <c r="MBL189" s="411"/>
      <c r="MBM189" s="411"/>
      <c r="MBN189" s="411"/>
      <c r="MBO189" s="411"/>
      <c r="MBP189" s="411"/>
      <c r="MBQ189" s="411"/>
      <c r="MBR189" s="411"/>
      <c r="MBS189" s="411"/>
      <c r="MBT189" s="411"/>
      <c r="MBU189" s="411"/>
      <c r="MBV189" s="411"/>
      <c r="MBW189" s="411"/>
      <c r="MBX189" s="411"/>
      <c r="MBY189" s="411"/>
      <c r="MBZ189" s="411"/>
      <c r="MCA189" s="411"/>
      <c r="MCB189" s="411"/>
      <c r="MCC189" s="411"/>
      <c r="MCD189" s="411"/>
      <c r="MCE189" s="411"/>
      <c r="MCF189" s="411"/>
      <c r="MCG189" s="411"/>
      <c r="MCH189" s="411"/>
      <c r="MCI189" s="411"/>
      <c r="MCJ189" s="411"/>
      <c r="MCK189" s="411"/>
      <c r="MCL189" s="411"/>
      <c r="MCM189" s="411"/>
      <c r="MCN189" s="411"/>
      <c r="MCO189" s="411"/>
      <c r="MCP189" s="411"/>
      <c r="MCQ189" s="411"/>
      <c r="MCR189" s="411"/>
      <c r="MCS189" s="411"/>
      <c r="MCT189" s="411"/>
      <c r="MCU189" s="411"/>
      <c r="MCV189" s="411"/>
      <c r="MCW189" s="411"/>
      <c r="MCX189" s="411"/>
      <c r="MCY189" s="411"/>
      <c r="MCZ189" s="411"/>
      <c r="MDA189" s="411"/>
      <c r="MDB189" s="411"/>
      <c r="MDC189" s="411"/>
      <c r="MDD189" s="411"/>
      <c r="MDE189" s="411"/>
      <c r="MDF189" s="411"/>
      <c r="MDG189" s="411"/>
      <c r="MDH189" s="411"/>
      <c r="MDI189" s="411"/>
      <c r="MDJ189" s="411"/>
      <c r="MDK189" s="411"/>
      <c r="MDL189" s="411"/>
      <c r="MDM189" s="411"/>
      <c r="MDN189" s="411"/>
      <c r="MDO189" s="411"/>
      <c r="MDP189" s="411"/>
      <c r="MDQ189" s="411"/>
      <c r="MDR189" s="411"/>
      <c r="MDS189" s="411"/>
      <c r="MDT189" s="411"/>
      <c r="MDU189" s="411"/>
      <c r="MDV189" s="411"/>
      <c r="MDW189" s="411"/>
      <c r="MDX189" s="411"/>
      <c r="MDY189" s="411"/>
      <c r="MDZ189" s="411"/>
      <c r="MEA189" s="411"/>
      <c r="MEB189" s="411"/>
      <c r="MEC189" s="411"/>
      <c r="MED189" s="411"/>
      <c r="MEE189" s="411"/>
      <c r="MEF189" s="411"/>
      <c r="MEG189" s="411"/>
      <c r="MEH189" s="411"/>
      <c r="MEI189" s="411"/>
      <c r="MEJ189" s="411"/>
      <c r="MEK189" s="411"/>
      <c r="MEL189" s="411"/>
      <c r="MEM189" s="411"/>
      <c r="MEN189" s="411"/>
      <c r="MEO189" s="411"/>
      <c r="MEP189" s="411"/>
      <c r="MEQ189" s="411"/>
      <c r="MER189" s="411"/>
      <c r="MES189" s="411"/>
      <c r="MET189" s="411"/>
      <c r="MEU189" s="411"/>
      <c r="MEV189" s="411"/>
      <c r="MEW189" s="411"/>
      <c r="MEX189" s="411"/>
      <c r="MEY189" s="411"/>
      <c r="MEZ189" s="411"/>
      <c r="MFA189" s="411"/>
      <c r="MFB189" s="411"/>
      <c r="MFC189" s="411"/>
      <c r="MFD189" s="411"/>
      <c r="MFE189" s="411"/>
      <c r="MFF189" s="411"/>
      <c r="MFG189" s="411"/>
      <c r="MFH189" s="411"/>
      <c r="MFI189" s="411"/>
      <c r="MFJ189" s="411"/>
      <c r="MFK189" s="411"/>
      <c r="MFL189" s="411"/>
      <c r="MFM189" s="411"/>
      <c r="MFN189" s="411"/>
      <c r="MFO189" s="411"/>
      <c r="MFP189" s="411"/>
      <c r="MFQ189" s="411"/>
      <c r="MFR189" s="411"/>
      <c r="MFS189" s="411"/>
      <c r="MFT189" s="411"/>
      <c r="MFU189" s="411"/>
      <c r="MFV189" s="411"/>
      <c r="MFW189" s="411"/>
      <c r="MFX189" s="411"/>
      <c r="MFY189" s="411"/>
      <c r="MFZ189" s="411"/>
      <c r="MGA189" s="411"/>
      <c r="MGB189" s="411"/>
      <c r="MGC189" s="411"/>
      <c r="MGD189" s="411"/>
      <c r="MGE189" s="411"/>
      <c r="MGF189" s="411"/>
      <c r="MGG189" s="411"/>
      <c r="MGH189" s="411"/>
      <c r="MGI189" s="411"/>
      <c r="MGJ189" s="411"/>
      <c r="MGK189" s="411"/>
      <c r="MGL189" s="411"/>
      <c r="MGM189" s="411"/>
      <c r="MGN189" s="411"/>
      <c r="MGO189" s="411"/>
      <c r="MGP189" s="411"/>
      <c r="MGQ189" s="411"/>
      <c r="MGR189" s="411"/>
      <c r="MGS189" s="411"/>
      <c r="MGT189" s="411"/>
      <c r="MGU189" s="411"/>
      <c r="MGV189" s="411"/>
      <c r="MGW189" s="411"/>
      <c r="MGX189" s="411"/>
      <c r="MGY189" s="411"/>
      <c r="MGZ189" s="411"/>
      <c r="MHA189" s="411"/>
      <c r="MHB189" s="411"/>
      <c r="MHC189" s="411"/>
      <c r="MHD189" s="411"/>
      <c r="MHE189" s="411"/>
      <c r="MHF189" s="411"/>
      <c r="MHG189" s="411"/>
      <c r="MHH189" s="411"/>
      <c r="MHI189" s="411"/>
      <c r="MHJ189" s="411"/>
      <c r="MHK189" s="411"/>
      <c r="MHL189" s="411"/>
      <c r="MHM189" s="411"/>
      <c r="MHN189" s="411"/>
      <c r="MHO189" s="411"/>
      <c r="MHP189" s="411"/>
      <c r="MHQ189" s="411"/>
      <c r="MHR189" s="411"/>
      <c r="MHS189" s="411"/>
      <c r="MHT189" s="411"/>
      <c r="MHU189" s="411"/>
      <c r="MHV189" s="411"/>
      <c r="MHW189" s="411"/>
      <c r="MHX189" s="411"/>
      <c r="MHY189" s="411"/>
      <c r="MHZ189" s="411"/>
      <c r="MIA189" s="411"/>
      <c r="MIB189" s="411"/>
      <c r="MIC189" s="411"/>
      <c r="MID189" s="411"/>
      <c r="MIE189" s="411"/>
      <c r="MIF189" s="411"/>
      <c r="MIG189" s="411"/>
      <c r="MIH189" s="411"/>
      <c r="MII189" s="411"/>
      <c r="MIJ189" s="411"/>
      <c r="MIK189" s="411"/>
      <c r="MIL189" s="411"/>
      <c r="MIM189" s="411"/>
      <c r="MIN189" s="411"/>
      <c r="MIO189" s="411"/>
      <c r="MIP189" s="411"/>
      <c r="MIQ189" s="411"/>
      <c r="MIR189" s="411"/>
      <c r="MIS189" s="411"/>
      <c r="MIT189" s="411"/>
      <c r="MIU189" s="411"/>
      <c r="MIV189" s="411"/>
      <c r="MIW189" s="411"/>
      <c r="MIX189" s="411"/>
      <c r="MIY189" s="411"/>
      <c r="MIZ189" s="411"/>
      <c r="MJA189" s="411"/>
      <c r="MJB189" s="411"/>
      <c r="MJC189" s="411"/>
      <c r="MJD189" s="411"/>
      <c r="MJE189" s="411"/>
      <c r="MJF189" s="411"/>
      <c r="MJG189" s="411"/>
      <c r="MJH189" s="411"/>
      <c r="MJI189" s="411"/>
      <c r="MJJ189" s="411"/>
      <c r="MJK189" s="411"/>
      <c r="MJL189" s="411"/>
      <c r="MJM189" s="411"/>
      <c r="MJN189" s="411"/>
      <c r="MJO189" s="411"/>
      <c r="MJP189" s="411"/>
      <c r="MJQ189" s="411"/>
      <c r="MJR189" s="411"/>
      <c r="MJS189" s="411"/>
      <c r="MJT189" s="411"/>
      <c r="MJU189" s="411"/>
      <c r="MJV189" s="411"/>
      <c r="MJW189" s="411"/>
      <c r="MJX189" s="411"/>
      <c r="MJY189" s="411"/>
      <c r="MJZ189" s="411"/>
      <c r="MKA189" s="411"/>
      <c r="MKB189" s="411"/>
      <c r="MKC189" s="411"/>
      <c r="MKD189" s="411"/>
      <c r="MKE189" s="411"/>
      <c r="MKF189" s="411"/>
      <c r="MKG189" s="411"/>
      <c r="MKH189" s="411"/>
      <c r="MKI189" s="411"/>
      <c r="MKJ189" s="411"/>
      <c r="MKK189" s="411"/>
      <c r="MKL189" s="411"/>
      <c r="MKM189" s="411"/>
      <c r="MKN189" s="411"/>
      <c r="MKO189" s="411"/>
      <c r="MKP189" s="411"/>
      <c r="MKQ189" s="411"/>
      <c r="MKR189" s="411"/>
      <c r="MKS189" s="411"/>
      <c r="MKT189" s="411"/>
      <c r="MKU189" s="411"/>
      <c r="MKV189" s="411"/>
      <c r="MKW189" s="411"/>
      <c r="MKX189" s="411"/>
      <c r="MKY189" s="411"/>
      <c r="MKZ189" s="411"/>
      <c r="MLA189" s="411"/>
      <c r="MLB189" s="411"/>
      <c r="MLC189" s="411"/>
      <c r="MLD189" s="411"/>
      <c r="MLE189" s="411"/>
      <c r="MLF189" s="411"/>
      <c r="MLG189" s="411"/>
      <c r="MLH189" s="411"/>
      <c r="MLI189" s="411"/>
      <c r="MLJ189" s="411"/>
      <c r="MLK189" s="411"/>
      <c r="MLL189" s="411"/>
      <c r="MLM189" s="411"/>
      <c r="MLN189" s="411"/>
      <c r="MLO189" s="411"/>
      <c r="MLP189" s="411"/>
      <c r="MLQ189" s="411"/>
      <c r="MLR189" s="411"/>
      <c r="MLS189" s="411"/>
      <c r="MLT189" s="411"/>
      <c r="MLU189" s="411"/>
      <c r="MLV189" s="411"/>
      <c r="MLW189" s="411"/>
      <c r="MLX189" s="411"/>
      <c r="MLY189" s="411"/>
      <c r="MLZ189" s="411"/>
      <c r="MMA189" s="411"/>
      <c r="MMB189" s="411"/>
      <c r="MMC189" s="411"/>
      <c r="MMD189" s="411"/>
      <c r="MME189" s="411"/>
      <c r="MMF189" s="411"/>
      <c r="MMG189" s="411"/>
      <c r="MMH189" s="411"/>
      <c r="MMI189" s="411"/>
      <c r="MMJ189" s="411"/>
      <c r="MMK189" s="411"/>
      <c r="MML189" s="411"/>
      <c r="MMM189" s="411"/>
      <c r="MMN189" s="411"/>
      <c r="MMO189" s="411"/>
      <c r="MMP189" s="411"/>
      <c r="MMQ189" s="411"/>
      <c r="MMR189" s="411"/>
      <c r="MMS189" s="411"/>
      <c r="MMT189" s="411"/>
      <c r="MMU189" s="411"/>
      <c r="MMV189" s="411"/>
      <c r="MMW189" s="411"/>
      <c r="MMX189" s="411"/>
      <c r="MMY189" s="411"/>
      <c r="MMZ189" s="411"/>
      <c r="MNA189" s="411"/>
      <c r="MNB189" s="411"/>
      <c r="MNC189" s="411"/>
      <c r="MND189" s="411"/>
      <c r="MNE189" s="411"/>
      <c r="MNF189" s="411"/>
      <c r="MNG189" s="411"/>
      <c r="MNH189" s="411"/>
      <c r="MNI189" s="411"/>
      <c r="MNJ189" s="411"/>
      <c r="MNK189" s="411"/>
      <c r="MNL189" s="411"/>
      <c r="MNM189" s="411"/>
      <c r="MNN189" s="411"/>
      <c r="MNO189" s="411"/>
      <c r="MNP189" s="411"/>
      <c r="MNQ189" s="411"/>
      <c r="MNR189" s="411"/>
      <c r="MNS189" s="411"/>
      <c r="MNT189" s="411"/>
      <c r="MNU189" s="411"/>
      <c r="MNV189" s="411"/>
      <c r="MNW189" s="411"/>
      <c r="MNX189" s="411"/>
      <c r="MNY189" s="411"/>
      <c r="MNZ189" s="411"/>
      <c r="MOA189" s="411"/>
      <c r="MOB189" s="411"/>
      <c r="MOC189" s="411"/>
      <c r="MOD189" s="411"/>
      <c r="MOE189" s="411"/>
      <c r="MOF189" s="411"/>
      <c r="MOG189" s="411"/>
      <c r="MOH189" s="411"/>
      <c r="MOI189" s="411"/>
      <c r="MOJ189" s="411"/>
      <c r="MOK189" s="411"/>
      <c r="MOL189" s="411"/>
      <c r="MOM189" s="411"/>
      <c r="MON189" s="411"/>
      <c r="MOO189" s="411"/>
      <c r="MOP189" s="411"/>
      <c r="MOQ189" s="411"/>
      <c r="MOR189" s="411"/>
      <c r="MOS189" s="411"/>
      <c r="MOT189" s="411"/>
      <c r="MOU189" s="411"/>
      <c r="MOV189" s="411"/>
      <c r="MOW189" s="411"/>
      <c r="MOX189" s="411"/>
      <c r="MOY189" s="411"/>
      <c r="MOZ189" s="411"/>
      <c r="MPA189" s="411"/>
      <c r="MPB189" s="411"/>
      <c r="MPC189" s="411"/>
      <c r="MPD189" s="411"/>
      <c r="MPE189" s="411"/>
      <c r="MPF189" s="411"/>
      <c r="MPG189" s="411"/>
      <c r="MPH189" s="411"/>
      <c r="MPI189" s="411"/>
      <c r="MPJ189" s="411"/>
      <c r="MPK189" s="411"/>
      <c r="MPL189" s="411"/>
      <c r="MPM189" s="411"/>
      <c r="MPN189" s="411"/>
      <c r="MPO189" s="411"/>
      <c r="MPP189" s="411"/>
      <c r="MPQ189" s="411"/>
      <c r="MPR189" s="411"/>
      <c r="MPS189" s="411"/>
      <c r="MPT189" s="411"/>
      <c r="MPU189" s="411"/>
      <c r="MPV189" s="411"/>
      <c r="MPW189" s="411"/>
      <c r="MPX189" s="411"/>
      <c r="MPY189" s="411"/>
      <c r="MPZ189" s="411"/>
      <c r="MQA189" s="411"/>
      <c r="MQB189" s="411"/>
      <c r="MQC189" s="411"/>
      <c r="MQD189" s="411"/>
      <c r="MQE189" s="411"/>
      <c r="MQF189" s="411"/>
      <c r="MQG189" s="411"/>
      <c r="MQH189" s="411"/>
      <c r="MQI189" s="411"/>
      <c r="MQJ189" s="411"/>
      <c r="MQK189" s="411"/>
      <c r="MQL189" s="411"/>
      <c r="MQM189" s="411"/>
      <c r="MQN189" s="411"/>
      <c r="MQO189" s="411"/>
      <c r="MQP189" s="411"/>
      <c r="MQQ189" s="411"/>
      <c r="MQR189" s="411"/>
      <c r="MQS189" s="411"/>
      <c r="MQT189" s="411"/>
      <c r="MQU189" s="411"/>
      <c r="MQV189" s="411"/>
      <c r="MQW189" s="411"/>
      <c r="MQX189" s="411"/>
      <c r="MQY189" s="411"/>
      <c r="MQZ189" s="411"/>
      <c r="MRA189" s="411"/>
      <c r="MRB189" s="411"/>
      <c r="MRC189" s="411"/>
      <c r="MRD189" s="411"/>
      <c r="MRE189" s="411"/>
      <c r="MRF189" s="411"/>
      <c r="MRG189" s="411"/>
      <c r="MRH189" s="411"/>
      <c r="MRI189" s="411"/>
      <c r="MRJ189" s="411"/>
      <c r="MRK189" s="411"/>
      <c r="MRL189" s="411"/>
      <c r="MRM189" s="411"/>
      <c r="MRN189" s="411"/>
      <c r="MRO189" s="411"/>
      <c r="MRP189" s="411"/>
      <c r="MRQ189" s="411"/>
      <c r="MRR189" s="411"/>
      <c r="MRS189" s="411"/>
      <c r="MRT189" s="411"/>
      <c r="MRU189" s="411"/>
      <c r="MRV189" s="411"/>
      <c r="MRW189" s="411"/>
      <c r="MRX189" s="411"/>
      <c r="MRY189" s="411"/>
      <c r="MRZ189" s="411"/>
      <c r="MSA189" s="411"/>
      <c r="MSB189" s="411"/>
      <c r="MSC189" s="411"/>
      <c r="MSD189" s="411"/>
      <c r="MSE189" s="411"/>
      <c r="MSF189" s="411"/>
      <c r="MSG189" s="411"/>
      <c r="MSH189" s="411"/>
      <c r="MSI189" s="411"/>
      <c r="MSJ189" s="411"/>
      <c r="MSK189" s="411"/>
      <c r="MSL189" s="411"/>
      <c r="MSM189" s="411"/>
      <c r="MSN189" s="411"/>
      <c r="MSO189" s="411"/>
      <c r="MSP189" s="411"/>
      <c r="MSQ189" s="411"/>
      <c r="MSR189" s="411"/>
      <c r="MSS189" s="411"/>
      <c r="MST189" s="411"/>
      <c r="MSU189" s="411"/>
      <c r="MSV189" s="411"/>
      <c r="MSW189" s="411"/>
      <c r="MSX189" s="411"/>
      <c r="MSY189" s="411"/>
      <c r="MSZ189" s="411"/>
      <c r="MTA189" s="411"/>
      <c r="MTB189" s="411"/>
      <c r="MTC189" s="411"/>
      <c r="MTD189" s="411"/>
      <c r="MTE189" s="411"/>
      <c r="MTF189" s="411"/>
      <c r="MTG189" s="411"/>
      <c r="MTH189" s="411"/>
      <c r="MTI189" s="411"/>
      <c r="MTJ189" s="411"/>
      <c r="MTK189" s="411"/>
      <c r="MTL189" s="411"/>
      <c r="MTM189" s="411"/>
      <c r="MTN189" s="411"/>
      <c r="MTO189" s="411"/>
      <c r="MTP189" s="411"/>
      <c r="MTQ189" s="411"/>
      <c r="MTR189" s="411"/>
      <c r="MTS189" s="411"/>
      <c r="MTT189" s="411"/>
      <c r="MTU189" s="411"/>
      <c r="MTV189" s="411"/>
      <c r="MTW189" s="411"/>
      <c r="MTX189" s="411"/>
      <c r="MTY189" s="411"/>
      <c r="MTZ189" s="411"/>
      <c r="MUA189" s="411"/>
      <c r="MUB189" s="411"/>
      <c r="MUC189" s="411"/>
      <c r="MUD189" s="411"/>
      <c r="MUE189" s="411"/>
      <c r="MUF189" s="411"/>
      <c r="MUG189" s="411"/>
      <c r="MUH189" s="411"/>
      <c r="MUI189" s="411"/>
      <c r="MUJ189" s="411"/>
      <c r="MUK189" s="411"/>
      <c r="MUL189" s="411"/>
      <c r="MUM189" s="411"/>
      <c r="MUN189" s="411"/>
      <c r="MUO189" s="411"/>
      <c r="MUP189" s="411"/>
      <c r="MUQ189" s="411"/>
      <c r="MUR189" s="411"/>
      <c r="MUS189" s="411"/>
      <c r="MUT189" s="411"/>
      <c r="MUU189" s="411"/>
      <c r="MUV189" s="411"/>
      <c r="MUW189" s="411"/>
      <c r="MUX189" s="411"/>
      <c r="MUY189" s="411"/>
      <c r="MUZ189" s="411"/>
      <c r="MVA189" s="411"/>
      <c r="MVB189" s="411"/>
      <c r="MVC189" s="411"/>
      <c r="MVD189" s="411"/>
      <c r="MVE189" s="411"/>
      <c r="MVF189" s="411"/>
      <c r="MVG189" s="411"/>
      <c r="MVH189" s="411"/>
      <c r="MVI189" s="411"/>
      <c r="MVJ189" s="411"/>
      <c r="MVK189" s="411"/>
      <c r="MVL189" s="411"/>
      <c r="MVM189" s="411"/>
      <c r="MVN189" s="411"/>
      <c r="MVO189" s="411"/>
      <c r="MVP189" s="411"/>
      <c r="MVQ189" s="411"/>
      <c r="MVR189" s="411"/>
      <c r="MVS189" s="411"/>
      <c r="MVT189" s="411"/>
      <c r="MVU189" s="411"/>
      <c r="MVV189" s="411"/>
      <c r="MVW189" s="411"/>
      <c r="MVX189" s="411"/>
      <c r="MVY189" s="411"/>
      <c r="MVZ189" s="411"/>
      <c r="MWA189" s="411"/>
      <c r="MWB189" s="411"/>
      <c r="MWC189" s="411"/>
      <c r="MWD189" s="411"/>
      <c r="MWE189" s="411"/>
      <c r="MWF189" s="411"/>
      <c r="MWG189" s="411"/>
      <c r="MWH189" s="411"/>
      <c r="MWI189" s="411"/>
      <c r="MWJ189" s="411"/>
      <c r="MWK189" s="411"/>
      <c r="MWL189" s="411"/>
      <c r="MWM189" s="411"/>
      <c r="MWN189" s="411"/>
      <c r="MWO189" s="411"/>
      <c r="MWP189" s="411"/>
      <c r="MWQ189" s="411"/>
      <c r="MWR189" s="411"/>
      <c r="MWS189" s="411"/>
      <c r="MWT189" s="411"/>
      <c r="MWU189" s="411"/>
      <c r="MWV189" s="411"/>
      <c r="MWW189" s="411"/>
      <c r="MWX189" s="411"/>
      <c r="MWY189" s="411"/>
      <c r="MWZ189" s="411"/>
      <c r="MXA189" s="411"/>
      <c r="MXB189" s="411"/>
      <c r="MXC189" s="411"/>
      <c r="MXD189" s="411"/>
      <c r="MXE189" s="411"/>
      <c r="MXF189" s="411"/>
      <c r="MXG189" s="411"/>
      <c r="MXH189" s="411"/>
      <c r="MXI189" s="411"/>
      <c r="MXJ189" s="411"/>
      <c r="MXK189" s="411"/>
      <c r="MXL189" s="411"/>
      <c r="MXM189" s="411"/>
      <c r="MXN189" s="411"/>
      <c r="MXO189" s="411"/>
      <c r="MXP189" s="411"/>
      <c r="MXQ189" s="411"/>
      <c r="MXR189" s="411"/>
      <c r="MXS189" s="411"/>
      <c r="MXT189" s="411"/>
      <c r="MXU189" s="411"/>
      <c r="MXV189" s="411"/>
      <c r="MXW189" s="411"/>
      <c r="MXX189" s="411"/>
      <c r="MXY189" s="411"/>
      <c r="MXZ189" s="411"/>
      <c r="MYA189" s="411"/>
      <c r="MYB189" s="411"/>
      <c r="MYC189" s="411"/>
      <c r="MYD189" s="411"/>
      <c r="MYE189" s="411"/>
      <c r="MYF189" s="411"/>
      <c r="MYG189" s="411"/>
      <c r="MYH189" s="411"/>
      <c r="MYI189" s="411"/>
      <c r="MYJ189" s="411"/>
      <c r="MYK189" s="411"/>
      <c r="MYL189" s="411"/>
      <c r="MYM189" s="411"/>
      <c r="MYN189" s="411"/>
      <c r="MYO189" s="411"/>
      <c r="MYP189" s="411"/>
      <c r="MYQ189" s="411"/>
      <c r="MYR189" s="411"/>
      <c r="MYS189" s="411"/>
      <c r="MYT189" s="411"/>
      <c r="MYU189" s="411"/>
      <c r="MYV189" s="411"/>
      <c r="MYW189" s="411"/>
      <c r="MYX189" s="411"/>
      <c r="MYY189" s="411"/>
      <c r="MYZ189" s="411"/>
      <c r="MZA189" s="411"/>
      <c r="MZB189" s="411"/>
      <c r="MZC189" s="411"/>
      <c r="MZD189" s="411"/>
      <c r="MZE189" s="411"/>
      <c r="MZF189" s="411"/>
      <c r="MZG189" s="411"/>
      <c r="MZH189" s="411"/>
      <c r="MZI189" s="411"/>
      <c r="MZJ189" s="411"/>
      <c r="MZK189" s="411"/>
      <c r="MZL189" s="411"/>
      <c r="MZM189" s="411"/>
      <c r="MZN189" s="411"/>
      <c r="MZO189" s="411"/>
      <c r="MZP189" s="411"/>
      <c r="MZQ189" s="411"/>
      <c r="MZR189" s="411"/>
      <c r="MZS189" s="411"/>
      <c r="MZT189" s="411"/>
      <c r="MZU189" s="411"/>
      <c r="MZV189" s="411"/>
      <c r="MZW189" s="411"/>
      <c r="MZX189" s="411"/>
      <c r="MZY189" s="411"/>
      <c r="MZZ189" s="411"/>
      <c r="NAA189" s="411"/>
      <c r="NAB189" s="411"/>
      <c r="NAC189" s="411"/>
      <c r="NAD189" s="411"/>
      <c r="NAE189" s="411"/>
      <c r="NAF189" s="411"/>
      <c r="NAG189" s="411"/>
      <c r="NAH189" s="411"/>
      <c r="NAI189" s="411"/>
      <c r="NAJ189" s="411"/>
      <c r="NAK189" s="411"/>
      <c r="NAL189" s="411"/>
      <c r="NAM189" s="411"/>
      <c r="NAN189" s="411"/>
      <c r="NAO189" s="411"/>
      <c r="NAP189" s="411"/>
      <c r="NAQ189" s="411"/>
      <c r="NAR189" s="411"/>
      <c r="NAS189" s="411"/>
      <c r="NAT189" s="411"/>
      <c r="NAU189" s="411"/>
      <c r="NAV189" s="411"/>
      <c r="NAW189" s="411"/>
      <c r="NAX189" s="411"/>
      <c r="NAY189" s="411"/>
      <c r="NAZ189" s="411"/>
      <c r="NBA189" s="411"/>
      <c r="NBB189" s="411"/>
      <c r="NBC189" s="411"/>
      <c r="NBD189" s="411"/>
      <c r="NBE189" s="411"/>
      <c r="NBF189" s="411"/>
      <c r="NBG189" s="411"/>
      <c r="NBH189" s="411"/>
      <c r="NBI189" s="411"/>
      <c r="NBJ189" s="411"/>
      <c r="NBK189" s="411"/>
      <c r="NBL189" s="411"/>
      <c r="NBM189" s="411"/>
      <c r="NBN189" s="411"/>
      <c r="NBO189" s="411"/>
      <c r="NBP189" s="411"/>
      <c r="NBQ189" s="411"/>
      <c r="NBR189" s="411"/>
      <c r="NBS189" s="411"/>
      <c r="NBT189" s="411"/>
      <c r="NBU189" s="411"/>
      <c r="NBV189" s="411"/>
      <c r="NBW189" s="411"/>
      <c r="NBX189" s="411"/>
      <c r="NBY189" s="411"/>
      <c r="NBZ189" s="411"/>
      <c r="NCA189" s="411"/>
      <c r="NCB189" s="411"/>
      <c r="NCC189" s="411"/>
      <c r="NCD189" s="411"/>
      <c r="NCE189" s="411"/>
      <c r="NCF189" s="411"/>
      <c r="NCG189" s="411"/>
      <c r="NCH189" s="411"/>
      <c r="NCI189" s="411"/>
      <c r="NCJ189" s="411"/>
      <c r="NCK189" s="411"/>
      <c r="NCL189" s="411"/>
      <c r="NCM189" s="411"/>
      <c r="NCN189" s="411"/>
      <c r="NCO189" s="411"/>
      <c r="NCP189" s="411"/>
      <c r="NCQ189" s="411"/>
      <c r="NCR189" s="411"/>
      <c r="NCS189" s="411"/>
      <c r="NCT189" s="411"/>
      <c r="NCU189" s="411"/>
      <c r="NCV189" s="411"/>
      <c r="NCW189" s="411"/>
      <c r="NCX189" s="411"/>
      <c r="NCY189" s="411"/>
      <c r="NCZ189" s="411"/>
      <c r="NDA189" s="411"/>
      <c r="NDB189" s="411"/>
      <c r="NDC189" s="411"/>
      <c r="NDD189" s="411"/>
      <c r="NDE189" s="411"/>
      <c r="NDF189" s="411"/>
      <c r="NDG189" s="411"/>
      <c r="NDH189" s="411"/>
      <c r="NDI189" s="411"/>
      <c r="NDJ189" s="411"/>
      <c r="NDK189" s="411"/>
      <c r="NDL189" s="411"/>
      <c r="NDM189" s="411"/>
      <c r="NDN189" s="411"/>
      <c r="NDO189" s="411"/>
      <c r="NDP189" s="411"/>
      <c r="NDQ189" s="411"/>
      <c r="NDR189" s="411"/>
      <c r="NDS189" s="411"/>
      <c r="NDT189" s="411"/>
      <c r="NDU189" s="411"/>
      <c r="NDV189" s="411"/>
      <c r="NDW189" s="411"/>
      <c r="NDX189" s="411"/>
      <c r="NDY189" s="411"/>
      <c r="NDZ189" s="411"/>
      <c r="NEA189" s="411"/>
      <c r="NEB189" s="411"/>
      <c r="NEC189" s="411"/>
      <c r="NED189" s="411"/>
      <c r="NEE189" s="411"/>
      <c r="NEF189" s="411"/>
      <c r="NEG189" s="411"/>
      <c r="NEH189" s="411"/>
      <c r="NEI189" s="411"/>
      <c r="NEJ189" s="411"/>
      <c r="NEK189" s="411"/>
      <c r="NEL189" s="411"/>
      <c r="NEM189" s="411"/>
      <c r="NEN189" s="411"/>
      <c r="NEO189" s="411"/>
      <c r="NEP189" s="411"/>
      <c r="NEQ189" s="411"/>
      <c r="NER189" s="411"/>
      <c r="NES189" s="411"/>
      <c r="NET189" s="411"/>
      <c r="NEU189" s="411"/>
      <c r="NEV189" s="411"/>
      <c r="NEW189" s="411"/>
      <c r="NEX189" s="411"/>
      <c r="NEY189" s="411"/>
      <c r="NEZ189" s="411"/>
      <c r="NFA189" s="411"/>
      <c r="NFB189" s="411"/>
      <c r="NFC189" s="411"/>
      <c r="NFD189" s="411"/>
      <c r="NFE189" s="411"/>
      <c r="NFF189" s="411"/>
      <c r="NFG189" s="411"/>
      <c r="NFH189" s="411"/>
      <c r="NFI189" s="411"/>
      <c r="NFJ189" s="411"/>
      <c r="NFK189" s="411"/>
      <c r="NFL189" s="411"/>
      <c r="NFM189" s="411"/>
      <c r="NFN189" s="411"/>
      <c r="NFO189" s="411"/>
      <c r="NFP189" s="411"/>
      <c r="NFQ189" s="411"/>
      <c r="NFR189" s="411"/>
      <c r="NFS189" s="411"/>
      <c r="NFT189" s="411"/>
      <c r="NFU189" s="411"/>
      <c r="NFV189" s="411"/>
      <c r="NFW189" s="411"/>
      <c r="NFX189" s="411"/>
      <c r="NFY189" s="411"/>
      <c r="NFZ189" s="411"/>
      <c r="NGA189" s="411"/>
      <c r="NGB189" s="411"/>
      <c r="NGC189" s="411"/>
      <c r="NGD189" s="411"/>
      <c r="NGE189" s="411"/>
      <c r="NGF189" s="411"/>
      <c r="NGG189" s="411"/>
      <c r="NGH189" s="411"/>
      <c r="NGI189" s="411"/>
      <c r="NGJ189" s="411"/>
      <c r="NGK189" s="411"/>
      <c r="NGL189" s="411"/>
      <c r="NGM189" s="411"/>
      <c r="NGN189" s="411"/>
      <c r="NGO189" s="411"/>
      <c r="NGP189" s="411"/>
      <c r="NGQ189" s="411"/>
      <c r="NGR189" s="411"/>
      <c r="NGS189" s="411"/>
      <c r="NGT189" s="411"/>
      <c r="NGU189" s="411"/>
      <c r="NGV189" s="411"/>
      <c r="NGW189" s="411"/>
      <c r="NGX189" s="411"/>
      <c r="NGY189" s="411"/>
      <c r="NGZ189" s="411"/>
      <c r="NHA189" s="411"/>
      <c r="NHB189" s="411"/>
      <c r="NHC189" s="411"/>
      <c r="NHD189" s="411"/>
      <c r="NHE189" s="411"/>
      <c r="NHF189" s="411"/>
      <c r="NHG189" s="411"/>
      <c r="NHH189" s="411"/>
      <c r="NHI189" s="411"/>
      <c r="NHJ189" s="411"/>
      <c r="NHK189" s="411"/>
      <c r="NHL189" s="411"/>
      <c r="NHM189" s="411"/>
      <c r="NHN189" s="411"/>
      <c r="NHO189" s="411"/>
      <c r="NHP189" s="411"/>
      <c r="NHQ189" s="411"/>
      <c r="NHR189" s="411"/>
      <c r="NHS189" s="411"/>
      <c r="NHT189" s="411"/>
      <c r="NHU189" s="411"/>
      <c r="NHV189" s="411"/>
      <c r="NHW189" s="411"/>
      <c r="NHX189" s="411"/>
      <c r="NHY189" s="411"/>
      <c r="NHZ189" s="411"/>
      <c r="NIA189" s="411"/>
      <c r="NIB189" s="411"/>
      <c r="NIC189" s="411"/>
      <c r="NID189" s="411"/>
      <c r="NIE189" s="411"/>
      <c r="NIF189" s="411"/>
      <c r="NIG189" s="411"/>
      <c r="NIH189" s="411"/>
      <c r="NII189" s="411"/>
      <c r="NIJ189" s="411"/>
      <c r="NIK189" s="411"/>
      <c r="NIL189" s="411"/>
      <c r="NIM189" s="411"/>
      <c r="NIN189" s="411"/>
      <c r="NIO189" s="411"/>
      <c r="NIP189" s="411"/>
      <c r="NIQ189" s="411"/>
      <c r="NIR189" s="411"/>
      <c r="NIS189" s="411"/>
      <c r="NIT189" s="411"/>
      <c r="NIU189" s="411"/>
      <c r="NIV189" s="411"/>
      <c r="NIW189" s="411"/>
      <c r="NIX189" s="411"/>
      <c r="NIY189" s="411"/>
      <c r="NIZ189" s="411"/>
      <c r="NJA189" s="411"/>
      <c r="NJB189" s="411"/>
      <c r="NJC189" s="411"/>
      <c r="NJD189" s="411"/>
      <c r="NJE189" s="411"/>
      <c r="NJF189" s="411"/>
      <c r="NJG189" s="411"/>
      <c r="NJH189" s="411"/>
      <c r="NJI189" s="411"/>
      <c r="NJJ189" s="411"/>
      <c r="NJK189" s="411"/>
      <c r="NJL189" s="411"/>
      <c r="NJM189" s="411"/>
      <c r="NJN189" s="411"/>
      <c r="NJO189" s="411"/>
      <c r="NJP189" s="411"/>
      <c r="NJQ189" s="411"/>
      <c r="NJR189" s="411"/>
      <c r="NJS189" s="411"/>
      <c r="NJT189" s="411"/>
      <c r="NJU189" s="411"/>
      <c r="NJV189" s="411"/>
      <c r="NJW189" s="411"/>
      <c r="NJX189" s="411"/>
      <c r="NJY189" s="411"/>
      <c r="NJZ189" s="411"/>
      <c r="NKA189" s="411"/>
      <c r="NKB189" s="411"/>
      <c r="NKC189" s="411"/>
      <c r="NKD189" s="411"/>
      <c r="NKE189" s="411"/>
      <c r="NKF189" s="411"/>
      <c r="NKG189" s="411"/>
      <c r="NKH189" s="411"/>
      <c r="NKI189" s="411"/>
      <c r="NKJ189" s="411"/>
      <c r="NKK189" s="411"/>
      <c r="NKL189" s="411"/>
      <c r="NKM189" s="411"/>
      <c r="NKN189" s="411"/>
      <c r="NKO189" s="411"/>
      <c r="NKP189" s="411"/>
      <c r="NKQ189" s="411"/>
      <c r="NKR189" s="411"/>
      <c r="NKS189" s="411"/>
      <c r="NKT189" s="411"/>
      <c r="NKU189" s="411"/>
      <c r="NKV189" s="411"/>
      <c r="NKW189" s="411"/>
      <c r="NKX189" s="411"/>
      <c r="NKY189" s="411"/>
      <c r="NKZ189" s="411"/>
      <c r="NLA189" s="411"/>
      <c r="NLB189" s="411"/>
      <c r="NLC189" s="411"/>
      <c r="NLD189" s="411"/>
      <c r="NLE189" s="411"/>
      <c r="NLF189" s="411"/>
      <c r="NLG189" s="411"/>
      <c r="NLH189" s="411"/>
      <c r="NLI189" s="411"/>
      <c r="NLJ189" s="411"/>
      <c r="NLK189" s="411"/>
      <c r="NLL189" s="411"/>
      <c r="NLM189" s="411"/>
      <c r="NLN189" s="411"/>
      <c r="NLO189" s="411"/>
      <c r="NLP189" s="411"/>
      <c r="NLQ189" s="411"/>
      <c r="NLR189" s="411"/>
      <c r="NLS189" s="411"/>
      <c r="NLT189" s="411"/>
      <c r="NLU189" s="411"/>
      <c r="NLV189" s="411"/>
      <c r="NLW189" s="411"/>
      <c r="NLX189" s="411"/>
      <c r="NLY189" s="411"/>
      <c r="NLZ189" s="411"/>
      <c r="NMA189" s="411"/>
      <c r="NMB189" s="411"/>
      <c r="NMC189" s="411"/>
      <c r="NMD189" s="411"/>
      <c r="NME189" s="411"/>
      <c r="NMF189" s="411"/>
      <c r="NMG189" s="411"/>
      <c r="NMH189" s="411"/>
      <c r="NMI189" s="411"/>
      <c r="NMJ189" s="411"/>
      <c r="NMK189" s="411"/>
      <c r="NML189" s="411"/>
      <c r="NMM189" s="411"/>
      <c r="NMN189" s="411"/>
      <c r="NMO189" s="411"/>
      <c r="NMP189" s="411"/>
      <c r="NMQ189" s="411"/>
      <c r="NMR189" s="411"/>
      <c r="NMS189" s="411"/>
      <c r="NMT189" s="411"/>
      <c r="NMU189" s="411"/>
      <c r="NMV189" s="411"/>
      <c r="NMW189" s="411"/>
      <c r="NMX189" s="411"/>
      <c r="NMY189" s="411"/>
      <c r="NMZ189" s="411"/>
      <c r="NNA189" s="411"/>
      <c r="NNB189" s="411"/>
      <c r="NNC189" s="411"/>
      <c r="NND189" s="411"/>
      <c r="NNE189" s="411"/>
      <c r="NNF189" s="411"/>
      <c r="NNG189" s="411"/>
      <c r="NNH189" s="411"/>
      <c r="NNI189" s="411"/>
      <c r="NNJ189" s="411"/>
      <c r="NNK189" s="411"/>
      <c r="NNL189" s="411"/>
      <c r="NNM189" s="411"/>
      <c r="NNN189" s="411"/>
      <c r="NNO189" s="411"/>
      <c r="NNP189" s="411"/>
      <c r="NNQ189" s="411"/>
      <c r="NNR189" s="411"/>
      <c r="NNS189" s="411"/>
      <c r="NNT189" s="411"/>
      <c r="NNU189" s="411"/>
      <c r="NNV189" s="411"/>
      <c r="NNW189" s="411"/>
      <c r="NNX189" s="411"/>
      <c r="NNY189" s="411"/>
      <c r="NNZ189" s="411"/>
      <c r="NOA189" s="411"/>
      <c r="NOB189" s="411"/>
      <c r="NOC189" s="411"/>
      <c r="NOD189" s="411"/>
      <c r="NOE189" s="411"/>
      <c r="NOF189" s="411"/>
      <c r="NOG189" s="411"/>
      <c r="NOH189" s="411"/>
      <c r="NOI189" s="411"/>
      <c r="NOJ189" s="411"/>
      <c r="NOK189" s="411"/>
      <c r="NOL189" s="411"/>
      <c r="NOM189" s="411"/>
      <c r="NON189" s="411"/>
      <c r="NOO189" s="411"/>
      <c r="NOP189" s="411"/>
      <c r="NOQ189" s="411"/>
      <c r="NOR189" s="411"/>
      <c r="NOS189" s="411"/>
      <c r="NOT189" s="411"/>
      <c r="NOU189" s="411"/>
      <c r="NOV189" s="411"/>
      <c r="NOW189" s="411"/>
      <c r="NOX189" s="411"/>
      <c r="NOY189" s="411"/>
      <c r="NOZ189" s="411"/>
      <c r="NPA189" s="411"/>
      <c r="NPB189" s="411"/>
      <c r="NPC189" s="411"/>
      <c r="NPD189" s="411"/>
      <c r="NPE189" s="411"/>
      <c r="NPF189" s="411"/>
      <c r="NPG189" s="411"/>
      <c r="NPH189" s="411"/>
      <c r="NPI189" s="411"/>
      <c r="NPJ189" s="411"/>
      <c r="NPK189" s="411"/>
      <c r="NPL189" s="411"/>
      <c r="NPM189" s="411"/>
      <c r="NPN189" s="411"/>
      <c r="NPO189" s="411"/>
      <c r="NPP189" s="411"/>
      <c r="NPQ189" s="411"/>
      <c r="NPR189" s="411"/>
      <c r="NPS189" s="411"/>
      <c r="NPT189" s="411"/>
      <c r="NPU189" s="411"/>
      <c r="NPV189" s="411"/>
      <c r="NPW189" s="411"/>
      <c r="NPX189" s="411"/>
      <c r="NPY189" s="411"/>
      <c r="NPZ189" s="411"/>
      <c r="NQA189" s="411"/>
      <c r="NQB189" s="411"/>
      <c r="NQC189" s="411"/>
      <c r="NQD189" s="411"/>
      <c r="NQE189" s="411"/>
      <c r="NQF189" s="411"/>
      <c r="NQG189" s="411"/>
      <c r="NQH189" s="411"/>
      <c r="NQI189" s="411"/>
      <c r="NQJ189" s="411"/>
      <c r="NQK189" s="411"/>
      <c r="NQL189" s="411"/>
      <c r="NQM189" s="411"/>
      <c r="NQN189" s="411"/>
      <c r="NQO189" s="411"/>
      <c r="NQP189" s="411"/>
      <c r="NQQ189" s="411"/>
      <c r="NQR189" s="411"/>
      <c r="NQS189" s="411"/>
      <c r="NQT189" s="411"/>
      <c r="NQU189" s="411"/>
      <c r="NQV189" s="411"/>
      <c r="NQW189" s="411"/>
      <c r="NQX189" s="411"/>
      <c r="NQY189" s="411"/>
      <c r="NQZ189" s="411"/>
      <c r="NRA189" s="411"/>
      <c r="NRB189" s="411"/>
      <c r="NRC189" s="411"/>
      <c r="NRD189" s="411"/>
      <c r="NRE189" s="411"/>
      <c r="NRF189" s="411"/>
      <c r="NRG189" s="411"/>
      <c r="NRH189" s="411"/>
      <c r="NRI189" s="411"/>
      <c r="NRJ189" s="411"/>
      <c r="NRK189" s="411"/>
      <c r="NRL189" s="411"/>
      <c r="NRM189" s="411"/>
      <c r="NRN189" s="411"/>
      <c r="NRO189" s="411"/>
      <c r="NRP189" s="411"/>
      <c r="NRQ189" s="411"/>
      <c r="NRR189" s="411"/>
      <c r="NRS189" s="411"/>
      <c r="NRT189" s="411"/>
      <c r="NRU189" s="411"/>
      <c r="NRV189" s="411"/>
      <c r="NRW189" s="411"/>
      <c r="NRX189" s="411"/>
      <c r="NRY189" s="411"/>
      <c r="NRZ189" s="411"/>
      <c r="NSA189" s="411"/>
      <c r="NSB189" s="411"/>
      <c r="NSC189" s="411"/>
      <c r="NSD189" s="411"/>
      <c r="NSE189" s="411"/>
      <c r="NSF189" s="411"/>
      <c r="NSG189" s="411"/>
      <c r="NSH189" s="411"/>
      <c r="NSI189" s="411"/>
      <c r="NSJ189" s="411"/>
      <c r="NSK189" s="411"/>
      <c r="NSL189" s="411"/>
      <c r="NSM189" s="411"/>
      <c r="NSN189" s="411"/>
      <c r="NSO189" s="411"/>
      <c r="NSP189" s="411"/>
      <c r="NSQ189" s="411"/>
      <c r="NSR189" s="411"/>
      <c r="NSS189" s="411"/>
      <c r="NST189" s="411"/>
      <c r="NSU189" s="411"/>
      <c r="NSV189" s="411"/>
      <c r="NSW189" s="411"/>
      <c r="NSX189" s="411"/>
      <c r="NSY189" s="411"/>
      <c r="NSZ189" s="411"/>
      <c r="NTA189" s="411"/>
      <c r="NTB189" s="411"/>
      <c r="NTC189" s="411"/>
      <c r="NTD189" s="411"/>
      <c r="NTE189" s="411"/>
      <c r="NTF189" s="411"/>
      <c r="NTG189" s="411"/>
      <c r="NTH189" s="411"/>
      <c r="NTI189" s="411"/>
      <c r="NTJ189" s="411"/>
      <c r="NTK189" s="411"/>
      <c r="NTL189" s="411"/>
      <c r="NTM189" s="411"/>
      <c r="NTN189" s="411"/>
      <c r="NTO189" s="411"/>
      <c r="NTP189" s="411"/>
      <c r="NTQ189" s="411"/>
      <c r="NTR189" s="411"/>
      <c r="NTS189" s="411"/>
      <c r="NTT189" s="411"/>
      <c r="NTU189" s="411"/>
      <c r="NTV189" s="411"/>
      <c r="NTW189" s="411"/>
      <c r="NTX189" s="411"/>
      <c r="NTY189" s="411"/>
      <c r="NTZ189" s="411"/>
      <c r="NUA189" s="411"/>
      <c r="NUB189" s="411"/>
      <c r="NUC189" s="411"/>
      <c r="NUD189" s="411"/>
      <c r="NUE189" s="411"/>
      <c r="NUF189" s="411"/>
      <c r="NUG189" s="411"/>
      <c r="NUH189" s="411"/>
      <c r="NUI189" s="411"/>
      <c r="NUJ189" s="411"/>
      <c r="NUK189" s="411"/>
      <c r="NUL189" s="411"/>
      <c r="NUM189" s="411"/>
      <c r="NUN189" s="411"/>
      <c r="NUO189" s="411"/>
      <c r="NUP189" s="411"/>
      <c r="NUQ189" s="411"/>
      <c r="NUR189" s="411"/>
      <c r="NUS189" s="411"/>
      <c r="NUT189" s="411"/>
      <c r="NUU189" s="411"/>
      <c r="NUV189" s="411"/>
      <c r="NUW189" s="411"/>
      <c r="NUX189" s="411"/>
      <c r="NUY189" s="411"/>
      <c r="NUZ189" s="411"/>
      <c r="NVA189" s="411"/>
      <c r="NVB189" s="411"/>
      <c r="NVC189" s="411"/>
      <c r="NVD189" s="411"/>
      <c r="NVE189" s="411"/>
      <c r="NVF189" s="411"/>
      <c r="NVG189" s="411"/>
      <c r="NVH189" s="411"/>
      <c r="NVI189" s="411"/>
      <c r="NVJ189" s="411"/>
      <c r="NVK189" s="411"/>
      <c r="NVL189" s="411"/>
      <c r="NVM189" s="411"/>
      <c r="NVN189" s="411"/>
      <c r="NVO189" s="411"/>
      <c r="NVP189" s="411"/>
      <c r="NVQ189" s="411"/>
      <c r="NVR189" s="411"/>
      <c r="NVS189" s="411"/>
      <c r="NVT189" s="411"/>
      <c r="NVU189" s="411"/>
      <c r="NVV189" s="411"/>
      <c r="NVW189" s="411"/>
      <c r="NVX189" s="411"/>
      <c r="NVY189" s="411"/>
      <c r="NVZ189" s="411"/>
      <c r="NWA189" s="411"/>
      <c r="NWB189" s="411"/>
      <c r="NWC189" s="411"/>
      <c r="NWD189" s="411"/>
      <c r="NWE189" s="411"/>
      <c r="NWF189" s="411"/>
      <c r="NWG189" s="411"/>
      <c r="NWH189" s="411"/>
      <c r="NWI189" s="411"/>
      <c r="NWJ189" s="411"/>
      <c r="NWK189" s="411"/>
      <c r="NWL189" s="411"/>
      <c r="NWM189" s="411"/>
      <c r="NWN189" s="411"/>
      <c r="NWO189" s="411"/>
      <c r="NWP189" s="411"/>
      <c r="NWQ189" s="411"/>
      <c r="NWR189" s="411"/>
      <c r="NWS189" s="411"/>
      <c r="NWT189" s="411"/>
      <c r="NWU189" s="411"/>
      <c r="NWV189" s="411"/>
      <c r="NWW189" s="411"/>
      <c r="NWX189" s="411"/>
      <c r="NWY189" s="411"/>
      <c r="NWZ189" s="411"/>
      <c r="NXA189" s="411"/>
      <c r="NXB189" s="411"/>
      <c r="NXC189" s="411"/>
      <c r="NXD189" s="411"/>
      <c r="NXE189" s="411"/>
      <c r="NXF189" s="411"/>
      <c r="NXG189" s="411"/>
      <c r="NXH189" s="411"/>
      <c r="NXI189" s="411"/>
      <c r="NXJ189" s="411"/>
      <c r="NXK189" s="411"/>
      <c r="NXL189" s="411"/>
      <c r="NXM189" s="411"/>
      <c r="NXN189" s="411"/>
      <c r="NXO189" s="411"/>
      <c r="NXP189" s="411"/>
      <c r="NXQ189" s="411"/>
      <c r="NXR189" s="411"/>
      <c r="NXS189" s="411"/>
      <c r="NXT189" s="411"/>
      <c r="NXU189" s="411"/>
      <c r="NXV189" s="411"/>
      <c r="NXW189" s="411"/>
      <c r="NXX189" s="411"/>
      <c r="NXY189" s="411"/>
      <c r="NXZ189" s="411"/>
      <c r="NYA189" s="411"/>
      <c r="NYB189" s="411"/>
      <c r="NYC189" s="411"/>
      <c r="NYD189" s="411"/>
      <c r="NYE189" s="411"/>
      <c r="NYF189" s="411"/>
      <c r="NYG189" s="411"/>
      <c r="NYH189" s="411"/>
      <c r="NYI189" s="411"/>
      <c r="NYJ189" s="411"/>
      <c r="NYK189" s="411"/>
      <c r="NYL189" s="411"/>
      <c r="NYM189" s="411"/>
      <c r="NYN189" s="411"/>
      <c r="NYO189" s="411"/>
      <c r="NYP189" s="411"/>
      <c r="NYQ189" s="411"/>
      <c r="NYR189" s="411"/>
      <c r="NYS189" s="411"/>
      <c r="NYT189" s="411"/>
      <c r="NYU189" s="411"/>
      <c r="NYV189" s="411"/>
      <c r="NYW189" s="411"/>
      <c r="NYX189" s="411"/>
      <c r="NYY189" s="411"/>
      <c r="NYZ189" s="411"/>
      <c r="NZA189" s="411"/>
      <c r="NZB189" s="411"/>
      <c r="NZC189" s="411"/>
      <c r="NZD189" s="411"/>
      <c r="NZE189" s="411"/>
      <c r="NZF189" s="411"/>
      <c r="NZG189" s="411"/>
      <c r="NZH189" s="411"/>
      <c r="NZI189" s="411"/>
      <c r="NZJ189" s="411"/>
      <c r="NZK189" s="411"/>
      <c r="NZL189" s="411"/>
      <c r="NZM189" s="411"/>
      <c r="NZN189" s="411"/>
      <c r="NZO189" s="411"/>
      <c r="NZP189" s="411"/>
      <c r="NZQ189" s="411"/>
      <c r="NZR189" s="411"/>
      <c r="NZS189" s="411"/>
      <c r="NZT189" s="411"/>
      <c r="NZU189" s="411"/>
      <c r="NZV189" s="411"/>
      <c r="NZW189" s="411"/>
      <c r="NZX189" s="411"/>
      <c r="NZY189" s="411"/>
      <c r="NZZ189" s="411"/>
      <c r="OAA189" s="411"/>
      <c r="OAB189" s="411"/>
      <c r="OAC189" s="411"/>
      <c r="OAD189" s="411"/>
      <c r="OAE189" s="411"/>
      <c r="OAF189" s="411"/>
      <c r="OAG189" s="411"/>
      <c r="OAH189" s="411"/>
      <c r="OAI189" s="411"/>
      <c r="OAJ189" s="411"/>
      <c r="OAK189" s="411"/>
      <c r="OAL189" s="411"/>
      <c r="OAM189" s="411"/>
      <c r="OAN189" s="411"/>
      <c r="OAO189" s="411"/>
      <c r="OAP189" s="411"/>
      <c r="OAQ189" s="411"/>
      <c r="OAR189" s="411"/>
      <c r="OAS189" s="411"/>
      <c r="OAT189" s="411"/>
      <c r="OAU189" s="411"/>
      <c r="OAV189" s="411"/>
      <c r="OAW189" s="411"/>
      <c r="OAX189" s="411"/>
      <c r="OAY189" s="411"/>
      <c r="OAZ189" s="411"/>
      <c r="OBA189" s="411"/>
      <c r="OBB189" s="411"/>
      <c r="OBC189" s="411"/>
      <c r="OBD189" s="411"/>
      <c r="OBE189" s="411"/>
      <c r="OBF189" s="411"/>
      <c r="OBG189" s="411"/>
      <c r="OBH189" s="411"/>
      <c r="OBI189" s="411"/>
      <c r="OBJ189" s="411"/>
      <c r="OBK189" s="411"/>
      <c r="OBL189" s="411"/>
      <c r="OBM189" s="411"/>
      <c r="OBN189" s="411"/>
      <c r="OBO189" s="411"/>
      <c r="OBP189" s="411"/>
      <c r="OBQ189" s="411"/>
      <c r="OBR189" s="411"/>
      <c r="OBS189" s="411"/>
      <c r="OBT189" s="411"/>
      <c r="OBU189" s="411"/>
      <c r="OBV189" s="411"/>
      <c r="OBW189" s="411"/>
      <c r="OBX189" s="411"/>
      <c r="OBY189" s="411"/>
      <c r="OBZ189" s="411"/>
      <c r="OCA189" s="411"/>
      <c r="OCB189" s="411"/>
      <c r="OCC189" s="411"/>
      <c r="OCD189" s="411"/>
      <c r="OCE189" s="411"/>
      <c r="OCF189" s="411"/>
      <c r="OCG189" s="411"/>
      <c r="OCH189" s="411"/>
      <c r="OCI189" s="411"/>
      <c r="OCJ189" s="411"/>
      <c r="OCK189" s="411"/>
      <c r="OCL189" s="411"/>
      <c r="OCM189" s="411"/>
      <c r="OCN189" s="411"/>
      <c r="OCO189" s="411"/>
      <c r="OCP189" s="411"/>
      <c r="OCQ189" s="411"/>
      <c r="OCR189" s="411"/>
      <c r="OCS189" s="411"/>
      <c r="OCT189" s="411"/>
      <c r="OCU189" s="411"/>
      <c r="OCV189" s="411"/>
      <c r="OCW189" s="411"/>
      <c r="OCX189" s="411"/>
      <c r="OCY189" s="411"/>
      <c r="OCZ189" s="411"/>
      <c r="ODA189" s="411"/>
      <c r="ODB189" s="411"/>
      <c r="ODC189" s="411"/>
      <c r="ODD189" s="411"/>
      <c r="ODE189" s="411"/>
      <c r="ODF189" s="411"/>
      <c r="ODG189" s="411"/>
      <c r="ODH189" s="411"/>
      <c r="ODI189" s="411"/>
      <c r="ODJ189" s="411"/>
      <c r="ODK189" s="411"/>
      <c r="ODL189" s="411"/>
      <c r="ODM189" s="411"/>
      <c r="ODN189" s="411"/>
      <c r="ODO189" s="411"/>
      <c r="ODP189" s="411"/>
      <c r="ODQ189" s="411"/>
      <c r="ODR189" s="411"/>
      <c r="ODS189" s="411"/>
      <c r="ODT189" s="411"/>
      <c r="ODU189" s="411"/>
      <c r="ODV189" s="411"/>
      <c r="ODW189" s="411"/>
      <c r="ODX189" s="411"/>
      <c r="ODY189" s="411"/>
      <c r="ODZ189" s="411"/>
      <c r="OEA189" s="411"/>
      <c r="OEB189" s="411"/>
      <c r="OEC189" s="411"/>
      <c r="OED189" s="411"/>
      <c r="OEE189" s="411"/>
      <c r="OEF189" s="411"/>
      <c r="OEG189" s="411"/>
      <c r="OEH189" s="411"/>
      <c r="OEI189" s="411"/>
      <c r="OEJ189" s="411"/>
      <c r="OEK189" s="411"/>
      <c r="OEL189" s="411"/>
      <c r="OEM189" s="411"/>
      <c r="OEN189" s="411"/>
      <c r="OEO189" s="411"/>
      <c r="OEP189" s="411"/>
      <c r="OEQ189" s="411"/>
      <c r="OER189" s="411"/>
      <c r="OES189" s="411"/>
      <c r="OET189" s="411"/>
      <c r="OEU189" s="411"/>
      <c r="OEV189" s="411"/>
      <c r="OEW189" s="411"/>
      <c r="OEX189" s="411"/>
      <c r="OEY189" s="411"/>
      <c r="OEZ189" s="411"/>
      <c r="OFA189" s="411"/>
      <c r="OFB189" s="411"/>
      <c r="OFC189" s="411"/>
      <c r="OFD189" s="411"/>
      <c r="OFE189" s="411"/>
      <c r="OFF189" s="411"/>
      <c r="OFG189" s="411"/>
      <c r="OFH189" s="411"/>
      <c r="OFI189" s="411"/>
      <c r="OFJ189" s="411"/>
      <c r="OFK189" s="411"/>
      <c r="OFL189" s="411"/>
      <c r="OFM189" s="411"/>
      <c r="OFN189" s="411"/>
      <c r="OFO189" s="411"/>
      <c r="OFP189" s="411"/>
      <c r="OFQ189" s="411"/>
      <c r="OFR189" s="411"/>
      <c r="OFS189" s="411"/>
      <c r="OFT189" s="411"/>
      <c r="OFU189" s="411"/>
      <c r="OFV189" s="411"/>
      <c r="OFW189" s="411"/>
      <c r="OFX189" s="411"/>
      <c r="OFY189" s="411"/>
      <c r="OFZ189" s="411"/>
      <c r="OGA189" s="411"/>
      <c r="OGB189" s="411"/>
      <c r="OGC189" s="411"/>
      <c r="OGD189" s="411"/>
      <c r="OGE189" s="411"/>
      <c r="OGF189" s="411"/>
      <c r="OGG189" s="411"/>
      <c r="OGH189" s="411"/>
      <c r="OGI189" s="411"/>
      <c r="OGJ189" s="411"/>
      <c r="OGK189" s="411"/>
      <c r="OGL189" s="411"/>
      <c r="OGM189" s="411"/>
      <c r="OGN189" s="411"/>
      <c r="OGO189" s="411"/>
      <c r="OGP189" s="411"/>
      <c r="OGQ189" s="411"/>
      <c r="OGR189" s="411"/>
      <c r="OGS189" s="411"/>
      <c r="OGT189" s="411"/>
      <c r="OGU189" s="411"/>
      <c r="OGV189" s="411"/>
      <c r="OGW189" s="411"/>
      <c r="OGX189" s="411"/>
      <c r="OGY189" s="411"/>
      <c r="OGZ189" s="411"/>
      <c r="OHA189" s="411"/>
      <c r="OHB189" s="411"/>
      <c r="OHC189" s="411"/>
      <c r="OHD189" s="411"/>
      <c r="OHE189" s="411"/>
      <c r="OHF189" s="411"/>
      <c r="OHG189" s="411"/>
      <c r="OHH189" s="411"/>
      <c r="OHI189" s="411"/>
      <c r="OHJ189" s="411"/>
      <c r="OHK189" s="411"/>
      <c r="OHL189" s="411"/>
      <c r="OHM189" s="411"/>
      <c r="OHN189" s="411"/>
      <c r="OHO189" s="411"/>
      <c r="OHP189" s="411"/>
      <c r="OHQ189" s="411"/>
      <c r="OHR189" s="411"/>
      <c r="OHS189" s="411"/>
      <c r="OHT189" s="411"/>
      <c r="OHU189" s="411"/>
      <c r="OHV189" s="411"/>
      <c r="OHW189" s="411"/>
      <c r="OHX189" s="411"/>
      <c r="OHY189" s="411"/>
      <c r="OHZ189" s="411"/>
      <c r="OIA189" s="411"/>
      <c r="OIB189" s="411"/>
      <c r="OIC189" s="411"/>
      <c r="OID189" s="411"/>
      <c r="OIE189" s="411"/>
      <c r="OIF189" s="411"/>
      <c r="OIG189" s="411"/>
      <c r="OIH189" s="411"/>
      <c r="OII189" s="411"/>
      <c r="OIJ189" s="411"/>
      <c r="OIK189" s="411"/>
      <c r="OIL189" s="411"/>
      <c r="OIM189" s="411"/>
      <c r="OIN189" s="411"/>
      <c r="OIO189" s="411"/>
      <c r="OIP189" s="411"/>
      <c r="OIQ189" s="411"/>
      <c r="OIR189" s="411"/>
      <c r="OIS189" s="411"/>
      <c r="OIT189" s="411"/>
      <c r="OIU189" s="411"/>
      <c r="OIV189" s="411"/>
      <c r="OIW189" s="411"/>
      <c r="OIX189" s="411"/>
      <c r="OIY189" s="411"/>
      <c r="OIZ189" s="411"/>
      <c r="OJA189" s="411"/>
      <c r="OJB189" s="411"/>
      <c r="OJC189" s="411"/>
      <c r="OJD189" s="411"/>
      <c r="OJE189" s="411"/>
      <c r="OJF189" s="411"/>
      <c r="OJG189" s="411"/>
      <c r="OJH189" s="411"/>
      <c r="OJI189" s="411"/>
      <c r="OJJ189" s="411"/>
      <c r="OJK189" s="411"/>
      <c r="OJL189" s="411"/>
      <c r="OJM189" s="411"/>
      <c r="OJN189" s="411"/>
      <c r="OJO189" s="411"/>
      <c r="OJP189" s="411"/>
      <c r="OJQ189" s="411"/>
      <c r="OJR189" s="411"/>
      <c r="OJS189" s="411"/>
      <c r="OJT189" s="411"/>
      <c r="OJU189" s="411"/>
      <c r="OJV189" s="411"/>
      <c r="OJW189" s="411"/>
      <c r="OJX189" s="411"/>
      <c r="OJY189" s="411"/>
      <c r="OJZ189" s="411"/>
      <c r="OKA189" s="411"/>
      <c r="OKB189" s="411"/>
      <c r="OKC189" s="411"/>
      <c r="OKD189" s="411"/>
      <c r="OKE189" s="411"/>
      <c r="OKF189" s="411"/>
      <c r="OKG189" s="411"/>
      <c r="OKH189" s="411"/>
      <c r="OKI189" s="411"/>
      <c r="OKJ189" s="411"/>
      <c r="OKK189" s="411"/>
      <c r="OKL189" s="411"/>
      <c r="OKM189" s="411"/>
      <c r="OKN189" s="411"/>
      <c r="OKO189" s="411"/>
      <c r="OKP189" s="411"/>
      <c r="OKQ189" s="411"/>
      <c r="OKR189" s="411"/>
      <c r="OKS189" s="411"/>
      <c r="OKT189" s="411"/>
      <c r="OKU189" s="411"/>
      <c r="OKV189" s="411"/>
      <c r="OKW189" s="411"/>
      <c r="OKX189" s="411"/>
      <c r="OKY189" s="411"/>
      <c r="OKZ189" s="411"/>
      <c r="OLA189" s="411"/>
      <c r="OLB189" s="411"/>
      <c r="OLC189" s="411"/>
      <c r="OLD189" s="411"/>
      <c r="OLE189" s="411"/>
      <c r="OLF189" s="411"/>
      <c r="OLG189" s="411"/>
      <c r="OLH189" s="411"/>
      <c r="OLI189" s="411"/>
      <c r="OLJ189" s="411"/>
      <c r="OLK189" s="411"/>
      <c r="OLL189" s="411"/>
      <c r="OLM189" s="411"/>
      <c r="OLN189" s="411"/>
      <c r="OLO189" s="411"/>
      <c r="OLP189" s="411"/>
      <c r="OLQ189" s="411"/>
      <c r="OLR189" s="411"/>
      <c r="OLS189" s="411"/>
      <c r="OLT189" s="411"/>
      <c r="OLU189" s="411"/>
      <c r="OLV189" s="411"/>
      <c r="OLW189" s="411"/>
      <c r="OLX189" s="411"/>
      <c r="OLY189" s="411"/>
      <c r="OLZ189" s="411"/>
      <c r="OMA189" s="411"/>
      <c r="OMB189" s="411"/>
      <c r="OMC189" s="411"/>
      <c r="OMD189" s="411"/>
      <c r="OME189" s="411"/>
      <c r="OMF189" s="411"/>
      <c r="OMG189" s="411"/>
      <c r="OMH189" s="411"/>
      <c r="OMI189" s="411"/>
      <c r="OMJ189" s="411"/>
      <c r="OMK189" s="411"/>
      <c r="OML189" s="411"/>
      <c r="OMM189" s="411"/>
      <c r="OMN189" s="411"/>
      <c r="OMO189" s="411"/>
      <c r="OMP189" s="411"/>
      <c r="OMQ189" s="411"/>
      <c r="OMR189" s="411"/>
      <c r="OMS189" s="411"/>
      <c r="OMT189" s="411"/>
      <c r="OMU189" s="411"/>
      <c r="OMV189" s="411"/>
      <c r="OMW189" s="411"/>
      <c r="OMX189" s="411"/>
      <c r="OMY189" s="411"/>
      <c r="OMZ189" s="411"/>
      <c r="ONA189" s="411"/>
      <c r="ONB189" s="411"/>
      <c r="ONC189" s="411"/>
      <c r="OND189" s="411"/>
      <c r="ONE189" s="411"/>
      <c r="ONF189" s="411"/>
      <c r="ONG189" s="411"/>
      <c r="ONH189" s="411"/>
      <c r="ONI189" s="411"/>
      <c r="ONJ189" s="411"/>
      <c r="ONK189" s="411"/>
      <c r="ONL189" s="411"/>
      <c r="ONM189" s="411"/>
      <c r="ONN189" s="411"/>
      <c r="ONO189" s="411"/>
      <c r="ONP189" s="411"/>
      <c r="ONQ189" s="411"/>
      <c r="ONR189" s="411"/>
      <c r="ONS189" s="411"/>
      <c r="ONT189" s="411"/>
      <c r="ONU189" s="411"/>
      <c r="ONV189" s="411"/>
      <c r="ONW189" s="411"/>
      <c r="ONX189" s="411"/>
      <c r="ONY189" s="411"/>
      <c r="ONZ189" s="411"/>
      <c r="OOA189" s="411"/>
      <c r="OOB189" s="411"/>
      <c r="OOC189" s="411"/>
      <c r="OOD189" s="411"/>
      <c r="OOE189" s="411"/>
      <c r="OOF189" s="411"/>
      <c r="OOG189" s="411"/>
      <c r="OOH189" s="411"/>
      <c r="OOI189" s="411"/>
      <c r="OOJ189" s="411"/>
      <c r="OOK189" s="411"/>
      <c r="OOL189" s="411"/>
      <c r="OOM189" s="411"/>
      <c r="OON189" s="411"/>
      <c r="OOO189" s="411"/>
      <c r="OOP189" s="411"/>
      <c r="OOQ189" s="411"/>
      <c r="OOR189" s="411"/>
      <c r="OOS189" s="411"/>
      <c r="OOT189" s="411"/>
      <c r="OOU189" s="411"/>
      <c r="OOV189" s="411"/>
      <c r="OOW189" s="411"/>
      <c r="OOX189" s="411"/>
      <c r="OOY189" s="411"/>
      <c r="OOZ189" s="411"/>
      <c r="OPA189" s="411"/>
      <c r="OPB189" s="411"/>
      <c r="OPC189" s="411"/>
      <c r="OPD189" s="411"/>
      <c r="OPE189" s="411"/>
      <c r="OPF189" s="411"/>
      <c r="OPG189" s="411"/>
      <c r="OPH189" s="411"/>
      <c r="OPI189" s="411"/>
      <c r="OPJ189" s="411"/>
      <c r="OPK189" s="411"/>
      <c r="OPL189" s="411"/>
      <c r="OPM189" s="411"/>
      <c r="OPN189" s="411"/>
      <c r="OPO189" s="411"/>
      <c r="OPP189" s="411"/>
      <c r="OPQ189" s="411"/>
      <c r="OPR189" s="411"/>
      <c r="OPS189" s="411"/>
      <c r="OPT189" s="411"/>
      <c r="OPU189" s="411"/>
      <c r="OPV189" s="411"/>
      <c r="OPW189" s="411"/>
      <c r="OPX189" s="411"/>
      <c r="OPY189" s="411"/>
      <c r="OPZ189" s="411"/>
      <c r="OQA189" s="411"/>
      <c r="OQB189" s="411"/>
      <c r="OQC189" s="411"/>
      <c r="OQD189" s="411"/>
      <c r="OQE189" s="411"/>
      <c r="OQF189" s="411"/>
      <c r="OQG189" s="411"/>
      <c r="OQH189" s="411"/>
      <c r="OQI189" s="411"/>
      <c r="OQJ189" s="411"/>
      <c r="OQK189" s="411"/>
      <c r="OQL189" s="411"/>
      <c r="OQM189" s="411"/>
      <c r="OQN189" s="411"/>
      <c r="OQO189" s="411"/>
      <c r="OQP189" s="411"/>
      <c r="OQQ189" s="411"/>
      <c r="OQR189" s="411"/>
      <c r="OQS189" s="411"/>
      <c r="OQT189" s="411"/>
      <c r="OQU189" s="411"/>
      <c r="OQV189" s="411"/>
      <c r="OQW189" s="411"/>
      <c r="OQX189" s="411"/>
      <c r="OQY189" s="411"/>
      <c r="OQZ189" s="411"/>
      <c r="ORA189" s="411"/>
      <c r="ORB189" s="411"/>
      <c r="ORC189" s="411"/>
      <c r="ORD189" s="411"/>
      <c r="ORE189" s="411"/>
      <c r="ORF189" s="411"/>
      <c r="ORG189" s="411"/>
      <c r="ORH189" s="411"/>
      <c r="ORI189" s="411"/>
      <c r="ORJ189" s="411"/>
      <c r="ORK189" s="411"/>
      <c r="ORL189" s="411"/>
      <c r="ORM189" s="411"/>
      <c r="ORN189" s="411"/>
      <c r="ORO189" s="411"/>
      <c r="ORP189" s="411"/>
      <c r="ORQ189" s="411"/>
      <c r="ORR189" s="411"/>
      <c r="ORS189" s="411"/>
      <c r="ORT189" s="411"/>
      <c r="ORU189" s="411"/>
      <c r="ORV189" s="411"/>
      <c r="ORW189" s="411"/>
      <c r="ORX189" s="411"/>
      <c r="ORY189" s="411"/>
      <c r="ORZ189" s="411"/>
      <c r="OSA189" s="411"/>
      <c r="OSB189" s="411"/>
      <c r="OSC189" s="411"/>
      <c r="OSD189" s="411"/>
      <c r="OSE189" s="411"/>
      <c r="OSF189" s="411"/>
      <c r="OSG189" s="411"/>
      <c r="OSH189" s="411"/>
      <c r="OSI189" s="411"/>
      <c r="OSJ189" s="411"/>
      <c r="OSK189" s="411"/>
      <c r="OSL189" s="411"/>
      <c r="OSM189" s="411"/>
      <c r="OSN189" s="411"/>
      <c r="OSO189" s="411"/>
      <c r="OSP189" s="411"/>
      <c r="OSQ189" s="411"/>
      <c r="OSR189" s="411"/>
      <c r="OSS189" s="411"/>
      <c r="OST189" s="411"/>
      <c r="OSU189" s="411"/>
      <c r="OSV189" s="411"/>
      <c r="OSW189" s="411"/>
      <c r="OSX189" s="411"/>
      <c r="OSY189" s="411"/>
      <c r="OSZ189" s="411"/>
      <c r="OTA189" s="411"/>
      <c r="OTB189" s="411"/>
      <c r="OTC189" s="411"/>
      <c r="OTD189" s="411"/>
      <c r="OTE189" s="411"/>
      <c r="OTF189" s="411"/>
      <c r="OTG189" s="411"/>
      <c r="OTH189" s="411"/>
      <c r="OTI189" s="411"/>
      <c r="OTJ189" s="411"/>
      <c r="OTK189" s="411"/>
      <c r="OTL189" s="411"/>
      <c r="OTM189" s="411"/>
      <c r="OTN189" s="411"/>
      <c r="OTO189" s="411"/>
      <c r="OTP189" s="411"/>
      <c r="OTQ189" s="411"/>
      <c r="OTR189" s="411"/>
      <c r="OTS189" s="411"/>
      <c r="OTT189" s="411"/>
      <c r="OTU189" s="411"/>
      <c r="OTV189" s="411"/>
      <c r="OTW189" s="411"/>
      <c r="OTX189" s="411"/>
      <c r="OTY189" s="411"/>
      <c r="OTZ189" s="411"/>
      <c r="OUA189" s="411"/>
      <c r="OUB189" s="411"/>
      <c r="OUC189" s="411"/>
      <c r="OUD189" s="411"/>
      <c r="OUE189" s="411"/>
      <c r="OUF189" s="411"/>
      <c r="OUG189" s="411"/>
      <c r="OUH189" s="411"/>
      <c r="OUI189" s="411"/>
      <c r="OUJ189" s="411"/>
      <c r="OUK189" s="411"/>
      <c r="OUL189" s="411"/>
      <c r="OUM189" s="411"/>
      <c r="OUN189" s="411"/>
      <c r="OUO189" s="411"/>
      <c r="OUP189" s="411"/>
      <c r="OUQ189" s="411"/>
      <c r="OUR189" s="411"/>
      <c r="OUS189" s="411"/>
      <c r="OUT189" s="411"/>
      <c r="OUU189" s="411"/>
      <c r="OUV189" s="411"/>
      <c r="OUW189" s="411"/>
      <c r="OUX189" s="411"/>
      <c r="OUY189" s="411"/>
      <c r="OUZ189" s="411"/>
      <c r="OVA189" s="411"/>
      <c r="OVB189" s="411"/>
      <c r="OVC189" s="411"/>
      <c r="OVD189" s="411"/>
      <c r="OVE189" s="411"/>
      <c r="OVF189" s="411"/>
      <c r="OVG189" s="411"/>
      <c r="OVH189" s="411"/>
      <c r="OVI189" s="411"/>
      <c r="OVJ189" s="411"/>
      <c r="OVK189" s="411"/>
      <c r="OVL189" s="411"/>
      <c r="OVM189" s="411"/>
      <c r="OVN189" s="411"/>
      <c r="OVO189" s="411"/>
      <c r="OVP189" s="411"/>
      <c r="OVQ189" s="411"/>
      <c r="OVR189" s="411"/>
      <c r="OVS189" s="411"/>
      <c r="OVT189" s="411"/>
      <c r="OVU189" s="411"/>
      <c r="OVV189" s="411"/>
      <c r="OVW189" s="411"/>
      <c r="OVX189" s="411"/>
      <c r="OVY189" s="411"/>
      <c r="OVZ189" s="411"/>
      <c r="OWA189" s="411"/>
      <c r="OWB189" s="411"/>
      <c r="OWC189" s="411"/>
      <c r="OWD189" s="411"/>
      <c r="OWE189" s="411"/>
      <c r="OWF189" s="411"/>
      <c r="OWG189" s="411"/>
      <c r="OWH189" s="411"/>
      <c r="OWI189" s="411"/>
      <c r="OWJ189" s="411"/>
      <c r="OWK189" s="411"/>
      <c r="OWL189" s="411"/>
      <c r="OWM189" s="411"/>
      <c r="OWN189" s="411"/>
      <c r="OWO189" s="411"/>
      <c r="OWP189" s="411"/>
      <c r="OWQ189" s="411"/>
      <c r="OWR189" s="411"/>
      <c r="OWS189" s="411"/>
      <c r="OWT189" s="411"/>
      <c r="OWU189" s="411"/>
      <c r="OWV189" s="411"/>
      <c r="OWW189" s="411"/>
      <c r="OWX189" s="411"/>
      <c r="OWY189" s="411"/>
      <c r="OWZ189" s="411"/>
      <c r="OXA189" s="411"/>
      <c r="OXB189" s="411"/>
      <c r="OXC189" s="411"/>
      <c r="OXD189" s="411"/>
      <c r="OXE189" s="411"/>
      <c r="OXF189" s="411"/>
      <c r="OXG189" s="411"/>
      <c r="OXH189" s="411"/>
      <c r="OXI189" s="411"/>
      <c r="OXJ189" s="411"/>
      <c r="OXK189" s="411"/>
      <c r="OXL189" s="411"/>
      <c r="OXM189" s="411"/>
      <c r="OXN189" s="411"/>
      <c r="OXO189" s="411"/>
      <c r="OXP189" s="411"/>
      <c r="OXQ189" s="411"/>
      <c r="OXR189" s="411"/>
      <c r="OXS189" s="411"/>
      <c r="OXT189" s="411"/>
      <c r="OXU189" s="411"/>
      <c r="OXV189" s="411"/>
      <c r="OXW189" s="411"/>
      <c r="OXX189" s="411"/>
      <c r="OXY189" s="411"/>
      <c r="OXZ189" s="411"/>
      <c r="OYA189" s="411"/>
      <c r="OYB189" s="411"/>
      <c r="OYC189" s="411"/>
      <c r="OYD189" s="411"/>
      <c r="OYE189" s="411"/>
      <c r="OYF189" s="411"/>
      <c r="OYG189" s="411"/>
      <c r="OYH189" s="411"/>
      <c r="OYI189" s="411"/>
      <c r="OYJ189" s="411"/>
      <c r="OYK189" s="411"/>
      <c r="OYL189" s="411"/>
      <c r="OYM189" s="411"/>
      <c r="OYN189" s="411"/>
      <c r="OYO189" s="411"/>
      <c r="OYP189" s="411"/>
      <c r="OYQ189" s="411"/>
      <c r="OYR189" s="411"/>
      <c r="OYS189" s="411"/>
      <c r="OYT189" s="411"/>
      <c r="OYU189" s="411"/>
      <c r="OYV189" s="411"/>
      <c r="OYW189" s="411"/>
      <c r="OYX189" s="411"/>
      <c r="OYY189" s="411"/>
      <c r="OYZ189" s="411"/>
      <c r="OZA189" s="411"/>
      <c r="OZB189" s="411"/>
      <c r="OZC189" s="411"/>
      <c r="OZD189" s="411"/>
      <c r="OZE189" s="411"/>
      <c r="OZF189" s="411"/>
      <c r="OZG189" s="411"/>
      <c r="OZH189" s="411"/>
      <c r="OZI189" s="411"/>
      <c r="OZJ189" s="411"/>
      <c r="OZK189" s="411"/>
      <c r="OZL189" s="411"/>
      <c r="OZM189" s="411"/>
      <c r="OZN189" s="411"/>
      <c r="OZO189" s="411"/>
      <c r="OZP189" s="411"/>
      <c r="OZQ189" s="411"/>
      <c r="OZR189" s="411"/>
      <c r="OZS189" s="411"/>
      <c r="OZT189" s="411"/>
      <c r="OZU189" s="411"/>
      <c r="OZV189" s="411"/>
      <c r="OZW189" s="411"/>
      <c r="OZX189" s="411"/>
      <c r="OZY189" s="411"/>
      <c r="OZZ189" s="411"/>
      <c r="PAA189" s="411"/>
      <c r="PAB189" s="411"/>
      <c r="PAC189" s="411"/>
      <c r="PAD189" s="411"/>
      <c r="PAE189" s="411"/>
      <c r="PAF189" s="411"/>
      <c r="PAG189" s="411"/>
      <c r="PAH189" s="411"/>
      <c r="PAI189" s="411"/>
      <c r="PAJ189" s="411"/>
      <c r="PAK189" s="411"/>
      <c r="PAL189" s="411"/>
      <c r="PAM189" s="411"/>
      <c r="PAN189" s="411"/>
      <c r="PAO189" s="411"/>
      <c r="PAP189" s="411"/>
      <c r="PAQ189" s="411"/>
      <c r="PAR189" s="411"/>
      <c r="PAS189" s="411"/>
      <c r="PAT189" s="411"/>
      <c r="PAU189" s="411"/>
      <c r="PAV189" s="411"/>
      <c r="PAW189" s="411"/>
      <c r="PAX189" s="411"/>
      <c r="PAY189" s="411"/>
      <c r="PAZ189" s="411"/>
      <c r="PBA189" s="411"/>
      <c r="PBB189" s="411"/>
      <c r="PBC189" s="411"/>
      <c r="PBD189" s="411"/>
      <c r="PBE189" s="411"/>
      <c r="PBF189" s="411"/>
      <c r="PBG189" s="411"/>
      <c r="PBH189" s="411"/>
      <c r="PBI189" s="411"/>
      <c r="PBJ189" s="411"/>
      <c r="PBK189" s="411"/>
      <c r="PBL189" s="411"/>
      <c r="PBM189" s="411"/>
      <c r="PBN189" s="411"/>
      <c r="PBO189" s="411"/>
      <c r="PBP189" s="411"/>
      <c r="PBQ189" s="411"/>
      <c r="PBR189" s="411"/>
      <c r="PBS189" s="411"/>
      <c r="PBT189" s="411"/>
      <c r="PBU189" s="411"/>
      <c r="PBV189" s="411"/>
      <c r="PBW189" s="411"/>
      <c r="PBX189" s="411"/>
      <c r="PBY189" s="411"/>
      <c r="PBZ189" s="411"/>
      <c r="PCA189" s="411"/>
      <c r="PCB189" s="411"/>
      <c r="PCC189" s="411"/>
      <c r="PCD189" s="411"/>
      <c r="PCE189" s="411"/>
      <c r="PCF189" s="411"/>
      <c r="PCG189" s="411"/>
      <c r="PCH189" s="411"/>
      <c r="PCI189" s="411"/>
      <c r="PCJ189" s="411"/>
      <c r="PCK189" s="411"/>
      <c r="PCL189" s="411"/>
      <c r="PCM189" s="411"/>
      <c r="PCN189" s="411"/>
      <c r="PCO189" s="411"/>
      <c r="PCP189" s="411"/>
      <c r="PCQ189" s="411"/>
      <c r="PCR189" s="411"/>
      <c r="PCS189" s="411"/>
      <c r="PCT189" s="411"/>
      <c r="PCU189" s="411"/>
      <c r="PCV189" s="411"/>
      <c r="PCW189" s="411"/>
      <c r="PCX189" s="411"/>
      <c r="PCY189" s="411"/>
      <c r="PCZ189" s="411"/>
      <c r="PDA189" s="411"/>
      <c r="PDB189" s="411"/>
      <c r="PDC189" s="411"/>
      <c r="PDD189" s="411"/>
      <c r="PDE189" s="411"/>
      <c r="PDF189" s="411"/>
      <c r="PDG189" s="411"/>
      <c r="PDH189" s="411"/>
      <c r="PDI189" s="411"/>
      <c r="PDJ189" s="411"/>
      <c r="PDK189" s="411"/>
      <c r="PDL189" s="411"/>
      <c r="PDM189" s="411"/>
      <c r="PDN189" s="411"/>
      <c r="PDO189" s="411"/>
      <c r="PDP189" s="411"/>
      <c r="PDQ189" s="411"/>
      <c r="PDR189" s="411"/>
      <c r="PDS189" s="411"/>
      <c r="PDT189" s="411"/>
      <c r="PDU189" s="411"/>
      <c r="PDV189" s="411"/>
      <c r="PDW189" s="411"/>
      <c r="PDX189" s="411"/>
      <c r="PDY189" s="411"/>
      <c r="PDZ189" s="411"/>
      <c r="PEA189" s="411"/>
      <c r="PEB189" s="411"/>
      <c r="PEC189" s="411"/>
      <c r="PED189" s="411"/>
      <c r="PEE189" s="411"/>
      <c r="PEF189" s="411"/>
      <c r="PEG189" s="411"/>
      <c r="PEH189" s="411"/>
      <c r="PEI189" s="411"/>
      <c r="PEJ189" s="411"/>
      <c r="PEK189" s="411"/>
      <c r="PEL189" s="411"/>
      <c r="PEM189" s="411"/>
      <c r="PEN189" s="411"/>
      <c r="PEO189" s="411"/>
      <c r="PEP189" s="411"/>
      <c r="PEQ189" s="411"/>
      <c r="PER189" s="411"/>
      <c r="PES189" s="411"/>
      <c r="PET189" s="411"/>
      <c r="PEU189" s="411"/>
      <c r="PEV189" s="411"/>
      <c r="PEW189" s="411"/>
      <c r="PEX189" s="411"/>
      <c r="PEY189" s="411"/>
      <c r="PEZ189" s="411"/>
      <c r="PFA189" s="411"/>
      <c r="PFB189" s="411"/>
      <c r="PFC189" s="411"/>
      <c r="PFD189" s="411"/>
      <c r="PFE189" s="411"/>
      <c r="PFF189" s="411"/>
      <c r="PFG189" s="411"/>
      <c r="PFH189" s="411"/>
      <c r="PFI189" s="411"/>
      <c r="PFJ189" s="411"/>
      <c r="PFK189" s="411"/>
      <c r="PFL189" s="411"/>
      <c r="PFM189" s="411"/>
      <c r="PFN189" s="411"/>
      <c r="PFO189" s="411"/>
      <c r="PFP189" s="411"/>
      <c r="PFQ189" s="411"/>
      <c r="PFR189" s="411"/>
      <c r="PFS189" s="411"/>
      <c r="PFT189" s="411"/>
      <c r="PFU189" s="411"/>
      <c r="PFV189" s="411"/>
      <c r="PFW189" s="411"/>
      <c r="PFX189" s="411"/>
      <c r="PFY189" s="411"/>
      <c r="PFZ189" s="411"/>
      <c r="PGA189" s="411"/>
      <c r="PGB189" s="411"/>
      <c r="PGC189" s="411"/>
      <c r="PGD189" s="411"/>
      <c r="PGE189" s="411"/>
      <c r="PGF189" s="411"/>
      <c r="PGG189" s="411"/>
      <c r="PGH189" s="411"/>
      <c r="PGI189" s="411"/>
      <c r="PGJ189" s="411"/>
      <c r="PGK189" s="411"/>
      <c r="PGL189" s="411"/>
      <c r="PGM189" s="411"/>
      <c r="PGN189" s="411"/>
      <c r="PGO189" s="411"/>
      <c r="PGP189" s="411"/>
      <c r="PGQ189" s="411"/>
      <c r="PGR189" s="411"/>
      <c r="PGS189" s="411"/>
      <c r="PGT189" s="411"/>
      <c r="PGU189" s="411"/>
      <c r="PGV189" s="411"/>
      <c r="PGW189" s="411"/>
      <c r="PGX189" s="411"/>
      <c r="PGY189" s="411"/>
      <c r="PGZ189" s="411"/>
      <c r="PHA189" s="411"/>
      <c r="PHB189" s="411"/>
      <c r="PHC189" s="411"/>
      <c r="PHD189" s="411"/>
      <c r="PHE189" s="411"/>
      <c r="PHF189" s="411"/>
      <c r="PHG189" s="411"/>
      <c r="PHH189" s="411"/>
      <c r="PHI189" s="411"/>
      <c r="PHJ189" s="411"/>
      <c r="PHK189" s="411"/>
      <c r="PHL189" s="411"/>
      <c r="PHM189" s="411"/>
      <c r="PHN189" s="411"/>
      <c r="PHO189" s="411"/>
      <c r="PHP189" s="411"/>
      <c r="PHQ189" s="411"/>
      <c r="PHR189" s="411"/>
      <c r="PHS189" s="411"/>
      <c r="PHT189" s="411"/>
      <c r="PHU189" s="411"/>
      <c r="PHV189" s="411"/>
      <c r="PHW189" s="411"/>
      <c r="PHX189" s="411"/>
      <c r="PHY189" s="411"/>
      <c r="PHZ189" s="411"/>
      <c r="PIA189" s="411"/>
      <c r="PIB189" s="411"/>
      <c r="PIC189" s="411"/>
      <c r="PID189" s="411"/>
      <c r="PIE189" s="411"/>
      <c r="PIF189" s="411"/>
      <c r="PIG189" s="411"/>
      <c r="PIH189" s="411"/>
      <c r="PII189" s="411"/>
      <c r="PIJ189" s="411"/>
      <c r="PIK189" s="411"/>
      <c r="PIL189" s="411"/>
      <c r="PIM189" s="411"/>
      <c r="PIN189" s="411"/>
      <c r="PIO189" s="411"/>
      <c r="PIP189" s="411"/>
      <c r="PIQ189" s="411"/>
      <c r="PIR189" s="411"/>
      <c r="PIS189" s="411"/>
      <c r="PIT189" s="411"/>
      <c r="PIU189" s="411"/>
      <c r="PIV189" s="411"/>
      <c r="PIW189" s="411"/>
      <c r="PIX189" s="411"/>
      <c r="PIY189" s="411"/>
      <c r="PIZ189" s="411"/>
      <c r="PJA189" s="411"/>
      <c r="PJB189" s="411"/>
      <c r="PJC189" s="411"/>
      <c r="PJD189" s="411"/>
      <c r="PJE189" s="411"/>
      <c r="PJF189" s="411"/>
      <c r="PJG189" s="411"/>
      <c r="PJH189" s="411"/>
      <c r="PJI189" s="411"/>
      <c r="PJJ189" s="411"/>
      <c r="PJK189" s="411"/>
      <c r="PJL189" s="411"/>
      <c r="PJM189" s="411"/>
      <c r="PJN189" s="411"/>
      <c r="PJO189" s="411"/>
      <c r="PJP189" s="411"/>
      <c r="PJQ189" s="411"/>
      <c r="PJR189" s="411"/>
      <c r="PJS189" s="411"/>
      <c r="PJT189" s="411"/>
      <c r="PJU189" s="411"/>
      <c r="PJV189" s="411"/>
      <c r="PJW189" s="411"/>
      <c r="PJX189" s="411"/>
      <c r="PJY189" s="411"/>
      <c r="PJZ189" s="411"/>
      <c r="PKA189" s="411"/>
      <c r="PKB189" s="411"/>
      <c r="PKC189" s="411"/>
      <c r="PKD189" s="411"/>
      <c r="PKE189" s="411"/>
      <c r="PKF189" s="411"/>
      <c r="PKG189" s="411"/>
      <c r="PKH189" s="411"/>
      <c r="PKI189" s="411"/>
      <c r="PKJ189" s="411"/>
      <c r="PKK189" s="411"/>
      <c r="PKL189" s="411"/>
      <c r="PKM189" s="411"/>
      <c r="PKN189" s="411"/>
      <c r="PKO189" s="411"/>
      <c r="PKP189" s="411"/>
      <c r="PKQ189" s="411"/>
      <c r="PKR189" s="411"/>
      <c r="PKS189" s="411"/>
      <c r="PKT189" s="411"/>
      <c r="PKU189" s="411"/>
      <c r="PKV189" s="411"/>
      <c r="PKW189" s="411"/>
      <c r="PKX189" s="411"/>
      <c r="PKY189" s="411"/>
      <c r="PKZ189" s="411"/>
      <c r="PLA189" s="411"/>
      <c r="PLB189" s="411"/>
      <c r="PLC189" s="411"/>
      <c r="PLD189" s="411"/>
      <c r="PLE189" s="411"/>
      <c r="PLF189" s="411"/>
      <c r="PLG189" s="411"/>
      <c r="PLH189" s="411"/>
      <c r="PLI189" s="411"/>
      <c r="PLJ189" s="411"/>
      <c r="PLK189" s="411"/>
      <c r="PLL189" s="411"/>
      <c r="PLM189" s="411"/>
      <c r="PLN189" s="411"/>
      <c r="PLO189" s="411"/>
      <c r="PLP189" s="411"/>
      <c r="PLQ189" s="411"/>
      <c r="PLR189" s="411"/>
      <c r="PLS189" s="411"/>
      <c r="PLT189" s="411"/>
      <c r="PLU189" s="411"/>
      <c r="PLV189" s="411"/>
      <c r="PLW189" s="411"/>
      <c r="PLX189" s="411"/>
      <c r="PLY189" s="411"/>
      <c r="PLZ189" s="411"/>
      <c r="PMA189" s="411"/>
      <c r="PMB189" s="411"/>
      <c r="PMC189" s="411"/>
      <c r="PMD189" s="411"/>
      <c r="PME189" s="411"/>
      <c r="PMF189" s="411"/>
      <c r="PMG189" s="411"/>
      <c r="PMH189" s="411"/>
      <c r="PMI189" s="411"/>
      <c r="PMJ189" s="411"/>
      <c r="PMK189" s="411"/>
      <c r="PML189" s="411"/>
      <c r="PMM189" s="411"/>
      <c r="PMN189" s="411"/>
      <c r="PMO189" s="411"/>
      <c r="PMP189" s="411"/>
      <c r="PMQ189" s="411"/>
      <c r="PMR189" s="411"/>
      <c r="PMS189" s="411"/>
      <c r="PMT189" s="411"/>
      <c r="PMU189" s="411"/>
      <c r="PMV189" s="411"/>
      <c r="PMW189" s="411"/>
      <c r="PMX189" s="411"/>
      <c r="PMY189" s="411"/>
      <c r="PMZ189" s="411"/>
      <c r="PNA189" s="411"/>
      <c r="PNB189" s="411"/>
      <c r="PNC189" s="411"/>
      <c r="PND189" s="411"/>
      <c r="PNE189" s="411"/>
      <c r="PNF189" s="411"/>
      <c r="PNG189" s="411"/>
      <c r="PNH189" s="411"/>
      <c r="PNI189" s="411"/>
      <c r="PNJ189" s="411"/>
      <c r="PNK189" s="411"/>
      <c r="PNL189" s="411"/>
      <c r="PNM189" s="411"/>
      <c r="PNN189" s="411"/>
      <c r="PNO189" s="411"/>
      <c r="PNP189" s="411"/>
      <c r="PNQ189" s="411"/>
      <c r="PNR189" s="411"/>
      <c r="PNS189" s="411"/>
      <c r="PNT189" s="411"/>
      <c r="PNU189" s="411"/>
      <c r="PNV189" s="411"/>
      <c r="PNW189" s="411"/>
      <c r="PNX189" s="411"/>
      <c r="PNY189" s="411"/>
      <c r="PNZ189" s="411"/>
      <c r="POA189" s="411"/>
      <c r="POB189" s="411"/>
      <c r="POC189" s="411"/>
      <c r="POD189" s="411"/>
      <c r="POE189" s="411"/>
      <c r="POF189" s="411"/>
      <c r="POG189" s="411"/>
      <c r="POH189" s="411"/>
      <c r="POI189" s="411"/>
      <c r="POJ189" s="411"/>
      <c r="POK189" s="411"/>
      <c r="POL189" s="411"/>
      <c r="POM189" s="411"/>
      <c r="PON189" s="411"/>
      <c r="POO189" s="411"/>
      <c r="POP189" s="411"/>
      <c r="POQ189" s="411"/>
      <c r="POR189" s="411"/>
      <c r="POS189" s="411"/>
      <c r="POT189" s="411"/>
      <c r="POU189" s="411"/>
      <c r="POV189" s="411"/>
      <c r="POW189" s="411"/>
      <c r="POX189" s="411"/>
      <c r="POY189" s="411"/>
      <c r="POZ189" s="411"/>
      <c r="PPA189" s="411"/>
      <c r="PPB189" s="411"/>
      <c r="PPC189" s="411"/>
      <c r="PPD189" s="411"/>
      <c r="PPE189" s="411"/>
      <c r="PPF189" s="411"/>
      <c r="PPG189" s="411"/>
      <c r="PPH189" s="411"/>
      <c r="PPI189" s="411"/>
      <c r="PPJ189" s="411"/>
      <c r="PPK189" s="411"/>
      <c r="PPL189" s="411"/>
      <c r="PPM189" s="411"/>
      <c r="PPN189" s="411"/>
      <c r="PPO189" s="411"/>
      <c r="PPP189" s="411"/>
      <c r="PPQ189" s="411"/>
      <c r="PPR189" s="411"/>
      <c r="PPS189" s="411"/>
      <c r="PPT189" s="411"/>
      <c r="PPU189" s="411"/>
      <c r="PPV189" s="411"/>
      <c r="PPW189" s="411"/>
      <c r="PPX189" s="411"/>
      <c r="PPY189" s="411"/>
      <c r="PPZ189" s="411"/>
      <c r="PQA189" s="411"/>
      <c r="PQB189" s="411"/>
      <c r="PQC189" s="411"/>
      <c r="PQD189" s="411"/>
      <c r="PQE189" s="411"/>
      <c r="PQF189" s="411"/>
      <c r="PQG189" s="411"/>
      <c r="PQH189" s="411"/>
      <c r="PQI189" s="411"/>
      <c r="PQJ189" s="411"/>
      <c r="PQK189" s="411"/>
      <c r="PQL189" s="411"/>
      <c r="PQM189" s="411"/>
      <c r="PQN189" s="411"/>
      <c r="PQO189" s="411"/>
      <c r="PQP189" s="411"/>
      <c r="PQQ189" s="411"/>
      <c r="PQR189" s="411"/>
      <c r="PQS189" s="411"/>
      <c r="PQT189" s="411"/>
      <c r="PQU189" s="411"/>
      <c r="PQV189" s="411"/>
      <c r="PQW189" s="411"/>
      <c r="PQX189" s="411"/>
      <c r="PQY189" s="411"/>
      <c r="PQZ189" s="411"/>
      <c r="PRA189" s="411"/>
      <c r="PRB189" s="411"/>
      <c r="PRC189" s="411"/>
      <c r="PRD189" s="411"/>
      <c r="PRE189" s="411"/>
      <c r="PRF189" s="411"/>
      <c r="PRG189" s="411"/>
      <c r="PRH189" s="411"/>
      <c r="PRI189" s="411"/>
      <c r="PRJ189" s="411"/>
      <c r="PRK189" s="411"/>
      <c r="PRL189" s="411"/>
      <c r="PRM189" s="411"/>
      <c r="PRN189" s="411"/>
      <c r="PRO189" s="411"/>
      <c r="PRP189" s="411"/>
      <c r="PRQ189" s="411"/>
      <c r="PRR189" s="411"/>
      <c r="PRS189" s="411"/>
      <c r="PRT189" s="411"/>
      <c r="PRU189" s="411"/>
      <c r="PRV189" s="411"/>
      <c r="PRW189" s="411"/>
      <c r="PRX189" s="411"/>
      <c r="PRY189" s="411"/>
      <c r="PRZ189" s="411"/>
      <c r="PSA189" s="411"/>
      <c r="PSB189" s="411"/>
      <c r="PSC189" s="411"/>
      <c r="PSD189" s="411"/>
      <c r="PSE189" s="411"/>
      <c r="PSF189" s="411"/>
      <c r="PSG189" s="411"/>
      <c r="PSH189" s="411"/>
      <c r="PSI189" s="411"/>
      <c r="PSJ189" s="411"/>
      <c r="PSK189" s="411"/>
      <c r="PSL189" s="411"/>
      <c r="PSM189" s="411"/>
      <c r="PSN189" s="411"/>
      <c r="PSO189" s="411"/>
      <c r="PSP189" s="411"/>
      <c r="PSQ189" s="411"/>
      <c r="PSR189" s="411"/>
      <c r="PSS189" s="411"/>
      <c r="PST189" s="411"/>
      <c r="PSU189" s="411"/>
      <c r="PSV189" s="411"/>
      <c r="PSW189" s="411"/>
      <c r="PSX189" s="411"/>
      <c r="PSY189" s="411"/>
      <c r="PSZ189" s="411"/>
      <c r="PTA189" s="411"/>
      <c r="PTB189" s="411"/>
      <c r="PTC189" s="411"/>
      <c r="PTD189" s="411"/>
      <c r="PTE189" s="411"/>
      <c r="PTF189" s="411"/>
      <c r="PTG189" s="411"/>
      <c r="PTH189" s="411"/>
      <c r="PTI189" s="411"/>
      <c r="PTJ189" s="411"/>
      <c r="PTK189" s="411"/>
      <c r="PTL189" s="411"/>
      <c r="PTM189" s="411"/>
      <c r="PTN189" s="411"/>
      <c r="PTO189" s="411"/>
      <c r="PTP189" s="411"/>
      <c r="PTQ189" s="411"/>
      <c r="PTR189" s="411"/>
      <c r="PTS189" s="411"/>
      <c r="PTT189" s="411"/>
      <c r="PTU189" s="411"/>
      <c r="PTV189" s="411"/>
      <c r="PTW189" s="411"/>
      <c r="PTX189" s="411"/>
      <c r="PTY189" s="411"/>
      <c r="PTZ189" s="411"/>
      <c r="PUA189" s="411"/>
      <c r="PUB189" s="411"/>
      <c r="PUC189" s="411"/>
      <c r="PUD189" s="411"/>
      <c r="PUE189" s="411"/>
      <c r="PUF189" s="411"/>
      <c r="PUG189" s="411"/>
      <c r="PUH189" s="411"/>
      <c r="PUI189" s="411"/>
      <c r="PUJ189" s="411"/>
      <c r="PUK189" s="411"/>
      <c r="PUL189" s="411"/>
      <c r="PUM189" s="411"/>
      <c r="PUN189" s="411"/>
      <c r="PUO189" s="411"/>
      <c r="PUP189" s="411"/>
      <c r="PUQ189" s="411"/>
      <c r="PUR189" s="411"/>
      <c r="PUS189" s="411"/>
      <c r="PUT189" s="411"/>
      <c r="PUU189" s="411"/>
      <c r="PUV189" s="411"/>
      <c r="PUW189" s="411"/>
      <c r="PUX189" s="411"/>
      <c r="PUY189" s="411"/>
      <c r="PUZ189" s="411"/>
      <c r="PVA189" s="411"/>
      <c r="PVB189" s="411"/>
      <c r="PVC189" s="411"/>
      <c r="PVD189" s="411"/>
      <c r="PVE189" s="411"/>
      <c r="PVF189" s="411"/>
      <c r="PVG189" s="411"/>
      <c r="PVH189" s="411"/>
      <c r="PVI189" s="411"/>
      <c r="PVJ189" s="411"/>
      <c r="PVK189" s="411"/>
      <c r="PVL189" s="411"/>
      <c r="PVM189" s="411"/>
      <c r="PVN189" s="411"/>
      <c r="PVO189" s="411"/>
      <c r="PVP189" s="411"/>
      <c r="PVQ189" s="411"/>
      <c r="PVR189" s="411"/>
      <c r="PVS189" s="411"/>
      <c r="PVT189" s="411"/>
      <c r="PVU189" s="411"/>
      <c r="PVV189" s="411"/>
      <c r="PVW189" s="411"/>
      <c r="PVX189" s="411"/>
      <c r="PVY189" s="411"/>
      <c r="PVZ189" s="411"/>
      <c r="PWA189" s="411"/>
      <c r="PWB189" s="411"/>
      <c r="PWC189" s="411"/>
      <c r="PWD189" s="411"/>
      <c r="PWE189" s="411"/>
      <c r="PWF189" s="411"/>
      <c r="PWG189" s="411"/>
      <c r="PWH189" s="411"/>
      <c r="PWI189" s="411"/>
      <c r="PWJ189" s="411"/>
      <c r="PWK189" s="411"/>
      <c r="PWL189" s="411"/>
      <c r="PWM189" s="411"/>
      <c r="PWN189" s="411"/>
      <c r="PWO189" s="411"/>
      <c r="PWP189" s="411"/>
      <c r="PWQ189" s="411"/>
      <c r="PWR189" s="411"/>
      <c r="PWS189" s="411"/>
      <c r="PWT189" s="411"/>
      <c r="PWU189" s="411"/>
      <c r="PWV189" s="411"/>
      <c r="PWW189" s="411"/>
      <c r="PWX189" s="411"/>
      <c r="PWY189" s="411"/>
      <c r="PWZ189" s="411"/>
      <c r="PXA189" s="411"/>
      <c r="PXB189" s="411"/>
      <c r="PXC189" s="411"/>
      <c r="PXD189" s="411"/>
      <c r="PXE189" s="411"/>
      <c r="PXF189" s="411"/>
      <c r="PXG189" s="411"/>
      <c r="PXH189" s="411"/>
      <c r="PXI189" s="411"/>
      <c r="PXJ189" s="411"/>
      <c r="PXK189" s="411"/>
      <c r="PXL189" s="411"/>
      <c r="PXM189" s="411"/>
      <c r="PXN189" s="411"/>
      <c r="PXO189" s="411"/>
      <c r="PXP189" s="411"/>
      <c r="PXQ189" s="411"/>
      <c r="PXR189" s="411"/>
      <c r="PXS189" s="411"/>
      <c r="PXT189" s="411"/>
      <c r="PXU189" s="411"/>
      <c r="PXV189" s="411"/>
      <c r="PXW189" s="411"/>
      <c r="PXX189" s="411"/>
      <c r="PXY189" s="411"/>
      <c r="PXZ189" s="411"/>
      <c r="PYA189" s="411"/>
      <c r="PYB189" s="411"/>
      <c r="PYC189" s="411"/>
      <c r="PYD189" s="411"/>
      <c r="PYE189" s="411"/>
      <c r="PYF189" s="411"/>
      <c r="PYG189" s="411"/>
      <c r="PYH189" s="411"/>
      <c r="PYI189" s="411"/>
      <c r="PYJ189" s="411"/>
      <c r="PYK189" s="411"/>
      <c r="PYL189" s="411"/>
      <c r="PYM189" s="411"/>
      <c r="PYN189" s="411"/>
      <c r="PYO189" s="411"/>
      <c r="PYP189" s="411"/>
      <c r="PYQ189" s="411"/>
      <c r="PYR189" s="411"/>
      <c r="PYS189" s="411"/>
      <c r="PYT189" s="411"/>
      <c r="PYU189" s="411"/>
      <c r="PYV189" s="411"/>
      <c r="PYW189" s="411"/>
      <c r="PYX189" s="411"/>
      <c r="PYY189" s="411"/>
      <c r="PYZ189" s="411"/>
      <c r="PZA189" s="411"/>
      <c r="PZB189" s="411"/>
      <c r="PZC189" s="411"/>
      <c r="PZD189" s="411"/>
      <c r="PZE189" s="411"/>
      <c r="PZF189" s="411"/>
      <c r="PZG189" s="411"/>
      <c r="PZH189" s="411"/>
      <c r="PZI189" s="411"/>
      <c r="PZJ189" s="411"/>
      <c r="PZK189" s="411"/>
      <c r="PZL189" s="411"/>
      <c r="PZM189" s="411"/>
      <c r="PZN189" s="411"/>
      <c r="PZO189" s="411"/>
      <c r="PZP189" s="411"/>
      <c r="PZQ189" s="411"/>
      <c r="PZR189" s="411"/>
      <c r="PZS189" s="411"/>
      <c r="PZT189" s="411"/>
      <c r="PZU189" s="411"/>
      <c r="PZV189" s="411"/>
      <c r="PZW189" s="411"/>
      <c r="PZX189" s="411"/>
      <c r="PZY189" s="411"/>
      <c r="PZZ189" s="411"/>
      <c r="QAA189" s="411"/>
      <c r="QAB189" s="411"/>
      <c r="QAC189" s="411"/>
      <c r="QAD189" s="411"/>
      <c r="QAE189" s="411"/>
      <c r="QAF189" s="411"/>
      <c r="QAG189" s="411"/>
      <c r="QAH189" s="411"/>
      <c r="QAI189" s="411"/>
      <c r="QAJ189" s="411"/>
      <c r="QAK189" s="411"/>
      <c r="QAL189" s="411"/>
      <c r="QAM189" s="411"/>
      <c r="QAN189" s="411"/>
      <c r="QAO189" s="411"/>
      <c r="QAP189" s="411"/>
      <c r="QAQ189" s="411"/>
      <c r="QAR189" s="411"/>
      <c r="QAS189" s="411"/>
      <c r="QAT189" s="411"/>
      <c r="QAU189" s="411"/>
      <c r="QAV189" s="411"/>
      <c r="QAW189" s="411"/>
      <c r="QAX189" s="411"/>
      <c r="QAY189" s="411"/>
      <c r="QAZ189" s="411"/>
      <c r="QBA189" s="411"/>
      <c r="QBB189" s="411"/>
      <c r="QBC189" s="411"/>
      <c r="QBD189" s="411"/>
      <c r="QBE189" s="411"/>
      <c r="QBF189" s="411"/>
      <c r="QBG189" s="411"/>
      <c r="QBH189" s="411"/>
      <c r="QBI189" s="411"/>
      <c r="QBJ189" s="411"/>
      <c r="QBK189" s="411"/>
      <c r="QBL189" s="411"/>
      <c r="QBM189" s="411"/>
      <c r="QBN189" s="411"/>
      <c r="QBO189" s="411"/>
      <c r="QBP189" s="411"/>
      <c r="QBQ189" s="411"/>
      <c r="QBR189" s="411"/>
      <c r="QBS189" s="411"/>
      <c r="QBT189" s="411"/>
      <c r="QBU189" s="411"/>
      <c r="QBV189" s="411"/>
      <c r="QBW189" s="411"/>
      <c r="QBX189" s="411"/>
      <c r="QBY189" s="411"/>
      <c r="QBZ189" s="411"/>
      <c r="QCA189" s="411"/>
      <c r="QCB189" s="411"/>
      <c r="QCC189" s="411"/>
      <c r="QCD189" s="411"/>
      <c r="QCE189" s="411"/>
      <c r="QCF189" s="411"/>
      <c r="QCG189" s="411"/>
      <c r="QCH189" s="411"/>
      <c r="QCI189" s="411"/>
      <c r="QCJ189" s="411"/>
      <c r="QCK189" s="411"/>
      <c r="QCL189" s="411"/>
      <c r="QCM189" s="411"/>
      <c r="QCN189" s="411"/>
      <c r="QCO189" s="411"/>
      <c r="QCP189" s="411"/>
      <c r="QCQ189" s="411"/>
      <c r="QCR189" s="411"/>
      <c r="QCS189" s="411"/>
      <c r="QCT189" s="411"/>
      <c r="QCU189" s="411"/>
      <c r="QCV189" s="411"/>
      <c r="QCW189" s="411"/>
      <c r="QCX189" s="411"/>
      <c r="QCY189" s="411"/>
      <c r="QCZ189" s="411"/>
      <c r="QDA189" s="411"/>
      <c r="QDB189" s="411"/>
      <c r="QDC189" s="411"/>
      <c r="QDD189" s="411"/>
      <c r="QDE189" s="411"/>
      <c r="QDF189" s="411"/>
      <c r="QDG189" s="411"/>
      <c r="QDH189" s="411"/>
      <c r="QDI189" s="411"/>
      <c r="QDJ189" s="411"/>
      <c r="QDK189" s="411"/>
      <c r="QDL189" s="411"/>
      <c r="QDM189" s="411"/>
      <c r="QDN189" s="411"/>
      <c r="QDO189" s="411"/>
      <c r="QDP189" s="411"/>
      <c r="QDQ189" s="411"/>
      <c r="QDR189" s="411"/>
      <c r="QDS189" s="411"/>
      <c r="QDT189" s="411"/>
      <c r="QDU189" s="411"/>
      <c r="QDV189" s="411"/>
      <c r="QDW189" s="411"/>
      <c r="QDX189" s="411"/>
      <c r="QDY189" s="411"/>
      <c r="QDZ189" s="411"/>
      <c r="QEA189" s="411"/>
      <c r="QEB189" s="411"/>
      <c r="QEC189" s="411"/>
      <c r="QED189" s="411"/>
      <c r="QEE189" s="411"/>
      <c r="QEF189" s="411"/>
      <c r="QEG189" s="411"/>
      <c r="QEH189" s="411"/>
      <c r="QEI189" s="411"/>
      <c r="QEJ189" s="411"/>
      <c r="QEK189" s="411"/>
      <c r="QEL189" s="411"/>
      <c r="QEM189" s="411"/>
      <c r="QEN189" s="411"/>
      <c r="QEO189" s="411"/>
      <c r="QEP189" s="411"/>
      <c r="QEQ189" s="411"/>
      <c r="QER189" s="411"/>
      <c r="QES189" s="411"/>
      <c r="QET189" s="411"/>
      <c r="QEU189" s="411"/>
      <c r="QEV189" s="411"/>
      <c r="QEW189" s="411"/>
      <c r="QEX189" s="411"/>
      <c r="QEY189" s="411"/>
      <c r="QEZ189" s="411"/>
      <c r="QFA189" s="411"/>
      <c r="QFB189" s="411"/>
      <c r="QFC189" s="411"/>
      <c r="QFD189" s="411"/>
      <c r="QFE189" s="411"/>
      <c r="QFF189" s="411"/>
      <c r="QFG189" s="411"/>
      <c r="QFH189" s="411"/>
      <c r="QFI189" s="411"/>
      <c r="QFJ189" s="411"/>
      <c r="QFK189" s="411"/>
      <c r="QFL189" s="411"/>
      <c r="QFM189" s="411"/>
      <c r="QFN189" s="411"/>
      <c r="QFO189" s="411"/>
      <c r="QFP189" s="411"/>
      <c r="QFQ189" s="411"/>
      <c r="QFR189" s="411"/>
      <c r="QFS189" s="411"/>
      <c r="QFT189" s="411"/>
      <c r="QFU189" s="411"/>
      <c r="QFV189" s="411"/>
      <c r="QFW189" s="411"/>
      <c r="QFX189" s="411"/>
      <c r="QFY189" s="411"/>
      <c r="QFZ189" s="411"/>
      <c r="QGA189" s="411"/>
      <c r="QGB189" s="411"/>
      <c r="QGC189" s="411"/>
      <c r="QGD189" s="411"/>
      <c r="QGE189" s="411"/>
      <c r="QGF189" s="411"/>
      <c r="QGG189" s="411"/>
      <c r="QGH189" s="411"/>
      <c r="QGI189" s="411"/>
      <c r="QGJ189" s="411"/>
      <c r="QGK189" s="411"/>
      <c r="QGL189" s="411"/>
      <c r="QGM189" s="411"/>
      <c r="QGN189" s="411"/>
      <c r="QGO189" s="411"/>
      <c r="QGP189" s="411"/>
      <c r="QGQ189" s="411"/>
      <c r="QGR189" s="411"/>
      <c r="QGS189" s="411"/>
      <c r="QGT189" s="411"/>
      <c r="QGU189" s="411"/>
      <c r="QGV189" s="411"/>
      <c r="QGW189" s="411"/>
      <c r="QGX189" s="411"/>
      <c r="QGY189" s="411"/>
      <c r="QGZ189" s="411"/>
      <c r="QHA189" s="411"/>
      <c r="QHB189" s="411"/>
      <c r="QHC189" s="411"/>
      <c r="QHD189" s="411"/>
      <c r="QHE189" s="411"/>
      <c r="QHF189" s="411"/>
      <c r="QHG189" s="411"/>
      <c r="QHH189" s="411"/>
      <c r="QHI189" s="411"/>
      <c r="QHJ189" s="411"/>
      <c r="QHK189" s="411"/>
      <c r="QHL189" s="411"/>
      <c r="QHM189" s="411"/>
      <c r="QHN189" s="411"/>
      <c r="QHO189" s="411"/>
      <c r="QHP189" s="411"/>
      <c r="QHQ189" s="411"/>
      <c r="QHR189" s="411"/>
      <c r="QHS189" s="411"/>
      <c r="QHT189" s="411"/>
      <c r="QHU189" s="411"/>
      <c r="QHV189" s="411"/>
      <c r="QHW189" s="411"/>
      <c r="QHX189" s="411"/>
      <c r="QHY189" s="411"/>
      <c r="QHZ189" s="411"/>
      <c r="QIA189" s="411"/>
      <c r="QIB189" s="411"/>
      <c r="QIC189" s="411"/>
      <c r="QID189" s="411"/>
      <c r="QIE189" s="411"/>
      <c r="QIF189" s="411"/>
      <c r="QIG189" s="411"/>
      <c r="QIH189" s="411"/>
      <c r="QII189" s="411"/>
      <c r="QIJ189" s="411"/>
      <c r="QIK189" s="411"/>
      <c r="QIL189" s="411"/>
      <c r="QIM189" s="411"/>
      <c r="QIN189" s="411"/>
      <c r="QIO189" s="411"/>
      <c r="QIP189" s="411"/>
      <c r="QIQ189" s="411"/>
      <c r="QIR189" s="411"/>
      <c r="QIS189" s="411"/>
      <c r="QIT189" s="411"/>
      <c r="QIU189" s="411"/>
      <c r="QIV189" s="411"/>
      <c r="QIW189" s="411"/>
      <c r="QIX189" s="411"/>
      <c r="QIY189" s="411"/>
      <c r="QIZ189" s="411"/>
      <c r="QJA189" s="411"/>
      <c r="QJB189" s="411"/>
      <c r="QJC189" s="411"/>
      <c r="QJD189" s="411"/>
      <c r="QJE189" s="411"/>
      <c r="QJF189" s="411"/>
      <c r="QJG189" s="411"/>
      <c r="QJH189" s="411"/>
      <c r="QJI189" s="411"/>
      <c r="QJJ189" s="411"/>
      <c r="QJK189" s="411"/>
      <c r="QJL189" s="411"/>
      <c r="QJM189" s="411"/>
      <c r="QJN189" s="411"/>
      <c r="QJO189" s="411"/>
      <c r="QJP189" s="411"/>
      <c r="QJQ189" s="411"/>
      <c r="QJR189" s="411"/>
      <c r="QJS189" s="411"/>
      <c r="QJT189" s="411"/>
      <c r="QJU189" s="411"/>
      <c r="QJV189" s="411"/>
      <c r="QJW189" s="411"/>
      <c r="QJX189" s="411"/>
      <c r="QJY189" s="411"/>
      <c r="QJZ189" s="411"/>
      <c r="QKA189" s="411"/>
      <c r="QKB189" s="411"/>
      <c r="QKC189" s="411"/>
      <c r="QKD189" s="411"/>
      <c r="QKE189" s="411"/>
      <c r="QKF189" s="411"/>
      <c r="QKG189" s="411"/>
      <c r="QKH189" s="411"/>
      <c r="QKI189" s="411"/>
      <c r="QKJ189" s="411"/>
      <c r="QKK189" s="411"/>
      <c r="QKL189" s="411"/>
      <c r="QKM189" s="411"/>
      <c r="QKN189" s="411"/>
      <c r="QKO189" s="411"/>
      <c r="QKP189" s="411"/>
      <c r="QKQ189" s="411"/>
      <c r="QKR189" s="411"/>
      <c r="QKS189" s="411"/>
      <c r="QKT189" s="411"/>
      <c r="QKU189" s="411"/>
      <c r="QKV189" s="411"/>
      <c r="QKW189" s="411"/>
      <c r="QKX189" s="411"/>
      <c r="QKY189" s="411"/>
      <c r="QKZ189" s="411"/>
      <c r="QLA189" s="411"/>
      <c r="QLB189" s="411"/>
      <c r="QLC189" s="411"/>
      <c r="QLD189" s="411"/>
      <c r="QLE189" s="411"/>
      <c r="QLF189" s="411"/>
      <c r="QLG189" s="411"/>
      <c r="QLH189" s="411"/>
      <c r="QLI189" s="411"/>
      <c r="QLJ189" s="411"/>
      <c r="QLK189" s="411"/>
      <c r="QLL189" s="411"/>
      <c r="QLM189" s="411"/>
      <c r="QLN189" s="411"/>
      <c r="QLO189" s="411"/>
      <c r="QLP189" s="411"/>
      <c r="QLQ189" s="411"/>
      <c r="QLR189" s="411"/>
      <c r="QLS189" s="411"/>
      <c r="QLT189" s="411"/>
      <c r="QLU189" s="411"/>
      <c r="QLV189" s="411"/>
      <c r="QLW189" s="411"/>
      <c r="QLX189" s="411"/>
      <c r="QLY189" s="411"/>
      <c r="QLZ189" s="411"/>
      <c r="QMA189" s="411"/>
      <c r="QMB189" s="411"/>
      <c r="QMC189" s="411"/>
      <c r="QMD189" s="411"/>
      <c r="QME189" s="411"/>
      <c r="QMF189" s="411"/>
      <c r="QMG189" s="411"/>
      <c r="QMH189" s="411"/>
      <c r="QMI189" s="411"/>
      <c r="QMJ189" s="411"/>
      <c r="QMK189" s="411"/>
      <c r="QML189" s="411"/>
      <c r="QMM189" s="411"/>
      <c r="QMN189" s="411"/>
      <c r="QMO189" s="411"/>
      <c r="QMP189" s="411"/>
      <c r="QMQ189" s="411"/>
      <c r="QMR189" s="411"/>
      <c r="QMS189" s="411"/>
      <c r="QMT189" s="411"/>
      <c r="QMU189" s="411"/>
      <c r="QMV189" s="411"/>
      <c r="QMW189" s="411"/>
      <c r="QMX189" s="411"/>
      <c r="QMY189" s="411"/>
      <c r="QMZ189" s="411"/>
      <c r="QNA189" s="411"/>
      <c r="QNB189" s="411"/>
      <c r="QNC189" s="411"/>
      <c r="QND189" s="411"/>
      <c r="QNE189" s="411"/>
      <c r="QNF189" s="411"/>
      <c r="QNG189" s="411"/>
      <c r="QNH189" s="411"/>
      <c r="QNI189" s="411"/>
      <c r="QNJ189" s="411"/>
      <c r="QNK189" s="411"/>
      <c r="QNL189" s="411"/>
      <c r="QNM189" s="411"/>
      <c r="QNN189" s="411"/>
      <c r="QNO189" s="411"/>
      <c r="QNP189" s="411"/>
      <c r="QNQ189" s="411"/>
      <c r="QNR189" s="411"/>
      <c r="QNS189" s="411"/>
      <c r="QNT189" s="411"/>
      <c r="QNU189" s="411"/>
      <c r="QNV189" s="411"/>
      <c r="QNW189" s="411"/>
      <c r="QNX189" s="411"/>
      <c r="QNY189" s="411"/>
      <c r="QNZ189" s="411"/>
      <c r="QOA189" s="411"/>
      <c r="QOB189" s="411"/>
      <c r="QOC189" s="411"/>
      <c r="QOD189" s="411"/>
      <c r="QOE189" s="411"/>
      <c r="QOF189" s="411"/>
      <c r="QOG189" s="411"/>
      <c r="QOH189" s="411"/>
      <c r="QOI189" s="411"/>
      <c r="QOJ189" s="411"/>
      <c r="QOK189" s="411"/>
      <c r="QOL189" s="411"/>
      <c r="QOM189" s="411"/>
      <c r="QON189" s="411"/>
      <c r="QOO189" s="411"/>
      <c r="QOP189" s="411"/>
      <c r="QOQ189" s="411"/>
      <c r="QOR189" s="411"/>
      <c r="QOS189" s="411"/>
      <c r="QOT189" s="411"/>
      <c r="QOU189" s="411"/>
      <c r="QOV189" s="411"/>
      <c r="QOW189" s="411"/>
      <c r="QOX189" s="411"/>
      <c r="QOY189" s="411"/>
      <c r="QOZ189" s="411"/>
      <c r="QPA189" s="411"/>
      <c r="QPB189" s="411"/>
      <c r="QPC189" s="411"/>
      <c r="QPD189" s="411"/>
      <c r="QPE189" s="411"/>
      <c r="QPF189" s="411"/>
      <c r="QPG189" s="411"/>
      <c r="QPH189" s="411"/>
      <c r="QPI189" s="411"/>
      <c r="QPJ189" s="411"/>
      <c r="QPK189" s="411"/>
      <c r="QPL189" s="411"/>
      <c r="QPM189" s="411"/>
      <c r="QPN189" s="411"/>
      <c r="QPO189" s="411"/>
      <c r="QPP189" s="411"/>
      <c r="QPQ189" s="411"/>
      <c r="QPR189" s="411"/>
      <c r="QPS189" s="411"/>
      <c r="QPT189" s="411"/>
      <c r="QPU189" s="411"/>
      <c r="QPV189" s="411"/>
      <c r="QPW189" s="411"/>
      <c r="QPX189" s="411"/>
      <c r="QPY189" s="411"/>
      <c r="QPZ189" s="411"/>
      <c r="QQA189" s="411"/>
      <c r="QQB189" s="411"/>
      <c r="QQC189" s="411"/>
      <c r="QQD189" s="411"/>
      <c r="QQE189" s="411"/>
      <c r="QQF189" s="411"/>
      <c r="QQG189" s="411"/>
      <c r="QQH189" s="411"/>
      <c r="QQI189" s="411"/>
      <c r="QQJ189" s="411"/>
      <c r="QQK189" s="411"/>
      <c r="QQL189" s="411"/>
      <c r="QQM189" s="411"/>
      <c r="QQN189" s="411"/>
      <c r="QQO189" s="411"/>
      <c r="QQP189" s="411"/>
      <c r="QQQ189" s="411"/>
      <c r="QQR189" s="411"/>
      <c r="QQS189" s="411"/>
      <c r="QQT189" s="411"/>
      <c r="QQU189" s="411"/>
      <c r="QQV189" s="411"/>
      <c r="QQW189" s="411"/>
      <c r="QQX189" s="411"/>
      <c r="QQY189" s="411"/>
      <c r="QQZ189" s="411"/>
      <c r="QRA189" s="411"/>
      <c r="QRB189" s="411"/>
      <c r="QRC189" s="411"/>
      <c r="QRD189" s="411"/>
      <c r="QRE189" s="411"/>
      <c r="QRF189" s="411"/>
      <c r="QRG189" s="411"/>
      <c r="QRH189" s="411"/>
      <c r="QRI189" s="411"/>
      <c r="QRJ189" s="411"/>
      <c r="QRK189" s="411"/>
      <c r="QRL189" s="411"/>
      <c r="QRM189" s="411"/>
      <c r="QRN189" s="411"/>
      <c r="QRO189" s="411"/>
      <c r="QRP189" s="411"/>
      <c r="QRQ189" s="411"/>
      <c r="QRR189" s="411"/>
      <c r="QRS189" s="411"/>
      <c r="QRT189" s="411"/>
      <c r="QRU189" s="411"/>
      <c r="QRV189" s="411"/>
      <c r="QRW189" s="411"/>
      <c r="QRX189" s="411"/>
      <c r="QRY189" s="411"/>
      <c r="QRZ189" s="411"/>
      <c r="QSA189" s="411"/>
      <c r="QSB189" s="411"/>
      <c r="QSC189" s="411"/>
      <c r="QSD189" s="411"/>
      <c r="QSE189" s="411"/>
      <c r="QSF189" s="411"/>
      <c r="QSG189" s="411"/>
      <c r="QSH189" s="411"/>
      <c r="QSI189" s="411"/>
      <c r="QSJ189" s="411"/>
      <c r="QSK189" s="411"/>
      <c r="QSL189" s="411"/>
      <c r="QSM189" s="411"/>
      <c r="QSN189" s="411"/>
      <c r="QSO189" s="411"/>
      <c r="QSP189" s="411"/>
      <c r="QSQ189" s="411"/>
      <c r="QSR189" s="411"/>
      <c r="QSS189" s="411"/>
      <c r="QST189" s="411"/>
      <c r="QSU189" s="411"/>
      <c r="QSV189" s="411"/>
      <c r="QSW189" s="411"/>
      <c r="QSX189" s="411"/>
      <c r="QSY189" s="411"/>
      <c r="QSZ189" s="411"/>
      <c r="QTA189" s="411"/>
      <c r="QTB189" s="411"/>
      <c r="QTC189" s="411"/>
      <c r="QTD189" s="411"/>
      <c r="QTE189" s="411"/>
      <c r="QTF189" s="411"/>
      <c r="QTG189" s="411"/>
      <c r="QTH189" s="411"/>
      <c r="QTI189" s="411"/>
      <c r="QTJ189" s="411"/>
      <c r="QTK189" s="411"/>
      <c r="QTL189" s="411"/>
      <c r="QTM189" s="411"/>
      <c r="QTN189" s="411"/>
      <c r="QTO189" s="411"/>
      <c r="QTP189" s="411"/>
      <c r="QTQ189" s="411"/>
      <c r="QTR189" s="411"/>
      <c r="QTS189" s="411"/>
      <c r="QTT189" s="411"/>
      <c r="QTU189" s="411"/>
      <c r="QTV189" s="411"/>
      <c r="QTW189" s="411"/>
      <c r="QTX189" s="411"/>
      <c r="QTY189" s="411"/>
      <c r="QTZ189" s="411"/>
      <c r="QUA189" s="411"/>
      <c r="QUB189" s="411"/>
      <c r="QUC189" s="411"/>
      <c r="QUD189" s="411"/>
      <c r="QUE189" s="411"/>
      <c r="QUF189" s="411"/>
      <c r="QUG189" s="411"/>
      <c r="QUH189" s="411"/>
      <c r="QUI189" s="411"/>
      <c r="QUJ189" s="411"/>
      <c r="QUK189" s="411"/>
      <c r="QUL189" s="411"/>
      <c r="QUM189" s="411"/>
      <c r="QUN189" s="411"/>
      <c r="QUO189" s="411"/>
      <c r="QUP189" s="411"/>
      <c r="QUQ189" s="411"/>
      <c r="QUR189" s="411"/>
      <c r="QUS189" s="411"/>
      <c r="QUT189" s="411"/>
      <c r="QUU189" s="411"/>
      <c r="QUV189" s="411"/>
      <c r="QUW189" s="411"/>
      <c r="QUX189" s="411"/>
      <c r="QUY189" s="411"/>
      <c r="QUZ189" s="411"/>
      <c r="QVA189" s="411"/>
      <c r="QVB189" s="411"/>
      <c r="QVC189" s="411"/>
      <c r="QVD189" s="411"/>
      <c r="QVE189" s="411"/>
      <c r="QVF189" s="411"/>
      <c r="QVG189" s="411"/>
      <c r="QVH189" s="411"/>
      <c r="QVI189" s="411"/>
      <c r="QVJ189" s="411"/>
      <c r="QVK189" s="411"/>
      <c r="QVL189" s="411"/>
      <c r="QVM189" s="411"/>
      <c r="QVN189" s="411"/>
      <c r="QVO189" s="411"/>
      <c r="QVP189" s="411"/>
      <c r="QVQ189" s="411"/>
      <c r="QVR189" s="411"/>
      <c r="QVS189" s="411"/>
      <c r="QVT189" s="411"/>
      <c r="QVU189" s="411"/>
      <c r="QVV189" s="411"/>
      <c r="QVW189" s="411"/>
      <c r="QVX189" s="411"/>
      <c r="QVY189" s="411"/>
      <c r="QVZ189" s="411"/>
      <c r="QWA189" s="411"/>
      <c r="QWB189" s="411"/>
      <c r="QWC189" s="411"/>
      <c r="QWD189" s="411"/>
      <c r="QWE189" s="411"/>
      <c r="QWF189" s="411"/>
      <c r="QWG189" s="411"/>
      <c r="QWH189" s="411"/>
      <c r="QWI189" s="411"/>
      <c r="QWJ189" s="411"/>
      <c r="QWK189" s="411"/>
      <c r="QWL189" s="411"/>
      <c r="QWM189" s="411"/>
      <c r="QWN189" s="411"/>
      <c r="QWO189" s="411"/>
      <c r="QWP189" s="411"/>
      <c r="QWQ189" s="411"/>
      <c r="QWR189" s="411"/>
      <c r="QWS189" s="411"/>
      <c r="QWT189" s="411"/>
      <c r="QWU189" s="411"/>
      <c r="QWV189" s="411"/>
      <c r="QWW189" s="411"/>
      <c r="QWX189" s="411"/>
      <c r="QWY189" s="411"/>
      <c r="QWZ189" s="411"/>
      <c r="QXA189" s="411"/>
      <c r="QXB189" s="411"/>
      <c r="QXC189" s="411"/>
      <c r="QXD189" s="411"/>
      <c r="QXE189" s="411"/>
      <c r="QXF189" s="411"/>
      <c r="QXG189" s="411"/>
      <c r="QXH189" s="411"/>
      <c r="QXI189" s="411"/>
      <c r="QXJ189" s="411"/>
      <c r="QXK189" s="411"/>
      <c r="QXL189" s="411"/>
      <c r="QXM189" s="411"/>
      <c r="QXN189" s="411"/>
      <c r="QXO189" s="411"/>
      <c r="QXP189" s="411"/>
      <c r="QXQ189" s="411"/>
      <c r="QXR189" s="411"/>
      <c r="QXS189" s="411"/>
      <c r="QXT189" s="411"/>
      <c r="QXU189" s="411"/>
      <c r="QXV189" s="411"/>
      <c r="QXW189" s="411"/>
      <c r="QXX189" s="411"/>
      <c r="QXY189" s="411"/>
      <c r="QXZ189" s="411"/>
      <c r="QYA189" s="411"/>
      <c r="QYB189" s="411"/>
      <c r="QYC189" s="411"/>
      <c r="QYD189" s="411"/>
      <c r="QYE189" s="411"/>
      <c r="QYF189" s="411"/>
      <c r="QYG189" s="411"/>
      <c r="QYH189" s="411"/>
      <c r="QYI189" s="411"/>
      <c r="QYJ189" s="411"/>
      <c r="QYK189" s="411"/>
      <c r="QYL189" s="411"/>
      <c r="QYM189" s="411"/>
      <c r="QYN189" s="411"/>
      <c r="QYO189" s="411"/>
      <c r="QYP189" s="411"/>
      <c r="QYQ189" s="411"/>
      <c r="QYR189" s="411"/>
      <c r="QYS189" s="411"/>
      <c r="QYT189" s="411"/>
      <c r="QYU189" s="411"/>
      <c r="QYV189" s="411"/>
      <c r="QYW189" s="411"/>
      <c r="QYX189" s="411"/>
      <c r="QYY189" s="411"/>
      <c r="QYZ189" s="411"/>
      <c r="QZA189" s="411"/>
      <c r="QZB189" s="411"/>
      <c r="QZC189" s="411"/>
      <c r="QZD189" s="411"/>
      <c r="QZE189" s="411"/>
      <c r="QZF189" s="411"/>
      <c r="QZG189" s="411"/>
      <c r="QZH189" s="411"/>
      <c r="QZI189" s="411"/>
      <c r="QZJ189" s="411"/>
      <c r="QZK189" s="411"/>
      <c r="QZL189" s="411"/>
      <c r="QZM189" s="411"/>
      <c r="QZN189" s="411"/>
      <c r="QZO189" s="411"/>
      <c r="QZP189" s="411"/>
      <c r="QZQ189" s="411"/>
      <c r="QZR189" s="411"/>
      <c r="QZS189" s="411"/>
      <c r="QZT189" s="411"/>
      <c r="QZU189" s="411"/>
      <c r="QZV189" s="411"/>
      <c r="QZW189" s="411"/>
      <c r="QZX189" s="411"/>
      <c r="QZY189" s="411"/>
      <c r="QZZ189" s="411"/>
      <c r="RAA189" s="411"/>
      <c r="RAB189" s="411"/>
      <c r="RAC189" s="411"/>
      <c r="RAD189" s="411"/>
      <c r="RAE189" s="411"/>
      <c r="RAF189" s="411"/>
      <c r="RAG189" s="411"/>
      <c r="RAH189" s="411"/>
      <c r="RAI189" s="411"/>
      <c r="RAJ189" s="411"/>
      <c r="RAK189" s="411"/>
      <c r="RAL189" s="411"/>
      <c r="RAM189" s="411"/>
      <c r="RAN189" s="411"/>
      <c r="RAO189" s="411"/>
      <c r="RAP189" s="411"/>
      <c r="RAQ189" s="411"/>
      <c r="RAR189" s="411"/>
      <c r="RAS189" s="411"/>
      <c r="RAT189" s="411"/>
      <c r="RAU189" s="411"/>
      <c r="RAV189" s="411"/>
      <c r="RAW189" s="411"/>
      <c r="RAX189" s="411"/>
      <c r="RAY189" s="411"/>
      <c r="RAZ189" s="411"/>
      <c r="RBA189" s="411"/>
      <c r="RBB189" s="411"/>
      <c r="RBC189" s="411"/>
      <c r="RBD189" s="411"/>
      <c r="RBE189" s="411"/>
      <c r="RBF189" s="411"/>
      <c r="RBG189" s="411"/>
      <c r="RBH189" s="411"/>
      <c r="RBI189" s="411"/>
      <c r="RBJ189" s="411"/>
      <c r="RBK189" s="411"/>
      <c r="RBL189" s="411"/>
      <c r="RBM189" s="411"/>
      <c r="RBN189" s="411"/>
      <c r="RBO189" s="411"/>
      <c r="RBP189" s="411"/>
      <c r="RBQ189" s="411"/>
      <c r="RBR189" s="411"/>
      <c r="RBS189" s="411"/>
      <c r="RBT189" s="411"/>
      <c r="RBU189" s="411"/>
      <c r="RBV189" s="411"/>
      <c r="RBW189" s="411"/>
      <c r="RBX189" s="411"/>
      <c r="RBY189" s="411"/>
      <c r="RBZ189" s="411"/>
      <c r="RCA189" s="411"/>
      <c r="RCB189" s="411"/>
      <c r="RCC189" s="411"/>
      <c r="RCD189" s="411"/>
      <c r="RCE189" s="411"/>
      <c r="RCF189" s="411"/>
      <c r="RCG189" s="411"/>
      <c r="RCH189" s="411"/>
      <c r="RCI189" s="411"/>
      <c r="RCJ189" s="411"/>
      <c r="RCK189" s="411"/>
      <c r="RCL189" s="411"/>
      <c r="RCM189" s="411"/>
      <c r="RCN189" s="411"/>
      <c r="RCO189" s="411"/>
      <c r="RCP189" s="411"/>
      <c r="RCQ189" s="411"/>
      <c r="RCR189" s="411"/>
      <c r="RCS189" s="411"/>
      <c r="RCT189" s="411"/>
      <c r="RCU189" s="411"/>
      <c r="RCV189" s="411"/>
      <c r="RCW189" s="411"/>
      <c r="RCX189" s="411"/>
      <c r="RCY189" s="411"/>
      <c r="RCZ189" s="411"/>
      <c r="RDA189" s="411"/>
      <c r="RDB189" s="411"/>
      <c r="RDC189" s="411"/>
      <c r="RDD189" s="411"/>
      <c r="RDE189" s="411"/>
      <c r="RDF189" s="411"/>
      <c r="RDG189" s="411"/>
      <c r="RDH189" s="411"/>
      <c r="RDI189" s="411"/>
      <c r="RDJ189" s="411"/>
      <c r="RDK189" s="411"/>
      <c r="RDL189" s="411"/>
      <c r="RDM189" s="411"/>
      <c r="RDN189" s="411"/>
      <c r="RDO189" s="411"/>
      <c r="RDP189" s="411"/>
      <c r="RDQ189" s="411"/>
      <c r="RDR189" s="411"/>
      <c r="RDS189" s="411"/>
      <c r="RDT189" s="411"/>
      <c r="RDU189" s="411"/>
      <c r="RDV189" s="411"/>
      <c r="RDW189" s="411"/>
      <c r="RDX189" s="411"/>
      <c r="RDY189" s="411"/>
      <c r="RDZ189" s="411"/>
      <c r="REA189" s="411"/>
      <c r="REB189" s="411"/>
      <c r="REC189" s="411"/>
      <c r="RED189" s="411"/>
      <c r="REE189" s="411"/>
      <c r="REF189" s="411"/>
      <c r="REG189" s="411"/>
      <c r="REH189" s="411"/>
      <c r="REI189" s="411"/>
      <c r="REJ189" s="411"/>
      <c r="REK189" s="411"/>
      <c r="REL189" s="411"/>
      <c r="REM189" s="411"/>
      <c r="REN189" s="411"/>
      <c r="REO189" s="411"/>
      <c r="REP189" s="411"/>
      <c r="REQ189" s="411"/>
      <c r="RER189" s="411"/>
      <c r="RES189" s="411"/>
      <c r="RET189" s="411"/>
      <c r="REU189" s="411"/>
      <c r="REV189" s="411"/>
      <c r="REW189" s="411"/>
      <c r="REX189" s="411"/>
      <c r="REY189" s="411"/>
      <c r="REZ189" s="411"/>
      <c r="RFA189" s="411"/>
      <c r="RFB189" s="411"/>
      <c r="RFC189" s="411"/>
      <c r="RFD189" s="411"/>
      <c r="RFE189" s="411"/>
      <c r="RFF189" s="411"/>
      <c r="RFG189" s="411"/>
      <c r="RFH189" s="411"/>
      <c r="RFI189" s="411"/>
      <c r="RFJ189" s="411"/>
      <c r="RFK189" s="411"/>
      <c r="RFL189" s="411"/>
      <c r="RFM189" s="411"/>
      <c r="RFN189" s="411"/>
      <c r="RFO189" s="411"/>
      <c r="RFP189" s="411"/>
      <c r="RFQ189" s="411"/>
      <c r="RFR189" s="411"/>
      <c r="RFS189" s="411"/>
      <c r="RFT189" s="411"/>
      <c r="RFU189" s="411"/>
      <c r="RFV189" s="411"/>
      <c r="RFW189" s="411"/>
      <c r="RFX189" s="411"/>
      <c r="RFY189" s="411"/>
      <c r="RFZ189" s="411"/>
      <c r="RGA189" s="411"/>
      <c r="RGB189" s="411"/>
      <c r="RGC189" s="411"/>
      <c r="RGD189" s="411"/>
      <c r="RGE189" s="411"/>
      <c r="RGF189" s="411"/>
      <c r="RGG189" s="411"/>
      <c r="RGH189" s="411"/>
      <c r="RGI189" s="411"/>
      <c r="RGJ189" s="411"/>
      <c r="RGK189" s="411"/>
      <c r="RGL189" s="411"/>
      <c r="RGM189" s="411"/>
      <c r="RGN189" s="411"/>
      <c r="RGO189" s="411"/>
      <c r="RGP189" s="411"/>
      <c r="RGQ189" s="411"/>
      <c r="RGR189" s="411"/>
      <c r="RGS189" s="411"/>
      <c r="RGT189" s="411"/>
      <c r="RGU189" s="411"/>
      <c r="RGV189" s="411"/>
      <c r="RGW189" s="411"/>
      <c r="RGX189" s="411"/>
      <c r="RGY189" s="411"/>
      <c r="RGZ189" s="411"/>
      <c r="RHA189" s="411"/>
      <c r="RHB189" s="411"/>
      <c r="RHC189" s="411"/>
      <c r="RHD189" s="411"/>
      <c r="RHE189" s="411"/>
      <c r="RHF189" s="411"/>
      <c r="RHG189" s="411"/>
      <c r="RHH189" s="411"/>
      <c r="RHI189" s="411"/>
      <c r="RHJ189" s="411"/>
      <c r="RHK189" s="411"/>
      <c r="RHL189" s="411"/>
      <c r="RHM189" s="411"/>
      <c r="RHN189" s="411"/>
      <c r="RHO189" s="411"/>
      <c r="RHP189" s="411"/>
      <c r="RHQ189" s="411"/>
      <c r="RHR189" s="411"/>
      <c r="RHS189" s="411"/>
      <c r="RHT189" s="411"/>
      <c r="RHU189" s="411"/>
      <c r="RHV189" s="411"/>
      <c r="RHW189" s="411"/>
      <c r="RHX189" s="411"/>
      <c r="RHY189" s="411"/>
      <c r="RHZ189" s="411"/>
      <c r="RIA189" s="411"/>
      <c r="RIB189" s="411"/>
      <c r="RIC189" s="411"/>
      <c r="RID189" s="411"/>
      <c r="RIE189" s="411"/>
      <c r="RIF189" s="411"/>
      <c r="RIG189" s="411"/>
      <c r="RIH189" s="411"/>
      <c r="RII189" s="411"/>
      <c r="RIJ189" s="411"/>
      <c r="RIK189" s="411"/>
      <c r="RIL189" s="411"/>
      <c r="RIM189" s="411"/>
      <c r="RIN189" s="411"/>
      <c r="RIO189" s="411"/>
      <c r="RIP189" s="411"/>
      <c r="RIQ189" s="411"/>
      <c r="RIR189" s="411"/>
      <c r="RIS189" s="411"/>
      <c r="RIT189" s="411"/>
      <c r="RIU189" s="411"/>
      <c r="RIV189" s="411"/>
      <c r="RIW189" s="411"/>
      <c r="RIX189" s="411"/>
      <c r="RIY189" s="411"/>
      <c r="RIZ189" s="411"/>
      <c r="RJA189" s="411"/>
      <c r="RJB189" s="411"/>
      <c r="RJC189" s="411"/>
      <c r="RJD189" s="411"/>
      <c r="RJE189" s="411"/>
      <c r="RJF189" s="411"/>
      <c r="RJG189" s="411"/>
      <c r="RJH189" s="411"/>
      <c r="RJI189" s="411"/>
      <c r="RJJ189" s="411"/>
      <c r="RJK189" s="411"/>
      <c r="RJL189" s="411"/>
      <c r="RJM189" s="411"/>
      <c r="RJN189" s="411"/>
      <c r="RJO189" s="411"/>
      <c r="RJP189" s="411"/>
      <c r="RJQ189" s="411"/>
      <c r="RJR189" s="411"/>
      <c r="RJS189" s="411"/>
      <c r="RJT189" s="411"/>
      <c r="RJU189" s="411"/>
      <c r="RJV189" s="411"/>
      <c r="RJW189" s="411"/>
      <c r="RJX189" s="411"/>
      <c r="RJY189" s="411"/>
      <c r="RJZ189" s="411"/>
      <c r="RKA189" s="411"/>
      <c r="RKB189" s="411"/>
      <c r="RKC189" s="411"/>
      <c r="RKD189" s="411"/>
      <c r="RKE189" s="411"/>
      <c r="RKF189" s="411"/>
      <c r="RKG189" s="411"/>
      <c r="RKH189" s="411"/>
      <c r="RKI189" s="411"/>
      <c r="RKJ189" s="411"/>
      <c r="RKK189" s="411"/>
      <c r="RKL189" s="411"/>
      <c r="RKM189" s="411"/>
      <c r="RKN189" s="411"/>
      <c r="RKO189" s="411"/>
      <c r="RKP189" s="411"/>
      <c r="RKQ189" s="411"/>
      <c r="RKR189" s="411"/>
      <c r="RKS189" s="411"/>
      <c r="RKT189" s="411"/>
      <c r="RKU189" s="411"/>
      <c r="RKV189" s="411"/>
      <c r="RKW189" s="411"/>
      <c r="RKX189" s="411"/>
      <c r="RKY189" s="411"/>
      <c r="RKZ189" s="411"/>
      <c r="RLA189" s="411"/>
      <c r="RLB189" s="411"/>
      <c r="RLC189" s="411"/>
      <c r="RLD189" s="411"/>
      <c r="RLE189" s="411"/>
      <c r="RLF189" s="411"/>
      <c r="RLG189" s="411"/>
      <c r="RLH189" s="411"/>
      <c r="RLI189" s="411"/>
      <c r="RLJ189" s="411"/>
      <c r="RLK189" s="411"/>
      <c r="RLL189" s="411"/>
      <c r="RLM189" s="411"/>
      <c r="RLN189" s="411"/>
      <c r="RLO189" s="411"/>
      <c r="RLP189" s="411"/>
      <c r="RLQ189" s="411"/>
      <c r="RLR189" s="411"/>
      <c r="RLS189" s="411"/>
      <c r="RLT189" s="411"/>
      <c r="RLU189" s="411"/>
      <c r="RLV189" s="411"/>
      <c r="RLW189" s="411"/>
      <c r="RLX189" s="411"/>
      <c r="RLY189" s="411"/>
      <c r="RLZ189" s="411"/>
      <c r="RMA189" s="411"/>
      <c r="RMB189" s="411"/>
      <c r="RMC189" s="411"/>
      <c r="RMD189" s="411"/>
      <c r="RME189" s="411"/>
      <c r="RMF189" s="411"/>
      <c r="RMG189" s="411"/>
      <c r="RMH189" s="411"/>
      <c r="RMI189" s="411"/>
      <c r="RMJ189" s="411"/>
      <c r="RMK189" s="411"/>
      <c r="RML189" s="411"/>
      <c r="RMM189" s="411"/>
      <c r="RMN189" s="411"/>
      <c r="RMO189" s="411"/>
      <c r="RMP189" s="411"/>
      <c r="RMQ189" s="411"/>
      <c r="RMR189" s="411"/>
      <c r="RMS189" s="411"/>
      <c r="RMT189" s="411"/>
      <c r="RMU189" s="411"/>
      <c r="RMV189" s="411"/>
      <c r="RMW189" s="411"/>
      <c r="RMX189" s="411"/>
      <c r="RMY189" s="411"/>
      <c r="RMZ189" s="411"/>
      <c r="RNA189" s="411"/>
      <c r="RNB189" s="411"/>
      <c r="RNC189" s="411"/>
      <c r="RND189" s="411"/>
      <c r="RNE189" s="411"/>
      <c r="RNF189" s="411"/>
      <c r="RNG189" s="411"/>
      <c r="RNH189" s="411"/>
      <c r="RNI189" s="411"/>
      <c r="RNJ189" s="411"/>
      <c r="RNK189" s="411"/>
      <c r="RNL189" s="411"/>
      <c r="RNM189" s="411"/>
      <c r="RNN189" s="411"/>
      <c r="RNO189" s="411"/>
      <c r="RNP189" s="411"/>
      <c r="RNQ189" s="411"/>
      <c r="RNR189" s="411"/>
      <c r="RNS189" s="411"/>
      <c r="RNT189" s="411"/>
      <c r="RNU189" s="411"/>
      <c r="RNV189" s="411"/>
      <c r="RNW189" s="411"/>
      <c r="RNX189" s="411"/>
      <c r="RNY189" s="411"/>
      <c r="RNZ189" s="411"/>
      <c r="ROA189" s="411"/>
      <c r="ROB189" s="411"/>
      <c r="ROC189" s="411"/>
      <c r="ROD189" s="411"/>
      <c r="ROE189" s="411"/>
      <c r="ROF189" s="411"/>
      <c r="ROG189" s="411"/>
      <c r="ROH189" s="411"/>
      <c r="ROI189" s="411"/>
      <c r="ROJ189" s="411"/>
      <c r="ROK189" s="411"/>
      <c r="ROL189" s="411"/>
      <c r="ROM189" s="411"/>
      <c r="RON189" s="411"/>
      <c r="ROO189" s="411"/>
      <c r="ROP189" s="411"/>
      <c r="ROQ189" s="411"/>
      <c r="ROR189" s="411"/>
      <c r="ROS189" s="411"/>
      <c r="ROT189" s="411"/>
      <c r="ROU189" s="411"/>
      <c r="ROV189" s="411"/>
      <c r="ROW189" s="411"/>
      <c r="ROX189" s="411"/>
      <c r="ROY189" s="411"/>
      <c r="ROZ189" s="411"/>
      <c r="RPA189" s="411"/>
      <c r="RPB189" s="411"/>
      <c r="RPC189" s="411"/>
      <c r="RPD189" s="411"/>
      <c r="RPE189" s="411"/>
      <c r="RPF189" s="411"/>
      <c r="RPG189" s="411"/>
      <c r="RPH189" s="411"/>
      <c r="RPI189" s="411"/>
      <c r="RPJ189" s="411"/>
      <c r="RPK189" s="411"/>
      <c r="RPL189" s="411"/>
      <c r="RPM189" s="411"/>
      <c r="RPN189" s="411"/>
      <c r="RPO189" s="411"/>
      <c r="RPP189" s="411"/>
      <c r="RPQ189" s="411"/>
      <c r="RPR189" s="411"/>
      <c r="RPS189" s="411"/>
      <c r="RPT189" s="411"/>
      <c r="RPU189" s="411"/>
      <c r="RPV189" s="411"/>
      <c r="RPW189" s="411"/>
      <c r="RPX189" s="411"/>
      <c r="RPY189" s="411"/>
      <c r="RPZ189" s="411"/>
      <c r="RQA189" s="411"/>
      <c r="RQB189" s="411"/>
      <c r="RQC189" s="411"/>
      <c r="RQD189" s="411"/>
      <c r="RQE189" s="411"/>
      <c r="RQF189" s="411"/>
      <c r="RQG189" s="411"/>
      <c r="RQH189" s="411"/>
      <c r="RQI189" s="411"/>
      <c r="RQJ189" s="411"/>
      <c r="RQK189" s="411"/>
      <c r="RQL189" s="411"/>
      <c r="RQM189" s="411"/>
      <c r="RQN189" s="411"/>
      <c r="RQO189" s="411"/>
      <c r="RQP189" s="411"/>
      <c r="RQQ189" s="411"/>
      <c r="RQR189" s="411"/>
      <c r="RQS189" s="411"/>
      <c r="RQT189" s="411"/>
      <c r="RQU189" s="411"/>
      <c r="RQV189" s="411"/>
      <c r="RQW189" s="411"/>
      <c r="RQX189" s="411"/>
      <c r="RQY189" s="411"/>
      <c r="RQZ189" s="411"/>
      <c r="RRA189" s="411"/>
      <c r="RRB189" s="411"/>
      <c r="RRC189" s="411"/>
      <c r="RRD189" s="411"/>
      <c r="RRE189" s="411"/>
      <c r="RRF189" s="411"/>
      <c r="RRG189" s="411"/>
      <c r="RRH189" s="411"/>
      <c r="RRI189" s="411"/>
      <c r="RRJ189" s="411"/>
      <c r="RRK189" s="411"/>
      <c r="RRL189" s="411"/>
      <c r="RRM189" s="411"/>
      <c r="RRN189" s="411"/>
      <c r="RRO189" s="411"/>
      <c r="RRP189" s="411"/>
      <c r="RRQ189" s="411"/>
      <c r="RRR189" s="411"/>
      <c r="RRS189" s="411"/>
      <c r="RRT189" s="411"/>
      <c r="RRU189" s="411"/>
      <c r="RRV189" s="411"/>
      <c r="RRW189" s="411"/>
      <c r="RRX189" s="411"/>
      <c r="RRY189" s="411"/>
      <c r="RRZ189" s="411"/>
      <c r="RSA189" s="411"/>
      <c r="RSB189" s="411"/>
      <c r="RSC189" s="411"/>
      <c r="RSD189" s="411"/>
      <c r="RSE189" s="411"/>
      <c r="RSF189" s="411"/>
      <c r="RSG189" s="411"/>
      <c r="RSH189" s="411"/>
      <c r="RSI189" s="411"/>
      <c r="RSJ189" s="411"/>
      <c r="RSK189" s="411"/>
      <c r="RSL189" s="411"/>
      <c r="RSM189" s="411"/>
      <c r="RSN189" s="411"/>
      <c r="RSO189" s="411"/>
      <c r="RSP189" s="411"/>
      <c r="RSQ189" s="411"/>
      <c r="RSR189" s="411"/>
      <c r="RSS189" s="411"/>
      <c r="RST189" s="411"/>
      <c r="RSU189" s="411"/>
      <c r="RSV189" s="411"/>
      <c r="RSW189" s="411"/>
      <c r="RSX189" s="411"/>
      <c r="RSY189" s="411"/>
      <c r="RSZ189" s="411"/>
      <c r="RTA189" s="411"/>
      <c r="RTB189" s="411"/>
      <c r="RTC189" s="411"/>
      <c r="RTD189" s="411"/>
      <c r="RTE189" s="411"/>
      <c r="RTF189" s="411"/>
      <c r="RTG189" s="411"/>
      <c r="RTH189" s="411"/>
      <c r="RTI189" s="411"/>
      <c r="RTJ189" s="411"/>
      <c r="RTK189" s="411"/>
      <c r="RTL189" s="411"/>
      <c r="RTM189" s="411"/>
      <c r="RTN189" s="411"/>
      <c r="RTO189" s="411"/>
      <c r="RTP189" s="411"/>
      <c r="RTQ189" s="411"/>
      <c r="RTR189" s="411"/>
      <c r="RTS189" s="411"/>
      <c r="RTT189" s="411"/>
      <c r="RTU189" s="411"/>
      <c r="RTV189" s="411"/>
      <c r="RTW189" s="411"/>
      <c r="RTX189" s="411"/>
      <c r="RTY189" s="411"/>
      <c r="RTZ189" s="411"/>
      <c r="RUA189" s="411"/>
      <c r="RUB189" s="411"/>
      <c r="RUC189" s="411"/>
      <c r="RUD189" s="411"/>
      <c r="RUE189" s="411"/>
      <c r="RUF189" s="411"/>
      <c r="RUG189" s="411"/>
      <c r="RUH189" s="411"/>
      <c r="RUI189" s="411"/>
      <c r="RUJ189" s="411"/>
      <c r="RUK189" s="411"/>
      <c r="RUL189" s="411"/>
      <c r="RUM189" s="411"/>
      <c r="RUN189" s="411"/>
      <c r="RUO189" s="411"/>
      <c r="RUP189" s="411"/>
      <c r="RUQ189" s="411"/>
      <c r="RUR189" s="411"/>
      <c r="RUS189" s="411"/>
      <c r="RUT189" s="411"/>
      <c r="RUU189" s="411"/>
      <c r="RUV189" s="411"/>
      <c r="RUW189" s="411"/>
      <c r="RUX189" s="411"/>
      <c r="RUY189" s="411"/>
      <c r="RUZ189" s="411"/>
      <c r="RVA189" s="411"/>
      <c r="RVB189" s="411"/>
      <c r="RVC189" s="411"/>
      <c r="RVD189" s="411"/>
      <c r="RVE189" s="411"/>
      <c r="RVF189" s="411"/>
      <c r="RVG189" s="411"/>
      <c r="RVH189" s="411"/>
      <c r="RVI189" s="411"/>
      <c r="RVJ189" s="411"/>
      <c r="RVK189" s="411"/>
      <c r="RVL189" s="411"/>
      <c r="RVM189" s="411"/>
      <c r="RVN189" s="411"/>
      <c r="RVO189" s="411"/>
      <c r="RVP189" s="411"/>
      <c r="RVQ189" s="411"/>
      <c r="RVR189" s="411"/>
      <c r="RVS189" s="411"/>
      <c r="RVT189" s="411"/>
      <c r="RVU189" s="411"/>
      <c r="RVV189" s="411"/>
      <c r="RVW189" s="411"/>
      <c r="RVX189" s="411"/>
      <c r="RVY189" s="411"/>
      <c r="RVZ189" s="411"/>
      <c r="RWA189" s="411"/>
      <c r="RWB189" s="411"/>
      <c r="RWC189" s="411"/>
      <c r="RWD189" s="411"/>
      <c r="RWE189" s="411"/>
      <c r="RWF189" s="411"/>
      <c r="RWG189" s="411"/>
      <c r="RWH189" s="411"/>
      <c r="RWI189" s="411"/>
      <c r="RWJ189" s="411"/>
      <c r="RWK189" s="411"/>
      <c r="RWL189" s="411"/>
      <c r="RWM189" s="411"/>
      <c r="RWN189" s="411"/>
      <c r="RWO189" s="411"/>
      <c r="RWP189" s="411"/>
      <c r="RWQ189" s="411"/>
      <c r="RWR189" s="411"/>
      <c r="RWS189" s="411"/>
      <c r="RWT189" s="411"/>
      <c r="RWU189" s="411"/>
      <c r="RWV189" s="411"/>
      <c r="RWW189" s="411"/>
      <c r="RWX189" s="411"/>
      <c r="RWY189" s="411"/>
      <c r="RWZ189" s="411"/>
      <c r="RXA189" s="411"/>
      <c r="RXB189" s="411"/>
      <c r="RXC189" s="411"/>
      <c r="RXD189" s="411"/>
      <c r="RXE189" s="411"/>
      <c r="RXF189" s="411"/>
      <c r="RXG189" s="411"/>
      <c r="RXH189" s="411"/>
      <c r="RXI189" s="411"/>
      <c r="RXJ189" s="411"/>
      <c r="RXK189" s="411"/>
      <c r="RXL189" s="411"/>
      <c r="RXM189" s="411"/>
      <c r="RXN189" s="411"/>
      <c r="RXO189" s="411"/>
      <c r="RXP189" s="411"/>
      <c r="RXQ189" s="411"/>
      <c r="RXR189" s="411"/>
      <c r="RXS189" s="411"/>
      <c r="RXT189" s="411"/>
      <c r="RXU189" s="411"/>
      <c r="RXV189" s="411"/>
      <c r="RXW189" s="411"/>
      <c r="RXX189" s="411"/>
      <c r="RXY189" s="411"/>
      <c r="RXZ189" s="411"/>
      <c r="RYA189" s="411"/>
      <c r="RYB189" s="411"/>
      <c r="RYC189" s="411"/>
      <c r="RYD189" s="411"/>
      <c r="RYE189" s="411"/>
      <c r="RYF189" s="411"/>
      <c r="RYG189" s="411"/>
      <c r="RYH189" s="411"/>
      <c r="RYI189" s="411"/>
      <c r="RYJ189" s="411"/>
      <c r="RYK189" s="411"/>
      <c r="RYL189" s="411"/>
      <c r="RYM189" s="411"/>
      <c r="RYN189" s="411"/>
      <c r="RYO189" s="411"/>
      <c r="RYP189" s="411"/>
      <c r="RYQ189" s="411"/>
      <c r="RYR189" s="411"/>
      <c r="RYS189" s="411"/>
      <c r="RYT189" s="411"/>
      <c r="RYU189" s="411"/>
      <c r="RYV189" s="411"/>
      <c r="RYW189" s="411"/>
      <c r="RYX189" s="411"/>
      <c r="RYY189" s="411"/>
      <c r="RYZ189" s="411"/>
      <c r="RZA189" s="411"/>
      <c r="RZB189" s="411"/>
      <c r="RZC189" s="411"/>
      <c r="RZD189" s="411"/>
      <c r="RZE189" s="411"/>
      <c r="RZF189" s="411"/>
      <c r="RZG189" s="411"/>
      <c r="RZH189" s="411"/>
      <c r="RZI189" s="411"/>
      <c r="RZJ189" s="411"/>
      <c r="RZK189" s="411"/>
      <c r="RZL189" s="411"/>
      <c r="RZM189" s="411"/>
      <c r="RZN189" s="411"/>
      <c r="RZO189" s="411"/>
      <c r="RZP189" s="411"/>
      <c r="RZQ189" s="411"/>
      <c r="RZR189" s="411"/>
      <c r="RZS189" s="411"/>
      <c r="RZT189" s="411"/>
      <c r="RZU189" s="411"/>
      <c r="RZV189" s="411"/>
      <c r="RZW189" s="411"/>
      <c r="RZX189" s="411"/>
      <c r="RZY189" s="411"/>
      <c r="RZZ189" s="411"/>
      <c r="SAA189" s="411"/>
      <c r="SAB189" s="411"/>
      <c r="SAC189" s="411"/>
      <c r="SAD189" s="411"/>
      <c r="SAE189" s="411"/>
      <c r="SAF189" s="411"/>
      <c r="SAG189" s="411"/>
      <c r="SAH189" s="411"/>
      <c r="SAI189" s="411"/>
      <c r="SAJ189" s="411"/>
      <c r="SAK189" s="411"/>
      <c r="SAL189" s="411"/>
      <c r="SAM189" s="411"/>
      <c r="SAN189" s="411"/>
      <c r="SAO189" s="411"/>
      <c r="SAP189" s="411"/>
      <c r="SAQ189" s="411"/>
      <c r="SAR189" s="411"/>
      <c r="SAS189" s="411"/>
      <c r="SAT189" s="411"/>
      <c r="SAU189" s="411"/>
      <c r="SAV189" s="411"/>
      <c r="SAW189" s="411"/>
      <c r="SAX189" s="411"/>
      <c r="SAY189" s="411"/>
      <c r="SAZ189" s="411"/>
      <c r="SBA189" s="411"/>
      <c r="SBB189" s="411"/>
      <c r="SBC189" s="411"/>
      <c r="SBD189" s="411"/>
      <c r="SBE189" s="411"/>
      <c r="SBF189" s="411"/>
      <c r="SBG189" s="411"/>
      <c r="SBH189" s="411"/>
      <c r="SBI189" s="411"/>
      <c r="SBJ189" s="411"/>
      <c r="SBK189" s="411"/>
      <c r="SBL189" s="411"/>
      <c r="SBM189" s="411"/>
      <c r="SBN189" s="411"/>
      <c r="SBO189" s="411"/>
      <c r="SBP189" s="411"/>
      <c r="SBQ189" s="411"/>
      <c r="SBR189" s="411"/>
      <c r="SBS189" s="411"/>
      <c r="SBT189" s="411"/>
      <c r="SBU189" s="411"/>
      <c r="SBV189" s="411"/>
      <c r="SBW189" s="411"/>
      <c r="SBX189" s="411"/>
      <c r="SBY189" s="411"/>
      <c r="SBZ189" s="411"/>
      <c r="SCA189" s="411"/>
      <c r="SCB189" s="411"/>
      <c r="SCC189" s="411"/>
      <c r="SCD189" s="411"/>
      <c r="SCE189" s="411"/>
      <c r="SCF189" s="411"/>
      <c r="SCG189" s="411"/>
      <c r="SCH189" s="411"/>
      <c r="SCI189" s="411"/>
      <c r="SCJ189" s="411"/>
      <c r="SCK189" s="411"/>
      <c r="SCL189" s="411"/>
      <c r="SCM189" s="411"/>
      <c r="SCN189" s="411"/>
      <c r="SCO189" s="411"/>
      <c r="SCP189" s="411"/>
      <c r="SCQ189" s="411"/>
      <c r="SCR189" s="411"/>
      <c r="SCS189" s="411"/>
      <c r="SCT189" s="411"/>
      <c r="SCU189" s="411"/>
      <c r="SCV189" s="411"/>
      <c r="SCW189" s="411"/>
      <c r="SCX189" s="411"/>
      <c r="SCY189" s="411"/>
      <c r="SCZ189" s="411"/>
      <c r="SDA189" s="411"/>
      <c r="SDB189" s="411"/>
      <c r="SDC189" s="411"/>
      <c r="SDD189" s="411"/>
      <c r="SDE189" s="411"/>
      <c r="SDF189" s="411"/>
      <c r="SDG189" s="411"/>
      <c r="SDH189" s="411"/>
      <c r="SDI189" s="411"/>
      <c r="SDJ189" s="411"/>
      <c r="SDK189" s="411"/>
      <c r="SDL189" s="411"/>
      <c r="SDM189" s="411"/>
      <c r="SDN189" s="411"/>
      <c r="SDO189" s="411"/>
      <c r="SDP189" s="411"/>
      <c r="SDQ189" s="411"/>
      <c r="SDR189" s="411"/>
      <c r="SDS189" s="411"/>
      <c r="SDT189" s="411"/>
      <c r="SDU189" s="411"/>
      <c r="SDV189" s="411"/>
      <c r="SDW189" s="411"/>
      <c r="SDX189" s="411"/>
      <c r="SDY189" s="411"/>
      <c r="SDZ189" s="411"/>
      <c r="SEA189" s="411"/>
      <c r="SEB189" s="411"/>
      <c r="SEC189" s="411"/>
      <c r="SED189" s="411"/>
      <c r="SEE189" s="411"/>
      <c r="SEF189" s="411"/>
      <c r="SEG189" s="411"/>
      <c r="SEH189" s="411"/>
      <c r="SEI189" s="411"/>
      <c r="SEJ189" s="411"/>
      <c r="SEK189" s="411"/>
      <c r="SEL189" s="411"/>
      <c r="SEM189" s="411"/>
      <c r="SEN189" s="411"/>
      <c r="SEO189" s="411"/>
      <c r="SEP189" s="411"/>
      <c r="SEQ189" s="411"/>
      <c r="SER189" s="411"/>
      <c r="SES189" s="411"/>
      <c r="SET189" s="411"/>
      <c r="SEU189" s="411"/>
      <c r="SEV189" s="411"/>
      <c r="SEW189" s="411"/>
      <c r="SEX189" s="411"/>
      <c r="SEY189" s="411"/>
      <c r="SEZ189" s="411"/>
      <c r="SFA189" s="411"/>
      <c r="SFB189" s="411"/>
      <c r="SFC189" s="411"/>
      <c r="SFD189" s="411"/>
      <c r="SFE189" s="411"/>
      <c r="SFF189" s="411"/>
      <c r="SFG189" s="411"/>
      <c r="SFH189" s="411"/>
      <c r="SFI189" s="411"/>
      <c r="SFJ189" s="411"/>
      <c r="SFK189" s="411"/>
      <c r="SFL189" s="411"/>
      <c r="SFM189" s="411"/>
      <c r="SFN189" s="411"/>
      <c r="SFO189" s="411"/>
      <c r="SFP189" s="411"/>
      <c r="SFQ189" s="411"/>
      <c r="SFR189" s="411"/>
      <c r="SFS189" s="411"/>
      <c r="SFT189" s="411"/>
      <c r="SFU189" s="411"/>
      <c r="SFV189" s="411"/>
      <c r="SFW189" s="411"/>
      <c r="SFX189" s="411"/>
      <c r="SFY189" s="411"/>
      <c r="SFZ189" s="411"/>
      <c r="SGA189" s="411"/>
      <c r="SGB189" s="411"/>
      <c r="SGC189" s="411"/>
      <c r="SGD189" s="411"/>
      <c r="SGE189" s="411"/>
      <c r="SGF189" s="411"/>
      <c r="SGG189" s="411"/>
      <c r="SGH189" s="411"/>
      <c r="SGI189" s="411"/>
      <c r="SGJ189" s="411"/>
      <c r="SGK189" s="411"/>
      <c r="SGL189" s="411"/>
      <c r="SGM189" s="411"/>
      <c r="SGN189" s="411"/>
      <c r="SGO189" s="411"/>
      <c r="SGP189" s="411"/>
      <c r="SGQ189" s="411"/>
      <c r="SGR189" s="411"/>
      <c r="SGS189" s="411"/>
      <c r="SGT189" s="411"/>
      <c r="SGU189" s="411"/>
      <c r="SGV189" s="411"/>
      <c r="SGW189" s="411"/>
      <c r="SGX189" s="411"/>
      <c r="SGY189" s="411"/>
      <c r="SGZ189" s="411"/>
      <c r="SHA189" s="411"/>
      <c r="SHB189" s="411"/>
      <c r="SHC189" s="411"/>
      <c r="SHD189" s="411"/>
      <c r="SHE189" s="411"/>
      <c r="SHF189" s="411"/>
      <c r="SHG189" s="411"/>
      <c r="SHH189" s="411"/>
      <c r="SHI189" s="411"/>
      <c r="SHJ189" s="411"/>
      <c r="SHK189" s="411"/>
      <c r="SHL189" s="411"/>
      <c r="SHM189" s="411"/>
      <c r="SHN189" s="411"/>
      <c r="SHO189" s="411"/>
      <c r="SHP189" s="411"/>
      <c r="SHQ189" s="411"/>
      <c r="SHR189" s="411"/>
      <c r="SHS189" s="411"/>
      <c r="SHT189" s="411"/>
      <c r="SHU189" s="411"/>
      <c r="SHV189" s="411"/>
      <c r="SHW189" s="411"/>
      <c r="SHX189" s="411"/>
      <c r="SHY189" s="411"/>
      <c r="SHZ189" s="411"/>
      <c r="SIA189" s="411"/>
      <c r="SIB189" s="411"/>
      <c r="SIC189" s="411"/>
      <c r="SID189" s="411"/>
      <c r="SIE189" s="411"/>
      <c r="SIF189" s="411"/>
      <c r="SIG189" s="411"/>
      <c r="SIH189" s="411"/>
      <c r="SII189" s="411"/>
      <c r="SIJ189" s="411"/>
      <c r="SIK189" s="411"/>
      <c r="SIL189" s="411"/>
      <c r="SIM189" s="411"/>
      <c r="SIN189" s="411"/>
      <c r="SIO189" s="411"/>
      <c r="SIP189" s="411"/>
      <c r="SIQ189" s="411"/>
      <c r="SIR189" s="411"/>
      <c r="SIS189" s="411"/>
      <c r="SIT189" s="411"/>
      <c r="SIU189" s="411"/>
      <c r="SIV189" s="411"/>
      <c r="SIW189" s="411"/>
      <c r="SIX189" s="411"/>
      <c r="SIY189" s="411"/>
      <c r="SIZ189" s="411"/>
      <c r="SJA189" s="411"/>
      <c r="SJB189" s="411"/>
      <c r="SJC189" s="411"/>
      <c r="SJD189" s="411"/>
      <c r="SJE189" s="411"/>
      <c r="SJF189" s="411"/>
      <c r="SJG189" s="411"/>
      <c r="SJH189" s="411"/>
      <c r="SJI189" s="411"/>
      <c r="SJJ189" s="411"/>
      <c r="SJK189" s="411"/>
      <c r="SJL189" s="411"/>
      <c r="SJM189" s="411"/>
      <c r="SJN189" s="411"/>
      <c r="SJO189" s="411"/>
      <c r="SJP189" s="411"/>
      <c r="SJQ189" s="411"/>
      <c r="SJR189" s="411"/>
      <c r="SJS189" s="411"/>
      <c r="SJT189" s="411"/>
      <c r="SJU189" s="411"/>
      <c r="SJV189" s="411"/>
      <c r="SJW189" s="411"/>
      <c r="SJX189" s="411"/>
      <c r="SJY189" s="411"/>
      <c r="SJZ189" s="411"/>
      <c r="SKA189" s="411"/>
      <c r="SKB189" s="411"/>
      <c r="SKC189" s="411"/>
      <c r="SKD189" s="411"/>
      <c r="SKE189" s="411"/>
      <c r="SKF189" s="411"/>
      <c r="SKG189" s="411"/>
      <c r="SKH189" s="411"/>
      <c r="SKI189" s="411"/>
      <c r="SKJ189" s="411"/>
      <c r="SKK189" s="411"/>
      <c r="SKL189" s="411"/>
      <c r="SKM189" s="411"/>
      <c r="SKN189" s="411"/>
      <c r="SKO189" s="411"/>
      <c r="SKP189" s="411"/>
      <c r="SKQ189" s="411"/>
      <c r="SKR189" s="411"/>
      <c r="SKS189" s="411"/>
      <c r="SKT189" s="411"/>
      <c r="SKU189" s="411"/>
      <c r="SKV189" s="411"/>
      <c r="SKW189" s="411"/>
      <c r="SKX189" s="411"/>
      <c r="SKY189" s="411"/>
      <c r="SKZ189" s="411"/>
      <c r="SLA189" s="411"/>
      <c r="SLB189" s="411"/>
      <c r="SLC189" s="411"/>
      <c r="SLD189" s="411"/>
      <c r="SLE189" s="411"/>
      <c r="SLF189" s="411"/>
      <c r="SLG189" s="411"/>
      <c r="SLH189" s="411"/>
      <c r="SLI189" s="411"/>
      <c r="SLJ189" s="411"/>
      <c r="SLK189" s="411"/>
      <c r="SLL189" s="411"/>
      <c r="SLM189" s="411"/>
      <c r="SLN189" s="411"/>
      <c r="SLO189" s="411"/>
      <c r="SLP189" s="411"/>
      <c r="SLQ189" s="411"/>
      <c r="SLR189" s="411"/>
      <c r="SLS189" s="411"/>
      <c r="SLT189" s="411"/>
      <c r="SLU189" s="411"/>
      <c r="SLV189" s="411"/>
      <c r="SLW189" s="411"/>
      <c r="SLX189" s="411"/>
      <c r="SLY189" s="411"/>
      <c r="SLZ189" s="411"/>
      <c r="SMA189" s="411"/>
      <c r="SMB189" s="411"/>
      <c r="SMC189" s="411"/>
      <c r="SMD189" s="411"/>
      <c r="SME189" s="411"/>
      <c r="SMF189" s="411"/>
      <c r="SMG189" s="411"/>
      <c r="SMH189" s="411"/>
      <c r="SMI189" s="411"/>
      <c r="SMJ189" s="411"/>
      <c r="SMK189" s="411"/>
      <c r="SML189" s="411"/>
      <c r="SMM189" s="411"/>
      <c r="SMN189" s="411"/>
      <c r="SMO189" s="411"/>
      <c r="SMP189" s="411"/>
      <c r="SMQ189" s="411"/>
      <c r="SMR189" s="411"/>
      <c r="SMS189" s="411"/>
      <c r="SMT189" s="411"/>
      <c r="SMU189" s="411"/>
      <c r="SMV189" s="411"/>
      <c r="SMW189" s="411"/>
      <c r="SMX189" s="411"/>
      <c r="SMY189" s="411"/>
      <c r="SMZ189" s="411"/>
      <c r="SNA189" s="411"/>
      <c r="SNB189" s="411"/>
      <c r="SNC189" s="411"/>
      <c r="SND189" s="411"/>
      <c r="SNE189" s="411"/>
      <c r="SNF189" s="411"/>
      <c r="SNG189" s="411"/>
      <c r="SNH189" s="411"/>
      <c r="SNI189" s="411"/>
      <c r="SNJ189" s="411"/>
      <c r="SNK189" s="411"/>
      <c r="SNL189" s="411"/>
      <c r="SNM189" s="411"/>
      <c r="SNN189" s="411"/>
      <c r="SNO189" s="411"/>
      <c r="SNP189" s="411"/>
      <c r="SNQ189" s="411"/>
      <c r="SNR189" s="411"/>
      <c r="SNS189" s="411"/>
      <c r="SNT189" s="411"/>
      <c r="SNU189" s="411"/>
      <c r="SNV189" s="411"/>
      <c r="SNW189" s="411"/>
      <c r="SNX189" s="411"/>
      <c r="SNY189" s="411"/>
      <c r="SNZ189" s="411"/>
      <c r="SOA189" s="411"/>
      <c r="SOB189" s="411"/>
      <c r="SOC189" s="411"/>
      <c r="SOD189" s="411"/>
      <c r="SOE189" s="411"/>
      <c r="SOF189" s="411"/>
      <c r="SOG189" s="411"/>
      <c r="SOH189" s="411"/>
      <c r="SOI189" s="411"/>
      <c r="SOJ189" s="411"/>
      <c r="SOK189" s="411"/>
      <c r="SOL189" s="411"/>
      <c r="SOM189" s="411"/>
      <c r="SON189" s="411"/>
      <c r="SOO189" s="411"/>
      <c r="SOP189" s="411"/>
      <c r="SOQ189" s="411"/>
      <c r="SOR189" s="411"/>
      <c r="SOS189" s="411"/>
      <c r="SOT189" s="411"/>
      <c r="SOU189" s="411"/>
      <c r="SOV189" s="411"/>
      <c r="SOW189" s="411"/>
      <c r="SOX189" s="411"/>
      <c r="SOY189" s="411"/>
      <c r="SOZ189" s="411"/>
      <c r="SPA189" s="411"/>
      <c r="SPB189" s="411"/>
      <c r="SPC189" s="411"/>
      <c r="SPD189" s="411"/>
      <c r="SPE189" s="411"/>
      <c r="SPF189" s="411"/>
      <c r="SPG189" s="411"/>
      <c r="SPH189" s="411"/>
      <c r="SPI189" s="411"/>
      <c r="SPJ189" s="411"/>
      <c r="SPK189" s="411"/>
      <c r="SPL189" s="411"/>
      <c r="SPM189" s="411"/>
      <c r="SPN189" s="411"/>
      <c r="SPO189" s="411"/>
      <c r="SPP189" s="411"/>
      <c r="SPQ189" s="411"/>
      <c r="SPR189" s="411"/>
      <c r="SPS189" s="411"/>
      <c r="SPT189" s="411"/>
      <c r="SPU189" s="411"/>
      <c r="SPV189" s="411"/>
      <c r="SPW189" s="411"/>
      <c r="SPX189" s="411"/>
      <c r="SPY189" s="411"/>
      <c r="SPZ189" s="411"/>
      <c r="SQA189" s="411"/>
      <c r="SQB189" s="411"/>
      <c r="SQC189" s="411"/>
      <c r="SQD189" s="411"/>
      <c r="SQE189" s="411"/>
      <c r="SQF189" s="411"/>
      <c r="SQG189" s="411"/>
      <c r="SQH189" s="411"/>
      <c r="SQI189" s="411"/>
      <c r="SQJ189" s="411"/>
      <c r="SQK189" s="411"/>
      <c r="SQL189" s="411"/>
      <c r="SQM189" s="411"/>
      <c r="SQN189" s="411"/>
      <c r="SQO189" s="411"/>
      <c r="SQP189" s="411"/>
      <c r="SQQ189" s="411"/>
      <c r="SQR189" s="411"/>
      <c r="SQS189" s="411"/>
      <c r="SQT189" s="411"/>
      <c r="SQU189" s="411"/>
      <c r="SQV189" s="411"/>
      <c r="SQW189" s="411"/>
      <c r="SQX189" s="411"/>
      <c r="SQY189" s="411"/>
      <c r="SQZ189" s="411"/>
      <c r="SRA189" s="411"/>
      <c r="SRB189" s="411"/>
      <c r="SRC189" s="411"/>
      <c r="SRD189" s="411"/>
      <c r="SRE189" s="411"/>
      <c r="SRF189" s="411"/>
      <c r="SRG189" s="411"/>
      <c r="SRH189" s="411"/>
      <c r="SRI189" s="411"/>
      <c r="SRJ189" s="411"/>
      <c r="SRK189" s="411"/>
      <c r="SRL189" s="411"/>
      <c r="SRM189" s="411"/>
      <c r="SRN189" s="411"/>
      <c r="SRO189" s="411"/>
      <c r="SRP189" s="411"/>
      <c r="SRQ189" s="411"/>
      <c r="SRR189" s="411"/>
      <c r="SRS189" s="411"/>
      <c r="SRT189" s="411"/>
      <c r="SRU189" s="411"/>
      <c r="SRV189" s="411"/>
      <c r="SRW189" s="411"/>
      <c r="SRX189" s="411"/>
      <c r="SRY189" s="411"/>
      <c r="SRZ189" s="411"/>
      <c r="SSA189" s="411"/>
      <c r="SSB189" s="411"/>
      <c r="SSC189" s="411"/>
      <c r="SSD189" s="411"/>
      <c r="SSE189" s="411"/>
      <c r="SSF189" s="411"/>
      <c r="SSG189" s="411"/>
      <c r="SSH189" s="411"/>
      <c r="SSI189" s="411"/>
      <c r="SSJ189" s="411"/>
      <c r="SSK189" s="411"/>
      <c r="SSL189" s="411"/>
      <c r="SSM189" s="411"/>
      <c r="SSN189" s="411"/>
      <c r="SSO189" s="411"/>
      <c r="SSP189" s="411"/>
      <c r="SSQ189" s="411"/>
      <c r="SSR189" s="411"/>
      <c r="SSS189" s="411"/>
      <c r="SST189" s="411"/>
      <c r="SSU189" s="411"/>
      <c r="SSV189" s="411"/>
      <c r="SSW189" s="411"/>
      <c r="SSX189" s="411"/>
      <c r="SSY189" s="411"/>
      <c r="SSZ189" s="411"/>
      <c r="STA189" s="411"/>
      <c r="STB189" s="411"/>
      <c r="STC189" s="411"/>
      <c r="STD189" s="411"/>
      <c r="STE189" s="411"/>
      <c r="STF189" s="411"/>
      <c r="STG189" s="411"/>
      <c r="STH189" s="411"/>
      <c r="STI189" s="411"/>
      <c r="STJ189" s="411"/>
      <c r="STK189" s="411"/>
      <c r="STL189" s="411"/>
      <c r="STM189" s="411"/>
      <c r="STN189" s="411"/>
      <c r="STO189" s="411"/>
      <c r="STP189" s="411"/>
      <c r="STQ189" s="411"/>
      <c r="STR189" s="411"/>
      <c r="STS189" s="411"/>
      <c r="STT189" s="411"/>
      <c r="STU189" s="411"/>
      <c r="STV189" s="411"/>
      <c r="STW189" s="411"/>
      <c r="STX189" s="411"/>
      <c r="STY189" s="411"/>
      <c r="STZ189" s="411"/>
      <c r="SUA189" s="411"/>
      <c r="SUB189" s="411"/>
      <c r="SUC189" s="411"/>
      <c r="SUD189" s="411"/>
      <c r="SUE189" s="411"/>
      <c r="SUF189" s="411"/>
      <c r="SUG189" s="411"/>
      <c r="SUH189" s="411"/>
      <c r="SUI189" s="411"/>
      <c r="SUJ189" s="411"/>
      <c r="SUK189" s="411"/>
      <c r="SUL189" s="411"/>
      <c r="SUM189" s="411"/>
      <c r="SUN189" s="411"/>
      <c r="SUO189" s="411"/>
      <c r="SUP189" s="411"/>
      <c r="SUQ189" s="411"/>
      <c r="SUR189" s="411"/>
      <c r="SUS189" s="411"/>
      <c r="SUT189" s="411"/>
      <c r="SUU189" s="411"/>
      <c r="SUV189" s="411"/>
      <c r="SUW189" s="411"/>
      <c r="SUX189" s="411"/>
      <c r="SUY189" s="411"/>
      <c r="SUZ189" s="411"/>
      <c r="SVA189" s="411"/>
      <c r="SVB189" s="411"/>
      <c r="SVC189" s="411"/>
      <c r="SVD189" s="411"/>
      <c r="SVE189" s="411"/>
      <c r="SVF189" s="411"/>
      <c r="SVG189" s="411"/>
      <c r="SVH189" s="411"/>
      <c r="SVI189" s="411"/>
      <c r="SVJ189" s="411"/>
      <c r="SVK189" s="411"/>
      <c r="SVL189" s="411"/>
      <c r="SVM189" s="411"/>
      <c r="SVN189" s="411"/>
      <c r="SVO189" s="411"/>
      <c r="SVP189" s="411"/>
      <c r="SVQ189" s="411"/>
      <c r="SVR189" s="411"/>
      <c r="SVS189" s="411"/>
      <c r="SVT189" s="411"/>
      <c r="SVU189" s="411"/>
      <c r="SVV189" s="411"/>
      <c r="SVW189" s="411"/>
      <c r="SVX189" s="411"/>
      <c r="SVY189" s="411"/>
      <c r="SVZ189" s="411"/>
      <c r="SWA189" s="411"/>
      <c r="SWB189" s="411"/>
      <c r="SWC189" s="411"/>
      <c r="SWD189" s="411"/>
      <c r="SWE189" s="411"/>
      <c r="SWF189" s="411"/>
      <c r="SWG189" s="411"/>
      <c r="SWH189" s="411"/>
      <c r="SWI189" s="411"/>
      <c r="SWJ189" s="411"/>
      <c r="SWK189" s="411"/>
      <c r="SWL189" s="411"/>
      <c r="SWM189" s="411"/>
      <c r="SWN189" s="411"/>
      <c r="SWO189" s="411"/>
      <c r="SWP189" s="411"/>
      <c r="SWQ189" s="411"/>
      <c r="SWR189" s="411"/>
      <c r="SWS189" s="411"/>
      <c r="SWT189" s="411"/>
      <c r="SWU189" s="411"/>
      <c r="SWV189" s="411"/>
      <c r="SWW189" s="411"/>
      <c r="SWX189" s="411"/>
      <c r="SWY189" s="411"/>
      <c r="SWZ189" s="411"/>
      <c r="SXA189" s="411"/>
      <c r="SXB189" s="411"/>
      <c r="SXC189" s="411"/>
      <c r="SXD189" s="411"/>
      <c r="SXE189" s="411"/>
      <c r="SXF189" s="411"/>
      <c r="SXG189" s="411"/>
      <c r="SXH189" s="411"/>
      <c r="SXI189" s="411"/>
      <c r="SXJ189" s="411"/>
      <c r="SXK189" s="411"/>
      <c r="SXL189" s="411"/>
      <c r="SXM189" s="411"/>
      <c r="SXN189" s="411"/>
      <c r="SXO189" s="411"/>
      <c r="SXP189" s="411"/>
      <c r="SXQ189" s="411"/>
      <c r="SXR189" s="411"/>
      <c r="SXS189" s="411"/>
      <c r="SXT189" s="411"/>
      <c r="SXU189" s="411"/>
      <c r="SXV189" s="411"/>
      <c r="SXW189" s="411"/>
      <c r="SXX189" s="411"/>
      <c r="SXY189" s="411"/>
      <c r="SXZ189" s="411"/>
      <c r="SYA189" s="411"/>
      <c r="SYB189" s="411"/>
      <c r="SYC189" s="411"/>
      <c r="SYD189" s="411"/>
      <c r="SYE189" s="411"/>
      <c r="SYF189" s="411"/>
      <c r="SYG189" s="411"/>
      <c r="SYH189" s="411"/>
      <c r="SYI189" s="411"/>
      <c r="SYJ189" s="411"/>
      <c r="SYK189" s="411"/>
      <c r="SYL189" s="411"/>
      <c r="SYM189" s="411"/>
      <c r="SYN189" s="411"/>
      <c r="SYO189" s="411"/>
      <c r="SYP189" s="411"/>
      <c r="SYQ189" s="411"/>
      <c r="SYR189" s="411"/>
      <c r="SYS189" s="411"/>
      <c r="SYT189" s="411"/>
      <c r="SYU189" s="411"/>
      <c r="SYV189" s="411"/>
      <c r="SYW189" s="411"/>
      <c r="SYX189" s="411"/>
      <c r="SYY189" s="411"/>
      <c r="SYZ189" s="411"/>
      <c r="SZA189" s="411"/>
      <c r="SZB189" s="411"/>
      <c r="SZC189" s="411"/>
      <c r="SZD189" s="411"/>
      <c r="SZE189" s="411"/>
      <c r="SZF189" s="411"/>
      <c r="SZG189" s="411"/>
      <c r="SZH189" s="411"/>
      <c r="SZI189" s="411"/>
      <c r="SZJ189" s="411"/>
      <c r="SZK189" s="411"/>
      <c r="SZL189" s="411"/>
      <c r="SZM189" s="411"/>
      <c r="SZN189" s="411"/>
      <c r="SZO189" s="411"/>
      <c r="SZP189" s="411"/>
      <c r="SZQ189" s="411"/>
      <c r="SZR189" s="411"/>
      <c r="SZS189" s="411"/>
      <c r="SZT189" s="411"/>
      <c r="SZU189" s="411"/>
      <c r="SZV189" s="411"/>
      <c r="SZW189" s="411"/>
      <c r="SZX189" s="411"/>
      <c r="SZY189" s="411"/>
      <c r="SZZ189" s="411"/>
      <c r="TAA189" s="411"/>
      <c r="TAB189" s="411"/>
      <c r="TAC189" s="411"/>
      <c r="TAD189" s="411"/>
      <c r="TAE189" s="411"/>
      <c r="TAF189" s="411"/>
      <c r="TAG189" s="411"/>
      <c r="TAH189" s="411"/>
      <c r="TAI189" s="411"/>
      <c r="TAJ189" s="411"/>
      <c r="TAK189" s="411"/>
      <c r="TAL189" s="411"/>
      <c r="TAM189" s="411"/>
      <c r="TAN189" s="411"/>
      <c r="TAO189" s="411"/>
      <c r="TAP189" s="411"/>
      <c r="TAQ189" s="411"/>
      <c r="TAR189" s="411"/>
      <c r="TAS189" s="411"/>
      <c r="TAT189" s="411"/>
      <c r="TAU189" s="411"/>
      <c r="TAV189" s="411"/>
      <c r="TAW189" s="411"/>
      <c r="TAX189" s="411"/>
      <c r="TAY189" s="411"/>
      <c r="TAZ189" s="411"/>
      <c r="TBA189" s="411"/>
      <c r="TBB189" s="411"/>
      <c r="TBC189" s="411"/>
      <c r="TBD189" s="411"/>
      <c r="TBE189" s="411"/>
      <c r="TBF189" s="411"/>
      <c r="TBG189" s="411"/>
      <c r="TBH189" s="411"/>
      <c r="TBI189" s="411"/>
      <c r="TBJ189" s="411"/>
      <c r="TBK189" s="411"/>
      <c r="TBL189" s="411"/>
      <c r="TBM189" s="411"/>
      <c r="TBN189" s="411"/>
      <c r="TBO189" s="411"/>
      <c r="TBP189" s="411"/>
      <c r="TBQ189" s="411"/>
      <c r="TBR189" s="411"/>
      <c r="TBS189" s="411"/>
      <c r="TBT189" s="411"/>
      <c r="TBU189" s="411"/>
      <c r="TBV189" s="411"/>
      <c r="TBW189" s="411"/>
      <c r="TBX189" s="411"/>
      <c r="TBY189" s="411"/>
      <c r="TBZ189" s="411"/>
      <c r="TCA189" s="411"/>
      <c r="TCB189" s="411"/>
      <c r="TCC189" s="411"/>
      <c r="TCD189" s="411"/>
      <c r="TCE189" s="411"/>
      <c r="TCF189" s="411"/>
      <c r="TCG189" s="411"/>
      <c r="TCH189" s="411"/>
      <c r="TCI189" s="411"/>
      <c r="TCJ189" s="411"/>
      <c r="TCK189" s="411"/>
      <c r="TCL189" s="411"/>
      <c r="TCM189" s="411"/>
      <c r="TCN189" s="411"/>
      <c r="TCO189" s="411"/>
      <c r="TCP189" s="411"/>
      <c r="TCQ189" s="411"/>
      <c r="TCR189" s="411"/>
      <c r="TCS189" s="411"/>
      <c r="TCT189" s="411"/>
      <c r="TCU189" s="411"/>
      <c r="TCV189" s="411"/>
      <c r="TCW189" s="411"/>
      <c r="TCX189" s="411"/>
      <c r="TCY189" s="411"/>
      <c r="TCZ189" s="411"/>
      <c r="TDA189" s="411"/>
      <c r="TDB189" s="411"/>
      <c r="TDC189" s="411"/>
      <c r="TDD189" s="411"/>
      <c r="TDE189" s="411"/>
      <c r="TDF189" s="411"/>
      <c r="TDG189" s="411"/>
      <c r="TDH189" s="411"/>
      <c r="TDI189" s="411"/>
      <c r="TDJ189" s="411"/>
      <c r="TDK189" s="411"/>
      <c r="TDL189" s="411"/>
      <c r="TDM189" s="411"/>
      <c r="TDN189" s="411"/>
      <c r="TDO189" s="411"/>
      <c r="TDP189" s="411"/>
      <c r="TDQ189" s="411"/>
      <c r="TDR189" s="411"/>
      <c r="TDS189" s="411"/>
      <c r="TDT189" s="411"/>
      <c r="TDU189" s="411"/>
      <c r="TDV189" s="411"/>
      <c r="TDW189" s="411"/>
      <c r="TDX189" s="411"/>
      <c r="TDY189" s="411"/>
      <c r="TDZ189" s="411"/>
      <c r="TEA189" s="411"/>
      <c r="TEB189" s="411"/>
      <c r="TEC189" s="411"/>
      <c r="TED189" s="411"/>
      <c r="TEE189" s="411"/>
      <c r="TEF189" s="411"/>
      <c r="TEG189" s="411"/>
      <c r="TEH189" s="411"/>
      <c r="TEI189" s="411"/>
      <c r="TEJ189" s="411"/>
      <c r="TEK189" s="411"/>
      <c r="TEL189" s="411"/>
      <c r="TEM189" s="411"/>
      <c r="TEN189" s="411"/>
      <c r="TEO189" s="411"/>
      <c r="TEP189" s="411"/>
      <c r="TEQ189" s="411"/>
      <c r="TER189" s="411"/>
      <c r="TES189" s="411"/>
      <c r="TET189" s="411"/>
      <c r="TEU189" s="411"/>
      <c r="TEV189" s="411"/>
      <c r="TEW189" s="411"/>
      <c r="TEX189" s="411"/>
      <c r="TEY189" s="411"/>
      <c r="TEZ189" s="411"/>
      <c r="TFA189" s="411"/>
      <c r="TFB189" s="411"/>
      <c r="TFC189" s="411"/>
      <c r="TFD189" s="411"/>
      <c r="TFE189" s="411"/>
      <c r="TFF189" s="411"/>
      <c r="TFG189" s="411"/>
      <c r="TFH189" s="411"/>
      <c r="TFI189" s="411"/>
      <c r="TFJ189" s="411"/>
      <c r="TFK189" s="411"/>
      <c r="TFL189" s="411"/>
      <c r="TFM189" s="411"/>
      <c r="TFN189" s="411"/>
      <c r="TFO189" s="411"/>
      <c r="TFP189" s="411"/>
      <c r="TFQ189" s="411"/>
      <c r="TFR189" s="411"/>
      <c r="TFS189" s="411"/>
      <c r="TFT189" s="411"/>
      <c r="TFU189" s="411"/>
      <c r="TFV189" s="411"/>
      <c r="TFW189" s="411"/>
      <c r="TFX189" s="411"/>
      <c r="TFY189" s="411"/>
      <c r="TFZ189" s="411"/>
      <c r="TGA189" s="411"/>
      <c r="TGB189" s="411"/>
      <c r="TGC189" s="411"/>
      <c r="TGD189" s="411"/>
      <c r="TGE189" s="411"/>
      <c r="TGF189" s="411"/>
      <c r="TGG189" s="411"/>
      <c r="TGH189" s="411"/>
      <c r="TGI189" s="411"/>
      <c r="TGJ189" s="411"/>
      <c r="TGK189" s="411"/>
      <c r="TGL189" s="411"/>
      <c r="TGM189" s="411"/>
      <c r="TGN189" s="411"/>
      <c r="TGO189" s="411"/>
      <c r="TGP189" s="411"/>
      <c r="TGQ189" s="411"/>
      <c r="TGR189" s="411"/>
      <c r="TGS189" s="411"/>
      <c r="TGT189" s="411"/>
      <c r="TGU189" s="411"/>
      <c r="TGV189" s="411"/>
      <c r="TGW189" s="411"/>
      <c r="TGX189" s="411"/>
      <c r="TGY189" s="411"/>
      <c r="TGZ189" s="411"/>
      <c r="THA189" s="411"/>
      <c r="THB189" s="411"/>
      <c r="THC189" s="411"/>
      <c r="THD189" s="411"/>
      <c r="THE189" s="411"/>
      <c r="THF189" s="411"/>
      <c r="THG189" s="411"/>
      <c r="THH189" s="411"/>
      <c r="THI189" s="411"/>
      <c r="THJ189" s="411"/>
      <c r="THK189" s="411"/>
      <c r="THL189" s="411"/>
      <c r="THM189" s="411"/>
      <c r="THN189" s="411"/>
      <c r="THO189" s="411"/>
      <c r="THP189" s="411"/>
      <c r="THQ189" s="411"/>
      <c r="THR189" s="411"/>
      <c r="THS189" s="411"/>
      <c r="THT189" s="411"/>
      <c r="THU189" s="411"/>
      <c r="THV189" s="411"/>
      <c r="THW189" s="411"/>
      <c r="THX189" s="411"/>
      <c r="THY189" s="411"/>
      <c r="THZ189" s="411"/>
      <c r="TIA189" s="411"/>
      <c r="TIB189" s="411"/>
      <c r="TIC189" s="411"/>
      <c r="TID189" s="411"/>
      <c r="TIE189" s="411"/>
      <c r="TIF189" s="411"/>
      <c r="TIG189" s="411"/>
      <c r="TIH189" s="411"/>
      <c r="TII189" s="411"/>
      <c r="TIJ189" s="411"/>
      <c r="TIK189" s="411"/>
      <c r="TIL189" s="411"/>
      <c r="TIM189" s="411"/>
      <c r="TIN189" s="411"/>
      <c r="TIO189" s="411"/>
      <c r="TIP189" s="411"/>
      <c r="TIQ189" s="411"/>
      <c r="TIR189" s="411"/>
      <c r="TIS189" s="411"/>
      <c r="TIT189" s="411"/>
      <c r="TIU189" s="411"/>
      <c r="TIV189" s="411"/>
      <c r="TIW189" s="411"/>
      <c r="TIX189" s="411"/>
      <c r="TIY189" s="411"/>
      <c r="TIZ189" s="411"/>
      <c r="TJA189" s="411"/>
      <c r="TJB189" s="411"/>
      <c r="TJC189" s="411"/>
      <c r="TJD189" s="411"/>
      <c r="TJE189" s="411"/>
      <c r="TJF189" s="411"/>
      <c r="TJG189" s="411"/>
      <c r="TJH189" s="411"/>
      <c r="TJI189" s="411"/>
      <c r="TJJ189" s="411"/>
      <c r="TJK189" s="411"/>
      <c r="TJL189" s="411"/>
      <c r="TJM189" s="411"/>
      <c r="TJN189" s="411"/>
      <c r="TJO189" s="411"/>
      <c r="TJP189" s="411"/>
      <c r="TJQ189" s="411"/>
      <c r="TJR189" s="411"/>
      <c r="TJS189" s="411"/>
      <c r="TJT189" s="411"/>
      <c r="TJU189" s="411"/>
      <c r="TJV189" s="411"/>
      <c r="TJW189" s="411"/>
      <c r="TJX189" s="411"/>
      <c r="TJY189" s="411"/>
      <c r="TJZ189" s="411"/>
      <c r="TKA189" s="411"/>
      <c r="TKB189" s="411"/>
      <c r="TKC189" s="411"/>
      <c r="TKD189" s="411"/>
      <c r="TKE189" s="411"/>
      <c r="TKF189" s="411"/>
      <c r="TKG189" s="411"/>
      <c r="TKH189" s="411"/>
      <c r="TKI189" s="411"/>
      <c r="TKJ189" s="411"/>
      <c r="TKK189" s="411"/>
      <c r="TKL189" s="411"/>
      <c r="TKM189" s="411"/>
      <c r="TKN189" s="411"/>
      <c r="TKO189" s="411"/>
      <c r="TKP189" s="411"/>
      <c r="TKQ189" s="411"/>
      <c r="TKR189" s="411"/>
      <c r="TKS189" s="411"/>
      <c r="TKT189" s="411"/>
      <c r="TKU189" s="411"/>
      <c r="TKV189" s="411"/>
      <c r="TKW189" s="411"/>
      <c r="TKX189" s="411"/>
      <c r="TKY189" s="411"/>
      <c r="TKZ189" s="411"/>
      <c r="TLA189" s="411"/>
      <c r="TLB189" s="411"/>
      <c r="TLC189" s="411"/>
      <c r="TLD189" s="411"/>
      <c r="TLE189" s="411"/>
      <c r="TLF189" s="411"/>
      <c r="TLG189" s="411"/>
      <c r="TLH189" s="411"/>
      <c r="TLI189" s="411"/>
      <c r="TLJ189" s="411"/>
      <c r="TLK189" s="411"/>
      <c r="TLL189" s="411"/>
      <c r="TLM189" s="411"/>
      <c r="TLN189" s="411"/>
      <c r="TLO189" s="411"/>
      <c r="TLP189" s="411"/>
      <c r="TLQ189" s="411"/>
      <c r="TLR189" s="411"/>
      <c r="TLS189" s="411"/>
      <c r="TLT189" s="411"/>
      <c r="TLU189" s="411"/>
      <c r="TLV189" s="411"/>
      <c r="TLW189" s="411"/>
      <c r="TLX189" s="411"/>
      <c r="TLY189" s="411"/>
      <c r="TLZ189" s="411"/>
      <c r="TMA189" s="411"/>
      <c r="TMB189" s="411"/>
      <c r="TMC189" s="411"/>
      <c r="TMD189" s="411"/>
      <c r="TME189" s="411"/>
      <c r="TMF189" s="411"/>
      <c r="TMG189" s="411"/>
      <c r="TMH189" s="411"/>
      <c r="TMI189" s="411"/>
      <c r="TMJ189" s="411"/>
      <c r="TMK189" s="411"/>
      <c r="TML189" s="411"/>
      <c r="TMM189" s="411"/>
      <c r="TMN189" s="411"/>
      <c r="TMO189" s="411"/>
      <c r="TMP189" s="411"/>
      <c r="TMQ189" s="411"/>
      <c r="TMR189" s="411"/>
      <c r="TMS189" s="411"/>
      <c r="TMT189" s="411"/>
      <c r="TMU189" s="411"/>
      <c r="TMV189" s="411"/>
      <c r="TMW189" s="411"/>
      <c r="TMX189" s="411"/>
      <c r="TMY189" s="411"/>
      <c r="TMZ189" s="411"/>
      <c r="TNA189" s="411"/>
      <c r="TNB189" s="411"/>
      <c r="TNC189" s="411"/>
      <c r="TND189" s="411"/>
      <c r="TNE189" s="411"/>
      <c r="TNF189" s="411"/>
      <c r="TNG189" s="411"/>
      <c r="TNH189" s="411"/>
      <c r="TNI189" s="411"/>
      <c r="TNJ189" s="411"/>
      <c r="TNK189" s="411"/>
      <c r="TNL189" s="411"/>
      <c r="TNM189" s="411"/>
      <c r="TNN189" s="411"/>
      <c r="TNO189" s="411"/>
      <c r="TNP189" s="411"/>
      <c r="TNQ189" s="411"/>
      <c r="TNR189" s="411"/>
      <c r="TNS189" s="411"/>
      <c r="TNT189" s="411"/>
      <c r="TNU189" s="411"/>
      <c r="TNV189" s="411"/>
      <c r="TNW189" s="411"/>
      <c r="TNX189" s="411"/>
      <c r="TNY189" s="411"/>
      <c r="TNZ189" s="411"/>
      <c r="TOA189" s="411"/>
      <c r="TOB189" s="411"/>
      <c r="TOC189" s="411"/>
      <c r="TOD189" s="411"/>
      <c r="TOE189" s="411"/>
      <c r="TOF189" s="411"/>
      <c r="TOG189" s="411"/>
      <c r="TOH189" s="411"/>
      <c r="TOI189" s="411"/>
      <c r="TOJ189" s="411"/>
      <c r="TOK189" s="411"/>
      <c r="TOL189" s="411"/>
      <c r="TOM189" s="411"/>
      <c r="TON189" s="411"/>
      <c r="TOO189" s="411"/>
      <c r="TOP189" s="411"/>
      <c r="TOQ189" s="411"/>
      <c r="TOR189" s="411"/>
      <c r="TOS189" s="411"/>
      <c r="TOT189" s="411"/>
      <c r="TOU189" s="411"/>
      <c r="TOV189" s="411"/>
      <c r="TOW189" s="411"/>
      <c r="TOX189" s="411"/>
      <c r="TOY189" s="411"/>
      <c r="TOZ189" s="411"/>
      <c r="TPA189" s="411"/>
      <c r="TPB189" s="411"/>
      <c r="TPC189" s="411"/>
      <c r="TPD189" s="411"/>
      <c r="TPE189" s="411"/>
      <c r="TPF189" s="411"/>
      <c r="TPG189" s="411"/>
      <c r="TPH189" s="411"/>
      <c r="TPI189" s="411"/>
      <c r="TPJ189" s="411"/>
      <c r="TPK189" s="411"/>
      <c r="TPL189" s="411"/>
      <c r="TPM189" s="411"/>
      <c r="TPN189" s="411"/>
      <c r="TPO189" s="411"/>
      <c r="TPP189" s="411"/>
      <c r="TPQ189" s="411"/>
      <c r="TPR189" s="411"/>
      <c r="TPS189" s="411"/>
      <c r="TPT189" s="411"/>
      <c r="TPU189" s="411"/>
      <c r="TPV189" s="411"/>
      <c r="TPW189" s="411"/>
      <c r="TPX189" s="411"/>
      <c r="TPY189" s="411"/>
      <c r="TPZ189" s="411"/>
      <c r="TQA189" s="411"/>
      <c r="TQB189" s="411"/>
      <c r="TQC189" s="411"/>
      <c r="TQD189" s="411"/>
      <c r="TQE189" s="411"/>
      <c r="TQF189" s="411"/>
      <c r="TQG189" s="411"/>
      <c r="TQH189" s="411"/>
      <c r="TQI189" s="411"/>
      <c r="TQJ189" s="411"/>
      <c r="TQK189" s="411"/>
      <c r="TQL189" s="411"/>
      <c r="TQM189" s="411"/>
      <c r="TQN189" s="411"/>
      <c r="TQO189" s="411"/>
      <c r="TQP189" s="411"/>
      <c r="TQQ189" s="411"/>
      <c r="TQR189" s="411"/>
      <c r="TQS189" s="411"/>
      <c r="TQT189" s="411"/>
      <c r="TQU189" s="411"/>
      <c r="TQV189" s="411"/>
      <c r="TQW189" s="411"/>
      <c r="TQX189" s="411"/>
      <c r="TQY189" s="411"/>
      <c r="TQZ189" s="411"/>
      <c r="TRA189" s="411"/>
      <c r="TRB189" s="411"/>
      <c r="TRC189" s="411"/>
      <c r="TRD189" s="411"/>
      <c r="TRE189" s="411"/>
      <c r="TRF189" s="411"/>
      <c r="TRG189" s="411"/>
      <c r="TRH189" s="411"/>
      <c r="TRI189" s="411"/>
      <c r="TRJ189" s="411"/>
      <c r="TRK189" s="411"/>
      <c r="TRL189" s="411"/>
      <c r="TRM189" s="411"/>
      <c r="TRN189" s="411"/>
      <c r="TRO189" s="411"/>
      <c r="TRP189" s="411"/>
      <c r="TRQ189" s="411"/>
      <c r="TRR189" s="411"/>
      <c r="TRS189" s="411"/>
      <c r="TRT189" s="411"/>
      <c r="TRU189" s="411"/>
      <c r="TRV189" s="411"/>
      <c r="TRW189" s="411"/>
      <c r="TRX189" s="411"/>
      <c r="TRY189" s="411"/>
      <c r="TRZ189" s="411"/>
      <c r="TSA189" s="411"/>
      <c r="TSB189" s="411"/>
      <c r="TSC189" s="411"/>
      <c r="TSD189" s="411"/>
      <c r="TSE189" s="411"/>
      <c r="TSF189" s="411"/>
      <c r="TSG189" s="411"/>
      <c r="TSH189" s="411"/>
      <c r="TSI189" s="411"/>
      <c r="TSJ189" s="411"/>
      <c r="TSK189" s="411"/>
      <c r="TSL189" s="411"/>
      <c r="TSM189" s="411"/>
      <c r="TSN189" s="411"/>
      <c r="TSO189" s="411"/>
      <c r="TSP189" s="411"/>
      <c r="TSQ189" s="411"/>
      <c r="TSR189" s="411"/>
      <c r="TSS189" s="411"/>
      <c r="TST189" s="411"/>
      <c r="TSU189" s="411"/>
      <c r="TSV189" s="411"/>
      <c r="TSW189" s="411"/>
      <c r="TSX189" s="411"/>
      <c r="TSY189" s="411"/>
      <c r="TSZ189" s="411"/>
      <c r="TTA189" s="411"/>
      <c r="TTB189" s="411"/>
      <c r="TTC189" s="411"/>
      <c r="TTD189" s="411"/>
      <c r="TTE189" s="411"/>
      <c r="TTF189" s="411"/>
      <c r="TTG189" s="411"/>
      <c r="TTH189" s="411"/>
      <c r="TTI189" s="411"/>
      <c r="TTJ189" s="411"/>
      <c r="TTK189" s="411"/>
      <c r="TTL189" s="411"/>
      <c r="TTM189" s="411"/>
      <c r="TTN189" s="411"/>
      <c r="TTO189" s="411"/>
      <c r="TTP189" s="411"/>
      <c r="TTQ189" s="411"/>
      <c r="TTR189" s="411"/>
      <c r="TTS189" s="411"/>
      <c r="TTT189" s="411"/>
      <c r="TTU189" s="411"/>
      <c r="TTV189" s="411"/>
      <c r="TTW189" s="411"/>
      <c r="TTX189" s="411"/>
      <c r="TTY189" s="411"/>
      <c r="TTZ189" s="411"/>
      <c r="TUA189" s="411"/>
      <c r="TUB189" s="411"/>
      <c r="TUC189" s="411"/>
      <c r="TUD189" s="411"/>
      <c r="TUE189" s="411"/>
      <c r="TUF189" s="411"/>
      <c r="TUG189" s="411"/>
      <c r="TUH189" s="411"/>
      <c r="TUI189" s="411"/>
      <c r="TUJ189" s="411"/>
      <c r="TUK189" s="411"/>
      <c r="TUL189" s="411"/>
      <c r="TUM189" s="411"/>
      <c r="TUN189" s="411"/>
      <c r="TUO189" s="411"/>
      <c r="TUP189" s="411"/>
      <c r="TUQ189" s="411"/>
      <c r="TUR189" s="411"/>
      <c r="TUS189" s="411"/>
      <c r="TUT189" s="411"/>
      <c r="TUU189" s="411"/>
      <c r="TUV189" s="411"/>
      <c r="TUW189" s="411"/>
      <c r="TUX189" s="411"/>
      <c r="TUY189" s="411"/>
      <c r="TUZ189" s="411"/>
      <c r="TVA189" s="411"/>
      <c r="TVB189" s="411"/>
      <c r="TVC189" s="411"/>
      <c r="TVD189" s="411"/>
      <c r="TVE189" s="411"/>
      <c r="TVF189" s="411"/>
      <c r="TVG189" s="411"/>
      <c r="TVH189" s="411"/>
      <c r="TVI189" s="411"/>
      <c r="TVJ189" s="411"/>
      <c r="TVK189" s="411"/>
      <c r="TVL189" s="411"/>
      <c r="TVM189" s="411"/>
      <c r="TVN189" s="411"/>
      <c r="TVO189" s="411"/>
      <c r="TVP189" s="411"/>
      <c r="TVQ189" s="411"/>
      <c r="TVR189" s="411"/>
      <c r="TVS189" s="411"/>
      <c r="TVT189" s="411"/>
      <c r="TVU189" s="411"/>
      <c r="TVV189" s="411"/>
      <c r="TVW189" s="411"/>
      <c r="TVX189" s="411"/>
      <c r="TVY189" s="411"/>
      <c r="TVZ189" s="411"/>
      <c r="TWA189" s="411"/>
      <c r="TWB189" s="411"/>
      <c r="TWC189" s="411"/>
      <c r="TWD189" s="411"/>
      <c r="TWE189" s="411"/>
      <c r="TWF189" s="411"/>
      <c r="TWG189" s="411"/>
      <c r="TWH189" s="411"/>
      <c r="TWI189" s="411"/>
      <c r="TWJ189" s="411"/>
      <c r="TWK189" s="411"/>
      <c r="TWL189" s="411"/>
      <c r="TWM189" s="411"/>
      <c r="TWN189" s="411"/>
      <c r="TWO189" s="411"/>
      <c r="TWP189" s="411"/>
      <c r="TWQ189" s="411"/>
      <c r="TWR189" s="411"/>
      <c r="TWS189" s="411"/>
      <c r="TWT189" s="411"/>
      <c r="TWU189" s="411"/>
      <c r="TWV189" s="411"/>
      <c r="TWW189" s="411"/>
      <c r="TWX189" s="411"/>
      <c r="TWY189" s="411"/>
      <c r="TWZ189" s="411"/>
      <c r="TXA189" s="411"/>
      <c r="TXB189" s="411"/>
      <c r="TXC189" s="411"/>
      <c r="TXD189" s="411"/>
      <c r="TXE189" s="411"/>
      <c r="TXF189" s="411"/>
      <c r="TXG189" s="411"/>
      <c r="TXH189" s="411"/>
      <c r="TXI189" s="411"/>
      <c r="TXJ189" s="411"/>
      <c r="TXK189" s="411"/>
      <c r="TXL189" s="411"/>
      <c r="TXM189" s="411"/>
      <c r="TXN189" s="411"/>
      <c r="TXO189" s="411"/>
      <c r="TXP189" s="411"/>
      <c r="TXQ189" s="411"/>
      <c r="TXR189" s="411"/>
      <c r="TXS189" s="411"/>
      <c r="TXT189" s="411"/>
      <c r="TXU189" s="411"/>
      <c r="TXV189" s="411"/>
      <c r="TXW189" s="411"/>
      <c r="TXX189" s="411"/>
      <c r="TXY189" s="411"/>
      <c r="TXZ189" s="411"/>
      <c r="TYA189" s="411"/>
      <c r="TYB189" s="411"/>
      <c r="TYC189" s="411"/>
      <c r="TYD189" s="411"/>
      <c r="TYE189" s="411"/>
      <c r="TYF189" s="411"/>
      <c r="TYG189" s="411"/>
      <c r="TYH189" s="411"/>
      <c r="TYI189" s="411"/>
      <c r="TYJ189" s="411"/>
      <c r="TYK189" s="411"/>
      <c r="TYL189" s="411"/>
      <c r="TYM189" s="411"/>
      <c r="TYN189" s="411"/>
      <c r="TYO189" s="411"/>
      <c r="TYP189" s="411"/>
      <c r="TYQ189" s="411"/>
      <c r="TYR189" s="411"/>
      <c r="TYS189" s="411"/>
      <c r="TYT189" s="411"/>
      <c r="TYU189" s="411"/>
      <c r="TYV189" s="411"/>
      <c r="TYW189" s="411"/>
      <c r="TYX189" s="411"/>
      <c r="TYY189" s="411"/>
      <c r="TYZ189" s="411"/>
      <c r="TZA189" s="411"/>
      <c r="TZB189" s="411"/>
      <c r="TZC189" s="411"/>
      <c r="TZD189" s="411"/>
      <c r="TZE189" s="411"/>
      <c r="TZF189" s="411"/>
      <c r="TZG189" s="411"/>
      <c r="TZH189" s="411"/>
      <c r="TZI189" s="411"/>
      <c r="TZJ189" s="411"/>
      <c r="TZK189" s="411"/>
      <c r="TZL189" s="411"/>
      <c r="TZM189" s="411"/>
      <c r="TZN189" s="411"/>
      <c r="TZO189" s="411"/>
      <c r="TZP189" s="411"/>
      <c r="TZQ189" s="411"/>
      <c r="TZR189" s="411"/>
      <c r="TZS189" s="411"/>
      <c r="TZT189" s="411"/>
      <c r="TZU189" s="411"/>
      <c r="TZV189" s="411"/>
      <c r="TZW189" s="411"/>
      <c r="TZX189" s="411"/>
      <c r="TZY189" s="411"/>
      <c r="TZZ189" s="411"/>
      <c r="UAA189" s="411"/>
      <c r="UAB189" s="411"/>
      <c r="UAC189" s="411"/>
      <c r="UAD189" s="411"/>
      <c r="UAE189" s="411"/>
      <c r="UAF189" s="411"/>
      <c r="UAG189" s="411"/>
      <c r="UAH189" s="411"/>
      <c r="UAI189" s="411"/>
      <c r="UAJ189" s="411"/>
      <c r="UAK189" s="411"/>
      <c r="UAL189" s="411"/>
      <c r="UAM189" s="411"/>
      <c r="UAN189" s="411"/>
      <c r="UAO189" s="411"/>
      <c r="UAP189" s="411"/>
      <c r="UAQ189" s="411"/>
      <c r="UAR189" s="411"/>
      <c r="UAS189" s="411"/>
      <c r="UAT189" s="411"/>
      <c r="UAU189" s="411"/>
      <c r="UAV189" s="411"/>
      <c r="UAW189" s="411"/>
      <c r="UAX189" s="411"/>
      <c r="UAY189" s="411"/>
      <c r="UAZ189" s="411"/>
      <c r="UBA189" s="411"/>
      <c r="UBB189" s="411"/>
      <c r="UBC189" s="411"/>
      <c r="UBD189" s="411"/>
      <c r="UBE189" s="411"/>
      <c r="UBF189" s="411"/>
      <c r="UBG189" s="411"/>
      <c r="UBH189" s="411"/>
      <c r="UBI189" s="411"/>
      <c r="UBJ189" s="411"/>
      <c r="UBK189" s="411"/>
      <c r="UBL189" s="411"/>
      <c r="UBM189" s="411"/>
      <c r="UBN189" s="411"/>
      <c r="UBO189" s="411"/>
      <c r="UBP189" s="411"/>
      <c r="UBQ189" s="411"/>
      <c r="UBR189" s="411"/>
      <c r="UBS189" s="411"/>
      <c r="UBT189" s="411"/>
      <c r="UBU189" s="411"/>
      <c r="UBV189" s="411"/>
      <c r="UBW189" s="411"/>
      <c r="UBX189" s="411"/>
      <c r="UBY189" s="411"/>
      <c r="UBZ189" s="411"/>
      <c r="UCA189" s="411"/>
      <c r="UCB189" s="411"/>
      <c r="UCC189" s="411"/>
      <c r="UCD189" s="411"/>
      <c r="UCE189" s="411"/>
      <c r="UCF189" s="411"/>
      <c r="UCG189" s="411"/>
      <c r="UCH189" s="411"/>
      <c r="UCI189" s="411"/>
      <c r="UCJ189" s="411"/>
      <c r="UCK189" s="411"/>
      <c r="UCL189" s="411"/>
      <c r="UCM189" s="411"/>
      <c r="UCN189" s="411"/>
      <c r="UCO189" s="411"/>
      <c r="UCP189" s="411"/>
      <c r="UCQ189" s="411"/>
      <c r="UCR189" s="411"/>
      <c r="UCS189" s="411"/>
      <c r="UCT189" s="411"/>
      <c r="UCU189" s="411"/>
      <c r="UCV189" s="411"/>
      <c r="UCW189" s="411"/>
      <c r="UCX189" s="411"/>
      <c r="UCY189" s="411"/>
      <c r="UCZ189" s="411"/>
      <c r="UDA189" s="411"/>
      <c r="UDB189" s="411"/>
      <c r="UDC189" s="411"/>
      <c r="UDD189" s="411"/>
      <c r="UDE189" s="411"/>
      <c r="UDF189" s="411"/>
      <c r="UDG189" s="411"/>
      <c r="UDH189" s="411"/>
      <c r="UDI189" s="411"/>
      <c r="UDJ189" s="411"/>
      <c r="UDK189" s="411"/>
      <c r="UDL189" s="411"/>
      <c r="UDM189" s="411"/>
      <c r="UDN189" s="411"/>
      <c r="UDO189" s="411"/>
      <c r="UDP189" s="411"/>
      <c r="UDQ189" s="411"/>
      <c r="UDR189" s="411"/>
      <c r="UDS189" s="411"/>
      <c r="UDT189" s="411"/>
      <c r="UDU189" s="411"/>
      <c r="UDV189" s="411"/>
      <c r="UDW189" s="411"/>
      <c r="UDX189" s="411"/>
      <c r="UDY189" s="411"/>
      <c r="UDZ189" s="411"/>
      <c r="UEA189" s="411"/>
      <c r="UEB189" s="411"/>
      <c r="UEC189" s="411"/>
      <c r="UED189" s="411"/>
      <c r="UEE189" s="411"/>
      <c r="UEF189" s="411"/>
      <c r="UEG189" s="411"/>
      <c r="UEH189" s="411"/>
      <c r="UEI189" s="411"/>
      <c r="UEJ189" s="411"/>
      <c r="UEK189" s="411"/>
      <c r="UEL189" s="411"/>
      <c r="UEM189" s="411"/>
      <c r="UEN189" s="411"/>
      <c r="UEO189" s="411"/>
      <c r="UEP189" s="411"/>
      <c r="UEQ189" s="411"/>
      <c r="UER189" s="411"/>
      <c r="UES189" s="411"/>
      <c r="UET189" s="411"/>
      <c r="UEU189" s="411"/>
      <c r="UEV189" s="411"/>
      <c r="UEW189" s="411"/>
      <c r="UEX189" s="411"/>
      <c r="UEY189" s="411"/>
      <c r="UEZ189" s="411"/>
      <c r="UFA189" s="411"/>
      <c r="UFB189" s="411"/>
      <c r="UFC189" s="411"/>
      <c r="UFD189" s="411"/>
      <c r="UFE189" s="411"/>
      <c r="UFF189" s="411"/>
      <c r="UFG189" s="411"/>
      <c r="UFH189" s="411"/>
      <c r="UFI189" s="411"/>
      <c r="UFJ189" s="411"/>
      <c r="UFK189" s="411"/>
      <c r="UFL189" s="411"/>
      <c r="UFM189" s="411"/>
      <c r="UFN189" s="411"/>
      <c r="UFO189" s="411"/>
      <c r="UFP189" s="411"/>
      <c r="UFQ189" s="411"/>
      <c r="UFR189" s="411"/>
      <c r="UFS189" s="411"/>
      <c r="UFT189" s="411"/>
      <c r="UFU189" s="411"/>
      <c r="UFV189" s="411"/>
      <c r="UFW189" s="411"/>
      <c r="UFX189" s="411"/>
      <c r="UFY189" s="411"/>
      <c r="UFZ189" s="411"/>
      <c r="UGA189" s="411"/>
      <c r="UGB189" s="411"/>
      <c r="UGC189" s="411"/>
      <c r="UGD189" s="411"/>
      <c r="UGE189" s="411"/>
      <c r="UGF189" s="411"/>
      <c r="UGG189" s="411"/>
      <c r="UGH189" s="411"/>
      <c r="UGI189" s="411"/>
      <c r="UGJ189" s="411"/>
      <c r="UGK189" s="411"/>
      <c r="UGL189" s="411"/>
      <c r="UGM189" s="411"/>
      <c r="UGN189" s="411"/>
      <c r="UGO189" s="411"/>
      <c r="UGP189" s="411"/>
      <c r="UGQ189" s="411"/>
      <c r="UGR189" s="411"/>
      <c r="UGS189" s="411"/>
      <c r="UGT189" s="411"/>
      <c r="UGU189" s="411"/>
      <c r="UGV189" s="411"/>
      <c r="UGW189" s="411"/>
      <c r="UGX189" s="411"/>
      <c r="UGY189" s="411"/>
      <c r="UGZ189" s="411"/>
      <c r="UHA189" s="411"/>
      <c r="UHB189" s="411"/>
      <c r="UHC189" s="411"/>
      <c r="UHD189" s="411"/>
      <c r="UHE189" s="411"/>
      <c r="UHF189" s="411"/>
      <c r="UHG189" s="411"/>
      <c r="UHH189" s="411"/>
      <c r="UHI189" s="411"/>
      <c r="UHJ189" s="411"/>
      <c r="UHK189" s="411"/>
      <c r="UHL189" s="411"/>
      <c r="UHM189" s="411"/>
      <c r="UHN189" s="411"/>
      <c r="UHO189" s="411"/>
      <c r="UHP189" s="411"/>
      <c r="UHQ189" s="411"/>
      <c r="UHR189" s="411"/>
      <c r="UHS189" s="411"/>
      <c r="UHT189" s="411"/>
      <c r="UHU189" s="411"/>
      <c r="UHV189" s="411"/>
      <c r="UHW189" s="411"/>
      <c r="UHX189" s="411"/>
      <c r="UHY189" s="411"/>
      <c r="UHZ189" s="411"/>
      <c r="UIA189" s="411"/>
      <c r="UIB189" s="411"/>
      <c r="UIC189" s="411"/>
      <c r="UID189" s="411"/>
      <c r="UIE189" s="411"/>
      <c r="UIF189" s="411"/>
      <c r="UIG189" s="411"/>
      <c r="UIH189" s="411"/>
      <c r="UII189" s="411"/>
      <c r="UIJ189" s="411"/>
      <c r="UIK189" s="411"/>
      <c r="UIL189" s="411"/>
      <c r="UIM189" s="411"/>
      <c r="UIN189" s="411"/>
      <c r="UIO189" s="411"/>
      <c r="UIP189" s="411"/>
      <c r="UIQ189" s="411"/>
      <c r="UIR189" s="411"/>
      <c r="UIS189" s="411"/>
      <c r="UIT189" s="411"/>
      <c r="UIU189" s="411"/>
      <c r="UIV189" s="411"/>
      <c r="UIW189" s="411"/>
      <c r="UIX189" s="411"/>
      <c r="UIY189" s="411"/>
      <c r="UIZ189" s="411"/>
      <c r="UJA189" s="411"/>
      <c r="UJB189" s="411"/>
      <c r="UJC189" s="411"/>
      <c r="UJD189" s="411"/>
      <c r="UJE189" s="411"/>
      <c r="UJF189" s="411"/>
      <c r="UJG189" s="411"/>
      <c r="UJH189" s="411"/>
      <c r="UJI189" s="411"/>
      <c r="UJJ189" s="411"/>
      <c r="UJK189" s="411"/>
      <c r="UJL189" s="411"/>
      <c r="UJM189" s="411"/>
      <c r="UJN189" s="411"/>
      <c r="UJO189" s="411"/>
      <c r="UJP189" s="411"/>
      <c r="UJQ189" s="411"/>
      <c r="UJR189" s="411"/>
      <c r="UJS189" s="411"/>
      <c r="UJT189" s="411"/>
      <c r="UJU189" s="411"/>
      <c r="UJV189" s="411"/>
      <c r="UJW189" s="411"/>
      <c r="UJX189" s="411"/>
      <c r="UJY189" s="411"/>
      <c r="UJZ189" s="411"/>
      <c r="UKA189" s="411"/>
      <c r="UKB189" s="411"/>
      <c r="UKC189" s="411"/>
      <c r="UKD189" s="411"/>
      <c r="UKE189" s="411"/>
      <c r="UKF189" s="411"/>
      <c r="UKG189" s="411"/>
      <c r="UKH189" s="411"/>
      <c r="UKI189" s="411"/>
      <c r="UKJ189" s="411"/>
      <c r="UKK189" s="411"/>
      <c r="UKL189" s="411"/>
      <c r="UKM189" s="411"/>
      <c r="UKN189" s="411"/>
      <c r="UKO189" s="411"/>
      <c r="UKP189" s="411"/>
      <c r="UKQ189" s="411"/>
      <c r="UKR189" s="411"/>
      <c r="UKS189" s="411"/>
      <c r="UKT189" s="411"/>
      <c r="UKU189" s="411"/>
      <c r="UKV189" s="411"/>
      <c r="UKW189" s="411"/>
      <c r="UKX189" s="411"/>
      <c r="UKY189" s="411"/>
      <c r="UKZ189" s="411"/>
      <c r="ULA189" s="411"/>
      <c r="ULB189" s="411"/>
      <c r="ULC189" s="411"/>
      <c r="ULD189" s="411"/>
      <c r="ULE189" s="411"/>
      <c r="ULF189" s="411"/>
      <c r="ULG189" s="411"/>
      <c r="ULH189" s="411"/>
      <c r="ULI189" s="411"/>
      <c r="ULJ189" s="411"/>
      <c r="ULK189" s="411"/>
      <c r="ULL189" s="411"/>
      <c r="ULM189" s="411"/>
      <c r="ULN189" s="411"/>
      <c r="ULO189" s="411"/>
      <c r="ULP189" s="411"/>
      <c r="ULQ189" s="411"/>
      <c r="ULR189" s="411"/>
      <c r="ULS189" s="411"/>
      <c r="ULT189" s="411"/>
      <c r="ULU189" s="411"/>
      <c r="ULV189" s="411"/>
      <c r="ULW189" s="411"/>
      <c r="ULX189" s="411"/>
      <c r="ULY189" s="411"/>
      <c r="ULZ189" s="411"/>
      <c r="UMA189" s="411"/>
      <c r="UMB189" s="411"/>
      <c r="UMC189" s="411"/>
      <c r="UMD189" s="411"/>
      <c r="UME189" s="411"/>
      <c r="UMF189" s="411"/>
      <c r="UMG189" s="411"/>
      <c r="UMH189" s="411"/>
      <c r="UMI189" s="411"/>
      <c r="UMJ189" s="411"/>
      <c r="UMK189" s="411"/>
      <c r="UML189" s="411"/>
      <c r="UMM189" s="411"/>
      <c r="UMN189" s="411"/>
      <c r="UMO189" s="411"/>
      <c r="UMP189" s="411"/>
      <c r="UMQ189" s="411"/>
      <c r="UMR189" s="411"/>
      <c r="UMS189" s="411"/>
      <c r="UMT189" s="411"/>
      <c r="UMU189" s="411"/>
      <c r="UMV189" s="411"/>
      <c r="UMW189" s="411"/>
      <c r="UMX189" s="411"/>
      <c r="UMY189" s="411"/>
      <c r="UMZ189" s="411"/>
      <c r="UNA189" s="411"/>
      <c r="UNB189" s="411"/>
      <c r="UNC189" s="411"/>
      <c r="UND189" s="411"/>
      <c r="UNE189" s="411"/>
      <c r="UNF189" s="411"/>
      <c r="UNG189" s="411"/>
      <c r="UNH189" s="411"/>
      <c r="UNI189" s="411"/>
      <c r="UNJ189" s="411"/>
      <c r="UNK189" s="411"/>
      <c r="UNL189" s="411"/>
      <c r="UNM189" s="411"/>
      <c r="UNN189" s="411"/>
      <c r="UNO189" s="411"/>
      <c r="UNP189" s="411"/>
      <c r="UNQ189" s="411"/>
      <c r="UNR189" s="411"/>
      <c r="UNS189" s="411"/>
      <c r="UNT189" s="411"/>
      <c r="UNU189" s="411"/>
      <c r="UNV189" s="411"/>
      <c r="UNW189" s="411"/>
      <c r="UNX189" s="411"/>
      <c r="UNY189" s="411"/>
      <c r="UNZ189" s="411"/>
      <c r="UOA189" s="411"/>
      <c r="UOB189" s="411"/>
      <c r="UOC189" s="411"/>
      <c r="UOD189" s="411"/>
      <c r="UOE189" s="411"/>
      <c r="UOF189" s="411"/>
      <c r="UOG189" s="411"/>
      <c r="UOH189" s="411"/>
      <c r="UOI189" s="411"/>
      <c r="UOJ189" s="411"/>
      <c r="UOK189" s="411"/>
      <c r="UOL189" s="411"/>
      <c r="UOM189" s="411"/>
      <c r="UON189" s="411"/>
      <c r="UOO189" s="411"/>
      <c r="UOP189" s="411"/>
      <c r="UOQ189" s="411"/>
      <c r="UOR189" s="411"/>
      <c r="UOS189" s="411"/>
      <c r="UOT189" s="411"/>
      <c r="UOU189" s="411"/>
      <c r="UOV189" s="411"/>
      <c r="UOW189" s="411"/>
      <c r="UOX189" s="411"/>
      <c r="UOY189" s="411"/>
      <c r="UOZ189" s="411"/>
      <c r="UPA189" s="411"/>
      <c r="UPB189" s="411"/>
      <c r="UPC189" s="411"/>
      <c r="UPD189" s="411"/>
      <c r="UPE189" s="411"/>
      <c r="UPF189" s="411"/>
      <c r="UPG189" s="411"/>
      <c r="UPH189" s="411"/>
      <c r="UPI189" s="411"/>
      <c r="UPJ189" s="411"/>
      <c r="UPK189" s="411"/>
      <c r="UPL189" s="411"/>
      <c r="UPM189" s="411"/>
      <c r="UPN189" s="411"/>
      <c r="UPO189" s="411"/>
      <c r="UPP189" s="411"/>
      <c r="UPQ189" s="411"/>
      <c r="UPR189" s="411"/>
      <c r="UPS189" s="411"/>
      <c r="UPT189" s="411"/>
      <c r="UPU189" s="411"/>
      <c r="UPV189" s="411"/>
      <c r="UPW189" s="411"/>
      <c r="UPX189" s="411"/>
      <c r="UPY189" s="411"/>
      <c r="UPZ189" s="411"/>
      <c r="UQA189" s="411"/>
      <c r="UQB189" s="411"/>
      <c r="UQC189" s="411"/>
      <c r="UQD189" s="411"/>
      <c r="UQE189" s="411"/>
      <c r="UQF189" s="411"/>
      <c r="UQG189" s="411"/>
      <c r="UQH189" s="411"/>
      <c r="UQI189" s="411"/>
      <c r="UQJ189" s="411"/>
      <c r="UQK189" s="411"/>
      <c r="UQL189" s="411"/>
      <c r="UQM189" s="411"/>
      <c r="UQN189" s="411"/>
      <c r="UQO189" s="411"/>
      <c r="UQP189" s="411"/>
      <c r="UQQ189" s="411"/>
      <c r="UQR189" s="411"/>
      <c r="UQS189" s="411"/>
      <c r="UQT189" s="411"/>
      <c r="UQU189" s="411"/>
      <c r="UQV189" s="411"/>
      <c r="UQW189" s="411"/>
      <c r="UQX189" s="411"/>
      <c r="UQY189" s="411"/>
      <c r="UQZ189" s="411"/>
      <c r="URA189" s="411"/>
      <c r="URB189" s="411"/>
      <c r="URC189" s="411"/>
      <c r="URD189" s="411"/>
      <c r="URE189" s="411"/>
      <c r="URF189" s="411"/>
      <c r="URG189" s="411"/>
      <c r="URH189" s="411"/>
      <c r="URI189" s="411"/>
      <c r="URJ189" s="411"/>
      <c r="URK189" s="411"/>
      <c r="URL189" s="411"/>
      <c r="URM189" s="411"/>
      <c r="URN189" s="411"/>
      <c r="URO189" s="411"/>
      <c r="URP189" s="411"/>
      <c r="URQ189" s="411"/>
      <c r="URR189" s="411"/>
      <c r="URS189" s="411"/>
      <c r="URT189" s="411"/>
      <c r="URU189" s="411"/>
      <c r="URV189" s="411"/>
      <c r="URW189" s="411"/>
      <c r="URX189" s="411"/>
      <c r="URY189" s="411"/>
      <c r="URZ189" s="411"/>
      <c r="USA189" s="411"/>
      <c r="USB189" s="411"/>
      <c r="USC189" s="411"/>
      <c r="USD189" s="411"/>
      <c r="USE189" s="411"/>
      <c r="USF189" s="411"/>
      <c r="USG189" s="411"/>
      <c r="USH189" s="411"/>
      <c r="USI189" s="411"/>
      <c r="USJ189" s="411"/>
      <c r="USK189" s="411"/>
      <c r="USL189" s="411"/>
      <c r="USM189" s="411"/>
      <c r="USN189" s="411"/>
      <c r="USO189" s="411"/>
      <c r="USP189" s="411"/>
      <c r="USQ189" s="411"/>
      <c r="USR189" s="411"/>
      <c r="USS189" s="411"/>
      <c r="UST189" s="411"/>
      <c r="USU189" s="411"/>
      <c r="USV189" s="411"/>
      <c r="USW189" s="411"/>
      <c r="USX189" s="411"/>
      <c r="USY189" s="411"/>
      <c r="USZ189" s="411"/>
      <c r="UTA189" s="411"/>
      <c r="UTB189" s="411"/>
      <c r="UTC189" s="411"/>
      <c r="UTD189" s="411"/>
      <c r="UTE189" s="411"/>
      <c r="UTF189" s="411"/>
      <c r="UTG189" s="411"/>
      <c r="UTH189" s="411"/>
      <c r="UTI189" s="411"/>
      <c r="UTJ189" s="411"/>
      <c r="UTK189" s="411"/>
      <c r="UTL189" s="411"/>
      <c r="UTM189" s="411"/>
      <c r="UTN189" s="411"/>
      <c r="UTO189" s="411"/>
      <c r="UTP189" s="411"/>
      <c r="UTQ189" s="411"/>
      <c r="UTR189" s="411"/>
      <c r="UTS189" s="411"/>
      <c r="UTT189" s="411"/>
      <c r="UTU189" s="411"/>
      <c r="UTV189" s="411"/>
      <c r="UTW189" s="411"/>
      <c r="UTX189" s="411"/>
      <c r="UTY189" s="411"/>
      <c r="UTZ189" s="411"/>
      <c r="UUA189" s="411"/>
      <c r="UUB189" s="411"/>
      <c r="UUC189" s="411"/>
      <c r="UUD189" s="411"/>
      <c r="UUE189" s="411"/>
      <c r="UUF189" s="411"/>
      <c r="UUG189" s="411"/>
      <c r="UUH189" s="411"/>
      <c r="UUI189" s="411"/>
      <c r="UUJ189" s="411"/>
      <c r="UUK189" s="411"/>
      <c r="UUL189" s="411"/>
      <c r="UUM189" s="411"/>
      <c r="UUN189" s="411"/>
      <c r="UUO189" s="411"/>
      <c r="UUP189" s="411"/>
      <c r="UUQ189" s="411"/>
      <c r="UUR189" s="411"/>
      <c r="UUS189" s="411"/>
      <c r="UUT189" s="411"/>
      <c r="UUU189" s="411"/>
      <c r="UUV189" s="411"/>
      <c r="UUW189" s="411"/>
      <c r="UUX189" s="411"/>
      <c r="UUY189" s="411"/>
      <c r="UUZ189" s="411"/>
      <c r="UVA189" s="411"/>
      <c r="UVB189" s="411"/>
      <c r="UVC189" s="411"/>
      <c r="UVD189" s="411"/>
      <c r="UVE189" s="411"/>
      <c r="UVF189" s="411"/>
      <c r="UVG189" s="411"/>
      <c r="UVH189" s="411"/>
      <c r="UVI189" s="411"/>
      <c r="UVJ189" s="411"/>
      <c r="UVK189" s="411"/>
      <c r="UVL189" s="411"/>
      <c r="UVM189" s="411"/>
      <c r="UVN189" s="411"/>
      <c r="UVO189" s="411"/>
      <c r="UVP189" s="411"/>
      <c r="UVQ189" s="411"/>
      <c r="UVR189" s="411"/>
      <c r="UVS189" s="411"/>
      <c r="UVT189" s="411"/>
      <c r="UVU189" s="411"/>
      <c r="UVV189" s="411"/>
      <c r="UVW189" s="411"/>
      <c r="UVX189" s="411"/>
      <c r="UVY189" s="411"/>
      <c r="UVZ189" s="411"/>
      <c r="UWA189" s="411"/>
      <c r="UWB189" s="411"/>
      <c r="UWC189" s="411"/>
      <c r="UWD189" s="411"/>
      <c r="UWE189" s="411"/>
      <c r="UWF189" s="411"/>
      <c r="UWG189" s="411"/>
      <c r="UWH189" s="411"/>
      <c r="UWI189" s="411"/>
      <c r="UWJ189" s="411"/>
      <c r="UWK189" s="411"/>
      <c r="UWL189" s="411"/>
      <c r="UWM189" s="411"/>
      <c r="UWN189" s="411"/>
      <c r="UWO189" s="411"/>
      <c r="UWP189" s="411"/>
      <c r="UWQ189" s="411"/>
      <c r="UWR189" s="411"/>
      <c r="UWS189" s="411"/>
      <c r="UWT189" s="411"/>
      <c r="UWU189" s="411"/>
      <c r="UWV189" s="411"/>
      <c r="UWW189" s="411"/>
      <c r="UWX189" s="411"/>
      <c r="UWY189" s="411"/>
      <c r="UWZ189" s="411"/>
      <c r="UXA189" s="411"/>
      <c r="UXB189" s="411"/>
      <c r="UXC189" s="411"/>
      <c r="UXD189" s="411"/>
      <c r="UXE189" s="411"/>
      <c r="UXF189" s="411"/>
      <c r="UXG189" s="411"/>
      <c r="UXH189" s="411"/>
      <c r="UXI189" s="411"/>
      <c r="UXJ189" s="411"/>
      <c r="UXK189" s="411"/>
      <c r="UXL189" s="411"/>
      <c r="UXM189" s="411"/>
      <c r="UXN189" s="411"/>
      <c r="UXO189" s="411"/>
      <c r="UXP189" s="411"/>
      <c r="UXQ189" s="411"/>
      <c r="UXR189" s="411"/>
      <c r="UXS189" s="411"/>
      <c r="UXT189" s="411"/>
      <c r="UXU189" s="411"/>
      <c r="UXV189" s="411"/>
      <c r="UXW189" s="411"/>
      <c r="UXX189" s="411"/>
      <c r="UXY189" s="411"/>
      <c r="UXZ189" s="411"/>
      <c r="UYA189" s="411"/>
      <c r="UYB189" s="411"/>
      <c r="UYC189" s="411"/>
      <c r="UYD189" s="411"/>
      <c r="UYE189" s="411"/>
      <c r="UYF189" s="411"/>
      <c r="UYG189" s="411"/>
      <c r="UYH189" s="411"/>
      <c r="UYI189" s="411"/>
      <c r="UYJ189" s="411"/>
      <c r="UYK189" s="411"/>
      <c r="UYL189" s="411"/>
      <c r="UYM189" s="411"/>
      <c r="UYN189" s="411"/>
      <c r="UYO189" s="411"/>
      <c r="UYP189" s="411"/>
      <c r="UYQ189" s="411"/>
      <c r="UYR189" s="411"/>
      <c r="UYS189" s="411"/>
      <c r="UYT189" s="411"/>
      <c r="UYU189" s="411"/>
      <c r="UYV189" s="411"/>
      <c r="UYW189" s="411"/>
      <c r="UYX189" s="411"/>
      <c r="UYY189" s="411"/>
      <c r="UYZ189" s="411"/>
      <c r="UZA189" s="411"/>
      <c r="UZB189" s="411"/>
      <c r="UZC189" s="411"/>
      <c r="UZD189" s="411"/>
      <c r="UZE189" s="411"/>
      <c r="UZF189" s="411"/>
      <c r="UZG189" s="411"/>
      <c r="UZH189" s="411"/>
      <c r="UZI189" s="411"/>
      <c r="UZJ189" s="411"/>
      <c r="UZK189" s="411"/>
      <c r="UZL189" s="411"/>
      <c r="UZM189" s="411"/>
      <c r="UZN189" s="411"/>
      <c r="UZO189" s="411"/>
      <c r="UZP189" s="411"/>
      <c r="UZQ189" s="411"/>
      <c r="UZR189" s="411"/>
      <c r="UZS189" s="411"/>
      <c r="UZT189" s="411"/>
      <c r="UZU189" s="411"/>
      <c r="UZV189" s="411"/>
      <c r="UZW189" s="411"/>
      <c r="UZX189" s="411"/>
      <c r="UZY189" s="411"/>
      <c r="UZZ189" s="411"/>
      <c r="VAA189" s="411"/>
      <c r="VAB189" s="411"/>
      <c r="VAC189" s="411"/>
      <c r="VAD189" s="411"/>
      <c r="VAE189" s="411"/>
      <c r="VAF189" s="411"/>
      <c r="VAG189" s="411"/>
      <c r="VAH189" s="411"/>
      <c r="VAI189" s="411"/>
      <c r="VAJ189" s="411"/>
      <c r="VAK189" s="411"/>
      <c r="VAL189" s="411"/>
      <c r="VAM189" s="411"/>
      <c r="VAN189" s="411"/>
      <c r="VAO189" s="411"/>
      <c r="VAP189" s="411"/>
      <c r="VAQ189" s="411"/>
      <c r="VAR189" s="411"/>
      <c r="VAS189" s="411"/>
      <c r="VAT189" s="411"/>
      <c r="VAU189" s="411"/>
      <c r="VAV189" s="411"/>
      <c r="VAW189" s="411"/>
      <c r="VAX189" s="411"/>
      <c r="VAY189" s="411"/>
      <c r="VAZ189" s="411"/>
      <c r="VBA189" s="411"/>
      <c r="VBB189" s="411"/>
      <c r="VBC189" s="411"/>
      <c r="VBD189" s="411"/>
      <c r="VBE189" s="411"/>
      <c r="VBF189" s="411"/>
      <c r="VBG189" s="411"/>
      <c r="VBH189" s="411"/>
      <c r="VBI189" s="411"/>
      <c r="VBJ189" s="411"/>
      <c r="VBK189" s="411"/>
      <c r="VBL189" s="411"/>
      <c r="VBM189" s="411"/>
      <c r="VBN189" s="411"/>
      <c r="VBO189" s="411"/>
      <c r="VBP189" s="411"/>
      <c r="VBQ189" s="411"/>
      <c r="VBR189" s="411"/>
      <c r="VBS189" s="411"/>
      <c r="VBT189" s="411"/>
      <c r="VBU189" s="411"/>
      <c r="VBV189" s="411"/>
      <c r="VBW189" s="411"/>
      <c r="VBX189" s="411"/>
      <c r="VBY189" s="411"/>
      <c r="VBZ189" s="411"/>
      <c r="VCA189" s="411"/>
      <c r="VCB189" s="411"/>
      <c r="VCC189" s="411"/>
      <c r="VCD189" s="411"/>
      <c r="VCE189" s="411"/>
      <c r="VCF189" s="411"/>
      <c r="VCG189" s="411"/>
      <c r="VCH189" s="411"/>
      <c r="VCI189" s="411"/>
      <c r="VCJ189" s="411"/>
      <c r="VCK189" s="411"/>
      <c r="VCL189" s="411"/>
      <c r="VCM189" s="411"/>
      <c r="VCN189" s="411"/>
      <c r="VCO189" s="411"/>
      <c r="VCP189" s="411"/>
      <c r="VCQ189" s="411"/>
      <c r="VCR189" s="411"/>
      <c r="VCS189" s="411"/>
      <c r="VCT189" s="411"/>
      <c r="VCU189" s="411"/>
      <c r="VCV189" s="411"/>
      <c r="VCW189" s="411"/>
      <c r="VCX189" s="411"/>
      <c r="VCY189" s="411"/>
      <c r="VCZ189" s="411"/>
      <c r="VDA189" s="411"/>
      <c r="VDB189" s="411"/>
      <c r="VDC189" s="411"/>
      <c r="VDD189" s="411"/>
      <c r="VDE189" s="411"/>
      <c r="VDF189" s="411"/>
      <c r="VDG189" s="411"/>
      <c r="VDH189" s="411"/>
      <c r="VDI189" s="411"/>
      <c r="VDJ189" s="411"/>
      <c r="VDK189" s="411"/>
      <c r="VDL189" s="411"/>
      <c r="VDM189" s="411"/>
      <c r="VDN189" s="411"/>
      <c r="VDO189" s="411"/>
      <c r="VDP189" s="411"/>
      <c r="VDQ189" s="411"/>
      <c r="VDR189" s="411"/>
      <c r="VDS189" s="411"/>
      <c r="VDT189" s="411"/>
      <c r="VDU189" s="411"/>
      <c r="VDV189" s="411"/>
      <c r="VDW189" s="411"/>
      <c r="VDX189" s="411"/>
      <c r="VDY189" s="411"/>
      <c r="VDZ189" s="411"/>
      <c r="VEA189" s="411"/>
      <c r="VEB189" s="411"/>
      <c r="VEC189" s="411"/>
      <c r="VED189" s="411"/>
      <c r="VEE189" s="411"/>
      <c r="VEF189" s="411"/>
      <c r="VEG189" s="411"/>
      <c r="VEH189" s="411"/>
      <c r="VEI189" s="411"/>
      <c r="VEJ189" s="411"/>
      <c r="VEK189" s="411"/>
      <c r="VEL189" s="411"/>
      <c r="VEM189" s="411"/>
      <c r="VEN189" s="411"/>
      <c r="VEO189" s="411"/>
      <c r="VEP189" s="411"/>
      <c r="VEQ189" s="411"/>
      <c r="VER189" s="411"/>
      <c r="VES189" s="411"/>
      <c r="VET189" s="411"/>
      <c r="VEU189" s="411"/>
      <c r="VEV189" s="411"/>
      <c r="VEW189" s="411"/>
      <c r="VEX189" s="411"/>
      <c r="VEY189" s="411"/>
      <c r="VEZ189" s="411"/>
      <c r="VFA189" s="411"/>
      <c r="VFB189" s="411"/>
      <c r="VFC189" s="411"/>
      <c r="VFD189" s="411"/>
      <c r="VFE189" s="411"/>
      <c r="VFF189" s="411"/>
      <c r="VFG189" s="411"/>
      <c r="VFH189" s="411"/>
      <c r="VFI189" s="411"/>
      <c r="VFJ189" s="411"/>
      <c r="VFK189" s="411"/>
      <c r="VFL189" s="411"/>
      <c r="VFM189" s="411"/>
      <c r="VFN189" s="411"/>
      <c r="VFO189" s="411"/>
      <c r="VFP189" s="411"/>
      <c r="VFQ189" s="411"/>
      <c r="VFR189" s="411"/>
      <c r="VFS189" s="411"/>
      <c r="VFT189" s="411"/>
      <c r="VFU189" s="411"/>
      <c r="VFV189" s="411"/>
      <c r="VFW189" s="411"/>
      <c r="VFX189" s="411"/>
      <c r="VFY189" s="411"/>
      <c r="VFZ189" s="411"/>
      <c r="VGA189" s="411"/>
      <c r="VGB189" s="411"/>
      <c r="VGC189" s="411"/>
      <c r="VGD189" s="411"/>
      <c r="VGE189" s="411"/>
      <c r="VGF189" s="411"/>
      <c r="VGG189" s="411"/>
      <c r="VGH189" s="411"/>
      <c r="VGI189" s="411"/>
      <c r="VGJ189" s="411"/>
      <c r="VGK189" s="411"/>
      <c r="VGL189" s="411"/>
      <c r="VGM189" s="411"/>
      <c r="VGN189" s="411"/>
      <c r="VGO189" s="411"/>
      <c r="VGP189" s="411"/>
      <c r="VGQ189" s="411"/>
      <c r="VGR189" s="411"/>
      <c r="VGS189" s="411"/>
      <c r="VGT189" s="411"/>
      <c r="VGU189" s="411"/>
      <c r="VGV189" s="411"/>
      <c r="VGW189" s="411"/>
      <c r="VGX189" s="411"/>
      <c r="VGY189" s="411"/>
      <c r="VGZ189" s="411"/>
      <c r="VHA189" s="411"/>
      <c r="VHB189" s="411"/>
      <c r="VHC189" s="411"/>
      <c r="VHD189" s="411"/>
      <c r="VHE189" s="411"/>
      <c r="VHF189" s="411"/>
      <c r="VHG189" s="411"/>
      <c r="VHH189" s="411"/>
      <c r="VHI189" s="411"/>
      <c r="VHJ189" s="411"/>
      <c r="VHK189" s="411"/>
      <c r="VHL189" s="411"/>
      <c r="VHM189" s="411"/>
      <c r="VHN189" s="411"/>
      <c r="VHO189" s="411"/>
      <c r="VHP189" s="411"/>
      <c r="VHQ189" s="411"/>
      <c r="VHR189" s="411"/>
      <c r="VHS189" s="411"/>
      <c r="VHT189" s="411"/>
      <c r="VHU189" s="411"/>
      <c r="VHV189" s="411"/>
      <c r="VHW189" s="411"/>
      <c r="VHX189" s="411"/>
      <c r="VHY189" s="411"/>
      <c r="VHZ189" s="411"/>
      <c r="VIA189" s="411"/>
      <c r="VIB189" s="411"/>
      <c r="VIC189" s="411"/>
      <c r="VID189" s="411"/>
      <c r="VIE189" s="411"/>
      <c r="VIF189" s="411"/>
      <c r="VIG189" s="411"/>
      <c r="VIH189" s="411"/>
      <c r="VII189" s="411"/>
      <c r="VIJ189" s="411"/>
      <c r="VIK189" s="411"/>
      <c r="VIL189" s="411"/>
      <c r="VIM189" s="411"/>
      <c r="VIN189" s="411"/>
      <c r="VIO189" s="411"/>
      <c r="VIP189" s="411"/>
      <c r="VIQ189" s="411"/>
      <c r="VIR189" s="411"/>
      <c r="VIS189" s="411"/>
      <c r="VIT189" s="411"/>
      <c r="VIU189" s="411"/>
      <c r="VIV189" s="411"/>
      <c r="VIW189" s="411"/>
      <c r="VIX189" s="411"/>
      <c r="VIY189" s="411"/>
      <c r="VIZ189" s="411"/>
      <c r="VJA189" s="411"/>
      <c r="VJB189" s="411"/>
      <c r="VJC189" s="411"/>
      <c r="VJD189" s="411"/>
      <c r="VJE189" s="411"/>
      <c r="VJF189" s="411"/>
      <c r="VJG189" s="411"/>
      <c r="VJH189" s="411"/>
      <c r="VJI189" s="411"/>
      <c r="VJJ189" s="411"/>
      <c r="VJK189" s="411"/>
      <c r="VJL189" s="411"/>
      <c r="VJM189" s="411"/>
      <c r="VJN189" s="411"/>
      <c r="VJO189" s="411"/>
      <c r="VJP189" s="411"/>
      <c r="VJQ189" s="411"/>
      <c r="VJR189" s="411"/>
      <c r="VJS189" s="411"/>
      <c r="VJT189" s="411"/>
      <c r="VJU189" s="411"/>
      <c r="VJV189" s="411"/>
      <c r="VJW189" s="411"/>
      <c r="VJX189" s="411"/>
      <c r="VJY189" s="411"/>
      <c r="VJZ189" s="411"/>
      <c r="VKA189" s="411"/>
      <c r="VKB189" s="411"/>
      <c r="VKC189" s="411"/>
      <c r="VKD189" s="411"/>
      <c r="VKE189" s="411"/>
      <c r="VKF189" s="411"/>
      <c r="VKG189" s="411"/>
      <c r="VKH189" s="411"/>
      <c r="VKI189" s="411"/>
      <c r="VKJ189" s="411"/>
      <c r="VKK189" s="411"/>
      <c r="VKL189" s="411"/>
      <c r="VKM189" s="411"/>
      <c r="VKN189" s="411"/>
      <c r="VKO189" s="411"/>
      <c r="VKP189" s="411"/>
      <c r="VKQ189" s="411"/>
      <c r="VKR189" s="411"/>
      <c r="VKS189" s="411"/>
      <c r="VKT189" s="411"/>
      <c r="VKU189" s="411"/>
      <c r="VKV189" s="411"/>
      <c r="VKW189" s="411"/>
      <c r="VKX189" s="411"/>
      <c r="VKY189" s="411"/>
      <c r="VKZ189" s="411"/>
      <c r="VLA189" s="411"/>
      <c r="VLB189" s="411"/>
      <c r="VLC189" s="411"/>
      <c r="VLD189" s="411"/>
      <c r="VLE189" s="411"/>
      <c r="VLF189" s="411"/>
      <c r="VLG189" s="411"/>
      <c r="VLH189" s="411"/>
      <c r="VLI189" s="411"/>
      <c r="VLJ189" s="411"/>
      <c r="VLK189" s="411"/>
      <c r="VLL189" s="411"/>
      <c r="VLM189" s="411"/>
      <c r="VLN189" s="411"/>
      <c r="VLO189" s="411"/>
      <c r="VLP189" s="411"/>
      <c r="VLQ189" s="411"/>
      <c r="VLR189" s="411"/>
      <c r="VLS189" s="411"/>
      <c r="VLT189" s="411"/>
      <c r="VLU189" s="411"/>
      <c r="VLV189" s="411"/>
      <c r="VLW189" s="411"/>
      <c r="VLX189" s="411"/>
      <c r="VLY189" s="411"/>
      <c r="VLZ189" s="411"/>
      <c r="VMA189" s="411"/>
      <c r="VMB189" s="411"/>
      <c r="VMC189" s="411"/>
      <c r="VMD189" s="411"/>
      <c r="VME189" s="411"/>
      <c r="VMF189" s="411"/>
      <c r="VMG189" s="411"/>
      <c r="VMH189" s="411"/>
      <c r="VMI189" s="411"/>
      <c r="VMJ189" s="411"/>
      <c r="VMK189" s="411"/>
      <c r="VML189" s="411"/>
      <c r="VMM189" s="411"/>
      <c r="VMN189" s="411"/>
      <c r="VMO189" s="411"/>
      <c r="VMP189" s="411"/>
      <c r="VMQ189" s="411"/>
      <c r="VMR189" s="411"/>
      <c r="VMS189" s="411"/>
      <c r="VMT189" s="411"/>
      <c r="VMU189" s="411"/>
      <c r="VMV189" s="411"/>
      <c r="VMW189" s="411"/>
      <c r="VMX189" s="411"/>
      <c r="VMY189" s="411"/>
      <c r="VMZ189" s="411"/>
      <c r="VNA189" s="411"/>
      <c r="VNB189" s="411"/>
      <c r="VNC189" s="411"/>
      <c r="VND189" s="411"/>
      <c r="VNE189" s="411"/>
      <c r="VNF189" s="411"/>
      <c r="VNG189" s="411"/>
      <c r="VNH189" s="411"/>
      <c r="VNI189" s="411"/>
      <c r="VNJ189" s="411"/>
      <c r="VNK189" s="411"/>
      <c r="VNL189" s="411"/>
      <c r="VNM189" s="411"/>
      <c r="VNN189" s="411"/>
      <c r="VNO189" s="411"/>
      <c r="VNP189" s="411"/>
      <c r="VNQ189" s="411"/>
      <c r="VNR189" s="411"/>
      <c r="VNS189" s="411"/>
      <c r="VNT189" s="411"/>
      <c r="VNU189" s="411"/>
      <c r="VNV189" s="411"/>
      <c r="VNW189" s="411"/>
      <c r="VNX189" s="411"/>
      <c r="VNY189" s="411"/>
      <c r="VNZ189" s="411"/>
      <c r="VOA189" s="411"/>
      <c r="VOB189" s="411"/>
      <c r="VOC189" s="411"/>
      <c r="VOD189" s="411"/>
      <c r="VOE189" s="411"/>
      <c r="VOF189" s="411"/>
      <c r="VOG189" s="411"/>
      <c r="VOH189" s="411"/>
      <c r="VOI189" s="411"/>
      <c r="VOJ189" s="411"/>
      <c r="VOK189" s="411"/>
      <c r="VOL189" s="411"/>
      <c r="VOM189" s="411"/>
      <c r="VON189" s="411"/>
      <c r="VOO189" s="411"/>
      <c r="VOP189" s="411"/>
      <c r="VOQ189" s="411"/>
      <c r="VOR189" s="411"/>
      <c r="VOS189" s="411"/>
      <c r="VOT189" s="411"/>
      <c r="VOU189" s="411"/>
      <c r="VOV189" s="411"/>
      <c r="VOW189" s="411"/>
      <c r="VOX189" s="411"/>
      <c r="VOY189" s="411"/>
      <c r="VOZ189" s="411"/>
      <c r="VPA189" s="411"/>
      <c r="VPB189" s="411"/>
      <c r="VPC189" s="411"/>
      <c r="VPD189" s="411"/>
      <c r="VPE189" s="411"/>
      <c r="VPF189" s="411"/>
      <c r="VPG189" s="411"/>
      <c r="VPH189" s="411"/>
      <c r="VPI189" s="411"/>
      <c r="VPJ189" s="411"/>
      <c r="VPK189" s="411"/>
      <c r="VPL189" s="411"/>
      <c r="VPM189" s="411"/>
      <c r="VPN189" s="411"/>
      <c r="VPO189" s="411"/>
      <c r="VPP189" s="411"/>
      <c r="VPQ189" s="411"/>
      <c r="VPR189" s="411"/>
      <c r="VPS189" s="411"/>
      <c r="VPT189" s="411"/>
      <c r="VPU189" s="411"/>
      <c r="VPV189" s="411"/>
      <c r="VPW189" s="411"/>
      <c r="VPX189" s="411"/>
      <c r="VPY189" s="411"/>
      <c r="VPZ189" s="411"/>
      <c r="VQA189" s="411"/>
      <c r="VQB189" s="411"/>
      <c r="VQC189" s="411"/>
      <c r="VQD189" s="411"/>
      <c r="VQE189" s="411"/>
      <c r="VQF189" s="411"/>
      <c r="VQG189" s="411"/>
      <c r="VQH189" s="411"/>
      <c r="VQI189" s="411"/>
      <c r="VQJ189" s="411"/>
      <c r="VQK189" s="411"/>
      <c r="VQL189" s="411"/>
      <c r="VQM189" s="411"/>
      <c r="VQN189" s="411"/>
      <c r="VQO189" s="411"/>
      <c r="VQP189" s="411"/>
      <c r="VQQ189" s="411"/>
      <c r="VQR189" s="411"/>
      <c r="VQS189" s="411"/>
      <c r="VQT189" s="411"/>
      <c r="VQU189" s="411"/>
      <c r="VQV189" s="411"/>
      <c r="VQW189" s="411"/>
      <c r="VQX189" s="411"/>
      <c r="VQY189" s="411"/>
      <c r="VQZ189" s="411"/>
      <c r="VRA189" s="411"/>
      <c r="VRB189" s="411"/>
      <c r="VRC189" s="411"/>
      <c r="VRD189" s="411"/>
      <c r="VRE189" s="411"/>
      <c r="VRF189" s="411"/>
      <c r="VRG189" s="411"/>
      <c r="VRH189" s="411"/>
      <c r="VRI189" s="411"/>
      <c r="VRJ189" s="411"/>
      <c r="VRK189" s="411"/>
      <c r="VRL189" s="411"/>
      <c r="VRM189" s="411"/>
      <c r="VRN189" s="411"/>
      <c r="VRO189" s="411"/>
      <c r="VRP189" s="411"/>
      <c r="VRQ189" s="411"/>
      <c r="VRR189" s="411"/>
      <c r="VRS189" s="411"/>
      <c r="VRT189" s="411"/>
      <c r="VRU189" s="411"/>
      <c r="VRV189" s="411"/>
      <c r="VRW189" s="411"/>
      <c r="VRX189" s="411"/>
      <c r="VRY189" s="411"/>
      <c r="VRZ189" s="411"/>
      <c r="VSA189" s="411"/>
      <c r="VSB189" s="411"/>
      <c r="VSC189" s="411"/>
      <c r="VSD189" s="411"/>
      <c r="VSE189" s="411"/>
      <c r="VSF189" s="411"/>
      <c r="VSG189" s="411"/>
      <c r="VSH189" s="411"/>
      <c r="VSI189" s="411"/>
      <c r="VSJ189" s="411"/>
      <c r="VSK189" s="411"/>
      <c r="VSL189" s="411"/>
      <c r="VSM189" s="411"/>
      <c r="VSN189" s="411"/>
      <c r="VSO189" s="411"/>
      <c r="VSP189" s="411"/>
      <c r="VSQ189" s="411"/>
      <c r="VSR189" s="411"/>
      <c r="VSS189" s="411"/>
      <c r="VST189" s="411"/>
      <c r="VSU189" s="411"/>
      <c r="VSV189" s="411"/>
      <c r="VSW189" s="411"/>
      <c r="VSX189" s="411"/>
      <c r="VSY189" s="411"/>
      <c r="VSZ189" s="411"/>
      <c r="VTA189" s="411"/>
      <c r="VTB189" s="411"/>
      <c r="VTC189" s="411"/>
      <c r="VTD189" s="411"/>
      <c r="VTE189" s="411"/>
      <c r="VTF189" s="411"/>
      <c r="VTG189" s="411"/>
      <c r="VTH189" s="411"/>
      <c r="VTI189" s="411"/>
      <c r="VTJ189" s="411"/>
      <c r="VTK189" s="411"/>
      <c r="VTL189" s="411"/>
      <c r="VTM189" s="411"/>
      <c r="VTN189" s="411"/>
      <c r="VTO189" s="411"/>
      <c r="VTP189" s="411"/>
      <c r="VTQ189" s="411"/>
      <c r="VTR189" s="411"/>
      <c r="VTS189" s="411"/>
      <c r="VTT189" s="411"/>
      <c r="VTU189" s="411"/>
      <c r="VTV189" s="411"/>
      <c r="VTW189" s="411"/>
      <c r="VTX189" s="411"/>
      <c r="VTY189" s="411"/>
      <c r="VTZ189" s="411"/>
      <c r="VUA189" s="411"/>
      <c r="VUB189" s="411"/>
      <c r="VUC189" s="411"/>
      <c r="VUD189" s="411"/>
      <c r="VUE189" s="411"/>
      <c r="VUF189" s="411"/>
      <c r="VUG189" s="411"/>
      <c r="VUH189" s="411"/>
      <c r="VUI189" s="411"/>
      <c r="VUJ189" s="411"/>
      <c r="VUK189" s="411"/>
      <c r="VUL189" s="411"/>
      <c r="VUM189" s="411"/>
      <c r="VUN189" s="411"/>
      <c r="VUO189" s="411"/>
      <c r="VUP189" s="411"/>
      <c r="VUQ189" s="411"/>
      <c r="VUR189" s="411"/>
      <c r="VUS189" s="411"/>
      <c r="VUT189" s="411"/>
      <c r="VUU189" s="411"/>
      <c r="VUV189" s="411"/>
      <c r="VUW189" s="411"/>
      <c r="VUX189" s="411"/>
      <c r="VUY189" s="411"/>
      <c r="VUZ189" s="411"/>
      <c r="VVA189" s="411"/>
      <c r="VVB189" s="411"/>
      <c r="VVC189" s="411"/>
      <c r="VVD189" s="411"/>
      <c r="VVE189" s="411"/>
      <c r="VVF189" s="411"/>
      <c r="VVG189" s="411"/>
      <c r="VVH189" s="411"/>
      <c r="VVI189" s="411"/>
      <c r="VVJ189" s="411"/>
      <c r="VVK189" s="411"/>
      <c r="VVL189" s="411"/>
      <c r="VVM189" s="411"/>
      <c r="VVN189" s="411"/>
      <c r="VVO189" s="411"/>
      <c r="VVP189" s="411"/>
      <c r="VVQ189" s="411"/>
      <c r="VVR189" s="411"/>
      <c r="VVS189" s="411"/>
      <c r="VVT189" s="411"/>
      <c r="VVU189" s="411"/>
      <c r="VVV189" s="411"/>
      <c r="VVW189" s="411"/>
      <c r="VVX189" s="411"/>
      <c r="VVY189" s="411"/>
      <c r="VVZ189" s="411"/>
      <c r="VWA189" s="411"/>
      <c r="VWB189" s="411"/>
      <c r="VWC189" s="411"/>
      <c r="VWD189" s="411"/>
      <c r="VWE189" s="411"/>
      <c r="VWF189" s="411"/>
      <c r="VWG189" s="411"/>
      <c r="VWH189" s="411"/>
      <c r="VWI189" s="411"/>
      <c r="VWJ189" s="411"/>
      <c r="VWK189" s="411"/>
      <c r="VWL189" s="411"/>
      <c r="VWM189" s="411"/>
      <c r="VWN189" s="411"/>
      <c r="VWO189" s="411"/>
      <c r="VWP189" s="411"/>
      <c r="VWQ189" s="411"/>
      <c r="VWR189" s="411"/>
      <c r="VWS189" s="411"/>
      <c r="VWT189" s="411"/>
      <c r="VWU189" s="411"/>
      <c r="VWV189" s="411"/>
      <c r="VWW189" s="411"/>
      <c r="VWX189" s="411"/>
      <c r="VWY189" s="411"/>
      <c r="VWZ189" s="411"/>
      <c r="VXA189" s="411"/>
      <c r="VXB189" s="411"/>
      <c r="VXC189" s="411"/>
      <c r="VXD189" s="411"/>
      <c r="VXE189" s="411"/>
      <c r="VXF189" s="411"/>
      <c r="VXG189" s="411"/>
      <c r="VXH189" s="411"/>
      <c r="VXI189" s="411"/>
      <c r="VXJ189" s="411"/>
      <c r="VXK189" s="411"/>
      <c r="VXL189" s="411"/>
      <c r="VXM189" s="411"/>
      <c r="VXN189" s="411"/>
      <c r="VXO189" s="411"/>
      <c r="VXP189" s="411"/>
      <c r="VXQ189" s="411"/>
      <c r="VXR189" s="411"/>
      <c r="VXS189" s="411"/>
      <c r="VXT189" s="411"/>
      <c r="VXU189" s="411"/>
      <c r="VXV189" s="411"/>
      <c r="VXW189" s="411"/>
      <c r="VXX189" s="411"/>
      <c r="VXY189" s="411"/>
      <c r="VXZ189" s="411"/>
      <c r="VYA189" s="411"/>
      <c r="VYB189" s="411"/>
      <c r="VYC189" s="411"/>
      <c r="VYD189" s="411"/>
      <c r="VYE189" s="411"/>
      <c r="VYF189" s="411"/>
      <c r="VYG189" s="411"/>
      <c r="VYH189" s="411"/>
      <c r="VYI189" s="411"/>
      <c r="VYJ189" s="411"/>
      <c r="VYK189" s="411"/>
      <c r="VYL189" s="411"/>
      <c r="VYM189" s="411"/>
      <c r="VYN189" s="411"/>
      <c r="VYO189" s="411"/>
      <c r="VYP189" s="411"/>
      <c r="VYQ189" s="411"/>
      <c r="VYR189" s="411"/>
      <c r="VYS189" s="411"/>
      <c r="VYT189" s="411"/>
      <c r="VYU189" s="411"/>
      <c r="VYV189" s="411"/>
      <c r="VYW189" s="411"/>
      <c r="VYX189" s="411"/>
      <c r="VYY189" s="411"/>
      <c r="VYZ189" s="411"/>
      <c r="VZA189" s="411"/>
      <c r="VZB189" s="411"/>
      <c r="VZC189" s="411"/>
      <c r="VZD189" s="411"/>
      <c r="VZE189" s="411"/>
      <c r="VZF189" s="411"/>
      <c r="VZG189" s="411"/>
      <c r="VZH189" s="411"/>
      <c r="VZI189" s="411"/>
      <c r="VZJ189" s="411"/>
      <c r="VZK189" s="411"/>
      <c r="VZL189" s="411"/>
      <c r="VZM189" s="411"/>
      <c r="VZN189" s="411"/>
      <c r="VZO189" s="411"/>
      <c r="VZP189" s="411"/>
      <c r="VZQ189" s="411"/>
      <c r="VZR189" s="411"/>
      <c r="VZS189" s="411"/>
      <c r="VZT189" s="411"/>
      <c r="VZU189" s="411"/>
      <c r="VZV189" s="411"/>
      <c r="VZW189" s="411"/>
      <c r="VZX189" s="411"/>
      <c r="VZY189" s="411"/>
      <c r="VZZ189" s="411"/>
      <c r="WAA189" s="411"/>
      <c r="WAB189" s="411"/>
      <c r="WAC189" s="411"/>
      <c r="WAD189" s="411"/>
      <c r="WAE189" s="411"/>
      <c r="WAF189" s="411"/>
      <c r="WAG189" s="411"/>
      <c r="WAH189" s="411"/>
      <c r="WAI189" s="411"/>
      <c r="WAJ189" s="411"/>
      <c r="WAK189" s="411"/>
      <c r="WAL189" s="411"/>
      <c r="WAM189" s="411"/>
      <c r="WAN189" s="411"/>
      <c r="WAO189" s="411"/>
      <c r="WAP189" s="411"/>
      <c r="WAQ189" s="411"/>
      <c r="WAR189" s="411"/>
      <c r="WAS189" s="411"/>
      <c r="WAT189" s="411"/>
      <c r="WAU189" s="411"/>
      <c r="WAV189" s="411"/>
      <c r="WAW189" s="411"/>
      <c r="WAX189" s="411"/>
      <c r="WAY189" s="411"/>
      <c r="WAZ189" s="411"/>
      <c r="WBA189" s="411"/>
      <c r="WBB189" s="411"/>
      <c r="WBC189" s="411"/>
      <c r="WBD189" s="411"/>
      <c r="WBE189" s="411"/>
      <c r="WBF189" s="411"/>
      <c r="WBG189" s="411"/>
      <c r="WBH189" s="411"/>
      <c r="WBI189" s="411"/>
      <c r="WBJ189" s="411"/>
      <c r="WBK189" s="411"/>
      <c r="WBL189" s="411"/>
      <c r="WBM189" s="411"/>
      <c r="WBN189" s="411"/>
      <c r="WBO189" s="411"/>
      <c r="WBP189" s="411"/>
      <c r="WBQ189" s="411"/>
      <c r="WBR189" s="411"/>
      <c r="WBS189" s="411"/>
      <c r="WBT189" s="411"/>
      <c r="WBU189" s="411"/>
      <c r="WBV189" s="411"/>
      <c r="WBW189" s="411"/>
      <c r="WBX189" s="411"/>
      <c r="WBY189" s="411"/>
      <c r="WBZ189" s="411"/>
      <c r="WCA189" s="411"/>
      <c r="WCB189" s="411"/>
      <c r="WCC189" s="411"/>
      <c r="WCD189" s="411"/>
      <c r="WCE189" s="411"/>
      <c r="WCF189" s="411"/>
      <c r="WCG189" s="411"/>
      <c r="WCH189" s="411"/>
      <c r="WCI189" s="411"/>
      <c r="WCJ189" s="411"/>
      <c r="WCK189" s="411"/>
      <c r="WCL189" s="411"/>
      <c r="WCM189" s="411"/>
      <c r="WCN189" s="411"/>
      <c r="WCO189" s="411"/>
      <c r="WCP189" s="411"/>
      <c r="WCQ189" s="411"/>
      <c r="WCR189" s="411"/>
      <c r="WCS189" s="411"/>
      <c r="WCT189" s="411"/>
      <c r="WCU189" s="411"/>
      <c r="WCV189" s="411"/>
      <c r="WCW189" s="411"/>
      <c r="WCX189" s="411"/>
      <c r="WCY189" s="411"/>
      <c r="WCZ189" s="411"/>
      <c r="WDA189" s="411"/>
      <c r="WDB189" s="411"/>
      <c r="WDC189" s="411"/>
      <c r="WDD189" s="411"/>
      <c r="WDE189" s="411"/>
      <c r="WDF189" s="411"/>
      <c r="WDG189" s="411"/>
      <c r="WDH189" s="411"/>
      <c r="WDI189" s="411"/>
      <c r="WDJ189" s="411"/>
      <c r="WDK189" s="411"/>
      <c r="WDL189" s="411"/>
      <c r="WDM189" s="411"/>
      <c r="WDN189" s="411"/>
      <c r="WDO189" s="411"/>
      <c r="WDP189" s="411"/>
      <c r="WDQ189" s="411"/>
      <c r="WDR189" s="411"/>
      <c r="WDS189" s="411"/>
      <c r="WDT189" s="411"/>
      <c r="WDU189" s="411"/>
      <c r="WDV189" s="411"/>
      <c r="WDW189" s="411"/>
      <c r="WDX189" s="411"/>
      <c r="WDY189" s="411"/>
      <c r="WDZ189" s="411"/>
      <c r="WEA189" s="411"/>
      <c r="WEB189" s="411"/>
      <c r="WEC189" s="411"/>
      <c r="WED189" s="411"/>
      <c r="WEE189" s="411"/>
      <c r="WEF189" s="411"/>
      <c r="WEG189" s="411"/>
      <c r="WEH189" s="411"/>
      <c r="WEI189" s="411"/>
      <c r="WEJ189" s="411"/>
      <c r="WEK189" s="411"/>
      <c r="WEL189" s="411"/>
      <c r="WEM189" s="411"/>
      <c r="WEN189" s="411"/>
      <c r="WEO189" s="411"/>
      <c r="WEP189" s="411"/>
      <c r="WEQ189" s="411"/>
      <c r="WER189" s="411"/>
      <c r="WES189" s="411"/>
      <c r="WET189" s="411"/>
      <c r="WEU189" s="411"/>
      <c r="WEV189" s="411"/>
      <c r="WEW189" s="411"/>
      <c r="WEX189" s="411"/>
      <c r="WEY189" s="411"/>
      <c r="WEZ189" s="411"/>
      <c r="WFA189" s="411"/>
      <c r="WFB189" s="411"/>
      <c r="WFC189" s="411"/>
      <c r="WFD189" s="411"/>
      <c r="WFE189" s="411"/>
      <c r="WFF189" s="411"/>
      <c r="WFG189" s="411"/>
      <c r="WFH189" s="411"/>
      <c r="WFI189" s="411"/>
      <c r="WFJ189" s="411"/>
      <c r="WFK189" s="411"/>
      <c r="WFL189" s="411"/>
      <c r="WFM189" s="411"/>
      <c r="WFN189" s="411"/>
      <c r="WFO189" s="411"/>
      <c r="WFP189" s="411"/>
      <c r="WFQ189" s="411"/>
      <c r="WFR189" s="411"/>
      <c r="WFS189" s="411"/>
      <c r="WFT189" s="411"/>
      <c r="WFU189" s="411"/>
      <c r="WFV189" s="411"/>
      <c r="WFW189" s="411"/>
      <c r="WFX189" s="411"/>
      <c r="WFY189" s="411"/>
      <c r="WFZ189" s="411"/>
      <c r="WGA189" s="411"/>
      <c r="WGB189" s="411"/>
      <c r="WGC189" s="411"/>
      <c r="WGD189" s="411"/>
      <c r="WGE189" s="411"/>
      <c r="WGF189" s="411"/>
      <c r="WGG189" s="411"/>
      <c r="WGH189" s="411"/>
      <c r="WGI189" s="411"/>
      <c r="WGJ189" s="411"/>
      <c r="WGK189" s="411"/>
      <c r="WGL189" s="411"/>
      <c r="WGM189" s="411"/>
      <c r="WGN189" s="411"/>
      <c r="WGO189" s="411"/>
      <c r="WGP189" s="411"/>
      <c r="WGQ189" s="411"/>
      <c r="WGR189" s="411"/>
      <c r="WGS189" s="411"/>
      <c r="WGT189" s="411"/>
      <c r="WGU189" s="411"/>
      <c r="WGV189" s="411"/>
      <c r="WGW189" s="411"/>
      <c r="WGX189" s="411"/>
      <c r="WGY189" s="411"/>
      <c r="WGZ189" s="411"/>
      <c r="WHA189" s="411"/>
      <c r="WHB189" s="411"/>
      <c r="WHC189" s="411"/>
      <c r="WHD189" s="411"/>
      <c r="WHE189" s="411"/>
      <c r="WHF189" s="411"/>
      <c r="WHG189" s="411"/>
      <c r="WHH189" s="411"/>
      <c r="WHI189" s="411"/>
      <c r="WHJ189" s="411"/>
      <c r="WHK189" s="411"/>
      <c r="WHL189" s="411"/>
      <c r="WHM189" s="411"/>
      <c r="WHN189" s="411"/>
      <c r="WHO189" s="411"/>
      <c r="WHP189" s="411"/>
      <c r="WHQ189" s="411"/>
      <c r="WHR189" s="411"/>
      <c r="WHS189" s="411"/>
      <c r="WHT189" s="411"/>
      <c r="WHU189" s="411"/>
      <c r="WHV189" s="411"/>
      <c r="WHW189" s="411"/>
      <c r="WHX189" s="411"/>
      <c r="WHY189" s="411"/>
      <c r="WHZ189" s="411"/>
      <c r="WIA189" s="411"/>
      <c r="WIB189" s="411"/>
      <c r="WIC189" s="411"/>
      <c r="WID189" s="411"/>
      <c r="WIE189" s="411"/>
      <c r="WIF189" s="411"/>
      <c r="WIG189" s="411"/>
      <c r="WIH189" s="411"/>
      <c r="WII189" s="411"/>
      <c r="WIJ189" s="411"/>
      <c r="WIK189" s="411"/>
      <c r="WIL189" s="411"/>
      <c r="WIM189" s="411"/>
      <c r="WIN189" s="411"/>
      <c r="WIO189" s="411"/>
      <c r="WIP189" s="411"/>
      <c r="WIQ189" s="411"/>
      <c r="WIR189" s="411"/>
      <c r="WIS189" s="411"/>
      <c r="WIT189" s="411"/>
      <c r="WIU189" s="411"/>
      <c r="WIV189" s="411"/>
      <c r="WIW189" s="411"/>
      <c r="WIX189" s="411"/>
      <c r="WIY189" s="411"/>
      <c r="WIZ189" s="411"/>
      <c r="WJA189" s="411"/>
      <c r="WJB189" s="411"/>
      <c r="WJC189" s="411"/>
      <c r="WJD189" s="411"/>
      <c r="WJE189" s="411"/>
      <c r="WJF189" s="411"/>
      <c r="WJG189" s="411"/>
      <c r="WJH189" s="411"/>
      <c r="WJI189" s="411"/>
      <c r="WJJ189" s="411"/>
      <c r="WJK189" s="411"/>
      <c r="WJL189" s="411"/>
      <c r="WJM189" s="411"/>
      <c r="WJN189" s="411"/>
      <c r="WJO189" s="411"/>
      <c r="WJP189" s="411"/>
      <c r="WJQ189" s="411"/>
      <c r="WJR189" s="411"/>
      <c r="WJS189" s="411"/>
      <c r="WJT189" s="411"/>
      <c r="WJU189" s="411"/>
      <c r="WJV189" s="411"/>
      <c r="WJW189" s="411"/>
      <c r="WJX189" s="411"/>
      <c r="WJY189" s="411"/>
      <c r="WJZ189" s="411"/>
      <c r="WKA189" s="411"/>
      <c r="WKB189" s="411"/>
      <c r="WKC189" s="411"/>
      <c r="WKD189" s="411"/>
      <c r="WKE189" s="411"/>
      <c r="WKF189" s="411"/>
      <c r="WKG189" s="411"/>
      <c r="WKH189" s="411"/>
      <c r="WKI189" s="411"/>
      <c r="WKJ189" s="411"/>
      <c r="WKK189" s="411"/>
      <c r="WKL189" s="411"/>
      <c r="WKM189" s="411"/>
      <c r="WKN189" s="411"/>
      <c r="WKO189" s="411"/>
      <c r="WKP189" s="411"/>
      <c r="WKQ189" s="411"/>
      <c r="WKR189" s="411"/>
      <c r="WKS189" s="411"/>
      <c r="WKT189" s="411"/>
      <c r="WKU189" s="411"/>
      <c r="WKV189" s="411"/>
      <c r="WKW189" s="411"/>
      <c r="WKX189" s="411"/>
      <c r="WKY189" s="411"/>
      <c r="WKZ189" s="411"/>
      <c r="WLA189" s="411"/>
      <c r="WLB189" s="411"/>
      <c r="WLC189" s="411"/>
      <c r="WLD189" s="411"/>
      <c r="WLE189" s="411"/>
      <c r="WLF189" s="411"/>
      <c r="WLG189" s="411"/>
      <c r="WLH189" s="411"/>
      <c r="WLI189" s="411"/>
      <c r="WLJ189" s="411"/>
      <c r="WLK189" s="411"/>
      <c r="WLL189" s="411"/>
      <c r="WLM189" s="411"/>
      <c r="WLN189" s="411"/>
      <c r="WLO189" s="411"/>
      <c r="WLP189" s="411"/>
      <c r="WLQ189" s="411"/>
      <c r="WLR189" s="411"/>
      <c r="WLS189" s="411"/>
      <c r="WLT189" s="411"/>
      <c r="WLU189" s="411"/>
      <c r="WLV189" s="411"/>
      <c r="WLW189" s="411"/>
      <c r="WLX189" s="411"/>
      <c r="WLY189" s="411"/>
      <c r="WLZ189" s="411"/>
      <c r="WMA189" s="411"/>
      <c r="WMB189" s="411"/>
      <c r="WMC189" s="411"/>
      <c r="WMD189" s="411"/>
      <c r="WME189" s="411"/>
      <c r="WMF189" s="411"/>
      <c r="WMG189" s="411"/>
      <c r="WMH189" s="411"/>
      <c r="WMI189" s="411"/>
      <c r="WMJ189" s="411"/>
      <c r="WMK189" s="411"/>
      <c r="WML189" s="411"/>
      <c r="WMM189" s="411"/>
      <c r="WMN189" s="411"/>
      <c r="WMO189" s="411"/>
      <c r="WMP189" s="411"/>
      <c r="WMQ189" s="411"/>
      <c r="WMR189" s="411"/>
      <c r="WMS189" s="411"/>
      <c r="WMT189" s="411"/>
      <c r="WMU189" s="411"/>
      <c r="WMV189" s="411"/>
      <c r="WMW189" s="411"/>
      <c r="WMX189" s="411"/>
      <c r="WMY189" s="411"/>
      <c r="WMZ189" s="411"/>
      <c r="WNA189" s="411"/>
      <c r="WNB189" s="411"/>
      <c r="WNC189" s="411"/>
      <c r="WND189" s="411"/>
      <c r="WNE189" s="411"/>
      <c r="WNF189" s="411"/>
      <c r="WNG189" s="411"/>
      <c r="WNH189" s="411"/>
      <c r="WNI189" s="411"/>
      <c r="WNJ189" s="411"/>
      <c r="WNK189" s="411"/>
      <c r="WNL189" s="411"/>
      <c r="WNM189" s="411"/>
      <c r="WNN189" s="411"/>
      <c r="WNO189" s="411"/>
      <c r="WNP189" s="411"/>
      <c r="WNQ189" s="411"/>
      <c r="WNR189" s="411"/>
      <c r="WNS189" s="411"/>
      <c r="WNT189" s="411"/>
      <c r="WNU189" s="411"/>
      <c r="WNV189" s="411"/>
      <c r="WNW189" s="411"/>
      <c r="WNX189" s="411"/>
      <c r="WNY189" s="411"/>
      <c r="WNZ189" s="411"/>
      <c r="WOA189" s="411"/>
      <c r="WOB189" s="411"/>
      <c r="WOC189" s="411"/>
      <c r="WOD189" s="411"/>
      <c r="WOE189" s="411"/>
      <c r="WOF189" s="411"/>
      <c r="WOG189" s="411"/>
      <c r="WOH189" s="411"/>
      <c r="WOI189" s="411"/>
      <c r="WOJ189" s="411"/>
      <c r="WOK189" s="411"/>
      <c r="WOL189" s="411"/>
      <c r="WOM189" s="411"/>
      <c r="WON189" s="411"/>
      <c r="WOO189" s="411"/>
      <c r="WOP189" s="411"/>
      <c r="WOQ189" s="411"/>
      <c r="WOR189" s="411"/>
      <c r="WOS189" s="411"/>
      <c r="WOT189" s="411"/>
      <c r="WOU189" s="411"/>
      <c r="WOV189" s="411"/>
      <c r="WOW189" s="411"/>
      <c r="WOX189" s="411"/>
      <c r="WOY189" s="411"/>
      <c r="WOZ189" s="411"/>
      <c r="WPA189" s="411"/>
      <c r="WPB189" s="411"/>
      <c r="WPC189" s="411"/>
      <c r="WPD189" s="411"/>
      <c r="WPE189" s="411"/>
      <c r="WPF189" s="411"/>
      <c r="WPG189" s="411"/>
      <c r="WPH189" s="411"/>
      <c r="WPI189" s="411"/>
      <c r="WPJ189" s="411"/>
      <c r="WPK189" s="411"/>
      <c r="WPL189" s="411"/>
      <c r="WPM189" s="411"/>
      <c r="WPN189" s="411"/>
      <c r="WPO189" s="411"/>
      <c r="WPP189" s="411"/>
      <c r="WPQ189" s="411"/>
      <c r="WPR189" s="411"/>
      <c r="WPS189" s="411"/>
      <c r="WPT189" s="411"/>
      <c r="WPU189" s="411"/>
      <c r="WPV189" s="411"/>
      <c r="WPW189" s="411"/>
      <c r="WPX189" s="411"/>
      <c r="WPY189" s="411"/>
      <c r="WPZ189" s="411"/>
      <c r="WQA189" s="411"/>
      <c r="WQB189" s="411"/>
      <c r="WQC189" s="411"/>
      <c r="WQD189" s="411"/>
      <c r="WQE189" s="411"/>
      <c r="WQF189" s="411"/>
      <c r="WQG189" s="411"/>
      <c r="WQH189" s="411"/>
      <c r="WQI189" s="411"/>
      <c r="WQJ189" s="411"/>
      <c r="WQK189" s="411"/>
      <c r="WQL189" s="411"/>
      <c r="WQM189" s="411"/>
      <c r="WQN189" s="411"/>
      <c r="WQO189" s="411"/>
      <c r="WQP189" s="411"/>
      <c r="WQQ189" s="411"/>
      <c r="WQR189" s="411"/>
      <c r="WQS189" s="411"/>
      <c r="WQT189" s="411"/>
      <c r="WQU189" s="411"/>
      <c r="WQV189" s="411"/>
      <c r="WQW189" s="411"/>
      <c r="WQX189" s="411"/>
      <c r="WQY189" s="411"/>
      <c r="WQZ189" s="411"/>
      <c r="WRA189" s="411"/>
      <c r="WRB189" s="411"/>
      <c r="WRC189" s="411"/>
      <c r="WRD189" s="411"/>
      <c r="WRE189" s="411"/>
      <c r="WRF189" s="411"/>
      <c r="WRG189" s="411"/>
      <c r="WRH189" s="411"/>
      <c r="WRI189" s="411"/>
      <c r="WRJ189" s="411"/>
      <c r="WRK189" s="411"/>
      <c r="WRL189" s="411"/>
      <c r="WRM189" s="411"/>
      <c r="WRN189" s="411"/>
      <c r="WRO189" s="411"/>
      <c r="WRP189" s="411"/>
      <c r="WRQ189" s="411"/>
      <c r="WRR189" s="411"/>
      <c r="WRS189" s="411"/>
      <c r="WRT189" s="411"/>
      <c r="WRU189" s="411"/>
      <c r="WRV189" s="411"/>
      <c r="WRW189" s="411"/>
      <c r="WRX189" s="411"/>
      <c r="WRY189" s="411"/>
      <c r="WRZ189" s="411"/>
      <c r="WSA189" s="411"/>
      <c r="WSB189" s="411"/>
      <c r="WSC189" s="411"/>
      <c r="WSD189" s="411"/>
      <c r="WSE189" s="411"/>
      <c r="WSF189" s="411"/>
      <c r="WSG189" s="411"/>
      <c r="WSH189" s="411"/>
      <c r="WSI189" s="411"/>
      <c r="WSJ189" s="411"/>
      <c r="WSK189" s="411"/>
      <c r="WSL189" s="411"/>
      <c r="WSM189" s="411"/>
      <c r="WSN189" s="411"/>
      <c r="WSO189" s="411"/>
      <c r="WSP189" s="411"/>
      <c r="WSQ189" s="411"/>
      <c r="WSR189" s="411"/>
      <c r="WSS189" s="411"/>
      <c r="WST189" s="411"/>
      <c r="WSU189" s="411"/>
      <c r="WSV189" s="411"/>
      <c r="WSW189" s="411"/>
      <c r="WSX189" s="411"/>
      <c r="WSY189" s="411"/>
      <c r="WSZ189" s="411"/>
      <c r="WTA189" s="411"/>
      <c r="WTB189" s="411"/>
      <c r="WTC189" s="411"/>
      <c r="WTD189" s="411"/>
      <c r="WTE189" s="411"/>
      <c r="WTF189" s="411"/>
      <c r="WTG189" s="411"/>
      <c r="WTH189" s="411"/>
      <c r="WTI189" s="411"/>
      <c r="WTJ189" s="411"/>
      <c r="WTK189" s="411"/>
      <c r="WTL189" s="411"/>
      <c r="WTM189" s="411"/>
      <c r="WTN189" s="411"/>
      <c r="WTO189" s="411"/>
      <c r="WTP189" s="411"/>
      <c r="WTQ189" s="411"/>
      <c r="WTR189" s="411"/>
      <c r="WTS189" s="411"/>
      <c r="WTT189" s="411"/>
      <c r="WTU189" s="411"/>
      <c r="WTV189" s="411"/>
      <c r="WTW189" s="411"/>
      <c r="WTX189" s="411"/>
      <c r="WTY189" s="411"/>
      <c r="WTZ189" s="411"/>
      <c r="WUA189" s="411"/>
      <c r="WUB189" s="411"/>
      <c r="WUC189" s="411"/>
      <c r="WUD189" s="411"/>
      <c r="WUE189" s="411"/>
      <c r="WUF189" s="411"/>
      <c r="WUG189" s="411"/>
      <c r="WUH189" s="411"/>
      <c r="WUI189" s="411"/>
      <c r="WUJ189" s="411"/>
      <c r="WUK189" s="411"/>
      <c r="WUL189" s="411"/>
      <c r="WUM189" s="411"/>
      <c r="WUN189" s="411"/>
      <c r="WUO189" s="411"/>
      <c r="WUP189" s="411"/>
      <c r="WUQ189" s="411"/>
      <c r="WUR189" s="411"/>
      <c r="WUS189" s="411"/>
      <c r="WUT189" s="411"/>
      <c r="WUU189" s="411"/>
      <c r="WUV189" s="411"/>
      <c r="WUW189" s="411"/>
      <c r="WUX189" s="411"/>
      <c r="WUY189" s="411"/>
      <c r="WUZ189" s="411"/>
      <c r="WVA189" s="411"/>
      <c r="WVB189" s="411"/>
      <c r="WVC189" s="411"/>
      <c r="WVD189" s="411"/>
      <c r="WVE189" s="411"/>
      <c r="WVF189" s="411"/>
      <c r="WVG189" s="411"/>
      <c r="WVH189" s="411"/>
      <c r="WVI189" s="411"/>
      <c r="WVJ189" s="411"/>
      <c r="WVK189" s="411"/>
      <c r="WVL189" s="411"/>
      <c r="WVM189" s="411"/>
      <c r="WVN189" s="411"/>
      <c r="WVO189" s="411"/>
      <c r="WVP189" s="411"/>
      <c r="WVQ189" s="411"/>
      <c r="WVR189" s="411"/>
      <c r="WVS189" s="411"/>
      <c r="WVT189" s="411"/>
      <c r="WVU189" s="411"/>
      <c r="WVV189" s="411"/>
      <c r="WVW189" s="411"/>
      <c r="WVX189" s="411"/>
      <c r="WVY189" s="411"/>
      <c r="WVZ189" s="411"/>
      <c r="WWA189" s="411"/>
      <c r="WWB189" s="411"/>
      <c r="WWC189" s="411"/>
      <c r="WWD189" s="411"/>
      <c r="WWE189" s="411"/>
      <c r="WWF189" s="411"/>
      <c r="WWG189" s="411"/>
      <c r="WWH189" s="411"/>
      <c r="WWI189" s="411"/>
      <c r="WWJ189" s="411"/>
      <c r="WWK189" s="411"/>
      <c r="WWL189" s="411"/>
      <c r="WWM189" s="411"/>
      <c r="WWN189" s="411"/>
      <c r="WWO189" s="411"/>
      <c r="WWP189" s="411"/>
      <c r="WWQ189" s="411"/>
      <c r="WWR189" s="411"/>
      <c r="WWS189" s="411"/>
      <c r="WWT189" s="411"/>
      <c r="WWU189" s="411"/>
      <c r="WWV189" s="411"/>
      <c r="WWW189" s="411"/>
      <c r="WWX189" s="411"/>
      <c r="WWY189" s="411"/>
      <c r="WWZ189" s="411"/>
      <c r="WXA189" s="411"/>
      <c r="WXB189" s="411"/>
      <c r="WXC189" s="411"/>
      <c r="WXD189" s="411"/>
      <c r="WXE189" s="411"/>
      <c r="WXF189" s="411"/>
      <c r="WXG189" s="411"/>
      <c r="WXH189" s="411"/>
      <c r="WXI189" s="411"/>
      <c r="WXJ189" s="411"/>
      <c r="WXK189" s="411"/>
      <c r="WXL189" s="411"/>
      <c r="WXM189" s="411"/>
      <c r="WXN189" s="411"/>
      <c r="WXO189" s="411"/>
      <c r="WXP189" s="411"/>
      <c r="WXQ189" s="411"/>
      <c r="WXR189" s="411"/>
      <c r="WXS189" s="411"/>
      <c r="WXT189" s="411"/>
      <c r="WXU189" s="411"/>
      <c r="WXV189" s="411"/>
      <c r="WXW189" s="411"/>
      <c r="WXX189" s="411"/>
      <c r="WXY189" s="411"/>
      <c r="WXZ189" s="411"/>
      <c r="WYA189" s="411"/>
      <c r="WYB189" s="411"/>
      <c r="WYC189" s="411"/>
      <c r="WYD189" s="411"/>
      <c r="WYE189" s="411"/>
      <c r="WYF189" s="411"/>
      <c r="WYG189" s="411"/>
      <c r="WYH189" s="411"/>
      <c r="WYI189" s="411"/>
      <c r="WYJ189" s="411"/>
      <c r="WYK189" s="411"/>
      <c r="WYL189" s="411"/>
      <c r="WYM189" s="411"/>
      <c r="WYN189" s="411"/>
      <c r="WYO189" s="411"/>
      <c r="WYP189" s="411"/>
      <c r="WYQ189" s="411"/>
      <c r="WYR189" s="411"/>
      <c r="WYS189" s="411"/>
      <c r="WYT189" s="411"/>
      <c r="WYU189" s="411"/>
      <c r="WYV189" s="411"/>
      <c r="WYW189" s="411"/>
      <c r="WYX189" s="411"/>
      <c r="WYY189" s="411"/>
      <c r="WYZ189" s="411"/>
      <c r="WZA189" s="411"/>
      <c r="WZB189" s="411"/>
      <c r="WZC189" s="411"/>
      <c r="WZD189" s="411"/>
      <c r="WZE189" s="411"/>
      <c r="WZF189" s="411"/>
      <c r="WZG189" s="411"/>
      <c r="WZH189" s="411"/>
      <c r="WZI189" s="411"/>
      <c r="WZJ189" s="411"/>
      <c r="WZK189" s="411"/>
      <c r="WZL189" s="411"/>
      <c r="WZM189" s="411"/>
      <c r="WZN189" s="411"/>
      <c r="WZO189" s="411"/>
      <c r="WZP189" s="411"/>
      <c r="WZQ189" s="411"/>
      <c r="WZR189" s="411"/>
      <c r="WZS189" s="411"/>
      <c r="WZT189" s="411"/>
      <c r="WZU189" s="411"/>
      <c r="WZV189" s="411"/>
      <c r="WZW189" s="411"/>
      <c r="WZX189" s="411"/>
      <c r="WZY189" s="411"/>
      <c r="WZZ189" s="411"/>
      <c r="XAA189" s="411"/>
      <c r="XAB189" s="411"/>
      <c r="XAC189" s="411"/>
      <c r="XAD189" s="411"/>
      <c r="XAE189" s="411"/>
      <c r="XAF189" s="411"/>
      <c r="XAG189" s="411"/>
      <c r="XAH189" s="411"/>
      <c r="XAI189" s="411"/>
      <c r="XAJ189" s="411"/>
      <c r="XAK189" s="411"/>
      <c r="XAL189" s="411"/>
      <c r="XAM189" s="411"/>
      <c r="XAN189" s="411"/>
      <c r="XAO189" s="411"/>
      <c r="XAP189" s="411"/>
      <c r="XAQ189" s="411"/>
      <c r="XAR189" s="411"/>
      <c r="XAS189" s="411"/>
      <c r="XAT189" s="411"/>
      <c r="XAU189" s="411"/>
      <c r="XAV189" s="411"/>
      <c r="XAW189" s="411"/>
      <c r="XAX189" s="411"/>
      <c r="XAY189" s="411"/>
      <c r="XAZ189" s="411"/>
      <c r="XBA189" s="411"/>
      <c r="XBB189" s="411"/>
      <c r="XBC189" s="411"/>
      <c r="XBD189" s="411"/>
      <c r="XBE189" s="411"/>
      <c r="XBF189" s="411"/>
      <c r="XBG189" s="411"/>
      <c r="XBH189" s="411"/>
      <c r="XBI189" s="411"/>
      <c r="XBJ189" s="411"/>
      <c r="XBK189" s="411"/>
      <c r="XBL189" s="411"/>
      <c r="XBM189" s="411"/>
      <c r="XBN189" s="411"/>
      <c r="XBO189" s="411"/>
      <c r="XBP189" s="411"/>
      <c r="XBQ189" s="411"/>
      <c r="XBR189" s="411"/>
      <c r="XBS189" s="411"/>
      <c r="XBT189" s="411"/>
      <c r="XBU189" s="411"/>
      <c r="XBV189" s="411"/>
      <c r="XBW189" s="411"/>
      <c r="XBX189" s="411"/>
      <c r="XBY189" s="411"/>
      <c r="XBZ189" s="411"/>
      <c r="XCA189" s="411"/>
      <c r="XCB189" s="411"/>
      <c r="XCC189" s="411"/>
      <c r="XCD189" s="411"/>
      <c r="XCE189" s="411"/>
      <c r="XCF189" s="411"/>
      <c r="XCG189" s="411"/>
      <c r="XCH189" s="411"/>
      <c r="XCI189" s="411"/>
      <c r="XCJ189" s="411"/>
      <c r="XCK189" s="411"/>
      <c r="XCL189" s="411"/>
      <c r="XCM189" s="411"/>
      <c r="XCN189" s="411"/>
      <c r="XCO189" s="411"/>
      <c r="XCP189" s="411"/>
      <c r="XCQ189" s="411"/>
      <c r="XCR189" s="411"/>
      <c r="XCS189" s="411"/>
      <c r="XCT189" s="411"/>
      <c r="XCU189" s="411"/>
      <c r="XCV189" s="411"/>
      <c r="XCW189" s="411"/>
      <c r="XCX189" s="411"/>
      <c r="XCY189" s="411"/>
      <c r="XCZ189" s="411"/>
      <c r="XDA189" s="411"/>
      <c r="XDB189" s="411"/>
      <c r="XDC189" s="411"/>
      <c r="XDD189" s="411"/>
      <c r="XDE189" s="411"/>
      <c r="XDF189" s="411"/>
      <c r="XDG189" s="411"/>
      <c r="XDH189" s="411"/>
      <c r="XDI189" s="411"/>
      <c r="XDJ189" s="411"/>
      <c r="XDK189" s="411"/>
      <c r="XDL189" s="411"/>
      <c r="XDM189" s="411"/>
      <c r="XDN189" s="411"/>
      <c r="XDO189" s="411"/>
      <c r="XDP189" s="411"/>
      <c r="XDQ189" s="411"/>
      <c r="XDR189" s="411"/>
      <c r="XDS189" s="411"/>
      <c r="XDT189" s="411"/>
      <c r="XDU189" s="411"/>
      <c r="XDV189" s="411"/>
      <c r="XDW189" s="411"/>
      <c r="XDX189" s="411"/>
      <c r="XDY189" s="411"/>
      <c r="XDZ189" s="411"/>
      <c r="XEA189" s="411"/>
      <c r="XEB189" s="411"/>
      <c r="XEC189" s="411"/>
      <c r="XED189" s="411"/>
      <c r="XEE189" s="411"/>
      <c r="XEF189" s="411"/>
      <c r="XEG189" s="411"/>
      <c r="XEH189" s="411"/>
      <c r="XEI189" s="411"/>
      <c r="XEJ189" s="411"/>
      <c r="XEK189" s="411"/>
      <c r="XEL189" s="411"/>
      <c r="XEM189" s="411"/>
      <c r="XEN189" s="411"/>
      <c r="XEO189" s="411"/>
      <c r="XEP189" s="411"/>
      <c r="XEQ189" s="411"/>
      <c r="XER189" s="411"/>
      <c r="XES189" s="411"/>
      <c r="XET189" s="411"/>
      <c r="XEU189" s="411"/>
      <c r="XEV189" s="411"/>
      <c r="XEW189" s="411"/>
      <c r="XEX189" s="411"/>
      <c r="XEY189" s="411"/>
      <c r="XEZ189" s="411"/>
      <c r="XFA189" s="411"/>
      <c r="XFB189" s="411"/>
      <c r="XFC189" s="411"/>
    </row>
    <row r="190" spans="1:16383" x14ac:dyDescent="0.25">
      <c r="A190" s="241"/>
      <c r="B190" s="241"/>
      <c r="C190" s="241"/>
      <c r="D190" s="408"/>
      <c r="E190" s="391"/>
      <c r="J190" s="416"/>
      <c r="Q190" s="417">
        <v>17.899999999999999</v>
      </c>
      <c r="R190" s="417" t="e">
        <f t="shared" si="4"/>
        <v>#NUM!</v>
      </c>
    </row>
    <row r="191" spans="1:16383" x14ac:dyDescent="0.25">
      <c r="A191" s="241"/>
      <c r="B191" s="241"/>
      <c r="C191" s="241"/>
      <c r="D191" s="408"/>
      <c r="E191" s="391"/>
      <c r="J191" s="416"/>
      <c r="Q191" s="417">
        <v>17.899999999999999</v>
      </c>
      <c r="R191" s="417" t="e">
        <f t="shared" si="4"/>
        <v>#NUM!</v>
      </c>
    </row>
    <row r="192" spans="1:16383" x14ac:dyDescent="0.25">
      <c r="A192" s="241"/>
      <c r="B192" s="241"/>
      <c r="C192" s="241"/>
      <c r="D192" s="408"/>
      <c r="E192" s="391"/>
      <c r="J192" s="416"/>
      <c r="Q192" s="417">
        <v>17.899999999999999</v>
      </c>
      <c r="R192" s="417" t="e">
        <f t="shared" si="4"/>
        <v>#NUM!</v>
      </c>
    </row>
    <row r="193" spans="1:16383" x14ac:dyDescent="0.25">
      <c r="A193" s="241"/>
      <c r="B193" s="241"/>
      <c r="C193" s="241"/>
      <c r="D193" s="408"/>
      <c r="E193" s="391"/>
      <c r="J193" s="416"/>
      <c r="Q193" s="417">
        <v>17.899999999999999</v>
      </c>
      <c r="R193" s="417" t="e">
        <f t="shared" si="4"/>
        <v>#NUM!</v>
      </c>
    </row>
    <row r="194" spans="1:16383" x14ac:dyDescent="0.25">
      <c r="A194" s="241"/>
      <c r="B194" s="241"/>
      <c r="C194" s="241"/>
      <c r="D194" s="408"/>
      <c r="E194" s="391"/>
      <c r="J194" s="416"/>
      <c r="Q194" s="417">
        <v>17.899999999999999</v>
      </c>
      <c r="R194" s="417" t="e">
        <f t="shared" si="4"/>
        <v>#NUM!</v>
      </c>
    </row>
    <row r="195" spans="1:16383" x14ac:dyDescent="0.25">
      <c r="A195" s="241"/>
      <c r="B195" s="241"/>
      <c r="C195" s="241"/>
      <c r="D195" s="408"/>
      <c r="E195" s="391"/>
      <c r="J195" s="416"/>
      <c r="Q195" s="417">
        <v>17.899999999999999</v>
      </c>
      <c r="R195" s="417" t="e">
        <f t="shared" si="4"/>
        <v>#NUM!</v>
      </c>
    </row>
    <row r="196" spans="1:16383" x14ac:dyDescent="0.25">
      <c r="A196" s="241"/>
      <c r="B196" s="241"/>
      <c r="C196" s="241"/>
      <c r="D196" s="408"/>
      <c r="E196" s="391"/>
      <c r="J196" s="416"/>
      <c r="Q196" s="417">
        <v>17.899999999999999</v>
      </c>
      <c r="R196" s="417" t="e">
        <f t="shared" ref="R196:R205" si="5">MEDIAN($N196:$P196)</f>
        <v>#NUM!</v>
      </c>
    </row>
    <row r="197" spans="1:16383" x14ac:dyDescent="0.25">
      <c r="A197" s="241"/>
      <c r="B197" s="241"/>
      <c r="C197" s="241"/>
      <c r="D197" s="408"/>
      <c r="E197" s="391"/>
      <c r="J197" s="416"/>
      <c r="Q197" s="417">
        <v>17.899999999999999</v>
      </c>
      <c r="R197" s="417" t="e">
        <f t="shared" si="5"/>
        <v>#NUM!</v>
      </c>
    </row>
    <row r="198" spans="1:16383" x14ac:dyDescent="0.25">
      <c r="A198" s="241"/>
      <c r="B198" s="241"/>
      <c r="C198" s="241"/>
      <c r="D198" s="408"/>
      <c r="E198" s="391"/>
      <c r="J198" s="416"/>
      <c r="Q198" s="417">
        <v>17.899999999999999</v>
      </c>
      <c r="R198" s="417" t="e">
        <f t="shared" si="5"/>
        <v>#NUM!</v>
      </c>
    </row>
    <row r="199" spans="1:16383" ht="31.5" x14ac:dyDescent="0.25">
      <c r="A199" s="241"/>
      <c r="B199" s="241"/>
      <c r="C199" s="241"/>
      <c r="D199" s="408"/>
      <c r="F199" s="391"/>
      <c r="H199" s="391"/>
      <c r="I199" s="241"/>
      <c r="J199" s="409"/>
      <c r="L199" s="410"/>
      <c r="M199" s="410"/>
      <c r="N199" s="222"/>
      <c r="O199" s="222"/>
      <c r="Q199" s="246">
        <v>21.9</v>
      </c>
      <c r="R199" s="417" t="e">
        <f t="shared" si="5"/>
        <v>#NUM!</v>
      </c>
      <c r="S199" s="411"/>
      <c r="T199" s="411"/>
      <c r="U199" s="411"/>
      <c r="V199" s="411"/>
      <c r="W199" s="411"/>
      <c r="X199" s="411"/>
      <c r="Y199" s="411"/>
      <c r="Z199" s="411"/>
      <c r="AA199" s="411"/>
      <c r="AB199" s="411"/>
      <c r="AC199" s="411"/>
      <c r="AD199" s="411"/>
      <c r="AE199" s="411"/>
      <c r="AF199" s="411"/>
      <c r="AG199" s="411"/>
      <c r="AH199" s="411"/>
      <c r="AI199" s="411"/>
      <c r="AJ199" s="411"/>
      <c r="AK199" s="411"/>
      <c r="AL199" s="411"/>
      <c r="AM199" s="411"/>
      <c r="AN199" s="411"/>
      <c r="AO199" s="411"/>
      <c r="AP199" s="411"/>
      <c r="AQ199" s="411"/>
      <c r="AR199" s="411"/>
      <c r="AS199" s="411"/>
      <c r="AT199" s="411"/>
      <c r="AU199" s="411"/>
      <c r="AV199" s="411"/>
      <c r="AW199" s="411"/>
      <c r="AX199" s="411"/>
      <c r="AY199" s="411"/>
      <c r="AZ199" s="411"/>
      <c r="BA199" s="411"/>
      <c r="BB199" s="411"/>
      <c r="BC199" s="411"/>
      <c r="BD199" s="411"/>
      <c r="BE199" s="411"/>
      <c r="BF199" s="411"/>
      <c r="BG199" s="411"/>
      <c r="BH199" s="411"/>
      <c r="BI199" s="411"/>
      <c r="BJ199" s="411"/>
      <c r="BK199" s="411"/>
      <c r="BL199" s="411"/>
      <c r="BM199" s="411"/>
      <c r="BN199" s="411"/>
      <c r="BO199" s="411"/>
      <c r="BP199" s="411"/>
      <c r="BQ199" s="411"/>
      <c r="BR199" s="411"/>
      <c r="BS199" s="411"/>
      <c r="BT199" s="411"/>
      <c r="BU199" s="411"/>
      <c r="BV199" s="411"/>
      <c r="BW199" s="411"/>
      <c r="BX199" s="411"/>
      <c r="BY199" s="411"/>
      <c r="BZ199" s="411"/>
      <c r="CA199" s="411"/>
      <c r="CB199" s="411"/>
      <c r="CC199" s="411"/>
      <c r="CD199" s="411"/>
      <c r="CE199" s="411"/>
      <c r="CF199" s="411"/>
      <c r="CG199" s="411"/>
      <c r="CH199" s="411"/>
      <c r="CI199" s="411"/>
      <c r="CJ199" s="411"/>
      <c r="CK199" s="411"/>
      <c r="CL199" s="411"/>
      <c r="CM199" s="411"/>
      <c r="CN199" s="411"/>
      <c r="CO199" s="411"/>
      <c r="CP199" s="411"/>
      <c r="CQ199" s="411"/>
      <c r="CR199" s="411"/>
      <c r="CS199" s="411"/>
      <c r="CT199" s="411"/>
      <c r="CU199" s="411"/>
      <c r="CV199" s="411"/>
      <c r="CW199" s="411"/>
      <c r="CX199" s="411"/>
      <c r="CY199" s="411"/>
      <c r="CZ199" s="411"/>
      <c r="DA199" s="411"/>
      <c r="DB199" s="411"/>
      <c r="DC199" s="411"/>
      <c r="DD199" s="411"/>
      <c r="DE199" s="411"/>
      <c r="DF199" s="411"/>
      <c r="DG199" s="411"/>
      <c r="DH199" s="411"/>
      <c r="DI199" s="411"/>
      <c r="DJ199" s="411"/>
      <c r="DK199" s="411"/>
      <c r="DL199" s="411"/>
      <c r="DM199" s="411"/>
      <c r="DN199" s="411"/>
      <c r="DO199" s="411"/>
      <c r="DP199" s="411"/>
      <c r="DQ199" s="411"/>
      <c r="DR199" s="411"/>
      <c r="DS199" s="411"/>
      <c r="DT199" s="411"/>
      <c r="DU199" s="411"/>
      <c r="DV199" s="411"/>
      <c r="DW199" s="411"/>
      <c r="DX199" s="411"/>
      <c r="DY199" s="411"/>
      <c r="DZ199" s="411"/>
      <c r="EA199" s="411"/>
      <c r="EB199" s="411"/>
      <c r="EC199" s="411"/>
      <c r="ED199" s="411"/>
      <c r="EE199" s="411"/>
      <c r="EF199" s="411"/>
      <c r="EG199" s="411"/>
      <c r="EH199" s="411"/>
      <c r="EI199" s="411"/>
      <c r="EJ199" s="411"/>
      <c r="EK199" s="411"/>
      <c r="EL199" s="411"/>
      <c r="EM199" s="411"/>
      <c r="EN199" s="411"/>
      <c r="EO199" s="411"/>
      <c r="EP199" s="411"/>
      <c r="EQ199" s="411"/>
      <c r="ER199" s="411"/>
      <c r="ES199" s="411"/>
      <c r="ET199" s="411"/>
      <c r="EU199" s="411"/>
      <c r="EV199" s="411"/>
      <c r="EW199" s="411"/>
      <c r="EX199" s="411"/>
      <c r="EY199" s="411"/>
      <c r="EZ199" s="411"/>
      <c r="FA199" s="411"/>
      <c r="FB199" s="411"/>
      <c r="FC199" s="411"/>
      <c r="FD199" s="411"/>
      <c r="FE199" s="411"/>
      <c r="FF199" s="411"/>
      <c r="FG199" s="411"/>
      <c r="FH199" s="411"/>
      <c r="FI199" s="411"/>
      <c r="FJ199" s="411"/>
      <c r="FK199" s="411"/>
      <c r="FL199" s="411"/>
      <c r="FM199" s="411"/>
      <c r="FN199" s="411"/>
      <c r="FO199" s="411"/>
      <c r="FP199" s="411"/>
      <c r="FQ199" s="411"/>
      <c r="FR199" s="411"/>
      <c r="FS199" s="411"/>
      <c r="FT199" s="411"/>
      <c r="FU199" s="411"/>
      <c r="FV199" s="411"/>
      <c r="FW199" s="411"/>
      <c r="FX199" s="411"/>
      <c r="FY199" s="411"/>
      <c r="FZ199" s="411"/>
      <c r="GA199" s="411"/>
      <c r="GB199" s="411"/>
      <c r="GC199" s="411"/>
      <c r="GD199" s="411"/>
      <c r="GE199" s="411"/>
      <c r="GF199" s="411"/>
      <c r="GG199" s="411"/>
      <c r="GH199" s="411"/>
      <c r="GI199" s="411"/>
      <c r="GJ199" s="411"/>
      <c r="GK199" s="411"/>
      <c r="GL199" s="411"/>
      <c r="GM199" s="411"/>
      <c r="GN199" s="411"/>
      <c r="GO199" s="411"/>
      <c r="GP199" s="411"/>
      <c r="GQ199" s="411"/>
      <c r="GR199" s="411"/>
      <c r="GS199" s="411"/>
      <c r="GT199" s="411"/>
      <c r="GU199" s="411"/>
      <c r="GV199" s="411"/>
      <c r="GW199" s="411"/>
      <c r="GX199" s="411"/>
      <c r="GY199" s="411"/>
      <c r="GZ199" s="411"/>
      <c r="HA199" s="411"/>
      <c r="HB199" s="411"/>
      <c r="HC199" s="411"/>
      <c r="HD199" s="411"/>
      <c r="HE199" s="411"/>
      <c r="HF199" s="411"/>
      <c r="HG199" s="411"/>
      <c r="HH199" s="411"/>
      <c r="HI199" s="411"/>
      <c r="HJ199" s="411"/>
      <c r="HK199" s="411"/>
      <c r="HL199" s="411"/>
      <c r="HM199" s="411"/>
      <c r="HN199" s="411"/>
      <c r="HO199" s="411"/>
      <c r="HP199" s="411"/>
      <c r="HQ199" s="411"/>
      <c r="HR199" s="411"/>
      <c r="HS199" s="411"/>
      <c r="HT199" s="411"/>
      <c r="HU199" s="411"/>
      <c r="HV199" s="411"/>
      <c r="HW199" s="411"/>
      <c r="HX199" s="411"/>
      <c r="HY199" s="411"/>
      <c r="HZ199" s="411"/>
      <c r="IA199" s="411"/>
      <c r="IB199" s="411"/>
      <c r="IC199" s="411"/>
      <c r="ID199" s="411"/>
      <c r="IE199" s="411"/>
      <c r="IF199" s="411"/>
      <c r="IG199" s="411"/>
      <c r="IH199" s="411"/>
      <c r="II199" s="411"/>
      <c r="IJ199" s="411"/>
      <c r="IK199" s="411"/>
      <c r="IL199" s="411"/>
      <c r="IM199" s="411"/>
      <c r="IN199" s="411"/>
      <c r="IO199" s="411"/>
      <c r="IP199" s="411"/>
      <c r="IQ199" s="411"/>
      <c r="IR199" s="411"/>
      <c r="IS199" s="411"/>
      <c r="IT199" s="411"/>
      <c r="IU199" s="411"/>
      <c r="IV199" s="411"/>
      <c r="IW199" s="411"/>
      <c r="IX199" s="411"/>
      <c r="IY199" s="411"/>
      <c r="IZ199" s="411"/>
      <c r="JA199" s="411"/>
      <c r="JB199" s="411"/>
      <c r="JC199" s="411"/>
      <c r="JD199" s="411"/>
      <c r="JE199" s="411"/>
      <c r="JF199" s="411"/>
      <c r="JG199" s="411"/>
      <c r="JH199" s="411"/>
      <c r="JI199" s="411"/>
      <c r="JJ199" s="411"/>
      <c r="JK199" s="411"/>
      <c r="JL199" s="411"/>
      <c r="JM199" s="411"/>
      <c r="JN199" s="411"/>
      <c r="JO199" s="411"/>
      <c r="JP199" s="411"/>
      <c r="JQ199" s="411"/>
      <c r="JR199" s="411"/>
      <c r="JS199" s="411"/>
      <c r="JT199" s="411"/>
      <c r="JU199" s="411"/>
      <c r="JV199" s="411"/>
      <c r="JW199" s="411"/>
      <c r="JX199" s="411"/>
      <c r="JY199" s="411"/>
      <c r="JZ199" s="411"/>
      <c r="KA199" s="411"/>
      <c r="KB199" s="411"/>
      <c r="KC199" s="411"/>
      <c r="KD199" s="411"/>
      <c r="KE199" s="411"/>
      <c r="KF199" s="411"/>
      <c r="KG199" s="411"/>
      <c r="KH199" s="411"/>
      <c r="KI199" s="411"/>
      <c r="KJ199" s="411"/>
      <c r="KK199" s="411"/>
      <c r="KL199" s="411"/>
      <c r="KM199" s="411"/>
      <c r="KN199" s="411"/>
      <c r="KO199" s="411"/>
      <c r="KP199" s="411"/>
      <c r="KQ199" s="411"/>
      <c r="KR199" s="411"/>
      <c r="KS199" s="411"/>
      <c r="KT199" s="411"/>
      <c r="KU199" s="411"/>
      <c r="KV199" s="411"/>
      <c r="KW199" s="411"/>
      <c r="KX199" s="411"/>
      <c r="KY199" s="411"/>
      <c r="KZ199" s="411"/>
      <c r="LA199" s="411"/>
      <c r="LB199" s="411"/>
      <c r="LC199" s="411"/>
      <c r="LD199" s="411"/>
      <c r="LE199" s="411"/>
      <c r="LF199" s="411"/>
      <c r="LG199" s="411"/>
      <c r="LH199" s="411"/>
      <c r="LI199" s="411"/>
      <c r="LJ199" s="411"/>
      <c r="LK199" s="411"/>
      <c r="LL199" s="411"/>
      <c r="LM199" s="411"/>
      <c r="LN199" s="411"/>
      <c r="LO199" s="411"/>
      <c r="LP199" s="411"/>
      <c r="LQ199" s="411"/>
      <c r="LR199" s="411"/>
      <c r="LS199" s="411"/>
      <c r="LT199" s="411"/>
      <c r="LU199" s="411"/>
      <c r="LV199" s="411"/>
      <c r="LW199" s="411"/>
      <c r="LX199" s="411"/>
      <c r="LY199" s="411"/>
      <c r="LZ199" s="411"/>
      <c r="MA199" s="411"/>
      <c r="MB199" s="411"/>
      <c r="MC199" s="411"/>
      <c r="MD199" s="411"/>
      <c r="ME199" s="411"/>
      <c r="MF199" s="411"/>
      <c r="MG199" s="411"/>
      <c r="MH199" s="411"/>
      <c r="MI199" s="411"/>
      <c r="MJ199" s="411"/>
      <c r="MK199" s="411"/>
      <c r="ML199" s="411"/>
      <c r="MM199" s="411"/>
      <c r="MN199" s="411"/>
      <c r="MO199" s="411"/>
      <c r="MP199" s="411"/>
      <c r="MQ199" s="411"/>
      <c r="MR199" s="411"/>
      <c r="MS199" s="411"/>
      <c r="MT199" s="411"/>
      <c r="MU199" s="411"/>
      <c r="MV199" s="411"/>
      <c r="MW199" s="411"/>
      <c r="MX199" s="411"/>
      <c r="MY199" s="411"/>
      <c r="MZ199" s="411"/>
      <c r="NA199" s="411"/>
      <c r="NB199" s="411"/>
      <c r="NC199" s="411"/>
      <c r="ND199" s="411"/>
      <c r="NE199" s="411"/>
      <c r="NF199" s="411"/>
      <c r="NG199" s="411"/>
      <c r="NH199" s="411"/>
      <c r="NI199" s="411"/>
      <c r="NJ199" s="411"/>
      <c r="NK199" s="411"/>
      <c r="NL199" s="411"/>
      <c r="NM199" s="411"/>
      <c r="NN199" s="411"/>
      <c r="NO199" s="411"/>
      <c r="NP199" s="411"/>
      <c r="NQ199" s="411"/>
      <c r="NR199" s="411"/>
      <c r="NS199" s="411"/>
      <c r="NT199" s="411"/>
      <c r="NU199" s="411"/>
      <c r="NV199" s="411"/>
      <c r="NW199" s="411"/>
      <c r="NX199" s="411"/>
      <c r="NY199" s="411"/>
      <c r="NZ199" s="411"/>
      <c r="OA199" s="411"/>
      <c r="OB199" s="411"/>
      <c r="OC199" s="411"/>
      <c r="OD199" s="411"/>
      <c r="OE199" s="411"/>
      <c r="OF199" s="411"/>
      <c r="OG199" s="411"/>
      <c r="OH199" s="411"/>
      <c r="OI199" s="411"/>
      <c r="OJ199" s="411"/>
      <c r="OK199" s="411"/>
      <c r="OL199" s="411"/>
      <c r="OM199" s="411"/>
      <c r="ON199" s="411"/>
      <c r="OO199" s="411"/>
      <c r="OP199" s="411"/>
      <c r="OQ199" s="411"/>
      <c r="OR199" s="411"/>
      <c r="OS199" s="411"/>
      <c r="OT199" s="411"/>
      <c r="OU199" s="411"/>
      <c r="OV199" s="411"/>
      <c r="OW199" s="411"/>
      <c r="OX199" s="411"/>
      <c r="OY199" s="411"/>
      <c r="OZ199" s="411"/>
      <c r="PA199" s="411"/>
      <c r="PB199" s="411"/>
      <c r="PC199" s="411"/>
      <c r="PD199" s="411"/>
      <c r="PE199" s="411"/>
      <c r="PF199" s="411"/>
      <c r="PG199" s="411"/>
      <c r="PH199" s="411"/>
      <c r="PI199" s="411"/>
      <c r="PJ199" s="411"/>
      <c r="PK199" s="411"/>
      <c r="PL199" s="411"/>
      <c r="PM199" s="411"/>
      <c r="PN199" s="411"/>
      <c r="PO199" s="411"/>
      <c r="PP199" s="411"/>
      <c r="PQ199" s="411"/>
      <c r="PR199" s="411"/>
      <c r="PS199" s="411"/>
      <c r="PT199" s="411"/>
      <c r="PU199" s="411"/>
      <c r="PV199" s="411"/>
      <c r="PW199" s="411"/>
      <c r="PX199" s="411"/>
      <c r="PY199" s="411"/>
      <c r="PZ199" s="411"/>
      <c r="QA199" s="411"/>
      <c r="QB199" s="411"/>
      <c r="QC199" s="411"/>
      <c r="QD199" s="411"/>
      <c r="QE199" s="411"/>
      <c r="QF199" s="411"/>
      <c r="QG199" s="411"/>
      <c r="QH199" s="411"/>
      <c r="QI199" s="411"/>
      <c r="QJ199" s="411"/>
      <c r="QK199" s="411"/>
      <c r="QL199" s="411"/>
      <c r="QM199" s="411"/>
      <c r="QN199" s="411"/>
      <c r="QO199" s="411"/>
      <c r="QP199" s="411"/>
      <c r="QQ199" s="411"/>
      <c r="QR199" s="411"/>
      <c r="QS199" s="411"/>
      <c r="QT199" s="411"/>
      <c r="QU199" s="411"/>
      <c r="QV199" s="411"/>
      <c r="QW199" s="411"/>
      <c r="QX199" s="411"/>
      <c r="QY199" s="411"/>
      <c r="QZ199" s="411"/>
      <c r="RA199" s="411"/>
      <c r="RB199" s="411"/>
      <c r="RC199" s="411"/>
      <c r="RD199" s="411"/>
      <c r="RE199" s="411"/>
      <c r="RF199" s="411"/>
      <c r="RG199" s="411"/>
      <c r="RH199" s="411"/>
      <c r="RI199" s="411"/>
      <c r="RJ199" s="411"/>
      <c r="RK199" s="411"/>
      <c r="RL199" s="411"/>
      <c r="RM199" s="411"/>
      <c r="RN199" s="411"/>
      <c r="RO199" s="411"/>
      <c r="RP199" s="411"/>
      <c r="RQ199" s="411"/>
      <c r="RR199" s="411"/>
      <c r="RS199" s="411"/>
      <c r="RT199" s="411"/>
      <c r="RU199" s="411"/>
      <c r="RV199" s="411"/>
      <c r="RW199" s="411"/>
      <c r="RX199" s="411"/>
      <c r="RY199" s="411"/>
      <c r="RZ199" s="411"/>
      <c r="SA199" s="411"/>
      <c r="SB199" s="411"/>
      <c r="SC199" s="411"/>
      <c r="SD199" s="411"/>
      <c r="SE199" s="411"/>
      <c r="SF199" s="411"/>
      <c r="SG199" s="411"/>
      <c r="SH199" s="411"/>
      <c r="SI199" s="411"/>
      <c r="SJ199" s="411"/>
      <c r="SK199" s="411"/>
      <c r="SL199" s="411"/>
      <c r="SM199" s="411"/>
      <c r="SN199" s="411"/>
      <c r="SO199" s="411"/>
      <c r="SP199" s="411"/>
      <c r="SQ199" s="411"/>
      <c r="SR199" s="411"/>
      <c r="SS199" s="411"/>
      <c r="ST199" s="411"/>
      <c r="SU199" s="411"/>
      <c r="SV199" s="411"/>
      <c r="SW199" s="411"/>
      <c r="SX199" s="411"/>
      <c r="SY199" s="411"/>
      <c r="SZ199" s="411"/>
      <c r="TA199" s="411"/>
      <c r="TB199" s="411"/>
      <c r="TC199" s="411"/>
      <c r="TD199" s="411"/>
      <c r="TE199" s="411"/>
      <c r="TF199" s="411"/>
      <c r="TG199" s="411"/>
      <c r="TH199" s="411"/>
      <c r="TI199" s="411"/>
      <c r="TJ199" s="411"/>
      <c r="TK199" s="411"/>
      <c r="TL199" s="411"/>
      <c r="TM199" s="411"/>
      <c r="TN199" s="411"/>
      <c r="TO199" s="411"/>
      <c r="TP199" s="411"/>
      <c r="TQ199" s="411"/>
      <c r="TR199" s="411"/>
      <c r="TS199" s="411"/>
      <c r="TT199" s="411"/>
      <c r="TU199" s="411"/>
      <c r="TV199" s="411"/>
      <c r="TW199" s="411"/>
      <c r="TX199" s="411"/>
      <c r="TY199" s="411"/>
      <c r="TZ199" s="411"/>
      <c r="UA199" s="411"/>
      <c r="UB199" s="411"/>
      <c r="UC199" s="411"/>
      <c r="UD199" s="411"/>
      <c r="UE199" s="411"/>
      <c r="UF199" s="411"/>
      <c r="UG199" s="411"/>
      <c r="UH199" s="411"/>
      <c r="UI199" s="411"/>
      <c r="UJ199" s="411"/>
      <c r="UK199" s="411"/>
      <c r="UL199" s="411"/>
      <c r="UM199" s="411"/>
      <c r="UN199" s="411"/>
      <c r="UO199" s="411"/>
      <c r="UP199" s="411"/>
      <c r="UQ199" s="411"/>
      <c r="UR199" s="411"/>
      <c r="US199" s="411"/>
      <c r="UT199" s="411"/>
      <c r="UU199" s="411"/>
      <c r="UV199" s="411"/>
      <c r="UW199" s="411"/>
      <c r="UX199" s="411"/>
      <c r="UY199" s="411"/>
      <c r="UZ199" s="411"/>
      <c r="VA199" s="411"/>
      <c r="VB199" s="411"/>
      <c r="VC199" s="411"/>
      <c r="VD199" s="411"/>
      <c r="VE199" s="411"/>
      <c r="VF199" s="411"/>
      <c r="VG199" s="411"/>
      <c r="VH199" s="411"/>
      <c r="VI199" s="411"/>
      <c r="VJ199" s="411"/>
      <c r="VK199" s="411"/>
      <c r="VL199" s="411"/>
      <c r="VM199" s="411"/>
      <c r="VN199" s="411"/>
      <c r="VO199" s="411"/>
      <c r="VP199" s="411"/>
      <c r="VQ199" s="411"/>
      <c r="VR199" s="411"/>
      <c r="VS199" s="411"/>
      <c r="VT199" s="411"/>
      <c r="VU199" s="411"/>
      <c r="VV199" s="411"/>
      <c r="VW199" s="411"/>
      <c r="VX199" s="411"/>
      <c r="VY199" s="411"/>
      <c r="VZ199" s="411"/>
      <c r="WA199" s="411"/>
      <c r="WB199" s="411"/>
      <c r="WC199" s="411"/>
      <c r="WD199" s="411"/>
      <c r="WE199" s="411"/>
      <c r="WF199" s="411"/>
      <c r="WG199" s="411"/>
      <c r="WH199" s="411"/>
      <c r="WI199" s="411"/>
      <c r="WJ199" s="411"/>
      <c r="WK199" s="411"/>
      <c r="WL199" s="411"/>
      <c r="WM199" s="411"/>
      <c r="WN199" s="411"/>
      <c r="WO199" s="411"/>
      <c r="WP199" s="411"/>
      <c r="WQ199" s="411"/>
      <c r="WR199" s="411"/>
      <c r="WS199" s="411"/>
      <c r="WT199" s="411"/>
      <c r="WU199" s="411"/>
      <c r="WV199" s="411"/>
      <c r="WW199" s="411"/>
      <c r="WX199" s="411"/>
      <c r="WY199" s="411"/>
      <c r="WZ199" s="411"/>
      <c r="XA199" s="411"/>
      <c r="XB199" s="411"/>
      <c r="XC199" s="411"/>
      <c r="XD199" s="411"/>
      <c r="XE199" s="411"/>
      <c r="XF199" s="411"/>
      <c r="XG199" s="411"/>
      <c r="XH199" s="411"/>
      <c r="XI199" s="411"/>
      <c r="XJ199" s="411"/>
      <c r="XK199" s="411"/>
      <c r="XL199" s="411"/>
      <c r="XM199" s="411"/>
      <c r="XN199" s="411"/>
      <c r="XO199" s="411"/>
      <c r="XP199" s="411"/>
      <c r="XQ199" s="411"/>
      <c r="XR199" s="411"/>
      <c r="XS199" s="411"/>
      <c r="XT199" s="411"/>
      <c r="XU199" s="411"/>
      <c r="XV199" s="411"/>
      <c r="XW199" s="411"/>
      <c r="XX199" s="411"/>
      <c r="XY199" s="411"/>
      <c r="XZ199" s="411"/>
      <c r="YA199" s="411"/>
      <c r="YB199" s="411"/>
      <c r="YC199" s="411"/>
      <c r="YD199" s="411"/>
      <c r="YE199" s="411"/>
      <c r="YF199" s="411"/>
      <c r="YG199" s="411"/>
      <c r="YH199" s="411"/>
      <c r="YI199" s="411"/>
      <c r="YJ199" s="411"/>
      <c r="YK199" s="411"/>
      <c r="YL199" s="411"/>
      <c r="YM199" s="411"/>
      <c r="YN199" s="411"/>
      <c r="YO199" s="411"/>
      <c r="YP199" s="411"/>
      <c r="YQ199" s="411"/>
      <c r="YR199" s="411"/>
      <c r="YS199" s="411"/>
      <c r="YT199" s="411"/>
      <c r="YU199" s="411"/>
      <c r="YV199" s="411"/>
      <c r="YW199" s="411"/>
      <c r="YX199" s="411"/>
      <c r="YY199" s="411"/>
      <c r="YZ199" s="411"/>
      <c r="ZA199" s="411"/>
      <c r="ZB199" s="411"/>
      <c r="ZC199" s="411"/>
      <c r="ZD199" s="411"/>
      <c r="ZE199" s="411"/>
      <c r="ZF199" s="411"/>
      <c r="ZG199" s="411"/>
      <c r="ZH199" s="411"/>
      <c r="ZI199" s="411"/>
      <c r="ZJ199" s="411"/>
      <c r="ZK199" s="411"/>
      <c r="ZL199" s="411"/>
      <c r="ZM199" s="411"/>
      <c r="ZN199" s="411"/>
      <c r="ZO199" s="411"/>
      <c r="ZP199" s="411"/>
      <c r="ZQ199" s="411"/>
      <c r="ZR199" s="411"/>
      <c r="ZS199" s="411"/>
      <c r="ZT199" s="411"/>
      <c r="ZU199" s="411"/>
      <c r="ZV199" s="411"/>
      <c r="ZW199" s="411"/>
      <c r="ZX199" s="411"/>
      <c r="ZY199" s="411"/>
      <c r="ZZ199" s="411"/>
      <c r="AAA199" s="411"/>
      <c r="AAB199" s="411"/>
      <c r="AAC199" s="411"/>
      <c r="AAD199" s="411"/>
      <c r="AAE199" s="411"/>
      <c r="AAF199" s="411"/>
      <c r="AAG199" s="411"/>
      <c r="AAH199" s="411"/>
      <c r="AAI199" s="411"/>
      <c r="AAJ199" s="411"/>
      <c r="AAK199" s="411"/>
      <c r="AAL199" s="411"/>
      <c r="AAM199" s="411"/>
      <c r="AAN199" s="411"/>
      <c r="AAO199" s="411"/>
      <c r="AAP199" s="411"/>
      <c r="AAQ199" s="411"/>
      <c r="AAR199" s="411"/>
      <c r="AAS199" s="411"/>
      <c r="AAT199" s="411"/>
      <c r="AAU199" s="411"/>
      <c r="AAV199" s="411"/>
      <c r="AAW199" s="411"/>
      <c r="AAX199" s="411"/>
      <c r="AAY199" s="411"/>
      <c r="AAZ199" s="411"/>
      <c r="ABA199" s="411"/>
      <c r="ABB199" s="411"/>
      <c r="ABC199" s="411"/>
      <c r="ABD199" s="411"/>
      <c r="ABE199" s="411"/>
      <c r="ABF199" s="411"/>
      <c r="ABG199" s="411"/>
      <c r="ABH199" s="411"/>
      <c r="ABI199" s="411"/>
      <c r="ABJ199" s="411"/>
      <c r="ABK199" s="411"/>
      <c r="ABL199" s="411"/>
      <c r="ABM199" s="411"/>
      <c r="ABN199" s="411"/>
      <c r="ABO199" s="411"/>
      <c r="ABP199" s="411"/>
      <c r="ABQ199" s="411"/>
      <c r="ABR199" s="411"/>
      <c r="ABS199" s="411"/>
      <c r="ABT199" s="411"/>
      <c r="ABU199" s="411"/>
      <c r="ABV199" s="411"/>
      <c r="ABW199" s="411"/>
      <c r="ABX199" s="411"/>
      <c r="ABY199" s="411"/>
      <c r="ABZ199" s="411"/>
      <c r="ACA199" s="411"/>
      <c r="ACB199" s="411"/>
      <c r="ACC199" s="411"/>
      <c r="ACD199" s="411"/>
      <c r="ACE199" s="411"/>
      <c r="ACF199" s="411"/>
      <c r="ACG199" s="411"/>
      <c r="ACH199" s="411"/>
      <c r="ACI199" s="411"/>
      <c r="ACJ199" s="411"/>
      <c r="ACK199" s="411"/>
      <c r="ACL199" s="411"/>
      <c r="ACM199" s="411"/>
      <c r="ACN199" s="411"/>
      <c r="ACO199" s="411"/>
      <c r="ACP199" s="411"/>
      <c r="ACQ199" s="411"/>
      <c r="ACR199" s="411"/>
      <c r="ACS199" s="411"/>
      <c r="ACT199" s="411"/>
      <c r="ACU199" s="411"/>
      <c r="ACV199" s="411"/>
      <c r="ACW199" s="411"/>
      <c r="ACX199" s="411"/>
      <c r="ACY199" s="411"/>
      <c r="ACZ199" s="411"/>
      <c r="ADA199" s="411"/>
      <c r="ADB199" s="411"/>
      <c r="ADC199" s="411"/>
      <c r="ADD199" s="411"/>
      <c r="ADE199" s="411"/>
      <c r="ADF199" s="411"/>
      <c r="ADG199" s="411"/>
      <c r="ADH199" s="411"/>
      <c r="ADI199" s="411"/>
      <c r="ADJ199" s="411"/>
      <c r="ADK199" s="411"/>
      <c r="ADL199" s="411"/>
      <c r="ADM199" s="411"/>
      <c r="ADN199" s="411"/>
      <c r="ADO199" s="411"/>
      <c r="ADP199" s="411"/>
      <c r="ADQ199" s="411"/>
      <c r="ADR199" s="411"/>
      <c r="ADS199" s="411"/>
      <c r="ADT199" s="411"/>
      <c r="ADU199" s="411"/>
      <c r="ADV199" s="411"/>
      <c r="ADW199" s="411"/>
      <c r="ADX199" s="411"/>
      <c r="ADY199" s="411"/>
      <c r="ADZ199" s="411"/>
      <c r="AEA199" s="411"/>
      <c r="AEB199" s="411"/>
      <c r="AEC199" s="411"/>
      <c r="AED199" s="411"/>
      <c r="AEE199" s="411"/>
      <c r="AEF199" s="411"/>
      <c r="AEG199" s="411"/>
      <c r="AEH199" s="411"/>
      <c r="AEI199" s="411"/>
      <c r="AEJ199" s="411"/>
      <c r="AEK199" s="411"/>
      <c r="AEL199" s="411"/>
      <c r="AEM199" s="411"/>
      <c r="AEN199" s="411"/>
      <c r="AEO199" s="411"/>
      <c r="AEP199" s="411"/>
      <c r="AEQ199" s="411"/>
      <c r="AER199" s="411"/>
      <c r="AES199" s="411"/>
      <c r="AET199" s="411"/>
      <c r="AEU199" s="411"/>
      <c r="AEV199" s="411"/>
      <c r="AEW199" s="411"/>
      <c r="AEX199" s="411"/>
      <c r="AEY199" s="411"/>
      <c r="AEZ199" s="411"/>
      <c r="AFA199" s="411"/>
      <c r="AFB199" s="411"/>
      <c r="AFC199" s="411"/>
      <c r="AFD199" s="411"/>
      <c r="AFE199" s="411"/>
      <c r="AFF199" s="411"/>
      <c r="AFG199" s="411"/>
      <c r="AFH199" s="411"/>
      <c r="AFI199" s="411"/>
      <c r="AFJ199" s="411"/>
      <c r="AFK199" s="411"/>
      <c r="AFL199" s="411"/>
      <c r="AFM199" s="411"/>
      <c r="AFN199" s="411"/>
      <c r="AFO199" s="411"/>
      <c r="AFP199" s="411"/>
      <c r="AFQ199" s="411"/>
      <c r="AFR199" s="411"/>
      <c r="AFS199" s="411"/>
      <c r="AFT199" s="411"/>
      <c r="AFU199" s="411"/>
      <c r="AFV199" s="411"/>
      <c r="AFW199" s="411"/>
      <c r="AFX199" s="411"/>
      <c r="AFY199" s="411"/>
      <c r="AFZ199" s="411"/>
      <c r="AGA199" s="411"/>
      <c r="AGB199" s="411"/>
      <c r="AGC199" s="411"/>
      <c r="AGD199" s="411"/>
      <c r="AGE199" s="411"/>
      <c r="AGF199" s="411"/>
      <c r="AGG199" s="411"/>
      <c r="AGH199" s="411"/>
      <c r="AGI199" s="411"/>
      <c r="AGJ199" s="411"/>
      <c r="AGK199" s="411"/>
      <c r="AGL199" s="411"/>
      <c r="AGM199" s="411"/>
      <c r="AGN199" s="411"/>
      <c r="AGO199" s="411"/>
      <c r="AGP199" s="411"/>
      <c r="AGQ199" s="411"/>
      <c r="AGR199" s="411"/>
      <c r="AGS199" s="411"/>
      <c r="AGT199" s="411"/>
      <c r="AGU199" s="411"/>
      <c r="AGV199" s="411"/>
      <c r="AGW199" s="411"/>
      <c r="AGX199" s="411"/>
      <c r="AGY199" s="411"/>
      <c r="AGZ199" s="411"/>
      <c r="AHA199" s="411"/>
      <c r="AHB199" s="411"/>
      <c r="AHC199" s="411"/>
      <c r="AHD199" s="411"/>
      <c r="AHE199" s="411"/>
      <c r="AHF199" s="411"/>
      <c r="AHG199" s="411"/>
      <c r="AHH199" s="411"/>
      <c r="AHI199" s="411"/>
      <c r="AHJ199" s="411"/>
      <c r="AHK199" s="411"/>
      <c r="AHL199" s="411"/>
      <c r="AHM199" s="411"/>
      <c r="AHN199" s="411"/>
      <c r="AHO199" s="411"/>
      <c r="AHP199" s="411"/>
      <c r="AHQ199" s="411"/>
      <c r="AHR199" s="411"/>
      <c r="AHS199" s="411"/>
      <c r="AHT199" s="411"/>
      <c r="AHU199" s="411"/>
      <c r="AHV199" s="411"/>
      <c r="AHW199" s="411"/>
      <c r="AHX199" s="411"/>
      <c r="AHY199" s="411"/>
      <c r="AHZ199" s="411"/>
      <c r="AIA199" s="411"/>
      <c r="AIB199" s="411"/>
      <c r="AIC199" s="411"/>
      <c r="AID199" s="411"/>
      <c r="AIE199" s="411"/>
      <c r="AIF199" s="411"/>
      <c r="AIG199" s="411"/>
      <c r="AIH199" s="411"/>
      <c r="AII199" s="411"/>
      <c r="AIJ199" s="411"/>
      <c r="AIK199" s="411"/>
      <c r="AIL199" s="411"/>
      <c r="AIM199" s="411"/>
      <c r="AIN199" s="411"/>
      <c r="AIO199" s="411"/>
      <c r="AIP199" s="411"/>
      <c r="AIQ199" s="411"/>
      <c r="AIR199" s="411"/>
      <c r="AIS199" s="411"/>
      <c r="AIT199" s="411"/>
      <c r="AIU199" s="411"/>
      <c r="AIV199" s="411"/>
      <c r="AIW199" s="411"/>
      <c r="AIX199" s="411"/>
      <c r="AIY199" s="411"/>
      <c r="AIZ199" s="411"/>
      <c r="AJA199" s="411"/>
      <c r="AJB199" s="411"/>
      <c r="AJC199" s="411"/>
      <c r="AJD199" s="411"/>
      <c r="AJE199" s="411"/>
      <c r="AJF199" s="411"/>
      <c r="AJG199" s="411"/>
      <c r="AJH199" s="411"/>
      <c r="AJI199" s="411"/>
      <c r="AJJ199" s="411"/>
      <c r="AJK199" s="411"/>
      <c r="AJL199" s="411"/>
      <c r="AJM199" s="411"/>
      <c r="AJN199" s="411"/>
      <c r="AJO199" s="411"/>
      <c r="AJP199" s="411"/>
      <c r="AJQ199" s="411"/>
      <c r="AJR199" s="411"/>
      <c r="AJS199" s="411"/>
      <c r="AJT199" s="411"/>
      <c r="AJU199" s="411"/>
      <c r="AJV199" s="411"/>
      <c r="AJW199" s="411"/>
      <c r="AJX199" s="411"/>
      <c r="AJY199" s="411"/>
      <c r="AJZ199" s="411"/>
      <c r="AKA199" s="411"/>
      <c r="AKB199" s="411"/>
      <c r="AKC199" s="411"/>
      <c r="AKD199" s="411"/>
      <c r="AKE199" s="411"/>
      <c r="AKF199" s="411"/>
      <c r="AKG199" s="411"/>
      <c r="AKH199" s="411"/>
      <c r="AKI199" s="411"/>
      <c r="AKJ199" s="411"/>
      <c r="AKK199" s="411"/>
      <c r="AKL199" s="411"/>
      <c r="AKM199" s="411"/>
      <c r="AKN199" s="411"/>
      <c r="AKO199" s="411"/>
      <c r="AKP199" s="411"/>
      <c r="AKQ199" s="411"/>
      <c r="AKR199" s="411"/>
      <c r="AKS199" s="411"/>
      <c r="AKT199" s="411"/>
      <c r="AKU199" s="411"/>
      <c r="AKV199" s="411"/>
      <c r="AKW199" s="411"/>
      <c r="AKX199" s="411"/>
      <c r="AKY199" s="411"/>
      <c r="AKZ199" s="411"/>
      <c r="ALA199" s="411"/>
      <c r="ALB199" s="411"/>
      <c r="ALC199" s="411"/>
      <c r="ALD199" s="411"/>
      <c r="ALE199" s="411"/>
      <c r="ALF199" s="411"/>
      <c r="ALG199" s="411"/>
      <c r="ALH199" s="411"/>
      <c r="ALI199" s="411"/>
      <c r="ALJ199" s="411"/>
      <c r="ALK199" s="411"/>
      <c r="ALL199" s="411"/>
      <c r="ALM199" s="411"/>
      <c r="ALN199" s="411"/>
      <c r="ALO199" s="411"/>
      <c r="ALP199" s="411"/>
      <c r="ALQ199" s="411"/>
      <c r="ALR199" s="411"/>
      <c r="ALS199" s="411"/>
      <c r="ALT199" s="411"/>
      <c r="ALU199" s="411"/>
      <c r="ALV199" s="411"/>
      <c r="ALW199" s="411"/>
      <c r="ALX199" s="411"/>
      <c r="ALY199" s="411"/>
      <c r="ALZ199" s="411"/>
      <c r="AMA199" s="411"/>
      <c r="AMB199" s="411"/>
      <c r="AMC199" s="411"/>
      <c r="AMD199" s="411"/>
      <c r="AME199" s="411"/>
      <c r="AMF199" s="411"/>
      <c r="AMG199" s="411"/>
      <c r="AMH199" s="411"/>
      <c r="AMI199" s="411"/>
      <c r="AMJ199" s="411"/>
      <c r="AMK199" s="411"/>
      <c r="AML199" s="411"/>
      <c r="AMM199" s="411"/>
      <c r="AMN199" s="411"/>
      <c r="AMO199" s="411"/>
      <c r="AMP199" s="411"/>
      <c r="AMQ199" s="411"/>
      <c r="AMR199" s="411"/>
      <c r="AMS199" s="411"/>
      <c r="AMT199" s="411"/>
      <c r="AMU199" s="411"/>
      <c r="AMV199" s="411"/>
      <c r="AMW199" s="411"/>
      <c r="AMX199" s="411"/>
      <c r="AMY199" s="411"/>
      <c r="AMZ199" s="411"/>
      <c r="ANA199" s="411"/>
      <c r="ANB199" s="411"/>
      <c r="ANC199" s="411"/>
      <c r="AND199" s="411"/>
      <c r="ANE199" s="411"/>
      <c r="ANF199" s="411"/>
      <c r="ANG199" s="411"/>
      <c r="ANH199" s="411"/>
      <c r="ANI199" s="411"/>
      <c r="ANJ199" s="411"/>
      <c r="ANK199" s="411"/>
      <c r="ANL199" s="411"/>
      <c r="ANM199" s="411"/>
      <c r="ANN199" s="411"/>
      <c r="ANO199" s="411"/>
      <c r="ANP199" s="411"/>
      <c r="ANQ199" s="411"/>
      <c r="ANR199" s="411"/>
      <c r="ANS199" s="411"/>
      <c r="ANT199" s="411"/>
      <c r="ANU199" s="411"/>
      <c r="ANV199" s="411"/>
      <c r="ANW199" s="411"/>
      <c r="ANX199" s="411"/>
      <c r="ANY199" s="411"/>
      <c r="ANZ199" s="411"/>
      <c r="AOA199" s="411"/>
      <c r="AOB199" s="411"/>
      <c r="AOC199" s="411"/>
      <c r="AOD199" s="411"/>
      <c r="AOE199" s="411"/>
      <c r="AOF199" s="411"/>
      <c r="AOG199" s="411"/>
      <c r="AOH199" s="411"/>
      <c r="AOI199" s="411"/>
      <c r="AOJ199" s="411"/>
      <c r="AOK199" s="411"/>
      <c r="AOL199" s="411"/>
      <c r="AOM199" s="411"/>
      <c r="AON199" s="411"/>
      <c r="AOO199" s="411"/>
      <c r="AOP199" s="411"/>
      <c r="AOQ199" s="411"/>
      <c r="AOR199" s="411"/>
      <c r="AOS199" s="411"/>
      <c r="AOT199" s="411"/>
      <c r="AOU199" s="411"/>
      <c r="AOV199" s="411"/>
      <c r="AOW199" s="411"/>
      <c r="AOX199" s="411"/>
      <c r="AOY199" s="411"/>
      <c r="AOZ199" s="411"/>
      <c r="APA199" s="411"/>
      <c r="APB199" s="411"/>
      <c r="APC199" s="411"/>
      <c r="APD199" s="411"/>
      <c r="APE199" s="411"/>
      <c r="APF199" s="411"/>
      <c r="APG199" s="411"/>
      <c r="APH199" s="411"/>
      <c r="API199" s="411"/>
      <c r="APJ199" s="411"/>
      <c r="APK199" s="411"/>
      <c r="APL199" s="411"/>
      <c r="APM199" s="411"/>
      <c r="APN199" s="411"/>
      <c r="APO199" s="411"/>
      <c r="APP199" s="411"/>
      <c r="APQ199" s="411"/>
      <c r="APR199" s="411"/>
      <c r="APS199" s="411"/>
      <c r="APT199" s="411"/>
      <c r="APU199" s="411"/>
      <c r="APV199" s="411"/>
      <c r="APW199" s="411"/>
      <c r="APX199" s="411"/>
      <c r="APY199" s="411"/>
      <c r="APZ199" s="411"/>
      <c r="AQA199" s="411"/>
      <c r="AQB199" s="411"/>
      <c r="AQC199" s="411"/>
      <c r="AQD199" s="411"/>
      <c r="AQE199" s="411"/>
      <c r="AQF199" s="411"/>
      <c r="AQG199" s="411"/>
      <c r="AQH199" s="411"/>
      <c r="AQI199" s="411"/>
      <c r="AQJ199" s="411"/>
      <c r="AQK199" s="411"/>
      <c r="AQL199" s="411"/>
      <c r="AQM199" s="411"/>
      <c r="AQN199" s="411"/>
      <c r="AQO199" s="411"/>
      <c r="AQP199" s="411"/>
      <c r="AQQ199" s="411"/>
      <c r="AQR199" s="411"/>
      <c r="AQS199" s="411"/>
      <c r="AQT199" s="411"/>
      <c r="AQU199" s="411"/>
      <c r="AQV199" s="411"/>
      <c r="AQW199" s="411"/>
      <c r="AQX199" s="411"/>
      <c r="AQY199" s="411"/>
      <c r="AQZ199" s="411"/>
      <c r="ARA199" s="411"/>
      <c r="ARB199" s="411"/>
      <c r="ARC199" s="411"/>
      <c r="ARD199" s="411"/>
      <c r="ARE199" s="411"/>
      <c r="ARF199" s="411"/>
      <c r="ARG199" s="411"/>
      <c r="ARH199" s="411"/>
      <c r="ARI199" s="411"/>
      <c r="ARJ199" s="411"/>
      <c r="ARK199" s="411"/>
      <c r="ARL199" s="411"/>
      <c r="ARM199" s="411"/>
      <c r="ARN199" s="411"/>
      <c r="ARO199" s="411"/>
      <c r="ARP199" s="411"/>
      <c r="ARQ199" s="411"/>
      <c r="ARR199" s="411"/>
      <c r="ARS199" s="411"/>
      <c r="ART199" s="411"/>
      <c r="ARU199" s="411"/>
      <c r="ARV199" s="411"/>
      <c r="ARW199" s="411"/>
      <c r="ARX199" s="411"/>
      <c r="ARY199" s="411"/>
      <c r="ARZ199" s="411"/>
      <c r="ASA199" s="411"/>
      <c r="ASB199" s="411"/>
      <c r="ASC199" s="411"/>
      <c r="ASD199" s="411"/>
      <c r="ASE199" s="411"/>
      <c r="ASF199" s="411"/>
      <c r="ASG199" s="411"/>
      <c r="ASH199" s="411"/>
      <c r="ASI199" s="411"/>
      <c r="ASJ199" s="411"/>
      <c r="ASK199" s="411"/>
      <c r="ASL199" s="411"/>
      <c r="ASM199" s="411"/>
      <c r="ASN199" s="411"/>
      <c r="ASO199" s="411"/>
      <c r="ASP199" s="411"/>
      <c r="ASQ199" s="411"/>
      <c r="ASR199" s="411"/>
      <c r="ASS199" s="411"/>
      <c r="AST199" s="411"/>
      <c r="ASU199" s="411"/>
      <c r="ASV199" s="411"/>
      <c r="ASW199" s="411"/>
      <c r="ASX199" s="411"/>
      <c r="ASY199" s="411"/>
      <c r="ASZ199" s="411"/>
      <c r="ATA199" s="411"/>
      <c r="ATB199" s="411"/>
      <c r="ATC199" s="411"/>
      <c r="ATD199" s="411"/>
      <c r="ATE199" s="411"/>
      <c r="ATF199" s="411"/>
      <c r="ATG199" s="411"/>
      <c r="ATH199" s="411"/>
      <c r="ATI199" s="411"/>
      <c r="ATJ199" s="411"/>
      <c r="ATK199" s="411"/>
      <c r="ATL199" s="411"/>
      <c r="ATM199" s="411"/>
      <c r="ATN199" s="411"/>
      <c r="ATO199" s="411"/>
      <c r="ATP199" s="411"/>
      <c r="ATQ199" s="411"/>
      <c r="ATR199" s="411"/>
      <c r="ATS199" s="411"/>
      <c r="ATT199" s="411"/>
      <c r="ATU199" s="411"/>
      <c r="ATV199" s="411"/>
      <c r="ATW199" s="411"/>
      <c r="ATX199" s="411"/>
      <c r="ATY199" s="411"/>
      <c r="ATZ199" s="411"/>
      <c r="AUA199" s="411"/>
      <c r="AUB199" s="411"/>
      <c r="AUC199" s="411"/>
      <c r="AUD199" s="411"/>
      <c r="AUE199" s="411"/>
      <c r="AUF199" s="411"/>
      <c r="AUG199" s="411"/>
      <c r="AUH199" s="411"/>
      <c r="AUI199" s="411"/>
      <c r="AUJ199" s="411"/>
      <c r="AUK199" s="411"/>
      <c r="AUL199" s="411"/>
      <c r="AUM199" s="411"/>
      <c r="AUN199" s="411"/>
      <c r="AUO199" s="411"/>
      <c r="AUP199" s="411"/>
      <c r="AUQ199" s="411"/>
      <c r="AUR199" s="411"/>
      <c r="AUS199" s="411"/>
      <c r="AUT199" s="411"/>
      <c r="AUU199" s="411"/>
      <c r="AUV199" s="411"/>
      <c r="AUW199" s="411"/>
      <c r="AUX199" s="411"/>
      <c r="AUY199" s="411"/>
      <c r="AUZ199" s="411"/>
      <c r="AVA199" s="411"/>
      <c r="AVB199" s="411"/>
      <c r="AVC199" s="411"/>
      <c r="AVD199" s="411"/>
      <c r="AVE199" s="411"/>
      <c r="AVF199" s="411"/>
      <c r="AVG199" s="411"/>
      <c r="AVH199" s="411"/>
      <c r="AVI199" s="411"/>
      <c r="AVJ199" s="411"/>
      <c r="AVK199" s="411"/>
      <c r="AVL199" s="411"/>
      <c r="AVM199" s="411"/>
      <c r="AVN199" s="411"/>
      <c r="AVO199" s="411"/>
      <c r="AVP199" s="411"/>
      <c r="AVQ199" s="411"/>
      <c r="AVR199" s="411"/>
      <c r="AVS199" s="411"/>
      <c r="AVT199" s="411"/>
      <c r="AVU199" s="411"/>
      <c r="AVV199" s="411"/>
      <c r="AVW199" s="411"/>
      <c r="AVX199" s="411"/>
      <c r="AVY199" s="411"/>
      <c r="AVZ199" s="411"/>
      <c r="AWA199" s="411"/>
      <c r="AWB199" s="411"/>
      <c r="AWC199" s="411"/>
      <c r="AWD199" s="411"/>
      <c r="AWE199" s="411"/>
      <c r="AWF199" s="411"/>
      <c r="AWG199" s="411"/>
      <c r="AWH199" s="411"/>
      <c r="AWI199" s="411"/>
      <c r="AWJ199" s="411"/>
      <c r="AWK199" s="411"/>
      <c r="AWL199" s="411"/>
      <c r="AWM199" s="411"/>
      <c r="AWN199" s="411"/>
      <c r="AWO199" s="411"/>
      <c r="AWP199" s="411"/>
      <c r="AWQ199" s="411"/>
      <c r="AWR199" s="411"/>
      <c r="AWS199" s="411"/>
      <c r="AWT199" s="411"/>
      <c r="AWU199" s="411"/>
      <c r="AWV199" s="411"/>
      <c r="AWW199" s="411"/>
      <c r="AWX199" s="411"/>
      <c r="AWY199" s="411"/>
      <c r="AWZ199" s="411"/>
      <c r="AXA199" s="411"/>
      <c r="AXB199" s="411"/>
      <c r="AXC199" s="411"/>
      <c r="AXD199" s="411"/>
      <c r="AXE199" s="411"/>
      <c r="AXF199" s="411"/>
      <c r="AXG199" s="411"/>
      <c r="AXH199" s="411"/>
      <c r="AXI199" s="411"/>
      <c r="AXJ199" s="411"/>
      <c r="AXK199" s="411"/>
      <c r="AXL199" s="411"/>
      <c r="AXM199" s="411"/>
      <c r="AXN199" s="411"/>
      <c r="AXO199" s="411"/>
      <c r="AXP199" s="411"/>
      <c r="AXQ199" s="411"/>
      <c r="AXR199" s="411"/>
      <c r="AXS199" s="411"/>
      <c r="AXT199" s="411"/>
      <c r="AXU199" s="411"/>
      <c r="AXV199" s="411"/>
      <c r="AXW199" s="411"/>
      <c r="AXX199" s="411"/>
      <c r="AXY199" s="411"/>
      <c r="AXZ199" s="411"/>
      <c r="AYA199" s="411"/>
      <c r="AYB199" s="411"/>
      <c r="AYC199" s="411"/>
      <c r="AYD199" s="411"/>
      <c r="AYE199" s="411"/>
      <c r="AYF199" s="411"/>
      <c r="AYG199" s="411"/>
      <c r="AYH199" s="411"/>
      <c r="AYI199" s="411"/>
      <c r="AYJ199" s="411"/>
      <c r="AYK199" s="411"/>
      <c r="AYL199" s="411"/>
      <c r="AYM199" s="411"/>
      <c r="AYN199" s="411"/>
      <c r="AYO199" s="411"/>
      <c r="AYP199" s="411"/>
      <c r="AYQ199" s="411"/>
      <c r="AYR199" s="411"/>
      <c r="AYS199" s="411"/>
      <c r="AYT199" s="411"/>
      <c r="AYU199" s="411"/>
      <c r="AYV199" s="411"/>
      <c r="AYW199" s="411"/>
      <c r="AYX199" s="411"/>
      <c r="AYY199" s="411"/>
      <c r="AYZ199" s="411"/>
      <c r="AZA199" s="411"/>
      <c r="AZB199" s="411"/>
      <c r="AZC199" s="411"/>
      <c r="AZD199" s="411"/>
      <c r="AZE199" s="411"/>
      <c r="AZF199" s="411"/>
      <c r="AZG199" s="411"/>
      <c r="AZH199" s="411"/>
      <c r="AZI199" s="411"/>
      <c r="AZJ199" s="411"/>
      <c r="AZK199" s="411"/>
      <c r="AZL199" s="411"/>
      <c r="AZM199" s="411"/>
      <c r="AZN199" s="411"/>
      <c r="AZO199" s="411"/>
      <c r="AZP199" s="411"/>
      <c r="AZQ199" s="411"/>
      <c r="AZR199" s="411"/>
      <c r="AZS199" s="411"/>
      <c r="AZT199" s="411"/>
      <c r="AZU199" s="411"/>
      <c r="AZV199" s="411"/>
      <c r="AZW199" s="411"/>
      <c r="AZX199" s="411"/>
      <c r="AZY199" s="411"/>
      <c r="AZZ199" s="411"/>
      <c r="BAA199" s="411"/>
      <c r="BAB199" s="411"/>
      <c r="BAC199" s="411"/>
      <c r="BAD199" s="411"/>
      <c r="BAE199" s="411"/>
      <c r="BAF199" s="411"/>
      <c r="BAG199" s="411"/>
      <c r="BAH199" s="411"/>
      <c r="BAI199" s="411"/>
      <c r="BAJ199" s="411"/>
      <c r="BAK199" s="411"/>
      <c r="BAL199" s="411"/>
      <c r="BAM199" s="411"/>
      <c r="BAN199" s="411"/>
      <c r="BAO199" s="411"/>
      <c r="BAP199" s="411"/>
      <c r="BAQ199" s="411"/>
      <c r="BAR199" s="411"/>
      <c r="BAS199" s="411"/>
      <c r="BAT199" s="411"/>
      <c r="BAU199" s="411"/>
      <c r="BAV199" s="411"/>
      <c r="BAW199" s="411"/>
      <c r="BAX199" s="411"/>
      <c r="BAY199" s="411"/>
      <c r="BAZ199" s="411"/>
      <c r="BBA199" s="411"/>
      <c r="BBB199" s="411"/>
      <c r="BBC199" s="411"/>
      <c r="BBD199" s="411"/>
      <c r="BBE199" s="411"/>
      <c r="BBF199" s="411"/>
      <c r="BBG199" s="411"/>
      <c r="BBH199" s="411"/>
      <c r="BBI199" s="411"/>
      <c r="BBJ199" s="411"/>
      <c r="BBK199" s="411"/>
      <c r="BBL199" s="411"/>
      <c r="BBM199" s="411"/>
      <c r="BBN199" s="411"/>
      <c r="BBO199" s="411"/>
      <c r="BBP199" s="411"/>
      <c r="BBQ199" s="411"/>
      <c r="BBR199" s="411"/>
      <c r="BBS199" s="411"/>
      <c r="BBT199" s="411"/>
      <c r="BBU199" s="411"/>
      <c r="BBV199" s="411"/>
      <c r="BBW199" s="411"/>
      <c r="BBX199" s="411"/>
      <c r="BBY199" s="411"/>
      <c r="BBZ199" s="411"/>
      <c r="BCA199" s="411"/>
      <c r="BCB199" s="411"/>
      <c r="BCC199" s="411"/>
      <c r="BCD199" s="411"/>
      <c r="BCE199" s="411"/>
      <c r="BCF199" s="411"/>
      <c r="BCG199" s="411"/>
      <c r="BCH199" s="411"/>
      <c r="BCI199" s="411"/>
      <c r="BCJ199" s="411"/>
      <c r="BCK199" s="411"/>
      <c r="BCL199" s="411"/>
      <c r="BCM199" s="411"/>
      <c r="BCN199" s="411"/>
      <c r="BCO199" s="411"/>
      <c r="BCP199" s="411"/>
      <c r="BCQ199" s="411"/>
      <c r="BCR199" s="411"/>
      <c r="BCS199" s="411"/>
      <c r="BCT199" s="411"/>
      <c r="BCU199" s="411"/>
      <c r="BCV199" s="411"/>
      <c r="BCW199" s="411"/>
      <c r="BCX199" s="411"/>
      <c r="BCY199" s="411"/>
      <c r="BCZ199" s="411"/>
      <c r="BDA199" s="411"/>
      <c r="BDB199" s="411"/>
      <c r="BDC199" s="411"/>
      <c r="BDD199" s="411"/>
      <c r="BDE199" s="411"/>
      <c r="BDF199" s="411"/>
      <c r="BDG199" s="411"/>
      <c r="BDH199" s="411"/>
      <c r="BDI199" s="411"/>
      <c r="BDJ199" s="411"/>
      <c r="BDK199" s="411"/>
      <c r="BDL199" s="411"/>
      <c r="BDM199" s="411"/>
      <c r="BDN199" s="411"/>
      <c r="BDO199" s="411"/>
      <c r="BDP199" s="411"/>
      <c r="BDQ199" s="411"/>
      <c r="BDR199" s="411"/>
      <c r="BDS199" s="411"/>
      <c r="BDT199" s="411"/>
      <c r="BDU199" s="411"/>
      <c r="BDV199" s="411"/>
      <c r="BDW199" s="411"/>
      <c r="BDX199" s="411"/>
      <c r="BDY199" s="411"/>
      <c r="BDZ199" s="411"/>
      <c r="BEA199" s="411"/>
      <c r="BEB199" s="411"/>
      <c r="BEC199" s="411"/>
      <c r="BED199" s="411"/>
      <c r="BEE199" s="411"/>
      <c r="BEF199" s="411"/>
      <c r="BEG199" s="411"/>
      <c r="BEH199" s="411"/>
      <c r="BEI199" s="411"/>
      <c r="BEJ199" s="411"/>
      <c r="BEK199" s="411"/>
      <c r="BEL199" s="411"/>
      <c r="BEM199" s="411"/>
      <c r="BEN199" s="411"/>
      <c r="BEO199" s="411"/>
      <c r="BEP199" s="411"/>
      <c r="BEQ199" s="411"/>
      <c r="BER199" s="411"/>
      <c r="BES199" s="411"/>
      <c r="BET199" s="411"/>
      <c r="BEU199" s="411"/>
      <c r="BEV199" s="411"/>
      <c r="BEW199" s="411"/>
      <c r="BEX199" s="411"/>
      <c r="BEY199" s="411"/>
      <c r="BEZ199" s="411"/>
      <c r="BFA199" s="411"/>
      <c r="BFB199" s="411"/>
      <c r="BFC199" s="411"/>
      <c r="BFD199" s="411"/>
      <c r="BFE199" s="411"/>
      <c r="BFF199" s="411"/>
      <c r="BFG199" s="411"/>
      <c r="BFH199" s="411"/>
      <c r="BFI199" s="411"/>
      <c r="BFJ199" s="411"/>
      <c r="BFK199" s="411"/>
      <c r="BFL199" s="411"/>
      <c r="BFM199" s="411"/>
      <c r="BFN199" s="411"/>
      <c r="BFO199" s="411"/>
      <c r="BFP199" s="411"/>
      <c r="BFQ199" s="411"/>
      <c r="BFR199" s="411"/>
      <c r="BFS199" s="411"/>
      <c r="BFT199" s="411"/>
      <c r="BFU199" s="411"/>
      <c r="BFV199" s="411"/>
      <c r="BFW199" s="411"/>
      <c r="BFX199" s="411"/>
      <c r="BFY199" s="411"/>
      <c r="BFZ199" s="411"/>
      <c r="BGA199" s="411"/>
      <c r="BGB199" s="411"/>
      <c r="BGC199" s="411"/>
      <c r="BGD199" s="411"/>
      <c r="BGE199" s="411"/>
      <c r="BGF199" s="411"/>
      <c r="BGG199" s="411"/>
      <c r="BGH199" s="411"/>
      <c r="BGI199" s="411"/>
      <c r="BGJ199" s="411"/>
      <c r="BGK199" s="411"/>
      <c r="BGL199" s="411"/>
      <c r="BGM199" s="411"/>
      <c r="BGN199" s="411"/>
      <c r="BGO199" s="411"/>
      <c r="BGP199" s="411"/>
      <c r="BGQ199" s="411"/>
      <c r="BGR199" s="411"/>
      <c r="BGS199" s="411"/>
      <c r="BGT199" s="411"/>
      <c r="BGU199" s="411"/>
      <c r="BGV199" s="411"/>
      <c r="BGW199" s="411"/>
      <c r="BGX199" s="411"/>
      <c r="BGY199" s="411"/>
      <c r="BGZ199" s="411"/>
      <c r="BHA199" s="411"/>
      <c r="BHB199" s="411"/>
      <c r="BHC199" s="411"/>
      <c r="BHD199" s="411"/>
      <c r="BHE199" s="411"/>
      <c r="BHF199" s="411"/>
      <c r="BHG199" s="411"/>
      <c r="BHH199" s="411"/>
      <c r="BHI199" s="411"/>
      <c r="BHJ199" s="411"/>
      <c r="BHK199" s="411"/>
      <c r="BHL199" s="411"/>
      <c r="BHM199" s="411"/>
      <c r="BHN199" s="411"/>
      <c r="BHO199" s="411"/>
      <c r="BHP199" s="411"/>
      <c r="BHQ199" s="411"/>
      <c r="BHR199" s="411"/>
      <c r="BHS199" s="411"/>
      <c r="BHT199" s="411"/>
      <c r="BHU199" s="411"/>
      <c r="BHV199" s="411"/>
      <c r="BHW199" s="411"/>
      <c r="BHX199" s="411"/>
      <c r="BHY199" s="411"/>
      <c r="BHZ199" s="411"/>
      <c r="BIA199" s="411"/>
      <c r="BIB199" s="411"/>
      <c r="BIC199" s="411"/>
      <c r="BID199" s="411"/>
      <c r="BIE199" s="411"/>
      <c r="BIF199" s="411"/>
      <c r="BIG199" s="411"/>
      <c r="BIH199" s="411"/>
      <c r="BII199" s="411"/>
      <c r="BIJ199" s="411"/>
      <c r="BIK199" s="411"/>
      <c r="BIL199" s="411"/>
      <c r="BIM199" s="411"/>
      <c r="BIN199" s="411"/>
      <c r="BIO199" s="411"/>
      <c r="BIP199" s="411"/>
      <c r="BIQ199" s="411"/>
      <c r="BIR199" s="411"/>
      <c r="BIS199" s="411"/>
      <c r="BIT199" s="411"/>
      <c r="BIU199" s="411"/>
      <c r="BIV199" s="411"/>
      <c r="BIW199" s="411"/>
      <c r="BIX199" s="411"/>
      <c r="BIY199" s="411"/>
      <c r="BIZ199" s="411"/>
      <c r="BJA199" s="411"/>
      <c r="BJB199" s="411"/>
      <c r="BJC199" s="411"/>
      <c r="BJD199" s="411"/>
      <c r="BJE199" s="411"/>
      <c r="BJF199" s="411"/>
      <c r="BJG199" s="411"/>
      <c r="BJH199" s="411"/>
      <c r="BJI199" s="411"/>
      <c r="BJJ199" s="411"/>
      <c r="BJK199" s="411"/>
      <c r="BJL199" s="411"/>
      <c r="BJM199" s="411"/>
      <c r="BJN199" s="411"/>
      <c r="BJO199" s="411"/>
      <c r="BJP199" s="411"/>
      <c r="BJQ199" s="411"/>
      <c r="BJR199" s="411"/>
      <c r="BJS199" s="411"/>
      <c r="BJT199" s="411"/>
      <c r="BJU199" s="411"/>
      <c r="BJV199" s="411"/>
      <c r="BJW199" s="411"/>
      <c r="BJX199" s="411"/>
      <c r="BJY199" s="411"/>
      <c r="BJZ199" s="411"/>
      <c r="BKA199" s="411"/>
      <c r="BKB199" s="411"/>
      <c r="BKC199" s="411"/>
      <c r="BKD199" s="411"/>
      <c r="BKE199" s="411"/>
      <c r="BKF199" s="411"/>
      <c r="BKG199" s="411"/>
      <c r="BKH199" s="411"/>
      <c r="BKI199" s="411"/>
      <c r="BKJ199" s="411"/>
      <c r="BKK199" s="411"/>
      <c r="BKL199" s="411"/>
      <c r="BKM199" s="411"/>
      <c r="BKN199" s="411"/>
      <c r="BKO199" s="411"/>
      <c r="BKP199" s="411"/>
      <c r="BKQ199" s="411"/>
      <c r="BKR199" s="411"/>
      <c r="BKS199" s="411"/>
      <c r="BKT199" s="411"/>
      <c r="BKU199" s="411"/>
      <c r="BKV199" s="411"/>
      <c r="BKW199" s="411"/>
      <c r="BKX199" s="411"/>
      <c r="BKY199" s="411"/>
      <c r="BKZ199" s="411"/>
      <c r="BLA199" s="411"/>
      <c r="BLB199" s="411"/>
      <c r="BLC199" s="411"/>
      <c r="BLD199" s="411"/>
      <c r="BLE199" s="411"/>
      <c r="BLF199" s="411"/>
      <c r="BLG199" s="411"/>
      <c r="BLH199" s="411"/>
      <c r="BLI199" s="411"/>
      <c r="BLJ199" s="411"/>
      <c r="BLK199" s="411"/>
      <c r="BLL199" s="411"/>
      <c r="BLM199" s="411"/>
      <c r="BLN199" s="411"/>
      <c r="BLO199" s="411"/>
      <c r="BLP199" s="411"/>
      <c r="BLQ199" s="411"/>
      <c r="BLR199" s="411"/>
      <c r="BLS199" s="411"/>
      <c r="BLT199" s="411"/>
      <c r="BLU199" s="411"/>
      <c r="BLV199" s="411"/>
      <c r="BLW199" s="411"/>
      <c r="BLX199" s="411"/>
      <c r="BLY199" s="411"/>
      <c r="BLZ199" s="411"/>
      <c r="BMA199" s="411"/>
      <c r="BMB199" s="411"/>
      <c r="BMC199" s="411"/>
      <c r="BMD199" s="411"/>
      <c r="BME199" s="411"/>
      <c r="BMF199" s="411"/>
      <c r="BMG199" s="411"/>
      <c r="BMH199" s="411"/>
      <c r="BMI199" s="411"/>
      <c r="BMJ199" s="411"/>
      <c r="BMK199" s="411"/>
      <c r="BML199" s="411"/>
      <c r="BMM199" s="411"/>
      <c r="BMN199" s="411"/>
      <c r="BMO199" s="411"/>
      <c r="BMP199" s="411"/>
      <c r="BMQ199" s="411"/>
      <c r="BMR199" s="411"/>
      <c r="BMS199" s="411"/>
      <c r="BMT199" s="411"/>
      <c r="BMU199" s="411"/>
      <c r="BMV199" s="411"/>
      <c r="BMW199" s="411"/>
      <c r="BMX199" s="411"/>
      <c r="BMY199" s="411"/>
      <c r="BMZ199" s="411"/>
      <c r="BNA199" s="411"/>
      <c r="BNB199" s="411"/>
      <c r="BNC199" s="411"/>
      <c r="BND199" s="411"/>
      <c r="BNE199" s="411"/>
      <c r="BNF199" s="411"/>
      <c r="BNG199" s="411"/>
      <c r="BNH199" s="411"/>
      <c r="BNI199" s="411"/>
      <c r="BNJ199" s="411"/>
      <c r="BNK199" s="411"/>
      <c r="BNL199" s="411"/>
      <c r="BNM199" s="411"/>
      <c r="BNN199" s="411"/>
      <c r="BNO199" s="411"/>
      <c r="BNP199" s="411"/>
      <c r="BNQ199" s="411"/>
      <c r="BNR199" s="411"/>
      <c r="BNS199" s="411"/>
      <c r="BNT199" s="411"/>
      <c r="BNU199" s="411"/>
      <c r="BNV199" s="411"/>
      <c r="BNW199" s="411"/>
      <c r="BNX199" s="411"/>
      <c r="BNY199" s="411"/>
      <c r="BNZ199" s="411"/>
      <c r="BOA199" s="411"/>
      <c r="BOB199" s="411"/>
      <c r="BOC199" s="411"/>
      <c r="BOD199" s="411"/>
      <c r="BOE199" s="411"/>
      <c r="BOF199" s="411"/>
      <c r="BOG199" s="411"/>
      <c r="BOH199" s="411"/>
      <c r="BOI199" s="411"/>
      <c r="BOJ199" s="411"/>
      <c r="BOK199" s="411"/>
      <c r="BOL199" s="411"/>
      <c r="BOM199" s="411"/>
      <c r="BON199" s="411"/>
      <c r="BOO199" s="411"/>
      <c r="BOP199" s="411"/>
      <c r="BOQ199" s="411"/>
      <c r="BOR199" s="411"/>
      <c r="BOS199" s="411"/>
      <c r="BOT199" s="411"/>
      <c r="BOU199" s="411"/>
      <c r="BOV199" s="411"/>
      <c r="BOW199" s="411"/>
      <c r="BOX199" s="411"/>
      <c r="BOY199" s="411"/>
      <c r="BOZ199" s="411"/>
      <c r="BPA199" s="411"/>
      <c r="BPB199" s="411"/>
      <c r="BPC199" s="411"/>
      <c r="BPD199" s="411"/>
      <c r="BPE199" s="411"/>
      <c r="BPF199" s="411"/>
      <c r="BPG199" s="411"/>
      <c r="BPH199" s="411"/>
      <c r="BPI199" s="411"/>
      <c r="BPJ199" s="411"/>
      <c r="BPK199" s="411"/>
      <c r="BPL199" s="411"/>
      <c r="BPM199" s="411"/>
      <c r="BPN199" s="411"/>
      <c r="BPO199" s="411"/>
      <c r="BPP199" s="411"/>
      <c r="BPQ199" s="411"/>
      <c r="BPR199" s="411"/>
      <c r="BPS199" s="411"/>
      <c r="BPT199" s="411"/>
      <c r="BPU199" s="411"/>
      <c r="BPV199" s="411"/>
      <c r="BPW199" s="411"/>
      <c r="BPX199" s="411"/>
      <c r="BPY199" s="411"/>
      <c r="BPZ199" s="411"/>
      <c r="BQA199" s="411"/>
      <c r="BQB199" s="411"/>
      <c r="BQC199" s="411"/>
      <c r="BQD199" s="411"/>
      <c r="BQE199" s="411"/>
      <c r="BQF199" s="411"/>
      <c r="BQG199" s="411"/>
      <c r="BQH199" s="411"/>
      <c r="BQI199" s="411"/>
      <c r="BQJ199" s="411"/>
      <c r="BQK199" s="411"/>
      <c r="BQL199" s="411"/>
      <c r="BQM199" s="411"/>
      <c r="BQN199" s="411"/>
      <c r="BQO199" s="411"/>
      <c r="BQP199" s="411"/>
      <c r="BQQ199" s="411"/>
      <c r="BQR199" s="411"/>
      <c r="BQS199" s="411"/>
      <c r="BQT199" s="411"/>
      <c r="BQU199" s="411"/>
      <c r="BQV199" s="411"/>
      <c r="BQW199" s="411"/>
      <c r="BQX199" s="411"/>
      <c r="BQY199" s="411"/>
      <c r="BQZ199" s="411"/>
      <c r="BRA199" s="411"/>
      <c r="BRB199" s="411"/>
      <c r="BRC199" s="411"/>
      <c r="BRD199" s="411"/>
      <c r="BRE199" s="411"/>
      <c r="BRF199" s="411"/>
      <c r="BRG199" s="411"/>
      <c r="BRH199" s="411"/>
      <c r="BRI199" s="411"/>
      <c r="BRJ199" s="411"/>
      <c r="BRK199" s="411"/>
      <c r="BRL199" s="411"/>
      <c r="BRM199" s="411"/>
      <c r="BRN199" s="411"/>
      <c r="BRO199" s="411"/>
      <c r="BRP199" s="411"/>
      <c r="BRQ199" s="411"/>
      <c r="BRR199" s="411"/>
      <c r="BRS199" s="411"/>
      <c r="BRT199" s="411"/>
      <c r="BRU199" s="411"/>
      <c r="BRV199" s="411"/>
      <c r="BRW199" s="411"/>
      <c r="BRX199" s="411"/>
      <c r="BRY199" s="411"/>
      <c r="BRZ199" s="411"/>
      <c r="BSA199" s="411"/>
      <c r="BSB199" s="411"/>
      <c r="BSC199" s="411"/>
      <c r="BSD199" s="411"/>
      <c r="BSE199" s="411"/>
      <c r="BSF199" s="411"/>
      <c r="BSG199" s="411"/>
      <c r="BSH199" s="411"/>
      <c r="BSI199" s="411"/>
      <c r="BSJ199" s="411"/>
      <c r="BSK199" s="411"/>
      <c r="BSL199" s="411"/>
      <c r="BSM199" s="411"/>
      <c r="BSN199" s="411"/>
      <c r="BSO199" s="411"/>
      <c r="BSP199" s="411"/>
      <c r="BSQ199" s="411"/>
      <c r="BSR199" s="411"/>
      <c r="BSS199" s="411"/>
      <c r="BST199" s="411"/>
      <c r="BSU199" s="411"/>
      <c r="BSV199" s="411"/>
      <c r="BSW199" s="411"/>
      <c r="BSX199" s="411"/>
      <c r="BSY199" s="411"/>
      <c r="BSZ199" s="411"/>
      <c r="BTA199" s="411"/>
      <c r="BTB199" s="411"/>
      <c r="BTC199" s="411"/>
      <c r="BTD199" s="411"/>
      <c r="BTE199" s="411"/>
      <c r="BTF199" s="411"/>
      <c r="BTG199" s="411"/>
      <c r="BTH199" s="411"/>
      <c r="BTI199" s="411"/>
      <c r="BTJ199" s="411"/>
      <c r="BTK199" s="411"/>
      <c r="BTL199" s="411"/>
      <c r="BTM199" s="411"/>
      <c r="BTN199" s="411"/>
      <c r="BTO199" s="411"/>
      <c r="BTP199" s="411"/>
      <c r="BTQ199" s="411"/>
      <c r="BTR199" s="411"/>
      <c r="BTS199" s="411"/>
      <c r="BTT199" s="411"/>
      <c r="BTU199" s="411"/>
      <c r="BTV199" s="411"/>
      <c r="BTW199" s="411"/>
      <c r="BTX199" s="411"/>
      <c r="BTY199" s="411"/>
      <c r="BTZ199" s="411"/>
      <c r="BUA199" s="411"/>
      <c r="BUB199" s="411"/>
      <c r="BUC199" s="411"/>
      <c r="BUD199" s="411"/>
      <c r="BUE199" s="411"/>
      <c r="BUF199" s="411"/>
      <c r="BUG199" s="411"/>
      <c r="BUH199" s="411"/>
      <c r="BUI199" s="411"/>
      <c r="BUJ199" s="411"/>
      <c r="BUK199" s="411"/>
      <c r="BUL199" s="411"/>
      <c r="BUM199" s="411"/>
      <c r="BUN199" s="411"/>
      <c r="BUO199" s="411"/>
      <c r="BUP199" s="411"/>
      <c r="BUQ199" s="411"/>
      <c r="BUR199" s="411"/>
      <c r="BUS199" s="411"/>
      <c r="BUT199" s="411"/>
      <c r="BUU199" s="411"/>
      <c r="BUV199" s="411"/>
      <c r="BUW199" s="411"/>
      <c r="BUX199" s="411"/>
      <c r="BUY199" s="411"/>
      <c r="BUZ199" s="411"/>
      <c r="BVA199" s="411"/>
      <c r="BVB199" s="411"/>
      <c r="BVC199" s="411"/>
      <c r="BVD199" s="411"/>
      <c r="BVE199" s="411"/>
      <c r="BVF199" s="411"/>
      <c r="BVG199" s="411"/>
      <c r="BVH199" s="411"/>
      <c r="BVI199" s="411"/>
      <c r="BVJ199" s="411"/>
      <c r="BVK199" s="411"/>
      <c r="BVL199" s="411"/>
      <c r="BVM199" s="411"/>
      <c r="BVN199" s="411"/>
      <c r="BVO199" s="411"/>
      <c r="BVP199" s="411"/>
      <c r="BVQ199" s="411"/>
      <c r="BVR199" s="411"/>
      <c r="BVS199" s="411"/>
      <c r="BVT199" s="411"/>
      <c r="BVU199" s="411"/>
      <c r="BVV199" s="411"/>
      <c r="BVW199" s="411"/>
      <c r="BVX199" s="411"/>
      <c r="BVY199" s="411"/>
      <c r="BVZ199" s="411"/>
      <c r="BWA199" s="411"/>
      <c r="BWB199" s="411"/>
      <c r="BWC199" s="411"/>
      <c r="BWD199" s="411"/>
      <c r="BWE199" s="411"/>
      <c r="BWF199" s="411"/>
      <c r="BWG199" s="411"/>
      <c r="BWH199" s="411"/>
      <c r="BWI199" s="411"/>
      <c r="BWJ199" s="411"/>
      <c r="BWK199" s="411"/>
      <c r="BWL199" s="411"/>
      <c r="BWM199" s="411"/>
      <c r="BWN199" s="411"/>
      <c r="BWO199" s="411"/>
      <c r="BWP199" s="411"/>
      <c r="BWQ199" s="411"/>
      <c r="BWR199" s="411"/>
      <c r="BWS199" s="411"/>
      <c r="BWT199" s="411"/>
      <c r="BWU199" s="411"/>
      <c r="BWV199" s="411"/>
      <c r="BWW199" s="411"/>
      <c r="BWX199" s="411"/>
      <c r="BWY199" s="411"/>
      <c r="BWZ199" s="411"/>
      <c r="BXA199" s="411"/>
      <c r="BXB199" s="411"/>
      <c r="BXC199" s="411"/>
      <c r="BXD199" s="411"/>
      <c r="BXE199" s="411"/>
      <c r="BXF199" s="411"/>
      <c r="BXG199" s="411"/>
      <c r="BXH199" s="411"/>
      <c r="BXI199" s="411"/>
      <c r="BXJ199" s="411"/>
      <c r="BXK199" s="411"/>
      <c r="BXL199" s="411"/>
      <c r="BXM199" s="411"/>
      <c r="BXN199" s="411"/>
      <c r="BXO199" s="411"/>
      <c r="BXP199" s="411"/>
      <c r="BXQ199" s="411"/>
      <c r="BXR199" s="411"/>
      <c r="BXS199" s="411"/>
      <c r="BXT199" s="411"/>
      <c r="BXU199" s="411"/>
      <c r="BXV199" s="411"/>
      <c r="BXW199" s="411"/>
      <c r="BXX199" s="411"/>
      <c r="BXY199" s="411"/>
      <c r="BXZ199" s="411"/>
      <c r="BYA199" s="411"/>
      <c r="BYB199" s="411"/>
      <c r="BYC199" s="411"/>
      <c r="BYD199" s="411"/>
      <c r="BYE199" s="411"/>
      <c r="BYF199" s="411"/>
      <c r="BYG199" s="411"/>
      <c r="BYH199" s="411"/>
      <c r="BYI199" s="411"/>
      <c r="BYJ199" s="411"/>
      <c r="BYK199" s="411"/>
      <c r="BYL199" s="411"/>
      <c r="BYM199" s="411"/>
      <c r="BYN199" s="411"/>
      <c r="BYO199" s="411"/>
      <c r="BYP199" s="411"/>
      <c r="BYQ199" s="411"/>
      <c r="BYR199" s="411"/>
      <c r="BYS199" s="411"/>
      <c r="BYT199" s="411"/>
      <c r="BYU199" s="411"/>
      <c r="BYV199" s="411"/>
      <c r="BYW199" s="411"/>
      <c r="BYX199" s="411"/>
      <c r="BYY199" s="411"/>
      <c r="BYZ199" s="411"/>
      <c r="BZA199" s="411"/>
      <c r="BZB199" s="411"/>
      <c r="BZC199" s="411"/>
      <c r="BZD199" s="411"/>
      <c r="BZE199" s="411"/>
      <c r="BZF199" s="411"/>
      <c r="BZG199" s="411"/>
      <c r="BZH199" s="411"/>
      <c r="BZI199" s="411"/>
      <c r="BZJ199" s="411"/>
      <c r="BZK199" s="411"/>
      <c r="BZL199" s="411"/>
      <c r="BZM199" s="411"/>
      <c r="BZN199" s="411"/>
      <c r="BZO199" s="411"/>
      <c r="BZP199" s="411"/>
      <c r="BZQ199" s="411"/>
      <c r="BZR199" s="411"/>
      <c r="BZS199" s="411"/>
      <c r="BZT199" s="411"/>
      <c r="BZU199" s="411"/>
      <c r="BZV199" s="411"/>
      <c r="BZW199" s="411"/>
      <c r="BZX199" s="411"/>
      <c r="BZY199" s="411"/>
      <c r="BZZ199" s="411"/>
      <c r="CAA199" s="411"/>
      <c r="CAB199" s="411"/>
      <c r="CAC199" s="411"/>
      <c r="CAD199" s="411"/>
      <c r="CAE199" s="411"/>
      <c r="CAF199" s="411"/>
      <c r="CAG199" s="411"/>
      <c r="CAH199" s="411"/>
      <c r="CAI199" s="411"/>
      <c r="CAJ199" s="411"/>
      <c r="CAK199" s="411"/>
      <c r="CAL199" s="411"/>
      <c r="CAM199" s="411"/>
      <c r="CAN199" s="411"/>
      <c r="CAO199" s="411"/>
      <c r="CAP199" s="411"/>
      <c r="CAQ199" s="411"/>
      <c r="CAR199" s="411"/>
      <c r="CAS199" s="411"/>
      <c r="CAT199" s="411"/>
      <c r="CAU199" s="411"/>
      <c r="CAV199" s="411"/>
      <c r="CAW199" s="411"/>
      <c r="CAX199" s="411"/>
      <c r="CAY199" s="411"/>
      <c r="CAZ199" s="411"/>
      <c r="CBA199" s="411"/>
      <c r="CBB199" s="411"/>
      <c r="CBC199" s="411"/>
      <c r="CBD199" s="411"/>
      <c r="CBE199" s="411"/>
      <c r="CBF199" s="411"/>
      <c r="CBG199" s="411"/>
      <c r="CBH199" s="411"/>
      <c r="CBI199" s="411"/>
      <c r="CBJ199" s="411"/>
      <c r="CBK199" s="411"/>
      <c r="CBL199" s="411"/>
      <c r="CBM199" s="411"/>
      <c r="CBN199" s="411"/>
      <c r="CBO199" s="411"/>
      <c r="CBP199" s="411"/>
      <c r="CBQ199" s="411"/>
      <c r="CBR199" s="411"/>
      <c r="CBS199" s="411"/>
      <c r="CBT199" s="411"/>
      <c r="CBU199" s="411"/>
      <c r="CBV199" s="411"/>
      <c r="CBW199" s="411"/>
      <c r="CBX199" s="411"/>
      <c r="CBY199" s="411"/>
      <c r="CBZ199" s="411"/>
      <c r="CCA199" s="411"/>
      <c r="CCB199" s="411"/>
      <c r="CCC199" s="411"/>
      <c r="CCD199" s="411"/>
      <c r="CCE199" s="411"/>
      <c r="CCF199" s="411"/>
      <c r="CCG199" s="411"/>
      <c r="CCH199" s="411"/>
      <c r="CCI199" s="411"/>
      <c r="CCJ199" s="411"/>
      <c r="CCK199" s="411"/>
      <c r="CCL199" s="411"/>
      <c r="CCM199" s="411"/>
      <c r="CCN199" s="411"/>
      <c r="CCO199" s="411"/>
      <c r="CCP199" s="411"/>
      <c r="CCQ199" s="411"/>
      <c r="CCR199" s="411"/>
      <c r="CCS199" s="411"/>
      <c r="CCT199" s="411"/>
      <c r="CCU199" s="411"/>
      <c r="CCV199" s="411"/>
      <c r="CCW199" s="411"/>
      <c r="CCX199" s="411"/>
      <c r="CCY199" s="411"/>
      <c r="CCZ199" s="411"/>
      <c r="CDA199" s="411"/>
      <c r="CDB199" s="411"/>
      <c r="CDC199" s="411"/>
      <c r="CDD199" s="411"/>
      <c r="CDE199" s="411"/>
      <c r="CDF199" s="411"/>
      <c r="CDG199" s="411"/>
      <c r="CDH199" s="411"/>
      <c r="CDI199" s="411"/>
      <c r="CDJ199" s="411"/>
      <c r="CDK199" s="411"/>
      <c r="CDL199" s="411"/>
      <c r="CDM199" s="411"/>
      <c r="CDN199" s="411"/>
      <c r="CDO199" s="411"/>
      <c r="CDP199" s="411"/>
      <c r="CDQ199" s="411"/>
      <c r="CDR199" s="411"/>
      <c r="CDS199" s="411"/>
      <c r="CDT199" s="411"/>
      <c r="CDU199" s="411"/>
      <c r="CDV199" s="411"/>
      <c r="CDW199" s="411"/>
      <c r="CDX199" s="411"/>
      <c r="CDY199" s="411"/>
      <c r="CDZ199" s="411"/>
      <c r="CEA199" s="411"/>
      <c r="CEB199" s="411"/>
      <c r="CEC199" s="411"/>
      <c r="CED199" s="411"/>
      <c r="CEE199" s="411"/>
      <c r="CEF199" s="411"/>
      <c r="CEG199" s="411"/>
      <c r="CEH199" s="411"/>
      <c r="CEI199" s="411"/>
      <c r="CEJ199" s="411"/>
      <c r="CEK199" s="411"/>
      <c r="CEL199" s="411"/>
      <c r="CEM199" s="411"/>
      <c r="CEN199" s="411"/>
      <c r="CEO199" s="411"/>
      <c r="CEP199" s="411"/>
      <c r="CEQ199" s="411"/>
      <c r="CER199" s="411"/>
      <c r="CES199" s="411"/>
      <c r="CET199" s="411"/>
      <c r="CEU199" s="411"/>
      <c r="CEV199" s="411"/>
      <c r="CEW199" s="411"/>
      <c r="CEX199" s="411"/>
      <c r="CEY199" s="411"/>
      <c r="CEZ199" s="411"/>
      <c r="CFA199" s="411"/>
      <c r="CFB199" s="411"/>
      <c r="CFC199" s="411"/>
      <c r="CFD199" s="411"/>
      <c r="CFE199" s="411"/>
      <c r="CFF199" s="411"/>
      <c r="CFG199" s="411"/>
      <c r="CFH199" s="411"/>
      <c r="CFI199" s="411"/>
      <c r="CFJ199" s="411"/>
      <c r="CFK199" s="411"/>
      <c r="CFL199" s="411"/>
      <c r="CFM199" s="411"/>
      <c r="CFN199" s="411"/>
      <c r="CFO199" s="411"/>
      <c r="CFP199" s="411"/>
      <c r="CFQ199" s="411"/>
      <c r="CFR199" s="411"/>
      <c r="CFS199" s="411"/>
      <c r="CFT199" s="411"/>
      <c r="CFU199" s="411"/>
      <c r="CFV199" s="411"/>
      <c r="CFW199" s="411"/>
      <c r="CFX199" s="411"/>
      <c r="CFY199" s="411"/>
      <c r="CFZ199" s="411"/>
      <c r="CGA199" s="411"/>
      <c r="CGB199" s="411"/>
      <c r="CGC199" s="411"/>
      <c r="CGD199" s="411"/>
      <c r="CGE199" s="411"/>
      <c r="CGF199" s="411"/>
      <c r="CGG199" s="411"/>
      <c r="CGH199" s="411"/>
      <c r="CGI199" s="411"/>
      <c r="CGJ199" s="411"/>
      <c r="CGK199" s="411"/>
      <c r="CGL199" s="411"/>
      <c r="CGM199" s="411"/>
      <c r="CGN199" s="411"/>
      <c r="CGO199" s="411"/>
      <c r="CGP199" s="411"/>
      <c r="CGQ199" s="411"/>
      <c r="CGR199" s="411"/>
      <c r="CGS199" s="411"/>
      <c r="CGT199" s="411"/>
      <c r="CGU199" s="411"/>
      <c r="CGV199" s="411"/>
      <c r="CGW199" s="411"/>
      <c r="CGX199" s="411"/>
      <c r="CGY199" s="411"/>
      <c r="CGZ199" s="411"/>
      <c r="CHA199" s="411"/>
      <c r="CHB199" s="411"/>
      <c r="CHC199" s="411"/>
      <c r="CHD199" s="411"/>
      <c r="CHE199" s="411"/>
      <c r="CHF199" s="411"/>
      <c r="CHG199" s="411"/>
      <c r="CHH199" s="411"/>
      <c r="CHI199" s="411"/>
      <c r="CHJ199" s="411"/>
      <c r="CHK199" s="411"/>
      <c r="CHL199" s="411"/>
      <c r="CHM199" s="411"/>
      <c r="CHN199" s="411"/>
      <c r="CHO199" s="411"/>
      <c r="CHP199" s="411"/>
      <c r="CHQ199" s="411"/>
      <c r="CHR199" s="411"/>
      <c r="CHS199" s="411"/>
      <c r="CHT199" s="411"/>
      <c r="CHU199" s="411"/>
      <c r="CHV199" s="411"/>
      <c r="CHW199" s="411"/>
      <c r="CHX199" s="411"/>
      <c r="CHY199" s="411"/>
      <c r="CHZ199" s="411"/>
      <c r="CIA199" s="411"/>
      <c r="CIB199" s="411"/>
      <c r="CIC199" s="411"/>
      <c r="CID199" s="411"/>
      <c r="CIE199" s="411"/>
      <c r="CIF199" s="411"/>
      <c r="CIG199" s="411"/>
      <c r="CIH199" s="411"/>
      <c r="CII199" s="411"/>
      <c r="CIJ199" s="411"/>
      <c r="CIK199" s="411"/>
      <c r="CIL199" s="411"/>
      <c r="CIM199" s="411"/>
      <c r="CIN199" s="411"/>
      <c r="CIO199" s="411"/>
      <c r="CIP199" s="411"/>
      <c r="CIQ199" s="411"/>
      <c r="CIR199" s="411"/>
      <c r="CIS199" s="411"/>
      <c r="CIT199" s="411"/>
      <c r="CIU199" s="411"/>
      <c r="CIV199" s="411"/>
      <c r="CIW199" s="411"/>
      <c r="CIX199" s="411"/>
      <c r="CIY199" s="411"/>
      <c r="CIZ199" s="411"/>
      <c r="CJA199" s="411"/>
      <c r="CJB199" s="411"/>
      <c r="CJC199" s="411"/>
      <c r="CJD199" s="411"/>
      <c r="CJE199" s="411"/>
      <c r="CJF199" s="411"/>
      <c r="CJG199" s="411"/>
      <c r="CJH199" s="411"/>
      <c r="CJI199" s="411"/>
      <c r="CJJ199" s="411"/>
      <c r="CJK199" s="411"/>
      <c r="CJL199" s="411"/>
      <c r="CJM199" s="411"/>
      <c r="CJN199" s="411"/>
      <c r="CJO199" s="411"/>
      <c r="CJP199" s="411"/>
      <c r="CJQ199" s="411"/>
      <c r="CJR199" s="411"/>
      <c r="CJS199" s="411"/>
      <c r="CJT199" s="411"/>
      <c r="CJU199" s="411"/>
      <c r="CJV199" s="411"/>
      <c r="CJW199" s="411"/>
      <c r="CJX199" s="411"/>
      <c r="CJY199" s="411"/>
      <c r="CJZ199" s="411"/>
      <c r="CKA199" s="411"/>
      <c r="CKB199" s="411"/>
      <c r="CKC199" s="411"/>
      <c r="CKD199" s="411"/>
      <c r="CKE199" s="411"/>
      <c r="CKF199" s="411"/>
      <c r="CKG199" s="411"/>
      <c r="CKH199" s="411"/>
      <c r="CKI199" s="411"/>
      <c r="CKJ199" s="411"/>
      <c r="CKK199" s="411"/>
      <c r="CKL199" s="411"/>
      <c r="CKM199" s="411"/>
      <c r="CKN199" s="411"/>
      <c r="CKO199" s="411"/>
      <c r="CKP199" s="411"/>
      <c r="CKQ199" s="411"/>
      <c r="CKR199" s="411"/>
      <c r="CKS199" s="411"/>
      <c r="CKT199" s="411"/>
      <c r="CKU199" s="411"/>
      <c r="CKV199" s="411"/>
      <c r="CKW199" s="411"/>
      <c r="CKX199" s="411"/>
      <c r="CKY199" s="411"/>
      <c r="CKZ199" s="411"/>
      <c r="CLA199" s="411"/>
      <c r="CLB199" s="411"/>
      <c r="CLC199" s="411"/>
      <c r="CLD199" s="411"/>
      <c r="CLE199" s="411"/>
      <c r="CLF199" s="411"/>
      <c r="CLG199" s="411"/>
      <c r="CLH199" s="411"/>
      <c r="CLI199" s="411"/>
      <c r="CLJ199" s="411"/>
      <c r="CLK199" s="411"/>
      <c r="CLL199" s="411"/>
      <c r="CLM199" s="411"/>
      <c r="CLN199" s="411"/>
      <c r="CLO199" s="411"/>
      <c r="CLP199" s="411"/>
      <c r="CLQ199" s="411"/>
      <c r="CLR199" s="411"/>
      <c r="CLS199" s="411"/>
      <c r="CLT199" s="411"/>
      <c r="CLU199" s="411"/>
      <c r="CLV199" s="411"/>
      <c r="CLW199" s="411"/>
      <c r="CLX199" s="411"/>
      <c r="CLY199" s="411"/>
      <c r="CLZ199" s="411"/>
      <c r="CMA199" s="411"/>
      <c r="CMB199" s="411"/>
      <c r="CMC199" s="411"/>
      <c r="CMD199" s="411"/>
      <c r="CME199" s="411"/>
      <c r="CMF199" s="411"/>
      <c r="CMG199" s="411"/>
      <c r="CMH199" s="411"/>
      <c r="CMI199" s="411"/>
      <c r="CMJ199" s="411"/>
      <c r="CMK199" s="411"/>
      <c r="CML199" s="411"/>
      <c r="CMM199" s="411"/>
      <c r="CMN199" s="411"/>
      <c r="CMO199" s="411"/>
      <c r="CMP199" s="411"/>
      <c r="CMQ199" s="411"/>
      <c r="CMR199" s="411"/>
      <c r="CMS199" s="411"/>
      <c r="CMT199" s="411"/>
      <c r="CMU199" s="411"/>
      <c r="CMV199" s="411"/>
      <c r="CMW199" s="411"/>
      <c r="CMX199" s="411"/>
      <c r="CMY199" s="411"/>
      <c r="CMZ199" s="411"/>
      <c r="CNA199" s="411"/>
      <c r="CNB199" s="411"/>
      <c r="CNC199" s="411"/>
      <c r="CND199" s="411"/>
      <c r="CNE199" s="411"/>
      <c r="CNF199" s="411"/>
      <c r="CNG199" s="411"/>
      <c r="CNH199" s="411"/>
      <c r="CNI199" s="411"/>
      <c r="CNJ199" s="411"/>
      <c r="CNK199" s="411"/>
      <c r="CNL199" s="411"/>
      <c r="CNM199" s="411"/>
      <c r="CNN199" s="411"/>
      <c r="CNO199" s="411"/>
      <c r="CNP199" s="411"/>
      <c r="CNQ199" s="411"/>
      <c r="CNR199" s="411"/>
      <c r="CNS199" s="411"/>
      <c r="CNT199" s="411"/>
      <c r="CNU199" s="411"/>
      <c r="CNV199" s="411"/>
      <c r="CNW199" s="411"/>
      <c r="CNX199" s="411"/>
      <c r="CNY199" s="411"/>
      <c r="CNZ199" s="411"/>
      <c r="COA199" s="411"/>
      <c r="COB199" s="411"/>
      <c r="COC199" s="411"/>
      <c r="COD199" s="411"/>
      <c r="COE199" s="411"/>
      <c r="COF199" s="411"/>
      <c r="COG199" s="411"/>
      <c r="COH199" s="411"/>
      <c r="COI199" s="411"/>
      <c r="COJ199" s="411"/>
      <c r="COK199" s="411"/>
      <c r="COL199" s="411"/>
      <c r="COM199" s="411"/>
      <c r="CON199" s="411"/>
      <c r="COO199" s="411"/>
      <c r="COP199" s="411"/>
      <c r="COQ199" s="411"/>
      <c r="COR199" s="411"/>
      <c r="COS199" s="411"/>
      <c r="COT199" s="411"/>
      <c r="COU199" s="411"/>
      <c r="COV199" s="411"/>
      <c r="COW199" s="411"/>
      <c r="COX199" s="411"/>
      <c r="COY199" s="411"/>
      <c r="COZ199" s="411"/>
      <c r="CPA199" s="411"/>
      <c r="CPB199" s="411"/>
      <c r="CPC199" s="411"/>
      <c r="CPD199" s="411"/>
      <c r="CPE199" s="411"/>
      <c r="CPF199" s="411"/>
      <c r="CPG199" s="411"/>
      <c r="CPH199" s="411"/>
      <c r="CPI199" s="411"/>
      <c r="CPJ199" s="411"/>
      <c r="CPK199" s="411"/>
      <c r="CPL199" s="411"/>
      <c r="CPM199" s="411"/>
      <c r="CPN199" s="411"/>
      <c r="CPO199" s="411"/>
      <c r="CPP199" s="411"/>
      <c r="CPQ199" s="411"/>
      <c r="CPR199" s="411"/>
      <c r="CPS199" s="411"/>
      <c r="CPT199" s="411"/>
      <c r="CPU199" s="411"/>
      <c r="CPV199" s="411"/>
      <c r="CPW199" s="411"/>
      <c r="CPX199" s="411"/>
      <c r="CPY199" s="411"/>
      <c r="CPZ199" s="411"/>
      <c r="CQA199" s="411"/>
      <c r="CQB199" s="411"/>
      <c r="CQC199" s="411"/>
      <c r="CQD199" s="411"/>
      <c r="CQE199" s="411"/>
      <c r="CQF199" s="411"/>
      <c r="CQG199" s="411"/>
      <c r="CQH199" s="411"/>
      <c r="CQI199" s="411"/>
      <c r="CQJ199" s="411"/>
      <c r="CQK199" s="411"/>
      <c r="CQL199" s="411"/>
      <c r="CQM199" s="411"/>
      <c r="CQN199" s="411"/>
      <c r="CQO199" s="411"/>
      <c r="CQP199" s="411"/>
      <c r="CQQ199" s="411"/>
      <c r="CQR199" s="411"/>
      <c r="CQS199" s="411"/>
      <c r="CQT199" s="411"/>
      <c r="CQU199" s="411"/>
      <c r="CQV199" s="411"/>
      <c r="CQW199" s="411"/>
      <c r="CQX199" s="411"/>
      <c r="CQY199" s="411"/>
      <c r="CQZ199" s="411"/>
      <c r="CRA199" s="411"/>
      <c r="CRB199" s="411"/>
      <c r="CRC199" s="411"/>
      <c r="CRD199" s="411"/>
      <c r="CRE199" s="411"/>
      <c r="CRF199" s="411"/>
      <c r="CRG199" s="411"/>
      <c r="CRH199" s="411"/>
      <c r="CRI199" s="411"/>
      <c r="CRJ199" s="411"/>
      <c r="CRK199" s="411"/>
      <c r="CRL199" s="411"/>
      <c r="CRM199" s="411"/>
      <c r="CRN199" s="411"/>
      <c r="CRO199" s="411"/>
      <c r="CRP199" s="411"/>
      <c r="CRQ199" s="411"/>
      <c r="CRR199" s="411"/>
      <c r="CRS199" s="411"/>
      <c r="CRT199" s="411"/>
      <c r="CRU199" s="411"/>
      <c r="CRV199" s="411"/>
      <c r="CRW199" s="411"/>
      <c r="CRX199" s="411"/>
      <c r="CRY199" s="411"/>
      <c r="CRZ199" s="411"/>
      <c r="CSA199" s="411"/>
      <c r="CSB199" s="411"/>
      <c r="CSC199" s="411"/>
      <c r="CSD199" s="411"/>
      <c r="CSE199" s="411"/>
      <c r="CSF199" s="411"/>
      <c r="CSG199" s="411"/>
      <c r="CSH199" s="411"/>
      <c r="CSI199" s="411"/>
      <c r="CSJ199" s="411"/>
      <c r="CSK199" s="411"/>
      <c r="CSL199" s="411"/>
      <c r="CSM199" s="411"/>
      <c r="CSN199" s="411"/>
      <c r="CSO199" s="411"/>
      <c r="CSP199" s="411"/>
      <c r="CSQ199" s="411"/>
      <c r="CSR199" s="411"/>
      <c r="CSS199" s="411"/>
      <c r="CST199" s="411"/>
      <c r="CSU199" s="411"/>
      <c r="CSV199" s="411"/>
      <c r="CSW199" s="411"/>
      <c r="CSX199" s="411"/>
      <c r="CSY199" s="411"/>
      <c r="CSZ199" s="411"/>
      <c r="CTA199" s="411"/>
      <c r="CTB199" s="411"/>
      <c r="CTC199" s="411"/>
      <c r="CTD199" s="411"/>
      <c r="CTE199" s="411"/>
      <c r="CTF199" s="411"/>
      <c r="CTG199" s="411"/>
      <c r="CTH199" s="411"/>
      <c r="CTI199" s="411"/>
      <c r="CTJ199" s="411"/>
      <c r="CTK199" s="411"/>
      <c r="CTL199" s="411"/>
      <c r="CTM199" s="411"/>
      <c r="CTN199" s="411"/>
      <c r="CTO199" s="411"/>
      <c r="CTP199" s="411"/>
      <c r="CTQ199" s="411"/>
      <c r="CTR199" s="411"/>
      <c r="CTS199" s="411"/>
      <c r="CTT199" s="411"/>
      <c r="CTU199" s="411"/>
      <c r="CTV199" s="411"/>
      <c r="CTW199" s="411"/>
      <c r="CTX199" s="411"/>
      <c r="CTY199" s="411"/>
      <c r="CTZ199" s="411"/>
      <c r="CUA199" s="411"/>
      <c r="CUB199" s="411"/>
      <c r="CUC199" s="411"/>
      <c r="CUD199" s="411"/>
      <c r="CUE199" s="411"/>
      <c r="CUF199" s="411"/>
      <c r="CUG199" s="411"/>
      <c r="CUH199" s="411"/>
      <c r="CUI199" s="411"/>
      <c r="CUJ199" s="411"/>
      <c r="CUK199" s="411"/>
      <c r="CUL199" s="411"/>
      <c r="CUM199" s="411"/>
      <c r="CUN199" s="411"/>
      <c r="CUO199" s="411"/>
      <c r="CUP199" s="411"/>
      <c r="CUQ199" s="411"/>
      <c r="CUR199" s="411"/>
      <c r="CUS199" s="411"/>
      <c r="CUT199" s="411"/>
      <c r="CUU199" s="411"/>
      <c r="CUV199" s="411"/>
      <c r="CUW199" s="411"/>
      <c r="CUX199" s="411"/>
      <c r="CUY199" s="411"/>
      <c r="CUZ199" s="411"/>
      <c r="CVA199" s="411"/>
      <c r="CVB199" s="411"/>
      <c r="CVC199" s="411"/>
      <c r="CVD199" s="411"/>
      <c r="CVE199" s="411"/>
      <c r="CVF199" s="411"/>
      <c r="CVG199" s="411"/>
      <c r="CVH199" s="411"/>
      <c r="CVI199" s="411"/>
      <c r="CVJ199" s="411"/>
      <c r="CVK199" s="411"/>
      <c r="CVL199" s="411"/>
      <c r="CVM199" s="411"/>
      <c r="CVN199" s="411"/>
      <c r="CVO199" s="411"/>
      <c r="CVP199" s="411"/>
      <c r="CVQ199" s="411"/>
      <c r="CVR199" s="411"/>
      <c r="CVS199" s="411"/>
      <c r="CVT199" s="411"/>
      <c r="CVU199" s="411"/>
      <c r="CVV199" s="411"/>
      <c r="CVW199" s="411"/>
      <c r="CVX199" s="411"/>
      <c r="CVY199" s="411"/>
      <c r="CVZ199" s="411"/>
      <c r="CWA199" s="411"/>
      <c r="CWB199" s="411"/>
      <c r="CWC199" s="411"/>
      <c r="CWD199" s="411"/>
      <c r="CWE199" s="411"/>
      <c r="CWF199" s="411"/>
      <c r="CWG199" s="411"/>
      <c r="CWH199" s="411"/>
      <c r="CWI199" s="411"/>
      <c r="CWJ199" s="411"/>
      <c r="CWK199" s="411"/>
      <c r="CWL199" s="411"/>
      <c r="CWM199" s="411"/>
      <c r="CWN199" s="411"/>
      <c r="CWO199" s="411"/>
      <c r="CWP199" s="411"/>
      <c r="CWQ199" s="411"/>
      <c r="CWR199" s="411"/>
      <c r="CWS199" s="411"/>
      <c r="CWT199" s="411"/>
      <c r="CWU199" s="411"/>
      <c r="CWV199" s="411"/>
      <c r="CWW199" s="411"/>
      <c r="CWX199" s="411"/>
      <c r="CWY199" s="411"/>
      <c r="CWZ199" s="411"/>
      <c r="CXA199" s="411"/>
      <c r="CXB199" s="411"/>
      <c r="CXC199" s="411"/>
      <c r="CXD199" s="411"/>
      <c r="CXE199" s="411"/>
      <c r="CXF199" s="411"/>
      <c r="CXG199" s="411"/>
      <c r="CXH199" s="411"/>
      <c r="CXI199" s="411"/>
      <c r="CXJ199" s="411"/>
      <c r="CXK199" s="411"/>
      <c r="CXL199" s="411"/>
      <c r="CXM199" s="411"/>
      <c r="CXN199" s="411"/>
      <c r="CXO199" s="411"/>
      <c r="CXP199" s="411"/>
      <c r="CXQ199" s="411"/>
      <c r="CXR199" s="411"/>
      <c r="CXS199" s="411"/>
      <c r="CXT199" s="411"/>
      <c r="CXU199" s="411"/>
      <c r="CXV199" s="411"/>
      <c r="CXW199" s="411"/>
      <c r="CXX199" s="411"/>
      <c r="CXY199" s="411"/>
      <c r="CXZ199" s="411"/>
      <c r="CYA199" s="411"/>
      <c r="CYB199" s="411"/>
      <c r="CYC199" s="411"/>
      <c r="CYD199" s="411"/>
      <c r="CYE199" s="411"/>
      <c r="CYF199" s="411"/>
      <c r="CYG199" s="411"/>
      <c r="CYH199" s="411"/>
      <c r="CYI199" s="411"/>
      <c r="CYJ199" s="411"/>
      <c r="CYK199" s="411"/>
      <c r="CYL199" s="411"/>
      <c r="CYM199" s="411"/>
      <c r="CYN199" s="411"/>
      <c r="CYO199" s="411"/>
      <c r="CYP199" s="411"/>
      <c r="CYQ199" s="411"/>
      <c r="CYR199" s="411"/>
      <c r="CYS199" s="411"/>
      <c r="CYT199" s="411"/>
      <c r="CYU199" s="411"/>
      <c r="CYV199" s="411"/>
      <c r="CYW199" s="411"/>
      <c r="CYX199" s="411"/>
      <c r="CYY199" s="411"/>
      <c r="CYZ199" s="411"/>
      <c r="CZA199" s="411"/>
      <c r="CZB199" s="411"/>
      <c r="CZC199" s="411"/>
      <c r="CZD199" s="411"/>
      <c r="CZE199" s="411"/>
      <c r="CZF199" s="411"/>
      <c r="CZG199" s="411"/>
      <c r="CZH199" s="411"/>
      <c r="CZI199" s="411"/>
      <c r="CZJ199" s="411"/>
      <c r="CZK199" s="411"/>
      <c r="CZL199" s="411"/>
      <c r="CZM199" s="411"/>
      <c r="CZN199" s="411"/>
      <c r="CZO199" s="411"/>
      <c r="CZP199" s="411"/>
      <c r="CZQ199" s="411"/>
      <c r="CZR199" s="411"/>
      <c r="CZS199" s="411"/>
      <c r="CZT199" s="411"/>
      <c r="CZU199" s="411"/>
      <c r="CZV199" s="411"/>
      <c r="CZW199" s="411"/>
      <c r="CZX199" s="411"/>
      <c r="CZY199" s="411"/>
      <c r="CZZ199" s="411"/>
      <c r="DAA199" s="411"/>
      <c r="DAB199" s="411"/>
      <c r="DAC199" s="411"/>
      <c r="DAD199" s="411"/>
      <c r="DAE199" s="411"/>
      <c r="DAF199" s="411"/>
      <c r="DAG199" s="411"/>
      <c r="DAH199" s="411"/>
      <c r="DAI199" s="411"/>
      <c r="DAJ199" s="411"/>
      <c r="DAK199" s="411"/>
      <c r="DAL199" s="411"/>
      <c r="DAM199" s="411"/>
      <c r="DAN199" s="411"/>
      <c r="DAO199" s="411"/>
      <c r="DAP199" s="411"/>
      <c r="DAQ199" s="411"/>
      <c r="DAR199" s="411"/>
      <c r="DAS199" s="411"/>
      <c r="DAT199" s="411"/>
      <c r="DAU199" s="411"/>
      <c r="DAV199" s="411"/>
      <c r="DAW199" s="411"/>
      <c r="DAX199" s="411"/>
      <c r="DAY199" s="411"/>
      <c r="DAZ199" s="411"/>
      <c r="DBA199" s="411"/>
      <c r="DBB199" s="411"/>
      <c r="DBC199" s="411"/>
      <c r="DBD199" s="411"/>
      <c r="DBE199" s="411"/>
      <c r="DBF199" s="411"/>
      <c r="DBG199" s="411"/>
      <c r="DBH199" s="411"/>
      <c r="DBI199" s="411"/>
      <c r="DBJ199" s="411"/>
      <c r="DBK199" s="411"/>
      <c r="DBL199" s="411"/>
      <c r="DBM199" s="411"/>
      <c r="DBN199" s="411"/>
      <c r="DBO199" s="411"/>
      <c r="DBP199" s="411"/>
      <c r="DBQ199" s="411"/>
      <c r="DBR199" s="411"/>
      <c r="DBS199" s="411"/>
      <c r="DBT199" s="411"/>
      <c r="DBU199" s="411"/>
      <c r="DBV199" s="411"/>
      <c r="DBW199" s="411"/>
      <c r="DBX199" s="411"/>
      <c r="DBY199" s="411"/>
      <c r="DBZ199" s="411"/>
      <c r="DCA199" s="411"/>
      <c r="DCB199" s="411"/>
      <c r="DCC199" s="411"/>
      <c r="DCD199" s="411"/>
      <c r="DCE199" s="411"/>
      <c r="DCF199" s="411"/>
      <c r="DCG199" s="411"/>
      <c r="DCH199" s="411"/>
      <c r="DCI199" s="411"/>
      <c r="DCJ199" s="411"/>
      <c r="DCK199" s="411"/>
      <c r="DCL199" s="411"/>
      <c r="DCM199" s="411"/>
      <c r="DCN199" s="411"/>
      <c r="DCO199" s="411"/>
      <c r="DCP199" s="411"/>
      <c r="DCQ199" s="411"/>
      <c r="DCR199" s="411"/>
      <c r="DCS199" s="411"/>
      <c r="DCT199" s="411"/>
      <c r="DCU199" s="411"/>
      <c r="DCV199" s="411"/>
      <c r="DCW199" s="411"/>
      <c r="DCX199" s="411"/>
      <c r="DCY199" s="411"/>
      <c r="DCZ199" s="411"/>
      <c r="DDA199" s="411"/>
      <c r="DDB199" s="411"/>
      <c r="DDC199" s="411"/>
      <c r="DDD199" s="411"/>
      <c r="DDE199" s="411"/>
      <c r="DDF199" s="411"/>
      <c r="DDG199" s="411"/>
      <c r="DDH199" s="411"/>
      <c r="DDI199" s="411"/>
      <c r="DDJ199" s="411"/>
      <c r="DDK199" s="411"/>
      <c r="DDL199" s="411"/>
      <c r="DDM199" s="411"/>
      <c r="DDN199" s="411"/>
      <c r="DDO199" s="411"/>
      <c r="DDP199" s="411"/>
      <c r="DDQ199" s="411"/>
      <c r="DDR199" s="411"/>
      <c r="DDS199" s="411"/>
      <c r="DDT199" s="411"/>
      <c r="DDU199" s="411"/>
      <c r="DDV199" s="411"/>
      <c r="DDW199" s="411"/>
      <c r="DDX199" s="411"/>
      <c r="DDY199" s="411"/>
      <c r="DDZ199" s="411"/>
      <c r="DEA199" s="411"/>
      <c r="DEB199" s="411"/>
      <c r="DEC199" s="411"/>
      <c r="DED199" s="411"/>
      <c r="DEE199" s="411"/>
      <c r="DEF199" s="411"/>
      <c r="DEG199" s="411"/>
      <c r="DEH199" s="411"/>
      <c r="DEI199" s="411"/>
      <c r="DEJ199" s="411"/>
      <c r="DEK199" s="411"/>
      <c r="DEL199" s="411"/>
      <c r="DEM199" s="411"/>
      <c r="DEN199" s="411"/>
      <c r="DEO199" s="411"/>
      <c r="DEP199" s="411"/>
      <c r="DEQ199" s="411"/>
      <c r="DER199" s="411"/>
      <c r="DES199" s="411"/>
      <c r="DET199" s="411"/>
      <c r="DEU199" s="411"/>
      <c r="DEV199" s="411"/>
      <c r="DEW199" s="411"/>
      <c r="DEX199" s="411"/>
      <c r="DEY199" s="411"/>
      <c r="DEZ199" s="411"/>
      <c r="DFA199" s="411"/>
      <c r="DFB199" s="411"/>
      <c r="DFC199" s="411"/>
      <c r="DFD199" s="411"/>
      <c r="DFE199" s="411"/>
      <c r="DFF199" s="411"/>
      <c r="DFG199" s="411"/>
      <c r="DFH199" s="411"/>
      <c r="DFI199" s="411"/>
      <c r="DFJ199" s="411"/>
      <c r="DFK199" s="411"/>
      <c r="DFL199" s="411"/>
      <c r="DFM199" s="411"/>
      <c r="DFN199" s="411"/>
      <c r="DFO199" s="411"/>
      <c r="DFP199" s="411"/>
      <c r="DFQ199" s="411"/>
      <c r="DFR199" s="411"/>
      <c r="DFS199" s="411"/>
      <c r="DFT199" s="411"/>
      <c r="DFU199" s="411"/>
      <c r="DFV199" s="411"/>
      <c r="DFW199" s="411"/>
      <c r="DFX199" s="411"/>
      <c r="DFY199" s="411"/>
      <c r="DFZ199" s="411"/>
      <c r="DGA199" s="411"/>
      <c r="DGB199" s="411"/>
      <c r="DGC199" s="411"/>
      <c r="DGD199" s="411"/>
      <c r="DGE199" s="411"/>
      <c r="DGF199" s="411"/>
      <c r="DGG199" s="411"/>
      <c r="DGH199" s="411"/>
      <c r="DGI199" s="411"/>
      <c r="DGJ199" s="411"/>
      <c r="DGK199" s="411"/>
      <c r="DGL199" s="411"/>
      <c r="DGM199" s="411"/>
      <c r="DGN199" s="411"/>
      <c r="DGO199" s="411"/>
      <c r="DGP199" s="411"/>
      <c r="DGQ199" s="411"/>
      <c r="DGR199" s="411"/>
      <c r="DGS199" s="411"/>
      <c r="DGT199" s="411"/>
      <c r="DGU199" s="411"/>
      <c r="DGV199" s="411"/>
      <c r="DGW199" s="411"/>
      <c r="DGX199" s="411"/>
      <c r="DGY199" s="411"/>
      <c r="DGZ199" s="411"/>
      <c r="DHA199" s="411"/>
      <c r="DHB199" s="411"/>
      <c r="DHC199" s="411"/>
      <c r="DHD199" s="411"/>
      <c r="DHE199" s="411"/>
      <c r="DHF199" s="411"/>
      <c r="DHG199" s="411"/>
      <c r="DHH199" s="411"/>
      <c r="DHI199" s="411"/>
      <c r="DHJ199" s="411"/>
      <c r="DHK199" s="411"/>
      <c r="DHL199" s="411"/>
      <c r="DHM199" s="411"/>
      <c r="DHN199" s="411"/>
      <c r="DHO199" s="411"/>
      <c r="DHP199" s="411"/>
      <c r="DHQ199" s="411"/>
      <c r="DHR199" s="411"/>
      <c r="DHS199" s="411"/>
      <c r="DHT199" s="411"/>
      <c r="DHU199" s="411"/>
      <c r="DHV199" s="411"/>
      <c r="DHW199" s="411"/>
      <c r="DHX199" s="411"/>
      <c r="DHY199" s="411"/>
      <c r="DHZ199" s="411"/>
      <c r="DIA199" s="411"/>
      <c r="DIB199" s="411"/>
      <c r="DIC199" s="411"/>
      <c r="DID199" s="411"/>
      <c r="DIE199" s="411"/>
      <c r="DIF199" s="411"/>
      <c r="DIG199" s="411"/>
      <c r="DIH199" s="411"/>
      <c r="DII199" s="411"/>
      <c r="DIJ199" s="411"/>
      <c r="DIK199" s="411"/>
      <c r="DIL199" s="411"/>
      <c r="DIM199" s="411"/>
      <c r="DIN199" s="411"/>
      <c r="DIO199" s="411"/>
      <c r="DIP199" s="411"/>
      <c r="DIQ199" s="411"/>
      <c r="DIR199" s="411"/>
      <c r="DIS199" s="411"/>
      <c r="DIT199" s="411"/>
      <c r="DIU199" s="411"/>
      <c r="DIV199" s="411"/>
      <c r="DIW199" s="411"/>
      <c r="DIX199" s="411"/>
      <c r="DIY199" s="411"/>
      <c r="DIZ199" s="411"/>
      <c r="DJA199" s="411"/>
      <c r="DJB199" s="411"/>
      <c r="DJC199" s="411"/>
      <c r="DJD199" s="411"/>
      <c r="DJE199" s="411"/>
      <c r="DJF199" s="411"/>
      <c r="DJG199" s="411"/>
      <c r="DJH199" s="411"/>
      <c r="DJI199" s="411"/>
      <c r="DJJ199" s="411"/>
      <c r="DJK199" s="411"/>
      <c r="DJL199" s="411"/>
      <c r="DJM199" s="411"/>
      <c r="DJN199" s="411"/>
      <c r="DJO199" s="411"/>
      <c r="DJP199" s="411"/>
      <c r="DJQ199" s="411"/>
      <c r="DJR199" s="411"/>
      <c r="DJS199" s="411"/>
      <c r="DJT199" s="411"/>
      <c r="DJU199" s="411"/>
      <c r="DJV199" s="411"/>
      <c r="DJW199" s="411"/>
      <c r="DJX199" s="411"/>
      <c r="DJY199" s="411"/>
      <c r="DJZ199" s="411"/>
      <c r="DKA199" s="411"/>
      <c r="DKB199" s="411"/>
      <c r="DKC199" s="411"/>
      <c r="DKD199" s="411"/>
      <c r="DKE199" s="411"/>
      <c r="DKF199" s="411"/>
      <c r="DKG199" s="411"/>
      <c r="DKH199" s="411"/>
      <c r="DKI199" s="411"/>
      <c r="DKJ199" s="411"/>
      <c r="DKK199" s="411"/>
      <c r="DKL199" s="411"/>
      <c r="DKM199" s="411"/>
      <c r="DKN199" s="411"/>
      <c r="DKO199" s="411"/>
      <c r="DKP199" s="411"/>
      <c r="DKQ199" s="411"/>
      <c r="DKR199" s="411"/>
      <c r="DKS199" s="411"/>
      <c r="DKT199" s="411"/>
      <c r="DKU199" s="411"/>
      <c r="DKV199" s="411"/>
      <c r="DKW199" s="411"/>
      <c r="DKX199" s="411"/>
      <c r="DKY199" s="411"/>
      <c r="DKZ199" s="411"/>
      <c r="DLA199" s="411"/>
      <c r="DLB199" s="411"/>
      <c r="DLC199" s="411"/>
      <c r="DLD199" s="411"/>
      <c r="DLE199" s="411"/>
      <c r="DLF199" s="411"/>
      <c r="DLG199" s="411"/>
      <c r="DLH199" s="411"/>
      <c r="DLI199" s="411"/>
      <c r="DLJ199" s="411"/>
      <c r="DLK199" s="411"/>
      <c r="DLL199" s="411"/>
      <c r="DLM199" s="411"/>
      <c r="DLN199" s="411"/>
      <c r="DLO199" s="411"/>
      <c r="DLP199" s="411"/>
      <c r="DLQ199" s="411"/>
      <c r="DLR199" s="411"/>
      <c r="DLS199" s="411"/>
      <c r="DLT199" s="411"/>
      <c r="DLU199" s="411"/>
      <c r="DLV199" s="411"/>
      <c r="DLW199" s="411"/>
      <c r="DLX199" s="411"/>
      <c r="DLY199" s="411"/>
      <c r="DLZ199" s="411"/>
      <c r="DMA199" s="411"/>
      <c r="DMB199" s="411"/>
      <c r="DMC199" s="411"/>
      <c r="DMD199" s="411"/>
      <c r="DME199" s="411"/>
      <c r="DMF199" s="411"/>
      <c r="DMG199" s="411"/>
      <c r="DMH199" s="411"/>
      <c r="DMI199" s="411"/>
      <c r="DMJ199" s="411"/>
      <c r="DMK199" s="411"/>
      <c r="DML199" s="411"/>
      <c r="DMM199" s="411"/>
      <c r="DMN199" s="411"/>
      <c r="DMO199" s="411"/>
      <c r="DMP199" s="411"/>
      <c r="DMQ199" s="411"/>
      <c r="DMR199" s="411"/>
      <c r="DMS199" s="411"/>
      <c r="DMT199" s="411"/>
      <c r="DMU199" s="411"/>
      <c r="DMV199" s="411"/>
      <c r="DMW199" s="411"/>
      <c r="DMX199" s="411"/>
      <c r="DMY199" s="411"/>
      <c r="DMZ199" s="411"/>
      <c r="DNA199" s="411"/>
      <c r="DNB199" s="411"/>
      <c r="DNC199" s="411"/>
      <c r="DND199" s="411"/>
      <c r="DNE199" s="411"/>
      <c r="DNF199" s="411"/>
      <c r="DNG199" s="411"/>
      <c r="DNH199" s="411"/>
      <c r="DNI199" s="411"/>
      <c r="DNJ199" s="411"/>
      <c r="DNK199" s="411"/>
      <c r="DNL199" s="411"/>
      <c r="DNM199" s="411"/>
      <c r="DNN199" s="411"/>
      <c r="DNO199" s="411"/>
      <c r="DNP199" s="411"/>
      <c r="DNQ199" s="411"/>
      <c r="DNR199" s="411"/>
      <c r="DNS199" s="411"/>
      <c r="DNT199" s="411"/>
      <c r="DNU199" s="411"/>
      <c r="DNV199" s="411"/>
      <c r="DNW199" s="411"/>
      <c r="DNX199" s="411"/>
      <c r="DNY199" s="411"/>
      <c r="DNZ199" s="411"/>
      <c r="DOA199" s="411"/>
      <c r="DOB199" s="411"/>
      <c r="DOC199" s="411"/>
      <c r="DOD199" s="411"/>
      <c r="DOE199" s="411"/>
      <c r="DOF199" s="411"/>
      <c r="DOG199" s="411"/>
      <c r="DOH199" s="411"/>
      <c r="DOI199" s="411"/>
      <c r="DOJ199" s="411"/>
      <c r="DOK199" s="411"/>
      <c r="DOL199" s="411"/>
      <c r="DOM199" s="411"/>
      <c r="DON199" s="411"/>
      <c r="DOO199" s="411"/>
      <c r="DOP199" s="411"/>
      <c r="DOQ199" s="411"/>
      <c r="DOR199" s="411"/>
      <c r="DOS199" s="411"/>
      <c r="DOT199" s="411"/>
      <c r="DOU199" s="411"/>
      <c r="DOV199" s="411"/>
      <c r="DOW199" s="411"/>
      <c r="DOX199" s="411"/>
      <c r="DOY199" s="411"/>
      <c r="DOZ199" s="411"/>
      <c r="DPA199" s="411"/>
      <c r="DPB199" s="411"/>
      <c r="DPC199" s="411"/>
      <c r="DPD199" s="411"/>
      <c r="DPE199" s="411"/>
      <c r="DPF199" s="411"/>
      <c r="DPG199" s="411"/>
      <c r="DPH199" s="411"/>
      <c r="DPI199" s="411"/>
      <c r="DPJ199" s="411"/>
      <c r="DPK199" s="411"/>
      <c r="DPL199" s="411"/>
      <c r="DPM199" s="411"/>
      <c r="DPN199" s="411"/>
      <c r="DPO199" s="411"/>
      <c r="DPP199" s="411"/>
      <c r="DPQ199" s="411"/>
      <c r="DPR199" s="411"/>
      <c r="DPS199" s="411"/>
      <c r="DPT199" s="411"/>
      <c r="DPU199" s="411"/>
      <c r="DPV199" s="411"/>
      <c r="DPW199" s="411"/>
      <c r="DPX199" s="411"/>
      <c r="DPY199" s="411"/>
      <c r="DPZ199" s="411"/>
      <c r="DQA199" s="411"/>
      <c r="DQB199" s="411"/>
      <c r="DQC199" s="411"/>
      <c r="DQD199" s="411"/>
      <c r="DQE199" s="411"/>
      <c r="DQF199" s="411"/>
      <c r="DQG199" s="411"/>
      <c r="DQH199" s="411"/>
      <c r="DQI199" s="411"/>
      <c r="DQJ199" s="411"/>
      <c r="DQK199" s="411"/>
      <c r="DQL199" s="411"/>
      <c r="DQM199" s="411"/>
      <c r="DQN199" s="411"/>
      <c r="DQO199" s="411"/>
      <c r="DQP199" s="411"/>
      <c r="DQQ199" s="411"/>
      <c r="DQR199" s="411"/>
      <c r="DQS199" s="411"/>
      <c r="DQT199" s="411"/>
      <c r="DQU199" s="411"/>
      <c r="DQV199" s="411"/>
      <c r="DQW199" s="411"/>
      <c r="DQX199" s="411"/>
      <c r="DQY199" s="411"/>
      <c r="DQZ199" s="411"/>
      <c r="DRA199" s="411"/>
      <c r="DRB199" s="411"/>
      <c r="DRC199" s="411"/>
      <c r="DRD199" s="411"/>
      <c r="DRE199" s="411"/>
      <c r="DRF199" s="411"/>
      <c r="DRG199" s="411"/>
      <c r="DRH199" s="411"/>
      <c r="DRI199" s="411"/>
      <c r="DRJ199" s="411"/>
      <c r="DRK199" s="411"/>
      <c r="DRL199" s="411"/>
      <c r="DRM199" s="411"/>
      <c r="DRN199" s="411"/>
      <c r="DRO199" s="411"/>
      <c r="DRP199" s="411"/>
      <c r="DRQ199" s="411"/>
      <c r="DRR199" s="411"/>
      <c r="DRS199" s="411"/>
      <c r="DRT199" s="411"/>
      <c r="DRU199" s="411"/>
      <c r="DRV199" s="411"/>
      <c r="DRW199" s="411"/>
      <c r="DRX199" s="411"/>
      <c r="DRY199" s="411"/>
      <c r="DRZ199" s="411"/>
      <c r="DSA199" s="411"/>
      <c r="DSB199" s="411"/>
      <c r="DSC199" s="411"/>
      <c r="DSD199" s="411"/>
      <c r="DSE199" s="411"/>
      <c r="DSF199" s="411"/>
      <c r="DSG199" s="411"/>
      <c r="DSH199" s="411"/>
      <c r="DSI199" s="411"/>
      <c r="DSJ199" s="411"/>
      <c r="DSK199" s="411"/>
      <c r="DSL199" s="411"/>
      <c r="DSM199" s="411"/>
      <c r="DSN199" s="411"/>
      <c r="DSO199" s="411"/>
      <c r="DSP199" s="411"/>
      <c r="DSQ199" s="411"/>
      <c r="DSR199" s="411"/>
      <c r="DSS199" s="411"/>
      <c r="DST199" s="411"/>
      <c r="DSU199" s="411"/>
      <c r="DSV199" s="411"/>
      <c r="DSW199" s="411"/>
      <c r="DSX199" s="411"/>
      <c r="DSY199" s="411"/>
      <c r="DSZ199" s="411"/>
      <c r="DTA199" s="411"/>
      <c r="DTB199" s="411"/>
      <c r="DTC199" s="411"/>
      <c r="DTD199" s="411"/>
      <c r="DTE199" s="411"/>
      <c r="DTF199" s="411"/>
      <c r="DTG199" s="411"/>
      <c r="DTH199" s="411"/>
      <c r="DTI199" s="411"/>
      <c r="DTJ199" s="411"/>
      <c r="DTK199" s="411"/>
      <c r="DTL199" s="411"/>
      <c r="DTM199" s="411"/>
      <c r="DTN199" s="411"/>
      <c r="DTO199" s="411"/>
      <c r="DTP199" s="411"/>
      <c r="DTQ199" s="411"/>
      <c r="DTR199" s="411"/>
      <c r="DTS199" s="411"/>
      <c r="DTT199" s="411"/>
      <c r="DTU199" s="411"/>
      <c r="DTV199" s="411"/>
      <c r="DTW199" s="411"/>
      <c r="DTX199" s="411"/>
      <c r="DTY199" s="411"/>
      <c r="DTZ199" s="411"/>
      <c r="DUA199" s="411"/>
      <c r="DUB199" s="411"/>
      <c r="DUC199" s="411"/>
      <c r="DUD199" s="411"/>
      <c r="DUE199" s="411"/>
      <c r="DUF199" s="411"/>
      <c r="DUG199" s="411"/>
      <c r="DUH199" s="411"/>
      <c r="DUI199" s="411"/>
      <c r="DUJ199" s="411"/>
      <c r="DUK199" s="411"/>
      <c r="DUL199" s="411"/>
      <c r="DUM199" s="411"/>
      <c r="DUN199" s="411"/>
      <c r="DUO199" s="411"/>
      <c r="DUP199" s="411"/>
      <c r="DUQ199" s="411"/>
      <c r="DUR199" s="411"/>
      <c r="DUS199" s="411"/>
      <c r="DUT199" s="411"/>
      <c r="DUU199" s="411"/>
      <c r="DUV199" s="411"/>
      <c r="DUW199" s="411"/>
      <c r="DUX199" s="411"/>
      <c r="DUY199" s="411"/>
      <c r="DUZ199" s="411"/>
      <c r="DVA199" s="411"/>
      <c r="DVB199" s="411"/>
      <c r="DVC199" s="411"/>
      <c r="DVD199" s="411"/>
      <c r="DVE199" s="411"/>
      <c r="DVF199" s="411"/>
      <c r="DVG199" s="411"/>
      <c r="DVH199" s="411"/>
      <c r="DVI199" s="411"/>
      <c r="DVJ199" s="411"/>
      <c r="DVK199" s="411"/>
      <c r="DVL199" s="411"/>
      <c r="DVM199" s="411"/>
      <c r="DVN199" s="411"/>
      <c r="DVO199" s="411"/>
      <c r="DVP199" s="411"/>
      <c r="DVQ199" s="411"/>
      <c r="DVR199" s="411"/>
      <c r="DVS199" s="411"/>
      <c r="DVT199" s="411"/>
      <c r="DVU199" s="411"/>
      <c r="DVV199" s="411"/>
      <c r="DVW199" s="411"/>
      <c r="DVX199" s="411"/>
      <c r="DVY199" s="411"/>
      <c r="DVZ199" s="411"/>
      <c r="DWA199" s="411"/>
      <c r="DWB199" s="411"/>
      <c r="DWC199" s="411"/>
      <c r="DWD199" s="411"/>
      <c r="DWE199" s="411"/>
      <c r="DWF199" s="411"/>
      <c r="DWG199" s="411"/>
      <c r="DWH199" s="411"/>
      <c r="DWI199" s="411"/>
      <c r="DWJ199" s="411"/>
      <c r="DWK199" s="411"/>
      <c r="DWL199" s="411"/>
      <c r="DWM199" s="411"/>
      <c r="DWN199" s="411"/>
      <c r="DWO199" s="411"/>
      <c r="DWP199" s="411"/>
      <c r="DWQ199" s="411"/>
      <c r="DWR199" s="411"/>
      <c r="DWS199" s="411"/>
      <c r="DWT199" s="411"/>
      <c r="DWU199" s="411"/>
      <c r="DWV199" s="411"/>
      <c r="DWW199" s="411"/>
      <c r="DWX199" s="411"/>
      <c r="DWY199" s="411"/>
      <c r="DWZ199" s="411"/>
      <c r="DXA199" s="411"/>
      <c r="DXB199" s="411"/>
      <c r="DXC199" s="411"/>
      <c r="DXD199" s="411"/>
      <c r="DXE199" s="411"/>
      <c r="DXF199" s="411"/>
      <c r="DXG199" s="411"/>
      <c r="DXH199" s="411"/>
      <c r="DXI199" s="411"/>
      <c r="DXJ199" s="411"/>
      <c r="DXK199" s="411"/>
      <c r="DXL199" s="411"/>
      <c r="DXM199" s="411"/>
      <c r="DXN199" s="411"/>
      <c r="DXO199" s="411"/>
      <c r="DXP199" s="411"/>
      <c r="DXQ199" s="411"/>
      <c r="DXR199" s="411"/>
      <c r="DXS199" s="411"/>
      <c r="DXT199" s="411"/>
      <c r="DXU199" s="411"/>
      <c r="DXV199" s="411"/>
      <c r="DXW199" s="411"/>
      <c r="DXX199" s="411"/>
      <c r="DXY199" s="411"/>
      <c r="DXZ199" s="411"/>
      <c r="DYA199" s="411"/>
      <c r="DYB199" s="411"/>
      <c r="DYC199" s="411"/>
      <c r="DYD199" s="411"/>
      <c r="DYE199" s="411"/>
      <c r="DYF199" s="411"/>
      <c r="DYG199" s="411"/>
      <c r="DYH199" s="411"/>
      <c r="DYI199" s="411"/>
      <c r="DYJ199" s="411"/>
      <c r="DYK199" s="411"/>
      <c r="DYL199" s="411"/>
      <c r="DYM199" s="411"/>
      <c r="DYN199" s="411"/>
      <c r="DYO199" s="411"/>
      <c r="DYP199" s="411"/>
      <c r="DYQ199" s="411"/>
      <c r="DYR199" s="411"/>
      <c r="DYS199" s="411"/>
      <c r="DYT199" s="411"/>
      <c r="DYU199" s="411"/>
      <c r="DYV199" s="411"/>
      <c r="DYW199" s="411"/>
      <c r="DYX199" s="411"/>
      <c r="DYY199" s="411"/>
      <c r="DYZ199" s="411"/>
      <c r="DZA199" s="411"/>
      <c r="DZB199" s="411"/>
      <c r="DZC199" s="411"/>
      <c r="DZD199" s="411"/>
      <c r="DZE199" s="411"/>
      <c r="DZF199" s="411"/>
      <c r="DZG199" s="411"/>
      <c r="DZH199" s="411"/>
      <c r="DZI199" s="411"/>
      <c r="DZJ199" s="411"/>
      <c r="DZK199" s="411"/>
      <c r="DZL199" s="411"/>
      <c r="DZM199" s="411"/>
      <c r="DZN199" s="411"/>
      <c r="DZO199" s="411"/>
      <c r="DZP199" s="411"/>
      <c r="DZQ199" s="411"/>
      <c r="DZR199" s="411"/>
      <c r="DZS199" s="411"/>
      <c r="DZT199" s="411"/>
      <c r="DZU199" s="411"/>
      <c r="DZV199" s="411"/>
      <c r="DZW199" s="411"/>
      <c r="DZX199" s="411"/>
      <c r="DZY199" s="411"/>
      <c r="DZZ199" s="411"/>
      <c r="EAA199" s="411"/>
      <c r="EAB199" s="411"/>
      <c r="EAC199" s="411"/>
      <c r="EAD199" s="411"/>
      <c r="EAE199" s="411"/>
      <c r="EAF199" s="411"/>
      <c r="EAG199" s="411"/>
      <c r="EAH199" s="411"/>
      <c r="EAI199" s="411"/>
      <c r="EAJ199" s="411"/>
      <c r="EAK199" s="411"/>
      <c r="EAL199" s="411"/>
      <c r="EAM199" s="411"/>
      <c r="EAN199" s="411"/>
      <c r="EAO199" s="411"/>
      <c r="EAP199" s="411"/>
      <c r="EAQ199" s="411"/>
      <c r="EAR199" s="411"/>
      <c r="EAS199" s="411"/>
      <c r="EAT199" s="411"/>
      <c r="EAU199" s="411"/>
      <c r="EAV199" s="411"/>
      <c r="EAW199" s="411"/>
      <c r="EAX199" s="411"/>
      <c r="EAY199" s="411"/>
      <c r="EAZ199" s="411"/>
      <c r="EBA199" s="411"/>
      <c r="EBB199" s="411"/>
      <c r="EBC199" s="411"/>
      <c r="EBD199" s="411"/>
      <c r="EBE199" s="411"/>
      <c r="EBF199" s="411"/>
      <c r="EBG199" s="411"/>
      <c r="EBH199" s="411"/>
      <c r="EBI199" s="411"/>
      <c r="EBJ199" s="411"/>
      <c r="EBK199" s="411"/>
      <c r="EBL199" s="411"/>
      <c r="EBM199" s="411"/>
      <c r="EBN199" s="411"/>
      <c r="EBO199" s="411"/>
      <c r="EBP199" s="411"/>
      <c r="EBQ199" s="411"/>
      <c r="EBR199" s="411"/>
      <c r="EBS199" s="411"/>
      <c r="EBT199" s="411"/>
      <c r="EBU199" s="411"/>
      <c r="EBV199" s="411"/>
      <c r="EBW199" s="411"/>
      <c r="EBX199" s="411"/>
      <c r="EBY199" s="411"/>
      <c r="EBZ199" s="411"/>
      <c r="ECA199" s="411"/>
      <c r="ECB199" s="411"/>
      <c r="ECC199" s="411"/>
      <c r="ECD199" s="411"/>
      <c r="ECE199" s="411"/>
      <c r="ECF199" s="411"/>
      <c r="ECG199" s="411"/>
      <c r="ECH199" s="411"/>
      <c r="ECI199" s="411"/>
      <c r="ECJ199" s="411"/>
      <c r="ECK199" s="411"/>
      <c r="ECL199" s="411"/>
      <c r="ECM199" s="411"/>
      <c r="ECN199" s="411"/>
      <c r="ECO199" s="411"/>
      <c r="ECP199" s="411"/>
      <c r="ECQ199" s="411"/>
      <c r="ECR199" s="411"/>
      <c r="ECS199" s="411"/>
      <c r="ECT199" s="411"/>
      <c r="ECU199" s="411"/>
      <c r="ECV199" s="411"/>
      <c r="ECW199" s="411"/>
      <c r="ECX199" s="411"/>
      <c r="ECY199" s="411"/>
      <c r="ECZ199" s="411"/>
      <c r="EDA199" s="411"/>
      <c r="EDB199" s="411"/>
      <c r="EDC199" s="411"/>
      <c r="EDD199" s="411"/>
      <c r="EDE199" s="411"/>
      <c r="EDF199" s="411"/>
      <c r="EDG199" s="411"/>
      <c r="EDH199" s="411"/>
      <c r="EDI199" s="411"/>
      <c r="EDJ199" s="411"/>
      <c r="EDK199" s="411"/>
      <c r="EDL199" s="411"/>
      <c r="EDM199" s="411"/>
      <c r="EDN199" s="411"/>
      <c r="EDO199" s="411"/>
      <c r="EDP199" s="411"/>
      <c r="EDQ199" s="411"/>
      <c r="EDR199" s="411"/>
      <c r="EDS199" s="411"/>
      <c r="EDT199" s="411"/>
      <c r="EDU199" s="411"/>
      <c r="EDV199" s="411"/>
      <c r="EDW199" s="411"/>
      <c r="EDX199" s="411"/>
      <c r="EDY199" s="411"/>
      <c r="EDZ199" s="411"/>
      <c r="EEA199" s="411"/>
      <c r="EEB199" s="411"/>
      <c r="EEC199" s="411"/>
      <c r="EED199" s="411"/>
      <c r="EEE199" s="411"/>
      <c r="EEF199" s="411"/>
      <c r="EEG199" s="411"/>
      <c r="EEH199" s="411"/>
      <c r="EEI199" s="411"/>
      <c r="EEJ199" s="411"/>
      <c r="EEK199" s="411"/>
      <c r="EEL199" s="411"/>
      <c r="EEM199" s="411"/>
      <c r="EEN199" s="411"/>
      <c r="EEO199" s="411"/>
      <c r="EEP199" s="411"/>
      <c r="EEQ199" s="411"/>
      <c r="EER199" s="411"/>
      <c r="EES199" s="411"/>
      <c r="EET199" s="411"/>
      <c r="EEU199" s="411"/>
      <c r="EEV199" s="411"/>
      <c r="EEW199" s="411"/>
      <c r="EEX199" s="411"/>
      <c r="EEY199" s="411"/>
      <c r="EEZ199" s="411"/>
      <c r="EFA199" s="411"/>
      <c r="EFB199" s="411"/>
      <c r="EFC199" s="411"/>
      <c r="EFD199" s="411"/>
      <c r="EFE199" s="411"/>
      <c r="EFF199" s="411"/>
      <c r="EFG199" s="411"/>
      <c r="EFH199" s="411"/>
      <c r="EFI199" s="411"/>
      <c r="EFJ199" s="411"/>
      <c r="EFK199" s="411"/>
      <c r="EFL199" s="411"/>
      <c r="EFM199" s="411"/>
      <c r="EFN199" s="411"/>
      <c r="EFO199" s="411"/>
      <c r="EFP199" s="411"/>
      <c r="EFQ199" s="411"/>
      <c r="EFR199" s="411"/>
      <c r="EFS199" s="411"/>
      <c r="EFT199" s="411"/>
      <c r="EFU199" s="411"/>
      <c r="EFV199" s="411"/>
      <c r="EFW199" s="411"/>
      <c r="EFX199" s="411"/>
      <c r="EFY199" s="411"/>
      <c r="EFZ199" s="411"/>
      <c r="EGA199" s="411"/>
      <c r="EGB199" s="411"/>
      <c r="EGC199" s="411"/>
      <c r="EGD199" s="411"/>
      <c r="EGE199" s="411"/>
      <c r="EGF199" s="411"/>
      <c r="EGG199" s="411"/>
      <c r="EGH199" s="411"/>
      <c r="EGI199" s="411"/>
      <c r="EGJ199" s="411"/>
      <c r="EGK199" s="411"/>
      <c r="EGL199" s="411"/>
      <c r="EGM199" s="411"/>
      <c r="EGN199" s="411"/>
      <c r="EGO199" s="411"/>
      <c r="EGP199" s="411"/>
      <c r="EGQ199" s="411"/>
      <c r="EGR199" s="411"/>
      <c r="EGS199" s="411"/>
      <c r="EGT199" s="411"/>
      <c r="EGU199" s="411"/>
      <c r="EGV199" s="411"/>
      <c r="EGW199" s="411"/>
      <c r="EGX199" s="411"/>
      <c r="EGY199" s="411"/>
      <c r="EGZ199" s="411"/>
      <c r="EHA199" s="411"/>
      <c r="EHB199" s="411"/>
      <c r="EHC199" s="411"/>
      <c r="EHD199" s="411"/>
      <c r="EHE199" s="411"/>
      <c r="EHF199" s="411"/>
      <c r="EHG199" s="411"/>
      <c r="EHH199" s="411"/>
      <c r="EHI199" s="411"/>
      <c r="EHJ199" s="411"/>
      <c r="EHK199" s="411"/>
      <c r="EHL199" s="411"/>
      <c r="EHM199" s="411"/>
      <c r="EHN199" s="411"/>
      <c r="EHO199" s="411"/>
      <c r="EHP199" s="411"/>
      <c r="EHQ199" s="411"/>
      <c r="EHR199" s="411"/>
      <c r="EHS199" s="411"/>
      <c r="EHT199" s="411"/>
      <c r="EHU199" s="411"/>
      <c r="EHV199" s="411"/>
      <c r="EHW199" s="411"/>
      <c r="EHX199" s="411"/>
      <c r="EHY199" s="411"/>
      <c r="EHZ199" s="411"/>
      <c r="EIA199" s="411"/>
      <c r="EIB199" s="411"/>
      <c r="EIC199" s="411"/>
      <c r="EID199" s="411"/>
      <c r="EIE199" s="411"/>
      <c r="EIF199" s="411"/>
      <c r="EIG199" s="411"/>
      <c r="EIH199" s="411"/>
      <c r="EII199" s="411"/>
      <c r="EIJ199" s="411"/>
      <c r="EIK199" s="411"/>
      <c r="EIL199" s="411"/>
      <c r="EIM199" s="411"/>
      <c r="EIN199" s="411"/>
      <c r="EIO199" s="411"/>
      <c r="EIP199" s="411"/>
      <c r="EIQ199" s="411"/>
      <c r="EIR199" s="411"/>
      <c r="EIS199" s="411"/>
      <c r="EIT199" s="411"/>
      <c r="EIU199" s="411"/>
      <c r="EIV199" s="411"/>
      <c r="EIW199" s="411"/>
      <c r="EIX199" s="411"/>
      <c r="EIY199" s="411"/>
      <c r="EIZ199" s="411"/>
      <c r="EJA199" s="411"/>
      <c r="EJB199" s="411"/>
      <c r="EJC199" s="411"/>
      <c r="EJD199" s="411"/>
      <c r="EJE199" s="411"/>
      <c r="EJF199" s="411"/>
      <c r="EJG199" s="411"/>
      <c r="EJH199" s="411"/>
      <c r="EJI199" s="411"/>
      <c r="EJJ199" s="411"/>
      <c r="EJK199" s="411"/>
      <c r="EJL199" s="411"/>
      <c r="EJM199" s="411"/>
      <c r="EJN199" s="411"/>
      <c r="EJO199" s="411"/>
      <c r="EJP199" s="411"/>
      <c r="EJQ199" s="411"/>
      <c r="EJR199" s="411"/>
      <c r="EJS199" s="411"/>
      <c r="EJT199" s="411"/>
      <c r="EJU199" s="411"/>
      <c r="EJV199" s="411"/>
      <c r="EJW199" s="411"/>
      <c r="EJX199" s="411"/>
      <c r="EJY199" s="411"/>
      <c r="EJZ199" s="411"/>
      <c r="EKA199" s="411"/>
      <c r="EKB199" s="411"/>
      <c r="EKC199" s="411"/>
      <c r="EKD199" s="411"/>
      <c r="EKE199" s="411"/>
      <c r="EKF199" s="411"/>
      <c r="EKG199" s="411"/>
      <c r="EKH199" s="411"/>
      <c r="EKI199" s="411"/>
      <c r="EKJ199" s="411"/>
      <c r="EKK199" s="411"/>
      <c r="EKL199" s="411"/>
      <c r="EKM199" s="411"/>
      <c r="EKN199" s="411"/>
      <c r="EKO199" s="411"/>
      <c r="EKP199" s="411"/>
      <c r="EKQ199" s="411"/>
      <c r="EKR199" s="411"/>
      <c r="EKS199" s="411"/>
      <c r="EKT199" s="411"/>
      <c r="EKU199" s="411"/>
      <c r="EKV199" s="411"/>
      <c r="EKW199" s="411"/>
      <c r="EKX199" s="411"/>
      <c r="EKY199" s="411"/>
      <c r="EKZ199" s="411"/>
      <c r="ELA199" s="411"/>
      <c r="ELB199" s="411"/>
      <c r="ELC199" s="411"/>
      <c r="ELD199" s="411"/>
      <c r="ELE199" s="411"/>
      <c r="ELF199" s="411"/>
      <c r="ELG199" s="411"/>
      <c r="ELH199" s="411"/>
      <c r="ELI199" s="411"/>
      <c r="ELJ199" s="411"/>
      <c r="ELK199" s="411"/>
      <c r="ELL199" s="411"/>
      <c r="ELM199" s="411"/>
      <c r="ELN199" s="411"/>
      <c r="ELO199" s="411"/>
      <c r="ELP199" s="411"/>
      <c r="ELQ199" s="411"/>
      <c r="ELR199" s="411"/>
      <c r="ELS199" s="411"/>
      <c r="ELT199" s="411"/>
      <c r="ELU199" s="411"/>
      <c r="ELV199" s="411"/>
      <c r="ELW199" s="411"/>
      <c r="ELX199" s="411"/>
      <c r="ELY199" s="411"/>
      <c r="ELZ199" s="411"/>
      <c r="EMA199" s="411"/>
      <c r="EMB199" s="411"/>
      <c r="EMC199" s="411"/>
      <c r="EMD199" s="411"/>
      <c r="EME199" s="411"/>
      <c r="EMF199" s="411"/>
      <c r="EMG199" s="411"/>
      <c r="EMH199" s="411"/>
      <c r="EMI199" s="411"/>
      <c r="EMJ199" s="411"/>
      <c r="EMK199" s="411"/>
      <c r="EML199" s="411"/>
      <c r="EMM199" s="411"/>
      <c r="EMN199" s="411"/>
      <c r="EMO199" s="411"/>
      <c r="EMP199" s="411"/>
      <c r="EMQ199" s="411"/>
      <c r="EMR199" s="411"/>
      <c r="EMS199" s="411"/>
      <c r="EMT199" s="411"/>
      <c r="EMU199" s="411"/>
      <c r="EMV199" s="411"/>
      <c r="EMW199" s="411"/>
      <c r="EMX199" s="411"/>
      <c r="EMY199" s="411"/>
      <c r="EMZ199" s="411"/>
      <c r="ENA199" s="411"/>
      <c r="ENB199" s="411"/>
      <c r="ENC199" s="411"/>
      <c r="END199" s="411"/>
      <c r="ENE199" s="411"/>
      <c r="ENF199" s="411"/>
      <c r="ENG199" s="411"/>
      <c r="ENH199" s="411"/>
      <c r="ENI199" s="411"/>
      <c r="ENJ199" s="411"/>
      <c r="ENK199" s="411"/>
      <c r="ENL199" s="411"/>
      <c r="ENM199" s="411"/>
      <c r="ENN199" s="411"/>
      <c r="ENO199" s="411"/>
      <c r="ENP199" s="411"/>
      <c r="ENQ199" s="411"/>
      <c r="ENR199" s="411"/>
      <c r="ENS199" s="411"/>
      <c r="ENT199" s="411"/>
      <c r="ENU199" s="411"/>
      <c r="ENV199" s="411"/>
      <c r="ENW199" s="411"/>
      <c r="ENX199" s="411"/>
      <c r="ENY199" s="411"/>
      <c r="ENZ199" s="411"/>
      <c r="EOA199" s="411"/>
      <c r="EOB199" s="411"/>
      <c r="EOC199" s="411"/>
      <c r="EOD199" s="411"/>
      <c r="EOE199" s="411"/>
      <c r="EOF199" s="411"/>
      <c r="EOG199" s="411"/>
      <c r="EOH199" s="411"/>
      <c r="EOI199" s="411"/>
      <c r="EOJ199" s="411"/>
      <c r="EOK199" s="411"/>
      <c r="EOL199" s="411"/>
      <c r="EOM199" s="411"/>
      <c r="EON199" s="411"/>
      <c r="EOO199" s="411"/>
      <c r="EOP199" s="411"/>
      <c r="EOQ199" s="411"/>
      <c r="EOR199" s="411"/>
      <c r="EOS199" s="411"/>
      <c r="EOT199" s="411"/>
      <c r="EOU199" s="411"/>
      <c r="EOV199" s="411"/>
      <c r="EOW199" s="411"/>
      <c r="EOX199" s="411"/>
      <c r="EOY199" s="411"/>
      <c r="EOZ199" s="411"/>
      <c r="EPA199" s="411"/>
      <c r="EPB199" s="411"/>
      <c r="EPC199" s="411"/>
      <c r="EPD199" s="411"/>
      <c r="EPE199" s="411"/>
      <c r="EPF199" s="411"/>
      <c r="EPG199" s="411"/>
      <c r="EPH199" s="411"/>
      <c r="EPI199" s="411"/>
      <c r="EPJ199" s="411"/>
      <c r="EPK199" s="411"/>
      <c r="EPL199" s="411"/>
      <c r="EPM199" s="411"/>
      <c r="EPN199" s="411"/>
      <c r="EPO199" s="411"/>
      <c r="EPP199" s="411"/>
      <c r="EPQ199" s="411"/>
      <c r="EPR199" s="411"/>
      <c r="EPS199" s="411"/>
      <c r="EPT199" s="411"/>
      <c r="EPU199" s="411"/>
      <c r="EPV199" s="411"/>
      <c r="EPW199" s="411"/>
      <c r="EPX199" s="411"/>
      <c r="EPY199" s="411"/>
      <c r="EPZ199" s="411"/>
      <c r="EQA199" s="411"/>
      <c r="EQB199" s="411"/>
      <c r="EQC199" s="411"/>
      <c r="EQD199" s="411"/>
      <c r="EQE199" s="411"/>
      <c r="EQF199" s="411"/>
      <c r="EQG199" s="411"/>
      <c r="EQH199" s="411"/>
      <c r="EQI199" s="411"/>
      <c r="EQJ199" s="411"/>
      <c r="EQK199" s="411"/>
      <c r="EQL199" s="411"/>
      <c r="EQM199" s="411"/>
      <c r="EQN199" s="411"/>
      <c r="EQO199" s="411"/>
      <c r="EQP199" s="411"/>
      <c r="EQQ199" s="411"/>
      <c r="EQR199" s="411"/>
      <c r="EQS199" s="411"/>
      <c r="EQT199" s="411"/>
      <c r="EQU199" s="411"/>
      <c r="EQV199" s="411"/>
      <c r="EQW199" s="411"/>
      <c r="EQX199" s="411"/>
      <c r="EQY199" s="411"/>
      <c r="EQZ199" s="411"/>
      <c r="ERA199" s="411"/>
      <c r="ERB199" s="411"/>
      <c r="ERC199" s="411"/>
      <c r="ERD199" s="411"/>
      <c r="ERE199" s="411"/>
      <c r="ERF199" s="411"/>
      <c r="ERG199" s="411"/>
      <c r="ERH199" s="411"/>
      <c r="ERI199" s="411"/>
      <c r="ERJ199" s="411"/>
      <c r="ERK199" s="411"/>
      <c r="ERL199" s="411"/>
      <c r="ERM199" s="411"/>
      <c r="ERN199" s="411"/>
      <c r="ERO199" s="411"/>
      <c r="ERP199" s="411"/>
      <c r="ERQ199" s="411"/>
      <c r="ERR199" s="411"/>
      <c r="ERS199" s="411"/>
      <c r="ERT199" s="411"/>
      <c r="ERU199" s="411"/>
      <c r="ERV199" s="411"/>
      <c r="ERW199" s="411"/>
      <c r="ERX199" s="411"/>
      <c r="ERY199" s="411"/>
      <c r="ERZ199" s="411"/>
      <c r="ESA199" s="411"/>
      <c r="ESB199" s="411"/>
      <c r="ESC199" s="411"/>
      <c r="ESD199" s="411"/>
      <c r="ESE199" s="411"/>
      <c r="ESF199" s="411"/>
      <c r="ESG199" s="411"/>
      <c r="ESH199" s="411"/>
      <c r="ESI199" s="411"/>
      <c r="ESJ199" s="411"/>
      <c r="ESK199" s="411"/>
      <c r="ESL199" s="411"/>
      <c r="ESM199" s="411"/>
      <c r="ESN199" s="411"/>
      <c r="ESO199" s="411"/>
      <c r="ESP199" s="411"/>
      <c r="ESQ199" s="411"/>
      <c r="ESR199" s="411"/>
      <c r="ESS199" s="411"/>
      <c r="EST199" s="411"/>
      <c r="ESU199" s="411"/>
      <c r="ESV199" s="411"/>
      <c r="ESW199" s="411"/>
      <c r="ESX199" s="411"/>
      <c r="ESY199" s="411"/>
      <c r="ESZ199" s="411"/>
      <c r="ETA199" s="411"/>
      <c r="ETB199" s="411"/>
      <c r="ETC199" s="411"/>
      <c r="ETD199" s="411"/>
      <c r="ETE199" s="411"/>
      <c r="ETF199" s="411"/>
      <c r="ETG199" s="411"/>
      <c r="ETH199" s="411"/>
      <c r="ETI199" s="411"/>
      <c r="ETJ199" s="411"/>
      <c r="ETK199" s="411"/>
      <c r="ETL199" s="411"/>
      <c r="ETM199" s="411"/>
      <c r="ETN199" s="411"/>
      <c r="ETO199" s="411"/>
      <c r="ETP199" s="411"/>
      <c r="ETQ199" s="411"/>
      <c r="ETR199" s="411"/>
      <c r="ETS199" s="411"/>
      <c r="ETT199" s="411"/>
      <c r="ETU199" s="411"/>
      <c r="ETV199" s="411"/>
      <c r="ETW199" s="411"/>
      <c r="ETX199" s="411"/>
      <c r="ETY199" s="411"/>
      <c r="ETZ199" s="411"/>
      <c r="EUA199" s="411"/>
      <c r="EUB199" s="411"/>
      <c r="EUC199" s="411"/>
      <c r="EUD199" s="411"/>
      <c r="EUE199" s="411"/>
      <c r="EUF199" s="411"/>
      <c r="EUG199" s="411"/>
      <c r="EUH199" s="411"/>
      <c r="EUI199" s="411"/>
      <c r="EUJ199" s="411"/>
      <c r="EUK199" s="411"/>
      <c r="EUL199" s="411"/>
      <c r="EUM199" s="411"/>
      <c r="EUN199" s="411"/>
      <c r="EUO199" s="411"/>
      <c r="EUP199" s="411"/>
      <c r="EUQ199" s="411"/>
      <c r="EUR199" s="411"/>
      <c r="EUS199" s="411"/>
      <c r="EUT199" s="411"/>
      <c r="EUU199" s="411"/>
      <c r="EUV199" s="411"/>
      <c r="EUW199" s="411"/>
      <c r="EUX199" s="411"/>
      <c r="EUY199" s="411"/>
      <c r="EUZ199" s="411"/>
      <c r="EVA199" s="411"/>
      <c r="EVB199" s="411"/>
      <c r="EVC199" s="411"/>
      <c r="EVD199" s="411"/>
      <c r="EVE199" s="411"/>
      <c r="EVF199" s="411"/>
      <c r="EVG199" s="411"/>
      <c r="EVH199" s="411"/>
      <c r="EVI199" s="411"/>
      <c r="EVJ199" s="411"/>
      <c r="EVK199" s="411"/>
      <c r="EVL199" s="411"/>
      <c r="EVM199" s="411"/>
      <c r="EVN199" s="411"/>
      <c r="EVO199" s="411"/>
      <c r="EVP199" s="411"/>
      <c r="EVQ199" s="411"/>
      <c r="EVR199" s="411"/>
      <c r="EVS199" s="411"/>
      <c r="EVT199" s="411"/>
      <c r="EVU199" s="411"/>
      <c r="EVV199" s="411"/>
      <c r="EVW199" s="411"/>
      <c r="EVX199" s="411"/>
      <c r="EVY199" s="411"/>
      <c r="EVZ199" s="411"/>
      <c r="EWA199" s="411"/>
      <c r="EWB199" s="411"/>
      <c r="EWC199" s="411"/>
      <c r="EWD199" s="411"/>
      <c r="EWE199" s="411"/>
      <c r="EWF199" s="411"/>
      <c r="EWG199" s="411"/>
      <c r="EWH199" s="411"/>
      <c r="EWI199" s="411"/>
      <c r="EWJ199" s="411"/>
      <c r="EWK199" s="411"/>
      <c r="EWL199" s="411"/>
      <c r="EWM199" s="411"/>
      <c r="EWN199" s="411"/>
      <c r="EWO199" s="411"/>
      <c r="EWP199" s="411"/>
      <c r="EWQ199" s="411"/>
      <c r="EWR199" s="411"/>
      <c r="EWS199" s="411"/>
      <c r="EWT199" s="411"/>
      <c r="EWU199" s="411"/>
      <c r="EWV199" s="411"/>
      <c r="EWW199" s="411"/>
      <c r="EWX199" s="411"/>
      <c r="EWY199" s="411"/>
      <c r="EWZ199" s="411"/>
      <c r="EXA199" s="411"/>
      <c r="EXB199" s="411"/>
      <c r="EXC199" s="411"/>
      <c r="EXD199" s="411"/>
      <c r="EXE199" s="411"/>
      <c r="EXF199" s="411"/>
      <c r="EXG199" s="411"/>
      <c r="EXH199" s="411"/>
      <c r="EXI199" s="411"/>
      <c r="EXJ199" s="411"/>
      <c r="EXK199" s="411"/>
      <c r="EXL199" s="411"/>
      <c r="EXM199" s="411"/>
      <c r="EXN199" s="411"/>
      <c r="EXO199" s="411"/>
      <c r="EXP199" s="411"/>
      <c r="EXQ199" s="411"/>
      <c r="EXR199" s="411"/>
      <c r="EXS199" s="411"/>
      <c r="EXT199" s="411"/>
      <c r="EXU199" s="411"/>
      <c r="EXV199" s="411"/>
      <c r="EXW199" s="411"/>
      <c r="EXX199" s="411"/>
      <c r="EXY199" s="411"/>
      <c r="EXZ199" s="411"/>
      <c r="EYA199" s="411"/>
      <c r="EYB199" s="411"/>
      <c r="EYC199" s="411"/>
      <c r="EYD199" s="411"/>
      <c r="EYE199" s="411"/>
      <c r="EYF199" s="411"/>
      <c r="EYG199" s="411"/>
      <c r="EYH199" s="411"/>
      <c r="EYI199" s="411"/>
      <c r="EYJ199" s="411"/>
      <c r="EYK199" s="411"/>
      <c r="EYL199" s="411"/>
      <c r="EYM199" s="411"/>
      <c r="EYN199" s="411"/>
      <c r="EYO199" s="411"/>
      <c r="EYP199" s="411"/>
      <c r="EYQ199" s="411"/>
      <c r="EYR199" s="411"/>
      <c r="EYS199" s="411"/>
      <c r="EYT199" s="411"/>
      <c r="EYU199" s="411"/>
      <c r="EYV199" s="411"/>
      <c r="EYW199" s="411"/>
      <c r="EYX199" s="411"/>
      <c r="EYY199" s="411"/>
      <c r="EYZ199" s="411"/>
      <c r="EZA199" s="411"/>
      <c r="EZB199" s="411"/>
      <c r="EZC199" s="411"/>
      <c r="EZD199" s="411"/>
      <c r="EZE199" s="411"/>
      <c r="EZF199" s="411"/>
      <c r="EZG199" s="411"/>
      <c r="EZH199" s="411"/>
      <c r="EZI199" s="411"/>
      <c r="EZJ199" s="411"/>
      <c r="EZK199" s="411"/>
      <c r="EZL199" s="411"/>
      <c r="EZM199" s="411"/>
      <c r="EZN199" s="411"/>
      <c r="EZO199" s="411"/>
      <c r="EZP199" s="411"/>
      <c r="EZQ199" s="411"/>
      <c r="EZR199" s="411"/>
      <c r="EZS199" s="411"/>
      <c r="EZT199" s="411"/>
      <c r="EZU199" s="411"/>
      <c r="EZV199" s="411"/>
      <c r="EZW199" s="411"/>
      <c r="EZX199" s="411"/>
      <c r="EZY199" s="411"/>
      <c r="EZZ199" s="411"/>
      <c r="FAA199" s="411"/>
      <c r="FAB199" s="411"/>
      <c r="FAC199" s="411"/>
      <c r="FAD199" s="411"/>
      <c r="FAE199" s="411"/>
      <c r="FAF199" s="411"/>
      <c r="FAG199" s="411"/>
      <c r="FAH199" s="411"/>
      <c r="FAI199" s="411"/>
      <c r="FAJ199" s="411"/>
      <c r="FAK199" s="411"/>
      <c r="FAL199" s="411"/>
      <c r="FAM199" s="411"/>
      <c r="FAN199" s="411"/>
      <c r="FAO199" s="411"/>
      <c r="FAP199" s="411"/>
      <c r="FAQ199" s="411"/>
      <c r="FAR199" s="411"/>
      <c r="FAS199" s="411"/>
      <c r="FAT199" s="411"/>
      <c r="FAU199" s="411"/>
      <c r="FAV199" s="411"/>
      <c r="FAW199" s="411"/>
      <c r="FAX199" s="411"/>
      <c r="FAY199" s="411"/>
      <c r="FAZ199" s="411"/>
      <c r="FBA199" s="411"/>
      <c r="FBB199" s="411"/>
      <c r="FBC199" s="411"/>
      <c r="FBD199" s="411"/>
      <c r="FBE199" s="411"/>
      <c r="FBF199" s="411"/>
      <c r="FBG199" s="411"/>
      <c r="FBH199" s="411"/>
      <c r="FBI199" s="411"/>
      <c r="FBJ199" s="411"/>
      <c r="FBK199" s="411"/>
      <c r="FBL199" s="411"/>
      <c r="FBM199" s="411"/>
      <c r="FBN199" s="411"/>
      <c r="FBO199" s="411"/>
      <c r="FBP199" s="411"/>
      <c r="FBQ199" s="411"/>
      <c r="FBR199" s="411"/>
      <c r="FBS199" s="411"/>
      <c r="FBT199" s="411"/>
      <c r="FBU199" s="411"/>
      <c r="FBV199" s="411"/>
      <c r="FBW199" s="411"/>
      <c r="FBX199" s="411"/>
      <c r="FBY199" s="411"/>
      <c r="FBZ199" s="411"/>
      <c r="FCA199" s="411"/>
      <c r="FCB199" s="411"/>
      <c r="FCC199" s="411"/>
      <c r="FCD199" s="411"/>
      <c r="FCE199" s="411"/>
      <c r="FCF199" s="411"/>
      <c r="FCG199" s="411"/>
      <c r="FCH199" s="411"/>
      <c r="FCI199" s="411"/>
      <c r="FCJ199" s="411"/>
      <c r="FCK199" s="411"/>
      <c r="FCL199" s="411"/>
      <c r="FCM199" s="411"/>
      <c r="FCN199" s="411"/>
      <c r="FCO199" s="411"/>
      <c r="FCP199" s="411"/>
      <c r="FCQ199" s="411"/>
      <c r="FCR199" s="411"/>
      <c r="FCS199" s="411"/>
      <c r="FCT199" s="411"/>
      <c r="FCU199" s="411"/>
      <c r="FCV199" s="411"/>
      <c r="FCW199" s="411"/>
      <c r="FCX199" s="411"/>
      <c r="FCY199" s="411"/>
      <c r="FCZ199" s="411"/>
      <c r="FDA199" s="411"/>
      <c r="FDB199" s="411"/>
      <c r="FDC199" s="411"/>
      <c r="FDD199" s="411"/>
      <c r="FDE199" s="411"/>
      <c r="FDF199" s="411"/>
      <c r="FDG199" s="411"/>
      <c r="FDH199" s="411"/>
      <c r="FDI199" s="411"/>
      <c r="FDJ199" s="411"/>
      <c r="FDK199" s="411"/>
      <c r="FDL199" s="411"/>
      <c r="FDM199" s="411"/>
      <c r="FDN199" s="411"/>
      <c r="FDO199" s="411"/>
      <c r="FDP199" s="411"/>
      <c r="FDQ199" s="411"/>
      <c r="FDR199" s="411"/>
      <c r="FDS199" s="411"/>
      <c r="FDT199" s="411"/>
      <c r="FDU199" s="411"/>
      <c r="FDV199" s="411"/>
      <c r="FDW199" s="411"/>
      <c r="FDX199" s="411"/>
      <c r="FDY199" s="411"/>
      <c r="FDZ199" s="411"/>
      <c r="FEA199" s="411"/>
      <c r="FEB199" s="411"/>
      <c r="FEC199" s="411"/>
      <c r="FED199" s="411"/>
      <c r="FEE199" s="411"/>
      <c r="FEF199" s="411"/>
      <c r="FEG199" s="411"/>
      <c r="FEH199" s="411"/>
      <c r="FEI199" s="411"/>
      <c r="FEJ199" s="411"/>
      <c r="FEK199" s="411"/>
      <c r="FEL199" s="411"/>
      <c r="FEM199" s="411"/>
      <c r="FEN199" s="411"/>
      <c r="FEO199" s="411"/>
      <c r="FEP199" s="411"/>
      <c r="FEQ199" s="411"/>
      <c r="FER199" s="411"/>
      <c r="FES199" s="411"/>
      <c r="FET199" s="411"/>
      <c r="FEU199" s="411"/>
      <c r="FEV199" s="411"/>
      <c r="FEW199" s="411"/>
      <c r="FEX199" s="411"/>
      <c r="FEY199" s="411"/>
      <c r="FEZ199" s="411"/>
      <c r="FFA199" s="411"/>
      <c r="FFB199" s="411"/>
      <c r="FFC199" s="411"/>
      <c r="FFD199" s="411"/>
      <c r="FFE199" s="411"/>
      <c r="FFF199" s="411"/>
      <c r="FFG199" s="411"/>
      <c r="FFH199" s="411"/>
      <c r="FFI199" s="411"/>
      <c r="FFJ199" s="411"/>
      <c r="FFK199" s="411"/>
      <c r="FFL199" s="411"/>
      <c r="FFM199" s="411"/>
      <c r="FFN199" s="411"/>
      <c r="FFO199" s="411"/>
      <c r="FFP199" s="411"/>
      <c r="FFQ199" s="411"/>
      <c r="FFR199" s="411"/>
      <c r="FFS199" s="411"/>
      <c r="FFT199" s="411"/>
      <c r="FFU199" s="411"/>
      <c r="FFV199" s="411"/>
      <c r="FFW199" s="411"/>
      <c r="FFX199" s="411"/>
      <c r="FFY199" s="411"/>
      <c r="FFZ199" s="411"/>
      <c r="FGA199" s="411"/>
      <c r="FGB199" s="411"/>
      <c r="FGC199" s="411"/>
      <c r="FGD199" s="411"/>
      <c r="FGE199" s="411"/>
      <c r="FGF199" s="411"/>
      <c r="FGG199" s="411"/>
      <c r="FGH199" s="411"/>
      <c r="FGI199" s="411"/>
      <c r="FGJ199" s="411"/>
      <c r="FGK199" s="411"/>
      <c r="FGL199" s="411"/>
      <c r="FGM199" s="411"/>
      <c r="FGN199" s="411"/>
      <c r="FGO199" s="411"/>
      <c r="FGP199" s="411"/>
      <c r="FGQ199" s="411"/>
      <c r="FGR199" s="411"/>
      <c r="FGS199" s="411"/>
      <c r="FGT199" s="411"/>
      <c r="FGU199" s="411"/>
      <c r="FGV199" s="411"/>
      <c r="FGW199" s="411"/>
      <c r="FGX199" s="411"/>
      <c r="FGY199" s="411"/>
      <c r="FGZ199" s="411"/>
      <c r="FHA199" s="411"/>
      <c r="FHB199" s="411"/>
      <c r="FHC199" s="411"/>
      <c r="FHD199" s="411"/>
      <c r="FHE199" s="411"/>
      <c r="FHF199" s="411"/>
      <c r="FHG199" s="411"/>
      <c r="FHH199" s="411"/>
      <c r="FHI199" s="411"/>
      <c r="FHJ199" s="411"/>
      <c r="FHK199" s="411"/>
      <c r="FHL199" s="411"/>
      <c r="FHM199" s="411"/>
      <c r="FHN199" s="411"/>
      <c r="FHO199" s="411"/>
      <c r="FHP199" s="411"/>
      <c r="FHQ199" s="411"/>
      <c r="FHR199" s="411"/>
      <c r="FHS199" s="411"/>
      <c r="FHT199" s="411"/>
      <c r="FHU199" s="411"/>
      <c r="FHV199" s="411"/>
      <c r="FHW199" s="411"/>
      <c r="FHX199" s="411"/>
      <c r="FHY199" s="411"/>
      <c r="FHZ199" s="411"/>
      <c r="FIA199" s="411"/>
      <c r="FIB199" s="411"/>
      <c r="FIC199" s="411"/>
      <c r="FID199" s="411"/>
      <c r="FIE199" s="411"/>
      <c r="FIF199" s="411"/>
      <c r="FIG199" s="411"/>
      <c r="FIH199" s="411"/>
      <c r="FII199" s="411"/>
      <c r="FIJ199" s="411"/>
      <c r="FIK199" s="411"/>
      <c r="FIL199" s="411"/>
      <c r="FIM199" s="411"/>
      <c r="FIN199" s="411"/>
      <c r="FIO199" s="411"/>
      <c r="FIP199" s="411"/>
      <c r="FIQ199" s="411"/>
      <c r="FIR199" s="411"/>
      <c r="FIS199" s="411"/>
      <c r="FIT199" s="411"/>
      <c r="FIU199" s="411"/>
      <c r="FIV199" s="411"/>
      <c r="FIW199" s="411"/>
      <c r="FIX199" s="411"/>
      <c r="FIY199" s="411"/>
      <c r="FIZ199" s="411"/>
      <c r="FJA199" s="411"/>
      <c r="FJB199" s="411"/>
      <c r="FJC199" s="411"/>
      <c r="FJD199" s="411"/>
      <c r="FJE199" s="411"/>
      <c r="FJF199" s="411"/>
      <c r="FJG199" s="411"/>
      <c r="FJH199" s="411"/>
      <c r="FJI199" s="411"/>
      <c r="FJJ199" s="411"/>
      <c r="FJK199" s="411"/>
      <c r="FJL199" s="411"/>
      <c r="FJM199" s="411"/>
      <c r="FJN199" s="411"/>
      <c r="FJO199" s="411"/>
      <c r="FJP199" s="411"/>
      <c r="FJQ199" s="411"/>
      <c r="FJR199" s="411"/>
      <c r="FJS199" s="411"/>
      <c r="FJT199" s="411"/>
      <c r="FJU199" s="411"/>
      <c r="FJV199" s="411"/>
      <c r="FJW199" s="411"/>
      <c r="FJX199" s="411"/>
      <c r="FJY199" s="411"/>
      <c r="FJZ199" s="411"/>
      <c r="FKA199" s="411"/>
      <c r="FKB199" s="411"/>
      <c r="FKC199" s="411"/>
      <c r="FKD199" s="411"/>
      <c r="FKE199" s="411"/>
      <c r="FKF199" s="411"/>
      <c r="FKG199" s="411"/>
      <c r="FKH199" s="411"/>
      <c r="FKI199" s="411"/>
      <c r="FKJ199" s="411"/>
      <c r="FKK199" s="411"/>
      <c r="FKL199" s="411"/>
      <c r="FKM199" s="411"/>
      <c r="FKN199" s="411"/>
      <c r="FKO199" s="411"/>
      <c r="FKP199" s="411"/>
      <c r="FKQ199" s="411"/>
      <c r="FKR199" s="411"/>
      <c r="FKS199" s="411"/>
      <c r="FKT199" s="411"/>
      <c r="FKU199" s="411"/>
      <c r="FKV199" s="411"/>
      <c r="FKW199" s="411"/>
      <c r="FKX199" s="411"/>
      <c r="FKY199" s="411"/>
      <c r="FKZ199" s="411"/>
      <c r="FLA199" s="411"/>
      <c r="FLB199" s="411"/>
      <c r="FLC199" s="411"/>
      <c r="FLD199" s="411"/>
      <c r="FLE199" s="411"/>
      <c r="FLF199" s="411"/>
      <c r="FLG199" s="411"/>
      <c r="FLH199" s="411"/>
      <c r="FLI199" s="411"/>
      <c r="FLJ199" s="411"/>
      <c r="FLK199" s="411"/>
      <c r="FLL199" s="411"/>
      <c r="FLM199" s="411"/>
      <c r="FLN199" s="411"/>
      <c r="FLO199" s="411"/>
      <c r="FLP199" s="411"/>
      <c r="FLQ199" s="411"/>
      <c r="FLR199" s="411"/>
      <c r="FLS199" s="411"/>
      <c r="FLT199" s="411"/>
      <c r="FLU199" s="411"/>
      <c r="FLV199" s="411"/>
      <c r="FLW199" s="411"/>
      <c r="FLX199" s="411"/>
      <c r="FLY199" s="411"/>
      <c r="FLZ199" s="411"/>
      <c r="FMA199" s="411"/>
      <c r="FMB199" s="411"/>
      <c r="FMC199" s="411"/>
      <c r="FMD199" s="411"/>
      <c r="FME199" s="411"/>
      <c r="FMF199" s="411"/>
      <c r="FMG199" s="411"/>
      <c r="FMH199" s="411"/>
      <c r="FMI199" s="411"/>
      <c r="FMJ199" s="411"/>
      <c r="FMK199" s="411"/>
      <c r="FML199" s="411"/>
      <c r="FMM199" s="411"/>
      <c r="FMN199" s="411"/>
      <c r="FMO199" s="411"/>
      <c r="FMP199" s="411"/>
      <c r="FMQ199" s="411"/>
      <c r="FMR199" s="411"/>
      <c r="FMS199" s="411"/>
      <c r="FMT199" s="411"/>
      <c r="FMU199" s="411"/>
      <c r="FMV199" s="411"/>
      <c r="FMW199" s="411"/>
      <c r="FMX199" s="411"/>
      <c r="FMY199" s="411"/>
      <c r="FMZ199" s="411"/>
      <c r="FNA199" s="411"/>
      <c r="FNB199" s="411"/>
      <c r="FNC199" s="411"/>
      <c r="FND199" s="411"/>
      <c r="FNE199" s="411"/>
      <c r="FNF199" s="411"/>
      <c r="FNG199" s="411"/>
      <c r="FNH199" s="411"/>
      <c r="FNI199" s="411"/>
      <c r="FNJ199" s="411"/>
      <c r="FNK199" s="411"/>
      <c r="FNL199" s="411"/>
      <c r="FNM199" s="411"/>
      <c r="FNN199" s="411"/>
      <c r="FNO199" s="411"/>
      <c r="FNP199" s="411"/>
      <c r="FNQ199" s="411"/>
      <c r="FNR199" s="411"/>
      <c r="FNS199" s="411"/>
      <c r="FNT199" s="411"/>
      <c r="FNU199" s="411"/>
      <c r="FNV199" s="411"/>
      <c r="FNW199" s="411"/>
      <c r="FNX199" s="411"/>
      <c r="FNY199" s="411"/>
      <c r="FNZ199" s="411"/>
      <c r="FOA199" s="411"/>
      <c r="FOB199" s="411"/>
      <c r="FOC199" s="411"/>
      <c r="FOD199" s="411"/>
      <c r="FOE199" s="411"/>
      <c r="FOF199" s="411"/>
      <c r="FOG199" s="411"/>
      <c r="FOH199" s="411"/>
      <c r="FOI199" s="411"/>
      <c r="FOJ199" s="411"/>
      <c r="FOK199" s="411"/>
      <c r="FOL199" s="411"/>
      <c r="FOM199" s="411"/>
      <c r="FON199" s="411"/>
      <c r="FOO199" s="411"/>
      <c r="FOP199" s="411"/>
      <c r="FOQ199" s="411"/>
      <c r="FOR199" s="411"/>
      <c r="FOS199" s="411"/>
      <c r="FOT199" s="411"/>
      <c r="FOU199" s="411"/>
      <c r="FOV199" s="411"/>
      <c r="FOW199" s="411"/>
      <c r="FOX199" s="411"/>
      <c r="FOY199" s="411"/>
      <c r="FOZ199" s="411"/>
      <c r="FPA199" s="411"/>
      <c r="FPB199" s="411"/>
      <c r="FPC199" s="411"/>
      <c r="FPD199" s="411"/>
      <c r="FPE199" s="411"/>
      <c r="FPF199" s="411"/>
      <c r="FPG199" s="411"/>
      <c r="FPH199" s="411"/>
      <c r="FPI199" s="411"/>
      <c r="FPJ199" s="411"/>
      <c r="FPK199" s="411"/>
      <c r="FPL199" s="411"/>
      <c r="FPM199" s="411"/>
      <c r="FPN199" s="411"/>
      <c r="FPO199" s="411"/>
      <c r="FPP199" s="411"/>
      <c r="FPQ199" s="411"/>
      <c r="FPR199" s="411"/>
      <c r="FPS199" s="411"/>
      <c r="FPT199" s="411"/>
      <c r="FPU199" s="411"/>
      <c r="FPV199" s="411"/>
      <c r="FPW199" s="411"/>
      <c r="FPX199" s="411"/>
      <c r="FPY199" s="411"/>
      <c r="FPZ199" s="411"/>
      <c r="FQA199" s="411"/>
      <c r="FQB199" s="411"/>
      <c r="FQC199" s="411"/>
      <c r="FQD199" s="411"/>
      <c r="FQE199" s="411"/>
      <c r="FQF199" s="411"/>
      <c r="FQG199" s="411"/>
      <c r="FQH199" s="411"/>
      <c r="FQI199" s="411"/>
      <c r="FQJ199" s="411"/>
      <c r="FQK199" s="411"/>
      <c r="FQL199" s="411"/>
      <c r="FQM199" s="411"/>
      <c r="FQN199" s="411"/>
      <c r="FQO199" s="411"/>
      <c r="FQP199" s="411"/>
      <c r="FQQ199" s="411"/>
      <c r="FQR199" s="411"/>
      <c r="FQS199" s="411"/>
      <c r="FQT199" s="411"/>
      <c r="FQU199" s="411"/>
      <c r="FQV199" s="411"/>
      <c r="FQW199" s="411"/>
      <c r="FQX199" s="411"/>
      <c r="FQY199" s="411"/>
      <c r="FQZ199" s="411"/>
      <c r="FRA199" s="411"/>
      <c r="FRB199" s="411"/>
      <c r="FRC199" s="411"/>
      <c r="FRD199" s="411"/>
      <c r="FRE199" s="411"/>
      <c r="FRF199" s="411"/>
      <c r="FRG199" s="411"/>
      <c r="FRH199" s="411"/>
      <c r="FRI199" s="411"/>
      <c r="FRJ199" s="411"/>
      <c r="FRK199" s="411"/>
      <c r="FRL199" s="411"/>
      <c r="FRM199" s="411"/>
      <c r="FRN199" s="411"/>
      <c r="FRO199" s="411"/>
      <c r="FRP199" s="411"/>
      <c r="FRQ199" s="411"/>
      <c r="FRR199" s="411"/>
      <c r="FRS199" s="411"/>
      <c r="FRT199" s="411"/>
      <c r="FRU199" s="411"/>
      <c r="FRV199" s="411"/>
      <c r="FRW199" s="411"/>
      <c r="FRX199" s="411"/>
      <c r="FRY199" s="411"/>
      <c r="FRZ199" s="411"/>
      <c r="FSA199" s="411"/>
      <c r="FSB199" s="411"/>
      <c r="FSC199" s="411"/>
      <c r="FSD199" s="411"/>
      <c r="FSE199" s="411"/>
      <c r="FSF199" s="411"/>
      <c r="FSG199" s="411"/>
      <c r="FSH199" s="411"/>
      <c r="FSI199" s="411"/>
      <c r="FSJ199" s="411"/>
      <c r="FSK199" s="411"/>
      <c r="FSL199" s="411"/>
      <c r="FSM199" s="411"/>
      <c r="FSN199" s="411"/>
      <c r="FSO199" s="411"/>
      <c r="FSP199" s="411"/>
      <c r="FSQ199" s="411"/>
      <c r="FSR199" s="411"/>
      <c r="FSS199" s="411"/>
      <c r="FST199" s="411"/>
      <c r="FSU199" s="411"/>
      <c r="FSV199" s="411"/>
      <c r="FSW199" s="411"/>
      <c r="FSX199" s="411"/>
      <c r="FSY199" s="411"/>
      <c r="FSZ199" s="411"/>
      <c r="FTA199" s="411"/>
      <c r="FTB199" s="411"/>
      <c r="FTC199" s="411"/>
      <c r="FTD199" s="411"/>
      <c r="FTE199" s="411"/>
      <c r="FTF199" s="411"/>
      <c r="FTG199" s="411"/>
      <c r="FTH199" s="411"/>
      <c r="FTI199" s="411"/>
      <c r="FTJ199" s="411"/>
      <c r="FTK199" s="411"/>
      <c r="FTL199" s="411"/>
      <c r="FTM199" s="411"/>
      <c r="FTN199" s="411"/>
      <c r="FTO199" s="411"/>
      <c r="FTP199" s="411"/>
      <c r="FTQ199" s="411"/>
      <c r="FTR199" s="411"/>
      <c r="FTS199" s="411"/>
      <c r="FTT199" s="411"/>
      <c r="FTU199" s="411"/>
      <c r="FTV199" s="411"/>
      <c r="FTW199" s="411"/>
      <c r="FTX199" s="411"/>
      <c r="FTY199" s="411"/>
      <c r="FTZ199" s="411"/>
      <c r="FUA199" s="411"/>
      <c r="FUB199" s="411"/>
      <c r="FUC199" s="411"/>
      <c r="FUD199" s="411"/>
      <c r="FUE199" s="411"/>
      <c r="FUF199" s="411"/>
      <c r="FUG199" s="411"/>
      <c r="FUH199" s="411"/>
      <c r="FUI199" s="411"/>
      <c r="FUJ199" s="411"/>
      <c r="FUK199" s="411"/>
      <c r="FUL199" s="411"/>
      <c r="FUM199" s="411"/>
      <c r="FUN199" s="411"/>
      <c r="FUO199" s="411"/>
      <c r="FUP199" s="411"/>
      <c r="FUQ199" s="411"/>
      <c r="FUR199" s="411"/>
      <c r="FUS199" s="411"/>
      <c r="FUT199" s="411"/>
      <c r="FUU199" s="411"/>
      <c r="FUV199" s="411"/>
      <c r="FUW199" s="411"/>
      <c r="FUX199" s="411"/>
      <c r="FUY199" s="411"/>
      <c r="FUZ199" s="411"/>
      <c r="FVA199" s="411"/>
      <c r="FVB199" s="411"/>
      <c r="FVC199" s="411"/>
      <c r="FVD199" s="411"/>
      <c r="FVE199" s="411"/>
      <c r="FVF199" s="411"/>
      <c r="FVG199" s="411"/>
      <c r="FVH199" s="411"/>
      <c r="FVI199" s="411"/>
      <c r="FVJ199" s="411"/>
      <c r="FVK199" s="411"/>
      <c r="FVL199" s="411"/>
      <c r="FVM199" s="411"/>
      <c r="FVN199" s="411"/>
      <c r="FVO199" s="411"/>
      <c r="FVP199" s="411"/>
      <c r="FVQ199" s="411"/>
      <c r="FVR199" s="411"/>
      <c r="FVS199" s="411"/>
      <c r="FVT199" s="411"/>
      <c r="FVU199" s="411"/>
      <c r="FVV199" s="411"/>
      <c r="FVW199" s="411"/>
      <c r="FVX199" s="411"/>
      <c r="FVY199" s="411"/>
      <c r="FVZ199" s="411"/>
      <c r="FWA199" s="411"/>
      <c r="FWB199" s="411"/>
      <c r="FWC199" s="411"/>
      <c r="FWD199" s="411"/>
      <c r="FWE199" s="411"/>
      <c r="FWF199" s="411"/>
      <c r="FWG199" s="411"/>
      <c r="FWH199" s="411"/>
      <c r="FWI199" s="411"/>
      <c r="FWJ199" s="411"/>
      <c r="FWK199" s="411"/>
      <c r="FWL199" s="411"/>
      <c r="FWM199" s="411"/>
      <c r="FWN199" s="411"/>
      <c r="FWO199" s="411"/>
      <c r="FWP199" s="411"/>
      <c r="FWQ199" s="411"/>
      <c r="FWR199" s="411"/>
      <c r="FWS199" s="411"/>
      <c r="FWT199" s="411"/>
      <c r="FWU199" s="411"/>
      <c r="FWV199" s="411"/>
      <c r="FWW199" s="411"/>
      <c r="FWX199" s="411"/>
      <c r="FWY199" s="411"/>
      <c r="FWZ199" s="411"/>
      <c r="FXA199" s="411"/>
      <c r="FXB199" s="411"/>
      <c r="FXC199" s="411"/>
      <c r="FXD199" s="411"/>
      <c r="FXE199" s="411"/>
      <c r="FXF199" s="411"/>
      <c r="FXG199" s="411"/>
      <c r="FXH199" s="411"/>
      <c r="FXI199" s="411"/>
      <c r="FXJ199" s="411"/>
      <c r="FXK199" s="411"/>
      <c r="FXL199" s="411"/>
      <c r="FXM199" s="411"/>
      <c r="FXN199" s="411"/>
      <c r="FXO199" s="411"/>
      <c r="FXP199" s="411"/>
      <c r="FXQ199" s="411"/>
      <c r="FXR199" s="411"/>
      <c r="FXS199" s="411"/>
      <c r="FXT199" s="411"/>
      <c r="FXU199" s="411"/>
      <c r="FXV199" s="411"/>
      <c r="FXW199" s="411"/>
      <c r="FXX199" s="411"/>
      <c r="FXY199" s="411"/>
      <c r="FXZ199" s="411"/>
      <c r="FYA199" s="411"/>
      <c r="FYB199" s="411"/>
      <c r="FYC199" s="411"/>
      <c r="FYD199" s="411"/>
      <c r="FYE199" s="411"/>
      <c r="FYF199" s="411"/>
      <c r="FYG199" s="411"/>
      <c r="FYH199" s="411"/>
      <c r="FYI199" s="411"/>
      <c r="FYJ199" s="411"/>
      <c r="FYK199" s="411"/>
      <c r="FYL199" s="411"/>
      <c r="FYM199" s="411"/>
      <c r="FYN199" s="411"/>
      <c r="FYO199" s="411"/>
      <c r="FYP199" s="411"/>
      <c r="FYQ199" s="411"/>
      <c r="FYR199" s="411"/>
      <c r="FYS199" s="411"/>
      <c r="FYT199" s="411"/>
      <c r="FYU199" s="411"/>
      <c r="FYV199" s="411"/>
      <c r="FYW199" s="411"/>
      <c r="FYX199" s="411"/>
      <c r="FYY199" s="411"/>
      <c r="FYZ199" s="411"/>
      <c r="FZA199" s="411"/>
      <c r="FZB199" s="411"/>
      <c r="FZC199" s="411"/>
      <c r="FZD199" s="411"/>
      <c r="FZE199" s="411"/>
      <c r="FZF199" s="411"/>
      <c r="FZG199" s="411"/>
      <c r="FZH199" s="411"/>
      <c r="FZI199" s="411"/>
      <c r="FZJ199" s="411"/>
      <c r="FZK199" s="411"/>
      <c r="FZL199" s="411"/>
      <c r="FZM199" s="411"/>
      <c r="FZN199" s="411"/>
      <c r="FZO199" s="411"/>
      <c r="FZP199" s="411"/>
      <c r="FZQ199" s="411"/>
      <c r="FZR199" s="411"/>
      <c r="FZS199" s="411"/>
      <c r="FZT199" s="411"/>
      <c r="FZU199" s="411"/>
      <c r="FZV199" s="411"/>
      <c r="FZW199" s="411"/>
      <c r="FZX199" s="411"/>
      <c r="FZY199" s="411"/>
      <c r="FZZ199" s="411"/>
      <c r="GAA199" s="411"/>
      <c r="GAB199" s="411"/>
      <c r="GAC199" s="411"/>
      <c r="GAD199" s="411"/>
      <c r="GAE199" s="411"/>
      <c r="GAF199" s="411"/>
      <c r="GAG199" s="411"/>
      <c r="GAH199" s="411"/>
      <c r="GAI199" s="411"/>
      <c r="GAJ199" s="411"/>
      <c r="GAK199" s="411"/>
      <c r="GAL199" s="411"/>
      <c r="GAM199" s="411"/>
      <c r="GAN199" s="411"/>
      <c r="GAO199" s="411"/>
      <c r="GAP199" s="411"/>
      <c r="GAQ199" s="411"/>
      <c r="GAR199" s="411"/>
      <c r="GAS199" s="411"/>
      <c r="GAT199" s="411"/>
      <c r="GAU199" s="411"/>
      <c r="GAV199" s="411"/>
      <c r="GAW199" s="411"/>
      <c r="GAX199" s="411"/>
      <c r="GAY199" s="411"/>
      <c r="GAZ199" s="411"/>
      <c r="GBA199" s="411"/>
      <c r="GBB199" s="411"/>
      <c r="GBC199" s="411"/>
      <c r="GBD199" s="411"/>
      <c r="GBE199" s="411"/>
      <c r="GBF199" s="411"/>
      <c r="GBG199" s="411"/>
      <c r="GBH199" s="411"/>
      <c r="GBI199" s="411"/>
      <c r="GBJ199" s="411"/>
      <c r="GBK199" s="411"/>
      <c r="GBL199" s="411"/>
      <c r="GBM199" s="411"/>
      <c r="GBN199" s="411"/>
      <c r="GBO199" s="411"/>
      <c r="GBP199" s="411"/>
      <c r="GBQ199" s="411"/>
      <c r="GBR199" s="411"/>
      <c r="GBS199" s="411"/>
      <c r="GBT199" s="411"/>
      <c r="GBU199" s="411"/>
      <c r="GBV199" s="411"/>
      <c r="GBW199" s="411"/>
      <c r="GBX199" s="411"/>
      <c r="GBY199" s="411"/>
      <c r="GBZ199" s="411"/>
      <c r="GCA199" s="411"/>
      <c r="GCB199" s="411"/>
      <c r="GCC199" s="411"/>
      <c r="GCD199" s="411"/>
      <c r="GCE199" s="411"/>
      <c r="GCF199" s="411"/>
      <c r="GCG199" s="411"/>
      <c r="GCH199" s="411"/>
      <c r="GCI199" s="411"/>
      <c r="GCJ199" s="411"/>
      <c r="GCK199" s="411"/>
      <c r="GCL199" s="411"/>
      <c r="GCM199" s="411"/>
      <c r="GCN199" s="411"/>
      <c r="GCO199" s="411"/>
      <c r="GCP199" s="411"/>
      <c r="GCQ199" s="411"/>
      <c r="GCR199" s="411"/>
      <c r="GCS199" s="411"/>
      <c r="GCT199" s="411"/>
      <c r="GCU199" s="411"/>
      <c r="GCV199" s="411"/>
      <c r="GCW199" s="411"/>
      <c r="GCX199" s="411"/>
      <c r="GCY199" s="411"/>
      <c r="GCZ199" s="411"/>
      <c r="GDA199" s="411"/>
      <c r="GDB199" s="411"/>
      <c r="GDC199" s="411"/>
      <c r="GDD199" s="411"/>
      <c r="GDE199" s="411"/>
      <c r="GDF199" s="411"/>
      <c r="GDG199" s="411"/>
      <c r="GDH199" s="411"/>
      <c r="GDI199" s="411"/>
      <c r="GDJ199" s="411"/>
      <c r="GDK199" s="411"/>
      <c r="GDL199" s="411"/>
      <c r="GDM199" s="411"/>
      <c r="GDN199" s="411"/>
      <c r="GDO199" s="411"/>
      <c r="GDP199" s="411"/>
      <c r="GDQ199" s="411"/>
      <c r="GDR199" s="411"/>
      <c r="GDS199" s="411"/>
      <c r="GDT199" s="411"/>
      <c r="GDU199" s="411"/>
      <c r="GDV199" s="411"/>
      <c r="GDW199" s="411"/>
      <c r="GDX199" s="411"/>
      <c r="GDY199" s="411"/>
      <c r="GDZ199" s="411"/>
      <c r="GEA199" s="411"/>
      <c r="GEB199" s="411"/>
      <c r="GEC199" s="411"/>
      <c r="GED199" s="411"/>
      <c r="GEE199" s="411"/>
      <c r="GEF199" s="411"/>
      <c r="GEG199" s="411"/>
      <c r="GEH199" s="411"/>
      <c r="GEI199" s="411"/>
      <c r="GEJ199" s="411"/>
      <c r="GEK199" s="411"/>
      <c r="GEL199" s="411"/>
      <c r="GEM199" s="411"/>
      <c r="GEN199" s="411"/>
      <c r="GEO199" s="411"/>
      <c r="GEP199" s="411"/>
      <c r="GEQ199" s="411"/>
      <c r="GER199" s="411"/>
      <c r="GES199" s="411"/>
      <c r="GET199" s="411"/>
      <c r="GEU199" s="411"/>
      <c r="GEV199" s="411"/>
      <c r="GEW199" s="411"/>
      <c r="GEX199" s="411"/>
      <c r="GEY199" s="411"/>
      <c r="GEZ199" s="411"/>
      <c r="GFA199" s="411"/>
      <c r="GFB199" s="411"/>
      <c r="GFC199" s="411"/>
      <c r="GFD199" s="411"/>
      <c r="GFE199" s="411"/>
      <c r="GFF199" s="411"/>
      <c r="GFG199" s="411"/>
      <c r="GFH199" s="411"/>
      <c r="GFI199" s="411"/>
      <c r="GFJ199" s="411"/>
      <c r="GFK199" s="411"/>
      <c r="GFL199" s="411"/>
      <c r="GFM199" s="411"/>
      <c r="GFN199" s="411"/>
      <c r="GFO199" s="411"/>
      <c r="GFP199" s="411"/>
      <c r="GFQ199" s="411"/>
      <c r="GFR199" s="411"/>
      <c r="GFS199" s="411"/>
      <c r="GFT199" s="411"/>
      <c r="GFU199" s="411"/>
      <c r="GFV199" s="411"/>
      <c r="GFW199" s="411"/>
      <c r="GFX199" s="411"/>
      <c r="GFY199" s="411"/>
      <c r="GFZ199" s="411"/>
      <c r="GGA199" s="411"/>
      <c r="GGB199" s="411"/>
      <c r="GGC199" s="411"/>
      <c r="GGD199" s="411"/>
      <c r="GGE199" s="411"/>
      <c r="GGF199" s="411"/>
      <c r="GGG199" s="411"/>
      <c r="GGH199" s="411"/>
      <c r="GGI199" s="411"/>
      <c r="GGJ199" s="411"/>
      <c r="GGK199" s="411"/>
      <c r="GGL199" s="411"/>
      <c r="GGM199" s="411"/>
      <c r="GGN199" s="411"/>
      <c r="GGO199" s="411"/>
      <c r="GGP199" s="411"/>
      <c r="GGQ199" s="411"/>
      <c r="GGR199" s="411"/>
      <c r="GGS199" s="411"/>
      <c r="GGT199" s="411"/>
      <c r="GGU199" s="411"/>
      <c r="GGV199" s="411"/>
      <c r="GGW199" s="411"/>
      <c r="GGX199" s="411"/>
      <c r="GGY199" s="411"/>
      <c r="GGZ199" s="411"/>
      <c r="GHA199" s="411"/>
      <c r="GHB199" s="411"/>
      <c r="GHC199" s="411"/>
      <c r="GHD199" s="411"/>
      <c r="GHE199" s="411"/>
      <c r="GHF199" s="411"/>
      <c r="GHG199" s="411"/>
      <c r="GHH199" s="411"/>
      <c r="GHI199" s="411"/>
      <c r="GHJ199" s="411"/>
      <c r="GHK199" s="411"/>
      <c r="GHL199" s="411"/>
      <c r="GHM199" s="411"/>
      <c r="GHN199" s="411"/>
      <c r="GHO199" s="411"/>
      <c r="GHP199" s="411"/>
      <c r="GHQ199" s="411"/>
      <c r="GHR199" s="411"/>
      <c r="GHS199" s="411"/>
      <c r="GHT199" s="411"/>
      <c r="GHU199" s="411"/>
      <c r="GHV199" s="411"/>
      <c r="GHW199" s="411"/>
      <c r="GHX199" s="411"/>
      <c r="GHY199" s="411"/>
      <c r="GHZ199" s="411"/>
      <c r="GIA199" s="411"/>
      <c r="GIB199" s="411"/>
      <c r="GIC199" s="411"/>
      <c r="GID199" s="411"/>
      <c r="GIE199" s="411"/>
      <c r="GIF199" s="411"/>
      <c r="GIG199" s="411"/>
      <c r="GIH199" s="411"/>
      <c r="GII199" s="411"/>
      <c r="GIJ199" s="411"/>
      <c r="GIK199" s="411"/>
      <c r="GIL199" s="411"/>
      <c r="GIM199" s="411"/>
      <c r="GIN199" s="411"/>
      <c r="GIO199" s="411"/>
      <c r="GIP199" s="411"/>
      <c r="GIQ199" s="411"/>
      <c r="GIR199" s="411"/>
      <c r="GIS199" s="411"/>
      <c r="GIT199" s="411"/>
      <c r="GIU199" s="411"/>
      <c r="GIV199" s="411"/>
      <c r="GIW199" s="411"/>
      <c r="GIX199" s="411"/>
      <c r="GIY199" s="411"/>
      <c r="GIZ199" s="411"/>
      <c r="GJA199" s="411"/>
      <c r="GJB199" s="411"/>
      <c r="GJC199" s="411"/>
      <c r="GJD199" s="411"/>
      <c r="GJE199" s="411"/>
      <c r="GJF199" s="411"/>
      <c r="GJG199" s="411"/>
      <c r="GJH199" s="411"/>
      <c r="GJI199" s="411"/>
      <c r="GJJ199" s="411"/>
      <c r="GJK199" s="411"/>
      <c r="GJL199" s="411"/>
      <c r="GJM199" s="411"/>
      <c r="GJN199" s="411"/>
      <c r="GJO199" s="411"/>
      <c r="GJP199" s="411"/>
      <c r="GJQ199" s="411"/>
      <c r="GJR199" s="411"/>
      <c r="GJS199" s="411"/>
      <c r="GJT199" s="411"/>
      <c r="GJU199" s="411"/>
      <c r="GJV199" s="411"/>
      <c r="GJW199" s="411"/>
      <c r="GJX199" s="411"/>
      <c r="GJY199" s="411"/>
      <c r="GJZ199" s="411"/>
      <c r="GKA199" s="411"/>
      <c r="GKB199" s="411"/>
      <c r="GKC199" s="411"/>
      <c r="GKD199" s="411"/>
      <c r="GKE199" s="411"/>
      <c r="GKF199" s="411"/>
      <c r="GKG199" s="411"/>
      <c r="GKH199" s="411"/>
      <c r="GKI199" s="411"/>
      <c r="GKJ199" s="411"/>
      <c r="GKK199" s="411"/>
      <c r="GKL199" s="411"/>
      <c r="GKM199" s="411"/>
      <c r="GKN199" s="411"/>
      <c r="GKO199" s="411"/>
      <c r="GKP199" s="411"/>
      <c r="GKQ199" s="411"/>
      <c r="GKR199" s="411"/>
      <c r="GKS199" s="411"/>
      <c r="GKT199" s="411"/>
      <c r="GKU199" s="411"/>
      <c r="GKV199" s="411"/>
      <c r="GKW199" s="411"/>
      <c r="GKX199" s="411"/>
      <c r="GKY199" s="411"/>
      <c r="GKZ199" s="411"/>
      <c r="GLA199" s="411"/>
      <c r="GLB199" s="411"/>
      <c r="GLC199" s="411"/>
      <c r="GLD199" s="411"/>
      <c r="GLE199" s="411"/>
      <c r="GLF199" s="411"/>
      <c r="GLG199" s="411"/>
      <c r="GLH199" s="411"/>
      <c r="GLI199" s="411"/>
      <c r="GLJ199" s="411"/>
      <c r="GLK199" s="411"/>
      <c r="GLL199" s="411"/>
      <c r="GLM199" s="411"/>
      <c r="GLN199" s="411"/>
      <c r="GLO199" s="411"/>
      <c r="GLP199" s="411"/>
      <c r="GLQ199" s="411"/>
      <c r="GLR199" s="411"/>
      <c r="GLS199" s="411"/>
      <c r="GLT199" s="411"/>
      <c r="GLU199" s="411"/>
      <c r="GLV199" s="411"/>
      <c r="GLW199" s="411"/>
      <c r="GLX199" s="411"/>
      <c r="GLY199" s="411"/>
      <c r="GLZ199" s="411"/>
      <c r="GMA199" s="411"/>
      <c r="GMB199" s="411"/>
      <c r="GMC199" s="411"/>
      <c r="GMD199" s="411"/>
      <c r="GME199" s="411"/>
      <c r="GMF199" s="411"/>
      <c r="GMG199" s="411"/>
      <c r="GMH199" s="411"/>
      <c r="GMI199" s="411"/>
      <c r="GMJ199" s="411"/>
      <c r="GMK199" s="411"/>
      <c r="GML199" s="411"/>
      <c r="GMM199" s="411"/>
      <c r="GMN199" s="411"/>
      <c r="GMO199" s="411"/>
      <c r="GMP199" s="411"/>
      <c r="GMQ199" s="411"/>
      <c r="GMR199" s="411"/>
      <c r="GMS199" s="411"/>
      <c r="GMT199" s="411"/>
      <c r="GMU199" s="411"/>
      <c r="GMV199" s="411"/>
      <c r="GMW199" s="411"/>
      <c r="GMX199" s="411"/>
      <c r="GMY199" s="411"/>
      <c r="GMZ199" s="411"/>
      <c r="GNA199" s="411"/>
      <c r="GNB199" s="411"/>
      <c r="GNC199" s="411"/>
      <c r="GND199" s="411"/>
      <c r="GNE199" s="411"/>
      <c r="GNF199" s="411"/>
      <c r="GNG199" s="411"/>
      <c r="GNH199" s="411"/>
      <c r="GNI199" s="411"/>
      <c r="GNJ199" s="411"/>
      <c r="GNK199" s="411"/>
      <c r="GNL199" s="411"/>
      <c r="GNM199" s="411"/>
      <c r="GNN199" s="411"/>
      <c r="GNO199" s="411"/>
      <c r="GNP199" s="411"/>
      <c r="GNQ199" s="411"/>
      <c r="GNR199" s="411"/>
      <c r="GNS199" s="411"/>
      <c r="GNT199" s="411"/>
      <c r="GNU199" s="411"/>
      <c r="GNV199" s="411"/>
      <c r="GNW199" s="411"/>
      <c r="GNX199" s="411"/>
      <c r="GNY199" s="411"/>
      <c r="GNZ199" s="411"/>
      <c r="GOA199" s="411"/>
      <c r="GOB199" s="411"/>
      <c r="GOC199" s="411"/>
      <c r="GOD199" s="411"/>
      <c r="GOE199" s="411"/>
      <c r="GOF199" s="411"/>
      <c r="GOG199" s="411"/>
      <c r="GOH199" s="411"/>
      <c r="GOI199" s="411"/>
      <c r="GOJ199" s="411"/>
      <c r="GOK199" s="411"/>
      <c r="GOL199" s="411"/>
      <c r="GOM199" s="411"/>
      <c r="GON199" s="411"/>
      <c r="GOO199" s="411"/>
      <c r="GOP199" s="411"/>
      <c r="GOQ199" s="411"/>
      <c r="GOR199" s="411"/>
      <c r="GOS199" s="411"/>
      <c r="GOT199" s="411"/>
      <c r="GOU199" s="411"/>
      <c r="GOV199" s="411"/>
      <c r="GOW199" s="411"/>
      <c r="GOX199" s="411"/>
      <c r="GOY199" s="411"/>
      <c r="GOZ199" s="411"/>
      <c r="GPA199" s="411"/>
      <c r="GPB199" s="411"/>
      <c r="GPC199" s="411"/>
      <c r="GPD199" s="411"/>
      <c r="GPE199" s="411"/>
      <c r="GPF199" s="411"/>
      <c r="GPG199" s="411"/>
      <c r="GPH199" s="411"/>
      <c r="GPI199" s="411"/>
      <c r="GPJ199" s="411"/>
      <c r="GPK199" s="411"/>
      <c r="GPL199" s="411"/>
      <c r="GPM199" s="411"/>
      <c r="GPN199" s="411"/>
      <c r="GPO199" s="411"/>
      <c r="GPP199" s="411"/>
      <c r="GPQ199" s="411"/>
      <c r="GPR199" s="411"/>
      <c r="GPS199" s="411"/>
      <c r="GPT199" s="411"/>
      <c r="GPU199" s="411"/>
      <c r="GPV199" s="411"/>
      <c r="GPW199" s="411"/>
      <c r="GPX199" s="411"/>
      <c r="GPY199" s="411"/>
      <c r="GPZ199" s="411"/>
      <c r="GQA199" s="411"/>
      <c r="GQB199" s="411"/>
      <c r="GQC199" s="411"/>
      <c r="GQD199" s="411"/>
      <c r="GQE199" s="411"/>
      <c r="GQF199" s="411"/>
      <c r="GQG199" s="411"/>
      <c r="GQH199" s="411"/>
      <c r="GQI199" s="411"/>
      <c r="GQJ199" s="411"/>
      <c r="GQK199" s="411"/>
      <c r="GQL199" s="411"/>
      <c r="GQM199" s="411"/>
      <c r="GQN199" s="411"/>
      <c r="GQO199" s="411"/>
      <c r="GQP199" s="411"/>
      <c r="GQQ199" s="411"/>
      <c r="GQR199" s="411"/>
      <c r="GQS199" s="411"/>
      <c r="GQT199" s="411"/>
      <c r="GQU199" s="411"/>
      <c r="GQV199" s="411"/>
      <c r="GQW199" s="411"/>
      <c r="GQX199" s="411"/>
      <c r="GQY199" s="411"/>
      <c r="GQZ199" s="411"/>
      <c r="GRA199" s="411"/>
      <c r="GRB199" s="411"/>
      <c r="GRC199" s="411"/>
      <c r="GRD199" s="411"/>
      <c r="GRE199" s="411"/>
      <c r="GRF199" s="411"/>
      <c r="GRG199" s="411"/>
      <c r="GRH199" s="411"/>
      <c r="GRI199" s="411"/>
      <c r="GRJ199" s="411"/>
      <c r="GRK199" s="411"/>
      <c r="GRL199" s="411"/>
      <c r="GRM199" s="411"/>
      <c r="GRN199" s="411"/>
      <c r="GRO199" s="411"/>
      <c r="GRP199" s="411"/>
      <c r="GRQ199" s="411"/>
      <c r="GRR199" s="411"/>
      <c r="GRS199" s="411"/>
      <c r="GRT199" s="411"/>
      <c r="GRU199" s="411"/>
      <c r="GRV199" s="411"/>
      <c r="GRW199" s="411"/>
      <c r="GRX199" s="411"/>
      <c r="GRY199" s="411"/>
      <c r="GRZ199" s="411"/>
      <c r="GSA199" s="411"/>
      <c r="GSB199" s="411"/>
      <c r="GSC199" s="411"/>
      <c r="GSD199" s="411"/>
      <c r="GSE199" s="411"/>
      <c r="GSF199" s="411"/>
      <c r="GSG199" s="411"/>
      <c r="GSH199" s="411"/>
      <c r="GSI199" s="411"/>
      <c r="GSJ199" s="411"/>
      <c r="GSK199" s="411"/>
      <c r="GSL199" s="411"/>
      <c r="GSM199" s="411"/>
      <c r="GSN199" s="411"/>
      <c r="GSO199" s="411"/>
      <c r="GSP199" s="411"/>
      <c r="GSQ199" s="411"/>
      <c r="GSR199" s="411"/>
      <c r="GSS199" s="411"/>
      <c r="GST199" s="411"/>
      <c r="GSU199" s="411"/>
      <c r="GSV199" s="411"/>
      <c r="GSW199" s="411"/>
      <c r="GSX199" s="411"/>
      <c r="GSY199" s="411"/>
      <c r="GSZ199" s="411"/>
      <c r="GTA199" s="411"/>
      <c r="GTB199" s="411"/>
      <c r="GTC199" s="411"/>
      <c r="GTD199" s="411"/>
      <c r="GTE199" s="411"/>
      <c r="GTF199" s="411"/>
      <c r="GTG199" s="411"/>
      <c r="GTH199" s="411"/>
      <c r="GTI199" s="411"/>
      <c r="GTJ199" s="411"/>
      <c r="GTK199" s="411"/>
      <c r="GTL199" s="411"/>
      <c r="GTM199" s="411"/>
      <c r="GTN199" s="411"/>
      <c r="GTO199" s="411"/>
      <c r="GTP199" s="411"/>
      <c r="GTQ199" s="411"/>
      <c r="GTR199" s="411"/>
      <c r="GTS199" s="411"/>
      <c r="GTT199" s="411"/>
      <c r="GTU199" s="411"/>
      <c r="GTV199" s="411"/>
      <c r="GTW199" s="411"/>
      <c r="GTX199" s="411"/>
      <c r="GTY199" s="411"/>
      <c r="GTZ199" s="411"/>
      <c r="GUA199" s="411"/>
      <c r="GUB199" s="411"/>
      <c r="GUC199" s="411"/>
      <c r="GUD199" s="411"/>
      <c r="GUE199" s="411"/>
      <c r="GUF199" s="411"/>
      <c r="GUG199" s="411"/>
      <c r="GUH199" s="411"/>
      <c r="GUI199" s="411"/>
      <c r="GUJ199" s="411"/>
      <c r="GUK199" s="411"/>
      <c r="GUL199" s="411"/>
      <c r="GUM199" s="411"/>
      <c r="GUN199" s="411"/>
      <c r="GUO199" s="411"/>
      <c r="GUP199" s="411"/>
      <c r="GUQ199" s="411"/>
      <c r="GUR199" s="411"/>
      <c r="GUS199" s="411"/>
      <c r="GUT199" s="411"/>
      <c r="GUU199" s="411"/>
      <c r="GUV199" s="411"/>
      <c r="GUW199" s="411"/>
      <c r="GUX199" s="411"/>
      <c r="GUY199" s="411"/>
      <c r="GUZ199" s="411"/>
      <c r="GVA199" s="411"/>
      <c r="GVB199" s="411"/>
      <c r="GVC199" s="411"/>
      <c r="GVD199" s="411"/>
      <c r="GVE199" s="411"/>
      <c r="GVF199" s="411"/>
      <c r="GVG199" s="411"/>
      <c r="GVH199" s="411"/>
      <c r="GVI199" s="411"/>
      <c r="GVJ199" s="411"/>
      <c r="GVK199" s="411"/>
      <c r="GVL199" s="411"/>
      <c r="GVM199" s="411"/>
      <c r="GVN199" s="411"/>
      <c r="GVO199" s="411"/>
      <c r="GVP199" s="411"/>
      <c r="GVQ199" s="411"/>
      <c r="GVR199" s="411"/>
      <c r="GVS199" s="411"/>
      <c r="GVT199" s="411"/>
      <c r="GVU199" s="411"/>
      <c r="GVV199" s="411"/>
      <c r="GVW199" s="411"/>
      <c r="GVX199" s="411"/>
      <c r="GVY199" s="411"/>
      <c r="GVZ199" s="411"/>
      <c r="GWA199" s="411"/>
      <c r="GWB199" s="411"/>
      <c r="GWC199" s="411"/>
      <c r="GWD199" s="411"/>
      <c r="GWE199" s="411"/>
      <c r="GWF199" s="411"/>
      <c r="GWG199" s="411"/>
      <c r="GWH199" s="411"/>
      <c r="GWI199" s="411"/>
      <c r="GWJ199" s="411"/>
      <c r="GWK199" s="411"/>
      <c r="GWL199" s="411"/>
      <c r="GWM199" s="411"/>
      <c r="GWN199" s="411"/>
      <c r="GWO199" s="411"/>
      <c r="GWP199" s="411"/>
      <c r="GWQ199" s="411"/>
      <c r="GWR199" s="411"/>
      <c r="GWS199" s="411"/>
      <c r="GWT199" s="411"/>
      <c r="GWU199" s="411"/>
      <c r="GWV199" s="411"/>
      <c r="GWW199" s="411"/>
      <c r="GWX199" s="411"/>
      <c r="GWY199" s="411"/>
      <c r="GWZ199" s="411"/>
      <c r="GXA199" s="411"/>
      <c r="GXB199" s="411"/>
      <c r="GXC199" s="411"/>
      <c r="GXD199" s="411"/>
      <c r="GXE199" s="411"/>
      <c r="GXF199" s="411"/>
      <c r="GXG199" s="411"/>
      <c r="GXH199" s="411"/>
      <c r="GXI199" s="411"/>
      <c r="GXJ199" s="411"/>
      <c r="GXK199" s="411"/>
      <c r="GXL199" s="411"/>
      <c r="GXM199" s="411"/>
      <c r="GXN199" s="411"/>
      <c r="GXO199" s="411"/>
      <c r="GXP199" s="411"/>
      <c r="GXQ199" s="411"/>
      <c r="GXR199" s="411"/>
      <c r="GXS199" s="411"/>
      <c r="GXT199" s="411"/>
      <c r="GXU199" s="411"/>
      <c r="GXV199" s="411"/>
      <c r="GXW199" s="411"/>
      <c r="GXX199" s="411"/>
      <c r="GXY199" s="411"/>
      <c r="GXZ199" s="411"/>
      <c r="GYA199" s="411"/>
      <c r="GYB199" s="411"/>
      <c r="GYC199" s="411"/>
      <c r="GYD199" s="411"/>
      <c r="GYE199" s="411"/>
      <c r="GYF199" s="411"/>
      <c r="GYG199" s="411"/>
      <c r="GYH199" s="411"/>
      <c r="GYI199" s="411"/>
      <c r="GYJ199" s="411"/>
      <c r="GYK199" s="411"/>
      <c r="GYL199" s="411"/>
      <c r="GYM199" s="411"/>
      <c r="GYN199" s="411"/>
      <c r="GYO199" s="411"/>
      <c r="GYP199" s="411"/>
      <c r="GYQ199" s="411"/>
      <c r="GYR199" s="411"/>
      <c r="GYS199" s="411"/>
      <c r="GYT199" s="411"/>
      <c r="GYU199" s="411"/>
      <c r="GYV199" s="411"/>
      <c r="GYW199" s="411"/>
      <c r="GYX199" s="411"/>
      <c r="GYY199" s="411"/>
      <c r="GYZ199" s="411"/>
      <c r="GZA199" s="411"/>
      <c r="GZB199" s="411"/>
      <c r="GZC199" s="411"/>
      <c r="GZD199" s="411"/>
      <c r="GZE199" s="411"/>
      <c r="GZF199" s="411"/>
      <c r="GZG199" s="411"/>
      <c r="GZH199" s="411"/>
      <c r="GZI199" s="411"/>
      <c r="GZJ199" s="411"/>
      <c r="GZK199" s="411"/>
      <c r="GZL199" s="411"/>
      <c r="GZM199" s="411"/>
      <c r="GZN199" s="411"/>
      <c r="GZO199" s="411"/>
      <c r="GZP199" s="411"/>
      <c r="GZQ199" s="411"/>
      <c r="GZR199" s="411"/>
      <c r="GZS199" s="411"/>
      <c r="GZT199" s="411"/>
      <c r="GZU199" s="411"/>
      <c r="GZV199" s="411"/>
      <c r="GZW199" s="411"/>
      <c r="GZX199" s="411"/>
      <c r="GZY199" s="411"/>
      <c r="GZZ199" s="411"/>
      <c r="HAA199" s="411"/>
      <c r="HAB199" s="411"/>
      <c r="HAC199" s="411"/>
      <c r="HAD199" s="411"/>
      <c r="HAE199" s="411"/>
      <c r="HAF199" s="411"/>
      <c r="HAG199" s="411"/>
      <c r="HAH199" s="411"/>
      <c r="HAI199" s="411"/>
      <c r="HAJ199" s="411"/>
      <c r="HAK199" s="411"/>
      <c r="HAL199" s="411"/>
      <c r="HAM199" s="411"/>
      <c r="HAN199" s="411"/>
      <c r="HAO199" s="411"/>
      <c r="HAP199" s="411"/>
      <c r="HAQ199" s="411"/>
      <c r="HAR199" s="411"/>
      <c r="HAS199" s="411"/>
      <c r="HAT199" s="411"/>
      <c r="HAU199" s="411"/>
      <c r="HAV199" s="411"/>
      <c r="HAW199" s="411"/>
      <c r="HAX199" s="411"/>
      <c r="HAY199" s="411"/>
      <c r="HAZ199" s="411"/>
      <c r="HBA199" s="411"/>
      <c r="HBB199" s="411"/>
      <c r="HBC199" s="411"/>
      <c r="HBD199" s="411"/>
      <c r="HBE199" s="411"/>
      <c r="HBF199" s="411"/>
      <c r="HBG199" s="411"/>
      <c r="HBH199" s="411"/>
      <c r="HBI199" s="411"/>
      <c r="HBJ199" s="411"/>
      <c r="HBK199" s="411"/>
      <c r="HBL199" s="411"/>
      <c r="HBM199" s="411"/>
      <c r="HBN199" s="411"/>
      <c r="HBO199" s="411"/>
      <c r="HBP199" s="411"/>
      <c r="HBQ199" s="411"/>
      <c r="HBR199" s="411"/>
      <c r="HBS199" s="411"/>
      <c r="HBT199" s="411"/>
      <c r="HBU199" s="411"/>
      <c r="HBV199" s="411"/>
      <c r="HBW199" s="411"/>
      <c r="HBX199" s="411"/>
      <c r="HBY199" s="411"/>
      <c r="HBZ199" s="411"/>
      <c r="HCA199" s="411"/>
      <c r="HCB199" s="411"/>
      <c r="HCC199" s="411"/>
      <c r="HCD199" s="411"/>
      <c r="HCE199" s="411"/>
      <c r="HCF199" s="411"/>
      <c r="HCG199" s="411"/>
      <c r="HCH199" s="411"/>
      <c r="HCI199" s="411"/>
      <c r="HCJ199" s="411"/>
      <c r="HCK199" s="411"/>
      <c r="HCL199" s="411"/>
      <c r="HCM199" s="411"/>
      <c r="HCN199" s="411"/>
      <c r="HCO199" s="411"/>
      <c r="HCP199" s="411"/>
      <c r="HCQ199" s="411"/>
      <c r="HCR199" s="411"/>
      <c r="HCS199" s="411"/>
      <c r="HCT199" s="411"/>
      <c r="HCU199" s="411"/>
      <c r="HCV199" s="411"/>
      <c r="HCW199" s="411"/>
      <c r="HCX199" s="411"/>
      <c r="HCY199" s="411"/>
      <c r="HCZ199" s="411"/>
      <c r="HDA199" s="411"/>
      <c r="HDB199" s="411"/>
      <c r="HDC199" s="411"/>
      <c r="HDD199" s="411"/>
      <c r="HDE199" s="411"/>
      <c r="HDF199" s="411"/>
      <c r="HDG199" s="411"/>
      <c r="HDH199" s="411"/>
      <c r="HDI199" s="411"/>
      <c r="HDJ199" s="411"/>
      <c r="HDK199" s="411"/>
      <c r="HDL199" s="411"/>
      <c r="HDM199" s="411"/>
      <c r="HDN199" s="411"/>
      <c r="HDO199" s="411"/>
      <c r="HDP199" s="411"/>
      <c r="HDQ199" s="411"/>
      <c r="HDR199" s="411"/>
      <c r="HDS199" s="411"/>
      <c r="HDT199" s="411"/>
      <c r="HDU199" s="411"/>
      <c r="HDV199" s="411"/>
      <c r="HDW199" s="411"/>
      <c r="HDX199" s="411"/>
      <c r="HDY199" s="411"/>
      <c r="HDZ199" s="411"/>
      <c r="HEA199" s="411"/>
      <c r="HEB199" s="411"/>
      <c r="HEC199" s="411"/>
      <c r="HED199" s="411"/>
      <c r="HEE199" s="411"/>
      <c r="HEF199" s="411"/>
      <c r="HEG199" s="411"/>
      <c r="HEH199" s="411"/>
      <c r="HEI199" s="411"/>
      <c r="HEJ199" s="411"/>
      <c r="HEK199" s="411"/>
      <c r="HEL199" s="411"/>
      <c r="HEM199" s="411"/>
      <c r="HEN199" s="411"/>
      <c r="HEO199" s="411"/>
      <c r="HEP199" s="411"/>
      <c r="HEQ199" s="411"/>
      <c r="HER199" s="411"/>
      <c r="HES199" s="411"/>
      <c r="HET199" s="411"/>
      <c r="HEU199" s="411"/>
      <c r="HEV199" s="411"/>
      <c r="HEW199" s="411"/>
      <c r="HEX199" s="411"/>
      <c r="HEY199" s="411"/>
      <c r="HEZ199" s="411"/>
      <c r="HFA199" s="411"/>
      <c r="HFB199" s="411"/>
      <c r="HFC199" s="411"/>
      <c r="HFD199" s="411"/>
      <c r="HFE199" s="411"/>
      <c r="HFF199" s="411"/>
      <c r="HFG199" s="411"/>
      <c r="HFH199" s="411"/>
      <c r="HFI199" s="411"/>
      <c r="HFJ199" s="411"/>
      <c r="HFK199" s="411"/>
      <c r="HFL199" s="411"/>
      <c r="HFM199" s="411"/>
      <c r="HFN199" s="411"/>
      <c r="HFO199" s="411"/>
      <c r="HFP199" s="411"/>
      <c r="HFQ199" s="411"/>
      <c r="HFR199" s="411"/>
      <c r="HFS199" s="411"/>
      <c r="HFT199" s="411"/>
      <c r="HFU199" s="411"/>
      <c r="HFV199" s="411"/>
      <c r="HFW199" s="411"/>
      <c r="HFX199" s="411"/>
      <c r="HFY199" s="411"/>
      <c r="HFZ199" s="411"/>
      <c r="HGA199" s="411"/>
      <c r="HGB199" s="411"/>
      <c r="HGC199" s="411"/>
      <c r="HGD199" s="411"/>
      <c r="HGE199" s="411"/>
      <c r="HGF199" s="411"/>
      <c r="HGG199" s="411"/>
      <c r="HGH199" s="411"/>
      <c r="HGI199" s="411"/>
      <c r="HGJ199" s="411"/>
      <c r="HGK199" s="411"/>
      <c r="HGL199" s="411"/>
      <c r="HGM199" s="411"/>
      <c r="HGN199" s="411"/>
      <c r="HGO199" s="411"/>
      <c r="HGP199" s="411"/>
      <c r="HGQ199" s="411"/>
      <c r="HGR199" s="411"/>
      <c r="HGS199" s="411"/>
      <c r="HGT199" s="411"/>
      <c r="HGU199" s="411"/>
      <c r="HGV199" s="411"/>
      <c r="HGW199" s="411"/>
      <c r="HGX199" s="411"/>
      <c r="HGY199" s="411"/>
      <c r="HGZ199" s="411"/>
      <c r="HHA199" s="411"/>
      <c r="HHB199" s="411"/>
      <c r="HHC199" s="411"/>
      <c r="HHD199" s="411"/>
      <c r="HHE199" s="411"/>
      <c r="HHF199" s="411"/>
      <c r="HHG199" s="411"/>
      <c r="HHH199" s="411"/>
      <c r="HHI199" s="411"/>
      <c r="HHJ199" s="411"/>
      <c r="HHK199" s="411"/>
      <c r="HHL199" s="411"/>
      <c r="HHM199" s="411"/>
      <c r="HHN199" s="411"/>
      <c r="HHO199" s="411"/>
      <c r="HHP199" s="411"/>
      <c r="HHQ199" s="411"/>
      <c r="HHR199" s="411"/>
      <c r="HHS199" s="411"/>
      <c r="HHT199" s="411"/>
      <c r="HHU199" s="411"/>
      <c r="HHV199" s="411"/>
      <c r="HHW199" s="411"/>
      <c r="HHX199" s="411"/>
      <c r="HHY199" s="411"/>
      <c r="HHZ199" s="411"/>
      <c r="HIA199" s="411"/>
      <c r="HIB199" s="411"/>
      <c r="HIC199" s="411"/>
      <c r="HID199" s="411"/>
      <c r="HIE199" s="411"/>
      <c r="HIF199" s="411"/>
      <c r="HIG199" s="411"/>
      <c r="HIH199" s="411"/>
      <c r="HII199" s="411"/>
      <c r="HIJ199" s="411"/>
      <c r="HIK199" s="411"/>
      <c r="HIL199" s="411"/>
      <c r="HIM199" s="411"/>
      <c r="HIN199" s="411"/>
      <c r="HIO199" s="411"/>
      <c r="HIP199" s="411"/>
      <c r="HIQ199" s="411"/>
      <c r="HIR199" s="411"/>
      <c r="HIS199" s="411"/>
      <c r="HIT199" s="411"/>
      <c r="HIU199" s="411"/>
      <c r="HIV199" s="411"/>
      <c r="HIW199" s="411"/>
      <c r="HIX199" s="411"/>
      <c r="HIY199" s="411"/>
      <c r="HIZ199" s="411"/>
      <c r="HJA199" s="411"/>
      <c r="HJB199" s="411"/>
      <c r="HJC199" s="411"/>
      <c r="HJD199" s="411"/>
      <c r="HJE199" s="411"/>
      <c r="HJF199" s="411"/>
      <c r="HJG199" s="411"/>
      <c r="HJH199" s="411"/>
      <c r="HJI199" s="411"/>
      <c r="HJJ199" s="411"/>
      <c r="HJK199" s="411"/>
      <c r="HJL199" s="411"/>
      <c r="HJM199" s="411"/>
      <c r="HJN199" s="411"/>
      <c r="HJO199" s="411"/>
      <c r="HJP199" s="411"/>
      <c r="HJQ199" s="411"/>
      <c r="HJR199" s="411"/>
      <c r="HJS199" s="411"/>
      <c r="HJT199" s="411"/>
      <c r="HJU199" s="411"/>
      <c r="HJV199" s="411"/>
      <c r="HJW199" s="411"/>
      <c r="HJX199" s="411"/>
      <c r="HJY199" s="411"/>
      <c r="HJZ199" s="411"/>
      <c r="HKA199" s="411"/>
      <c r="HKB199" s="411"/>
      <c r="HKC199" s="411"/>
      <c r="HKD199" s="411"/>
      <c r="HKE199" s="411"/>
      <c r="HKF199" s="411"/>
      <c r="HKG199" s="411"/>
      <c r="HKH199" s="411"/>
      <c r="HKI199" s="411"/>
      <c r="HKJ199" s="411"/>
      <c r="HKK199" s="411"/>
      <c r="HKL199" s="411"/>
      <c r="HKM199" s="411"/>
      <c r="HKN199" s="411"/>
      <c r="HKO199" s="411"/>
      <c r="HKP199" s="411"/>
      <c r="HKQ199" s="411"/>
      <c r="HKR199" s="411"/>
      <c r="HKS199" s="411"/>
      <c r="HKT199" s="411"/>
      <c r="HKU199" s="411"/>
      <c r="HKV199" s="411"/>
      <c r="HKW199" s="411"/>
      <c r="HKX199" s="411"/>
      <c r="HKY199" s="411"/>
      <c r="HKZ199" s="411"/>
      <c r="HLA199" s="411"/>
      <c r="HLB199" s="411"/>
      <c r="HLC199" s="411"/>
      <c r="HLD199" s="411"/>
      <c r="HLE199" s="411"/>
      <c r="HLF199" s="411"/>
      <c r="HLG199" s="411"/>
      <c r="HLH199" s="411"/>
      <c r="HLI199" s="411"/>
      <c r="HLJ199" s="411"/>
      <c r="HLK199" s="411"/>
      <c r="HLL199" s="411"/>
      <c r="HLM199" s="411"/>
      <c r="HLN199" s="411"/>
      <c r="HLO199" s="411"/>
      <c r="HLP199" s="411"/>
      <c r="HLQ199" s="411"/>
      <c r="HLR199" s="411"/>
      <c r="HLS199" s="411"/>
      <c r="HLT199" s="411"/>
      <c r="HLU199" s="411"/>
      <c r="HLV199" s="411"/>
      <c r="HLW199" s="411"/>
      <c r="HLX199" s="411"/>
      <c r="HLY199" s="411"/>
      <c r="HLZ199" s="411"/>
      <c r="HMA199" s="411"/>
      <c r="HMB199" s="411"/>
      <c r="HMC199" s="411"/>
      <c r="HMD199" s="411"/>
      <c r="HME199" s="411"/>
      <c r="HMF199" s="411"/>
      <c r="HMG199" s="411"/>
      <c r="HMH199" s="411"/>
      <c r="HMI199" s="411"/>
      <c r="HMJ199" s="411"/>
      <c r="HMK199" s="411"/>
      <c r="HML199" s="411"/>
      <c r="HMM199" s="411"/>
      <c r="HMN199" s="411"/>
      <c r="HMO199" s="411"/>
      <c r="HMP199" s="411"/>
      <c r="HMQ199" s="411"/>
      <c r="HMR199" s="411"/>
      <c r="HMS199" s="411"/>
      <c r="HMT199" s="411"/>
      <c r="HMU199" s="411"/>
      <c r="HMV199" s="411"/>
      <c r="HMW199" s="411"/>
      <c r="HMX199" s="411"/>
      <c r="HMY199" s="411"/>
      <c r="HMZ199" s="411"/>
      <c r="HNA199" s="411"/>
      <c r="HNB199" s="411"/>
      <c r="HNC199" s="411"/>
      <c r="HND199" s="411"/>
      <c r="HNE199" s="411"/>
      <c r="HNF199" s="411"/>
      <c r="HNG199" s="411"/>
      <c r="HNH199" s="411"/>
      <c r="HNI199" s="411"/>
      <c r="HNJ199" s="411"/>
      <c r="HNK199" s="411"/>
      <c r="HNL199" s="411"/>
      <c r="HNM199" s="411"/>
      <c r="HNN199" s="411"/>
      <c r="HNO199" s="411"/>
      <c r="HNP199" s="411"/>
      <c r="HNQ199" s="411"/>
      <c r="HNR199" s="411"/>
      <c r="HNS199" s="411"/>
      <c r="HNT199" s="411"/>
      <c r="HNU199" s="411"/>
      <c r="HNV199" s="411"/>
      <c r="HNW199" s="411"/>
      <c r="HNX199" s="411"/>
      <c r="HNY199" s="411"/>
      <c r="HNZ199" s="411"/>
      <c r="HOA199" s="411"/>
      <c r="HOB199" s="411"/>
      <c r="HOC199" s="411"/>
      <c r="HOD199" s="411"/>
      <c r="HOE199" s="411"/>
      <c r="HOF199" s="411"/>
      <c r="HOG199" s="411"/>
      <c r="HOH199" s="411"/>
      <c r="HOI199" s="411"/>
      <c r="HOJ199" s="411"/>
      <c r="HOK199" s="411"/>
      <c r="HOL199" s="411"/>
      <c r="HOM199" s="411"/>
      <c r="HON199" s="411"/>
      <c r="HOO199" s="411"/>
      <c r="HOP199" s="411"/>
      <c r="HOQ199" s="411"/>
      <c r="HOR199" s="411"/>
      <c r="HOS199" s="411"/>
      <c r="HOT199" s="411"/>
      <c r="HOU199" s="411"/>
      <c r="HOV199" s="411"/>
      <c r="HOW199" s="411"/>
      <c r="HOX199" s="411"/>
      <c r="HOY199" s="411"/>
      <c r="HOZ199" s="411"/>
      <c r="HPA199" s="411"/>
      <c r="HPB199" s="411"/>
      <c r="HPC199" s="411"/>
      <c r="HPD199" s="411"/>
      <c r="HPE199" s="411"/>
      <c r="HPF199" s="411"/>
      <c r="HPG199" s="411"/>
      <c r="HPH199" s="411"/>
      <c r="HPI199" s="411"/>
      <c r="HPJ199" s="411"/>
      <c r="HPK199" s="411"/>
      <c r="HPL199" s="411"/>
      <c r="HPM199" s="411"/>
      <c r="HPN199" s="411"/>
      <c r="HPO199" s="411"/>
      <c r="HPP199" s="411"/>
      <c r="HPQ199" s="411"/>
      <c r="HPR199" s="411"/>
      <c r="HPS199" s="411"/>
      <c r="HPT199" s="411"/>
      <c r="HPU199" s="411"/>
      <c r="HPV199" s="411"/>
      <c r="HPW199" s="411"/>
      <c r="HPX199" s="411"/>
      <c r="HPY199" s="411"/>
      <c r="HPZ199" s="411"/>
      <c r="HQA199" s="411"/>
      <c r="HQB199" s="411"/>
      <c r="HQC199" s="411"/>
      <c r="HQD199" s="411"/>
      <c r="HQE199" s="411"/>
      <c r="HQF199" s="411"/>
      <c r="HQG199" s="411"/>
      <c r="HQH199" s="411"/>
      <c r="HQI199" s="411"/>
      <c r="HQJ199" s="411"/>
      <c r="HQK199" s="411"/>
      <c r="HQL199" s="411"/>
      <c r="HQM199" s="411"/>
      <c r="HQN199" s="411"/>
      <c r="HQO199" s="411"/>
      <c r="HQP199" s="411"/>
      <c r="HQQ199" s="411"/>
      <c r="HQR199" s="411"/>
      <c r="HQS199" s="411"/>
      <c r="HQT199" s="411"/>
      <c r="HQU199" s="411"/>
      <c r="HQV199" s="411"/>
      <c r="HQW199" s="411"/>
      <c r="HQX199" s="411"/>
      <c r="HQY199" s="411"/>
      <c r="HQZ199" s="411"/>
      <c r="HRA199" s="411"/>
      <c r="HRB199" s="411"/>
      <c r="HRC199" s="411"/>
      <c r="HRD199" s="411"/>
      <c r="HRE199" s="411"/>
      <c r="HRF199" s="411"/>
      <c r="HRG199" s="411"/>
      <c r="HRH199" s="411"/>
      <c r="HRI199" s="411"/>
      <c r="HRJ199" s="411"/>
      <c r="HRK199" s="411"/>
      <c r="HRL199" s="411"/>
      <c r="HRM199" s="411"/>
      <c r="HRN199" s="411"/>
      <c r="HRO199" s="411"/>
      <c r="HRP199" s="411"/>
      <c r="HRQ199" s="411"/>
      <c r="HRR199" s="411"/>
      <c r="HRS199" s="411"/>
      <c r="HRT199" s="411"/>
      <c r="HRU199" s="411"/>
      <c r="HRV199" s="411"/>
      <c r="HRW199" s="411"/>
      <c r="HRX199" s="411"/>
      <c r="HRY199" s="411"/>
      <c r="HRZ199" s="411"/>
      <c r="HSA199" s="411"/>
      <c r="HSB199" s="411"/>
      <c r="HSC199" s="411"/>
      <c r="HSD199" s="411"/>
      <c r="HSE199" s="411"/>
      <c r="HSF199" s="411"/>
      <c r="HSG199" s="411"/>
      <c r="HSH199" s="411"/>
      <c r="HSI199" s="411"/>
      <c r="HSJ199" s="411"/>
      <c r="HSK199" s="411"/>
      <c r="HSL199" s="411"/>
      <c r="HSM199" s="411"/>
      <c r="HSN199" s="411"/>
      <c r="HSO199" s="411"/>
      <c r="HSP199" s="411"/>
      <c r="HSQ199" s="411"/>
      <c r="HSR199" s="411"/>
      <c r="HSS199" s="411"/>
      <c r="HST199" s="411"/>
      <c r="HSU199" s="411"/>
      <c r="HSV199" s="411"/>
      <c r="HSW199" s="411"/>
      <c r="HSX199" s="411"/>
      <c r="HSY199" s="411"/>
      <c r="HSZ199" s="411"/>
      <c r="HTA199" s="411"/>
      <c r="HTB199" s="411"/>
      <c r="HTC199" s="411"/>
      <c r="HTD199" s="411"/>
      <c r="HTE199" s="411"/>
      <c r="HTF199" s="411"/>
      <c r="HTG199" s="411"/>
      <c r="HTH199" s="411"/>
      <c r="HTI199" s="411"/>
      <c r="HTJ199" s="411"/>
      <c r="HTK199" s="411"/>
      <c r="HTL199" s="411"/>
      <c r="HTM199" s="411"/>
      <c r="HTN199" s="411"/>
      <c r="HTO199" s="411"/>
      <c r="HTP199" s="411"/>
      <c r="HTQ199" s="411"/>
      <c r="HTR199" s="411"/>
      <c r="HTS199" s="411"/>
      <c r="HTT199" s="411"/>
      <c r="HTU199" s="411"/>
      <c r="HTV199" s="411"/>
      <c r="HTW199" s="411"/>
      <c r="HTX199" s="411"/>
      <c r="HTY199" s="411"/>
      <c r="HTZ199" s="411"/>
      <c r="HUA199" s="411"/>
      <c r="HUB199" s="411"/>
      <c r="HUC199" s="411"/>
      <c r="HUD199" s="411"/>
      <c r="HUE199" s="411"/>
      <c r="HUF199" s="411"/>
      <c r="HUG199" s="411"/>
      <c r="HUH199" s="411"/>
      <c r="HUI199" s="411"/>
      <c r="HUJ199" s="411"/>
      <c r="HUK199" s="411"/>
      <c r="HUL199" s="411"/>
      <c r="HUM199" s="411"/>
      <c r="HUN199" s="411"/>
      <c r="HUO199" s="411"/>
      <c r="HUP199" s="411"/>
      <c r="HUQ199" s="411"/>
      <c r="HUR199" s="411"/>
      <c r="HUS199" s="411"/>
      <c r="HUT199" s="411"/>
      <c r="HUU199" s="411"/>
      <c r="HUV199" s="411"/>
      <c r="HUW199" s="411"/>
      <c r="HUX199" s="411"/>
      <c r="HUY199" s="411"/>
      <c r="HUZ199" s="411"/>
      <c r="HVA199" s="411"/>
      <c r="HVB199" s="411"/>
      <c r="HVC199" s="411"/>
      <c r="HVD199" s="411"/>
      <c r="HVE199" s="411"/>
      <c r="HVF199" s="411"/>
      <c r="HVG199" s="411"/>
      <c r="HVH199" s="411"/>
      <c r="HVI199" s="411"/>
      <c r="HVJ199" s="411"/>
      <c r="HVK199" s="411"/>
      <c r="HVL199" s="411"/>
      <c r="HVM199" s="411"/>
      <c r="HVN199" s="411"/>
      <c r="HVO199" s="411"/>
      <c r="HVP199" s="411"/>
      <c r="HVQ199" s="411"/>
      <c r="HVR199" s="411"/>
      <c r="HVS199" s="411"/>
      <c r="HVT199" s="411"/>
      <c r="HVU199" s="411"/>
      <c r="HVV199" s="411"/>
      <c r="HVW199" s="411"/>
      <c r="HVX199" s="411"/>
      <c r="HVY199" s="411"/>
      <c r="HVZ199" s="411"/>
      <c r="HWA199" s="411"/>
      <c r="HWB199" s="411"/>
      <c r="HWC199" s="411"/>
      <c r="HWD199" s="411"/>
      <c r="HWE199" s="411"/>
      <c r="HWF199" s="411"/>
      <c r="HWG199" s="411"/>
      <c r="HWH199" s="411"/>
      <c r="HWI199" s="411"/>
      <c r="HWJ199" s="411"/>
      <c r="HWK199" s="411"/>
      <c r="HWL199" s="411"/>
      <c r="HWM199" s="411"/>
      <c r="HWN199" s="411"/>
      <c r="HWO199" s="411"/>
      <c r="HWP199" s="411"/>
      <c r="HWQ199" s="411"/>
      <c r="HWR199" s="411"/>
      <c r="HWS199" s="411"/>
      <c r="HWT199" s="411"/>
      <c r="HWU199" s="411"/>
      <c r="HWV199" s="411"/>
      <c r="HWW199" s="411"/>
      <c r="HWX199" s="411"/>
      <c r="HWY199" s="411"/>
      <c r="HWZ199" s="411"/>
      <c r="HXA199" s="411"/>
      <c r="HXB199" s="411"/>
      <c r="HXC199" s="411"/>
      <c r="HXD199" s="411"/>
      <c r="HXE199" s="411"/>
      <c r="HXF199" s="411"/>
      <c r="HXG199" s="411"/>
      <c r="HXH199" s="411"/>
      <c r="HXI199" s="411"/>
      <c r="HXJ199" s="411"/>
      <c r="HXK199" s="411"/>
      <c r="HXL199" s="411"/>
      <c r="HXM199" s="411"/>
      <c r="HXN199" s="411"/>
      <c r="HXO199" s="411"/>
      <c r="HXP199" s="411"/>
      <c r="HXQ199" s="411"/>
      <c r="HXR199" s="411"/>
      <c r="HXS199" s="411"/>
      <c r="HXT199" s="411"/>
      <c r="HXU199" s="411"/>
      <c r="HXV199" s="411"/>
      <c r="HXW199" s="411"/>
      <c r="HXX199" s="411"/>
      <c r="HXY199" s="411"/>
      <c r="HXZ199" s="411"/>
      <c r="HYA199" s="411"/>
      <c r="HYB199" s="411"/>
      <c r="HYC199" s="411"/>
      <c r="HYD199" s="411"/>
      <c r="HYE199" s="411"/>
      <c r="HYF199" s="411"/>
      <c r="HYG199" s="411"/>
      <c r="HYH199" s="411"/>
      <c r="HYI199" s="411"/>
      <c r="HYJ199" s="411"/>
      <c r="HYK199" s="411"/>
      <c r="HYL199" s="411"/>
      <c r="HYM199" s="411"/>
      <c r="HYN199" s="411"/>
      <c r="HYO199" s="411"/>
      <c r="HYP199" s="411"/>
      <c r="HYQ199" s="411"/>
      <c r="HYR199" s="411"/>
      <c r="HYS199" s="411"/>
      <c r="HYT199" s="411"/>
      <c r="HYU199" s="411"/>
      <c r="HYV199" s="411"/>
      <c r="HYW199" s="411"/>
      <c r="HYX199" s="411"/>
      <c r="HYY199" s="411"/>
      <c r="HYZ199" s="411"/>
      <c r="HZA199" s="411"/>
      <c r="HZB199" s="411"/>
      <c r="HZC199" s="411"/>
      <c r="HZD199" s="411"/>
      <c r="HZE199" s="411"/>
      <c r="HZF199" s="411"/>
      <c r="HZG199" s="411"/>
      <c r="HZH199" s="411"/>
      <c r="HZI199" s="411"/>
      <c r="HZJ199" s="411"/>
      <c r="HZK199" s="411"/>
      <c r="HZL199" s="411"/>
      <c r="HZM199" s="411"/>
      <c r="HZN199" s="411"/>
      <c r="HZO199" s="411"/>
      <c r="HZP199" s="411"/>
      <c r="HZQ199" s="411"/>
      <c r="HZR199" s="411"/>
      <c r="HZS199" s="411"/>
      <c r="HZT199" s="411"/>
      <c r="HZU199" s="411"/>
      <c r="HZV199" s="411"/>
      <c r="HZW199" s="411"/>
      <c r="HZX199" s="411"/>
      <c r="HZY199" s="411"/>
      <c r="HZZ199" s="411"/>
      <c r="IAA199" s="411"/>
      <c r="IAB199" s="411"/>
      <c r="IAC199" s="411"/>
      <c r="IAD199" s="411"/>
      <c r="IAE199" s="411"/>
      <c r="IAF199" s="411"/>
      <c r="IAG199" s="411"/>
      <c r="IAH199" s="411"/>
      <c r="IAI199" s="411"/>
      <c r="IAJ199" s="411"/>
      <c r="IAK199" s="411"/>
      <c r="IAL199" s="411"/>
      <c r="IAM199" s="411"/>
      <c r="IAN199" s="411"/>
      <c r="IAO199" s="411"/>
      <c r="IAP199" s="411"/>
      <c r="IAQ199" s="411"/>
      <c r="IAR199" s="411"/>
      <c r="IAS199" s="411"/>
      <c r="IAT199" s="411"/>
      <c r="IAU199" s="411"/>
      <c r="IAV199" s="411"/>
      <c r="IAW199" s="411"/>
      <c r="IAX199" s="411"/>
      <c r="IAY199" s="411"/>
      <c r="IAZ199" s="411"/>
      <c r="IBA199" s="411"/>
      <c r="IBB199" s="411"/>
      <c r="IBC199" s="411"/>
      <c r="IBD199" s="411"/>
      <c r="IBE199" s="411"/>
      <c r="IBF199" s="411"/>
      <c r="IBG199" s="411"/>
      <c r="IBH199" s="411"/>
      <c r="IBI199" s="411"/>
      <c r="IBJ199" s="411"/>
      <c r="IBK199" s="411"/>
      <c r="IBL199" s="411"/>
      <c r="IBM199" s="411"/>
      <c r="IBN199" s="411"/>
      <c r="IBO199" s="411"/>
      <c r="IBP199" s="411"/>
      <c r="IBQ199" s="411"/>
      <c r="IBR199" s="411"/>
      <c r="IBS199" s="411"/>
      <c r="IBT199" s="411"/>
      <c r="IBU199" s="411"/>
      <c r="IBV199" s="411"/>
      <c r="IBW199" s="411"/>
      <c r="IBX199" s="411"/>
      <c r="IBY199" s="411"/>
      <c r="IBZ199" s="411"/>
      <c r="ICA199" s="411"/>
      <c r="ICB199" s="411"/>
      <c r="ICC199" s="411"/>
      <c r="ICD199" s="411"/>
      <c r="ICE199" s="411"/>
      <c r="ICF199" s="411"/>
      <c r="ICG199" s="411"/>
      <c r="ICH199" s="411"/>
      <c r="ICI199" s="411"/>
      <c r="ICJ199" s="411"/>
      <c r="ICK199" s="411"/>
      <c r="ICL199" s="411"/>
      <c r="ICM199" s="411"/>
      <c r="ICN199" s="411"/>
      <c r="ICO199" s="411"/>
      <c r="ICP199" s="411"/>
      <c r="ICQ199" s="411"/>
      <c r="ICR199" s="411"/>
      <c r="ICS199" s="411"/>
      <c r="ICT199" s="411"/>
      <c r="ICU199" s="411"/>
      <c r="ICV199" s="411"/>
      <c r="ICW199" s="411"/>
      <c r="ICX199" s="411"/>
      <c r="ICY199" s="411"/>
      <c r="ICZ199" s="411"/>
      <c r="IDA199" s="411"/>
      <c r="IDB199" s="411"/>
      <c r="IDC199" s="411"/>
      <c r="IDD199" s="411"/>
      <c r="IDE199" s="411"/>
      <c r="IDF199" s="411"/>
      <c r="IDG199" s="411"/>
      <c r="IDH199" s="411"/>
      <c r="IDI199" s="411"/>
      <c r="IDJ199" s="411"/>
      <c r="IDK199" s="411"/>
      <c r="IDL199" s="411"/>
      <c r="IDM199" s="411"/>
      <c r="IDN199" s="411"/>
      <c r="IDO199" s="411"/>
      <c r="IDP199" s="411"/>
      <c r="IDQ199" s="411"/>
      <c r="IDR199" s="411"/>
      <c r="IDS199" s="411"/>
      <c r="IDT199" s="411"/>
      <c r="IDU199" s="411"/>
      <c r="IDV199" s="411"/>
      <c r="IDW199" s="411"/>
      <c r="IDX199" s="411"/>
      <c r="IDY199" s="411"/>
      <c r="IDZ199" s="411"/>
      <c r="IEA199" s="411"/>
      <c r="IEB199" s="411"/>
      <c r="IEC199" s="411"/>
      <c r="IED199" s="411"/>
      <c r="IEE199" s="411"/>
      <c r="IEF199" s="411"/>
      <c r="IEG199" s="411"/>
      <c r="IEH199" s="411"/>
      <c r="IEI199" s="411"/>
      <c r="IEJ199" s="411"/>
      <c r="IEK199" s="411"/>
      <c r="IEL199" s="411"/>
      <c r="IEM199" s="411"/>
      <c r="IEN199" s="411"/>
      <c r="IEO199" s="411"/>
      <c r="IEP199" s="411"/>
      <c r="IEQ199" s="411"/>
      <c r="IER199" s="411"/>
      <c r="IES199" s="411"/>
      <c r="IET199" s="411"/>
      <c r="IEU199" s="411"/>
      <c r="IEV199" s="411"/>
      <c r="IEW199" s="411"/>
      <c r="IEX199" s="411"/>
      <c r="IEY199" s="411"/>
      <c r="IEZ199" s="411"/>
      <c r="IFA199" s="411"/>
      <c r="IFB199" s="411"/>
      <c r="IFC199" s="411"/>
      <c r="IFD199" s="411"/>
      <c r="IFE199" s="411"/>
      <c r="IFF199" s="411"/>
      <c r="IFG199" s="411"/>
      <c r="IFH199" s="411"/>
      <c r="IFI199" s="411"/>
      <c r="IFJ199" s="411"/>
      <c r="IFK199" s="411"/>
      <c r="IFL199" s="411"/>
      <c r="IFM199" s="411"/>
      <c r="IFN199" s="411"/>
      <c r="IFO199" s="411"/>
      <c r="IFP199" s="411"/>
      <c r="IFQ199" s="411"/>
      <c r="IFR199" s="411"/>
      <c r="IFS199" s="411"/>
      <c r="IFT199" s="411"/>
      <c r="IFU199" s="411"/>
      <c r="IFV199" s="411"/>
      <c r="IFW199" s="411"/>
      <c r="IFX199" s="411"/>
      <c r="IFY199" s="411"/>
      <c r="IFZ199" s="411"/>
      <c r="IGA199" s="411"/>
      <c r="IGB199" s="411"/>
      <c r="IGC199" s="411"/>
      <c r="IGD199" s="411"/>
      <c r="IGE199" s="411"/>
      <c r="IGF199" s="411"/>
      <c r="IGG199" s="411"/>
      <c r="IGH199" s="411"/>
      <c r="IGI199" s="411"/>
      <c r="IGJ199" s="411"/>
      <c r="IGK199" s="411"/>
      <c r="IGL199" s="411"/>
      <c r="IGM199" s="411"/>
      <c r="IGN199" s="411"/>
      <c r="IGO199" s="411"/>
      <c r="IGP199" s="411"/>
      <c r="IGQ199" s="411"/>
      <c r="IGR199" s="411"/>
      <c r="IGS199" s="411"/>
      <c r="IGT199" s="411"/>
      <c r="IGU199" s="411"/>
      <c r="IGV199" s="411"/>
      <c r="IGW199" s="411"/>
      <c r="IGX199" s="411"/>
      <c r="IGY199" s="411"/>
      <c r="IGZ199" s="411"/>
      <c r="IHA199" s="411"/>
      <c r="IHB199" s="411"/>
      <c r="IHC199" s="411"/>
      <c r="IHD199" s="411"/>
      <c r="IHE199" s="411"/>
      <c r="IHF199" s="411"/>
      <c r="IHG199" s="411"/>
      <c r="IHH199" s="411"/>
      <c r="IHI199" s="411"/>
      <c r="IHJ199" s="411"/>
      <c r="IHK199" s="411"/>
      <c r="IHL199" s="411"/>
      <c r="IHM199" s="411"/>
      <c r="IHN199" s="411"/>
      <c r="IHO199" s="411"/>
      <c r="IHP199" s="411"/>
      <c r="IHQ199" s="411"/>
      <c r="IHR199" s="411"/>
      <c r="IHS199" s="411"/>
      <c r="IHT199" s="411"/>
      <c r="IHU199" s="411"/>
      <c r="IHV199" s="411"/>
      <c r="IHW199" s="411"/>
      <c r="IHX199" s="411"/>
      <c r="IHY199" s="411"/>
      <c r="IHZ199" s="411"/>
      <c r="IIA199" s="411"/>
      <c r="IIB199" s="411"/>
      <c r="IIC199" s="411"/>
      <c r="IID199" s="411"/>
      <c r="IIE199" s="411"/>
      <c r="IIF199" s="411"/>
      <c r="IIG199" s="411"/>
      <c r="IIH199" s="411"/>
      <c r="III199" s="411"/>
      <c r="IIJ199" s="411"/>
      <c r="IIK199" s="411"/>
      <c r="IIL199" s="411"/>
      <c r="IIM199" s="411"/>
      <c r="IIN199" s="411"/>
      <c r="IIO199" s="411"/>
      <c r="IIP199" s="411"/>
      <c r="IIQ199" s="411"/>
      <c r="IIR199" s="411"/>
      <c r="IIS199" s="411"/>
      <c r="IIT199" s="411"/>
      <c r="IIU199" s="411"/>
      <c r="IIV199" s="411"/>
      <c r="IIW199" s="411"/>
      <c r="IIX199" s="411"/>
      <c r="IIY199" s="411"/>
      <c r="IIZ199" s="411"/>
      <c r="IJA199" s="411"/>
      <c r="IJB199" s="411"/>
      <c r="IJC199" s="411"/>
      <c r="IJD199" s="411"/>
      <c r="IJE199" s="411"/>
      <c r="IJF199" s="411"/>
      <c r="IJG199" s="411"/>
      <c r="IJH199" s="411"/>
      <c r="IJI199" s="411"/>
      <c r="IJJ199" s="411"/>
      <c r="IJK199" s="411"/>
      <c r="IJL199" s="411"/>
      <c r="IJM199" s="411"/>
      <c r="IJN199" s="411"/>
      <c r="IJO199" s="411"/>
      <c r="IJP199" s="411"/>
      <c r="IJQ199" s="411"/>
      <c r="IJR199" s="411"/>
      <c r="IJS199" s="411"/>
      <c r="IJT199" s="411"/>
      <c r="IJU199" s="411"/>
      <c r="IJV199" s="411"/>
      <c r="IJW199" s="411"/>
      <c r="IJX199" s="411"/>
      <c r="IJY199" s="411"/>
      <c r="IJZ199" s="411"/>
      <c r="IKA199" s="411"/>
      <c r="IKB199" s="411"/>
      <c r="IKC199" s="411"/>
      <c r="IKD199" s="411"/>
      <c r="IKE199" s="411"/>
      <c r="IKF199" s="411"/>
      <c r="IKG199" s="411"/>
      <c r="IKH199" s="411"/>
      <c r="IKI199" s="411"/>
      <c r="IKJ199" s="411"/>
      <c r="IKK199" s="411"/>
      <c r="IKL199" s="411"/>
      <c r="IKM199" s="411"/>
      <c r="IKN199" s="411"/>
      <c r="IKO199" s="411"/>
      <c r="IKP199" s="411"/>
      <c r="IKQ199" s="411"/>
      <c r="IKR199" s="411"/>
      <c r="IKS199" s="411"/>
      <c r="IKT199" s="411"/>
      <c r="IKU199" s="411"/>
      <c r="IKV199" s="411"/>
      <c r="IKW199" s="411"/>
      <c r="IKX199" s="411"/>
      <c r="IKY199" s="411"/>
      <c r="IKZ199" s="411"/>
      <c r="ILA199" s="411"/>
      <c r="ILB199" s="411"/>
      <c r="ILC199" s="411"/>
      <c r="ILD199" s="411"/>
      <c r="ILE199" s="411"/>
      <c r="ILF199" s="411"/>
      <c r="ILG199" s="411"/>
      <c r="ILH199" s="411"/>
      <c r="ILI199" s="411"/>
      <c r="ILJ199" s="411"/>
      <c r="ILK199" s="411"/>
      <c r="ILL199" s="411"/>
      <c r="ILM199" s="411"/>
      <c r="ILN199" s="411"/>
      <c r="ILO199" s="411"/>
      <c r="ILP199" s="411"/>
      <c r="ILQ199" s="411"/>
      <c r="ILR199" s="411"/>
      <c r="ILS199" s="411"/>
      <c r="ILT199" s="411"/>
      <c r="ILU199" s="411"/>
      <c r="ILV199" s="411"/>
      <c r="ILW199" s="411"/>
      <c r="ILX199" s="411"/>
      <c r="ILY199" s="411"/>
      <c r="ILZ199" s="411"/>
      <c r="IMA199" s="411"/>
      <c r="IMB199" s="411"/>
      <c r="IMC199" s="411"/>
      <c r="IMD199" s="411"/>
      <c r="IME199" s="411"/>
      <c r="IMF199" s="411"/>
      <c r="IMG199" s="411"/>
      <c r="IMH199" s="411"/>
      <c r="IMI199" s="411"/>
      <c r="IMJ199" s="411"/>
      <c r="IMK199" s="411"/>
      <c r="IML199" s="411"/>
      <c r="IMM199" s="411"/>
      <c r="IMN199" s="411"/>
      <c r="IMO199" s="411"/>
      <c r="IMP199" s="411"/>
      <c r="IMQ199" s="411"/>
      <c r="IMR199" s="411"/>
      <c r="IMS199" s="411"/>
      <c r="IMT199" s="411"/>
      <c r="IMU199" s="411"/>
      <c r="IMV199" s="411"/>
      <c r="IMW199" s="411"/>
      <c r="IMX199" s="411"/>
      <c r="IMY199" s="411"/>
      <c r="IMZ199" s="411"/>
      <c r="INA199" s="411"/>
      <c r="INB199" s="411"/>
      <c r="INC199" s="411"/>
      <c r="IND199" s="411"/>
      <c r="INE199" s="411"/>
      <c r="INF199" s="411"/>
      <c r="ING199" s="411"/>
      <c r="INH199" s="411"/>
      <c r="INI199" s="411"/>
      <c r="INJ199" s="411"/>
      <c r="INK199" s="411"/>
      <c r="INL199" s="411"/>
      <c r="INM199" s="411"/>
      <c r="INN199" s="411"/>
      <c r="INO199" s="411"/>
      <c r="INP199" s="411"/>
      <c r="INQ199" s="411"/>
      <c r="INR199" s="411"/>
      <c r="INS199" s="411"/>
      <c r="INT199" s="411"/>
      <c r="INU199" s="411"/>
      <c r="INV199" s="411"/>
      <c r="INW199" s="411"/>
      <c r="INX199" s="411"/>
      <c r="INY199" s="411"/>
      <c r="INZ199" s="411"/>
      <c r="IOA199" s="411"/>
      <c r="IOB199" s="411"/>
      <c r="IOC199" s="411"/>
      <c r="IOD199" s="411"/>
      <c r="IOE199" s="411"/>
      <c r="IOF199" s="411"/>
      <c r="IOG199" s="411"/>
      <c r="IOH199" s="411"/>
      <c r="IOI199" s="411"/>
      <c r="IOJ199" s="411"/>
      <c r="IOK199" s="411"/>
      <c r="IOL199" s="411"/>
      <c r="IOM199" s="411"/>
      <c r="ION199" s="411"/>
      <c r="IOO199" s="411"/>
      <c r="IOP199" s="411"/>
      <c r="IOQ199" s="411"/>
      <c r="IOR199" s="411"/>
      <c r="IOS199" s="411"/>
      <c r="IOT199" s="411"/>
      <c r="IOU199" s="411"/>
      <c r="IOV199" s="411"/>
      <c r="IOW199" s="411"/>
      <c r="IOX199" s="411"/>
      <c r="IOY199" s="411"/>
      <c r="IOZ199" s="411"/>
      <c r="IPA199" s="411"/>
      <c r="IPB199" s="411"/>
      <c r="IPC199" s="411"/>
      <c r="IPD199" s="411"/>
      <c r="IPE199" s="411"/>
      <c r="IPF199" s="411"/>
      <c r="IPG199" s="411"/>
      <c r="IPH199" s="411"/>
      <c r="IPI199" s="411"/>
      <c r="IPJ199" s="411"/>
      <c r="IPK199" s="411"/>
      <c r="IPL199" s="411"/>
      <c r="IPM199" s="411"/>
      <c r="IPN199" s="411"/>
      <c r="IPO199" s="411"/>
      <c r="IPP199" s="411"/>
      <c r="IPQ199" s="411"/>
      <c r="IPR199" s="411"/>
      <c r="IPS199" s="411"/>
      <c r="IPT199" s="411"/>
      <c r="IPU199" s="411"/>
      <c r="IPV199" s="411"/>
      <c r="IPW199" s="411"/>
      <c r="IPX199" s="411"/>
      <c r="IPY199" s="411"/>
      <c r="IPZ199" s="411"/>
      <c r="IQA199" s="411"/>
      <c r="IQB199" s="411"/>
      <c r="IQC199" s="411"/>
      <c r="IQD199" s="411"/>
      <c r="IQE199" s="411"/>
      <c r="IQF199" s="411"/>
      <c r="IQG199" s="411"/>
      <c r="IQH199" s="411"/>
      <c r="IQI199" s="411"/>
      <c r="IQJ199" s="411"/>
      <c r="IQK199" s="411"/>
      <c r="IQL199" s="411"/>
      <c r="IQM199" s="411"/>
      <c r="IQN199" s="411"/>
      <c r="IQO199" s="411"/>
      <c r="IQP199" s="411"/>
      <c r="IQQ199" s="411"/>
      <c r="IQR199" s="411"/>
      <c r="IQS199" s="411"/>
      <c r="IQT199" s="411"/>
      <c r="IQU199" s="411"/>
      <c r="IQV199" s="411"/>
      <c r="IQW199" s="411"/>
      <c r="IQX199" s="411"/>
      <c r="IQY199" s="411"/>
      <c r="IQZ199" s="411"/>
      <c r="IRA199" s="411"/>
      <c r="IRB199" s="411"/>
      <c r="IRC199" s="411"/>
      <c r="IRD199" s="411"/>
      <c r="IRE199" s="411"/>
      <c r="IRF199" s="411"/>
      <c r="IRG199" s="411"/>
      <c r="IRH199" s="411"/>
      <c r="IRI199" s="411"/>
      <c r="IRJ199" s="411"/>
      <c r="IRK199" s="411"/>
      <c r="IRL199" s="411"/>
      <c r="IRM199" s="411"/>
      <c r="IRN199" s="411"/>
      <c r="IRO199" s="411"/>
      <c r="IRP199" s="411"/>
      <c r="IRQ199" s="411"/>
      <c r="IRR199" s="411"/>
      <c r="IRS199" s="411"/>
      <c r="IRT199" s="411"/>
      <c r="IRU199" s="411"/>
      <c r="IRV199" s="411"/>
      <c r="IRW199" s="411"/>
      <c r="IRX199" s="411"/>
      <c r="IRY199" s="411"/>
      <c r="IRZ199" s="411"/>
      <c r="ISA199" s="411"/>
      <c r="ISB199" s="411"/>
      <c r="ISC199" s="411"/>
      <c r="ISD199" s="411"/>
      <c r="ISE199" s="411"/>
      <c r="ISF199" s="411"/>
      <c r="ISG199" s="411"/>
      <c r="ISH199" s="411"/>
      <c r="ISI199" s="411"/>
      <c r="ISJ199" s="411"/>
      <c r="ISK199" s="411"/>
      <c r="ISL199" s="411"/>
      <c r="ISM199" s="411"/>
      <c r="ISN199" s="411"/>
      <c r="ISO199" s="411"/>
      <c r="ISP199" s="411"/>
      <c r="ISQ199" s="411"/>
      <c r="ISR199" s="411"/>
      <c r="ISS199" s="411"/>
      <c r="IST199" s="411"/>
      <c r="ISU199" s="411"/>
      <c r="ISV199" s="411"/>
      <c r="ISW199" s="411"/>
      <c r="ISX199" s="411"/>
      <c r="ISY199" s="411"/>
      <c r="ISZ199" s="411"/>
      <c r="ITA199" s="411"/>
      <c r="ITB199" s="411"/>
      <c r="ITC199" s="411"/>
      <c r="ITD199" s="411"/>
      <c r="ITE199" s="411"/>
      <c r="ITF199" s="411"/>
      <c r="ITG199" s="411"/>
      <c r="ITH199" s="411"/>
      <c r="ITI199" s="411"/>
      <c r="ITJ199" s="411"/>
      <c r="ITK199" s="411"/>
      <c r="ITL199" s="411"/>
      <c r="ITM199" s="411"/>
      <c r="ITN199" s="411"/>
      <c r="ITO199" s="411"/>
      <c r="ITP199" s="411"/>
      <c r="ITQ199" s="411"/>
      <c r="ITR199" s="411"/>
      <c r="ITS199" s="411"/>
      <c r="ITT199" s="411"/>
      <c r="ITU199" s="411"/>
      <c r="ITV199" s="411"/>
      <c r="ITW199" s="411"/>
      <c r="ITX199" s="411"/>
      <c r="ITY199" s="411"/>
      <c r="ITZ199" s="411"/>
      <c r="IUA199" s="411"/>
      <c r="IUB199" s="411"/>
      <c r="IUC199" s="411"/>
      <c r="IUD199" s="411"/>
      <c r="IUE199" s="411"/>
      <c r="IUF199" s="411"/>
      <c r="IUG199" s="411"/>
      <c r="IUH199" s="411"/>
      <c r="IUI199" s="411"/>
      <c r="IUJ199" s="411"/>
      <c r="IUK199" s="411"/>
      <c r="IUL199" s="411"/>
      <c r="IUM199" s="411"/>
      <c r="IUN199" s="411"/>
      <c r="IUO199" s="411"/>
      <c r="IUP199" s="411"/>
      <c r="IUQ199" s="411"/>
      <c r="IUR199" s="411"/>
      <c r="IUS199" s="411"/>
      <c r="IUT199" s="411"/>
      <c r="IUU199" s="411"/>
      <c r="IUV199" s="411"/>
      <c r="IUW199" s="411"/>
      <c r="IUX199" s="411"/>
      <c r="IUY199" s="411"/>
      <c r="IUZ199" s="411"/>
      <c r="IVA199" s="411"/>
      <c r="IVB199" s="411"/>
      <c r="IVC199" s="411"/>
      <c r="IVD199" s="411"/>
      <c r="IVE199" s="411"/>
      <c r="IVF199" s="411"/>
      <c r="IVG199" s="411"/>
      <c r="IVH199" s="411"/>
      <c r="IVI199" s="411"/>
      <c r="IVJ199" s="411"/>
      <c r="IVK199" s="411"/>
      <c r="IVL199" s="411"/>
      <c r="IVM199" s="411"/>
      <c r="IVN199" s="411"/>
      <c r="IVO199" s="411"/>
      <c r="IVP199" s="411"/>
      <c r="IVQ199" s="411"/>
      <c r="IVR199" s="411"/>
      <c r="IVS199" s="411"/>
      <c r="IVT199" s="411"/>
      <c r="IVU199" s="411"/>
      <c r="IVV199" s="411"/>
      <c r="IVW199" s="411"/>
      <c r="IVX199" s="411"/>
      <c r="IVY199" s="411"/>
      <c r="IVZ199" s="411"/>
      <c r="IWA199" s="411"/>
      <c r="IWB199" s="411"/>
      <c r="IWC199" s="411"/>
      <c r="IWD199" s="411"/>
      <c r="IWE199" s="411"/>
      <c r="IWF199" s="411"/>
      <c r="IWG199" s="411"/>
      <c r="IWH199" s="411"/>
      <c r="IWI199" s="411"/>
      <c r="IWJ199" s="411"/>
      <c r="IWK199" s="411"/>
      <c r="IWL199" s="411"/>
      <c r="IWM199" s="411"/>
      <c r="IWN199" s="411"/>
      <c r="IWO199" s="411"/>
      <c r="IWP199" s="411"/>
      <c r="IWQ199" s="411"/>
      <c r="IWR199" s="411"/>
      <c r="IWS199" s="411"/>
      <c r="IWT199" s="411"/>
      <c r="IWU199" s="411"/>
      <c r="IWV199" s="411"/>
      <c r="IWW199" s="411"/>
      <c r="IWX199" s="411"/>
      <c r="IWY199" s="411"/>
      <c r="IWZ199" s="411"/>
      <c r="IXA199" s="411"/>
      <c r="IXB199" s="411"/>
      <c r="IXC199" s="411"/>
      <c r="IXD199" s="411"/>
      <c r="IXE199" s="411"/>
      <c r="IXF199" s="411"/>
      <c r="IXG199" s="411"/>
      <c r="IXH199" s="411"/>
      <c r="IXI199" s="411"/>
      <c r="IXJ199" s="411"/>
      <c r="IXK199" s="411"/>
      <c r="IXL199" s="411"/>
      <c r="IXM199" s="411"/>
      <c r="IXN199" s="411"/>
      <c r="IXO199" s="411"/>
      <c r="IXP199" s="411"/>
      <c r="IXQ199" s="411"/>
      <c r="IXR199" s="411"/>
      <c r="IXS199" s="411"/>
      <c r="IXT199" s="411"/>
      <c r="IXU199" s="411"/>
      <c r="IXV199" s="411"/>
      <c r="IXW199" s="411"/>
      <c r="IXX199" s="411"/>
      <c r="IXY199" s="411"/>
      <c r="IXZ199" s="411"/>
      <c r="IYA199" s="411"/>
      <c r="IYB199" s="411"/>
      <c r="IYC199" s="411"/>
      <c r="IYD199" s="411"/>
      <c r="IYE199" s="411"/>
      <c r="IYF199" s="411"/>
      <c r="IYG199" s="411"/>
      <c r="IYH199" s="411"/>
      <c r="IYI199" s="411"/>
      <c r="IYJ199" s="411"/>
      <c r="IYK199" s="411"/>
      <c r="IYL199" s="411"/>
      <c r="IYM199" s="411"/>
      <c r="IYN199" s="411"/>
      <c r="IYO199" s="411"/>
      <c r="IYP199" s="411"/>
      <c r="IYQ199" s="411"/>
      <c r="IYR199" s="411"/>
      <c r="IYS199" s="411"/>
      <c r="IYT199" s="411"/>
      <c r="IYU199" s="411"/>
      <c r="IYV199" s="411"/>
      <c r="IYW199" s="411"/>
      <c r="IYX199" s="411"/>
      <c r="IYY199" s="411"/>
      <c r="IYZ199" s="411"/>
      <c r="IZA199" s="411"/>
      <c r="IZB199" s="411"/>
      <c r="IZC199" s="411"/>
      <c r="IZD199" s="411"/>
      <c r="IZE199" s="411"/>
      <c r="IZF199" s="411"/>
      <c r="IZG199" s="411"/>
      <c r="IZH199" s="411"/>
      <c r="IZI199" s="411"/>
      <c r="IZJ199" s="411"/>
      <c r="IZK199" s="411"/>
      <c r="IZL199" s="411"/>
      <c r="IZM199" s="411"/>
      <c r="IZN199" s="411"/>
      <c r="IZO199" s="411"/>
      <c r="IZP199" s="411"/>
      <c r="IZQ199" s="411"/>
      <c r="IZR199" s="411"/>
      <c r="IZS199" s="411"/>
      <c r="IZT199" s="411"/>
      <c r="IZU199" s="411"/>
      <c r="IZV199" s="411"/>
      <c r="IZW199" s="411"/>
      <c r="IZX199" s="411"/>
      <c r="IZY199" s="411"/>
      <c r="IZZ199" s="411"/>
      <c r="JAA199" s="411"/>
      <c r="JAB199" s="411"/>
      <c r="JAC199" s="411"/>
      <c r="JAD199" s="411"/>
      <c r="JAE199" s="411"/>
      <c r="JAF199" s="411"/>
      <c r="JAG199" s="411"/>
      <c r="JAH199" s="411"/>
      <c r="JAI199" s="411"/>
      <c r="JAJ199" s="411"/>
      <c r="JAK199" s="411"/>
      <c r="JAL199" s="411"/>
      <c r="JAM199" s="411"/>
      <c r="JAN199" s="411"/>
      <c r="JAO199" s="411"/>
      <c r="JAP199" s="411"/>
      <c r="JAQ199" s="411"/>
      <c r="JAR199" s="411"/>
      <c r="JAS199" s="411"/>
      <c r="JAT199" s="411"/>
      <c r="JAU199" s="411"/>
      <c r="JAV199" s="411"/>
      <c r="JAW199" s="411"/>
      <c r="JAX199" s="411"/>
      <c r="JAY199" s="411"/>
      <c r="JAZ199" s="411"/>
      <c r="JBA199" s="411"/>
      <c r="JBB199" s="411"/>
      <c r="JBC199" s="411"/>
      <c r="JBD199" s="411"/>
      <c r="JBE199" s="411"/>
      <c r="JBF199" s="411"/>
      <c r="JBG199" s="411"/>
      <c r="JBH199" s="411"/>
      <c r="JBI199" s="411"/>
      <c r="JBJ199" s="411"/>
      <c r="JBK199" s="411"/>
      <c r="JBL199" s="411"/>
      <c r="JBM199" s="411"/>
      <c r="JBN199" s="411"/>
      <c r="JBO199" s="411"/>
      <c r="JBP199" s="411"/>
      <c r="JBQ199" s="411"/>
      <c r="JBR199" s="411"/>
      <c r="JBS199" s="411"/>
      <c r="JBT199" s="411"/>
      <c r="JBU199" s="411"/>
      <c r="JBV199" s="411"/>
      <c r="JBW199" s="411"/>
      <c r="JBX199" s="411"/>
      <c r="JBY199" s="411"/>
      <c r="JBZ199" s="411"/>
      <c r="JCA199" s="411"/>
      <c r="JCB199" s="411"/>
      <c r="JCC199" s="411"/>
      <c r="JCD199" s="411"/>
      <c r="JCE199" s="411"/>
      <c r="JCF199" s="411"/>
      <c r="JCG199" s="411"/>
      <c r="JCH199" s="411"/>
      <c r="JCI199" s="411"/>
      <c r="JCJ199" s="411"/>
      <c r="JCK199" s="411"/>
      <c r="JCL199" s="411"/>
      <c r="JCM199" s="411"/>
      <c r="JCN199" s="411"/>
      <c r="JCO199" s="411"/>
      <c r="JCP199" s="411"/>
      <c r="JCQ199" s="411"/>
      <c r="JCR199" s="411"/>
      <c r="JCS199" s="411"/>
      <c r="JCT199" s="411"/>
      <c r="JCU199" s="411"/>
      <c r="JCV199" s="411"/>
      <c r="JCW199" s="411"/>
      <c r="JCX199" s="411"/>
      <c r="JCY199" s="411"/>
      <c r="JCZ199" s="411"/>
      <c r="JDA199" s="411"/>
      <c r="JDB199" s="411"/>
      <c r="JDC199" s="411"/>
      <c r="JDD199" s="411"/>
      <c r="JDE199" s="411"/>
      <c r="JDF199" s="411"/>
      <c r="JDG199" s="411"/>
      <c r="JDH199" s="411"/>
      <c r="JDI199" s="411"/>
      <c r="JDJ199" s="411"/>
      <c r="JDK199" s="411"/>
      <c r="JDL199" s="411"/>
      <c r="JDM199" s="411"/>
      <c r="JDN199" s="411"/>
      <c r="JDO199" s="411"/>
      <c r="JDP199" s="411"/>
      <c r="JDQ199" s="411"/>
      <c r="JDR199" s="411"/>
      <c r="JDS199" s="411"/>
      <c r="JDT199" s="411"/>
      <c r="JDU199" s="411"/>
      <c r="JDV199" s="411"/>
      <c r="JDW199" s="411"/>
      <c r="JDX199" s="411"/>
      <c r="JDY199" s="411"/>
      <c r="JDZ199" s="411"/>
      <c r="JEA199" s="411"/>
      <c r="JEB199" s="411"/>
      <c r="JEC199" s="411"/>
      <c r="JED199" s="411"/>
      <c r="JEE199" s="411"/>
      <c r="JEF199" s="411"/>
      <c r="JEG199" s="411"/>
      <c r="JEH199" s="411"/>
      <c r="JEI199" s="411"/>
      <c r="JEJ199" s="411"/>
      <c r="JEK199" s="411"/>
      <c r="JEL199" s="411"/>
      <c r="JEM199" s="411"/>
      <c r="JEN199" s="411"/>
      <c r="JEO199" s="411"/>
      <c r="JEP199" s="411"/>
      <c r="JEQ199" s="411"/>
      <c r="JER199" s="411"/>
      <c r="JES199" s="411"/>
      <c r="JET199" s="411"/>
      <c r="JEU199" s="411"/>
      <c r="JEV199" s="411"/>
      <c r="JEW199" s="411"/>
      <c r="JEX199" s="411"/>
      <c r="JEY199" s="411"/>
      <c r="JEZ199" s="411"/>
      <c r="JFA199" s="411"/>
      <c r="JFB199" s="411"/>
      <c r="JFC199" s="411"/>
      <c r="JFD199" s="411"/>
      <c r="JFE199" s="411"/>
      <c r="JFF199" s="411"/>
      <c r="JFG199" s="411"/>
      <c r="JFH199" s="411"/>
      <c r="JFI199" s="411"/>
      <c r="JFJ199" s="411"/>
      <c r="JFK199" s="411"/>
      <c r="JFL199" s="411"/>
      <c r="JFM199" s="411"/>
      <c r="JFN199" s="411"/>
      <c r="JFO199" s="411"/>
      <c r="JFP199" s="411"/>
      <c r="JFQ199" s="411"/>
      <c r="JFR199" s="411"/>
      <c r="JFS199" s="411"/>
      <c r="JFT199" s="411"/>
      <c r="JFU199" s="411"/>
      <c r="JFV199" s="411"/>
      <c r="JFW199" s="411"/>
      <c r="JFX199" s="411"/>
      <c r="JFY199" s="411"/>
      <c r="JFZ199" s="411"/>
      <c r="JGA199" s="411"/>
      <c r="JGB199" s="411"/>
      <c r="JGC199" s="411"/>
      <c r="JGD199" s="411"/>
      <c r="JGE199" s="411"/>
      <c r="JGF199" s="411"/>
      <c r="JGG199" s="411"/>
      <c r="JGH199" s="411"/>
      <c r="JGI199" s="411"/>
      <c r="JGJ199" s="411"/>
      <c r="JGK199" s="411"/>
      <c r="JGL199" s="411"/>
      <c r="JGM199" s="411"/>
      <c r="JGN199" s="411"/>
      <c r="JGO199" s="411"/>
      <c r="JGP199" s="411"/>
      <c r="JGQ199" s="411"/>
      <c r="JGR199" s="411"/>
      <c r="JGS199" s="411"/>
      <c r="JGT199" s="411"/>
      <c r="JGU199" s="411"/>
      <c r="JGV199" s="411"/>
      <c r="JGW199" s="411"/>
      <c r="JGX199" s="411"/>
      <c r="JGY199" s="411"/>
      <c r="JGZ199" s="411"/>
      <c r="JHA199" s="411"/>
      <c r="JHB199" s="411"/>
      <c r="JHC199" s="411"/>
      <c r="JHD199" s="411"/>
      <c r="JHE199" s="411"/>
      <c r="JHF199" s="411"/>
      <c r="JHG199" s="411"/>
      <c r="JHH199" s="411"/>
      <c r="JHI199" s="411"/>
      <c r="JHJ199" s="411"/>
      <c r="JHK199" s="411"/>
      <c r="JHL199" s="411"/>
      <c r="JHM199" s="411"/>
      <c r="JHN199" s="411"/>
      <c r="JHO199" s="411"/>
      <c r="JHP199" s="411"/>
      <c r="JHQ199" s="411"/>
      <c r="JHR199" s="411"/>
      <c r="JHS199" s="411"/>
      <c r="JHT199" s="411"/>
      <c r="JHU199" s="411"/>
      <c r="JHV199" s="411"/>
      <c r="JHW199" s="411"/>
      <c r="JHX199" s="411"/>
      <c r="JHY199" s="411"/>
      <c r="JHZ199" s="411"/>
      <c r="JIA199" s="411"/>
      <c r="JIB199" s="411"/>
      <c r="JIC199" s="411"/>
      <c r="JID199" s="411"/>
      <c r="JIE199" s="411"/>
      <c r="JIF199" s="411"/>
      <c r="JIG199" s="411"/>
      <c r="JIH199" s="411"/>
      <c r="JII199" s="411"/>
      <c r="JIJ199" s="411"/>
      <c r="JIK199" s="411"/>
      <c r="JIL199" s="411"/>
      <c r="JIM199" s="411"/>
      <c r="JIN199" s="411"/>
      <c r="JIO199" s="411"/>
      <c r="JIP199" s="411"/>
      <c r="JIQ199" s="411"/>
      <c r="JIR199" s="411"/>
      <c r="JIS199" s="411"/>
      <c r="JIT199" s="411"/>
      <c r="JIU199" s="411"/>
      <c r="JIV199" s="411"/>
      <c r="JIW199" s="411"/>
      <c r="JIX199" s="411"/>
      <c r="JIY199" s="411"/>
      <c r="JIZ199" s="411"/>
      <c r="JJA199" s="411"/>
      <c r="JJB199" s="411"/>
      <c r="JJC199" s="411"/>
      <c r="JJD199" s="411"/>
      <c r="JJE199" s="411"/>
      <c r="JJF199" s="411"/>
      <c r="JJG199" s="411"/>
      <c r="JJH199" s="411"/>
      <c r="JJI199" s="411"/>
      <c r="JJJ199" s="411"/>
      <c r="JJK199" s="411"/>
      <c r="JJL199" s="411"/>
      <c r="JJM199" s="411"/>
      <c r="JJN199" s="411"/>
      <c r="JJO199" s="411"/>
      <c r="JJP199" s="411"/>
      <c r="JJQ199" s="411"/>
      <c r="JJR199" s="411"/>
      <c r="JJS199" s="411"/>
      <c r="JJT199" s="411"/>
      <c r="JJU199" s="411"/>
      <c r="JJV199" s="411"/>
      <c r="JJW199" s="411"/>
      <c r="JJX199" s="411"/>
      <c r="JJY199" s="411"/>
      <c r="JJZ199" s="411"/>
      <c r="JKA199" s="411"/>
      <c r="JKB199" s="411"/>
      <c r="JKC199" s="411"/>
      <c r="JKD199" s="411"/>
      <c r="JKE199" s="411"/>
      <c r="JKF199" s="411"/>
      <c r="JKG199" s="411"/>
      <c r="JKH199" s="411"/>
      <c r="JKI199" s="411"/>
      <c r="JKJ199" s="411"/>
      <c r="JKK199" s="411"/>
      <c r="JKL199" s="411"/>
      <c r="JKM199" s="411"/>
      <c r="JKN199" s="411"/>
      <c r="JKO199" s="411"/>
      <c r="JKP199" s="411"/>
      <c r="JKQ199" s="411"/>
      <c r="JKR199" s="411"/>
      <c r="JKS199" s="411"/>
      <c r="JKT199" s="411"/>
      <c r="JKU199" s="411"/>
      <c r="JKV199" s="411"/>
      <c r="JKW199" s="411"/>
      <c r="JKX199" s="411"/>
      <c r="JKY199" s="411"/>
      <c r="JKZ199" s="411"/>
      <c r="JLA199" s="411"/>
      <c r="JLB199" s="411"/>
      <c r="JLC199" s="411"/>
      <c r="JLD199" s="411"/>
      <c r="JLE199" s="411"/>
      <c r="JLF199" s="411"/>
      <c r="JLG199" s="411"/>
      <c r="JLH199" s="411"/>
      <c r="JLI199" s="411"/>
      <c r="JLJ199" s="411"/>
      <c r="JLK199" s="411"/>
      <c r="JLL199" s="411"/>
      <c r="JLM199" s="411"/>
      <c r="JLN199" s="411"/>
      <c r="JLO199" s="411"/>
      <c r="JLP199" s="411"/>
      <c r="JLQ199" s="411"/>
      <c r="JLR199" s="411"/>
      <c r="JLS199" s="411"/>
      <c r="JLT199" s="411"/>
      <c r="JLU199" s="411"/>
      <c r="JLV199" s="411"/>
      <c r="JLW199" s="411"/>
      <c r="JLX199" s="411"/>
      <c r="JLY199" s="411"/>
      <c r="JLZ199" s="411"/>
      <c r="JMA199" s="411"/>
      <c r="JMB199" s="411"/>
      <c r="JMC199" s="411"/>
      <c r="JMD199" s="411"/>
      <c r="JME199" s="411"/>
      <c r="JMF199" s="411"/>
      <c r="JMG199" s="411"/>
      <c r="JMH199" s="411"/>
      <c r="JMI199" s="411"/>
      <c r="JMJ199" s="411"/>
      <c r="JMK199" s="411"/>
      <c r="JML199" s="411"/>
      <c r="JMM199" s="411"/>
      <c r="JMN199" s="411"/>
      <c r="JMO199" s="411"/>
      <c r="JMP199" s="411"/>
      <c r="JMQ199" s="411"/>
      <c r="JMR199" s="411"/>
      <c r="JMS199" s="411"/>
      <c r="JMT199" s="411"/>
      <c r="JMU199" s="411"/>
      <c r="JMV199" s="411"/>
      <c r="JMW199" s="411"/>
      <c r="JMX199" s="411"/>
      <c r="JMY199" s="411"/>
      <c r="JMZ199" s="411"/>
      <c r="JNA199" s="411"/>
      <c r="JNB199" s="411"/>
      <c r="JNC199" s="411"/>
      <c r="JND199" s="411"/>
      <c r="JNE199" s="411"/>
      <c r="JNF199" s="411"/>
      <c r="JNG199" s="411"/>
      <c r="JNH199" s="411"/>
      <c r="JNI199" s="411"/>
      <c r="JNJ199" s="411"/>
      <c r="JNK199" s="411"/>
      <c r="JNL199" s="411"/>
      <c r="JNM199" s="411"/>
      <c r="JNN199" s="411"/>
      <c r="JNO199" s="411"/>
      <c r="JNP199" s="411"/>
      <c r="JNQ199" s="411"/>
      <c r="JNR199" s="411"/>
      <c r="JNS199" s="411"/>
      <c r="JNT199" s="411"/>
      <c r="JNU199" s="411"/>
      <c r="JNV199" s="411"/>
      <c r="JNW199" s="411"/>
      <c r="JNX199" s="411"/>
      <c r="JNY199" s="411"/>
      <c r="JNZ199" s="411"/>
      <c r="JOA199" s="411"/>
      <c r="JOB199" s="411"/>
      <c r="JOC199" s="411"/>
      <c r="JOD199" s="411"/>
      <c r="JOE199" s="411"/>
      <c r="JOF199" s="411"/>
      <c r="JOG199" s="411"/>
      <c r="JOH199" s="411"/>
      <c r="JOI199" s="411"/>
      <c r="JOJ199" s="411"/>
      <c r="JOK199" s="411"/>
      <c r="JOL199" s="411"/>
      <c r="JOM199" s="411"/>
      <c r="JON199" s="411"/>
      <c r="JOO199" s="411"/>
      <c r="JOP199" s="411"/>
      <c r="JOQ199" s="411"/>
      <c r="JOR199" s="411"/>
      <c r="JOS199" s="411"/>
      <c r="JOT199" s="411"/>
      <c r="JOU199" s="411"/>
      <c r="JOV199" s="411"/>
      <c r="JOW199" s="411"/>
      <c r="JOX199" s="411"/>
      <c r="JOY199" s="411"/>
      <c r="JOZ199" s="411"/>
      <c r="JPA199" s="411"/>
      <c r="JPB199" s="411"/>
      <c r="JPC199" s="411"/>
      <c r="JPD199" s="411"/>
      <c r="JPE199" s="411"/>
      <c r="JPF199" s="411"/>
      <c r="JPG199" s="411"/>
      <c r="JPH199" s="411"/>
      <c r="JPI199" s="411"/>
      <c r="JPJ199" s="411"/>
      <c r="JPK199" s="411"/>
      <c r="JPL199" s="411"/>
      <c r="JPM199" s="411"/>
      <c r="JPN199" s="411"/>
      <c r="JPO199" s="411"/>
      <c r="JPP199" s="411"/>
      <c r="JPQ199" s="411"/>
      <c r="JPR199" s="411"/>
      <c r="JPS199" s="411"/>
      <c r="JPT199" s="411"/>
      <c r="JPU199" s="411"/>
      <c r="JPV199" s="411"/>
      <c r="JPW199" s="411"/>
      <c r="JPX199" s="411"/>
      <c r="JPY199" s="411"/>
      <c r="JPZ199" s="411"/>
      <c r="JQA199" s="411"/>
      <c r="JQB199" s="411"/>
      <c r="JQC199" s="411"/>
      <c r="JQD199" s="411"/>
      <c r="JQE199" s="411"/>
      <c r="JQF199" s="411"/>
      <c r="JQG199" s="411"/>
      <c r="JQH199" s="411"/>
      <c r="JQI199" s="411"/>
      <c r="JQJ199" s="411"/>
      <c r="JQK199" s="411"/>
      <c r="JQL199" s="411"/>
      <c r="JQM199" s="411"/>
      <c r="JQN199" s="411"/>
      <c r="JQO199" s="411"/>
      <c r="JQP199" s="411"/>
      <c r="JQQ199" s="411"/>
      <c r="JQR199" s="411"/>
      <c r="JQS199" s="411"/>
      <c r="JQT199" s="411"/>
      <c r="JQU199" s="411"/>
      <c r="JQV199" s="411"/>
      <c r="JQW199" s="411"/>
      <c r="JQX199" s="411"/>
      <c r="JQY199" s="411"/>
      <c r="JQZ199" s="411"/>
      <c r="JRA199" s="411"/>
      <c r="JRB199" s="411"/>
      <c r="JRC199" s="411"/>
      <c r="JRD199" s="411"/>
      <c r="JRE199" s="411"/>
      <c r="JRF199" s="411"/>
      <c r="JRG199" s="411"/>
      <c r="JRH199" s="411"/>
      <c r="JRI199" s="411"/>
      <c r="JRJ199" s="411"/>
      <c r="JRK199" s="411"/>
      <c r="JRL199" s="411"/>
      <c r="JRM199" s="411"/>
      <c r="JRN199" s="411"/>
      <c r="JRO199" s="411"/>
      <c r="JRP199" s="411"/>
      <c r="JRQ199" s="411"/>
      <c r="JRR199" s="411"/>
      <c r="JRS199" s="411"/>
      <c r="JRT199" s="411"/>
      <c r="JRU199" s="411"/>
      <c r="JRV199" s="411"/>
      <c r="JRW199" s="411"/>
      <c r="JRX199" s="411"/>
      <c r="JRY199" s="411"/>
      <c r="JRZ199" s="411"/>
      <c r="JSA199" s="411"/>
      <c r="JSB199" s="411"/>
      <c r="JSC199" s="411"/>
      <c r="JSD199" s="411"/>
      <c r="JSE199" s="411"/>
      <c r="JSF199" s="411"/>
      <c r="JSG199" s="411"/>
      <c r="JSH199" s="411"/>
      <c r="JSI199" s="411"/>
      <c r="JSJ199" s="411"/>
      <c r="JSK199" s="411"/>
      <c r="JSL199" s="411"/>
      <c r="JSM199" s="411"/>
      <c r="JSN199" s="411"/>
      <c r="JSO199" s="411"/>
      <c r="JSP199" s="411"/>
      <c r="JSQ199" s="411"/>
      <c r="JSR199" s="411"/>
      <c r="JSS199" s="411"/>
      <c r="JST199" s="411"/>
      <c r="JSU199" s="411"/>
      <c r="JSV199" s="411"/>
      <c r="JSW199" s="411"/>
      <c r="JSX199" s="411"/>
      <c r="JSY199" s="411"/>
      <c r="JSZ199" s="411"/>
      <c r="JTA199" s="411"/>
      <c r="JTB199" s="411"/>
      <c r="JTC199" s="411"/>
      <c r="JTD199" s="411"/>
      <c r="JTE199" s="411"/>
      <c r="JTF199" s="411"/>
      <c r="JTG199" s="411"/>
      <c r="JTH199" s="411"/>
      <c r="JTI199" s="411"/>
      <c r="JTJ199" s="411"/>
      <c r="JTK199" s="411"/>
      <c r="JTL199" s="411"/>
      <c r="JTM199" s="411"/>
      <c r="JTN199" s="411"/>
      <c r="JTO199" s="411"/>
      <c r="JTP199" s="411"/>
      <c r="JTQ199" s="411"/>
      <c r="JTR199" s="411"/>
      <c r="JTS199" s="411"/>
      <c r="JTT199" s="411"/>
      <c r="JTU199" s="411"/>
      <c r="JTV199" s="411"/>
      <c r="JTW199" s="411"/>
      <c r="JTX199" s="411"/>
      <c r="JTY199" s="411"/>
      <c r="JTZ199" s="411"/>
      <c r="JUA199" s="411"/>
      <c r="JUB199" s="411"/>
      <c r="JUC199" s="411"/>
      <c r="JUD199" s="411"/>
      <c r="JUE199" s="411"/>
      <c r="JUF199" s="411"/>
      <c r="JUG199" s="411"/>
      <c r="JUH199" s="411"/>
      <c r="JUI199" s="411"/>
      <c r="JUJ199" s="411"/>
      <c r="JUK199" s="411"/>
      <c r="JUL199" s="411"/>
      <c r="JUM199" s="411"/>
      <c r="JUN199" s="411"/>
      <c r="JUO199" s="411"/>
      <c r="JUP199" s="411"/>
      <c r="JUQ199" s="411"/>
      <c r="JUR199" s="411"/>
      <c r="JUS199" s="411"/>
      <c r="JUT199" s="411"/>
      <c r="JUU199" s="411"/>
      <c r="JUV199" s="411"/>
      <c r="JUW199" s="411"/>
      <c r="JUX199" s="411"/>
      <c r="JUY199" s="411"/>
      <c r="JUZ199" s="411"/>
      <c r="JVA199" s="411"/>
      <c r="JVB199" s="411"/>
      <c r="JVC199" s="411"/>
      <c r="JVD199" s="411"/>
      <c r="JVE199" s="411"/>
      <c r="JVF199" s="411"/>
      <c r="JVG199" s="411"/>
      <c r="JVH199" s="411"/>
      <c r="JVI199" s="411"/>
      <c r="JVJ199" s="411"/>
      <c r="JVK199" s="411"/>
      <c r="JVL199" s="411"/>
      <c r="JVM199" s="411"/>
      <c r="JVN199" s="411"/>
      <c r="JVO199" s="411"/>
      <c r="JVP199" s="411"/>
      <c r="JVQ199" s="411"/>
      <c r="JVR199" s="411"/>
      <c r="JVS199" s="411"/>
      <c r="JVT199" s="411"/>
      <c r="JVU199" s="411"/>
      <c r="JVV199" s="411"/>
      <c r="JVW199" s="411"/>
      <c r="JVX199" s="411"/>
      <c r="JVY199" s="411"/>
      <c r="JVZ199" s="411"/>
      <c r="JWA199" s="411"/>
      <c r="JWB199" s="411"/>
      <c r="JWC199" s="411"/>
      <c r="JWD199" s="411"/>
      <c r="JWE199" s="411"/>
      <c r="JWF199" s="411"/>
      <c r="JWG199" s="411"/>
      <c r="JWH199" s="411"/>
      <c r="JWI199" s="411"/>
      <c r="JWJ199" s="411"/>
      <c r="JWK199" s="411"/>
      <c r="JWL199" s="411"/>
      <c r="JWM199" s="411"/>
      <c r="JWN199" s="411"/>
      <c r="JWO199" s="411"/>
      <c r="JWP199" s="411"/>
      <c r="JWQ199" s="411"/>
      <c r="JWR199" s="411"/>
      <c r="JWS199" s="411"/>
      <c r="JWT199" s="411"/>
      <c r="JWU199" s="411"/>
      <c r="JWV199" s="411"/>
      <c r="JWW199" s="411"/>
      <c r="JWX199" s="411"/>
      <c r="JWY199" s="411"/>
      <c r="JWZ199" s="411"/>
      <c r="JXA199" s="411"/>
      <c r="JXB199" s="411"/>
      <c r="JXC199" s="411"/>
      <c r="JXD199" s="411"/>
      <c r="JXE199" s="411"/>
      <c r="JXF199" s="411"/>
      <c r="JXG199" s="411"/>
      <c r="JXH199" s="411"/>
      <c r="JXI199" s="411"/>
      <c r="JXJ199" s="411"/>
      <c r="JXK199" s="411"/>
      <c r="JXL199" s="411"/>
      <c r="JXM199" s="411"/>
      <c r="JXN199" s="411"/>
      <c r="JXO199" s="411"/>
      <c r="JXP199" s="411"/>
      <c r="JXQ199" s="411"/>
      <c r="JXR199" s="411"/>
      <c r="JXS199" s="411"/>
      <c r="JXT199" s="411"/>
      <c r="JXU199" s="411"/>
      <c r="JXV199" s="411"/>
      <c r="JXW199" s="411"/>
      <c r="JXX199" s="411"/>
      <c r="JXY199" s="411"/>
      <c r="JXZ199" s="411"/>
      <c r="JYA199" s="411"/>
      <c r="JYB199" s="411"/>
      <c r="JYC199" s="411"/>
      <c r="JYD199" s="411"/>
      <c r="JYE199" s="411"/>
      <c r="JYF199" s="411"/>
      <c r="JYG199" s="411"/>
      <c r="JYH199" s="411"/>
      <c r="JYI199" s="411"/>
      <c r="JYJ199" s="411"/>
      <c r="JYK199" s="411"/>
      <c r="JYL199" s="411"/>
      <c r="JYM199" s="411"/>
      <c r="JYN199" s="411"/>
      <c r="JYO199" s="411"/>
      <c r="JYP199" s="411"/>
      <c r="JYQ199" s="411"/>
      <c r="JYR199" s="411"/>
      <c r="JYS199" s="411"/>
      <c r="JYT199" s="411"/>
      <c r="JYU199" s="411"/>
      <c r="JYV199" s="411"/>
      <c r="JYW199" s="411"/>
      <c r="JYX199" s="411"/>
      <c r="JYY199" s="411"/>
      <c r="JYZ199" s="411"/>
      <c r="JZA199" s="411"/>
      <c r="JZB199" s="411"/>
      <c r="JZC199" s="411"/>
      <c r="JZD199" s="411"/>
      <c r="JZE199" s="411"/>
      <c r="JZF199" s="411"/>
      <c r="JZG199" s="411"/>
      <c r="JZH199" s="411"/>
      <c r="JZI199" s="411"/>
      <c r="JZJ199" s="411"/>
      <c r="JZK199" s="411"/>
      <c r="JZL199" s="411"/>
      <c r="JZM199" s="411"/>
      <c r="JZN199" s="411"/>
      <c r="JZO199" s="411"/>
      <c r="JZP199" s="411"/>
      <c r="JZQ199" s="411"/>
      <c r="JZR199" s="411"/>
      <c r="JZS199" s="411"/>
      <c r="JZT199" s="411"/>
      <c r="JZU199" s="411"/>
      <c r="JZV199" s="411"/>
      <c r="JZW199" s="411"/>
      <c r="JZX199" s="411"/>
      <c r="JZY199" s="411"/>
      <c r="JZZ199" s="411"/>
      <c r="KAA199" s="411"/>
      <c r="KAB199" s="411"/>
      <c r="KAC199" s="411"/>
      <c r="KAD199" s="411"/>
      <c r="KAE199" s="411"/>
      <c r="KAF199" s="411"/>
      <c r="KAG199" s="411"/>
      <c r="KAH199" s="411"/>
      <c r="KAI199" s="411"/>
      <c r="KAJ199" s="411"/>
      <c r="KAK199" s="411"/>
      <c r="KAL199" s="411"/>
      <c r="KAM199" s="411"/>
      <c r="KAN199" s="411"/>
      <c r="KAO199" s="411"/>
      <c r="KAP199" s="411"/>
      <c r="KAQ199" s="411"/>
      <c r="KAR199" s="411"/>
      <c r="KAS199" s="411"/>
      <c r="KAT199" s="411"/>
      <c r="KAU199" s="411"/>
      <c r="KAV199" s="411"/>
      <c r="KAW199" s="411"/>
      <c r="KAX199" s="411"/>
      <c r="KAY199" s="411"/>
      <c r="KAZ199" s="411"/>
      <c r="KBA199" s="411"/>
      <c r="KBB199" s="411"/>
      <c r="KBC199" s="411"/>
      <c r="KBD199" s="411"/>
      <c r="KBE199" s="411"/>
      <c r="KBF199" s="411"/>
      <c r="KBG199" s="411"/>
      <c r="KBH199" s="411"/>
      <c r="KBI199" s="411"/>
      <c r="KBJ199" s="411"/>
      <c r="KBK199" s="411"/>
      <c r="KBL199" s="411"/>
      <c r="KBM199" s="411"/>
      <c r="KBN199" s="411"/>
      <c r="KBO199" s="411"/>
      <c r="KBP199" s="411"/>
      <c r="KBQ199" s="411"/>
      <c r="KBR199" s="411"/>
      <c r="KBS199" s="411"/>
      <c r="KBT199" s="411"/>
      <c r="KBU199" s="411"/>
      <c r="KBV199" s="411"/>
      <c r="KBW199" s="411"/>
      <c r="KBX199" s="411"/>
      <c r="KBY199" s="411"/>
      <c r="KBZ199" s="411"/>
      <c r="KCA199" s="411"/>
      <c r="KCB199" s="411"/>
      <c r="KCC199" s="411"/>
      <c r="KCD199" s="411"/>
      <c r="KCE199" s="411"/>
      <c r="KCF199" s="411"/>
      <c r="KCG199" s="411"/>
      <c r="KCH199" s="411"/>
      <c r="KCI199" s="411"/>
      <c r="KCJ199" s="411"/>
      <c r="KCK199" s="411"/>
      <c r="KCL199" s="411"/>
      <c r="KCM199" s="411"/>
      <c r="KCN199" s="411"/>
      <c r="KCO199" s="411"/>
      <c r="KCP199" s="411"/>
      <c r="KCQ199" s="411"/>
      <c r="KCR199" s="411"/>
      <c r="KCS199" s="411"/>
      <c r="KCT199" s="411"/>
      <c r="KCU199" s="411"/>
      <c r="KCV199" s="411"/>
      <c r="KCW199" s="411"/>
      <c r="KCX199" s="411"/>
      <c r="KCY199" s="411"/>
      <c r="KCZ199" s="411"/>
      <c r="KDA199" s="411"/>
      <c r="KDB199" s="411"/>
      <c r="KDC199" s="411"/>
      <c r="KDD199" s="411"/>
      <c r="KDE199" s="411"/>
      <c r="KDF199" s="411"/>
      <c r="KDG199" s="411"/>
      <c r="KDH199" s="411"/>
      <c r="KDI199" s="411"/>
      <c r="KDJ199" s="411"/>
      <c r="KDK199" s="411"/>
      <c r="KDL199" s="411"/>
      <c r="KDM199" s="411"/>
      <c r="KDN199" s="411"/>
      <c r="KDO199" s="411"/>
      <c r="KDP199" s="411"/>
      <c r="KDQ199" s="411"/>
      <c r="KDR199" s="411"/>
      <c r="KDS199" s="411"/>
      <c r="KDT199" s="411"/>
      <c r="KDU199" s="411"/>
      <c r="KDV199" s="411"/>
      <c r="KDW199" s="411"/>
      <c r="KDX199" s="411"/>
      <c r="KDY199" s="411"/>
      <c r="KDZ199" s="411"/>
      <c r="KEA199" s="411"/>
      <c r="KEB199" s="411"/>
      <c r="KEC199" s="411"/>
      <c r="KED199" s="411"/>
      <c r="KEE199" s="411"/>
      <c r="KEF199" s="411"/>
      <c r="KEG199" s="411"/>
      <c r="KEH199" s="411"/>
      <c r="KEI199" s="411"/>
      <c r="KEJ199" s="411"/>
      <c r="KEK199" s="411"/>
      <c r="KEL199" s="411"/>
      <c r="KEM199" s="411"/>
      <c r="KEN199" s="411"/>
      <c r="KEO199" s="411"/>
      <c r="KEP199" s="411"/>
      <c r="KEQ199" s="411"/>
      <c r="KER199" s="411"/>
      <c r="KES199" s="411"/>
      <c r="KET199" s="411"/>
      <c r="KEU199" s="411"/>
      <c r="KEV199" s="411"/>
      <c r="KEW199" s="411"/>
      <c r="KEX199" s="411"/>
      <c r="KEY199" s="411"/>
      <c r="KEZ199" s="411"/>
      <c r="KFA199" s="411"/>
      <c r="KFB199" s="411"/>
      <c r="KFC199" s="411"/>
      <c r="KFD199" s="411"/>
      <c r="KFE199" s="411"/>
      <c r="KFF199" s="411"/>
      <c r="KFG199" s="411"/>
      <c r="KFH199" s="411"/>
      <c r="KFI199" s="411"/>
      <c r="KFJ199" s="411"/>
      <c r="KFK199" s="411"/>
      <c r="KFL199" s="411"/>
      <c r="KFM199" s="411"/>
      <c r="KFN199" s="411"/>
      <c r="KFO199" s="411"/>
      <c r="KFP199" s="411"/>
      <c r="KFQ199" s="411"/>
      <c r="KFR199" s="411"/>
      <c r="KFS199" s="411"/>
      <c r="KFT199" s="411"/>
      <c r="KFU199" s="411"/>
      <c r="KFV199" s="411"/>
      <c r="KFW199" s="411"/>
      <c r="KFX199" s="411"/>
      <c r="KFY199" s="411"/>
      <c r="KFZ199" s="411"/>
      <c r="KGA199" s="411"/>
      <c r="KGB199" s="411"/>
      <c r="KGC199" s="411"/>
      <c r="KGD199" s="411"/>
      <c r="KGE199" s="411"/>
      <c r="KGF199" s="411"/>
      <c r="KGG199" s="411"/>
      <c r="KGH199" s="411"/>
      <c r="KGI199" s="411"/>
      <c r="KGJ199" s="411"/>
      <c r="KGK199" s="411"/>
      <c r="KGL199" s="411"/>
      <c r="KGM199" s="411"/>
      <c r="KGN199" s="411"/>
      <c r="KGO199" s="411"/>
      <c r="KGP199" s="411"/>
      <c r="KGQ199" s="411"/>
      <c r="KGR199" s="411"/>
      <c r="KGS199" s="411"/>
      <c r="KGT199" s="411"/>
      <c r="KGU199" s="411"/>
      <c r="KGV199" s="411"/>
      <c r="KGW199" s="411"/>
      <c r="KGX199" s="411"/>
      <c r="KGY199" s="411"/>
      <c r="KGZ199" s="411"/>
      <c r="KHA199" s="411"/>
      <c r="KHB199" s="411"/>
      <c r="KHC199" s="411"/>
      <c r="KHD199" s="411"/>
      <c r="KHE199" s="411"/>
      <c r="KHF199" s="411"/>
      <c r="KHG199" s="411"/>
      <c r="KHH199" s="411"/>
      <c r="KHI199" s="411"/>
      <c r="KHJ199" s="411"/>
      <c r="KHK199" s="411"/>
      <c r="KHL199" s="411"/>
      <c r="KHM199" s="411"/>
      <c r="KHN199" s="411"/>
      <c r="KHO199" s="411"/>
      <c r="KHP199" s="411"/>
      <c r="KHQ199" s="411"/>
      <c r="KHR199" s="411"/>
      <c r="KHS199" s="411"/>
      <c r="KHT199" s="411"/>
      <c r="KHU199" s="411"/>
      <c r="KHV199" s="411"/>
      <c r="KHW199" s="411"/>
      <c r="KHX199" s="411"/>
      <c r="KHY199" s="411"/>
      <c r="KHZ199" s="411"/>
      <c r="KIA199" s="411"/>
      <c r="KIB199" s="411"/>
      <c r="KIC199" s="411"/>
      <c r="KID199" s="411"/>
      <c r="KIE199" s="411"/>
      <c r="KIF199" s="411"/>
      <c r="KIG199" s="411"/>
      <c r="KIH199" s="411"/>
      <c r="KII199" s="411"/>
      <c r="KIJ199" s="411"/>
      <c r="KIK199" s="411"/>
      <c r="KIL199" s="411"/>
      <c r="KIM199" s="411"/>
      <c r="KIN199" s="411"/>
      <c r="KIO199" s="411"/>
      <c r="KIP199" s="411"/>
      <c r="KIQ199" s="411"/>
      <c r="KIR199" s="411"/>
      <c r="KIS199" s="411"/>
      <c r="KIT199" s="411"/>
      <c r="KIU199" s="411"/>
      <c r="KIV199" s="411"/>
      <c r="KIW199" s="411"/>
      <c r="KIX199" s="411"/>
      <c r="KIY199" s="411"/>
      <c r="KIZ199" s="411"/>
      <c r="KJA199" s="411"/>
      <c r="KJB199" s="411"/>
      <c r="KJC199" s="411"/>
      <c r="KJD199" s="411"/>
      <c r="KJE199" s="411"/>
      <c r="KJF199" s="411"/>
      <c r="KJG199" s="411"/>
      <c r="KJH199" s="411"/>
      <c r="KJI199" s="411"/>
      <c r="KJJ199" s="411"/>
      <c r="KJK199" s="411"/>
      <c r="KJL199" s="411"/>
      <c r="KJM199" s="411"/>
      <c r="KJN199" s="411"/>
      <c r="KJO199" s="411"/>
      <c r="KJP199" s="411"/>
      <c r="KJQ199" s="411"/>
      <c r="KJR199" s="411"/>
      <c r="KJS199" s="411"/>
      <c r="KJT199" s="411"/>
      <c r="KJU199" s="411"/>
      <c r="KJV199" s="411"/>
      <c r="KJW199" s="411"/>
      <c r="KJX199" s="411"/>
      <c r="KJY199" s="411"/>
      <c r="KJZ199" s="411"/>
      <c r="KKA199" s="411"/>
      <c r="KKB199" s="411"/>
      <c r="KKC199" s="411"/>
      <c r="KKD199" s="411"/>
      <c r="KKE199" s="411"/>
      <c r="KKF199" s="411"/>
      <c r="KKG199" s="411"/>
      <c r="KKH199" s="411"/>
      <c r="KKI199" s="411"/>
      <c r="KKJ199" s="411"/>
      <c r="KKK199" s="411"/>
      <c r="KKL199" s="411"/>
      <c r="KKM199" s="411"/>
      <c r="KKN199" s="411"/>
      <c r="KKO199" s="411"/>
      <c r="KKP199" s="411"/>
      <c r="KKQ199" s="411"/>
      <c r="KKR199" s="411"/>
      <c r="KKS199" s="411"/>
      <c r="KKT199" s="411"/>
      <c r="KKU199" s="411"/>
      <c r="KKV199" s="411"/>
      <c r="KKW199" s="411"/>
      <c r="KKX199" s="411"/>
      <c r="KKY199" s="411"/>
      <c r="KKZ199" s="411"/>
      <c r="KLA199" s="411"/>
      <c r="KLB199" s="411"/>
      <c r="KLC199" s="411"/>
      <c r="KLD199" s="411"/>
      <c r="KLE199" s="411"/>
      <c r="KLF199" s="411"/>
      <c r="KLG199" s="411"/>
      <c r="KLH199" s="411"/>
      <c r="KLI199" s="411"/>
      <c r="KLJ199" s="411"/>
      <c r="KLK199" s="411"/>
      <c r="KLL199" s="411"/>
      <c r="KLM199" s="411"/>
      <c r="KLN199" s="411"/>
      <c r="KLO199" s="411"/>
      <c r="KLP199" s="411"/>
      <c r="KLQ199" s="411"/>
      <c r="KLR199" s="411"/>
      <c r="KLS199" s="411"/>
      <c r="KLT199" s="411"/>
      <c r="KLU199" s="411"/>
      <c r="KLV199" s="411"/>
      <c r="KLW199" s="411"/>
      <c r="KLX199" s="411"/>
      <c r="KLY199" s="411"/>
      <c r="KLZ199" s="411"/>
      <c r="KMA199" s="411"/>
      <c r="KMB199" s="411"/>
      <c r="KMC199" s="411"/>
      <c r="KMD199" s="411"/>
      <c r="KME199" s="411"/>
      <c r="KMF199" s="411"/>
      <c r="KMG199" s="411"/>
      <c r="KMH199" s="411"/>
      <c r="KMI199" s="411"/>
      <c r="KMJ199" s="411"/>
      <c r="KMK199" s="411"/>
      <c r="KML199" s="411"/>
      <c r="KMM199" s="411"/>
      <c r="KMN199" s="411"/>
      <c r="KMO199" s="411"/>
      <c r="KMP199" s="411"/>
      <c r="KMQ199" s="411"/>
      <c r="KMR199" s="411"/>
      <c r="KMS199" s="411"/>
      <c r="KMT199" s="411"/>
      <c r="KMU199" s="411"/>
      <c r="KMV199" s="411"/>
      <c r="KMW199" s="411"/>
      <c r="KMX199" s="411"/>
      <c r="KMY199" s="411"/>
      <c r="KMZ199" s="411"/>
      <c r="KNA199" s="411"/>
      <c r="KNB199" s="411"/>
      <c r="KNC199" s="411"/>
      <c r="KND199" s="411"/>
      <c r="KNE199" s="411"/>
      <c r="KNF199" s="411"/>
      <c r="KNG199" s="411"/>
      <c r="KNH199" s="411"/>
      <c r="KNI199" s="411"/>
      <c r="KNJ199" s="411"/>
      <c r="KNK199" s="411"/>
      <c r="KNL199" s="411"/>
      <c r="KNM199" s="411"/>
      <c r="KNN199" s="411"/>
      <c r="KNO199" s="411"/>
      <c r="KNP199" s="411"/>
      <c r="KNQ199" s="411"/>
      <c r="KNR199" s="411"/>
      <c r="KNS199" s="411"/>
      <c r="KNT199" s="411"/>
      <c r="KNU199" s="411"/>
      <c r="KNV199" s="411"/>
      <c r="KNW199" s="411"/>
      <c r="KNX199" s="411"/>
      <c r="KNY199" s="411"/>
      <c r="KNZ199" s="411"/>
      <c r="KOA199" s="411"/>
      <c r="KOB199" s="411"/>
      <c r="KOC199" s="411"/>
      <c r="KOD199" s="411"/>
      <c r="KOE199" s="411"/>
      <c r="KOF199" s="411"/>
      <c r="KOG199" s="411"/>
      <c r="KOH199" s="411"/>
      <c r="KOI199" s="411"/>
      <c r="KOJ199" s="411"/>
      <c r="KOK199" s="411"/>
      <c r="KOL199" s="411"/>
      <c r="KOM199" s="411"/>
      <c r="KON199" s="411"/>
      <c r="KOO199" s="411"/>
      <c r="KOP199" s="411"/>
      <c r="KOQ199" s="411"/>
      <c r="KOR199" s="411"/>
      <c r="KOS199" s="411"/>
      <c r="KOT199" s="411"/>
      <c r="KOU199" s="411"/>
      <c r="KOV199" s="411"/>
      <c r="KOW199" s="411"/>
      <c r="KOX199" s="411"/>
      <c r="KOY199" s="411"/>
      <c r="KOZ199" s="411"/>
      <c r="KPA199" s="411"/>
      <c r="KPB199" s="411"/>
      <c r="KPC199" s="411"/>
      <c r="KPD199" s="411"/>
      <c r="KPE199" s="411"/>
      <c r="KPF199" s="411"/>
      <c r="KPG199" s="411"/>
      <c r="KPH199" s="411"/>
      <c r="KPI199" s="411"/>
      <c r="KPJ199" s="411"/>
      <c r="KPK199" s="411"/>
      <c r="KPL199" s="411"/>
      <c r="KPM199" s="411"/>
      <c r="KPN199" s="411"/>
      <c r="KPO199" s="411"/>
      <c r="KPP199" s="411"/>
      <c r="KPQ199" s="411"/>
      <c r="KPR199" s="411"/>
      <c r="KPS199" s="411"/>
      <c r="KPT199" s="411"/>
      <c r="KPU199" s="411"/>
      <c r="KPV199" s="411"/>
      <c r="KPW199" s="411"/>
      <c r="KPX199" s="411"/>
      <c r="KPY199" s="411"/>
      <c r="KPZ199" s="411"/>
      <c r="KQA199" s="411"/>
      <c r="KQB199" s="411"/>
      <c r="KQC199" s="411"/>
      <c r="KQD199" s="411"/>
      <c r="KQE199" s="411"/>
      <c r="KQF199" s="411"/>
      <c r="KQG199" s="411"/>
      <c r="KQH199" s="411"/>
      <c r="KQI199" s="411"/>
      <c r="KQJ199" s="411"/>
      <c r="KQK199" s="411"/>
      <c r="KQL199" s="411"/>
      <c r="KQM199" s="411"/>
      <c r="KQN199" s="411"/>
      <c r="KQO199" s="411"/>
      <c r="KQP199" s="411"/>
      <c r="KQQ199" s="411"/>
      <c r="KQR199" s="411"/>
      <c r="KQS199" s="411"/>
      <c r="KQT199" s="411"/>
      <c r="KQU199" s="411"/>
      <c r="KQV199" s="411"/>
      <c r="KQW199" s="411"/>
      <c r="KQX199" s="411"/>
      <c r="KQY199" s="411"/>
      <c r="KQZ199" s="411"/>
      <c r="KRA199" s="411"/>
      <c r="KRB199" s="411"/>
      <c r="KRC199" s="411"/>
      <c r="KRD199" s="411"/>
      <c r="KRE199" s="411"/>
      <c r="KRF199" s="411"/>
      <c r="KRG199" s="411"/>
      <c r="KRH199" s="411"/>
      <c r="KRI199" s="411"/>
      <c r="KRJ199" s="411"/>
      <c r="KRK199" s="411"/>
      <c r="KRL199" s="411"/>
      <c r="KRM199" s="411"/>
      <c r="KRN199" s="411"/>
      <c r="KRO199" s="411"/>
      <c r="KRP199" s="411"/>
      <c r="KRQ199" s="411"/>
      <c r="KRR199" s="411"/>
      <c r="KRS199" s="411"/>
      <c r="KRT199" s="411"/>
      <c r="KRU199" s="411"/>
      <c r="KRV199" s="411"/>
      <c r="KRW199" s="411"/>
      <c r="KRX199" s="411"/>
      <c r="KRY199" s="411"/>
      <c r="KRZ199" s="411"/>
      <c r="KSA199" s="411"/>
      <c r="KSB199" s="411"/>
      <c r="KSC199" s="411"/>
      <c r="KSD199" s="411"/>
      <c r="KSE199" s="411"/>
      <c r="KSF199" s="411"/>
      <c r="KSG199" s="411"/>
      <c r="KSH199" s="411"/>
      <c r="KSI199" s="411"/>
      <c r="KSJ199" s="411"/>
      <c r="KSK199" s="411"/>
      <c r="KSL199" s="411"/>
      <c r="KSM199" s="411"/>
      <c r="KSN199" s="411"/>
      <c r="KSO199" s="411"/>
      <c r="KSP199" s="411"/>
      <c r="KSQ199" s="411"/>
      <c r="KSR199" s="411"/>
      <c r="KSS199" s="411"/>
      <c r="KST199" s="411"/>
      <c r="KSU199" s="411"/>
      <c r="KSV199" s="411"/>
      <c r="KSW199" s="411"/>
      <c r="KSX199" s="411"/>
      <c r="KSY199" s="411"/>
      <c r="KSZ199" s="411"/>
      <c r="KTA199" s="411"/>
      <c r="KTB199" s="411"/>
      <c r="KTC199" s="411"/>
      <c r="KTD199" s="411"/>
      <c r="KTE199" s="411"/>
      <c r="KTF199" s="411"/>
      <c r="KTG199" s="411"/>
      <c r="KTH199" s="411"/>
      <c r="KTI199" s="411"/>
      <c r="KTJ199" s="411"/>
      <c r="KTK199" s="411"/>
      <c r="KTL199" s="411"/>
      <c r="KTM199" s="411"/>
      <c r="KTN199" s="411"/>
      <c r="KTO199" s="411"/>
      <c r="KTP199" s="411"/>
      <c r="KTQ199" s="411"/>
      <c r="KTR199" s="411"/>
      <c r="KTS199" s="411"/>
      <c r="KTT199" s="411"/>
      <c r="KTU199" s="411"/>
      <c r="KTV199" s="411"/>
      <c r="KTW199" s="411"/>
      <c r="KTX199" s="411"/>
      <c r="KTY199" s="411"/>
      <c r="KTZ199" s="411"/>
      <c r="KUA199" s="411"/>
      <c r="KUB199" s="411"/>
      <c r="KUC199" s="411"/>
      <c r="KUD199" s="411"/>
      <c r="KUE199" s="411"/>
      <c r="KUF199" s="411"/>
      <c r="KUG199" s="411"/>
      <c r="KUH199" s="411"/>
      <c r="KUI199" s="411"/>
      <c r="KUJ199" s="411"/>
      <c r="KUK199" s="411"/>
      <c r="KUL199" s="411"/>
      <c r="KUM199" s="411"/>
      <c r="KUN199" s="411"/>
      <c r="KUO199" s="411"/>
      <c r="KUP199" s="411"/>
      <c r="KUQ199" s="411"/>
      <c r="KUR199" s="411"/>
      <c r="KUS199" s="411"/>
      <c r="KUT199" s="411"/>
      <c r="KUU199" s="411"/>
      <c r="KUV199" s="411"/>
      <c r="KUW199" s="411"/>
      <c r="KUX199" s="411"/>
      <c r="KUY199" s="411"/>
      <c r="KUZ199" s="411"/>
      <c r="KVA199" s="411"/>
      <c r="KVB199" s="411"/>
      <c r="KVC199" s="411"/>
      <c r="KVD199" s="411"/>
      <c r="KVE199" s="411"/>
      <c r="KVF199" s="411"/>
      <c r="KVG199" s="411"/>
      <c r="KVH199" s="411"/>
      <c r="KVI199" s="411"/>
      <c r="KVJ199" s="411"/>
      <c r="KVK199" s="411"/>
      <c r="KVL199" s="411"/>
      <c r="KVM199" s="411"/>
      <c r="KVN199" s="411"/>
      <c r="KVO199" s="411"/>
      <c r="KVP199" s="411"/>
      <c r="KVQ199" s="411"/>
      <c r="KVR199" s="411"/>
      <c r="KVS199" s="411"/>
      <c r="KVT199" s="411"/>
      <c r="KVU199" s="411"/>
      <c r="KVV199" s="411"/>
      <c r="KVW199" s="411"/>
      <c r="KVX199" s="411"/>
      <c r="KVY199" s="411"/>
      <c r="KVZ199" s="411"/>
      <c r="KWA199" s="411"/>
      <c r="KWB199" s="411"/>
      <c r="KWC199" s="411"/>
      <c r="KWD199" s="411"/>
      <c r="KWE199" s="411"/>
      <c r="KWF199" s="411"/>
      <c r="KWG199" s="411"/>
      <c r="KWH199" s="411"/>
      <c r="KWI199" s="411"/>
      <c r="KWJ199" s="411"/>
      <c r="KWK199" s="411"/>
      <c r="KWL199" s="411"/>
      <c r="KWM199" s="411"/>
      <c r="KWN199" s="411"/>
      <c r="KWO199" s="411"/>
      <c r="KWP199" s="411"/>
      <c r="KWQ199" s="411"/>
      <c r="KWR199" s="411"/>
      <c r="KWS199" s="411"/>
      <c r="KWT199" s="411"/>
      <c r="KWU199" s="411"/>
      <c r="KWV199" s="411"/>
      <c r="KWW199" s="411"/>
      <c r="KWX199" s="411"/>
      <c r="KWY199" s="411"/>
      <c r="KWZ199" s="411"/>
      <c r="KXA199" s="411"/>
      <c r="KXB199" s="411"/>
      <c r="KXC199" s="411"/>
      <c r="KXD199" s="411"/>
      <c r="KXE199" s="411"/>
      <c r="KXF199" s="411"/>
      <c r="KXG199" s="411"/>
      <c r="KXH199" s="411"/>
      <c r="KXI199" s="411"/>
      <c r="KXJ199" s="411"/>
      <c r="KXK199" s="411"/>
      <c r="KXL199" s="411"/>
      <c r="KXM199" s="411"/>
      <c r="KXN199" s="411"/>
      <c r="KXO199" s="411"/>
      <c r="KXP199" s="411"/>
      <c r="KXQ199" s="411"/>
      <c r="KXR199" s="411"/>
      <c r="KXS199" s="411"/>
      <c r="KXT199" s="411"/>
      <c r="KXU199" s="411"/>
      <c r="KXV199" s="411"/>
      <c r="KXW199" s="411"/>
      <c r="KXX199" s="411"/>
      <c r="KXY199" s="411"/>
      <c r="KXZ199" s="411"/>
      <c r="KYA199" s="411"/>
      <c r="KYB199" s="411"/>
      <c r="KYC199" s="411"/>
      <c r="KYD199" s="411"/>
      <c r="KYE199" s="411"/>
      <c r="KYF199" s="411"/>
      <c r="KYG199" s="411"/>
      <c r="KYH199" s="411"/>
      <c r="KYI199" s="411"/>
      <c r="KYJ199" s="411"/>
      <c r="KYK199" s="411"/>
      <c r="KYL199" s="411"/>
      <c r="KYM199" s="411"/>
      <c r="KYN199" s="411"/>
      <c r="KYO199" s="411"/>
      <c r="KYP199" s="411"/>
      <c r="KYQ199" s="411"/>
      <c r="KYR199" s="411"/>
      <c r="KYS199" s="411"/>
      <c r="KYT199" s="411"/>
      <c r="KYU199" s="411"/>
      <c r="KYV199" s="411"/>
      <c r="KYW199" s="411"/>
      <c r="KYX199" s="411"/>
      <c r="KYY199" s="411"/>
      <c r="KYZ199" s="411"/>
      <c r="KZA199" s="411"/>
      <c r="KZB199" s="411"/>
      <c r="KZC199" s="411"/>
      <c r="KZD199" s="411"/>
      <c r="KZE199" s="411"/>
      <c r="KZF199" s="411"/>
      <c r="KZG199" s="411"/>
      <c r="KZH199" s="411"/>
      <c r="KZI199" s="411"/>
      <c r="KZJ199" s="411"/>
      <c r="KZK199" s="411"/>
      <c r="KZL199" s="411"/>
      <c r="KZM199" s="411"/>
      <c r="KZN199" s="411"/>
      <c r="KZO199" s="411"/>
      <c r="KZP199" s="411"/>
      <c r="KZQ199" s="411"/>
      <c r="KZR199" s="411"/>
      <c r="KZS199" s="411"/>
      <c r="KZT199" s="411"/>
      <c r="KZU199" s="411"/>
      <c r="KZV199" s="411"/>
      <c r="KZW199" s="411"/>
      <c r="KZX199" s="411"/>
      <c r="KZY199" s="411"/>
      <c r="KZZ199" s="411"/>
      <c r="LAA199" s="411"/>
      <c r="LAB199" s="411"/>
      <c r="LAC199" s="411"/>
      <c r="LAD199" s="411"/>
      <c r="LAE199" s="411"/>
      <c r="LAF199" s="411"/>
      <c r="LAG199" s="411"/>
      <c r="LAH199" s="411"/>
      <c r="LAI199" s="411"/>
      <c r="LAJ199" s="411"/>
      <c r="LAK199" s="411"/>
      <c r="LAL199" s="411"/>
      <c r="LAM199" s="411"/>
      <c r="LAN199" s="411"/>
      <c r="LAO199" s="411"/>
      <c r="LAP199" s="411"/>
      <c r="LAQ199" s="411"/>
      <c r="LAR199" s="411"/>
      <c r="LAS199" s="411"/>
      <c r="LAT199" s="411"/>
      <c r="LAU199" s="411"/>
      <c r="LAV199" s="411"/>
      <c r="LAW199" s="411"/>
      <c r="LAX199" s="411"/>
      <c r="LAY199" s="411"/>
      <c r="LAZ199" s="411"/>
      <c r="LBA199" s="411"/>
      <c r="LBB199" s="411"/>
      <c r="LBC199" s="411"/>
      <c r="LBD199" s="411"/>
      <c r="LBE199" s="411"/>
      <c r="LBF199" s="411"/>
      <c r="LBG199" s="411"/>
      <c r="LBH199" s="411"/>
      <c r="LBI199" s="411"/>
      <c r="LBJ199" s="411"/>
      <c r="LBK199" s="411"/>
      <c r="LBL199" s="411"/>
      <c r="LBM199" s="411"/>
      <c r="LBN199" s="411"/>
      <c r="LBO199" s="411"/>
      <c r="LBP199" s="411"/>
      <c r="LBQ199" s="411"/>
      <c r="LBR199" s="411"/>
      <c r="LBS199" s="411"/>
      <c r="LBT199" s="411"/>
      <c r="LBU199" s="411"/>
      <c r="LBV199" s="411"/>
      <c r="LBW199" s="411"/>
      <c r="LBX199" s="411"/>
      <c r="LBY199" s="411"/>
      <c r="LBZ199" s="411"/>
      <c r="LCA199" s="411"/>
      <c r="LCB199" s="411"/>
      <c r="LCC199" s="411"/>
      <c r="LCD199" s="411"/>
      <c r="LCE199" s="411"/>
      <c r="LCF199" s="411"/>
      <c r="LCG199" s="411"/>
      <c r="LCH199" s="411"/>
      <c r="LCI199" s="411"/>
      <c r="LCJ199" s="411"/>
      <c r="LCK199" s="411"/>
      <c r="LCL199" s="411"/>
      <c r="LCM199" s="411"/>
      <c r="LCN199" s="411"/>
      <c r="LCO199" s="411"/>
      <c r="LCP199" s="411"/>
      <c r="LCQ199" s="411"/>
      <c r="LCR199" s="411"/>
      <c r="LCS199" s="411"/>
      <c r="LCT199" s="411"/>
      <c r="LCU199" s="411"/>
      <c r="LCV199" s="411"/>
      <c r="LCW199" s="411"/>
      <c r="LCX199" s="411"/>
      <c r="LCY199" s="411"/>
      <c r="LCZ199" s="411"/>
      <c r="LDA199" s="411"/>
      <c r="LDB199" s="411"/>
      <c r="LDC199" s="411"/>
      <c r="LDD199" s="411"/>
      <c r="LDE199" s="411"/>
      <c r="LDF199" s="411"/>
      <c r="LDG199" s="411"/>
      <c r="LDH199" s="411"/>
      <c r="LDI199" s="411"/>
      <c r="LDJ199" s="411"/>
      <c r="LDK199" s="411"/>
      <c r="LDL199" s="411"/>
      <c r="LDM199" s="411"/>
      <c r="LDN199" s="411"/>
      <c r="LDO199" s="411"/>
      <c r="LDP199" s="411"/>
      <c r="LDQ199" s="411"/>
      <c r="LDR199" s="411"/>
      <c r="LDS199" s="411"/>
      <c r="LDT199" s="411"/>
      <c r="LDU199" s="411"/>
      <c r="LDV199" s="411"/>
      <c r="LDW199" s="411"/>
      <c r="LDX199" s="411"/>
      <c r="LDY199" s="411"/>
      <c r="LDZ199" s="411"/>
      <c r="LEA199" s="411"/>
      <c r="LEB199" s="411"/>
      <c r="LEC199" s="411"/>
      <c r="LED199" s="411"/>
      <c r="LEE199" s="411"/>
      <c r="LEF199" s="411"/>
      <c r="LEG199" s="411"/>
      <c r="LEH199" s="411"/>
      <c r="LEI199" s="411"/>
      <c r="LEJ199" s="411"/>
      <c r="LEK199" s="411"/>
      <c r="LEL199" s="411"/>
      <c r="LEM199" s="411"/>
      <c r="LEN199" s="411"/>
      <c r="LEO199" s="411"/>
      <c r="LEP199" s="411"/>
      <c r="LEQ199" s="411"/>
      <c r="LER199" s="411"/>
      <c r="LES199" s="411"/>
      <c r="LET199" s="411"/>
      <c r="LEU199" s="411"/>
      <c r="LEV199" s="411"/>
      <c r="LEW199" s="411"/>
      <c r="LEX199" s="411"/>
      <c r="LEY199" s="411"/>
      <c r="LEZ199" s="411"/>
      <c r="LFA199" s="411"/>
      <c r="LFB199" s="411"/>
      <c r="LFC199" s="411"/>
      <c r="LFD199" s="411"/>
      <c r="LFE199" s="411"/>
      <c r="LFF199" s="411"/>
      <c r="LFG199" s="411"/>
      <c r="LFH199" s="411"/>
      <c r="LFI199" s="411"/>
      <c r="LFJ199" s="411"/>
      <c r="LFK199" s="411"/>
      <c r="LFL199" s="411"/>
      <c r="LFM199" s="411"/>
      <c r="LFN199" s="411"/>
      <c r="LFO199" s="411"/>
      <c r="LFP199" s="411"/>
      <c r="LFQ199" s="411"/>
      <c r="LFR199" s="411"/>
      <c r="LFS199" s="411"/>
      <c r="LFT199" s="411"/>
      <c r="LFU199" s="411"/>
      <c r="LFV199" s="411"/>
      <c r="LFW199" s="411"/>
      <c r="LFX199" s="411"/>
      <c r="LFY199" s="411"/>
      <c r="LFZ199" s="411"/>
      <c r="LGA199" s="411"/>
      <c r="LGB199" s="411"/>
      <c r="LGC199" s="411"/>
      <c r="LGD199" s="411"/>
      <c r="LGE199" s="411"/>
      <c r="LGF199" s="411"/>
      <c r="LGG199" s="411"/>
      <c r="LGH199" s="411"/>
      <c r="LGI199" s="411"/>
      <c r="LGJ199" s="411"/>
      <c r="LGK199" s="411"/>
      <c r="LGL199" s="411"/>
      <c r="LGM199" s="411"/>
      <c r="LGN199" s="411"/>
      <c r="LGO199" s="411"/>
      <c r="LGP199" s="411"/>
      <c r="LGQ199" s="411"/>
      <c r="LGR199" s="411"/>
      <c r="LGS199" s="411"/>
      <c r="LGT199" s="411"/>
      <c r="LGU199" s="411"/>
      <c r="LGV199" s="411"/>
      <c r="LGW199" s="411"/>
      <c r="LGX199" s="411"/>
      <c r="LGY199" s="411"/>
      <c r="LGZ199" s="411"/>
      <c r="LHA199" s="411"/>
      <c r="LHB199" s="411"/>
      <c r="LHC199" s="411"/>
      <c r="LHD199" s="411"/>
      <c r="LHE199" s="411"/>
      <c r="LHF199" s="411"/>
      <c r="LHG199" s="411"/>
      <c r="LHH199" s="411"/>
      <c r="LHI199" s="411"/>
      <c r="LHJ199" s="411"/>
      <c r="LHK199" s="411"/>
      <c r="LHL199" s="411"/>
      <c r="LHM199" s="411"/>
      <c r="LHN199" s="411"/>
      <c r="LHO199" s="411"/>
      <c r="LHP199" s="411"/>
      <c r="LHQ199" s="411"/>
      <c r="LHR199" s="411"/>
      <c r="LHS199" s="411"/>
      <c r="LHT199" s="411"/>
      <c r="LHU199" s="411"/>
      <c r="LHV199" s="411"/>
      <c r="LHW199" s="411"/>
      <c r="LHX199" s="411"/>
      <c r="LHY199" s="411"/>
      <c r="LHZ199" s="411"/>
      <c r="LIA199" s="411"/>
      <c r="LIB199" s="411"/>
      <c r="LIC199" s="411"/>
      <c r="LID199" s="411"/>
      <c r="LIE199" s="411"/>
      <c r="LIF199" s="411"/>
      <c r="LIG199" s="411"/>
      <c r="LIH199" s="411"/>
      <c r="LII199" s="411"/>
      <c r="LIJ199" s="411"/>
      <c r="LIK199" s="411"/>
      <c r="LIL199" s="411"/>
      <c r="LIM199" s="411"/>
      <c r="LIN199" s="411"/>
      <c r="LIO199" s="411"/>
      <c r="LIP199" s="411"/>
      <c r="LIQ199" s="411"/>
      <c r="LIR199" s="411"/>
      <c r="LIS199" s="411"/>
      <c r="LIT199" s="411"/>
      <c r="LIU199" s="411"/>
      <c r="LIV199" s="411"/>
      <c r="LIW199" s="411"/>
      <c r="LIX199" s="411"/>
      <c r="LIY199" s="411"/>
      <c r="LIZ199" s="411"/>
      <c r="LJA199" s="411"/>
      <c r="LJB199" s="411"/>
      <c r="LJC199" s="411"/>
      <c r="LJD199" s="411"/>
      <c r="LJE199" s="411"/>
      <c r="LJF199" s="411"/>
      <c r="LJG199" s="411"/>
      <c r="LJH199" s="411"/>
      <c r="LJI199" s="411"/>
      <c r="LJJ199" s="411"/>
      <c r="LJK199" s="411"/>
      <c r="LJL199" s="411"/>
      <c r="LJM199" s="411"/>
      <c r="LJN199" s="411"/>
      <c r="LJO199" s="411"/>
      <c r="LJP199" s="411"/>
      <c r="LJQ199" s="411"/>
      <c r="LJR199" s="411"/>
      <c r="LJS199" s="411"/>
      <c r="LJT199" s="411"/>
      <c r="LJU199" s="411"/>
      <c r="LJV199" s="411"/>
      <c r="LJW199" s="411"/>
      <c r="LJX199" s="411"/>
      <c r="LJY199" s="411"/>
      <c r="LJZ199" s="411"/>
      <c r="LKA199" s="411"/>
      <c r="LKB199" s="411"/>
      <c r="LKC199" s="411"/>
      <c r="LKD199" s="411"/>
      <c r="LKE199" s="411"/>
      <c r="LKF199" s="411"/>
      <c r="LKG199" s="411"/>
      <c r="LKH199" s="411"/>
      <c r="LKI199" s="411"/>
      <c r="LKJ199" s="411"/>
      <c r="LKK199" s="411"/>
      <c r="LKL199" s="411"/>
      <c r="LKM199" s="411"/>
      <c r="LKN199" s="411"/>
      <c r="LKO199" s="411"/>
      <c r="LKP199" s="411"/>
      <c r="LKQ199" s="411"/>
      <c r="LKR199" s="411"/>
      <c r="LKS199" s="411"/>
      <c r="LKT199" s="411"/>
      <c r="LKU199" s="411"/>
      <c r="LKV199" s="411"/>
      <c r="LKW199" s="411"/>
      <c r="LKX199" s="411"/>
      <c r="LKY199" s="411"/>
      <c r="LKZ199" s="411"/>
      <c r="LLA199" s="411"/>
      <c r="LLB199" s="411"/>
      <c r="LLC199" s="411"/>
      <c r="LLD199" s="411"/>
      <c r="LLE199" s="411"/>
      <c r="LLF199" s="411"/>
      <c r="LLG199" s="411"/>
      <c r="LLH199" s="411"/>
      <c r="LLI199" s="411"/>
      <c r="LLJ199" s="411"/>
      <c r="LLK199" s="411"/>
      <c r="LLL199" s="411"/>
      <c r="LLM199" s="411"/>
      <c r="LLN199" s="411"/>
      <c r="LLO199" s="411"/>
      <c r="LLP199" s="411"/>
      <c r="LLQ199" s="411"/>
      <c r="LLR199" s="411"/>
      <c r="LLS199" s="411"/>
      <c r="LLT199" s="411"/>
      <c r="LLU199" s="411"/>
      <c r="LLV199" s="411"/>
      <c r="LLW199" s="411"/>
      <c r="LLX199" s="411"/>
      <c r="LLY199" s="411"/>
      <c r="LLZ199" s="411"/>
      <c r="LMA199" s="411"/>
      <c r="LMB199" s="411"/>
      <c r="LMC199" s="411"/>
      <c r="LMD199" s="411"/>
      <c r="LME199" s="411"/>
      <c r="LMF199" s="411"/>
      <c r="LMG199" s="411"/>
      <c r="LMH199" s="411"/>
      <c r="LMI199" s="411"/>
      <c r="LMJ199" s="411"/>
      <c r="LMK199" s="411"/>
      <c r="LML199" s="411"/>
      <c r="LMM199" s="411"/>
      <c r="LMN199" s="411"/>
      <c r="LMO199" s="411"/>
      <c r="LMP199" s="411"/>
      <c r="LMQ199" s="411"/>
      <c r="LMR199" s="411"/>
      <c r="LMS199" s="411"/>
      <c r="LMT199" s="411"/>
      <c r="LMU199" s="411"/>
      <c r="LMV199" s="411"/>
      <c r="LMW199" s="411"/>
      <c r="LMX199" s="411"/>
      <c r="LMY199" s="411"/>
      <c r="LMZ199" s="411"/>
      <c r="LNA199" s="411"/>
      <c r="LNB199" s="411"/>
      <c r="LNC199" s="411"/>
      <c r="LND199" s="411"/>
      <c r="LNE199" s="411"/>
      <c r="LNF199" s="411"/>
      <c r="LNG199" s="411"/>
      <c r="LNH199" s="411"/>
      <c r="LNI199" s="411"/>
      <c r="LNJ199" s="411"/>
      <c r="LNK199" s="411"/>
      <c r="LNL199" s="411"/>
      <c r="LNM199" s="411"/>
      <c r="LNN199" s="411"/>
      <c r="LNO199" s="411"/>
      <c r="LNP199" s="411"/>
      <c r="LNQ199" s="411"/>
      <c r="LNR199" s="411"/>
      <c r="LNS199" s="411"/>
      <c r="LNT199" s="411"/>
      <c r="LNU199" s="411"/>
      <c r="LNV199" s="411"/>
      <c r="LNW199" s="411"/>
      <c r="LNX199" s="411"/>
      <c r="LNY199" s="411"/>
      <c r="LNZ199" s="411"/>
      <c r="LOA199" s="411"/>
      <c r="LOB199" s="411"/>
      <c r="LOC199" s="411"/>
      <c r="LOD199" s="411"/>
      <c r="LOE199" s="411"/>
      <c r="LOF199" s="411"/>
      <c r="LOG199" s="411"/>
      <c r="LOH199" s="411"/>
      <c r="LOI199" s="411"/>
      <c r="LOJ199" s="411"/>
      <c r="LOK199" s="411"/>
      <c r="LOL199" s="411"/>
      <c r="LOM199" s="411"/>
      <c r="LON199" s="411"/>
      <c r="LOO199" s="411"/>
      <c r="LOP199" s="411"/>
      <c r="LOQ199" s="411"/>
      <c r="LOR199" s="411"/>
      <c r="LOS199" s="411"/>
      <c r="LOT199" s="411"/>
      <c r="LOU199" s="411"/>
      <c r="LOV199" s="411"/>
      <c r="LOW199" s="411"/>
      <c r="LOX199" s="411"/>
      <c r="LOY199" s="411"/>
      <c r="LOZ199" s="411"/>
      <c r="LPA199" s="411"/>
      <c r="LPB199" s="411"/>
      <c r="LPC199" s="411"/>
      <c r="LPD199" s="411"/>
      <c r="LPE199" s="411"/>
      <c r="LPF199" s="411"/>
      <c r="LPG199" s="411"/>
      <c r="LPH199" s="411"/>
      <c r="LPI199" s="411"/>
      <c r="LPJ199" s="411"/>
      <c r="LPK199" s="411"/>
      <c r="LPL199" s="411"/>
      <c r="LPM199" s="411"/>
      <c r="LPN199" s="411"/>
      <c r="LPO199" s="411"/>
      <c r="LPP199" s="411"/>
      <c r="LPQ199" s="411"/>
      <c r="LPR199" s="411"/>
      <c r="LPS199" s="411"/>
      <c r="LPT199" s="411"/>
      <c r="LPU199" s="411"/>
      <c r="LPV199" s="411"/>
      <c r="LPW199" s="411"/>
      <c r="LPX199" s="411"/>
      <c r="LPY199" s="411"/>
      <c r="LPZ199" s="411"/>
      <c r="LQA199" s="411"/>
      <c r="LQB199" s="411"/>
      <c r="LQC199" s="411"/>
      <c r="LQD199" s="411"/>
      <c r="LQE199" s="411"/>
      <c r="LQF199" s="411"/>
      <c r="LQG199" s="411"/>
      <c r="LQH199" s="411"/>
      <c r="LQI199" s="411"/>
      <c r="LQJ199" s="411"/>
      <c r="LQK199" s="411"/>
      <c r="LQL199" s="411"/>
      <c r="LQM199" s="411"/>
      <c r="LQN199" s="411"/>
      <c r="LQO199" s="411"/>
      <c r="LQP199" s="411"/>
      <c r="LQQ199" s="411"/>
      <c r="LQR199" s="411"/>
      <c r="LQS199" s="411"/>
      <c r="LQT199" s="411"/>
      <c r="LQU199" s="411"/>
      <c r="LQV199" s="411"/>
      <c r="LQW199" s="411"/>
      <c r="LQX199" s="411"/>
      <c r="LQY199" s="411"/>
      <c r="LQZ199" s="411"/>
      <c r="LRA199" s="411"/>
      <c r="LRB199" s="411"/>
      <c r="LRC199" s="411"/>
      <c r="LRD199" s="411"/>
      <c r="LRE199" s="411"/>
      <c r="LRF199" s="411"/>
      <c r="LRG199" s="411"/>
      <c r="LRH199" s="411"/>
      <c r="LRI199" s="411"/>
      <c r="LRJ199" s="411"/>
      <c r="LRK199" s="411"/>
      <c r="LRL199" s="411"/>
      <c r="LRM199" s="411"/>
      <c r="LRN199" s="411"/>
      <c r="LRO199" s="411"/>
      <c r="LRP199" s="411"/>
      <c r="LRQ199" s="411"/>
      <c r="LRR199" s="411"/>
      <c r="LRS199" s="411"/>
      <c r="LRT199" s="411"/>
      <c r="LRU199" s="411"/>
      <c r="LRV199" s="411"/>
      <c r="LRW199" s="411"/>
      <c r="LRX199" s="411"/>
      <c r="LRY199" s="411"/>
      <c r="LRZ199" s="411"/>
      <c r="LSA199" s="411"/>
      <c r="LSB199" s="411"/>
      <c r="LSC199" s="411"/>
      <c r="LSD199" s="411"/>
      <c r="LSE199" s="411"/>
      <c r="LSF199" s="411"/>
      <c r="LSG199" s="411"/>
      <c r="LSH199" s="411"/>
      <c r="LSI199" s="411"/>
      <c r="LSJ199" s="411"/>
      <c r="LSK199" s="411"/>
      <c r="LSL199" s="411"/>
      <c r="LSM199" s="411"/>
      <c r="LSN199" s="411"/>
      <c r="LSO199" s="411"/>
      <c r="LSP199" s="411"/>
      <c r="LSQ199" s="411"/>
      <c r="LSR199" s="411"/>
      <c r="LSS199" s="411"/>
      <c r="LST199" s="411"/>
      <c r="LSU199" s="411"/>
      <c r="LSV199" s="411"/>
      <c r="LSW199" s="411"/>
      <c r="LSX199" s="411"/>
      <c r="LSY199" s="411"/>
      <c r="LSZ199" s="411"/>
      <c r="LTA199" s="411"/>
      <c r="LTB199" s="411"/>
      <c r="LTC199" s="411"/>
      <c r="LTD199" s="411"/>
      <c r="LTE199" s="411"/>
      <c r="LTF199" s="411"/>
      <c r="LTG199" s="411"/>
      <c r="LTH199" s="411"/>
      <c r="LTI199" s="411"/>
      <c r="LTJ199" s="411"/>
      <c r="LTK199" s="411"/>
      <c r="LTL199" s="411"/>
      <c r="LTM199" s="411"/>
      <c r="LTN199" s="411"/>
      <c r="LTO199" s="411"/>
      <c r="LTP199" s="411"/>
      <c r="LTQ199" s="411"/>
      <c r="LTR199" s="411"/>
      <c r="LTS199" s="411"/>
      <c r="LTT199" s="411"/>
      <c r="LTU199" s="411"/>
      <c r="LTV199" s="411"/>
      <c r="LTW199" s="411"/>
      <c r="LTX199" s="411"/>
      <c r="LTY199" s="411"/>
      <c r="LTZ199" s="411"/>
      <c r="LUA199" s="411"/>
      <c r="LUB199" s="411"/>
      <c r="LUC199" s="411"/>
      <c r="LUD199" s="411"/>
      <c r="LUE199" s="411"/>
      <c r="LUF199" s="411"/>
      <c r="LUG199" s="411"/>
      <c r="LUH199" s="411"/>
      <c r="LUI199" s="411"/>
      <c r="LUJ199" s="411"/>
      <c r="LUK199" s="411"/>
      <c r="LUL199" s="411"/>
      <c r="LUM199" s="411"/>
      <c r="LUN199" s="411"/>
      <c r="LUO199" s="411"/>
      <c r="LUP199" s="411"/>
      <c r="LUQ199" s="411"/>
      <c r="LUR199" s="411"/>
      <c r="LUS199" s="411"/>
      <c r="LUT199" s="411"/>
      <c r="LUU199" s="411"/>
      <c r="LUV199" s="411"/>
      <c r="LUW199" s="411"/>
      <c r="LUX199" s="411"/>
      <c r="LUY199" s="411"/>
      <c r="LUZ199" s="411"/>
      <c r="LVA199" s="411"/>
      <c r="LVB199" s="411"/>
      <c r="LVC199" s="411"/>
      <c r="LVD199" s="411"/>
      <c r="LVE199" s="411"/>
      <c r="LVF199" s="411"/>
      <c r="LVG199" s="411"/>
      <c r="LVH199" s="411"/>
      <c r="LVI199" s="411"/>
      <c r="LVJ199" s="411"/>
      <c r="LVK199" s="411"/>
      <c r="LVL199" s="411"/>
      <c r="LVM199" s="411"/>
      <c r="LVN199" s="411"/>
      <c r="LVO199" s="411"/>
      <c r="LVP199" s="411"/>
      <c r="LVQ199" s="411"/>
      <c r="LVR199" s="411"/>
      <c r="LVS199" s="411"/>
      <c r="LVT199" s="411"/>
      <c r="LVU199" s="411"/>
      <c r="LVV199" s="411"/>
      <c r="LVW199" s="411"/>
      <c r="LVX199" s="411"/>
      <c r="LVY199" s="411"/>
      <c r="LVZ199" s="411"/>
      <c r="LWA199" s="411"/>
      <c r="LWB199" s="411"/>
      <c r="LWC199" s="411"/>
      <c r="LWD199" s="411"/>
      <c r="LWE199" s="411"/>
      <c r="LWF199" s="411"/>
      <c r="LWG199" s="411"/>
      <c r="LWH199" s="411"/>
      <c r="LWI199" s="411"/>
      <c r="LWJ199" s="411"/>
      <c r="LWK199" s="411"/>
      <c r="LWL199" s="411"/>
      <c r="LWM199" s="411"/>
      <c r="LWN199" s="411"/>
      <c r="LWO199" s="411"/>
      <c r="LWP199" s="411"/>
      <c r="LWQ199" s="411"/>
      <c r="LWR199" s="411"/>
      <c r="LWS199" s="411"/>
      <c r="LWT199" s="411"/>
      <c r="LWU199" s="411"/>
      <c r="LWV199" s="411"/>
      <c r="LWW199" s="411"/>
      <c r="LWX199" s="411"/>
      <c r="LWY199" s="411"/>
      <c r="LWZ199" s="411"/>
      <c r="LXA199" s="411"/>
      <c r="LXB199" s="411"/>
      <c r="LXC199" s="411"/>
      <c r="LXD199" s="411"/>
      <c r="LXE199" s="411"/>
      <c r="LXF199" s="411"/>
      <c r="LXG199" s="411"/>
      <c r="LXH199" s="411"/>
      <c r="LXI199" s="411"/>
      <c r="LXJ199" s="411"/>
      <c r="LXK199" s="411"/>
      <c r="LXL199" s="411"/>
      <c r="LXM199" s="411"/>
      <c r="LXN199" s="411"/>
      <c r="LXO199" s="411"/>
      <c r="LXP199" s="411"/>
      <c r="LXQ199" s="411"/>
      <c r="LXR199" s="411"/>
      <c r="LXS199" s="411"/>
      <c r="LXT199" s="411"/>
      <c r="LXU199" s="411"/>
      <c r="LXV199" s="411"/>
      <c r="LXW199" s="411"/>
      <c r="LXX199" s="411"/>
      <c r="LXY199" s="411"/>
      <c r="LXZ199" s="411"/>
      <c r="LYA199" s="411"/>
      <c r="LYB199" s="411"/>
      <c r="LYC199" s="411"/>
      <c r="LYD199" s="411"/>
      <c r="LYE199" s="411"/>
      <c r="LYF199" s="411"/>
      <c r="LYG199" s="411"/>
      <c r="LYH199" s="411"/>
      <c r="LYI199" s="411"/>
      <c r="LYJ199" s="411"/>
      <c r="LYK199" s="411"/>
      <c r="LYL199" s="411"/>
      <c r="LYM199" s="411"/>
      <c r="LYN199" s="411"/>
      <c r="LYO199" s="411"/>
      <c r="LYP199" s="411"/>
      <c r="LYQ199" s="411"/>
      <c r="LYR199" s="411"/>
      <c r="LYS199" s="411"/>
      <c r="LYT199" s="411"/>
      <c r="LYU199" s="411"/>
      <c r="LYV199" s="411"/>
      <c r="LYW199" s="411"/>
      <c r="LYX199" s="411"/>
      <c r="LYY199" s="411"/>
      <c r="LYZ199" s="411"/>
      <c r="LZA199" s="411"/>
      <c r="LZB199" s="411"/>
      <c r="LZC199" s="411"/>
      <c r="LZD199" s="411"/>
      <c r="LZE199" s="411"/>
      <c r="LZF199" s="411"/>
      <c r="LZG199" s="411"/>
      <c r="LZH199" s="411"/>
      <c r="LZI199" s="411"/>
      <c r="LZJ199" s="411"/>
      <c r="LZK199" s="411"/>
      <c r="LZL199" s="411"/>
      <c r="LZM199" s="411"/>
      <c r="LZN199" s="411"/>
      <c r="LZO199" s="411"/>
      <c r="LZP199" s="411"/>
      <c r="LZQ199" s="411"/>
      <c r="LZR199" s="411"/>
      <c r="LZS199" s="411"/>
      <c r="LZT199" s="411"/>
      <c r="LZU199" s="411"/>
      <c r="LZV199" s="411"/>
      <c r="LZW199" s="411"/>
      <c r="LZX199" s="411"/>
      <c r="LZY199" s="411"/>
      <c r="LZZ199" s="411"/>
      <c r="MAA199" s="411"/>
      <c r="MAB199" s="411"/>
      <c r="MAC199" s="411"/>
      <c r="MAD199" s="411"/>
      <c r="MAE199" s="411"/>
      <c r="MAF199" s="411"/>
      <c r="MAG199" s="411"/>
      <c r="MAH199" s="411"/>
      <c r="MAI199" s="411"/>
      <c r="MAJ199" s="411"/>
      <c r="MAK199" s="411"/>
      <c r="MAL199" s="411"/>
      <c r="MAM199" s="411"/>
      <c r="MAN199" s="411"/>
      <c r="MAO199" s="411"/>
      <c r="MAP199" s="411"/>
      <c r="MAQ199" s="411"/>
      <c r="MAR199" s="411"/>
      <c r="MAS199" s="411"/>
      <c r="MAT199" s="411"/>
      <c r="MAU199" s="411"/>
      <c r="MAV199" s="411"/>
      <c r="MAW199" s="411"/>
      <c r="MAX199" s="411"/>
      <c r="MAY199" s="411"/>
      <c r="MAZ199" s="411"/>
      <c r="MBA199" s="411"/>
      <c r="MBB199" s="411"/>
      <c r="MBC199" s="411"/>
      <c r="MBD199" s="411"/>
      <c r="MBE199" s="411"/>
      <c r="MBF199" s="411"/>
      <c r="MBG199" s="411"/>
      <c r="MBH199" s="411"/>
      <c r="MBI199" s="411"/>
      <c r="MBJ199" s="411"/>
      <c r="MBK199" s="411"/>
      <c r="MBL199" s="411"/>
      <c r="MBM199" s="411"/>
      <c r="MBN199" s="411"/>
      <c r="MBO199" s="411"/>
      <c r="MBP199" s="411"/>
      <c r="MBQ199" s="411"/>
      <c r="MBR199" s="411"/>
      <c r="MBS199" s="411"/>
      <c r="MBT199" s="411"/>
      <c r="MBU199" s="411"/>
      <c r="MBV199" s="411"/>
      <c r="MBW199" s="411"/>
      <c r="MBX199" s="411"/>
      <c r="MBY199" s="411"/>
      <c r="MBZ199" s="411"/>
      <c r="MCA199" s="411"/>
      <c r="MCB199" s="411"/>
      <c r="MCC199" s="411"/>
      <c r="MCD199" s="411"/>
      <c r="MCE199" s="411"/>
      <c r="MCF199" s="411"/>
      <c r="MCG199" s="411"/>
      <c r="MCH199" s="411"/>
      <c r="MCI199" s="411"/>
      <c r="MCJ199" s="411"/>
      <c r="MCK199" s="411"/>
      <c r="MCL199" s="411"/>
      <c r="MCM199" s="411"/>
      <c r="MCN199" s="411"/>
      <c r="MCO199" s="411"/>
      <c r="MCP199" s="411"/>
      <c r="MCQ199" s="411"/>
      <c r="MCR199" s="411"/>
      <c r="MCS199" s="411"/>
      <c r="MCT199" s="411"/>
      <c r="MCU199" s="411"/>
      <c r="MCV199" s="411"/>
      <c r="MCW199" s="411"/>
      <c r="MCX199" s="411"/>
      <c r="MCY199" s="411"/>
      <c r="MCZ199" s="411"/>
      <c r="MDA199" s="411"/>
      <c r="MDB199" s="411"/>
      <c r="MDC199" s="411"/>
      <c r="MDD199" s="411"/>
      <c r="MDE199" s="411"/>
      <c r="MDF199" s="411"/>
      <c r="MDG199" s="411"/>
      <c r="MDH199" s="411"/>
      <c r="MDI199" s="411"/>
      <c r="MDJ199" s="411"/>
      <c r="MDK199" s="411"/>
      <c r="MDL199" s="411"/>
      <c r="MDM199" s="411"/>
      <c r="MDN199" s="411"/>
      <c r="MDO199" s="411"/>
      <c r="MDP199" s="411"/>
      <c r="MDQ199" s="411"/>
      <c r="MDR199" s="411"/>
      <c r="MDS199" s="411"/>
      <c r="MDT199" s="411"/>
      <c r="MDU199" s="411"/>
      <c r="MDV199" s="411"/>
      <c r="MDW199" s="411"/>
      <c r="MDX199" s="411"/>
      <c r="MDY199" s="411"/>
      <c r="MDZ199" s="411"/>
      <c r="MEA199" s="411"/>
      <c r="MEB199" s="411"/>
      <c r="MEC199" s="411"/>
      <c r="MED199" s="411"/>
      <c r="MEE199" s="411"/>
      <c r="MEF199" s="411"/>
      <c r="MEG199" s="411"/>
      <c r="MEH199" s="411"/>
      <c r="MEI199" s="411"/>
      <c r="MEJ199" s="411"/>
      <c r="MEK199" s="411"/>
      <c r="MEL199" s="411"/>
      <c r="MEM199" s="411"/>
      <c r="MEN199" s="411"/>
      <c r="MEO199" s="411"/>
      <c r="MEP199" s="411"/>
      <c r="MEQ199" s="411"/>
      <c r="MER199" s="411"/>
      <c r="MES199" s="411"/>
      <c r="MET199" s="411"/>
      <c r="MEU199" s="411"/>
      <c r="MEV199" s="411"/>
      <c r="MEW199" s="411"/>
      <c r="MEX199" s="411"/>
      <c r="MEY199" s="411"/>
      <c r="MEZ199" s="411"/>
      <c r="MFA199" s="411"/>
      <c r="MFB199" s="411"/>
      <c r="MFC199" s="411"/>
      <c r="MFD199" s="411"/>
      <c r="MFE199" s="411"/>
      <c r="MFF199" s="411"/>
      <c r="MFG199" s="411"/>
      <c r="MFH199" s="411"/>
      <c r="MFI199" s="411"/>
      <c r="MFJ199" s="411"/>
      <c r="MFK199" s="411"/>
      <c r="MFL199" s="411"/>
      <c r="MFM199" s="411"/>
      <c r="MFN199" s="411"/>
      <c r="MFO199" s="411"/>
      <c r="MFP199" s="411"/>
      <c r="MFQ199" s="411"/>
      <c r="MFR199" s="411"/>
      <c r="MFS199" s="411"/>
      <c r="MFT199" s="411"/>
      <c r="MFU199" s="411"/>
      <c r="MFV199" s="411"/>
      <c r="MFW199" s="411"/>
      <c r="MFX199" s="411"/>
      <c r="MFY199" s="411"/>
      <c r="MFZ199" s="411"/>
      <c r="MGA199" s="411"/>
      <c r="MGB199" s="411"/>
      <c r="MGC199" s="411"/>
      <c r="MGD199" s="411"/>
      <c r="MGE199" s="411"/>
      <c r="MGF199" s="411"/>
      <c r="MGG199" s="411"/>
      <c r="MGH199" s="411"/>
      <c r="MGI199" s="411"/>
      <c r="MGJ199" s="411"/>
      <c r="MGK199" s="411"/>
      <c r="MGL199" s="411"/>
      <c r="MGM199" s="411"/>
      <c r="MGN199" s="411"/>
      <c r="MGO199" s="411"/>
      <c r="MGP199" s="411"/>
      <c r="MGQ199" s="411"/>
      <c r="MGR199" s="411"/>
      <c r="MGS199" s="411"/>
      <c r="MGT199" s="411"/>
      <c r="MGU199" s="411"/>
      <c r="MGV199" s="411"/>
      <c r="MGW199" s="411"/>
      <c r="MGX199" s="411"/>
      <c r="MGY199" s="411"/>
      <c r="MGZ199" s="411"/>
      <c r="MHA199" s="411"/>
      <c r="MHB199" s="411"/>
      <c r="MHC199" s="411"/>
      <c r="MHD199" s="411"/>
      <c r="MHE199" s="411"/>
      <c r="MHF199" s="411"/>
      <c r="MHG199" s="411"/>
      <c r="MHH199" s="411"/>
      <c r="MHI199" s="411"/>
      <c r="MHJ199" s="411"/>
      <c r="MHK199" s="411"/>
      <c r="MHL199" s="411"/>
      <c r="MHM199" s="411"/>
      <c r="MHN199" s="411"/>
      <c r="MHO199" s="411"/>
      <c r="MHP199" s="411"/>
      <c r="MHQ199" s="411"/>
      <c r="MHR199" s="411"/>
      <c r="MHS199" s="411"/>
      <c r="MHT199" s="411"/>
      <c r="MHU199" s="411"/>
      <c r="MHV199" s="411"/>
      <c r="MHW199" s="411"/>
      <c r="MHX199" s="411"/>
      <c r="MHY199" s="411"/>
      <c r="MHZ199" s="411"/>
      <c r="MIA199" s="411"/>
      <c r="MIB199" s="411"/>
      <c r="MIC199" s="411"/>
      <c r="MID199" s="411"/>
      <c r="MIE199" s="411"/>
      <c r="MIF199" s="411"/>
      <c r="MIG199" s="411"/>
      <c r="MIH199" s="411"/>
      <c r="MII199" s="411"/>
      <c r="MIJ199" s="411"/>
      <c r="MIK199" s="411"/>
      <c r="MIL199" s="411"/>
      <c r="MIM199" s="411"/>
      <c r="MIN199" s="411"/>
      <c r="MIO199" s="411"/>
      <c r="MIP199" s="411"/>
      <c r="MIQ199" s="411"/>
      <c r="MIR199" s="411"/>
      <c r="MIS199" s="411"/>
      <c r="MIT199" s="411"/>
      <c r="MIU199" s="411"/>
      <c r="MIV199" s="411"/>
      <c r="MIW199" s="411"/>
      <c r="MIX199" s="411"/>
      <c r="MIY199" s="411"/>
      <c r="MIZ199" s="411"/>
      <c r="MJA199" s="411"/>
      <c r="MJB199" s="411"/>
      <c r="MJC199" s="411"/>
      <c r="MJD199" s="411"/>
      <c r="MJE199" s="411"/>
      <c r="MJF199" s="411"/>
      <c r="MJG199" s="411"/>
      <c r="MJH199" s="411"/>
      <c r="MJI199" s="411"/>
      <c r="MJJ199" s="411"/>
      <c r="MJK199" s="411"/>
      <c r="MJL199" s="411"/>
      <c r="MJM199" s="411"/>
      <c r="MJN199" s="411"/>
      <c r="MJO199" s="411"/>
      <c r="MJP199" s="411"/>
      <c r="MJQ199" s="411"/>
      <c r="MJR199" s="411"/>
      <c r="MJS199" s="411"/>
      <c r="MJT199" s="411"/>
      <c r="MJU199" s="411"/>
      <c r="MJV199" s="411"/>
      <c r="MJW199" s="411"/>
      <c r="MJX199" s="411"/>
      <c r="MJY199" s="411"/>
      <c r="MJZ199" s="411"/>
      <c r="MKA199" s="411"/>
      <c r="MKB199" s="411"/>
      <c r="MKC199" s="411"/>
      <c r="MKD199" s="411"/>
      <c r="MKE199" s="411"/>
      <c r="MKF199" s="411"/>
      <c r="MKG199" s="411"/>
      <c r="MKH199" s="411"/>
      <c r="MKI199" s="411"/>
      <c r="MKJ199" s="411"/>
      <c r="MKK199" s="411"/>
      <c r="MKL199" s="411"/>
      <c r="MKM199" s="411"/>
      <c r="MKN199" s="411"/>
      <c r="MKO199" s="411"/>
      <c r="MKP199" s="411"/>
      <c r="MKQ199" s="411"/>
      <c r="MKR199" s="411"/>
      <c r="MKS199" s="411"/>
      <c r="MKT199" s="411"/>
      <c r="MKU199" s="411"/>
      <c r="MKV199" s="411"/>
      <c r="MKW199" s="411"/>
      <c r="MKX199" s="411"/>
      <c r="MKY199" s="411"/>
      <c r="MKZ199" s="411"/>
      <c r="MLA199" s="411"/>
      <c r="MLB199" s="411"/>
      <c r="MLC199" s="411"/>
      <c r="MLD199" s="411"/>
      <c r="MLE199" s="411"/>
      <c r="MLF199" s="411"/>
      <c r="MLG199" s="411"/>
      <c r="MLH199" s="411"/>
      <c r="MLI199" s="411"/>
      <c r="MLJ199" s="411"/>
      <c r="MLK199" s="411"/>
      <c r="MLL199" s="411"/>
      <c r="MLM199" s="411"/>
      <c r="MLN199" s="411"/>
      <c r="MLO199" s="411"/>
      <c r="MLP199" s="411"/>
      <c r="MLQ199" s="411"/>
      <c r="MLR199" s="411"/>
      <c r="MLS199" s="411"/>
      <c r="MLT199" s="411"/>
      <c r="MLU199" s="411"/>
      <c r="MLV199" s="411"/>
      <c r="MLW199" s="411"/>
      <c r="MLX199" s="411"/>
      <c r="MLY199" s="411"/>
      <c r="MLZ199" s="411"/>
      <c r="MMA199" s="411"/>
      <c r="MMB199" s="411"/>
      <c r="MMC199" s="411"/>
      <c r="MMD199" s="411"/>
      <c r="MME199" s="411"/>
      <c r="MMF199" s="411"/>
      <c r="MMG199" s="411"/>
      <c r="MMH199" s="411"/>
      <c r="MMI199" s="411"/>
      <c r="MMJ199" s="411"/>
      <c r="MMK199" s="411"/>
      <c r="MML199" s="411"/>
      <c r="MMM199" s="411"/>
      <c r="MMN199" s="411"/>
      <c r="MMO199" s="411"/>
      <c r="MMP199" s="411"/>
      <c r="MMQ199" s="411"/>
      <c r="MMR199" s="411"/>
      <c r="MMS199" s="411"/>
      <c r="MMT199" s="411"/>
      <c r="MMU199" s="411"/>
      <c r="MMV199" s="411"/>
      <c r="MMW199" s="411"/>
      <c r="MMX199" s="411"/>
      <c r="MMY199" s="411"/>
      <c r="MMZ199" s="411"/>
      <c r="MNA199" s="411"/>
      <c r="MNB199" s="411"/>
      <c r="MNC199" s="411"/>
      <c r="MND199" s="411"/>
      <c r="MNE199" s="411"/>
      <c r="MNF199" s="411"/>
      <c r="MNG199" s="411"/>
      <c r="MNH199" s="411"/>
      <c r="MNI199" s="411"/>
      <c r="MNJ199" s="411"/>
      <c r="MNK199" s="411"/>
      <c r="MNL199" s="411"/>
      <c r="MNM199" s="411"/>
      <c r="MNN199" s="411"/>
      <c r="MNO199" s="411"/>
      <c r="MNP199" s="411"/>
      <c r="MNQ199" s="411"/>
      <c r="MNR199" s="411"/>
      <c r="MNS199" s="411"/>
      <c r="MNT199" s="411"/>
      <c r="MNU199" s="411"/>
      <c r="MNV199" s="411"/>
      <c r="MNW199" s="411"/>
      <c r="MNX199" s="411"/>
      <c r="MNY199" s="411"/>
      <c r="MNZ199" s="411"/>
      <c r="MOA199" s="411"/>
      <c r="MOB199" s="411"/>
      <c r="MOC199" s="411"/>
      <c r="MOD199" s="411"/>
      <c r="MOE199" s="411"/>
      <c r="MOF199" s="411"/>
      <c r="MOG199" s="411"/>
      <c r="MOH199" s="411"/>
      <c r="MOI199" s="411"/>
      <c r="MOJ199" s="411"/>
      <c r="MOK199" s="411"/>
      <c r="MOL199" s="411"/>
      <c r="MOM199" s="411"/>
      <c r="MON199" s="411"/>
      <c r="MOO199" s="411"/>
      <c r="MOP199" s="411"/>
      <c r="MOQ199" s="411"/>
      <c r="MOR199" s="411"/>
      <c r="MOS199" s="411"/>
      <c r="MOT199" s="411"/>
      <c r="MOU199" s="411"/>
      <c r="MOV199" s="411"/>
      <c r="MOW199" s="411"/>
      <c r="MOX199" s="411"/>
      <c r="MOY199" s="411"/>
      <c r="MOZ199" s="411"/>
      <c r="MPA199" s="411"/>
      <c r="MPB199" s="411"/>
      <c r="MPC199" s="411"/>
      <c r="MPD199" s="411"/>
      <c r="MPE199" s="411"/>
      <c r="MPF199" s="411"/>
      <c r="MPG199" s="411"/>
      <c r="MPH199" s="411"/>
      <c r="MPI199" s="411"/>
      <c r="MPJ199" s="411"/>
      <c r="MPK199" s="411"/>
      <c r="MPL199" s="411"/>
      <c r="MPM199" s="411"/>
      <c r="MPN199" s="411"/>
      <c r="MPO199" s="411"/>
      <c r="MPP199" s="411"/>
      <c r="MPQ199" s="411"/>
      <c r="MPR199" s="411"/>
      <c r="MPS199" s="411"/>
      <c r="MPT199" s="411"/>
      <c r="MPU199" s="411"/>
      <c r="MPV199" s="411"/>
      <c r="MPW199" s="411"/>
      <c r="MPX199" s="411"/>
      <c r="MPY199" s="411"/>
      <c r="MPZ199" s="411"/>
      <c r="MQA199" s="411"/>
      <c r="MQB199" s="411"/>
      <c r="MQC199" s="411"/>
      <c r="MQD199" s="411"/>
      <c r="MQE199" s="411"/>
      <c r="MQF199" s="411"/>
      <c r="MQG199" s="411"/>
      <c r="MQH199" s="411"/>
      <c r="MQI199" s="411"/>
      <c r="MQJ199" s="411"/>
      <c r="MQK199" s="411"/>
      <c r="MQL199" s="411"/>
      <c r="MQM199" s="411"/>
      <c r="MQN199" s="411"/>
      <c r="MQO199" s="411"/>
      <c r="MQP199" s="411"/>
      <c r="MQQ199" s="411"/>
      <c r="MQR199" s="411"/>
      <c r="MQS199" s="411"/>
      <c r="MQT199" s="411"/>
      <c r="MQU199" s="411"/>
      <c r="MQV199" s="411"/>
      <c r="MQW199" s="411"/>
      <c r="MQX199" s="411"/>
      <c r="MQY199" s="411"/>
      <c r="MQZ199" s="411"/>
      <c r="MRA199" s="411"/>
      <c r="MRB199" s="411"/>
      <c r="MRC199" s="411"/>
      <c r="MRD199" s="411"/>
      <c r="MRE199" s="411"/>
      <c r="MRF199" s="411"/>
      <c r="MRG199" s="411"/>
      <c r="MRH199" s="411"/>
      <c r="MRI199" s="411"/>
      <c r="MRJ199" s="411"/>
      <c r="MRK199" s="411"/>
      <c r="MRL199" s="411"/>
      <c r="MRM199" s="411"/>
      <c r="MRN199" s="411"/>
      <c r="MRO199" s="411"/>
      <c r="MRP199" s="411"/>
      <c r="MRQ199" s="411"/>
      <c r="MRR199" s="411"/>
      <c r="MRS199" s="411"/>
      <c r="MRT199" s="411"/>
      <c r="MRU199" s="411"/>
      <c r="MRV199" s="411"/>
      <c r="MRW199" s="411"/>
      <c r="MRX199" s="411"/>
      <c r="MRY199" s="411"/>
      <c r="MRZ199" s="411"/>
      <c r="MSA199" s="411"/>
      <c r="MSB199" s="411"/>
      <c r="MSC199" s="411"/>
      <c r="MSD199" s="411"/>
      <c r="MSE199" s="411"/>
      <c r="MSF199" s="411"/>
      <c r="MSG199" s="411"/>
      <c r="MSH199" s="411"/>
      <c r="MSI199" s="411"/>
      <c r="MSJ199" s="411"/>
      <c r="MSK199" s="411"/>
      <c r="MSL199" s="411"/>
      <c r="MSM199" s="411"/>
      <c r="MSN199" s="411"/>
      <c r="MSO199" s="411"/>
      <c r="MSP199" s="411"/>
      <c r="MSQ199" s="411"/>
      <c r="MSR199" s="411"/>
      <c r="MSS199" s="411"/>
      <c r="MST199" s="411"/>
      <c r="MSU199" s="411"/>
      <c r="MSV199" s="411"/>
      <c r="MSW199" s="411"/>
      <c r="MSX199" s="411"/>
      <c r="MSY199" s="411"/>
      <c r="MSZ199" s="411"/>
      <c r="MTA199" s="411"/>
      <c r="MTB199" s="411"/>
      <c r="MTC199" s="411"/>
      <c r="MTD199" s="411"/>
      <c r="MTE199" s="411"/>
      <c r="MTF199" s="411"/>
      <c r="MTG199" s="411"/>
      <c r="MTH199" s="411"/>
      <c r="MTI199" s="411"/>
      <c r="MTJ199" s="411"/>
      <c r="MTK199" s="411"/>
      <c r="MTL199" s="411"/>
      <c r="MTM199" s="411"/>
      <c r="MTN199" s="411"/>
      <c r="MTO199" s="411"/>
      <c r="MTP199" s="411"/>
      <c r="MTQ199" s="411"/>
      <c r="MTR199" s="411"/>
      <c r="MTS199" s="411"/>
      <c r="MTT199" s="411"/>
      <c r="MTU199" s="411"/>
      <c r="MTV199" s="411"/>
      <c r="MTW199" s="411"/>
      <c r="MTX199" s="411"/>
      <c r="MTY199" s="411"/>
      <c r="MTZ199" s="411"/>
      <c r="MUA199" s="411"/>
      <c r="MUB199" s="411"/>
      <c r="MUC199" s="411"/>
      <c r="MUD199" s="411"/>
      <c r="MUE199" s="411"/>
      <c r="MUF199" s="411"/>
      <c r="MUG199" s="411"/>
      <c r="MUH199" s="411"/>
      <c r="MUI199" s="411"/>
      <c r="MUJ199" s="411"/>
      <c r="MUK199" s="411"/>
      <c r="MUL199" s="411"/>
      <c r="MUM199" s="411"/>
      <c r="MUN199" s="411"/>
      <c r="MUO199" s="411"/>
      <c r="MUP199" s="411"/>
      <c r="MUQ199" s="411"/>
      <c r="MUR199" s="411"/>
      <c r="MUS199" s="411"/>
      <c r="MUT199" s="411"/>
      <c r="MUU199" s="411"/>
      <c r="MUV199" s="411"/>
      <c r="MUW199" s="411"/>
      <c r="MUX199" s="411"/>
      <c r="MUY199" s="411"/>
      <c r="MUZ199" s="411"/>
      <c r="MVA199" s="411"/>
      <c r="MVB199" s="411"/>
      <c r="MVC199" s="411"/>
      <c r="MVD199" s="411"/>
      <c r="MVE199" s="411"/>
      <c r="MVF199" s="411"/>
      <c r="MVG199" s="411"/>
      <c r="MVH199" s="411"/>
      <c r="MVI199" s="411"/>
      <c r="MVJ199" s="411"/>
      <c r="MVK199" s="411"/>
      <c r="MVL199" s="411"/>
      <c r="MVM199" s="411"/>
      <c r="MVN199" s="411"/>
      <c r="MVO199" s="411"/>
      <c r="MVP199" s="411"/>
      <c r="MVQ199" s="411"/>
      <c r="MVR199" s="411"/>
      <c r="MVS199" s="411"/>
      <c r="MVT199" s="411"/>
      <c r="MVU199" s="411"/>
      <c r="MVV199" s="411"/>
      <c r="MVW199" s="411"/>
      <c r="MVX199" s="411"/>
      <c r="MVY199" s="411"/>
      <c r="MVZ199" s="411"/>
      <c r="MWA199" s="411"/>
      <c r="MWB199" s="411"/>
      <c r="MWC199" s="411"/>
      <c r="MWD199" s="411"/>
      <c r="MWE199" s="411"/>
      <c r="MWF199" s="411"/>
      <c r="MWG199" s="411"/>
      <c r="MWH199" s="411"/>
      <c r="MWI199" s="411"/>
      <c r="MWJ199" s="411"/>
      <c r="MWK199" s="411"/>
      <c r="MWL199" s="411"/>
      <c r="MWM199" s="411"/>
      <c r="MWN199" s="411"/>
      <c r="MWO199" s="411"/>
      <c r="MWP199" s="411"/>
      <c r="MWQ199" s="411"/>
      <c r="MWR199" s="411"/>
      <c r="MWS199" s="411"/>
      <c r="MWT199" s="411"/>
      <c r="MWU199" s="411"/>
      <c r="MWV199" s="411"/>
      <c r="MWW199" s="411"/>
      <c r="MWX199" s="411"/>
      <c r="MWY199" s="411"/>
      <c r="MWZ199" s="411"/>
      <c r="MXA199" s="411"/>
      <c r="MXB199" s="411"/>
      <c r="MXC199" s="411"/>
      <c r="MXD199" s="411"/>
      <c r="MXE199" s="411"/>
      <c r="MXF199" s="411"/>
      <c r="MXG199" s="411"/>
      <c r="MXH199" s="411"/>
      <c r="MXI199" s="411"/>
      <c r="MXJ199" s="411"/>
      <c r="MXK199" s="411"/>
      <c r="MXL199" s="411"/>
      <c r="MXM199" s="411"/>
      <c r="MXN199" s="411"/>
      <c r="MXO199" s="411"/>
      <c r="MXP199" s="411"/>
      <c r="MXQ199" s="411"/>
      <c r="MXR199" s="411"/>
      <c r="MXS199" s="411"/>
      <c r="MXT199" s="411"/>
      <c r="MXU199" s="411"/>
      <c r="MXV199" s="411"/>
      <c r="MXW199" s="411"/>
      <c r="MXX199" s="411"/>
      <c r="MXY199" s="411"/>
      <c r="MXZ199" s="411"/>
      <c r="MYA199" s="411"/>
      <c r="MYB199" s="411"/>
      <c r="MYC199" s="411"/>
      <c r="MYD199" s="411"/>
      <c r="MYE199" s="411"/>
      <c r="MYF199" s="411"/>
      <c r="MYG199" s="411"/>
      <c r="MYH199" s="411"/>
      <c r="MYI199" s="411"/>
      <c r="MYJ199" s="411"/>
      <c r="MYK199" s="411"/>
      <c r="MYL199" s="411"/>
      <c r="MYM199" s="411"/>
      <c r="MYN199" s="411"/>
      <c r="MYO199" s="411"/>
      <c r="MYP199" s="411"/>
      <c r="MYQ199" s="411"/>
      <c r="MYR199" s="411"/>
      <c r="MYS199" s="411"/>
      <c r="MYT199" s="411"/>
      <c r="MYU199" s="411"/>
      <c r="MYV199" s="411"/>
      <c r="MYW199" s="411"/>
      <c r="MYX199" s="411"/>
      <c r="MYY199" s="411"/>
      <c r="MYZ199" s="411"/>
      <c r="MZA199" s="411"/>
      <c r="MZB199" s="411"/>
      <c r="MZC199" s="411"/>
      <c r="MZD199" s="411"/>
      <c r="MZE199" s="411"/>
      <c r="MZF199" s="411"/>
      <c r="MZG199" s="411"/>
      <c r="MZH199" s="411"/>
      <c r="MZI199" s="411"/>
      <c r="MZJ199" s="411"/>
      <c r="MZK199" s="411"/>
      <c r="MZL199" s="411"/>
      <c r="MZM199" s="411"/>
      <c r="MZN199" s="411"/>
      <c r="MZO199" s="411"/>
      <c r="MZP199" s="411"/>
      <c r="MZQ199" s="411"/>
      <c r="MZR199" s="411"/>
      <c r="MZS199" s="411"/>
      <c r="MZT199" s="411"/>
      <c r="MZU199" s="411"/>
      <c r="MZV199" s="411"/>
      <c r="MZW199" s="411"/>
      <c r="MZX199" s="411"/>
      <c r="MZY199" s="411"/>
      <c r="MZZ199" s="411"/>
      <c r="NAA199" s="411"/>
      <c r="NAB199" s="411"/>
      <c r="NAC199" s="411"/>
      <c r="NAD199" s="411"/>
      <c r="NAE199" s="411"/>
      <c r="NAF199" s="411"/>
      <c r="NAG199" s="411"/>
      <c r="NAH199" s="411"/>
      <c r="NAI199" s="411"/>
      <c r="NAJ199" s="411"/>
      <c r="NAK199" s="411"/>
      <c r="NAL199" s="411"/>
      <c r="NAM199" s="411"/>
      <c r="NAN199" s="411"/>
      <c r="NAO199" s="411"/>
      <c r="NAP199" s="411"/>
      <c r="NAQ199" s="411"/>
      <c r="NAR199" s="411"/>
      <c r="NAS199" s="411"/>
      <c r="NAT199" s="411"/>
      <c r="NAU199" s="411"/>
      <c r="NAV199" s="411"/>
      <c r="NAW199" s="411"/>
      <c r="NAX199" s="411"/>
      <c r="NAY199" s="411"/>
      <c r="NAZ199" s="411"/>
      <c r="NBA199" s="411"/>
      <c r="NBB199" s="411"/>
      <c r="NBC199" s="411"/>
      <c r="NBD199" s="411"/>
      <c r="NBE199" s="411"/>
      <c r="NBF199" s="411"/>
      <c r="NBG199" s="411"/>
      <c r="NBH199" s="411"/>
      <c r="NBI199" s="411"/>
      <c r="NBJ199" s="411"/>
      <c r="NBK199" s="411"/>
      <c r="NBL199" s="411"/>
      <c r="NBM199" s="411"/>
      <c r="NBN199" s="411"/>
      <c r="NBO199" s="411"/>
      <c r="NBP199" s="411"/>
      <c r="NBQ199" s="411"/>
      <c r="NBR199" s="411"/>
      <c r="NBS199" s="411"/>
      <c r="NBT199" s="411"/>
      <c r="NBU199" s="411"/>
      <c r="NBV199" s="411"/>
      <c r="NBW199" s="411"/>
      <c r="NBX199" s="411"/>
      <c r="NBY199" s="411"/>
      <c r="NBZ199" s="411"/>
      <c r="NCA199" s="411"/>
      <c r="NCB199" s="411"/>
      <c r="NCC199" s="411"/>
      <c r="NCD199" s="411"/>
      <c r="NCE199" s="411"/>
      <c r="NCF199" s="411"/>
      <c r="NCG199" s="411"/>
      <c r="NCH199" s="411"/>
      <c r="NCI199" s="411"/>
      <c r="NCJ199" s="411"/>
      <c r="NCK199" s="411"/>
      <c r="NCL199" s="411"/>
      <c r="NCM199" s="411"/>
      <c r="NCN199" s="411"/>
      <c r="NCO199" s="411"/>
      <c r="NCP199" s="411"/>
      <c r="NCQ199" s="411"/>
      <c r="NCR199" s="411"/>
      <c r="NCS199" s="411"/>
      <c r="NCT199" s="411"/>
      <c r="NCU199" s="411"/>
      <c r="NCV199" s="411"/>
      <c r="NCW199" s="411"/>
      <c r="NCX199" s="411"/>
      <c r="NCY199" s="411"/>
      <c r="NCZ199" s="411"/>
      <c r="NDA199" s="411"/>
      <c r="NDB199" s="411"/>
      <c r="NDC199" s="411"/>
      <c r="NDD199" s="411"/>
      <c r="NDE199" s="411"/>
      <c r="NDF199" s="411"/>
      <c r="NDG199" s="411"/>
      <c r="NDH199" s="411"/>
      <c r="NDI199" s="411"/>
      <c r="NDJ199" s="411"/>
      <c r="NDK199" s="411"/>
      <c r="NDL199" s="411"/>
      <c r="NDM199" s="411"/>
      <c r="NDN199" s="411"/>
      <c r="NDO199" s="411"/>
      <c r="NDP199" s="411"/>
      <c r="NDQ199" s="411"/>
      <c r="NDR199" s="411"/>
      <c r="NDS199" s="411"/>
      <c r="NDT199" s="411"/>
      <c r="NDU199" s="411"/>
      <c r="NDV199" s="411"/>
      <c r="NDW199" s="411"/>
      <c r="NDX199" s="411"/>
      <c r="NDY199" s="411"/>
      <c r="NDZ199" s="411"/>
      <c r="NEA199" s="411"/>
      <c r="NEB199" s="411"/>
      <c r="NEC199" s="411"/>
      <c r="NED199" s="411"/>
      <c r="NEE199" s="411"/>
      <c r="NEF199" s="411"/>
      <c r="NEG199" s="411"/>
      <c r="NEH199" s="411"/>
      <c r="NEI199" s="411"/>
      <c r="NEJ199" s="411"/>
      <c r="NEK199" s="411"/>
      <c r="NEL199" s="411"/>
      <c r="NEM199" s="411"/>
      <c r="NEN199" s="411"/>
      <c r="NEO199" s="411"/>
      <c r="NEP199" s="411"/>
      <c r="NEQ199" s="411"/>
      <c r="NER199" s="411"/>
      <c r="NES199" s="411"/>
      <c r="NET199" s="411"/>
      <c r="NEU199" s="411"/>
      <c r="NEV199" s="411"/>
      <c r="NEW199" s="411"/>
      <c r="NEX199" s="411"/>
      <c r="NEY199" s="411"/>
      <c r="NEZ199" s="411"/>
      <c r="NFA199" s="411"/>
      <c r="NFB199" s="411"/>
      <c r="NFC199" s="411"/>
      <c r="NFD199" s="411"/>
      <c r="NFE199" s="411"/>
      <c r="NFF199" s="411"/>
      <c r="NFG199" s="411"/>
      <c r="NFH199" s="411"/>
      <c r="NFI199" s="411"/>
      <c r="NFJ199" s="411"/>
      <c r="NFK199" s="411"/>
      <c r="NFL199" s="411"/>
      <c r="NFM199" s="411"/>
      <c r="NFN199" s="411"/>
      <c r="NFO199" s="411"/>
      <c r="NFP199" s="411"/>
      <c r="NFQ199" s="411"/>
      <c r="NFR199" s="411"/>
      <c r="NFS199" s="411"/>
      <c r="NFT199" s="411"/>
      <c r="NFU199" s="411"/>
      <c r="NFV199" s="411"/>
      <c r="NFW199" s="411"/>
      <c r="NFX199" s="411"/>
      <c r="NFY199" s="411"/>
      <c r="NFZ199" s="411"/>
      <c r="NGA199" s="411"/>
      <c r="NGB199" s="411"/>
      <c r="NGC199" s="411"/>
      <c r="NGD199" s="411"/>
      <c r="NGE199" s="411"/>
      <c r="NGF199" s="411"/>
      <c r="NGG199" s="411"/>
      <c r="NGH199" s="411"/>
      <c r="NGI199" s="411"/>
      <c r="NGJ199" s="411"/>
      <c r="NGK199" s="411"/>
      <c r="NGL199" s="411"/>
      <c r="NGM199" s="411"/>
      <c r="NGN199" s="411"/>
      <c r="NGO199" s="411"/>
      <c r="NGP199" s="411"/>
      <c r="NGQ199" s="411"/>
      <c r="NGR199" s="411"/>
      <c r="NGS199" s="411"/>
      <c r="NGT199" s="411"/>
      <c r="NGU199" s="411"/>
      <c r="NGV199" s="411"/>
      <c r="NGW199" s="411"/>
      <c r="NGX199" s="411"/>
      <c r="NGY199" s="411"/>
      <c r="NGZ199" s="411"/>
      <c r="NHA199" s="411"/>
      <c r="NHB199" s="411"/>
      <c r="NHC199" s="411"/>
      <c r="NHD199" s="411"/>
      <c r="NHE199" s="411"/>
      <c r="NHF199" s="411"/>
      <c r="NHG199" s="411"/>
      <c r="NHH199" s="411"/>
      <c r="NHI199" s="411"/>
      <c r="NHJ199" s="411"/>
      <c r="NHK199" s="411"/>
      <c r="NHL199" s="411"/>
      <c r="NHM199" s="411"/>
      <c r="NHN199" s="411"/>
      <c r="NHO199" s="411"/>
      <c r="NHP199" s="411"/>
      <c r="NHQ199" s="411"/>
      <c r="NHR199" s="411"/>
      <c r="NHS199" s="411"/>
      <c r="NHT199" s="411"/>
      <c r="NHU199" s="411"/>
      <c r="NHV199" s="411"/>
      <c r="NHW199" s="411"/>
      <c r="NHX199" s="411"/>
      <c r="NHY199" s="411"/>
      <c r="NHZ199" s="411"/>
      <c r="NIA199" s="411"/>
      <c r="NIB199" s="411"/>
      <c r="NIC199" s="411"/>
      <c r="NID199" s="411"/>
      <c r="NIE199" s="411"/>
      <c r="NIF199" s="411"/>
      <c r="NIG199" s="411"/>
      <c r="NIH199" s="411"/>
      <c r="NII199" s="411"/>
      <c r="NIJ199" s="411"/>
      <c r="NIK199" s="411"/>
      <c r="NIL199" s="411"/>
      <c r="NIM199" s="411"/>
      <c r="NIN199" s="411"/>
      <c r="NIO199" s="411"/>
      <c r="NIP199" s="411"/>
      <c r="NIQ199" s="411"/>
      <c r="NIR199" s="411"/>
      <c r="NIS199" s="411"/>
      <c r="NIT199" s="411"/>
      <c r="NIU199" s="411"/>
      <c r="NIV199" s="411"/>
      <c r="NIW199" s="411"/>
      <c r="NIX199" s="411"/>
      <c r="NIY199" s="411"/>
      <c r="NIZ199" s="411"/>
      <c r="NJA199" s="411"/>
      <c r="NJB199" s="411"/>
      <c r="NJC199" s="411"/>
      <c r="NJD199" s="411"/>
      <c r="NJE199" s="411"/>
      <c r="NJF199" s="411"/>
      <c r="NJG199" s="411"/>
      <c r="NJH199" s="411"/>
      <c r="NJI199" s="411"/>
      <c r="NJJ199" s="411"/>
      <c r="NJK199" s="411"/>
      <c r="NJL199" s="411"/>
      <c r="NJM199" s="411"/>
      <c r="NJN199" s="411"/>
      <c r="NJO199" s="411"/>
      <c r="NJP199" s="411"/>
      <c r="NJQ199" s="411"/>
      <c r="NJR199" s="411"/>
      <c r="NJS199" s="411"/>
      <c r="NJT199" s="411"/>
      <c r="NJU199" s="411"/>
      <c r="NJV199" s="411"/>
      <c r="NJW199" s="411"/>
      <c r="NJX199" s="411"/>
      <c r="NJY199" s="411"/>
      <c r="NJZ199" s="411"/>
      <c r="NKA199" s="411"/>
      <c r="NKB199" s="411"/>
      <c r="NKC199" s="411"/>
      <c r="NKD199" s="411"/>
      <c r="NKE199" s="411"/>
      <c r="NKF199" s="411"/>
      <c r="NKG199" s="411"/>
      <c r="NKH199" s="411"/>
      <c r="NKI199" s="411"/>
      <c r="NKJ199" s="411"/>
      <c r="NKK199" s="411"/>
      <c r="NKL199" s="411"/>
      <c r="NKM199" s="411"/>
      <c r="NKN199" s="411"/>
      <c r="NKO199" s="411"/>
      <c r="NKP199" s="411"/>
      <c r="NKQ199" s="411"/>
      <c r="NKR199" s="411"/>
      <c r="NKS199" s="411"/>
      <c r="NKT199" s="411"/>
      <c r="NKU199" s="411"/>
      <c r="NKV199" s="411"/>
      <c r="NKW199" s="411"/>
      <c r="NKX199" s="411"/>
      <c r="NKY199" s="411"/>
      <c r="NKZ199" s="411"/>
      <c r="NLA199" s="411"/>
      <c r="NLB199" s="411"/>
      <c r="NLC199" s="411"/>
      <c r="NLD199" s="411"/>
      <c r="NLE199" s="411"/>
      <c r="NLF199" s="411"/>
      <c r="NLG199" s="411"/>
      <c r="NLH199" s="411"/>
      <c r="NLI199" s="411"/>
      <c r="NLJ199" s="411"/>
      <c r="NLK199" s="411"/>
      <c r="NLL199" s="411"/>
      <c r="NLM199" s="411"/>
      <c r="NLN199" s="411"/>
      <c r="NLO199" s="411"/>
      <c r="NLP199" s="411"/>
      <c r="NLQ199" s="411"/>
      <c r="NLR199" s="411"/>
      <c r="NLS199" s="411"/>
      <c r="NLT199" s="411"/>
      <c r="NLU199" s="411"/>
      <c r="NLV199" s="411"/>
      <c r="NLW199" s="411"/>
      <c r="NLX199" s="411"/>
      <c r="NLY199" s="411"/>
      <c r="NLZ199" s="411"/>
      <c r="NMA199" s="411"/>
      <c r="NMB199" s="411"/>
      <c r="NMC199" s="411"/>
      <c r="NMD199" s="411"/>
      <c r="NME199" s="411"/>
      <c r="NMF199" s="411"/>
      <c r="NMG199" s="411"/>
      <c r="NMH199" s="411"/>
      <c r="NMI199" s="411"/>
      <c r="NMJ199" s="411"/>
      <c r="NMK199" s="411"/>
      <c r="NML199" s="411"/>
      <c r="NMM199" s="411"/>
      <c r="NMN199" s="411"/>
      <c r="NMO199" s="411"/>
      <c r="NMP199" s="411"/>
      <c r="NMQ199" s="411"/>
      <c r="NMR199" s="411"/>
      <c r="NMS199" s="411"/>
      <c r="NMT199" s="411"/>
      <c r="NMU199" s="411"/>
      <c r="NMV199" s="411"/>
      <c r="NMW199" s="411"/>
      <c r="NMX199" s="411"/>
      <c r="NMY199" s="411"/>
      <c r="NMZ199" s="411"/>
      <c r="NNA199" s="411"/>
      <c r="NNB199" s="411"/>
      <c r="NNC199" s="411"/>
      <c r="NND199" s="411"/>
      <c r="NNE199" s="411"/>
      <c r="NNF199" s="411"/>
      <c r="NNG199" s="411"/>
      <c r="NNH199" s="411"/>
      <c r="NNI199" s="411"/>
      <c r="NNJ199" s="411"/>
      <c r="NNK199" s="411"/>
      <c r="NNL199" s="411"/>
      <c r="NNM199" s="411"/>
      <c r="NNN199" s="411"/>
      <c r="NNO199" s="411"/>
      <c r="NNP199" s="411"/>
      <c r="NNQ199" s="411"/>
      <c r="NNR199" s="411"/>
      <c r="NNS199" s="411"/>
      <c r="NNT199" s="411"/>
      <c r="NNU199" s="411"/>
      <c r="NNV199" s="411"/>
      <c r="NNW199" s="411"/>
      <c r="NNX199" s="411"/>
      <c r="NNY199" s="411"/>
      <c r="NNZ199" s="411"/>
      <c r="NOA199" s="411"/>
      <c r="NOB199" s="411"/>
      <c r="NOC199" s="411"/>
      <c r="NOD199" s="411"/>
      <c r="NOE199" s="411"/>
      <c r="NOF199" s="411"/>
      <c r="NOG199" s="411"/>
      <c r="NOH199" s="411"/>
      <c r="NOI199" s="411"/>
      <c r="NOJ199" s="411"/>
      <c r="NOK199" s="411"/>
      <c r="NOL199" s="411"/>
      <c r="NOM199" s="411"/>
      <c r="NON199" s="411"/>
      <c r="NOO199" s="411"/>
      <c r="NOP199" s="411"/>
      <c r="NOQ199" s="411"/>
      <c r="NOR199" s="411"/>
      <c r="NOS199" s="411"/>
      <c r="NOT199" s="411"/>
      <c r="NOU199" s="411"/>
      <c r="NOV199" s="411"/>
      <c r="NOW199" s="411"/>
      <c r="NOX199" s="411"/>
      <c r="NOY199" s="411"/>
      <c r="NOZ199" s="411"/>
      <c r="NPA199" s="411"/>
      <c r="NPB199" s="411"/>
      <c r="NPC199" s="411"/>
      <c r="NPD199" s="411"/>
      <c r="NPE199" s="411"/>
      <c r="NPF199" s="411"/>
      <c r="NPG199" s="411"/>
      <c r="NPH199" s="411"/>
      <c r="NPI199" s="411"/>
      <c r="NPJ199" s="411"/>
      <c r="NPK199" s="411"/>
      <c r="NPL199" s="411"/>
      <c r="NPM199" s="411"/>
      <c r="NPN199" s="411"/>
      <c r="NPO199" s="411"/>
      <c r="NPP199" s="411"/>
      <c r="NPQ199" s="411"/>
      <c r="NPR199" s="411"/>
      <c r="NPS199" s="411"/>
      <c r="NPT199" s="411"/>
      <c r="NPU199" s="411"/>
      <c r="NPV199" s="411"/>
      <c r="NPW199" s="411"/>
      <c r="NPX199" s="411"/>
      <c r="NPY199" s="411"/>
      <c r="NPZ199" s="411"/>
      <c r="NQA199" s="411"/>
      <c r="NQB199" s="411"/>
      <c r="NQC199" s="411"/>
      <c r="NQD199" s="411"/>
      <c r="NQE199" s="411"/>
      <c r="NQF199" s="411"/>
      <c r="NQG199" s="411"/>
      <c r="NQH199" s="411"/>
      <c r="NQI199" s="411"/>
      <c r="NQJ199" s="411"/>
      <c r="NQK199" s="411"/>
      <c r="NQL199" s="411"/>
      <c r="NQM199" s="411"/>
      <c r="NQN199" s="411"/>
      <c r="NQO199" s="411"/>
      <c r="NQP199" s="411"/>
      <c r="NQQ199" s="411"/>
      <c r="NQR199" s="411"/>
      <c r="NQS199" s="411"/>
      <c r="NQT199" s="411"/>
      <c r="NQU199" s="411"/>
      <c r="NQV199" s="411"/>
      <c r="NQW199" s="411"/>
      <c r="NQX199" s="411"/>
      <c r="NQY199" s="411"/>
      <c r="NQZ199" s="411"/>
      <c r="NRA199" s="411"/>
      <c r="NRB199" s="411"/>
      <c r="NRC199" s="411"/>
      <c r="NRD199" s="411"/>
      <c r="NRE199" s="411"/>
      <c r="NRF199" s="411"/>
      <c r="NRG199" s="411"/>
      <c r="NRH199" s="411"/>
      <c r="NRI199" s="411"/>
      <c r="NRJ199" s="411"/>
      <c r="NRK199" s="411"/>
      <c r="NRL199" s="411"/>
      <c r="NRM199" s="411"/>
      <c r="NRN199" s="411"/>
      <c r="NRO199" s="411"/>
      <c r="NRP199" s="411"/>
      <c r="NRQ199" s="411"/>
      <c r="NRR199" s="411"/>
      <c r="NRS199" s="411"/>
      <c r="NRT199" s="411"/>
      <c r="NRU199" s="411"/>
      <c r="NRV199" s="411"/>
      <c r="NRW199" s="411"/>
      <c r="NRX199" s="411"/>
      <c r="NRY199" s="411"/>
      <c r="NRZ199" s="411"/>
      <c r="NSA199" s="411"/>
      <c r="NSB199" s="411"/>
      <c r="NSC199" s="411"/>
      <c r="NSD199" s="411"/>
      <c r="NSE199" s="411"/>
      <c r="NSF199" s="411"/>
      <c r="NSG199" s="411"/>
      <c r="NSH199" s="411"/>
      <c r="NSI199" s="411"/>
      <c r="NSJ199" s="411"/>
      <c r="NSK199" s="411"/>
      <c r="NSL199" s="411"/>
      <c r="NSM199" s="411"/>
      <c r="NSN199" s="411"/>
      <c r="NSO199" s="411"/>
      <c r="NSP199" s="411"/>
      <c r="NSQ199" s="411"/>
      <c r="NSR199" s="411"/>
      <c r="NSS199" s="411"/>
      <c r="NST199" s="411"/>
      <c r="NSU199" s="411"/>
      <c r="NSV199" s="411"/>
      <c r="NSW199" s="411"/>
      <c r="NSX199" s="411"/>
      <c r="NSY199" s="411"/>
      <c r="NSZ199" s="411"/>
      <c r="NTA199" s="411"/>
      <c r="NTB199" s="411"/>
      <c r="NTC199" s="411"/>
      <c r="NTD199" s="411"/>
      <c r="NTE199" s="411"/>
      <c r="NTF199" s="411"/>
      <c r="NTG199" s="411"/>
      <c r="NTH199" s="411"/>
      <c r="NTI199" s="411"/>
      <c r="NTJ199" s="411"/>
      <c r="NTK199" s="411"/>
      <c r="NTL199" s="411"/>
      <c r="NTM199" s="411"/>
      <c r="NTN199" s="411"/>
      <c r="NTO199" s="411"/>
      <c r="NTP199" s="411"/>
      <c r="NTQ199" s="411"/>
      <c r="NTR199" s="411"/>
      <c r="NTS199" s="411"/>
      <c r="NTT199" s="411"/>
      <c r="NTU199" s="411"/>
      <c r="NTV199" s="411"/>
      <c r="NTW199" s="411"/>
      <c r="NTX199" s="411"/>
      <c r="NTY199" s="411"/>
      <c r="NTZ199" s="411"/>
      <c r="NUA199" s="411"/>
      <c r="NUB199" s="411"/>
      <c r="NUC199" s="411"/>
      <c r="NUD199" s="411"/>
      <c r="NUE199" s="411"/>
      <c r="NUF199" s="411"/>
      <c r="NUG199" s="411"/>
      <c r="NUH199" s="411"/>
      <c r="NUI199" s="411"/>
      <c r="NUJ199" s="411"/>
      <c r="NUK199" s="411"/>
      <c r="NUL199" s="411"/>
      <c r="NUM199" s="411"/>
      <c r="NUN199" s="411"/>
      <c r="NUO199" s="411"/>
      <c r="NUP199" s="411"/>
      <c r="NUQ199" s="411"/>
      <c r="NUR199" s="411"/>
      <c r="NUS199" s="411"/>
      <c r="NUT199" s="411"/>
      <c r="NUU199" s="411"/>
      <c r="NUV199" s="411"/>
      <c r="NUW199" s="411"/>
      <c r="NUX199" s="411"/>
      <c r="NUY199" s="411"/>
      <c r="NUZ199" s="411"/>
      <c r="NVA199" s="411"/>
      <c r="NVB199" s="411"/>
      <c r="NVC199" s="411"/>
      <c r="NVD199" s="411"/>
      <c r="NVE199" s="411"/>
      <c r="NVF199" s="411"/>
      <c r="NVG199" s="411"/>
      <c r="NVH199" s="411"/>
      <c r="NVI199" s="411"/>
      <c r="NVJ199" s="411"/>
      <c r="NVK199" s="411"/>
      <c r="NVL199" s="411"/>
      <c r="NVM199" s="411"/>
      <c r="NVN199" s="411"/>
      <c r="NVO199" s="411"/>
      <c r="NVP199" s="411"/>
      <c r="NVQ199" s="411"/>
      <c r="NVR199" s="411"/>
      <c r="NVS199" s="411"/>
      <c r="NVT199" s="411"/>
      <c r="NVU199" s="411"/>
      <c r="NVV199" s="411"/>
      <c r="NVW199" s="411"/>
      <c r="NVX199" s="411"/>
      <c r="NVY199" s="411"/>
      <c r="NVZ199" s="411"/>
      <c r="NWA199" s="411"/>
      <c r="NWB199" s="411"/>
      <c r="NWC199" s="411"/>
      <c r="NWD199" s="411"/>
      <c r="NWE199" s="411"/>
      <c r="NWF199" s="411"/>
      <c r="NWG199" s="411"/>
      <c r="NWH199" s="411"/>
      <c r="NWI199" s="411"/>
      <c r="NWJ199" s="411"/>
      <c r="NWK199" s="411"/>
      <c r="NWL199" s="411"/>
      <c r="NWM199" s="411"/>
      <c r="NWN199" s="411"/>
      <c r="NWO199" s="411"/>
      <c r="NWP199" s="411"/>
      <c r="NWQ199" s="411"/>
      <c r="NWR199" s="411"/>
      <c r="NWS199" s="411"/>
      <c r="NWT199" s="411"/>
      <c r="NWU199" s="411"/>
      <c r="NWV199" s="411"/>
      <c r="NWW199" s="411"/>
      <c r="NWX199" s="411"/>
      <c r="NWY199" s="411"/>
      <c r="NWZ199" s="411"/>
      <c r="NXA199" s="411"/>
      <c r="NXB199" s="411"/>
      <c r="NXC199" s="411"/>
      <c r="NXD199" s="411"/>
      <c r="NXE199" s="411"/>
      <c r="NXF199" s="411"/>
      <c r="NXG199" s="411"/>
      <c r="NXH199" s="411"/>
      <c r="NXI199" s="411"/>
      <c r="NXJ199" s="411"/>
      <c r="NXK199" s="411"/>
      <c r="NXL199" s="411"/>
      <c r="NXM199" s="411"/>
      <c r="NXN199" s="411"/>
      <c r="NXO199" s="411"/>
      <c r="NXP199" s="411"/>
      <c r="NXQ199" s="411"/>
      <c r="NXR199" s="411"/>
      <c r="NXS199" s="411"/>
      <c r="NXT199" s="411"/>
      <c r="NXU199" s="411"/>
      <c r="NXV199" s="411"/>
      <c r="NXW199" s="411"/>
      <c r="NXX199" s="411"/>
      <c r="NXY199" s="411"/>
      <c r="NXZ199" s="411"/>
      <c r="NYA199" s="411"/>
      <c r="NYB199" s="411"/>
      <c r="NYC199" s="411"/>
      <c r="NYD199" s="411"/>
      <c r="NYE199" s="411"/>
      <c r="NYF199" s="411"/>
      <c r="NYG199" s="411"/>
      <c r="NYH199" s="411"/>
      <c r="NYI199" s="411"/>
      <c r="NYJ199" s="411"/>
      <c r="NYK199" s="411"/>
      <c r="NYL199" s="411"/>
      <c r="NYM199" s="411"/>
      <c r="NYN199" s="411"/>
      <c r="NYO199" s="411"/>
      <c r="NYP199" s="411"/>
      <c r="NYQ199" s="411"/>
      <c r="NYR199" s="411"/>
      <c r="NYS199" s="411"/>
      <c r="NYT199" s="411"/>
      <c r="NYU199" s="411"/>
      <c r="NYV199" s="411"/>
      <c r="NYW199" s="411"/>
      <c r="NYX199" s="411"/>
      <c r="NYY199" s="411"/>
      <c r="NYZ199" s="411"/>
      <c r="NZA199" s="411"/>
      <c r="NZB199" s="411"/>
      <c r="NZC199" s="411"/>
      <c r="NZD199" s="411"/>
      <c r="NZE199" s="411"/>
      <c r="NZF199" s="411"/>
      <c r="NZG199" s="411"/>
      <c r="NZH199" s="411"/>
      <c r="NZI199" s="411"/>
      <c r="NZJ199" s="411"/>
      <c r="NZK199" s="411"/>
      <c r="NZL199" s="411"/>
      <c r="NZM199" s="411"/>
      <c r="NZN199" s="411"/>
      <c r="NZO199" s="411"/>
      <c r="NZP199" s="411"/>
      <c r="NZQ199" s="411"/>
      <c r="NZR199" s="411"/>
      <c r="NZS199" s="411"/>
      <c r="NZT199" s="411"/>
      <c r="NZU199" s="411"/>
      <c r="NZV199" s="411"/>
      <c r="NZW199" s="411"/>
      <c r="NZX199" s="411"/>
      <c r="NZY199" s="411"/>
      <c r="NZZ199" s="411"/>
      <c r="OAA199" s="411"/>
      <c r="OAB199" s="411"/>
      <c r="OAC199" s="411"/>
      <c r="OAD199" s="411"/>
      <c r="OAE199" s="411"/>
      <c r="OAF199" s="411"/>
      <c r="OAG199" s="411"/>
      <c r="OAH199" s="411"/>
      <c r="OAI199" s="411"/>
      <c r="OAJ199" s="411"/>
      <c r="OAK199" s="411"/>
      <c r="OAL199" s="411"/>
      <c r="OAM199" s="411"/>
      <c r="OAN199" s="411"/>
      <c r="OAO199" s="411"/>
      <c r="OAP199" s="411"/>
      <c r="OAQ199" s="411"/>
      <c r="OAR199" s="411"/>
      <c r="OAS199" s="411"/>
      <c r="OAT199" s="411"/>
      <c r="OAU199" s="411"/>
      <c r="OAV199" s="411"/>
      <c r="OAW199" s="411"/>
      <c r="OAX199" s="411"/>
      <c r="OAY199" s="411"/>
      <c r="OAZ199" s="411"/>
      <c r="OBA199" s="411"/>
      <c r="OBB199" s="411"/>
      <c r="OBC199" s="411"/>
      <c r="OBD199" s="411"/>
      <c r="OBE199" s="411"/>
      <c r="OBF199" s="411"/>
      <c r="OBG199" s="411"/>
      <c r="OBH199" s="411"/>
      <c r="OBI199" s="411"/>
      <c r="OBJ199" s="411"/>
      <c r="OBK199" s="411"/>
      <c r="OBL199" s="411"/>
      <c r="OBM199" s="411"/>
      <c r="OBN199" s="411"/>
      <c r="OBO199" s="411"/>
      <c r="OBP199" s="411"/>
      <c r="OBQ199" s="411"/>
      <c r="OBR199" s="411"/>
      <c r="OBS199" s="411"/>
      <c r="OBT199" s="411"/>
      <c r="OBU199" s="411"/>
      <c r="OBV199" s="411"/>
      <c r="OBW199" s="411"/>
      <c r="OBX199" s="411"/>
      <c r="OBY199" s="411"/>
      <c r="OBZ199" s="411"/>
      <c r="OCA199" s="411"/>
      <c r="OCB199" s="411"/>
      <c r="OCC199" s="411"/>
      <c r="OCD199" s="411"/>
      <c r="OCE199" s="411"/>
      <c r="OCF199" s="411"/>
      <c r="OCG199" s="411"/>
      <c r="OCH199" s="411"/>
      <c r="OCI199" s="411"/>
      <c r="OCJ199" s="411"/>
      <c r="OCK199" s="411"/>
      <c r="OCL199" s="411"/>
      <c r="OCM199" s="411"/>
      <c r="OCN199" s="411"/>
      <c r="OCO199" s="411"/>
      <c r="OCP199" s="411"/>
      <c r="OCQ199" s="411"/>
      <c r="OCR199" s="411"/>
      <c r="OCS199" s="411"/>
      <c r="OCT199" s="411"/>
      <c r="OCU199" s="411"/>
      <c r="OCV199" s="411"/>
      <c r="OCW199" s="411"/>
      <c r="OCX199" s="411"/>
      <c r="OCY199" s="411"/>
      <c r="OCZ199" s="411"/>
      <c r="ODA199" s="411"/>
      <c r="ODB199" s="411"/>
      <c r="ODC199" s="411"/>
      <c r="ODD199" s="411"/>
      <c r="ODE199" s="411"/>
      <c r="ODF199" s="411"/>
      <c r="ODG199" s="411"/>
      <c r="ODH199" s="411"/>
      <c r="ODI199" s="411"/>
      <c r="ODJ199" s="411"/>
      <c r="ODK199" s="411"/>
      <c r="ODL199" s="411"/>
      <c r="ODM199" s="411"/>
      <c r="ODN199" s="411"/>
      <c r="ODO199" s="411"/>
      <c r="ODP199" s="411"/>
      <c r="ODQ199" s="411"/>
      <c r="ODR199" s="411"/>
      <c r="ODS199" s="411"/>
      <c r="ODT199" s="411"/>
      <c r="ODU199" s="411"/>
      <c r="ODV199" s="411"/>
      <c r="ODW199" s="411"/>
      <c r="ODX199" s="411"/>
      <c r="ODY199" s="411"/>
      <c r="ODZ199" s="411"/>
      <c r="OEA199" s="411"/>
      <c r="OEB199" s="411"/>
      <c r="OEC199" s="411"/>
      <c r="OED199" s="411"/>
      <c r="OEE199" s="411"/>
      <c r="OEF199" s="411"/>
      <c r="OEG199" s="411"/>
      <c r="OEH199" s="411"/>
      <c r="OEI199" s="411"/>
      <c r="OEJ199" s="411"/>
      <c r="OEK199" s="411"/>
      <c r="OEL199" s="411"/>
      <c r="OEM199" s="411"/>
      <c r="OEN199" s="411"/>
      <c r="OEO199" s="411"/>
      <c r="OEP199" s="411"/>
      <c r="OEQ199" s="411"/>
      <c r="OER199" s="411"/>
      <c r="OES199" s="411"/>
      <c r="OET199" s="411"/>
      <c r="OEU199" s="411"/>
      <c r="OEV199" s="411"/>
      <c r="OEW199" s="411"/>
      <c r="OEX199" s="411"/>
      <c r="OEY199" s="411"/>
      <c r="OEZ199" s="411"/>
      <c r="OFA199" s="411"/>
      <c r="OFB199" s="411"/>
      <c r="OFC199" s="411"/>
      <c r="OFD199" s="411"/>
      <c r="OFE199" s="411"/>
      <c r="OFF199" s="411"/>
      <c r="OFG199" s="411"/>
      <c r="OFH199" s="411"/>
      <c r="OFI199" s="411"/>
      <c r="OFJ199" s="411"/>
      <c r="OFK199" s="411"/>
      <c r="OFL199" s="411"/>
      <c r="OFM199" s="411"/>
      <c r="OFN199" s="411"/>
      <c r="OFO199" s="411"/>
      <c r="OFP199" s="411"/>
      <c r="OFQ199" s="411"/>
      <c r="OFR199" s="411"/>
      <c r="OFS199" s="411"/>
      <c r="OFT199" s="411"/>
      <c r="OFU199" s="411"/>
      <c r="OFV199" s="411"/>
      <c r="OFW199" s="411"/>
      <c r="OFX199" s="411"/>
      <c r="OFY199" s="411"/>
      <c r="OFZ199" s="411"/>
      <c r="OGA199" s="411"/>
      <c r="OGB199" s="411"/>
      <c r="OGC199" s="411"/>
      <c r="OGD199" s="411"/>
      <c r="OGE199" s="411"/>
      <c r="OGF199" s="411"/>
      <c r="OGG199" s="411"/>
      <c r="OGH199" s="411"/>
      <c r="OGI199" s="411"/>
      <c r="OGJ199" s="411"/>
      <c r="OGK199" s="411"/>
      <c r="OGL199" s="411"/>
      <c r="OGM199" s="411"/>
      <c r="OGN199" s="411"/>
      <c r="OGO199" s="411"/>
      <c r="OGP199" s="411"/>
      <c r="OGQ199" s="411"/>
      <c r="OGR199" s="411"/>
      <c r="OGS199" s="411"/>
      <c r="OGT199" s="411"/>
      <c r="OGU199" s="411"/>
      <c r="OGV199" s="411"/>
      <c r="OGW199" s="411"/>
      <c r="OGX199" s="411"/>
      <c r="OGY199" s="411"/>
      <c r="OGZ199" s="411"/>
      <c r="OHA199" s="411"/>
      <c r="OHB199" s="411"/>
      <c r="OHC199" s="411"/>
      <c r="OHD199" s="411"/>
      <c r="OHE199" s="411"/>
      <c r="OHF199" s="411"/>
      <c r="OHG199" s="411"/>
      <c r="OHH199" s="411"/>
      <c r="OHI199" s="411"/>
      <c r="OHJ199" s="411"/>
      <c r="OHK199" s="411"/>
      <c r="OHL199" s="411"/>
      <c r="OHM199" s="411"/>
      <c r="OHN199" s="411"/>
      <c r="OHO199" s="411"/>
      <c r="OHP199" s="411"/>
      <c r="OHQ199" s="411"/>
      <c r="OHR199" s="411"/>
      <c r="OHS199" s="411"/>
      <c r="OHT199" s="411"/>
      <c r="OHU199" s="411"/>
      <c r="OHV199" s="411"/>
      <c r="OHW199" s="411"/>
      <c r="OHX199" s="411"/>
      <c r="OHY199" s="411"/>
      <c r="OHZ199" s="411"/>
      <c r="OIA199" s="411"/>
      <c r="OIB199" s="411"/>
      <c r="OIC199" s="411"/>
      <c r="OID199" s="411"/>
      <c r="OIE199" s="411"/>
      <c r="OIF199" s="411"/>
      <c r="OIG199" s="411"/>
      <c r="OIH199" s="411"/>
      <c r="OII199" s="411"/>
      <c r="OIJ199" s="411"/>
      <c r="OIK199" s="411"/>
      <c r="OIL199" s="411"/>
      <c r="OIM199" s="411"/>
      <c r="OIN199" s="411"/>
      <c r="OIO199" s="411"/>
      <c r="OIP199" s="411"/>
      <c r="OIQ199" s="411"/>
      <c r="OIR199" s="411"/>
      <c r="OIS199" s="411"/>
      <c r="OIT199" s="411"/>
      <c r="OIU199" s="411"/>
      <c r="OIV199" s="411"/>
      <c r="OIW199" s="411"/>
      <c r="OIX199" s="411"/>
      <c r="OIY199" s="411"/>
      <c r="OIZ199" s="411"/>
      <c r="OJA199" s="411"/>
      <c r="OJB199" s="411"/>
      <c r="OJC199" s="411"/>
      <c r="OJD199" s="411"/>
      <c r="OJE199" s="411"/>
      <c r="OJF199" s="411"/>
      <c r="OJG199" s="411"/>
      <c r="OJH199" s="411"/>
      <c r="OJI199" s="411"/>
      <c r="OJJ199" s="411"/>
      <c r="OJK199" s="411"/>
      <c r="OJL199" s="411"/>
      <c r="OJM199" s="411"/>
      <c r="OJN199" s="411"/>
      <c r="OJO199" s="411"/>
      <c r="OJP199" s="411"/>
      <c r="OJQ199" s="411"/>
      <c r="OJR199" s="411"/>
      <c r="OJS199" s="411"/>
      <c r="OJT199" s="411"/>
      <c r="OJU199" s="411"/>
      <c r="OJV199" s="411"/>
      <c r="OJW199" s="411"/>
      <c r="OJX199" s="411"/>
      <c r="OJY199" s="411"/>
      <c r="OJZ199" s="411"/>
      <c r="OKA199" s="411"/>
      <c r="OKB199" s="411"/>
      <c r="OKC199" s="411"/>
      <c r="OKD199" s="411"/>
      <c r="OKE199" s="411"/>
      <c r="OKF199" s="411"/>
      <c r="OKG199" s="411"/>
      <c r="OKH199" s="411"/>
      <c r="OKI199" s="411"/>
      <c r="OKJ199" s="411"/>
      <c r="OKK199" s="411"/>
      <c r="OKL199" s="411"/>
      <c r="OKM199" s="411"/>
      <c r="OKN199" s="411"/>
      <c r="OKO199" s="411"/>
      <c r="OKP199" s="411"/>
      <c r="OKQ199" s="411"/>
      <c r="OKR199" s="411"/>
      <c r="OKS199" s="411"/>
      <c r="OKT199" s="411"/>
      <c r="OKU199" s="411"/>
      <c r="OKV199" s="411"/>
      <c r="OKW199" s="411"/>
      <c r="OKX199" s="411"/>
      <c r="OKY199" s="411"/>
      <c r="OKZ199" s="411"/>
      <c r="OLA199" s="411"/>
      <c r="OLB199" s="411"/>
      <c r="OLC199" s="411"/>
      <c r="OLD199" s="411"/>
      <c r="OLE199" s="411"/>
      <c r="OLF199" s="411"/>
      <c r="OLG199" s="411"/>
      <c r="OLH199" s="411"/>
      <c r="OLI199" s="411"/>
      <c r="OLJ199" s="411"/>
      <c r="OLK199" s="411"/>
      <c r="OLL199" s="411"/>
      <c r="OLM199" s="411"/>
      <c r="OLN199" s="411"/>
      <c r="OLO199" s="411"/>
      <c r="OLP199" s="411"/>
      <c r="OLQ199" s="411"/>
      <c r="OLR199" s="411"/>
      <c r="OLS199" s="411"/>
      <c r="OLT199" s="411"/>
      <c r="OLU199" s="411"/>
      <c r="OLV199" s="411"/>
      <c r="OLW199" s="411"/>
      <c r="OLX199" s="411"/>
      <c r="OLY199" s="411"/>
      <c r="OLZ199" s="411"/>
      <c r="OMA199" s="411"/>
      <c r="OMB199" s="411"/>
      <c r="OMC199" s="411"/>
      <c r="OMD199" s="411"/>
      <c r="OME199" s="411"/>
      <c r="OMF199" s="411"/>
      <c r="OMG199" s="411"/>
      <c r="OMH199" s="411"/>
      <c r="OMI199" s="411"/>
      <c r="OMJ199" s="411"/>
      <c r="OMK199" s="411"/>
      <c r="OML199" s="411"/>
      <c r="OMM199" s="411"/>
      <c r="OMN199" s="411"/>
      <c r="OMO199" s="411"/>
      <c r="OMP199" s="411"/>
      <c r="OMQ199" s="411"/>
      <c r="OMR199" s="411"/>
      <c r="OMS199" s="411"/>
      <c r="OMT199" s="411"/>
      <c r="OMU199" s="411"/>
      <c r="OMV199" s="411"/>
      <c r="OMW199" s="411"/>
      <c r="OMX199" s="411"/>
      <c r="OMY199" s="411"/>
      <c r="OMZ199" s="411"/>
      <c r="ONA199" s="411"/>
      <c r="ONB199" s="411"/>
      <c r="ONC199" s="411"/>
      <c r="OND199" s="411"/>
      <c r="ONE199" s="411"/>
      <c r="ONF199" s="411"/>
      <c r="ONG199" s="411"/>
      <c r="ONH199" s="411"/>
      <c r="ONI199" s="411"/>
      <c r="ONJ199" s="411"/>
      <c r="ONK199" s="411"/>
      <c r="ONL199" s="411"/>
      <c r="ONM199" s="411"/>
      <c r="ONN199" s="411"/>
      <c r="ONO199" s="411"/>
      <c r="ONP199" s="411"/>
      <c r="ONQ199" s="411"/>
      <c r="ONR199" s="411"/>
      <c r="ONS199" s="411"/>
      <c r="ONT199" s="411"/>
      <c r="ONU199" s="411"/>
      <c r="ONV199" s="411"/>
      <c r="ONW199" s="411"/>
      <c r="ONX199" s="411"/>
      <c r="ONY199" s="411"/>
      <c r="ONZ199" s="411"/>
      <c r="OOA199" s="411"/>
      <c r="OOB199" s="411"/>
      <c r="OOC199" s="411"/>
      <c r="OOD199" s="411"/>
      <c r="OOE199" s="411"/>
      <c r="OOF199" s="411"/>
      <c r="OOG199" s="411"/>
      <c r="OOH199" s="411"/>
      <c r="OOI199" s="411"/>
      <c r="OOJ199" s="411"/>
      <c r="OOK199" s="411"/>
      <c r="OOL199" s="411"/>
      <c r="OOM199" s="411"/>
      <c r="OON199" s="411"/>
      <c r="OOO199" s="411"/>
      <c r="OOP199" s="411"/>
      <c r="OOQ199" s="411"/>
      <c r="OOR199" s="411"/>
      <c r="OOS199" s="411"/>
      <c r="OOT199" s="411"/>
      <c r="OOU199" s="411"/>
      <c r="OOV199" s="411"/>
      <c r="OOW199" s="411"/>
      <c r="OOX199" s="411"/>
      <c r="OOY199" s="411"/>
      <c r="OOZ199" s="411"/>
      <c r="OPA199" s="411"/>
      <c r="OPB199" s="411"/>
      <c r="OPC199" s="411"/>
      <c r="OPD199" s="411"/>
      <c r="OPE199" s="411"/>
      <c r="OPF199" s="411"/>
      <c r="OPG199" s="411"/>
      <c r="OPH199" s="411"/>
      <c r="OPI199" s="411"/>
      <c r="OPJ199" s="411"/>
      <c r="OPK199" s="411"/>
      <c r="OPL199" s="411"/>
      <c r="OPM199" s="411"/>
      <c r="OPN199" s="411"/>
      <c r="OPO199" s="411"/>
      <c r="OPP199" s="411"/>
      <c r="OPQ199" s="411"/>
      <c r="OPR199" s="411"/>
      <c r="OPS199" s="411"/>
      <c r="OPT199" s="411"/>
      <c r="OPU199" s="411"/>
      <c r="OPV199" s="411"/>
      <c r="OPW199" s="411"/>
      <c r="OPX199" s="411"/>
      <c r="OPY199" s="411"/>
      <c r="OPZ199" s="411"/>
      <c r="OQA199" s="411"/>
      <c r="OQB199" s="411"/>
      <c r="OQC199" s="411"/>
      <c r="OQD199" s="411"/>
      <c r="OQE199" s="411"/>
      <c r="OQF199" s="411"/>
      <c r="OQG199" s="411"/>
      <c r="OQH199" s="411"/>
      <c r="OQI199" s="411"/>
      <c r="OQJ199" s="411"/>
      <c r="OQK199" s="411"/>
      <c r="OQL199" s="411"/>
      <c r="OQM199" s="411"/>
      <c r="OQN199" s="411"/>
      <c r="OQO199" s="411"/>
      <c r="OQP199" s="411"/>
      <c r="OQQ199" s="411"/>
      <c r="OQR199" s="411"/>
      <c r="OQS199" s="411"/>
      <c r="OQT199" s="411"/>
      <c r="OQU199" s="411"/>
      <c r="OQV199" s="411"/>
      <c r="OQW199" s="411"/>
      <c r="OQX199" s="411"/>
      <c r="OQY199" s="411"/>
      <c r="OQZ199" s="411"/>
      <c r="ORA199" s="411"/>
      <c r="ORB199" s="411"/>
      <c r="ORC199" s="411"/>
      <c r="ORD199" s="411"/>
      <c r="ORE199" s="411"/>
      <c r="ORF199" s="411"/>
      <c r="ORG199" s="411"/>
      <c r="ORH199" s="411"/>
      <c r="ORI199" s="411"/>
      <c r="ORJ199" s="411"/>
      <c r="ORK199" s="411"/>
      <c r="ORL199" s="411"/>
      <c r="ORM199" s="411"/>
      <c r="ORN199" s="411"/>
      <c r="ORO199" s="411"/>
      <c r="ORP199" s="411"/>
      <c r="ORQ199" s="411"/>
      <c r="ORR199" s="411"/>
      <c r="ORS199" s="411"/>
      <c r="ORT199" s="411"/>
      <c r="ORU199" s="411"/>
      <c r="ORV199" s="411"/>
      <c r="ORW199" s="411"/>
      <c r="ORX199" s="411"/>
      <c r="ORY199" s="411"/>
      <c r="ORZ199" s="411"/>
      <c r="OSA199" s="411"/>
      <c r="OSB199" s="411"/>
      <c r="OSC199" s="411"/>
      <c r="OSD199" s="411"/>
      <c r="OSE199" s="411"/>
      <c r="OSF199" s="411"/>
      <c r="OSG199" s="411"/>
      <c r="OSH199" s="411"/>
      <c r="OSI199" s="411"/>
      <c r="OSJ199" s="411"/>
      <c r="OSK199" s="411"/>
      <c r="OSL199" s="411"/>
      <c r="OSM199" s="411"/>
      <c r="OSN199" s="411"/>
      <c r="OSO199" s="411"/>
      <c r="OSP199" s="411"/>
      <c r="OSQ199" s="411"/>
      <c r="OSR199" s="411"/>
      <c r="OSS199" s="411"/>
      <c r="OST199" s="411"/>
      <c r="OSU199" s="411"/>
      <c r="OSV199" s="411"/>
      <c r="OSW199" s="411"/>
      <c r="OSX199" s="411"/>
      <c r="OSY199" s="411"/>
      <c r="OSZ199" s="411"/>
      <c r="OTA199" s="411"/>
      <c r="OTB199" s="411"/>
      <c r="OTC199" s="411"/>
      <c r="OTD199" s="411"/>
      <c r="OTE199" s="411"/>
      <c r="OTF199" s="411"/>
      <c r="OTG199" s="411"/>
      <c r="OTH199" s="411"/>
      <c r="OTI199" s="411"/>
      <c r="OTJ199" s="411"/>
      <c r="OTK199" s="411"/>
      <c r="OTL199" s="411"/>
      <c r="OTM199" s="411"/>
      <c r="OTN199" s="411"/>
      <c r="OTO199" s="411"/>
      <c r="OTP199" s="411"/>
      <c r="OTQ199" s="411"/>
      <c r="OTR199" s="411"/>
      <c r="OTS199" s="411"/>
      <c r="OTT199" s="411"/>
      <c r="OTU199" s="411"/>
      <c r="OTV199" s="411"/>
      <c r="OTW199" s="411"/>
      <c r="OTX199" s="411"/>
      <c r="OTY199" s="411"/>
      <c r="OTZ199" s="411"/>
      <c r="OUA199" s="411"/>
      <c r="OUB199" s="411"/>
      <c r="OUC199" s="411"/>
      <c r="OUD199" s="411"/>
      <c r="OUE199" s="411"/>
      <c r="OUF199" s="411"/>
      <c r="OUG199" s="411"/>
      <c r="OUH199" s="411"/>
      <c r="OUI199" s="411"/>
      <c r="OUJ199" s="411"/>
      <c r="OUK199" s="411"/>
      <c r="OUL199" s="411"/>
      <c r="OUM199" s="411"/>
      <c r="OUN199" s="411"/>
      <c r="OUO199" s="411"/>
      <c r="OUP199" s="411"/>
      <c r="OUQ199" s="411"/>
      <c r="OUR199" s="411"/>
      <c r="OUS199" s="411"/>
      <c r="OUT199" s="411"/>
      <c r="OUU199" s="411"/>
      <c r="OUV199" s="411"/>
      <c r="OUW199" s="411"/>
      <c r="OUX199" s="411"/>
      <c r="OUY199" s="411"/>
      <c r="OUZ199" s="411"/>
      <c r="OVA199" s="411"/>
      <c r="OVB199" s="411"/>
      <c r="OVC199" s="411"/>
      <c r="OVD199" s="411"/>
      <c r="OVE199" s="411"/>
      <c r="OVF199" s="411"/>
      <c r="OVG199" s="411"/>
      <c r="OVH199" s="411"/>
      <c r="OVI199" s="411"/>
      <c r="OVJ199" s="411"/>
      <c r="OVK199" s="411"/>
      <c r="OVL199" s="411"/>
      <c r="OVM199" s="411"/>
      <c r="OVN199" s="411"/>
      <c r="OVO199" s="411"/>
      <c r="OVP199" s="411"/>
      <c r="OVQ199" s="411"/>
      <c r="OVR199" s="411"/>
      <c r="OVS199" s="411"/>
      <c r="OVT199" s="411"/>
      <c r="OVU199" s="411"/>
      <c r="OVV199" s="411"/>
      <c r="OVW199" s="411"/>
      <c r="OVX199" s="411"/>
      <c r="OVY199" s="411"/>
      <c r="OVZ199" s="411"/>
      <c r="OWA199" s="411"/>
      <c r="OWB199" s="411"/>
      <c r="OWC199" s="411"/>
      <c r="OWD199" s="411"/>
      <c r="OWE199" s="411"/>
      <c r="OWF199" s="411"/>
      <c r="OWG199" s="411"/>
      <c r="OWH199" s="411"/>
      <c r="OWI199" s="411"/>
      <c r="OWJ199" s="411"/>
      <c r="OWK199" s="411"/>
      <c r="OWL199" s="411"/>
      <c r="OWM199" s="411"/>
      <c r="OWN199" s="411"/>
      <c r="OWO199" s="411"/>
      <c r="OWP199" s="411"/>
      <c r="OWQ199" s="411"/>
      <c r="OWR199" s="411"/>
      <c r="OWS199" s="411"/>
      <c r="OWT199" s="411"/>
      <c r="OWU199" s="411"/>
      <c r="OWV199" s="411"/>
      <c r="OWW199" s="411"/>
      <c r="OWX199" s="411"/>
      <c r="OWY199" s="411"/>
      <c r="OWZ199" s="411"/>
      <c r="OXA199" s="411"/>
      <c r="OXB199" s="411"/>
      <c r="OXC199" s="411"/>
      <c r="OXD199" s="411"/>
      <c r="OXE199" s="411"/>
      <c r="OXF199" s="411"/>
      <c r="OXG199" s="411"/>
      <c r="OXH199" s="411"/>
      <c r="OXI199" s="411"/>
      <c r="OXJ199" s="411"/>
      <c r="OXK199" s="411"/>
      <c r="OXL199" s="411"/>
      <c r="OXM199" s="411"/>
      <c r="OXN199" s="411"/>
      <c r="OXO199" s="411"/>
      <c r="OXP199" s="411"/>
      <c r="OXQ199" s="411"/>
      <c r="OXR199" s="411"/>
      <c r="OXS199" s="411"/>
      <c r="OXT199" s="411"/>
      <c r="OXU199" s="411"/>
      <c r="OXV199" s="411"/>
      <c r="OXW199" s="411"/>
      <c r="OXX199" s="411"/>
      <c r="OXY199" s="411"/>
      <c r="OXZ199" s="411"/>
      <c r="OYA199" s="411"/>
      <c r="OYB199" s="411"/>
      <c r="OYC199" s="411"/>
      <c r="OYD199" s="411"/>
      <c r="OYE199" s="411"/>
      <c r="OYF199" s="411"/>
      <c r="OYG199" s="411"/>
      <c r="OYH199" s="411"/>
      <c r="OYI199" s="411"/>
      <c r="OYJ199" s="411"/>
      <c r="OYK199" s="411"/>
      <c r="OYL199" s="411"/>
      <c r="OYM199" s="411"/>
      <c r="OYN199" s="411"/>
      <c r="OYO199" s="411"/>
      <c r="OYP199" s="411"/>
      <c r="OYQ199" s="411"/>
      <c r="OYR199" s="411"/>
      <c r="OYS199" s="411"/>
      <c r="OYT199" s="411"/>
      <c r="OYU199" s="411"/>
      <c r="OYV199" s="411"/>
      <c r="OYW199" s="411"/>
      <c r="OYX199" s="411"/>
      <c r="OYY199" s="411"/>
      <c r="OYZ199" s="411"/>
      <c r="OZA199" s="411"/>
      <c r="OZB199" s="411"/>
      <c r="OZC199" s="411"/>
      <c r="OZD199" s="411"/>
      <c r="OZE199" s="411"/>
      <c r="OZF199" s="411"/>
      <c r="OZG199" s="411"/>
      <c r="OZH199" s="411"/>
      <c r="OZI199" s="411"/>
      <c r="OZJ199" s="411"/>
      <c r="OZK199" s="411"/>
      <c r="OZL199" s="411"/>
      <c r="OZM199" s="411"/>
      <c r="OZN199" s="411"/>
      <c r="OZO199" s="411"/>
      <c r="OZP199" s="411"/>
      <c r="OZQ199" s="411"/>
      <c r="OZR199" s="411"/>
      <c r="OZS199" s="411"/>
      <c r="OZT199" s="411"/>
      <c r="OZU199" s="411"/>
      <c r="OZV199" s="411"/>
      <c r="OZW199" s="411"/>
      <c r="OZX199" s="411"/>
      <c r="OZY199" s="411"/>
      <c r="OZZ199" s="411"/>
      <c r="PAA199" s="411"/>
      <c r="PAB199" s="411"/>
      <c r="PAC199" s="411"/>
      <c r="PAD199" s="411"/>
      <c r="PAE199" s="411"/>
      <c r="PAF199" s="411"/>
      <c r="PAG199" s="411"/>
      <c r="PAH199" s="411"/>
      <c r="PAI199" s="411"/>
      <c r="PAJ199" s="411"/>
      <c r="PAK199" s="411"/>
      <c r="PAL199" s="411"/>
      <c r="PAM199" s="411"/>
      <c r="PAN199" s="411"/>
      <c r="PAO199" s="411"/>
      <c r="PAP199" s="411"/>
      <c r="PAQ199" s="411"/>
      <c r="PAR199" s="411"/>
      <c r="PAS199" s="411"/>
      <c r="PAT199" s="411"/>
      <c r="PAU199" s="411"/>
      <c r="PAV199" s="411"/>
      <c r="PAW199" s="411"/>
      <c r="PAX199" s="411"/>
      <c r="PAY199" s="411"/>
      <c r="PAZ199" s="411"/>
      <c r="PBA199" s="411"/>
      <c r="PBB199" s="411"/>
      <c r="PBC199" s="411"/>
      <c r="PBD199" s="411"/>
      <c r="PBE199" s="411"/>
      <c r="PBF199" s="411"/>
      <c r="PBG199" s="411"/>
      <c r="PBH199" s="411"/>
      <c r="PBI199" s="411"/>
      <c r="PBJ199" s="411"/>
      <c r="PBK199" s="411"/>
      <c r="PBL199" s="411"/>
      <c r="PBM199" s="411"/>
      <c r="PBN199" s="411"/>
      <c r="PBO199" s="411"/>
      <c r="PBP199" s="411"/>
      <c r="PBQ199" s="411"/>
      <c r="PBR199" s="411"/>
      <c r="PBS199" s="411"/>
      <c r="PBT199" s="411"/>
      <c r="PBU199" s="411"/>
      <c r="PBV199" s="411"/>
      <c r="PBW199" s="411"/>
      <c r="PBX199" s="411"/>
      <c r="PBY199" s="411"/>
      <c r="PBZ199" s="411"/>
      <c r="PCA199" s="411"/>
      <c r="PCB199" s="411"/>
      <c r="PCC199" s="411"/>
      <c r="PCD199" s="411"/>
      <c r="PCE199" s="411"/>
      <c r="PCF199" s="411"/>
      <c r="PCG199" s="411"/>
      <c r="PCH199" s="411"/>
      <c r="PCI199" s="411"/>
      <c r="PCJ199" s="411"/>
      <c r="PCK199" s="411"/>
      <c r="PCL199" s="411"/>
      <c r="PCM199" s="411"/>
      <c r="PCN199" s="411"/>
      <c r="PCO199" s="411"/>
      <c r="PCP199" s="411"/>
      <c r="PCQ199" s="411"/>
      <c r="PCR199" s="411"/>
      <c r="PCS199" s="411"/>
      <c r="PCT199" s="411"/>
      <c r="PCU199" s="411"/>
      <c r="PCV199" s="411"/>
      <c r="PCW199" s="411"/>
      <c r="PCX199" s="411"/>
      <c r="PCY199" s="411"/>
      <c r="PCZ199" s="411"/>
      <c r="PDA199" s="411"/>
      <c r="PDB199" s="411"/>
      <c r="PDC199" s="411"/>
      <c r="PDD199" s="411"/>
      <c r="PDE199" s="411"/>
      <c r="PDF199" s="411"/>
      <c r="PDG199" s="411"/>
      <c r="PDH199" s="411"/>
      <c r="PDI199" s="411"/>
      <c r="PDJ199" s="411"/>
      <c r="PDK199" s="411"/>
      <c r="PDL199" s="411"/>
      <c r="PDM199" s="411"/>
      <c r="PDN199" s="411"/>
      <c r="PDO199" s="411"/>
      <c r="PDP199" s="411"/>
      <c r="PDQ199" s="411"/>
      <c r="PDR199" s="411"/>
      <c r="PDS199" s="411"/>
      <c r="PDT199" s="411"/>
      <c r="PDU199" s="411"/>
      <c r="PDV199" s="411"/>
      <c r="PDW199" s="411"/>
      <c r="PDX199" s="411"/>
      <c r="PDY199" s="411"/>
      <c r="PDZ199" s="411"/>
      <c r="PEA199" s="411"/>
      <c r="PEB199" s="411"/>
      <c r="PEC199" s="411"/>
      <c r="PED199" s="411"/>
      <c r="PEE199" s="411"/>
      <c r="PEF199" s="411"/>
      <c r="PEG199" s="411"/>
      <c r="PEH199" s="411"/>
      <c r="PEI199" s="411"/>
      <c r="PEJ199" s="411"/>
      <c r="PEK199" s="411"/>
      <c r="PEL199" s="411"/>
      <c r="PEM199" s="411"/>
      <c r="PEN199" s="411"/>
      <c r="PEO199" s="411"/>
      <c r="PEP199" s="411"/>
      <c r="PEQ199" s="411"/>
      <c r="PER199" s="411"/>
      <c r="PES199" s="411"/>
      <c r="PET199" s="411"/>
      <c r="PEU199" s="411"/>
      <c r="PEV199" s="411"/>
      <c r="PEW199" s="411"/>
      <c r="PEX199" s="411"/>
      <c r="PEY199" s="411"/>
      <c r="PEZ199" s="411"/>
      <c r="PFA199" s="411"/>
      <c r="PFB199" s="411"/>
      <c r="PFC199" s="411"/>
      <c r="PFD199" s="411"/>
      <c r="PFE199" s="411"/>
      <c r="PFF199" s="411"/>
      <c r="PFG199" s="411"/>
      <c r="PFH199" s="411"/>
      <c r="PFI199" s="411"/>
      <c r="PFJ199" s="411"/>
      <c r="PFK199" s="411"/>
      <c r="PFL199" s="411"/>
      <c r="PFM199" s="411"/>
      <c r="PFN199" s="411"/>
      <c r="PFO199" s="411"/>
      <c r="PFP199" s="411"/>
      <c r="PFQ199" s="411"/>
      <c r="PFR199" s="411"/>
      <c r="PFS199" s="411"/>
      <c r="PFT199" s="411"/>
      <c r="PFU199" s="411"/>
      <c r="PFV199" s="411"/>
      <c r="PFW199" s="411"/>
      <c r="PFX199" s="411"/>
      <c r="PFY199" s="411"/>
      <c r="PFZ199" s="411"/>
      <c r="PGA199" s="411"/>
      <c r="PGB199" s="411"/>
      <c r="PGC199" s="411"/>
      <c r="PGD199" s="411"/>
      <c r="PGE199" s="411"/>
      <c r="PGF199" s="411"/>
      <c r="PGG199" s="411"/>
      <c r="PGH199" s="411"/>
      <c r="PGI199" s="411"/>
      <c r="PGJ199" s="411"/>
      <c r="PGK199" s="411"/>
      <c r="PGL199" s="411"/>
      <c r="PGM199" s="411"/>
      <c r="PGN199" s="411"/>
      <c r="PGO199" s="411"/>
      <c r="PGP199" s="411"/>
      <c r="PGQ199" s="411"/>
      <c r="PGR199" s="411"/>
      <c r="PGS199" s="411"/>
      <c r="PGT199" s="411"/>
      <c r="PGU199" s="411"/>
      <c r="PGV199" s="411"/>
      <c r="PGW199" s="411"/>
      <c r="PGX199" s="411"/>
      <c r="PGY199" s="411"/>
      <c r="PGZ199" s="411"/>
      <c r="PHA199" s="411"/>
      <c r="PHB199" s="411"/>
      <c r="PHC199" s="411"/>
      <c r="PHD199" s="411"/>
      <c r="PHE199" s="411"/>
      <c r="PHF199" s="411"/>
      <c r="PHG199" s="411"/>
      <c r="PHH199" s="411"/>
      <c r="PHI199" s="411"/>
      <c r="PHJ199" s="411"/>
      <c r="PHK199" s="411"/>
      <c r="PHL199" s="411"/>
      <c r="PHM199" s="411"/>
      <c r="PHN199" s="411"/>
      <c r="PHO199" s="411"/>
      <c r="PHP199" s="411"/>
      <c r="PHQ199" s="411"/>
      <c r="PHR199" s="411"/>
      <c r="PHS199" s="411"/>
      <c r="PHT199" s="411"/>
      <c r="PHU199" s="411"/>
      <c r="PHV199" s="411"/>
      <c r="PHW199" s="411"/>
      <c r="PHX199" s="411"/>
      <c r="PHY199" s="411"/>
      <c r="PHZ199" s="411"/>
      <c r="PIA199" s="411"/>
      <c r="PIB199" s="411"/>
      <c r="PIC199" s="411"/>
      <c r="PID199" s="411"/>
      <c r="PIE199" s="411"/>
      <c r="PIF199" s="411"/>
      <c r="PIG199" s="411"/>
      <c r="PIH199" s="411"/>
      <c r="PII199" s="411"/>
      <c r="PIJ199" s="411"/>
      <c r="PIK199" s="411"/>
      <c r="PIL199" s="411"/>
      <c r="PIM199" s="411"/>
      <c r="PIN199" s="411"/>
      <c r="PIO199" s="411"/>
      <c r="PIP199" s="411"/>
      <c r="PIQ199" s="411"/>
      <c r="PIR199" s="411"/>
      <c r="PIS199" s="411"/>
      <c r="PIT199" s="411"/>
      <c r="PIU199" s="411"/>
      <c r="PIV199" s="411"/>
      <c r="PIW199" s="411"/>
      <c r="PIX199" s="411"/>
      <c r="PIY199" s="411"/>
      <c r="PIZ199" s="411"/>
      <c r="PJA199" s="411"/>
      <c r="PJB199" s="411"/>
      <c r="PJC199" s="411"/>
      <c r="PJD199" s="411"/>
      <c r="PJE199" s="411"/>
      <c r="PJF199" s="411"/>
      <c r="PJG199" s="411"/>
      <c r="PJH199" s="411"/>
      <c r="PJI199" s="411"/>
      <c r="PJJ199" s="411"/>
      <c r="PJK199" s="411"/>
      <c r="PJL199" s="411"/>
      <c r="PJM199" s="411"/>
      <c r="PJN199" s="411"/>
      <c r="PJO199" s="411"/>
      <c r="PJP199" s="411"/>
      <c r="PJQ199" s="411"/>
      <c r="PJR199" s="411"/>
      <c r="PJS199" s="411"/>
      <c r="PJT199" s="411"/>
      <c r="PJU199" s="411"/>
      <c r="PJV199" s="411"/>
      <c r="PJW199" s="411"/>
      <c r="PJX199" s="411"/>
      <c r="PJY199" s="411"/>
      <c r="PJZ199" s="411"/>
      <c r="PKA199" s="411"/>
      <c r="PKB199" s="411"/>
      <c r="PKC199" s="411"/>
      <c r="PKD199" s="411"/>
      <c r="PKE199" s="411"/>
      <c r="PKF199" s="411"/>
      <c r="PKG199" s="411"/>
      <c r="PKH199" s="411"/>
      <c r="PKI199" s="411"/>
      <c r="PKJ199" s="411"/>
      <c r="PKK199" s="411"/>
      <c r="PKL199" s="411"/>
      <c r="PKM199" s="411"/>
      <c r="PKN199" s="411"/>
      <c r="PKO199" s="411"/>
      <c r="PKP199" s="411"/>
      <c r="PKQ199" s="411"/>
      <c r="PKR199" s="411"/>
      <c r="PKS199" s="411"/>
      <c r="PKT199" s="411"/>
      <c r="PKU199" s="411"/>
      <c r="PKV199" s="411"/>
      <c r="PKW199" s="411"/>
      <c r="PKX199" s="411"/>
      <c r="PKY199" s="411"/>
      <c r="PKZ199" s="411"/>
      <c r="PLA199" s="411"/>
      <c r="PLB199" s="411"/>
      <c r="PLC199" s="411"/>
      <c r="PLD199" s="411"/>
      <c r="PLE199" s="411"/>
      <c r="PLF199" s="411"/>
      <c r="PLG199" s="411"/>
      <c r="PLH199" s="411"/>
      <c r="PLI199" s="411"/>
      <c r="PLJ199" s="411"/>
      <c r="PLK199" s="411"/>
      <c r="PLL199" s="411"/>
      <c r="PLM199" s="411"/>
      <c r="PLN199" s="411"/>
      <c r="PLO199" s="411"/>
      <c r="PLP199" s="411"/>
      <c r="PLQ199" s="411"/>
      <c r="PLR199" s="411"/>
      <c r="PLS199" s="411"/>
      <c r="PLT199" s="411"/>
      <c r="PLU199" s="411"/>
      <c r="PLV199" s="411"/>
      <c r="PLW199" s="411"/>
      <c r="PLX199" s="411"/>
      <c r="PLY199" s="411"/>
      <c r="PLZ199" s="411"/>
      <c r="PMA199" s="411"/>
      <c r="PMB199" s="411"/>
      <c r="PMC199" s="411"/>
      <c r="PMD199" s="411"/>
      <c r="PME199" s="411"/>
      <c r="PMF199" s="411"/>
      <c r="PMG199" s="411"/>
      <c r="PMH199" s="411"/>
      <c r="PMI199" s="411"/>
      <c r="PMJ199" s="411"/>
      <c r="PMK199" s="411"/>
      <c r="PML199" s="411"/>
      <c r="PMM199" s="411"/>
      <c r="PMN199" s="411"/>
      <c r="PMO199" s="411"/>
      <c r="PMP199" s="411"/>
      <c r="PMQ199" s="411"/>
      <c r="PMR199" s="411"/>
      <c r="PMS199" s="411"/>
      <c r="PMT199" s="411"/>
      <c r="PMU199" s="411"/>
      <c r="PMV199" s="411"/>
      <c r="PMW199" s="411"/>
      <c r="PMX199" s="411"/>
      <c r="PMY199" s="411"/>
      <c r="PMZ199" s="411"/>
      <c r="PNA199" s="411"/>
      <c r="PNB199" s="411"/>
      <c r="PNC199" s="411"/>
      <c r="PND199" s="411"/>
      <c r="PNE199" s="411"/>
      <c r="PNF199" s="411"/>
      <c r="PNG199" s="411"/>
      <c r="PNH199" s="411"/>
      <c r="PNI199" s="411"/>
      <c r="PNJ199" s="411"/>
      <c r="PNK199" s="411"/>
      <c r="PNL199" s="411"/>
      <c r="PNM199" s="411"/>
      <c r="PNN199" s="411"/>
      <c r="PNO199" s="411"/>
      <c r="PNP199" s="411"/>
      <c r="PNQ199" s="411"/>
      <c r="PNR199" s="411"/>
      <c r="PNS199" s="411"/>
      <c r="PNT199" s="411"/>
      <c r="PNU199" s="411"/>
      <c r="PNV199" s="411"/>
      <c r="PNW199" s="411"/>
      <c r="PNX199" s="411"/>
      <c r="PNY199" s="411"/>
      <c r="PNZ199" s="411"/>
      <c r="POA199" s="411"/>
      <c r="POB199" s="411"/>
      <c r="POC199" s="411"/>
      <c r="POD199" s="411"/>
      <c r="POE199" s="411"/>
      <c r="POF199" s="411"/>
      <c r="POG199" s="411"/>
      <c r="POH199" s="411"/>
      <c r="POI199" s="411"/>
      <c r="POJ199" s="411"/>
      <c r="POK199" s="411"/>
      <c r="POL199" s="411"/>
      <c r="POM199" s="411"/>
      <c r="PON199" s="411"/>
      <c r="POO199" s="411"/>
      <c r="POP199" s="411"/>
      <c r="POQ199" s="411"/>
      <c r="POR199" s="411"/>
      <c r="POS199" s="411"/>
      <c r="POT199" s="411"/>
      <c r="POU199" s="411"/>
      <c r="POV199" s="411"/>
      <c r="POW199" s="411"/>
      <c r="POX199" s="411"/>
      <c r="POY199" s="411"/>
      <c r="POZ199" s="411"/>
      <c r="PPA199" s="411"/>
      <c r="PPB199" s="411"/>
      <c r="PPC199" s="411"/>
      <c r="PPD199" s="411"/>
      <c r="PPE199" s="411"/>
      <c r="PPF199" s="411"/>
      <c r="PPG199" s="411"/>
      <c r="PPH199" s="411"/>
      <c r="PPI199" s="411"/>
      <c r="PPJ199" s="411"/>
      <c r="PPK199" s="411"/>
      <c r="PPL199" s="411"/>
      <c r="PPM199" s="411"/>
      <c r="PPN199" s="411"/>
      <c r="PPO199" s="411"/>
      <c r="PPP199" s="411"/>
      <c r="PPQ199" s="411"/>
      <c r="PPR199" s="411"/>
      <c r="PPS199" s="411"/>
      <c r="PPT199" s="411"/>
      <c r="PPU199" s="411"/>
      <c r="PPV199" s="411"/>
      <c r="PPW199" s="411"/>
      <c r="PPX199" s="411"/>
      <c r="PPY199" s="411"/>
      <c r="PPZ199" s="411"/>
      <c r="PQA199" s="411"/>
      <c r="PQB199" s="411"/>
      <c r="PQC199" s="411"/>
      <c r="PQD199" s="411"/>
      <c r="PQE199" s="411"/>
      <c r="PQF199" s="411"/>
      <c r="PQG199" s="411"/>
      <c r="PQH199" s="411"/>
      <c r="PQI199" s="411"/>
      <c r="PQJ199" s="411"/>
      <c r="PQK199" s="411"/>
      <c r="PQL199" s="411"/>
      <c r="PQM199" s="411"/>
      <c r="PQN199" s="411"/>
      <c r="PQO199" s="411"/>
      <c r="PQP199" s="411"/>
      <c r="PQQ199" s="411"/>
      <c r="PQR199" s="411"/>
      <c r="PQS199" s="411"/>
      <c r="PQT199" s="411"/>
      <c r="PQU199" s="411"/>
      <c r="PQV199" s="411"/>
      <c r="PQW199" s="411"/>
      <c r="PQX199" s="411"/>
      <c r="PQY199" s="411"/>
      <c r="PQZ199" s="411"/>
      <c r="PRA199" s="411"/>
      <c r="PRB199" s="411"/>
      <c r="PRC199" s="411"/>
      <c r="PRD199" s="411"/>
      <c r="PRE199" s="411"/>
      <c r="PRF199" s="411"/>
      <c r="PRG199" s="411"/>
      <c r="PRH199" s="411"/>
      <c r="PRI199" s="411"/>
      <c r="PRJ199" s="411"/>
      <c r="PRK199" s="411"/>
      <c r="PRL199" s="411"/>
      <c r="PRM199" s="411"/>
      <c r="PRN199" s="411"/>
      <c r="PRO199" s="411"/>
      <c r="PRP199" s="411"/>
      <c r="PRQ199" s="411"/>
      <c r="PRR199" s="411"/>
      <c r="PRS199" s="411"/>
      <c r="PRT199" s="411"/>
      <c r="PRU199" s="411"/>
      <c r="PRV199" s="411"/>
      <c r="PRW199" s="411"/>
      <c r="PRX199" s="411"/>
      <c r="PRY199" s="411"/>
      <c r="PRZ199" s="411"/>
      <c r="PSA199" s="411"/>
      <c r="PSB199" s="411"/>
      <c r="PSC199" s="411"/>
      <c r="PSD199" s="411"/>
      <c r="PSE199" s="411"/>
      <c r="PSF199" s="411"/>
      <c r="PSG199" s="411"/>
      <c r="PSH199" s="411"/>
      <c r="PSI199" s="411"/>
      <c r="PSJ199" s="411"/>
      <c r="PSK199" s="411"/>
      <c r="PSL199" s="411"/>
      <c r="PSM199" s="411"/>
      <c r="PSN199" s="411"/>
      <c r="PSO199" s="411"/>
      <c r="PSP199" s="411"/>
      <c r="PSQ199" s="411"/>
      <c r="PSR199" s="411"/>
      <c r="PSS199" s="411"/>
      <c r="PST199" s="411"/>
      <c r="PSU199" s="411"/>
      <c r="PSV199" s="411"/>
      <c r="PSW199" s="411"/>
      <c r="PSX199" s="411"/>
      <c r="PSY199" s="411"/>
      <c r="PSZ199" s="411"/>
      <c r="PTA199" s="411"/>
      <c r="PTB199" s="411"/>
      <c r="PTC199" s="411"/>
      <c r="PTD199" s="411"/>
      <c r="PTE199" s="411"/>
      <c r="PTF199" s="411"/>
      <c r="PTG199" s="411"/>
      <c r="PTH199" s="411"/>
      <c r="PTI199" s="411"/>
      <c r="PTJ199" s="411"/>
      <c r="PTK199" s="411"/>
      <c r="PTL199" s="411"/>
      <c r="PTM199" s="411"/>
      <c r="PTN199" s="411"/>
      <c r="PTO199" s="411"/>
      <c r="PTP199" s="411"/>
      <c r="PTQ199" s="411"/>
      <c r="PTR199" s="411"/>
      <c r="PTS199" s="411"/>
      <c r="PTT199" s="411"/>
      <c r="PTU199" s="411"/>
      <c r="PTV199" s="411"/>
      <c r="PTW199" s="411"/>
      <c r="PTX199" s="411"/>
      <c r="PTY199" s="411"/>
      <c r="PTZ199" s="411"/>
      <c r="PUA199" s="411"/>
      <c r="PUB199" s="411"/>
      <c r="PUC199" s="411"/>
      <c r="PUD199" s="411"/>
      <c r="PUE199" s="411"/>
      <c r="PUF199" s="411"/>
      <c r="PUG199" s="411"/>
      <c r="PUH199" s="411"/>
      <c r="PUI199" s="411"/>
      <c r="PUJ199" s="411"/>
      <c r="PUK199" s="411"/>
      <c r="PUL199" s="411"/>
      <c r="PUM199" s="411"/>
      <c r="PUN199" s="411"/>
      <c r="PUO199" s="411"/>
      <c r="PUP199" s="411"/>
      <c r="PUQ199" s="411"/>
      <c r="PUR199" s="411"/>
      <c r="PUS199" s="411"/>
      <c r="PUT199" s="411"/>
      <c r="PUU199" s="411"/>
      <c r="PUV199" s="411"/>
      <c r="PUW199" s="411"/>
      <c r="PUX199" s="411"/>
      <c r="PUY199" s="411"/>
      <c r="PUZ199" s="411"/>
      <c r="PVA199" s="411"/>
      <c r="PVB199" s="411"/>
      <c r="PVC199" s="411"/>
      <c r="PVD199" s="411"/>
      <c r="PVE199" s="411"/>
      <c r="PVF199" s="411"/>
      <c r="PVG199" s="411"/>
      <c r="PVH199" s="411"/>
      <c r="PVI199" s="411"/>
      <c r="PVJ199" s="411"/>
      <c r="PVK199" s="411"/>
      <c r="PVL199" s="411"/>
      <c r="PVM199" s="411"/>
      <c r="PVN199" s="411"/>
      <c r="PVO199" s="411"/>
      <c r="PVP199" s="411"/>
      <c r="PVQ199" s="411"/>
      <c r="PVR199" s="411"/>
      <c r="PVS199" s="411"/>
      <c r="PVT199" s="411"/>
      <c r="PVU199" s="411"/>
      <c r="PVV199" s="411"/>
      <c r="PVW199" s="411"/>
      <c r="PVX199" s="411"/>
      <c r="PVY199" s="411"/>
      <c r="PVZ199" s="411"/>
      <c r="PWA199" s="411"/>
      <c r="PWB199" s="411"/>
      <c r="PWC199" s="411"/>
      <c r="PWD199" s="411"/>
      <c r="PWE199" s="411"/>
      <c r="PWF199" s="411"/>
      <c r="PWG199" s="411"/>
      <c r="PWH199" s="411"/>
      <c r="PWI199" s="411"/>
      <c r="PWJ199" s="411"/>
      <c r="PWK199" s="411"/>
      <c r="PWL199" s="411"/>
      <c r="PWM199" s="411"/>
      <c r="PWN199" s="411"/>
      <c r="PWO199" s="411"/>
      <c r="PWP199" s="411"/>
      <c r="PWQ199" s="411"/>
      <c r="PWR199" s="411"/>
      <c r="PWS199" s="411"/>
      <c r="PWT199" s="411"/>
      <c r="PWU199" s="411"/>
      <c r="PWV199" s="411"/>
      <c r="PWW199" s="411"/>
      <c r="PWX199" s="411"/>
      <c r="PWY199" s="411"/>
      <c r="PWZ199" s="411"/>
      <c r="PXA199" s="411"/>
      <c r="PXB199" s="411"/>
      <c r="PXC199" s="411"/>
      <c r="PXD199" s="411"/>
      <c r="PXE199" s="411"/>
      <c r="PXF199" s="411"/>
      <c r="PXG199" s="411"/>
      <c r="PXH199" s="411"/>
      <c r="PXI199" s="411"/>
      <c r="PXJ199" s="411"/>
      <c r="PXK199" s="411"/>
      <c r="PXL199" s="411"/>
      <c r="PXM199" s="411"/>
      <c r="PXN199" s="411"/>
      <c r="PXO199" s="411"/>
      <c r="PXP199" s="411"/>
      <c r="PXQ199" s="411"/>
      <c r="PXR199" s="411"/>
      <c r="PXS199" s="411"/>
      <c r="PXT199" s="411"/>
      <c r="PXU199" s="411"/>
      <c r="PXV199" s="411"/>
      <c r="PXW199" s="411"/>
      <c r="PXX199" s="411"/>
      <c r="PXY199" s="411"/>
      <c r="PXZ199" s="411"/>
      <c r="PYA199" s="411"/>
      <c r="PYB199" s="411"/>
      <c r="PYC199" s="411"/>
      <c r="PYD199" s="411"/>
      <c r="PYE199" s="411"/>
      <c r="PYF199" s="411"/>
      <c r="PYG199" s="411"/>
      <c r="PYH199" s="411"/>
      <c r="PYI199" s="411"/>
      <c r="PYJ199" s="411"/>
      <c r="PYK199" s="411"/>
      <c r="PYL199" s="411"/>
      <c r="PYM199" s="411"/>
      <c r="PYN199" s="411"/>
      <c r="PYO199" s="411"/>
      <c r="PYP199" s="411"/>
      <c r="PYQ199" s="411"/>
      <c r="PYR199" s="411"/>
      <c r="PYS199" s="411"/>
      <c r="PYT199" s="411"/>
      <c r="PYU199" s="411"/>
      <c r="PYV199" s="411"/>
      <c r="PYW199" s="411"/>
      <c r="PYX199" s="411"/>
      <c r="PYY199" s="411"/>
      <c r="PYZ199" s="411"/>
      <c r="PZA199" s="411"/>
      <c r="PZB199" s="411"/>
      <c r="PZC199" s="411"/>
      <c r="PZD199" s="411"/>
      <c r="PZE199" s="411"/>
      <c r="PZF199" s="411"/>
      <c r="PZG199" s="411"/>
      <c r="PZH199" s="411"/>
      <c r="PZI199" s="411"/>
      <c r="PZJ199" s="411"/>
      <c r="PZK199" s="411"/>
      <c r="PZL199" s="411"/>
      <c r="PZM199" s="411"/>
      <c r="PZN199" s="411"/>
      <c r="PZO199" s="411"/>
      <c r="PZP199" s="411"/>
      <c r="PZQ199" s="411"/>
      <c r="PZR199" s="411"/>
      <c r="PZS199" s="411"/>
      <c r="PZT199" s="411"/>
      <c r="PZU199" s="411"/>
      <c r="PZV199" s="411"/>
      <c r="PZW199" s="411"/>
      <c r="PZX199" s="411"/>
      <c r="PZY199" s="411"/>
      <c r="PZZ199" s="411"/>
      <c r="QAA199" s="411"/>
      <c r="QAB199" s="411"/>
      <c r="QAC199" s="411"/>
      <c r="QAD199" s="411"/>
      <c r="QAE199" s="411"/>
      <c r="QAF199" s="411"/>
      <c r="QAG199" s="411"/>
      <c r="QAH199" s="411"/>
      <c r="QAI199" s="411"/>
      <c r="QAJ199" s="411"/>
      <c r="QAK199" s="411"/>
      <c r="QAL199" s="411"/>
      <c r="QAM199" s="411"/>
      <c r="QAN199" s="411"/>
      <c r="QAO199" s="411"/>
      <c r="QAP199" s="411"/>
      <c r="QAQ199" s="411"/>
      <c r="QAR199" s="411"/>
      <c r="QAS199" s="411"/>
      <c r="QAT199" s="411"/>
      <c r="QAU199" s="411"/>
      <c r="QAV199" s="411"/>
      <c r="QAW199" s="411"/>
      <c r="QAX199" s="411"/>
      <c r="QAY199" s="411"/>
      <c r="QAZ199" s="411"/>
      <c r="QBA199" s="411"/>
      <c r="QBB199" s="411"/>
      <c r="QBC199" s="411"/>
      <c r="QBD199" s="411"/>
      <c r="QBE199" s="411"/>
      <c r="QBF199" s="411"/>
      <c r="QBG199" s="411"/>
      <c r="QBH199" s="411"/>
      <c r="QBI199" s="411"/>
      <c r="QBJ199" s="411"/>
      <c r="QBK199" s="411"/>
      <c r="QBL199" s="411"/>
      <c r="QBM199" s="411"/>
      <c r="QBN199" s="411"/>
      <c r="QBO199" s="411"/>
      <c r="QBP199" s="411"/>
      <c r="QBQ199" s="411"/>
      <c r="QBR199" s="411"/>
      <c r="QBS199" s="411"/>
      <c r="QBT199" s="411"/>
      <c r="QBU199" s="411"/>
      <c r="QBV199" s="411"/>
      <c r="QBW199" s="411"/>
      <c r="QBX199" s="411"/>
      <c r="QBY199" s="411"/>
      <c r="QBZ199" s="411"/>
      <c r="QCA199" s="411"/>
      <c r="QCB199" s="411"/>
      <c r="QCC199" s="411"/>
      <c r="QCD199" s="411"/>
      <c r="QCE199" s="411"/>
      <c r="QCF199" s="411"/>
      <c r="QCG199" s="411"/>
      <c r="QCH199" s="411"/>
      <c r="QCI199" s="411"/>
      <c r="QCJ199" s="411"/>
      <c r="QCK199" s="411"/>
      <c r="QCL199" s="411"/>
      <c r="QCM199" s="411"/>
      <c r="QCN199" s="411"/>
      <c r="QCO199" s="411"/>
      <c r="QCP199" s="411"/>
      <c r="QCQ199" s="411"/>
      <c r="QCR199" s="411"/>
      <c r="QCS199" s="411"/>
      <c r="QCT199" s="411"/>
      <c r="QCU199" s="411"/>
      <c r="QCV199" s="411"/>
      <c r="QCW199" s="411"/>
      <c r="QCX199" s="411"/>
      <c r="QCY199" s="411"/>
      <c r="QCZ199" s="411"/>
      <c r="QDA199" s="411"/>
      <c r="QDB199" s="411"/>
      <c r="QDC199" s="411"/>
      <c r="QDD199" s="411"/>
      <c r="QDE199" s="411"/>
      <c r="QDF199" s="411"/>
      <c r="QDG199" s="411"/>
      <c r="QDH199" s="411"/>
      <c r="QDI199" s="411"/>
      <c r="QDJ199" s="411"/>
      <c r="QDK199" s="411"/>
      <c r="QDL199" s="411"/>
      <c r="QDM199" s="411"/>
      <c r="QDN199" s="411"/>
      <c r="QDO199" s="411"/>
      <c r="QDP199" s="411"/>
      <c r="QDQ199" s="411"/>
      <c r="QDR199" s="411"/>
      <c r="QDS199" s="411"/>
      <c r="QDT199" s="411"/>
      <c r="QDU199" s="411"/>
      <c r="QDV199" s="411"/>
      <c r="QDW199" s="411"/>
      <c r="QDX199" s="411"/>
      <c r="QDY199" s="411"/>
      <c r="QDZ199" s="411"/>
      <c r="QEA199" s="411"/>
      <c r="QEB199" s="411"/>
      <c r="QEC199" s="411"/>
      <c r="QED199" s="411"/>
      <c r="QEE199" s="411"/>
      <c r="QEF199" s="411"/>
      <c r="QEG199" s="411"/>
      <c r="QEH199" s="411"/>
      <c r="QEI199" s="411"/>
      <c r="QEJ199" s="411"/>
      <c r="QEK199" s="411"/>
      <c r="QEL199" s="411"/>
      <c r="QEM199" s="411"/>
      <c r="QEN199" s="411"/>
      <c r="QEO199" s="411"/>
      <c r="QEP199" s="411"/>
      <c r="QEQ199" s="411"/>
      <c r="QER199" s="411"/>
      <c r="QES199" s="411"/>
      <c r="QET199" s="411"/>
      <c r="QEU199" s="411"/>
      <c r="QEV199" s="411"/>
      <c r="QEW199" s="411"/>
      <c r="QEX199" s="411"/>
      <c r="QEY199" s="411"/>
      <c r="QEZ199" s="411"/>
      <c r="QFA199" s="411"/>
      <c r="QFB199" s="411"/>
      <c r="QFC199" s="411"/>
      <c r="QFD199" s="411"/>
      <c r="QFE199" s="411"/>
      <c r="QFF199" s="411"/>
      <c r="QFG199" s="411"/>
      <c r="QFH199" s="411"/>
      <c r="QFI199" s="411"/>
      <c r="QFJ199" s="411"/>
      <c r="QFK199" s="411"/>
      <c r="QFL199" s="411"/>
      <c r="QFM199" s="411"/>
      <c r="QFN199" s="411"/>
      <c r="QFO199" s="411"/>
      <c r="QFP199" s="411"/>
      <c r="QFQ199" s="411"/>
      <c r="QFR199" s="411"/>
      <c r="QFS199" s="411"/>
      <c r="QFT199" s="411"/>
      <c r="QFU199" s="411"/>
      <c r="QFV199" s="411"/>
      <c r="QFW199" s="411"/>
      <c r="QFX199" s="411"/>
      <c r="QFY199" s="411"/>
      <c r="QFZ199" s="411"/>
      <c r="QGA199" s="411"/>
      <c r="QGB199" s="411"/>
      <c r="QGC199" s="411"/>
      <c r="QGD199" s="411"/>
      <c r="QGE199" s="411"/>
      <c r="QGF199" s="411"/>
      <c r="QGG199" s="411"/>
      <c r="QGH199" s="411"/>
      <c r="QGI199" s="411"/>
      <c r="QGJ199" s="411"/>
      <c r="QGK199" s="411"/>
      <c r="QGL199" s="411"/>
      <c r="QGM199" s="411"/>
      <c r="QGN199" s="411"/>
      <c r="QGO199" s="411"/>
      <c r="QGP199" s="411"/>
      <c r="QGQ199" s="411"/>
      <c r="QGR199" s="411"/>
      <c r="QGS199" s="411"/>
      <c r="QGT199" s="411"/>
      <c r="QGU199" s="411"/>
      <c r="QGV199" s="411"/>
      <c r="QGW199" s="411"/>
      <c r="QGX199" s="411"/>
      <c r="QGY199" s="411"/>
      <c r="QGZ199" s="411"/>
      <c r="QHA199" s="411"/>
      <c r="QHB199" s="411"/>
      <c r="QHC199" s="411"/>
      <c r="QHD199" s="411"/>
      <c r="QHE199" s="411"/>
      <c r="QHF199" s="411"/>
      <c r="QHG199" s="411"/>
      <c r="QHH199" s="411"/>
      <c r="QHI199" s="411"/>
      <c r="QHJ199" s="411"/>
      <c r="QHK199" s="411"/>
      <c r="QHL199" s="411"/>
      <c r="QHM199" s="411"/>
      <c r="QHN199" s="411"/>
      <c r="QHO199" s="411"/>
      <c r="QHP199" s="411"/>
      <c r="QHQ199" s="411"/>
      <c r="QHR199" s="411"/>
      <c r="QHS199" s="411"/>
      <c r="QHT199" s="411"/>
      <c r="QHU199" s="411"/>
      <c r="QHV199" s="411"/>
      <c r="QHW199" s="411"/>
      <c r="QHX199" s="411"/>
      <c r="QHY199" s="411"/>
      <c r="QHZ199" s="411"/>
      <c r="QIA199" s="411"/>
      <c r="QIB199" s="411"/>
      <c r="QIC199" s="411"/>
      <c r="QID199" s="411"/>
      <c r="QIE199" s="411"/>
      <c r="QIF199" s="411"/>
      <c r="QIG199" s="411"/>
      <c r="QIH199" s="411"/>
      <c r="QII199" s="411"/>
      <c r="QIJ199" s="411"/>
      <c r="QIK199" s="411"/>
      <c r="QIL199" s="411"/>
      <c r="QIM199" s="411"/>
      <c r="QIN199" s="411"/>
      <c r="QIO199" s="411"/>
      <c r="QIP199" s="411"/>
      <c r="QIQ199" s="411"/>
      <c r="QIR199" s="411"/>
      <c r="QIS199" s="411"/>
      <c r="QIT199" s="411"/>
      <c r="QIU199" s="411"/>
      <c r="QIV199" s="411"/>
      <c r="QIW199" s="411"/>
      <c r="QIX199" s="411"/>
      <c r="QIY199" s="411"/>
      <c r="QIZ199" s="411"/>
      <c r="QJA199" s="411"/>
      <c r="QJB199" s="411"/>
      <c r="QJC199" s="411"/>
      <c r="QJD199" s="411"/>
      <c r="QJE199" s="411"/>
      <c r="QJF199" s="411"/>
      <c r="QJG199" s="411"/>
      <c r="QJH199" s="411"/>
      <c r="QJI199" s="411"/>
      <c r="QJJ199" s="411"/>
      <c r="QJK199" s="411"/>
      <c r="QJL199" s="411"/>
      <c r="QJM199" s="411"/>
      <c r="QJN199" s="411"/>
      <c r="QJO199" s="411"/>
      <c r="QJP199" s="411"/>
      <c r="QJQ199" s="411"/>
      <c r="QJR199" s="411"/>
      <c r="QJS199" s="411"/>
      <c r="QJT199" s="411"/>
      <c r="QJU199" s="411"/>
      <c r="QJV199" s="411"/>
      <c r="QJW199" s="411"/>
      <c r="QJX199" s="411"/>
      <c r="QJY199" s="411"/>
      <c r="QJZ199" s="411"/>
      <c r="QKA199" s="411"/>
      <c r="QKB199" s="411"/>
      <c r="QKC199" s="411"/>
      <c r="QKD199" s="411"/>
      <c r="QKE199" s="411"/>
      <c r="QKF199" s="411"/>
      <c r="QKG199" s="411"/>
      <c r="QKH199" s="411"/>
      <c r="QKI199" s="411"/>
      <c r="QKJ199" s="411"/>
      <c r="QKK199" s="411"/>
      <c r="QKL199" s="411"/>
      <c r="QKM199" s="411"/>
      <c r="QKN199" s="411"/>
      <c r="QKO199" s="411"/>
      <c r="QKP199" s="411"/>
      <c r="QKQ199" s="411"/>
      <c r="QKR199" s="411"/>
      <c r="QKS199" s="411"/>
      <c r="QKT199" s="411"/>
      <c r="QKU199" s="411"/>
      <c r="QKV199" s="411"/>
      <c r="QKW199" s="411"/>
      <c r="QKX199" s="411"/>
      <c r="QKY199" s="411"/>
      <c r="QKZ199" s="411"/>
      <c r="QLA199" s="411"/>
      <c r="QLB199" s="411"/>
      <c r="QLC199" s="411"/>
      <c r="QLD199" s="411"/>
      <c r="QLE199" s="411"/>
      <c r="QLF199" s="411"/>
      <c r="QLG199" s="411"/>
      <c r="QLH199" s="411"/>
      <c r="QLI199" s="411"/>
      <c r="QLJ199" s="411"/>
      <c r="QLK199" s="411"/>
      <c r="QLL199" s="411"/>
      <c r="QLM199" s="411"/>
      <c r="QLN199" s="411"/>
      <c r="QLO199" s="411"/>
      <c r="QLP199" s="411"/>
      <c r="QLQ199" s="411"/>
      <c r="QLR199" s="411"/>
      <c r="QLS199" s="411"/>
      <c r="QLT199" s="411"/>
      <c r="QLU199" s="411"/>
      <c r="QLV199" s="411"/>
      <c r="QLW199" s="411"/>
      <c r="QLX199" s="411"/>
      <c r="QLY199" s="411"/>
      <c r="QLZ199" s="411"/>
      <c r="QMA199" s="411"/>
      <c r="QMB199" s="411"/>
      <c r="QMC199" s="411"/>
      <c r="QMD199" s="411"/>
      <c r="QME199" s="411"/>
      <c r="QMF199" s="411"/>
      <c r="QMG199" s="411"/>
      <c r="QMH199" s="411"/>
      <c r="QMI199" s="411"/>
      <c r="QMJ199" s="411"/>
      <c r="QMK199" s="411"/>
      <c r="QML199" s="411"/>
      <c r="QMM199" s="411"/>
      <c r="QMN199" s="411"/>
      <c r="QMO199" s="411"/>
      <c r="QMP199" s="411"/>
      <c r="QMQ199" s="411"/>
      <c r="QMR199" s="411"/>
      <c r="QMS199" s="411"/>
      <c r="QMT199" s="411"/>
      <c r="QMU199" s="411"/>
      <c r="QMV199" s="411"/>
      <c r="QMW199" s="411"/>
      <c r="QMX199" s="411"/>
      <c r="QMY199" s="411"/>
      <c r="QMZ199" s="411"/>
      <c r="QNA199" s="411"/>
      <c r="QNB199" s="411"/>
      <c r="QNC199" s="411"/>
      <c r="QND199" s="411"/>
      <c r="QNE199" s="411"/>
      <c r="QNF199" s="411"/>
      <c r="QNG199" s="411"/>
      <c r="QNH199" s="411"/>
      <c r="QNI199" s="411"/>
      <c r="QNJ199" s="411"/>
      <c r="QNK199" s="411"/>
      <c r="QNL199" s="411"/>
      <c r="QNM199" s="411"/>
      <c r="QNN199" s="411"/>
      <c r="QNO199" s="411"/>
      <c r="QNP199" s="411"/>
      <c r="QNQ199" s="411"/>
      <c r="QNR199" s="411"/>
      <c r="QNS199" s="411"/>
      <c r="QNT199" s="411"/>
      <c r="QNU199" s="411"/>
      <c r="QNV199" s="411"/>
      <c r="QNW199" s="411"/>
      <c r="QNX199" s="411"/>
      <c r="QNY199" s="411"/>
      <c r="QNZ199" s="411"/>
      <c r="QOA199" s="411"/>
      <c r="QOB199" s="411"/>
      <c r="QOC199" s="411"/>
      <c r="QOD199" s="411"/>
      <c r="QOE199" s="411"/>
      <c r="QOF199" s="411"/>
      <c r="QOG199" s="411"/>
      <c r="QOH199" s="411"/>
      <c r="QOI199" s="411"/>
      <c r="QOJ199" s="411"/>
      <c r="QOK199" s="411"/>
      <c r="QOL199" s="411"/>
      <c r="QOM199" s="411"/>
      <c r="QON199" s="411"/>
      <c r="QOO199" s="411"/>
      <c r="QOP199" s="411"/>
      <c r="QOQ199" s="411"/>
      <c r="QOR199" s="411"/>
      <c r="QOS199" s="411"/>
      <c r="QOT199" s="411"/>
      <c r="QOU199" s="411"/>
      <c r="QOV199" s="411"/>
      <c r="QOW199" s="411"/>
      <c r="QOX199" s="411"/>
      <c r="QOY199" s="411"/>
      <c r="QOZ199" s="411"/>
      <c r="QPA199" s="411"/>
      <c r="QPB199" s="411"/>
      <c r="QPC199" s="411"/>
      <c r="QPD199" s="411"/>
      <c r="QPE199" s="411"/>
      <c r="QPF199" s="411"/>
      <c r="QPG199" s="411"/>
      <c r="QPH199" s="411"/>
      <c r="QPI199" s="411"/>
      <c r="QPJ199" s="411"/>
      <c r="QPK199" s="411"/>
      <c r="QPL199" s="411"/>
      <c r="QPM199" s="411"/>
      <c r="QPN199" s="411"/>
      <c r="QPO199" s="411"/>
      <c r="QPP199" s="411"/>
      <c r="QPQ199" s="411"/>
      <c r="QPR199" s="411"/>
      <c r="QPS199" s="411"/>
      <c r="QPT199" s="411"/>
      <c r="QPU199" s="411"/>
      <c r="QPV199" s="411"/>
      <c r="QPW199" s="411"/>
      <c r="QPX199" s="411"/>
      <c r="QPY199" s="411"/>
      <c r="QPZ199" s="411"/>
      <c r="QQA199" s="411"/>
      <c r="QQB199" s="411"/>
      <c r="QQC199" s="411"/>
      <c r="QQD199" s="411"/>
      <c r="QQE199" s="411"/>
      <c r="QQF199" s="411"/>
      <c r="QQG199" s="411"/>
      <c r="QQH199" s="411"/>
      <c r="QQI199" s="411"/>
      <c r="QQJ199" s="411"/>
      <c r="QQK199" s="411"/>
      <c r="QQL199" s="411"/>
      <c r="QQM199" s="411"/>
      <c r="QQN199" s="411"/>
      <c r="QQO199" s="411"/>
      <c r="QQP199" s="411"/>
      <c r="QQQ199" s="411"/>
      <c r="QQR199" s="411"/>
      <c r="QQS199" s="411"/>
      <c r="QQT199" s="411"/>
      <c r="QQU199" s="411"/>
      <c r="QQV199" s="411"/>
      <c r="QQW199" s="411"/>
      <c r="QQX199" s="411"/>
      <c r="QQY199" s="411"/>
      <c r="QQZ199" s="411"/>
      <c r="QRA199" s="411"/>
      <c r="QRB199" s="411"/>
      <c r="QRC199" s="411"/>
      <c r="QRD199" s="411"/>
      <c r="QRE199" s="411"/>
      <c r="QRF199" s="411"/>
      <c r="QRG199" s="411"/>
      <c r="QRH199" s="411"/>
      <c r="QRI199" s="411"/>
      <c r="QRJ199" s="411"/>
      <c r="QRK199" s="411"/>
      <c r="QRL199" s="411"/>
      <c r="QRM199" s="411"/>
      <c r="QRN199" s="411"/>
      <c r="QRO199" s="411"/>
      <c r="QRP199" s="411"/>
      <c r="QRQ199" s="411"/>
      <c r="QRR199" s="411"/>
      <c r="QRS199" s="411"/>
      <c r="QRT199" s="411"/>
      <c r="QRU199" s="411"/>
      <c r="QRV199" s="411"/>
      <c r="QRW199" s="411"/>
      <c r="QRX199" s="411"/>
      <c r="QRY199" s="411"/>
      <c r="QRZ199" s="411"/>
      <c r="QSA199" s="411"/>
      <c r="QSB199" s="411"/>
      <c r="QSC199" s="411"/>
      <c r="QSD199" s="411"/>
      <c r="QSE199" s="411"/>
      <c r="QSF199" s="411"/>
      <c r="QSG199" s="411"/>
      <c r="QSH199" s="411"/>
      <c r="QSI199" s="411"/>
      <c r="QSJ199" s="411"/>
      <c r="QSK199" s="411"/>
      <c r="QSL199" s="411"/>
      <c r="QSM199" s="411"/>
      <c r="QSN199" s="411"/>
      <c r="QSO199" s="411"/>
      <c r="QSP199" s="411"/>
      <c r="QSQ199" s="411"/>
      <c r="QSR199" s="411"/>
      <c r="QSS199" s="411"/>
      <c r="QST199" s="411"/>
      <c r="QSU199" s="411"/>
      <c r="QSV199" s="411"/>
      <c r="QSW199" s="411"/>
      <c r="QSX199" s="411"/>
      <c r="QSY199" s="411"/>
      <c r="QSZ199" s="411"/>
      <c r="QTA199" s="411"/>
      <c r="QTB199" s="411"/>
      <c r="QTC199" s="411"/>
      <c r="QTD199" s="411"/>
      <c r="QTE199" s="411"/>
      <c r="QTF199" s="411"/>
      <c r="QTG199" s="411"/>
      <c r="QTH199" s="411"/>
      <c r="QTI199" s="411"/>
      <c r="QTJ199" s="411"/>
      <c r="QTK199" s="411"/>
      <c r="QTL199" s="411"/>
      <c r="QTM199" s="411"/>
      <c r="QTN199" s="411"/>
      <c r="QTO199" s="411"/>
      <c r="QTP199" s="411"/>
      <c r="QTQ199" s="411"/>
      <c r="QTR199" s="411"/>
      <c r="QTS199" s="411"/>
      <c r="QTT199" s="411"/>
      <c r="QTU199" s="411"/>
      <c r="QTV199" s="411"/>
      <c r="QTW199" s="411"/>
      <c r="QTX199" s="411"/>
      <c r="QTY199" s="411"/>
      <c r="QTZ199" s="411"/>
      <c r="QUA199" s="411"/>
      <c r="QUB199" s="411"/>
      <c r="QUC199" s="411"/>
      <c r="QUD199" s="411"/>
      <c r="QUE199" s="411"/>
      <c r="QUF199" s="411"/>
      <c r="QUG199" s="411"/>
      <c r="QUH199" s="411"/>
      <c r="QUI199" s="411"/>
      <c r="QUJ199" s="411"/>
      <c r="QUK199" s="411"/>
      <c r="QUL199" s="411"/>
      <c r="QUM199" s="411"/>
      <c r="QUN199" s="411"/>
      <c r="QUO199" s="411"/>
      <c r="QUP199" s="411"/>
      <c r="QUQ199" s="411"/>
      <c r="QUR199" s="411"/>
      <c r="QUS199" s="411"/>
      <c r="QUT199" s="411"/>
      <c r="QUU199" s="411"/>
      <c r="QUV199" s="411"/>
      <c r="QUW199" s="411"/>
      <c r="QUX199" s="411"/>
      <c r="QUY199" s="411"/>
      <c r="QUZ199" s="411"/>
      <c r="QVA199" s="411"/>
      <c r="QVB199" s="411"/>
      <c r="QVC199" s="411"/>
      <c r="QVD199" s="411"/>
      <c r="QVE199" s="411"/>
      <c r="QVF199" s="411"/>
      <c r="QVG199" s="411"/>
      <c r="QVH199" s="411"/>
      <c r="QVI199" s="411"/>
      <c r="QVJ199" s="411"/>
      <c r="QVK199" s="411"/>
      <c r="QVL199" s="411"/>
      <c r="QVM199" s="411"/>
      <c r="QVN199" s="411"/>
      <c r="QVO199" s="411"/>
      <c r="QVP199" s="411"/>
      <c r="QVQ199" s="411"/>
      <c r="QVR199" s="411"/>
      <c r="QVS199" s="411"/>
      <c r="QVT199" s="411"/>
      <c r="QVU199" s="411"/>
      <c r="QVV199" s="411"/>
      <c r="QVW199" s="411"/>
      <c r="QVX199" s="411"/>
      <c r="QVY199" s="411"/>
      <c r="QVZ199" s="411"/>
      <c r="QWA199" s="411"/>
      <c r="QWB199" s="411"/>
      <c r="QWC199" s="411"/>
      <c r="QWD199" s="411"/>
      <c r="QWE199" s="411"/>
      <c r="QWF199" s="411"/>
      <c r="QWG199" s="411"/>
      <c r="QWH199" s="411"/>
      <c r="QWI199" s="411"/>
      <c r="QWJ199" s="411"/>
      <c r="QWK199" s="411"/>
      <c r="QWL199" s="411"/>
      <c r="QWM199" s="411"/>
      <c r="QWN199" s="411"/>
      <c r="QWO199" s="411"/>
      <c r="QWP199" s="411"/>
      <c r="QWQ199" s="411"/>
      <c r="QWR199" s="411"/>
      <c r="QWS199" s="411"/>
      <c r="QWT199" s="411"/>
      <c r="QWU199" s="411"/>
      <c r="QWV199" s="411"/>
      <c r="QWW199" s="411"/>
      <c r="QWX199" s="411"/>
      <c r="QWY199" s="411"/>
      <c r="QWZ199" s="411"/>
      <c r="QXA199" s="411"/>
      <c r="QXB199" s="411"/>
      <c r="QXC199" s="411"/>
      <c r="QXD199" s="411"/>
      <c r="QXE199" s="411"/>
      <c r="QXF199" s="411"/>
      <c r="QXG199" s="411"/>
      <c r="QXH199" s="411"/>
      <c r="QXI199" s="411"/>
      <c r="QXJ199" s="411"/>
      <c r="QXK199" s="411"/>
      <c r="QXL199" s="411"/>
      <c r="QXM199" s="411"/>
      <c r="QXN199" s="411"/>
      <c r="QXO199" s="411"/>
      <c r="QXP199" s="411"/>
      <c r="QXQ199" s="411"/>
      <c r="QXR199" s="411"/>
      <c r="QXS199" s="411"/>
      <c r="QXT199" s="411"/>
      <c r="QXU199" s="411"/>
      <c r="QXV199" s="411"/>
      <c r="QXW199" s="411"/>
      <c r="QXX199" s="411"/>
      <c r="QXY199" s="411"/>
      <c r="QXZ199" s="411"/>
      <c r="QYA199" s="411"/>
      <c r="QYB199" s="411"/>
      <c r="QYC199" s="411"/>
      <c r="QYD199" s="411"/>
      <c r="QYE199" s="411"/>
      <c r="QYF199" s="411"/>
      <c r="QYG199" s="411"/>
      <c r="QYH199" s="411"/>
      <c r="QYI199" s="411"/>
      <c r="QYJ199" s="411"/>
      <c r="QYK199" s="411"/>
      <c r="QYL199" s="411"/>
      <c r="QYM199" s="411"/>
      <c r="QYN199" s="411"/>
      <c r="QYO199" s="411"/>
      <c r="QYP199" s="411"/>
      <c r="QYQ199" s="411"/>
      <c r="QYR199" s="411"/>
      <c r="QYS199" s="411"/>
      <c r="QYT199" s="411"/>
      <c r="QYU199" s="411"/>
      <c r="QYV199" s="411"/>
      <c r="QYW199" s="411"/>
      <c r="QYX199" s="411"/>
      <c r="QYY199" s="411"/>
      <c r="QYZ199" s="411"/>
      <c r="QZA199" s="411"/>
      <c r="QZB199" s="411"/>
      <c r="QZC199" s="411"/>
      <c r="QZD199" s="411"/>
      <c r="QZE199" s="411"/>
      <c r="QZF199" s="411"/>
      <c r="QZG199" s="411"/>
      <c r="QZH199" s="411"/>
      <c r="QZI199" s="411"/>
      <c r="QZJ199" s="411"/>
      <c r="QZK199" s="411"/>
      <c r="QZL199" s="411"/>
      <c r="QZM199" s="411"/>
      <c r="QZN199" s="411"/>
      <c r="QZO199" s="411"/>
      <c r="QZP199" s="411"/>
      <c r="QZQ199" s="411"/>
      <c r="QZR199" s="411"/>
      <c r="QZS199" s="411"/>
      <c r="QZT199" s="411"/>
      <c r="QZU199" s="411"/>
      <c r="QZV199" s="411"/>
      <c r="QZW199" s="411"/>
      <c r="QZX199" s="411"/>
      <c r="QZY199" s="411"/>
      <c r="QZZ199" s="411"/>
      <c r="RAA199" s="411"/>
      <c r="RAB199" s="411"/>
      <c r="RAC199" s="411"/>
      <c r="RAD199" s="411"/>
      <c r="RAE199" s="411"/>
      <c r="RAF199" s="411"/>
      <c r="RAG199" s="411"/>
      <c r="RAH199" s="411"/>
      <c r="RAI199" s="411"/>
      <c r="RAJ199" s="411"/>
      <c r="RAK199" s="411"/>
      <c r="RAL199" s="411"/>
      <c r="RAM199" s="411"/>
      <c r="RAN199" s="411"/>
      <c r="RAO199" s="411"/>
      <c r="RAP199" s="411"/>
      <c r="RAQ199" s="411"/>
      <c r="RAR199" s="411"/>
      <c r="RAS199" s="411"/>
      <c r="RAT199" s="411"/>
      <c r="RAU199" s="411"/>
      <c r="RAV199" s="411"/>
      <c r="RAW199" s="411"/>
      <c r="RAX199" s="411"/>
      <c r="RAY199" s="411"/>
      <c r="RAZ199" s="411"/>
      <c r="RBA199" s="411"/>
      <c r="RBB199" s="411"/>
      <c r="RBC199" s="411"/>
      <c r="RBD199" s="411"/>
      <c r="RBE199" s="411"/>
      <c r="RBF199" s="411"/>
      <c r="RBG199" s="411"/>
      <c r="RBH199" s="411"/>
      <c r="RBI199" s="411"/>
      <c r="RBJ199" s="411"/>
      <c r="RBK199" s="411"/>
      <c r="RBL199" s="411"/>
      <c r="RBM199" s="411"/>
      <c r="RBN199" s="411"/>
      <c r="RBO199" s="411"/>
      <c r="RBP199" s="411"/>
      <c r="RBQ199" s="411"/>
      <c r="RBR199" s="411"/>
      <c r="RBS199" s="411"/>
      <c r="RBT199" s="411"/>
      <c r="RBU199" s="411"/>
      <c r="RBV199" s="411"/>
      <c r="RBW199" s="411"/>
      <c r="RBX199" s="411"/>
      <c r="RBY199" s="411"/>
      <c r="RBZ199" s="411"/>
      <c r="RCA199" s="411"/>
      <c r="RCB199" s="411"/>
      <c r="RCC199" s="411"/>
      <c r="RCD199" s="411"/>
      <c r="RCE199" s="411"/>
      <c r="RCF199" s="411"/>
      <c r="RCG199" s="411"/>
      <c r="RCH199" s="411"/>
      <c r="RCI199" s="411"/>
      <c r="RCJ199" s="411"/>
      <c r="RCK199" s="411"/>
      <c r="RCL199" s="411"/>
      <c r="RCM199" s="411"/>
      <c r="RCN199" s="411"/>
      <c r="RCO199" s="411"/>
      <c r="RCP199" s="411"/>
      <c r="RCQ199" s="411"/>
      <c r="RCR199" s="411"/>
      <c r="RCS199" s="411"/>
      <c r="RCT199" s="411"/>
      <c r="RCU199" s="411"/>
      <c r="RCV199" s="411"/>
      <c r="RCW199" s="411"/>
      <c r="RCX199" s="411"/>
      <c r="RCY199" s="411"/>
      <c r="RCZ199" s="411"/>
      <c r="RDA199" s="411"/>
      <c r="RDB199" s="411"/>
      <c r="RDC199" s="411"/>
      <c r="RDD199" s="411"/>
      <c r="RDE199" s="411"/>
      <c r="RDF199" s="411"/>
      <c r="RDG199" s="411"/>
      <c r="RDH199" s="411"/>
      <c r="RDI199" s="411"/>
      <c r="RDJ199" s="411"/>
      <c r="RDK199" s="411"/>
      <c r="RDL199" s="411"/>
      <c r="RDM199" s="411"/>
      <c r="RDN199" s="411"/>
      <c r="RDO199" s="411"/>
      <c r="RDP199" s="411"/>
      <c r="RDQ199" s="411"/>
      <c r="RDR199" s="411"/>
      <c r="RDS199" s="411"/>
      <c r="RDT199" s="411"/>
      <c r="RDU199" s="411"/>
      <c r="RDV199" s="411"/>
      <c r="RDW199" s="411"/>
      <c r="RDX199" s="411"/>
      <c r="RDY199" s="411"/>
      <c r="RDZ199" s="411"/>
      <c r="REA199" s="411"/>
      <c r="REB199" s="411"/>
      <c r="REC199" s="411"/>
      <c r="RED199" s="411"/>
      <c r="REE199" s="411"/>
      <c r="REF199" s="411"/>
      <c r="REG199" s="411"/>
      <c r="REH199" s="411"/>
      <c r="REI199" s="411"/>
      <c r="REJ199" s="411"/>
      <c r="REK199" s="411"/>
      <c r="REL199" s="411"/>
      <c r="REM199" s="411"/>
      <c r="REN199" s="411"/>
      <c r="REO199" s="411"/>
      <c r="REP199" s="411"/>
      <c r="REQ199" s="411"/>
      <c r="RER199" s="411"/>
      <c r="RES199" s="411"/>
      <c r="RET199" s="411"/>
      <c r="REU199" s="411"/>
      <c r="REV199" s="411"/>
      <c r="REW199" s="411"/>
      <c r="REX199" s="411"/>
      <c r="REY199" s="411"/>
      <c r="REZ199" s="411"/>
      <c r="RFA199" s="411"/>
      <c r="RFB199" s="411"/>
      <c r="RFC199" s="411"/>
      <c r="RFD199" s="411"/>
      <c r="RFE199" s="411"/>
      <c r="RFF199" s="411"/>
      <c r="RFG199" s="411"/>
      <c r="RFH199" s="411"/>
      <c r="RFI199" s="411"/>
      <c r="RFJ199" s="411"/>
      <c r="RFK199" s="411"/>
      <c r="RFL199" s="411"/>
      <c r="RFM199" s="411"/>
      <c r="RFN199" s="411"/>
      <c r="RFO199" s="411"/>
      <c r="RFP199" s="411"/>
      <c r="RFQ199" s="411"/>
      <c r="RFR199" s="411"/>
      <c r="RFS199" s="411"/>
      <c r="RFT199" s="411"/>
      <c r="RFU199" s="411"/>
      <c r="RFV199" s="411"/>
      <c r="RFW199" s="411"/>
      <c r="RFX199" s="411"/>
      <c r="RFY199" s="411"/>
      <c r="RFZ199" s="411"/>
      <c r="RGA199" s="411"/>
      <c r="RGB199" s="411"/>
      <c r="RGC199" s="411"/>
      <c r="RGD199" s="411"/>
      <c r="RGE199" s="411"/>
      <c r="RGF199" s="411"/>
      <c r="RGG199" s="411"/>
      <c r="RGH199" s="411"/>
      <c r="RGI199" s="411"/>
      <c r="RGJ199" s="411"/>
      <c r="RGK199" s="411"/>
      <c r="RGL199" s="411"/>
      <c r="RGM199" s="411"/>
      <c r="RGN199" s="411"/>
      <c r="RGO199" s="411"/>
      <c r="RGP199" s="411"/>
      <c r="RGQ199" s="411"/>
      <c r="RGR199" s="411"/>
      <c r="RGS199" s="411"/>
      <c r="RGT199" s="411"/>
      <c r="RGU199" s="411"/>
      <c r="RGV199" s="411"/>
      <c r="RGW199" s="411"/>
      <c r="RGX199" s="411"/>
      <c r="RGY199" s="411"/>
      <c r="RGZ199" s="411"/>
      <c r="RHA199" s="411"/>
      <c r="RHB199" s="411"/>
      <c r="RHC199" s="411"/>
      <c r="RHD199" s="411"/>
      <c r="RHE199" s="411"/>
      <c r="RHF199" s="411"/>
      <c r="RHG199" s="411"/>
      <c r="RHH199" s="411"/>
      <c r="RHI199" s="411"/>
      <c r="RHJ199" s="411"/>
      <c r="RHK199" s="411"/>
      <c r="RHL199" s="411"/>
      <c r="RHM199" s="411"/>
      <c r="RHN199" s="411"/>
      <c r="RHO199" s="411"/>
      <c r="RHP199" s="411"/>
      <c r="RHQ199" s="411"/>
      <c r="RHR199" s="411"/>
      <c r="RHS199" s="411"/>
      <c r="RHT199" s="411"/>
      <c r="RHU199" s="411"/>
      <c r="RHV199" s="411"/>
      <c r="RHW199" s="411"/>
      <c r="RHX199" s="411"/>
      <c r="RHY199" s="411"/>
      <c r="RHZ199" s="411"/>
      <c r="RIA199" s="411"/>
      <c r="RIB199" s="411"/>
      <c r="RIC199" s="411"/>
      <c r="RID199" s="411"/>
      <c r="RIE199" s="411"/>
      <c r="RIF199" s="411"/>
      <c r="RIG199" s="411"/>
      <c r="RIH199" s="411"/>
      <c r="RII199" s="411"/>
      <c r="RIJ199" s="411"/>
      <c r="RIK199" s="411"/>
      <c r="RIL199" s="411"/>
      <c r="RIM199" s="411"/>
      <c r="RIN199" s="411"/>
      <c r="RIO199" s="411"/>
      <c r="RIP199" s="411"/>
      <c r="RIQ199" s="411"/>
      <c r="RIR199" s="411"/>
      <c r="RIS199" s="411"/>
      <c r="RIT199" s="411"/>
      <c r="RIU199" s="411"/>
      <c r="RIV199" s="411"/>
      <c r="RIW199" s="411"/>
      <c r="RIX199" s="411"/>
      <c r="RIY199" s="411"/>
      <c r="RIZ199" s="411"/>
      <c r="RJA199" s="411"/>
      <c r="RJB199" s="411"/>
      <c r="RJC199" s="411"/>
      <c r="RJD199" s="411"/>
      <c r="RJE199" s="411"/>
      <c r="RJF199" s="411"/>
      <c r="RJG199" s="411"/>
      <c r="RJH199" s="411"/>
      <c r="RJI199" s="411"/>
      <c r="RJJ199" s="411"/>
      <c r="RJK199" s="411"/>
      <c r="RJL199" s="411"/>
      <c r="RJM199" s="411"/>
      <c r="RJN199" s="411"/>
      <c r="RJO199" s="411"/>
      <c r="RJP199" s="411"/>
      <c r="RJQ199" s="411"/>
      <c r="RJR199" s="411"/>
      <c r="RJS199" s="411"/>
      <c r="RJT199" s="411"/>
      <c r="RJU199" s="411"/>
      <c r="RJV199" s="411"/>
      <c r="RJW199" s="411"/>
      <c r="RJX199" s="411"/>
      <c r="RJY199" s="411"/>
      <c r="RJZ199" s="411"/>
      <c r="RKA199" s="411"/>
      <c r="RKB199" s="411"/>
      <c r="RKC199" s="411"/>
      <c r="RKD199" s="411"/>
      <c r="RKE199" s="411"/>
      <c r="RKF199" s="411"/>
      <c r="RKG199" s="411"/>
      <c r="RKH199" s="411"/>
      <c r="RKI199" s="411"/>
      <c r="RKJ199" s="411"/>
      <c r="RKK199" s="411"/>
      <c r="RKL199" s="411"/>
      <c r="RKM199" s="411"/>
      <c r="RKN199" s="411"/>
      <c r="RKO199" s="411"/>
      <c r="RKP199" s="411"/>
      <c r="RKQ199" s="411"/>
      <c r="RKR199" s="411"/>
      <c r="RKS199" s="411"/>
      <c r="RKT199" s="411"/>
      <c r="RKU199" s="411"/>
      <c r="RKV199" s="411"/>
      <c r="RKW199" s="411"/>
      <c r="RKX199" s="411"/>
      <c r="RKY199" s="411"/>
      <c r="RKZ199" s="411"/>
      <c r="RLA199" s="411"/>
      <c r="RLB199" s="411"/>
      <c r="RLC199" s="411"/>
      <c r="RLD199" s="411"/>
      <c r="RLE199" s="411"/>
      <c r="RLF199" s="411"/>
      <c r="RLG199" s="411"/>
      <c r="RLH199" s="411"/>
      <c r="RLI199" s="411"/>
      <c r="RLJ199" s="411"/>
      <c r="RLK199" s="411"/>
      <c r="RLL199" s="411"/>
      <c r="RLM199" s="411"/>
      <c r="RLN199" s="411"/>
      <c r="RLO199" s="411"/>
      <c r="RLP199" s="411"/>
      <c r="RLQ199" s="411"/>
      <c r="RLR199" s="411"/>
      <c r="RLS199" s="411"/>
      <c r="RLT199" s="411"/>
      <c r="RLU199" s="411"/>
      <c r="RLV199" s="411"/>
      <c r="RLW199" s="411"/>
      <c r="RLX199" s="411"/>
      <c r="RLY199" s="411"/>
      <c r="RLZ199" s="411"/>
      <c r="RMA199" s="411"/>
      <c r="RMB199" s="411"/>
      <c r="RMC199" s="411"/>
      <c r="RMD199" s="411"/>
      <c r="RME199" s="411"/>
      <c r="RMF199" s="411"/>
      <c r="RMG199" s="411"/>
      <c r="RMH199" s="411"/>
      <c r="RMI199" s="411"/>
      <c r="RMJ199" s="411"/>
      <c r="RMK199" s="411"/>
      <c r="RML199" s="411"/>
      <c r="RMM199" s="411"/>
      <c r="RMN199" s="411"/>
      <c r="RMO199" s="411"/>
      <c r="RMP199" s="411"/>
      <c r="RMQ199" s="411"/>
      <c r="RMR199" s="411"/>
      <c r="RMS199" s="411"/>
      <c r="RMT199" s="411"/>
      <c r="RMU199" s="411"/>
      <c r="RMV199" s="411"/>
      <c r="RMW199" s="411"/>
      <c r="RMX199" s="411"/>
      <c r="RMY199" s="411"/>
      <c r="RMZ199" s="411"/>
      <c r="RNA199" s="411"/>
      <c r="RNB199" s="411"/>
      <c r="RNC199" s="411"/>
      <c r="RND199" s="411"/>
      <c r="RNE199" s="411"/>
      <c r="RNF199" s="411"/>
      <c r="RNG199" s="411"/>
      <c r="RNH199" s="411"/>
      <c r="RNI199" s="411"/>
      <c r="RNJ199" s="411"/>
      <c r="RNK199" s="411"/>
      <c r="RNL199" s="411"/>
      <c r="RNM199" s="411"/>
      <c r="RNN199" s="411"/>
      <c r="RNO199" s="411"/>
      <c r="RNP199" s="411"/>
      <c r="RNQ199" s="411"/>
      <c r="RNR199" s="411"/>
      <c r="RNS199" s="411"/>
      <c r="RNT199" s="411"/>
      <c r="RNU199" s="411"/>
      <c r="RNV199" s="411"/>
      <c r="RNW199" s="411"/>
      <c r="RNX199" s="411"/>
      <c r="RNY199" s="411"/>
      <c r="RNZ199" s="411"/>
      <c r="ROA199" s="411"/>
      <c r="ROB199" s="411"/>
      <c r="ROC199" s="411"/>
      <c r="ROD199" s="411"/>
      <c r="ROE199" s="411"/>
      <c r="ROF199" s="411"/>
      <c r="ROG199" s="411"/>
      <c r="ROH199" s="411"/>
      <c r="ROI199" s="411"/>
      <c r="ROJ199" s="411"/>
      <c r="ROK199" s="411"/>
      <c r="ROL199" s="411"/>
      <c r="ROM199" s="411"/>
      <c r="RON199" s="411"/>
      <c r="ROO199" s="411"/>
      <c r="ROP199" s="411"/>
      <c r="ROQ199" s="411"/>
      <c r="ROR199" s="411"/>
      <c r="ROS199" s="411"/>
      <c r="ROT199" s="411"/>
      <c r="ROU199" s="411"/>
      <c r="ROV199" s="411"/>
      <c r="ROW199" s="411"/>
      <c r="ROX199" s="411"/>
      <c r="ROY199" s="411"/>
      <c r="ROZ199" s="411"/>
      <c r="RPA199" s="411"/>
      <c r="RPB199" s="411"/>
      <c r="RPC199" s="411"/>
      <c r="RPD199" s="411"/>
      <c r="RPE199" s="411"/>
      <c r="RPF199" s="411"/>
      <c r="RPG199" s="411"/>
      <c r="RPH199" s="411"/>
      <c r="RPI199" s="411"/>
      <c r="RPJ199" s="411"/>
      <c r="RPK199" s="411"/>
      <c r="RPL199" s="411"/>
      <c r="RPM199" s="411"/>
      <c r="RPN199" s="411"/>
      <c r="RPO199" s="411"/>
      <c r="RPP199" s="411"/>
      <c r="RPQ199" s="411"/>
      <c r="RPR199" s="411"/>
      <c r="RPS199" s="411"/>
      <c r="RPT199" s="411"/>
      <c r="RPU199" s="411"/>
      <c r="RPV199" s="411"/>
      <c r="RPW199" s="411"/>
      <c r="RPX199" s="411"/>
      <c r="RPY199" s="411"/>
      <c r="RPZ199" s="411"/>
      <c r="RQA199" s="411"/>
      <c r="RQB199" s="411"/>
      <c r="RQC199" s="411"/>
      <c r="RQD199" s="411"/>
      <c r="RQE199" s="411"/>
      <c r="RQF199" s="411"/>
      <c r="RQG199" s="411"/>
      <c r="RQH199" s="411"/>
      <c r="RQI199" s="411"/>
      <c r="RQJ199" s="411"/>
      <c r="RQK199" s="411"/>
      <c r="RQL199" s="411"/>
      <c r="RQM199" s="411"/>
      <c r="RQN199" s="411"/>
      <c r="RQO199" s="411"/>
      <c r="RQP199" s="411"/>
      <c r="RQQ199" s="411"/>
      <c r="RQR199" s="411"/>
      <c r="RQS199" s="411"/>
      <c r="RQT199" s="411"/>
      <c r="RQU199" s="411"/>
      <c r="RQV199" s="411"/>
      <c r="RQW199" s="411"/>
      <c r="RQX199" s="411"/>
      <c r="RQY199" s="411"/>
      <c r="RQZ199" s="411"/>
      <c r="RRA199" s="411"/>
      <c r="RRB199" s="411"/>
      <c r="RRC199" s="411"/>
      <c r="RRD199" s="411"/>
      <c r="RRE199" s="411"/>
      <c r="RRF199" s="411"/>
      <c r="RRG199" s="411"/>
      <c r="RRH199" s="411"/>
      <c r="RRI199" s="411"/>
      <c r="RRJ199" s="411"/>
      <c r="RRK199" s="411"/>
      <c r="RRL199" s="411"/>
      <c r="RRM199" s="411"/>
      <c r="RRN199" s="411"/>
      <c r="RRO199" s="411"/>
      <c r="RRP199" s="411"/>
      <c r="RRQ199" s="411"/>
      <c r="RRR199" s="411"/>
      <c r="RRS199" s="411"/>
      <c r="RRT199" s="411"/>
      <c r="RRU199" s="411"/>
      <c r="RRV199" s="411"/>
      <c r="RRW199" s="411"/>
      <c r="RRX199" s="411"/>
      <c r="RRY199" s="411"/>
      <c r="RRZ199" s="411"/>
      <c r="RSA199" s="411"/>
      <c r="RSB199" s="411"/>
      <c r="RSC199" s="411"/>
      <c r="RSD199" s="411"/>
      <c r="RSE199" s="411"/>
      <c r="RSF199" s="411"/>
      <c r="RSG199" s="411"/>
      <c r="RSH199" s="411"/>
      <c r="RSI199" s="411"/>
      <c r="RSJ199" s="411"/>
      <c r="RSK199" s="411"/>
      <c r="RSL199" s="411"/>
      <c r="RSM199" s="411"/>
      <c r="RSN199" s="411"/>
      <c r="RSO199" s="411"/>
      <c r="RSP199" s="411"/>
      <c r="RSQ199" s="411"/>
      <c r="RSR199" s="411"/>
      <c r="RSS199" s="411"/>
      <c r="RST199" s="411"/>
      <c r="RSU199" s="411"/>
      <c r="RSV199" s="411"/>
      <c r="RSW199" s="411"/>
      <c r="RSX199" s="411"/>
      <c r="RSY199" s="411"/>
      <c r="RSZ199" s="411"/>
      <c r="RTA199" s="411"/>
      <c r="RTB199" s="411"/>
      <c r="RTC199" s="411"/>
      <c r="RTD199" s="411"/>
      <c r="RTE199" s="411"/>
      <c r="RTF199" s="411"/>
      <c r="RTG199" s="411"/>
      <c r="RTH199" s="411"/>
      <c r="RTI199" s="411"/>
      <c r="RTJ199" s="411"/>
      <c r="RTK199" s="411"/>
      <c r="RTL199" s="411"/>
      <c r="RTM199" s="411"/>
      <c r="RTN199" s="411"/>
      <c r="RTO199" s="411"/>
      <c r="RTP199" s="411"/>
      <c r="RTQ199" s="411"/>
      <c r="RTR199" s="411"/>
      <c r="RTS199" s="411"/>
      <c r="RTT199" s="411"/>
      <c r="RTU199" s="411"/>
      <c r="RTV199" s="411"/>
      <c r="RTW199" s="411"/>
      <c r="RTX199" s="411"/>
      <c r="RTY199" s="411"/>
      <c r="RTZ199" s="411"/>
      <c r="RUA199" s="411"/>
      <c r="RUB199" s="411"/>
      <c r="RUC199" s="411"/>
      <c r="RUD199" s="411"/>
      <c r="RUE199" s="411"/>
      <c r="RUF199" s="411"/>
      <c r="RUG199" s="411"/>
      <c r="RUH199" s="411"/>
      <c r="RUI199" s="411"/>
      <c r="RUJ199" s="411"/>
      <c r="RUK199" s="411"/>
      <c r="RUL199" s="411"/>
      <c r="RUM199" s="411"/>
      <c r="RUN199" s="411"/>
      <c r="RUO199" s="411"/>
      <c r="RUP199" s="411"/>
      <c r="RUQ199" s="411"/>
      <c r="RUR199" s="411"/>
      <c r="RUS199" s="411"/>
      <c r="RUT199" s="411"/>
      <c r="RUU199" s="411"/>
      <c r="RUV199" s="411"/>
      <c r="RUW199" s="411"/>
      <c r="RUX199" s="411"/>
      <c r="RUY199" s="411"/>
      <c r="RUZ199" s="411"/>
      <c r="RVA199" s="411"/>
      <c r="RVB199" s="411"/>
      <c r="RVC199" s="411"/>
      <c r="RVD199" s="411"/>
      <c r="RVE199" s="411"/>
      <c r="RVF199" s="411"/>
      <c r="RVG199" s="411"/>
      <c r="RVH199" s="411"/>
      <c r="RVI199" s="411"/>
      <c r="RVJ199" s="411"/>
      <c r="RVK199" s="411"/>
      <c r="RVL199" s="411"/>
      <c r="RVM199" s="411"/>
      <c r="RVN199" s="411"/>
      <c r="RVO199" s="411"/>
      <c r="RVP199" s="411"/>
      <c r="RVQ199" s="411"/>
      <c r="RVR199" s="411"/>
      <c r="RVS199" s="411"/>
      <c r="RVT199" s="411"/>
      <c r="RVU199" s="411"/>
      <c r="RVV199" s="411"/>
      <c r="RVW199" s="411"/>
      <c r="RVX199" s="411"/>
      <c r="RVY199" s="411"/>
      <c r="RVZ199" s="411"/>
      <c r="RWA199" s="411"/>
      <c r="RWB199" s="411"/>
      <c r="RWC199" s="411"/>
      <c r="RWD199" s="411"/>
      <c r="RWE199" s="411"/>
      <c r="RWF199" s="411"/>
      <c r="RWG199" s="411"/>
      <c r="RWH199" s="411"/>
      <c r="RWI199" s="411"/>
      <c r="RWJ199" s="411"/>
      <c r="RWK199" s="411"/>
      <c r="RWL199" s="411"/>
      <c r="RWM199" s="411"/>
      <c r="RWN199" s="411"/>
      <c r="RWO199" s="411"/>
      <c r="RWP199" s="411"/>
      <c r="RWQ199" s="411"/>
      <c r="RWR199" s="411"/>
      <c r="RWS199" s="411"/>
      <c r="RWT199" s="411"/>
      <c r="RWU199" s="411"/>
      <c r="RWV199" s="411"/>
      <c r="RWW199" s="411"/>
      <c r="RWX199" s="411"/>
      <c r="RWY199" s="411"/>
      <c r="RWZ199" s="411"/>
      <c r="RXA199" s="411"/>
      <c r="RXB199" s="411"/>
      <c r="RXC199" s="411"/>
      <c r="RXD199" s="411"/>
      <c r="RXE199" s="411"/>
      <c r="RXF199" s="411"/>
      <c r="RXG199" s="411"/>
      <c r="RXH199" s="411"/>
      <c r="RXI199" s="411"/>
      <c r="RXJ199" s="411"/>
      <c r="RXK199" s="411"/>
      <c r="RXL199" s="411"/>
      <c r="RXM199" s="411"/>
      <c r="RXN199" s="411"/>
      <c r="RXO199" s="411"/>
      <c r="RXP199" s="411"/>
      <c r="RXQ199" s="411"/>
      <c r="RXR199" s="411"/>
      <c r="RXS199" s="411"/>
      <c r="RXT199" s="411"/>
      <c r="RXU199" s="411"/>
      <c r="RXV199" s="411"/>
      <c r="RXW199" s="411"/>
      <c r="RXX199" s="411"/>
      <c r="RXY199" s="411"/>
      <c r="RXZ199" s="411"/>
      <c r="RYA199" s="411"/>
      <c r="RYB199" s="411"/>
      <c r="RYC199" s="411"/>
      <c r="RYD199" s="411"/>
      <c r="RYE199" s="411"/>
      <c r="RYF199" s="411"/>
      <c r="RYG199" s="411"/>
      <c r="RYH199" s="411"/>
      <c r="RYI199" s="411"/>
      <c r="RYJ199" s="411"/>
      <c r="RYK199" s="411"/>
      <c r="RYL199" s="411"/>
      <c r="RYM199" s="411"/>
      <c r="RYN199" s="411"/>
      <c r="RYO199" s="411"/>
      <c r="RYP199" s="411"/>
      <c r="RYQ199" s="411"/>
      <c r="RYR199" s="411"/>
      <c r="RYS199" s="411"/>
      <c r="RYT199" s="411"/>
      <c r="RYU199" s="411"/>
      <c r="RYV199" s="411"/>
      <c r="RYW199" s="411"/>
      <c r="RYX199" s="411"/>
      <c r="RYY199" s="411"/>
      <c r="RYZ199" s="411"/>
      <c r="RZA199" s="411"/>
      <c r="RZB199" s="411"/>
      <c r="RZC199" s="411"/>
      <c r="RZD199" s="411"/>
      <c r="RZE199" s="411"/>
      <c r="RZF199" s="411"/>
      <c r="RZG199" s="411"/>
      <c r="RZH199" s="411"/>
      <c r="RZI199" s="411"/>
      <c r="RZJ199" s="411"/>
      <c r="RZK199" s="411"/>
      <c r="RZL199" s="411"/>
      <c r="RZM199" s="411"/>
      <c r="RZN199" s="411"/>
      <c r="RZO199" s="411"/>
      <c r="RZP199" s="411"/>
      <c r="RZQ199" s="411"/>
      <c r="RZR199" s="411"/>
      <c r="RZS199" s="411"/>
      <c r="RZT199" s="411"/>
      <c r="RZU199" s="411"/>
      <c r="RZV199" s="411"/>
      <c r="RZW199" s="411"/>
      <c r="RZX199" s="411"/>
      <c r="RZY199" s="411"/>
      <c r="RZZ199" s="411"/>
      <c r="SAA199" s="411"/>
      <c r="SAB199" s="411"/>
      <c r="SAC199" s="411"/>
      <c r="SAD199" s="411"/>
      <c r="SAE199" s="411"/>
      <c r="SAF199" s="411"/>
      <c r="SAG199" s="411"/>
      <c r="SAH199" s="411"/>
      <c r="SAI199" s="411"/>
      <c r="SAJ199" s="411"/>
      <c r="SAK199" s="411"/>
      <c r="SAL199" s="411"/>
      <c r="SAM199" s="411"/>
      <c r="SAN199" s="411"/>
      <c r="SAO199" s="411"/>
      <c r="SAP199" s="411"/>
      <c r="SAQ199" s="411"/>
      <c r="SAR199" s="411"/>
      <c r="SAS199" s="411"/>
      <c r="SAT199" s="411"/>
      <c r="SAU199" s="411"/>
      <c r="SAV199" s="411"/>
      <c r="SAW199" s="411"/>
      <c r="SAX199" s="411"/>
      <c r="SAY199" s="411"/>
      <c r="SAZ199" s="411"/>
      <c r="SBA199" s="411"/>
      <c r="SBB199" s="411"/>
      <c r="SBC199" s="411"/>
      <c r="SBD199" s="411"/>
      <c r="SBE199" s="411"/>
      <c r="SBF199" s="411"/>
      <c r="SBG199" s="411"/>
      <c r="SBH199" s="411"/>
      <c r="SBI199" s="411"/>
      <c r="SBJ199" s="411"/>
      <c r="SBK199" s="411"/>
      <c r="SBL199" s="411"/>
      <c r="SBM199" s="411"/>
      <c r="SBN199" s="411"/>
      <c r="SBO199" s="411"/>
      <c r="SBP199" s="411"/>
      <c r="SBQ199" s="411"/>
      <c r="SBR199" s="411"/>
      <c r="SBS199" s="411"/>
      <c r="SBT199" s="411"/>
      <c r="SBU199" s="411"/>
      <c r="SBV199" s="411"/>
      <c r="SBW199" s="411"/>
      <c r="SBX199" s="411"/>
      <c r="SBY199" s="411"/>
      <c r="SBZ199" s="411"/>
      <c r="SCA199" s="411"/>
      <c r="SCB199" s="411"/>
      <c r="SCC199" s="411"/>
      <c r="SCD199" s="411"/>
      <c r="SCE199" s="411"/>
      <c r="SCF199" s="411"/>
      <c r="SCG199" s="411"/>
      <c r="SCH199" s="411"/>
      <c r="SCI199" s="411"/>
      <c r="SCJ199" s="411"/>
      <c r="SCK199" s="411"/>
      <c r="SCL199" s="411"/>
      <c r="SCM199" s="411"/>
      <c r="SCN199" s="411"/>
      <c r="SCO199" s="411"/>
      <c r="SCP199" s="411"/>
      <c r="SCQ199" s="411"/>
      <c r="SCR199" s="411"/>
      <c r="SCS199" s="411"/>
      <c r="SCT199" s="411"/>
      <c r="SCU199" s="411"/>
      <c r="SCV199" s="411"/>
      <c r="SCW199" s="411"/>
      <c r="SCX199" s="411"/>
      <c r="SCY199" s="411"/>
      <c r="SCZ199" s="411"/>
      <c r="SDA199" s="411"/>
      <c r="SDB199" s="411"/>
      <c r="SDC199" s="411"/>
      <c r="SDD199" s="411"/>
      <c r="SDE199" s="411"/>
      <c r="SDF199" s="411"/>
      <c r="SDG199" s="411"/>
      <c r="SDH199" s="411"/>
      <c r="SDI199" s="411"/>
      <c r="SDJ199" s="411"/>
      <c r="SDK199" s="411"/>
      <c r="SDL199" s="411"/>
      <c r="SDM199" s="411"/>
      <c r="SDN199" s="411"/>
      <c r="SDO199" s="411"/>
      <c r="SDP199" s="411"/>
      <c r="SDQ199" s="411"/>
      <c r="SDR199" s="411"/>
      <c r="SDS199" s="411"/>
      <c r="SDT199" s="411"/>
      <c r="SDU199" s="411"/>
      <c r="SDV199" s="411"/>
      <c r="SDW199" s="411"/>
      <c r="SDX199" s="411"/>
      <c r="SDY199" s="411"/>
      <c r="SDZ199" s="411"/>
      <c r="SEA199" s="411"/>
      <c r="SEB199" s="411"/>
      <c r="SEC199" s="411"/>
      <c r="SED199" s="411"/>
      <c r="SEE199" s="411"/>
      <c r="SEF199" s="411"/>
      <c r="SEG199" s="411"/>
      <c r="SEH199" s="411"/>
      <c r="SEI199" s="411"/>
      <c r="SEJ199" s="411"/>
      <c r="SEK199" s="411"/>
      <c r="SEL199" s="411"/>
      <c r="SEM199" s="411"/>
      <c r="SEN199" s="411"/>
      <c r="SEO199" s="411"/>
      <c r="SEP199" s="411"/>
      <c r="SEQ199" s="411"/>
      <c r="SER199" s="411"/>
      <c r="SES199" s="411"/>
      <c r="SET199" s="411"/>
      <c r="SEU199" s="411"/>
      <c r="SEV199" s="411"/>
      <c r="SEW199" s="411"/>
      <c r="SEX199" s="411"/>
      <c r="SEY199" s="411"/>
      <c r="SEZ199" s="411"/>
      <c r="SFA199" s="411"/>
      <c r="SFB199" s="411"/>
      <c r="SFC199" s="411"/>
      <c r="SFD199" s="411"/>
      <c r="SFE199" s="411"/>
      <c r="SFF199" s="411"/>
      <c r="SFG199" s="411"/>
      <c r="SFH199" s="411"/>
      <c r="SFI199" s="411"/>
      <c r="SFJ199" s="411"/>
      <c r="SFK199" s="411"/>
      <c r="SFL199" s="411"/>
      <c r="SFM199" s="411"/>
      <c r="SFN199" s="411"/>
      <c r="SFO199" s="411"/>
      <c r="SFP199" s="411"/>
      <c r="SFQ199" s="411"/>
      <c r="SFR199" s="411"/>
      <c r="SFS199" s="411"/>
      <c r="SFT199" s="411"/>
      <c r="SFU199" s="411"/>
      <c r="SFV199" s="411"/>
      <c r="SFW199" s="411"/>
      <c r="SFX199" s="411"/>
      <c r="SFY199" s="411"/>
      <c r="SFZ199" s="411"/>
      <c r="SGA199" s="411"/>
      <c r="SGB199" s="411"/>
      <c r="SGC199" s="411"/>
      <c r="SGD199" s="411"/>
      <c r="SGE199" s="411"/>
      <c r="SGF199" s="411"/>
      <c r="SGG199" s="411"/>
      <c r="SGH199" s="411"/>
      <c r="SGI199" s="411"/>
      <c r="SGJ199" s="411"/>
      <c r="SGK199" s="411"/>
      <c r="SGL199" s="411"/>
      <c r="SGM199" s="411"/>
      <c r="SGN199" s="411"/>
      <c r="SGO199" s="411"/>
      <c r="SGP199" s="411"/>
      <c r="SGQ199" s="411"/>
      <c r="SGR199" s="411"/>
      <c r="SGS199" s="411"/>
      <c r="SGT199" s="411"/>
      <c r="SGU199" s="411"/>
      <c r="SGV199" s="411"/>
      <c r="SGW199" s="411"/>
      <c r="SGX199" s="411"/>
      <c r="SGY199" s="411"/>
      <c r="SGZ199" s="411"/>
      <c r="SHA199" s="411"/>
      <c r="SHB199" s="411"/>
      <c r="SHC199" s="411"/>
      <c r="SHD199" s="411"/>
      <c r="SHE199" s="411"/>
      <c r="SHF199" s="411"/>
      <c r="SHG199" s="411"/>
      <c r="SHH199" s="411"/>
      <c r="SHI199" s="411"/>
      <c r="SHJ199" s="411"/>
      <c r="SHK199" s="411"/>
      <c r="SHL199" s="411"/>
      <c r="SHM199" s="411"/>
      <c r="SHN199" s="411"/>
      <c r="SHO199" s="411"/>
      <c r="SHP199" s="411"/>
      <c r="SHQ199" s="411"/>
      <c r="SHR199" s="411"/>
      <c r="SHS199" s="411"/>
      <c r="SHT199" s="411"/>
      <c r="SHU199" s="411"/>
      <c r="SHV199" s="411"/>
      <c r="SHW199" s="411"/>
      <c r="SHX199" s="411"/>
      <c r="SHY199" s="411"/>
      <c r="SHZ199" s="411"/>
      <c r="SIA199" s="411"/>
      <c r="SIB199" s="411"/>
      <c r="SIC199" s="411"/>
      <c r="SID199" s="411"/>
      <c r="SIE199" s="411"/>
      <c r="SIF199" s="411"/>
      <c r="SIG199" s="411"/>
      <c r="SIH199" s="411"/>
      <c r="SII199" s="411"/>
      <c r="SIJ199" s="411"/>
      <c r="SIK199" s="411"/>
      <c r="SIL199" s="411"/>
      <c r="SIM199" s="411"/>
      <c r="SIN199" s="411"/>
      <c r="SIO199" s="411"/>
      <c r="SIP199" s="411"/>
      <c r="SIQ199" s="411"/>
      <c r="SIR199" s="411"/>
      <c r="SIS199" s="411"/>
      <c r="SIT199" s="411"/>
      <c r="SIU199" s="411"/>
      <c r="SIV199" s="411"/>
      <c r="SIW199" s="411"/>
      <c r="SIX199" s="411"/>
      <c r="SIY199" s="411"/>
      <c r="SIZ199" s="411"/>
      <c r="SJA199" s="411"/>
      <c r="SJB199" s="411"/>
      <c r="SJC199" s="411"/>
      <c r="SJD199" s="411"/>
      <c r="SJE199" s="411"/>
      <c r="SJF199" s="411"/>
      <c r="SJG199" s="411"/>
      <c r="SJH199" s="411"/>
      <c r="SJI199" s="411"/>
      <c r="SJJ199" s="411"/>
      <c r="SJK199" s="411"/>
      <c r="SJL199" s="411"/>
      <c r="SJM199" s="411"/>
      <c r="SJN199" s="411"/>
      <c r="SJO199" s="411"/>
      <c r="SJP199" s="411"/>
      <c r="SJQ199" s="411"/>
      <c r="SJR199" s="411"/>
      <c r="SJS199" s="411"/>
      <c r="SJT199" s="411"/>
      <c r="SJU199" s="411"/>
      <c r="SJV199" s="411"/>
      <c r="SJW199" s="411"/>
      <c r="SJX199" s="411"/>
      <c r="SJY199" s="411"/>
      <c r="SJZ199" s="411"/>
      <c r="SKA199" s="411"/>
      <c r="SKB199" s="411"/>
      <c r="SKC199" s="411"/>
      <c r="SKD199" s="411"/>
      <c r="SKE199" s="411"/>
      <c r="SKF199" s="411"/>
      <c r="SKG199" s="411"/>
      <c r="SKH199" s="411"/>
      <c r="SKI199" s="411"/>
      <c r="SKJ199" s="411"/>
      <c r="SKK199" s="411"/>
      <c r="SKL199" s="411"/>
      <c r="SKM199" s="411"/>
      <c r="SKN199" s="411"/>
      <c r="SKO199" s="411"/>
      <c r="SKP199" s="411"/>
      <c r="SKQ199" s="411"/>
      <c r="SKR199" s="411"/>
      <c r="SKS199" s="411"/>
      <c r="SKT199" s="411"/>
      <c r="SKU199" s="411"/>
      <c r="SKV199" s="411"/>
      <c r="SKW199" s="411"/>
      <c r="SKX199" s="411"/>
      <c r="SKY199" s="411"/>
      <c r="SKZ199" s="411"/>
      <c r="SLA199" s="411"/>
      <c r="SLB199" s="411"/>
      <c r="SLC199" s="411"/>
      <c r="SLD199" s="411"/>
      <c r="SLE199" s="411"/>
      <c r="SLF199" s="411"/>
      <c r="SLG199" s="411"/>
      <c r="SLH199" s="411"/>
      <c r="SLI199" s="411"/>
      <c r="SLJ199" s="411"/>
      <c r="SLK199" s="411"/>
      <c r="SLL199" s="411"/>
      <c r="SLM199" s="411"/>
      <c r="SLN199" s="411"/>
      <c r="SLO199" s="411"/>
      <c r="SLP199" s="411"/>
      <c r="SLQ199" s="411"/>
      <c r="SLR199" s="411"/>
      <c r="SLS199" s="411"/>
      <c r="SLT199" s="411"/>
      <c r="SLU199" s="411"/>
      <c r="SLV199" s="411"/>
      <c r="SLW199" s="411"/>
      <c r="SLX199" s="411"/>
      <c r="SLY199" s="411"/>
      <c r="SLZ199" s="411"/>
      <c r="SMA199" s="411"/>
      <c r="SMB199" s="411"/>
      <c r="SMC199" s="411"/>
      <c r="SMD199" s="411"/>
      <c r="SME199" s="411"/>
      <c r="SMF199" s="411"/>
      <c r="SMG199" s="411"/>
      <c r="SMH199" s="411"/>
      <c r="SMI199" s="411"/>
      <c r="SMJ199" s="411"/>
      <c r="SMK199" s="411"/>
      <c r="SML199" s="411"/>
      <c r="SMM199" s="411"/>
      <c r="SMN199" s="411"/>
      <c r="SMO199" s="411"/>
      <c r="SMP199" s="411"/>
      <c r="SMQ199" s="411"/>
      <c r="SMR199" s="411"/>
      <c r="SMS199" s="411"/>
      <c r="SMT199" s="411"/>
      <c r="SMU199" s="411"/>
      <c r="SMV199" s="411"/>
      <c r="SMW199" s="411"/>
      <c r="SMX199" s="411"/>
      <c r="SMY199" s="411"/>
      <c r="SMZ199" s="411"/>
      <c r="SNA199" s="411"/>
      <c r="SNB199" s="411"/>
      <c r="SNC199" s="411"/>
      <c r="SND199" s="411"/>
      <c r="SNE199" s="411"/>
      <c r="SNF199" s="411"/>
      <c r="SNG199" s="411"/>
      <c r="SNH199" s="411"/>
      <c r="SNI199" s="411"/>
      <c r="SNJ199" s="411"/>
      <c r="SNK199" s="411"/>
      <c r="SNL199" s="411"/>
      <c r="SNM199" s="411"/>
      <c r="SNN199" s="411"/>
      <c r="SNO199" s="411"/>
      <c r="SNP199" s="411"/>
      <c r="SNQ199" s="411"/>
      <c r="SNR199" s="411"/>
      <c r="SNS199" s="411"/>
      <c r="SNT199" s="411"/>
      <c r="SNU199" s="411"/>
      <c r="SNV199" s="411"/>
      <c r="SNW199" s="411"/>
      <c r="SNX199" s="411"/>
      <c r="SNY199" s="411"/>
      <c r="SNZ199" s="411"/>
      <c r="SOA199" s="411"/>
      <c r="SOB199" s="411"/>
      <c r="SOC199" s="411"/>
      <c r="SOD199" s="411"/>
      <c r="SOE199" s="411"/>
      <c r="SOF199" s="411"/>
      <c r="SOG199" s="411"/>
      <c r="SOH199" s="411"/>
      <c r="SOI199" s="411"/>
      <c r="SOJ199" s="411"/>
      <c r="SOK199" s="411"/>
      <c r="SOL199" s="411"/>
      <c r="SOM199" s="411"/>
      <c r="SON199" s="411"/>
      <c r="SOO199" s="411"/>
      <c r="SOP199" s="411"/>
      <c r="SOQ199" s="411"/>
      <c r="SOR199" s="411"/>
      <c r="SOS199" s="411"/>
      <c r="SOT199" s="411"/>
      <c r="SOU199" s="411"/>
      <c r="SOV199" s="411"/>
      <c r="SOW199" s="411"/>
      <c r="SOX199" s="411"/>
      <c r="SOY199" s="411"/>
      <c r="SOZ199" s="411"/>
      <c r="SPA199" s="411"/>
      <c r="SPB199" s="411"/>
      <c r="SPC199" s="411"/>
      <c r="SPD199" s="411"/>
      <c r="SPE199" s="411"/>
      <c r="SPF199" s="411"/>
      <c r="SPG199" s="411"/>
      <c r="SPH199" s="411"/>
      <c r="SPI199" s="411"/>
      <c r="SPJ199" s="411"/>
      <c r="SPK199" s="411"/>
      <c r="SPL199" s="411"/>
      <c r="SPM199" s="411"/>
      <c r="SPN199" s="411"/>
      <c r="SPO199" s="411"/>
      <c r="SPP199" s="411"/>
      <c r="SPQ199" s="411"/>
      <c r="SPR199" s="411"/>
      <c r="SPS199" s="411"/>
      <c r="SPT199" s="411"/>
      <c r="SPU199" s="411"/>
      <c r="SPV199" s="411"/>
      <c r="SPW199" s="411"/>
      <c r="SPX199" s="411"/>
      <c r="SPY199" s="411"/>
      <c r="SPZ199" s="411"/>
      <c r="SQA199" s="411"/>
      <c r="SQB199" s="411"/>
      <c r="SQC199" s="411"/>
      <c r="SQD199" s="411"/>
      <c r="SQE199" s="411"/>
      <c r="SQF199" s="411"/>
      <c r="SQG199" s="411"/>
      <c r="SQH199" s="411"/>
      <c r="SQI199" s="411"/>
      <c r="SQJ199" s="411"/>
      <c r="SQK199" s="411"/>
      <c r="SQL199" s="411"/>
      <c r="SQM199" s="411"/>
      <c r="SQN199" s="411"/>
      <c r="SQO199" s="411"/>
      <c r="SQP199" s="411"/>
      <c r="SQQ199" s="411"/>
      <c r="SQR199" s="411"/>
      <c r="SQS199" s="411"/>
      <c r="SQT199" s="411"/>
      <c r="SQU199" s="411"/>
      <c r="SQV199" s="411"/>
      <c r="SQW199" s="411"/>
      <c r="SQX199" s="411"/>
      <c r="SQY199" s="411"/>
      <c r="SQZ199" s="411"/>
      <c r="SRA199" s="411"/>
      <c r="SRB199" s="411"/>
      <c r="SRC199" s="411"/>
      <c r="SRD199" s="411"/>
      <c r="SRE199" s="411"/>
      <c r="SRF199" s="411"/>
      <c r="SRG199" s="411"/>
      <c r="SRH199" s="411"/>
      <c r="SRI199" s="411"/>
      <c r="SRJ199" s="411"/>
      <c r="SRK199" s="411"/>
      <c r="SRL199" s="411"/>
      <c r="SRM199" s="411"/>
      <c r="SRN199" s="411"/>
      <c r="SRO199" s="411"/>
      <c r="SRP199" s="411"/>
      <c r="SRQ199" s="411"/>
      <c r="SRR199" s="411"/>
      <c r="SRS199" s="411"/>
      <c r="SRT199" s="411"/>
      <c r="SRU199" s="411"/>
      <c r="SRV199" s="411"/>
      <c r="SRW199" s="411"/>
      <c r="SRX199" s="411"/>
      <c r="SRY199" s="411"/>
      <c r="SRZ199" s="411"/>
      <c r="SSA199" s="411"/>
      <c r="SSB199" s="411"/>
      <c r="SSC199" s="411"/>
      <c r="SSD199" s="411"/>
      <c r="SSE199" s="411"/>
      <c r="SSF199" s="411"/>
      <c r="SSG199" s="411"/>
      <c r="SSH199" s="411"/>
      <c r="SSI199" s="411"/>
      <c r="SSJ199" s="411"/>
      <c r="SSK199" s="411"/>
      <c r="SSL199" s="411"/>
      <c r="SSM199" s="411"/>
      <c r="SSN199" s="411"/>
      <c r="SSO199" s="411"/>
      <c r="SSP199" s="411"/>
      <c r="SSQ199" s="411"/>
      <c r="SSR199" s="411"/>
      <c r="SSS199" s="411"/>
      <c r="SST199" s="411"/>
      <c r="SSU199" s="411"/>
      <c r="SSV199" s="411"/>
      <c r="SSW199" s="411"/>
      <c r="SSX199" s="411"/>
      <c r="SSY199" s="411"/>
      <c r="SSZ199" s="411"/>
      <c r="STA199" s="411"/>
      <c r="STB199" s="411"/>
      <c r="STC199" s="411"/>
      <c r="STD199" s="411"/>
      <c r="STE199" s="411"/>
      <c r="STF199" s="411"/>
      <c r="STG199" s="411"/>
      <c r="STH199" s="411"/>
      <c r="STI199" s="411"/>
      <c r="STJ199" s="411"/>
      <c r="STK199" s="411"/>
      <c r="STL199" s="411"/>
      <c r="STM199" s="411"/>
      <c r="STN199" s="411"/>
      <c r="STO199" s="411"/>
      <c r="STP199" s="411"/>
      <c r="STQ199" s="411"/>
      <c r="STR199" s="411"/>
      <c r="STS199" s="411"/>
      <c r="STT199" s="411"/>
      <c r="STU199" s="411"/>
      <c r="STV199" s="411"/>
      <c r="STW199" s="411"/>
      <c r="STX199" s="411"/>
      <c r="STY199" s="411"/>
      <c r="STZ199" s="411"/>
      <c r="SUA199" s="411"/>
      <c r="SUB199" s="411"/>
      <c r="SUC199" s="411"/>
      <c r="SUD199" s="411"/>
      <c r="SUE199" s="411"/>
      <c r="SUF199" s="411"/>
      <c r="SUG199" s="411"/>
      <c r="SUH199" s="411"/>
      <c r="SUI199" s="411"/>
      <c r="SUJ199" s="411"/>
      <c r="SUK199" s="411"/>
      <c r="SUL199" s="411"/>
      <c r="SUM199" s="411"/>
      <c r="SUN199" s="411"/>
      <c r="SUO199" s="411"/>
      <c r="SUP199" s="411"/>
      <c r="SUQ199" s="411"/>
      <c r="SUR199" s="411"/>
      <c r="SUS199" s="411"/>
      <c r="SUT199" s="411"/>
      <c r="SUU199" s="411"/>
      <c r="SUV199" s="411"/>
      <c r="SUW199" s="411"/>
      <c r="SUX199" s="411"/>
      <c r="SUY199" s="411"/>
      <c r="SUZ199" s="411"/>
      <c r="SVA199" s="411"/>
      <c r="SVB199" s="411"/>
      <c r="SVC199" s="411"/>
      <c r="SVD199" s="411"/>
      <c r="SVE199" s="411"/>
      <c r="SVF199" s="411"/>
      <c r="SVG199" s="411"/>
      <c r="SVH199" s="411"/>
      <c r="SVI199" s="411"/>
      <c r="SVJ199" s="411"/>
      <c r="SVK199" s="411"/>
      <c r="SVL199" s="411"/>
      <c r="SVM199" s="411"/>
      <c r="SVN199" s="411"/>
      <c r="SVO199" s="411"/>
      <c r="SVP199" s="411"/>
      <c r="SVQ199" s="411"/>
      <c r="SVR199" s="411"/>
      <c r="SVS199" s="411"/>
      <c r="SVT199" s="411"/>
      <c r="SVU199" s="411"/>
      <c r="SVV199" s="411"/>
      <c r="SVW199" s="411"/>
      <c r="SVX199" s="411"/>
      <c r="SVY199" s="411"/>
      <c r="SVZ199" s="411"/>
      <c r="SWA199" s="411"/>
      <c r="SWB199" s="411"/>
      <c r="SWC199" s="411"/>
      <c r="SWD199" s="411"/>
      <c r="SWE199" s="411"/>
      <c r="SWF199" s="411"/>
      <c r="SWG199" s="411"/>
      <c r="SWH199" s="411"/>
      <c r="SWI199" s="411"/>
      <c r="SWJ199" s="411"/>
      <c r="SWK199" s="411"/>
      <c r="SWL199" s="411"/>
      <c r="SWM199" s="411"/>
      <c r="SWN199" s="411"/>
      <c r="SWO199" s="411"/>
      <c r="SWP199" s="411"/>
      <c r="SWQ199" s="411"/>
      <c r="SWR199" s="411"/>
      <c r="SWS199" s="411"/>
      <c r="SWT199" s="411"/>
      <c r="SWU199" s="411"/>
      <c r="SWV199" s="411"/>
      <c r="SWW199" s="411"/>
      <c r="SWX199" s="411"/>
      <c r="SWY199" s="411"/>
      <c r="SWZ199" s="411"/>
      <c r="SXA199" s="411"/>
      <c r="SXB199" s="411"/>
      <c r="SXC199" s="411"/>
      <c r="SXD199" s="411"/>
      <c r="SXE199" s="411"/>
      <c r="SXF199" s="411"/>
      <c r="SXG199" s="411"/>
      <c r="SXH199" s="411"/>
      <c r="SXI199" s="411"/>
      <c r="SXJ199" s="411"/>
      <c r="SXK199" s="411"/>
      <c r="SXL199" s="411"/>
      <c r="SXM199" s="411"/>
      <c r="SXN199" s="411"/>
      <c r="SXO199" s="411"/>
      <c r="SXP199" s="411"/>
      <c r="SXQ199" s="411"/>
      <c r="SXR199" s="411"/>
      <c r="SXS199" s="411"/>
      <c r="SXT199" s="411"/>
      <c r="SXU199" s="411"/>
      <c r="SXV199" s="411"/>
      <c r="SXW199" s="411"/>
      <c r="SXX199" s="411"/>
      <c r="SXY199" s="411"/>
      <c r="SXZ199" s="411"/>
      <c r="SYA199" s="411"/>
      <c r="SYB199" s="411"/>
      <c r="SYC199" s="411"/>
      <c r="SYD199" s="411"/>
      <c r="SYE199" s="411"/>
      <c r="SYF199" s="411"/>
      <c r="SYG199" s="411"/>
      <c r="SYH199" s="411"/>
      <c r="SYI199" s="411"/>
      <c r="SYJ199" s="411"/>
      <c r="SYK199" s="411"/>
      <c r="SYL199" s="411"/>
      <c r="SYM199" s="411"/>
      <c r="SYN199" s="411"/>
      <c r="SYO199" s="411"/>
      <c r="SYP199" s="411"/>
      <c r="SYQ199" s="411"/>
      <c r="SYR199" s="411"/>
      <c r="SYS199" s="411"/>
      <c r="SYT199" s="411"/>
      <c r="SYU199" s="411"/>
      <c r="SYV199" s="411"/>
      <c r="SYW199" s="411"/>
      <c r="SYX199" s="411"/>
      <c r="SYY199" s="411"/>
      <c r="SYZ199" s="411"/>
      <c r="SZA199" s="411"/>
      <c r="SZB199" s="411"/>
      <c r="SZC199" s="411"/>
      <c r="SZD199" s="411"/>
      <c r="SZE199" s="411"/>
      <c r="SZF199" s="411"/>
      <c r="SZG199" s="411"/>
      <c r="SZH199" s="411"/>
      <c r="SZI199" s="411"/>
      <c r="SZJ199" s="411"/>
      <c r="SZK199" s="411"/>
      <c r="SZL199" s="411"/>
      <c r="SZM199" s="411"/>
      <c r="SZN199" s="411"/>
      <c r="SZO199" s="411"/>
      <c r="SZP199" s="411"/>
      <c r="SZQ199" s="411"/>
      <c r="SZR199" s="411"/>
      <c r="SZS199" s="411"/>
      <c r="SZT199" s="411"/>
      <c r="SZU199" s="411"/>
      <c r="SZV199" s="411"/>
      <c r="SZW199" s="411"/>
      <c r="SZX199" s="411"/>
      <c r="SZY199" s="411"/>
      <c r="SZZ199" s="411"/>
      <c r="TAA199" s="411"/>
      <c r="TAB199" s="411"/>
      <c r="TAC199" s="411"/>
      <c r="TAD199" s="411"/>
      <c r="TAE199" s="411"/>
      <c r="TAF199" s="411"/>
      <c r="TAG199" s="411"/>
      <c r="TAH199" s="411"/>
      <c r="TAI199" s="411"/>
      <c r="TAJ199" s="411"/>
      <c r="TAK199" s="411"/>
      <c r="TAL199" s="411"/>
      <c r="TAM199" s="411"/>
      <c r="TAN199" s="411"/>
      <c r="TAO199" s="411"/>
      <c r="TAP199" s="411"/>
      <c r="TAQ199" s="411"/>
      <c r="TAR199" s="411"/>
      <c r="TAS199" s="411"/>
      <c r="TAT199" s="411"/>
      <c r="TAU199" s="411"/>
      <c r="TAV199" s="411"/>
      <c r="TAW199" s="411"/>
      <c r="TAX199" s="411"/>
      <c r="TAY199" s="411"/>
      <c r="TAZ199" s="411"/>
      <c r="TBA199" s="411"/>
      <c r="TBB199" s="411"/>
      <c r="TBC199" s="411"/>
      <c r="TBD199" s="411"/>
      <c r="TBE199" s="411"/>
      <c r="TBF199" s="411"/>
      <c r="TBG199" s="411"/>
      <c r="TBH199" s="411"/>
      <c r="TBI199" s="411"/>
      <c r="TBJ199" s="411"/>
      <c r="TBK199" s="411"/>
      <c r="TBL199" s="411"/>
      <c r="TBM199" s="411"/>
      <c r="TBN199" s="411"/>
      <c r="TBO199" s="411"/>
      <c r="TBP199" s="411"/>
      <c r="TBQ199" s="411"/>
      <c r="TBR199" s="411"/>
      <c r="TBS199" s="411"/>
      <c r="TBT199" s="411"/>
      <c r="TBU199" s="411"/>
      <c r="TBV199" s="411"/>
      <c r="TBW199" s="411"/>
      <c r="TBX199" s="411"/>
      <c r="TBY199" s="411"/>
      <c r="TBZ199" s="411"/>
      <c r="TCA199" s="411"/>
      <c r="TCB199" s="411"/>
      <c r="TCC199" s="411"/>
      <c r="TCD199" s="411"/>
      <c r="TCE199" s="411"/>
      <c r="TCF199" s="411"/>
      <c r="TCG199" s="411"/>
      <c r="TCH199" s="411"/>
      <c r="TCI199" s="411"/>
      <c r="TCJ199" s="411"/>
      <c r="TCK199" s="411"/>
      <c r="TCL199" s="411"/>
      <c r="TCM199" s="411"/>
      <c r="TCN199" s="411"/>
      <c r="TCO199" s="411"/>
      <c r="TCP199" s="411"/>
      <c r="TCQ199" s="411"/>
      <c r="TCR199" s="411"/>
      <c r="TCS199" s="411"/>
      <c r="TCT199" s="411"/>
      <c r="TCU199" s="411"/>
      <c r="TCV199" s="411"/>
      <c r="TCW199" s="411"/>
      <c r="TCX199" s="411"/>
      <c r="TCY199" s="411"/>
      <c r="TCZ199" s="411"/>
      <c r="TDA199" s="411"/>
      <c r="TDB199" s="411"/>
      <c r="TDC199" s="411"/>
      <c r="TDD199" s="411"/>
      <c r="TDE199" s="411"/>
      <c r="TDF199" s="411"/>
      <c r="TDG199" s="411"/>
      <c r="TDH199" s="411"/>
      <c r="TDI199" s="411"/>
      <c r="TDJ199" s="411"/>
      <c r="TDK199" s="411"/>
      <c r="TDL199" s="411"/>
      <c r="TDM199" s="411"/>
      <c r="TDN199" s="411"/>
      <c r="TDO199" s="411"/>
      <c r="TDP199" s="411"/>
      <c r="TDQ199" s="411"/>
      <c r="TDR199" s="411"/>
      <c r="TDS199" s="411"/>
      <c r="TDT199" s="411"/>
      <c r="TDU199" s="411"/>
      <c r="TDV199" s="411"/>
      <c r="TDW199" s="411"/>
      <c r="TDX199" s="411"/>
      <c r="TDY199" s="411"/>
      <c r="TDZ199" s="411"/>
      <c r="TEA199" s="411"/>
      <c r="TEB199" s="411"/>
      <c r="TEC199" s="411"/>
      <c r="TED199" s="411"/>
      <c r="TEE199" s="411"/>
      <c r="TEF199" s="411"/>
      <c r="TEG199" s="411"/>
      <c r="TEH199" s="411"/>
      <c r="TEI199" s="411"/>
      <c r="TEJ199" s="411"/>
      <c r="TEK199" s="411"/>
      <c r="TEL199" s="411"/>
      <c r="TEM199" s="411"/>
      <c r="TEN199" s="411"/>
      <c r="TEO199" s="411"/>
      <c r="TEP199" s="411"/>
      <c r="TEQ199" s="411"/>
      <c r="TER199" s="411"/>
      <c r="TES199" s="411"/>
      <c r="TET199" s="411"/>
      <c r="TEU199" s="411"/>
      <c r="TEV199" s="411"/>
      <c r="TEW199" s="411"/>
      <c r="TEX199" s="411"/>
      <c r="TEY199" s="411"/>
      <c r="TEZ199" s="411"/>
      <c r="TFA199" s="411"/>
      <c r="TFB199" s="411"/>
      <c r="TFC199" s="411"/>
      <c r="TFD199" s="411"/>
      <c r="TFE199" s="411"/>
      <c r="TFF199" s="411"/>
      <c r="TFG199" s="411"/>
      <c r="TFH199" s="411"/>
      <c r="TFI199" s="411"/>
      <c r="TFJ199" s="411"/>
      <c r="TFK199" s="411"/>
      <c r="TFL199" s="411"/>
      <c r="TFM199" s="411"/>
      <c r="TFN199" s="411"/>
      <c r="TFO199" s="411"/>
      <c r="TFP199" s="411"/>
      <c r="TFQ199" s="411"/>
      <c r="TFR199" s="411"/>
      <c r="TFS199" s="411"/>
      <c r="TFT199" s="411"/>
      <c r="TFU199" s="411"/>
      <c r="TFV199" s="411"/>
      <c r="TFW199" s="411"/>
      <c r="TFX199" s="411"/>
      <c r="TFY199" s="411"/>
      <c r="TFZ199" s="411"/>
      <c r="TGA199" s="411"/>
      <c r="TGB199" s="411"/>
      <c r="TGC199" s="411"/>
      <c r="TGD199" s="411"/>
      <c r="TGE199" s="411"/>
      <c r="TGF199" s="411"/>
      <c r="TGG199" s="411"/>
      <c r="TGH199" s="411"/>
      <c r="TGI199" s="411"/>
      <c r="TGJ199" s="411"/>
      <c r="TGK199" s="411"/>
      <c r="TGL199" s="411"/>
      <c r="TGM199" s="411"/>
      <c r="TGN199" s="411"/>
      <c r="TGO199" s="411"/>
      <c r="TGP199" s="411"/>
      <c r="TGQ199" s="411"/>
      <c r="TGR199" s="411"/>
      <c r="TGS199" s="411"/>
      <c r="TGT199" s="411"/>
      <c r="TGU199" s="411"/>
      <c r="TGV199" s="411"/>
      <c r="TGW199" s="411"/>
      <c r="TGX199" s="411"/>
      <c r="TGY199" s="411"/>
      <c r="TGZ199" s="411"/>
      <c r="THA199" s="411"/>
      <c r="THB199" s="411"/>
      <c r="THC199" s="411"/>
      <c r="THD199" s="411"/>
      <c r="THE199" s="411"/>
      <c r="THF199" s="411"/>
      <c r="THG199" s="411"/>
      <c r="THH199" s="411"/>
      <c r="THI199" s="411"/>
      <c r="THJ199" s="411"/>
      <c r="THK199" s="411"/>
      <c r="THL199" s="411"/>
      <c r="THM199" s="411"/>
      <c r="THN199" s="411"/>
      <c r="THO199" s="411"/>
      <c r="THP199" s="411"/>
      <c r="THQ199" s="411"/>
      <c r="THR199" s="411"/>
      <c r="THS199" s="411"/>
      <c r="THT199" s="411"/>
      <c r="THU199" s="411"/>
      <c r="THV199" s="411"/>
      <c r="THW199" s="411"/>
      <c r="THX199" s="411"/>
      <c r="THY199" s="411"/>
      <c r="THZ199" s="411"/>
      <c r="TIA199" s="411"/>
      <c r="TIB199" s="411"/>
      <c r="TIC199" s="411"/>
      <c r="TID199" s="411"/>
      <c r="TIE199" s="411"/>
      <c r="TIF199" s="411"/>
      <c r="TIG199" s="411"/>
      <c r="TIH199" s="411"/>
      <c r="TII199" s="411"/>
      <c r="TIJ199" s="411"/>
      <c r="TIK199" s="411"/>
      <c r="TIL199" s="411"/>
      <c r="TIM199" s="411"/>
      <c r="TIN199" s="411"/>
      <c r="TIO199" s="411"/>
      <c r="TIP199" s="411"/>
      <c r="TIQ199" s="411"/>
      <c r="TIR199" s="411"/>
      <c r="TIS199" s="411"/>
      <c r="TIT199" s="411"/>
      <c r="TIU199" s="411"/>
      <c r="TIV199" s="411"/>
      <c r="TIW199" s="411"/>
      <c r="TIX199" s="411"/>
      <c r="TIY199" s="411"/>
      <c r="TIZ199" s="411"/>
      <c r="TJA199" s="411"/>
      <c r="TJB199" s="411"/>
      <c r="TJC199" s="411"/>
      <c r="TJD199" s="411"/>
      <c r="TJE199" s="411"/>
      <c r="TJF199" s="411"/>
      <c r="TJG199" s="411"/>
      <c r="TJH199" s="411"/>
      <c r="TJI199" s="411"/>
      <c r="TJJ199" s="411"/>
      <c r="TJK199" s="411"/>
      <c r="TJL199" s="411"/>
      <c r="TJM199" s="411"/>
      <c r="TJN199" s="411"/>
      <c r="TJO199" s="411"/>
      <c r="TJP199" s="411"/>
      <c r="TJQ199" s="411"/>
      <c r="TJR199" s="411"/>
      <c r="TJS199" s="411"/>
      <c r="TJT199" s="411"/>
      <c r="TJU199" s="411"/>
      <c r="TJV199" s="411"/>
      <c r="TJW199" s="411"/>
      <c r="TJX199" s="411"/>
      <c r="TJY199" s="411"/>
      <c r="TJZ199" s="411"/>
      <c r="TKA199" s="411"/>
      <c r="TKB199" s="411"/>
      <c r="TKC199" s="411"/>
      <c r="TKD199" s="411"/>
      <c r="TKE199" s="411"/>
      <c r="TKF199" s="411"/>
      <c r="TKG199" s="411"/>
      <c r="TKH199" s="411"/>
      <c r="TKI199" s="411"/>
      <c r="TKJ199" s="411"/>
      <c r="TKK199" s="411"/>
      <c r="TKL199" s="411"/>
      <c r="TKM199" s="411"/>
      <c r="TKN199" s="411"/>
      <c r="TKO199" s="411"/>
      <c r="TKP199" s="411"/>
      <c r="TKQ199" s="411"/>
      <c r="TKR199" s="411"/>
      <c r="TKS199" s="411"/>
      <c r="TKT199" s="411"/>
      <c r="TKU199" s="411"/>
      <c r="TKV199" s="411"/>
      <c r="TKW199" s="411"/>
      <c r="TKX199" s="411"/>
      <c r="TKY199" s="411"/>
      <c r="TKZ199" s="411"/>
      <c r="TLA199" s="411"/>
      <c r="TLB199" s="411"/>
      <c r="TLC199" s="411"/>
      <c r="TLD199" s="411"/>
      <c r="TLE199" s="411"/>
      <c r="TLF199" s="411"/>
      <c r="TLG199" s="411"/>
      <c r="TLH199" s="411"/>
      <c r="TLI199" s="411"/>
      <c r="TLJ199" s="411"/>
      <c r="TLK199" s="411"/>
      <c r="TLL199" s="411"/>
      <c r="TLM199" s="411"/>
      <c r="TLN199" s="411"/>
      <c r="TLO199" s="411"/>
      <c r="TLP199" s="411"/>
      <c r="TLQ199" s="411"/>
      <c r="TLR199" s="411"/>
      <c r="TLS199" s="411"/>
      <c r="TLT199" s="411"/>
      <c r="TLU199" s="411"/>
      <c r="TLV199" s="411"/>
      <c r="TLW199" s="411"/>
      <c r="TLX199" s="411"/>
      <c r="TLY199" s="411"/>
      <c r="TLZ199" s="411"/>
      <c r="TMA199" s="411"/>
      <c r="TMB199" s="411"/>
      <c r="TMC199" s="411"/>
      <c r="TMD199" s="411"/>
      <c r="TME199" s="411"/>
      <c r="TMF199" s="411"/>
      <c r="TMG199" s="411"/>
      <c r="TMH199" s="411"/>
      <c r="TMI199" s="411"/>
      <c r="TMJ199" s="411"/>
      <c r="TMK199" s="411"/>
      <c r="TML199" s="411"/>
      <c r="TMM199" s="411"/>
      <c r="TMN199" s="411"/>
      <c r="TMO199" s="411"/>
      <c r="TMP199" s="411"/>
      <c r="TMQ199" s="411"/>
      <c r="TMR199" s="411"/>
      <c r="TMS199" s="411"/>
      <c r="TMT199" s="411"/>
      <c r="TMU199" s="411"/>
      <c r="TMV199" s="411"/>
      <c r="TMW199" s="411"/>
      <c r="TMX199" s="411"/>
      <c r="TMY199" s="411"/>
      <c r="TMZ199" s="411"/>
      <c r="TNA199" s="411"/>
      <c r="TNB199" s="411"/>
      <c r="TNC199" s="411"/>
      <c r="TND199" s="411"/>
      <c r="TNE199" s="411"/>
      <c r="TNF199" s="411"/>
      <c r="TNG199" s="411"/>
      <c r="TNH199" s="411"/>
      <c r="TNI199" s="411"/>
      <c r="TNJ199" s="411"/>
      <c r="TNK199" s="411"/>
      <c r="TNL199" s="411"/>
      <c r="TNM199" s="411"/>
      <c r="TNN199" s="411"/>
      <c r="TNO199" s="411"/>
      <c r="TNP199" s="411"/>
      <c r="TNQ199" s="411"/>
      <c r="TNR199" s="411"/>
      <c r="TNS199" s="411"/>
      <c r="TNT199" s="411"/>
      <c r="TNU199" s="411"/>
      <c r="TNV199" s="411"/>
      <c r="TNW199" s="411"/>
      <c r="TNX199" s="411"/>
      <c r="TNY199" s="411"/>
      <c r="TNZ199" s="411"/>
      <c r="TOA199" s="411"/>
      <c r="TOB199" s="411"/>
      <c r="TOC199" s="411"/>
      <c r="TOD199" s="411"/>
      <c r="TOE199" s="411"/>
      <c r="TOF199" s="411"/>
      <c r="TOG199" s="411"/>
      <c r="TOH199" s="411"/>
      <c r="TOI199" s="411"/>
      <c r="TOJ199" s="411"/>
      <c r="TOK199" s="411"/>
      <c r="TOL199" s="411"/>
      <c r="TOM199" s="411"/>
      <c r="TON199" s="411"/>
      <c r="TOO199" s="411"/>
      <c r="TOP199" s="411"/>
      <c r="TOQ199" s="411"/>
      <c r="TOR199" s="411"/>
      <c r="TOS199" s="411"/>
      <c r="TOT199" s="411"/>
      <c r="TOU199" s="411"/>
      <c r="TOV199" s="411"/>
      <c r="TOW199" s="411"/>
      <c r="TOX199" s="411"/>
      <c r="TOY199" s="411"/>
      <c r="TOZ199" s="411"/>
      <c r="TPA199" s="411"/>
      <c r="TPB199" s="411"/>
      <c r="TPC199" s="411"/>
      <c r="TPD199" s="411"/>
      <c r="TPE199" s="411"/>
      <c r="TPF199" s="411"/>
      <c r="TPG199" s="411"/>
      <c r="TPH199" s="411"/>
      <c r="TPI199" s="411"/>
      <c r="TPJ199" s="411"/>
      <c r="TPK199" s="411"/>
      <c r="TPL199" s="411"/>
      <c r="TPM199" s="411"/>
      <c r="TPN199" s="411"/>
      <c r="TPO199" s="411"/>
      <c r="TPP199" s="411"/>
      <c r="TPQ199" s="411"/>
      <c r="TPR199" s="411"/>
      <c r="TPS199" s="411"/>
      <c r="TPT199" s="411"/>
      <c r="TPU199" s="411"/>
      <c r="TPV199" s="411"/>
      <c r="TPW199" s="411"/>
      <c r="TPX199" s="411"/>
      <c r="TPY199" s="411"/>
      <c r="TPZ199" s="411"/>
      <c r="TQA199" s="411"/>
      <c r="TQB199" s="411"/>
      <c r="TQC199" s="411"/>
      <c r="TQD199" s="411"/>
      <c r="TQE199" s="411"/>
      <c r="TQF199" s="411"/>
      <c r="TQG199" s="411"/>
      <c r="TQH199" s="411"/>
      <c r="TQI199" s="411"/>
      <c r="TQJ199" s="411"/>
      <c r="TQK199" s="411"/>
      <c r="TQL199" s="411"/>
      <c r="TQM199" s="411"/>
      <c r="TQN199" s="411"/>
      <c r="TQO199" s="411"/>
      <c r="TQP199" s="411"/>
      <c r="TQQ199" s="411"/>
      <c r="TQR199" s="411"/>
      <c r="TQS199" s="411"/>
      <c r="TQT199" s="411"/>
      <c r="TQU199" s="411"/>
      <c r="TQV199" s="411"/>
      <c r="TQW199" s="411"/>
      <c r="TQX199" s="411"/>
      <c r="TQY199" s="411"/>
      <c r="TQZ199" s="411"/>
      <c r="TRA199" s="411"/>
      <c r="TRB199" s="411"/>
      <c r="TRC199" s="411"/>
      <c r="TRD199" s="411"/>
      <c r="TRE199" s="411"/>
      <c r="TRF199" s="411"/>
      <c r="TRG199" s="411"/>
      <c r="TRH199" s="411"/>
      <c r="TRI199" s="411"/>
      <c r="TRJ199" s="411"/>
      <c r="TRK199" s="411"/>
      <c r="TRL199" s="411"/>
      <c r="TRM199" s="411"/>
      <c r="TRN199" s="411"/>
      <c r="TRO199" s="411"/>
      <c r="TRP199" s="411"/>
      <c r="TRQ199" s="411"/>
      <c r="TRR199" s="411"/>
      <c r="TRS199" s="411"/>
      <c r="TRT199" s="411"/>
      <c r="TRU199" s="411"/>
      <c r="TRV199" s="411"/>
      <c r="TRW199" s="411"/>
      <c r="TRX199" s="411"/>
      <c r="TRY199" s="411"/>
      <c r="TRZ199" s="411"/>
      <c r="TSA199" s="411"/>
      <c r="TSB199" s="411"/>
      <c r="TSC199" s="411"/>
      <c r="TSD199" s="411"/>
      <c r="TSE199" s="411"/>
      <c r="TSF199" s="411"/>
      <c r="TSG199" s="411"/>
      <c r="TSH199" s="411"/>
      <c r="TSI199" s="411"/>
      <c r="TSJ199" s="411"/>
      <c r="TSK199" s="411"/>
      <c r="TSL199" s="411"/>
      <c r="TSM199" s="411"/>
      <c r="TSN199" s="411"/>
      <c r="TSO199" s="411"/>
      <c r="TSP199" s="411"/>
      <c r="TSQ199" s="411"/>
      <c r="TSR199" s="411"/>
      <c r="TSS199" s="411"/>
      <c r="TST199" s="411"/>
      <c r="TSU199" s="411"/>
      <c r="TSV199" s="411"/>
      <c r="TSW199" s="411"/>
      <c r="TSX199" s="411"/>
      <c r="TSY199" s="411"/>
      <c r="TSZ199" s="411"/>
      <c r="TTA199" s="411"/>
      <c r="TTB199" s="411"/>
      <c r="TTC199" s="411"/>
      <c r="TTD199" s="411"/>
      <c r="TTE199" s="411"/>
      <c r="TTF199" s="411"/>
      <c r="TTG199" s="411"/>
      <c r="TTH199" s="411"/>
      <c r="TTI199" s="411"/>
      <c r="TTJ199" s="411"/>
      <c r="TTK199" s="411"/>
      <c r="TTL199" s="411"/>
      <c r="TTM199" s="411"/>
      <c r="TTN199" s="411"/>
      <c r="TTO199" s="411"/>
      <c r="TTP199" s="411"/>
      <c r="TTQ199" s="411"/>
      <c r="TTR199" s="411"/>
      <c r="TTS199" s="411"/>
      <c r="TTT199" s="411"/>
      <c r="TTU199" s="411"/>
      <c r="TTV199" s="411"/>
      <c r="TTW199" s="411"/>
      <c r="TTX199" s="411"/>
      <c r="TTY199" s="411"/>
      <c r="TTZ199" s="411"/>
      <c r="TUA199" s="411"/>
      <c r="TUB199" s="411"/>
      <c r="TUC199" s="411"/>
      <c r="TUD199" s="411"/>
      <c r="TUE199" s="411"/>
      <c r="TUF199" s="411"/>
      <c r="TUG199" s="411"/>
      <c r="TUH199" s="411"/>
      <c r="TUI199" s="411"/>
      <c r="TUJ199" s="411"/>
      <c r="TUK199" s="411"/>
      <c r="TUL199" s="411"/>
      <c r="TUM199" s="411"/>
      <c r="TUN199" s="411"/>
      <c r="TUO199" s="411"/>
      <c r="TUP199" s="411"/>
      <c r="TUQ199" s="411"/>
      <c r="TUR199" s="411"/>
      <c r="TUS199" s="411"/>
      <c r="TUT199" s="411"/>
      <c r="TUU199" s="411"/>
      <c r="TUV199" s="411"/>
      <c r="TUW199" s="411"/>
      <c r="TUX199" s="411"/>
      <c r="TUY199" s="411"/>
      <c r="TUZ199" s="411"/>
      <c r="TVA199" s="411"/>
      <c r="TVB199" s="411"/>
      <c r="TVC199" s="411"/>
      <c r="TVD199" s="411"/>
      <c r="TVE199" s="411"/>
      <c r="TVF199" s="411"/>
      <c r="TVG199" s="411"/>
      <c r="TVH199" s="411"/>
      <c r="TVI199" s="411"/>
      <c r="TVJ199" s="411"/>
      <c r="TVK199" s="411"/>
      <c r="TVL199" s="411"/>
      <c r="TVM199" s="411"/>
      <c r="TVN199" s="411"/>
      <c r="TVO199" s="411"/>
      <c r="TVP199" s="411"/>
      <c r="TVQ199" s="411"/>
      <c r="TVR199" s="411"/>
      <c r="TVS199" s="411"/>
      <c r="TVT199" s="411"/>
      <c r="TVU199" s="411"/>
      <c r="TVV199" s="411"/>
      <c r="TVW199" s="411"/>
      <c r="TVX199" s="411"/>
      <c r="TVY199" s="411"/>
      <c r="TVZ199" s="411"/>
      <c r="TWA199" s="411"/>
      <c r="TWB199" s="411"/>
      <c r="TWC199" s="411"/>
      <c r="TWD199" s="411"/>
      <c r="TWE199" s="411"/>
      <c r="TWF199" s="411"/>
      <c r="TWG199" s="411"/>
      <c r="TWH199" s="411"/>
      <c r="TWI199" s="411"/>
      <c r="TWJ199" s="411"/>
      <c r="TWK199" s="411"/>
      <c r="TWL199" s="411"/>
      <c r="TWM199" s="411"/>
      <c r="TWN199" s="411"/>
      <c r="TWO199" s="411"/>
      <c r="TWP199" s="411"/>
      <c r="TWQ199" s="411"/>
      <c r="TWR199" s="411"/>
      <c r="TWS199" s="411"/>
      <c r="TWT199" s="411"/>
      <c r="TWU199" s="411"/>
      <c r="TWV199" s="411"/>
      <c r="TWW199" s="411"/>
      <c r="TWX199" s="411"/>
      <c r="TWY199" s="411"/>
      <c r="TWZ199" s="411"/>
      <c r="TXA199" s="411"/>
      <c r="TXB199" s="411"/>
      <c r="TXC199" s="411"/>
      <c r="TXD199" s="411"/>
      <c r="TXE199" s="411"/>
      <c r="TXF199" s="411"/>
      <c r="TXG199" s="411"/>
      <c r="TXH199" s="411"/>
      <c r="TXI199" s="411"/>
      <c r="TXJ199" s="411"/>
      <c r="TXK199" s="411"/>
      <c r="TXL199" s="411"/>
      <c r="TXM199" s="411"/>
      <c r="TXN199" s="411"/>
      <c r="TXO199" s="411"/>
      <c r="TXP199" s="411"/>
      <c r="TXQ199" s="411"/>
      <c r="TXR199" s="411"/>
      <c r="TXS199" s="411"/>
      <c r="TXT199" s="411"/>
      <c r="TXU199" s="411"/>
      <c r="TXV199" s="411"/>
      <c r="TXW199" s="411"/>
      <c r="TXX199" s="411"/>
      <c r="TXY199" s="411"/>
      <c r="TXZ199" s="411"/>
      <c r="TYA199" s="411"/>
      <c r="TYB199" s="411"/>
      <c r="TYC199" s="411"/>
      <c r="TYD199" s="411"/>
      <c r="TYE199" s="411"/>
      <c r="TYF199" s="411"/>
      <c r="TYG199" s="411"/>
      <c r="TYH199" s="411"/>
      <c r="TYI199" s="411"/>
      <c r="TYJ199" s="411"/>
      <c r="TYK199" s="411"/>
      <c r="TYL199" s="411"/>
      <c r="TYM199" s="411"/>
      <c r="TYN199" s="411"/>
      <c r="TYO199" s="411"/>
      <c r="TYP199" s="411"/>
      <c r="TYQ199" s="411"/>
      <c r="TYR199" s="411"/>
      <c r="TYS199" s="411"/>
      <c r="TYT199" s="411"/>
      <c r="TYU199" s="411"/>
      <c r="TYV199" s="411"/>
      <c r="TYW199" s="411"/>
      <c r="TYX199" s="411"/>
      <c r="TYY199" s="411"/>
      <c r="TYZ199" s="411"/>
      <c r="TZA199" s="411"/>
      <c r="TZB199" s="411"/>
      <c r="TZC199" s="411"/>
      <c r="TZD199" s="411"/>
      <c r="TZE199" s="411"/>
      <c r="TZF199" s="411"/>
      <c r="TZG199" s="411"/>
      <c r="TZH199" s="411"/>
      <c r="TZI199" s="411"/>
      <c r="TZJ199" s="411"/>
      <c r="TZK199" s="411"/>
      <c r="TZL199" s="411"/>
      <c r="TZM199" s="411"/>
      <c r="TZN199" s="411"/>
      <c r="TZO199" s="411"/>
      <c r="TZP199" s="411"/>
      <c r="TZQ199" s="411"/>
      <c r="TZR199" s="411"/>
      <c r="TZS199" s="411"/>
      <c r="TZT199" s="411"/>
      <c r="TZU199" s="411"/>
      <c r="TZV199" s="411"/>
      <c r="TZW199" s="411"/>
      <c r="TZX199" s="411"/>
      <c r="TZY199" s="411"/>
      <c r="TZZ199" s="411"/>
      <c r="UAA199" s="411"/>
      <c r="UAB199" s="411"/>
      <c r="UAC199" s="411"/>
      <c r="UAD199" s="411"/>
      <c r="UAE199" s="411"/>
      <c r="UAF199" s="411"/>
      <c r="UAG199" s="411"/>
      <c r="UAH199" s="411"/>
      <c r="UAI199" s="411"/>
      <c r="UAJ199" s="411"/>
      <c r="UAK199" s="411"/>
      <c r="UAL199" s="411"/>
      <c r="UAM199" s="411"/>
      <c r="UAN199" s="411"/>
      <c r="UAO199" s="411"/>
      <c r="UAP199" s="411"/>
      <c r="UAQ199" s="411"/>
      <c r="UAR199" s="411"/>
      <c r="UAS199" s="411"/>
      <c r="UAT199" s="411"/>
      <c r="UAU199" s="411"/>
      <c r="UAV199" s="411"/>
      <c r="UAW199" s="411"/>
      <c r="UAX199" s="411"/>
      <c r="UAY199" s="411"/>
      <c r="UAZ199" s="411"/>
      <c r="UBA199" s="411"/>
      <c r="UBB199" s="411"/>
      <c r="UBC199" s="411"/>
      <c r="UBD199" s="411"/>
      <c r="UBE199" s="411"/>
      <c r="UBF199" s="411"/>
      <c r="UBG199" s="411"/>
      <c r="UBH199" s="411"/>
      <c r="UBI199" s="411"/>
      <c r="UBJ199" s="411"/>
      <c r="UBK199" s="411"/>
      <c r="UBL199" s="411"/>
      <c r="UBM199" s="411"/>
      <c r="UBN199" s="411"/>
      <c r="UBO199" s="411"/>
      <c r="UBP199" s="411"/>
      <c r="UBQ199" s="411"/>
      <c r="UBR199" s="411"/>
      <c r="UBS199" s="411"/>
      <c r="UBT199" s="411"/>
      <c r="UBU199" s="411"/>
      <c r="UBV199" s="411"/>
      <c r="UBW199" s="411"/>
      <c r="UBX199" s="411"/>
      <c r="UBY199" s="411"/>
      <c r="UBZ199" s="411"/>
      <c r="UCA199" s="411"/>
      <c r="UCB199" s="411"/>
      <c r="UCC199" s="411"/>
      <c r="UCD199" s="411"/>
      <c r="UCE199" s="411"/>
      <c r="UCF199" s="411"/>
      <c r="UCG199" s="411"/>
      <c r="UCH199" s="411"/>
      <c r="UCI199" s="411"/>
      <c r="UCJ199" s="411"/>
      <c r="UCK199" s="411"/>
      <c r="UCL199" s="411"/>
      <c r="UCM199" s="411"/>
      <c r="UCN199" s="411"/>
      <c r="UCO199" s="411"/>
      <c r="UCP199" s="411"/>
      <c r="UCQ199" s="411"/>
      <c r="UCR199" s="411"/>
      <c r="UCS199" s="411"/>
      <c r="UCT199" s="411"/>
      <c r="UCU199" s="411"/>
      <c r="UCV199" s="411"/>
      <c r="UCW199" s="411"/>
      <c r="UCX199" s="411"/>
      <c r="UCY199" s="411"/>
      <c r="UCZ199" s="411"/>
      <c r="UDA199" s="411"/>
      <c r="UDB199" s="411"/>
      <c r="UDC199" s="411"/>
      <c r="UDD199" s="411"/>
      <c r="UDE199" s="411"/>
      <c r="UDF199" s="411"/>
      <c r="UDG199" s="411"/>
      <c r="UDH199" s="411"/>
      <c r="UDI199" s="411"/>
      <c r="UDJ199" s="411"/>
      <c r="UDK199" s="411"/>
      <c r="UDL199" s="411"/>
      <c r="UDM199" s="411"/>
      <c r="UDN199" s="411"/>
      <c r="UDO199" s="411"/>
      <c r="UDP199" s="411"/>
      <c r="UDQ199" s="411"/>
      <c r="UDR199" s="411"/>
      <c r="UDS199" s="411"/>
      <c r="UDT199" s="411"/>
      <c r="UDU199" s="411"/>
      <c r="UDV199" s="411"/>
      <c r="UDW199" s="411"/>
      <c r="UDX199" s="411"/>
      <c r="UDY199" s="411"/>
      <c r="UDZ199" s="411"/>
      <c r="UEA199" s="411"/>
      <c r="UEB199" s="411"/>
      <c r="UEC199" s="411"/>
      <c r="UED199" s="411"/>
      <c r="UEE199" s="411"/>
      <c r="UEF199" s="411"/>
      <c r="UEG199" s="411"/>
      <c r="UEH199" s="411"/>
      <c r="UEI199" s="411"/>
      <c r="UEJ199" s="411"/>
      <c r="UEK199" s="411"/>
      <c r="UEL199" s="411"/>
      <c r="UEM199" s="411"/>
      <c r="UEN199" s="411"/>
      <c r="UEO199" s="411"/>
      <c r="UEP199" s="411"/>
      <c r="UEQ199" s="411"/>
      <c r="UER199" s="411"/>
      <c r="UES199" s="411"/>
      <c r="UET199" s="411"/>
      <c r="UEU199" s="411"/>
      <c r="UEV199" s="411"/>
      <c r="UEW199" s="411"/>
      <c r="UEX199" s="411"/>
      <c r="UEY199" s="411"/>
      <c r="UEZ199" s="411"/>
      <c r="UFA199" s="411"/>
      <c r="UFB199" s="411"/>
      <c r="UFC199" s="411"/>
      <c r="UFD199" s="411"/>
      <c r="UFE199" s="411"/>
      <c r="UFF199" s="411"/>
      <c r="UFG199" s="411"/>
      <c r="UFH199" s="411"/>
      <c r="UFI199" s="411"/>
      <c r="UFJ199" s="411"/>
      <c r="UFK199" s="411"/>
      <c r="UFL199" s="411"/>
      <c r="UFM199" s="411"/>
      <c r="UFN199" s="411"/>
      <c r="UFO199" s="411"/>
      <c r="UFP199" s="411"/>
      <c r="UFQ199" s="411"/>
      <c r="UFR199" s="411"/>
      <c r="UFS199" s="411"/>
      <c r="UFT199" s="411"/>
      <c r="UFU199" s="411"/>
      <c r="UFV199" s="411"/>
      <c r="UFW199" s="411"/>
      <c r="UFX199" s="411"/>
      <c r="UFY199" s="411"/>
      <c r="UFZ199" s="411"/>
      <c r="UGA199" s="411"/>
      <c r="UGB199" s="411"/>
      <c r="UGC199" s="411"/>
      <c r="UGD199" s="411"/>
      <c r="UGE199" s="411"/>
      <c r="UGF199" s="411"/>
      <c r="UGG199" s="411"/>
      <c r="UGH199" s="411"/>
      <c r="UGI199" s="411"/>
      <c r="UGJ199" s="411"/>
      <c r="UGK199" s="411"/>
      <c r="UGL199" s="411"/>
      <c r="UGM199" s="411"/>
      <c r="UGN199" s="411"/>
      <c r="UGO199" s="411"/>
      <c r="UGP199" s="411"/>
      <c r="UGQ199" s="411"/>
      <c r="UGR199" s="411"/>
      <c r="UGS199" s="411"/>
      <c r="UGT199" s="411"/>
      <c r="UGU199" s="411"/>
      <c r="UGV199" s="411"/>
      <c r="UGW199" s="411"/>
      <c r="UGX199" s="411"/>
      <c r="UGY199" s="411"/>
      <c r="UGZ199" s="411"/>
      <c r="UHA199" s="411"/>
      <c r="UHB199" s="411"/>
      <c r="UHC199" s="411"/>
      <c r="UHD199" s="411"/>
      <c r="UHE199" s="411"/>
      <c r="UHF199" s="411"/>
      <c r="UHG199" s="411"/>
      <c r="UHH199" s="411"/>
      <c r="UHI199" s="411"/>
      <c r="UHJ199" s="411"/>
      <c r="UHK199" s="411"/>
      <c r="UHL199" s="411"/>
      <c r="UHM199" s="411"/>
      <c r="UHN199" s="411"/>
      <c r="UHO199" s="411"/>
      <c r="UHP199" s="411"/>
      <c r="UHQ199" s="411"/>
      <c r="UHR199" s="411"/>
      <c r="UHS199" s="411"/>
      <c r="UHT199" s="411"/>
      <c r="UHU199" s="411"/>
      <c r="UHV199" s="411"/>
      <c r="UHW199" s="411"/>
      <c r="UHX199" s="411"/>
      <c r="UHY199" s="411"/>
      <c r="UHZ199" s="411"/>
      <c r="UIA199" s="411"/>
      <c r="UIB199" s="411"/>
      <c r="UIC199" s="411"/>
      <c r="UID199" s="411"/>
      <c r="UIE199" s="411"/>
      <c r="UIF199" s="411"/>
      <c r="UIG199" s="411"/>
      <c r="UIH199" s="411"/>
      <c r="UII199" s="411"/>
      <c r="UIJ199" s="411"/>
      <c r="UIK199" s="411"/>
      <c r="UIL199" s="411"/>
      <c r="UIM199" s="411"/>
      <c r="UIN199" s="411"/>
      <c r="UIO199" s="411"/>
      <c r="UIP199" s="411"/>
      <c r="UIQ199" s="411"/>
      <c r="UIR199" s="411"/>
      <c r="UIS199" s="411"/>
      <c r="UIT199" s="411"/>
      <c r="UIU199" s="411"/>
      <c r="UIV199" s="411"/>
      <c r="UIW199" s="411"/>
      <c r="UIX199" s="411"/>
      <c r="UIY199" s="411"/>
      <c r="UIZ199" s="411"/>
      <c r="UJA199" s="411"/>
      <c r="UJB199" s="411"/>
      <c r="UJC199" s="411"/>
      <c r="UJD199" s="411"/>
      <c r="UJE199" s="411"/>
      <c r="UJF199" s="411"/>
      <c r="UJG199" s="411"/>
      <c r="UJH199" s="411"/>
      <c r="UJI199" s="411"/>
      <c r="UJJ199" s="411"/>
      <c r="UJK199" s="411"/>
      <c r="UJL199" s="411"/>
      <c r="UJM199" s="411"/>
      <c r="UJN199" s="411"/>
      <c r="UJO199" s="411"/>
      <c r="UJP199" s="411"/>
      <c r="UJQ199" s="411"/>
      <c r="UJR199" s="411"/>
      <c r="UJS199" s="411"/>
      <c r="UJT199" s="411"/>
      <c r="UJU199" s="411"/>
      <c r="UJV199" s="411"/>
      <c r="UJW199" s="411"/>
      <c r="UJX199" s="411"/>
      <c r="UJY199" s="411"/>
      <c r="UJZ199" s="411"/>
      <c r="UKA199" s="411"/>
      <c r="UKB199" s="411"/>
      <c r="UKC199" s="411"/>
      <c r="UKD199" s="411"/>
      <c r="UKE199" s="411"/>
      <c r="UKF199" s="411"/>
      <c r="UKG199" s="411"/>
      <c r="UKH199" s="411"/>
      <c r="UKI199" s="411"/>
      <c r="UKJ199" s="411"/>
      <c r="UKK199" s="411"/>
      <c r="UKL199" s="411"/>
      <c r="UKM199" s="411"/>
      <c r="UKN199" s="411"/>
      <c r="UKO199" s="411"/>
      <c r="UKP199" s="411"/>
      <c r="UKQ199" s="411"/>
      <c r="UKR199" s="411"/>
      <c r="UKS199" s="411"/>
      <c r="UKT199" s="411"/>
      <c r="UKU199" s="411"/>
      <c r="UKV199" s="411"/>
      <c r="UKW199" s="411"/>
      <c r="UKX199" s="411"/>
      <c r="UKY199" s="411"/>
      <c r="UKZ199" s="411"/>
      <c r="ULA199" s="411"/>
      <c r="ULB199" s="411"/>
      <c r="ULC199" s="411"/>
      <c r="ULD199" s="411"/>
      <c r="ULE199" s="411"/>
      <c r="ULF199" s="411"/>
      <c r="ULG199" s="411"/>
      <c r="ULH199" s="411"/>
      <c r="ULI199" s="411"/>
      <c r="ULJ199" s="411"/>
      <c r="ULK199" s="411"/>
      <c r="ULL199" s="411"/>
      <c r="ULM199" s="411"/>
      <c r="ULN199" s="411"/>
      <c r="ULO199" s="411"/>
      <c r="ULP199" s="411"/>
      <c r="ULQ199" s="411"/>
      <c r="ULR199" s="411"/>
      <c r="ULS199" s="411"/>
      <c r="ULT199" s="411"/>
      <c r="ULU199" s="411"/>
      <c r="ULV199" s="411"/>
      <c r="ULW199" s="411"/>
      <c r="ULX199" s="411"/>
      <c r="ULY199" s="411"/>
      <c r="ULZ199" s="411"/>
      <c r="UMA199" s="411"/>
      <c r="UMB199" s="411"/>
      <c r="UMC199" s="411"/>
      <c r="UMD199" s="411"/>
      <c r="UME199" s="411"/>
      <c r="UMF199" s="411"/>
      <c r="UMG199" s="411"/>
      <c r="UMH199" s="411"/>
      <c r="UMI199" s="411"/>
      <c r="UMJ199" s="411"/>
      <c r="UMK199" s="411"/>
      <c r="UML199" s="411"/>
      <c r="UMM199" s="411"/>
      <c r="UMN199" s="411"/>
      <c r="UMO199" s="411"/>
      <c r="UMP199" s="411"/>
      <c r="UMQ199" s="411"/>
      <c r="UMR199" s="411"/>
      <c r="UMS199" s="411"/>
      <c r="UMT199" s="411"/>
      <c r="UMU199" s="411"/>
      <c r="UMV199" s="411"/>
      <c r="UMW199" s="411"/>
      <c r="UMX199" s="411"/>
      <c r="UMY199" s="411"/>
      <c r="UMZ199" s="411"/>
      <c r="UNA199" s="411"/>
      <c r="UNB199" s="411"/>
      <c r="UNC199" s="411"/>
      <c r="UND199" s="411"/>
      <c r="UNE199" s="411"/>
      <c r="UNF199" s="411"/>
      <c r="UNG199" s="411"/>
      <c r="UNH199" s="411"/>
      <c r="UNI199" s="411"/>
      <c r="UNJ199" s="411"/>
      <c r="UNK199" s="411"/>
      <c r="UNL199" s="411"/>
      <c r="UNM199" s="411"/>
      <c r="UNN199" s="411"/>
      <c r="UNO199" s="411"/>
      <c r="UNP199" s="411"/>
      <c r="UNQ199" s="411"/>
      <c r="UNR199" s="411"/>
      <c r="UNS199" s="411"/>
      <c r="UNT199" s="411"/>
      <c r="UNU199" s="411"/>
      <c r="UNV199" s="411"/>
      <c r="UNW199" s="411"/>
      <c r="UNX199" s="411"/>
      <c r="UNY199" s="411"/>
      <c r="UNZ199" s="411"/>
      <c r="UOA199" s="411"/>
      <c r="UOB199" s="411"/>
      <c r="UOC199" s="411"/>
      <c r="UOD199" s="411"/>
      <c r="UOE199" s="411"/>
      <c r="UOF199" s="411"/>
      <c r="UOG199" s="411"/>
      <c r="UOH199" s="411"/>
      <c r="UOI199" s="411"/>
      <c r="UOJ199" s="411"/>
      <c r="UOK199" s="411"/>
      <c r="UOL199" s="411"/>
      <c r="UOM199" s="411"/>
      <c r="UON199" s="411"/>
      <c r="UOO199" s="411"/>
      <c r="UOP199" s="411"/>
      <c r="UOQ199" s="411"/>
      <c r="UOR199" s="411"/>
      <c r="UOS199" s="411"/>
      <c r="UOT199" s="411"/>
      <c r="UOU199" s="411"/>
      <c r="UOV199" s="411"/>
      <c r="UOW199" s="411"/>
      <c r="UOX199" s="411"/>
      <c r="UOY199" s="411"/>
      <c r="UOZ199" s="411"/>
      <c r="UPA199" s="411"/>
      <c r="UPB199" s="411"/>
      <c r="UPC199" s="411"/>
      <c r="UPD199" s="411"/>
      <c r="UPE199" s="411"/>
      <c r="UPF199" s="411"/>
      <c r="UPG199" s="411"/>
      <c r="UPH199" s="411"/>
      <c r="UPI199" s="411"/>
      <c r="UPJ199" s="411"/>
      <c r="UPK199" s="411"/>
      <c r="UPL199" s="411"/>
      <c r="UPM199" s="411"/>
      <c r="UPN199" s="411"/>
      <c r="UPO199" s="411"/>
      <c r="UPP199" s="411"/>
      <c r="UPQ199" s="411"/>
      <c r="UPR199" s="411"/>
      <c r="UPS199" s="411"/>
      <c r="UPT199" s="411"/>
      <c r="UPU199" s="411"/>
      <c r="UPV199" s="411"/>
      <c r="UPW199" s="411"/>
      <c r="UPX199" s="411"/>
      <c r="UPY199" s="411"/>
      <c r="UPZ199" s="411"/>
      <c r="UQA199" s="411"/>
      <c r="UQB199" s="411"/>
      <c r="UQC199" s="411"/>
      <c r="UQD199" s="411"/>
      <c r="UQE199" s="411"/>
      <c r="UQF199" s="411"/>
      <c r="UQG199" s="411"/>
      <c r="UQH199" s="411"/>
      <c r="UQI199" s="411"/>
      <c r="UQJ199" s="411"/>
      <c r="UQK199" s="411"/>
      <c r="UQL199" s="411"/>
      <c r="UQM199" s="411"/>
      <c r="UQN199" s="411"/>
      <c r="UQO199" s="411"/>
      <c r="UQP199" s="411"/>
      <c r="UQQ199" s="411"/>
      <c r="UQR199" s="411"/>
      <c r="UQS199" s="411"/>
      <c r="UQT199" s="411"/>
      <c r="UQU199" s="411"/>
      <c r="UQV199" s="411"/>
      <c r="UQW199" s="411"/>
      <c r="UQX199" s="411"/>
      <c r="UQY199" s="411"/>
      <c r="UQZ199" s="411"/>
      <c r="URA199" s="411"/>
      <c r="URB199" s="411"/>
      <c r="URC199" s="411"/>
      <c r="URD199" s="411"/>
      <c r="URE199" s="411"/>
      <c r="URF199" s="411"/>
      <c r="URG199" s="411"/>
      <c r="URH199" s="411"/>
      <c r="URI199" s="411"/>
      <c r="URJ199" s="411"/>
      <c r="URK199" s="411"/>
      <c r="URL199" s="411"/>
      <c r="URM199" s="411"/>
      <c r="URN199" s="411"/>
      <c r="URO199" s="411"/>
      <c r="URP199" s="411"/>
      <c r="URQ199" s="411"/>
      <c r="URR199" s="411"/>
      <c r="URS199" s="411"/>
      <c r="URT199" s="411"/>
      <c r="URU199" s="411"/>
      <c r="URV199" s="411"/>
      <c r="URW199" s="411"/>
      <c r="URX199" s="411"/>
      <c r="URY199" s="411"/>
      <c r="URZ199" s="411"/>
      <c r="USA199" s="411"/>
      <c r="USB199" s="411"/>
      <c r="USC199" s="411"/>
      <c r="USD199" s="411"/>
      <c r="USE199" s="411"/>
      <c r="USF199" s="411"/>
      <c r="USG199" s="411"/>
      <c r="USH199" s="411"/>
      <c r="USI199" s="411"/>
      <c r="USJ199" s="411"/>
      <c r="USK199" s="411"/>
      <c r="USL199" s="411"/>
      <c r="USM199" s="411"/>
      <c r="USN199" s="411"/>
      <c r="USO199" s="411"/>
      <c r="USP199" s="411"/>
      <c r="USQ199" s="411"/>
      <c r="USR199" s="411"/>
      <c r="USS199" s="411"/>
      <c r="UST199" s="411"/>
      <c r="USU199" s="411"/>
      <c r="USV199" s="411"/>
      <c r="USW199" s="411"/>
      <c r="USX199" s="411"/>
      <c r="USY199" s="411"/>
      <c r="USZ199" s="411"/>
      <c r="UTA199" s="411"/>
      <c r="UTB199" s="411"/>
      <c r="UTC199" s="411"/>
      <c r="UTD199" s="411"/>
      <c r="UTE199" s="411"/>
      <c r="UTF199" s="411"/>
      <c r="UTG199" s="411"/>
      <c r="UTH199" s="411"/>
      <c r="UTI199" s="411"/>
      <c r="UTJ199" s="411"/>
      <c r="UTK199" s="411"/>
      <c r="UTL199" s="411"/>
      <c r="UTM199" s="411"/>
      <c r="UTN199" s="411"/>
      <c r="UTO199" s="411"/>
      <c r="UTP199" s="411"/>
      <c r="UTQ199" s="411"/>
      <c r="UTR199" s="411"/>
      <c r="UTS199" s="411"/>
      <c r="UTT199" s="411"/>
      <c r="UTU199" s="411"/>
      <c r="UTV199" s="411"/>
      <c r="UTW199" s="411"/>
      <c r="UTX199" s="411"/>
      <c r="UTY199" s="411"/>
      <c r="UTZ199" s="411"/>
      <c r="UUA199" s="411"/>
      <c r="UUB199" s="411"/>
      <c r="UUC199" s="411"/>
      <c r="UUD199" s="411"/>
      <c r="UUE199" s="411"/>
      <c r="UUF199" s="411"/>
      <c r="UUG199" s="411"/>
      <c r="UUH199" s="411"/>
      <c r="UUI199" s="411"/>
      <c r="UUJ199" s="411"/>
      <c r="UUK199" s="411"/>
      <c r="UUL199" s="411"/>
      <c r="UUM199" s="411"/>
      <c r="UUN199" s="411"/>
      <c r="UUO199" s="411"/>
      <c r="UUP199" s="411"/>
      <c r="UUQ199" s="411"/>
      <c r="UUR199" s="411"/>
      <c r="UUS199" s="411"/>
      <c r="UUT199" s="411"/>
      <c r="UUU199" s="411"/>
      <c r="UUV199" s="411"/>
      <c r="UUW199" s="411"/>
      <c r="UUX199" s="411"/>
      <c r="UUY199" s="411"/>
      <c r="UUZ199" s="411"/>
      <c r="UVA199" s="411"/>
      <c r="UVB199" s="411"/>
      <c r="UVC199" s="411"/>
      <c r="UVD199" s="411"/>
      <c r="UVE199" s="411"/>
      <c r="UVF199" s="411"/>
      <c r="UVG199" s="411"/>
      <c r="UVH199" s="411"/>
      <c r="UVI199" s="411"/>
      <c r="UVJ199" s="411"/>
      <c r="UVK199" s="411"/>
      <c r="UVL199" s="411"/>
      <c r="UVM199" s="411"/>
      <c r="UVN199" s="411"/>
      <c r="UVO199" s="411"/>
      <c r="UVP199" s="411"/>
      <c r="UVQ199" s="411"/>
      <c r="UVR199" s="411"/>
      <c r="UVS199" s="411"/>
      <c r="UVT199" s="411"/>
      <c r="UVU199" s="411"/>
      <c r="UVV199" s="411"/>
      <c r="UVW199" s="411"/>
      <c r="UVX199" s="411"/>
      <c r="UVY199" s="411"/>
      <c r="UVZ199" s="411"/>
      <c r="UWA199" s="411"/>
      <c r="UWB199" s="411"/>
      <c r="UWC199" s="411"/>
      <c r="UWD199" s="411"/>
      <c r="UWE199" s="411"/>
      <c r="UWF199" s="411"/>
      <c r="UWG199" s="411"/>
      <c r="UWH199" s="411"/>
      <c r="UWI199" s="411"/>
      <c r="UWJ199" s="411"/>
      <c r="UWK199" s="411"/>
      <c r="UWL199" s="411"/>
      <c r="UWM199" s="411"/>
      <c r="UWN199" s="411"/>
      <c r="UWO199" s="411"/>
      <c r="UWP199" s="411"/>
      <c r="UWQ199" s="411"/>
      <c r="UWR199" s="411"/>
      <c r="UWS199" s="411"/>
      <c r="UWT199" s="411"/>
      <c r="UWU199" s="411"/>
      <c r="UWV199" s="411"/>
      <c r="UWW199" s="411"/>
      <c r="UWX199" s="411"/>
      <c r="UWY199" s="411"/>
      <c r="UWZ199" s="411"/>
      <c r="UXA199" s="411"/>
      <c r="UXB199" s="411"/>
      <c r="UXC199" s="411"/>
      <c r="UXD199" s="411"/>
      <c r="UXE199" s="411"/>
      <c r="UXF199" s="411"/>
      <c r="UXG199" s="411"/>
      <c r="UXH199" s="411"/>
      <c r="UXI199" s="411"/>
      <c r="UXJ199" s="411"/>
      <c r="UXK199" s="411"/>
      <c r="UXL199" s="411"/>
      <c r="UXM199" s="411"/>
      <c r="UXN199" s="411"/>
      <c r="UXO199" s="411"/>
      <c r="UXP199" s="411"/>
      <c r="UXQ199" s="411"/>
      <c r="UXR199" s="411"/>
      <c r="UXS199" s="411"/>
      <c r="UXT199" s="411"/>
      <c r="UXU199" s="411"/>
      <c r="UXV199" s="411"/>
      <c r="UXW199" s="411"/>
      <c r="UXX199" s="411"/>
      <c r="UXY199" s="411"/>
      <c r="UXZ199" s="411"/>
      <c r="UYA199" s="411"/>
      <c r="UYB199" s="411"/>
      <c r="UYC199" s="411"/>
      <c r="UYD199" s="411"/>
      <c r="UYE199" s="411"/>
      <c r="UYF199" s="411"/>
      <c r="UYG199" s="411"/>
      <c r="UYH199" s="411"/>
      <c r="UYI199" s="411"/>
      <c r="UYJ199" s="411"/>
      <c r="UYK199" s="411"/>
      <c r="UYL199" s="411"/>
      <c r="UYM199" s="411"/>
      <c r="UYN199" s="411"/>
      <c r="UYO199" s="411"/>
      <c r="UYP199" s="411"/>
      <c r="UYQ199" s="411"/>
      <c r="UYR199" s="411"/>
      <c r="UYS199" s="411"/>
      <c r="UYT199" s="411"/>
      <c r="UYU199" s="411"/>
      <c r="UYV199" s="411"/>
      <c r="UYW199" s="411"/>
      <c r="UYX199" s="411"/>
      <c r="UYY199" s="411"/>
      <c r="UYZ199" s="411"/>
      <c r="UZA199" s="411"/>
      <c r="UZB199" s="411"/>
      <c r="UZC199" s="411"/>
      <c r="UZD199" s="411"/>
      <c r="UZE199" s="411"/>
      <c r="UZF199" s="411"/>
      <c r="UZG199" s="411"/>
      <c r="UZH199" s="411"/>
      <c r="UZI199" s="411"/>
      <c r="UZJ199" s="411"/>
      <c r="UZK199" s="411"/>
      <c r="UZL199" s="411"/>
      <c r="UZM199" s="411"/>
      <c r="UZN199" s="411"/>
      <c r="UZO199" s="411"/>
      <c r="UZP199" s="411"/>
      <c r="UZQ199" s="411"/>
      <c r="UZR199" s="411"/>
      <c r="UZS199" s="411"/>
      <c r="UZT199" s="411"/>
      <c r="UZU199" s="411"/>
      <c r="UZV199" s="411"/>
      <c r="UZW199" s="411"/>
      <c r="UZX199" s="411"/>
      <c r="UZY199" s="411"/>
      <c r="UZZ199" s="411"/>
      <c r="VAA199" s="411"/>
      <c r="VAB199" s="411"/>
      <c r="VAC199" s="411"/>
      <c r="VAD199" s="411"/>
      <c r="VAE199" s="411"/>
      <c r="VAF199" s="411"/>
      <c r="VAG199" s="411"/>
      <c r="VAH199" s="411"/>
      <c r="VAI199" s="411"/>
      <c r="VAJ199" s="411"/>
      <c r="VAK199" s="411"/>
      <c r="VAL199" s="411"/>
      <c r="VAM199" s="411"/>
      <c r="VAN199" s="411"/>
      <c r="VAO199" s="411"/>
      <c r="VAP199" s="411"/>
      <c r="VAQ199" s="411"/>
      <c r="VAR199" s="411"/>
      <c r="VAS199" s="411"/>
      <c r="VAT199" s="411"/>
      <c r="VAU199" s="411"/>
      <c r="VAV199" s="411"/>
      <c r="VAW199" s="411"/>
      <c r="VAX199" s="411"/>
      <c r="VAY199" s="411"/>
      <c r="VAZ199" s="411"/>
      <c r="VBA199" s="411"/>
      <c r="VBB199" s="411"/>
      <c r="VBC199" s="411"/>
      <c r="VBD199" s="411"/>
      <c r="VBE199" s="411"/>
      <c r="VBF199" s="411"/>
      <c r="VBG199" s="411"/>
      <c r="VBH199" s="411"/>
      <c r="VBI199" s="411"/>
      <c r="VBJ199" s="411"/>
      <c r="VBK199" s="411"/>
      <c r="VBL199" s="411"/>
      <c r="VBM199" s="411"/>
      <c r="VBN199" s="411"/>
      <c r="VBO199" s="411"/>
      <c r="VBP199" s="411"/>
      <c r="VBQ199" s="411"/>
      <c r="VBR199" s="411"/>
      <c r="VBS199" s="411"/>
      <c r="VBT199" s="411"/>
      <c r="VBU199" s="411"/>
      <c r="VBV199" s="411"/>
      <c r="VBW199" s="411"/>
      <c r="VBX199" s="411"/>
      <c r="VBY199" s="411"/>
      <c r="VBZ199" s="411"/>
      <c r="VCA199" s="411"/>
      <c r="VCB199" s="411"/>
      <c r="VCC199" s="411"/>
      <c r="VCD199" s="411"/>
      <c r="VCE199" s="411"/>
      <c r="VCF199" s="411"/>
      <c r="VCG199" s="411"/>
      <c r="VCH199" s="411"/>
      <c r="VCI199" s="411"/>
      <c r="VCJ199" s="411"/>
      <c r="VCK199" s="411"/>
      <c r="VCL199" s="411"/>
      <c r="VCM199" s="411"/>
      <c r="VCN199" s="411"/>
      <c r="VCO199" s="411"/>
      <c r="VCP199" s="411"/>
      <c r="VCQ199" s="411"/>
      <c r="VCR199" s="411"/>
      <c r="VCS199" s="411"/>
      <c r="VCT199" s="411"/>
      <c r="VCU199" s="411"/>
      <c r="VCV199" s="411"/>
      <c r="VCW199" s="411"/>
      <c r="VCX199" s="411"/>
      <c r="VCY199" s="411"/>
      <c r="VCZ199" s="411"/>
      <c r="VDA199" s="411"/>
      <c r="VDB199" s="411"/>
      <c r="VDC199" s="411"/>
      <c r="VDD199" s="411"/>
      <c r="VDE199" s="411"/>
      <c r="VDF199" s="411"/>
      <c r="VDG199" s="411"/>
      <c r="VDH199" s="411"/>
      <c r="VDI199" s="411"/>
      <c r="VDJ199" s="411"/>
      <c r="VDK199" s="411"/>
      <c r="VDL199" s="411"/>
      <c r="VDM199" s="411"/>
      <c r="VDN199" s="411"/>
      <c r="VDO199" s="411"/>
      <c r="VDP199" s="411"/>
      <c r="VDQ199" s="411"/>
      <c r="VDR199" s="411"/>
      <c r="VDS199" s="411"/>
      <c r="VDT199" s="411"/>
      <c r="VDU199" s="411"/>
      <c r="VDV199" s="411"/>
      <c r="VDW199" s="411"/>
      <c r="VDX199" s="411"/>
      <c r="VDY199" s="411"/>
      <c r="VDZ199" s="411"/>
      <c r="VEA199" s="411"/>
      <c r="VEB199" s="411"/>
      <c r="VEC199" s="411"/>
      <c r="VED199" s="411"/>
      <c r="VEE199" s="411"/>
      <c r="VEF199" s="411"/>
      <c r="VEG199" s="411"/>
      <c r="VEH199" s="411"/>
      <c r="VEI199" s="411"/>
      <c r="VEJ199" s="411"/>
      <c r="VEK199" s="411"/>
      <c r="VEL199" s="411"/>
      <c r="VEM199" s="411"/>
      <c r="VEN199" s="411"/>
      <c r="VEO199" s="411"/>
      <c r="VEP199" s="411"/>
      <c r="VEQ199" s="411"/>
      <c r="VER199" s="411"/>
      <c r="VES199" s="411"/>
      <c r="VET199" s="411"/>
      <c r="VEU199" s="411"/>
      <c r="VEV199" s="411"/>
      <c r="VEW199" s="411"/>
      <c r="VEX199" s="411"/>
      <c r="VEY199" s="411"/>
      <c r="VEZ199" s="411"/>
      <c r="VFA199" s="411"/>
      <c r="VFB199" s="411"/>
      <c r="VFC199" s="411"/>
      <c r="VFD199" s="411"/>
      <c r="VFE199" s="411"/>
      <c r="VFF199" s="411"/>
      <c r="VFG199" s="411"/>
      <c r="VFH199" s="411"/>
      <c r="VFI199" s="411"/>
      <c r="VFJ199" s="411"/>
      <c r="VFK199" s="411"/>
      <c r="VFL199" s="411"/>
      <c r="VFM199" s="411"/>
      <c r="VFN199" s="411"/>
      <c r="VFO199" s="411"/>
      <c r="VFP199" s="411"/>
      <c r="VFQ199" s="411"/>
      <c r="VFR199" s="411"/>
      <c r="VFS199" s="411"/>
      <c r="VFT199" s="411"/>
      <c r="VFU199" s="411"/>
      <c r="VFV199" s="411"/>
      <c r="VFW199" s="411"/>
      <c r="VFX199" s="411"/>
      <c r="VFY199" s="411"/>
      <c r="VFZ199" s="411"/>
      <c r="VGA199" s="411"/>
      <c r="VGB199" s="411"/>
      <c r="VGC199" s="411"/>
      <c r="VGD199" s="411"/>
      <c r="VGE199" s="411"/>
      <c r="VGF199" s="411"/>
      <c r="VGG199" s="411"/>
      <c r="VGH199" s="411"/>
      <c r="VGI199" s="411"/>
      <c r="VGJ199" s="411"/>
      <c r="VGK199" s="411"/>
      <c r="VGL199" s="411"/>
      <c r="VGM199" s="411"/>
      <c r="VGN199" s="411"/>
      <c r="VGO199" s="411"/>
      <c r="VGP199" s="411"/>
      <c r="VGQ199" s="411"/>
      <c r="VGR199" s="411"/>
      <c r="VGS199" s="411"/>
      <c r="VGT199" s="411"/>
      <c r="VGU199" s="411"/>
      <c r="VGV199" s="411"/>
      <c r="VGW199" s="411"/>
      <c r="VGX199" s="411"/>
      <c r="VGY199" s="411"/>
      <c r="VGZ199" s="411"/>
      <c r="VHA199" s="411"/>
      <c r="VHB199" s="411"/>
      <c r="VHC199" s="411"/>
      <c r="VHD199" s="411"/>
      <c r="VHE199" s="411"/>
      <c r="VHF199" s="411"/>
      <c r="VHG199" s="411"/>
      <c r="VHH199" s="411"/>
      <c r="VHI199" s="411"/>
      <c r="VHJ199" s="411"/>
      <c r="VHK199" s="411"/>
      <c r="VHL199" s="411"/>
      <c r="VHM199" s="411"/>
      <c r="VHN199" s="411"/>
      <c r="VHO199" s="411"/>
      <c r="VHP199" s="411"/>
      <c r="VHQ199" s="411"/>
      <c r="VHR199" s="411"/>
      <c r="VHS199" s="411"/>
      <c r="VHT199" s="411"/>
      <c r="VHU199" s="411"/>
      <c r="VHV199" s="411"/>
      <c r="VHW199" s="411"/>
      <c r="VHX199" s="411"/>
      <c r="VHY199" s="411"/>
      <c r="VHZ199" s="411"/>
      <c r="VIA199" s="411"/>
      <c r="VIB199" s="411"/>
      <c r="VIC199" s="411"/>
      <c r="VID199" s="411"/>
      <c r="VIE199" s="411"/>
      <c r="VIF199" s="411"/>
      <c r="VIG199" s="411"/>
      <c r="VIH199" s="411"/>
      <c r="VII199" s="411"/>
      <c r="VIJ199" s="411"/>
      <c r="VIK199" s="411"/>
      <c r="VIL199" s="411"/>
      <c r="VIM199" s="411"/>
      <c r="VIN199" s="411"/>
      <c r="VIO199" s="411"/>
      <c r="VIP199" s="411"/>
      <c r="VIQ199" s="411"/>
      <c r="VIR199" s="411"/>
      <c r="VIS199" s="411"/>
      <c r="VIT199" s="411"/>
      <c r="VIU199" s="411"/>
      <c r="VIV199" s="411"/>
      <c r="VIW199" s="411"/>
      <c r="VIX199" s="411"/>
      <c r="VIY199" s="411"/>
      <c r="VIZ199" s="411"/>
      <c r="VJA199" s="411"/>
      <c r="VJB199" s="411"/>
      <c r="VJC199" s="411"/>
      <c r="VJD199" s="411"/>
      <c r="VJE199" s="411"/>
      <c r="VJF199" s="411"/>
      <c r="VJG199" s="411"/>
      <c r="VJH199" s="411"/>
      <c r="VJI199" s="411"/>
      <c r="VJJ199" s="411"/>
      <c r="VJK199" s="411"/>
      <c r="VJL199" s="411"/>
      <c r="VJM199" s="411"/>
      <c r="VJN199" s="411"/>
      <c r="VJO199" s="411"/>
      <c r="VJP199" s="411"/>
      <c r="VJQ199" s="411"/>
      <c r="VJR199" s="411"/>
      <c r="VJS199" s="411"/>
      <c r="VJT199" s="411"/>
      <c r="VJU199" s="411"/>
      <c r="VJV199" s="411"/>
      <c r="VJW199" s="411"/>
      <c r="VJX199" s="411"/>
      <c r="VJY199" s="411"/>
      <c r="VJZ199" s="411"/>
      <c r="VKA199" s="411"/>
      <c r="VKB199" s="411"/>
      <c r="VKC199" s="411"/>
      <c r="VKD199" s="411"/>
      <c r="VKE199" s="411"/>
      <c r="VKF199" s="411"/>
      <c r="VKG199" s="411"/>
      <c r="VKH199" s="411"/>
      <c r="VKI199" s="411"/>
      <c r="VKJ199" s="411"/>
      <c r="VKK199" s="411"/>
      <c r="VKL199" s="411"/>
      <c r="VKM199" s="411"/>
      <c r="VKN199" s="411"/>
      <c r="VKO199" s="411"/>
      <c r="VKP199" s="411"/>
      <c r="VKQ199" s="411"/>
      <c r="VKR199" s="411"/>
      <c r="VKS199" s="411"/>
      <c r="VKT199" s="411"/>
      <c r="VKU199" s="411"/>
      <c r="VKV199" s="411"/>
      <c r="VKW199" s="411"/>
      <c r="VKX199" s="411"/>
      <c r="VKY199" s="411"/>
      <c r="VKZ199" s="411"/>
      <c r="VLA199" s="411"/>
      <c r="VLB199" s="411"/>
      <c r="VLC199" s="411"/>
      <c r="VLD199" s="411"/>
      <c r="VLE199" s="411"/>
      <c r="VLF199" s="411"/>
      <c r="VLG199" s="411"/>
      <c r="VLH199" s="411"/>
      <c r="VLI199" s="411"/>
      <c r="VLJ199" s="411"/>
      <c r="VLK199" s="411"/>
      <c r="VLL199" s="411"/>
      <c r="VLM199" s="411"/>
      <c r="VLN199" s="411"/>
      <c r="VLO199" s="411"/>
      <c r="VLP199" s="411"/>
      <c r="VLQ199" s="411"/>
      <c r="VLR199" s="411"/>
      <c r="VLS199" s="411"/>
      <c r="VLT199" s="411"/>
      <c r="VLU199" s="411"/>
      <c r="VLV199" s="411"/>
      <c r="VLW199" s="411"/>
      <c r="VLX199" s="411"/>
      <c r="VLY199" s="411"/>
      <c r="VLZ199" s="411"/>
      <c r="VMA199" s="411"/>
      <c r="VMB199" s="411"/>
      <c r="VMC199" s="411"/>
      <c r="VMD199" s="411"/>
      <c r="VME199" s="411"/>
      <c r="VMF199" s="411"/>
      <c r="VMG199" s="411"/>
      <c r="VMH199" s="411"/>
      <c r="VMI199" s="411"/>
      <c r="VMJ199" s="411"/>
      <c r="VMK199" s="411"/>
      <c r="VML199" s="411"/>
      <c r="VMM199" s="411"/>
      <c r="VMN199" s="411"/>
      <c r="VMO199" s="411"/>
      <c r="VMP199" s="411"/>
      <c r="VMQ199" s="411"/>
      <c r="VMR199" s="411"/>
      <c r="VMS199" s="411"/>
      <c r="VMT199" s="411"/>
      <c r="VMU199" s="411"/>
      <c r="VMV199" s="411"/>
      <c r="VMW199" s="411"/>
      <c r="VMX199" s="411"/>
      <c r="VMY199" s="411"/>
      <c r="VMZ199" s="411"/>
      <c r="VNA199" s="411"/>
      <c r="VNB199" s="411"/>
      <c r="VNC199" s="411"/>
      <c r="VND199" s="411"/>
      <c r="VNE199" s="411"/>
      <c r="VNF199" s="411"/>
      <c r="VNG199" s="411"/>
      <c r="VNH199" s="411"/>
      <c r="VNI199" s="411"/>
      <c r="VNJ199" s="411"/>
      <c r="VNK199" s="411"/>
      <c r="VNL199" s="411"/>
      <c r="VNM199" s="411"/>
      <c r="VNN199" s="411"/>
      <c r="VNO199" s="411"/>
      <c r="VNP199" s="411"/>
      <c r="VNQ199" s="411"/>
      <c r="VNR199" s="411"/>
      <c r="VNS199" s="411"/>
      <c r="VNT199" s="411"/>
      <c r="VNU199" s="411"/>
      <c r="VNV199" s="411"/>
      <c r="VNW199" s="411"/>
      <c r="VNX199" s="411"/>
      <c r="VNY199" s="411"/>
      <c r="VNZ199" s="411"/>
      <c r="VOA199" s="411"/>
      <c r="VOB199" s="411"/>
      <c r="VOC199" s="411"/>
      <c r="VOD199" s="411"/>
      <c r="VOE199" s="411"/>
      <c r="VOF199" s="411"/>
      <c r="VOG199" s="411"/>
      <c r="VOH199" s="411"/>
      <c r="VOI199" s="411"/>
      <c r="VOJ199" s="411"/>
      <c r="VOK199" s="411"/>
      <c r="VOL199" s="411"/>
      <c r="VOM199" s="411"/>
      <c r="VON199" s="411"/>
      <c r="VOO199" s="411"/>
      <c r="VOP199" s="411"/>
      <c r="VOQ199" s="411"/>
      <c r="VOR199" s="411"/>
      <c r="VOS199" s="411"/>
      <c r="VOT199" s="411"/>
      <c r="VOU199" s="411"/>
      <c r="VOV199" s="411"/>
      <c r="VOW199" s="411"/>
      <c r="VOX199" s="411"/>
      <c r="VOY199" s="411"/>
      <c r="VOZ199" s="411"/>
      <c r="VPA199" s="411"/>
      <c r="VPB199" s="411"/>
      <c r="VPC199" s="411"/>
      <c r="VPD199" s="411"/>
      <c r="VPE199" s="411"/>
      <c r="VPF199" s="411"/>
      <c r="VPG199" s="411"/>
      <c r="VPH199" s="411"/>
      <c r="VPI199" s="411"/>
      <c r="VPJ199" s="411"/>
      <c r="VPK199" s="411"/>
      <c r="VPL199" s="411"/>
      <c r="VPM199" s="411"/>
      <c r="VPN199" s="411"/>
      <c r="VPO199" s="411"/>
      <c r="VPP199" s="411"/>
      <c r="VPQ199" s="411"/>
      <c r="VPR199" s="411"/>
      <c r="VPS199" s="411"/>
      <c r="VPT199" s="411"/>
      <c r="VPU199" s="411"/>
      <c r="VPV199" s="411"/>
      <c r="VPW199" s="411"/>
      <c r="VPX199" s="411"/>
      <c r="VPY199" s="411"/>
      <c r="VPZ199" s="411"/>
      <c r="VQA199" s="411"/>
      <c r="VQB199" s="411"/>
      <c r="VQC199" s="411"/>
      <c r="VQD199" s="411"/>
      <c r="VQE199" s="411"/>
      <c r="VQF199" s="411"/>
      <c r="VQG199" s="411"/>
      <c r="VQH199" s="411"/>
      <c r="VQI199" s="411"/>
      <c r="VQJ199" s="411"/>
      <c r="VQK199" s="411"/>
      <c r="VQL199" s="411"/>
      <c r="VQM199" s="411"/>
      <c r="VQN199" s="411"/>
      <c r="VQO199" s="411"/>
      <c r="VQP199" s="411"/>
      <c r="VQQ199" s="411"/>
      <c r="VQR199" s="411"/>
      <c r="VQS199" s="411"/>
      <c r="VQT199" s="411"/>
      <c r="VQU199" s="411"/>
      <c r="VQV199" s="411"/>
      <c r="VQW199" s="411"/>
      <c r="VQX199" s="411"/>
      <c r="VQY199" s="411"/>
      <c r="VQZ199" s="411"/>
      <c r="VRA199" s="411"/>
      <c r="VRB199" s="411"/>
      <c r="VRC199" s="411"/>
      <c r="VRD199" s="411"/>
      <c r="VRE199" s="411"/>
      <c r="VRF199" s="411"/>
      <c r="VRG199" s="411"/>
      <c r="VRH199" s="411"/>
      <c r="VRI199" s="411"/>
      <c r="VRJ199" s="411"/>
      <c r="VRK199" s="411"/>
      <c r="VRL199" s="411"/>
      <c r="VRM199" s="411"/>
      <c r="VRN199" s="411"/>
      <c r="VRO199" s="411"/>
      <c r="VRP199" s="411"/>
      <c r="VRQ199" s="411"/>
      <c r="VRR199" s="411"/>
      <c r="VRS199" s="411"/>
      <c r="VRT199" s="411"/>
      <c r="VRU199" s="411"/>
      <c r="VRV199" s="411"/>
      <c r="VRW199" s="411"/>
      <c r="VRX199" s="411"/>
      <c r="VRY199" s="411"/>
      <c r="VRZ199" s="411"/>
      <c r="VSA199" s="411"/>
      <c r="VSB199" s="411"/>
      <c r="VSC199" s="411"/>
      <c r="VSD199" s="411"/>
      <c r="VSE199" s="411"/>
      <c r="VSF199" s="411"/>
      <c r="VSG199" s="411"/>
      <c r="VSH199" s="411"/>
      <c r="VSI199" s="411"/>
      <c r="VSJ199" s="411"/>
      <c r="VSK199" s="411"/>
      <c r="VSL199" s="411"/>
      <c r="VSM199" s="411"/>
      <c r="VSN199" s="411"/>
      <c r="VSO199" s="411"/>
      <c r="VSP199" s="411"/>
      <c r="VSQ199" s="411"/>
      <c r="VSR199" s="411"/>
      <c r="VSS199" s="411"/>
      <c r="VST199" s="411"/>
      <c r="VSU199" s="411"/>
      <c r="VSV199" s="411"/>
      <c r="VSW199" s="411"/>
      <c r="VSX199" s="411"/>
      <c r="VSY199" s="411"/>
      <c r="VSZ199" s="411"/>
      <c r="VTA199" s="411"/>
      <c r="VTB199" s="411"/>
      <c r="VTC199" s="411"/>
      <c r="VTD199" s="411"/>
      <c r="VTE199" s="411"/>
      <c r="VTF199" s="411"/>
      <c r="VTG199" s="411"/>
      <c r="VTH199" s="411"/>
      <c r="VTI199" s="411"/>
      <c r="VTJ199" s="411"/>
      <c r="VTK199" s="411"/>
      <c r="VTL199" s="411"/>
      <c r="VTM199" s="411"/>
      <c r="VTN199" s="411"/>
      <c r="VTO199" s="411"/>
      <c r="VTP199" s="411"/>
      <c r="VTQ199" s="411"/>
      <c r="VTR199" s="411"/>
      <c r="VTS199" s="411"/>
      <c r="VTT199" s="411"/>
      <c r="VTU199" s="411"/>
      <c r="VTV199" s="411"/>
      <c r="VTW199" s="411"/>
      <c r="VTX199" s="411"/>
      <c r="VTY199" s="411"/>
      <c r="VTZ199" s="411"/>
      <c r="VUA199" s="411"/>
      <c r="VUB199" s="411"/>
      <c r="VUC199" s="411"/>
      <c r="VUD199" s="411"/>
      <c r="VUE199" s="411"/>
      <c r="VUF199" s="411"/>
      <c r="VUG199" s="411"/>
      <c r="VUH199" s="411"/>
      <c r="VUI199" s="411"/>
      <c r="VUJ199" s="411"/>
      <c r="VUK199" s="411"/>
      <c r="VUL199" s="411"/>
      <c r="VUM199" s="411"/>
      <c r="VUN199" s="411"/>
      <c r="VUO199" s="411"/>
      <c r="VUP199" s="411"/>
      <c r="VUQ199" s="411"/>
      <c r="VUR199" s="411"/>
      <c r="VUS199" s="411"/>
      <c r="VUT199" s="411"/>
      <c r="VUU199" s="411"/>
      <c r="VUV199" s="411"/>
      <c r="VUW199" s="411"/>
      <c r="VUX199" s="411"/>
      <c r="VUY199" s="411"/>
      <c r="VUZ199" s="411"/>
      <c r="VVA199" s="411"/>
      <c r="VVB199" s="411"/>
      <c r="VVC199" s="411"/>
      <c r="VVD199" s="411"/>
      <c r="VVE199" s="411"/>
      <c r="VVF199" s="411"/>
      <c r="VVG199" s="411"/>
      <c r="VVH199" s="411"/>
      <c r="VVI199" s="411"/>
      <c r="VVJ199" s="411"/>
      <c r="VVK199" s="411"/>
      <c r="VVL199" s="411"/>
      <c r="VVM199" s="411"/>
      <c r="VVN199" s="411"/>
      <c r="VVO199" s="411"/>
      <c r="VVP199" s="411"/>
      <c r="VVQ199" s="411"/>
      <c r="VVR199" s="411"/>
      <c r="VVS199" s="411"/>
      <c r="VVT199" s="411"/>
      <c r="VVU199" s="411"/>
      <c r="VVV199" s="411"/>
      <c r="VVW199" s="411"/>
      <c r="VVX199" s="411"/>
      <c r="VVY199" s="411"/>
      <c r="VVZ199" s="411"/>
      <c r="VWA199" s="411"/>
      <c r="VWB199" s="411"/>
      <c r="VWC199" s="411"/>
      <c r="VWD199" s="411"/>
      <c r="VWE199" s="411"/>
      <c r="VWF199" s="411"/>
      <c r="VWG199" s="411"/>
      <c r="VWH199" s="411"/>
      <c r="VWI199" s="411"/>
      <c r="VWJ199" s="411"/>
      <c r="VWK199" s="411"/>
      <c r="VWL199" s="411"/>
      <c r="VWM199" s="411"/>
      <c r="VWN199" s="411"/>
      <c r="VWO199" s="411"/>
      <c r="VWP199" s="411"/>
      <c r="VWQ199" s="411"/>
      <c r="VWR199" s="411"/>
      <c r="VWS199" s="411"/>
      <c r="VWT199" s="411"/>
      <c r="VWU199" s="411"/>
      <c r="VWV199" s="411"/>
      <c r="VWW199" s="411"/>
      <c r="VWX199" s="411"/>
      <c r="VWY199" s="411"/>
      <c r="VWZ199" s="411"/>
      <c r="VXA199" s="411"/>
      <c r="VXB199" s="411"/>
      <c r="VXC199" s="411"/>
      <c r="VXD199" s="411"/>
      <c r="VXE199" s="411"/>
      <c r="VXF199" s="411"/>
      <c r="VXG199" s="411"/>
      <c r="VXH199" s="411"/>
      <c r="VXI199" s="411"/>
      <c r="VXJ199" s="411"/>
      <c r="VXK199" s="411"/>
      <c r="VXL199" s="411"/>
      <c r="VXM199" s="411"/>
      <c r="VXN199" s="411"/>
      <c r="VXO199" s="411"/>
      <c r="VXP199" s="411"/>
      <c r="VXQ199" s="411"/>
      <c r="VXR199" s="411"/>
      <c r="VXS199" s="411"/>
      <c r="VXT199" s="411"/>
      <c r="VXU199" s="411"/>
      <c r="VXV199" s="411"/>
      <c r="VXW199" s="411"/>
      <c r="VXX199" s="411"/>
      <c r="VXY199" s="411"/>
      <c r="VXZ199" s="411"/>
      <c r="VYA199" s="411"/>
      <c r="VYB199" s="411"/>
      <c r="VYC199" s="411"/>
      <c r="VYD199" s="411"/>
      <c r="VYE199" s="411"/>
      <c r="VYF199" s="411"/>
      <c r="VYG199" s="411"/>
      <c r="VYH199" s="411"/>
      <c r="VYI199" s="411"/>
      <c r="VYJ199" s="411"/>
      <c r="VYK199" s="411"/>
      <c r="VYL199" s="411"/>
      <c r="VYM199" s="411"/>
      <c r="VYN199" s="411"/>
      <c r="VYO199" s="411"/>
      <c r="VYP199" s="411"/>
      <c r="VYQ199" s="411"/>
      <c r="VYR199" s="411"/>
      <c r="VYS199" s="411"/>
      <c r="VYT199" s="411"/>
      <c r="VYU199" s="411"/>
      <c r="VYV199" s="411"/>
      <c r="VYW199" s="411"/>
      <c r="VYX199" s="411"/>
      <c r="VYY199" s="411"/>
      <c r="VYZ199" s="411"/>
      <c r="VZA199" s="411"/>
      <c r="VZB199" s="411"/>
      <c r="VZC199" s="411"/>
      <c r="VZD199" s="411"/>
      <c r="VZE199" s="411"/>
      <c r="VZF199" s="411"/>
      <c r="VZG199" s="411"/>
      <c r="VZH199" s="411"/>
      <c r="VZI199" s="411"/>
      <c r="VZJ199" s="411"/>
      <c r="VZK199" s="411"/>
      <c r="VZL199" s="411"/>
      <c r="VZM199" s="411"/>
      <c r="VZN199" s="411"/>
      <c r="VZO199" s="411"/>
      <c r="VZP199" s="411"/>
      <c r="VZQ199" s="411"/>
      <c r="VZR199" s="411"/>
      <c r="VZS199" s="411"/>
      <c r="VZT199" s="411"/>
      <c r="VZU199" s="411"/>
      <c r="VZV199" s="411"/>
      <c r="VZW199" s="411"/>
      <c r="VZX199" s="411"/>
      <c r="VZY199" s="411"/>
      <c r="VZZ199" s="411"/>
      <c r="WAA199" s="411"/>
      <c r="WAB199" s="411"/>
      <c r="WAC199" s="411"/>
      <c r="WAD199" s="411"/>
      <c r="WAE199" s="411"/>
      <c r="WAF199" s="411"/>
      <c r="WAG199" s="411"/>
      <c r="WAH199" s="411"/>
      <c r="WAI199" s="411"/>
      <c r="WAJ199" s="411"/>
      <c r="WAK199" s="411"/>
      <c r="WAL199" s="411"/>
      <c r="WAM199" s="411"/>
      <c r="WAN199" s="411"/>
      <c r="WAO199" s="411"/>
      <c r="WAP199" s="411"/>
      <c r="WAQ199" s="411"/>
      <c r="WAR199" s="411"/>
      <c r="WAS199" s="411"/>
      <c r="WAT199" s="411"/>
      <c r="WAU199" s="411"/>
      <c r="WAV199" s="411"/>
      <c r="WAW199" s="411"/>
      <c r="WAX199" s="411"/>
      <c r="WAY199" s="411"/>
      <c r="WAZ199" s="411"/>
      <c r="WBA199" s="411"/>
      <c r="WBB199" s="411"/>
      <c r="WBC199" s="411"/>
      <c r="WBD199" s="411"/>
      <c r="WBE199" s="411"/>
      <c r="WBF199" s="411"/>
      <c r="WBG199" s="411"/>
      <c r="WBH199" s="411"/>
      <c r="WBI199" s="411"/>
      <c r="WBJ199" s="411"/>
      <c r="WBK199" s="411"/>
      <c r="WBL199" s="411"/>
      <c r="WBM199" s="411"/>
      <c r="WBN199" s="411"/>
      <c r="WBO199" s="411"/>
      <c r="WBP199" s="411"/>
      <c r="WBQ199" s="411"/>
      <c r="WBR199" s="411"/>
      <c r="WBS199" s="411"/>
      <c r="WBT199" s="411"/>
      <c r="WBU199" s="411"/>
      <c r="WBV199" s="411"/>
      <c r="WBW199" s="411"/>
      <c r="WBX199" s="411"/>
      <c r="WBY199" s="411"/>
      <c r="WBZ199" s="411"/>
      <c r="WCA199" s="411"/>
      <c r="WCB199" s="411"/>
      <c r="WCC199" s="411"/>
      <c r="WCD199" s="411"/>
      <c r="WCE199" s="411"/>
      <c r="WCF199" s="411"/>
      <c r="WCG199" s="411"/>
      <c r="WCH199" s="411"/>
      <c r="WCI199" s="411"/>
      <c r="WCJ199" s="411"/>
      <c r="WCK199" s="411"/>
      <c r="WCL199" s="411"/>
      <c r="WCM199" s="411"/>
      <c r="WCN199" s="411"/>
      <c r="WCO199" s="411"/>
      <c r="WCP199" s="411"/>
      <c r="WCQ199" s="411"/>
      <c r="WCR199" s="411"/>
      <c r="WCS199" s="411"/>
      <c r="WCT199" s="411"/>
      <c r="WCU199" s="411"/>
      <c r="WCV199" s="411"/>
      <c r="WCW199" s="411"/>
      <c r="WCX199" s="411"/>
      <c r="WCY199" s="411"/>
      <c r="WCZ199" s="411"/>
      <c r="WDA199" s="411"/>
      <c r="WDB199" s="411"/>
      <c r="WDC199" s="411"/>
      <c r="WDD199" s="411"/>
      <c r="WDE199" s="411"/>
      <c r="WDF199" s="411"/>
      <c r="WDG199" s="411"/>
      <c r="WDH199" s="411"/>
      <c r="WDI199" s="411"/>
      <c r="WDJ199" s="411"/>
      <c r="WDK199" s="411"/>
      <c r="WDL199" s="411"/>
      <c r="WDM199" s="411"/>
      <c r="WDN199" s="411"/>
      <c r="WDO199" s="411"/>
      <c r="WDP199" s="411"/>
      <c r="WDQ199" s="411"/>
      <c r="WDR199" s="411"/>
      <c r="WDS199" s="411"/>
      <c r="WDT199" s="411"/>
      <c r="WDU199" s="411"/>
      <c r="WDV199" s="411"/>
      <c r="WDW199" s="411"/>
      <c r="WDX199" s="411"/>
      <c r="WDY199" s="411"/>
      <c r="WDZ199" s="411"/>
      <c r="WEA199" s="411"/>
      <c r="WEB199" s="411"/>
      <c r="WEC199" s="411"/>
      <c r="WED199" s="411"/>
      <c r="WEE199" s="411"/>
      <c r="WEF199" s="411"/>
      <c r="WEG199" s="411"/>
      <c r="WEH199" s="411"/>
      <c r="WEI199" s="411"/>
      <c r="WEJ199" s="411"/>
      <c r="WEK199" s="411"/>
      <c r="WEL199" s="411"/>
      <c r="WEM199" s="411"/>
      <c r="WEN199" s="411"/>
      <c r="WEO199" s="411"/>
      <c r="WEP199" s="411"/>
      <c r="WEQ199" s="411"/>
      <c r="WER199" s="411"/>
      <c r="WES199" s="411"/>
      <c r="WET199" s="411"/>
      <c r="WEU199" s="411"/>
      <c r="WEV199" s="411"/>
      <c r="WEW199" s="411"/>
      <c r="WEX199" s="411"/>
      <c r="WEY199" s="411"/>
      <c r="WEZ199" s="411"/>
      <c r="WFA199" s="411"/>
      <c r="WFB199" s="411"/>
      <c r="WFC199" s="411"/>
      <c r="WFD199" s="411"/>
      <c r="WFE199" s="411"/>
      <c r="WFF199" s="411"/>
      <c r="WFG199" s="411"/>
      <c r="WFH199" s="411"/>
      <c r="WFI199" s="411"/>
      <c r="WFJ199" s="411"/>
      <c r="WFK199" s="411"/>
      <c r="WFL199" s="411"/>
      <c r="WFM199" s="411"/>
      <c r="WFN199" s="411"/>
      <c r="WFO199" s="411"/>
      <c r="WFP199" s="411"/>
      <c r="WFQ199" s="411"/>
      <c r="WFR199" s="411"/>
      <c r="WFS199" s="411"/>
      <c r="WFT199" s="411"/>
      <c r="WFU199" s="411"/>
      <c r="WFV199" s="411"/>
      <c r="WFW199" s="411"/>
      <c r="WFX199" s="411"/>
      <c r="WFY199" s="411"/>
      <c r="WFZ199" s="411"/>
      <c r="WGA199" s="411"/>
      <c r="WGB199" s="411"/>
      <c r="WGC199" s="411"/>
      <c r="WGD199" s="411"/>
      <c r="WGE199" s="411"/>
      <c r="WGF199" s="411"/>
      <c r="WGG199" s="411"/>
      <c r="WGH199" s="411"/>
      <c r="WGI199" s="411"/>
      <c r="WGJ199" s="411"/>
      <c r="WGK199" s="411"/>
      <c r="WGL199" s="411"/>
      <c r="WGM199" s="411"/>
      <c r="WGN199" s="411"/>
      <c r="WGO199" s="411"/>
      <c r="WGP199" s="411"/>
      <c r="WGQ199" s="411"/>
      <c r="WGR199" s="411"/>
      <c r="WGS199" s="411"/>
      <c r="WGT199" s="411"/>
      <c r="WGU199" s="411"/>
      <c r="WGV199" s="411"/>
      <c r="WGW199" s="411"/>
      <c r="WGX199" s="411"/>
      <c r="WGY199" s="411"/>
      <c r="WGZ199" s="411"/>
      <c r="WHA199" s="411"/>
      <c r="WHB199" s="411"/>
      <c r="WHC199" s="411"/>
      <c r="WHD199" s="411"/>
      <c r="WHE199" s="411"/>
      <c r="WHF199" s="411"/>
      <c r="WHG199" s="411"/>
      <c r="WHH199" s="411"/>
      <c r="WHI199" s="411"/>
      <c r="WHJ199" s="411"/>
      <c r="WHK199" s="411"/>
      <c r="WHL199" s="411"/>
      <c r="WHM199" s="411"/>
      <c r="WHN199" s="411"/>
      <c r="WHO199" s="411"/>
      <c r="WHP199" s="411"/>
      <c r="WHQ199" s="411"/>
      <c r="WHR199" s="411"/>
      <c r="WHS199" s="411"/>
      <c r="WHT199" s="411"/>
      <c r="WHU199" s="411"/>
      <c r="WHV199" s="411"/>
      <c r="WHW199" s="411"/>
      <c r="WHX199" s="411"/>
      <c r="WHY199" s="411"/>
      <c r="WHZ199" s="411"/>
      <c r="WIA199" s="411"/>
      <c r="WIB199" s="411"/>
      <c r="WIC199" s="411"/>
      <c r="WID199" s="411"/>
      <c r="WIE199" s="411"/>
      <c r="WIF199" s="411"/>
      <c r="WIG199" s="411"/>
      <c r="WIH199" s="411"/>
      <c r="WII199" s="411"/>
      <c r="WIJ199" s="411"/>
      <c r="WIK199" s="411"/>
      <c r="WIL199" s="411"/>
      <c r="WIM199" s="411"/>
      <c r="WIN199" s="411"/>
      <c r="WIO199" s="411"/>
      <c r="WIP199" s="411"/>
      <c r="WIQ199" s="411"/>
      <c r="WIR199" s="411"/>
      <c r="WIS199" s="411"/>
      <c r="WIT199" s="411"/>
      <c r="WIU199" s="411"/>
      <c r="WIV199" s="411"/>
      <c r="WIW199" s="411"/>
      <c r="WIX199" s="411"/>
      <c r="WIY199" s="411"/>
      <c r="WIZ199" s="411"/>
      <c r="WJA199" s="411"/>
      <c r="WJB199" s="411"/>
      <c r="WJC199" s="411"/>
      <c r="WJD199" s="411"/>
      <c r="WJE199" s="411"/>
      <c r="WJF199" s="411"/>
      <c r="WJG199" s="411"/>
      <c r="WJH199" s="411"/>
      <c r="WJI199" s="411"/>
      <c r="WJJ199" s="411"/>
      <c r="WJK199" s="411"/>
      <c r="WJL199" s="411"/>
      <c r="WJM199" s="411"/>
      <c r="WJN199" s="411"/>
      <c r="WJO199" s="411"/>
      <c r="WJP199" s="411"/>
      <c r="WJQ199" s="411"/>
      <c r="WJR199" s="411"/>
      <c r="WJS199" s="411"/>
      <c r="WJT199" s="411"/>
      <c r="WJU199" s="411"/>
      <c r="WJV199" s="411"/>
      <c r="WJW199" s="411"/>
      <c r="WJX199" s="411"/>
      <c r="WJY199" s="411"/>
      <c r="WJZ199" s="411"/>
      <c r="WKA199" s="411"/>
      <c r="WKB199" s="411"/>
      <c r="WKC199" s="411"/>
      <c r="WKD199" s="411"/>
      <c r="WKE199" s="411"/>
      <c r="WKF199" s="411"/>
      <c r="WKG199" s="411"/>
      <c r="WKH199" s="411"/>
      <c r="WKI199" s="411"/>
      <c r="WKJ199" s="411"/>
      <c r="WKK199" s="411"/>
      <c r="WKL199" s="411"/>
      <c r="WKM199" s="411"/>
      <c r="WKN199" s="411"/>
      <c r="WKO199" s="411"/>
      <c r="WKP199" s="411"/>
      <c r="WKQ199" s="411"/>
      <c r="WKR199" s="411"/>
      <c r="WKS199" s="411"/>
      <c r="WKT199" s="411"/>
      <c r="WKU199" s="411"/>
      <c r="WKV199" s="411"/>
      <c r="WKW199" s="411"/>
      <c r="WKX199" s="411"/>
      <c r="WKY199" s="411"/>
      <c r="WKZ199" s="411"/>
      <c r="WLA199" s="411"/>
      <c r="WLB199" s="411"/>
      <c r="WLC199" s="411"/>
      <c r="WLD199" s="411"/>
      <c r="WLE199" s="411"/>
      <c r="WLF199" s="411"/>
      <c r="WLG199" s="411"/>
      <c r="WLH199" s="411"/>
      <c r="WLI199" s="411"/>
      <c r="WLJ199" s="411"/>
      <c r="WLK199" s="411"/>
      <c r="WLL199" s="411"/>
      <c r="WLM199" s="411"/>
      <c r="WLN199" s="411"/>
      <c r="WLO199" s="411"/>
      <c r="WLP199" s="411"/>
      <c r="WLQ199" s="411"/>
      <c r="WLR199" s="411"/>
      <c r="WLS199" s="411"/>
      <c r="WLT199" s="411"/>
      <c r="WLU199" s="411"/>
      <c r="WLV199" s="411"/>
      <c r="WLW199" s="411"/>
      <c r="WLX199" s="411"/>
      <c r="WLY199" s="411"/>
      <c r="WLZ199" s="411"/>
      <c r="WMA199" s="411"/>
      <c r="WMB199" s="411"/>
      <c r="WMC199" s="411"/>
      <c r="WMD199" s="411"/>
      <c r="WME199" s="411"/>
      <c r="WMF199" s="411"/>
      <c r="WMG199" s="411"/>
      <c r="WMH199" s="411"/>
      <c r="WMI199" s="411"/>
      <c r="WMJ199" s="411"/>
      <c r="WMK199" s="411"/>
      <c r="WML199" s="411"/>
      <c r="WMM199" s="411"/>
      <c r="WMN199" s="411"/>
      <c r="WMO199" s="411"/>
      <c r="WMP199" s="411"/>
      <c r="WMQ199" s="411"/>
      <c r="WMR199" s="411"/>
      <c r="WMS199" s="411"/>
      <c r="WMT199" s="411"/>
      <c r="WMU199" s="411"/>
      <c r="WMV199" s="411"/>
      <c r="WMW199" s="411"/>
      <c r="WMX199" s="411"/>
      <c r="WMY199" s="411"/>
      <c r="WMZ199" s="411"/>
      <c r="WNA199" s="411"/>
      <c r="WNB199" s="411"/>
      <c r="WNC199" s="411"/>
      <c r="WND199" s="411"/>
      <c r="WNE199" s="411"/>
      <c r="WNF199" s="411"/>
      <c r="WNG199" s="411"/>
      <c r="WNH199" s="411"/>
      <c r="WNI199" s="411"/>
      <c r="WNJ199" s="411"/>
      <c r="WNK199" s="411"/>
      <c r="WNL199" s="411"/>
      <c r="WNM199" s="411"/>
      <c r="WNN199" s="411"/>
      <c r="WNO199" s="411"/>
      <c r="WNP199" s="411"/>
      <c r="WNQ199" s="411"/>
      <c r="WNR199" s="411"/>
      <c r="WNS199" s="411"/>
      <c r="WNT199" s="411"/>
      <c r="WNU199" s="411"/>
      <c r="WNV199" s="411"/>
      <c r="WNW199" s="411"/>
      <c r="WNX199" s="411"/>
      <c r="WNY199" s="411"/>
      <c r="WNZ199" s="411"/>
      <c r="WOA199" s="411"/>
      <c r="WOB199" s="411"/>
      <c r="WOC199" s="411"/>
      <c r="WOD199" s="411"/>
      <c r="WOE199" s="411"/>
      <c r="WOF199" s="411"/>
      <c r="WOG199" s="411"/>
      <c r="WOH199" s="411"/>
      <c r="WOI199" s="411"/>
      <c r="WOJ199" s="411"/>
      <c r="WOK199" s="411"/>
      <c r="WOL199" s="411"/>
      <c r="WOM199" s="411"/>
      <c r="WON199" s="411"/>
      <c r="WOO199" s="411"/>
      <c r="WOP199" s="411"/>
      <c r="WOQ199" s="411"/>
      <c r="WOR199" s="411"/>
      <c r="WOS199" s="411"/>
      <c r="WOT199" s="411"/>
      <c r="WOU199" s="411"/>
      <c r="WOV199" s="411"/>
      <c r="WOW199" s="411"/>
      <c r="WOX199" s="411"/>
      <c r="WOY199" s="411"/>
      <c r="WOZ199" s="411"/>
      <c r="WPA199" s="411"/>
      <c r="WPB199" s="411"/>
      <c r="WPC199" s="411"/>
      <c r="WPD199" s="411"/>
      <c r="WPE199" s="411"/>
      <c r="WPF199" s="411"/>
      <c r="WPG199" s="411"/>
      <c r="WPH199" s="411"/>
      <c r="WPI199" s="411"/>
      <c r="WPJ199" s="411"/>
      <c r="WPK199" s="411"/>
      <c r="WPL199" s="411"/>
      <c r="WPM199" s="411"/>
      <c r="WPN199" s="411"/>
      <c r="WPO199" s="411"/>
      <c r="WPP199" s="411"/>
      <c r="WPQ199" s="411"/>
      <c r="WPR199" s="411"/>
      <c r="WPS199" s="411"/>
      <c r="WPT199" s="411"/>
      <c r="WPU199" s="411"/>
      <c r="WPV199" s="411"/>
      <c r="WPW199" s="411"/>
      <c r="WPX199" s="411"/>
      <c r="WPY199" s="411"/>
      <c r="WPZ199" s="411"/>
      <c r="WQA199" s="411"/>
      <c r="WQB199" s="411"/>
      <c r="WQC199" s="411"/>
      <c r="WQD199" s="411"/>
      <c r="WQE199" s="411"/>
      <c r="WQF199" s="411"/>
      <c r="WQG199" s="411"/>
      <c r="WQH199" s="411"/>
      <c r="WQI199" s="411"/>
      <c r="WQJ199" s="411"/>
      <c r="WQK199" s="411"/>
      <c r="WQL199" s="411"/>
      <c r="WQM199" s="411"/>
      <c r="WQN199" s="411"/>
      <c r="WQO199" s="411"/>
      <c r="WQP199" s="411"/>
      <c r="WQQ199" s="411"/>
      <c r="WQR199" s="411"/>
      <c r="WQS199" s="411"/>
      <c r="WQT199" s="411"/>
      <c r="WQU199" s="411"/>
      <c r="WQV199" s="411"/>
      <c r="WQW199" s="411"/>
      <c r="WQX199" s="411"/>
      <c r="WQY199" s="411"/>
      <c r="WQZ199" s="411"/>
      <c r="WRA199" s="411"/>
      <c r="WRB199" s="411"/>
      <c r="WRC199" s="411"/>
      <c r="WRD199" s="411"/>
      <c r="WRE199" s="411"/>
      <c r="WRF199" s="411"/>
      <c r="WRG199" s="411"/>
      <c r="WRH199" s="411"/>
      <c r="WRI199" s="411"/>
      <c r="WRJ199" s="411"/>
      <c r="WRK199" s="411"/>
      <c r="WRL199" s="411"/>
      <c r="WRM199" s="411"/>
      <c r="WRN199" s="411"/>
      <c r="WRO199" s="411"/>
      <c r="WRP199" s="411"/>
      <c r="WRQ199" s="411"/>
      <c r="WRR199" s="411"/>
      <c r="WRS199" s="411"/>
      <c r="WRT199" s="411"/>
      <c r="WRU199" s="411"/>
      <c r="WRV199" s="411"/>
      <c r="WRW199" s="411"/>
      <c r="WRX199" s="411"/>
      <c r="WRY199" s="411"/>
      <c r="WRZ199" s="411"/>
      <c r="WSA199" s="411"/>
      <c r="WSB199" s="411"/>
      <c r="WSC199" s="411"/>
      <c r="WSD199" s="411"/>
      <c r="WSE199" s="411"/>
      <c r="WSF199" s="411"/>
      <c r="WSG199" s="411"/>
      <c r="WSH199" s="411"/>
      <c r="WSI199" s="411"/>
      <c r="WSJ199" s="411"/>
      <c r="WSK199" s="411"/>
      <c r="WSL199" s="411"/>
      <c r="WSM199" s="411"/>
      <c r="WSN199" s="411"/>
      <c r="WSO199" s="411"/>
      <c r="WSP199" s="411"/>
      <c r="WSQ199" s="411"/>
      <c r="WSR199" s="411"/>
      <c r="WSS199" s="411"/>
      <c r="WST199" s="411"/>
      <c r="WSU199" s="411"/>
      <c r="WSV199" s="411"/>
      <c r="WSW199" s="411"/>
      <c r="WSX199" s="411"/>
      <c r="WSY199" s="411"/>
      <c r="WSZ199" s="411"/>
      <c r="WTA199" s="411"/>
      <c r="WTB199" s="411"/>
      <c r="WTC199" s="411"/>
      <c r="WTD199" s="411"/>
      <c r="WTE199" s="411"/>
      <c r="WTF199" s="411"/>
      <c r="WTG199" s="411"/>
      <c r="WTH199" s="411"/>
      <c r="WTI199" s="411"/>
      <c r="WTJ199" s="411"/>
      <c r="WTK199" s="411"/>
      <c r="WTL199" s="411"/>
      <c r="WTM199" s="411"/>
      <c r="WTN199" s="411"/>
      <c r="WTO199" s="411"/>
      <c r="WTP199" s="411"/>
      <c r="WTQ199" s="411"/>
      <c r="WTR199" s="411"/>
      <c r="WTS199" s="411"/>
      <c r="WTT199" s="411"/>
      <c r="WTU199" s="411"/>
      <c r="WTV199" s="411"/>
      <c r="WTW199" s="411"/>
      <c r="WTX199" s="411"/>
      <c r="WTY199" s="411"/>
      <c r="WTZ199" s="411"/>
      <c r="WUA199" s="411"/>
      <c r="WUB199" s="411"/>
      <c r="WUC199" s="411"/>
      <c r="WUD199" s="411"/>
      <c r="WUE199" s="411"/>
      <c r="WUF199" s="411"/>
      <c r="WUG199" s="411"/>
      <c r="WUH199" s="411"/>
      <c r="WUI199" s="411"/>
      <c r="WUJ199" s="411"/>
      <c r="WUK199" s="411"/>
      <c r="WUL199" s="411"/>
      <c r="WUM199" s="411"/>
      <c r="WUN199" s="411"/>
      <c r="WUO199" s="411"/>
      <c r="WUP199" s="411"/>
      <c r="WUQ199" s="411"/>
      <c r="WUR199" s="411"/>
      <c r="WUS199" s="411"/>
      <c r="WUT199" s="411"/>
      <c r="WUU199" s="411"/>
      <c r="WUV199" s="411"/>
      <c r="WUW199" s="411"/>
      <c r="WUX199" s="411"/>
      <c r="WUY199" s="411"/>
      <c r="WUZ199" s="411"/>
      <c r="WVA199" s="411"/>
      <c r="WVB199" s="411"/>
      <c r="WVC199" s="411"/>
      <c r="WVD199" s="411"/>
      <c r="WVE199" s="411"/>
      <c r="WVF199" s="411"/>
      <c r="WVG199" s="411"/>
      <c r="WVH199" s="411"/>
      <c r="WVI199" s="411"/>
      <c r="WVJ199" s="411"/>
      <c r="WVK199" s="411"/>
      <c r="WVL199" s="411"/>
      <c r="WVM199" s="411"/>
      <c r="WVN199" s="411"/>
      <c r="WVO199" s="411"/>
      <c r="WVP199" s="411"/>
      <c r="WVQ199" s="411"/>
      <c r="WVR199" s="411"/>
      <c r="WVS199" s="411"/>
      <c r="WVT199" s="411"/>
      <c r="WVU199" s="411"/>
      <c r="WVV199" s="411"/>
      <c r="WVW199" s="411"/>
      <c r="WVX199" s="411"/>
      <c r="WVY199" s="411"/>
      <c r="WVZ199" s="411"/>
      <c r="WWA199" s="411"/>
      <c r="WWB199" s="411"/>
      <c r="WWC199" s="411"/>
      <c r="WWD199" s="411"/>
      <c r="WWE199" s="411"/>
      <c r="WWF199" s="411"/>
      <c r="WWG199" s="411"/>
      <c r="WWH199" s="411"/>
      <c r="WWI199" s="411"/>
      <c r="WWJ199" s="411"/>
      <c r="WWK199" s="411"/>
      <c r="WWL199" s="411"/>
      <c r="WWM199" s="411"/>
      <c r="WWN199" s="411"/>
      <c r="WWO199" s="411"/>
      <c r="WWP199" s="411"/>
      <c r="WWQ199" s="411"/>
      <c r="WWR199" s="411"/>
      <c r="WWS199" s="411"/>
      <c r="WWT199" s="411"/>
      <c r="WWU199" s="411"/>
      <c r="WWV199" s="411"/>
      <c r="WWW199" s="411"/>
      <c r="WWX199" s="411"/>
      <c r="WWY199" s="411"/>
      <c r="WWZ199" s="411"/>
      <c r="WXA199" s="411"/>
      <c r="WXB199" s="411"/>
      <c r="WXC199" s="411"/>
      <c r="WXD199" s="411"/>
      <c r="WXE199" s="411"/>
      <c r="WXF199" s="411"/>
      <c r="WXG199" s="411"/>
      <c r="WXH199" s="411"/>
      <c r="WXI199" s="411"/>
      <c r="WXJ199" s="411"/>
      <c r="WXK199" s="411"/>
      <c r="WXL199" s="411"/>
      <c r="WXM199" s="411"/>
      <c r="WXN199" s="411"/>
      <c r="WXO199" s="411"/>
      <c r="WXP199" s="411"/>
      <c r="WXQ199" s="411"/>
      <c r="WXR199" s="411"/>
      <c r="WXS199" s="411"/>
      <c r="WXT199" s="411"/>
      <c r="WXU199" s="411"/>
      <c r="WXV199" s="411"/>
      <c r="WXW199" s="411"/>
      <c r="WXX199" s="411"/>
      <c r="WXY199" s="411"/>
      <c r="WXZ199" s="411"/>
      <c r="WYA199" s="411"/>
      <c r="WYB199" s="411"/>
      <c r="WYC199" s="411"/>
      <c r="WYD199" s="411"/>
      <c r="WYE199" s="411"/>
      <c r="WYF199" s="411"/>
      <c r="WYG199" s="411"/>
      <c r="WYH199" s="411"/>
      <c r="WYI199" s="411"/>
      <c r="WYJ199" s="411"/>
      <c r="WYK199" s="411"/>
      <c r="WYL199" s="411"/>
      <c r="WYM199" s="411"/>
      <c r="WYN199" s="411"/>
      <c r="WYO199" s="411"/>
      <c r="WYP199" s="411"/>
      <c r="WYQ199" s="411"/>
      <c r="WYR199" s="411"/>
      <c r="WYS199" s="411"/>
      <c r="WYT199" s="411"/>
      <c r="WYU199" s="411"/>
      <c r="WYV199" s="411"/>
      <c r="WYW199" s="411"/>
      <c r="WYX199" s="411"/>
      <c r="WYY199" s="411"/>
      <c r="WYZ199" s="411"/>
      <c r="WZA199" s="411"/>
      <c r="WZB199" s="411"/>
      <c r="WZC199" s="411"/>
      <c r="WZD199" s="411"/>
      <c r="WZE199" s="411"/>
      <c r="WZF199" s="411"/>
      <c r="WZG199" s="411"/>
      <c r="WZH199" s="411"/>
      <c r="WZI199" s="411"/>
      <c r="WZJ199" s="411"/>
      <c r="WZK199" s="411"/>
      <c r="WZL199" s="411"/>
      <c r="WZM199" s="411"/>
      <c r="WZN199" s="411"/>
      <c r="WZO199" s="411"/>
      <c r="WZP199" s="411"/>
      <c r="WZQ199" s="411"/>
      <c r="WZR199" s="411"/>
      <c r="WZS199" s="411"/>
      <c r="WZT199" s="411"/>
      <c r="WZU199" s="411"/>
      <c r="WZV199" s="411"/>
      <c r="WZW199" s="411"/>
      <c r="WZX199" s="411"/>
      <c r="WZY199" s="411"/>
      <c r="WZZ199" s="411"/>
      <c r="XAA199" s="411"/>
      <c r="XAB199" s="411"/>
      <c r="XAC199" s="411"/>
      <c r="XAD199" s="411"/>
      <c r="XAE199" s="411"/>
      <c r="XAF199" s="411"/>
      <c r="XAG199" s="411"/>
      <c r="XAH199" s="411"/>
      <c r="XAI199" s="411"/>
      <c r="XAJ199" s="411"/>
      <c r="XAK199" s="411"/>
      <c r="XAL199" s="411"/>
      <c r="XAM199" s="411"/>
      <c r="XAN199" s="411"/>
      <c r="XAO199" s="411"/>
      <c r="XAP199" s="411"/>
      <c r="XAQ199" s="411"/>
      <c r="XAR199" s="411"/>
      <c r="XAS199" s="411"/>
      <c r="XAT199" s="411"/>
      <c r="XAU199" s="411"/>
      <c r="XAV199" s="411"/>
      <c r="XAW199" s="411"/>
      <c r="XAX199" s="411"/>
      <c r="XAY199" s="411"/>
      <c r="XAZ199" s="411"/>
      <c r="XBA199" s="411"/>
      <c r="XBB199" s="411"/>
      <c r="XBC199" s="411"/>
      <c r="XBD199" s="411"/>
      <c r="XBE199" s="411"/>
      <c r="XBF199" s="411"/>
      <c r="XBG199" s="411"/>
      <c r="XBH199" s="411"/>
      <c r="XBI199" s="411"/>
      <c r="XBJ199" s="411"/>
      <c r="XBK199" s="411"/>
      <c r="XBL199" s="411"/>
      <c r="XBM199" s="411"/>
      <c r="XBN199" s="411"/>
      <c r="XBO199" s="411"/>
      <c r="XBP199" s="411"/>
      <c r="XBQ199" s="411"/>
      <c r="XBR199" s="411"/>
      <c r="XBS199" s="411"/>
      <c r="XBT199" s="411"/>
      <c r="XBU199" s="411"/>
      <c r="XBV199" s="411"/>
      <c r="XBW199" s="411"/>
      <c r="XBX199" s="411"/>
      <c r="XBY199" s="411"/>
      <c r="XBZ199" s="411"/>
      <c r="XCA199" s="411"/>
      <c r="XCB199" s="411"/>
      <c r="XCC199" s="411"/>
      <c r="XCD199" s="411"/>
      <c r="XCE199" s="411"/>
      <c r="XCF199" s="411"/>
      <c r="XCG199" s="411"/>
      <c r="XCH199" s="411"/>
      <c r="XCI199" s="411"/>
      <c r="XCJ199" s="411"/>
      <c r="XCK199" s="411"/>
      <c r="XCL199" s="411"/>
      <c r="XCM199" s="411"/>
      <c r="XCN199" s="411"/>
      <c r="XCO199" s="411"/>
      <c r="XCP199" s="411"/>
      <c r="XCQ199" s="411"/>
      <c r="XCR199" s="411"/>
      <c r="XCS199" s="411"/>
      <c r="XCT199" s="411"/>
      <c r="XCU199" s="411"/>
      <c r="XCV199" s="411"/>
      <c r="XCW199" s="411"/>
      <c r="XCX199" s="411"/>
      <c r="XCY199" s="411"/>
      <c r="XCZ199" s="411"/>
      <c r="XDA199" s="411"/>
      <c r="XDB199" s="411"/>
      <c r="XDC199" s="411"/>
      <c r="XDD199" s="411"/>
      <c r="XDE199" s="411"/>
      <c r="XDF199" s="411"/>
      <c r="XDG199" s="411"/>
      <c r="XDH199" s="411"/>
      <c r="XDI199" s="411"/>
      <c r="XDJ199" s="411"/>
      <c r="XDK199" s="411"/>
      <c r="XDL199" s="411"/>
      <c r="XDM199" s="411"/>
      <c r="XDN199" s="411"/>
      <c r="XDO199" s="411"/>
      <c r="XDP199" s="411"/>
      <c r="XDQ199" s="411"/>
      <c r="XDR199" s="411"/>
      <c r="XDS199" s="411"/>
      <c r="XDT199" s="411"/>
      <c r="XDU199" s="411"/>
      <c r="XDV199" s="411"/>
      <c r="XDW199" s="411"/>
      <c r="XDX199" s="411"/>
      <c r="XDY199" s="411"/>
      <c r="XDZ199" s="411"/>
      <c r="XEA199" s="411"/>
      <c r="XEB199" s="411"/>
      <c r="XEC199" s="411"/>
      <c r="XED199" s="411"/>
      <c r="XEE199" s="411"/>
      <c r="XEF199" s="411"/>
      <c r="XEG199" s="411"/>
      <c r="XEH199" s="411"/>
      <c r="XEI199" s="411"/>
      <c r="XEJ199" s="411"/>
      <c r="XEK199" s="411"/>
      <c r="XEL199" s="411"/>
      <c r="XEM199" s="411"/>
      <c r="XEN199" s="411"/>
      <c r="XEO199" s="411"/>
      <c r="XEP199" s="411"/>
      <c r="XEQ199" s="411"/>
      <c r="XER199" s="411"/>
      <c r="XES199" s="411"/>
      <c r="XET199" s="411"/>
      <c r="XEU199" s="411"/>
      <c r="XEV199" s="411"/>
      <c r="XEW199" s="411"/>
      <c r="XEX199" s="411"/>
      <c r="XEY199" s="411"/>
      <c r="XEZ199" s="411"/>
      <c r="XFA199" s="411"/>
      <c r="XFB199" s="411"/>
      <c r="XFC199" s="411"/>
    </row>
    <row r="200" spans="1:16383" ht="31.5" x14ac:dyDescent="0.25">
      <c r="A200" s="241"/>
      <c r="B200" s="241"/>
      <c r="C200" s="241"/>
      <c r="D200" s="408"/>
      <c r="F200" s="391"/>
      <c r="H200" s="391"/>
      <c r="I200" s="241"/>
      <c r="J200" s="409"/>
      <c r="L200" s="410"/>
      <c r="M200" s="410"/>
      <c r="N200" s="222"/>
      <c r="O200" s="222"/>
      <c r="Q200" s="246">
        <v>21.9</v>
      </c>
      <c r="R200" s="417" t="e">
        <f t="shared" si="5"/>
        <v>#NUM!</v>
      </c>
      <c r="S200" s="411"/>
      <c r="T200" s="411"/>
      <c r="U200" s="411"/>
      <c r="V200" s="411"/>
      <c r="W200" s="411"/>
      <c r="X200" s="411"/>
      <c r="Y200" s="411"/>
      <c r="Z200" s="411"/>
      <c r="AA200" s="411"/>
      <c r="AB200" s="411"/>
      <c r="AC200" s="411"/>
      <c r="AD200" s="411"/>
      <c r="AE200" s="411"/>
      <c r="AF200" s="411"/>
      <c r="AG200" s="411"/>
      <c r="AH200" s="411"/>
      <c r="AI200" s="411"/>
      <c r="AJ200" s="411"/>
      <c r="AK200" s="411"/>
      <c r="AL200" s="411"/>
      <c r="AM200" s="411"/>
      <c r="AN200" s="411"/>
      <c r="AO200" s="411"/>
      <c r="AP200" s="411"/>
      <c r="AQ200" s="411"/>
      <c r="AR200" s="411"/>
      <c r="AS200" s="411"/>
      <c r="AT200" s="411"/>
      <c r="AU200" s="411"/>
      <c r="AV200" s="411"/>
      <c r="AW200" s="411"/>
      <c r="AX200" s="411"/>
      <c r="AY200" s="411"/>
      <c r="AZ200" s="411"/>
      <c r="BA200" s="411"/>
      <c r="BB200" s="411"/>
      <c r="BC200" s="411"/>
      <c r="BD200" s="411"/>
      <c r="BE200" s="411"/>
      <c r="BF200" s="411"/>
      <c r="BG200" s="411"/>
      <c r="BH200" s="411"/>
      <c r="BI200" s="411"/>
      <c r="BJ200" s="411"/>
      <c r="BK200" s="411"/>
      <c r="BL200" s="411"/>
      <c r="BM200" s="411"/>
      <c r="BN200" s="411"/>
      <c r="BO200" s="411"/>
      <c r="BP200" s="411"/>
      <c r="BQ200" s="411"/>
      <c r="BR200" s="411"/>
      <c r="BS200" s="411"/>
      <c r="BT200" s="411"/>
      <c r="BU200" s="411"/>
      <c r="BV200" s="411"/>
      <c r="BW200" s="411"/>
      <c r="BX200" s="411"/>
      <c r="BY200" s="411"/>
      <c r="BZ200" s="411"/>
      <c r="CA200" s="411"/>
      <c r="CB200" s="411"/>
      <c r="CC200" s="411"/>
      <c r="CD200" s="411"/>
      <c r="CE200" s="411"/>
      <c r="CF200" s="411"/>
      <c r="CG200" s="411"/>
      <c r="CH200" s="411"/>
      <c r="CI200" s="411"/>
      <c r="CJ200" s="411"/>
      <c r="CK200" s="411"/>
      <c r="CL200" s="411"/>
      <c r="CM200" s="411"/>
      <c r="CN200" s="411"/>
      <c r="CO200" s="411"/>
      <c r="CP200" s="411"/>
      <c r="CQ200" s="411"/>
      <c r="CR200" s="411"/>
      <c r="CS200" s="411"/>
      <c r="CT200" s="411"/>
      <c r="CU200" s="411"/>
      <c r="CV200" s="411"/>
      <c r="CW200" s="411"/>
      <c r="CX200" s="411"/>
      <c r="CY200" s="411"/>
      <c r="CZ200" s="411"/>
      <c r="DA200" s="411"/>
      <c r="DB200" s="411"/>
      <c r="DC200" s="411"/>
      <c r="DD200" s="411"/>
      <c r="DE200" s="411"/>
      <c r="DF200" s="411"/>
      <c r="DG200" s="411"/>
      <c r="DH200" s="411"/>
      <c r="DI200" s="411"/>
      <c r="DJ200" s="411"/>
      <c r="DK200" s="411"/>
      <c r="DL200" s="411"/>
      <c r="DM200" s="411"/>
      <c r="DN200" s="411"/>
      <c r="DO200" s="411"/>
      <c r="DP200" s="411"/>
      <c r="DQ200" s="411"/>
      <c r="DR200" s="411"/>
      <c r="DS200" s="411"/>
      <c r="DT200" s="411"/>
      <c r="DU200" s="411"/>
      <c r="DV200" s="411"/>
      <c r="DW200" s="411"/>
      <c r="DX200" s="411"/>
      <c r="DY200" s="411"/>
      <c r="DZ200" s="411"/>
      <c r="EA200" s="411"/>
      <c r="EB200" s="411"/>
      <c r="EC200" s="411"/>
      <c r="ED200" s="411"/>
      <c r="EE200" s="411"/>
      <c r="EF200" s="411"/>
      <c r="EG200" s="411"/>
      <c r="EH200" s="411"/>
      <c r="EI200" s="411"/>
      <c r="EJ200" s="411"/>
      <c r="EK200" s="411"/>
      <c r="EL200" s="411"/>
      <c r="EM200" s="411"/>
      <c r="EN200" s="411"/>
      <c r="EO200" s="411"/>
      <c r="EP200" s="411"/>
      <c r="EQ200" s="411"/>
      <c r="ER200" s="411"/>
      <c r="ES200" s="411"/>
      <c r="ET200" s="411"/>
      <c r="EU200" s="411"/>
      <c r="EV200" s="411"/>
      <c r="EW200" s="411"/>
      <c r="EX200" s="411"/>
      <c r="EY200" s="411"/>
      <c r="EZ200" s="411"/>
      <c r="FA200" s="411"/>
      <c r="FB200" s="411"/>
      <c r="FC200" s="411"/>
      <c r="FD200" s="411"/>
      <c r="FE200" s="411"/>
      <c r="FF200" s="411"/>
      <c r="FG200" s="411"/>
      <c r="FH200" s="411"/>
      <c r="FI200" s="411"/>
      <c r="FJ200" s="411"/>
      <c r="FK200" s="411"/>
      <c r="FL200" s="411"/>
      <c r="FM200" s="411"/>
      <c r="FN200" s="411"/>
      <c r="FO200" s="411"/>
      <c r="FP200" s="411"/>
      <c r="FQ200" s="411"/>
      <c r="FR200" s="411"/>
      <c r="FS200" s="411"/>
      <c r="FT200" s="411"/>
      <c r="FU200" s="411"/>
      <c r="FV200" s="411"/>
      <c r="FW200" s="411"/>
      <c r="FX200" s="411"/>
      <c r="FY200" s="411"/>
      <c r="FZ200" s="411"/>
      <c r="GA200" s="411"/>
      <c r="GB200" s="411"/>
      <c r="GC200" s="411"/>
      <c r="GD200" s="411"/>
      <c r="GE200" s="411"/>
      <c r="GF200" s="411"/>
      <c r="GG200" s="411"/>
      <c r="GH200" s="411"/>
      <c r="GI200" s="411"/>
      <c r="GJ200" s="411"/>
      <c r="GK200" s="411"/>
      <c r="GL200" s="411"/>
      <c r="GM200" s="411"/>
      <c r="GN200" s="411"/>
      <c r="GO200" s="411"/>
      <c r="GP200" s="411"/>
      <c r="GQ200" s="411"/>
      <c r="GR200" s="411"/>
      <c r="GS200" s="411"/>
      <c r="GT200" s="411"/>
      <c r="GU200" s="411"/>
      <c r="GV200" s="411"/>
      <c r="GW200" s="411"/>
      <c r="GX200" s="411"/>
      <c r="GY200" s="411"/>
      <c r="GZ200" s="411"/>
      <c r="HA200" s="411"/>
      <c r="HB200" s="411"/>
      <c r="HC200" s="411"/>
      <c r="HD200" s="411"/>
      <c r="HE200" s="411"/>
      <c r="HF200" s="411"/>
      <c r="HG200" s="411"/>
      <c r="HH200" s="411"/>
      <c r="HI200" s="411"/>
      <c r="HJ200" s="411"/>
      <c r="HK200" s="411"/>
      <c r="HL200" s="411"/>
      <c r="HM200" s="411"/>
      <c r="HN200" s="411"/>
      <c r="HO200" s="411"/>
      <c r="HP200" s="411"/>
      <c r="HQ200" s="411"/>
      <c r="HR200" s="411"/>
      <c r="HS200" s="411"/>
      <c r="HT200" s="411"/>
      <c r="HU200" s="411"/>
      <c r="HV200" s="411"/>
      <c r="HW200" s="411"/>
      <c r="HX200" s="411"/>
      <c r="HY200" s="411"/>
      <c r="HZ200" s="411"/>
      <c r="IA200" s="411"/>
      <c r="IB200" s="411"/>
      <c r="IC200" s="411"/>
      <c r="ID200" s="411"/>
      <c r="IE200" s="411"/>
      <c r="IF200" s="411"/>
      <c r="IG200" s="411"/>
      <c r="IH200" s="411"/>
      <c r="II200" s="411"/>
      <c r="IJ200" s="411"/>
      <c r="IK200" s="411"/>
      <c r="IL200" s="411"/>
      <c r="IM200" s="411"/>
      <c r="IN200" s="411"/>
      <c r="IO200" s="411"/>
      <c r="IP200" s="411"/>
      <c r="IQ200" s="411"/>
      <c r="IR200" s="411"/>
      <c r="IS200" s="411"/>
      <c r="IT200" s="411"/>
      <c r="IU200" s="411"/>
      <c r="IV200" s="411"/>
      <c r="IW200" s="411"/>
      <c r="IX200" s="411"/>
      <c r="IY200" s="411"/>
      <c r="IZ200" s="411"/>
      <c r="JA200" s="411"/>
      <c r="JB200" s="411"/>
      <c r="JC200" s="411"/>
      <c r="JD200" s="411"/>
      <c r="JE200" s="411"/>
      <c r="JF200" s="411"/>
      <c r="JG200" s="411"/>
      <c r="JH200" s="411"/>
      <c r="JI200" s="411"/>
      <c r="JJ200" s="411"/>
      <c r="JK200" s="411"/>
      <c r="JL200" s="411"/>
      <c r="JM200" s="411"/>
      <c r="JN200" s="411"/>
      <c r="JO200" s="411"/>
      <c r="JP200" s="411"/>
      <c r="JQ200" s="411"/>
      <c r="JR200" s="411"/>
      <c r="JS200" s="411"/>
      <c r="JT200" s="411"/>
      <c r="JU200" s="411"/>
      <c r="JV200" s="411"/>
      <c r="JW200" s="411"/>
      <c r="JX200" s="411"/>
      <c r="JY200" s="411"/>
      <c r="JZ200" s="411"/>
      <c r="KA200" s="411"/>
      <c r="KB200" s="411"/>
      <c r="KC200" s="411"/>
      <c r="KD200" s="411"/>
      <c r="KE200" s="411"/>
      <c r="KF200" s="411"/>
      <c r="KG200" s="411"/>
      <c r="KH200" s="411"/>
      <c r="KI200" s="411"/>
      <c r="KJ200" s="411"/>
      <c r="KK200" s="411"/>
      <c r="KL200" s="411"/>
      <c r="KM200" s="411"/>
      <c r="KN200" s="411"/>
      <c r="KO200" s="411"/>
      <c r="KP200" s="411"/>
      <c r="KQ200" s="411"/>
      <c r="KR200" s="411"/>
      <c r="KS200" s="411"/>
      <c r="KT200" s="411"/>
      <c r="KU200" s="411"/>
      <c r="KV200" s="411"/>
      <c r="KW200" s="411"/>
      <c r="KX200" s="411"/>
      <c r="KY200" s="411"/>
      <c r="KZ200" s="411"/>
      <c r="LA200" s="411"/>
      <c r="LB200" s="411"/>
      <c r="LC200" s="411"/>
      <c r="LD200" s="411"/>
      <c r="LE200" s="411"/>
      <c r="LF200" s="411"/>
      <c r="LG200" s="411"/>
      <c r="LH200" s="411"/>
      <c r="LI200" s="411"/>
      <c r="LJ200" s="411"/>
      <c r="LK200" s="411"/>
      <c r="LL200" s="411"/>
      <c r="LM200" s="411"/>
      <c r="LN200" s="411"/>
      <c r="LO200" s="411"/>
      <c r="LP200" s="411"/>
      <c r="LQ200" s="411"/>
      <c r="LR200" s="411"/>
      <c r="LS200" s="411"/>
      <c r="LT200" s="411"/>
      <c r="LU200" s="411"/>
      <c r="LV200" s="411"/>
      <c r="LW200" s="411"/>
      <c r="LX200" s="411"/>
      <c r="LY200" s="411"/>
      <c r="LZ200" s="411"/>
      <c r="MA200" s="411"/>
      <c r="MB200" s="411"/>
      <c r="MC200" s="411"/>
      <c r="MD200" s="411"/>
      <c r="ME200" s="411"/>
      <c r="MF200" s="411"/>
      <c r="MG200" s="411"/>
      <c r="MH200" s="411"/>
      <c r="MI200" s="411"/>
      <c r="MJ200" s="411"/>
      <c r="MK200" s="411"/>
      <c r="ML200" s="411"/>
      <c r="MM200" s="411"/>
      <c r="MN200" s="411"/>
      <c r="MO200" s="411"/>
      <c r="MP200" s="411"/>
      <c r="MQ200" s="411"/>
      <c r="MR200" s="411"/>
      <c r="MS200" s="411"/>
      <c r="MT200" s="411"/>
      <c r="MU200" s="411"/>
      <c r="MV200" s="411"/>
      <c r="MW200" s="411"/>
      <c r="MX200" s="411"/>
      <c r="MY200" s="411"/>
      <c r="MZ200" s="411"/>
      <c r="NA200" s="411"/>
      <c r="NB200" s="411"/>
      <c r="NC200" s="411"/>
      <c r="ND200" s="411"/>
      <c r="NE200" s="411"/>
      <c r="NF200" s="411"/>
      <c r="NG200" s="411"/>
      <c r="NH200" s="411"/>
      <c r="NI200" s="411"/>
      <c r="NJ200" s="411"/>
      <c r="NK200" s="411"/>
      <c r="NL200" s="411"/>
      <c r="NM200" s="411"/>
      <c r="NN200" s="411"/>
      <c r="NO200" s="411"/>
      <c r="NP200" s="411"/>
      <c r="NQ200" s="411"/>
      <c r="NR200" s="411"/>
      <c r="NS200" s="411"/>
      <c r="NT200" s="411"/>
      <c r="NU200" s="411"/>
      <c r="NV200" s="411"/>
      <c r="NW200" s="411"/>
      <c r="NX200" s="411"/>
      <c r="NY200" s="411"/>
      <c r="NZ200" s="411"/>
      <c r="OA200" s="411"/>
      <c r="OB200" s="411"/>
      <c r="OC200" s="411"/>
      <c r="OD200" s="411"/>
      <c r="OE200" s="411"/>
      <c r="OF200" s="411"/>
      <c r="OG200" s="411"/>
      <c r="OH200" s="411"/>
      <c r="OI200" s="411"/>
      <c r="OJ200" s="411"/>
      <c r="OK200" s="411"/>
      <c r="OL200" s="411"/>
      <c r="OM200" s="411"/>
      <c r="ON200" s="411"/>
      <c r="OO200" s="411"/>
      <c r="OP200" s="411"/>
      <c r="OQ200" s="411"/>
      <c r="OR200" s="411"/>
      <c r="OS200" s="411"/>
      <c r="OT200" s="411"/>
      <c r="OU200" s="411"/>
      <c r="OV200" s="411"/>
      <c r="OW200" s="411"/>
      <c r="OX200" s="411"/>
      <c r="OY200" s="411"/>
      <c r="OZ200" s="411"/>
      <c r="PA200" s="411"/>
      <c r="PB200" s="411"/>
      <c r="PC200" s="411"/>
      <c r="PD200" s="411"/>
      <c r="PE200" s="411"/>
      <c r="PF200" s="411"/>
      <c r="PG200" s="411"/>
      <c r="PH200" s="411"/>
      <c r="PI200" s="411"/>
      <c r="PJ200" s="411"/>
      <c r="PK200" s="411"/>
      <c r="PL200" s="411"/>
      <c r="PM200" s="411"/>
      <c r="PN200" s="411"/>
      <c r="PO200" s="411"/>
      <c r="PP200" s="411"/>
      <c r="PQ200" s="411"/>
      <c r="PR200" s="411"/>
      <c r="PS200" s="411"/>
      <c r="PT200" s="411"/>
      <c r="PU200" s="411"/>
      <c r="PV200" s="411"/>
      <c r="PW200" s="411"/>
      <c r="PX200" s="411"/>
      <c r="PY200" s="411"/>
      <c r="PZ200" s="411"/>
      <c r="QA200" s="411"/>
      <c r="QB200" s="411"/>
      <c r="QC200" s="411"/>
      <c r="QD200" s="411"/>
      <c r="QE200" s="411"/>
      <c r="QF200" s="411"/>
      <c r="QG200" s="411"/>
      <c r="QH200" s="411"/>
      <c r="QI200" s="411"/>
      <c r="QJ200" s="411"/>
      <c r="QK200" s="411"/>
      <c r="QL200" s="411"/>
      <c r="QM200" s="411"/>
      <c r="QN200" s="411"/>
      <c r="QO200" s="411"/>
      <c r="QP200" s="411"/>
      <c r="QQ200" s="411"/>
      <c r="QR200" s="411"/>
      <c r="QS200" s="411"/>
      <c r="QT200" s="411"/>
      <c r="QU200" s="411"/>
      <c r="QV200" s="411"/>
      <c r="QW200" s="411"/>
      <c r="QX200" s="411"/>
      <c r="QY200" s="411"/>
      <c r="QZ200" s="411"/>
      <c r="RA200" s="411"/>
      <c r="RB200" s="411"/>
      <c r="RC200" s="411"/>
      <c r="RD200" s="411"/>
      <c r="RE200" s="411"/>
      <c r="RF200" s="411"/>
      <c r="RG200" s="411"/>
      <c r="RH200" s="411"/>
      <c r="RI200" s="411"/>
      <c r="RJ200" s="411"/>
      <c r="RK200" s="411"/>
      <c r="RL200" s="411"/>
      <c r="RM200" s="411"/>
      <c r="RN200" s="411"/>
      <c r="RO200" s="411"/>
      <c r="RP200" s="411"/>
      <c r="RQ200" s="411"/>
      <c r="RR200" s="411"/>
      <c r="RS200" s="411"/>
      <c r="RT200" s="411"/>
      <c r="RU200" s="411"/>
      <c r="RV200" s="411"/>
      <c r="RW200" s="411"/>
      <c r="RX200" s="411"/>
      <c r="RY200" s="411"/>
      <c r="RZ200" s="411"/>
      <c r="SA200" s="411"/>
      <c r="SB200" s="411"/>
      <c r="SC200" s="411"/>
      <c r="SD200" s="411"/>
      <c r="SE200" s="411"/>
      <c r="SF200" s="411"/>
      <c r="SG200" s="411"/>
      <c r="SH200" s="411"/>
      <c r="SI200" s="411"/>
      <c r="SJ200" s="411"/>
      <c r="SK200" s="411"/>
      <c r="SL200" s="411"/>
      <c r="SM200" s="411"/>
      <c r="SN200" s="411"/>
      <c r="SO200" s="411"/>
      <c r="SP200" s="411"/>
      <c r="SQ200" s="411"/>
      <c r="SR200" s="411"/>
      <c r="SS200" s="411"/>
      <c r="ST200" s="411"/>
      <c r="SU200" s="411"/>
      <c r="SV200" s="411"/>
      <c r="SW200" s="411"/>
      <c r="SX200" s="411"/>
      <c r="SY200" s="411"/>
      <c r="SZ200" s="411"/>
      <c r="TA200" s="411"/>
      <c r="TB200" s="411"/>
      <c r="TC200" s="411"/>
      <c r="TD200" s="411"/>
      <c r="TE200" s="411"/>
      <c r="TF200" s="411"/>
      <c r="TG200" s="411"/>
      <c r="TH200" s="411"/>
      <c r="TI200" s="411"/>
      <c r="TJ200" s="411"/>
      <c r="TK200" s="411"/>
      <c r="TL200" s="411"/>
      <c r="TM200" s="411"/>
      <c r="TN200" s="411"/>
      <c r="TO200" s="411"/>
      <c r="TP200" s="411"/>
      <c r="TQ200" s="411"/>
      <c r="TR200" s="411"/>
      <c r="TS200" s="411"/>
      <c r="TT200" s="411"/>
      <c r="TU200" s="411"/>
      <c r="TV200" s="411"/>
      <c r="TW200" s="411"/>
      <c r="TX200" s="411"/>
      <c r="TY200" s="411"/>
      <c r="TZ200" s="411"/>
      <c r="UA200" s="411"/>
      <c r="UB200" s="411"/>
      <c r="UC200" s="411"/>
      <c r="UD200" s="411"/>
      <c r="UE200" s="411"/>
      <c r="UF200" s="411"/>
      <c r="UG200" s="411"/>
      <c r="UH200" s="411"/>
      <c r="UI200" s="411"/>
      <c r="UJ200" s="411"/>
      <c r="UK200" s="411"/>
      <c r="UL200" s="411"/>
      <c r="UM200" s="411"/>
      <c r="UN200" s="411"/>
      <c r="UO200" s="411"/>
      <c r="UP200" s="411"/>
      <c r="UQ200" s="411"/>
      <c r="UR200" s="411"/>
      <c r="US200" s="411"/>
      <c r="UT200" s="411"/>
      <c r="UU200" s="411"/>
      <c r="UV200" s="411"/>
      <c r="UW200" s="411"/>
      <c r="UX200" s="411"/>
      <c r="UY200" s="411"/>
      <c r="UZ200" s="411"/>
      <c r="VA200" s="411"/>
      <c r="VB200" s="411"/>
      <c r="VC200" s="411"/>
      <c r="VD200" s="411"/>
      <c r="VE200" s="411"/>
      <c r="VF200" s="411"/>
      <c r="VG200" s="411"/>
      <c r="VH200" s="411"/>
      <c r="VI200" s="411"/>
      <c r="VJ200" s="411"/>
      <c r="VK200" s="411"/>
      <c r="VL200" s="411"/>
      <c r="VM200" s="411"/>
      <c r="VN200" s="411"/>
      <c r="VO200" s="411"/>
      <c r="VP200" s="411"/>
      <c r="VQ200" s="411"/>
      <c r="VR200" s="411"/>
      <c r="VS200" s="411"/>
      <c r="VT200" s="411"/>
      <c r="VU200" s="411"/>
      <c r="VV200" s="411"/>
      <c r="VW200" s="411"/>
      <c r="VX200" s="411"/>
      <c r="VY200" s="411"/>
      <c r="VZ200" s="411"/>
      <c r="WA200" s="411"/>
      <c r="WB200" s="411"/>
      <c r="WC200" s="411"/>
      <c r="WD200" s="411"/>
      <c r="WE200" s="411"/>
      <c r="WF200" s="411"/>
      <c r="WG200" s="411"/>
      <c r="WH200" s="411"/>
      <c r="WI200" s="411"/>
      <c r="WJ200" s="411"/>
      <c r="WK200" s="411"/>
      <c r="WL200" s="411"/>
      <c r="WM200" s="411"/>
      <c r="WN200" s="411"/>
      <c r="WO200" s="411"/>
      <c r="WP200" s="411"/>
      <c r="WQ200" s="411"/>
      <c r="WR200" s="411"/>
      <c r="WS200" s="411"/>
      <c r="WT200" s="411"/>
      <c r="WU200" s="411"/>
      <c r="WV200" s="411"/>
      <c r="WW200" s="411"/>
      <c r="WX200" s="411"/>
      <c r="WY200" s="411"/>
      <c r="WZ200" s="411"/>
      <c r="XA200" s="411"/>
      <c r="XB200" s="411"/>
      <c r="XC200" s="411"/>
      <c r="XD200" s="411"/>
      <c r="XE200" s="411"/>
      <c r="XF200" s="411"/>
      <c r="XG200" s="411"/>
      <c r="XH200" s="411"/>
      <c r="XI200" s="411"/>
      <c r="XJ200" s="411"/>
      <c r="XK200" s="411"/>
      <c r="XL200" s="411"/>
      <c r="XM200" s="411"/>
      <c r="XN200" s="411"/>
      <c r="XO200" s="411"/>
      <c r="XP200" s="411"/>
      <c r="XQ200" s="411"/>
      <c r="XR200" s="411"/>
      <c r="XS200" s="411"/>
      <c r="XT200" s="411"/>
      <c r="XU200" s="411"/>
      <c r="XV200" s="411"/>
      <c r="XW200" s="411"/>
      <c r="XX200" s="411"/>
      <c r="XY200" s="411"/>
      <c r="XZ200" s="411"/>
      <c r="YA200" s="411"/>
      <c r="YB200" s="411"/>
      <c r="YC200" s="411"/>
      <c r="YD200" s="411"/>
      <c r="YE200" s="411"/>
      <c r="YF200" s="411"/>
      <c r="YG200" s="411"/>
      <c r="YH200" s="411"/>
      <c r="YI200" s="411"/>
      <c r="YJ200" s="411"/>
      <c r="YK200" s="411"/>
      <c r="YL200" s="411"/>
      <c r="YM200" s="411"/>
      <c r="YN200" s="411"/>
      <c r="YO200" s="411"/>
      <c r="YP200" s="411"/>
      <c r="YQ200" s="411"/>
      <c r="YR200" s="411"/>
      <c r="YS200" s="411"/>
      <c r="YT200" s="411"/>
      <c r="YU200" s="411"/>
      <c r="YV200" s="411"/>
      <c r="YW200" s="411"/>
      <c r="YX200" s="411"/>
      <c r="YY200" s="411"/>
      <c r="YZ200" s="411"/>
      <c r="ZA200" s="411"/>
      <c r="ZB200" s="411"/>
      <c r="ZC200" s="411"/>
      <c r="ZD200" s="411"/>
      <c r="ZE200" s="411"/>
      <c r="ZF200" s="411"/>
      <c r="ZG200" s="411"/>
      <c r="ZH200" s="411"/>
      <c r="ZI200" s="411"/>
      <c r="ZJ200" s="411"/>
      <c r="ZK200" s="411"/>
      <c r="ZL200" s="411"/>
      <c r="ZM200" s="411"/>
      <c r="ZN200" s="411"/>
      <c r="ZO200" s="411"/>
      <c r="ZP200" s="411"/>
      <c r="ZQ200" s="411"/>
      <c r="ZR200" s="411"/>
      <c r="ZS200" s="411"/>
      <c r="ZT200" s="411"/>
      <c r="ZU200" s="411"/>
      <c r="ZV200" s="411"/>
      <c r="ZW200" s="411"/>
      <c r="ZX200" s="411"/>
      <c r="ZY200" s="411"/>
      <c r="ZZ200" s="411"/>
      <c r="AAA200" s="411"/>
      <c r="AAB200" s="411"/>
      <c r="AAC200" s="411"/>
      <c r="AAD200" s="411"/>
      <c r="AAE200" s="411"/>
      <c r="AAF200" s="411"/>
      <c r="AAG200" s="411"/>
      <c r="AAH200" s="411"/>
      <c r="AAI200" s="411"/>
      <c r="AAJ200" s="411"/>
      <c r="AAK200" s="411"/>
      <c r="AAL200" s="411"/>
      <c r="AAM200" s="411"/>
      <c r="AAN200" s="411"/>
      <c r="AAO200" s="411"/>
      <c r="AAP200" s="411"/>
      <c r="AAQ200" s="411"/>
      <c r="AAR200" s="411"/>
      <c r="AAS200" s="411"/>
      <c r="AAT200" s="411"/>
      <c r="AAU200" s="411"/>
      <c r="AAV200" s="411"/>
      <c r="AAW200" s="411"/>
      <c r="AAX200" s="411"/>
      <c r="AAY200" s="411"/>
      <c r="AAZ200" s="411"/>
      <c r="ABA200" s="411"/>
      <c r="ABB200" s="411"/>
      <c r="ABC200" s="411"/>
      <c r="ABD200" s="411"/>
      <c r="ABE200" s="411"/>
      <c r="ABF200" s="411"/>
      <c r="ABG200" s="411"/>
      <c r="ABH200" s="411"/>
      <c r="ABI200" s="411"/>
      <c r="ABJ200" s="411"/>
      <c r="ABK200" s="411"/>
      <c r="ABL200" s="411"/>
      <c r="ABM200" s="411"/>
      <c r="ABN200" s="411"/>
      <c r="ABO200" s="411"/>
      <c r="ABP200" s="411"/>
      <c r="ABQ200" s="411"/>
      <c r="ABR200" s="411"/>
      <c r="ABS200" s="411"/>
      <c r="ABT200" s="411"/>
      <c r="ABU200" s="411"/>
      <c r="ABV200" s="411"/>
      <c r="ABW200" s="411"/>
      <c r="ABX200" s="411"/>
      <c r="ABY200" s="411"/>
      <c r="ABZ200" s="411"/>
      <c r="ACA200" s="411"/>
      <c r="ACB200" s="411"/>
      <c r="ACC200" s="411"/>
      <c r="ACD200" s="411"/>
      <c r="ACE200" s="411"/>
      <c r="ACF200" s="411"/>
      <c r="ACG200" s="411"/>
      <c r="ACH200" s="411"/>
      <c r="ACI200" s="411"/>
      <c r="ACJ200" s="411"/>
      <c r="ACK200" s="411"/>
      <c r="ACL200" s="411"/>
      <c r="ACM200" s="411"/>
      <c r="ACN200" s="411"/>
      <c r="ACO200" s="411"/>
      <c r="ACP200" s="411"/>
      <c r="ACQ200" s="411"/>
      <c r="ACR200" s="411"/>
      <c r="ACS200" s="411"/>
      <c r="ACT200" s="411"/>
      <c r="ACU200" s="411"/>
      <c r="ACV200" s="411"/>
      <c r="ACW200" s="411"/>
      <c r="ACX200" s="411"/>
      <c r="ACY200" s="411"/>
      <c r="ACZ200" s="411"/>
      <c r="ADA200" s="411"/>
      <c r="ADB200" s="411"/>
      <c r="ADC200" s="411"/>
      <c r="ADD200" s="411"/>
      <c r="ADE200" s="411"/>
      <c r="ADF200" s="411"/>
      <c r="ADG200" s="411"/>
      <c r="ADH200" s="411"/>
      <c r="ADI200" s="411"/>
      <c r="ADJ200" s="411"/>
      <c r="ADK200" s="411"/>
      <c r="ADL200" s="411"/>
      <c r="ADM200" s="411"/>
      <c r="ADN200" s="411"/>
      <c r="ADO200" s="411"/>
      <c r="ADP200" s="411"/>
      <c r="ADQ200" s="411"/>
      <c r="ADR200" s="411"/>
      <c r="ADS200" s="411"/>
      <c r="ADT200" s="411"/>
      <c r="ADU200" s="411"/>
      <c r="ADV200" s="411"/>
      <c r="ADW200" s="411"/>
      <c r="ADX200" s="411"/>
      <c r="ADY200" s="411"/>
      <c r="ADZ200" s="411"/>
      <c r="AEA200" s="411"/>
      <c r="AEB200" s="411"/>
      <c r="AEC200" s="411"/>
      <c r="AED200" s="411"/>
      <c r="AEE200" s="411"/>
      <c r="AEF200" s="411"/>
      <c r="AEG200" s="411"/>
      <c r="AEH200" s="411"/>
      <c r="AEI200" s="411"/>
      <c r="AEJ200" s="411"/>
      <c r="AEK200" s="411"/>
      <c r="AEL200" s="411"/>
      <c r="AEM200" s="411"/>
      <c r="AEN200" s="411"/>
      <c r="AEO200" s="411"/>
      <c r="AEP200" s="411"/>
      <c r="AEQ200" s="411"/>
      <c r="AER200" s="411"/>
      <c r="AES200" s="411"/>
      <c r="AET200" s="411"/>
      <c r="AEU200" s="411"/>
      <c r="AEV200" s="411"/>
      <c r="AEW200" s="411"/>
      <c r="AEX200" s="411"/>
      <c r="AEY200" s="411"/>
      <c r="AEZ200" s="411"/>
      <c r="AFA200" s="411"/>
      <c r="AFB200" s="411"/>
      <c r="AFC200" s="411"/>
      <c r="AFD200" s="411"/>
      <c r="AFE200" s="411"/>
      <c r="AFF200" s="411"/>
      <c r="AFG200" s="411"/>
      <c r="AFH200" s="411"/>
      <c r="AFI200" s="411"/>
      <c r="AFJ200" s="411"/>
      <c r="AFK200" s="411"/>
      <c r="AFL200" s="411"/>
      <c r="AFM200" s="411"/>
      <c r="AFN200" s="411"/>
      <c r="AFO200" s="411"/>
      <c r="AFP200" s="411"/>
      <c r="AFQ200" s="411"/>
      <c r="AFR200" s="411"/>
      <c r="AFS200" s="411"/>
      <c r="AFT200" s="411"/>
      <c r="AFU200" s="411"/>
      <c r="AFV200" s="411"/>
      <c r="AFW200" s="411"/>
      <c r="AFX200" s="411"/>
      <c r="AFY200" s="411"/>
      <c r="AFZ200" s="411"/>
      <c r="AGA200" s="411"/>
      <c r="AGB200" s="411"/>
      <c r="AGC200" s="411"/>
      <c r="AGD200" s="411"/>
      <c r="AGE200" s="411"/>
      <c r="AGF200" s="411"/>
      <c r="AGG200" s="411"/>
      <c r="AGH200" s="411"/>
      <c r="AGI200" s="411"/>
      <c r="AGJ200" s="411"/>
      <c r="AGK200" s="411"/>
      <c r="AGL200" s="411"/>
      <c r="AGM200" s="411"/>
      <c r="AGN200" s="411"/>
      <c r="AGO200" s="411"/>
      <c r="AGP200" s="411"/>
      <c r="AGQ200" s="411"/>
      <c r="AGR200" s="411"/>
      <c r="AGS200" s="411"/>
      <c r="AGT200" s="411"/>
      <c r="AGU200" s="411"/>
      <c r="AGV200" s="411"/>
      <c r="AGW200" s="411"/>
      <c r="AGX200" s="411"/>
      <c r="AGY200" s="411"/>
      <c r="AGZ200" s="411"/>
      <c r="AHA200" s="411"/>
      <c r="AHB200" s="411"/>
      <c r="AHC200" s="411"/>
      <c r="AHD200" s="411"/>
      <c r="AHE200" s="411"/>
      <c r="AHF200" s="411"/>
      <c r="AHG200" s="411"/>
      <c r="AHH200" s="411"/>
      <c r="AHI200" s="411"/>
      <c r="AHJ200" s="411"/>
      <c r="AHK200" s="411"/>
      <c r="AHL200" s="411"/>
      <c r="AHM200" s="411"/>
      <c r="AHN200" s="411"/>
      <c r="AHO200" s="411"/>
      <c r="AHP200" s="411"/>
      <c r="AHQ200" s="411"/>
      <c r="AHR200" s="411"/>
      <c r="AHS200" s="411"/>
      <c r="AHT200" s="411"/>
      <c r="AHU200" s="411"/>
      <c r="AHV200" s="411"/>
      <c r="AHW200" s="411"/>
      <c r="AHX200" s="411"/>
      <c r="AHY200" s="411"/>
      <c r="AHZ200" s="411"/>
      <c r="AIA200" s="411"/>
      <c r="AIB200" s="411"/>
      <c r="AIC200" s="411"/>
      <c r="AID200" s="411"/>
      <c r="AIE200" s="411"/>
      <c r="AIF200" s="411"/>
      <c r="AIG200" s="411"/>
      <c r="AIH200" s="411"/>
      <c r="AII200" s="411"/>
      <c r="AIJ200" s="411"/>
      <c r="AIK200" s="411"/>
      <c r="AIL200" s="411"/>
      <c r="AIM200" s="411"/>
      <c r="AIN200" s="411"/>
      <c r="AIO200" s="411"/>
      <c r="AIP200" s="411"/>
      <c r="AIQ200" s="411"/>
      <c r="AIR200" s="411"/>
      <c r="AIS200" s="411"/>
      <c r="AIT200" s="411"/>
      <c r="AIU200" s="411"/>
      <c r="AIV200" s="411"/>
      <c r="AIW200" s="411"/>
      <c r="AIX200" s="411"/>
      <c r="AIY200" s="411"/>
      <c r="AIZ200" s="411"/>
      <c r="AJA200" s="411"/>
      <c r="AJB200" s="411"/>
      <c r="AJC200" s="411"/>
      <c r="AJD200" s="411"/>
      <c r="AJE200" s="411"/>
      <c r="AJF200" s="411"/>
      <c r="AJG200" s="411"/>
      <c r="AJH200" s="411"/>
      <c r="AJI200" s="411"/>
      <c r="AJJ200" s="411"/>
      <c r="AJK200" s="411"/>
      <c r="AJL200" s="411"/>
      <c r="AJM200" s="411"/>
      <c r="AJN200" s="411"/>
      <c r="AJO200" s="411"/>
      <c r="AJP200" s="411"/>
      <c r="AJQ200" s="411"/>
      <c r="AJR200" s="411"/>
      <c r="AJS200" s="411"/>
      <c r="AJT200" s="411"/>
      <c r="AJU200" s="411"/>
      <c r="AJV200" s="411"/>
      <c r="AJW200" s="411"/>
      <c r="AJX200" s="411"/>
      <c r="AJY200" s="411"/>
      <c r="AJZ200" s="411"/>
      <c r="AKA200" s="411"/>
      <c r="AKB200" s="411"/>
      <c r="AKC200" s="411"/>
      <c r="AKD200" s="411"/>
      <c r="AKE200" s="411"/>
      <c r="AKF200" s="411"/>
      <c r="AKG200" s="411"/>
      <c r="AKH200" s="411"/>
      <c r="AKI200" s="411"/>
      <c r="AKJ200" s="411"/>
      <c r="AKK200" s="411"/>
      <c r="AKL200" s="411"/>
      <c r="AKM200" s="411"/>
      <c r="AKN200" s="411"/>
      <c r="AKO200" s="411"/>
      <c r="AKP200" s="411"/>
      <c r="AKQ200" s="411"/>
      <c r="AKR200" s="411"/>
      <c r="AKS200" s="411"/>
      <c r="AKT200" s="411"/>
      <c r="AKU200" s="411"/>
      <c r="AKV200" s="411"/>
      <c r="AKW200" s="411"/>
      <c r="AKX200" s="411"/>
      <c r="AKY200" s="411"/>
      <c r="AKZ200" s="411"/>
      <c r="ALA200" s="411"/>
      <c r="ALB200" s="411"/>
      <c r="ALC200" s="411"/>
      <c r="ALD200" s="411"/>
      <c r="ALE200" s="411"/>
      <c r="ALF200" s="411"/>
      <c r="ALG200" s="411"/>
      <c r="ALH200" s="411"/>
      <c r="ALI200" s="411"/>
      <c r="ALJ200" s="411"/>
      <c r="ALK200" s="411"/>
      <c r="ALL200" s="411"/>
      <c r="ALM200" s="411"/>
      <c r="ALN200" s="411"/>
      <c r="ALO200" s="411"/>
      <c r="ALP200" s="411"/>
      <c r="ALQ200" s="411"/>
      <c r="ALR200" s="411"/>
      <c r="ALS200" s="411"/>
      <c r="ALT200" s="411"/>
      <c r="ALU200" s="411"/>
      <c r="ALV200" s="411"/>
      <c r="ALW200" s="411"/>
      <c r="ALX200" s="411"/>
      <c r="ALY200" s="411"/>
      <c r="ALZ200" s="411"/>
      <c r="AMA200" s="411"/>
      <c r="AMB200" s="411"/>
      <c r="AMC200" s="411"/>
      <c r="AMD200" s="411"/>
      <c r="AME200" s="411"/>
      <c r="AMF200" s="411"/>
      <c r="AMG200" s="411"/>
      <c r="AMH200" s="411"/>
      <c r="AMI200" s="411"/>
      <c r="AMJ200" s="411"/>
      <c r="AMK200" s="411"/>
      <c r="AML200" s="411"/>
      <c r="AMM200" s="411"/>
      <c r="AMN200" s="411"/>
      <c r="AMO200" s="411"/>
      <c r="AMP200" s="411"/>
      <c r="AMQ200" s="411"/>
      <c r="AMR200" s="411"/>
      <c r="AMS200" s="411"/>
      <c r="AMT200" s="411"/>
      <c r="AMU200" s="411"/>
      <c r="AMV200" s="411"/>
      <c r="AMW200" s="411"/>
      <c r="AMX200" s="411"/>
      <c r="AMY200" s="411"/>
      <c r="AMZ200" s="411"/>
      <c r="ANA200" s="411"/>
      <c r="ANB200" s="411"/>
      <c r="ANC200" s="411"/>
      <c r="AND200" s="411"/>
      <c r="ANE200" s="411"/>
      <c r="ANF200" s="411"/>
      <c r="ANG200" s="411"/>
      <c r="ANH200" s="411"/>
      <c r="ANI200" s="411"/>
      <c r="ANJ200" s="411"/>
      <c r="ANK200" s="411"/>
      <c r="ANL200" s="411"/>
      <c r="ANM200" s="411"/>
      <c r="ANN200" s="411"/>
      <c r="ANO200" s="411"/>
      <c r="ANP200" s="411"/>
      <c r="ANQ200" s="411"/>
      <c r="ANR200" s="411"/>
      <c r="ANS200" s="411"/>
      <c r="ANT200" s="411"/>
      <c r="ANU200" s="411"/>
      <c r="ANV200" s="411"/>
      <c r="ANW200" s="411"/>
      <c r="ANX200" s="411"/>
      <c r="ANY200" s="411"/>
      <c r="ANZ200" s="411"/>
      <c r="AOA200" s="411"/>
      <c r="AOB200" s="411"/>
      <c r="AOC200" s="411"/>
      <c r="AOD200" s="411"/>
      <c r="AOE200" s="411"/>
      <c r="AOF200" s="411"/>
      <c r="AOG200" s="411"/>
      <c r="AOH200" s="411"/>
      <c r="AOI200" s="411"/>
      <c r="AOJ200" s="411"/>
      <c r="AOK200" s="411"/>
      <c r="AOL200" s="411"/>
      <c r="AOM200" s="411"/>
      <c r="AON200" s="411"/>
      <c r="AOO200" s="411"/>
      <c r="AOP200" s="411"/>
      <c r="AOQ200" s="411"/>
      <c r="AOR200" s="411"/>
      <c r="AOS200" s="411"/>
      <c r="AOT200" s="411"/>
      <c r="AOU200" s="411"/>
      <c r="AOV200" s="411"/>
      <c r="AOW200" s="411"/>
      <c r="AOX200" s="411"/>
      <c r="AOY200" s="411"/>
      <c r="AOZ200" s="411"/>
      <c r="APA200" s="411"/>
      <c r="APB200" s="411"/>
      <c r="APC200" s="411"/>
      <c r="APD200" s="411"/>
      <c r="APE200" s="411"/>
      <c r="APF200" s="411"/>
      <c r="APG200" s="411"/>
      <c r="APH200" s="411"/>
      <c r="API200" s="411"/>
      <c r="APJ200" s="411"/>
      <c r="APK200" s="411"/>
      <c r="APL200" s="411"/>
      <c r="APM200" s="411"/>
      <c r="APN200" s="411"/>
      <c r="APO200" s="411"/>
      <c r="APP200" s="411"/>
      <c r="APQ200" s="411"/>
      <c r="APR200" s="411"/>
      <c r="APS200" s="411"/>
      <c r="APT200" s="411"/>
      <c r="APU200" s="411"/>
      <c r="APV200" s="411"/>
      <c r="APW200" s="411"/>
      <c r="APX200" s="411"/>
      <c r="APY200" s="411"/>
      <c r="APZ200" s="411"/>
      <c r="AQA200" s="411"/>
      <c r="AQB200" s="411"/>
      <c r="AQC200" s="411"/>
      <c r="AQD200" s="411"/>
      <c r="AQE200" s="411"/>
      <c r="AQF200" s="411"/>
      <c r="AQG200" s="411"/>
      <c r="AQH200" s="411"/>
      <c r="AQI200" s="411"/>
      <c r="AQJ200" s="411"/>
      <c r="AQK200" s="411"/>
      <c r="AQL200" s="411"/>
      <c r="AQM200" s="411"/>
      <c r="AQN200" s="411"/>
      <c r="AQO200" s="411"/>
      <c r="AQP200" s="411"/>
      <c r="AQQ200" s="411"/>
      <c r="AQR200" s="411"/>
      <c r="AQS200" s="411"/>
      <c r="AQT200" s="411"/>
      <c r="AQU200" s="411"/>
      <c r="AQV200" s="411"/>
      <c r="AQW200" s="411"/>
      <c r="AQX200" s="411"/>
      <c r="AQY200" s="411"/>
      <c r="AQZ200" s="411"/>
      <c r="ARA200" s="411"/>
      <c r="ARB200" s="411"/>
      <c r="ARC200" s="411"/>
      <c r="ARD200" s="411"/>
      <c r="ARE200" s="411"/>
      <c r="ARF200" s="411"/>
      <c r="ARG200" s="411"/>
      <c r="ARH200" s="411"/>
      <c r="ARI200" s="411"/>
      <c r="ARJ200" s="411"/>
      <c r="ARK200" s="411"/>
      <c r="ARL200" s="411"/>
      <c r="ARM200" s="411"/>
      <c r="ARN200" s="411"/>
      <c r="ARO200" s="411"/>
      <c r="ARP200" s="411"/>
      <c r="ARQ200" s="411"/>
      <c r="ARR200" s="411"/>
      <c r="ARS200" s="411"/>
      <c r="ART200" s="411"/>
      <c r="ARU200" s="411"/>
      <c r="ARV200" s="411"/>
      <c r="ARW200" s="411"/>
      <c r="ARX200" s="411"/>
      <c r="ARY200" s="411"/>
      <c r="ARZ200" s="411"/>
      <c r="ASA200" s="411"/>
      <c r="ASB200" s="411"/>
      <c r="ASC200" s="411"/>
      <c r="ASD200" s="411"/>
      <c r="ASE200" s="411"/>
      <c r="ASF200" s="411"/>
      <c r="ASG200" s="411"/>
      <c r="ASH200" s="411"/>
      <c r="ASI200" s="411"/>
      <c r="ASJ200" s="411"/>
      <c r="ASK200" s="411"/>
      <c r="ASL200" s="411"/>
      <c r="ASM200" s="411"/>
      <c r="ASN200" s="411"/>
      <c r="ASO200" s="411"/>
      <c r="ASP200" s="411"/>
      <c r="ASQ200" s="411"/>
      <c r="ASR200" s="411"/>
      <c r="ASS200" s="411"/>
      <c r="AST200" s="411"/>
      <c r="ASU200" s="411"/>
      <c r="ASV200" s="411"/>
      <c r="ASW200" s="411"/>
      <c r="ASX200" s="411"/>
      <c r="ASY200" s="411"/>
      <c r="ASZ200" s="411"/>
      <c r="ATA200" s="411"/>
      <c r="ATB200" s="411"/>
      <c r="ATC200" s="411"/>
      <c r="ATD200" s="411"/>
      <c r="ATE200" s="411"/>
      <c r="ATF200" s="411"/>
      <c r="ATG200" s="411"/>
      <c r="ATH200" s="411"/>
      <c r="ATI200" s="411"/>
      <c r="ATJ200" s="411"/>
      <c r="ATK200" s="411"/>
      <c r="ATL200" s="411"/>
      <c r="ATM200" s="411"/>
      <c r="ATN200" s="411"/>
      <c r="ATO200" s="411"/>
      <c r="ATP200" s="411"/>
      <c r="ATQ200" s="411"/>
      <c r="ATR200" s="411"/>
      <c r="ATS200" s="411"/>
      <c r="ATT200" s="411"/>
      <c r="ATU200" s="411"/>
      <c r="ATV200" s="411"/>
      <c r="ATW200" s="411"/>
      <c r="ATX200" s="411"/>
      <c r="ATY200" s="411"/>
      <c r="ATZ200" s="411"/>
      <c r="AUA200" s="411"/>
      <c r="AUB200" s="411"/>
      <c r="AUC200" s="411"/>
      <c r="AUD200" s="411"/>
      <c r="AUE200" s="411"/>
      <c r="AUF200" s="411"/>
      <c r="AUG200" s="411"/>
      <c r="AUH200" s="411"/>
      <c r="AUI200" s="411"/>
      <c r="AUJ200" s="411"/>
      <c r="AUK200" s="411"/>
      <c r="AUL200" s="411"/>
      <c r="AUM200" s="411"/>
      <c r="AUN200" s="411"/>
      <c r="AUO200" s="411"/>
      <c r="AUP200" s="411"/>
      <c r="AUQ200" s="411"/>
      <c r="AUR200" s="411"/>
      <c r="AUS200" s="411"/>
      <c r="AUT200" s="411"/>
      <c r="AUU200" s="411"/>
      <c r="AUV200" s="411"/>
      <c r="AUW200" s="411"/>
      <c r="AUX200" s="411"/>
      <c r="AUY200" s="411"/>
      <c r="AUZ200" s="411"/>
      <c r="AVA200" s="411"/>
      <c r="AVB200" s="411"/>
      <c r="AVC200" s="411"/>
      <c r="AVD200" s="411"/>
      <c r="AVE200" s="411"/>
      <c r="AVF200" s="411"/>
      <c r="AVG200" s="411"/>
      <c r="AVH200" s="411"/>
      <c r="AVI200" s="411"/>
      <c r="AVJ200" s="411"/>
      <c r="AVK200" s="411"/>
      <c r="AVL200" s="411"/>
      <c r="AVM200" s="411"/>
      <c r="AVN200" s="411"/>
      <c r="AVO200" s="411"/>
      <c r="AVP200" s="411"/>
      <c r="AVQ200" s="411"/>
      <c r="AVR200" s="411"/>
      <c r="AVS200" s="411"/>
      <c r="AVT200" s="411"/>
      <c r="AVU200" s="411"/>
      <c r="AVV200" s="411"/>
      <c r="AVW200" s="411"/>
      <c r="AVX200" s="411"/>
      <c r="AVY200" s="411"/>
      <c r="AVZ200" s="411"/>
      <c r="AWA200" s="411"/>
      <c r="AWB200" s="411"/>
      <c r="AWC200" s="411"/>
      <c r="AWD200" s="411"/>
      <c r="AWE200" s="411"/>
      <c r="AWF200" s="411"/>
      <c r="AWG200" s="411"/>
      <c r="AWH200" s="411"/>
      <c r="AWI200" s="411"/>
      <c r="AWJ200" s="411"/>
      <c r="AWK200" s="411"/>
      <c r="AWL200" s="411"/>
      <c r="AWM200" s="411"/>
      <c r="AWN200" s="411"/>
      <c r="AWO200" s="411"/>
      <c r="AWP200" s="411"/>
      <c r="AWQ200" s="411"/>
      <c r="AWR200" s="411"/>
      <c r="AWS200" s="411"/>
      <c r="AWT200" s="411"/>
      <c r="AWU200" s="411"/>
      <c r="AWV200" s="411"/>
      <c r="AWW200" s="411"/>
      <c r="AWX200" s="411"/>
      <c r="AWY200" s="411"/>
      <c r="AWZ200" s="411"/>
      <c r="AXA200" s="411"/>
      <c r="AXB200" s="411"/>
      <c r="AXC200" s="411"/>
      <c r="AXD200" s="411"/>
      <c r="AXE200" s="411"/>
      <c r="AXF200" s="411"/>
      <c r="AXG200" s="411"/>
      <c r="AXH200" s="411"/>
      <c r="AXI200" s="411"/>
      <c r="AXJ200" s="411"/>
      <c r="AXK200" s="411"/>
      <c r="AXL200" s="411"/>
      <c r="AXM200" s="411"/>
      <c r="AXN200" s="411"/>
      <c r="AXO200" s="411"/>
      <c r="AXP200" s="411"/>
      <c r="AXQ200" s="411"/>
      <c r="AXR200" s="411"/>
      <c r="AXS200" s="411"/>
      <c r="AXT200" s="411"/>
      <c r="AXU200" s="411"/>
      <c r="AXV200" s="411"/>
      <c r="AXW200" s="411"/>
      <c r="AXX200" s="411"/>
      <c r="AXY200" s="411"/>
      <c r="AXZ200" s="411"/>
      <c r="AYA200" s="411"/>
      <c r="AYB200" s="411"/>
      <c r="AYC200" s="411"/>
      <c r="AYD200" s="411"/>
      <c r="AYE200" s="411"/>
      <c r="AYF200" s="411"/>
      <c r="AYG200" s="411"/>
      <c r="AYH200" s="411"/>
      <c r="AYI200" s="411"/>
      <c r="AYJ200" s="411"/>
      <c r="AYK200" s="411"/>
      <c r="AYL200" s="411"/>
      <c r="AYM200" s="411"/>
      <c r="AYN200" s="411"/>
      <c r="AYO200" s="411"/>
      <c r="AYP200" s="411"/>
      <c r="AYQ200" s="411"/>
      <c r="AYR200" s="411"/>
      <c r="AYS200" s="411"/>
      <c r="AYT200" s="411"/>
      <c r="AYU200" s="411"/>
      <c r="AYV200" s="411"/>
      <c r="AYW200" s="411"/>
      <c r="AYX200" s="411"/>
      <c r="AYY200" s="411"/>
      <c r="AYZ200" s="411"/>
      <c r="AZA200" s="411"/>
      <c r="AZB200" s="411"/>
      <c r="AZC200" s="411"/>
      <c r="AZD200" s="411"/>
      <c r="AZE200" s="411"/>
      <c r="AZF200" s="411"/>
      <c r="AZG200" s="411"/>
      <c r="AZH200" s="411"/>
      <c r="AZI200" s="411"/>
      <c r="AZJ200" s="411"/>
      <c r="AZK200" s="411"/>
      <c r="AZL200" s="411"/>
      <c r="AZM200" s="411"/>
      <c r="AZN200" s="411"/>
      <c r="AZO200" s="411"/>
      <c r="AZP200" s="411"/>
      <c r="AZQ200" s="411"/>
      <c r="AZR200" s="411"/>
      <c r="AZS200" s="411"/>
      <c r="AZT200" s="411"/>
      <c r="AZU200" s="411"/>
      <c r="AZV200" s="411"/>
      <c r="AZW200" s="411"/>
      <c r="AZX200" s="411"/>
      <c r="AZY200" s="411"/>
      <c r="AZZ200" s="411"/>
      <c r="BAA200" s="411"/>
      <c r="BAB200" s="411"/>
      <c r="BAC200" s="411"/>
      <c r="BAD200" s="411"/>
      <c r="BAE200" s="411"/>
      <c r="BAF200" s="411"/>
      <c r="BAG200" s="411"/>
      <c r="BAH200" s="411"/>
      <c r="BAI200" s="411"/>
      <c r="BAJ200" s="411"/>
      <c r="BAK200" s="411"/>
      <c r="BAL200" s="411"/>
      <c r="BAM200" s="411"/>
      <c r="BAN200" s="411"/>
      <c r="BAO200" s="411"/>
      <c r="BAP200" s="411"/>
      <c r="BAQ200" s="411"/>
      <c r="BAR200" s="411"/>
      <c r="BAS200" s="411"/>
      <c r="BAT200" s="411"/>
      <c r="BAU200" s="411"/>
      <c r="BAV200" s="411"/>
      <c r="BAW200" s="411"/>
      <c r="BAX200" s="411"/>
      <c r="BAY200" s="411"/>
      <c r="BAZ200" s="411"/>
      <c r="BBA200" s="411"/>
      <c r="BBB200" s="411"/>
      <c r="BBC200" s="411"/>
      <c r="BBD200" s="411"/>
      <c r="BBE200" s="411"/>
      <c r="BBF200" s="411"/>
      <c r="BBG200" s="411"/>
      <c r="BBH200" s="411"/>
      <c r="BBI200" s="411"/>
      <c r="BBJ200" s="411"/>
      <c r="BBK200" s="411"/>
      <c r="BBL200" s="411"/>
      <c r="BBM200" s="411"/>
      <c r="BBN200" s="411"/>
      <c r="BBO200" s="411"/>
      <c r="BBP200" s="411"/>
      <c r="BBQ200" s="411"/>
      <c r="BBR200" s="411"/>
      <c r="BBS200" s="411"/>
      <c r="BBT200" s="411"/>
      <c r="BBU200" s="411"/>
      <c r="BBV200" s="411"/>
      <c r="BBW200" s="411"/>
      <c r="BBX200" s="411"/>
      <c r="BBY200" s="411"/>
      <c r="BBZ200" s="411"/>
      <c r="BCA200" s="411"/>
      <c r="BCB200" s="411"/>
      <c r="BCC200" s="411"/>
      <c r="BCD200" s="411"/>
      <c r="BCE200" s="411"/>
      <c r="BCF200" s="411"/>
      <c r="BCG200" s="411"/>
      <c r="BCH200" s="411"/>
      <c r="BCI200" s="411"/>
      <c r="BCJ200" s="411"/>
      <c r="BCK200" s="411"/>
      <c r="BCL200" s="411"/>
      <c r="BCM200" s="411"/>
      <c r="BCN200" s="411"/>
      <c r="BCO200" s="411"/>
      <c r="BCP200" s="411"/>
      <c r="BCQ200" s="411"/>
      <c r="BCR200" s="411"/>
      <c r="BCS200" s="411"/>
      <c r="BCT200" s="411"/>
      <c r="BCU200" s="411"/>
      <c r="BCV200" s="411"/>
      <c r="BCW200" s="411"/>
      <c r="BCX200" s="411"/>
      <c r="BCY200" s="411"/>
      <c r="BCZ200" s="411"/>
      <c r="BDA200" s="411"/>
      <c r="BDB200" s="411"/>
      <c r="BDC200" s="411"/>
      <c r="BDD200" s="411"/>
      <c r="BDE200" s="411"/>
      <c r="BDF200" s="411"/>
      <c r="BDG200" s="411"/>
      <c r="BDH200" s="411"/>
      <c r="BDI200" s="411"/>
      <c r="BDJ200" s="411"/>
      <c r="BDK200" s="411"/>
      <c r="BDL200" s="411"/>
      <c r="BDM200" s="411"/>
      <c r="BDN200" s="411"/>
      <c r="BDO200" s="411"/>
      <c r="BDP200" s="411"/>
      <c r="BDQ200" s="411"/>
      <c r="BDR200" s="411"/>
      <c r="BDS200" s="411"/>
      <c r="BDT200" s="411"/>
      <c r="BDU200" s="411"/>
      <c r="BDV200" s="411"/>
      <c r="BDW200" s="411"/>
      <c r="BDX200" s="411"/>
      <c r="BDY200" s="411"/>
      <c r="BDZ200" s="411"/>
      <c r="BEA200" s="411"/>
      <c r="BEB200" s="411"/>
      <c r="BEC200" s="411"/>
      <c r="BED200" s="411"/>
      <c r="BEE200" s="411"/>
      <c r="BEF200" s="411"/>
      <c r="BEG200" s="411"/>
      <c r="BEH200" s="411"/>
      <c r="BEI200" s="411"/>
      <c r="BEJ200" s="411"/>
      <c r="BEK200" s="411"/>
      <c r="BEL200" s="411"/>
      <c r="BEM200" s="411"/>
      <c r="BEN200" s="411"/>
      <c r="BEO200" s="411"/>
      <c r="BEP200" s="411"/>
      <c r="BEQ200" s="411"/>
      <c r="BER200" s="411"/>
      <c r="BES200" s="411"/>
      <c r="BET200" s="411"/>
      <c r="BEU200" s="411"/>
      <c r="BEV200" s="411"/>
      <c r="BEW200" s="411"/>
      <c r="BEX200" s="411"/>
      <c r="BEY200" s="411"/>
      <c r="BEZ200" s="411"/>
      <c r="BFA200" s="411"/>
      <c r="BFB200" s="411"/>
      <c r="BFC200" s="411"/>
      <c r="BFD200" s="411"/>
      <c r="BFE200" s="411"/>
      <c r="BFF200" s="411"/>
      <c r="BFG200" s="411"/>
      <c r="BFH200" s="411"/>
      <c r="BFI200" s="411"/>
      <c r="BFJ200" s="411"/>
      <c r="BFK200" s="411"/>
      <c r="BFL200" s="411"/>
      <c r="BFM200" s="411"/>
      <c r="BFN200" s="411"/>
      <c r="BFO200" s="411"/>
      <c r="BFP200" s="411"/>
      <c r="BFQ200" s="411"/>
      <c r="BFR200" s="411"/>
      <c r="BFS200" s="411"/>
      <c r="BFT200" s="411"/>
      <c r="BFU200" s="411"/>
      <c r="BFV200" s="411"/>
      <c r="BFW200" s="411"/>
      <c r="BFX200" s="411"/>
      <c r="BFY200" s="411"/>
      <c r="BFZ200" s="411"/>
      <c r="BGA200" s="411"/>
      <c r="BGB200" s="411"/>
      <c r="BGC200" s="411"/>
      <c r="BGD200" s="411"/>
      <c r="BGE200" s="411"/>
      <c r="BGF200" s="411"/>
      <c r="BGG200" s="411"/>
      <c r="BGH200" s="411"/>
      <c r="BGI200" s="411"/>
      <c r="BGJ200" s="411"/>
      <c r="BGK200" s="411"/>
      <c r="BGL200" s="411"/>
      <c r="BGM200" s="411"/>
      <c r="BGN200" s="411"/>
      <c r="BGO200" s="411"/>
      <c r="BGP200" s="411"/>
      <c r="BGQ200" s="411"/>
      <c r="BGR200" s="411"/>
      <c r="BGS200" s="411"/>
      <c r="BGT200" s="411"/>
      <c r="BGU200" s="411"/>
      <c r="BGV200" s="411"/>
      <c r="BGW200" s="411"/>
      <c r="BGX200" s="411"/>
      <c r="BGY200" s="411"/>
      <c r="BGZ200" s="411"/>
      <c r="BHA200" s="411"/>
      <c r="BHB200" s="411"/>
      <c r="BHC200" s="411"/>
      <c r="BHD200" s="411"/>
      <c r="BHE200" s="411"/>
      <c r="BHF200" s="411"/>
      <c r="BHG200" s="411"/>
      <c r="BHH200" s="411"/>
      <c r="BHI200" s="411"/>
      <c r="BHJ200" s="411"/>
      <c r="BHK200" s="411"/>
      <c r="BHL200" s="411"/>
      <c r="BHM200" s="411"/>
      <c r="BHN200" s="411"/>
      <c r="BHO200" s="411"/>
      <c r="BHP200" s="411"/>
      <c r="BHQ200" s="411"/>
      <c r="BHR200" s="411"/>
      <c r="BHS200" s="411"/>
      <c r="BHT200" s="411"/>
      <c r="BHU200" s="411"/>
      <c r="BHV200" s="411"/>
      <c r="BHW200" s="411"/>
      <c r="BHX200" s="411"/>
      <c r="BHY200" s="411"/>
      <c r="BHZ200" s="411"/>
      <c r="BIA200" s="411"/>
      <c r="BIB200" s="411"/>
      <c r="BIC200" s="411"/>
      <c r="BID200" s="411"/>
      <c r="BIE200" s="411"/>
      <c r="BIF200" s="411"/>
      <c r="BIG200" s="411"/>
      <c r="BIH200" s="411"/>
      <c r="BII200" s="411"/>
      <c r="BIJ200" s="411"/>
      <c r="BIK200" s="411"/>
      <c r="BIL200" s="411"/>
      <c r="BIM200" s="411"/>
      <c r="BIN200" s="411"/>
      <c r="BIO200" s="411"/>
      <c r="BIP200" s="411"/>
      <c r="BIQ200" s="411"/>
      <c r="BIR200" s="411"/>
      <c r="BIS200" s="411"/>
      <c r="BIT200" s="411"/>
      <c r="BIU200" s="411"/>
      <c r="BIV200" s="411"/>
      <c r="BIW200" s="411"/>
      <c r="BIX200" s="411"/>
      <c r="BIY200" s="411"/>
      <c r="BIZ200" s="411"/>
      <c r="BJA200" s="411"/>
      <c r="BJB200" s="411"/>
      <c r="BJC200" s="411"/>
      <c r="BJD200" s="411"/>
      <c r="BJE200" s="411"/>
      <c r="BJF200" s="411"/>
      <c r="BJG200" s="411"/>
      <c r="BJH200" s="411"/>
      <c r="BJI200" s="411"/>
      <c r="BJJ200" s="411"/>
      <c r="BJK200" s="411"/>
      <c r="BJL200" s="411"/>
      <c r="BJM200" s="411"/>
      <c r="BJN200" s="411"/>
      <c r="BJO200" s="411"/>
      <c r="BJP200" s="411"/>
      <c r="BJQ200" s="411"/>
      <c r="BJR200" s="411"/>
      <c r="BJS200" s="411"/>
      <c r="BJT200" s="411"/>
      <c r="BJU200" s="411"/>
      <c r="BJV200" s="411"/>
      <c r="BJW200" s="411"/>
      <c r="BJX200" s="411"/>
      <c r="BJY200" s="411"/>
      <c r="BJZ200" s="411"/>
      <c r="BKA200" s="411"/>
      <c r="BKB200" s="411"/>
      <c r="BKC200" s="411"/>
      <c r="BKD200" s="411"/>
      <c r="BKE200" s="411"/>
      <c r="BKF200" s="411"/>
      <c r="BKG200" s="411"/>
      <c r="BKH200" s="411"/>
      <c r="BKI200" s="411"/>
      <c r="BKJ200" s="411"/>
      <c r="BKK200" s="411"/>
      <c r="BKL200" s="411"/>
      <c r="BKM200" s="411"/>
      <c r="BKN200" s="411"/>
      <c r="BKO200" s="411"/>
      <c r="BKP200" s="411"/>
      <c r="BKQ200" s="411"/>
      <c r="BKR200" s="411"/>
      <c r="BKS200" s="411"/>
      <c r="BKT200" s="411"/>
      <c r="BKU200" s="411"/>
      <c r="BKV200" s="411"/>
      <c r="BKW200" s="411"/>
      <c r="BKX200" s="411"/>
      <c r="BKY200" s="411"/>
      <c r="BKZ200" s="411"/>
      <c r="BLA200" s="411"/>
      <c r="BLB200" s="411"/>
      <c r="BLC200" s="411"/>
      <c r="BLD200" s="411"/>
      <c r="BLE200" s="411"/>
      <c r="BLF200" s="411"/>
      <c r="BLG200" s="411"/>
      <c r="BLH200" s="411"/>
      <c r="BLI200" s="411"/>
      <c r="BLJ200" s="411"/>
      <c r="BLK200" s="411"/>
      <c r="BLL200" s="411"/>
      <c r="BLM200" s="411"/>
      <c r="BLN200" s="411"/>
      <c r="BLO200" s="411"/>
      <c r="BLP200" s="411"/>
      <c r="BLQ200" s="411"/>
      <c r="BLR200" s="411"/>
      <c r="BLS200" s="411"/>
      <c r="BLT200" s="411"/>
      <c r="BLU200" s="411"/>
      <c r="BLV200" s="411"/>
      <c r="BLW200" s="411"/>
      <c r="BLX200" s="411"/>
      <c r="BLY200" s="411"/>
      <c r="BLZ200" s="411"/>
      <c r="BMA200" s="411"/>
      <c r="BMB200" s="411"/>
      <c r="BMC200" s="411"/>
      <c r="BMD200" s="411"/>
      <c r="BME200" s="411"/>
      <c r="BMF200" s="411"/>
      <c r="BMG200" s="411"/>
      <c r="BMH200" s="411"/>
      <c r="BMI200" s="411"/>
      <c r="BMJ200" s="411"/>
      <c r="BMK200" s="411"/>
      <c r="BML200" s="411"/>
      <c r="BMM200" s="411"/>
      <c r="BMN200" s="411"/>
      <c r="BMO200" s="411"/>
      <c r="BMP200" s="411"/>
      <c r="BMQ200" s="411"/>
      <c r="BMR200" s="411"/>
      <c r="BMS200" s="411"/>
      <c r="BMT200" s="411"/>
      <c r="BMU200" s="411"/>
      <c r="BMV200" s="411"/>
      <c r="BMW200" s="411"/>
      <c r="BMX200" s="411"/>
      <c r="BMY200" s="411"/>
      <c r="BMZ200" s="411"/>
      <c r="BNA200" s="411"/>
      <c r="BNB200" s="411"/>
      <c r="BNC200" s="411"/>
      <c r="BND200" s="411"/>
      <c r="BNE200" s="411"/>
      <c r="BNF200" s="411"/>
      <c r="BNG200" s="411"/>
      <c r="BNH200" s="411"/>
      <c r="BNI200" s="411"/>
      <c r="BNJ200" s="411"/>
      <c r="BNK200" s="411"/>
      <c r="BNL200" s="411"/>
      <c r="BNM200" s="411"/>
      <c r="BNN200" s="411"/>
      <c r="BNO200" s="411"/>
      <c r="BNP200" s="411"/>
      <c r="BNQ200" s="411"/>
      <c r="BNR200" s="411"/>
      <c r="BNS200" s="411"/>
      <c r="BNT200" s="411"/>
      <c r="BNU200" s="411"/>
      <c r="BNV200" s="411"/>
      <c r="BNW200" s="411"/>
      <c r="BNX200" s="411"/>
      <c r="BNY200" s="411"/>
      <c r="BNZ200" s="411"/>
      <c r="BOA200" s="411"/>
      <c r="BOB200" s="411"/>
      <c r="BOC200" s="411"/>
      <c r="BOD200" s="411"/>
      <c r="BOE200" s="411"/>
      <c r="BOF200" s="411"/>
      <c r="BOG200" s="411"/>
      <c r="BOH200" s="411"/>
      <c r="BOI200" s="411"/>
      <c r="BOJ200" s="411"/>
      <c r="BOK200" s="411"/>
      <c r="BOL200" s="411"/>
      <c r="BOM200" s="411"/>
      <c r="BON200" s="411"/>
      <c r="BOO200" s="411"/>
      <c r="BOP200" s="411"/>
      <c r="BOQ200" s="411"/>
      <c r="BOR200" s="411"/>
      <c r="BOS200" s="411"/>
      <c r="BOT200" s="411"/>
      <c r="BOU200" s="411"/>
      <c r="BOV200" s="411"/>
      <c r="BOW200" s="411"/>
      <c r="BOX200" s="411"/>
      <c r="BOY200" s="411"/>
      <c r="BOZ200" s="411"/>
      <c r="BPA200" s="411"/>
      <c r="BPB200" s="411"/>
      <c r="BPC200" s="411"/>
      <c r="BPD200" s="411"/>
      <c r="BPE200" s="411"/>
      <c r="BPF200" s="411"/>
      <c r="BPG200" s="411"/>
      <c r="BPH200" s="411"/>
      <c r="BPI200" s="411"/>
      <c r="BPJ200" s="411"/>
      <c r="BPK200" s="411"/>
      <c r="BPL200" s="411"/>
      <c r="BPM200" s="411"/>
      <c r="BPN200" s="411"/>
      <c r="BPO200" s="411"/>
      <c r="BPP200" s="411"/>
      <c r="BPQ200" s="411"/>
      <c r="BPR200" s="411"/>
      <c r="BPS200" s="411"/>
      <c r="BPT200" s="411"/>
      <c r="BPU200" s="411"/>
      <c r="BPV200" s="411"/>
      <c r="BPW200" s="411"/>
      <c r="BPX200" s="411"/>
      <c r="BPY200" s="411"/>
      <c r="BPZ200" s="411"/>
      <c r="BQA200" s="411"/>
      <c r="BQB200" s="411"/>
      <c r="BQC200" s="411"/>
      <c r="BQD200" s="411"/>
      <c r="BQE200" s="411"/>
      <c r="BQF200" s="411"/>
      <c r="BQG200" s="411"/>
      <c r="BQH200" s="411"/>
      <c r="BQI200" s="411"/>
      <c r="BQJ200" s="411"/>
      <c r="BQK200" s="411"/>
      <c r="BQL200" s="411"/>
      <c r="BQM200" s="411"/>
      <c r="BQN200" s="411"/>
      <c r="BQO200" s="411"/>
      <c r="BQP200" s="411"/>
      <c r="BQQ200" s="411"/>
      <c r="BQR200" s="411"/>
      <c r="BQS200" s="411"/>
      <c r="BQT200" s="411"/>
      <c r="BQU200" s="411"/>
      <c r="BQV200" s="411"/>
      <c r="BQW200" s="411"/>
      <c r="BQX200" s="411"/>
      <c r="BQY200" s="411"/>
      <c r="BQZ200" s="411"/>
      <c r="BRA200" s="411"/>
      <c r="BRB200" s="411"/>
      <c r="BRC200" s="411"/>
      <c r="BRD200" s="411"/>
      <c r="BRE200" s="411"/>
      <c r="BRF200" s="411"/>
      <c r="BRG200" s="411"/>
      <c r="BRH200" s="411"/>
      <c r="BRI200" s="411"/>
      <c r="BRJ200" s="411"/>
      <c r="BRK200" s="411"/>
      <c r="BRL200" s="411"/>
      <c r="BRM200" s="411"/>
      <c r="BRN200" s="411"/>
      <c r="BRO200" s="411"/>
      <c r="BRP200" s="411"/>
      <c r="BRQ200" s="411"/>
      <c r="BRR200" s="411"/>
      <c r="BRS200" s="411"/>
      <c r="BRT200" s="411"/>
      <c r="BRU200" s="411"/>
      <c r="BRV200" s="411"/>
      <c r="BRW200" s="411"/>
      <c r="BRX200" s="411"/>
      <c r="BRY200" s="411"/>
      <c r="BRZ200" s="411"/>
      <c r="BSA200" s="411"/>
      <c r="BSB200" s="411"/>
      <c r="BSC200" s="411"/>
      <c r="BSD200" s="411"/>
      <c r="BSE200" s="411"/>
      <c r="BSF200" s="411"/>
      <c r="BSG200" s="411"/>
      <c r="BSH200" s="411"/>
      <c r="BSI200" s="411"/>
      <c r="BSJ200" s="411"/>
      <c r="BSK200" s="411"/>
      <c r="BSL200" s="411"/>
      <c r="BSM200" s="411"/>
      <c r="BSN200" s="411"/>
      <c r="BSO200" s="411"/>
      <c r="BSP200" s="411"/>
      <c r="BSQ200" s="411"/>
      <c r="BSR200" s="411"/>
      <c r="BSS200" s="411"/>
      <c r="BST200" s="411"/>
      <c r="BSU200" s="411"/>
      <c r="BSV200" s="411"/>
      <c r="BSW200" s="411"/>
      <c r="BSX200" s="411"/>
      <c r="BSY200" s="411"/>
      <c r="BSZ200" s="411"/>
      <c r="BTA200" s="411"/>
      <c r="BTB200" s="411"/>
      <c r="BTC200" s="411"/>
      <c r="BTD200" s="411"/>
      <c r="BTE200" s="411"/>
      <c r="BTF200" s="411"/>
      <c r="BTG200" s="411"/>
      <c r="BTH200" s="411"/>
      <c r="BTI200" s="411"/>
      <c r="BTJ200" s="411"/>
      <c r="BTK200" s="411"/>
      <c r="BTL200" s="411"/>
      <c r="BTM200" s="411"/>
      <c r="BTN200" s="411"/>
      <c r="BTO200" s="411"/>
      <c r="BTP200" s="411"/>
      <c r="BTQ200" s="411"/>
      <c r="BTR200" s="411"/>
      <c r="BTS200" s="411"/>
      <c r="BTT200" s="411"/>
      <c r="BTU200" s="411"/>
      <c r="BTV200" s="411"/>
      <c r="BTW200" s="411"/>
      <c r="BTX200" s="411"/>
      <c r="BTY200" s="411"/>
      <c r="BTZ200" s="411"/>
      <c r="BUA200" s="411"/>
      <c r="BUB200" s="411"/>
      <c r="BUC200" s="411"/>
      <c r="BUD200" s="411"/>
      <c r="BUE200" s="411"/>
      <c r="BUF200" s="411"/>
      <c r="BUG200" s="411"/>
      <c r="BUH200" s="411"/>
      <c r="BUI200" s="411"/>
      <c r="BUJ200" s="411"/>
      <c r="BUK200" s="411"/>
      <c r="BUL200" s="411"/>
      <c r="BUM200" s="411"/>
      <c r="BUN200" s="411"/>
      <c r="BUO200" s="411"/>
      <c r="BUP200" s="411"/>
      <c r="BUQ200" s="411"/>
      <c r="BUR200" s="411"/>
      <c r="BUS200" s="411"/>
      <c r="BUT200" s="411"/>
      <c r="BUU200" s="411"/>
      <c r="BUV200" s="411"/>
      <c r="BUW200" s="411"/>
      <c r="BUX200" s="411"/>
      <c r="BUY200" s="411"/>
      <c r="BUZ200" s="411"/>
      <c r="BVA200" s="411"/>
      <c r="BVB200" s="411"/>
      <c r="BVC200" s="411"/>
      <c r="BVD200" s="411"/>
      <c r="BVE200" s="411"/>
      <c r="BVF200" s="411"/>
      <c r="BVG200" s="411"/>
      <c r="BVH200" s="411"/>
      <c r="BVI200" s="411"/>
      <c r="BVJ200" s="411"/>
      <c r="BVK200" s="411"/>
      <c r="BVL200" s="411"/>
      <c r="BVM200" s="411"/>
      <c r="BVN200" s="411"/>
      <c r="BVO200" s="411"/>
      <c r="BVP200" s="411"/>
      <c r="BVQ200" s="411"/>
      <c r="BVR200" s="411"/>
      <c r="BVS200" s="411"/>
      <c r="BVT200" s="411"/>
      <c r="BVU200" s="411"/>
      <c r="BVV200" s="411"/>
      <c r="BVW200" s="411"/>
      <c r="BVX200" s="411"/>
      <c r="BVY200" s="411"/>
      <c r="BVZ200" s="411"/>
      <c r="BWA200" s="411"/>
      <c r="BWB200" s="411"/>
      <c r="BWC200" s="411"/>
      <c r="BWD200" s="411"/>
      <c r="BWE200" s="411"/>
      <c r="BWF200" s="411"/>
      <c r="BWG200" s="411"/>
      <c r="BWH200" s="411"/>
      <c r="BWI200" s="411"/>
      <c r="BWJ200" s="411"/>
      <c r="BWK200" s="411"/>
      <c r="BWL200" s="411"/>
      <c r="BWM200" s="411"/>
      <c r="BWN200" s="411"/>
      <c r="BWO200" s="411"/>
      <c r="BWP200" s="411"/>
      <c r="BWQ200" s="411"/>
      <c r="BWR200" s="411"/>
      <c r="BWS200" s="411"/>
      <c r="BWT200" s="411"/>
      <c r="BWU200" s="411"/>
      <c r="BWV200" s="411"/>
      <c r="BWW200" s="411"/>
      <c r="BWX200" s="411"/>
      <c r="BWY200" s="411"/>
      <c r="BWZ200" s="411"/>
      <c r="BXA200" s="411"/>
      <c r="BXB200" s="411"/>
      <c r="BXC200" s="411"/>
      <c r="BXD200" s="411"/>
      <c r="BXE200" s="411"/>
      <c r="BXF200" s="411"/>
      <c r="BXG200" s="411"/>
      <c r="BXH200" s="411"/>
      <c r="BXI200" s="411"/>
      <c r="BXJ200" s="411"/>
      <c r="BXK200" s="411"/>
      <c r="BXL200" s="411"/>
      <c r="BXM200" s="411"/>
      <c r="BXN200" s="411"/>
      <c r="BXO200" s="411"/>
      <c r="BXP200" s="411"/>
      <c r="BXQ200" s="411"/>
      <c r="BXR200" s="411"/>
      <c r="BXS200" s="411"/>
      <c r="BXT200" s="411"/>
      <c r="BXU200" s="411"/>
      <c r="BXV200" s="411"/>
      <c r="BXW200" s="411"/>
      <c r="BXX200" s="411"/>
      <c r="BXY200" s="411"/>
      <c r="BXZ200" s="411"/>
      <c r="BYA200" s="411"/>
      <c r="BYB200" s="411"/>
      <c r="BYC200" s="411"/>
      <c r="BYD200" s="411"/>
      <c r="BYE200" s="411"/>
      <c r="BYF200" s="411"/>
      <c r="BYG200" s="411"/>
      <c r="BYH200" s="411"/>
      <c r="BYI200" s="411"/>
      <c r="BYJ200" s="411"/>
      <c r="BYK200" s="411"/>
      <c r="BYL200" s="411"/>
      <c r="BYM200" s="411"/>
      <c r="BYN200" s="411"/>
      <c r="BYO200" s="411"/>
      <c r="BYP200" s="411"/>
      <c r="BYQ200" s="411"/>
      <c r="BYR200" s="411"/>
      <c r="BYS200" s="411"/>
      <c r="BYT200" s="411"/>
      <c r="BYU200" s="411"/>
      <c r="BYV200" s="411"/>
      <c r="BYW200" s="411"/>
      <c r="BYX200" s="411"/>
      <c r="BYY200" s="411"/>
      <c r="BYZ200" s="411"/>
      <c r="BZA200" s="411"/>
      <c r="BZB200" s="411"/>
      <c r="BZC200" s="411"/>
      <c r="BZD200" s="411"/>
      <c r="BZE200" s="411"/>
      <c r="BZF200" s="411"/>
      <c r="BZG200" s="411"/>
      <c r="BZH200" s="411"/>
      <c r="BZI200" s="411"/>
      <c r="BZJ200" s="411"/>
      <c r="BZK200" s="411"/>
      <c r="BZL200" s="411"/>
      <c r="BZM200" s="411"/>
      <c r="BZN200" s="411"/>
      <c r="BZO200" s="411"/>
      <c r="BZP200" s="411"/>
      <c r="BZQ200" s="411"/>
      <c r="BZR200" s="411"/>
      <c r="BZS200" s="411"/>
      <c r="BZT200" s="411"/>
      <c r="BZU200" s="411"/>
      <c r="BZV200" s="411"/>
      <c r="BZW200" s="411"/>
      <c r="BZX200" s="411"/>
      <c r="BZY200" s="411"/>
      <c r="BZZ200" s="411"/>
      <c r="CAA200" s="411"/>
      <c r="CAB200" s="411"/>
      <c r="CAC200" s="411"/>
      <c r="CAD200" s="411"/>
      <c r="CAE200" s="411"/>
      <c r="CAF200" s="411"/>
      <c r="CAG200" s="411"/>
      <c r="CAH200" s="411"/>
      <c r="CAI200" s="411"/>
      <c r="CAJ200" s="411"/>
      <c r="CAK200" s="411"/>
      <c r="CAL200" s="411"/>
      <c r="CAM200" s="411"/>
      <c r="CAN200" s="411"/>
      <c r="CAO200" s="411"/>
      <c r="CAP200" s="411"/>
      <c r="CAQ200" s="411"/>
      <c r="CAR200" s="411"/>
      <c r="CAS200" s="411"/>
      <c r="CAT200" s="411"/>
      <c r="CAU200" s="411"/>
      <c r="CAV200" s="411"/>
      <c r="CAW200" s="411"/>
      <c r="CAX200" s="411"/>
      <c r="CAY200" s="411"/>
      <c r="CAZ200" s="411"/>
      <c r="CBA200" s="411"/>
      <c r="CBB200" s="411"/>
      <c r="CBC200" s="411"/>
      <c r="CBD200" s="411"/>
      <c r="CBE200" s="411"/>
      <c r="CBF200" s="411"/>
      <c r="CBG200" s="411"/>
      <c r="CBH200" s="411"/>
      <c r="CBI200" s="411"/>
      <c r="CBJ200" s="411"/>
      <c r="CBK200" s="411"/>
      <c r="CBL200" s="411"/>
      <c r="CBM200" s="411"/>
      <c r="CBN200" s="411"/>
      <c r="CBO200" s="411"/>
      <c r="CBP200" s="411"/>
      <c r="CBQ200" s="411"/>
      <c r="CBR200" s="411"/>
      <c r="CBS200" s="411"/>
      <c r="CBT200" s="411"/>
      <c r="CBU200" s="411"/>
      <c r="CBV200" s="411"/>
      <c r="CBW200" s="411"/>
      <c r="CBX200" s="411"/>
      <c r="CBY200" s="411"/>
      <c r="CBZ200" s="411"/>
      <c r="CCA200" s="411"/>
      <c r="CCB200" s="411"/>
      <c r="CCC200" s="411"/>
      <c r="CCD200" s="411"/>
      <c r="CCE200" s="411"/>
      <c r="CCF200" s="411"/>
      <c r="CCG200" s="411"/>
      <c r="CCH200" s="411"/>
      <c r="CCI200" s="411"/>
      <c r="CCJ200" s="411"/>
      <c r="CCK200" s="411"/>
      <c r="CCL200" s="411"/>
      <c r="CCM200" s="411"/>
      <c r="CCN200" s="411"/>
      <c r="CCO200" s="411"/>
      <c r="CCP200" s="411"/>
      <c r="CCQ200" s="411"/>
      <c r="CCR200" s="411"/>
      <c r="CCS200" s="411"/>
      <c r="CCT200" s="411"/>
      <c r="CCU200" s="411"/>
      <c r="CCV200" s="411"/>
      <c r="CCW200" s="411"/>
      <c r="CCX200" s="411"/>
      <c r="CCY200" s="411"/>
      <c r="CCZ200" s="411"/>
      <c r="CDA200" s="411"/>
      <c r="CDB200" s="411"/>
      <c r="CDC200" s="411"/>
      <c r="CDD200" s="411"/>
      <c r="CDE200" s="411"/>
      <c r="CDF200" s="411"/>
      <c r="CDG200" s="411"/>
      <c r="CDH200" s="411"/>
      <c r="CDI200" s="411"/>
      <c r="CDJ200" s="411"/>
      <c r="CDK200" s="411"/>
      <c r="CDL200" s="411"/>
      <c r="CDM200" s="411"/>
      <c r="CDN200" s="411"/>
      <c r="CDO200" s="411"/>
      <c r="CDP200" s="411"/>
      <c r="CDQ200" s="411"/>
      <c r="CDR200" s="411"/>
      <c r="CDS200" s="411"/>
      <c r="CDT200" s="411"/>
      <c r="CDU200" s="411"/>
      <c r="CDV200" s="411"/>
      <c r="CDW200" s="411"/>
      <c r="CDX200" s="411"/>
      <c r="CDY200" s="411"/>
      <c r="CDZ200" s="411"/>
      <c r="CEA200" s="411"/>
      <c r="CEB200" s="411"/>
      <c r="CEC200" s="411"/>
      <c r="CED200" s="411"/>
      <c r="CEE200" s="411"/>
      <c r="CEF200" s="411"/>
      <c r="CEG200" s="411"/>
      <c r="CEH200" s="411"/>
      <c r="CEI200" s="411"/>
      <c r="CEJ200" s="411"/>
      <c r="CEK200" s="411"/>
      <c r="CEL200" s="411"/>
      <c r="CEM200" s="411"/>
      <c r="CEN200" s="411"/>
      <c r="CEO200" s="411"/>
      <c r="CEP200" s="411"/>
      <c r="CEQ200" s="411"/>
      <c r="CER200" s="411"/>
      <c r="CES200" s="411"/>
      <c r="CET200" s="411"/>
      <c r="CEU200" s="411"/>
      <c r="CEV200" s="411"/>
      <c r="CEW200" s="411"/>
      <c r="CEX200" s="411"/>
      <c r="CEY200" s="411"/>
      <c r="CEZ200" s="411"/>
      <c r="CFA200" s="411"/>
      <c r="CFB200" s="411"/>
      <c r="CFC200" s="411"/>
      <c r="CFD200" s="411"/>
      <c r="CFE200" s="411"/>
      <c r="CFF200" s="411"/>
      <c r="CFG200" s="411"/>
      <c r="CFH200" s="411"/>
      <c r="CFI200" s="411"/>
      <c r="CFJ200" s="411"/>
      <c r="CFK200" s="411"/>
      <c r="CFL200" s="411"/>
      <c r="CFM200" s="411"/>
      <c r="CFN200" s="411"/>
      <c r="CFO200" s="411"/>
      <c r="CFP200" s="411"/>
      <c r="CFQ200" s="411"/>
      <c r="CFR200" s="411"/>
      <c r="CFS200" s="411"/>
      <c r="CFT200" s="411"/>
      <c r="CFU200" s="411"/>
      <c r="CFV200" s="411"/>
      <c r="CFW200" s="411"/>
      <c r="CFX200" s="411"/>
      <c r="CFY200" s="411"/>
      <c r="CFZ200" s="411"/>
      <c r="CGA200" s="411"/>
      <c r="CGB200" s="411"/>
      <c r="CGC200" s="411"/>
      <c r="CGD200" s="411"/>
      <c r="CGE200" s="411"/>
      <c r="CGF200" s="411"/>
      <c r="CGG200" s="411"/>
      <c r="CGH200" s="411"/>
      <c r="CGI200" s="411"/>
      <c r="CGJ200" s="411"/>
      <c r="CGK200" s="411"/>
      <c r="CGL200" s="411"/>
      <c r="CGM200" s="411"/>
      <c r="CGN200" s="411"/>
      <c r="CGO200" s="411"/>
      <c r="CGP200" s="411"/>
      <c r="CGQ200" s="411"/>
      <c r="CGR200" s="411"/>
      <c r="CGS200" s="411"/>
      <c r="CGT200" s="411"/>
      <c r="CGU200" s="411"/>
      <c r="CGV200" s="411"/>
      <c r="CGW200" s="411"/>
      <c r="CGX200" s="411"/>
      <c r="CGY200" s="411"/>
      <c r="CGZ200" s="411"/>
      <c r="CHA200" s="411"/>
      <c r="CHB200" s="411"/>
      <c r="CHC200" s="411"/>
      <c r="CHD200" s="411"/>
      <c r="CHE200" s="411"/>
      <c r="CHF200" s="411"/>
      <c r="CHG200" s="411"/>
      <c r="CHH200" s="411"/>
      <c r="CHI200" s="411"/>
      <c r="CHJ200" s="411"/>
      <c r="CHK200" s="411"/>
      <c r="CHL200" s="411"/>
      <c r="CHM200" s="411"/>
      <c r="CHN200" s="411"/>
      <c r="CHO200" s="411"/>
      <c r="CHP200" s="411"/>
      <c r="CHQ200" s="411"/>
      <c r="CHR200" s="411"/>
      <c r="CHS200" s="411"/>
      <c r="CHT200" s="411"/>
      <c r="CHU200" s="411"/>
      <c r="CHV200" s="411"/>
      <c r="CHW200" s="411"/>
      <c r="CHX200" s="411"/>
      <c r="CHY200" s="411"/>
      <c r="CHZ200" s="411"/>
      <c r="CIA200" s="411"/>
      <c r="CIB200" s="411"/>
      <c r="CIC200" s="411"/>
      <c r="CID200" s="411"/>
      <c r="CIE200" s="411"/>
      <c r="CIF200" s="411"/>
      <c r="CIG200" s="411"/>
      <c r="CIH200" s="411"/>
      <c r="CII200" s="411"/>
      <c r="CIJ200" s="411"/>
      <c r="CIK200" s="411"/>
      <c r="CIL200" s="411"/>
      <c r="CIM200" s="411"/>
      <c r="CIN200" s="411"/>
      <c r="CIO200" s="411"/>
      <c r="CIP200" s="411"/>
      <c r="CIQ200" s="411"/>
      <c r="CIR200" s="411"/>
      <c r="CIS200" s="411"/>
      <c r="CIT200" s="411"/>
      <c r="CIU200" s="411"/>
      <c r="CIV200" s="411"/>
      <c r="CIW200" s="411"/>
      <c r="CIX200" s="411"/>
      <c r="CIY200" s="411"/>
      <c r="CIZ200" s="411"/>
      <c r="CJA200" s="411"/>
      <c r="CJB200" s="411"/>
      <c r="CJC200" s="411"/>
      <c r="CJD200" s="411"/>
      <c r="CJE200" s="411"/>
      <c r="CJF200" s="411"/>
      <c r="CJG200" s="411"/>
      <c r="CJH200" s="411"/>
      <c r="CJI200" s="411"/>
      <c r="CJJ200" s="411"/>
      <c r="CJK200" s="411"/>
      <c r="CJL200" s="411"/>
      <c r="CJM200" s="411"/>
      <c r="CJN200" s="411"/>
      <c r="CJO200" s="411"/>
      <c r="CJP200" s="411"/>
      <c r="CJQ200" s="411"/>
      <c r="CJR200" s="411"/>
      <c r="CJS200" s="411"/>
      <c r="CJT200" s="411"/>
      <c r="CJU200" s="411"/>
      <c r="CJV200" s="411"/>
      <c r="CJW200" s="411"/>
      <c r="CJX200" s="411"/>
      <c r="CJY200" s="411"/>
      <c r="CJZ200" s="411"/>
      <c r="CKA200" s="411"/>
      <c r="CKB200" s="411"/>
      <c r="CKC200" s="411"/>
      <c r="CKD200" s="411"/>
      <c r="CKE200" s="411"/>
      <c r="CKF200" s="411"/>
      <c r="CKG200" s="411"/>
      <c r="CKH200" s="411"/>
      <c r="CKI200" s="411"/>
      <c r="CKJ200" s="411"/>
      <c r="CKK200" s="411"/>
      <c r="CKL200" s="411"/>
      <c r="CKM200" s="411"/>
      <c r="CKN200" s="411"/>
      <c r="CKO200" s="411"/>
      <c r="CKP200" s="411"/>
      <c r="CKQ200" s="411"/>
      <c r="CKR200" s="411"/>
      <c r="CKS200" s="411"/>
      <c r="CKT200" s="411"/>
      <c r="CKU200" s="411"/>
      <c r="CKV200" s="411"/>
      <c r="CKW200" s="411"/>
      <c r="CKX200" s="411"/>
      <c r="CKY200" s="411"/>
      <c r="CKZ200" s="411"/>
      <c r="CLA200" s="411"/>
      <c r="CLB200" s="411"/>
      <c r="CLC200" s="411"/>
      <c r="CLD200" s="411"/>
      <c r="CLE200" s="411"/>
      <c r="CLF200" s="411"/>
      <c r="CLG200" s="411"/>
      <c r="CLH200" s="411"/>
      <c r="CLI200" s="411"/>
      <c r="CLJ200" s="411"/>
      <c r="CLK200" s="411"/>
      <c r="CLL200" s="411"/>
      <c r="CLM200" s="411"/>
      <c r="CLN200" s="411"/>
      <c r="CLO200" s="411"/>
      <c r="CLP200" s="411"/>
      <c r="CLQ200" s="411"/>
      <c r="CLR200" s="411"/>
      <c r="CLS200" s="411"/>
      <c r="CLT200" s="411"/>
      <c r="CLU200" s="411"/>
      <c r="CLV200" s="411"/>
      <c r="CLW200" s="411"/>
      <c r="CLX200" s="411"/>
      <c r="CLY200" s="411"/>
      <c r="CLZ200" s="411"/>
      <c r="CMA200" s="411"/>
      <c r="CMB200" s="411"/>
      <c r="CMC200" s="411"/>
      <c r="CMD200" s="411"/>
      <c r="CME200" s="411"/>
      <c r="CMF200" s="411"/>
      <c r="CMG200" s="411"/>
      <c r="CMH200" s="411"/>
      <c r="CMI200" s="411"/>
      <c r="CMJ200" s="411"/>
      <c r="CMK200" s="411"/>
      <c r="CML200" s="411"/>
      <c r="CMM200" s="411"/>
      <c r="CMN200" s="411"/>
      <c r="CMO200" s="411"/>
      <c r="CMP200" s="411"/>
      <c r="CMQ200" s="411"/>
      <c r="CMR200" s="411"/>
      <c r="CMS200" s="411"/>
      <c r="CMT200" s="411"/>
      <c r="CMU200" s="411"/>
      <c r="CMV200" s="411"/>
      <c r="CMW200" s="411"/>
      <c r="CMX200" s="411"/>
      <c r="CMY200" s="411"/>
      <c r="CMZ200" s="411"/>
      <c r="CNA200" s="411"/>
      <c r="CNB200" s="411"/>
      <c r="CNC200" s="411"/>
      <c r="CND200" s="411"/>
      <c r="CNE200" s="411"/>
      <c r="CNF200" s="411"/>
      <c r="CNG200" s="411"/>
      <c r="CNH200" s="411"/>
      <c r="CNI200" s="411"/>
      <c r="CNJ200" s="411"/>
      <c r="CNK200" s="411"/>
      <c r="CNL200" s="411"/>
      <c r="CNM200" s="411"/>
      <c r="CNN200" s="411"/>
      <c r="CNO200" s="411"/>
      <c r="CNP200" s="411"/>
      <c r="CNQ200" s="411"/>
      <c r="CNR200" s="411"/>
      <c r="CNS200" s="411"/>
      <c r="CNT200" s="411"/>
      <c r="CNU200" s="411"/>
      <c r="CNV200" s="411"/>
      <c r="CNW200" s="411"/>
      <c r="CNX200" s="411"/>
      <c r="CNY200" s="411"/>
      <c r="CNZ200" s="411"/>
      <c r="COA200" s="411"/>
      <c r="COB200" s="411"/>
      <c r="COC200" s="411"/>
      <c r="COD200" s="411"/>
      <c r="COE200" s="411"/>
      <c r="COF200" s="411"/>
      <c r="COG200" s="411"/>
      <c r="COH200" s="411"/>
      <c r="COI200" s="411"/>
      <c r="COJ200" s="411"/>
      <c r="COK200" s="411"/>
      <c r="COL200" s="411"/>
      <c r="COM200" s="411"/>
      <c r="CON200" s="411"/>
      <c r="COO200" s="411"/>
      <c r="COP200" s="411"/>
      <c r="COQ200" s="411"/>
      <c r="COR200" s="411"/>
      <c r="COS200" s="411"/>
      <c r="COT200" s="411"/>
      <c r="COU200" s="411"/>
      <c r="COV200" s="411"/>
      <c r="COW200" s="411"/>
      <c r="COX200" s="411"/>
      <c r="COY200" s="411"/>
      <c r="COZ200" s="411"/>
      <c r="CPA200" s="411"/>
      <c r="CPB200" s="411"/>
      <c r="CPC200" s="411"/>
      <c r="CPD200" s="411"/>
      <c r="CPE200" s="411"/>
      <c r="CPF200" s="411"/>
      <c r="CPG200" s="411"/>
      <c r="CPH200" s="411"/>
      <c r="CPI200" s="411"/>
      <c r="CPJ200" s="411"/>
      <c r="CPK200" s="411"/>
      <c r="CPL200" s="411"/>
      <c r="CPM200" s="411"/>
      <c r="CPN200" s="411"/>
      <c r="CPO200" s="411"/>
      <c r="CPP200" s="411"/>
      <c r="CPQ200" s="411"/>
      <c r="CPR200" s="411"/>
      <c r="CPS200" s="411"/>
      <c r="CPT200" s="411"/>
      <c r="CPU200" s="411"/>
      <c r="CPV200" s="411"/>
      <c r="CPW200" s="411"/>
      <c r="CPX200" s="411"/>
      <c r="CPY200" s="411"/>
      <c r="CPZ200" s="411"/>
      <c r="CQA200" s="411"/>
      <c r="CQB200" s="411"/>
      <c r="CQC200" s="411"/>
      <c r="CQD200" s="411"/>
      <c r="CQE200" s="411"/>
      <c r="CQF200" s="411"/>
      <c r="CQG200" s="411"/>
      <c r="CQH200" s="411"/>
      <c r="CQI200" s="411"/>
      <c r="CQJ200" s="411"/>
      <c r="CQK200" s="411"/>
      <c r="CQL200" s="411"/>
      <c r="CQM200" s="411"/>
      <c r="CQN200" s="411"/>
      <c r="CQO200" s="411"/>
      <c r="CQP200" s="411"/>
      <c r="CQQ200" s="411"/>
      <c r="CQR200" s="411"/>
      <c r="CQS200" s="411"/>
      <c r="CQT200" s="411"/>
      <c r="CQU200" s="411"/>
      <c r="CQV200" s="411"/>
      <c r="CQW200" s="411"/>
      <c r="CQX200" s="411"/>
      <c r="CQY200" s="411"/>
      <c r="CQZ200" s="411"/>
      <c r="CRA200" s="411"/>
      <c r="CRB200" s="411"/>
      <c r="CRC200" s="411"/>
      <c r="CRD200" s="411"/>
      <c r="CRE200" s="411"/>
      <c r="CRF200" s="411"/>
      <c r="CRG200" s="411"/>
      <c r="CRH200" s="411"/>
      <c r="CRI200" s="411"/>
      <c r="CRJ200" s="411"/>
      <c r="CRK200" s="411"/>
      <c r="CRL200" s="411"/>
      <c r="CRM200" s="411"/>
      <c r="CRN200" s="411"/>
      <c r="CRO200" s="411"/>
      <c r="CRP200" s="411"/>
      <c r="CRQ200" s="411"/>
      <c r="CRR200" s="411"/>
      <c r="CRS200" s="411"/>
      <c r="CRT200" s="411"/>
      <c r="CRU200" s="411"/>
      <c r="CRV200" s="411"/>
      <c r="CRW200" s="411"/>
      <c r="CRX200" s="411"/>
      <c r="CRY200" s="411"/>
      <c r="CRZ200" s="411"/>
      <c r="CSA200" s="411"/>
      <c r="CSB200" s="411"/>
      <c r="CSC200" s="411"/>
      <c r="CSD200" s="411"/>
      <c r="CSE200" s="411"/>
      <c r="CSF200" s="411"/>
      <c r="CSG200" s="411"/>
      <c r="CSH200" s="411"/>
      <c r="CSI200" s="411"/>
      <c r="CSJ200" s="411"/>
      <c r="CSK200" s="411"/>
      <c r="CSL200" s="411"/>
      <c r="CSM200" s="411"/>
      <c r="CSN200" s="411"/>
      <c r="CSO200" s="411"/>
      <c r="CSP200" s="411"/>
      <c r="CSQ200" s="411"/>
      <c r="CSR200" s="411"/>
      <c r="CSS200" s="411"/>
      <c r="CST200" s="411"/>
      <c r="CSU200" s="411"/>
      <c r="CSV200" s="411"/>
      <c r="CSW200" s="411"/>
      <c r="CSX200" s="411"/>
      <c r="CSY200" s="411"/>
      <c r="CSZ200" s="411"/>
      <c r="CTA200" s="411"/>
      <c r="CTB200" s="411"/>
      <c r="CTC200" s="411"/>
      <c r="CTD200" s="411"/>
      <c r="CTE200" s="411"/>
      <c r="CTF200" s="411"/>
      <c r="CTG200" s="411"/>
      <c r="CTH200" s="411"/>
      <c r="CTI200" s="411"/>
      <c r="CTJ200" s="411"/>
      <c r="CTK200" s="411"/>
      <c r="CTL200" s="411"/>
      <c r="CTM200" s="411"/>
      <c r="CTN200" s="411"/>
      <c r="CTO200" s="411"/>
      <c r="CTP200" s="411"/>
      <c r="CTQ200" s="411"/>
      <c r="CTR200" s="411"/>
      <c r="CTS200" s="411"/>
      <c r="CTT200" s="411"/>
      <c r="CTU200" s="411"/>
      <c r="CTV200" s="411"/>
      <c r="CTW200" s="411"/>
      <c r="CTX200" s="411"/>
      <c r="CTY200" s="411"/>
      <c r="CTZ200" s="411"/>
      <c r="CUA200" s="411"/>
      <c r="CUB200" s="411"/>
      <c r="CUC200" s="411"/>
      <c r="CUD200" s="411"/>
      <c r="CUE200" s="411"/>
      <c r="CUF200" s="411"/>
      <c r="CUG200" s="411"/>
      <c r="CUH200" s="411"/>
      <c r="CUI200" s="411"/>
      <c r="CUJ200" s="411"/>
      <c r="CUK200" s="411"/>
      <c r="CUL200" s="411"/>
      <c r="CUM200" s="411"/>
      <c r="CUN200" s="411"/>
      <c r="CUO200" s="411"/>
      <c r="CUP200" s="411"/>
      <c r="CUQ200" s="411"/>
      <c r="CUR200" s="411"/>
      <c r="CUS200" s="411"/>
      <c r="CUT200" s="411"/>
      <c r="CUU200" s="411"/>
      <c r="CUV200" s="411"/>
      <c r="CUW200" s="411"/>
      <c r="CUX200" s="411"/>
      <c r="CUY200" s="411"/>
      <c r="CUZ200" s="411"/>
      <c r="CVA200" s="411"/>
      <c r="CVB200" s="411"/>
      <c r="CVC200" s="411"/>
      <c r="CVD200" s="411"/>
      <c r="CVE200" s="411"/>
      <c r="CVF200" s="411"/>
      <c r="CVG200" s="411"/>
      <c r="CVH200" s="411"/>
      <c r="CVI200" s="411"/>
      <c r="CVJ200" s="411"/>
      <c r="CVK200" s="411"/>
      <c r="CVL200" s="411"/>
      <c r="CVM200" s="411"/>
      <c r="CVN200" s="411"/>
      <c r="CVO200" s="411"/>
      <c r="CVP200" s="411"/>
      <c r="CVQ200" s="411"/>
      <c r="CVR200" s="411"/>
      <c r="CVS200" s="411"/>
      <c r="CVT200" s="411"/>
      <c r="CVU200" s="411"/>
      <c r="CVV200" s="411"/>
      <c r="CVW200" s="411"/>
      <c r="CVX200" s="411"/>
      <c r="CVY200" s="411"/>
      <c r="CVZ200" s="411"/>
      <c r="CWA200" s="411"/>
      <c r="CWB200" s="411"/>
      <c r="CWC200" s="411"/>
      <c r="CWD200" s="411"/>
      <c r="CWE200" s="411"/>
      <c r="CWF200" s="411"/>
      <c r="CWG200" s="411"/>
      <c r="CWH200" s="411"/>
      <c r="CWI200" s="411"/>
      <c r="CWJ200" s="411"/>
      <c r="CWK200" s="411"/>
      <c r="CWL200" s="411"/>
      <c r="CWM200" s="411"/>
      <c r="CWN200" s="411"/>
      <c r="CWO200" s="411"/>
      <c r="CWP200" s="411"/>
      <c r="CWQ200" s="411"/>
      <c r="CWR200" s="411"/>
      <c r="CWS200" s="411"/>
      <c r="CWT200" s="411"/>
      <c r="CWU200" s="411"/>
      <c r="CWV200" s="411"/>
      <c r="CWW200" s="411"/>
      <c r="CWX200" s="411"/>
      <c r="CWY200" s="411"/>
      <c r="CWZ200" s="411"/>
      <c r="CXA200" s="411"/>
      <c r="CXB200" s="411"/>
      <c r="CXC200" s="411"/>
      <c r="CXD200" s="411"/>
      <c r="CXE200" s="411"/>
      <c r="CXF200" s="411"/>
      <c r="CXG200" s="411"/>
      <c r="CXH200" s="411"/>
      <c r="CXI200" s="411"/>
      <c r="CXJ200" s="411"/>
      <c r="CXK200" s="411"/>
      <c r="CXL200" s="411"/>
      <c r="CXM200" s="411"/>
      <c r="CXN200" s="411"/>
      <c r="CXO200" s="411"/>
      <c r="CXP200" s="411"/>
      <c r="CXQ200" s="411"/>
      <c r="CXR200" s="411"/>
      <c r="CXS200" s="411"/>
      <c r="CXT200" s="411"/>
      <c r="CXU200" s="411"/>
      <c r="CXV200" s="411"/>
      <c r="CXW200" s="411"/>
      <c r="CXX200" s="411"/>
      <c r="CXY200" s="411"/>
      <c r="CXZ200" s="411"/>
      <c r="CYA200" s="411"/>
      <c r="CYB200" s="411"/>
      <c r="CYC200" s="411"/>
      <c r="CYD200" s="411"/>
      <c r="CYE200" s="411"/>
      <c r="CYF200" s="411"/>
      <c r="CYG200" s="411"/>
      <c r="CYH200" s="411"/>
      <c r="CYI200" s="411"/>
      <c r="CYJ200" s="411"/>
      <c r="CYK200" s="411"/>
      <c r="CYL200" s="411"/>
      <c r="CYM200" s="411"/>
      <c r="CYN200" s="411"/>
      <c r="CYO200" s="411"/>
      <c r="CYP200" s="411"/>
      <c r="CYQ200" s="411"/>
      <c r="CYR200" s="411"/>
      <c r="CYS200" s="411"/>
      <c r="CYT200" s="411"/>
      <c r="CYU200" s="411"/>
      <c r="CYV200" s="411"/>
      <c r="CYW200" s="411"/>
      <c r="CYX200" s="411"/>
      <c r="CYY200" s="411"/>
      <c r="CYZ200" s="411"/>
      <c r="CZA200" s="411"/>
      <c r="CZB200" s="411"/>
      <c r="CZC200" s="411"/>
      <c r="CZD200" s="411"/>
      <c r="CZE200" s="411"/>
      <c r="CZF200" s="411"/>
      <c r="CZG200" s="411"/>
      <c r="CZH200" s="411"/>
      <c r="CZI200" s="411"/>
      <c r="CZJ200" s="411"/>
      <c r="CZK200" s="411"/>
      <c r="CZL200" s="411"/>
      <c r="CZM200" s="411"/>
      <c r="CZN200" s="411"/>
      <c r="CZO200" s="411"/>
      <c r="CZP200" s="411"/>
      <c r="CZQ200" s="411"/>
      <c r="CZR200" s="411"/>
      <c r="CZS200" s="411"/>
      <c r="CZT200" s="411"/>
      <c r="CZU200" s="411"/>
      <c r="CZV200" s="411"/>
      <c r="CZW200" s="411"/>
      <c r="CZX200" s="411"/>
      <c r="CZY200" s="411"/>
      <c r="CZZ200" s="411"/>
      <c r="DAA200" s="411"/>
      <c r="DAB200" s="411"/>
      <c r="DAC200" s="411"/>
      <c r="DAD200" s="411"/>
      <c r="DAE200" s="411"/>
      <c r="DAF200" s="411"/>
      <c r="DAG200" s="411"/>
      <c r="DAH200" s="411"/>
      <c r="DAI200" s="411"/>
      <c r="DAJ200" s="411"/>
      <c r="DAK200" s="411"/>
      <c r="DAL200" s="411"/>
      <c r="DAM200" s="411"/>
      <c r="DAN200" s="411"/>
      <c r="DAO200" s="411"/>
      <c r="DAP200" s="411"/>
      <c r="DAQ200" s="411"/>
      <c r="DAR200" s="411"/>
      <c r="DAS200" s="411"/>
      <c r="DAT200" s="411"/>
      <c r="DAU200" s="411"/>
      <c r="DAV200" s="411"/>
      <c r="DAW200" s="411"/>
      <c r="DAX200" s="411"/>
      <c r="DAY200" s="411"/>
      <c r="DAZ200" s="411"/>
      <c r="DBA200" s="411"/>
      <c r="DBB200" s="411"/>
      <c r="DBC200" s="411"/>
      <c r="DBD200" s="411"/>
      <c r="DBE200" s="411"/>
      <c r="DBF200" s="411"/>
      <c r="DBG200" s="411"/>
      <c r="DBH200" s="411"/>
      <c r="DBI200" s="411"/>
      <c r="DBJ200" s="411"/>
      <c r="DBK200" s="411"/>
      <c r="DBL200" s="411"/>
      <c r="DBM200" s="411"/>
      <c r="DBN200" s="411"/>
      <c r="DBO200" s="411"/>
      <c r="DBP200" s="411"/>
      <c r="DBQ200" s="411"/>
      <c r="DBR200" s="411"/>
      <c r="DBS200" s="411"/>
      <c r="DBT200" s="411"/>
      <c r="DBU200" s="411"/>
      <c r="DBV200" s="411"/>
      <c r="DBW200" s="411"/>
      <c r="DBX200" s="411"/>
      <c r="DBY200" s="411"/>
      <c r="DBZ200" s="411"/>
      <c r="DCA200" s="411"/>
      <c r="DCB200" s="411"/>
      <c r="DCC200" s="411"/>
      <c r="DCD200" s="411"/>
      <c r="DCE200" s="411"/>
      <c r="DCF200" s="411"/>
      <c r="DCG200" s="411"/>
      <c r="DCH200" s="411"/>
      <c r="DCI200" s="411"/>
      <c r="DCJ200" s="411"/>
      <c r="DCK200" s="411"/>
      <c r="DCL200" s="411"/>
      <c r="DCM200" s="411"/>
      <c r="DCN200" s="411"/>
      <c r="DCO200" s="411"/>
      <c r="DCP200" s="411"/>
      <c r="DCQ200" s="411"/>
      <c r="DCR200" s="411"/>
      <c r="DCS200" s="411"/>
      <c r="DCT200" s="411"/>
      <c r="DCU200" s="411"/>
      <c r="DCV200" s="411"/>
      <c r="DCW200" s="411"/>
      <c r="DCX200" s="411"/>
      <c r="DCY200" s="411"/>
      <c r="DCZ200" s="411"/>
      <c r="DDA200" s="411"/>
      <c r="DDB200" s="411"/>
      <c r="DDC200" s="411"/>
      <c r="DDD200" s="411"/>
      <c r="DDE200" s="411"/>
      <c r="DDF200" s="411"/>
      <c r="DDG200" s="411"/>
      <c r="DDH200" s="411"/>
      <c r="DDI200" s="411"/>
      <c r="DDJ200" s="411"/>
      <c r="DDK200" s="411"/>
      <c r="DDL200" s="411"/>
      <c r="DDM200" s="411"/>
      <c r="DDN200" s="411"/>
      <c r="DDO200" s="411"/>
      <c r="DDP200" s="411"/>
      <c r="DDQ200" s="411"/>
      <c r="DDR200" s="411"/>
      <c r="DDS200" s="411"/>
      <c r="DDT200" s="411"/>
      <c r="DDU200" s="411"/>
      <c r="DDV200" s="411"/>
      <c r="DDW200" s="411"/>
      <c r="DDX200" s="411"/>
      <c r="DDY200" s="411"/>
      <c r="DDZ200" s="411"/>
      <c r="DEA200" s="411"/>
      <c r="DEB200" s="411"/>
      <c r="DEC200" s="411"/>
      <c r="DED200" s="411"/>
      <c r="DEE200" s="411"/>
      <c r="DEF200" s="411"/>
      <c r="DEG200" s="411"/>
      <c r="DEH200" s="411"/>
      <c r="DEI200" s="411"/>
      <c r="DEJ200" s="411"/>
      <c r="DEK200" s="411"/>
      <c r="DEL200" s="411"/>
      <c r="DEM200" s="411"/>
      <c r="DEN200" s="411"/>
      <c r="DEO200" s="411"/>
      <c r="DEP200" s="411"/>
      <c r="DEQ200" s="411"/>
      <c r="DER200" s="411"/>
      <c r="DES200" s="411"/>
      <c r="DET200" s="411"/>
      <c r="DEU200" s="411"/>
      <c r="DEV200" s="411"/>
      <c r="DEW200" s="411"/>
      <c r="DEX200" s="411"/>
      <c r="DEY200" s="411"/>
      <c r="DEZ200" s="411"/>
      <c r="DFA200" s="411"/>
      <c r="DFB200" s="411"/>
      <c r="DFC200" s="411"/>
      <c r="DFD200" s="411"/>
      <c r="DFE200" s="411"/>
      <c r="DFF200" s="411"/>
      <c r="DFG200" s="411"/>
      <c r="DFH200" s="411"/>
      <c r="DFI200" s="411"/>
      <c r="DFJ200" s="411"/>
      <c r="DFK200" s="411"/>
      <c r="DFL200" s="411"/>
      <c r="DFM200" s="411"/>
      <c r="DFN200" s="411"/>
      <c r="DFO200" s="411"/>
      <c r="DFP200" s="411"/>
      <c r="DFQ200" s="411"/>
      <c r="DFR200" s="411"/>
      <c r="DFS200" s="411"/>
      <c r="DFT200" s="411"/>
      <c r="DFU200" s="411"/>
      <c r="DFV200" s="411"/>
      <c r="DFW200" s="411"/>
      <c r="DFX200" s="411"/>
      <c r="DFY200" s="411"/>
      <c r="DFZ200" s="411"/>
      <c r="DGA200" s="411"/>
      <c r="DGB200" s="411"/>
      <c r="DGC200" s="411"/>
      <c r="DGD200" s="411"/>
      <c r="DGE200" s="411"/>
      <c r="DGF200" s="411"/>
      <c r="DGG200" s="411"/>
      <c r="DGH200" s="411"/>
      <c r="DGI200" s="411"/>
      <c r="DGJ200" s="411"/>
      <c r="DGK200" s="411"/>
      <c r="DGL200" s="411"/>
      <c r="DGM200" s="411"/>
      <c r="DGN200" s="411"/>
      <c r="DGO200" s="411"/>
      <c r="DGP200" s="411"/>
      <c r="DGQ200" s="411"/>
      <c r="DGR200" s="411"/>
      <c r="DGS200" s="411"/>
      <c r="DGT200" s="411"/>
      <c r="DGU200" s="411"/>
      <c r="DGV200" s="411"/>
      <c r="DGW200" s="411"/>
      <c r="DGX200" s="411"/>
      <c r="DGY200" s="411"/>
      <c r="DGZ200" s="411"/>
      <c r="DHA200" s="411"/>
      <c r="DHB200" s="411"/>
      <c r="DHC200" s="411"/>
      <c r="DHD200" s="411"/>
      <c r="DHE200" s="411"/>
      <c r="DHF200" s="411"/>
      <c r="DHG200" s="411"/>
      <c r="DHH200" s="411"/>
      <c r="DHI200" s="411"/>
      <c r="DHJ200" s="411"/>
      <c r="DHK200" s="411"/>
      <c r="DHL200" s="411"/>
      <c r="DHM200" s="411"/>
      <c r="DHN200" s="411"/>
      <c r="DHO200" s="411"/>
      <c r="DHP200" s="411"/>
      <c r="DHQ200" s="411"/>
      <c r="DHR200" s="411"/>
      <c r="DHS200" s="411"/>
      <c r="DHT200" s="411"/>
      <c r="DHU200" s="411"/>
      <c r="DHV200" s="411"/>
      <c r="DHW200" s="411"/>
      <c r="DHX200" s="411"/>
      <c r="DHY200" s="411"/>
      <c r="DHZ200" s="411"/>
      <c r="DIA200" s="411"/>
      <c r="DIB200" s="411"/>
      <c r="DIC200" s="411"/>
      <c r="DID200" s="411"/>
      <c r="DIE200" s="411"/>
      <c r="DIF200" s="411"/>
      <c r="DIG200" s="411"/>
      <c r="DIH200" s="411"/>
      <c r="DII200" s="411"/>
      <c r="DIJ200" s="411"/>
      <c r="DIK200" s="411"/>
      <c r="DIL200" s="411"/>
      <c r="DIM200" s="411"/>
      <c r="DIN200" s="411"/>
      <c r="DIO200" s="411"/>
      <c r="DIP200" s="411"/>
      <c r="DIQ200" s="411"/>
      <c r="DIR200" s="411"/>
      <c r="DIS200" s="411"/>
      <c r="DIT200" s="411"/>
      <c r="DIU200" s="411"/>
      <c r="DIV200" s="411"/>
      <c r="DIW200" s="411"/>
      <c r="DIX200" s="411"/>
      <c r="DIY200" s="411"/>
      <c r="DIZ200" s="411"/>
      <c r="DJA200" s="411"/>
      <c r="DJB200" s="411"/>
      <c r="DJC200" s="411"/>
      <c r="DJD200" s="411"/>
      <c r="DJE200" s="411"/>
      <c r="DJF200" s="411"/>
      <c r="DJG200" s="411"/>
      <c r="DJH200" s="411"/>
      <c r="DJI200" s="411"/>
      <c r="DJJ200" s="411"/>
      <c r="DJK200" s="411"/>
      <c r="DJL200" s="411"/>
      <c r="DJM200" s="411"/>
      <c r="DJN200" s="411"/>
      <c r="DJO200" s="411"/>
      <c r="DJP200" s="411"/>
      <c r="DJQ200" s="411"/>
      <c r="DJR200" s="411"/>
      <c r="DJS200" s="411"/>
      <c r="DJT200" s="411"/>
      <c r="DJU200" s="411"/>
      <c r="DJV200" s="411"/>
      <c r="DJW200" s="411"/>
      <c r="DJX200" s="411"/>
      <c r="DJY200" s="411"/>
      <c r="DJZ200" s="411"/>
      <c r="DKA200" s="411"/>
      <c r="DKB200" s="411"/>
      <c r="DKC200" s="411"/>
      <c r="DKD200" s="411"/>
      <c r="DKE200" s="411"/>
      <c r="DKF200" s="411"/>
      <c r="DKG200" s="411"/>
      <c r="DKH200" s="411"/>
      <c r="DKI200" s="411"/>
      <c r="DKJ200" s="411"/>
      <c r="DKK200" s="411"/>
      <c r="DKL200" s="411"/>
      <c r="DKM200" s="411"/>
      <c r="DKN200" s="411"/>
      <c r="DKO200" s="411"/>
      <c r="DKP200" s="411"/>
      <c r="DKQ200" s="411"/>
      <c r="DKR200" s="411"/>
      <c r="DKS200" s="411"/>
      <c r="DKT200" s="411"/>
      <c r="DKU200" s="411"/>
      <c r="DKV200" s="411"/>
      <c r="DKW200" s="411"/>
      <c r="DKX200" s="411"/>
      <c r="DKY200" s="411"/>
      <c r="DKZ200" s="411"/>
      <c r="DLA200" s="411"/>
      <c r="DLB200" s="411"/>
      <c r="DLC200" s="411"/>
      <c r="DLD200" s="411"/>
      <c r="DLE200" s="411"/>
      <c r="DLF200" s="411"/>
      <c r="DLG200" s="411"/>
      <c r="DLH200" s="411"/>
      <c r="DLI200" s="411"/>
      <c r="DLJ200" s="411"/>
      <c r="DLK200" s="411"/>
      <c r="DLL200" s="411"/>
      <c r="DLM200" s="411"/>
      <c r="DLN200" s="411"/>
      <c r="DLO200" s="411"/>
      <c r="DLP200" s="411"/>
      <c r="DLQ200" s="411"/>
      <c r="DLR200" s="411"/>
      <c r="DLS200" s="411"/>
      <c r="DLT200" s="411"/>
      <c r="DLU200" s="411"/>
      <c r="DLV200" s="411"/>
      <c r="DLW200" s="411"/>
      <c r="DLX200" s="411"/>
      <c r="DLY200" s="411"/>
      <c r="DLZ200" s="411"/>
      <c r="DMA200" s="411"/>
      <c r="DMB200" s="411"/>
      <c r="DMC200" s="411"/>
      <c r="DMD200" s="411"/>
      <c r="DME200" s="411"/>
      <c r="DMF200" s="411"/>
      <c r="DMG200" s="411"/>
      <c r="DMH200" s="411"/>
      <c r="DMI200" s="411"/>
      <c r="DMJ200" s="411"/>
      <c r="DMK200" s="411"/>
      <c r="DML200" s="411"/>
      <c r="DMM200" s="411"/>
      <c r="DMN200" s="411"/>
      <c r="DMO200" s="411"/>
      <c r="DMP200" s="411"/>
      <c r="DMQ200" s="411"/>
      <c r="DMR200" s="411"/>
      <c r="DMS200" s="411"/>
      <c r="DMT200" s="411"/>
      <c r="DMU200" s="411"/>
      <c r="DMV200" s="411"/>
      <c r="DMW200" s="411"/>
      <c r="DMX200" s="411"/>
      <c r="DMY200" s="411"/>
      <c r="DMZ200" s="411"/>
      <c r="DNA200" s="411"/>
      <c r="DNB200" s="411"/>
      <c r="DNC200" s="411"/>
      <c r="DND200" s="411"/>
      <c r="DNE200" s="411"/>
      <c r="DNF200" s="411"/>
      <c r="DNG200" s="411"/>
      <c r="DNH200" s="411"/>
      <c r="DNI200" s="411"/>
      <c r="DNJ200" s="411"/>
      <c r="DNK200" s="411"/>
      <c r="DNL200" s="411"/>
      <c r="DNM200" s="411"/>
      <c r="DNN200" s="411"/>
      <c r="DNO200" s="411"/>
      <c r="DNP200" s="411"/>
      <c r="DNQ200" s="411"/>
      <c r="DNR200" s="411"/>
      <c r="DNS200" s="411"/>
      <c r="DNT200" s="411"/>
      <c r="DNU200" s="411"/>
      <c r="DNV200" s="411"/>
      <c r="DNW200" s="411"/>
      <c r="DNX200" s="411"/>
      <c r="DNY200" s="411"/>
      <c r="DNZ200" s="411"/>
      <c r="DOA200" s="411"/>
      <c r="DOB200" s="411"/>
      <c r="DOC200" s="411"/>
      <c r="DOD200" s="411"/>
      <c r="DOE200" s="411"/>
      <c r="DOF200" s="411"/>
      <c r="DOG200" s="411"/>
      <c r="DOH200" s="411"/>
      <c r="DOI200" s="411"/>
      <c r="DOJ200" s="411"/>
      <c r="DOK200" s="411"/>
      <c r="DOL200" s="411"/>
      <c r="DOM200" s="411"/>
      <c r="DON200" s="411"/>
      <c r="DOO200" s="411"/>
      <c r="DOP200" s="411"/>
      <c r="DOQ200" s="411"/>
      <c r="DOR200" s="411"/>
      <c r="DOS200" s="411"/>
      <c r="DOT200" s="411"/>
      <c r="DOU200" s="411"/>
      <c r="DOV200" s="411"/>
      <c r="DOW200" s="411"/>
      <c r="DOX200" s="411"/>
      <c r="DOY200" s="411"/>
      <c r="DOZ200" s="411"/>
      <c r="DPA200" s="411"/>
      <c r="DPB200" s="411"/>
      <c r="DPC200" s="411"/>
      <c r="DPD200" s="411"/>
      <c r="DPE200" s="411"/>
      <c r="DPF200" s="411"/>
      <c r="DPG200" s="411"/>
      <c r="DPH200" s="411"/>
      <c r="DPI200" s="411"/>
      <c r="DPJ200" s="411"/>
      <c r="DPK200" s="411"/>
      <c r="DPL200" s="411"/>
      <c r="DPM200" s="411"/>
      <c r="DPN200" s="411"/>
      <c r="DPO200" s="411"/>
      <c r="DPP200" s="411"/>
      <c r="DPQ200" s="411"/>
      <c r="DPR200" s="411"/>
      <c r="DPS200" s="411"/>
      <c r="DPT200" s="411"/>
      <c r="DPU200" s="411"/>
      <c r="DPV200" s="411"/>
      <c r="DPW200" s="411"/>
      <c r="DPX200" s="411"/>
      <c r="DPY200" s="411"/>
      <c r="DPZ200" s="411"/>
      <c r="DQA200" s="411"/>
      <c r="DQB200" s="411"/>
      <c r="DQC200" s="411"/>
      <c r="DQD200" s="411"/>
      <c r="DQE200" s="411"/>
      <c r="DQF200" s="411"/>
      <c r="DQG200" s="411"/>
      <c r="DQH200" s="411"/>
      <c r="DQI200" s="411"/>
      <c r="DQJ200" s="411"/>
      <c r="DQK200" s="411"/>
      <c r="DQL200" s="411"/>
      <c r="DQM200" s="411"/>
      <c r="DQN200" s="411"/>
      <c r="DQO200" s="411"/>
      <c r="DQP200" s="411"/>
      <c r="DQQ200" s="411"/>
      <c r="DQR200" s="411"/>
      <c r="DQS200" s="411"/>
      <c r="DQT200" s="411"/>
      <c r="DQU200" s="411"/>
      <c r="DQV200" s="411"/>
      <c r="DQW200" s="411"/>
      <c r="DQX200" s="411"/>
      <c r="DQY200" s="411"/>
      <c r="DQZ200" s="411"/>
      <c r="DRA200" s="411"/>
      <c r="DRB200" s="411"/>
      <c r="DRC200" s="411"/>
      <c r="DRD200" s="411"/>
      <c r="DRE200" s="411"/>
      <c r="DRF200" s="411"/>
      <c r="DRG200" s="411"/>
      <c r="DRH200" s="411"/>
      <c r="DRI200" s="411"/>
      <c r="DRJ200" s="411"/>
      <c r="DRK200" s="411"/>
      <c r="DRL200" s="411"/>
      <c r="DRM200" s="411"/>
      <c r="DRN200" s="411"/>
      <c r="DRO200" s="411"/>
      <c r="DRP200" s="411"/>
      <c r="DRQ200" s="411"/>
      <c r="DRR200" s="411"/>
      <c r="DRS200" s="411"/>
      <c r="DRT200" s="411"/>
      <c r="DRU200" s="411"/>
      <c r="DRV200" s="411"/>
      <c r="DRW200" s="411"/>
      <c r="DRX200" s="411"/>
      <c r="DRY200" s="411"/>
      <c r="DRZ200" s="411"/>
      <c r="DSA200" s="411"/>
      <c r="DSB200" s="411"/>
      <c r="DSC200" s="411"/>
      <c r="DSD200" s="411"/>
      <c r="DSE200" s="411"/>
      <c r="DSF200" s="411"/>
      <c r="DSG200" s="411"/>
      <c r="DSH200" s="411"/>
      <c r="DSI200" s="411"/>
      <c r="DSJ200" s="411"/>
      <c r="DSK200" s="411"/>
      <c r="DSL200" s="411"/>
      <c r="DSM200" s="411"/>
      <c r="DSN200" s="411"/>
      <c r="DSO200" s="411"/>
      <c r="DSP200" s="411"/>
      <c r="DSQ200" s="411"/>
      <c r="DSR200" s="411"/>
      <c r="DSS200" s="411"/>
      <c r="DST200" s="411"/>
      <c r="DSU200" s="411"/>
      <c r="DSV200" s="411"/>
      <c r="DSW200" s="411"/>
      <c r="DSX200" s="411"/>
      <c r="DSY200" s="411"/>
      <c r="DSZ200" s="411"/>
      <c r="DTA200" s="411"/>
      <c r="DTB200" s="411"/>
      <c r="DTC200" s="411"/>
      <c r="DTD200" s="411"/>
      <c r="DTE200" s="411"/>
      <c r="DTF200" s="411"/>
      <c r="DTG200" s="411"/>
      <c r="DTH200" s="411"/>
      <c r="DTI200" s="411"/>
      <c r="DTJ200" s="411"/>
      <c r="DTK200" s="411"/>
      <c r="DTL200" s="411"/>
      <c r="DTM200" s="411"/>
      <c r="DTN200" s="411"/>
      <c r="DTO200" s="411"/>
      <c r="DTP200" s="411"/>
      <c r="DTQ200" s="411"/>
      <c r="DTR200" s="411"/>
      <c r="DTS200" s="411"/>
      <c r="DTT200" s="411"/>
      <c r="DTU200" s="411"/>
      <c r="DTV200" s="411"/>
      <c r="DTW200" s="411"/>
      <c r="DTX200" s="411"/>
      <c r="DTY200" s="411"/>
      <c r="DTZ200" s="411"/>
      <c r="DUA200" s="411"/>
      <c r="DUB200" s="411"/>
      <c r="DUC200" s="411"/>
      <c r="DUD200" s="411"/>
      <c r="DUE200" s="411"/>
      <c r="DUF200" s="411"/>
      <c r="DUG200" s="411"/>
      <c r="DUH200" s="411"/>
      <c r="DUI200" s="411"/>
      <c r="DUJ200" s="411"/>
      <c r="DUK200" s="411"/>
      <c r="DUL200" s="411"/>
      <c r="DUM200" s="411"/>
      <c r="DUN200" s="411"/>
      <c r="DUO200" s="411"/>
      <c r="DUP200" s="411"/>
      <c r="DUQ200" s="411"/>
      <c r="DUR200" s="411"/>
      <c r="DUS200" s="411"/>
      <c r="DUT200" s="411"/>
      <c r="DUU200" s="411"/>
      <c r="DUV200" s="411"/>
      <c r="DUW200" s="411"/>
      <c r="DUX200" s="411"/>
      <c r="DUY200" s="411"/>
      <c r="DUZ200" s="411"/>
      <c r="DVA200" s="411"/>
      <c r="DVB200" s="411"/>
      <c r="DVC200" s="411"/>
      <c r="DVD200" s="411"/>
      <c r="DVE200" s="411"/>
      <c r="DVF200" s="411"/>
      <c r="DVG200" s="411"/>
      <c r="DVH200" s="411"/>
      <c r="DVI200" s="411"/>
      <c r="DVJ200" s="411"/>
      <c r="DVK200" s="411"/>
      <c r="DVL200" s="411"/>
      <c r="DVM200" s="411"/>
      <c r="DVN200" s="411"/>
      <c r="DVO200" s="411"/>
      <c r="DVP200" s="411"/>
      <c r="DVQ200" s="411"/>
      <c r="DVR200" s="411"/>
      <c r="DVS200" s="411"/>
      <c r="DVT200" s="411"/>
      <c r="DVU200" s="411"/>
      <c r="DVV200" s="411"/>
      <c r="DVW200" s="411"/>
      <c r="DVX200" s="411"/>
      <c r="DVY200" s="411"/>
      <c r="DVZ200" s="411"/>
      <c r="DWA200" s="411"/>
      <c r="DWB200" s="411"/>
      <c r="DWC200" s="411"/>
      <c r="DWD200" s="411"/>
      <c r="DWE200" s="411"/>
      <c r="DWF200" s="411"/>
      <c r="DWG200" s="411"/>
      <c r="DWH200" s="411"/>
      <c r="DWI200" s="411"/>
      <c r="DWJ200" s="411"/>
      <c r="DWK200" s="411"/>
      <c r="DWL200" s="411"/>
      <c r="DWM200" s="411"/>
      <c r="DWN200" s="411"/>
      <c r="DWO200" s="411"/>
      <c r="DWP200" s="411"/>
      <c r="DWQ200" s="411"/>
      <c r="DWR200" s="411"/>
      <c r="DWS200" s="411"/>
      <c r="DWT200" s="411"/>
      <c r="DWU200" s="411"/>
      <c r="DWV200" s="411"/>
      <c r="DWW200" s="411"/>
      <c r="DWX200" s="411"/>
      <c r="DWY200" s="411"/>
      <c r="DWZ200" s="411"/>
      <c r="DXA200" s="411"/>
      <c r="DXB200" s="411"/>
      <c r="DXC200" s="411"/>
      <c r="DXD200" s="411"/>
      <c r="DXE200" s="411"/>
      <c r="DXF200" s="411"/>
      <c r="DXG200" s="411"/>
      <c r="DXH200" s="411"/>
      <c r="DXI200" s="411"/>
      <c r="DXJ200" s="411"/>
      <c r="DXK200" s="411"/>
      <c r="DXL200" s="411"/>
      <c r="DXM200" s="411"/>
      <c r="DXN200" s="411"/>
      <c r="DXO200" s="411"/>
      <c r="DXP200" s="411"/>
      <c r="DXQ200" s="411"/>
      <c r="DXR200" s="411"/>
      <c r="DXS200" s="411"/>
      <c r="DXT200" s="411"/>
      <c r="DXU200" s="411"/>
      <c r="DXV200" s="411"/>
      <c r="DXW200" s="411"/>
      <c r="DXX200" s="411"/>
      <c r="DXY200" s="411"/>
      <c r="DXZ200" s="411"/>
      <c r="DYA200" s="411"/>
      <c r="DYB200" s="411"/>
      <c r="DYC200" s="411"/>
      <c r="DYD200" s="411"/>
      <c r="DYE200" s="411"/>
      <c r="DYF200" s="411"/>
      <c r="DYG200" s="411"/>
      <c r="DYH200" s="411"/>
      <c r="DYI200" s="411"/>
      <c r="DYJ200" s="411"/>
      <c r="DYK200" s="411"/>
      <c r="DYL200" s="411"/>
      <c r="DYM200" s="411"/>
      <c r="DYN200" s="411"/>
      <c r="DYO200" s="411"/>
      <c r="DYP200" s="411"/>
      <c r="DYQ200" s="411"/>
      <c r="DYR200" s="411"/>
      <c r="DYS200" s="411"/>
      <c r="DYT200" s="411"/>
      <c r="DYU200" s="411"/>
      <c r="DYV200" s="411"/>
      <c r="DYW200" s="411"/>
      <c r="DYX200" s="411"/>
      <c r="DYY200" s="411"/>
      <c r="DYZ200" s="411"/>
      <c r="DZA200" s="411"/>
      <c r="DZB200" s="411"/>
      <c r="DZC200" s="411"/>
      <c r="DZD200" s="411"/>
      <c r="DZE200" s="411"/>
      <c r="DZF200" s="411"/>
      <c r="DZG200" s="411"/>
      <c r="DZH200" s="411"/>
      <c r="DZI200" s="411"/>
      <c r="DZJ200" s="411"/>
      <c r="DZK200" s="411"/>
      <c r="DZL200" s="411"/>
      <c r="DZM200" s="411"/>
      <c r="DZN200" s="411"/>
      <c r="DZO200" s="411"/>
      <c r="DZP200" s="411"/>
      <c r="DZQ200" s="411"/>
      <c r="DZR200" s="411"/>
      <c r="DZS200" s="411"/>
      <c r="DZT200" s="411"/>
      <c r="DZU200" s="411"/>
      <c r="DZV200" s="411"/>
      <c r="DZW200" s="411"/>
      <c r="DZX200" s="411"/>
      <c r="DZY200" s="411"/>
      <c r="DZZ200" s="411"/>
      <c r="EAA200" s="411"/>
      <c r="EAB200" s="411"/>
      <c r="EAC200" s="411"/>
      <c r="EAD200" s="411"/>
      <c r="EAE200" s="411"/>
      <c r="EAF200" s="411"/>
      <c r="EAG200" s="411"/>
      <c r="EAH200" s="411"/>
      <c r="EAI200" s="411"/>
      <c r="EAJ200" s="411"/>
      <c r="EAK200" s="411"/>
      <c r="EAL200" s="411"/>
      <c r="EAM200" s="411"/>
      <c r="EAN200" s="411"/>
      <c r="EAO200" s="411"/>
      <c r="EAP200" s="411"/>
      <c r="EAQ200" s="411"/>
      <c r="EAR200" s="411"/>
      <c r="EAS200" s="411"/>
      <c r="EAT200" s="411"/>
      <c r="EAU200" s="411"/>
      <c r="EAV200" s="411"/>
      <c r="EAW200" s="411"/>
      <c r="EAX200" s="411"/>
      <c r="EAY200" s="411"/>
      <c r="EAZ200" s="411"/>
      <c r="EBA200" s="411"/>
      <c r="EBB200" s="411"/>
      <c r="EBC200" s="411"/>
      <c r="EBD200" s="411"/>
      <c r="EBE200" s="411"/>
      <c r="EBF200" s="411"/>
      <c r="EBG200" s="411"/>
      <c r="EBH200" s="411"/>
      <c r="EBI200" s="411"/>
      <c r="EBJ200" s="411"/>
      <c r="EBK200" s="411"/>
      <c r="EBL200" s="411"/>
      <c r="EBM200" s="411"/>
      <c r="EBN200" s="411"/>
      <c r="EBO200" s="411"/>
      <c r="EBP200" s="411"/>
      <c r="EBQ200" s="411"/>
      <c r="EBR200" s="411"/>
      <c r="EBS200" s="411"/>
      <c r="EBT200" s="411"/>
      <c r="EBU200" s="411"/>
      <c r="EBV200" s="411"/>
      <c r="EBW200" s="411"/>
      <c r="EBX200" s="411"/>
      <c r="EBY200" s="411"/>
      <c r="EBZ200" s="411"/>
      <c r="ECA200" s="411"/>
      <c r="ECB200" s="411"/>
      <c r="ECC200" s="411"/>
      <c r="ECD200" s="411"/>
      <c r="ECE200" s="411"/>
      <c r="ECF200" s="411"/>
      <c r="ECG200" s="411"/>
      <c r="ECH200" s="411"/>
      <c r="ECI200" s="411"/>
      <c r="ECJ200" s="411"/>
      <c r="ECK200" s="411"/>
      <c r="ECL200" s="411"/>
      <c r="ECM200" s="411"/>
      <c r="ECN200" s="411"/>
      <c r="ECO200" s="411"/>
      <c r="ECP200" s="411"/>
      <c r="ECQ200" s="411"/>
      <c r="ECR200" s="411"/>
      <c r="ECS200" s="411"/>
      <c r="ECT200" s="411"/>
      <c r="ECU200" s="411"/>
      <c r="ECV200" s="411"/>
      <c r="ECW200" s="411"/>
      <c r="ECX200" s="411"/>
      <c r="ECY200" s="411"/>
      <c r="ECZ200" s="411"/>
      <c r="EDA200" s="411"/>
      <c r="EDB200" s="411"/>
      <c r="EDC200" s="411"/>
      <c r="EDD200" s="411"/>
      <c r="EDE200" s="411"/>
      <c r="EDF200" s="411"/>
      <c r="EDG200" s="411"/>
      <c r="EDH200" s="411"/>
      <c r="EDI200" s="411"/>
      <c r="EDJ200" s="411"/>
      <c r="EDK200" s="411"/>
      <c r="EDL200" s="411"/>
      <c r="EDM200" s="411"/>
      <c r="EDN200" s="411"/>
      <c r="EDO200" s="411"/>
      <c r="EDP200" s="411"/>
      <c r="EDQ200" s="411"/>
      <c r="EDR200" s="411"/>
      <c r="EDS200" s="411"/>
      <c r="EDT200" s="411"/>
      <c r="EDU200" s="411"/>
      <c r="EDV200" s="411"/>
      <c r="EDW200" s="411"/>
      <c r="EDX200" s="411"/>
      <c r="EDY200" s="411"/>
      <c r="EDZ200" s="411"/>
      <c r="EEA200" s="411"/>
      <c r="EEB200" s="411"/>
      <c r="EEC200" s="411"/>
      <c r="EED200" s="411"/>
      <c r="EEE200" s="411"/>
      <c r="EEF200" s="411"/>
      <c r="EEG200" s="411"/>
      <c r="EEH200" s="411"/>
      <c r="EEI200" s="411"/>
      <c r="EEJ200" s="411"/>
      <c r="EEK200" s="411"/>
      <c r="EEL200" s="411"/>
      <c r="EEM200" s="411"/>
      <c r="EEN200" s="411"/>
      <c r="EEO200" s="411"/>
      <c r="EEP200" s="411"/>
      <c r="EEQ200" s="411"/>
      <c r="EER200" s="411"/>
      <c r="EES200" s="411"/>
      <c r="EET200" s="411"/>
      <c r="EEU200" s="411"/>
      <c r="EEV200" s="411"/>
      <c r="EEW200" s="411"/>
      <c r="EEX200" s="411"/>
      <c r="EEY200" s="411"/>
      <c r="EEZ200" s="411"/>
      <c r="EFA200" s="411"/>
      <c r="EFB200" s="411"/>
      <c r="EFC200" s="411"/>
      <c r="EFD200" s="411"/>
      <c r="EFE200" s="411"/>
      <c r="EFF200" s="411"/>
      <c r="EFG200" s="411"/>
      <c r="EFH200" s="411"/>
      <c r="EFI200" s="411"/>
      <c r="EFJ200" s="411"/>
      <c r="EFK200" s="411"/>
      <c r="EFL200" s="411"/>
      <c r="EFM200" s="411"/>
      <c r="EFN200" s="411"/>
      <c r="EFO200" s="411"/>
      <c r="EFP200" s="411"/>
      <c r="EFQ200" s="411"/>
      <c r="EFR200" s="411"/>
      <c r="EFS200" s="411"/>
      <c r="EFT200" s="411"/>
      <c r="EFU200" s="411"/>
      <c r="EFV200" s="411"/>
      <c r="EFW200" s="411"/>
      <c r="EFX200" s="411"/>
      <c r="EFY200" s="411"/>
      <c r="EFZ200" s="411"/>
      <c r="EGA200" s="411"/>
      <c r="EGB200" s="411"/>
      <c r="EGC200" s="411"/>
      <c r="EGD200" s="411"/>
      <c r="EGE200" s="411"/>
      <c r="EGF200" s="411"/>
      <c r="EGG200" s="411"/>
      <c r="EGH200" s="411"/>
      <c r="EGI200" s="411"/>
      <c r="EGJ200" s="411"/>
      <c r="EGK200" s="411"/>
      <c r="EGL200" s="411"/>
      <c r="EGM200" s="411"/>
      <c r="EGN200" s="411"/>
      <c r="EGO200" s="411"/>
      <c r="EGP200" s="411"/>
      <c r="EGQ200" s="411"/>
      <c r="EGR200" s="411"/>
      <c r="EGS200" s="411"/>
      <c r="EGT200" s="411"/>
      <c r="EGU200" s="411"/>
      <c r="EGV200" s="411"/>
      <c r="EGW200" s="411"/>
      <c r="EGX200" s="411"/>
      <c r="EGY200" s="411"/>
      <c r="EGZ200" s="411"/>
      <c r="EHA200" s="411"/>
      <c r="EHB200" s="411"/>
      <c r="EHC200" s="411"/>
      <c r="EHD200" s="411"/>
      <c r="EHE200" s="411"/>
      <c r="EHF200" s="411"/>
      <c r="EHG200" s="411"/>
      <c r="EHH200" s="411"/>
      <c r="EHI200" s="411"/>
      <c r="EHJ200" s="411"/>
      <c r="EHK200" s="411"/>
      <c r="EHL200" s="411"/>
      <c r="EHM200" s="411"/>
      <c r="EHN200" s="411"/>
      <c r="EHO200" s="411"/>
      <c r="EHP200" s="411"/>
      <c r="EHQ200" s="411"/>
      <c r="EHR200" s="411"/>
      <c r="EHS200" s="411"/>
      <c r="EHT200" s="411"/>
      <c r="EHU200" s="411"/>
      <c r="EHV200" s="411"/>
      <c r="EHW200" s="411"/>
      <c r="EHX200" s="411"/>
      <c r="EHY200" s="411"/>
      <c r="EHZ200" s="411"/>
      <c r="EIA200" s="411"/>
      <c r="EIB200" s="411"/>
      <c r="EIC200" s="411"/>
      <c r="EID200" s="411"/>
      <c r="EIE200" s="411"/>
      <c r="EIF200" s="411"/>
      <c r="EIG200" s="411"/>
      <c r="EIH200" s="411"/>
      <c r="EII200" s="411"/>
      <c r="EIJ200" s="411"/>
      <c r="EIK200" s="411"/>
      <c r="EIL200" s="411"/>
      <c r="EIM200" s="411"/>
      <c r="EIN200" s="411"/>
      <c r="EIO200" s="411"/>
      <c r="EIP200" s="411"/>
      <c r="EIQ200" s="411"/>
      <c r="EIR200" s="411"/>
      <c r="EIS200" s="411"/>
      <c r="EIT200" s="411"/>
      <c r="EIU200" s="411"/>
      <c r="EIV200" s="411"/>
      <c r="EIW200" s="411"/>
      <c r="EIX200" s="411"/>
      <c r="EIY200" s="411"/>
      <c r="EIZ200" s="411"/>
      <c r="EJA200" s="411"/>
      <c r="EJB200" s="411"/>
      <c r="EJC200" s="411"/>
      <c r="EJD200" s="411"/>
      <c r="EJE200" s="411"/>
      <c r="EJF200" s="411"/>
      <c r="EJG200" s="411"/>
      <c r="EJH200" s="411"/>
      <c r="EJI200" s="411"/>
      <c r="EJJ200" s="411"/>
      <c r="EJK200" s="411"/>
      <c r="EJL200" s="411"/>
      <c r="EJM200" s="411"/>
      <c r="EJN200" s="411"/>
      <c r="EJO200" s="411"/>
      <c r="EJP200" s="411"/>
      <c r="EJQ200" s="411"/>
      <c r="EJR200" s="411"/>
      <c r="EJS200" s="411"/>
      <c r="EJT200" s="411"/>
      <c r="EJU200" s="411"/>
      <c r="EJV200" s="411"/>
      <c r="EJW200" s="411"/>
      <c r="EJX200" s="411"/>
      <c r="EJY200" s="411"/>
      <c r="EJZ200" s="411"/>
      <c r="EKA200" s="411"/>
      <c r="EKB200" s="411"/>
      <c r="EKC200" s="411"/>
      <c r="EKD200" s="411"/>
      <c r="EKE200" s="411"/>
      <c r="EKF200" s="411"/>
      <c r="EKG200" s="411"/>
      <c r="EKH200" s="411"/>
      <c r="EKI200" s="411"/>
      <c r="EKJ200" s="411"/>
      <c r="EKK200" s="411"/>
      <c r="EKL200" s="411"/>
      <c r="EKM200" s="411"/>
      <c r="EKN200" s="411"/>
      <c r="EKO200" s="411"/>
      <c r="EKP200" s="411"/>
      <c r="EKQ200" s="411"/>
      <c r="EKR200" s="411"/>
      <c r="EKS200" s="411"/>
      <c r="EKT200" s="411"/>
      <c r="EKU200" s="411"/>
      <c r="EKV200" s="411"/>
      <c r="EKW200" s="411"/>
      <c r="EKX200" s="411"/>
      <c r="EKY200" s="411"/>
      <c r="EKZ200" s="411"/>
      <c r="ELA200" s="411"/>
      <c r="ELB200" s="411"/>
      <c r="ELC200" s="411"/>
      <c r="ELD200" s="411"/>
      <c r="ELE200" s="411"/>
      <c r="ELF200" s="411"/>
      <c r="ELG200" s="411"/>
      <c r="ELH200" s="411"/>
      <c r="ELI200" s="411"/>
      <c r="ELJ200" s="411"/>
      <c r="ELK200" s="411"/>
      <c r="ELL200" s="411"/>
      <c r="ELM200" s="411"/>
      <c r="ELN200" s="411"/>
      <c r="ELO200" s="411"/>
      <c r="ELP200" s="411"/>
      <c r="ELQ200" s="411"/>
      <c r="ELR200" s="411"/>
      <c r="ELS200" s="411"/>
      <c r="ELT200" s="411"/>
      <c r="ELU200" s="411"/>
      <c r="ELV200" s="411"/>
      <c r="ELW200" s="411"/>
      <c r="ELX200" s="411"/>
      <c r="ELY200" s="411"/>
      <c r="ELZ200" s="411"/>
      <c r="EMA200" s="411"/>
      <c r="EMB200" s="411"/>
      <c r="EMC200" s="411"/>
      <c r="EMD200" s="411"/>
      <c r="EME200" s="411"/>
      <c r="EMF200" s="411"/>
      <c r="EMG200" s="411"/>
      <c r="EMH200" s="411"/>
      <c r="EMI200" s="411"/>
      <c r="EMJ200" s="411"/>
      <c r="EMK200" s="411"/>
      <c r="EML200" s="411"/>
      <c r="EMM200" s="411"/>
      <c r="EMN200" s="411"/>
      <c r="EMO200" s="411"/>
      <c r="EMP200" s="411"/>
      <c r="EMQ200" s="411"/>
      <c r="EMR200" s="411"/>
      <c r="EMS200" s="411"/>
      <c r="EMT200" s="411"/>
      <c r="EMU200" s="411"/>
      <c r="EMV200" s="411"/>
      <c r="EMW200" s="411"/>
      <c r="EMX200" s="411"/>
      <c r="EMY200" s="411"/>
      <c r="EMZ200" s="411"/>
      <c r="ENA200" s="411"/>
      <c r="ENB200" s="411"/>
      <c r="ENC200" s="411"/>
      <c r="END200" s="411"/>
      <c r="ENE200" s="411"/>
      <c r="ENF200" s="411"/>
      <c r="ENG200" s="411"/>
      <c r="ENH200" s="411"/>
      <c r="ENI200" s="411"/>
      <c r="ENJ200" s="411"/>
      <c r="ENK200" s="411"/>
      <c r="ENL200" s="411"/>
      <c r="ENM200" s="411"/>
      <c r="ENN200" s="411"/>
      <c r="ENO200" s="411"/>
      <c r="ENP200" s="411"/>
      <c r="ENQ200" s="411"/>
      <c r="ENR200" s="411"/>
      <c r="ENS200" s="411"/>
      <c r="ENT200" s="411"/>
      <c r="ENU200" s="411"/>
      <c r="ENV200" s="411"/>
      <c r="ENW200" s="411"/>
      <c r="ENX200" s="411"/>
      <c r="ENY200" s="411"/>
      <c r="ENZ200" s="411"/>
      <c r="EOA200" s="411"/>
      <c r="EOB200" s="411"/>
      <c r="EOC200" s="411"/>
      <c r="EOD200" s="411"/>
      <c r="EOE200" s="411"/>
      <c r="EOF200" s="411"/>
      <c r="EOG200" s="411"/>
      <c r="EOH200" s="411"/>
      <c r="EOI200" s="411"/>
      <c r="EOJ200" s="411"/>
      <c r="EOK200" s="411"/>
      <c r="EOL200" s="411"/>
      <c r="EOM200" s="411"/>
      <c r="EON200" s="411"/>
      <c r="EOO200" s="411"/>
      <c r="EOP200" s="411"/>
      <c r="EOQ200" s="411"/>
      <c r="EOR200" s="411"/>
      <c r="EOS200" s="411"/>
      <c r="EOT200" s="411"/>
      <c r="EOU200" s="411"/>
      <c r="EOV200" s="411"/>
      <c r="EOW200" s="411"/>
      <c r="EOX200" s="411"/>
      <c r="EOY200" s="411"/>
      <c r="EOZ200" s="411"/>
      <c r="EPA200" s="411"/>
      <c r="EPB200" s="411"/>
      <c r="EPC200" s="411"/>
      <c r="EPD200" s="411"/>
      <c r="EPE200" s="411"/>
      <c r="EPF200" s="411"/>
      <c r="EPG200" s="411"/>
      <c r="EPH200" s="411"/>
      <c r="EPI200" s="411"/>
      <c r="EPJ200" s="411"/>
      <c r="EPK200" s="411"/>
      <c r="EPL200" s="411"/>
      <c r="EPM200" s="411"/>
      <c r="EPN200" s="411"/>
      <c r="EPO200" s="411"/>
      <c r="EPP200" s="411"/>
      <c r="EPQ200" s="411"/>
      <c r="EPR200" s="411"/>
      <c r="EPS200" s="411"/>
      <c r="EPT200" s="411"/>
      <c r="EPU200" s="411"/>
      <c r="EPV200" s="411"/>
      <c r="EPW200" s="411"/>
      <c r="EPX200" s="411"/>
      <c r="EPY200" s="411"/>
      <c r="EPZ200" s="411"/>
      <c r="EQA200" s="411"/>
      <c r="EQB200" s="411"/>
      <c r="EQC200" s="411"/>
      <c r="EQD200" s="411"/>
      <c r="EQE200" s="411"/>
      <c r="EQF200" s="411"/>
      <c r="EQG200" s="411"/>
      <c r="EQH200" s="411"/>
      <c r="EQI200" s="411"/>
      <c r="EQJ200" s="411"/>
      <c r="EQK200" s="411"/>
      <c r="EQL200" s="411"/>
      <c r="EQM200" s="411"/>
      <c r="EQN200" s="411"/>
      <c r="EQO200" s="411"/>
      <c r="EQP200" s="411"/>
      <c r="EQQ200" s="411"/>
      <c r="EQR200" s="411"/>
      <c r="EQS200" s="411"/>
      <c r="EQT200" s="411"/>
      <c r="EQU200" s="411"/>
      <c r="EQV200" s="411"/>
      <c r="EQW200" s="411"/>
      <c r="EQX200" s="411"/>
      <c r="EQY200" s="411"/>
      <c r="EQZ200" s="411"/>
      <c r="ERA200" s="411"/>
      <c r="ERB200" s="411"/>
      <c r="ERC200" s="411"/>
      <c r="ERD200" s="411"/>
      <c r="ERE200" s="411"/>
      <c r="ERF200" s="411"/>
      <c r="ERG200" s="411"/>
      <c r="ERH200" s="411"/>
      <c r="ERI200" s="411"/>
      <c r="ERJ200" s="411"/>
      <c r="ERK200" s="411"/>
      <c r="ERL200" s="411"/>
      <c r="ERM200" s="411"/>
      <c r="ERN200" s="411"/>
      <c r="ERO200" s="411"/>
      <c r="ERP200" s="411"/>
      <c r="ERQ200" s="411"/>
      <c r="ERR200" s="411"/>
      <c r="ERS200" s="411"/>
      <c r="ERT200" s="411"/>
      <c r="ERU200" s="411"/>
      <c r="ERV200" s="411"/>
      <c r="ERW200" s="411"/>
      <c r="ERX200" s="411"/>
      <c r="ERY200" s="411"/>
      <c r="ERZ200" s="411"/>
      <c r="ESA200" s="411"/>
      <c r="ESB200" s="411"/>
      <c r="ESC200" s="411"/>
      <c r="ESD200" s="411"/>
      <c r="ESE200" s="411"/>
      <c r="ESF200" s="411"/>
      <c r="ESG200" s="411"/>
      <c r="ESH200" s="411"/>
      <c r="ESI200" s="411"/>
      <c r="ESJ200" s="411"/>
      <c r="ESK200" s="411"/>
      <c r="ESL200" s="411"/>
      <c r="ESM200" s="411"/>
      <c r="ESN200" s="411"/>
      <c r="ESO200" s="411"/>
      <c r="ESP200" s="411"/>
      <c r="ESQ200" s="411"/>
      <c r="ESR200" s="411"/>
      <c r="ESS200" s="411"/>
      <c r="EST200" s="411"/>
      <c r="ESU200" s="411"/>
      <c r="ESV200" s="411"/>
      <c r="ESW200" s="411"/>
      <c r="ESX200" s="411"/>
      <c r="ESY200" s="411"/>
      <c r="ESZ200" s="411"/>
      <c r="ETA200" s="411"/>
      <c r="ETB200" s="411"/>
      <c r="ETC200" s="411"/>
      <c r="ETD200" s="411"/>
      <c r="ETE200" s="411"/>
      <c r="ETF200" s="411"/>
      <c r="ETG200" s="411"/>
      <c r="ETH200" s="411"/>
      <c r="ETI200" s="411"/>
      <c r="ETJ200" s="411"/>
      <c r="ETK200" s="411"/>
      <c r="ETL200" s="411"/>
      <c r="ETM200" s="411"/>
      <c r="ETN200" s="411"/>
      <c r="ETO200" s="411"/>
      <c r="ETP200" s="411"/>
      <c r="ETQ200" s="411"/>
      <c r="ETR200" s="411"/>
      <c r="ETS200" s="411"/>
      <c r="ETT200" s="411"/>
      <c r="ETU200" s="411"/>
      <c r="ETV200" s="411"/>
      <c r="ETW200" s="411"/>
      <c r="ETX200" s="411"/>
      <c r="ETY200" s="411"/>
      <c r="ETZ200" s="411"/>
      <c r="EUA200" s="411"/>
      <c r="EUB200" s="411"/>
      <c r="EUC200" s="411"/>
      <c r="EUD200" s="411"/>
      <c r="EUE200" s="411"/>
      <c r="EUF200" s="411"/>
      <c r="EUG200" s="411"/>
      <c r="EUH200" s="411"/>
      <c r="EUI200" s="411"/>
      <c r="EUJ200" s="411"/>
      <c r="EUK200" s="411"/>
      <c r="EUL200" s="411"/>
      <c r="EUM200" s="411"/>
      <c r="EUN200" s="411"/>
      <c r="EUO200" s="411"/>
      <c r="EUP200" s="411"/>
      <c r="EUQ200" s="411"/>
      <c r="EUR200" s="411"/>
      <c r="EUS200" s="411"/>
      <c r="EUT200" s="411"/>
      <c r="EUU200" s="411"/>
      <c r="EUV200" s="411"/>
      <c r="EUW200" s="411"/>
      <c r="EUX200" s="411"/>
      <c r="EUY200" s="411"/>
      <c r="EUZ200" s="411"/>
      <c r="EVA200" s="411"/>
      <c r="EVB200" s="411"/>
      <c r="EVC200" s="411"/>
      <c r="EVD200" s="411"/>
      <c r="EVE200" s="411"/>
      <c r="EVF200" s="411"/>
      <c r="EVG200" s="411"/>
      <c r="EVH200" s="411"/>
      <c r="EVI200" s="411"/>
      <c r="EVJ200" s="411"/>
      <c r="EVK200" s="411"/>
      <c r="EVL200" s="411"/>
      <c r="EVM200" s="411"/>
      <c r="EVN200" s="411"/>
      <c r="EVO200" s="411"/>
      <c r="EVP200" s="411"/>
      <c r="EVQ200" s="411"/>
      <c r="EVR200" s="411"/>
      <c r="EVS200" s="411"/>
      <c r="EVT200" s="411"/>
      <c r="EVU200" s="411"/>
      <c r="EVV200" s="411"/>
      <c r="EVW200" s="411"/>
      <c r="EVX200" s="411"/>
      <c r="EVY200" s="411"/>
      <c r="EVZ200" s="411"/>
      <c r="EWA200" s="411"/>
      <c r="EWB200" s="411"/>
      <c r="EWC200" s="411"/>
      <c r="EWD200" s="411"/>
      <c r="EWE200" s="411"/>
      <c r="EWF200" s="411"/>
      <c r="EWG200" s="411"/>
      <c r="EWH200" s="411"/>
      <c r="EWI200" s="411"/>
      <c r="EWJ200" s="411"/>
      <c r="EWK200" s="411"/>
      <c r="EWL200" s="411"/>
      <c r="EWM200" s="411"/>
      <c r="EWN200" s="411"/>
      <c r="EWO200" s="411"/>
      <c r="EWP200" s="411"/>
      <c r="EWQ200" s="411"/>
      <c r="EWR200" s="411"/>
      <c r="EWS200" s="411"/>
      <c r="EWT200" s="411"/>
      <c r="EWU200" s="411"/>
      <c r="EWV200" s="411"/>
      <c r="EWW200" s="411"/>
      <c r="EWX200" s="411"/>
      <c r="EWY200" s="411"/>
      <c r="EWZ200" s="411"/>
      <c r="EXA200" s="411"/>
      <c r="EXB200" s="411"/>
      <c r="EXC200" s="411"/>
      <c r="EXD200" s="411"/>
      <c r="EXE200" s="411"/>
      <c r="EXF200" s="411"/>
      <c r="EXG200" s="411"/>
      <c r="EXH200" s="411"/>
      <c r="EXI200" s="411"/>
      <c r="EXJ200" s="411"/>
      <c r="EXK200" s="411"/>
      <c r="EXL200" s="411"/>
      <c r="EXM200" s="411"/>
      <c r="EXN200" s="411"/>
      <c r="EXO200" s="411"/>
      <c r="EXP200" s="411"/>
      <c r="EXQ200" s="411"/>
      <c r="EXR200" s="411"/>
      <c r="EXS200" s="411"/>
      <c r="EXT200" s="411"/>
      <c r="EXU200" s="411"/>
      <c r="EXV200" s="411"/>
      <c r="EXW200" s="411"/>
      <c r="EXX200" s="411"/>
      <c r="EXY200" s="411"/>
      <c r="EXZ200" s="411"/>
      <c r="EYA200" s="411"/>
      <c r="EYB200" s="411"/>
      <c r="EYC200" s="411"/>
      <c r="EYD200" s="411"/>
      <c r="EYE200" s="411"/>
      <c r="EYF200" s="411"/>
      <c r="EYG200" s="411"/>
      <c r="EYH200" s="411"/>
      <c r="EYI200" s="411"/>
      <c r="EYJ200" s="411"/>
      <c r="EYK200" s="411"/>
      <c r="EYL200" s="411"/>
      <c r="EYM200" s="411"/>
      <c r="EYN200" s="411"/>
      <c r="EYO200" s="411"/>
      <c r="EYP200" s="411"/>
      <c r="EYQ200" s="411"/>
      <c r="EYR200" s="411"/>
      <c r="EYS200" s="411"/>
      <c r="EYT200" s="411"/>
      <c r="EYU200" s="411"/>
      <c r="EYV200" s="411"/>
      <c r="EYW200" s="411"/>
      <c r="EYX200" s="411"/>
      <c r="EYY200" s="411"/>
      <c r="EYZ200" s="411"/>
      <c r="EZA200" s="411"/>
      <c r="EZB200" s="411"/>
      <c r="EZC200" s="411"/>
      <c r="EZD200" s="411"/>
      <c r="EZE200" s="411"/>
      <c r="EZF200" s="411"/>
      <c r="EZG200" s="411"/>
      <c r="EZH200" s="411"/>
      <c r="EZI200" s="411"/>
      <c r="EZJ200" s="411"/>
      <c r="EZK200" s="411"/>
      <c r="EZL200" s="411"/>
      <c r="EZM200" s="411"/>
      <c r="EZN200" s="411"/>
      <c r="EZO200" s="411"/>
      <c r="EZP200" s="411"/>
      <c r="EZQ200" s="411"/>
      <c r="EZR200" s="411"/>
      <c r="EZS200" s="411"/>
      <c r="EZT200" s="411"/>
      <c r="EZU200" s="411"/>
      <c r="EZV200" s="411"/>
      <c r="EZW200" s="411"/>
      <c r="EZX200" s="411"/>
      <c r="EZY200" s="411"/>
      <c r="EZZ200" s="411"/>
      <c r="FAA200" s="411"/>
      <c r="FAB200" s="411"/>
      <c r="FAC200" s="411"/>
      <c r="FAD200" s="411"/>
      <c r="FAE200" s="411"/>
      <c r="FAF200" s="411"/>
      <c r="FAG200" s="411"/>
      <c r="FAH200" s="411"/>
      <c r="FAI200" s="411"/>
      <c r="FAJ200" s="411"/>
      <c r="FAK200" s="411"/>
      <c r="FAL200" s="411"/>
      <c r="FAM200" s="411"/>
      <c r="FAN200" s="411"/>
      <c r="FAO200" s="411"/>
      <c r="FAP200" s="411"/>
      <c r="FAQ200" s="411"/>
      <c r="FAR200" s="411"/>
      <c r="FAS200" s="411"/>
      <c r="FAT200" s="411"/>
      <c r="FAU200" s="411"/>
      <c r="FAV200" s="411"/>
      <c r="FAW200" s="411"/>
      <c r="FAX200" s="411"/>
      <c r="FAY200" s="411"/>
      <c r="FAZ200" s="411"/>
      <c r="FBA200" s="411"/>
      <c r="FBB200" s="411"/>
      <c r="FBC200" s="411"/>
      <c r="FBD200" s="411"/>
      <c r="FBE200" s="411"/>
      <c r="FBF200" s="411"/>
      <c r="FBG200" s="411"/>
      <c r="FBH200" s="411"/>
      <c r="FBI200" s="411"/>
      <c r="FBJ200" s="411"/>
      <c r="FBK200" s="411"/>
      <c r="FBL200" s="411"/>
      <c r="FBM200" s="411"/>
      <c r="FBN200" s="411"/>
      <c r="FBO200" s="411"/>
      <c r="FBP200" s="411"/>
      <c r="FBQ200" s="411"/>
      <c r="FBR200" s="411"/>
      <c r="FBS200" s="411"/>
      <c r="FBT200" s="411"/>
      <c r="FBU200" s="411"/>
      <c r="FBV200" s="411"/>
      <c r="FBW200" s="411"/>
      <c r="FBX200" s="411"/>
      <c r="FBY200" s="411"/>
      <c r="FBZ200" s="411"/>
      <c r="FCA200" s="411"/>
      <c r="FCB200" s="411"/>
      <c r="FCC200" s="411"/>
      <c r="FCD200" s="411"/>
      <c r="FCE200" s="411"/>
      <c r="FCF200" s="411"/>
      <c r="FCG200" s="411"/>
      <c r="FCH200" s="411"/>
      <c r="FCI200" s="411"/>
      <c r="FCJ200" s="411"/>
      <c r="FCK200" s="411"/>
      <c r="FCL200" s="411"/>
      <c r="FCM200" s="411"/>
      <c r="FCN200" s="411"/>
      <c r="FCO200" s="411"/>
      <c r="FCP200" s="411"/>
      <c r="FCQ200" s="411"/>
      <c r="FCR200" s="411"/>
      <c r="FCS200" s="411"/>
      <c r="FCT200" s="411"/>
      <c r="FCU200" s="411"/>
      <c r="FCV200" s="411"/>
      <c r="FCW200" s="411"/>
      <c r="FCX200" s="411"/>
      <c r="FCY200" s="411"/>
      <c r="FCZ200" s="411"/>
      <c r="FDA200" s="411"/>
      <c r="FDB200" s="411"/>
      <c r="FDC200" s="411"/>
      <c r="FDD200" s="411"/>
      <c r="FDE200" s="411"/>
      <c r="FDF200" s="411"/>
      <c r="FDG200" s="411"/>
      <c r="FDH200" s="411"/>
      <c r="FDI200" s="411"/>
      <c r="FDJ200" s="411"/>
      <c r="FDK200" s="411"/>
      <c r="FDL200" s="411"/>
      <c r="FDM200" s="411"/>
      <c r="FDN200" s="411"/>
      <c r="FDO200" s="411"/>
      <c r="FDP200" s="411"/>
      <c r="FDQ200" s="411"/>
      <c r="FDR200" s="411"/>
      <c r="FDS200" s="411"/>
      <c r="FDT200" s="411"/>
      <c r="FDU200" s="411"/>
      <c r="FDV200" s="411"/>
      <c r="FDW200" s="411"/>
      <c r="FDX200" s="411"/>
      <c r="FDY200" s="411"/>
      <c r="FDZ200" s="411"/>
      <c r="FEA200" s="411"/>
      <c r="FEB200" s="411"/>
      <c r="FEC200" s="411"/>
      <c r="FED200" s="411"/>
      <c r="FEE200" s="411"/>
      <c r="FEF200" s="411"/>
      <c r="FEG200" s="411"/>
      <c r="FEH200" s="411"/>
      <c r="FEI200" s="411"/>
      <c r="FEJ200" s="411"/>
      <c r="FEK200" s="411"/>
      <c r="FEL200" s="411"/>
      <c r="FEM200" s="411"/>
      <c r="FEN200" s="411"/>
      <c r="FEO200" s="411"/>
      <c r="FEP200" s="411"/>
      <c r="FEQ200" s="411"/>
      <c r="FER200" s="411"/>
      <c r="FES200" s="411"/>
      <c r="FET200" s="411"/>
      <c r="FEU200" s="411"/>
      <c r="FEV200" s="411"/>
      <c r="FEW200" s="411"/>
      <c r="FEX200" s="411"/>
      <c r="FEY200" s="411"/>
      <c r="FEZ200" s="411"/>
      <c r="FFA200" s="411"/>
      <c r="FFB200" s="411"/>
      <c r="FFC200" s="411"/>
      <c r="FFD200" s="411"/>
      <c r="FFE200" s="411"/>
      <c r="FFF200" s="411"/>
      <c r="FFG200" s="411"/>
      <c r="FFH200" s="411"/>
      <c r="FFI200" s="411"/>
      <c r="FFJ200" s="411"/>
      <c r="FFK200" s="411"/>
      <c r="FFL200" s="411"/>
      <c r="FFM200" s="411"/>
      <c r="FFN200" s="411"/>
      <c r="FFO200" s="411"/>
      <c r="FFP200" s="411"/>
      <c r="FFQ200" s="411"/>
      <c r="FFR200" s="411"/>
      <c r="FFS200" s="411"/>
      <c r="FFT200" s="411"/>
      <c r="FFU200" s="411"/>
      <c r="FFV200" s="411"/>
      <c r="FFW200" s="411"/>
      <c r="FFX200" s="411"/>
      <c r="FFY200" s="411"/>
      <c r="FFZ200" s="411"/>
      <c r="FGA200" s="411"/>
      <c r="FGB200" s="411"/>
      <c r="FGC200" s="411"/>
      <c r="FGD200" s="411"/>
      <c r="FGE200" s="411"/>
      <c r="FGF200" s="411"/>
      <c r="FGG200" s="411"/>
      <c r="FGH200" s="411"/>
      <c r="FGI200" s="411"/>
      <c r="FGJ200" s="411"/>
      <c r="FGK200" s="411"/>
      <c r="FGL200" s="411"/>
      <c r="FGM200" s="411"/>
      <c r="FGN200" s="411"/>
      <c r="FGO200" s="411"/>
      <c r="FGP200" s="411"/>
      <c r="FGQ200" s="411"/>
      <c r="FGR200" s="411"/>
      <c r="FGS200" s="411"/>
      <c r="FGT200" s="411"/>
      <c r="FGU200" s="411"/>
      <c r="FGV200" s="411"/>
      <c r="FGW200" s="411"/>
      <c r="FGX200" s="411"/>
      <c r="FGY200" s="411"/>
      <c r="FGZ200" s="411"/>
      <c r="FHA200" s="411"/>
      <c r="FHB200" s="411"/>
      <c r="FHC200" s="411"/>
      <c r="FHD200" s="411"/>
      <c r="FHE200" s="411"/>
      <c r="FHF200" s="411"/>
      <c r="FHG200" s="411"/>
      <c r="FHH200" s="411"/>
      <c r="FHI200" s="411"/>
      <c r="FHJ200" s="411"/>
      <c r="FHK200" s="411"/>
      <c r="FHL200" s="411"/>
      <c r="FHM200" s="411"/>
      <c r="FHN200" s="411"/>
      <c r="FHO200" s="411"/>
      <c r="FHP200" s="411"/>
      <c r="FHQ200" s="411"/>
      <c r="FHR200" s="411"/>
      <c r="FHS200" s="411"/>
      <c r="FHT200" s="411"/>
      <c r="FHU200" s="411"/>
      <c r="FHV200" s="411"/>
      <c r="FHW200" s="411"/>
      <c r="FHX200" s="411"/>
      <c r="FHY200" s="411"/>
      <c r="FHZ200" s="411"/>
      <c r="FIA200" s="411"/>
      <c r="FIB200" s="411"/>
      <c r="FIC200" s="411"/>
      <c r="FID200" s="411"/>
      <c r="FIE200" s="411"/>
      <c r="FIF200" s="411"/>
      <c r="FIG200" s="411"/>
      <c r="FIH200" s="411"/>
      <c r="FII200" s="411"/>
      <c r="FIJ200" s="411"/>
      <c r="FIK200" s="411"/>
      <c r="FIL200" s="411"/>
      <c r="FIM200" s="411"/>
      <c r="FIN200" s="411"/>
      <c r="FIO200" s="411"/>
      <c r="FIP200" s="411"/>
      <c r="FIQ200" s="411"/>
      <c r="FIR200" s="411"/>
      <c r="FIS200" s="411"/>
      <c r="FIT200" s="411"/>
      <c r="FIU200" s="411"/>
      <c r="FIV200" s="411"/>
      <c r="FIW200" s="411"/>
      <c r="FIX200" s="411"/>
      <c r="FIY200" s="411"/>
      <c r="FIZ200" s="411"/>
      <c r="FJA200" s="411"/>
      <c r="FJB200" s="411"/>
      <c r="FJC200" s="411"/>
      <c r="FJD200" s="411"/>
      <c r="FJE200" s="411"/>
      <c r="FJF200" s="411"/>
      <c r="FJG200" s="411"/>
      <c r="FJH200" s="411"/>
      <c r="FJI200" s="411"/>
      <c r="FJJ200" s="411"/>
      <c r="FJK200" s="411"/>
      <c r="FJL200" s="411"/>
      <c r="FJM200" s="411"/>
      <c r="FJN200" s="411"/>
      <c r="FJO200" s="411"/>
      <c r="FJP200" s="411"/>
      <c r="FJQ200" s="411"/>
      <c r="FJR200" s="411"/>
      <c r="FJS200" s="411"/>
      <c r="FJT200" s="411"/>
      <c r="FJU200" s="411"/>
      <c r="FJV200" s="411"/>
      <c r="FJW200" s="411"/>
      <c r="FJX200" s="411"/>
      <c r="FJY200" s="411"/>
      <c r="FJZ200" s="411"/>
      <c r="FKA200" s="411"/>
      <c r="FKB200" s="411"/>
      <c r="FKC200" s="411"/>
      <c r="FKD200" s="411"/>
      <c r="FKE200" s="411"/>
      <c r="FKF200" s="411"/>
      <c r="FKG200" s="411"/>
      <c r="FKH200" s="411"/>
      <c r="FKI200" s="411"/>
      <c r="FKJ200" s="411"/>
      <c r="FKK200" s="411"/>
      <c r="FKL200" s="411"/>
      <c r="FKM200" s="411"/>
      <c r="FKN200" s="411"/>
      <c r="FKO200" s="411"/>
      <c r="FKP200" s="411"/>
      <c r="FKQ200" s="411"/>
      <c r="FKR200" s="411"/>
      <c r="FKS200" s="411"/>
      <c r="FKT200" s="411"/>
      <c r="FKU200" s="411"/>
      <c r="FKV200" s="411"/>
      <c r="FKW200" s="411"/>
      <c r="FKX200" s="411"/>
      <c r="FKY200" s="411"/>
      <c r="FKZ200" s="411"/>
      <c r="FLA200" s="411"/>
      <c r="FLB200" s="411"/>
      <c r="FLC200" s="411"/>
      <c r="FLD200" s="411"/>
      <c r="FLE200" s="411"/>
      <c r="FLF200" s="411"/>
      <c r="FLG200" s="411"/>
      <c r="FLH200" s="411"/>
      <c r="FLI200" s="411"/>
      <c r="FLJ200" s="411"/>
      <c r="FLK200" s="411"/>
      <c r="FLL200" s="411"/>
      <c r="FLM200" s="411"/>
      <c r="FLN200" s="411"/>
      <c r="FLO200" s="411"/>
      <c r="FLP200" s="411"/>
      <c r="FLQ200" s="411"/>
      <c r="FLR200" s="411"/>
      <c r="FLS200" s="411"/>
      <c r="FLT200" s="411"/>
      <c r="FLU200" s="411"/>
      <c r="FLV200" s="411"/>
      <c r="FLW200" s="411"/>
      <c r="FLX200" s="411"/>
      <c r="FLY200" s="411"/>
      <c r="FLZ200" s="411"/>
      <c r="FMA200" s="411"/>
      <c r="FMB200" s="411"/>
      <c r="FMC200" s="411"/>
      <c r="FMD200" s="411"/>
      <c r="FME200" s="411"/>
      <c r="FMF200" s="411"/>
      <c r="FMG200" s="411"/>
      <c r="FMH200" s="411"/>
      <c r="FMI200" s="411"/>
      <c r="FMJ200" s="411"/>
      <c r="FMK200" s="411"/>
      <c r="FML200" s="411"/>
      <c r="FMM200" s="411"/>
      <c r="FMN200" s="411"/>
      <c r="FMO200" s="411"/>
      <c r="FMP200" s="411"/>
      <c r="FMQ200" s="411"/>
      <c r="FMR200" s="411"/>
      <c r="FMS200" s="411"/>
      <c r="FMT200" s="411"/>
      <c r="FMU200" s="411"/>
      <c r="FMV200" s="411"/>
      <c r="FMW200" s="411"/>
      <c r="FMX200" s="411"/>
      <c r="FMY200" s="411"/>
      <c r="FMZ200" s="411"/>
      <c r="FNA200" s="411"/>
      <c r="FNB200" s="411"/>
      <c r="FNC200" s="411"/>
      <c r="FND200" s="411"/>
      <c r="FNE200" s="411"/>
      <c r="FNF200" s="411"/>
      <c r="FNG200" s="411"/>
      <c r="FNH200" s="411"/>
      <c r="FNI200" s="411"/>
      <c r="FNJ200" s="411"/>
      <c r="FNK200" s="411"/>
      <c r="FNL200" s="411"/>
      <c r="FNM200" s="411"/>
      <c r="FNN200" s="411"/>
      <c r="FNO200" s="411"/>
      <c r="FNP200" s="411"/>
      <c r="FNQ200" s="411"/>
      <c r="FNR200" s="411"/>
      <c r="FNS200" s="411"/>
      <c r="FNT200" s="411"/>
      <c r="FNU200" s="411"/>
      <c r="FNV200" s="411"/>
      <c r="FNW200" s="411"/>
      <c r="FNX200" s="411"/>
      <c r="FNY200" s="411"/>
      <c r="FNZ200" s="411"/>
      <c r="FOA200" s="411"/>
      <c r="FOB200" s="411"/>
      <c r="FOC200" s="411"/>
      <c r="FOD200" s="411"/>
      <c r="FOE200" s="411"/>
      <c r="FOF200" s="411"/>
      <c r="FOG200" s="411"/>
      <c r="FOH200" s="411"/>
      <c r="FOI200" s="411"/>
      <c r="FOJ200" s="411"/>
      <c r="FOK200" s="411"/>
      <c r="FOL200" s="411"/>
      <c r="FOM200" s="411"/>
      <c r="FON200" s="411"/>
      <c r="FOO200" s="411"/>
      <c r="FOP200" s="411"/>
      <c r="FOQ200" s="411"/>
      <c r="FOR200" s="411"/>
      <c r="FOS200" s="411"/>
      <c r="FOT200" s="411"/>
      <c r="FOU200" s="411"/>
      <c r="FOV200" s="411"/>
      <c r="FOW200" s="411"/>
      <c r="FOX200" s="411"/>
      <c r="FOY200" s="411"/>
      <c r="FOZ200" s="411"/>
      <c r="FPA200" s="411"/>
      <c r="FPB200" s="411"/>
      <c r="FPC200" s="411"/>
      <c r="FPD200" s="411"/>
      <c r="FPE200" s="411"/>
      <c r="FPF200" s="411"/>
      <c r="FPG200" s="411"/>
      <c r="FPH200" s="411"/>
      <c r="FPI200" s="411"/>
      <c r="FPJ200" s="411"/>
      <c r="FPK200" s="411"/>
      <c r="FPL200" s="411"/>
      <c r="FPM200" s="411"/>
      <c r="FPN200" s="411"/>
      <c r="FPO200" s="411"/>
      <c r="FPP200" s="411"/>
      <c r="FPQ200" s="411"/>
      <c r="FPR200" s="411"/>
      <c r="FPS200" s="411"/>
      <c r="FPT200" s="411"/>
      <c r="FPU200" s="411"/>
      <c r="FPV200" s="411"/>
      <c r="FPW200" s="411"/>
      <c r="FPX200" s="411"/>
      <c r="FPY200" s="411"/>
      <c r="FPZ200" s="411"/>
      <c r="FQA200" s="411"/>
      <c r="FQB200" s="411"/>
      <c r="FQC200" s="411"/>
      <c r="FQD200" s="411"/>
      <c r="FQE200" s="411"/>
      <c r="FQF200" s="411"/>
      <c r="FQG200" s="411"/>
      <c r="FQH200" s="411"/>
      <c r="FQI200" s="411"/>
      <c r="FQJ200" s="411"/>
      <c r="FQK200" s="411"/>
      <c r="FQL200" s="411"/>
      <c r="FQM200" s="411"/>
      <c r="FQN200" s="411"/>
      <c r="FQO200" s="411"/>
      <c r="FQP200" s="411"/>
      <c r="FQQ200" s="411"/>
      <c r="FQR200" s="411"/>
      <c r="FQS200" s="411"/>
      <c r="FQT200" s="411"/>
      <c r="FQU200" s="411"/>
      <c r="FQV200" s="411"/>
      <c r="FQW200" s="411"/>
      <c r="FQX200" s="411"/>
      <c r="FQY200" s="411"/>
      <c r="FQZ200" s="411"/>
      <c r="FRA200" s="411"/>
      <c r="FRB200" s="411"/>
      <c r="FRC200" s="411"/>
      <c r="FRD200" s="411"/>
      <c r="FRE200" s="411"/>
      <c r="FRF200" s="411"/>
      <c r="FRG200" s="411"/>
      <c r="FRH200" s="411"/>
      <c r="FRI200" s="411"/>
      <c r="FRJ200" s="411"/>
      <c r="FRK200" s="411"/>
      <c r="FRL200" s="411"/>
      <c r="FRM200" s="411"/>
      <c r="FRN200" s="411"/>
      <c r="FRO200" s="411"/>
      <c r="FRP200" s="411"/>
      <c r="FRQ200" s="411"/>
      <c r="FRR200" s="411"/>
      <c r="FRS200" s="411"/>
      <c r="FRT200" s="411"/>
      <c r="FRU200" s="411"/>
      <c r="FRV200" s="411"/>
      <c r="FRW200" s="411"/>
      <c r="FRX200" s="411"/>
      <c r="FRY200" s="411"/>
      <c r="FRZ200" s="411"/>
      <c r="FSA200" s="411"/>
      <c r="FSB200" s="411"/>
      <c r="FSC200" s="411"/>
      <c r="FSD200" s="411"/>
      <c r="FSE200" s="411"/>
      <c r="FSF200" s="411"/>
      <c r="FSG200" s="411"/>
      <c r="FSH200" s="411"/>
      <c r="FSI200" s="411"/>
      <c r="FSJ200" s="411"/>
      <c r="FSK200" s="411"/>
      <c r="FSL200" s="411"/>
      <c r="FSM200" s="411"/>
      <c r="FSN200" s="411"/>
      <c r="FSO200" s="411"/>
      <c r="FSP200" s="411"/>
      <c r="FSQ200" s="411"/>
      <c r="FSR200" s="411"/>
      <c r="FSS200" s="411"/>
      <c r="FST200" s="411"/>
      <c r="FSU200" s="411"/>
      <c r="FSV200" s="411"/>
      <c r="FSW200" s="411"/>
      <c r="FSX200" s="411"/>
      <c r="FSY200" s="411"/>
      <c r="FSZ200" s="411"/>
      <c r="FTA200" s="411"/>
      <c r="FTB200" s="411"/>
      <c r="FTC200" s="411"/>
      <c r="FTD200" s="411"/>
      <c r="FTE200" s="411"/>
      <c r="FTF200" s="411"/>
      <c r="FTG200" s="411"/>
      <c r="FTH200" s="411"/>
      <c r="FTI200" s="411"/>
      <c r="FTJ200" s="411"/>
      <c r="FTK200" s="411"/>
      <c r="FTL200" s="411"/>
      <c r="FTM200" s="411"/>
      <c r="FTN200" s="411"/>
      <c r="FTO200" s="411"/>
      <c r="FTP200" s="411"/>
      <c r="FTQ200" s="411"/>
      <c r="FTR200" s="411"/>
      <c r="FTS200" s="411"/>
      <c r="FTT200" s="411"/>
      <c r="FTU200" s="411"/>
      <c r="FTV200" s="411"/>
      <c r="FTW200" s="411"/>
      <c r="FTX200" s="411"/>
      <c r="FTY200" s="411"/>
      <c r="FTZ200" s="411"/>
      <c r="FUA200" s="411"/>
      <c r="FUB200" s="411"/>
      <c r="FUC200" s="411"/>
      <c r="FUD200" s="411"/>
      <c r="FUE200" s="411"/>
      <c r="FUF200" s="411"/>
      <c r="FUG200" s="411"/>
      <c r="FUH200" s="411"/>
      <c r="FUI200" s="411"/>
      <c r="FUJ200" s="411"/>
      <c r="FUK200" s="411"/>
      <c r="FUL200" s="411"/>
      <c r="FUM200" s="411"/>
      <c r="FUN200" s="411"/>
      <c r="FUO200" s="411"/>
      <c r="FUP200" s="411"/>
      <c r="FUQ200" s="411"/>
      <c r="FUR200" s="411"/>
      <c r="FUS200" s="411"/>
      <c r="FUT200" s="411"/>
      <c r="FUU200" s="411"/>
      <c r="FUV200" s="411"/>
      <c r="FUW200" s="411"/>
      <c r="FUX200" s="411"/>
      <c r="FUY200" s="411"/>
      <c r="FUZ200" s="411"/>
      <c r="FVA200" s="411"/>
      <c r="FVB200" s="411"/>
      <c r="FVC200" s="411"/>
      <c r="FVD200" s="411"/>
      <c r="FVE200" s="411"/>
      <c r="FVF200" s="411"/>
      <c r="FVG200" s="411"/>
      <c r="FVH200" s="411"/>
      <c r="FVI200" s="411"/>
      <c r="FVJ200" s="411"/>
      <c r="FVK200" s="411"/>
      <c r="FVL200" s="411"/>
      <c r="FVM200" s="411"/>
      <c r="FVN200" s="411"/>
      <c r="FVO200" s="411"/>
      <c r="FVP200" s="411"/>
      <c r="FVQ200" s="411"/>
      <c r="FVR200" s="411"/>
      <c r="FVS200" s="411"/>
      <c r="FVT200" s="411"/>
      <c r="FVU200" s="411"/>
      <c r="FVV200" s="411"/>
      <c r="FVW200" s="411"/>
      <c r="FVX200" s="411"/>
      <c r="FVY200" s="411"/>
      <c r="FVZ200" s="411"/>
      <c r="FWA200" s="411"/>
      <c r="FWB200" s="411"/>
      <c r="FWC200" s="411"/>
      <c r="FWD200" s="411"/>
      <c r="FWE200" s="411"/>
      <c r="FWF200" s="411"/>
      <c r="FWG200" s="411"/>
      <c r="FWH200" s="411"/>
      <c r="FWI200" s="411"/>
      <c r="FWJ200" s="411"/>
      <c r="FWK200" s="411"/>
      <c r="FWL200" s="411"/>
      <c r="FWM200" s="411"/>
      <c r="FWN200" s="411"/>
      <c r="FWO200" s="411"/>
      <c r="FWP200" s="411"/>
      <c r="FWQ200" s="411"/>
      <c r="FWR200" s="411"/>
      <c r="FWS200" s="411"/>
      <c r="FWT200" s="411"/>
      <c r="FWU200" s="411"/>
      <c r="FWV200" s="411"/>
      <c r="FWW200" s="411"/>
      <c r="FWX200" s="411"/>
      <c r="FWY200" s="411"/>
      <c r="FWZ200" s="411"/>
      <c r="FXA200" s="411"/>
      <c r="FXB200" s="411"/>
      <c r="FXC200" s="411"/>
      <c r="FXD200" s="411"/>
      <c r="FXE200" s="411"/>
      <c r="FXF200" s="411"/>
      <c r="FXG200" s="411"/>
      <c r="FXH200" s="411"/>
      <c r="FXI200" s="411"/>
      <c r="FXJ200" s="411"/>
      <c r="FXK200" s="411"/>
      <c r="FXL200" s="411"/>
      <c r="FXM200" s="411"/>
      <c r="FXN200" s="411"/>
      <c r="FXO200" s="411"/>
      <c r="FXP200" s="411"/>
      <c r="FXQ200" s="411"/>
      <c r="FXR200" s="411"/>
      <c r="FXS200" s="411"/>
      <c r="FXT200" s="411"/>
      <c r="FXU200" s="411"/>
      <c r="FXV200" s="411"/>
      <c r="FXW200" s="411"/>
      <c r="FXX200" s="411"/>
      <c r="FXY200" s="411"/>
      <c r="FXZ200" s="411"/>
      <c r="FYA200" s="411"/>
      <c r="FYB200" s="411"/>
      <c r="FYC200" s="411"/>
      <c r="FYD200" s="411"/>
      <c r="FYE200" s="411"/>
      <c r="FYF200" s="411"/>
      <c r="FYG200" s="411"/>
      <c r="FYH200" s="411"/>
      <c r="FYI200" s="411"/>
      <c r="FYJ200" s="411"/>
      <c r="FYK200" s="411"/>
      <c r="FYL200" s="411"/>
      <c r="FYM200" s="411"/>
      <c r="FYN200" s="411"/>
      <c r="FYO200" s="411"/>
      <c r="FYP200" s="411"/>
      <c r="FYQ200" s="411"/>
      <c r="FYR200" s="411"/>
      <c r="FYS200" s="411"/>
      <c r="FYT200" s="411"/>
      <c r="FYU200" s="411"/>
      <c r="FYV200" s="411"/>
      <c r="FYW200" s="411"/>
      <c r="FYX200" s="411"/>
      <c r="FYY200" s="411"/>
      <c r="FYZ200" s="411"/>
      <c r="FZA200" s="411"/>
      <c r="FZB200" s="411"/>
      <c r="FZC200" s="411"/>
      <c r="FZD200" s="411"/>
      <c r="FZE200" s="411"/>
      <c r="FZF200" s="411"/>
      <c r="FZG200" s="411"/>
      <c r="FZH200" s="411"/>
      <c r="FZI200" s="411"/>
      <c r="FZJ200" s="411"/>
      <c r="FZK200" s="411"/>
      <c r="FZL200" s="411"/>
      <c r="FZM200" s="411"/>
      <c r="FZN200" s="411"/>
      <c r="FZO200" s="411"/>
      <c r="FZP200" s="411"/>
      <c r="FZQ200" s="411"/>
      <c r="FZR200" s="411"/>
      <c r="FZS200" s="411"/>
      <c r="FZT200" s="411"/>
      <c r="FZU200" s="411"/>
      <c r="FZV200" s="411"/>
      <c r="FZW200" s="411"/>
      <c r="FZX200" s="411"/>
      <c r="FZY200" s="411"/>
      <c r="FZZ200" s="411"/>
      <c r="GAA200" s="411"/>
      <c r="GAB200" s="411"/>
      <c r="GAC200" s="411"/>
      <c r="GAD200" s="411"/>
      <c r="GAE200" s="411"/>
      <c r="GAF200" s="411"/>
      <c r="GAG200" s="411"/>
      <c r="GAH200" s="411"/>
      <c r="GAI200" s="411"/>
      <c r="GAJ200" s="411"/>
      <c r="GAK200" s="411"/>
      <c r="GAL200" s="411"/>
      <c r="GAM200" s="411"/>
      <c r="GAN200" s="411"/>
      <c r="GAO200" s="411"/>
      <c r="GAP200" s="411"/>
      <c r="GAQ200" s="411"/>
      <c r="GAR200" s="411"/>
      <c r="GAS200" s="411"/>
      <c r="GAT200" s="411"/>
      <c r="GAU200" s="411"/>
      <c r="GAV200" s="411"/>
      <c r="GAW200" s="411"/>
      <c r="GAX200" s="411"/>
      <c r="GAY200" s="411"/>
      <c r="GAZ200" s="411"/>
      <c r="GBA200" s="411"/>
      <c r="GBB200" s="411"/>
      <c r="GBC200" s="411"/>
      <c r="GBD200" s="411"/>
      <c r="GBE200" s="411"/>
      <c r="GBF200" s="411"/>
      <c r="GBG200" s="411"/>
      <c r="GBH200" s="411"/>
      <c r="GBI200" s="411"/>
      <c r="GBJ200" s="411"/>
      <c r="GBK200" s="411"/>
      <c r="GBL200" s="411"/>
      <c r="GBM200" s="411"/>
      <c r="GBN200" s="411"/>
      <c r="GBO200" s="411"/>
      <c r="GBP200" s="411"/>
      <c r="GBQ200" s="411"/>
      <c r="GBR200" s="411"/>
      <c r="GBS200" s="411"/>
      <c r="GBT200" s="411"/>
      <c r="GBU200" s="411"/>
      <c r="GBV200" s="411"/>
      <c r="GBW200" s="411"/>
      <c r="GBX200" s="411"/>
      <c r="GBY200" s="411"/>
      <c r="GBZ200" s="411"/>
      <c r="GCA200" s="411"/>
      <c r="GCB200" s="411"/>
      <c r="GCC200" s="411"/>
      <c r="GCD200" s="411"/>
      <c r="GCE200" s="411"/>
      <c r="GCF200" s="411"/>
      <c r="GCG200" s="411"/>
      <c r="GCH200" s="411"/>
      <c r="GCI200" s="411"/>
      <c r="GCJ200" s="411"/>
      <c r="GCK200" s="411"/>
      <c r="GCL200" s="411"/>
      <c r="GCM200" s="411"/>
      <c r="GCN200" s="411"/>
      <c r="GCO200" s="411"/>
      <c r="GCP200" s="411"/>
      <c r="GCQ200" s="411"/>
      <c r="GCR200" s="411"/>
      <c r="GCS200" s="411"/>
      <c r="GCT200" s="411"/>
      <c r="GCU200" s="411"/>
      <c r="GCV200" s="411"/>
      <c r="GCW200" s="411"/>
      <c r="GCX200" s="411"/>
      <c r="GCY200" s="411"/>
      <c r="GCZ200" s="411"/>
      <c r="GDA200" s="411"/>
      <c r="GDB200" s="411"/>
      <c r="GDC200" s="411"/>
      <c r="GDD200" s="411"/>
      <c r="GDE200" s="411"/>
      <c r="GDF200" s="411"/>
      <c r="GDG200" s="411"/>
      <c r="GDH200" s="411"/>
      <c r="GDI200" s="411"/>
      <c r="GDJ200" s="411"/>
      <c r="GDK200" s="411"/>
      <c r="GDL200" s="411"/>
      <c r="GDM200" s="411"/>
      <c r="GDN200" s="411"/>
      <c r="GDO200" s="411"/>
      <c r="GDP200" s="411"/>
      <c r="GDQ200" s="411"/>
      <c r="GDR200" s="411"/>
      <c r="GDS200" s="411"/>
      <c r="GDT200" s="411"/>
      <c r="GDU200" s="411"/>
      <c r="GDV200" s="411"/>
      <c r="GDW200" s="411"/>
      <c r="GDX200" s="411"/>
      <c r="GDY200" s="411"/>
      <c r="GDZ200" s="411"/>
      <c r="GEA200" s="411"/>
      <c r="GEB200" s="411"/>
      <c r="GEC200" s="411"/>
      <c r="GED200" s="411"/>
      <c r="GEE200" s="411"/>
      <c r="GEF200" s="411"/>
      <c r="GEG200" s="411"/>
      <c r="GEH200" s="411"/>
      <c r="GEI200" s="411"/>
      <c r="GEJ200" s="411"/>
      <c r="GEK200" s="411"/>
      <c r="GEL200" s="411"/>
      <c r="GEM200" s="411"/>
      <c r="GEN200" s="411"/>
      <c r="GEO200" s="411"/>
      <c r="GEP200" s="411"/>
      <c r="GEQ200" s="411"/>
      <c r="GER200" s="411"/>
      <c r="GES200" s="411"/>
      <c r="GET200" s="411"/>
      <c r="GEU200" s="411"/>
      <c r="GEV200" s="411"/>
      <c r="GEW200" s="411"/>
      <c r="GEX200" s="411"/>
      <c r="GEY200" s="411"/>
      <c r="GEZ200" s="411"/>
      <c r="GFA200" s="411"/>
      <c r="GFB200" s="411"/>
      <c r="GFC200" s="411"/>
      <c r="GFD200" s="411"/>
      <c r="GFE200" s="411"/>
      <c r="GFF200" s="411"/>
      <c r="GFG200" s="411"/>
      <c r="GFH200" s="411"/>
      <c r="GFI200" s="411"/>
      <c r="GFJ200" s="411"/>
      <c r="GFK200" s="411"/>
      <c r="GFL200" s="411"/>
      <c r="GFM200" s="411"/>
      <c r="GFN200" s="411"/>
      <c r="GFO200" s="411"/>
      <c r="GFP200" s="411"/>
      <c r="GFQ200" s="411"/>
      <c r="GFR200" s="411"/>
      <c r="GFS200" s="411"/>
      <c r="GFT200" s="411"/>
      <c r="GFU200" s="411"/>
      <c r="GFV200" s="411"/>
      <c r="GFW200" s="411"/>
      <c r="GFX200" s="411"/>
      <c r="GFY200" s="411"/>
      <c r="GFZ200" s="411"/>
      <c r="GGA200" s="411"/>
      <c r="GGB200" s="411"/>
      <c r="GGC200" s="411"/>
      <c r="GGD200" s="411"/>
      <c r="GGE200" s="411"/>
      <c r="GGF200" s="411"/>
      <c r="GGG200" s="411"/>
      <c r="GGH200" s="411"/>
      <c r="GGI200" s="411"/>
      <c r="GGJ200" s="411"/>
      <c r="GGK200" s="411"/>
      <c r="GGL200" s="411"/>
      <c r="GGM200" s="411"/>
      <c r="GGN200" s="411"/>
      <c r="GGO200" s="411"/>
      <c r="GGP200" s="411"/>
      <c r="GGQ200" s="411"/>
      <c r="GGR200" s="411"/>
      <c r="GGS200" s="411"/>
      <c r="GGT200" s="411"/>
      <c r="GGU200" s="411"/>
      <c r="GGV200" s="411"/>
      <c r="GGW200" s="411"/>
      <c r="GGX200" s="411"/>
      <c r="GGY200" s="411"/>
      <c r="GGZ200" s="411"/>
      <c r="GHA200" s="411"/>
      <c r="GHB200" s="411"/>
      <c r="GHC200" s="411"/>
      <c r="GHD200" s="411"/>
      <c r="GHE200" s="411"/>
      <c r="GHF200" s="411"/>
      <c r="GHG200" s="411"/>
      <c r="GHH200" s="411"/>
      <c r="GHI200" s="411"/>
      <c r="GHJ200" s="411"/>
      <c r="GHK200" s="411"/>
      <c r="GHL200" s="411"/>
      <c r="GHM200" s="411"/>
      <c r="GHN200" s="411"/>
      <c r="GHO200" s="411"/>
      <c r="GHP200" s="411"/>
      <c r="GHQ200" s="411"/>
      <c r="GHR200" s="411"/>
      <c r="GHS200" s="411"/>
      <c r="GHT200" s="411"/>
      <c r="GHU200" s="411"/>
      <c r="GHV200" s="411"/>
      <c r="GHW200" s="411"/>
      <c r="GHX200" s="411"/>
      <c r="GHY200" s="411"/>
      <c r="GHZ200" s="411"/>
      <c r="GIA200" s="411"/>
      <c r="GIB200" s="411"/>
      <c r="GIC200" s="411"/>
      <c r="GID200" s="411"/>
      <c r="GIE200" s="411"/>
      <c r="GIF200" s="411"/>
      <c r="GIG200" s="411"/>
      <c r="GIH200" s="411"/>
      <c r="GII200" s="411"/>
      <c r="GIJ200" s="411"/>
      <c r="GIK200" s="411"/>
      <c r="GIL200" s="411"/>
      <c r="GIM200" s="411"/>
      <c r="GIN200" s="411"/>
      <c r="GIO200" s="411"/>
      <c r="GIP200" s="411"/>
      <c r="GIQ200" s="411"/>
      <c r="GIR200" s="411"/>
      <c r="GIS200" s="411"/>
      <c r="GIT200" s="411"/>
      <c r="GIU200" s="411"/>
      <c r="GIV200" s="411"/>
      <c r="GIW200" s="411"/>
      <c r="GIX200" s="411"/>
      <c r="GIY200" s="411"/>
      <c r="GIZ200" s="411"/>
      <c r="GJA200" s="411"/>
      <c r="GJB200" s="411"/>
      <c r="GJC200" s="411"/>
      <c r="GJD200" s="411"/>
      <c r="GJE200" s="411"/>
      <c r="GJF200" s="411"/>
      <c r="GJG200" s="411"/>
      <c r="GJH200" s="411"/>
      <c r="GJI200" s="411"/>
      <c r="GJJ200" s="411"/>
      <c r="GJK200" s="411"/>
      <c r="GJL200" s="411"/>
      <c r="GJM200" s="411"/>
      <c r="GJN200" s="411"/>
      <c r="GJO200" s="411"/>
      <c r="GJP200" s="411"/>
      <c r="GJQ200" s="411"/>
      <c r="GJR200" s="411"/>
      <c r="GJS200" s="411"/>
      <c r="GJT200" s="411"/>
      <c r="GJU200" s="411"/>
      <c r="GJV200" s="411"/>
      <c r="GJW200" s="411"/>
      <c r="GJX200" s="411"/>
      <c r="GJY200" s="411"/>
      <c r="GJZ200" s="411"/>
      <c r="GKA200" s="411"/>
      <c r="GKB200" s="411"/>
      <c r="GKC200" s="411"/>
      <c r="GKD200" s="411"/>
      <c r="GKE200" s="411"/>
      <c r="GKF200" s="411"/>
      <c r="GKG200" s="411"/>
      <c r="GKH200" s="411"/>
      <c r="GKI200" s="411"/>
      <c r="GKJ200" s="411"/>
      <c r="GKK200" s="411"/>
      <c r="GKL200" s="411"/>
      <c r="GKM200" s="411"/>
      <c r="GKN200" s="411"/>
      <c r="GKO200" s="411"/>
      <c r="GKP200" s="411"/>
      <c r="GKQ200" s="411"/>
      <c r="GKR200" s="411"/>
      <c r="GKS200" s="411"/>
      <c r="GKT200" s="411"/>
      <c r="GKU200" s="411"/>
      <c r="GKV200" s="411"/>
      <c r="GKW200" s="411"/>
      <c r="GKX200" s="411"/>
      <c r="GKY200" s="411"/>
      <c r="GKZ200" s="411"/>
      <c r="GLA200" s="411"/>
      <c r="GLB200" s="411"/>
      <c r="GLC200" s="411"/>
      <c r="GLD200" s="411"/>
      <c r="GLE200" s="411"/>
      <c r="GLF200" s="411"/>
      <c r="GLG200" s="411"/>
      <c r="GLH200" s="411"/>
      <c r="GLI200" s="411"/>
      <c r="GLJ200" s="411"/>
      <c r="GLK200" s="411"/>
      <c r="GLL200" s="411"/>
      <c r="GLM200" s="411"/>
      <c r="GLN200" s="411"/>
      <c r="GLO200" s="411"/>
      <c r="GLP200" s="411"/>
      <c r="GLQ200" s="411"/>
      <c r="GLR200" s="411"/>
      <c r="GLS200" s="411"/>
      <c r="GLT200" s="411"/>
      <c r="GLU200" s="411"/>
      <c r="GLV200" s="411"/>
      <c r="GLW200" s="411"/>
      <c r="GLX200" s="411"/>
      <c r="GLY200" s="411"/>
      <c r="GLZ200" s="411"/>
      <c r="GMA200" s="411"/>
      <c r="GMB200" s="411"/>
      <c r="GMC200" s="411"/>
      <c r="GMD200" s="411"/>
      <c r="GME200" s="411"/>
      <c r="GMF200" s="411"/>
      <c r="GMG200" s="411"/>
      <c r="GMH200" s="411"/>
      <c r="GMI200" s="411"/>
      <c r="GMJ200" s="411"/>
      <c r="GMK200" s="411"/>
      <c r="GML200" s="411"/>
      <c r="GMM200" s="411"/>
      <c r="GMN200" s="411"/>
      <c r="GMO200" s="411"/>
      <c r="GMP200" s="411"/>
      <c r="GMQ200" s="411"/>
      <c r="GMR200" s="411"/>
      <c r="GMS200" s="411"/>
      <c r="GMT200" s="411"/>
      <c r="GMU200" s="411"/>
      <c r="GMV200" s="411"/>
      <c r="GMW200" s="411"/>
      <c r="GMX200" s="411"/>
      <c r="GMY200" s="411"/>
      <c r="GMZ200" s="411"/>
      <c r="GNA200" s="411"/>
      <c r="GNB200" s="411"/>
      <c r="GNC200" s="411"/>
      <c r="GND200" s="411"/>
      <c r="GNE200" s="411"/>
      <c r="GNF200" s="411"/>
      <c r="GNG200" s="411"/>
      <c r="GNH200" s="411"/>
      <c r="GNI200" s="411"/>
      <c r="GNJ200" s="411"/>
      <c r="GNK200" s="411"/>
      <c r="GNL200" s="411"/>
      <c r="GNM200" s="411"/>
      <c r="GNN200" s="411"/>
      <c r="GNO200" s="411"/>
      <c r="GNP200" s="411"/>
      <c r="GNQ200" s="411"/>
      <c r="GNR200" s="411"/>
      <c r="GNS200" s="411"/>
      <c r="GNT200" s="411"/>
      <c r="GNU200" s="411"/>
      <c r="GNV200" s="411"/>
      <c r="GNW200" s="411"/>
      <c r="GNX200" s="411"/>
      <c r="GNY200" s="411"/>
      <c r="GNZ200" s="411"/>
      <c r="GOA200" s="411"/>
      <c r="GOB200" s="411"/>
      <c r="GOC200" s="411"/>
      <c r="GOD200" s="411"/>
      <c r="GOE200" s="411"/>
      <c r="GOF200" s="411"/>
      <c r="GOG200" s="411"/>
      <c r="GOH200" s="411"/>
      <c r="GOI200" s="411"/>
      <c r="GOJ200" s="411"/>
      <c r="GOK200" s="411"/>
      <c r="GOL200" s="411"/>
      <c r="GOM200" s="411"/>
      <c r="GON200" s="411"/>
      <c r="GOO200" s="411"/>
      <c r="GOP200" s="411"/>
      <c r="GOQ200" s="411"/>
      <c r="GOR200" s="411"/>
      <c r="GOS200" s="411"/>
      <c r="GOT200" s="411"/>
      <c r="GOU200" s="411"/>
      <c r="GOV200" s="411"/>
      <c r="GOW200" s="411"/>
      <c r="GOX200" s="411"/>
      <c r="GOY200" s="411"/>
      <c r="GOZ200" s="411"/>
      <c r="GPA200" s="411"/>
      <c r="GPB200" s="411"/>
      <c r="GPC200" s="411"/>
      <c r="GPD200" s="411"/>
      <c r="GPE200" s="411"/>
      <c r="GPF200" s="411"/>
      <c r="GPG200" s="411"/>
      <c r="GPH200" s="411"/>
      <c r="GPI200" s="411"/>
      <c r="GPJ200" s="411"/>
      <c r="GPK200" s="411"/>
      <c r="GPL200" s="411"/>
      <c r="GPM200" s="411"/>
      <c r="GPN200" s="411"/>
      <c r="GPO200" s="411"/>
      <c r="GPP200" s="411"/>
      <c r="GPQ200" s="411"/>
      <c r="GPR200" s="411"/>
      <c r="GPS200" s="411"/>
      <c r="GPT200" s="411"/>
      <c r="GPU200" s="411"/>
      <c r="GPV200" s="411"/>
      <c r="GPW200" s="411"/>
      <c r="GPX200" s="411"/>
      <c r="GPY200" s="411"/>
      <c r="GPZ200" s="411"/>
      <c r="GQA200" s="411"/>
      <c r="GQB200" s="411"/>
      <c r="GQC200" s="411"/>
      <c r="GQD200" s="411"/>
      <c r="GQE200" s="411"/>
      <c r="GQF200" s="411"/>
      <c r="GQG200" s="411"/>
      <c r="GQH200" s="411"/>
      <c r="GQI200" s="411"/>
      <c r="GQJ200" s="411"/>
      <c r="GQK200" s="411"/>
      <c r="GQL200" s="411"/>
      <c r="GQM200" s="411"/>
      <c r="GQN200" s="411"/>
      <c r="GQO200" s="411"/>
      <c r="GQP200" s="411"/>
      <c r="GQQ200" s="411"/>
      <c r="GQR200" s="411"/>
      <c r="GQS200" s="411"/>
      <c r="GQT200" s="411"/>
      <c r="GQU200" s="411"/>
      <c r="GQV200" s="411"/>
      <c r="GQW200" s="411"/>
      <c r="GQX200" s="411"/>
      <c r="GQY200" s="411"/>
      <c r="GQZ200" s="411"/>
      <c r="GRA200" s="411"/>
      <c r="GRB200" s="411"/>
      <c r="GRC200" s="411"/>
      <c r="GRD200" s="411"/>
      <c r="GRE200" s="411"/>
      <c r="GRF200" s="411"/>
      <c r="GRG200" s="411"/>
      <c r="GRH200" s="411"/>
      <c r="GRI200" s="411"/>
      <c r="GRJ200" s="411"/>
      <c r="GRK200" s="411"/>
      <c r="GRL200" s="411"/>
      <c r="GRM200" s="411"/>
      <c r="GRN200" s="411"/>
      <c r="GRO200" s="411"/>
      <c r="GRP200" s="411"/>
      <c r="GRQ200" s="411"/>
      <c r="GRR200" s="411"/>
      <c r="GRS200" s="411"/>
      <c r="GRT200" s="411"/>
      <c r="GRU200" s="411"/>
      <c r="GRV200" s="411"/>
      <c r="GRW200" s="411"/>
      <c r="GRX200" s="411"/>
      <c r="GRY200" s="411"/>
      <c r="GRZ200" s="411"/>
      <c r="GSA200" s="411"/>
      <c r="GSB200" s="411"/>
      <c r="GSC200" s="411"/>
      <c r="GSD200" s="411"/>
      <c r="GSE200" s="411"/>
      <c r="GSF200" s="411"/>
      <c r="GSG200" s="411"/>
      <c r="GSH200" s="411"/>
      <c r="GSI200" s="411"/>
      <c r="GSJ200" s="411"/>
      <c r="GSK200" s="411"/>
      <c r="GSL200" s="411"/>
      <c r="GSM200" s="411"/>
      <c r="GSN200" s="411"/>
      <c r="GSO200" s="411"/>
      <c r="GSP200" s="411"/>
      <c r="GSQ200" s="411"/>
      <c r="GSR200" s="411"/>
      <c r="GSS200" s="411"/>
      <c r="GST200" s="411"/>
      <c r="GSU200" s="411"/>
      <c r="GSV200" s="411"/>
      <c r="GSW200" s="411"/>
      <c r="GSX200" s="411"/>
      <c r="GSY200" s="411"/>
      <c r="GSZ200" s="411"/>
      <c r="GTA200" s="411"/>
      <c r="GTB200" s="411"/>
      <c r="GTC200" s="411"/>
      <c r="GTD200" s="411"/>
      <c r="GTE200" s="411"/>
      <c r="GTF200" s="411"/>
      <c r="GTG200" s="411"/>
      <c r="GTH200" s="411"/>
      <c r="GTI200" s="411"/>
      <c r="GTJ200" s="411"/>
      <c r="GTK200" s="411"/>
      <c r="GTL200" s="411"/>
      <c r="GTM200" s="411"/>
      <c r="GTN200" s="411"/>
      <c r="GTO200" s="411"/>
      <c r="GTP200" s="411"/>
      <c r="GTQ200" s="411"/>
      <c r="GTR200" s="411"/>
      <c r="GTS200" s="411"/>
      <c r="GTT200" s="411"/>
      <c r="GTU200" s="411"/>
      <c r="GTV200" s="411"/>
      <c r="GTW200" s="411"/>
      <c r="GTX200" s="411"/>
      <c r="GTY200" s="411"/>
      <c r="GTZ200" s="411"/>
      <c r="GUA200" s="411"/>
      <c r="GUB200" s="411"/>
      <c r="GUC200" s="411"/>
      <c r="GUD200" s="411"/>
      <c r="GUE200" s="411"/>
      <c r="GUF200" s="411"/>
      <c r="GUG200" s="411"/>
      <c r="GUH200" s="411"/>
      <c r="GUI200" s="411"/>
      <c r="GUJ200" s="411"/>
      <c r="GUK200" s="411"/>
      <c r="GUL200" s="411"/>
      <c r="GUM200" s="411"/>
      <c r="GUN200" s="411"/>
      <c r="GUO200" s="411"/>
      <c r="GUP200" s="411"/>
      <c r="GUQ200" s="411"/>
      <c r="GUR200" s="411"/>
      <c r="GUS200" s="411"/>
      <c r="GUT200" s="411"/>
      <c r="GUU200" s="411"/>
      <c r="GUV200" s="411"/>
      <c r="GUW200" s="411"/>
      <c r="GUX200" s="411"/>
      <c r="GUY200" s="411"/>
      <c r="GUZ200" s="411"/>
      <c r="GVA200" s="411"/>
      <c r="GVB200" s="411"/>
      <c r="GVC200" s="411"/>
      <c r="GVD200" s="411"/>
      <c r="GVE200" s="411"/>
      <c r="GVF200" s="411"/>
      <c r="GVG200" s="411"/>
      <c r="GVH200" s="411"/>
      <c r="GVI200" s="411"/>
      <c r="GVJ200" s="411"/>
      <c r="GVK200" s="411"/>
      <c r="GVL200" s="411"/>
      <c r="GVM200" s="411"/>
      <c r="GVN200" s="411"/>
      <c r="GVO200" s="411"/>
      <c r="GVP200" s="411"/>
      <c r="GVQ200" s="411"/>
      <c r="GVR200" s="411"/>
      <c r="GVS200" s="411"/>
      <c r="GVT200" s="411"/>
      <c r="GVU200" s="411"/>
      <c r="GVV200" s="411"/>
      <c r="GVW200" s="411"/>
      <c r="GVX200" s="411"/>
      <c r="GVY200" s="411"/>
      <c r="GVZ200" s="411"/>
      <c r="GWA200" s="411"/>
      <c r="GWB200" s="411"/>
      <c r="GWC200" s="411"/>
      <c r="GWD200" s="411"/>
      <c r="GWE200" s="411"/>
      <c r="GWF200" s="411"/>
      <c r="GWG200" s="411"/>
      <c r="GWH200" s="411"/>
      <c r="GWI200" s="411"/>
      <c r="GWJ200" s="411"/>
      <c r="GWK200" s="411"/>
      <c r="GWL200" s="411"/>
      <c r="GWM200" s="411"/>
      <c r="GWN200" s="411"/>
      <c r="GWO200" s="411"/>
      <c r="GWP200" s="411"/>
      <c r="GWQ200" s="411"/>
      <c r="GWR200" s="411"/>
      <c r="GWS200" s="411"/>
      <c r="GWT200" s="411"/>
      <c r="GWU200" s="411"/>
      <c r="GWV200" s="411"/>
      <c r="GWW200" s="411"/>
      <c r="GWX200" s="411"/>
      <c r="GWY200" s="411"/>
      <c r="GWZ200" s="411"/>
      <c r="GXA200" s="411"/>
      <c r="GXB200" s="411"/>
      <c r="GXC200" s="411"/>
      <c r="GXD200" s="411"/>
      <c r="GXE200" s="411"/>
      <c r="GXF200" s="411"/>
      <c r="GXG200" s="411"/>
      <c r="GXH200" s="411"/>
      <c r="GXI200" s="411"/>
      <c r="GXJ200" s="411"/>
      <c r="GXK200" s="411"/>
      <c r="GXL200" s="411"/>
      <c r="GXM200" s="411"/>
      <c r="GXN200" s="411"/>
      <c r="GXO200" s="411"/>
      <c r="GXP200" s="411"/>
      <c r="GXQ200" s="411"/>
      <c r="GXR200" s="411"/>
      <c r="GXS200" s="411"/>
      <c r="GXT200" s="411"/>
      <c r="GXU200" s="411"/>
      <c r="GXV200" s="411"/>
      <c r="GXW200" s="411"/>
      <c r="GXX200" s="411"/>
      <c r="GXY200" s="411"/>
      <c r="GXZ200" s="411"/>
      <c r="GYA200" s="411"/>
      <c r="GYB200" s="411"/>
      <c r="GYC200" s="411"/>
      <c r="GYD200" s="411"/>
      <c r="GYE200" s="411"/>
      <c r="GYF200" s="411"/>
      <c r="GYG200" s="411"/>
      <c r="GYH200" s="411"/>
      <c r="GYI200" s="411"/>
      <c r="GYJ200" s="411"/>
      <c r="GYK200" s="411"/>
      <c r="GYL200" s="411"/>
      <c r="GYM200" s="411"/>
      <c r="GYN200" s="411"/>
      <c r="GYO200" s="411"/>
      <c r="GYP200" s="411"/>
      <c r="GYQ200" s="411"/>
      <c r="GYR200" s="411"/>
      <c r="GYS200" s="411"/>
      <c r="GYT200" s="411"/>
      <c r="GYU200" s="411"/>
      <c r="GYV200" s="411"/>
      <c r="GYW200" s="411"/>
      <c r="GYX200" s="411"/>
      <c r="GYY200" s="411"/>
      <c r="GYZ200" s="411"/>
      <c r="GZA200" s="411"/>
      <c r="GZB200" s="411"/>
      <c r="GZC200" s="411"/>
      <c r="GZD200" s="411"/>
      <c r="GZE200" s="411"/>
      <c r="GZF200" s="411"/>
      <c r="GZG200" s="411"/>
      <c r="GZH200" s="411"/>
      <c r="GZI200" s="411"/>
      <c r="GZJ200" s="411"/>
      <c r="GZK200" s="411"/>
      <c r="GZL200" s="411"/>
      <c r="GZM200" s="411"/>
      <c r="GZN200" s="411"/>
      <c r="GZO200" s="411"/>
      <c r="GZP200" s="411"/>
      <c r="GZQ200" s="411"/>
      <c r="GZR200" s="411"/>
      <c r="GZS200" s="411"/>
      <c r="GZT200" s="411"/>
      <c r="GZU200" s="411"/>
      <c r="GZV200" s="411"/>
      <c r="GZW200" s="411"/>
      <c r="GZX200" s="411"/>
      <c r="GZY200" s="411"/>
      <c r="GZZ200" s="411"/>
      <c r="HAA200" s="411"/>
      <c r="HAB200" s="411"/>
      <c r="HAC200" s="411"/>
      <c r="HAD200" s="411"/>
      <c r="HAE200" s="411"/>
      <c r="HAF200" s="411"/>
      <c r="HAG200" s="411"/>
      <c r="HAH200" s="411"/>
      <c r="HAI200" s="411"/>
      <c r="HAJ200" s="411"/>
      <c r="HAK200" s="411"/>
      <c r="HAL200" s="411"/>
      <c r="HAM200" s="411"/>
      <c r="HAN200" s="411"/>
      <c r="HAO200" s="411"/>
      <c r="HAP200" s="411"/>
      <c r="HAQ200" s="411"/>
      <c r="HAR200" s="411"/>
      <c r="HAS200" s="411"/>
      <c r="HAT200" s="411"/>
      <c r="HAU200" s="411"/>
      <c r="HAV200" s="411"/>
      <c r="HAW200" s="411"/>
      <c r="HAX200" s="411"/>
      <c r="HAY200" s="411"/>
      <c r="HAZ200" s="411"/>
      <c r="HBA200" s="411"/>
      <c r="HBB200" s="411"/>
      <c r="HBC200" s="411"/>
      <c r="HBD200" s="411"/>
      <c r="HBE200" s="411"/>
      <c r="HBF200" s="411"/>
      <c r="HBG200" s="411"/>
      <c r="HBH200" s="411"/>
      <c r="HBI200" s="411"/>
      <c r="HBJ200" s="411"/>
      <c r="HBK200" s="411"/>
      <c r="HBL200" s="411"/>
      <c r="HBM200" s="411"/>
      <c r="HBN200" s="411"/>
      <c r="HBO200" s="411"/>
      <c r="HBP200" s="411"/>
      <c r="HBQ200" s="411"/>
      <c r="HBR200" s="411"/>
      <c r="HBS200" s="411"/>
      <c r="HBT200" s="411"/>
      <c r="HBU200" s="411"/>
      <c r="HBV200" s="411"/>
      <c r="HBW200" s="411"/>
      <c r="HBX200" s="411"/>
      <c r="HBY200" s="411"/>
      <c r="HBZ200" s="411"/>
      <c r="HCA200" s="411"/>
      <c r="HCB200" s="411"/>
      <c r="HCC200" s="411"/>
      <c r="HCD200" s="411"/>
      <c r="HCE200" s="411"/>
      <c r="HCF200" s="411"/>
      <c r="HCG200" s="411"/>
      <c r="HCH200" s="411"/>
      <c r="HCI200" s="411"/>
      <c r="HCJ200" s="411"/>
      <c r="HCK200" s="411"/>
      <c r="HCL200" s="411"/>
      <c r="HCM200" s="411"/>
      <c r="HCN200" s="411"/>
      <c r="HCO200" s="411"/>
      <c r="HCP200" s="411"/>
      <c r="HCQ200" s="411"/>
      <c r="HCR200" s="411"/>
      <c r="HCS200" s="411"/>
      <c r="HCT200" s="411"/>
      <c r="HCU200" s="411"/>
      <c r="HCV200" s="411"/>
      <c r="HCW200" s="411"/>
      <c r="HCX200" s="411"/>
      <c r="HCY200" s="411"/>
      <c r="HCZ200" s="411"/>
      <c r="HDA200" s="411"/>
      <c r="HDB200" s="411"/>
      <c r="HDC200" s="411"/>
      <c r="HDD200" s="411"/>
      <c r="HDE200" s="411"/>
      <c r="HDF200" s="411"/>
      <c r="HDG200" s="411"/>
      <c r="HDH200" s="411"/>
      <c r="HDI200" s="411"/>
      <c r="HDJ200" s="411"/>
      <c r="HDK200" s="411"/>
      <c r="HDL200" s="411"/>
      <c r="HDM200" s="411"/>
      <c r="HDN200" s="411"/>
      <c r="HDO200" s="411"/>
      <c r="HDP200" s="411"/>
      <c r="HDQ200" s="411"/>
      <c r="HDR200" s="411"/>
      <c r="HDS200" s="411"/>
      <c r="HDT200" s="411"/>
      <c r="HDU200" s="411"/>
      <c r="HDV200" s="411"/>
      <c r="HDW200" s="411"/>
      <c r="HDX200" s="411"/>
      <c r="HDY200" s="411"/>
      <c r="HDZ200" s="411"/>
      <c r="HEA200" s="411"/>
      <c r="HEB200" s="411"/>
      <c r="HEC200" s="411"/>
      <c r="HED200" s="411"/>
      <c r="HEE200" s="411"/>
      <c r="HEF200" s="411"/>
      <c r="HEG200" s="411"/>
      <c r="HEH200" s="411"/>
      <c r="HEI200" s="411"/>
      <c r="HEJ200" s="411"/>
      <c r="HEK200" s="411"/>
      <c r="HEL200" s="411"/>
      <c r="HEM200" s="411"/>
      <c r="HEN200" s="411"/>
      <c r="HEO200" s="411"/>
      <c r="HEP200" s="411"/>
      <c r="HEQ200" s="411"/>
      <c r="HER200" s="411"/>
      <c r="HES200" s="411"/>
      <c r="HET200" s="411"/>
      <c r="HEU200" s="411"/>
      <c r="HEV200" s="411"/>
      <c r="HEW200" s="411"/>
      <c r="HEX200" s="411"/>
      <c r="HEY200" s="411"/>
      <c r="HEZ200" s="411"/>
      <c r="HFA200" s="411"/>
      <c r="HFB200" s="411"/>
      <c r="HFC200" s="411"/>
      <c r="HFD200" s="411"/>
      <c r="HFE200" s="411"/>
      <c r="HFF200" s="411"/>
      <c r="HFG200" s="411"/>
      <c r="HFH200" s="411"/>
      <c r="HFI200" s="411"/>
      <c r="HFJ200" s="411"/>
      <c r="HFK200" s="411"/>
      <c r="HFL200" s="411"/>
      <c r="HFM200" s="411"/>
      <c r="HFN200" s="411"/>
      <c r="HFO200" s="411"/>
      <c r="HFP200" s="411"/>
      <c r="HFQ200" s="411"/>
      <c r="HFR200" s="411"/>
      <c r="HFS200" s="411"/>
      <c r="HFT200" s="411"/>
      <c r="HFU200" s="411"/>
      <c r="HFV200" s="411"/>
      <c r="HFW200" s="411"/>
      <c r="HFX200" s="411"/>
      <c r="HFY200" s="411"/>
      <c r="HFZ200" s="411"/>
      <c r="HGA200" s="411"/>
      <c r="HGB200" s="411"/>
      <c r="HGC200" s="411"/>
      <c r="HGD200" s="411"/>
      <c r="HGE200" s="411"/>
      <c r="HGF200" s="411"/>
      <c r="HGG200" s="411"/>
      <c r="HGH200" s="411"/>
      <c r="HGI200" s="411"/>
      <c r="HGJ200" s="411"/>
      <c r="HGK200" s="411"/>
      <c r="HGL200" s="411"/>
      <c r="HGM200" s="411"/>
      <c r="HGN200" s="411"/>
      <c r="HGO200" s="411"/>
      <c r="HGP200" s="411"/>
      <c r="HGQ200" s="411"/>
      <c r="HGR200" s="411"/>
      <c r="HGS200" s="411"/>
      <c r="HGT200" s="411"/>
      <c r="HGU200" s="411"/>
      <c r="HGV200" s="411"/>
      <c r="HGW200" s="411"/>
      <c r="HGX200" s="411"/>
      <c r="HGY200" s="411"/>
      <c r="HGZ200" s="411"/>
      <c r="HHA200" s="411"/>
      <c r="HHB200" s="411"/>
      <c r="HHC200" s="411"/>
      <c r="HHD200" s="411"/>
      <c r="HHE200" s="411"/>
      <c r="HHF200" s="411"/>
      <c r="HHG200" s="411"/>
      <c r="HHH200" s="411"/>
      <c r="HHI200" s="411"/>
      <c r="HHJ200" s="411"/>
      <c r="HHK200" s="411"/>
      <c r="HHL200" s="411"/>
      <c r="HHM200" s="411"/>
      <c r="HHN200" s="411"/>
      <c r="HHO200" s="411"/>
      <c r="HHP200" s="411"/>
      <c r="HHQ200" s="411"/>
      <c r="HHR200" s="411"/>
      <c r="HHS200" s="411"/>
      <c r="HHT200" s="411"/>
      <c r="HHU200" s="411"/>
      <c r="HHV200" s="411"/>
      <c r="HHW200" s="411"/>
      <c r="HHX200" s="411"/>
      <c r="HHY200" s="411"/>
      <c r="HHZ200" s="411"/>
      <c r="HIA200" s="411"/>
      <c r="HIB200" s="411"/>
      <c r="HIC200" s="411"/>
      <c r="HID200" s="411"/>
      <c r="HIE200" s="411"/>
      <c r="HIF200" s="411"/>
      <c r="HIG200" s="411"/>
      <c r="HIH200" s="411"/>
      <c r="HII200" s="411"/>
      <c r="HIJ200" s="411"/>
      <c r="HIK200" s="411"/>
      <c r="HIL200" s="411"/>
      <c r="HIM200" s="411"/>
      <c r="HIN200" s="411"/>
      <c r="HIO200" s="411"/>
      <c r="HIP200" s="411"/>
      <c r="HIQ200" s="411"/>
      <c r="HIR200" s="411"/>
      <c r="HIS200" s="411"/>
      <c r="HIT200" s="411"/>
      <c r="HIU200" s="411"/>
      <c r="HIV200" s="411"/>
      <c r="HIW200" s="411"/>
      <c r="HIX200" s="411"/>
      <c r="HIY200" s="411"/>
      <c r="HIZ200" s="411"/>
      <c r="HJA200" s="411"/>
      <c r="HJB200" s="411"/>
      <c r="HJC200" s="411"/>
      <c r="HJD200" s="411"/>
      <c r="HJE200" s="411"/>
      <c r="HJF200" s="411"/>
      <c r="HJG200" s="411"/>
      <c r="HJH200" s="411"/>
      <c r="HJI200" s="411"/>
      <c r="HJJ200" s="411"/>
      <c r="HJK200" s="411"/>
      <c r="HJL200" s="411"/>
      <c r="HJM200" s="411"/>
      <c r="HJN200" s="411"/>
      <c r="HJO200" s="411"/>
      <c r="HJP200" s="411"/>
      <c r="HJQ200" s="411"/>
      <c r="HJR200" s="411"/>
      <c r="HJS200" s="411"/>
      <c r="HJT200" s="411"/>
      <c r="HJU200" s="411"/>
      <c r="HJV200" s="411"/>
      <c r="HJW200" s="411"/>
      <c r="HJX200" s="411"/>
      <c r="HJY200" s="411"/>
      <c r="HJZ200" s="411"/>
      <c r="HKA200" s="411"/>
      <c r="HKB200" s="411"/>
      <c r="HKC200" s="411"/>
      <c r="HKD200" s="411"/>
      <c r="HKE200" s="411"/>
      <c r="HKF200" s="411"/>
      <c r="HKG200" s="411"/>
      <c r="HKH200" s="411"/>
      <c r="HKI200" s="411"/>
      <c r="HKJ200" s="411"/>
      <c r="HKK200" s="411"/>
      <c r="HKL200" s="411"/>
      <c r="HKM200" s="411"/>
      <c r="HKN200" s="411"/>
      <c r="HKO200" s="411"/>
      <c r="HKP200" s="411"/>
      <c r="HKQ200" s="411"/>
      <c r="HKR200" s="411"/>
      <c r="HKS200" s="411"/>
      <c r="HKT200" s="411"/>
      <c r="HKU200" s="411"/>
      <c r="HKV200" s="411"/>
      <c r="HKW200" s="411"/>
      <c r="HKX200" s="411"/>
      <c r="HKY200" s="411"/>
      <c r="HKZ200" s="411"/>
      <c r="HLA200" s="411"/>
      <c r="HLB200" s="411"/>
      <c r="HLC200" s="411"/>
      <c r="HLD200" s="411"/>
      <c r="HLE200" s="411"/>
      <c r="HLF200" s="411"/>
      <c r="HLG200" s="411"/>
      <c r="HLH200" s="411"/>
      <c r="HLI200" s="411"/>
      <c r="HLJ200" s="411"/>
      <c r="HLK200" s="411"/>
      <c r="HLL200" s="411"/>
      <c r="HLM200" s="411"/>
      <c r="HLN200" s="411"/>
      <c r="HLO200" s="411"/>
      <c r="HLP200" s="411"/>
      <c r="HLQ200" s="411"/>
      <c r="HLR200" s="411"/>
      <c r="HLS200" s="411"/>
      <c r="HLT200" s="411"/>
      <c r="HLU200" s="411"/>
      <c r="HLV200" s="411"/>
      <c r="HLW200" s="411"/>
      <c r="HLX200" s="411"/>
      <c r="HLY200" s="411"/>
      <c r="HLZ200" s="411"/>
      <c r="HMA200" s="411"/>
      <c r="HMB200" s="411"/>
      <c r="HMC200" s="411"/>
      <c r="HMD200" s="411"/>
      <c r="HME200" s="411"/>
      <c r="HMF200" s="411"/>
      <c r="HMG200" s="411"/>
      <c r="HMH200" s="411"/>
      <c r="HMI200" s="411"/>
      <c r="HMJ200" s="411"/>
      <c r="HMK200" s="411"/>
      <c r="HML200" s="411"/>
      <c r="HMM200" s="411"/>
      <c r="HMN200" s="411"/>
      <c r="HMO200" s="411"/>
      <c r="HMP200" s="411"/>
      <c r="HMQ200" s="411"/>
      <c r="HMR200" s="411"/>
      <c r="HMS200" s="411"/>
      <c r="HMT200" s="411"/>
      <c r="HMU200" s="411"/>
      <c r="HMV200" s="411"/>
      <c r="HMW200" s="411"/>
      <c r="HMX200" s="411"/>
      <c r="HMY200" s="411"/>
      <c r="HMZ200" s="411"/>
      <c r="HNA200" s="411"/>
      <c r="HNB200" s="411"/>
      <c r="HNC200" s="411"/>
      <c r="HND200" s="411"/>
      <c r="HNE200" s="411"/>
      <c r="HNF200" s="411"/>
      <c r="HNG200" s="411"/>
      <c r="HNH200" s="411"/>
      <c r="HNI200" s="411"/>
      <c r="HNJ200" s="411"/>
      <c r="HNK200" s="411"/>
      <c r="HNL200" s="411"/>
      <c r="HNM200" s="411"/>
      <c r="HNN200" s="411"/>
      <c r="HNO200" s="411"/>
      <c r="HNP200" s="411"/>
      <c r="HNQ200" s="411"/>
      <c r="HNR200" s="411"/>
      <c r="HNS200" s="411"/>
      <c r="HNT200" s="411"/>
      <c r="HNU200" s="411"/>
      <c r="HNV200" s="411"/>
      <c r="HNW200" s="411"/>
      <c r="HNX200" s="411"/>
      <c r="HNY200" s="411"/>
      <c r="HNZ200" s="411"/>
      <c r="HOA200" s="411"/>
      <c r="HOB200" s="411"/>
      <c r="HOC200" s="411"/>
      <c r="HOD200" s="411"/>
      <c r="HOE200" s="411"/>
      <c r="HOF200" s="411"/>
      <c r="HOG200" s="411"/>
      <c r="HOH200" s="411"/>
      <c r="HOI200" s="411"/>
      <c r="HOJ200" s="411"/>
      <c r="HOK200" s="411"/>
      <c r="HOL200" s="411"/>
      <c r="HOM200" s="411"/>
      <c r="HON200" s="411"/>
      <c r="HOO200" s="411"/>
      <c r="HOP200" s="411"/>
      <c r="HOQ200" s="411"/>
      <c r="HOR200" s="411"/>
      <c r="HOS200" s="411"/>
      <c r="HOT200" s="411"/>
      <c r="HOU200" s="411"/>
      <c r="HOV200" s="411"/>
      <c r="HOW200" s="411"/>
      <c r="HOX200" s="411"/>
      <c r="HOY200" s="411"/>
      <c r="HOZ200" s="411"/>
      <c r="HPA200" s="411"/>
      <c r="HPB200" s="411"/>
      <c r="HPC200" s="411"/>
      <c r="HPD200" s="411"/>
      <c r="HPE200" s="411"/>
      <c r="HPF200" s="411"/>
      <c r="HPG200" s="411"/>
      <c r="HPH200" s="411"/>
      <c r="HPI200" s="411"/>
      <c r="HPJ200" s="411"/>
      <c r="HPK200" s="411"/>
      <c r="HPL200" s="411"/>
      <c r="HPM200" s="411"/>
      <c r="HPN200" s="411"/>
      <c r="HPO200" s="411"/>
      <c r="HPP200" s="411"/>
      <c r="HPQ200" s="411"/>
      <c r="HPR200" s="411"/>
      <c r="HPS200" s="411"/>
      <c r="HPT200" s="411"/>
      <c r="HPU200" s="411"/>
      <c r="HPV200" s="411"/>
      <c r="HPW200" s="411"/>
      <c r="HPX200" s="411"/>
      <c r="HPY200" s="411"/>
      <c r="HPZ200" s="411"/>
      <c r="HQA200" s="411"/>
      <c r="HQB200" s="411"/>
      <c r="HQC200" s="411"/>
      <c r="HQD200" s="411"/>
      <c r="HQE200" s="411"/>
      <c r="HQF200" s="411"/>
      <c r="HQG200" s="411"/>
      <c r="HQH200" s="411"/>
      <c r="HQI200" s="411"/>
      <c r="HQJ200" s="411"/>
      <c r="HQK200" s="411"/>
      <c r="HQL200" s="411"/>
      <c r="HQM200" s="411"/>
      <c r="HQN200" s="411"/>
      <c r="HQO200" s="411"/>
      <c r="HQP200" s="411"/>
      <c r="HQQ200" s="411"/>
      <c r="HQR200" s="411"/>
      <c r="HQS200" s="411"/>
      <c r="HQT200" s="411"/>
      <c r="HQU200" s="411"/>
      <c r="HQV200" s="411"/>
      <c r="HQW200" s="411"/>
      <c r="HQX200" s="411"/>
      <c r="HQY200" s="411"/>
      <c r="HQZ200" s="411"/>
      <c r="HRA200" s="411"/>
      <c r="HRB200" s="411"/>
      <c r="HRC200" s="411"/>
      <c r="HRD200" s="411"/>
      <c r="HRE200" s="411"/>
      <c r="HRF200" s="411"/>
      <c r="HRG200" s="411"/>
      <c r="HRH200" s="411"/>
      <c r="HRI200" s="411"/>
      <c r="HRJ200" s="411"/>
      <c r="HRK200" s="411"/>
      <c r="HRL200" s="411"/>
      <c r="HRM200" s="411"/>
      <c r="HRN200" s="411"/>
      <c r="HRO200" s="411"/>
      <c r="HRP200" s="411"/>
      <c r="HRQ200" s="411"/>
      <c r="HRR200" s="411"/>
      <c r="HRS200" s="411"/>
      <c r="HRT200" s="411"/>
      <c r="HRU200" s="411"/>
      <c r="HRV200" s="411"/>
      <c r="HRW200" s="411"/>
      <c r="HRX200" s="411"/>
      <c r="HRY200" s="411"/>
      <c r="HRZ200" s="411"/>
      <c r="HSA200" s="411"/>
      <c r="HSB200" s="411"/>
      <c r="HSC200" s="411"/>
      <c r="HSD200" s="411"/>
      <c r="HSE200" s="411"/>
      <c r="HSF200" s="411"/>
      <c r="HSG200" s="411"/>
      <c r="HSH200" s="411"/>
      <c r="HSI200" s="411"/>
      <c r="HSJ200" s="411"/>
      <c r="HSK200" s="411"/>
      <c r="HSL200" s="411"/>
      <c r="HSM200" s="411"/>
      <c r="HSN200" s="411"/>
      <c r="HSO200" s="411"/>
      <c r="HSP200" s="411"/>
      <c r="HSQ200" s="411"/>
      <c r="HSR200" s="411"/>
      <c r="HSS200" s="411"/>
      <c r="HST200" s="411"/>
      <c r="HSU200" s="411"/>
      <c r="HSV200" s="411"/>
      <c r="HSW200" s="411"/>
      <c r="HSX200" s="411"/>
      <c r="HSY200" s="411"/>
      <c r="HSZ200" s="411"/>
      <c r="HTA200" s="411"/>
      <c r="HTB200" s="411"/>
      <c r="HTC200" s="411"/>
      <c r="HTD200" s="411"/>
      <c r="HTE200" s="411"/>
      <c r="HTF200" s="411"/>
      <c r="HTG200" s="411"/>
      <c r="HTH200" s="411"/>
      <c r="HTI200" s="411"/>
      <c r="HTJ200" s="411"/>
      <c r="HTK200" s="411"/>
      <c r="HTL200" s="411"/>
      <c r="HTM200" s="411"/>
      <c r="HTN200" s="411"/>
      <c r="HTO200" s="411"/>
      <c r="HTP200" s="411"/>
      <c r="HTQ200" s="411"/>
      <c r="HTR200" s="411"/>
      <c r="HTS200" s="411"/>
      <c r="HTT200" s="411"/>
      <c r="HTU200" s="411"/>
      <c r="HTV200" s="411"/>
      <c r="HTW200" s="411"/>
      <c r="HTX200" s="411"/>
      <c r="HTY200" s="411"/>
      <c r="HTZ200" s="411"/>
      <c r="HUA200" s="411"/>
      <c r="HUB200" s="411"/>
      <c r="HUC200" s="411"/>
      <c r="HUD200" s="411"/>
      <c r="HUE200" s="411"/>
      <c r="HUF200" s="411"/>
      <c r="HUG200" s="411"/>
      <c r="HUH200" s="411"/>
      <c r="HUI200" s="411"/>
      <c r="HUJ200" s="411"/>
      <c r="HUK200" s="411"/>
      <c r="HUL200" s="411"/>
      <c r="HUM200" s="411"/>
      <c r="HUN200" s="411"/>
      <c r="HUO200" s="411"/>
      <c r="HUP200" s="411"/>
      <c r="HUQ200" s="411"/>
      <c r="HUR200" s="411"/>
      <c r="HUS200" s="411"/>
      <c r="HUT200" s="411"/>
      <c r="HUU200" s="411"/>
      <c r="HUV200" s="411"/>
      <c r="HUW200" s="411"/>
      <c r="HUX200" s="411"/>
      <c r="HUY200" s="411"/>
      <c r="HUZ200" s="411"/>
      <c r="HVA200" s="411"/>
      <c r="HVB200" s="411"/>
      <c r="HVC200" s="411"/>
      <c r="HVD200" s="411"/>
      <c r="HVE200" s="411"/>
      <c r="HVF200" s="411"/>
      <c r="HVG200" s="411"/>
      <c r="HVH200" s="411"/>
      <c r="HVI200" s="411"/>
      <c r="HVJ200" s="411"/>
      <c r="HVK200" s="411"/>
      <c r="HVL200" s="411"/>
      <c r="HVM200" s="411"/>
      <c r="HVN200" s="411"/>
      <c r="HVO200" s="411"/>
      <c r="HVP200" s="411"/>
      <c r="HVQ200" s="411"/>
      <c r="HVR200" s="411"/>
      <c r="HVS200" s="411"/>
      <c r="HVT200" s="411"/>
      <c r="HVU200" s="411"/>
      <c r="HVV200" s="411"/>
      <c r="HVW200" s="411"/>
      <c r="HVX200" s="411"/>
      <c r="HVY200" s="411"/>
      <c r="HVZ200" s="411"/>
      <c r="HWA200" s="411"/>
      <c r="HWB200" s="411"/>
      <c r="HWC200" s="411"/>
      <c r="HWD200" s="411"/>
      <c r="HWE200" s="411"/>
      <c r="HWF200" s="411"/>
      <c r="HWG200" s="411"/>
      <c r="HWH200" s="411"/>
      <c r="HWI200" s="411"/>
      <c r="HWJ200" s="411"/>
      <c r="HWK200" s="411"/>
      <c r="HWL200" s="411"/>
      <c r="HWM200" s="411"/>
      <c r="HWN200" s="411"/>
      <c r="HWO200" s="411"/>
      <c r="HWP200" s="411"/>
      <c r="HWQ200" s="411"/>
      <c r="HWR200" s="411"/>
      <c r="HWS200" s="411"/>
      <c r="HWT200" s="411"/>
      <c r="HWU200" s="411"/>
      <c r="HWV200" s="411"/>
      <c r="HWW200" s="411"/>
      <c r="HWX200" s="411"/>
      <c r="HWY200" s="411"/>
      <c r="HWZ200" s="411"/>
      <c r="HXA200" s="411"/>
      <c r="HXB200" s="411"/>
      <c r="HXC200" s="411"/>
      <c r="HXD200" s="411"/>
      <c r="HXE200" s="411"/>
      <c r="HXF200" s="411"/>
      <c r="HXG200" s="411"/>
      <c r="HXH200" s="411"/>
      <c r="HXI200" s="411"/>
      <c r="HXJ200" s="411"/>
      <c r="HXK200" s="411"/>
      <c r="HXL200" s="411"/>
      <c r="HXM200" s="411"/>
      <c r="HXN200" s="411"/>
      <c r="HXO200" s="411"/>
      <c r="HXP200" s="411"/>
      <c r="HXQ200" s="411"/>
      <c r="HXR200" s="411"/>
      <c r="HXS200" s="411"/>
      <c r="HXT200" s="411"/>
      <c r="HXU200" s="411"/>
      <c r="HXV200" s="411"/>
      <c r="HXW200" s="411"/>
      <c r="HXX200" s="411"/>
      <c r="HXY200" s="411"/>
      <c r="HXZ200" s="411"/>
      <c r="HYA200" s="411"/>
      <c r="HYB200" s="411"/>
      <c r="HYC200" s="411"/>
      <c r="HYD200" s="411"/>
      <c r="HYE200" s="411"/>
      <c r="HYF200" s="411"/>
      <c r="HYG200" s="411"/>
      <c r="HYH200" s="411"/>
      <c r="HYI200" s="411"/>
      <c r="HYJ200" s="411"/>
      <c r="HYK200" s="411"/>
      <c r="HYL200" s="411"/>
      <c r="HYM200" s="411"/>
      <c r="HYN200" s="411"/>
      <c r="HYO200" s="411"/>
      <c r="HYP200" s="411"/>
      <c r="HYQ200" s="411"/>
      <c r="HYR200" s="411"/>
      <c r="HYS200" s="411"/>
      <c r="HYT200" s="411"/>
      <c r="HYU200" s="411"/>
      <c r="HYV200" s="411"/>
      <c r="HYW200" s="411"/>
      <c r="HYX200" s="411"/>
      <c r="HYY200" s="411"/>
      <c r="HYZ200" s="411"/>
      <c r="HZA200" s="411"/>
      <c r="HZB200" s="411"/>
      <c r="HZC200" s="411"/>
      <c r="HZD200" s="411"/>
      <c r="HZE200" s="411"/>
      <c r="HZF200" s="411"/>
      <c r="HZG200" s="411"/>
      <c r="HZH200" s="411"/>
      <c r="HZI200" s="411"/>
      <c r="HZJ200" s="411"/>
      <c r="HZK200" s="411"/>
      <c r="HZL200" s="411"/>
      <c r="HZM200" s="411"/>
      <c r="HZN200" s="411"/>
      <c r="HZO200" s="411"/>
      <c r="HZP200" s="411"/>
      <c r="HZQ200" s="411"/>
      <c r="HZR200" s="411"/>
      <c r="HZS200" s="411"/>
      <c r="HZT200" s="411"/>
      <c r="HZU200" s="411"/>
      <c r="HZV200" s="411"/>
      <c r="HZW200" s="411"/>
      <c r="HZX200" s="411"/>
      <c r="HZY200" s="411"/>
      <c r="HZZ200" s="411"/>
      <c r="IAA200" s="411"/>
      <c r="IAB200" s="411"/>
      <c r="IAC200" s="411"/>
      <c r="IAD200" s="411"/>
      <c r="IAE200" s="411"/>
      <c r="IAF200" s="411"/>
      <c r="IAG200" s="411"/>
      <c r="IAH200" s="411"/>
      <c r="IAI200" s="411"/>
      <c r="IAJ200" s="411"/>
      <c r="IAK200" s="411"/>
      <c r="IAL200" s="411"/>
      <c r="IAM200" s="411"/>
      <c r="IAN200" s="411"/>
      <c r="IAO200" s="411"/>
      <c r="IAP200" s="411"/>
      <c r="IAQ200" s="411"/>
      <c r="IAR200" s="411"/>
      <c r="IAS200" s="411"/>
      <c r="IAT200" s="411"/>
      <c r="IAU200" s="411"/>
      <c r="IAV200" s="411"/>
      <c r="IAW200" s="411"/>
      <c r="IAX200" s="411"/>
      <c r="IAY200" s="411"/>
      <c r="IAZ200" s="411"/>
      <c r="IBA200" s="411"/>
      <c r="IBB200" s="411"/>
      <c r="IBC200" s="411"/>
      <c r="IBD200" s="411"/>
      <c r="IBE200" s="411"/>
      <c r="IBF200" s="411"/>
      <c r="IBG200" s="411"/>
      <c r="IBH200" s="411"/>
      <c r="IBI200" s="411"/>
      <c r="IBJ200" s="411"/>
      <c r="IBK200" s="411"/>
      <c r="IBL200" s="411"/>
      <c r="IBM200" s="411"/>
      <c r="IBN200" s="411"/>
      <c r="IBO200" s="411"/>
      <c r="IBP200" s="411"/>
      <c r="IBQ200" s="411"/>
      <c r="IBR200" s="411"/>
      <c r="IBS200" s="411"/>
      <c r="IBT200" s="411"/>
      <c r="IBU200" s="411"/>
      <c r="IBV200" s="411"/>
      <c r="IBW200" s="411"/>
      <c r="IBX200" s="411"/>
      <c r="IBY200" s="411"/>
      <c r="IBZ200" s="411"/>
      <c r="ICA200" s="411"/>
      <c r="ICB200" s="411"/>
      <c r="ICC200" s="411"/>
      <c r="ICD200" s="411"/>
      <c r="ICE200" s="411"/>
      <c r="ICF200" s="411"/>
      <c r="ICG200" s="411"/>
      <c r="ICH200" s="411"/>
      <c r="ICI200" s="411"/>
      <c r="ICJ200" s="411"/>
      <c r="ICK200" s="411"/>
      <c r="ICL200" s="411"/>
      <c r="ICM200" s="411"/>
      <c r="ICN200" s="411"/>
      <c r="ICO200" s="411"/>
      <c r="ICP200" s="411"/>
      <c r="ICQ200" s="411"/>
      <c r="ICR200" s="411"/>
      <c r="ICS200" s="411"/>
      <c r="ICT200" s="411"/>
      <c r="ICU200" s="411"/>
      <c r="ICV200" s="411"/>
      <c r="ICW200" s="411"/>
      <c r="ICX200" s="411"/>
      <c r="ICY200" s="411"/>
      <c r="ICZ200" s="411"/>
      <c r="IDA200" s="411"/>
      <c r="IDB200" s="411"/>
      <c r="IDC200" s="411"/>
      <c r="IDD200" s="411"/>
      <c r="IDE200" s="411"/>
      <c r="IDF200" s="411"/>
      <c r="IDG200" s="411"/>
      <c r="IDH200" s="411"/>
      <c r="IDI200" s="411"/>
      <c r="IDJ200" s="411"/>
      <c r="IDK200" s="411"/>
      <c r="IDL200" s="411"/>
      <c r="IDM200" s="411"/>
      <c r="IDN200" s="411"/>
      <c r="IDO200" s="411"/>
      <c r="IDP200" s="411"/>
      <c r="IDQ200" s="411"/>
      <c r="IDR200" s="411"/>
      <c r="IDS200" s="411"/>
      <c r="IDT200" s="411"/>
      <c r="IDU200" s="411"/>
      <c r="IDV200" s="411"/>
      <c r="IDW200" s="411"/>
      <c r="IDX200" s="411"/>
      <c r="IDY200" s="411"/>
      <c r="IDZ200" s="411"/>
      <c r="IEA200" s="411"/>
      <c r="IEB200" s="411"/>
      <c r="IEC200" s="411"/>
      <c r="IED200" s="411"/>
      <c r="IEE200" s="411"/>
      <c r="IEF200" s="411"/>
      <c r="IEG200" s="411"/>
      <c r="IEH200" s="411"/>
      <c r="IEI200" s="411"/>
      <c r="IEJ200" s="411"/>
      <c r="IEK200" s="411"/>
      <c r="IEL200" s="411"/>
      <c r="IEM200" s="411"/>
      <c r="IEN200" s="411"/>
      <c r="IEO200" s="411"/>
      <c r="IEP200" s="411"/>
      <c r="IEQ200" s="411"/>
      <c r="IER200" s="411"/>
      <c r="IES200" s="411"/>
      <c r="IET200" s="411"/>
      <c r="IEU200" s="411"/>
      <c r="IEV200" s="411"/>
      <c r="IEW200" s="411"/>
      <c r="IEX200" s="411"/>
      <c r="IEY200" s="411"/>
      <c r="IEZ200" s="411"/>
      <c r="IFA200" s="411"/>
      <c r="IFB200" s="411"/>
      <c r="IFC200" s="411"/>
      <c r="IFD200" s="411"/>
      <c r="IFE200" s="411"/>
      <c r="IFF200" s="411"/>
      <c r="IFG200" s="411"/>
      <c r="IFH200" s="411"/>
      <c r="IFI200" s="411"/>
      <c r="IFJ200" s="411"/>
      <c r="IFK200" s="411"/>
      <c r="IFL200" s="411"/>
      <c r="IFM200" s="411"/>
      <c r="IFN200" s="411"/>
      <c r="IFO200" s="411"/>
      <c r="IFP200" s="411"/>
      <c r="IFQ200" s="411"/>
      <c r="IFR200" s="411"/>
      <c r="IFS200" s="411"/>
      <c r="IFT200" s="411"/>
      <c r="IFU200" s="411"/>
      <c r="IFV200" s="411"/>
      <c r="IFW200" s="411"/>
      <c r="IFX200" s="411"/>
      <c r="IFY200" s="411"/>
      <c r="IFZ200" s="411"/>
      <c r="IGA200" s="411"/>
      <c r="IGB200" s="411"/>
      <c r="IGC200" s="411"/>
      <c r="IGD200" s="411"/>
      <c r="IGE200" s="411"/>
      <c r="IGF200" s="411"/>
      <c r="IGG200" s="411"/>
      <c r="IGH200" s="411"/>
      <c r="IGI200" s="411"/>
      <c r="IGJ200" s="411"/>
      <c r="IGK200" s="411"/>
      <c r="IGL200" s="411"/>
      <c r="IGM200" s="411"/>
      <c r="IGN200" s="411"/>
      <c r="IGO200" s="411"/>
      <c r="IGP200" s="411"/>
      <c r="IGQ200" s="411"/>
      <c r="IGR200" s="411"/>
      <c r="IGS200" s="411"/>
      <c r="IGT200" s="411"/>
      <c r="IGU200" s="411"/>
      <c r="IGV200" s="411"/>
      <c r="IGW200" s="411"/>
      <c r="IGX200" s="411"/>
      <c r="IGY200" s="411"/>
      <c r="IGZ200" s="411"/>
      <c r="IHA200" s="411"/>
      <c r="IHB200" s="411"/>
      <c r="IHC200" s="411"/>
      <c r="IHD200" s="411"/>
      <c r="IHE200" s="411"/>
      <c r="IHF200" s="411"/>
      <c r="IHG200" s="411"/>
      <c r="IHH200" s="411"/>
      <c r="IHI200" s="411"/>
      <c r="IHJ200" s="411"/>
      <c r="IHK200" s="411"/>
      <c r="IHL200" s="411"/>
      <c r="IHM200" s="411"/>
      <c r="IHN200" s="411"/>
      <c r="IHO200" s="411"/>
      <c r="IHP200" s="411"/>
      <c r="IHQ200" s="411"/>
      <c r="IHR200" s="411"/>
      <c r="IHS200" s="411"/>
      <c r="IHT200" s="411"/>
      <c r="IHU200" s="411"/>
      <c r="IHV200" s="411"/>
      <c r="IHW200" s="411"/>
      <c r="IHX200" s="411"/>
      <c r="IHY200" s="411"/>
      <c r="IHZ200" s="411"/>
      <c r="IIA200" s="411"/>
      <c r="IIB200" s="411"/>
      <c r="IIC200" s="411"/>
      <c r="IID200" s="411"/>
      <c r="IIE200" s="411"/>
      <c r="IIF200" s="411"/>
      <c r="IIG200" s="411"/>
      <c r="IIH200" s="411"/>
      <c r="III200" s="411"/>
      <c r="IIJ200" s="411"/>
      <c r="IIK200" s="411"/>
      <c r="IIL200" s="411"/>
      <c r="IIM200" s="411"/>
      <c r="IIN200" s="411"/>
      <c r="IIO200" s="411"/>
      <c r="IIP200" s="411"/>
      <c r="IIQ200" s="411"/>
      <c r="IIR200" s="411"/>
      <c r="IIS200" s="411"/>
      <c r="IIT200" s="411"/>
      <c r="IIU200" s="411"/>
      <c r="IIV200" s="411"/>
      <c r="IIW200" s="411"/>
      <c r="IIX200" s="411"/>
      <c r="IIY200" s="411"/>
      <c r="IIZ200" s="411"/>
      <c r="IJA200" s="411"/>
      <c r="IJB200" s="411"/>
      <c r="IJC200" s="411"/>
      <c r="IJD200" s="411"/>
      <c r="IJE200" s="411"/>
      <c r="IJF200" s="411"/>
      <c r="IJG200" s="411"/>
      <c r="IJH200" s="411"/>
      <c r="IJI200" s="411"/>
      <c r="IJJ200" s="411"/>
      <c r="IJK200" s="411"/>
      <c r="IJL200" s="411"/>
      <c r="IJM200" s="411"/>
      <c r="IJN200" s="411"/>
      <c r="IJO200" s="411"/>
      <c r="IJP200" s="411"/>
      <c r="IJQ200" s="411"/>
      <c r="IJR200" s="411"/>
      <c r="IJS200" s="411"/>
      <c r="IJT200" s="411"/>
      <c r="IJU200" s="411"/>
      <c r="IJV200" s="411"/>
      <c r="IJW200" s="411"/>
      <c r="IJX200" s="411"/>
      <c r="IJY200" s="411"/>
      <c r="IJZ200" s="411"/>
      <c r="IKA200" s="411"/>
      <c r="IKB200" s="411"/>
      <c r="IKC200" s="411"/>
      <c r="IKD200" s="411"/>
      <c r="IKE200" s="411"/>
      <c r="IKF200" s="411"/>
      <c r="IKG200" s="411"/>
      <c r="IKH200" s="411"/>
      <c r="IKI200" s="411"/>
      <c r="IKJ200" s="411"/>
      <c r="IKK200" s="411"/>
      <c r="IKL200" s="411"/>
      <c r="IKM200" s="411"/>
      <c r="IKN200" s="411"/>
      <c r="IKO200" s="411"/>
      <c r="IKP200" s="411"/>
      <c r="IKQ200" s="411"/>
      <c r="IKR200" s="411"/>
      <c r="IKS200" s="411"/>
      <c r="IKT200" s="411"/>
      <c r="IKU200" s="411"/>
      <c r="IKV200" s="411"/>
      <c r="IKW200" s="411"/>
      <c r="IKX200" s="411"/>
      <c r="IKY200" s="411"/>
      <c r="IKZ200" s="411"/>
      <c r="ILA200" s="411"/>
      <c r="ILB200" s="411"/>
      <c r="ILC200" s="411"/>
      <c r="ILD200" s="411"/>
      <c r="ILE200" s="411"/>
      <c r="ILF200" s="411"/>
      <c r="ILG200" s="411"/>
      <c r="ILH200" s="411"/>
      <c r="ILI200" s="411"/>
      <c r="ILJ200" s="411"/>
      <c r="ILK200" s="411"/>
      <c r="ILL200" s="411"/>
      <c r="ILM200" s="411"/>
      <c r="ILN200" s="411"/>
      <c r="ILO200" s="411"/>
      <c r="ILP200" s="411"/>
      <c r="ILQ200" s="411"/>
      <c r="ILR200" s="411"/>
      <c r="ILS200" s="411"/>
      <c r="ILT200" s="411"/>
      <c r="ILU200" s="411"/>
      <c r="ILV200" s="411"/>
      <c r="ILW200" s="411"/>
      <c r="ILX200" s="411"/>
      <c r="ILY200" s="411"/>
      <c r="ILZ200" s="411"/>
      <c r="IMA200" s="411"/>
      <c r="IMB200" s="411"/>
      <c r="IMC200" s="411"/>
      <c r="IMD200" s="411"/>
      <c r="IME200" s="411"/>
      <c r="IMF200" s="411"/>
      <c r="IMG200" s="411"/>
      <c r="IMH200" s="411"/>
      <c r="IMI200" s="411"/>
      <c r="IMJ200" s="411"/>
      <c r="IMK200" s="411"/>
      <c r="IML200" s="411"/>
      <c r="IMM200" s="411"/>
      <c r="IMN200" s="411"/>
      <c r="IMO200" s="411"/>
      <c r="IMP200" s="411"/>
      <c r="IMQ200" s="411"/>
      <c r="IMR200" s="411"/>
      <c r="IMS200" s="411"/>
      <c r="IMT200" s="411"/>
      <c r="IMU200" s="411"/>
      <c r="IMV200" s="411"/>
      <c r="IMW200" s="411"/>
      <c r="IMX200" s="411"/>
      <c r="IMY200" s="411"/>
      <c r="IMZ200" s="411"/>
      <c r="INA200" s="411"/>
      <c r="INB200" s="411"/>
      <c r="INC200" s="411"/>
      <c r="IND200" s="411"/>
      <c r="INE200" s="411"/>
      <c r="INF200" s="411"/>
      <c r="ING200" s="411"/>
      <c r="INH200" s="411"/>
      <c r="INI200" s="411"/>
      <c r="INJ200" s="411"/>
      <c r="INK200" s="411"/>
      <c r="INL200" s="411"/>
      <c r="INM200" s="411"/>
      <c r="INN200" s="411"/>
      <c r="INO200" s="411"/>
      <c r="INP200" s="411"/>
      <c r="INQ200" s="411"/>
      <c r="INR200" s="411"/>
      <c r="INS200" s="411"/>
      <c r="INT200" s="411"/>
      <c r="INU200" s="411"/>
      <c r="INV200" s="411"/>
      <c r="INW200" s="411"/>
      <c r="INX200" s="411"/>
      <c r="INY200" s="411"/>
      <c r="INZ200" s="411"/>
      <c r="IOA200" s="411"/>
      <c r="IOB200" s="411"/>
      <c r="IOC200" s="411"/>
      <c r="IOD200" s="411"/>
      <c r="IOE200" s="411"/>
      <c r="IOF200" s="411"/>
      <c r="IOG200" s="411"/>
      <c r="IOH200" s="411"/>
      <c r="IOI200" s="411"/>
      <c r="IOJ200" s="411"/>
      <c r="IOK200" s="411"/>
      <c r="IOL200" s="411"/>
      <c r="IOM200" s="411"/>
      <c r="ION200" s="411"/>
      <c r="IOO200" s="411"/>
      <c r="IOP200" s="411"/>
      <c r="IOQ200" s="411"/>
      <c r="IOR200" s="411"/>
      <c r="IOS200" s="411"/>
      <c r="IOT200" s="411"/>
      <c r="IOU200" s="411"/>
      <c r="IOV200" s="411"/>
      <c r="IOW200" s="411"/>
      <c r="IOX200" s="411"/>
      <c r="IOY200" s="411"/>
      <c r="IOZ200" s="411"/>
      <c r="IPA200" s="411"/>
      <c r="IPB200" s="411"/>
      <c r="IPC200" s="411"/>
      <c r="IPD200" s="411"/>
      <c r="IPE200" s="411"/>
      <c r="IPF200" s="411"/>
      <c r="IPG200" s="411"/>
      <c r="IPH200" s="411"/>
      <c r="IPI200" s="411"/>
      <c r="IPJ200" s="411"/>
      <c r="IPK200" s="411"/>
      <c r="IPL200" s="411"/>
      <c r="IPM200" s="411"/>
      <c r="IPN200" s="411"/>
      <c r="IPO200" s="411"/>
      <c r="IPP200" s="411"/>
      <c r="IPQ200" s="411"/>
      <c r="IPR200" s="411"/>
      <c r="IPS200" s="411"/>
      <c r="IPT200" s="411"/>
      <c r="IPU200" s="411"/>
      <c r="IPV200" s="411"/>
      <c r="IPW200" s="411"/>
      <c r="IPX200" s="411"/>
      <c r="IPY200" s="411"/>
      <c r="IPZ200" s="411"/>
      <c r="IQA200" s="411"/>
      <c r="IQB200" s="411"/>
      <c r="IQC200" s="411"/>
      <c r="IQD200" s="411"/>
      <c r="IQE200" s="411"/>
      <c r="IQF200" s="411"/>
      <c r="IQG200" s="411"/>
      <c r="IQH200" s="411"/>
      <c r="IQI200" s="411"/>
      <c r="IQJ200" s="411"/>
      <c r="IQK200" s="411"/>
      <c r="IQL200" s="411"/>
      <c r="IQM200" s="411"/>
      <c r="IQN200" s="411"/>
      <c r="IQO200" s="411"/>
      <c r="IQP200" s="411"/>
      <c r="IQQ200" s="411"/>
      <c r="IQR200" s="411"/>
      <c r="IQS200" s="411"/>
      <c r="IQT200" s="411"/>
      <c r="IQU200" s="411"/>
      <c r="IQV200" s="411"/>
      <c r="IQW200" s="411"/>
      <c r="IQX200" s="411"/>
      <c r="IQY200" s="411"/>
      <c r="IQZ200" s="411"/>
      <c r="IRA200" s="411"/>
      <c r="IRB200" s="411"/>
      <c r="IRC200" s="411"/>
      <c r="IRD200" s="411"/>
      <c r="IRE200" s="411"/>
      <c r="IRF200" s="411"/>
      <c r="IRG200" s="411"/>
      <c r="IRH200" s="411"/>
      <c r="IRI200" s="411"/>
      <c r="IRJ200" s="411"/>
      <c r="IRK200" s="411"/>
      <c r="IRL200" s="411"/>
      <c r="IRM200" s="411"/>
      <c r="IRN200" s="411"/>
      <c r="IRO200" s="411"/>
      <c r="IRP200" s="411"/>
      <c r="IRQ200" s="411"/>
      <c r="IRR200" s="411"/>
      <c r="IRS200" s="411"/>
      <c r="IRT200" s="411"/>
      <c r="IRU200" s="411"/>
      <c r="IRV200" s="411"/>
      <c r="IRW200" s="411"/>
      <c r="IRX200" s="411"/>
      <c r="IRY200" s="411"/>
      <c r="IRZ200" s="411"/>
      <c r="ISA200" s="411"/>
      <c r="ISB200" s="411"/>
      <c r="ISC200" s="411"/>
      <c r="ISD200" s="411"/>
      <c r="ISE200" s="411"/>
      <c r="ISF200" s="411"/>
      <c r="ISG200" s="411"/>
      <c r="ISH200" s="411"/>
      <c r="ISI200" s="411"/>
      <c r="ISJ200" s="411"/>
      <c r="ISK200" s="411"/>
      <c r="ISL200" s="411"/>
      <c r="ISM200" s="411"/>
      <c r="ISN200" s="411"/>
      <c r="ISO200" s="411"/>
      <c r="ISP200" s="411"/>
      <c r="ISQ200" s="411"/>
      <c r="ISR200" s="411"/>
      <c r="ISS200" s="411"/>
      <c r="IST200" s="411"/>
      <c r="ISU200" s="411"/>
      <c r="ISV200" s="411"/>
      <c r="ISW200" s="411"/>
      <c r="ISX200" s="411"/>
      <c r="ISY200" s="411"/>
      <c r="ISZ200" s="411"/>
      <c r="ITA200" s="411"/>
      <c r="ITB200" s="411"/>
      <c r="ITC200" s="411"/>
      <c r="ITD200" s="411"/>
      <c r="ITE200" s="411"/>
      <c r="ITF200" s="411"/>
      <c r="ITG200" s="411"/>
      <c r="ITH200" s="411"/>
      <c r="ITI200" s="411"/>
      <c r="ITJ200" s="411"/>
      <c r="ITK200" s="411"/>
      <c r="ITL200" s="411"/>
      <c r="ITM200" s="411"/>
      <c r="ITN200" s="411"/>
      <c r="ITO200" s="411"/>
      <c r="ITP200" s="411"/>
      <c r="ITQ200" s="411"/>
      <c r="ITR200" s="411"/>
      <c r="ITS200" s="411"/>
      <c r="ITT200" s="411"/>
      <c r="ITU200" s="411"/>
      <c r="ITV200" s="411"/>
      <c r="ITW200" s="411"/>
      <c r="ITX200" s="411"/>
      <c r="ITY200" s="411"/>
      <c r="ITZ200" s="411"/>
      <c r="IUA200" s="411"/>
      <c r="IUB200" s="411"/>
      <c r="IUC200" s="411"/>
      <c r="IUD200" s="411"/>
      <c r="IUE200" s="411"/>
      <c r="IUF200" s="411"/>
      <c r="IUG200" s="411"/>
      <c r="IUH200" s="411"/>
      <c r="IUI200" s="411"/>
      <c r="IUJ200" s="411"/>
      <c r="IUK200" s="411"/>
      <c r="IUL200" s="411"/>
      <c r="IUM200" s="411"/>
      <c r="IUN200" s="411"/>
      <c r="IUO200" s="411"/>
      <c r="IUP200" s="411"/>
      <c r="IUQ200" s="411"/>
      <c r="IUR200" s="411"/>
      <c r="IUS200" s="411"/>
      <c r="IUT200" s="411"/>
      <c r="IUU200" s="411"/>
      <c r="IUV200" s="411"/>
      <c r="IUW200" s="411"/>
      <c r="IUX200" s="411"/>
      <c r="IUY200" s="411"/>
      <c r="IUZ200" s="411"/>
      <c r="IVA200" s="411"/>
      <c r="IVB200" s="411"/>
      <c r="IVC200" s="411"/>
      <c r="IVD200" s="411"/>
      <c r="IVE200" s="411"/>
      <c r="IVF200" s="411"/>
      <c r="IVG200" s="411"/>
      <c r="IVH200" s="411"/>
      <c r="IVI200" s="411"/>
      <c r="IVJ200" s="411"/>
      <c r="IVK200" s="411"/>
      <c r="IVL200" s="411"/>
      <c r="IVM200" s="411"/>
      <c r="IVN200" s="411"/>
      <c r="IVO200" s="411"/>
      <c r="IVP200" s="411"/>
      <c r="IVQ200" s="411"/>
      <c r="IVR200" s="411"/>
      <c r="IVS200" s="411"/>
      <c r="IVT200" s="411"/>
      <c r="IVU200" s="411"/>
      <c r="IVV200" s="411"/>
      <c r="IVW200" s="411"/>
      <c r="IVX200" s="411"/>
      <c r="IVY200" s="411"/>
      <c r="IVZ200" s="411"/>
      <c r="IWA200" s="411"/>
      <c r="IWB200" s="411"/>
      <c r="IWC200" s="411"/>
      <c r="IWD200" s="411"/>
      <c r="IWE200" s="411"/>
      <c r="IWF200" s="411"/>
      <c r="IWG200" s="411"/>
      <c r="IWH200" s="411"/>
      <c r="IWI200" s="411"/>
      <c r="IWJ200" s="411"/>
      <c r="IWK200" s="411"/>
      <c r="IWL200" s="411"/>
      <c r="IWM200" s="411"/>
      <c r="IWN200" s="411"/>
      <c r="IWO200" s="411"/>
      <c r="IWP200" s="411"/>
      <c r="IWQ200" s="411"/>
      <c r="IWR200" s="411"/>
      <c r="IWS200" s="411"/>
      <c r="IWT200" s="411"/>
      <c r="IWU200" s="411"/>
      <c r="IWV200" s="411"/>
      <c r="IWW200" s="411"/>
      <c r="IWX200" s="411"/>
      <c r="IWY200" s="411"/>
      <c r="IWZ200" s="411"/>
      <c r="IXA200" s="411"/>
      <c r="IXB200" s="411"/>
      <c r="IXC200" s="411"/>
      <c r="IXD200" s="411"/>
      <c r="IXE200" s="411"/>
      <c r="IXF200" s="411"/>
      <c r="IXG200" s="411"/>
      <c r="IXH200" s="411"/>
      <c r="IXI200" s="411"/>
      <c r="IXJ200" s="411"/>
      <c r="IXK200" s="411"/>
      <c r="IXL200" s="411"/>
      <c r="IXM200" s="411"/>
      <c r="IXN200" s="411"/>
      <c r="IXO200" s="411"/>
      <c r="IXP200" s="411"/>
      <c r="IXQ200" s="411"/>
      <c r="IXR200" s="411"/>
      <c r="IXS200" s="411"/>
      <c r="IXT200" s="411"/>
      <c r="IXU200" s="411"/>
      <c r="IXV200" s="411"/>
      <c r="IXW200" s="411"/>
      <c r="IXX200" s="411"/>
      <c r="IXY200" s="411"/>
      <c r="IXZ200" s="411"/>
      <c r="IYA200" s="411"/>
      <c r="IYB200" s="411"/>
      <c r="IYC200" s="411"/>
      <c r="IYD200" s="411"/>
      <c r="IYE200" s="411"/>
      <c r="IYF200" s="411"/>
      <c r="IYG200" s="411"/>
      <c r="IYH200" s="411"/>
      <c r="IYI200" s="411"/>
      <c r="IYJ200" s="411"/>
      <c r="IYK200" s="411"/>
      <c r="IYL200" s="411"/>
      <c r="IYM200" s="411"/>
      <c r="IYN200" s="411"/>
      <c r="IYO200" s="411"/>
      <c r="IYP200" s="411"/>
      <c r="IYQ200" s="411"/>
      <c r="IYR200" s="411"/>
      <c r="IYS200" s="411"/>
      <c r="IYT200" s="411"/>
      <c r="IYU200" s="411"/>
      <c r="IYV200" s="411"/>
      <c r="IYW200" s="411"/>
      <c r="IYX200" s="411"/>
      <c r="IYY200" s="411"/>
      <c r="IYZ200" s="411"/>
      <c r="IZA200" s="411"/>
      <c r="IZB200" s="411"/>
      <c r="IZC200" s="411"/>
      <c r="IZD200" s="411"/>
      <c r="IZE200" s="411"/>
      <c r="IZF200" s="411"/>
      <c r="IZG200" s="411"/>
      <c r="IZH200" s="411"/>
      <c r="IZI200" s="411"/>
      <c r="IZJ200" s="411"/>
      <c r="IZK200" s="411"/>
      <c r="IZL200" s="411"/>
      <c r="IZM200" s="411"/>
      <c r="IZN200" s="411"/>
      <c r="IZO200" s="411"/>
      <c r="IZP200" s="411"/>
      <c r="IZQ200" s="411"/>
      <c r="IZR200" s="411"/>
      <c r="IZS200" s="411"/>
      <c r="IZT200" s="411"/>
      <c r="IZU200" s="411"/>
      <c r="IZV200" s="411"/>
      <c r="IZW200" s="411"/>
      <c r="IZX200" s="411"/>
      <c r="IZY200" s="411"/>
      <c r="IZZ200" s="411"/>
      <c r="JAA200" s="411"/>
      <c r="JAB200" s="411"/>
      <c r="JAC200" s="411"/>
      <c r="JAD200" s="411"/>
      <c r="JAE200" s="411"/>
      <c r="JAF200" s="411"/>
      <c r="JAG200" s="411"/>
      <c r="JAH200" s="411"/>
      <c r="JAI200" s="411"/>
      <c r="JAJ200" s="411"/>
      <c r="JAK200" s="411"/>
      <c r="JAL200" s="411"/>
      <c r="JAM200" s="411"/>
      <c r="JAN200" s="411"/>
      <c r="JAO200" s="411"/>
      <c r="JAP200" s="411"/>
      <c r="JAQ200" s="411"/>
      <c r="JAR200" s="411"/>
      <c r="JAS200" s="411"/>
      <c r="JAT200" s="411"/>
      <c r="JAU200" s="411"/>
      <c r="JAV200" s="411"/>
      <c r="JAW200" s="411"/>
      <c r="JAX200" s="411"/>
      <c r="JAY200" s="411"/>
      <c r="JAZ200" s="411"/>
      <c r="JBA200" s="411"/>
      <c r="JBB200" s="411"/>
      <c r="JBC200" s="411"/>
      <c r="JBD200" s="411"/>
      <c r="JBE200" s="411"/>
      <c r="JBF200" s="411"/>
      <c r="JBG200" s="411"/>
      <c r="JBH200" s="411"/>
      <c r="JBI200" s="411"/>
      <c r="JBJ200" s="411"/>
      <c r="JBK200" s="411"/>
      <c r="JBL200" s="411"/>
      <c r="JBM200" s="411"/>
      <c r="JBN200" s="411"/>
      <c r="JBO200" s="411"/>
      <c r="JBP200" s="411"/>
      <c r="JBQ200" s="411"/>
      <c r="JBR200" s="411"/>
      <c r="JBS200" s="411"/>
      <c r="JBT200" s="411"/>
      <c r="JBU200" s="411"/>
      <c r="JBV200" s="411"/>
      <c r="JBW200" s="411"/>
      <c r="JBX200" s="411"/>
      <c r="JBY200" s="411"/>
      <c r="JBZ200" s="411"/>
      <c r="JCA200" s="411"/>
      <c r="JCB200" s="411"/>
      <c r="JCC200" s="411"/>
      <c r="JCD200" s="411"/>
      <c r="JCE200" s="411"/>
      <c r="JCF200" s="411"/>
      <c r="JCG200" s="411"/>
      <c r="JCH200" s="411"/>
      <c r="JCI200" s="411"/>
      <c r="JCJ200" s="411"/>
      <c r="JCK200" s="411"/>
      <c r="JCL200" s="411"/>
      <c r="JCM200" s="411"/>
      <c r="JCN200" s="411"/>
      <c r="JCO200" s="411"/>
      <c r="JCP200" s="411"/>
      <c r="JCQ200" s="411"/>
      <c r="JCR200" s="411"/>
      <c r="JCS200" s="411"/>
      <c r="JCT200" s="411"/>
      <c r="JCU200" s="411"/>
      <c r="JCV200" s="411"/>
      <c r="JCW200" s="411"/>
      <c r="JCX200" s="411"/>
      <c r="JCY200" s="411"/>
      <c r="JCZ200" s="411"/>
      <c r="JDA200" s="411"/>
      <c r="JDB200" s="411"/>
      <c r="JDC200" s="411"/>
      <c r="JDD200" s="411"/>
      <c r="JDE200" s="411"/>
      <c r="JDF200" s="411"/>
      <c r="JDG200" s="411"/>
      <c r="JDH200" s="411"/>
      <c r="JDI200" s="411"/>
      <c r="JDJ200" s="411"/>
      <c r="JDK200" s="411"/>
      <c r="JDL200" s="411"/>
      <c r="JDM200" s="411"/>
      <c r="JDN200" s="411"/>
      <c r="JDO200" s="411"/>
      <c r="JDP200" s="411"/>
      <c r="JDQ200" s="411"/>
      <c r="JDR200" s="411"/>
      <c r="JDS200" s="411"/>
      <c r="JDT200" s="411"/>
      <c r="JDU200" s="411"/>
      <c r="JDV200" s="411"/>
      <c r="JDW200" s="411"/>
      <c r="JDX200" s="411"/>
      <c r="JDY200" s="411"/>
      <c r="JDZ200" s="411"/>
      <c r="JEA200" s="411"/>
      <c r="JEB200" s="411"/>
      <c r="JEC200" s="411"/>
      <c r="JED200" s="411"/>
      <c r="JEE200" s="411"/>
      <c r="JEF200" s="411"/>
      <c r="JEG200" s="411"/>
      <c r="JEH200" s="411"/>
      <c r="JEI200" s="411"/>
      <c r="JEJ200" s="411"/>
      <c r="JEK200" s="411"/>
      <c r="JEL200" s="411"/>
      <c r="JEM200" s="411"/>
      <c r="JEN200" s="411"/>
      <c r="JEO200" s="411"/>
      <c r="JEP200" s="411"/>
      <c r="JEQ200" s="411"/>
      <c r="JER200" s="411"/>
      <c r="JES200" s="411"/>
      <c r="JET200" s="411"/>
      <c r="JEU200" s="411"/>
      <c r="JEV200" s="411"/>
      <c r="JEW200" s="411"/>
      <c r="JEX200" s="411"/>
      <c r="JEY200" s="411"/>
      <c r="JEZ200" s="411"/>
      <c r="JFA200" s="411"/>
      <c r="JFB200" s="411"/>
      <c r="JFC200" s="411"/>
      <c r="JFD200" s="411"/>
      <c r="JFE200" s="411"/>
      <c r="JFF200" s="411"/>
      <c r="JFG200" s="411"/>
      <c r="JFH200" s="411"/>
      <c r="JFI200" s="411"/>
      <c r="JFJ200" s="411"/>
      <c r="JFK200" s="411"/>
      <c r="JFL200" s="411"/>
      <c r="JFM200" s="411"/>
      <c r="JFN200" s="411"/>
      <c r="JFO200" s="411"/>
      <c r="JFP200" s="411"/>
      <c r="JFQ200" s="411"/>
      <c r="JFR200" s="411"/>
      <c r="JFS200" s="411"/>
      <c r="JFT200" s="411"/>
      <c r="JFU200" s="411"/>
      <c r="JFV200" s="411"/>
      <c r="JFW200" s="411"/>
      <c r="JFX200" s="411"/>
      <c r="JFY200" s="411"/>
      <c r="JFZ200" s="411"/>
      <c r="JGA200" s="411"/>
      <c r="JGB200" s="411"/>
      <c r="JGC200" s="411"/>
      <c r="JGD200" s="411"/>
      <c r="JGE200" s="411"/>
      <c r="JGF200" s="411"/>
      <c r="JGG200" s="411"/>
      <c r="JGH200" s="411"/>
      <c r="JGI200" s="411"/>
      <c r="JGJ200" s="411"/>
      <c r="JGK200" s="411"/>
      <c r="JGL200" s="411"/>
      <c r="JGM200" s="411"/>
      <c r="JGN200" s="411"/>
      <c r="JGO200" s="411"/>
      <c r="JGP200" s="411"/>
      <c r="JGQ200" s="411"/>
      <c r="JGR200" s="411"/>
      <c r="JGS200" s="411"/>
      <c r="JGT200" s="411"/>
      <c r="JGU200" s="411"/>
      <c r="JGV200" s="411"/>
      <c r="JGW200" s="411"/>
      <c r="JGX200" s="411"/>
      <c r="JGY200" s="411"/>
      <c r="JGZ200" s="411"/>
      <c r="JHA200" s="411"/>
      <c r="JHB200" s="411"/>
      <c r="JHC200" s="411"/>
      <c r="JHD200" s="411"/>
      <c r="JHE200" s="411"/>
      <c r="JHF200" s="411"/>
      <c r="JHG200" s="411"/>
      <c r="JHH200" s="411"/>
      <c r="JHI200" s="411"/>
      <c r="JHJ200" s="411"/>
      <c r="JHK200" s="411"/>
      <c r="JHL200" s="411"/>
      <c r="JHM200" s="411"/>
      <c r="JHN200" s="411"/>
      <c r="JHO200" s="411"/>
      <c r="JHP200" s="411"/>
      <c r="JHQ200" s="411"/>
      <c r="JHR200" s="411"/>
      <c r="JHS200" s="411"/>
      <c r="JHT200" s="411"/>
      <c r="JHU200" s="411"/>
      <c r="JHV200" s="411"/>
      <c r="JHW200" s="411"/>
      <c r="JHX200" s="411"/>
      <c r="JHY200" s="411"/>
      <c r="JHZ200" s="411"/>
      <c r="JIA200" s="411"/>
      <c r="JIB200" s="411"/>
      <c r="JIC200" s="411"/>
      <c r="JID200" s="411"/>
      <c r="JIE200" s="411"/>
      <c r="JIF200" s="411"/>
      <c r="JIG200" s="411"/>
      <c r="JIH200" s="411"/>
      <c r="JII200" s="411"/>
      <c r="JIJ200" s="411"/>
      <c r="JIK200" s="411"/>
      <c r="JIL200" s="411"/>
      <c r="JIM200" s="411"/>
      <c r="JIN200" s="411"/>
      <c r="JIO200" s="411"/>
      <c r="JIP200" s="411"/>
      <c r="JIQ200" s="411"/>
      <c r="JIR200" s="411"/>
      <c r="JIS200" s="411"/>
      <c r="JIT200" s="411"/>
      <c r="JIU200" s="411"/>
      <c r="JIV200" s="411"/>
      <c r="JIW200" s="411"/>
      <c r="JIX200" s="411"/>
      <c r="JIY200" s="411"/>
      <c r="JIZ200" s="411"/>
      <c r="JJA200" s="411"/>
      <c r="JJB200" s="411"/>
      <c r="JJC200" s="411"/>
      <c r="JJD200" s="411"/>
      <c r="JJE200" s="411"/>
      <c r="JJF200" s="411"/>
      <c r="JJG200" s="411"/>
      <c r="JJH200" s="411"/>
      <c r="JJI200" s="411"/>
      <c r="JJJ200" s="411"/>
      <c r="JJK200" s="411"/>
      <c r="JJL200" s="411"/>
      <c r="JJM200" s="411"/>
      <c r="JJN200" s="411"/>
      <c r="JJO200" s="411"/>
      <c r="JJP200" s="411"/>
      <c r="JJQ200" s="411"/>
      <c r="JJR200" s="411"/>
      <c r="JJS200" s="411"/>
      <c r="JJT200" s="411"/>
      <c r="JJU200" s="411"/>
      <c r="JJV200" s="411"/>
      <c r="JJW200" s="411"/>
      <c r="JJX200" s="411"/>
      <c r="JJY200" s="411"/>
      <c r="JJZ200" s="411"/>
      <c r="JKA200" s="411"/>
      <c r="JKB200" s="411"/>
      <c r="JKC200" s="411"/>
      <c r="JKD200" s="411"/>
      <c r="JKE200" s="411"/>
      <c r="JKF200" s="411"/>
      <c r="JKG200" s="411"/>
      <c r="JKH200" s="411"/>
      <c r="JKI200" s="411"/>
      <c r="JKJ200" s="411"/>
      <c r="JKK200" s="411"/>
      <c r="JKL200" s="411"/>
      <c r="JKM200" s="411"/>
      <c r="JKN200" s="411"/>
      <c r="JKO200" s="411"/>
      <c r="JKP200" s="411"/>
      <c r="JKQ200" s="411"/>
      <c r="JKR200" s="411"/>
      <c r="JKS200" s="411"/>
      <c r="JKT200" s="411"/>
      <c r="JKU200" s="411"/>
      <c r="JKV200" s="411"/>
      <c r="JKW200" s="411"/>
      <c r="JKX200" s="411"/>
      <c r="JKY200" s="411"/>
      <c r="JKZ200" s="411"/>
      <c r="JLA200" s="411"/>
      <c r="JLB200" s="411"/>
      <c r="JLC200" s="411"/>
      <c r="JLD200" s="411"/>
      <c r="JLE200" s="411"/>
      <c r="JLF200" s="411"/>
      <c r="JLG200" s="411"/>
      <c r="JLH200" s="411"/>
      <c r="JLI200" s="411"/>
      <c r="JLJ200" s="411"/>
      <c r="JLK200" s="411"/>
      <c r="JLL200" s="411"/>
      <c r="JLM200" s="411"/>
      <c r="JLN200" s="411"/>
      <c r="JLO200" s="411"/>
      <c r="JLP200" s="411"/>
      <c r="JLQ200" s="411"/>
      <c r="JLR200" s="411"/>
      <c r="JLS200" s="411"/>
      <c r="JLT200" s="411"/>
      <c r="JLU200" s="411"/>
      <c r="JLV200" s="411"/>
      <c r="JLW200" s="411"/>
      <c r="JLX200" s="411"/>
      <c r="JLY200" s="411"/>
      <c r="JLZ200" s="411"/>
      <c r="JMA200" s="411"/>
      <c r="JMB200" s="411"/>
      <c r="JMC200" s="411"/>
      <c r="JMD200" s="411"/>
      <c r="JME200" s="411"/>
      <c r="JMF200" s="411"/>
      <c r="JMG200" s="411"/>
      <c r="JMH200" s="411"/>
      <c r="JMI200" s="411"/>
      <c r="JMJ200" s="411"/>
      <c r="JMK200" s="411"/>
      <c r="JML200" s="411"/>
      <c r="JMM200" s="411"/>
      <c r="JMN200" s="411"/>
      <c r="JMO200" s="411"/>
      <c r="JMP200" s="411"/>
      <c r="JMQ200" s="411"/>
      <c r="JMR200" s="411"/>
      <c r="JMS200" s="411"/>
      <c r="JMT200" s="411"/>
      <c r="JMU200" s="411"/>
      <c r="JMV200" s="411"/>
      <c r="JMW200" s="411"/>
      <c r="JMX200" s="411"/>
      <c r="JMY200" s="411"/>
      <c r="JMZ200" s="411"/>
      <c r="JNA200" s="411"/>
      <c r="JNB200" s="411"/>
      <c r="JNC200" s="411"/>
      <c r="JND200" s="411"/>
      <c r="JNE200" s="411"/>
      <c r="JNF200" s="411"/>
      <c r="JNG200" s="411"/>
      <c r="JNH200" s="411"/>
      <c r="JNI200" s="411"/>
      <c r="JNJ200" s="411"/>
      <c r="JNK200" s="411"/>
      <c r="JNL200" s="411"/>
      <c r="JNM200" s="411"/>
      <c r="JNN200" s="411"/>
      <c r="JNO200" s="411"/>
      <c r="JNP200" s="411"/>
      <c r="JNQ200" s="411"/>
      <c r="JNR200" s="411"/>
      <c r="JNS200" s="411"/>
      <c r="JNT200" s="411"/>
      <c r="JNU200" s="411"/>
      <c r="JNV200" s="411"/>
      <c r="JNW200" s="411"/>
      <c r="JNX200" s="411"/>
      <c r="JNY200" s="411"/>
      <c r="JNZ200" s="411"/>
      <c r="JOA200" s="411"/>
      <c r="JOB200" s="411"/>
      <c r="JOC200" s="411"/>
      <c r="JOD200" s="411"/>
      <c r="JOE200" s="411"/>
      <c r="JOF200" s="411"/>
      <c r="JOG200" s="411"/>
      <c r="JOH200" s="411"/>
      <c r="JOI200" s="411"/>
      <c r="JOJ200" s="411"/>
      <c r="JOK200" s="411"/>
      <c r="JOL200" s="411"/>
      <c r="JOM200" s="411"/>
      <c r="JON200" s="411"/>
      <c r="JOO200" s="411"/>
      <c r="JOP200" s="411"/>
      <c r="JOQ200" s="411"/>
      <c r="JOR200" s="411"/>
      <c r="JOS200" s="411"/>
      <c r="JOT200" s="411"/>
      <c r="JOU200" s="411"/>
      <c r="JOV200" s="411"/>
      <c r="JOW200" s="411"/>
      <c r="JOX200" s="411"/>
      <c r="JOY200" s="411"/>
      <c r="JOZ200" s="411"/>
      <c r="JPA200" s="411"/>
      <c r="JPB200" s="411"/>
      <c r="JPC200" s="411"/>
      <c r="JPD200" s="411"/>
      <c r="JPE200" s="411"/>
      <c r="JPF200" s="411"/>
      <c r="JPG200" s="411"/>
      <c r="JPH200" s="411"/>
      <c r="JPI200" s="411"/>
      <c r="JPJ200" s="411"/>
      <c r="JPK200" s="411"/>
      <c r="JPL200" s="411"/>
      <c r="JPM200" s="411"/>
      <c r="JPN200" s="411"/>
      <c r="JPO200" s="411"/>
      <c r="JPP200" s="411"/>
      <c r="JPQ200" s="411"/>
      <c r="JPR200" s="411"/>
      <c r="JPS200" s="411"/>
      <c r="JPT200" s="411"/>
      <c r="JPU200" s="411"/>
      <c r="JPV200" s="411"/>
      <c r="JPW200" s="411"/>
      <c r="JPX200" s="411"/>
      <c r="JPY200" s="411"/>
      <c r="JPZ200" s="411"/>
      <c r="JQA200" s="411"/>
      <c r="JQB200" s="411"/>
      <c r="JQC200" s="411"/>
      <c r="JQD200" s="411"/>
      <c r="JQE200" s="411"/>
      <c r="JQF200" s="411"/>
      <c r="JQG200" s="411"/>
      <c r="JQH200" s="411"/>
      <c r="JQI200" s="411"/>
      <c r="JQJ200" s="411"/>
      <c r="JQK200" s="411"/>
      <c r="JQL200" s="411"/>
      <c r="JQM200" s="411"/>
      <c r="JQN200" s="411"/>
      <c r="JQO200" s="411"/>
      <c r="JQP200" s="411"/>
      <c r="JQQ200" s="411"/>
      <c r="JQR200" s="411"/>
      <c r="JQS200" s="411"/>
      <c r="JQT200" s="411"/>
      <c r="JQU200" s="411"/>
      <c r="JQV200" s="411"/>
      <c r="JQW200" s="411"/>
      <c r="JQX200" s="411"/>
      <c r="JQY200" s="411"/>
      <c r="JQZ200" s="411"/>
      <c r="JRA200" s="411"/>
      <c r="JRB200" s="411"/>
      <c r="JRC200" s="411"/>
      <c r="JRD200" s="411"/>
      <c r="JRE200" s="411"/>
      <c r="JRF200" s="411"/>
      <c r="JRG200" s="411"/>
      <c r="JRH200" s="411"/>
      <c r="JRI200" s="411"/>
      <c r="JRJ200" s="411"/>
      <c r="JRK200" s="411"/>
      <c r="JRL200" s="411"/>
      <c r="JRM200" s="411"/>
      <c r="JRN200" s="411"/>
      <c r="JRO200" s="411"/>
      <c r="JRP200" s="411"/>
      <c r="JRQ200" s="411"/>
      <c r="JRR200" s="411"/>
      <c r="JRS200" s="411"/>
      <c r="JRT200" s="411"/>
      <c r="JRU200" s="411"/>
      <c r="JRV200" s="411"/>
      <c r="JRW200" s="411"/>
      <c r="JRX200" s="411"/>
      <c r="JRY200" s="411"/>
      <c r="JRZ200" s="411"/>
      <c r="JSA200" s="411"/>
      <c r="JSB200" s="411"/>
      <c r="JSC200" s="411"/>
      <c r="JSD200" s="411"/>
      <c r="JSE200" s="411"/>
      <c r="JSF200" s="411"/>
      <c r="JSG200" s="411"/>
      <c r="JSH200" s="411"/>
      <c r="JSI200" s="411"/>
      <c r="JSJ200" s="411"/>
      <c r="JSK200" s="411"/>
      <c r="JSL200" s="411"/>
      <c r="JSM200" s="411"/>
      <c r="JSN200" s="411"/>
      <c r="JSO200" s="411"/>
      <c r="JSP200" s="411"/>
      <c r="JSQ200" s="411"/>
      <c r="JSR200" s="411"/>
      <c r="JSS200" s="411"/>
      <c r="JST200" s="411"/>
      <c r="JSU200" s="411"/>
      <c r="JSV200" s="411"/>
      <c r="JSW200" s="411"/>
      <c r="JSX200" s="411"/>
      <c r="JSY200" s="411"/>
      <c r="JSZ200" s="411"/>
      <c r="JTA200" s="411"/>
      <c r="JTB200" s="411"/>
      <c r="JTC200" s="411"/>
      <c r="JTD200" s="411"/>
      <c r="JTE200" s="411"/>
      <c r="JTF200" s="411"/>
      <c r="JTG200" s="411"/>
      <c r="JTH200" s="411"/>
      <c r="JTI200" s="411"/>
      <c r="JTJ200" s="411"/>
      <c r="JTK200" s="411"/>
      <c r="JTL200" s="411"/>
      <c r="JTM200" s="411"/>
      <c r="JTN200" s="411"/>
      <c r="JTO200" s="411"/>
      <c r="JTP200" s="411"/>
      <c r="JTQ200" s="411"/>
      <c r="JTR200" s="411"/>
      <c r="JTS200" s="411"/>
      <c r="JTT200" s="411"/>
      <c r="JTU200" s="411"/>
      <c r="JTV200" s="411"/>
      <c r="JTW200" s="411"/>
      <c r="JTX200" s="411"/>
      <c r="JTY200" s="411"/>
      <c r="JTZ200" s="411"/>
      <c r="JUA200" s="411"/>
      <c r="JUB200" s="411"/>
      <c r="JUC200" s="411"/>
      <c r="JUD200" s="411"/>
      <c r="JUE200" s="411"/>
      <c r="JUF200" s="411"/>
      <c r="JUG200" s="411"/>
      <c r="JUH200" s="411"/>
      <c r="JUI200" s="411"/>
      <c r="JUJ200" s="411"/>
      <c r="JUK200" s="411"/>
      <c r="JUL200" s="411"/>
      <c r="JUM200" s="411"/>
      <c r="JUN200" s="411"/>
      <c r="JUO200" s="411"/>
      <c r="JUP200" s="411"/>
      <c r="JUQ200" s="411"/>
      <c r="JUR200" s="411"/>
      <c r="JUS200" s="411"/>
      <c r="JUT200" s="411"/>
      <c r="JUU200" s="411"/>
      <c r="JUV200" s="411"/>
      <c r="JUW200" s="411"/>
      <c r="JUX200" s="411"/>
      <c r="JUY200" s="411"/>
      <c r="JUZ200" s="411"/>
      <c r="JVA200" s="411"/>
      <c r="JVB200" s="411"/>
      <c r="JVC200" s="411"/>
      <c r="JVD200" s="411"/>
      <c r="JVE200" s="411"/>
      <c r="JVF200" s="411"/>
      <c r="JVG200" s="411"/>
      <c r="JVH200" s="411"/>
      <c r="JVI200" s="411"/>
      <c r="JVJ200" s="411"/>
      <c r="JVK200" s="411"/>
      <c r="JVL200" s="411"/>
      <c r="JVM200" s="411"/>
      <c r="JVN200" s="411"/>
      <c r="JVO200" s="411"/>
      <c r="JVP200" s="411"/>
      <c r="JVQ200" s="411"/>
      <c r="JVR200" s="411"/>
      <c r="JVS200" s="411"/>
      <c r="JVT200" s="411"/>
      <c r="JVU200" s="411"/>
      <c r="JVV200" s="411"/>
      <c r="JVW200" s="411"/>
      <c r="JVX200" s="411"/>
      <c r="JVY200" s="411"/>
      <c r="JVZ200" s="411"/>
      <c r="JWA200" s="411"/>
      <c r="JWB200" s="411"/>
      <c r="JWC200" s="411"/>
      <c r="JWD200" s="411"/>
      <c r="JWE200" s="411"/>
      <c r="JWF200" s="411"/>
      <c r="JWG200" s="411"/>
      <c r="JWH200" s="411"/>
      <c r="JWI200" s="411"/>
      <c r="JWJ200" s="411"/>
      <c r="JWK200" s="411"/>
      <c r="JWL200" s="411"/>
      <c r="JWM200" s="411"/>
      <c r="JWN200" s="411"/>
      <c r="JWO200" s="411"/>
      <c r="JWP200" s="411"/>
      <c r="JWQ200" s="411"/>
      <c r="JWR200" s="411"/>
      <c r="JWS200" s="411"/>
      <c r="JWT200" s="411"/>
      <c r="JWU200" s="411"/>
      <c r="JWV200" s="411"/>
      <c r="JWW200" s="411"/>
      <c r="JWX200" s="411"/>
      <c r="JWY200" s="411"/>
      <c r="JWZ200" s="411"/>
      <c r="JXA200" s="411"/>
      <c r="JXB200" s="411"/>
      <c r="JXC200" s="411"/>
      <c r="JXD200" s="411"/>
      <c r="JXE200" s="411"/>
      <c r="JXF200" s="411"/>
      <c r="JXG200" s="411"/>
      <c r="JXH200" s="411"/>
      <c r="JXI200" s="411"/>
      <c r="JXJ200" s="411"/>
      <c r="JXK200" s="411"/>
      <c r="JXL200" s="411"/>
      <c r="JXM200" s="411"/>
      <c r="JXN200" s="411"/>
      <c r="JXO200" s="411"/>
      <c r="JXP200" s="411"/>
      <c r="JXQ200" s="411"/>
      <c r="JXR200" s="411"/>
      <c r="JXS200" s="411"/>
      <c r="JXT200" s="411"/>
      <c r="JXU200" s="411"/>
      <c r="JXV200" s="411"/>
      <c r="JXW200" s="411"/>
      <c r="JXX200" s="411"/>
      <c r="JXY200" s="411"/>
      <c r="JXZ200" s="411"/>
      <c r="JYA200" s="411"/>
      <c r="JYB200" s="411"/>
      <c r="JYC200" s="411"/>
      <c r="JYD200" s="411"/>
      <c r="JYE200" s="411"/>
      <c r="JYF200" s="411"/>
      <c r="JYG200" s="411"/>
      <c r="JYH200" s="411"/>
      <c r="JYI200" s="411"/>
      <c r="JYJ200" s="411"/>
      <c r="JYK200" s="411"/>
      <c r="JYL200" s="411"/>
      <c r="JYM200" s="411"/>
      <c r="JYN200" s="411"/>
      <c r="JYO200" s="411"/>
      <c r="JYP200" s="411"/>
      <c r="JYQ200" s="411"/>
      <c r="JYR200" s="411"/>
      <c r="JYS200" s="411"/>
      <c r="JYT200" s="411"/>
      <c r="JYU200" s="411"/>
      <c r="JYV200" s="411"/>
      <c r="JYW200" s="411"/>
      <c r="JYX200" s="411"/>
      <c r="JYY200" s="411"/>
      <c r="JYZ200" s="411"/>
      <c r="JZA200" s="411"/>
      <c r="JZB200" s="411"/>
      <c r="JZC200" s="411"/>
      <c r="JZD200" s="411"/>
      <c r="JZE200" s="411"/>
      <c r="JZF200" s="411"/>
      <c r="JZG200" s="411"/>
      <c r="JZH200" s="411"/>
      <c r="JZI200" s="411"/>
      <c r="JZJ200" s="411"/>
      <c r="JZK200" s="411"/>
      <c r="JZL200" s="411"/>
      <c r="JZM200" s="411"/>
      <c r="JZN200" s="411"/>
      <c r="JZO200" s="411"/>
      <c r="JZP200" s="411"/>
      <c r="JZQ200" s="411"/>
      <c r="JZR200" s="411"/>
      <c r="JZS200" s="411"/>
      <c r="JZT200" s="411"/>
      <c r="JZU200" s="411"/>
      <c r="JZV200" s="411"/>
      <c r="JZW200" s="411"/>
      <c r="JZX200" s="411"/>
      <c r="JZY200" s="411"/>
      <c r="JZZ200" s="411"/>
      <c r="KAA200" s="411"/>
      <c r="KAB200" s="411"/>
      <c r="KAC200" s="411"/>
      <c r="KAD200" s="411"/>
      <c r="KAE200" s="411"/>
      <c r="KAF200" s="411"/>
      <c r="KAG200" s="411"/>
      <c r="KAH200" s="411"/>
      <c r="KAI200" s="411"/>
      <c r="KAJ200" s="411"/>
      <c r="KAK200" s="411"/>
      <c r="KAL200" s="411"/>
      <c r="KAM200" s="411"/>
      <c r="KAN200" s="411"/>
      <c r="KAO200" s="411"/>
      <c r="KAP200" s="411"/>
      <c r="KAQ200" s="411"/>
      <c r="KAR200" s="411"/>
      <c r="KAS200" s="411"/>
      <c r="KAT200" s="411"/>
      <c r="KAU200" s="411"/>
      <c r="KAV200" s="411"/>
      <c r="KAW200" s="411"/>
      <c r="KAX200" s="411"/>
      <c r="KAY200" s="411"/>
      <c r="KAZ200" s="411"/>
      <c r="KBA200" s="411"/>
      <c r="KBB200" s="411"/>
      <c r="KBC200" s="411"/>
      <c r="KBD200" s="411"/>
      <c r="KBE200" s="411"/>
      <c r="KBF200" s="411"/>
      <c r="KBG200" s="411"/>
      <c r="KBH200" s="411"/>
      <c r="KBI200" s="411"/>
      <c r="KBJ200" s="411"/>
      <c r="KBK200" s="411"/>
      <c r="KBL200" s="411"/>
      <c r="KBM200" s="411"/>
      <c r="KBN200" s="411"/>
      <c r="KBO200" s="411"/>
      <c r="KBP200" s="411"/>
      <c r="KBQ200" s="411"/>
      <c r="KBR200" s="411"/>
      <c r="KBS200" s="411"/>
      <c r="KBT200" s="411"/>
      <c r="KBU200" s="411"/>
      <c r="KBV200" s="411"/>
      <c r="KBW200" s="411"/>
      <c r="KBX200" s="411"/>
      <c r="KBY200" s="411"/>
      <c r="KBZ200" s="411"/>
      <c r="KCA200" s="411"/>
      <c r="KCB200" s="411"/>
      <c r="KCC200" s="411"/>
      <c r="KCD200" s="411"/>
      <c r="KCE200" s="411"/>
      <c r="KCF200" s="411"/>
      <c r="KCG200" s="411"/>
      <c r="KCH200" s="411"/>
      <c r="KCI200" s="411"/>
      <c r="KCJ200" s="411"/>
      <c r="KCK200" s="411"/>
      <c r="KCL200" s="411"/>
      <c r="KCM200" s="411"/>
      <c r="KCN200" s="411"/>
      <c r="KCO200" s="411"/>
      <c r="KCP200" s="411"/>
      <c r="KCQ200" s="411"/>
      <c r="KCR200" s="411"/>
      <c r="KCS200" s="411"/>
      <c r="KCT200" s="411"/>
      <c r="KCU200" s="411"/>
      <c r="KCV200" s="411"/>
      <c r="KCW200" s="411"/>
      <c r="KCX200" s="411"/>
      <c r="KCY200" s="411"/>
      <c r="KCZ200" s="411"/>
      <c r="KDA200" s="411"/>
      <c r="KDB200" s="411"/>
      <c r="KDC200" s="411"/>
      <c r="KDD200" s="411"/>
      <c r="KDE200" s="411"/>
      <c r="KDF200" s="411"/>
      <c r="KDG200" s="411"/>
      <c r="KDH200" s="411"/>
      <c r="KDI200" s="411"/>
      <c r="KDJ200" s="411"/>
      <c r="KDK200" s="411"/>
      <c r="KDL200" s="411"/>
      <c r="KDM200" s="411"/>
      <c r="KDN200" s="411"/>
      <c r="KDO200" s="411"/>
      <c r="KDP200" s="411"/>
      <c r="KDQ200" s="411"/>
      <c r="KDR200" s="411"/>
      <c r="KDS200" s="411"/>
      <c r="KDT200" s="411"/>
      <c r="KDU200" s="411"/>
      <c r="KDV200" s="411"/>
      <c r="KDW200" s="411"/>
      <c r="KDX200" s="411"/>
      <c r="KDY200" s="411"/>
      <c r="KDZ200" s="411"/>
      <c r="KEA200" s="411"/>
      <c r="KEB200" s="411"/>
      <c r="KEC200" s="411"/>
      <c r="KED200" s="411"/>
      <c r="KEE200" s="411"/>
      <c r="KEF200" s="411"/>
      <c r="KEG200" s="411"/>
      <c r="KEH200" s="411"/>
      <c r="KEI200" s="411"/>
      <c r="KEJ200" s="411"/>
      <c r="KEK200" s="411"/>
      <c r="KEL200" s="411"/>
      <c r="KEM200" s="411"/>
      <c r="KEN200" s="411"/>
      <c r="KEO200" s="411"/>
      <c r="KEP200" s="411"/>
      <c r="KEQ200" s="411"/>
      <c r="KER200" s="411"/>
      <c r="KES200" s="411"/>
      <c r="KET200" s="411"/>
      <c r="KEU200" s="411"/>
      <c r="KEV200" s="411"/>
      <c r="KEW200" s="411"/>
      <c r="KEX200" s="411"/>
      <c r="KEY200" s="411"/>
      <c r="KEZ200" s="411"/>
      <c r="KFA200" s="411"/>
      <c r="KFB200" s="411"/>
      <c r="KFC200" s="411"/>
      <c r="KFD200" s="411"/>
      <c r="KFE200" s="411"/>
      <c r="KFF200" s="411"/>
      <c r="KFG200" s="411"/>
      <c r="KFH200" s="411"/>
      <c r="KFI200" s="411"/>
      <c r="KFJ200" s="411"/>
      <c r="KFK200" s="411"/>
      <c r="KFL200" s="411"/>
      <c r="KFM200" s="411"/>
      <c r="KFN200" s="411"/>
      <c r="KFO200" s="411"/>
      <c r="KFP200" s="411"/>
      <c r="KFQ200" s="411"/>
      <c r="KFR200" s="411"/>
      <c r="KFS200" s="411"/>
      <c r="KFT200" s="411"/>
      <c r="KFU200" s="411"/>
      <c r="KFV200" s="411"/>
      <c r="KFW200" s="411"/>
      <c r="KFX200" s="411"/>
      <c r="KFY200" s="411"/>
      <c r="KFZ200" s="411"/>
      <c r="KGA200" s="411"/>
      <c r="KGB200" s="411"/>
      <c r="KGC200" s="411"/>
      <c r="KGD200" s="411"/>
      <c r="KGE200" s="411"/>
      <c r="KGF200" s="411"/>
      <c r="KGG200" s="411"/>
      <c r="KGH200" s="411"/>
      <c r="KGI200" s="411"/>
      <c r="KGJ200" s="411"/>
      <c r="KGK200" s="411"/>
      <c r="KGL200" s="411"/>
      <c r="KGM200" s="411"/>
      <c r="KGN200" s="411"/>
      <c r="KGO200" s="411"/>
      <c r="KGP200" s="411"/>
      <c r="KGQ200" s="411"/>
      <c r="KGR200" s="411"/>
      <c r="KGS200" s="411"/>
      <c r="KGT200" s="411"/>
      <c r="KGU200" s="411"/>
      <c r="KGV200" s="411"/>
      <c r="KGW200" s="411"/>
      <c r="KGX200" s="411"/>
      <c r="KGY200" s="411"/>
      <c r="KGZ200" s="411"/>
      <c r="KHA200" s="411"/>
      <c r="KHB200" s="411"/>
      <c r="KHC200" s="411"/>
      <c r="KHD200" s="411"/>
      <c r="KHE200" s="411"/>
      <c r="KHF200" s="411"/>
      <c r="KHG200" s="411"/>
      <c r="KHH200" s="411"/>
      <c r="KHI200" s="411"/>
      <c r="KHJ200" s="411"/>
      <c r="KHK200" s="411"/>
      <c r="KHL200" s="411"/>
      <c r="KHM200" s="411"/>
      <c r="KHN200" s="411"/>
      <c r="KHO200" s="411"/>
      <c r="KHP200" s="411"/>
      <c r="KHQ200" s="411"/>
      <c r="KHR200" s="411"/>
      <c r="KHS200" s="411"/>
      <c r="KHT200" s="411"/>
      <c r="KHU200" s="411"/>
      <c r="KHV200" s="411"/>
      <c r="KHW200" s="411"/>
      <c r="KHX200" s="411"/>
      <c r="KHY200" s="411"/>
      <c r="KHZ200" s="411"/>
      <c r="KIA200" s="411"/>
      <c r="KIB200" s="411"/>
      <c r="KIC200" s="411"/>
      <c r="KID200" s="411"/>
      <c r="KIE200" s="411"/>
      <c r="KIF200" s="411"/>
      <c r="KIG200" s="411"/>
      <c r="KIH200" s="411"/>
      <c r="KII200" s="411"/>
      <c r="KIJ200" s="411"/>
      <c r="KIK200" s="411"/>
      <c r="KIL200" s="411"/>
      <c r="KIM200" s="411"/>
      <c r="KIN200" s="411"/>
      <c r="KIO200" s="411"/>
      <c r="KIP200" s="411"/>
      <c r="KIQ200" s="411"/>
      <c r="KIR200" s="411"/>
      <c r="KIS200" s="411"/>
      <c r="KIT200" s="411"/>
      <c r="KIU200" s="411"/>
      <c r="KIV200" s="411"/>
      <c r="KIW200" s="411"/>
      <c r="KIX200" s="411"/>
      <c r="KIY200" s="411"/>
      <c r="KIZ200" s="411"/>
      <c r="KJA200" s="411"/>
      <c r="KJB200" s="411"/>
      <c r="KJC200" s="411"/>
      <c r="KJD200" s="411"/>
      <c r="KJE200" s="411"/>
      <c r="KJF200" s="411"/>
      <c r="KJG200" s="411"/>
      <c r="KJH200" s="411"/>
      <c r="KJI200" s="411"/>
      <c r="KJJ200" s="411"/>
      <c r="KJK200" s="411"/>
      <c r="KJL200" s="411"/>
      <c r="KJM200" s="411"/>
      <c r="KJN200" s="411"/>
      <c r="KJO200" s="411"/>
      <c r="KJP200" s="411"/>
      <c r="KJQ200" s="411"/>
      <c r="KJR200" s="411"/>
      <c r="KJS200" s="411"/>
      <c r="KJT200" s="411"/>
      <c r="KJU200" s="411"/>
      <c r="KJV200" s="411"/>
      <c r="KJW200" s="411"/>
      <c r="KJX200" s="411"/>
      <c r="KJY200" s="411"/>
      <c r="KJZ200" s="411"/>
      <c r="KKA200" s="411"/>
      <c r="KKB200" s="411"/>
      <c r="KKC200" s="411"/>
      <c r="KKD200" s="411"/>
      <c r="KKE200" s="411"/>
      <c r="KKF200" s="411"/>
      <c r="KKG200" s="411"/>
      <c r="KKH200" s="411"/>
      <c r="KKI200" s="411"/>
      <c r="KKJ200" s="411"/>
      <c r="KKK200" s="411"/>
      <c r="KKL200" s="411"/>
      <c r="KKM200" s="411"/>
      <c r="KKN200" s="411"/>
      <c r="KKO200" s="411"/>
      <c r="KKP200" s="411"/>
      <c r="KKQ200" s="411"/>
      <c r="KKR200" s="411"/>
      <c r="KKS200" s="411"/>
      <c r="KKT200" s="411"/>
      <c r="KKU200" s="411"/>
      <c r="KKV200" s="411"/>
      <c r="KKW200" s="411"/>
      <c r="KKX200" s="411"/>
      <c r="KKY200" s="411"/>
      <c r="KKZ200" s="411"/>
      <c r="KLA200" s="411"/>
      <c r="KLB200" s="411"/>
      <c r="KLC200" s="411"/>
      <c r="KLD200" s="411"/>
      <c r="KLE200" s="411"/>
      <c r="KLF200" s="411"/>
      <c r="KLG200" s="411"/>
      <c r="KLH200" s="411"/>
      <c r="KLI200" s="411"/>
      <c r="KLJ200" s="411"/>
      <c r="KLK200" s="411"/>
      <c r="KLL200" s="411"/>
      <c r="KLM200" s="411"/>
      <c r="KLN200" s="411"/>
      <c r="KLO200" s="411"/>
      <c r="KLP200" s="411"/>
      <c r="KLQ200" s="411"/>
      <c r="KLR200" s="411"/>
      <c r="KLS200" s="411"/>
      <c r="KLT200" s="411"/>
      <c r="KLU200" s="411"/>
      <c r="KLV200" s="411"/>
      <c r="KLW200" s="411"/>
      <c r="KLX200" s="411"/>
      <c r="KLY200" s="411"/>
      <c r="KLZ200" s="411"/>
      <c r="KMA200" s="411"/>
      <c r="KMB200" s="411"/>
      <c r="KMC200" s="411"/>
      <c r="KMD200" s="411"/>
      <c r="KME200" s="411"/>
      <c r="KMF200" s="411"/>
      <c r="KMG200" s="411"/>
      <c r="KMH200" s="411"/>
      <c r="KMI200" s="411"/>
      <c r="KMJ200" s="411"/>
      <c r="KMK200" s="411"/>
      <c r="KML200" s="411"/>
      <c r="KMM200" s="411"/>
      <c r="KMN200" s="411"/>
      <c r="KMO200" s="411"/>
      <c r="KMP200" s="411"/>
      <c r="KMQ200" s="411"/>
      <c r="KMR200" s="411"/>
      <c r="KMS200" s="411"/>
      <c r="KMT200" s="411"/>
      <c r="KMU200" s="411"/>
      <c r="KMV200" s="411"/>
      <c r="KMW200" s="411"/>
      <c r="KMX200" s="411"/>
      <c r="KMY200" s="411"/>
      <c r="KMZ200" s="411"/>
      <c r="KNA200" s="411"/>
      <c r="KNB200" s="411"/>
      <c r="KNC200" s="411"/>
      <c r="KND200" s="411"/>
      <c r="KNE200" s="411"/>
      <c r="KNF200" s="411"/>
      <c r="KNG200" s="411"/>
      <c r="KNH200" s="411"/>
      <c r="KNI200" s="411"/>
      <c r="KNJ200" s="411"/>
      <c r="KNK200" s="411"/>
      <c r="KNL200" s="411"/>
      <c r="KNM200" s="411"/>
      <c r="KNN200" s="411"/>
      <c r="KNO200" s="411"/>
      <c r="KNP200" s="411"/>
      <c r="KNQ200" s="411"/>
      <c r="KNR200" s="411"/>
      <c r="KNS200" s="411"/>
      <c r="KNT200" s="411"/>
      <c r="KNU200" s="411"/>
      <c r="KNV200" s="411"/>
      <c r="KNW200" s="411"/>
      <c r="KNX200" s="411"/>
      <c r="KNY200" s="411"/>
      <c r="KNZ200" s="411"/>
      <c r="KOA200" s="411"/>
      <c r="KOB200" s="411"/>
      <c r="KOC200" s="411"/>
      <c r="KOD200" s="411"/>
      <c r="KOE200" s="411"/>
      <c r="KOF200" s="411"/>
      <c r="KOG200" s="411"/>
      <c r="KOH200" s="411"/>
      <c r="KOI200" s="411"/>
      <c r="KOJ200" s="411"/>
      <c r="KOK200" s="411"/>
      <c r="KOL200" s="411"/>
      <c r="KOM200" s="411"/>
      <c r="KON200" s="411"/>
      <c r="KOO200" s="411"/>
      <c r="KOP200" s="411"/>
      <c r="KOQ200" s="411"/>
      <c r="KOR200" s="411"/>
      <c r="KOS200" s="411"/>
      <c r="KOT200" s="411"/>
      <c r="KOU200" s="411"/>
      <c r="KOV200" s="411"/>
      <c r="KOW200" s="411"/>
      <c r="KOX200" s="411"/>
      <c r="KOY200" s="411"/>
      <c r="KOZ200" s="411"/>
      <c r="KPA200" s="411"/>
      <c r="KPB200" s="411"/>
      <c r="KPC200" s="411"/>
      <c r="KPD200" s="411"/>
      <c r="KPE200" s="411"/>
      <c r="KPF200" s="411"/>
      <c r="KPG200" s="411"/>
      <c r="KPH200" s="411"/>
      <c r="KPI200" s="411"/>
      <c r="KPJ200" s="411"/>
      <c r="KPK200" s="411"/>
      <c r="KPL200" s="411"/>
      <c r="KPM200" s="411"/>
      <c r="KPN200" s="411"/>
      <c r="KPO200" s="411"/>
      <c r="KPP200" s="411"/>
      <c r="KPQ200" s="411"/>
      <c r="KPR200" s="411"/>
      <c r="KPS200" s="411"/>
      <c r="KPT200" s="411"/>
      <c r="KPU200" s="411"/>
      <c r="KPV200" s="411"/>
      <c r="KPW200" s="411"/>
      <c r="KPX200" s="411"/>
      <c r="KPY200" s="411"/>
      <c r="KPZ200" s="411"/>
      <c r="KQA200" s="411"/>
      <c r="KQB200" s="411"/>
      <c r="KQC200" s="411"/>
      <c r="KQD200" s="411"/>
      <c r="KQE200" s="411"/>
      <c r="KQF200" s="411"/>
      <c r="KQG200" s="411"/>
      <c r="KQH200" s="411"/>
      <c r="KQI200" s="411"/>
      <c r="KQJ200" s="411"/>
      <c r="KQK200" s="411"/>
      <c r="KQL200" s="411"/>
      <c r="KQM200" s="411"/>
      <c r="KQN200" s="411"/>
      <c r="KQO200" s="411"/>
      <c r="KQP200" s="411"/>
      <c r="KQQ200" s="411"/>
      <c r="KQR200" s="411"/>
      <c r="KQS200" s="411"/>
      <c r="KQT200" s="411"/>
      <c r="KQU200" s="411"/>
      <c r="KQV200" s="411"/>
      <c r="KQW200" s="411"/>
      <c r="KQX200" s="411"/>
      <c r="KQY200" s="411"/>
      <c r="KQZ200" s="411"/>
      <c r="KRA200" s="411"/>
      <c r="KRB200" s="411"/>
      <c r="KRC200" s="411"/>
      <c r="KRD200" s="411"/>
      <c r="KRE200" s="411"/>
      <c r="KRF200" s="411"/>
      <c r="KRG200" s="411"/>
      <c r="KRH200" s="411"/>
      <c r="KRI200" s="411"/>
      <c r="KRJ200" s="411"/>
      <c r="KRK200" s="411"/>
      <c r="KRL200" s="411"/>
      <c r="KRM200" s="411"/>
      <c r="KRN200" s="411"/>
      <c r="KRO200" s="411"/>
      <c r="KRP200" s="411"/>
      <c r="KRQ200" s="411"/>
      <c r="KRR200" s="411"/>
      <c r="KRS200" s="411"/>
      <c r="KRT200" s="411"/>
      <c r="KRU200" s="411"/>
      <c r="KRV200" s="411"/>
      <c r="KRW200" s="411"/>
      <c r="KRX200" s="411"/>
      <c r="KRY200" s="411"/>
      <c r="KRZ200" s="411"/>
      <c r="KSA200" s="411"/>
      <c r="KSB200" s="411"/>
      <c r="KSC200" s="411"/>
      <c r="KSD200" s="411"/>
      <c r="KSE200" s="411"/>
      <c r="KSF200" s="411"/>
      <c r="KSG200" s="411"/>
      <c r="KSH200" s="411"/>
      <c r="KSI200" s="411"/>
      <c r="KSJ200" s="411"/>
      <c r="KSK200" s="411"/>
      <c r="KSL200" s="411"/>
      <c r="KSM200" s="411"/>
      <c r="KSN200" s="411"/>
      <c r="KSO200" s="411"/>
      <c r="KSP200" s="411"/>
      <c r="KSQ200" s="411"/>
      <c r="KSR200" s="411"/>
      <c r="KSS200" s="411"/>
      <c r="KST200" s="411"/>
      <c r="KSU200" s="411"/>
      <c r="KSV200" s="411"/>
      <c r="KSW200" s="411"/>
      <c r="KSX200" s="411"/>
      <c r="KSY200" s="411"/>
      <c r="KSZ200" s="411"/>
      <c r="KTA200" s="411"/>
      <c r="KTB200" s="411"/>
      <c r="KTC200" s="411"/>
      <c r="KTD200" s="411"/>
      <c r="KTE200" s="411"/>
      <c r="KTF200" s="411"/>
      <c r="KTG200" s="411"/>
      <c r="KTH200" s="411"/>
      <c r="KTI200" s="411"/>
      <c r="KTJ200" s="411"/>
      <c r="KTK200" s="411"/>
      <c r="KTL200" s="411"/>
      <c r="KTM200" s="411"/>
      <c r="KTN200" s="411"/>
      <c r="KTO200" s="411"/>
      <c r="KTP200" s="411"/>
      <c r="KTQ200" s="411"/>
      <c r="KTR200" s="411"/>
      <c r="KTS200" s="411"/>
      <c r="KTT200" s="411"/>
      <c r="KTU200" s="411"/>
      <c r="KTV200" s="411"/>
      <c r="KTW200" s="411"/>
      <c r="KTX200" s="411"/>
      <c r="KTY200" s="411"/>
      <c r="KTZ200" s="411"/>
      <c r="KUA200" s="411"/>
      <c r="KUB200" s="411"/>
      <c r="KUC200" s="411"/>
      <c r="KUD200" s="411"/>
      <c r="KUE200" s="411"/>
      <c r="KUF200" s="411"/>
      <c r="KUG200" s="411"/>
      <c r="KUH200" s="411"/>
      <c r="KUI200" s="411"/>
      <c r="KUJ200" s="411"/>
      <c r="KUK200" s="411"/>
      <c r="KUL200" s="411"/>
      <c r="KUM200" s="411"/>
      <c r="KUN200" s="411"/>
      <c r="KUO200" s="411"/>
      <c r="KUP200" s="411"/>
      <c r="KUQ200" s="411"/>
      <c r="KUR200" s="411"/>
      <c r="KUS200" s="411"/>
      <c r="KUT200" s="411"/>
      <c r="KUU200" s="411"/>
      <c r="KUV200" s="411"/>
      <c r="KUW200" s="411"/>
      <c r="KUX200" s="411"/>
      <c r="KUY200" s="411"/>
      <c r="KUZ200" s="411"/>
      <c r="KVA200" s="411"/>
      <c r="KVB200" s="411"/>
      <c r="KVC200" s="411"/>
      <c r="KVD200" s="411"/>
      <c r="KVE200" s="411"/>
      <c r="KVF200" s="411"/>
      <c r="KVG200" s="411"/>
      <c r="KVH200" s="411"/>
      <c r="KVI200" s="411"/>
      <c r="KVJ200" s="411"/>
      <c r="KVK200" s="411"/>
      <c r="KVL200" s="411"/>
      <c r="KVM200" s="411"/>
      <c r="KVN200" s="411"/>
      <c r="KVO200" s="411"/>
      <c r="KVP200" s="411"/>
      <c r="KVQ200" s="411"/>
      <c r="KVR200" s="411"/>
      <c r="KVS200" s="411"/>
      <c r="KVT200" s="411"/>
      <c r="KVU200" s="411"/>
      <c r="KVV200" s="411"/>
      <c r="KVW200" s="411"/>
      <c r="KVX200" s="411"/>
      <c r="KVY200" s="411"/>
      <c r="KVZ200" s="411"/>
      <c r="KWA200" s="411"/>
      <c r="KWB200" s="411"/>
      <c r="KWC200" s="411"/>
      <c r="KWD200" s="411"/>
      <c r="KWE200" s="411"/>
      <c r="KWF200" s="411"/>
      <c r="KWG200" s="411"/>
      <c r="KWH200" s="411"/>
      <c r="KWI200" s="411"/>
      <c r="KWJ200" s="411"/>
      <c r="KWK200" s="411"/>
      <c r="KWL200" s="411"/>
      <c r="KWM200" s="411"/>
      <c r="KWN200" s="411"/>
      <c r="KWO200" s="411"/>
      <c r="KWP200" s="411"/>
      <c r="KWQ200" s="411"/>
      <c r="KWR200" s="411"/>
      <c r="KWS200" s="411"/>
      <c r="KWT200" s="411"/>
      <c r="KWU200" s="411"/>
      <c r="KWV200" s="411"/>
      <c r="KWW200" s="411"/>
      <c r="KWX200" s="411"/>
      <c r="KWY200" s="411"/>
      <c r="KWZ200" s="411"/>
      <c r="KXA200" s="411"/>
      <c r="KXB200" s="411"/>
      <c r="KXC200" s="411"/>
      <c r="KXD200" s="411"/>
      <c r="KXE200" s="411"/>
      <c r="KXF200" s="411"/>
      <c r="KXG200" s="411"/>
      <c r="KXH200" s="411"/>
      <c r="KXI200" s="411"/>
      <c r="KXJ200" s="411"/>
      <c r="KXK200" s="411"/>
      <c r="KXL200" s="411"/>
      <c r="KXM200" s="411"/>
      <c r="KXN200" s="411"/>
      <c r="KXO200" s="411"/>
      <c r="KXP200" s="411"/>
      <c r="KXQ200" s="411"/>
      <c r="KXR200" s="411"/>
      <c r="KXS200" s="411"/>
      <c r="KXT200" s="411"/>
      <c r="KXU200" s="411"/>
      <c r="KXV200" s="411"/>
      <c r="KXW200" s="411"/>
      <c r="KXX200" s="411"/>
      <c r="KXY200" s="411"/>
      <c r="KXZ200" s="411"/>
      <c r="KYA200" s="411"/>
      <c r="KYB200" s="411"/>
      <c r="KYC200" s="411"/>
      <c r="KYD200" s="411"/>
      <c r="KYE200" s="411"/>
      <c r="KYF200" s="411"/>
      <c r="KYG200" s="411"/>
      <c r="KYH200" s="411"/>
      <c r="KYI200" s="411"/>
      <c r="KYJ200" s="411"/>
      <c r="KYK200" s="411"/>
      <c r="KYL200" s="411"/>
      <c r="KYM200" s="411"/>
      <c r="KYN200" s="411"/>
      <c r="KYO200" s="411"/>
      <c r="KYP200" s="411"/>
      <c r="KYQ200" s="411"/>
      <c r="KYR200" s="411"/>
      <c r="KYS200" s="411"/>
      <c r="KYT200" s="411"/>
      <c r="KYU200" s="411"/>
      <c r="KYV200" s="411"/>
      <c r="KYW200" s="411"/>
      <c r="KYX200" s="411"/>
      <c r="KYY200" s="411"/>
      <c r="KYZ200" s="411"/>
      <c r="KZA200" s="411"/>
      <c r="KZB200" s="411"/>
      <c r="KZC200" s="411"/>
      <c r="KZD200" s="411"/>
      <c r="KZE200" s="411"/>
      <c r="KZF200" s="411"/>
      <c r="KZG200" s="411"/>
      <c r="KZH200" s="411"/>
      <c r="KZI200" s="411"/>
      <c r="KZJ200" s="411"/>
      <c r="KZK200" s="411"/>
      <c r="KZL200" s="411"/>
      <c r="KZM200" s="411"/>
      <c r="KZN200" s="411"/>
      <c r="KZO200" s="411"/>
      <c r="KZP200" s="411"/>
      <c r="KZQ200" s="411"/>
      <c r="KZR200" s="411"/>
      <c r="KZS200" s="411"/>
      <c r="KZT200" s="411"/>
      <c r="KZU200" s="411"/>
      <c r="KZV200" s="411"/>
      <c r="KZW200" s="411"/>
      <c r="KZX200" s="411"/>
      <c r="KZY200" s="411"/>
      <c r="KZZ200" s="411"/>
      <c r="LAA200" s="411"/>
      <c r="LAB200" s="411"/>
      <c r="LAC200" s="411"/>
      <c r="LAD200" s="411"/>
      <c r="LAE200" s="411"/>
      <c r="LAF200" s="411"/>
      <c r="LAG200" s="411"/>
      <c r="LAH200" s="411"/>
      <c r="LAI200" s="411"/>
      <c r="LAJ200" s="411"/>
      <c r="LAK200" s="411"/>
      <c r="LAL200" s="411"/>
      <c r="LAM200" s="411"/>
      <c r="LAN200" s="411"/>
      <c r="LAO200" s="411"/>
      <c r="LAP200" s="411"/>
      <c r="LAQ200" s="411"/>
      <c r="LAR200" s="411"/>
      <c r="LAS200" s="411"/>
      <c r="LAT200" s="411"/>
      <c r="LAU200" s="411"/>
      <c r="LAV200" s="411"/>
      <c r="LAW200" s="411"/>
      <c r="LAX200" s="411"/>
      <c r="LAY200" s="411"/>
      <c r="LAZ200" s="411"/>
      <c r="LBA200" s="411"/>
      <c r="LBB200" s="411"/>
      <c r="LBC200" s="411"/>
      <c r="LBD200" s="411"/>
      <c r="LBE200" s="411"/>
      <c r="LBF200" s="411"/>
      <c r="LBG200" s="411"/>
      <c r="LBH200" s="411"/>
      <c r="LBI200" s="411"/>
      <c r="LBJ200" s="411"/>
      <c r="LBK200" s="411"/>
      <c r="LBL200" s="411"/>
      <c r="LBM200" s="411"/>
      <c r="LBN200" s="411"/>
      <c r="LBO200" s="411"/>
      <c r="LBP200" s="411"/>
      <c r="LBQ200" s="411"/>
      <c r="LBR200" s="411"/>
      <c r="LBS200" s="411"/>
      <c r="LBT200" s="411"/>
      <c r="LBU200" s="411"/>
      <c r="LBV200" s="411"/>
      <c r="LBW200" s="411"/>
      <c r="LBX200" s="411"/>
      <c r="LBY200" s="411"/>
      <c r="LBZ200" s="411"/>
      <c r="LCA200" s="411"/>
      <c r="LCB200" s="411"/>
      <c r="LCC200" s="411"/>
      <c r="LCD200" s="411"/>
      <c r="LCE200" s="411"/>
      <c r="LCF200" s="411"/>
      <c r="LCG200" s="411"/>
      <c r="LCH200" s="411"/>
      <c r="LCI200" s="411"/>
      <c r="LCJ200" s="411"/>
      <c r="LCK200" s="411"/>
      <c r="LCL200" s="411"/>
      <c r="LCM200" s="411"/>
      <c r="LCN200" s="411"/>
      <c r="LCO200" s="411"/>
      <c r="LCP200" s="411"/>
      <c r="LCQ200" s="411"/>
      <c r="LCR200" s="411"/>
      <c r="LCS200" s="411"/>
      <c r="LCT200" s="411"/>
      <c r="LCU200" s="411"/>
      <c r="LCV200" s="411"/>
      <c r="LCW200" s="411"/>
      <c r="LCX200" s="411"/>
      <c r="LCY200" s="411"/>
      <c r="LCZ200" s="411"/>
      <c r="LDA200" s="411"/>
      <c r="LDB200" s="411"/>
      <c r="LDC200" s="411"/>
      <c r="LDD200" s="411"/>
      <c r="LDE200" s="411"/>
      <c r="LDF200" s="411"/>
      <c r="LDG200" s="411"/>
      <c r="LDH200" s="411"/>
      <c r="LDI200" s="411"/>
      <c r="LDJ200" s="411"/>
      <c r="LDK200" s="411"/>
      <c r="LDL200" s="411"/>
      <c r="LDM200" s="411"/>
      <c r="LDN200" s="411"/>
      <c r="LDO200" s="411"/>
      <c r="LDP200" s="411"/>
      <c r="LDQ200" s="411"/>
      <c r="LDR200" s="411"/>
      <c r="LDS200" s="411"/>
      <c r="LDT200" s="411"/>
      <c r="LDU200" s="411"/>
      <c r="LDV200" s="411"/>
      <c r="LDW200" s="411"/>
      <c r="LDX200" s="411"/>
      <c r="LDY200" s="411"/>
      <c r="LDZ200" s="411"/>
      <c r="LEA200" s="411"/>
      <c r="LEB200" s="411"/>
      <c r="LEC200" s="411"/>
      <c r="LED200" s="411"/>
      <c r="LEE200" s="411"/>
      <c r="LEF200" s="411"/>
      <c r="LEG200" s="411"/>
      <c r="LEH200" s="411"/>
      <c r="LEI200" s="411"/>
      <c r="LEJ200" s="411"/>
      <c r="LEK200" s="411"/>
      <c r="LEL200" s="411"/>
      <c r="LEM200" s="411"/>
      <c r="LEN200" s="411"/>
      <c r="LEO200" s="411"/>
      <c r="LEP200" s="411"/>
      <c r="LEQ200" s="411"/>
      <c r="LER200" s="411"/>
      <c r="LES200" s="411"/>
      <c r="LET200" s="411"/>
      <c r="LEU200" s="411"/>
      <c r="LEV200" s="411"/>
      <c r="LEW200" s="411"/>
      <c r="LEX200" s="411"/>
      <c r="LEY200" s="411"/>
      <c r="LEZ200" s="411"/>
      <c r="LFA200" s="411"/>
      <c r="LFB200" s="411"/>
      <c r="LFC200" s="411"/>
      <c r="LFD200" s="411"/>
      <c r="LFE200" s="411"/>
      <c r="LFF200" s="411"/>
      <c r="LFG200" s="411"/>
      <c r="LFH200" s="411"/>
      <c r="LFI200" s="411"/>
      <c r="LFJ200" s="411"/>
      <c r="LFK200" s="411"/>
      <c r="LFL200" s="411"/>
      <c r="LFM200" s="411"/>
      <c r="LFN200" s="411"/>
      <c r="LFO200" s="411"/>
      <c r="LFP200" s="411"/>
      <c r="LFQ200" s="411"/>
      <c r="LFR200" s="411"/>
      <c r="LFS200" s="411"/>
      <c r="LFT200" s="411"/>
      <c r="LFU200" s="411"/>
      <c r="LFV200" s="411"/>
      <c r="LFW200" s="411"/>
      <c r="LFX200" s="411"/>
      <c r="LFY200" s="411"/>
      <c r="LFZ200" s="411"/>
      <c r="LGA200" s="411"/>
      <c r="LGB200" s="411"/>
      <c r="LGC200" s="411"/>
      <c r="LGD200" s="411"/>
      <c r="LGE200" s="411"/>
      <c r="LGF200" s="411"/>
      <c r="LGG200" s="411"/>
      <c r="LGH200" s="411"/>
      <c r="LGI200" s="411"/>
      <c r="LGJ200" s="411"/>
      <c r="LGK200" s="411"/>
      <c r="LGL200" s="411"/>
      <c r="LGM200" s="411"/>
      <c r="LGN200" s="411"/>
      <c r="LGO200" s="411"/>
      <c r="LGP200" s="411"/>
      <c r="LGQ200" s="411"/>
      <c r="LGR200" s="411"/>
      <c r="LGS200" s="411"/>
      <c r="LGT200" s="411"/>
      <c r="LGU200" s="411"/>
      <c r="LGV200" s="411"/>
      <c r="LGW200" s="411"/>
      <c r="LGX200" s="411"/>
      <c r="LGY200" s="411"/>
      <c r="LGZ200" s="411"/>
      <c r="LHA200" s="411"/>
      <c r="LHB200" s="411"/>
      <c r="LHC200" s="411"/>
      <c r="LHD200" s="411"/>
      <c r="LHE200" s="411"/>
      <c r="LHF200" s="411"/>
      <c r="LHG200" s="411"/>
      <c r="LHH200" s="411"/>
      <c r="LHI200" s="411"/>
      <c r="LHJ200" s="411"/>
      <c r="LHK200" s="411"/>
      <c r="LHL200" s="411"/>
      <c r="LHM200" s="411"/>
      <c r="LHN200" s="411"/>
      <c r="LHO200" s="411"/>
      <c r="LHP200" s="411"/>
      <c r="LHQ200" s="411"/>
      <c r="LHR200" s="411"/>
      <c r="LHS200" s="411"/>
      <c r="LHT200" s="411"/>
      <c r="LHU200" s="411"/>
      <c r="LHV200" s="411"/>
      <c r="LHW200" s="411"/>
      <c r="LHX200" s="411"/>
      <c r="LHY200" s="411"/>
      <c r="LHZ200" s="411"/>
      <c r="LIA200" s="411"/>
      <c r="LIB200" s="411"/>
      <c r="LIC200" s="411"/>
      <c r="LID200" s="411"/>
      <c r="LIE200" s="411"/>
      <c r="LIF200" s="411"/>
      <c r="LIG200" s="411"/>
      <c r="LIH200" s="411"/>
      <c r="LII200" s="411"/>
      <c r="LIJ200" s="411"/>
      <c r="LIK200" s="411"/>
      <c r="LIL200" s="411"/>
      <c r="LIM200" s="411"/>
      <c r="LIN200" s="411"/>
      <c r="LIO200" s="411"/>
      <c r="LIP200" s="411"/>
      <c r="LIQ200" s="411"/>
      <c r="LIR200" s="411"/>
      <c r="LIS200" s="411"/>
      <c r="LIT200" s="411"/>
      <c r="LIU200" s="411"/>
      <c r="LIV200" s="411"/>
      <c r="LIW200" s="411"/>
      <c r="LIX200" s="411"/>
      <c r="LIY200" s="411"/>
      <c r="LIZ200" s="411"/>
      <c r="LJA200" s="411"/>
      <c r="LJB200" s="411"/>
      <c r="LJC200" s="411"/>
      <c r="LJD200" s="411"/>
      <c r="LJE200" s="411"/>
      <c r="LJF200" s="411"/>
      <c r="LJG200" s="411"/>
      <c r="LJH200" s="411"/>
      <c r="LJI200" s="411"/>
      <c r="LJJ200" s="411"/>
      <c r="LJK200" s="411"/>
      <c r="LJL200" s="411"/>
      <c r="LJM200" s="411"/>
      <c r="LJN200" s="411"/>
      <c r="LJO200" s="411"/>
      <c r="LJP200" s="411"/>
      <c r="LJQ200" s="411"/>
      <c r="LJR200" s="411"/>
      <c r="LJS200" s="411"/>
      <c r="LJT200" s="411"/>
      <c r="LJU200" s="411"/>
      <c r="LJV200" s="411"/>
      <c r="LJW200" s="411"/>
      <c r="LJX200" s="411"/>
      <c r="LJY200" s="411"/>
      <c r="LJZ200" s="411"/>
      <c r="LKA200" s="411"/>
      <c r="LKB200" s="411"/>
      <c r="LKC200" s="411"/>
      <c r="LKD200" s="411"/>
      <c r="LKE200" s="411"/>
      <c r="LKF200" s="411"/>
      <c r="LKG200" s="411"/>
      <c r="LKH200" s="411"/>
      <c r="LKI200" s="411"/>
      <c r="LKJ200" s="411"/>
      <c r="LKK200" s="411"/>
      <c r="LKL200" s="411"/>
      <c r="LKM200" s="411"/>
      <c r="LKN200" s="411"/>
      <c r="LKO200" s="411"/>
      <c r="LKP200" s="411"/>
      <c r="LKQ200" s="411"/>
      <c r="LKR200" s="411"/>
      <c r="LKS200" s="411"/>
      <c r="LKT200" s="411"/>
      <c r="LKU200" s="411"/>
      <c r="LKV200" s="411"/>
      <c r="LKW200" s="411"/>
      <c r="LKX200" s="411"/>
      <c r="LKY200" s="411"/>
      <c r="LKZ200" s="411"/>
      <c r="LLA200" s="411"/>
      <c r="LLB200" s="411"/>
      <c r="LLC200" s="411"/>
      <c r="LLD200" s="411"/>
      <c r="LLE200" s="411"/>
      <c r="LLF200" s="411"/>
      <c r="LLG200" s="411"/>
      <c r="LLH200" s="411"/>
      <c r="LLI200" s="411"/>
      <c r="LLJ200" s="411"/>
      <c r="LLK200" s="411"/>
      <c r="LLL200" s="411"/>
      <c r="LLM200" s="411"/>
      <c r="LLN200" s="411"/>
      <c r="LLO200" s="411"/>
      <c r="LLP200" s="411"/>
      <c r="LLQ200" s="411"/>
      <c r="LLR200" s="411"/>
      <c r="LLS200" s="411"/>
      <c r="LLT200" s="411"/>
      <c r="LLU200" s="411"/>
      <c r="LLV200" s="411"/>
      <c r="LLW200" s="411"/>
      <c r="LLX200" s="411"/>
      <c r="LLY200" s="411"/>
      <c r="LLZ200" s="411"/>
      <c r="LMA200" s="411"/>
      <c r="LMB200" s="411"/>
      <c r="LMC200" s="411"/>
      <c r="LMD200" s="411"/>
      <c r="LME200" s="411"/>
      <c r="LMF200" s="411"/>
      <c r="LMG200" s="411"/>
      <c r="LMH200" s="411"/>
      <c r="LMI200" s="411"/>
      <c r="LMJ200" s="411"/>
      <c r="LMK200" s="411"/>
      <c r="LML200" s="411"/>
      <c r="LMM200" s="411"/>
      <c r="LMN200" s="411"/>
      <c r="LMO200" s="411"/>
      <c r="LMP200" s="411"/>
      <c r="LMQ200" s="411"/>
      <c r="LMR200" s="411"/>
      <c r="LMS200" s="411"/>
      <c r="LMT200" s="411"/>
      <c r="LMU200" s="411"/>
      <c r="LMV200" s="411"/>
      <c r="LMW200" s="411"/>
      <c r="LMX200" s="411"/>
      <c r="LMY200" s="411"/>
      <c r="LMZ200" s="411"/>
      <c r="LNA200" s="411"/>
      <c r="LNB200" s="411"/>
      <c r="LNC200" s="411"/>
      <c r="LND200" s="411"/>
      <c r="LNE200" s="411"/>
      <c r="LNF200" s="411"/>
      <c r="LNG200" s="411"/>
      <c r="LNH200" s="411"/>
      <c r="LNI200" s="411"/>
      <c r="LNJ200" s="411"/>
      <c r="LNK200" s="411"/>
      <c r="LNL200" s="411"/>
      <c r="LNM200" s="411"/>
      <c r="LNN200" s="411"/>
      <c r="LNO200" s="411"/>
      <c r="LNP200" s="411"/>
      <c r="LNQ200" s="411"/>
      <c r="LNR200" s="411"/>
      <c r="LNS200" s="411"/>
      <c r="LNT200" s="411"/>
      <c r="LNU200" s="411"/>
      <c r="LNV200" s="411"/>
      <c r="LNW200" s="411"/>
      <c r="LNX200" s="411"/>
      <c r="LNY200" s="411"/>
      <c r="LNZ200" s="411"/>
      <c r="LOA200" s="411"/>
      <c r="LOB200" s="411"/>
      <c r="LOC200" s="411"/>
      <c r="LOD200" s="411"/>
      <c r="LOE200" s="411"/>
      <c r="LOF200" s="411"/>
      <c r="LOG200" s="411"/>
      <c r="LOH200" s="411"/>
      <c r="LOI200" s="411"/>
      <c r="LOJ200" s="411"/>
      <c r="LOK200" s="411"/>
      <c r="LOL200" s="411"/>
      <c r="LOM200" s="411"/>
      <c r="LON200" s="411"/>
      <c r="LOO200" s="411"/>
      <c r="LOP200" s="411"/>
      <c r="LOQ200" s="411"/>
      <c r="LOR200" s="411"/>
      <c r="LOS200" s="411"/>
      <c r="LOT200" s="411"/>
      <c r="LOU200" s="411"/>
      <c r="LOV200" s="411"/>
      <c r="LOW200" s="411"/>
      <c r="LOX200" s="411"/>
      <c r="LOY200" s="411"/>
      <c r="LOZ200" s="411"/>
      <c r="LPA200" s="411"/>
      <c r="LPB200" s="411"/>
      <c r="LPC200" s="411"/>
      <c r="LPD200" s="411"/>
      <c r="LPE200" s="411"/>
      <c r="LPF200" s="411"/>
      <c r="LPG200" s="411"/>
      <c r="LPH200" s="411"/>
      <c r="LPI200" s="411"/>
      <c r="LPJ200" s="411"/>
      <c r="LPK200" s="411"/>
      <c r="LPL200" s="411"/>
      <c r="LPM200" s="411"/>
      <c r="LPN200" s="411"/>
      <c r="LPO200" s="411"/>
      <c r="LPP200" s="411"/>
      <c r="LPQ200" s="411"/>
      <c r="LPR200" s="411"/>
      <c r="LPS200" s="411"/>
      <c r="LPT200" s="411"/>
      <c r="LPU200" s="411"/>
      <c r="LPV200" s="411"/>
      <c r="LPW200" s="411"/>
      <c r="LPX200" s="411"/>
      <c r="LPY200" s="411"/>
      <c r="LPZ200" s="411"/>
      <c r="LQA200" s="411"/>
      <c r="LQB200" s="411"/>
      <c r="LQC200" s="411"/>
      <c r="LQD200" s="411"/>
      <c r="LQE200" s="411"/>
      <c r="LQF200" s="411"/>
      <c r="LQG200" s="411"/>
      <c r="LQH200" s="411"/>
      <c r="LQI200" s="411"/>
      <c r="LQJ200" s="411"/>
      <c r="LQK200" s="411"/>
      <c r="LQL200" s="411"/>
      <c r="LQM200" s="411"/>
      <c r="LQN200" s="411"/>
      <c r="LQO200" s="411"/>
      <c r="LQP200" s="411"/>
      <c r="LQQ200" s="411"/>
      <c r="LQR200" s="411"/>
      <c r="LQS200" s="411"/>
      <c r="LQT200" s="411"/>
      <c r="LQU200" s="411"/>
      <c r="LQV200" s="411"/>
      <c r="LQW200" s="411"/>
      <c r="LQX200" s="411"/>
      <c r="LQY200" s="411"/>
      <c r="LQZ200" s="411"/>
      <c r="LRA200" s="411"/>
      <c r="LRB200" s="411"/>
      <c r="LRC200" s="411"/>
      <c r="LRD200" s="411"/>
      <c r="LRE200" s="411"/>
      <c r="LRF200" s="411"/>
      <c r="LRG200" s="411"/>
      <c r="LRH200" s="411"/>
      <c r="LRI200" s="411"/>
      <c r="LRJ200" s="411"/>
      <c r="LRK200" s="411"/>
      <c r="LRL200" s="411"/>
      <c r="LRM200" s="411"/>
      <c r="LRN200" s="411"/>
      <c r="LRO200" s="411"/>
      <c r="LRP200" s="411"/>
      <c r="LRQ200" s="411"/>
      <c r="LRR200" s="411"/>
      <c r="LRS200" s="411"/>
      <c r="LRT200" s="411"/>
      <c r="LRU200" s="411"/>
      <c r="LRV200" s="411"/>
      <c r="LRW200" s="411"/>
      <c r="LRX200" s="411"/>
      <c r="LRY200" s="411"/>
      <c r="LRZ200" s="411"/>
      <c r="LSA200" s="411"/>
      <c r="LSB200" s="411"/>
      <c r="LSC200" s="411"/>
      <c r="LSD200" s="411"/>
      <c r="LSE200" s="411"/>
      <c r="LSF200" s="411"/>
      <c r="LSG200" s="411"/>
      <c r="LSH200" s="411"/>
      <c r="LSI200" s="411"/>
      <c r="LSJ200" s="411"/>
      <c r="LSK200" s="411"/>
      <c r="LSL200" s="411"/>
      <c r="LSM200" s="411"/>
      <c r="LSN200" s="411"/>
      <c r="LSO200" s="411"/>
      <c r="LSP200" s="411"/>
      <c r="LSQ200" s="411"/>
      <c r="LSR200" s="411"/>
      <c r="LSS200" s="411"/>
      <c r="LST200" s="411"/>
      <c r="LSU200" s="411"/>
      <c r="LSV200" s="411"/>
      <c r="LSW200" s="411"/>
      <c r="LSX200" s="411"/>
      <c r="LSY200" s="411"/>
      <c r="LSZ200" s="411"/>
      <c r="LTA200" s="411"/>
      <c r="LTB200" s="411"/>
      <c r="LTC200" s="411"/>
      <c r="LTD200" s="411"/>
      <c r="LTE200" s="411"/>
      <c r="LTF200" s="411"/>
      <c r="LTG200" s="411"/>
      <c r="LTH200" s="411"/>
      <c r="LTI200" s="411"/>
      <c r="LTJ200" s="411"/>
      <c r="LTK200" s="411"/>
      <c r="LTL200" s="411"/>
      <c r="LTM200" s="411"/>
      <c r="LTN200" s="411"/>
      <c r="LTO200" s="411"/>
      <c r="LTP200" s="411"/>
      <c r="LTQ200" s="411"/>
      <c r="LTR200" s="411"/>
      <c r="LTS200" s="411"/>
      <c r="LTT200" s="411"/>
      <c r="LTU200" s="411"/>
      <c r="LTV200" s="411"/>
      <c r="LTW200" s="411"/>
      <c r="LTX200" s="411"/>
      <c r="LTY200" s="411"/>
      <c r="LTZ200" s="411"/>
      <c r="LUA200" s="411"/>
      <c r="LUB200" s="411"/>
      <c r="LUC200" s="411"/>
      <c r="LUD200" s="411"/>
      <c r="LUE200" s="411"/>
      <c r="LUF200" s="411"/>
      <c r="LUG200" s="411"/>
      <c r="LUH200" s="411"/>
      <c r="LUI200" s="411"/>
      <c r="LUJ200" s="411"/>
      <c r="LUK200" s="411"/>
      <c r="LUL200" s="411"/>
      <c r="LUM200" s="411"/>
      <c r="LUN200" s="411"/>
      <c r="LUO200" s="411"/>
      <c r="LUP200" s="411"/>
      <c r="LUQ200" s="411"/>
      <c r="LUR200" s="411"/>
      <c r="LUS200" s="411"/>
      <c r="LUT200" s="411"/>
      <c r="LUU200" s="411"/>
      <c r="LUV200" s="411"/>
      <c r="LUW200" s="411"/>
      <c r="LUX200" s="411"/>
      <c r="LUY200" s="411"/>
      <c r="LUZ200" s="411"/>
      <c r="LVA200" s="411"/>
      <c r="LVB200" s="411"/>
      <c r="LVC200" s="411"/>
      <c r="LVD200" s="411"/>
      <c r="LVE200" s="411"/>
      <c r="LVF200" s="411"/>
      <c r="LVG200" s="411"/>
      <c r="LVH200" s="411"/>
      <c r="LVI200" s="411"/>
      <c r="LVJ200" s="411"/>
      <c r="LVK200" s="411"/>
      <c r="LVL200" s="411"/>
      <c r="LVM200" s="411"/>
      <c r="LVN200" s="411"/>
      <c r="LVO200" s="411"/>
      <c r="LVP200" s="411"/>
      <c r="LVQ200" s="411"/>
      <c r="LVR200" s="411"/>
      <c r="LVS200" s="411"/>
      <c r="LVT200" s="411"/>
      <c r="LVU200" s="411"/>
      <c r="LVV200" s="411"/>
      <c r="LVW200" s="411"/>
      <c r="LVX200" s="411"/>
      <c r="LVY200" s="411"/>
      <c r="LVZ200" s="411"/>
      <c r="LWA200" s="411"/>
      <c r="LWB200" s="411"/>
      <c r="LWC200" s="411"/>
      <c r="LWD200" s="411"/>
      <c r="LWE200" s="411"/>
      <c r="LWF200" s="411"/>
      <c r="LWG200" s="411"/>
      <c r="LWH200" s="411"/>
      <c r="LWI200" s="411"/>
      <c r="LWJ200" s="411"/>
      <c r="LWK200" s="411"/>
      <c r="LWL200" s="411"/>
      <c r="LWM200" s="411"/>
      <c r="LWN200" s="411"/>
      <c r="LWO200" s="411"/>
      <c r="LWP200" s="411"/>
      <c r="LWQ200" s="411"/>
      <c r="LWR200" s="411"/>
      <c r="LWS200" s="411"/>
      <c r="LWT200" s="411"/>
      <c r="LWU200" s="411"/>
      <c r="LWV200" s="411"/>
      <c r="LWW200" s="411"/>
      <c r="LWX200" s="411"/>
      <c r="LWY200" s="411"/>
      <c r="LWZ200" s="411"/>
      <c r="LXA200" s="411"/>
      <c r="LXB200" s="411"/>
      <c r="LXC200" s="411"/>
      <c r="LXD200" s="411"/>
      <c r="LXE200" s="411"/>
      <c r="LXF200" s="411"/>
      <c r="LXG200" s="411"/>
      <c r="LXH200" s="411"/>
      <c r="LXI200" s="411"/>
      <c r="LXJ200" s="411"/>
      <c r="LXK200" s="411"/>
      <c r="LXL200" s="411"/>
      <c r="LXM200" s="411"/>
      <c r="LXN200" s="411"/>
      <c r="LXO200" s="411"/>
      <c r="LXP200" s="411"/>
      <c r="LXQ200" s="411"/>
      <c r="LXR200" s="411"/>
      <c r="LXS200" s="411"/>
      <c r="LXT200" s="411"/>
      <c r="LXU200" s="411"/>
      <c r="LXV200" s="411"/>
      <c r="LXW200" s="411"/>
      <c r="LXX200" s="411"/>
      <c r="LXY200" s="411"/>
      <c r="LXZ200" s="411"/>
      <c r="LYA200" s="411"/>
      <c r="LYB200" s="411"/>
      <c r="LYC200" s="411"/>
      <c r="LYD200" s="411"/>
      <c r="LYE200" s="411"/>
      <c r="LYF200" s="411"/>
      <c r="LYG200" s="411"/>
      <c r="LYH200" s="411"/>
      <c r="LYI200" s="411"/>
      <c r="LYJ200" s="411"/>
      <c r="LYK200" s="411"/>
      <c r="LYL200" s="411"/>
      <c r="LYM200" s="411"/>
      <c r="LYN200" s="411"/>
      <c r="LYO200" s="411"/>
      <c r="LYP200" s="411"/>
      <c r="LYQ200" s="411"/>
      <c r="LYR200" s="411"/>
      <c r="LYS200" s="411"/>
      <c r="LYT200" s="411"/>
      <c r="LYU200" s="411"/>
      <c r="LYV200" s="411"/>
      <c r="LYW200" s="411"/>
      <c r="LYX200" s="411"/>
      <c r="LYY200" s="411"/>
      <c r="LYZ200" s="411"/>
      <c r="LZA200" s="411"/>
      <c r="LZB200" s="411"/>
      <c r="LZC200" s="411"/>
      <c r="LZD200" s="411"/>
      <c r="LZE200" s="411"/>
      <c r="LZF200" s="411"/>
      <c r="LZG200" s="411"/>
      <c r="LZH200" s="411"/>
      <c r="LZI200" s="411"/>
      <c r="LZJ200" s="411"/>
      <c r="LZK200" s="411"/>
      <c r="LZL200" s="411"/>
      <c r="LZM200" s="411"/>
      <c r="LZN200" s="411"/>
      <c r="LZO200" s="411"/>
      <c r="LZP200" s="411"/>
      <c r="LZQ200" s="411"/>
      <c r="LZR200" s="411"/>
      <c r="LZS200" s="411"/>
      <c r="LZT200" s="411"/>
      <c r="LZU200" s="411"/>
      <c r="LZV200" s="411"/>
      <c r="LZW200" s="411"/>
      <c r="LZX200" s="411"/>
      <c r="LZY200" s="411"/>
      <c r="LZZ200" s="411"/>
      <c r="MAA200" s="411"/>
      <c r="MAB200" s="411"/>
      <c r="MAC200" s="411"/>
      <c r="MAD200" s="411"/>
      <c r="MAE200" s="411"/>
      <c r="MAF200" s="411"/>
      <c r="MAG200" s="411"/>
      <c r="MAH200" s="411"/>
      <c r="MAI200" s="411"/>
      <c r="MAJ200" s="411"/>
      <c r="MAK200" s="411"/>
      <c r="MAL200" s="411"/>
      <c r="MAM200" s="411"/>
      <c r="MAN200" s="411"/>
      <c r="MAO200" s="411"/>
      <c r="MAP200" s="411"/>
      <c r="MAQ200" s="411"/>
      <c r="MAR200" s="411"/>
      <c r="MAS200" s="411"/>
      <c r="MAT200" s="411"/>
      <c r="MAU200" s="411"/>
      <c r="MAV200" s="411"/>
      <c r="MAW200" s="411"/>
      <c r="MAX200" s="411"/>
      <c r="MAY200" s="411"/>
      <c r="MAZ200" s="411"/>
      <c r="MBA200" s="411"/>
      <c r="MBB200" s="411"/>
      <c r="MBC200" s="411"/>
      <c r="MBD200" s="411"/>
      <c r="MBE200" s="411"/>
      <c r="MBF200" s="411"/>
      <c r="MBG200" s="411"/>
      <c r="MBH200" s="411"/>
      <c r="MBI200" s="411"/>
      <c r="MBJ200" s="411"/>
      <c r="MBK200" s="411"/>
      <c r="MBL200" s="411"/>
      <c r="MBM200" s="411"/>
      <c r="MBN200" s="411"/>
      <c r="MBO200" s="411"/>
      <c r="MBP200" s="411"/>
      <c r="MBQ200" s="411"/>
      <c r="MBR200" s="411"/>
      <c r="MBS200" s="411"/>
      <c r="MBT200" s="411"/>
      <c r="MBU200" s="411"/>
      <c r="MBV200" s="411"/>
      <c r="MBW200" s="411"/>
      <c r="MBX200" s="411"/>
      <c r="MBY200" s="411"/>
      <c r="MBZ200" s="411"/>
      <c r="MCA200" s="411"/>
      <c r="MCB200" s="411"/>
      <c r="MCC200" s="411"/>
      <c r="MCD200" s="411"/>
      <c r="MCE200" s="411"/>
      <c r="MCF200" s="411"/>
      <c r="MCG200" s="411"/>
      <c r="MCH200" s="411"/>
      <c r="MCI200" s="411"/>
      <c r="MCJ200" s="411"/>
      <c r="MCK200" s="411"/>
      <c r="MCL200" s="411"/>
      <c r="MCM200" s="411"/>
      <c r="MCN200" s="411"/>
      <c r="MCO200" s="411"/>
      <c r="MCP200" s="411"/>
      <c r="MCQ200" s="411"/>
      <c r="MCR200" s="411"/>
      <c r="MCS200" s="411"/>
      <c r="MCT200" s="411"/>
      <c r="MCU200" s="411"/>
      <c r="MCV200" s="411"/>
      <c r="MCW200" s="411"/>
      <c r="MCX200" s="411"/>
      <c r="MCY200" s="411"/>
      <c r="MCZ200" s="411"/>
      <c r="MDA200" s="411"/>
      <c r="MDB200" s="411"/>
      <c r="MDC200" s="411"/>
      <c r="MDD200" s="411"/>
      <c r="MDE200" s="411"/>
      <c r="MDF200" s="411"/>
      <c r="MDG200" s="411"/>
      <c r="MDH200" s="411"/>
      <c r="MDI200" s="411"/>
      <c r="MDJ200" s="411"/>
      <c r="MDK200" s="411"/>
      <c r="MDL200" s="411"/>
      <c r="MDM200" s="411"/>
      <c r="MDN200" s="411"/>
      <c r="MDO200" s="411"/>
      <c r="MDP200" s="411"/>
      <c r="MDQ200" s="411"/>
      <c r="MDR200" s="411"/>
      <c r="MDS200" s="411"/>
      <c r="MDT200" s="411"/>
      <c r="MDU200" s="411"/>
      <c r="MDV200" s="411"/>
      <c r="MDW200" s="411"/>
      <c r="MDX200" s="411"/>
      <c r="MDY200" s="411"/>
      <c r="MDZ200" s="411"/>
      <c r="MEA200" s="411"/>
      <c r="MEB200" s="411"/>
      <c r="MEC200" s="411"/>
      <c r="MED200" s="411"/>
      <c r="MEE200" s="411"/>
      <c r="MEF200" s="411"/>
      <c r="MEG200" s="411"/>
      <c r="MEH200" s="411"/>
      <c r="MEI200" s="411"/>
      <c r="MEJ200" s="411"/>
      <c r="MEK200" s="411"/>
      <c r="MEL200" s="411"/>
      <c r="MEM200" s="411"/>
      <c r="MEN200" s="411"/>
      <c r="MEO200" s="411"/>
      <c r="MEP200" s="411"/>
      <c r="MEQ200" s="411"/>
      <c r="MER200" s="411"/>
      <c r="MES200" s="411"/>
      <c r="MET200" s="411"/>
      <c r="MEU200" s="411"/>
      <c r="MEV200" s="411"/>
      <c r="MEW200" s="411"/>
      <c r="MEX200" s="411"/>
      <c r="MEY200" s="411"/>
      <c r="MEZ200" s="411"/>
      <c r="MFA200" s="411"/>
      <c r="MFB200" s="411"/>
      <c r="MFC200" s="411"/>
      <c r="MFD200" s="411"/>
      <c r="MFE200" s="411"/>
      <c r="MFF200" s="411"/>
      <c r="MFG200" s="411"/>
      <c r="MFH200" s="411"/>
      <c r="MFI200" s="411"/>
      <c r="MFJ200" s="411"/>
      <c r="MFK200" s="411"/>
      <c r="MFL200" s="411"/>
      <c r="MFM200" s="411"/>
      <c r="MFN200" s="411"/>
      <c r="MFO200" s="411"/>
      <c r="MFP200" s="411"/>
      <c r="MFQ200" s="411"/>
      <c r="MFR200" s="411"/>
      <c r="MFS200" s="411"/>
      <c r="MFT200" s="411"/>
      <c r="MFU200" s="411"/>
      <c r="MFV200" s="411"/>
      <c r="MFW200" s="411"/>
      <c r="MFX200" s="411"/>
      <c r="MFY200" s="411"/>
      <c r="MFZ200" s="411"/>
      <c r="MGA200" s="411"/>
      <c r="MGB200" s="411"/>
      <c r="MGC200" s="411"/>
      <c r="MGD200" s="411"/>
      <c r="MGE200" s="411"/>
      <c r="MGF200" s="411"/>
      <c r="MGG200" s="411"/>
      <c r="MGH200" s="411"/>
      <c r="MGI200" s="411"/>
      <c r="MGJ200" s="411"/>
      <c r="MGK200" s="411"/>
      <c r="MGL200" s="411"/>
      <c r="MGM200" s="411"/>
      <c r="MGN200" s="411"/>
      <c r="MGO200" s="411"/>
      <c r="MGP200" s="411"/>
      <c r="MGQ200" s="411"/>
      <c r="MGR200" s="411"/>
      <c r="MGS200" s="411"/>
      <c r="MGT200" s="411"/>
      <c r="MGU200" s="411"/>
      <c r="MGV200" s="411"/>
      <c r="MGW200" s="411"/>
      <c r="MGX200" s="411"/>
      <c r="MGY200" s="411"/>
      <c r="MGZ200" s="411"/>
      <c r="MHA200" s="411"/>
      <c r="MHB200" s="411"/>
      <c r="MHC200" s="411"/>
      <c r="MHD200" s="411"/>
      <c r="MHE200" s="411"/>
      <c r="MHF200" s="411"/>
      <c r="MHG200" s="411"/>
      <c r="MHH200" s="411"/>
      <c r="MHI200" s="411"/>
      <c r="MHJ200" s="411"/>
      <c r="MHK200" s="411"/>
      <c r="MHL200" s="411"/>
      <c r="MHM200" s="411"/>
      <c r="MHN200" s="411"/>
      <c r="MHO200" s="411"/>
      <c r="MHP200" s="411"/>
      <c r="MHQ200" s="411"/>
      <c r="MHR200" s="411"/>
      <c r="MHS200" s="411"/>
      <c r="MHT200" s="411"/>
      <c r="MHU200" s="411"/>
      <c r="MHV200" s="411"/>
      <c r="MHW200" s="411"/>
      <c r="MHX200" s="411"/>
      <c r="MHY200" s="411"/>
      <c r="MHZ200" s="411"/>
      <c r="MIA200" s="411"/>
      <c r="MIB200" s="411"/>
      <c r="MIC200" s="411"/>
      <c r="MID200" s="411"/>
      <c r="MIE200" s="411"/>
      <c r="MIF200" s="411"/>
      <c r="MIG200" s="411"/>
      <c r="MIH200" s="411"/>
      <c r="MII200" s="411"/>
      <c r="MIJ200" s="411"/>
      <c r="MIK200" s="411"/>
      <c r="MIL200" s="411"/>
      <c r="MIM200" s="411"/>
      <c r="MIN200" s="411"/>
      <c r="MIO200" s="411"/>
      <c r="MIP200" s="411"/>
      <c r="MIQ200" s="411"/>
      <c r="MIR200" s="411"/>
      <c r="MIS200" s="411"/>
      <c r="MIT200" s="411"/>
      <c r="MIU200" s="411"/>
      <c r="MIV200" s="411"/>
      <c r="MIW200" s="411"/>
      <c r="MIX200" s="411"/>
      <c r="MIY200" s="411"/>
      <c r="MIZ200" s="411"/>
      <c r="MJA200" s="411"/>
      <c r="MJB200" s="411"/>
      <c r="MJC200" s="411"/>
      <c r="MJD200" s="411"/>
      <c r="MJE200" s="411"/>
      <c r="MJF200" s="411"/>
      <c r="MJG200" s="411"/>
      <c r="MJH200" s="411"/>
      <c r="MJI200" s="411"/>
      <c r="MJJ200" s="411"/>
      <c r="MJK200" s="411"/>
      <c r="MJL200" s="411"/>
      <c r="MJM200" s="411"/>
      <c r="MJN200" s="411"/>
      <c r="MJO200" s="411"/>
      <c r="MJP200" s="411"/>
      <c r="MJQ200" s="411"/>
      <c r="MJR200" s="411"/>
      <c r="MJS200" s="411"/>
      <c r="MJT200" s="411"/>
      <c r="MJU200" s="411"/>
      <c r="MJV200" s="411"/>
      <c r="MJW200" s="411"/>
      <c r="MJX200" s="411"/>
      <c r="MJY200" s="411"/>
      <c r="MJZ200" s="411"/>
      <c r="MKA200" s="411"/>
      <c r="MKB200" s="411"/>
      <c r="MKC200" s="411"/>
      <c r="MKD200" s="411"/>
      <c r="MKE200" s="411"/>
      <c r="MKF200" s="411"/>
      <c r="MKG200" s="411"/>
      <c r="MKH200" s="411"/>
      <c r="MKI200" s="411"/>
      <c r="MKJ200" s="411"/>
      <c r="MKK200" s="411"/>
      <c r="MKL200" s="411"/>
      <c r="MKM200" s="411"/>
      <c r="MKN200" s="411"/>
      <c r="MKO200" s="411"/>
      <c r="MKP200" s="411"/>
      <c r="MKQ200" s="411"/>
      <c r="MKR200" s="411"/>
      <c r="MKS200" s="411"/>
      <c r="MKT200" s="411"/>
      <c r="MKU200" s="411"/>
      <c r="MKV200" s="411"/>
      <c r="MKW200" s="411"/>
      <c r="MKX200" s="411"/>
      <c r="MKY200" s="411"/>
      <c r="MKZ200" s="411"/>
      <c r="MLA200" s="411"/>
      <c r="MLB200" s="411"/>
      <c r="MLC200" s="411"/>
      <c r="MLD200" s="411"/>
      <c r="MLE200" s="411"/>
      <c r="MLF200" s="411"/>
      <c r="MLG200" s="411"/>
      <c r="MLH200" s="411"/>
      <c r="MLI200" s="411"/>
      <c r="MLJ200" s="411"/>
      <c r="MLK200" s="411"/>
      <c r="MLL200" s="411"/>
      <c r="MLM200" s="411"/>
      <c r="MLN200" s="411"/>
      <c r="MLO200" s="411"/>
      <c r="MLP200" s="411"/>
      <c r="MLQ200" s="411"/>
      <c r="MLR200" s="411"/>
      <c r="MLS200" s="411"/>
      <c r="MLT200" s="411"/>
      <c r="MLU200" s="411"/>
      <c r="MLV200" s="411"/>
      <c r="MLW200" s="411"/>
      <c r="MLX200" s="411"/>
      <c r="MLY200" s="411"/>
      <c r="MLZ200" s="411"/>
      <c r="MMA200" s="411"/>
      <c r="MMB200" s="411"/>
      <c r="MMC200" s="411"/>
      <c r="MMD200" s="411"/>
      <c r="MME200" s="411"/>
      <c r="MMF200" s="411"/>
      <c r="MMG200" s="411"/>
      <c r="MMH200" s="411"/>
      <c r="MMI200" s="411"/>
      <c r="MMJ200" s="411"/>
      <c r="MMK200" s="411"/>
      <c r="MML200" s="411"/>
      <c r="MMM200" s="411"/>
      <c r="MMN200" s="411"/>
      <c r="MMO200" s="411"/>
      <c r="MMP200" s="411"/>
      <c r="MMQ200" s="411"/>
      <c r="MMR200" s="411"/>
      <c r="MMS200" s="411"/>
      <c r="MMT200" s="411"/>
      <c r="MMU200" s="411"/>
      <c r="MMV200" s="411"/>
      <c r="MMW200" s="411"/>
      <c r="MMX200" s="411"/>
      <c r="MMY200" s="411"/>
      <c r="MMZ200" s="411"/>
      <c r="MNA200" s="411"/>
      <c r="MNB200" s="411"/>
      <c r="MNC200" s="411"/>
      <c r="MND200" s="411"/>
      <c r="MNE200" s="411"/>
      <c r="MNF200" s="411"/>
      <c r="MNG200" s="411"/>
      <c r="MNH200" s="411"/>
      <c r="MNI200" s="411"/>
      <c r="MNJ200" s="411"/>
      <c r="MNK200" s="411"/>
      <c r="MNL200" s="411"/>
      <c r="MNM200" s="411"/>
      <c r="MNN200" s="411"/>
      <c r="MNO200" s="411"/>
      <c r="MNP200" s="411"/>
      <c r="MNQ200" s="411"/>
      <c r="MNR200" s="411"/>
      <c r="MNS200" s="411"/>
      <c r="MNT200" s="411"/>
      <c r="MNU200" s="411"/>
      <c r="MNV200" s="411"/>
      <c r="MNW200" s="411"/>
      <c r="MNX200" s="411"/>
      <c r="MNY200" s="411"/>
      <c r="MNZ200" s="411"/>
      <c r="MOA200" s="411"/>
      <c r="MOB200" s="411"/>
      <c r="MOC200" s="411"/>
      <c r="MOD200" s="411"/>
      <c r="MOE200" s="411"/>
      <c r="MOF200" s="411"/>
      <c r="MOG200" s="411"/>
      <c r="MOH200" s="411"/>
      <c r="MOI200" s="411"/>
      <c r="MOJ200" s="411"/>
      <c r="MOK200" s="411"/>
      <c r="MOL200" s="411"/>
      <c r="MOM200" s="411"/>
      <c r="MON200" s="411"/>
      <c r="MOO200" s="411"/>
      <c r="MOP200" s="411"/>
      <c r="MOQ200" s="411"/>
      <c r="MOR200" s="411"/>
      <c r="MOS200" s="411"/>
      <c r="MOT200" s="411"/>
      <c r="MOU200" s="411"/>
      <c r="MOV200" s="411"/>
      <c r="MOW200" s="411"/>
      <c r="MOX200" s="411"/>
      <c r="MOY200" s="411"/>
      <c r="MOZ200" s="411"/>
      <c r="MPA200" s="411"/>
      <c r="MPB200" s="411"/>
      <c r="MPC200" s="411"/>
      <c r="MPD200" s="411"/>
      <c r="MPE200" s="411"/>
      <c r="MPF200" s="411"/>
      <c r="MPG200" s="411"/>
      <c r="MPH200" s="411"/>
      <c r="MPI200" s="411"/>
      <c r="MPJ200" s="411"/>
      <c r="MPK200" s="411"/>
      <c r="MPL200" s="411"/>
      <c r="MPM200" s="411"/>
      <c r="MPN200" s="411"/>
      <c r="MPO200" s="411"/>
      <c r="MPP200" s="411"/>
      <c r="MPQ200" s="411"/>
      <c r="MPR200" s="411"/>
      <c r="MPS200" s="411"/>
      <c r="MPT200" s="411"/>
      <c r="MPU200" s="411"/>
      <c r="MPV200" s="411"/>
      <c r="MPW200" s="411"/>
      <c r="MPX200" s="411"/>
      <c r="MPY200" s="411"/>
      <c r="MPZ200" s="411"/>
      <c r="MQA200" s="411"/>
      <c r="MQB200" s="411"/>
      <c r="MQC200" s="411"/>
      <c r="MQD200" s="411"/>
      <c r="MQE200" s="411"/>
      <c r="MQF200" s="411"/>
      <c r="MQG200" s="411"/>
      <c r="MQH200" s="411"/>
      <c r="MQI200" s="411"/>
      <c r="MQJ200" s="411"/>
      <c r="MQK200" s="411"/>
      <c r="MQL200" s="411"/>
      <c r="MQM200" s="411"/>
      <c r="MQN200" s="411"/>
      <c r="MQO200" s="411"/>
      <c r="MQP200" s="411"/>
      <c r="MQQ200" s="411"/>
      <c r="MQR200" s="411"/>
      <c r="MQS200" s="411"/>
      <c r="MQT200" s="411"/>
      <c r="MQU200" s="411"/>
      <c r="MQV200" s="411"/>
      <c r="MQW200" s="411"/>
      <c r="MQX200" s="411"/>
      <c r="MQY200" s="411"/>
      <c r="MQZ200" s="411"/>
      <c r="MRA200" s="411"/>
      <c r="MRB200" s="411"/>
      <c r="MRC200" s="411"/>
      <c r="MRD200" s="411"/>
      <c r="MRE200" s="411"/>
      <c r="MRF200" s="411"/>
      <c r="MRG200" s="411"/>
      <c r="MRH200" s="411"/>
      <c r="MRI200" s="411"/>
      <c r="MRJ200" s="411"/>
      <c r="MRK200" s="411"/>
      <c r="MRL200" s="411"/>
      <c r="MRM200" s="411"/>
      <c r="MRN200" s="411"/>
      <c r="MRO200" s="411"/>
      <c r="MRP200" s="411"/>
      <c r="MRQ200" s="411"/>
      <c r="MRR200" s="411"/>
      <c r="MRS200" s="411"/>
      <c r="MRT200" s="411"/>
      <c r="MRU200" s="411"/>
      <c r="MRV200" s="411"/>
      <c r="MRW200" s="411"/>
      <c r="MRX200" s="411"/>
      <c r="MRY200" s="411"/>
      <c r="MRZ200" s="411"/>
      <c r="MSA200" s="411"/>
      <c r="MSB200" s="411"/>
      <c r="MSC200" s="411"/>
      <c r="MSD200" s="411"/>
      <c r="MSE200" s="411"/>
      <c r="MSF200" s="411"/>
      <c r="MSG200" s="411"/>
      <c r="MSH200" s="411"/>
      <c r="MSI200" s="411"/>
      <c r="MSJ200" s="411"/>
      <c r="MSK200" s="411"/>
      <c r="MSL200" s="411"/>
      <c r="MSM200" s="411"/>
      <c r="MSN200" s="411"/>
      <c r="MSO200" s="411"/>
      <c r="MSP200" s="411"/>
      <c r="MSQ200" s="411"/>
      <c r="MSR200" s="411"/>
      <c r="MSS200" s="411"/>
      <c r="MST200" s="411"/>
      <c r="MSU200" s="411"/>
      <c r="MSV200" s="411"/>
      <c r="MSW200" s="411"/>
      <c r="MSX200" s="411"/>
      <c r="MSY200" s="411"/>
      <c r="MSZ200" s="411"/>
      <c r="MTA200" s="411"/>
      <c r="MTB200" s="411"/>
      <c r="MTC200" s="411"/>
      <c r="MTD200" s="411"/>
      <c r="MTE200" s="411"/>
      <c r="MTF200" s="411"/>
      <c r="MTG200" s="411"/>
      <c r="MTH200" s="411"/>
      <c r="MTI200" s="411"/>
      <c r="MTJ200" s="411"/>
      <c r="MTK200" s="411"/>
      <c r="MTL200" s="411"/>
      <c r="MTM200" s="411"/>
      <c r="MTN200" s="411"/>
      <c r="MTO200" s="411"/>
      <c r="MTP200" s="411"/>
      <c r="MTQ200" s="411"/>
      <c r="MTR200" s="411"/>
      <c r="MTS200" s="411"/>
      <c r="MTT200" s="411"/>
      <c r="MTU200" s="411"/>
      <c r="MTV200" s="411"/>
      <c r="MTW200" s="411"/>
      <c r="MTX200" s="411"/>
      <c r="MTY200" s="411"/>
      <c r="MTZ200" s="411"/>
      <c r="MUA200" s="411"/>
      <c r="MUB200" s="411"/>
      <c r="MUC200" s="411"/>
      <c r="MUD200" s="411"/>
      <c r="MUE200" s="411"/>
      <c r="MUF200" s="411"/>
      <c r="MUG200" s="411"/>
      <c r="MUH200" s="411"/>
      <c r="MUI200" s="411"/>
      <c r="MUJ200" s="411"/>
      <c r="MUK200" s="411"/>
      <c r="MUL200" s="411"/>
      <c r="MUM200" s="411"/>
      <c r="MUN200" s="411"/>
      <c r="MUO200" s="411"/>
      <c r="MUP200" s="411"/>
      <c r="MUQ200" s="411"/>
      <c r="MUR200" s="411"/>
      <c r="MUS200" s="411"/>
      <c r="MUT200" s="411"/>
      <c r="MUU200" s="411"/>
      <c r="MUV200" s="411"/>
      <c r="MUW200" s="411"/>
      <c r="MUX200" s="411"/>
      <c r="MUY200" s="411"/>
      <c r="MUZ200" s="411"/>
      <c r="MVA200" s="411"/>
      <c r="MVB200" s="411"/>
      <c r="MVC200" s="411"/>
      <c r="MVD200" s="411"/>
      <c r="MVE200" s="411"/>
      <c r="MVF200" s="411"/>
      <c r="MVG200" s="411"/>
      <c r="MVH200" s="411"/>
      <c r="MVI200" s="411"/>
      <c r="MVJ200" s="411"/>
      <c r="MVK200" s="411"/>
      <c r="MVL200" s="411"/>
      <c r="MVM200" s="411"/>
      <c r="MVN200" s="411"/>
      <c r="MVO200" s="411"/>
      <c r="MVP200" s="411"/>
      <c r="MVQ200" s="411"/>
      <c r="MVR200" s="411"/>
      <c r="MVS200" s="411"/>
      <c r="MVT200" s="411"/>
      <c r="MVU200" s="411"/>
      <c r="MVV200" s="411"/>
      <c r="MVW200" s="411"/>
      <c r="MVX200" s="411"/>
      <c r="MVY200" s="411"/>
      <c r="MVZ200" s="411"/>
      <c r="MWA200" s="411"/>
      <c r="MWB200" s="411"/>
      <c r="MWC200" s="411"/>
      <c r="MWD200" s="411"/>
      <c r="MWE200" s="411"/>
      <c r="MWF200" s="411"/>
      <c r="MWG200" s="411"/>
      <c r="MWH200" s="411"/>
      <c r="MWI200" s="411"/>
      <c r="MWJ200" s="411"/>
      <c r="MWK200" s="411"/>
      <c r="MWL200" s="411"/>
      <c r="MWM200" s="411"/>
      <c r="MWN200" s="411"/>
      <c r="MWO200" s="411"/>
      <c r="MWP200" s="411"/>
      <c r="MWQ200" s="411"/>
      <c r="MWR200" s="411"/>
      <c r="MWS200" s="411"/>
      <c r="MWT200" s="411"/>
      <c r="MWU200" s="411"/>
      <c r="MWV200" s="411"/>
      <c r="MWW200" s="411"/>
      <c r="MWX200" s="411"/>
      <c r="MWY200" s="411"/>
      <c r="MWZ200" s="411"/>
      <c r="MXA200" s="411"/>
      <c r="MXB200" s="411"/>
      <c r="MXC200" s="411"/>
      <c r="MXD200" s="411"/>
      <c r="MXE200" s="411"/>
      <c r="MXF200" s="411"/>
      <c r="MXG200" s="411"/>
      <c r="MXH200" s="411"/>
      <c r="MXI200" s="411"/>
      <c r="MXJ200" s="411"/>
      <c r="MXK200" s="411"/>
      <c r="MXL200" s="411"/>
      <c r="MXM200" s="411"/>
      <c r="MXN200" s="411"/>
      <c r="MXO200" s="411"/>
      <c r="MXP200" s="411"/>
      <c r="MXQ200" s="411"/>
      <c r="MXR200" s="411"/>
      <c r="MXS200" s="411"/>
      <c r="MXT200" s="411"/>
      <c r="MXU200" s="411"/>
      <c r="MXV200" s="411"/>
      <c r="MXW200" s="411"/>
      <c r="MXX200" s="411"/>
      <c r="MXY200" s="411"/>
      <c r="MXZ200" s="411"/>
      <c r="MYA200" s="411"/>
      <c r="MYB200" s="411"/>
      <c r="MYC200" s="411"/>
      <c r="MYD200" s="411"/>
      <c r="MYE200" s="411"/>
      <c r="MYF200" s="411"/>
      <c r="MYG200" s="411"/>
      <c r="MYH200" s="411"/>
      <c r="MYI200" s="411"/>
      <c r="MYJ200" s="411"/>
      <c r="MYK200" s="411"/>
      <c r="MYL200" s="411"/>
      <c r="MYM200" s="411"/>
      <c r="MYN200" s="411"/>
      <c r="MYO200" s="411"/>
      <c r="MYP200" s="411"/>
      <c r="MYQ200" s="411"/>
      <c r="MYR200" s="411"/>
      <c r="MYS200" s="411"/>
      <c r="MYT200" s="411"/>
      <c r="MYU200" s="411"/>
      <c r="MYV200" s="411"/>
      <c r="MYW200" s="411"/>
      <c r="MYX200" s="411"/>
      <c r="MYY200" s="411"/>
      <c r="MYZ200" s="411"/>
      <c r="MZA200" s="411"/>
      <c r="MZB200" s="411"/>
      <c r="MZC200" s="411"/>
      <c r="MZD200" s="411"/>
      <c r="MZE200" s="411"/>
      <c r="MZF200" s="411"/>
      <c r="MZG200" s="411"/>
      <c r="MZH200" s="411"/>
      <c r="MZI200" s="411"/>
      <c r="MZJ200" s="411"/>
      <c r="MZK200" s="411"/>
      <c r="MZL200" s="411"/>
      <c r="MZM200" s="411"/>
      <c r="MZN200" s="411"/>
      <c r="MZO200" s="411"/>
      <c r="MZP200" s="411"/>
      <c r="MZQ200" s="411"/>
      <c r="MZR200" s="411"/>
      <c r="MZS200" s="411"/>
      <c r="MZT200" s="411"/>
      <c r="MZU200" s="411"/>
      <c r="MZV200" s="411"/>
      <c r="MZW200" s="411"/>
      <c r="MZX200" s="411"/>
      <c r="MZY200" s="411"/>
      <c r="MZZ200" s="411"/>
      <c r="NAA200" s="411"/>
      <c r="NAB200" s="411"/>
      <c r="NAC200" s="411"/>
      <c r="NAD200" s="411"/>
      <c r="NAE200" s="411"/>
      <c r="NAF200" s="411"/>
      <c r="NAG200" s="411"/>
      <c r="NAH200" s="411"/>
      <c r="NAI200" s="411"/>
      <c r="NAJ200" s="411"/>
      <c r="NAK200" s="411"/>
      <c r="NAL200" s="411"/>
      <c r="NAM200" s="411"/>
      <c r="NAN200" s="411"/>
      <c r="NAO200" s="411"/>
      <c r="NAP200" s="411"/>
      <c r="NAQ200" s="411"/>
      <c r="NAR200" s="411"/>
      <c r="NAS200" s="411"/>
      <c r="NAT200" s="411"/>
      <c r="NAU200" s="411"/>
      <c r="NAV200" s="411"/>
      <c r="NAW200" s="411"/>
      <c r="NAX200" s="411"/>
      <c r="NAY200" s="411"/>
      <c r="NAZ200" s="411"/>
      <c r="NBA200" s="411"/>
      <c r="NBB200" s="411"/>
      <c r="NBC200" s="411"/>
      <c r="NBD200" s="411"/>
      <c r="NBE200" s="411"/>
      <c r="NBF200" s="411"/>
      <c r="NBG200" s="411"/>
      <c r="NBH200" s="411"/>
      <c r="NBI200" s="411"/>
      <c r="NBJ200" s="411"/>
      <c r="NBK200" s="411"/>
      <c r="NBL200" s="411"/>
      <c r="NBM200" s="411"/>
      <c r="NBN200" s="411"/>
      <c r="NBO200" s="411"/>
      <c r="NBP200" s="411"/>
      <c r="NBQ200" s="411"/>
      <c r="NBR200" s="411"/>
      <c r="NBS200" s="411"/>
      <c r="NBT200" s="411"/>
      <c r="NBU200" s="411"/>
      <c r="NBV200" s="411"/>
      <c r="NBW200" s="411"/>
      <c r="NBX200" s="411"/>
      <c r="NBY200" s="411"/>
      <c r="NBZ200" s="411"/>
      <c r="NCA200" s="411"/>
      <c r="NCB200" s="411"/>
      <c r="NCC200" s="411"/>
      <c r="NCD200" s="411"/>
      <c r="NCE200" s="411"/>
      <c r="NCF200" s="411"/>
      <c r="NCG200" s="411"/>
      <c r="NCH200" s="411"/>
      <c r="NCI200" s="411"/>
      <c r="NCJ200" s="411"/>
      <c r="NCK200" s="411"/>
      <c r="NCL200" s="411"/>
      <c r="NCM200" s="411"/>
      <c r="NCN200" s="411"/>
      <c r="NCO200" s="411"/>
      <c r="NCP200" s="411"/>
      <c r="NCQ200" s="411"/>
      <c r="NCR200" s="411"/>
      <c r="NCS200" s="411"/>
      <c r="NCT200" s="411"/>
      <c r="NCU200" s="411"/>
      <c r="NCV200" s="411"/>
      <c r="NCW200" s="411"/>
      <c r="NCX200" s="411"/>
      <c r="NCY200" s="411"/>
      <c r="NCZ200" s="411"/>
      <c r="NDA200" s="411"/>
      <c r="NDB200" s="411"/>
      <c r="NDC200" s="411"/>
      <c r="NDD200" s="411"/>
      <c r="NDE200" s="411"/>
      <c r="NDF200" s="411"/>
      <c r="NDG200" s="411"/>
      <c r="NDH200" s="411"/>
      <c r="NDI200" s="411"/>
      <c r="NDJ200" s="411"/>
      <c r="NDK200" s="411"/>
      <c r="NDL200" s="411"/>
      <c r="NDM200" s="411"/>
      <c r="NDN200" s="411"/>
      <c r="NDO200" s="411"/>
      <c r="NDP200" s="411"/>
      <c r="NDQ200" s="411"/>
      <c r="NDR200" s="411"/>
      <c r="NDS200" s="411"/>
      <c r="NDT200" s="411"/>
      <c r="NDU200" s="411"/>
      <c r="NDV200" s="411"/>
      <c r="NDW200" s="411"/>
      <c r="NDX200" s="411"/>
      <c r="NDY200" s="411"/>
      <c r="NDZ200" s="411"/>
      <c r="NEA200" s="411"/>
      <c r="NEB200" s="411"/>
      <c r="NEC200" s="411"/>
      <c r="NED200" s="411"/>
      <c r="NEE200" s="411"/>
      <c r="NEF200" s="411"/>
      <c r="NEG200" s="411"/>
      <c r="NEH200" s="411"/>
      <c r="NEI200" s="411"/>
      <c r="NEJ200" s="411"/>
      <c r="NEK200" s="411"/>
      <c r="NEL200" s="411"/>
      <c r="NEM200" s="411"/>
      <c r="NEN200" s="411"/>
      <c r="NEO200" s="411"/>
      <c r="NEP200" s="411"/>
      <c r="NEQ200" s="411"/>
      <c r="NER200" s="411"/>
      <c r="NES200" s="411"/>
      <c r="NET200" s="411"/>
      <c r="NEU200" s="411"/>
      <c r="NEV200" s="411"/>
      <c r="NEW200" s="411"/>
      <c r="NEX200" s="411"/>
      <c r="NEY200" s="411"/>
      <c r="NEZ200" s="411"/>
      <c r="NFA200" s="411"/>
      <c r="NFB200" s="411"/>
      <c r="NFC200" s="411"/>
      <c r="NFD200" s="411"/>
      <c r="NFE200" s="411"/>
      <c r="NFF200" s="411"/>
      <c r="NFG200" s="411"/>
      <c r="NFH200" s="411"/>
      <c r="NFI200" s="411"/>
      <c r="NFJ200" s="411"/>
      <c r="NFK200" s="411"/>
      <c r="NFL200" s="411"/>
      <c r="NFM200" s="411"/>
      <c r="NFN200" s="411"/>
      <c r="NFO200" s="411"/>
      <c r="NFP200" s="411"/>
      <c r="NFQ200" s="411"/>
      <c r="NFR200" s="411"/>
      <c r="NFS200" s="411"/>
      <c r="NFT200" s="411"/>
      <c r="NFU200" s="411"/>
      <c r="NFV200" s="411"/>
      <c r="NFW200" s="411"/>
      <c r="NFX200" s="411"/>
      <c r="NFY200" s="411"/>
      <c r="NFZ200" s="411"/>
      <c r="NGA200" s="411"/>
      <c r="NGB200" s="411"/>
      <c r="NGC200" s="411"/>
      <c r="NGD200" s="411"/>
      <c r="NGE200" s="411"/>
      <c r="NGF200" s="411"/>
      <c r="NGG200" s="411"/>
      <c r="NGH200" s="411"/>
      <c r="NGI200" s="411"/>
      <c r="NGJ200" s="411"/>
      <c r="NGK200" s="411"/>
      <c r="NGL200" s="411"/>
      <c r="NGM200" s="411"/>
      <c r="NGN200" s="411"/>
      <c r="NGO200" s="411"/>
      <c r="NGP200" s="411"/>
      <c r="NGQ200" s="411"/>
      <c r="NGR200" s="411"/>
      <c r="NGS200" s="411"/>
      <c r="NGT200" s="411"/>
      <c r="NGU200" s="411"/>
      <c r="NGV200" s="411"/>
      <c r="NGW200" s="411"/>
      <c r="NGX200" s="411"/>
      <c r="NGY200" s="411"/>
      <c r="NGZ200" s="411"/>
      <c r="NHA200" s="411"/>
      <c r="NHB200" s="411"/>
      <c r="NHC200" s="411"/>
      <c r="NHD200" s="411"/>
      <c r="NHE200" s="411"/>
      <c r="NHF200" s="411"/>
      <c r="NHG200" s="411"/>
      <c r="NHH200" s="411"/>
      <c r="NHI200" s="411"/>
      <c r="NHJ200" s="411"/>
      <c r="NHK200" s="411"/>
      <c r="NHL200" s="411"/>
      <c r="NHM200" s="411"/>
      <c r="NHN200" s="411"/>
      <c r="NHO200" s="411"/>
      <c r="NHP200" s="411"/>
      <c r="NHQ200" s="411"/>
      <c r="NHR200" s="411"/>
      <c r="NHS200" s="411"/>
      <c r="NHT200" s="411"/>
      <c r="NHU200" s="411"/>
      <c r="NHV200" s="411"/>
      <c r="NHW200" s="411"/>
      <c r="NHX200" s="411"/>
      <c r="NHY200" s="411"/>
      <c r="NHZ200" s="411"/>
      <c r="NIA200" s="411"/>
      <c r="NIB200" s="411"/>
      <c r="NIC200" s="411"/>
      <c r="NID200" s="411"/>
      <c r="NIE200" s="411"/>
      <c r="NIF200" s="411"/>
      <c r="NIG200" s="411"/>
      <c r="NIH200" s="411"/>
      <c r="NII200" s="411"/>
      <c r="NIJ200" s="411"/>
      <c r="NIK200" s="411"/>
      <c r="NIL200" s="411"/>
      <c r="NIM200" s="411"/>
      <c r="NIN200" s="411"/>
      <c r="NIO200" s="411"/>
      <c r="NIP200" s="411"/>
      <c r="NIQ200" s="411"/>
      <c r="NIR200" s="411"/>
      <c r="NIS200" s="411"/>
      <c r="NIT200" s="411"/>
      <c r="NIU200" s="411"/>
      <c r="NIV200" s="411"/>
      <c r="NIW200" s="411"/>
      <c r="NIX200" s="411"/>
      <c r="NIY200" s="411"/>
      <c r="NIZ200" s="411"/>
      <c r="NJA200" s="411"/>
      <c r="NJB200" s="411"/>
      <c r="NJC200" s="411"/>
      <c r="NJD200" s="411"/>
      <c r="NJE200" s="411"/>
      <c r="NJF200" s="411"/>
      <c r="NJG200" s="411"/>
      <c r="NJH200" s="411"/>
      <c r="NJI200" s="411"/>
      <c r="NJJ200" s="411"/>
      <c r="NJK200" s="411"/>
      <c r="NJL200" s="411"/>
      <c r="NJM200" s="411"/>
      <c r="NJN200" s="411"/>
      <c r="NJO200" s="411"/>
      <c r="NJP200" s="411"/>
      <c r="NJQ200" s="411"/>
      <c r="NJR200" s="411"/>
      <c r="NJS200" s="411"/>
      <c r="NJT200" s="411"/>
      <c r="NJU200" s="411"/>
      <c r="NJV200" s="411"/>
      <c r="NJW200" s="411"/>
      <c r="NJX200" s="411"/>
      <c r="NJY200" s="411"/>
      <c r="NJZ200" s="411"/>
      <c r="NKA200" s="411"/>
      <c r="NKB200" s="411"/>
      <c r="NKC200" s="411"/>
      <c r="NKD200" s="411"/>
      <c r="NKE200" s="411"/>
      <c r="NKF200" s="411"/>
      <c r="NKG200" s="411"/>
      <c r="NKH200" s="411"/>
      <c r="NKI200" s="411"/>
      <c r="NKJ200" s="411"/>
      <c r="NKK200" s="411"/>
      <c r="NKL200" s="411"/>
      <c r="NKM200" s="411"/>
      <c r="NKN200" s="411"/>
      <c r="NKO200" s="411"/>
      <c r="NKP200" s="411"/>
      <c r="NKQ200" s="411"/>
      <c r="NKR200" s="411"/>
      <c r="NKS200" s="411"/>
      <c r="NKT200" s="411"/>
      <c r="NKU200" s="411"/>
      <c r="NKV200" s="411"/>
      <c r="NKW200" s="411"/>
      <c r="NKX200" s="411"/>
      <c r="NKY200" s="411"/>
      <c r="NKZ200" s="411"/>
      <c r="NLA200" s="411"/>
      <c r="NLB200" s="411"/>
      <c r="NLC200" s="411"/>
      <c r="NLD200" s="411"/>
      <c r="NLE200" s="411"/>
      <c r="NLF200" s="411"/>
      <c r="NLG200" s="411"/>
      <c r="NLH200" s="411"/>
      <c r="NLI200" s="411"/>
      <c r="NLJ200" s="411"/>
      <c r="NLK200" s="411"/>
      <c r="NLL200" s="411"/>
      <c r="NLM200" s="411"/>
      <c r="NLN200" s="411"/>
      <c r="NLO200" s="411"/>
      <c r="NLP200" s="411"/>
      <c r="NLQ200" s="411"/>
      <c r="NLR200" s="411"/>
      <c r="NLS200" s="411"/>
      <c r="NLT200" s="411"/>
      <c r="NLU200" s="411"/>
      <c r="NLV200" s="411"/>
      <c r="NLW200" s="411"/>
      <c r="NLX200" s="411"/>
      <c r="NLY200" s="411"/>
      <c r="NLZ200" s="411"/>
      <c r="NMA200" s="411"/>
      <c r="NMB200" s="411"/>
      <c r="NMC200" s="411"/>
      <c r="NMD200" s="411"/>
      <c r="NME200" s="411"/>
      <c r="NMF200" s="411"/>
      <c r="NMG200" s="411"/>
      <c r="NMH200" s="411"/>
      <c r="NMI200" s="411"/>
      <c r="NMJ200" s="411"/>
      <c r="NMK200" s="411"/>
      <c r="NML200" s="411"/>
      <c r="NMM200" s="411"/>
      <c r="NMN200" s="411"/>
      <c r="NMO200" s="411"/>
      <c r="NMP200" s="411"/>
      <c r="NMQ200" s="411"/>
      <c r="NMR200" s="411"/>
      <c r="NMS200" s="411"/>
      <c r="NMT200" s="411"/>
      <c r="NMU200" s="411"/>
      <c r="NMV200" s="411"/>
      <c r="NMW200" s="411"/>
      <c r="NMX200" s="411"/>
      <c r="NMY200" s="411"/>
      <c r="NMZ200" s="411"/>
      <c r="NNA200" s="411"/>
      <c r="NNB200" s="411"/>
      <c r="NNC200" s="411"/>
      <c r="NND200" s="411"/>
      <c r="NNE200" s="411"/>
      <c r="NNF200" s="411"/>
      <c r="NNG200" s="411"/>
      <c r="NNH200" s="411"/>
      <c r="NNI200" s="411"/>
      <c r="NNJ200" s="411"/>
      <c r="NNK200" s="411"/>
      <c r="NNL200" s="411"/>
      <c r="NNM200" s="411"/>
      <c r="NNN200" s="411"/>
      <c r="NNO200" s="411"/>
      <c r="NNP200" s="411"/>
      <c r="NNQ200" s="411"/>
      <c r="NNR200" s="411"/>
      <c r="NNS200" s="411"/>
      <c r="NNT200" s="411"/>
      <c r="NNU200" s="411"/>
      <c r="NNV200" s="411"/>
      <c r="NNW200" s="411"/>
      <c r="NNX200" s="411"/>
      <c r="NNY200" s="411"/>
      <c r="NNZ200" s="411"/>
      <c r="NOA200" s="411"/>
      <c r="NOB200" s="411"/>
      <c r="NOC200" s="411"/>
      <c r="NOD200" s="411"/>
      <c r="NOE200" s="411"/>
      <c r="NOF200" s="411"/>
      <c r="NOG200" s="411"/>
      <c r="NOH200" s="411"/>
      <c r="NOI200" s="411"/>
      <c r="NOJ200" s="411"/>
      <c r="NOK200" s="411"/>
      <c r="NOL200" s="411"/>
      <c r="NOM200" s="411"/>
      <c r="NON200" s="411"/>
      <c r="NOO200" s="411"/>
      <c r="NOP200" s="411"/>
      <c r="NOQ200" s="411"/>
      <c r="NOR200" s="411"/>
      <c r="NOS200" s="411"/>
      <c r="NOT200" s="411"/>
      <c r="NOU200" s="411"/>
      <c r="NOV200" s="411"/>
      <c r="NOW200" s="411"/>
      <c r="NOX200" s="411"/>
      <c r="NOY200" s="411"/>
      <c r="NOZ200" s="411"/>
      <c r="NPA200" s="411"/>
      <c r="NPB200" s="411"/>
      <c r="NPC200" s="411"/>
      <c r="NPD200" s="411"/>
      <c r="NPE200" s="411"/>
      <c r="NPF200" s="411"/>
      <c r="NPG200" s="411"/>
      <c r="NPH200" s="411"/>
      <c r="NPI200" s="411"/>
      <c r="NPJ200" s="411"/>
      <c r="NPK200" s="411"/>
      <c r="NPL200" s="411"/>
      <c r="NPM200" s="411"/>
      <c r="NPN200" s="411"/>
      <c r="NPO200" s="411"/>
      <c r="NPP200" s="411"/>
      <c r="NPQ200" s="411"/>
      <c r="NPR200" s="411"/>
      <c r="NPS200" s="411"/>
      <c r="NPT200" s="411"/>
      <c r="NPU200" s="411"/>
      <c r="NPV200" s="411"/>
      <c r="NPW200" s="411"/>
      <c r="NPX200" s="411"/>
      <c r="NPY200" s="411"/>
      <c r="NPZ200" s="411"/>
      <c r="NQA200" s="411"/>
      <c r="NQB200" s="411"/>
      <c r="NQC200" s="411"/>
      <c r="NQD200" s="411"/>
      <c r="NQE200" s="411"/>
      <c r="NQF200" s="411"/>
      <c r="NQG200" s="411"/>
      <c r="NQH200" s="411"/>
      <c r="NQI200" s="411"/>
      <c r="NQJ200" s="411"/>
      <c r="NQK200" s="411"/>
      <c r="NQL200" s="411"/>
      <c r="NQM200" s="411"/>
      <c r="NQN200" s="411"/>
      <c r="NQO200" s="411"/>
      <c r="NQP200" s="411"/>
      <c r="NQQ200" s="411"/>
      <c r="NQR200" s="411"/>
      <c r="NQS200" s="411"/>
      <c r="NQT200" s="411"/>
      <c r="NQU200" s="411"/>
      <c r="NQV200" s="411"/>
      <c r="NQW200" s="411"/>
      <c r="NQX200" s="411"/>
      <c r="NQY200" s="411"/>
      <c r="NQZ200" s="411"/>
      <c r="NRA200" s="411"/>
      <c r="NRB200" s="411"/>
      <c r="NRC200" s="411"/>
      <c r="NRD200" s="411"/>
      <c r="NRE200" s="411"/>
      <c r="NRF200" s="411"/>
      <c r="NRG200" s="411"/>
      <c r="NRH200" s="411"/>
      <c r="NRI200" s="411"/>
      <c r="NRJ200" s="411"/>
      <c r="NRK200" s="411"/>
      <c r="NRL200" s="411"/>
      <c r="NRM200" s="411"/>
      <c r="NRN200" s="411"/>
      <c r="NRO200" s="411"/>
      <c r="NRP200" s="411"/>
      <c r="NRQ200" s="411"/>
      <c r="NRR200" s="411"/>
      <c r="NRS200" s="411"/>
      <c r="NRT200" s="411"/>
      <c r="NRU200" s="411"/>
      <c r="NRV200" s="411"/>
      <c r="NRW200" s="411"/>
      <c r="NRX200" s="411"/>
      <c r="NRY200" s="411"/>
      <c r="NRZ200" s="411"/>
      <c r="NSA200" s="411"/>
      <c r="NSB200" s="411"/>
      <c r="NSC200" s="411"/>
      <c r="NSD200" s="411"/>
      <c r="NSE200" s="411"/>
      <c r="NSF200" s="411"/>
      <c r="NSG200" s="411"/>
      <c r="NSH200" s="411"/>
      <c r="NSI200" s="411"/>
      <c r="NSJ200" s="411"/>
      <c r="NSK200" s="411"/>
      <c r="NSL200" s="411"/>
      <c r="NSM200" s="411"/>
      <c r="NSN200" s="411"/>
      <c r="NSO200" s="411"/>
      <c r="NSP200" s="411"/>
      <c r="NSQ200" s="411"/>
      <c r="NSR200" s="411"/>
      <c r="NSS200" s="411"/>
      <c r="NST200" s="411"/>
      <c r="NSU200" s="411"/>
      <c r="NSV200" s="411"/>
      <c r="NSW200" s="411"/>
      <c r="NSX200" s="411"/>
      <c r="NSY200" s="411"/>
      <c r="NSZ200" s="411"/>
      <c r="NTA200" s="411"/>
      <c r="NTB200" s="411"/>
      <c r="NTC200" s="411"/>
      <c r="NTD200" s="411"/>
      <c r="NTE200" s="411"/>
      <c r="NTF200" s="411"/>
      <c r="NTG200" s="411"/>
      <c r="NTH200" s="411"/>
      <c r="NTI200" s="411"/>
      <c r="NTJ200" s="411"/>
      <c r="NTK200" s="411"/>
      <c r="NTL200" s="411"/>
      <c r="NTM200" s="411"/>
      <c r="NTN200" s="411"/>
      <c r="NTO200" s="411"/>
      <c r="NTP200" s="411"/>
      <c r="NTQ200" s="411"/>
      <c r="NTR200" s="411"/>
      <c r="NTS200" s="411"/>
      <c r="NTT200" s="411"/>
      <c r="NTU200" s="411"/>
      <c r="NTV200" s="411"/>
      <c r="NTW200" s="411"/>
      <c r="NTX200" s="411"/>
      <c r="NTY200" s="411"/>
      <c r="NTZ200" s="411"/>
      <c r="NUA200" s="411"/>
      <c r="NUB200" s="411"/>
      <c r="NUC200" s="411"/>
      <c r="NUD200" s="411"/>
      <c r="NUE200" s="411"/>
      <c r="NUF200" s="411"/>
      <c r="NUG200" s="411"/>
      <c r="NUH200" s="411"/>
      <c r="NUI200" s="411"/>
      <c r="NUJ200" s="411"/>
      <c r="NUK200" s="411"/>
      <c r="NUL200" s="411"/>
      <c r="NUM200" s="411"/>
      <c r="NUN200" s="411"/>
      <c r="NUO200" s="411"/>
      <c r="NUP200" s="411"/>
      <c r="NUQ200" s="411"/>
      <c r="NUR200" s="411"/>
      <c r="NUS200" s="411"/>
      <c r="NUT200" s="411"/>
      <c r="NUU200" s="411"/>
      <c r="NUV200" s="411"/>
      <c r="NUW200" s="411"/>
      <c r="NUX200" s="411"/>
      <c r="NUY200" s="411"/>
      <c r="NUZ200" s="411"/>
      <c r="NVA200" s="411"/>
      <c r="NVB200" s="411"/>
      <c r="NVC200" s="411"/>
      <c r="NVD200" s="411"/>
      <c r="NVE200" s="411"/>
      <c r="NVF200" s="411"/>
      <c r="NVG200" s="411"/>
      <c r="NVH200" s="411"/>
      <c r="NVI200" s="411"/>
      <c r="NVJ200" s="411"/>
      <c r="NVK200" s="411"/>
      <c r="NVL200" s="411"/>
      <c r="NVM200" s="411"/>
      <c r="NVN200" s="411"/>
      <c r="NVO200" s="411"/>
      <c r="NVP200" s="411"/>
      <c r="NVQ200" s="411"/>
      <c r="NVR200" s="411"/>
      <c r="NVS200" s="411"/>
      <c r="NVT200" s="411"/>
      <c r="NVU200" s="411"/>
      <c r="NVV200" s="411"/>
      <c r="NVW200" s="411"/>
      <c r="NVX200" s="411"/>
      <c r="NVY200" s="411"/>
      <c r="NVZ200" s="411"/>
      <c r="NWA200" s="411"/>
      <c r="NWB200" s="411"/>
      <c r="NWC200" s="411"/>
      <c r="NWD200" s="411"/>
      <c r="NWE200" s="411"/>
      <c r="NWF200" s="411"/>
      <c r="NWG200" s="411"/>
      <c r="NWH200" s="411"/>
      <c r="NWI200" s="411"/>
      <c r="NWJ200" s="411"/>
      <c r="NWK200" s="411"/>
      <c r="NWL200" s="411"/>
      <c r="NWM200" s="411"/>
      <c r="NWN200" s="411"/>
      <c r="NWO200" s="411"/>
      <c r="NWP200" s="411"/>
      <c r="NWQ200" s="411"/>
      <c r="NWR200" s="411"/>
      <c r="NWS200" s="411"/>
      <c r="NWT200" s="411"/>
      <c r="NWU200" s="411"/>
      <c r="NWV200" s="411"/>
      <c r="NWW200" s="411"/>
      <c r="NWX200" s="411"/>
      <c r="NWY200" s="411"/>
      <c r="NWZ200" s="411"/>
      <c r="NXA200" s="411"/>
      <c r="NXB200" s="411"/>
      <c r="NXC200" s="411"/>
      <c r="NXD200" s="411"/>
      <c r="NXE200" s="411"/>
      <c r="NXF200" s="411"/>
      <c r="NXG200" s="411"/>
      <c r="NXH200" s="411"/>
      <c r="NXI200" s="411"/>
      <c r="NXJ200" s="411"/>
      <c r="NXK200" s="411"/>
      <c r="NXL200" s="411"/>
      <c r="NXM200" s="411"/>
      <c r="NXN200" s="411"/>
      <c r="NXO200" s="411"/>
      <c r="NXP200" s="411"/>
      <c r="NXQ200" s="411"/>
      <c r="NXR200" s="411"/>
      <c r="NXS200" s="411"/>
      <c r="NXT200" s="411"/>
      <c r="NXU200" s="411"/>
      <c r="NXV200" s="411"/>
      <c r="NXW200" s="411"/>
      <c r="NXX200" s="411"/>
      <c r="NXY200" s="411"/>
      <c r="NXZ200" s="411"/>
      <c r="NYA200" s="411"/>
      <c r="NYB200" s="411"/>
      <c r="NYC200" s="411"/>
      <c r="NYD200" s="411"/>
      <c r="NYE200" s="411"/>
      <c r="NYF200" s="411"/>
      <c r="NYG200" s="411"/>
      <c r="NYH200" s="411"/>
      <c r="NYI200" s="411"/>
      <c r="NYJ200" s="411"/>
      <c r="NYK200" s="411"/>
      <c r="NYL200" s="411"/>
      <c r="NYM200" s="411"/>
      <c r="NYN200" s="411"/>
      <c r="NYO200" s="411"/>
      <c r="NYP200" s="411"/>
      <c r="NYQ200" s="411"/>
      <c r="NYR200" s="411"/>
      <c r="NYS200" s="411"/>
      <c r="NYT200" s="411"/>
      <c r="NYU200" s="411"/>
      <c r="NYV200" s="411"/>
      <c r="NYW200" s="411"/>
      <c r="NYX200" s="411"/>
      <c r="NYY200" s="411"/>
      <c r="NYZ200" s="411"/>
      <c r="NZA200" s="411"/>
      <c r="NZB200" s="411"/>
      <c r="NZC200" s="411"/>
      <c r="NZD200" s="411"/>
      <c r="NZE200" s="411"/>
      <c r="NZF200" s="411"/>
      <c r="NZG200" s="411"/>
      <c r="NZH200" s="411"/>
      <c r="NZI200" s="411"/>
      <c r="NZJ200" s="411"/>
      <c r="NZK200" s="411"/>
      <c r="NZL200" s="411"/>
      <c r="NZM200" s="411"/>
      <c r="NZN200" s="411"/>
      <c r="NZO200" s="411"/>
      <c r="NZP200" s="411"/>
      <c r="NZQ200" s="411"/>
      <c r="NZR200" s="411"/>
      <c r="NZS200" s="411"/>
      <c r="NZT200" s="411"/>
      <c r="NZU200" s="411"/>
      <c r="NZV200" s="411"/>
      <c r="NZW200" s="411"/>
      <c r="NZX200" s="411"/>
      <c r="NZY200" s="411"/>
      <c r="NZZ200" s="411"/>
      <c r="OAA200" s="411"/>
      <c r="OAB200" s="411"/>
      <c r="OAC200" s="411"/>
      <c r="OAD200" s="411"/>
      <c r="OAE200" s="411"/>
      <c r="OAF200" s="411"/>
      <c r="OAG200" s="411"/>
      <c r="OAH200" s="411"/>
      <c r="OAI200" s="411"/>
      <c r="OAJ200" s="411"/>
      <c r="OAK200" s="411"/>
      <c r="OAL200" s="411"/>
      <c r="OAM200" s="411"/>
      <c r="OAN200" s="411"/>
      <c r="OAO200" s="411"/>
      <c r="OAP200" s="411"/>
      <c r="OAQ200" s="411"/>
      <c r="OAR200" s="411"/>
      <c r="OAS200" s="411"/>
      <c r="OAT200" s="411"/>
      <c r="OAU200" s="411"/>
      <c r="OAV200" s="411"/>
      <c r="OAW200" s="411"/>
      <c r="OAX200" s="411"/>
      <c r="OAY200" s="411"/>
      <c r="OAZ200" s="411"/>
      <c r="OBA200" s="411"/>
      <c r="OBB200" s="411"/>
      <c r="OBC200" s="411"/>
      <c r="OBD200" s="411"/>
      <c r="OBE200" s="411"/>
      <c r="OBF200" s="411"/>
      <c r="OBG200" s="411"/>
      <c r="OBH200" s="411"/>
      <c r="OBI200" s="411"/>
      <c r="OBJ200" s="411"/>
      <c r="OBK200" s="411"/>
      <c r="OBL200" s="411"/>
      <c r="OBM200" s="411"/>
      <c r="OBN200" s="411"/>
      <c r="OBO200" s="411"/>
      <c r="OBP200" s="411"/>
      <c r="OBQ200" s="411"/>
      <c r="OBR200" s="411"/>
      <c r="OBS200" s="411"/>
      <c r="OBT200" s="411"/>
      <c r="OBU200" s="411"/>
      <c r="OBV200" s="411"/>
      <c r="OBW200" s="411"/>
      <c r="OBX200" s="411"/>
      <c r="OBY200" s="411"/>
      <c r="OBZ200" s="411"/>
      <c r="OCA200" s="411"/>
      <c r="OCB200" s="411"/>
      <c r="OCC200" s="411"/>
      <c r="OCD200" s="411"/>
      <c r="OCE200" s="411"/>
      <c r="OCF200" s="411"/>
      <c r="OCG200" s="411"/>
      <c r="OCH200" s="411"/>
      <c r="OCI200" s="411"/>
      <c r="OCJ200" s="411"/>
      <c r="OCK200" s="411"/>
      <c r="OCL200" s="411"/>
      <c r="OCM200" s="411"/>
      <c r="OCN200" s="411"/>
      <c r="OCO200" s="411"/>
      <c r="OCP200" s="411"/>
      <c r="OCQ200" s="411"/>
      <c r="OCR200" s="411"/>
      <c r="OCS200" s="411"/>
      <c r="OCT200" s="411"/>
      <c r="OCU200" s="411"/>
      <c r="OCV200" s="411"/>
      <c r="OCW200" s="411"/>
      <c r="OCX200" s="411"/>
      <c r="OCY200" s="411"/>
      <c r="OCZ200" s="411"/>
      <c r="ODA200" s="411"/>
      <c r="ODB200" s="411"/>
      <c r="ODC200" s="411"/>
      <c r="ODD200" s="411"/>
      <c r="ODE200" s="411"/>
      <c r="ODF200" s="411"/>
      <c r="ODG200" s="411"/>
      <c r="ODH200" s="411"/>
      <c r="ODI200" s="411"/>
      <c r="ODJ200" s="411"/>
      <c r="ODK200" s="411"/>
      <c r="ODL200" s="411"/>
      <c r="ODM200" s="411"/>
      <c r="ODN200" s="411"/>
      <c r="ODO200" s="411"/>
      <c r="ODP200" s="411"/>
      <c r="ODQ200" s="411"/>
      <c r="ODR200" s="411"/>
      <c r="ODS200" s="411"/>
      <c r="ODT200" s="411"/>
      <c r="ODU200" s="411"/>
      <c r="ODV200" s="411"/>
      <c r="ODW200" s="411"/>
      <c r="ODX200" s="411"/>
      <c r="ODY200" s="411"/>
      <c r="ODZ200" s="411"/>
      <c r="OEA200" s="411"/>
      <c r="OEB200" s="411"/>
      <c r="OEC200" s="411"/>
      <c r="OED200" s="411"/>
      <c r="OEE200" s="411"/>
      <c r="OEF200" s="411"/>
      <c r="OEG200" s="411"/>
      <c r="OEH200" s="411"/>
      <c r="OEI200" s="411"/>
      <c r="OEJ200" s="411"/>
      <c r="OEK200" s="411"/>
      <c r="OEL200" s="411"/>
      <c r="OEM200" s="411"/>
      <c r="OEN200" s="411"/>
      <c r="OEO200" s="411"/>
      <c r="OEP200" s="411"/>
      <c r="OEQ200" s="411"/>
      <c r="OER200" s="411"/>
      <c r="OES200" s="411"/>
      <c r="OET200" s="411"/>
      <c r="OEU200" s="411"/>
      <c r="OEV200" s="411"/>
      <c r="OEW200" s="411"/>
      <c r="OEX200" s="411"/>
      <c r="OEY200" s="411"/>
      <c r="OEZ200" s="411"/>
      <c r="OFA200" s="411"/>
      <c r="OFB200" s="411"/>
      <c r="OFC200" s="411"/>
      <c r="OFD200" s="411"/>
      <c r="OFE200" s="411"/>
      <c r="OFF200" s="411"/>
      <c r="OFG200" s="411"/>
      <c r="OFH200" s="411"/>
      <c r="OFI200" s="411"/>
      <c r="OFJ200" s="411"/>
      <c r="OFK200" s="411"/>
      <c r="OFL200" s="411"/>
      <c r="OFM200" s="411"/>
      <c r="OFN200" s="411"/>
      <c r="OFO200" s="411"/>
      <c r="OFP200" s="411"/>
      <c r="OFQ200" s="411"/>
      <c r="OFR200" s="411"/>
      <c r="OFS200" s="411"/>
      <c r="OFT200" s="411"/>
      <c r="OFU200" s="411"/>
      <c r="OFV200" s="411"/>
      <c r="OFW200" s="411"/>
      <c r="OFX200" s="411"/>
      <c r="OFY200" s="411"/>
      <c r="OFZ200" s="411"/>
      <c r="OGA200" s="411"/>
      <c r="OGB200" s="411"/>
      <c r="OGC200" s="411"/>
      <c r="OGD200" s="411"/>
      <c r="OGE200" s="411"/>
      <c r="OGF200" s="411"/>
      <c r="OGG200" s="411"/>
      <c r="OGH200" s="411"/>
      <c r="OGI200" s="411"/>
      <c r="OGJ200" s="411"/>
      <c r="OGK200" s="411"/>
      <c r="OGL200" s="411"/>
      <c r="OGM200" s="411"/>
      <c r="OGN200" s="411"/>
      <c r="OGO200" s="411"/>
      <c r="OGP200" s="411"/>
      <c r="OGQ200" s="411"/>
      <c r="OGR200" s="411"/>
      <c r="OGS200" s="411"/>
      <c r="OGT200" s="411"/>
      <c r="OGU200" s="411"/>
      <c r="OGV200" s="411"/>
      <c r="OGW200" s="411"/>
      <c r="OGX200" s="411"/>
      <c r="OGY200" s="411"/>
      <c r="OGZ200" s="411"/>
      <c r="OHA200" s="411"/>
      <c r="OHB200" s="411"/>
      <c r="OHC200" s="411"/>
      <c r="OHD200" s="411"/>
      <c r="OHE200" s="411"/>
      <c r="OHF200" s="411"/>
      <c r="OHG200" s="411"/>
      <c r="OHH200" s="411"/>
      <c r="OHI200" s="411"/>
      <c r="OHJ200" s="411"/>
      <c r="OHK200" s="411"/>
      <c r="OHL200" s="411"/>
      <c r="OHM200" s="411"/>
      <c r="OHN200" s="411"/>
      <c r="OHO200" s="411"/>
      <c r="OHP200" s="411"/>
      <c r="OHQ200" s="411"/>
      <c r="OHR200" s="411"/>
      <c r="OHS200" s="411"/>
      <c r="OHT200" s="411"/>
      <c r="OHU200" s="411"/>
      <c r="OHV200" s="411"/>
      <c r="OHW200" s="411"/>
      <c r="OHX200" s="411"/>
      <c r="OHY200" s="411"/>
      <c r="OHZ200" s="411"/>
      <c r="OIA200" s="411"/>
      <c r="OIB200" s="411"/>
      <c r="OIC200" s="411"/>
      <c r="OID200" s="411"/>
      <c r="OIE200" s="411"/>
      <c r="OIF200" s="411"/>
      <c r="OIG200" s="411"/>
      <c r="OIH200" s="411"/>
      <c r="OII200" s="411"/>
      <c r="OIJ200" s="411"/>
      <c r="OIK200" s="411"/>
      <c r="OIL200" s="411"/>
      <c r="OIM200" s="411"/>
      <c r="OIN200" s="411"/>
      <c r="OIO200" s="411"/>
      <c r="OIP200" s="411"/>
      <c r="OIQ200" s="411"/>
      <c r="OIR200" s="411"/>
      <c r="OIS200" s="411"/>
      <c r="OIT200" s="411"/>
      <c r="OIU200" s="411"/>
      <c r="OIV200" s="411"/>
      <c r="OIW200" s="411"/>
      <c r="OIX200" s="411"/>
      <c r="OIY200" s="411"/>
      <c r="OIZ200" s="411"/>
      <c r="OJA200" s="411"/>
      <c r="OJB200" s="411"/>
      <c r="OJC200" s="411"/>
      <c r="OJD200" s="411"/>
      <c r="OJE200" s="411"/>
      <c r="OJF200" s="411"/>
      <c r="OJG200" s="411"/>
      <c r="OJH200" s="411"/>
      <c r="OJI200" s="411"/>
      <c r="OJJ200" s="411"/>
      <c r="OJK200" s="411"/>
      <c r="OJL200" s="411"/>
      <c r="OJM200" s="411"/>
      <c r="OJN200" s="411"/>
      <c r="OJO200" s="411"/>
      <c r="OJP200" s="411"/>
      <c r="OJQ200" s="411"/>
      <c r="OJR200" s="411"/>
      <c r="OJS200" s="411"/>
      <c r="OJT200" s="411"/>
      <c r="OJU200" s="411"/>
      <c r="OJV200" s="411"/>
      <c r="OJW200" s="411"/>
      <c r="OJX200" s="411"/>
      <c r="OJY200" s="411"/>
      <c r="OJZ200" s="411"/>
      <c r="OKA200" s="411"/>
      <c r="OKB200" s="411"/>
      <c r="OKC200" s="411"/>
      <c r="OKD200" s="411"/>
      <c r="OKE200" s="411"/>
      <c r="OKF200" s="411"/>
      <c r="OKG200" s="411"/>
      <c r="OKH200" s="411"/>
      <c r="OKI200" s="411"/>
      <c r="OKJ200" s="411"/>
      <c r="OKK200" s="411"/>
      <c r="OKL200" s="411"/>
      <c r="OKM200" s="411"/>
      <c r="OKN200" s="411"/>
      <c r="OKO200" s="411"/>
      <c r="OKP200" s="411"/>
      <c r="OKQ200" s="411"/>
      <c r="OKR200" s="411"/>
      <c r="OKS200" s="411"/>
      <c r="OKT200" s="411"/>
      <c r="OKU200" s="411"/>
      <c r="OKV200" s="411"/>
      <c r="OKW200" s="411"/>
      <c r="OKX200" s="411"/>
      <c r="OKY200" s="411"/>
      <c r="OKZ200" s="411"/>
      <c r="OLA200" s="411"/>
      <c r="OLB200" s="411"/>
      <c r="OLC200" s="411"/>
      <c r="OLD200" s="411"/>
      <c r="OLE200" s="411"/>
      <c r="OLF200" s="411"/>
      <c r="OLG200" s="411"/>
      <c r="OLH200" s="411"/>
      <c r="OLI200" s="411"/>
      <c r="OLJ200" s="411"/>
      <c r="OLK200" s="411"/>
      <c r="OLL200" s="411"/>
      <c r="OLM200" s="411"/>
      <c r="OLN200" s="411"/>
      <c r="OLO200" s="411"/>
      <c r="OLP200" s="411"/>
      <c r="OLQ200" s="411"/>
      <c r="OLR200" s="411"/>
      <c r="OLS200" s="411"/>
      <c r="OLT200" s="411"/>
      <c r="OLU200" s="411"/>
      <c r="OLV200" s="411"/>
      <c r="OLW200" s="411"/>
      <c r="OLX200" s="411"/>
      <c r="OLY200" s="411"/>
      <c r="OLZ200" s="411"/>
      <c r="OMA200" s="411"/>
      <c r="OMB200" s="411"/>
      <c r="OMC200" s="411"/>
      <c r="OMD200" s="411"/>
      <c r="OME200" s="411"/>
      <c r="OMF200" s="411"/>
      <c r="OMG200" s="411"/>
      <c r="OMH200" s="411"/>
      <c r="OMI200" s="411"/>
      <c r="OMJ200" s="411"/>
      <c r="OMK200" s="411"/>
      <c r="OML200" s="411"/>
      <c r="OMM200" s="411"/>
      <c r="OMN200" s="411"/>
      <c r="OMO200" s="411"/>
      <c r="OMP200" s="411"/>
      <c r="OMQ200" s="411"/>
      <c r="OMR200" s="411"/>
      <c r="OMS200" s="411"/>
      <c r="OMT200" s="411"/>
      <c r="OMU200" s="411"/>
      <c r="OMV200" s="411"/>
      <c r="OMW200" s="411"/>
      <c r="OMX200" s="411"/>
      <c r="OMY200" s="411"/>
      <c r="OMZ200" s="411"/>
      <c r="ONA200" s="411"/>
      <c r="ONB200" s="411"/>
      <c r="ONC200" s="411"/>
      <c r="OND200" s="411"/>
      <c r="ONE200" s="411"/>
      <c r="ONF200" s="411"/>
      <c r="ONG200" s="411"/>
      <c r="ONH200" s="411"/>
      <c r="ONI200" s="411"/>
      <c r="ONJ200" s="411"/>
      <c r="ONK200" s="411"/>
      <c r="ONL200" s="411"/>
      <c r="ONM200" s="411"/>
      <c r="ONN200" s="411"/>
      <c r="ONO200" s="411"/>
      <c r="ONP200" s="411"/>
      <c r="ONQ200" s="411"/>
      <c r="ONR200" s="411"/>
      <c r="ONS200" s="411"/>
      <c r="ONT200" s="411"/>
      <c r="ONU200" s="411"/>
      <c r="ONV200" s="411"/>
      <c r="ONW200" s="411"/>
      <c r="ONX200" s="411"/>
      <c r="ONY200" s="411"/>
      <c r="ONZ200" s="411"/>
      <c r="OOA200" s="411"/>
      <c r="OOB200" s="411"/>
      <c r="OOC200" s="411"/>
      <c r="OOD200" s="411"/>
      <c r="OOE200" s="411"/>
      <c r="OOF200" s="411"/>
      <c r="OOG200" s="411"/>
      <c r="OOH200" s="411"/>
      <c r="OOI200" s="411"/>
      <c r="OOJ200" s="411"/>
      <c r="OOK200" s="411"/>
      <c r="OOL200" s="411"/>
      <c r="OOM200" s="411"/>
      <c r="OON200" s="411"/>
      <c r="OOO200" s="411"/>
      <c r="OOP200" s="411"/>
      <c r="OOQ200" s="411"/>
      <c r="OOR200" s="411"/>
      <c r="OOS200" s="411"/>
      <c r="OOT200" s="411"/>
      <c r="OOU200" s="411"/>
      <c r="OOV200" s="411"/>
      <c r="OOW200" s="411"/>
      <c r="OOX200" s="411"/>
      <c r="OOY200" s="411"/>
      <c r="OOZ200" s="411"/>
      <c r="OPA200" s="411"/>
      <c r="OPB200" s="411"/>
      <c r="OPC200" s="411"/>
      <c r="OPD200" s="411"/>
      <c r="OPE200" s="411"/>
      <c r="OPF200" s="411"/>
      <c r="OPG200" s="411"/>
      <c r="OPH200" s="411"/>
      <c r="OPI200" s="411"/>
      <c r="OPJ200" s="411"/>
      <c r="OPK200" s="411"/>
      <c r="OPL200" s="411"/>
      <c r="OPM200" s="411"/>
      <c r="OPN200" s="411"/>
      <c r="OPO200" s="411"/>
      <c r="OPP200" s="411"/>
      <c r="OPQ200" s="411"/>
      <c r="OPR200" s="411"/>
      <c r="OPS200" s="411"/>
      <c r="OPT200" s="411"/>
      <c r="OPU200" s="411"/>
      <c r="OPV200" s="411"/>
      <c r="OPW200" s="411"/>
      <c r="OPX200" s="411"/>
      <c r="OPY200" s="411"/>
      <c r="OPZ200" s="411"/>
      <c r="OQA200" s="411"/>
      <c r="OQB200" s="411"/>
      <c r="OQC200" s="411"/>
      <c r="OQD200" s="411"/>
      <c r="OQE200" s="411"/>
      <c r="OQF200" s="411"/>
      <c r="OQG200" s="411"/>
      <c r="OQH200" s="411"/>
      <c r="OQI200" s="411"/>
      <c r="OQJ200" s="411"/>
      <c r="OQK200" s="411"/>
      <c r="OQL200" s="411"/>
      <c r="OQM200" s="411"/>
      <c r="OQN200" s="411"/>
      <c r="OQO200" s="411"/>
      <c r="OQP200" s="411"/>
      <c r="OQQ200" s="411"/>
      <c r="OQR200" s="411"/>
      <c r="OQS200" s="411"/>
      <c r="OQT200" s="411"/>
      <c r="OQU200" s="411"/>
      <c r="OQV200" s="411"/>
      <c r="OQW200" s="411"/>
      <c r="OQX200" s="411"/>
      <c r="OQY200" s="411"/>
      <c r="OQZ200" s="411"/>
      <c r="ORA200" s="411"/>
      <c r="ORB200" s="411"/>
      <c r="ORC200" s="411"/>
      <c r="ORD200" s="411"/>
      <c r="ORE200" s="411"/>
      <c r="ORF200" s="411"/>
      <c r="ORG200" s="411"/>
      <c r="ORH200" s="411"/>
      <c r="ORI200" s="411"/>
      <c r="ORJ200" s="411"/>
      <c r="ORK200" s="411"/>
      <c r="ORL200" s="411"/>
      <c r="ORM200" s="411"/>
      <c r="ORN200" s="411"/>
      <c r="ORO200" s="411"/>
      <c r="ORP200" s="411"/>
      <c r="ORQ200" s="411"/>
      <c r="ORR200" s="411"/>
      <c r="ORS200" s="411"/>
      <c r="ORT200" s="411"/>
      <c r="ORU200" s="411"/>
      <c r="ORV200" s="411"/>
      <c r="ORW200" s="411"/>
      <c r="ORX200" s="411"/>
      <c r="ORY200" s="411"/>
      <c r="ORZ200" s="411"/>
      <c r="OSA200" s="411"/>
      <c r="OSB200" s="411"/>
      <c r="OSC200" s="411"/>
      <c r="OSD200" s="411"/>
      <c r="OSE200" s="411"/>
      <c r="OSF200" s="411"/>
      <c r="OSG200" s="411"/>
      <c r="OSH200" s="411"/>
      <c r="OSI200" s="411"/>
      <c r="OSJ200" s="411"/>
      <c r="OSK200" s="411"/>
      <c r="OSL200" s="411"/>
      <c r="OSM200" s="411"/>
      <c r="OSN200" s="411"/>
      <c r="OSO200" s="411"/>
      <c r="OSP200" s="411"/>
      <c r="OSQ200" s="411"/>
      <c r="OSR200" s="411"/>
      <c r="OSS200" s="411"/>
      <c r="OST200" s="411"/>
      <c r="OSU200" s="411"/>
      <c r="OSV200" s="411"/>
      <c r="OSW200" s="411"/>
      <c r="OSX200" s="411"/>
      <c r="OSY200" s="411"/>
      <c r="OSZ200" s="411"/>
      <c r="OTA200" s="411"/>
      <c r="OTB200" s="411"/>
      <c r="OTC200" s="411"/>
      <c r="OTD200" s="411"/>
      <c r="OTE200" s="411"/>
      <c r="OTF200" s="411"/>
      <c r="OTG200" s="411"/>
      <c r="OTH200" s="411"/>
      <c r="OTI200" s="411"/>
      <c r="OTJ200" s="411"/>
      <c r="OTK200" s="411"/>
      <c r="OTL200" s="411"/>
      <c r="OTM200" s="411"/>
      <c r="OTN200" s="411"/>
      <c r="OTO200" s="411"/>
      <c r="OTP200" s="411"/>
      <c r="OTQ200" s="411"/>
      <c r="OTR200" s="411"/>
      <c r="OTS200" s="411"/>
      <c r="OTT200" s="411"/>
      <c r="OTU200" s="411"/>
      <c r="OTV200" s="411"/>
      <c r="OTW200" s="411"/>
      <c r="OTX200" s="411"/>
      <c r="OTY200" s="411"/>
      <c r="OTZ200" s="411"/>
      <c r="OUA200" s="411"/>
      <c r="OUB200" s="411"/>
      <c r="OUC200" s="411"/>
      <c r="OUD200" s="411"/>
      <c r="OUE200" s="411"/>
      <c r="OUF200" s="411"/>
      <c r="OUG200" s="411"/>
      <c r="OUH200" s="411"/>
      <c r="OUI200" s="411"/>
      <c r="OUJ200" s="411"/>
      <c r="OUK200" s="411"/>
      <c r="OUL200" s="411"/>
      <c r="OUM200" s="411"/>
      <c r="OUN200" s="411"/>
      <c r="OUO200" s="411"/>
      <c r="OUP200" s="411"/>
      <c r="OUQ200" s="411"/>
      <c r="OUR200" s="411"/>
      <c r="OUS200" s="411"/>
      <c r="OUT200" s="411"/>
      <c r="OUU200" s="411"/>
      <c r="OUV200" s="411"/>
      <c r="OUW200" s="411"/>
      <c r="OUX200" s="411"/>
      <c r="OUY200" s="411"/>
      <c r="OUZ200" s="411"/>
      <c r="OVA200" s="411"/>
      <c r="OVB200" s="411"/>
      <c r="OVC200" s="411"/>
      <c r="OVD200" s="411"/>
      <c r="OVE200" s="411"/>
      <c r="OVF200" s="411"/>
      <c r="OVG200" s="411"/>
      <c r="OVH200" s="411"/>
      <c r="OVI200" s="411"/>
      <c r="OVJ200" s="411"/>
      <c r="OVK200" s="411"/>
      <c r="OVL200" s="411"/>
      <c r="OVM200" s="411"/>
      <c r="OVN200" s="411"/>
      <c r="OVO200" s="411"/>
      <c r="OVP200" s="411"/>
      <c r="OVQ200" s="411"/>
      <c r="OVR200" s="411"/>
      <c r="OVS200" s="411"/>
      <c r="OVT200" s="411"/>
      <c r="OVU200" s="411"/>
      <c r="OVV200" s="411"/>
      <c r="OVW200" s="411"/>
      <c r="OVX200" s="411"/>
      <c r="OVY200" s="411"/>
      <c r="OVZ200" s="411"/>
      <c r="OWA200" s="411"/>
      <c r="OWB200" s="411"/>
      <c r="OWC200" s="411"/>
      <c r="OWD200" s="411"/>
      <c r="OWE200" s="411"/>
      <c r="OWF200" s="411"/>
      <c r="OWG200" s="411"/>
      <c r="OWH200" s="411"/>
      <c r="OWI200" s="411"/>
      <c r="OWJ200" s="411"/>
      <c r="OWK200" s="411"/>
      <c r="OWL200" s="411"/>
      <c r="OWM200" s="411"/>
      <c r="OWN200" s="411"/>
      <c r="OWO200" s="411"/>
      <c r="OWP200" s="411"/>
      <c r="OWQ200" s="411"/>
      <c r="OWR200" s="411"/>
      <c r="OWS200" s="411"/>
      <c r="OWT200" s="411"/>
      <c r="OWU200" s="411"/>
      <c r="OWV200" s="411"/>
      <c r="OWW200" s="411"/>
      <c r="OWX200" s="411"/>
      <c r="OWY200" s="411"/>
      <c r="OWZ200" s="411"/>
      <c r="OXA200" s="411"/>
      <c r="OXB200" s="411"/>
      <c r="OXC200" s="411"/>
      <c r="OXD200" s="411"/>
      <c r="OXE200" s="411"/>
      <c r="OXF200" s="411"/>
      <c r="OXG200" s="411"/>
      <c r="OXH200" s="411"/>
      <c r="OXI200" s="411"/>
      <c r="OXJ200" s="411"/>
      <c r="OXK200" s="411"/>
      <c r="OXL200" s="411"/>
      <c r="OXM200" s="411"/>
      <c r="OXN200" s="411"/>
      <c r="OXO200" s="411"/>
      <c r="OXP200" s="411"/>
      <c r="OXQ200" s="411"/>
      <c r="OXR200" s="411"/>
      <c r="OXS200" s="411"/>
      <c r="OXT200" s="411"/>
      <c r="OXU200" s="411"/>
      <c r="OXV200" s="411"/>
      <c r="OXW200" s="411"/>
      <c r="OXX200" s="411"/>
      <c r="OXY200" s="411"/>
      <c r="OXZ200" s="411"/>
      <c r="OYA200" s="411"/>
      <c r="OYB200" s="411"/>
      <c r="OYC200" s="411"/>
      <c r="OYD200" s="411"/>
      <c r="OYE200" s="411"/>
      <c r="OYF200" s="411"/>
      <c r="OYG200" s="411"/>
      <c r="OYH200" s="411"/>
      <c r="OYI200" s="411"/>
      <c r="OYJ200" s="411"/>
      <c r="OYK200" s="411"/>
      <c r="OYL200" s="411"/>
      <c r="OYM200" s="411"/>
      <c r="OYN200" s="411"/>
      <c r="OYO200" s="411"/>
      <c r="OYP200" s="411"/>
      <c r="OYQ200" s="411"/>
      <c r="OYR200" s="411"/>
      <c r="OYS200" s="411"/>
      <c r="OYT200" s="411"/>
      <c r="OYU200" s="411"/>
      <c r="OYV200" s="411"/>
      <c r="OYW200" s="411"/>
      <c r="OYX200" s="411"/>
      <c r="OYY200" s="411"/>
      <c r="OYZ200" s="411"/>
      <c r="OZA200" s="411"/>
      <c r="OZB200" s="411"/>
      <c r="OZC200" s="411"/>
      <c r="OZD200" s="411"/>
      <c r="OZE200" s="411"/>
      <c r="OZF200" s="411"/>
      <c r="OZG200" s="411"/>
      <c r="OZH200" s="411"/>
      <c r="OZI200" s="411"/>
      <c r="OZJ200" s="411"/>
      <c r="OZK200" s="411"/>
      <c r="OZL200" s="411"/>
      <c r="OZM200" s="411"/>
      <c r="OZN200" s="411"/>
      <c r="OZO200" s="411"/>
      <c r="OZP200" s="411"/>
      <c r="OZQ200" s="411"/>
      <c r="OZR200" s="411"/>
      <c r="OZS200" s="411"/>
      <c r="OZT200" s="411"/>
      <c r="OZU200" s="411"/>
      <c r="OZV200" s="411"/>
      <c r="OZW200" s="411"/>
      <c r="OZX200" s="411"/>
      <c r="OZY200" s="411"/>
      <c r="OZZ200" s="411"/>
      <c r="PAA200" s="411"/>
      <c r="PAB200" s="411"/>
      <c r="PAC200" s="411"/>
      <c r="PAD200" s="411"/>
      <c r="PAE200" s="411"/>
      <c r="PAF200" s="411"/>
      <c r="PAG200" s="411"/>
      <c r="PAH200" s="411"/>
      <c r="PAI200" s="411"/>
      <c r="PAJ200" s="411"/>
      <c r="PAK200" s="411"/>
      <c r="PAL200" s="411"/>
      <c r="PAM200" s="411"/>
      <c r="PAN200" s="411"/>
      <c r="PAO200" s="411"/>
      <c r="PAP200" s="411"/>
      <c r="PAQ200" s="411"/>
      <c r="PAR200" s="411"/>
      <c r="PAS200" s="411"/>
      <c r="PAT200" s="411"/>
      <c r="PAU200" s="411"/>
      <c r="PAV200" s="411"/>
      <c r="PAW200" s="411"/>
      <c r="PAX200" s="411"/>
      <c r="PAY200" s="411"/>
      <c r="PAZ200" s="411"/>
      <c r="PBA200" s="411"/>
      <c r="PBB200" s="411"/>
      <c r="PBC200" s="411"/>
      <c r="PBD200" s="411"/>
      <c r="PBE200" s="411"/>
      <c r="PBF200" s="411"/>
      <c r="PBG200" s="411"/>
      <c r="PBH200" s="411"/>
      <c r="PBI200" s="411"/>
      <c r="PBJ200" s="411"/>
      <c r="PBK200" s="411"/>
      <c r="PBL200" s="411"/>
      <c r="PBM200" s="411"/>
      <c r="PBN200" s="411"/>
      <c r="PBO200" s="411"/>
      <c r="PBP200" s="411"/>
      <c r="PBQ200" s="411"/>
      <c r="PBR200" s="411"/>
      <c r="PBS200" s="411"/>
      <c r="PBT200" s="411"/>
      <c r="PBU200" s="411"/>
      <c r="PBV200" s="411"/>
      <c r="PBW200" s="411"/>
      <c r="PBX200" s="411"/>
      <c r="PBY200" s="411"/>
      <c r="PBZ200" s="411"/>
      <c r="PCA200" s="411"/>
      <c r="PCB200" s="411"/>
      <c r="PCC200" s="411"/>
      <c r="PCD200" s="411"/>
      <c r="PCE200" s="411"/>
      <c r="PCF200" s="411"/>
      <c r="PCG200" s="411"/>
      <c r="PCH200" s="411"/>
      <c r="PCI200" s="411"/>
      <c r="PCJ200" s="411"/>
      <c r="PCK200" s="411"/>
      <c r="PCL200" s="411"/>
      <c r="PCM200" s="411"/>
      <c r="PCN200" s="411"/>
      <c r="PCO200" s="411"/>
      <c r="PCP200" s="411"/>
      <c r="PCQ200" s="411"/>
      <c r="PCR200" s="411"/>
      <c r="PCS200" s="411"/>
      <c r="PCT200" s="411"/>
      <c r="PCU200" s="411"/>
      <c r="PCV200" s="411"/>
      <c r="PCW200" s="411"/>
      <c r="PCX200" s="411"/>
      <c r="PCY200" s="411"/>
      <c r="PCZ200" s="411"/>
      <c r="PDA200" s="411"/>
      <c r="PDB200" s="411"/>
      <c r="PDC200" s="411"/>
      <c r="PDD200" s="411"/>
      <c r="PDE200" s="411"/>
      <c r="PDF200" s="411"/>
      <c r="PDG200" s="411"/>
      <c r="PDH200" s="411"/>
      <c r="PDI200" s="411"/>
      <c r="PDJ200" s="411"/>
      <c r="PDK200" s="411"/>
      <c r="PDL200" s="411"/>
      <c r="PDM200" s="411"/>
      <c r="PDN200" s="411"/>
      <c r="PDO200" s="411"/>
      <c r="PDP200" s="411"/>
      <c r="PDQ200" s="411"/>
      <c r="PDR200" s="411"/>
      <c r="PDS200" s="411"/>
      <c r="PDT200" s="411"/>
      <c r="PDU200" s="411"/>
      <c r="PDV200" s="411"/>
      <c r="PDW200" s="411"/>
      <c r="PDX200" s="411"/>
      <c r="PDY200" s="411"/>
      <c r="PDZ200" s="411"/>
      <c r="PEA200" s="411"/>
      <c r="PEB200" s="411"/>
      <c r="PEC200" s="411"/>
      <c r="PED200" s="411"/>
      <c r="PEE200" s="411"/>
      <c r="PEF200" s="411"/>
      <c r="PEG200" s="411"/>
      <c r="PEH200" s="411"/>
      <c r="PEI200" s="411"/>
      <c r="PEJ200" s="411"/>
      <c r="PEK200" s="411"/>
      <c r="PEL200" s="411"/>
      <c r="PEM200" s="411"/>
      <c r="PEN200" s="411"/>
      <c r="PEO200" s="411"/>
      <c r="PEP200" s="411"/>
      <c r="PEQ200" s="411"/>
      <c r="PER200" s="411"/>
      <c r="PES200" s="411"/>
      <c r="PET200" s="411"/>
      <c r="PEU200" s="411"/>
      <c r="PEV200" s="411"/>
      <c r="PEW200" s="411"/>
      <c r="PEX200" s="411"/>
      <c r="PEY200" s="411"/>
      <c r="PEZ200" s="411"/>
      <c r="PFA200" s="411"/>
      <c r="PFB200" s="411"/>
      <c r="PFC200" s="411"/>
      <c r="PFD200" s="411"/>
      <c r="PFE200" s="411"/>
      <c r="PFF200" s="411"/>
      <c r="PFG200" s="411"/>
      <c r="PFH200" s="411"/>
      <c r="PFI200" s="411"/>
      <c r="PFJ200" s="411"/>
      <c r="PFK200" s="411"/>
      <c r="PFL200" s="411"/>
      <c r="PFM200" s="411"/>
      <c r="PFN200" s="411"/>
      <c r="PFO200" s="411"/>
      <c r="PFP200" s="411"/>
      <c r="PFQ200" s="411"/>
      <c r="PFR200" s="411"/>
      <c r="PFS200" s="411"/>
      <c r="PFT200" s="411"/>
      <c r="PFU200" s="411"/>
      <c r="PFV200" s="411"/>
      <c r="PFW200" s="411"/>
      <c r="PFX200" s="411"/>
      <c r="PFY200" s="411"/>
      <c r="PFZ200" s="411"/>
      <c r="PGA200" s="411"/>
      <c r="PGB200" s="411"/>
      <c r="PGC200" s="411"/>
      <c r="PGD200" s="411"/>
      <c r="PGE200" s="411"/>
      <c r="PGF200" s="411"/>
      <c r="PGG200" s="411"/>
      <c r="PGH200" s="411"/>
      <c r="PGI200" s="411"/>
      <c r="PGJ200" s="411"/>
      <c r="PGK200" s="411"/>
      <c r="PGL200" s="411"/>
      <c r="PGM200" s="411"/>
      <c r="PGN200" s="411"/>
      <c r="PGO200" s="411"/>
      <c r="PGP200" s="411"/>
      <c r="PGQ200" s="411"/>
      <c r="PGR200" s="411"/>
      <c r="PGS200" s="411"/>
      <c r="PGT200" s="411"/>
      <c r="PGU200" s="411"/>
      <c r="PGV200" s="411"/>
      <c r="PGW200" s="411"/>
      <c r="PGX200" s="411"/>
      <c r="PGY200" s="411"/>
      <c r="PGZ200" s="411"/>
      <c r="PHA200" s="411"/>
      <c r="PHB200" s="411"/>
      <c r="PHC200" s="411"/>
      <c r="PHD200" s="411"/>
      <c r="PHE200" s="411"/>
      <c r="PHF200" s="411"/>
      <c r="PHG200" s="411"/>
      <c r="PHH200" s="411"/>
      <c r="PHI200" s="411"/>
      <c r="PHJ200" s="411"/>
      <c r="PHK200" s="411"/>
      <c r="PHL200" s="411"/>
      <c r="PHM200" s="411"/>
      <c r="PHN200" s="411"/>
      <c r="PHO200" s="411"/>
      <c r="PHP200" s="411"/>
      <c r="PHQ200" s="411"/>
      <c r="PHR200" s="411"/>
      <c r="PHS200" s="411"/>
      <c r="PHT200" s="411"/>
      <c r="PHU200" s="411"/>
      <c r="PHV200" s="411"/>
      <c r="PHW200" s="411"/>
      <c r="PHX200" s="411"/>
      <c r="PHY200" s="411"/>
      <c r="PHZ200" s="411"/>
      <c r="PIA200" s="411"/>
      <c r="PIB200" s="411"/>
      <c r="PIC200" s="411"/>
      <c r="PID200" s="411"/>
      <c r="PIE200" s="411"/>
      <c r="PIF200" s="411"/>
      <c r="PIG200" s="411"/>
      <c r="PIH200" s="411"/>
      <c r="PII200" s="411"/>
      <c r="PIJ200" s="411"/>
      <c r="PIK200" s="411"/>
      <c r="PIL200" s="411"/>
      <c r="PIM200" s="411"/>
      <c r="PIN200" s="411"/>
      <c r="PIO200" s="411"/>
      <c r="PIP200" s="411"/>
      <c r="PIQ200" s="411"/>
      <c r="PIR200" s="411"/>
      <c r="PIS200" s="411"/>
      <c r="PIT200" s="411"/>
      <c r="PIU200" s="411"/>
      <c r="PIV200" s="411"/>
      <c r="PIW200" s="411"/>
      <c r="PIX200" s="411"/>
      <c r="PIY200" s="411"/>
      <c r="PIZ200" s="411"/>
      <c r="PJA200" s="411"/>
      <c r="PJB200" s="411"/>
      <c r="PJC200" s="411"/>
      <c r="PJD200" s="411"/>
      <c r="PJE200" s="411"/>
      <c r="PJF200" s="411"/>
      <c r="PJG200" s="411"/>
      <c r="PJH200" s="411"/>
      <c r="PJI200" s="411"/>
      <c r="PJJ200" s="411"/>
      <c r="PJK200" s="411"/>
      <c r="PJL200" s="411"/>
      <c r="PJM200" s="411"/>
      <c r="PJN200" s="411"/>
      <c r="PJO200" s="411"/>
      <c r="PJP200" s="411"/>
      <c r="PJQ200" s="411"/>
      <c r="PJR200" s="411"/>
      <c r="PJS200" s="411"/>
      <c r="PJT200" s="411"/>
      <c r="PJU200" s="411"/>
      <c r="PJV200" s="411"/>
      <c r="PJW200" s="411"/>
      <c r="PJX200" s="411"/>
      <c r="PJY200" s="411"/>
      <c r="PJZ200" s="411"/>
      <c r="PKA200" s="411"/>
      <c r="PKB200" s="411"/>
      <c r="PKC200" s="411"/>
      <c r="PKD200" s="411"/>
      <c r="PKE200" s="411"/>
      <c r="PKF200" s="411"/>
      <c r="PKG200" s="411"/>
      <c r="PKH200" s="411"/>
      <c r="PKI200" s="411"/>
      <c r="PKJ200" s="411"/>
      <c r="PKK200" s="411"/>
      <c r="PKL200" s="411"/>
      <c r="PKM200" s="411"/>
      <c r="PKN200" s="411"/>
      <c r="PKO200" s="411"/>
      <c r="PKP200" s="411"/>
      <c r="PKQ200" s="411"/>
      <c r="PKR200" s="411"/>
      <c r="PKS200" s="411"/>
      <c r="PKT200" s="411"/>
      <c r="PKU200" s="411"/>
      <c r="PKV200" s="411"/>
      <c r="PKW200" s="411"/>
      <c r="PKX200" s="411"/>
      <c r="PKY200" s="411"/>
      <c r="PKZ200" s="411"/>
      <c r="PLA200" s="411"/>
      <c r="PLB200" s="411"/>
      <c r="PLC200" s="411"/>
      <c r="PLD200" s="411"/>
      <c r="PLE200" s="411"/>
      <c r="PLF200" s="411"/>
      <c r="PLG200" s="411"/>
      <c r="PLH200" s="411"/>
      <c r="PLI200" s="411"/>
      <c r="PLJ200" s="411"/>
      <c r="PLK200" s="411"/>
      <c r="PLL200" s="411"/>
      <c r="PLM200" s="411"/>
      <c r="PLN200" s="411"/>
      <c r="PLO200" s="411"/>
      <c r="PLP200" s="411"/>
      <c r="PLQ200" s="411"/>
      <c r="PLR200" s="411"/>
      <c r="PLS200" s="411"/>
      <c r="PLT200" s="411"/>
      <c r="PLU200" s="411"/>
      <c r="PLV200" s="411"/>
      <c r="PLW200" s="411"/>
      <c r="PLX200" s="411"/>
      <c r="PLY200" s="411"/>
      <c r="PLZ200" s="411"/>
      <c r="PMA200" s="411"/>
      <c r="PMB200" s="411"/>
      <c r="PMC200" s="411"/>
      <c r="PMD200" s="411"/>
      <c r="PME200" s="411"/>
      <c r="PMF200" s="411"/>
      <c r="PMG200" s="411"/>
      <c r="PMH200" s="411"/>
      <c r="PMI200" s="411"/>
      <c r="PMJ200" s="411"/>
      <c r="PMK200" s="411"/>
      <c r="PML200" s="411"/>
      <c r="PMM200" s="411"/>
      <c r="PMN200" s="411"/>
      <c r="PMO200" s="411"/>
      <c r="PMP200" s="411"/>
      <c r="PMQ200" s="411"/>
      <c r="PMR200" s="411"/>
      <c r="PMS200" s="411"/>
      <c r="PMT200" s="411"/>
      <c r="PMU200" s="411"/>
      <c r="PMV200" s="411"/>
      <c r="PMW200" s="411"/>
      <c r="PMX200" s="411"/>
      <c r="PMY200" s="411"/>
      <c r="PMZ200" s="411"/>
      <c r="PNA200" s="411"/>
      <c r="PNB200" s="411"/>
      <c r="PNC200" s="411"/>
      <c r="PND200" s="411"/>
      <c r="PNE200" s="411"/>
      <c r="PNF200" s="411"/>
      <c r="PNG200" s="411"/>
      <c r="PNH200" s="411"/>
      <c r="PNI200" s="411"/>
      <c r="PNJ200" s="411"/>
      <c r="PNK200" s="411"/>
      <c r="PNL200" s="411"/>
      <c r="PNM200" s="411"/>
      <c r="PNN200" s="411"/>
      <c r="PNO200" s="411"/>
      <c r="PNP200" s="411"/>
      <c r="PNQ200" s="411"/>
      <c r="PNR200" s="411"/>
      <c r="PNS200" s="411"/>
      <c r="PNT200" s="411"/>
      <c r="PNU200" s="411"/>
      <c r="PNV200" s="411"/>
      <c r="PNW200" s="411"/>
      <c r="PNX200" s="411"/>
      <c r="PNY200" s="411"/>
      <c r="PNZ200" s="411"/>
      <c r="POA200" s="411"/>
      <c r="POB200" s="411"/>
      <c r="POC200" s="411"/>
      <c r="POD200" s="411"/>
      <c r="POE200" s="411"/>
      <c r="POF200" s="411"/>
      <c r="POG200" s="411"/>
      <c r="POH200" s="411"/>
      <c r="POI200" s="411"/>
      <c r="POJ200" s="411"/>
      <c r="POK200" s="411"/>
      <c r="POL200" s="411"/>
      <c r="POM200" s="411"/>
      <c r="PON200" s="411"/>
      <c r="POO200" s="411"/>
      <c r="POP200" s="411"/>
      <c r="POQ200" s="411"/>
      <c r="POR200" s="411"/>
      <c r="POS200" s="411"/>
      <c r="POT200" s="411"/>
      <c r="POU200" s="411"/>
      <c r="POV200" s="411"/>
      <c r="POW200" s="411"/>
      <c r="POX200" s="411"/>
      <c r="POY200" s="411"/>
      <c r="POZ200" s="411"/>
      <c r="PPA200" s="411"/>
      <c r="PPB200" s="411"/>
      <c r="PPC200" s="411"/>
      <c r="PPD200" s="411"/>
      <c r="PPE200" s="411"/>
      <c r="PPF200" s="411"/>
      <c r="PPG200" s="411"/>
      <c r="PPH200" s="411"/>
      <c r="PPI200" s="411"/>
      <c r="PPJ200" s="411"/>
      <c r="PPK200" s="411"/>
      <c r="PPL200" s="411"/>
      <c r="PPM200" s="411"/>
      <c r="PPN200" s="411"/>
      <c r="PPO200" s="411"/>
      <c r="PPP200" s="411"/>
      <c r="PPQ200" s="411"/>
      <c r="PPR200" s="411"/>
      <c r="PPS200" s="411"/>
      <c r="PPT200" s="411"/>
      <c r="PPU200" s="411"/>
      <c r="PPV200" s="411"/>
      <c r="PPW200" s="411"/>
      <c r="PPX200" s="411"/>
      <c r="PPY200" s="411"/>
      <c r="PPZ200" s="411"/>
      <c r="PQA200" s="411"/>
      <c r="PQB200" s="411"/>
      <c r="PQC200" s="411"/>
      <c r="PQD200" s="411"/>
      <c r="PQE200" s="411"/>
      <c r="PQF200" s="411"/>
      <c r="PQG200" s="411"/>
      <c r="PQH200" s="411"/>
      <c r="PQI200" s="411"/>
      <c r="PQJ200" s="411"/>
      <c r="PQK200" s="411"/>
      <c r="PQL200" s="411"/>
      <c r="PQM200" s="411"/>
      <c r="PQN200" s="411"/>
      <c r="PQO200" s="411"/>
      <c r="PQP200" s="411"/>
      <c r="PQQ200" s="411"/>
      <c r="PQR200" s="411"/>
      <c r="PQS200" s="411"/>
      <c r="PQT200" s="411"/>
      <c r="PQU200" s="411"/>
      <c r="PQV200" s="411"/>
      <c r="PQW200" s="411"/>
      <c r="PQX200" s="411"/>
      <c r="PQY200" s="411"/>
      <c r="PQZ200" s="411"/>
      <c r="PRA200" s="411"/>
      <c r="PRB200" s="411"/>
      <c r="PRC200" s="411"/>
      <c r="PRD200" s="411"/>
      <c r="PRE200" s="411"/>
      <c r="PRF200" s="411"/>
      <c r="PRG200" s="411"/>
      <c r="PRH200" s="411"/>
      <c r="PRI200" s="411"/>
      <c r="PRJ200" s="411"/>
      <c r="PRK200" s="411"/>
      <c r="PRL200" s="411"/>
      <c r="PRM200" s="411"/>
      <c r="PRN200" s="411"/>
      <c r="PRO200" s="411"/>
      <c r="PRP200" s="411"/>
      <c r="PRQ200" s="411"/>
      <c r="PRR200" s="411"/>
      <c r="PRS200" s="411"/>
      <c r="PRT200" s="411"/>
      <c r="PRU200" s="411"/>
      <c r="PRV200" s="411"/>
      <c r="PRW200" s="411"/>
      <c r="PRX200" s="411"/>
      <c r="PRY200" s="411"/>
      <c r="PRZ200" s="411"/>
      <c r="PSA200" s="411"/>
      <c r="PSB200" s="411"/>
      <c r="PSC200" s="411"/>
      <c r="PSD200" s="411"/>
      <c r="PSE200" s="411"/>
      <c r="PSF200" s="411"/>
      <c r="PSG200" s="411"/>
      <c r="PSH200" s="411"/>
      <c r="PSI200" s="411"/>
      <c r="PSJ200" s="411"/>
      <c r="PSK200" s="411"/>
      <c r="PSL200" s="411"/>
      <c r="PSM200" s="411"/>
      <c r="PSN200" s="411"/>
      <c r="PSO200" s="411"/>
      <c r="PSP200" s="411"/>
      <c r="PSQ200" s="411"/>
      <c r="PSR200" s="411"/>
      <c r="PSS200" s="411"/>
      <c r="PST200" s="411"/>
      <c r="PSU200" s="411"/>
      <c r="PSV200" s="411"/>
      <c r="PSW200" s="411"/>
      <c r="PSX200" s="411"/>
      <c r="PSY200" s="411"/>
      <c r="PSZ200" s="411"/>
      <c r="PTA200" s="411"/>
      <c r="PTB200" s="411"/>
      <c r="PTC200" s="411"/>
      <c r="PTD200" s="411"/>
      <c r="PTE200" s="411"/>
      <c r="PTF200" s="411"/>
      <c r="PTG200" s="411"/>
      <c r="PTH200" s="411"/>
      <c r="PTI200" s="411"/>
      <c r="PTJ200" s="411"/>
      <c r="PTK200" s="411"/>
      <c r="PTL200" s="411"/>
      <c r="PTM200" s="411"/>
      <c r="PTN200" s="411"/>
      <c r="PTO200" s="411"/>
      <c r="PTP200" s="411"/>
      <c r="PTQ200" s="411"/>
      <c r="PTR200" s="411"/>
      <c r="PTS200" s="411"/>
      <c r="PTT200" s="411"/>
      <c r="PTU200" s="411"/>
      <c r="PTV200" s="411"/>
      <c r="PTW200" s="411"/>
      <c r="PTX200" s="411"/>
      <c r="PTY200" s="411"/>
      <c r="PTZ200" s="411"/>
      <c r="PUA200" s="411"/>
      <c r="PUB200" s="411"/>
      <c r="PUC200" s="411"/>
      <c r="PUD200" s="411"/>
      <c r="PUE200" s="411"/>
      <c r="PUF200" s="411"/>
      <c r="PUG200" s="411"/>
      <c r="PUH200" s="411"/>
      <c r="PUI200" s="411"/>
      <c r="PUJ200" s="411"/>
      <c r="PUK200" s="411"/>
      <c r="PUL200" s="411"/>
      <c r="PUM200" s="411"/>
      <c r="PUN200" s="411"/>
      <c r="PUO200" s="411"/>
      <c r="PUP200" s="411"/>
      <c r="PUQ200" s="411"/>
      <c r="PUR200" s="411"/>
      <c r="PUS200" s="411"/>
      <c r="PUT200" s="411"/>
      <c r="PUU200" s="411"/>
      <c r="PUV200" s="411"/>
      <c r="PUW200" s="411"/>
      <c r="PUX200" s="411"/>
      <c r="PUY200" s="411"/>
      <c r="PUZ200" s="411"/>
      <c r="PVA200" s="411"/>
      <c r="PVB200" s="411"/>
      <c r="PVC200" s="411"/>
      <c r="PVD200" s="411"/>
      <c r="PVE200" s="411"/>
      <c r="PVF200" s="411"/>
      <c r="PVG200" s="411"/>
      <c r="PVH200" s="411"/>
      <c r="PVI200" s="411"/>
      <c r="PVJ200" s="411"/>
      <c r="PVK200" s="411"/>
      <c r="PVL200" s="411"/>
      <c r="PVM200" s="411"/>
      <c r="PVN200" s="411"/>
      <c r="PVO200" s="411"/>
      <c r="PVP200" s="411"/>
      <c r="PVQ200" s="411"/>
      <c r="PVR200" s="411"/>
      <c r="PVS200" s="411"/>
      <c r="PVT200" s="411"/>
      <c r="PVU200" s="411"/>
      <c r="PVV200" s="411"/>
      <c r="PVW200" s="411"/>
      <c r="PVX200" s="411"/>
      <c r="PVY200" s="411"/>
      <c r="PVZ200" s="411"/>
      <c r="PWA200" s="411"/>
      <c r="PWB200" s="411"/>
      <c r="PWC200" s="411"/>
      <c r="PWD200" s="411"/>
      <c r="PWE200" s="411"/>
      <c r="PWF200" s="411"/>
      <c r="PWG200" s="411"/>
      <c r="PWH200" s="411"/>
      <c r="PWI200" s="411"/>
      <c r="PWJ200" s="411"/>
      <c r="PWK200" s="411"/>
      <c r="PWL200" s="411"/>
      <c r="PWM200" s="411"/>
      <c r="PWN200" s="411"/>
      <c r="PWO200" s="411"/>
      <c r="PWP200" s="411"/>
      <c r="PWQ200" s="411"/>
      <c r="PWR200" s="411"/>
      <c r="PWS200" s="411"/>
      <c r="PWT200" s="411"/>
      <c r="PWU200" s="411"/>
      <c r="PWV200" s="411"/>
      <c r="PWW200" s="411"/>
      <c r="PWX200" s="411"/>
      <c r="PWY200" s="411"/>
      <c r="PWZ200" s="411"/>
      <c r="PXA200" s="411"/>
      <c r="PXB200" s="411"/>
      <c r="PXC200" s="411"/>
      <c r="PXD200" s="411"/>
      <c r="PXE200" s="411"/>
      <c r="PXF200" s="411"/>
      <c r="PXG200" s="411"/>
      <c r="PXH200" s="411"/>
      <c r="PXI200" s="411"/>
      <c r="PXJ200" s="411"/>
      <c r="PXK200" s="411"/>
      <c r="PXL200" s="411"/>
      <c r="PXM200" s="411"/>
      <c r="PXN200" s="411"/>
      <c r="PXO200" s="411"/>
      <c r="PXP200" s="411"/>
      <c r="PXQ200" s="411"/>
      <c r="PXR200" s="411"/>
      <c r="PXS200" s="411"/>
      <c r="PXT200" s="411"/>
      <c r="PXU200" s="411"/>
      <c r="PXV200" s="411"/>
      <c r="PXW200" s="411"/>
      <c r="PXX200" s="411"/>
      <c r="PXY200" s="411"/>
      <c r="PXZ200" s="411"/>
      <c r="PYA200" s="411"/>
      <c r="PYB200" s="411"/>
      <c r="PYC200" s="411"/>
      <c r="PYD200" s="411"/>
      <c r="PYE200" s="411"/>
      <c r="PYF200" s="411"/>
      <c r="PYG200" s="411"/>
      <c r="PYH200" s="411"/>
      <c r="PYI200" s="411"/>
      <c r="PYJ200" s="411"/>
      <c r="PYK200" s="411"/>
      <c r="PYL200" s="411"/>
      <c r="PYM200" s="411"/>
      <c r="PYN200" s="411"/>
      <c r="PYO200" s="411"/>
      <c r="PYP200" s="411"/>
      <c r="PYQ200" s="411"/>
      <c r="PYR200" s="411"/>
      <c r="PYS200" s="411"/>
      <c r="PYT200" s="411"/>
      <c r="PYU200" s="411"/>
      <c r="PYV200" s="411"/>
      <c r="PYW200" s="411"/>
      <c r="PYX200" s="411"/>
      <c r="PYY200" s="411"/>
      <c r="PYZ200" s="411"/>
      <c r="PZA200" s="411"/>
      <c r="PZB200" s="411"/>
      <c r="PZC200" s="411"/>
      <c r="PZD200" s="411"/>
      <c r="PZE200" s="411"/>
      <c r="PZF200" s="411"/>
      <c r="PZG200" s="411"/>
      <c r="PZH200" s="411"/>
      <c r="PZI200" s="411"/>
      <c r="PZJ200" s="411"/>
      <c r="PZK200" s="411"/>
      <c r="PZL200" s="411"/>
      <c r="PZM200" s="411"/>
      <c r="PZN200" s="411"/>
      <c r="PZO200" s="411"/>
      <c r="PZP200" s="411"/>
      <c r="PZQ200" s="411"/>
      <c r="PZR200" s="411"/>
      <c r="PZS200" s="411"/>
      <c r="PZT200" s="411"/>
      <c r="PZU200" s="411"/>
      <c r="PZV200" s="411"/>
      <c r="PZW200" s="411"/>
      <c r="PZX200" s="411"/>
      <c r="PZY200" s="411"/>
      <c r="PZZ200" s="411"/>
      <c r="QAA200" s="411"/>
      <c r="QAB200" s="411"/>
      <c r="QAC200" s="411"/>
      <c r="QAD200" s="411"/>
      <c r="QAE200" s="411"/>
      <c r="QAF200" s="411"/>
      <c r="QAG200" s="411"/>
      <c r="QAH200" s="411"/>
      <c r="QAI200" s="411"/>
      <c r="QAJ200" s="411"/>
      <c r="QAK200" s="411"/>
      <c r="QAL200" s="411"/>
      <c r="QAM200" s="411"/>
      <c r="QAN200" s="411"/>
      <c r="QAO200" s="411"/>
      <c r="QAP200" s="411"/>
      <c r="QAQ200" s="411"/>
      <c r="QAR200" s="411"/>
      <c r="QAS200" s="411"/>
      <c r="QAT200" s="411"/>
      <c r="QAU200" s="411"/>
      <c r="QAV200" s="411"/>
      <c r="QAW200" s="411"/>
      <c r="QAX200" s="411"/>
      <c r="QAY200" s="411"/>
      <c r="QAZ200" s="411"/>
      <c r="QBA200" s="411"/>
      <c r="QBB200" s="411"/>
      <c r="QBC200" s="411"/>
      <c r="QBD200" s="411"/>
      <c r="QBE200" s="411"/>
      <c r="QBF200" s="411"/>
      <c r="QBG200" s="411"/>
      <c r="QBH200" s="411"/>
      <c r="QBI200" s="411"/>
      <c r="QBJ200" s="411"/>
      <c r="QBK200" s="411"/>
      <c r="QBL200" s="411"/>
      <c r="QBM200" s="411"/>
      <c r="QBN200" s="411"/>
      <c r="QBO200" s="411"/>
      <c r="QBP200" s="411"/>
      <c r="QBQ200" s="411"/>
      <c r="QBR200" s="411"/>
      <c r="QBS200" s="411"/>
      <c r="QBT200" s="411"/>
      <c r="QBU200" s="411"/>
      <c r="QBV200" s="411"/>
      <c r="QBW200" s="411"/>
      <c r="QBX200" s="411"/>
      <c r="QBY200" s="411"/>
      <c r="QBZ200" s="411"/>
      <c r="QCA200" s="411"/>
      <c r="QCB200" s="411"/>
      <c r="QCC200" s="411"/>
      <c r="QCD200" s="411"/>
      <c r="QCE200" s="411"/>
      <c r="QCF200" s="411"/>
      <c r="QCG200" s="411"/>
      <c r="QCH200" s="411"/>
      <c r="QCI200" s="411"/>
      <c r="QCJ200" s="411"/>
      <c r="QCK200" s="411"/>
      <c r="QCL200" s="411"/>
      <c r="QCM200" s="411"/>
      <c r="QCN200" s="411"/>
      <c r="QCO200" s="411"/>
      <c r="QCP200" s="411"/>
      <c r="QCQ200" s="411"/>
      <c r="QCR200" s="411"/>
      <c r="QCS200" s="411"/>
      <c r="QCT200" s="411"/>
      <c r="QCU200" s="411"/>
      <c r="QCV200" s="411"/>
      <c r="QCW200" s="411"/>
      <c r="QCX200" s="411"/>
      <c r="QCY200" s="411"/>
      <c r="QCZ200" s="411"/>
      <c r="QDA200" s="411"/>
      <c r="QDB200" s="411"/>
      <c r="QDC200" s="411"/>
      <c r="QDD200" s="411"/>
      <c r="QDE200" s="411"/>
      <c r="QDF200" s="411"/>
      <c r="QDG200" s="411"/>
      <c r="QDH200" s="411"/>
      <c r="QDI200" s="411"/>
      <c r="QDJ200" s="411"/>
      <c r="QDK200" s="411"/>
      <c r="QDL200" s="411"/>
      <c r="QDM200" s="411"/>
      <c r="QDN200" s="411"/>
      <c r="QDO200" s="411"/>
      <c r="QDP200" s="411"/>
      <c r="QDQ200" s="411"/>
      <c r="QDR200" s="411"/>
      <c r="QDS200" s="411"/>
      <c r="QDT200" s="411"/>
      <c r="QDU200" s="411"/>
      <c r="QDV200" s="411"/>
      <c r="QDW200" s="411"/>
      <c r="QDX200" s="411"/>
      <c r="QDY200" s="411"/>
      <c r="QDZ200" s="411"/>
      <c r="QEA200" s="411"/>
      <c r="QEB200" s="411"/>
      <c r="QEC200" s="411"/>
      <c r="QED200" s="411"/>
      <c r="QEE200" s="411"/>
      <c r="QEF200" s="411"/>
      <c r="QEG200" s="411"/>
      <c r="QEH200" s="411"/>
      <c r="QEI200" s="411"/>
      <c r="QEJ200" s="411"/>
      <c r="QEK200" s="411"/>
      <c r="QEL200" s="411"/>
      <c r="QEM200" s="411"/>
      <c r="QEN200" s="411"/>
      <c r="QEO200" s="411"/>
      <c r="QEP200" s="411"/>
      <c r="QEQ200" s="411"/>
      <c r="QER200" s="411"/>
      <c r="QES200" s="411"/>
      <c r="QET200" s="411"/>
      <c r="QEU200" s="411"/>
      <c r="QEV200" s="411"/>
      <c r="QEW200" s="411"/>
      <c r="QEX200" s="411"/>
      <c r="QEY200" s="411"/>
      <c r="QEZ200" s="411"/>
      <c r="QFA200" s="411"/>
      <c r="QFB200" s="411"/>
      <c r="QFC200" s="411"/>
      <c r="QFD200" s="411"/>
      <c r="QFE200" s="411"/>
      <c r="QFF200" s="411"/>
      <c r="QFG200" s="411"/>
      <c r="QFH200" s="411"/>
      <c r="QFI200" s="411"/>
      <c r="QFJ200" s="411"/>
      <c r="QFK200" s="411"/>
      <c r="QFL200" s="411"/>
      <c r="QFM200" s="411"/>
      <c r="QFN200" s="411"/>
      <c r="QFO200" s="411"/>
      <c r="QFP200" s="411"/>
      <c r="QFQ200" s="411"/>
      <c r="QFR200" s="411"/>
      <c r="QFS200" s="411"/>
      <c r="QFT200" s="411"/>
      <c r="QFU200" s="411"/>
      <c r="QFV200" s="411"/>
      <c r="QFW200" s="411"/>
      <c r="QFX200" s="411"/>
      <c r="QFY200" s="411"/>
      <c r="QFZ200" s="411"/>
      <c r="QGA200" s="411"/>
      <c r="QGB200" s="411"/>
      <c r="QGC200" s="411"/>
      <c r="QGD200" s="411"/>
      <c r="QGE200" s="411"/>
      <c r="QGF200" s="411"/>
      <c r="QGG200" s="411"/>
      <c r="QGH200" s="411"/>
      <c r="QGI200" s="411"/>
      <c r="QGJ200" s="411"/>
      <c r="QGK200" s="411"/>
      <c r="QGL200" s="411"/>
      <c r="QGM200" s="411"/>
      <c r="QGN200" s="411"/>
      <c r="QGO200" s="411"/>
      <c r="QGP200" s="411"/>
      <c r="QGQ200" s="411"/>
      <c r="QGR200" s="411"/>
      <c r="QGS200" s="411"/>
      <c r="QGT200" s="411"/>
      <c r="QGU200" s="411"/>
      <c r="QGV200" s="411"/>
      <c r="QGW200" s="411"/>
      <c r="QGX200" s="411"/>
      <c r="QGY200" s="411"/>
      <c r="QGZ200" s="411"/>
      <c r="QHA200" s="411"/>
      <c r="QHB200" s="411"/>
      <c r="QHC200" s="411"/>
      <c r="QHD200" s="411"/>
      <c r="QHE200" s="411"/>
      <c r="QHF200" s="411"/>
      <c r="QHG200" s="411"/>
      <c r="QHH200" s="411"/>
      <c r="QHI200" s="411"/>
      <c r="QHJ200" s="411"/>
      <c r="QHK200" s="411"/>
      <c r="QHL200" s="411"/>
      <c r="QHM200" s="411"/>
      <c r="QHN200" s="411"/>
      <c r="QHO200" s="411"/>
      <c r="QHP200" s="411"/>
      <c r="QHQ200" s="411"/>
      <c r="QHR200" s="411"/>
      <c r="QHS200" s="411"/>
      <c r="QHT200" s="411"/>
      <c r="QHU200" s="411"/>
      <c r="QHV200" s="411"/>
      <c r="QHW200" s="411"/>
      <c r="QHX200" s="411"/>
      <c r="QHY200" s="411"/>
      <c r="QHZ200" s="411"/>
      <c r="QIA200" s="411"/>
      <c r="QIB200" s="411"/>
      <c r="QIC200" s="411"/>
      <c r="QID200" s="411"/>
      <c r="QIE200" s="411"/>
      <c r="QIF200" s="411"/>
      <c r="QIG200" s="411"/>
      <c r="QIH200" s="411"/>
      <c r="QII200" s="411"/>
      <c r="QIJ200" s="411"/>
      <c r="QIK200" s="411"/>
      <c r="QIL200" s="411"/>
      <c r="QIM200" s="411"/>
      <c r="QIN200" s="411"/>
      <c r="QIO200" s="411"/>
      <c r="QIP200" s="411"/>
      <c r="QIQ200" s="411"/>
      <c r="QIR200" s="411"/>
      <c r="QIS200" s="411"/>
      <c r="QIT200" s="411"/>
      <c r="QIU200" s="411"/>
      <c r="QIV200" s="411"/>
      <c r="QIW200" s="411"/>
      <c r="QIX200" s="411"/>
      <c r="QIY200" s="411"/>
      <c r="QIZ200" s="411"/>
      <c r="QJA200" s="411"/>
      <c r="QJB200" s="411"/>
      <c r="QJC200" s="411"/>
      <c r="QJD200" s="411"/>
      <c r="QJE200" s="411"/>
      <c r="QJF200" s="411"/>
      <c r="QJG200" s="411"/>
      <c r="QJH200" s="411"/>
      <c r="QJI200" s="411"/>
      <c r="QJJ200" s="411"/>
      <c r="QJK200" s="411"/>
      <c r="QJL200" s="411"/>
      <c r="QJM200" s="411"/>
      <c r="QJN200" s="411"/>
      <c r="QJO200" s="411"/>
      <c r="QJP200" s="411"/>
      <c r="QJQ200" s="411"/>
      <c r="QJR200" s="411"/>
      <c r="QJS200" s="411"/>
      <c r="QJT200" s="411"/>
      <c r="QJU200" s="411"/>
      <c r="QJV200" s="411"/>
      <c r="QJW200" s="411"/>
      <c r="QJX200" s="411"/>
      <c r="QJY200" s="411"/>
      <c r="QJZ200" s="411"/>
      <c r="QKA200" s="411"/>
      <c r="QKB200" s="411"/>
      <c r="QKC200" s="411"/>
      <c r="QKD200" s="411"/>
      <c r="QKE200" s="411"/>
      <c r="QKF200" s="411"/>
      <c r="QKG200" s="411"/>
      <c r="QKH200" s="411"/>
      <c r="QKI200" s="411"/>
      <c r="QKJ200" s="411"/>
      <c r="QKK200" s="411"/>
      <c r="QKL200" s="411"/>
      <c r="QKM200" s="411"/>
      <c r="QKN200" s="411"/>
      <c r="QKO200" s="411"/>
      <c r="QKP200" s="411"/>
      <c r="QKQ200" s="411"/>
      <c r="QKR200" s="411"/>
      <c r="QKS200" s="411"/>
      <c r="QKT200" s="411"/>
      <c r="QKU200" s="411"/>
      <c r="QKV200" s="411"/>
      <c r="QKW200" s="411"/>
      <c r="QKX200" s="411"/>
      <c r="QKY200" s="411"/>
      <c r="QKZ200" s="411"/>
      <c r="QLA200" s="411"/>
      <c r="QLB200" s="411"/>
      <c r="QLC200" s="411"/>
      <c r="QLD200" s="411"/>
      <c r="QLE200" s="411"/>
      <c r="QLF200" s="411"/>
      <c r="QLG200" s="411"/>
      <c r="QLH200" s="411"/>
      <c r="QLI200" s="411"/>
      <c r="QLJ200" s="411"/>
      <c r="QLK200" s="411"/>
      <c r="QLL200" s="411"/>
      <c r="QLM200" s="411"/>
      <c r="QLN200" s="411"/>
      <c r="QLO200" s="411"/>
      <c r="QLP200" s="411"/>
      <c r="QLQ200" s="411"/>
      <c r="QLR200" s="411"/>
      <c r="QLS200" s="411"/>
      <c r="QLT200" s="411"/>
      <c r="QLU200" s="411"/>
      <c r="QLV200" s="411"/>
      <c r="QLW200" s="411"/>
      <c r="QLX200" s="411"/>
      <c r="QLY200" s="411"/>
      <c r="QLZ200" s="411"/>
      <c r="QMA200" s="411"/>
      <c r="QMB200" s="411"/>
      <c r="QMC200" s="411"/>
      <c r="QMD200" s="411"/>
      <c r="QME200" s="411"/>
      <c r="QMF200" s="411"/>
      <c r="QMG200" s="411"/>
      <c r="QMH200" s="411"/>
      <c r="QMI200" s="411"/>
      <c r="QMJ200" s="411"/>
      <c r="QMK200" s="411"/>
      <c r="QML200" s="411"/>
      <c r="QMM200" s="411"/>
      <c r="QMN200" s="411"/>
      <c r="QMO200" s="411"/>
      <c r="QMP200" s="411"/>
      <c r="QMQ200" s="411"/>
      <c r="QMR200" s="411"/>
      <c r="QMS200" s="411"/>
      <c r="QMT200" s="411"/>
      <c r="QMU200" s="411"/>
      <c r="QMV200" s="411"/>
      <c r="QMW200" s="411"/>
      <c r="QMX200" s="411"/>
      <c r="QMY200" s="411"/>
      <c r="QMZ200" s="411"/>
      <c r="QNA200" s="411"/>
      <c r="QNB200" s="411"/>
      <c r="QNC200" s="411"/>
      <c r="QND200" s="411"/>
      <c r="QNE200" s="411"/>
      <c r="QNF200" s="411"/>
      <c r="QNG200" s="411"/>
      <c r="QNH200" s="411"/>
      <c r="QNI200" s="411"/>
      <c r="QNJ200" s="411"/>
      <c r="QNK200" s="411"/>
      <c r="QNL200" s="411"/>
      <c r="QNM200" s="411"/>
      <c r="QNN200" s="411"/>
      <c r="QNO200" s="411"/>
      <c r="QNP200" s="411"/>
      <c r="QNQ200" s="411"/>
      <c r="QNR200" s="411"/>
      <c r="QNS200" s="411"/>
      <c r="QNT200" s="411"/>
      <c r="QNU200" s="411"/>
      <c r="QNV200" s="411"/>
      <c r="QNW200" s="411"/>
      <c r="QNX200" s="411"/>
      <c r="QNY200" s="411"/>
      <c r="QNZ200" s="411"/>
      <c r="QOA200" s="411"/>
      <c r="QOB200" s="411"/>
      <c r="QOC200" s="411"/>
      <c r="QOD200" s="411"/>
      <c r="QOE200" s="411"/>
      <c r="QOF200" s="411"/>
      <c r="QOG200" s="411"/>
      <c r="QOH200" s="411"/>
      <c r="QOI200" s="411"/>
      <c r="QOJ200" s="411"/>
      <c r="QOK200" s="411"/>
      <c r="QOL200" s="411"/>
      <c r="QOM200" s="411"/>
      <c r="QON200" s="411"/>
      <c r="QOO200" s="411"/>
      <c r="QOP200" s="411"/>
      <c r="QOQ200" s="411"/>
      <c r="QOR200" s="411"/>
      <c r="QOS200" s="411"/>
      <c r="QOT200" s="411"/>
      <c r="QOU200" s="411"/>
      <c r="QOV200" s="411"/>
      <c r="QOW200" s="411"/>
      <c r="QOX200" s="411"/>
      <c r="QOY200" s="411"/>
      <c r="QOZ200" s="411"/>
      <c r="QPA200" s="411"/>
      <c r="QPB200" s="411"/>
      <c r="QPC200" s="411"/>
      <c r="QPD200" s="411"/>
      <c r="QPE200" s="411"/>
      <c r="QPF200" s="411"/>
      <c r="QPG200" s="411"/>
      <c r="QPH200" s="411"/>
      <c r="QPI200" s="411"/>
      <c r="QPJ200" s="411"/>
      <c r="QPK200" s="411"/>
      <c r="QPL200" s="411"/>
      <c r="QPM200" s="411"/>
      <c r="QPN200" s="411"/>
      <c r="QPO200" s="411"/>
      <c r="QPP200" s="411"/>
      <c r="QPQ200" s="411"/>
      <c r="QPR200" s="411"/>
      <c r="QPS200" s="411"/>
      <c r="QPT200" s="411"/>
      <c r="QPU200" s="411"/>
      <c r="QPV200" s="411"/>
      <c r="QPW200" s="411"/>
      <c r="QPX200" s="411"/>
      <c r="QPY200" s="411"/>
      <c r="QPZ200" s="411"/>
      <c r="QQA200" s="411"/>
      <c r="QQB200" s="411"/>
      <c r="QQC200" s="411"/>
      <c r="QQD200" s="411"/>
      <c r="QQE200" s="411"/>
      <c r="QQF200" s="411"/>
      <c r="QQG200" s="411"/>
      <c r="QQH200" s="411"/>
      <c r="QQI200" s="411"/>
      <c r="QQJ200" s="411"/>
      <c r="QQK200" s="411"/>
      <c r="QQL200" s="411"/>
      <c r="QQM200" s="411"/>
      <c r="QQN200" s="411"/>
      <c r="QQO200" s="411"/>
      <c r="QQP200" s="411"/>
      <c r="QQQ200" s="411"/>
      <c r="QQR200" s="411"/>
      <c r="QQS200" s="411"/>
      <c r="QQT200" s="411"/>
      <c r="QQU200" s="411"/>
      <c r="QQV200" s="411"/>
      <c r="QQW200" s="411"/>
      <c r="QQX200" s="411"/>
      <c r="QQY200" s="411"/>
      <c r="QQZ200" s="411"/>
      <c r="QRA200" s="411"/>
      <c r="QRB200" s="411"/>
      <c r="QRC200" s="411"/>
      <c r="QRD200" s="411"/>
      <c r="QRE200" s="411"/>
      <c r="QRF200" s="411"/>
      <c r="QRG200" s="411"/>
      <c r="QRH200" s="411"/>
      <c r="QRI200" s="411"/>
      <c r="QRJ200" s="411"/>
      <c r="QRK200" s="411"/>
      <c r="QRL200" s="411"/>
      <c r="QRM200" s="411"/>
      <c r="QRN200" s="411"/>
      <c r="QRO200" s="411"/>
      <c r="QRP200" s="411"/>
      <c r="QRQ200" s="411"/>
      <c r="QRR200" s="411"/>
      <c r="QRS200" s="411"/>
      <c r="QRT200" s="411"/>
      <c r="QRU200" s="411"/>
      <c r="QRV200" s="411"/>
      <c r="QRW200" s="411"/>
      <c r="QRX200" s="411"/>
      <c r="QRY200" s="411"/>
      <c r="QRZ200" s="411"/>
      <c r="QSA200" s="411"/>
      <c r="QSB200" s="411"/>
      <c r="QSC200" s="411"/>
      <c r="QSD200" s="411"/>
      <c r="QSE200" s="411"/>
      <c r="QSF200" s="411"/>
      <c r="QSG200" s="411"/>
      <c r="QSH200" s="411"/>
      <c r="QSI200" s="411"/>
      <c r="QSJ200" s="411"/>
      <c r="QSK200" s="411"/>
      <c r="QSL200" s="411"/>
      <c r="QSM200" s="411"/>
      <c r="QSN200" s="411"/>
      <c r="QSO200" s="411"/>
      <c r="QSP200" s="411"/>
      <c r="QSQ200" s="411"/>
      <c r="QSR200" s="411"/>
      <c r="QSS200" s="411"/>
      <c r="QST200" s="411"/>
      <c r="QSU200" s="411"/>
      <c r="QSV200" s="411"/>
      <c r="QSW200" s="411"/>
      <c r="QSX200" s="411"/>
      <c r="QSY200" s="411"/>
      <c r="QSZ200" s="411"/>
      <c r="QTA200" s="411"/>
      <c r="QTB200" s="411"/>
      <c r="QTC200" s="411"/>
      <c r="QTD200" s="411"/>
      <c r="QTE200" s="411"/>
      <c r="QTF200" s="411"/>
      <c r="QTG200" s="411"/>
      <c r="QTH200" s="411"/>
      <c r="QTI200" s="411"/>
      <c r="QTJ200" s="411"/>
      <c r="QTK200" s="411"/>
      <c r="QTL200" s="411"/>
      <c r="QTM200" s="411"/>
      <c r="QTN200" s="411"/>
      <c r="QTO200" s="411"/>
      <c r="QTP200" s="411"/>
      <c r="QTQ200" s="411"/>
      <c r="QTR200" s="411"/>
      <c r="QTS200" s="411"/>
      <c r="QTT200" s="411"/>
      <c r="QTU200" s="411"/>
      <c r="QTV200" s="411"/>
      <c r="QTW200" s="411"/>
      <c r="QTX200" s="411"/>
      <c r="QTY200" s="411"/>
      <c r="QTZ200" s="411"/>
      <c r="QUA200" s="411"/>
      <c r="QUB200" s="411"/>
      <c r="QUC200" s="411"/>
      <c r="QUD200" s="411"/>
      <c r="QUE200" s="411"/>
      <c r="QUF200" s="411"/>
      <c r="QUG200" s="411"/>
      <c r="QUH200" s="411"/>
      <c r="QUI200" s="411"/>
      <c r="QUJ200" s="411"/>
      <c r="QUK200" s="411"/>
      <c r="QUL200" s="411"/>
      <c r="QUM200" s="411"/>
      <c r="QUN200" s="411"/>
      <c r="QUO200" s="411"/>
      <c r="QUP200" s="411"/>
      <c r="QUQ200" s="411"/>
      <c r="QUR200" s="411"/>
      <c r="QUS200" s="411"/>
      <c r="QUT200" s="411"/>
      <c r="QUU200" s="411"/>
      <c r="QUV200" s="411"/>
      <c r="QUW200" s="411"/>
      <c r="QUX200" s="411"/>
      <c r="QUY200" s="411"/>
      <c r="QUZ200" s="411"/>
      <c r="QVA200" s="411"/>
      <c r="QVB200" s="411"/>
      <c r="QVC200" s="411"/>
      <c r="QVD200" s="411"/>
      <c r="QVE200" s="411"/>
      <c r="QVF200" s="411"/>
      <c r="QVG200" s="411"/>
      <c r="QVH200" s="411"/>
      <c r="QVI200" s="411"/>
      <c r="QVJ200" s="411"/>
      <c r="QVK200" s="411"/>
      <c r="QVL200" s="411"/>
      <c r="QVM200" s="411"/>
      <c r="QVN200" s="411"/>
      <c r="QVO200" s="411"/>
      <c r="QVP200" s="411"/>
      <c r="QVQ200" s="411"/>
      <c r="QVR200" s="411"/>
      <c r="QVS200" s="411"/>
      <c r="QVT200" s="411"/>
      <c r="QVU200" s="411"/>
      <c r="QVV200" s="411"/>
      <c r="QVW200" s="411"/>
      <c r="QVX200" s="411"/>
      <c r="QVY200" s="411"/>
      <c r="QVZ200" s="411"/>
      <c r="QWA200" s="411"/>
      <c r="QWB200" s="411"/>
      <c r="QWC200" s="411"/>
      <c r="QWD200" s="411"/>
      <c r="QWE200" s="411"/>
      <c r="QWF200" s="411"/>
      <c r="QWG200" s="411"/>
      <c r="QWH200" s="411"/>
      <c r="QWI200" s="411"/>
      <c r="QWJ200" s="411"/>
      <c r="QWK200" s="411"/>
      <c r="QWL200" s="411"/>
      <c r="QWM200" s="411"/>
      <c r="QWN200" s="411"/>
      <c r="QWO200" s="411"/>
      <c r="QWP200" s="411"/>
      <c r="QWQ200" s="411"/>
      <c r="QWR200" s="411"/>
      <c r="QWS200" s="411"/>
      <c r="QWT200" s="411"/>
      <c r="QWU200" s="411"/>
      <c r="QWV200" s="411"/>
      <c r="QWW200" s="411"/>
      <c r="QWX200" s="411"/>
      <c r="QWY200" s="411"/>
      <c r="QWZ200" s="411"/>
      <c r="QXA200" s="411"/>
      <c r="QXB200" s="411"/>
      <c r="QXC200" s="411"/>
      <c r="QXD200" s="411"/>
      <c r="QXE200" s="411"/>
      <c r="QXF200" s="411"/>
      <c r="QXG200" s="411"/>
      <c r="QXH200" s="411"/>
      <c r="QXI200" s="411"/>
      <c r="QXJ200" s="411"/>
      <c r="QXK200" s="411"/>
      <c r="QXL200" s="411"/>
      <c r="QXM200" s="411"/>
      <c r="QXN200" s="411"/>
      <c r="QXO200" s="411"/>
      <c r="QXP200" s="411"/>
      <c r="QXQ200" s="411"/>
      <c r="QXR200" s="411"/>
      <c r="QXS200" s="411"/>
      <c r="QXT200" s="411"/>
      <c r="QXU200" s="411"/>
      <c r="QXV200" s="411"/>
      <c r="QXW200" s="411"/>
      <c r="QXX200" s="411"/>
      <c r="QXY200" s="411"/>
      <c r="QXZ200" s="411"/>
      <c r="QYA200" s="411"/>
      <c r="QYB200" s="411"/>
      <c r="QYC200" s="411"/>
      <c r="QYD200" s="411"/>
      <c r="QYE200" s="411"/>
      <c r="QYF200" s="411"/>
      <c r="QYG200" s="411"/>
      <c r="QYH200" s="411"/>
      <c r="QYI200" s="411"/>
      <c r="QYJ200" s="411"/>
      <c r="QYK200" s="411"/>
      <c r="QYL200" s="411"/>
      <c r="QYM200" s="411"/>
      <c r="QYN200" s="411"/>
      <c r="QYO200" s="411"/>
      <c r="QYP200" s="411"/>
      <c r="QYQ200" s="411"/>
      <c r="QYR200" s="411"/>
      <c r="QYS200" s="411"/>
      <c r="QYT200" s="411"/>
      <c r="QYU200" s="411"/>
      <c r="QYV200" s="411"/>
      <c r="QYW200" s="411"/>
      <c r="QYX200" s="411"/>
      <c r="QYY200" s="411"/>
      <c r="QYZ200" s="411"/>
      <c r="QZA200" s="411"/>
      <c r="QZB200" s="411"/>
      <c r="QZC200" s="411"/>
      <c r="QZD200" s="411"/>
      <c r="QZE200" s="411"/>
      <c r="QZF200" s="411"/>
      <c r="QZG200" s="411"/>
      <c r="QZH200" s="411"/>
      <c r="QZI200" s="411"/>
      <c r="QZJ200" s="411"/>
      <c r="QZK200" s="411"/>
      <c r="QZL200" s="411"/>
      <c r="QZM200" s="411"/>
      <c r="QZN200" s="411"/>
      <c r="QZO200" s="411"/>
      <c r="QZP200" s="411"/>
      <c r="QZQ200" s="411"/>
      <c r="QZR200" s="411"/>
      <c r="QZS200" s="411"/>
      <c r="QZT200" s="411"/>
      <c r="QZU200" s="411"/>
      <c r="QZV200" s="411"/>
      <c r="QZW200" s="411"/>
      <c r="QZX200" s="411"/>
      <c r="QZY200" s="411"/>
      <c r="QZZ200" s="411"/>
      <c r="RAA200" s="411"/>
      <c r="RAB200" s="411"/>
      <c r="RAC200" s="411"/>
      <c r="RAD200" s="411"/>
      <c r="RAE200" s="411"/>
      <c r="RAF200" s="411"/>
      <c r="RAG200" s="411"/>
      <c r="RAH200" s="411"/>
      <c r="RAI200" s="411"/>
      <c r="RAJ200" s="411"/>
      <c r="RAK200" s="411"/>
      <c r="RAL200" s="411"/>
      <c r="RAM200" s="411"/>
      <c r="RAN200" s="411"/>
      <c r="RAO200" s="411"/>
      <c r="RAP200" s="411"/>
      <c r="RAQ200" s="411"/>
      <c r="RAR200" s="411"/>
      <c r="RAS200" s="411"/>
      <c r="RAT200" s="411"/>
      <c r="RAU200" s="411"/>
      <c r="RAV200" s="411"/>
      <c r="RAW200" s="411"/>
      <c r="RAX200" s="411"/>
      <c r="RAY200" s="411"/>
      <c r="RAZ200" s="411"/>
      <c r="RBA200" s="411"/>
      <c r="RBB200" s="411"/>
      <c r="RBC200" s="411"/>
      <c r="RBD200" s="411"/>
      <c r="RBE200" s="411"/>
      <c r="RBF200" s="411"/>
      <c r="RBG200" s="411"/>
      <c r="RBH200" s="411"/>
      <c r="RBI200" s="411"/>
      <c r="RBJ200" s="411"/>
      <c r="RBK200" s="411"/>
      <c r="RBL200" s="411"/>
      <c r="RBM200" s="411"/>
      <c r="RBN200" s="411"/>
      <c r="RBO200" s="411"/>
      <c r="RBP200" s="411"/>
      <c r="RBQ200" s="411"/>
      <c r="RBR200" s="411"/>
      <c r="RBS200" s="411"/>
      <c r="RBT200" s="411"/>
      <c r="RBU200" s="411"/>
      <c r="RBV200" s="411"/>
      <c r="RBW200" s="411"/>
      <c r="RBX200" s="411"/>
      <c r="RBY200" s="411"/>
      <c r="RBZ200" s="411"/>
      <c r="RCA200" s="411"/>
      <c r="RCB200" s="411"/>
      <c r="RCC200" s="411"/>
      <c r="RCD200" s="411"/>
      <c r="RCE200" s="411"/>
      <c r="RCF200" s="411"/>
      <c r="RCG200" s="411"/>
      <c r="RCH200" s="411"/>
      <c r="RCI200" s="411"/>
      <c r="RCJ200" s="411"/>
      <c r="RCK200" s="411"/>
      <c r="RCL200" s="411"/>
      <c r="RCM200" s="411"/>
      <c r="RCN200" s="411"/>
      <c r="RCO200" s="411"/>
      <c r="RCP200" s="411"/>
      <c r="RCQ200" s="411"/>
      <c r="RCR200" s="411"/>
      <c r="RCS200" s="411"/>
      <c r="RCT200" s="411"/>
      <c r="RCU200" s="411"/>
      <c r="RCV200" s="411"/>
      <c r="RCW200" s="411"/>
      <c r="RCX200" s="411"/>
      <c r="RCY200" s="411"/>
      <c r="RCZ200" s="411"/>
      <c r="RDA200" s="411"/>
      <c r="RDB200" s="411"/>
      <c r="RDC200" s="411"/>
      <c r="RDD200" s="411"/>
      <c r="RDE200" s="411"/>
      <c r="RDF200" s="411"/>
      <c r="RDG200" s="411"/>
      <c r="RDH200" s="411"/>
      <c r="RDI200" s="411"/>
      <c r="RDJ200" s="411"/>
      <c r="RDK200" s="411"/>
      <c r="RDL200" s="411"/>
      <c r="RDM200" s="411"/>
      <c r="RDN200" s="411"/>
      <c r="RDO200" s="411"/>
      <c r="RDP200" s="411"/>
      <c r="RDQ200" s="411"/>
      <c r="RDR200" s="411"/>
      <c r="RDS200" s="411"/>
      <c r="RDT200" s="411"/>
      <c r="RDU200" s="411"/>
      <c r="RDV200" s="411"/>
      <c r="RDW200" s="411"/>
      <c r="RDX200" s="411"/>
      <c r="RDY200" s="411"/>
      <c r="RDZ200" s="411"/>
      <c r="REA200" s="411"/>
      <c r="REB200" s="411"/>
      <c r="REC200" s="411"/>
      <c r="RED200" s="411"/>
      <c r="REE200" s="411"/>
      <c r="REF200" s="411"/>
      <c r="REG200" s="411"/>
      <c r="REH200" s="411"/>
      <c r="REI200" s="411"/>
      <c r="REJ200" s="411"/>
      <c r="REK200" s="411"/>
      <c r="REL200" s="411"/>
      <c r="REM200" s="411"/>
      <c r="REN200" s="411"/>
      <c r="REO200" s="411"/>
      <c r="REP200" s="411"/>
      <c r="REQ200" s="411"/>
      <c r="RER200" s="411"/>
      <c r="RES200" s="411"/>
      <c r="RET200" s="411"/>
      <c r="REU200" s="411"/>
      <c r="REV200" s="411"/>
      <c r="REW200" s="411"/>
      <c r="REX200" s="411"/>
      <c r="REY200" s="411"/>
      <c r="REZ200" s="411"/>
      <c r="RFA200" s="411"/>
      <c r="RFB200" s="411"/>
      <c r="RFC200" s="411"/>
      <c r="RFD200" s="411"/>
      <c r="RFE200" s="411"/>
      <c r="RFF200" s="411"/>
      <c r="RFG200" s="411"/>
      <c r="RFH200" s="411"/>
      <c r="RFI200" s="411"/>
      <c r="RFJ200" s="411"/>
      <c r="RFK200" s="411"/>
      <c r="RFL200" s="411"/>
      <c r="RFM200" s="411"/>
      <c r="RFN200" s="411"/>
      <c r="RFO200" s="411"/>
      <c r="RFP200" s="411"/>
      <c r="RFQ200" s="411"/>
      <c r="RFR200" s="411"/>
      <c r="RFS200" s="411"/>
      <c r="RFT200" s="411"/>
      <c r="RFU200" s="411"/>
      <c r="RFV200" s="411"/>
      <c r="RFW200" s="411"/>
      <c r="RFX200" s="411"/>
      <c r="RFY200" s="411"/>
      <c r="RFZ200" s="411"/>
      <c r="RGA200" s="411"/>
      <c r="RGB200" s="411"/>
      <c r="RGC200" s="411"/>
      <c r="RGD200" s="411"/>
      <c r="RGE200" s="411"/>
      <c r="RGF200" s="411"/>
      <c r="RGG200" s="411"/>
      <c r="RGH200" s="411"/>
      <c r="RGI200" s="411"/>
      <c r="RGJ200" s="411"/>
      <c r="RGK200" s="411"/>
      <c r="RGL200" s="411"/>
      <c r="RGM200" s="411"/>
      <c r="RGN200" s="411"/>
      <c r="RGO200" s="411"/>
      <c r="RGP200" s="411"/>
      <c r="RGQ200" s="411"/>
      <c r="RGR200" s="411"/>
      <c r="RGS200" s="411"/>
      <c r="RGT200" s="411"/>
      <c r="RGU200" s="411"/>
      <c r="RGV200" s="411"/>
      <c r="RGW200" s="411"/>
      <c r="RGX200" s="411"/>
      <c r="RGY200" s="411"/>
      <c r="RGZ200" s="411"/>
      <c r="RHA200" s="411"/>
      <c r="RHB200" s="411"/>
      <c r="RHC200" s="411"/>
      <c r="RHD200" s="411"/>
      <c r="RHE200" s="411"/>
      <c r="RHF200" s="411"/>
      <c r="RHG200" s="411"/>
      <c r="RHH200" s="411"/>
      <c r="RHI200" s="411"/>
      <c r="RHJ200" s="411"/>
      <c r="RHK200" s="411"/>
      <c r="RHL200" s="411"/>
      <c r="RHM200" s="411"/>
      <c r="RHN200" s="411"/>
      <c r="RHO200" s="411"/>
      <c r="RHP200" s="411"/>
      <c r="RHQ200" s="411"/>
      <c r="RHR200" s="411"/>
      <c r="RHS200" s="411"/>
      <c r="RHT200" s="411"/>
      <c r="RHU200" s="411"/>
      <c r="RHV200" s="411"/>
      <c r="RHW200" s="411"/>
      <c r="RHX200" s="411"/>
      <c r="RHY200" s="411"/>
      <c r="RHZ200" s="411"/>
      <c r="RIA200" s="411"/>
      <c r="RIB200" s="411"/>
      <c r="RIC200" s="411"/>
      <c r="RID200" s="411"/>
      <c r="RIE200" s="411"/>
      <c r="RIF200" s="411"/>
      <c r="RIG200" s="411"/>
      <c r="RIH200" s="411"/>
      <c r="RII200" s="411"/>
      <c r="RIJ200" s="411"/>
      <c r="RIK200" s="411"/>
      <c r="RIL200" s="411"/>
      <c r="RIM200" s="411"/>
      <c r="RIN200" s="411"/>
      <c r="RIO200" s="411"/>
      <c r="RIP200" s="411"/>
      <c r="RIQ200" s="411"/>
      <c r="RIR200" s="411"/>
      <c r="RIS200" s="411"/>
      <c r="RIT200" s="411"/>
      <c r="RIU200" s="411"/>
      <c r="RIV200" s="411"/>
      <c r="RIW200" s="411"/>
      <c r="RIX200" s="411"/>
      <c r="RIY200" s="411"/>
      <c r="RIZ200" s="411"/>
      <c r="RJA200" s="411"/>
      <c r="RJB200" s="411"/>
      <c r="RJC200" s="411"/>
      <c r="RJD200" s="411"/>
      <c r="RJE200" s="411"/>
      <c r="RJF200" s="411"/>
      <c r="RJG200" s="411"/>
      <c r="RJH200" s="411"/>
      <c r="RJI200" s="411"/>
      <c r="RJJ200" s="411"/>
      <c r="RJK200" s="411"/>
      <c r="RJL200" s="411"/>
      <c r="RJM200" s="411"/>
      <c r="RJN200" s="411"/>
      <c r="RJO200" s="411"/>
      <c r="RJP200" s="411"/>
      <c r="RJQ200" s="411"/>
      <c r="RJR200" s="411"/>
      <c r="RJS200" s="411"/>
      <c r="RJT200" s="411"/>
      <c r="RJU200" s="411"/>
      <c r="RJV200" s="411"/>
      <c r="RJW200" s="411"/>
      <c r="RJX200" s="411"/>
      <c r="RJY200" s="411"/>
      <c r="RJZ200" s="411"/>
      <c r="RKA200" s="411"/>
      <c r="RKB200" s="411"/>
      <c r="RKC200" s="411"/>
      <c r="RKD200" s="411"/>
      <c r="RKE200" s="411"/>
      <c r="RKF200" s="411"/>
      <c r="RKG200" s="411"/>
      <c r="RKH200" s="411"/>
      <c r="RKI200" s="411"/>
      <c r="RKJ200" s="411"/>
      <c r="RKK200" s="411"/>
      <c r="RKL200" s="411"/>
      <c r="RKM200" s="411"/>
      <c r="RKN200" s="411"/>
      <c r="RKO200" s="411"/>
      <c r="RKP200" s="411"/>
      <c r="RKQ200" s="411"/>
      <c r="RKR200" s="411"/>
      <c r="RKS200" s="411"/>
      <c r="RKT200" s="411"/>
      <c r="RKU200" s="411"/>
      <c r="RKV200" s="411"/>
      <c r="RKW200" s="411"/>
      <c r="RKX200" s="411"/>
      <c r="RKY200" s="411"/>
      <c r="RKZ200" s="411"/>
      <c r="RLA200" s="411"/>
      <c r="RLB200" s="411"/>
      <c r="RLC200" s="411"/>
      <c r="RLD200" s="411"/>
      <c r="RLE200" s="411"/>
      <c r="RLF200" s="411"/>
      <c r="RLG200" s="411"/>
      <c r="RLH200" s="411"/>
      <c r="RLI200" s="411"/>
      <c r="RLJ200" s="411"/>
      <c r="RLK200" s="411"/>
      <c r="RLL200" s="411"/>
      <c r="RLM200" s="411"/>
      <c r="RLN200" s="411"/>
      <c r="RLO200" s="411"/>
      <c r="RLP200" s="411"/>
      <c r="RLQ200" s="411"/>
      <c r="RLR200" s="411"/>
      <c r="RLS200" s="411"/>
      <c r="RLT200" s="411"/>
      <c r="RLU200" s="411"/>
      <c r="RLV200" s="411"/>
      <c r="RLW200" s="411"/>
      <c r="RLX200" s="411"/>
      <c r="RLY200" s="411"/>
      <c r="RLZ200" s="411"/>
      <c r="RMA200" s="411"/>
      <c r="RMB200" s="411"/>
      <c r="RMC200" s="411"/>
      <c r="RMD200" s="411"/>
      <c r="RME200" s="411"/>
      <c r="RMF200" s="411"/>
      <c r="RMG200" s="411"/>
      <c r="RMH200" s="411"/>
      <c r="RMI200" s="411"/>
      <c r="RMJ200" s="411"/>
      <c r="RMK200" s="411"/>
      <c r="RML200" s="411"/>
      <c r="RMM200" s="411"/>
      <c r="RMN200" s="411"/>
      <c r="RMO200" s="411"/>
      <c r="RMP200" s="411"/>
      <c r="RMQ200" s="411"/>
      <c r="RMR200" s="411"/>
      <c r="RMS200" s="411"/>
      <c r="RMT200" s="411"/>
      <c r="RMU200" s="411"/>
      <c r="RMV200" s="411"/>
      <c r="RMW200" s="411"/>
      <c r="RMX200" s="411"/>
      <c r="RMY200" s="411"/>
      <c r="RMZ200" s="411"/>
      <c r="RNA200" s="411"/>
      <c r="RNB200" s="411"/>
      <c r="RNC200" s="411"/>
      <c r="RND200" s="411"/>
      <c r="RNE200" s="411"/>
      <c r="RNF200" s="411"/>
      <c r="RNG200" s="411"/>
      <c r="RNH200" s="411"/>
      <c r="RNI200" s="411"/>
      <c r="RNJ200" s="411"/>
      <c r="RNK200" s="411"/>
      <c r="RNL200" s="411"/>
      <c r="RNM200" s="411"/>
      <c r="RNN200" s="411"/>
      <c r="RNO200" s="411"/>
      <c r="RNP200" s="411"/>
      <c r="RNQ200" s="411"/>
      <c r="RNR200" s="411"/>
      <c r="RNS200" s="411"/>
      <c r="RNT200" s="411"/>
      <c r="RNU200" s="411"/>
      <c r="RNV200" s="411"/>
      <c r="RNW200" s="411"/>
      <c r="RNX200" s="411"/>
      <c r="RNY200" s="411"/>
      <c r="RNZ200" s="411"/>
      <c r="ROA200" s="411"/>
      <c r="ROB200" s="411"/>
      <c r="ROC200" s="411"/>
      <c r="ROD200" s="411"/>
      <c r="ROE200" s="411"/>
      <c r="ROF200" s="411"/>
      <c r="ROG200" s="411"/>
      <c r="ROH200" s="411"/>
      <c r="ROI200" s="411"/>
      <c r="ROJ200" s="411"/>
      <c r="ROK200" s="411"/>
      <c r="ROL200" s="411"/>
      <c r="ROM200" s="411"/>
      <c r="RON200" s="411"/>
      <c r="ROO200" s="411"/>
      <c r="ROP200" s="411"/>
      <c r="ROQ200" s="411"/>
      <c r="ROR200" s="411"/>
      <c r="ROS200" s="411"/>
      <c r="ROT200" s="411"/>
      <c r="ROU200" s="411"/>
      <c r="ROV200" s="411"/>
      <c r="ROW200" s="411"/>
      <c r="ROX200" s="411"/>
      <c r="ROY200" s="411"/>
      <c r="ROZ200" s="411"/>
      <c r="RPA200" s="411"/>
      <c r="RPB200" s="411"/>
      <c r="RPC200" s="411"/>
      <c r="RPD200" s="411"/>
      <c r="RPE200" s="411"/>
      <c r="RPF200" s="411"/>
      <c r="RPG200" s="411"/>
      <c r="RPH200" s="411"/>
      <c r="RPI200" s="411"/>
      <c r="RPJ200" s="411"/>
      <c r="RPK200" s="411"/>
      <c r="RPL200" s="411"/>
      <c r="RPM200" s="411"/>
      <c r="RPN200" s="411"/>
      <c r="RPO200" s="411"/>
      <c r="RPP200" s="411"/>
      <c r="RPQ200" s="411"/>
      <c r="RPR200" s="411"/>
      <c r="RPS200" s="411"/>
      <c r="RPT200" s="411"/>
      <c r="RPU200" s="411"/>
      <c r="RPV200" s="411"/>
      <c r="RPW200" s="411"/>
      <c r="RPX200" s="411"/>
      <c r="RPY200" s="411"/>
      <c r="RPZ200" s="411"/>
      <c r="RQA200" s="411"/>
      <c r="RQB200" s="411"/>
      <c r="RQC200" s="411"/>
      <c r="RQD200" s="411"/>
      <c r="RQE200" s="411"/>
      <c r="RQF200" s="411"/>
      <c r="RQG200" s="411"/>
      <c r="RQH200" s="411"/>
      <c r="RQI200" s="411"/>
      <c r="RQJ200" s="411"/>
      <c r="RQK200" s="411"/>
      <c r="RQL200" s="411"/>
      <c r="RQM200" s="411"/>
      <c r="RQN200" s="411"/>
      <c r="RQO200" s="411"/>
      <c r="RQP200" s="411"/>
      <c r="RQQ200" s="411"/>
      <c r="RQR200" s="411"/>
      <c r="RQS200" s="411"/>
      <c r="RQT200" s="411"/>
      <c r="RQU200" s="411"/>
      <c r="RQV200" s="411"/>
      <c r="RQW200" s="411"/>
      <c r="RQX200" s="411"/>
      <c r="RQY200" s="411"/>
      <c r="RQZ200" s="411"/>
      <c r="RRA200" s="411"/>
      <c r="RRB200" s="411"/>
      <c r="RRC200" s="411"/>
      <c r="RRD200" s="411"/>
      <c r="RRE200" s="411"/>
      <c r="RRF200" s="411"/>
      <c r="RRG200" s="411"/>
      <c r="RRH200" s="411"/>
      <c r="RRI200" s="411"/>
      <c r="RRJ200" s="411"/>
      <c r="RRK200" s="411"/>
      <c r="RRL200" s="411"/>
      <c r="RRM200" s="411"/>
      <c r="RRN200" s="411"/>
      <c r="RRO200" s="411"/>
      <c r="RRP200" s="411"/>
      <c r="RRQ200" s="411"/>
      <c r="RRR200" s="411"/>
      <c r="RRS200" s="411"/>
      <c r="RRT200" s="411"/>
      <c r="RRU200" s="411"/>
      <c r="RRV200" s="411"/>
      <c r="RRW200" s="411"/>
      <c r="RRX200" s="411"/>
      <c r="RRY200" s="411"/>
      <c r="RRZ200" s="411"/>
      <c r="RSA200" s="411"/>
      <c r="RSB200" s="411"/>
      <c r="RSC200" s="411"/>
      <c r="RSD200" s="411"/>
      <c r="RSE200" s="411"/>
      <c r="RSF200" s="411"/>
      <c r="RSG200" s="411"/>
      <c r="RSH200" s="411"/>
      <c r="RSI200" s="411"/>
      <c r="RSJ200" s="411"/>
      <c r="RSK200" s="411"/>
      <c r="RSL200" s="411"/>
      <c r="RSM200" s="411"/>
      <c r="RSN200" s="411"/>
      <c r="RSO200" s="411"/>
      <c r="RSP200" s="411"/>
      <c r="RSQ200" s="411"/>
      <c r="RSR200" s="411"/>
      <c r="RSS200" s="411"/>
      <c r="RST200" s="411"/>
      <c r="RSU200" s="411"/>
      <c r="RSV200" s="411"/>
      <c r="RSW200" s="411"/>
      <c r="RSX200" s="411"/>
      <c r="RSY200" s="411"/>
      <c r="RSZ200" s="411"/>
      <c r="RTA200" s="411"/>
      <c r="RTB200" s="411"/>
      <c r="RTC200" s="411"/>
      <c r="RTD200" s="411"/>
      <c r="RTE200" s="411"/>
      <c r="RTF200" s="411"/>
      <c r="RTG200" s="411"/>
      <c r="RTH200" s="411"/>
      <c r="RTI200" s="411"/>
      <c r="RTJ200" s="411"/>
      <c r="RTK200" s="411"/>
      <c r="RTL200" s="411"/>
      <c r="RTM200" s="411"/>
      <c r="RTN200" s="411"/>
      <c r="RTO200" s="411"/>
      <c r="RTP200" s="411"/>
      <c r="RTQ200" s="411"/>
      <c r="RTR200" s="411"/>
      <c r="RTS200" s="411"/>
      <c r="RTT200" s="411"/>
      <c r="RTU200" s="411"/>
      <c r="RTV200" s="411"/>
      <c r="RTW200" s="411"/>
      <c r="RTX200" s="411"/>
      <c r="RTY200" s="411"/>
      <c r="RTZ200" s="411"/>
      <c r="RUA200" s="411"/>
      <c r="RUB200" s="411"/>
      <c r="RUC200" s="411"/>
      <c r="RUD200" s="411"/>
      <c r="RUE200" s="411"/>
      <c r="RUF200" s="411"/>
      <c r="RUG200" s="411"/>
      <c r="RUH200" s="411"/>
      <c r="RUI200" s="411"/>
      <c r="RUJ200" s="411"/>
      <c r="RUK200" s="411"/>
      <c r="RUL200" s="411"/>
      <c r="RUM200" s="411"/>
      <c r="RUN200" s="411"/>
      <c r="RUO200" s="411"/>
      <c r="RUP200" s="411"/>
      <c r="RUQ200" s="411"/>
      <c r="RUR200" s="411"/>
      <c r="RUS200" s="411"/>
      <c r="RUT200" s="411"/>
      <c r="RUU200" s="411"/>
      <c r="RUV200" s="411"/>
      <c r="RUW200" s="411"/>
      <c r="RUX200" s="411"/>
      <c r="RUY200" s="411"/>
      <c r="RUZ200" s="411"/>
      <c r="RVA200" s="411"/>
      <c r="RVB200" s="411"/>
      <c r="RVC200" s="411"/>
      <c r="RVD200" s="411"/>
      <c r="RVE200" s="411"/>
      <c r="RVF200" s="411"/>
      <c r="RVG200" s="411"/>
      <c r="RVH200" s="411"/>
      <c r="RVI200" s="411"/>
      <c r="RVJ200" s="411"/>
      <c r="RVK200" s="411"/>
      <c r="RVL200" s="411"/>
      <c r="RVM200" s="411"/>
      <c r="RVN200" s="411"/>
      <c r="RVO200" s="411"/>
      <c r="RVP200" s="411"/>
      <c r="RVQ200" s="411"/>
      <c r="RVR200" s="411"/>
      <c r="RVS200" s="411"/>
      <c r="RVT200" s="411"/>
      <c r="RVU200" s="411"/>
      <c r="RVV200" s="411"/>
      <c r="RVW200" s="411"/>
      <c r="RVX200" s="411"/>
      <c r="RVY200" s="411"/>
      <c r="RVZ200" s="411"/>
      <c r="RWA200" s="411"/>
      <c r="RWB200" s="411"/>
      <c r="RWC200" s="411"/>
      <c r="RWD200" s="411"/>
      <c r="RWE200" s="411"/>
      <c r="RWF200" s="411"/>
      <c r="RWG200" s="411"/>
      <c r="RWH200" s="411"/>
      <c r="RWI200" s="411"/>
      <c r="RWJ200" s="411"/>
      <c r="RWK200" s="411"/>
      <c r="RWL200" s="411"/>
      <c r="RWM200" s="411"/>
      <c r="RWN200" s="411"/>
      <c r="RWO200" s="411"/>
      <c r="RWP200" s="411"/>
      <c r="RWQ200" s="411"/>
      <c r="RWR200" s="411"/>
      <c r="RWS200" s="411"/>
      <c r="RWT200" s="411"/>
      <c r="RWU200" s="411"/>
      <c r="RWV200" s="411"/>
      <c r="RWW200" s="411"/>
      <c r="RWX200" s="411"/>
      <c r="RWY200" s="411"/>
      <c r="RWZ200" s="411"/>
      <c r="RXA200" s="411"/>
      <c r="RXB200" s="411"/>
      <c r="RXC200" s="411"/>
      <c r="RXD200" s="411"/>
      <c r="RXE200" s="411"/>
      <c r="RXF200" s="411"/>
      <c r="RXG200" s="411"/>
      <c r="RXH200" s="411"/>
      <c r="RXI200" s="411"/>
      <c r="RXJ200" s="411"/>
      <c r="RXK200" s="411"/>
      <c r="RXL200" s="411"/>
      <c r="RXM200" s="411"/>
      <c r="RXN200" s="411"/>
      <c r="RXO200" s="411"/>
      <c r="RXP200" s="411"/>
      <c r="RXQ200" s="411"/>
      <c r="RXR200" s="411"/>
      <c r="RXS200" s="411"/>
      <c r="RXT200" s="411"/>
      <c r="RXU200" s="411"/>
      <c r="RXV200" s="411"/>
      <c r="RXW200" s="411"/>
      <c r="RXX200" s="411"/>
      <c r="RXY200" s="411"/>
      <c r="RXZ200" s="411"/>
      <c r="RYA200" s="411"/>
      <c r="RYB200" s="411"/>
      <c r="RYC200" s="411"/>
      <c r="RYD200" s="411"/>
      <c r="RYE200" s="411"/>
      <c r="RYF200" s="411"/>
      <c r="RYG200" s="411"/>
      <c r="RYH200" s="411"/>
      <c r="RYI200" s="411"/>
      <c r="RYJ200" s="411"/>
      <c r="RYK200" s="411"/>
      <c r="RYL200" s="411"/>
      <c r="RYM200" s="411"/>
      <c r="RYN200" s="411"/>
      <c r="RYO200" s="411"/>
      <c r="RYP200" s="411"/>
      <c r="RYQ200" s="411"/>
      <c r="RYR200" s="411"/>
      <c r="RYS200" s="411"/>
      <c r="RYT200" s="411"/>
      <c r="RYU200" s="411"/>
      <c r="RYV200" s="411"/>
      <c r="RYW200" s="411"/>
      <c r="RYX200" s="411"/>
      <c r="RYY200" s="411"/>
      <c r="RYZ200" s="411"/>
      <c r="RZA200" s="411"/>
      <c r="RZB200" s="411"/>
      <c r="RZC200" s="411"/>
      <c r="RZD200" s="411"/>
      <c r="RZE200" s="411"/>
      <c r="RZF200" s="411"/>
      <c r="RZG200" s="411"/>
      <c r="RZH200" s="411"/>
      <c r="RZI200" s="411"/>
      <c r="RZJ200" s="411"/>
      <c r="RZK200" s="411"/>
      <c r="RZL200" s="411"/>
      <c r="RZM200" s="411"/>
      <c r="RZN200" s="411"/>
      <c r="RZO200" s="411"/>
      <c r="RZP200" s="411"/>
      <c r="RZQ200" s="411"/>
      <c r="RZR200" s="411"/>
      <c r="RZS200" s="411"/>
      <c r="RZT200" s="411"/>
      <c r="RZU200" s="411"/>
      <c r="RZV200" s="411"/>
      <c r="RZW200" s="411"/>
      <c r="RZX200" s="411"/>
      <c r="RZY200" s="411"/>
      <c r="RZZ200" s="411"/>
      <c r="SAA200" s="411"/>
      <c r="SAB200" s="411"/>
      <c r="SAC200" s="411"/>
      <c r="SAD200" s="411"/>
      <c r="SAE200" s="411"/>
      <c r="SAF200" s="411"/>
      <c r="SAG200" s="411"/>
      <c r="SAH200" s="411"/>
      <c r="SAI200" s="411"/>
      <c r="SAJ200" s="411"/>
      <c r="SAK200" s="411"/>
      <c r="SAL200" s="411"/>
      <c r="SAM200" s="411"/>
      <c r="SAN200" s="411"/>
      <c r="SAO200" s="411"/>
      <c r="SAP200" s="411"/>
      <c r="SAQ200" s="411"/>
      <c r="SAR200" s="411"/>
      <c r="SAS200" s="411"/>
      <c r="SAT200" s="411"/>
      <c r="SAU200" s="411"/>
      <c r="SAV200" s="411"/>
      <c r="SAW200" s="411"/>
      <c r="SAX200" s="411"/>
      <c r="SAY200" s="411"/>
      <c r="SAZ200" s="411"/>
      <c r="SBA200" s="411"/>
      <c r="SBB200" s="411"/>
      <c r="SBC200" s="411"/>
      <c r="SBD200" s="411"/>
      <c r="SBE200" s="411"/>
      <c r="SBF200" s="411"/>
      <c r="SBG200" s="411"/>
      <c r="SBH200" s="411"/>
      <c r="SBI200" s="411"/>
      <c r="SBJ200" s="411"/>
      <c r="SBK200" s="411"/>
      <c r="SBL200" s="411"/>
      <c r="SBM200" s="411"/>
      <c r="SBN200" s="411"/>
      <c r="SBO200" s="411"/>
      <c r="SBP200" s="411"/>
      <c r="SBQ200" s="411"/>
      <c r="SBR200" s="411"/>
      <c r="SBS200" s="411"/>
      <c r="SBT200" s="411"/>
      <c r="SBU200" s="411"/>
      <c r="SBV200" s="411"/>
      <c r="SBW200" s="411"/>
      <c r="SBX200" s="411"/>
      <c r="SBY200" s="411"/>
      <c r="SBZ200" s="411"/>
      <c r="SCA200" s="411"/>
      <c r="SCB200" s="411"/>
      <c r="SCC200" s="411"/>
      <c r="SCD200" s="411"/>
      <c r="SCE200" s="411"/>
      <c r="SCF200" s="411"/>
      <c r="SCG200" s="411"/>
      <c r="SCH200" s="411"/>
      <c r="SCI200" s="411"/>
      <c r="SCJ200" s="411"/>
      <c r="SCK200" s="411"/>
      <c r="SCL200" s="411"/>
      <c r="SCM200" s="411"/>
      <c r="SCN200" s="411"/>
      <c r="SCO200" s="411"/>
      <c r="SCP200" s="411"/>
      <c r="SCQ200" s="411"/>
      <c r="SCR200" s="411"/>
      <c r="SCS200" s="411"/>
      <c r="SCT200" s="411"/>
      <c r="SCU200" s="411"/>
      <c r="SCV200" s="411"/>
      <c r="SCW200" s="411"/>
      <c r="SCX200" s="411"/>
      <c r="SCY200" s="411"/>
      <c r="SCZ200" s="411"/>
      <c r="SDA200" s="411"/>
      <c r="SDB200" s="411"/>
      <c r="SDC200" s="411"/>
      <c r="SDD200" s="411"/>
      <c r="SDE200" s="411"/>
      <c r="SDF200" s="411"/>
      <c r="SDG200" s="411"/>
      <c r="SDH200" s="411"/>
      <c r="SDI200" s="411"/>
      <c r="SDJ200" s="411"/>
      <c r="SDK200" s="411"/>
      <c r="SDL200" s="411"/>
      <c r="SDM200" s="411"/>
      <c r="SDN200" s="411"/>
      <c r="SDO200" s="411"/>
      <c r="SDP200" s="411"/>
      <c r="SDQ200" s="411"/>
      <c r="SDR200" s="411"/>
      <c r="SDS200" s="411"/>
      <c r="SDT200" s="411"/>
      <c r="SDU200" s="411"/>
      <c r="SDV200" s="411"/>
      <c r="SDW200" s="411"/>
      <c r="SDX200" s="411"/>
      <c r="SDY200" s="411"/>
      <c r="SDZ200" s="411"/>
      <c r="SEA200" s="411"/>
      <c r="SEB200" s="411"/>
      <c r="SEC200" s="411"/>
      <c r="SED200" s="411"/>
      <c r="SEE200" s="411"/>
      <c r="SEF200" s="411"/>
      <c r="SEG200" s="411"/>
      <c r="SEH200" s="411"/>
      <c r="SEI200" s="411"/>
      <c r="SEJ200" s="411"/>
      <c r="SEK200" s="411"/>
      <c r="SEL200" s="411"/>
      <c r="SEM200" s="411"/>
      <c r="SEN200" s="411"/>
      <c r="SEO200" s="411"/>
      <c r="SEP200" s="411"/>
      <c r="SEQ200" s="411"/>
      <c r="SER200" s="411"/>
      <c r="SES200" s="411"/>
      <c r="SET200" s="411"/>
      <c r="SEU200" s="411"/>
      <c r="SEV200" s="411"/>
      <c r="SEW200" s="411"/>
      <c r="SEX200" s="411"/>
      <c r="SEY200" s="411"/>
      <c r="SEZ200" s="411"/>
      <c r="SFA200" s="411"/>
      <c r="SFB200" s="411"/>
      <c r="SFC200" s="411"/>
      <c r="SFD200" s="411"/>
      <c r="SFE200" s="411"/>
      <c r="SFF200" s="411"/>
      <c r="SFG200" s="411"/>
      <c r="SFH200" s="411"/>
      <c r="SFI200" s="411"/>
      <c r="SFJ200" s="411"/>
      <c r="SFK200" s="411"/>
      <c r="SFL200" s="411"/>
      <c r="SFM200" s="411"/>
      <c r="SFN200" s="411"/>
      <c r="SFO200" s="411"/>
      <c r="SFP200" s="411"/>
      <c r="SFQ200" s="411"/>
      <c r="SFR200" s="411"/>
      <c r="SFS200" s="411"/>
      <c r="SFT200" s="411"/>
      <c r="SFU200" s="411"/>
      <c r="SFV200" s="411"/>
      <c r="SFW200" s="411"/>
      <c r="SFX200" s="411"/>
      <c r="SFY200" s="411"/>
      <c r="SFZ200" s="411"/>
      <c r="SGA200" s="411"/>
      <c r="SGB200" s="411"/>
      <c r="SGC200" s="411"/>
      <c r="SGD200" s="411"/>
      <c r="SGE200" s="411"/>
      <c r="SGF200" s="411"/>
      <c r="SGG200" s="411"/>
      <c r="SGH200" s="411"/>
      <c r="SGI200" s="411"/>
      <c r="SGJ200" s="411"/>
      <c r="SGK200" s="411"/>
      <c r="SGL200" s="411"/>
      <c r="SGM200" s="411"/>
      <c r="SGN200" s="411"/>
      <c r="SGO200" s="411"/>
      <c r="SGP200" s="411"/>
      <c r="SGQ200" s="411"/>
      <c r="SGR200" s="411"/>
      <c r="SGS200" s="411"/>
      <c r="SGT200" s="411"/>
      <c r="SGU200" s="411"/>
      <c r="SGV200" s="411"/>
      <c r="SGW200" s="411"/>
      <c r="SGX200" s="411"/>
      <c r="SGY200" s="411"/>
      <c r="SGZ200" s="411"/>
      <c r="SHA200" s="411"/>
      <c r="SHB200" s="411"/>
      <c r="SHC200" s="411"/>
      <c r="SHD200" s="411"/>
      <c r="SHE200" s="411"/>
      <c r="SHF200" s="411"/>
      <c r="SHG200" s="411"/>
      <c r="SHH200" s="411"/>
      <c r="SHI200" s="411"/>
      <c r="SHJ200" s="411"/>
      <c r="SHK200" s="411"/>
      <c r="SHL200" s="411"/>
      <c r="SHM200" s="411"/>
      <c r="SHN200" s="411"/>
      <c r="SHO200" s="411"/>
      <c r="SHP200" s="411"/>
      <c r="SHQ200" s="411"/>
      <c r="SHR200" s="411"/>
      <c r="SHS200" s="411"/>
      <c r="SHT200" s="411"/>
      <c r="SHU200" s="411"/>
      <c r="SHV200" s="411"/>
      <c r="SHW200" s="411"/>
      <c r="SHX200" s="411"/>
      <c r="SHY200" s="411"/>
      <c r="SHZ200" s="411"/>
      <c r="SIA200" s="411"/>
      <c r="SIB200" s="411"/>
      <c r="SIC200" s="411"/>
      <c r="SID200" s="411"/>
      <c r="SIE200" s="411"/>
      <c r="SIF200" s="411"/>
      <c r="SIG200" s="411"/>
      <c r="SIH200" s="411"/>
      <c r="SII200" s="411"/>
      <c r="SIJ200" s="411"/>
      <c r="SIK200" s="411"/>
      <c r="SIL200" s="411"/>
      <c r="SIM200" s="411"/>
      <c r="SIN200" s="411"/>
      <c r="SIO200" s="411"/>
      <c r="SIP200" s="411"/>
      <c r="SIQ200" s="411"/>
      <c r="SIR200" s="411"/>
      <c r="SIS200" s="411"/>
      <c r="SIT200" s="411"/>
      <c r="SIU200" s="411"/>
      <c r="SIV200" s="411"/>
      <c r="SIW200" s="411"/>
      <c r="SIX200" s="411"/>
      <c r="SIY200" s="411"/>
      <c r="SIZ200" s="411"/>
      <c r="SJA200" s="411"/>
      <c r="SJB200" s="411"/>
      <c r="SJC200" s="411"/>
      <c r="SJD200" s="411"/>
      <c r="SJE200" s="411"/>
      <c r="SJF200" s="411"/>
      <c r="SJG200" s="411"/>
      <c r="SJH200" s="411"/>
      <c r="SJI200" s="411"/>
      <c r="SJJ200" s="411"/>
      <c r="SJK200" s="411"/>
      <c r="SJL200" s="411"/>
      <c r="SJM200" s="411"/>
      <c r="SJN200" s="411"/>
      <c r="SJO200" s="411"/>
      <c r="SJP200" s="411"/>
      <c r="SJQ200" s="411"/>
      <c r="SJR200" s="411"/>
      <c r="SJS200" s="411"/>
      <c r="SJT200" s="411"/>
      <c r="SJU200" s="411"/>
      <c r="SJV200" s="411"/>
      <c r="SJW200" s="411"/>
      <c r="SJX200" s="411"/>
      <c r="SJY200" s="411"/>
      <c r="SJZ200" s="411"/>
      <c r="SKA200" s="411"/>
      <c r="SKB200" s="411"/>
      <c r="SKC200" s="411"/>
      <c r="SKD200" s="411"/>
      <c r="SKE200" s="411"/>
      <c r="SKF200" s="411"/>
      <c r="SKG200" s="411"/>
      <c r="SKH200" s="411"/>
      <c r="SKI200" s="411"/>
      <c r="SKJ200" s="411"/>
      <c r="SKK200" s="411"/>
      <c r="SKL200" s="411"/>
      <c r="SKM200" s="411"/>
      <c r="SKN200" s="411"/>
      <c r="SKO200" s="411"/>
      <c r="SKP200" s="411"/>
      <c r="SKQ200" s="411"/>
      <c r="SKR200" s="411"/>
      <c r="SKS200" s="411"/>
      <c r="SKT200" s="411"/>
      <c r="SKU200" s="411"/>
      <c r="SKV200" s="411"/>
      <c r="SKW200" s="411"/>
      <c r="SKX200" s="411"/>
      <c r="SKY200" s="411"/>
      <c r="SKZ200" s="411"/>
      <c r="SLA200" s="411"/>
      <c r="SLB200" s="411"/>
      <c r="SLC200" s="411"/>
      <c r="SLD200" s="411"/>
      <c r="SLE200" s="411"/>
      <c r="SLF200" s="411"/>
      <c r="SLG200" s="411"/>
      <c r="SLH200" s="411"/>
      <c r="SLI200" s="411"/>
      <c r="SLJ200" s="411"/>
      <c r="SLK200" s="411"/>
      <c r="SLL200" s="411"/>
      <c r="SLM200" s="411"/>
      <c r="SLN200" s="411"/>
      <c r="SLO200" s="411"/>
      <c r="SLP200" s="411"/>
      <c r="SLQ200" s="411"/>
      <c r="SLR200" s="411"/>
      <c r="SLS200" s="411"/>
      <c r="SLT200" s="411"/>
      <c r="SLU200" s="411"/>
      <c r="SLV200" s="411"/>
      <c r="SLW200" s="411"/>
      <c r="SLX200" s="411"/>
      <c r="SLY200" s="411"/>
      <c r="SLZ200" s="411"/>
      <c r="SMA200" s="411"/>
      <c r="SMB200" s="411"/>
      <c r="SMC200" s="411"/>
      <c r="SMD200" s="411"/>
      <c r="SME200" s="411"/>
      <c r="SMF200" s="411"/>
      <c r="SMG200" s="411"/>
      <c r="SMH200" s="411"/>
      <c r="SMI200" s="411"/>
      <c r="SMJ200" s="411"/>
      <c r="SMK200" s="411"/>
      <c r="SML200" s="411"/>
      <c r="SMM200" s="411"/>
      <c r="SMN200" s="411"/>
      <c r="SMO200" s="411"/>
      <c r="SMP200" s="411"/>
      <c r="SMQ200" s="411"/>
      <c r="SMR200" s="411"/>
      <c r="SMS200" s="411"/>
      <c r="SMT200" s="411"/>
      <c r="SMU200" s="411"/>
      <c r="SMV200" s="411"/>
      <c r="SMW200" s="411"/>
      <c r="SMX200" s="411"/>
      <c r="SMY200" s="411"/>
      <c r="SMZ200" s="411"/>
      <c r="SNA200" s="411"/>
      <c r="SNB200" s="411"/>
      <c r="SNC200" s="411"/>
      <c r="SND200" s="411"/>
      <c r="SNE200" s="411"/>
      <c r="SNF200" s="411"/>
      <c r="SNG200" s="411"/>
      <c r="SNH200" s="411"/>
      <c r="SNI200" s="411"/>
      <c r="SNJ200" s="411"/>
      <c r="SNK200" s="411"/>
      <c r="SNL200" s="411"/>
      <c r="SNM200" s="411"/>
      <c r="SNN200" s="411"/>
      <c r="SNO200" s="411"/>
      <c r="SNP200" s="411"/>
      <c r="SNQ200" s="411"/>
      <c r="SNR200" s="411"/>
      <c r="SNS200" s="411"/>
      <c r="SNT200" s="411"/>
      <c r="SNU200" s="411"/>
      <c r="SNV200" s="411"/>
      <c r="SNW200" s="411"/>
      <c r="SNX200" s="411"/>
      <c r="SNY200" s="411"/>
      <c r="SNZ200" s="411"/>
      <c r="SOA200" s="411"/>
      <c r="SOB200" s="411"/>
      <c r="SOC200" s="411"/>
      <c r="SOD200" s="411"/>
      <c r="SOE200" s="411"/>
      <c r="SOF200" s="411"/>
      <c r="SOG200" s="411"/>
      <c r="SOH200" s="411"/>
      <c r="SOI200" s="411"/>
      <c r="SOJ200" s="411"/>
      <c r="SOK200" s="411"/>
      <c r="SOL200" s="411"/>
      <c r="SOM200" s="411"/>
      <c r="SON200" s="411"/>
      <c r="SOO200" s="411"/>
      <c r="SOP200" s="411"/>
      <c r="SOQ200" s="411"/>
      <c r="SOR200" s="411"/>
      <c r="SOS200" s="411"/>
      <c r="SOT200" s="411"/>
      <c r="SOU200" s="411"/>
      <c r="SOV200" s="411"/>
      <c r="SOW200" s="411"/>
      <c r="SOX200" s="411"/>
      <c r="SOY200" s="411"/>
      <c r="SOZ200" s="411"/>
      <c r="SPA200" s="411"/>
      <c r="SPB200" s="411"/>
      <c r="SPC200" s="411"/>
      <c r="SPD200" s="411"/>
      <c r="SPE200" s="411"/>
      <c r="SPF200" s="411"/>
      <c r="SPG200" s="411"/>
      <c r="SPH200" s="411"/>
      <c r="SPI200" s="411"/>
      <c r="SPJ200" s="411"/>
      <c r="SPK200" s="411"/>
      <c r="SPL200" s="411"/>
      <c r="SPM200" s="411"/>
      <c r="SPN200" s="411"/>
      <c r="SPO200" s="411"/>
      <c r="SPP200" s="411"/>
      <c r="SPQ200" s="411"/>
      <c r="SPR200" s="411"/>
      <c r="SPS200" s="411"/>
      <c r="SPT200" s="411"/>
      <c r="SPU200" s="411"/>
      <c r="SPV200" s="411"/>
      <c r="SPW200" s="411"/>
      <c r="SPX200" s="411"/>
      <c r="SPY200" s="411"/>
      <c r="SPZ200" s="411"/>
      <c r="SQA200" s="411"/>
      <c r="SQB200" s="411"/>
      <c r="SQC200" s="411"/>
      <c r="SQD200" s="411"/>
      <c r="SQE200" s="411"/>
      <c r="SQF200" s="411"/>
      <c r="SQG200" s="411"/>
      <c r="SQH200" s="411"/>
      <c r="SQI200" s="411"/>
      <c r="SQJ200" s="411"/>
      <c r="SQK200" s="411"/>
      <c r="SQL200" s="411"/>
      <c r="SQM200" s="411"/>
      <c r="SQN200" s="411"/>
      <c r="SQO200" s="411"/>
      <c r="SQP200" s="411"/>
      <c r="SQQ200" s="411"/>
      <c r="SQR200" s="411"/>
      <c r="SQS200" s="411"/>
      <c r="SQT200" s="411"/>
      <c r="SQU200" s="411"/>
      <c r="SQV200" s="411"/>
      <c r="SQW200" s="411"/>
      <c r="SQX200" s="411"/>
      <c r="SQY200" s="411"/>
      <c r="SQZ200" s="411"/>
      <c r="SRA200" s="411"/>
      <c r="SRB200" s="411"/>
      <c r="SRC200" s="411"/>
      <c r="SRD200" s="411"/>
      <c r="SRE200" s="411"/>
      <c r="SRF200" s="411"/>
      <c r="SRG200" s="411"/>
      <c r="SRH200" s="411"/>
      <c r="SRI200" s="411"/>
      <c r="SRJ200" s="411"/>
      <c r="SRK200" s="411"/>
      <c r="SRL200" s="411"/>
      <c r="SRM200" s="411"/>
      <c r="SRN200" s="411"/>
      <c r="SRO200" s="411"/>
      <c r="SRP200" s="411"/>
      <c r="SRQ200" s="411"/>
      <c r="SRR200" s="411"/>
      <c r="SRS200" s="411"/>
      <c r="SRT200" s="411"/>
      <c r="SRU200" s="411"/>
      <c r="SRV200" s="411"/>
      <c r="SRW200" s="411"/>
      <c r="SRX200" s="411"/>
      <c r="SRY200" s="411"/>
      <c r="SRZ200" s="411"/>
      <c r="SSA200" s="411"/>
      <c r="SSB200" s="411"/>
      <c r="SSC200" s="411"/>
      <c r="SSD200" s="411"/>
      <c r="SSE200" s="411"/>
      <c r="SSF200" s="411"/>
      <c r="SSG200" s="411"/>
      <c r="SSH200" s="411"/>
      <c r="SSI200" s="411"/>
      <c r="SSJ200" s="411"/>
      <c r="SSK200" s="411"/>
      <c r="SSL200" s="411"/>
      <c r="SSM200" s="411"/>
      <c r="SSN200" s="411"/>
      <c r="SSO200" s="411"/>
      <c r="SSP200" s="411"/>
      <c r="SSQ200" s="411"/>
      <c r="SSR200" s="411"/>
      <c r="SSS200" s="411"/>
      <c r="SST200" s="411"/>
      <c r="SSU200" s="411"/>
      <c r="SSV200" s="411"/>
      <c r="SSW200" s="411"/>
      <c r="SSX200" s="411"/>
      <c r="SSY200" s="411"/>
      <c r="SSZ200" s="411"/>
      <c r="STA200" s="411"/>
      <c r="STB200" s="411"/>
      <c r="STC200" s="411"/>
      <c r="STD200" s="411"/>
      <c r="STE200" s="411"/>
      <c r="STF200" s="411"/>
      <c r="STG200" s="411"/>
      <c r="STH200" s="411"/>
      <c r="STI200" s="411"/>
      <c r="STJ200" s="411"/>
      <c r="STK200" s="411"/>
      <c r="STL200" s="411"/>
      <c r="STM200" s="411"/>
      <c r="STN200" s="411"/>
      <c r="STO200" s="411"/>
      <c r="STP200" s="411"/>
      <c r="STQ200" s="411"/>
      <c r="STR200" s="411"/>
      <c r="STS200" s="411"/>
      <c r="STT200" s="411"/>
      <c r="STU200" s="411"/>
      <c r="STV200" s="411"/>
      <c r="STW200" s="411"/>
      <c r="STX200" s="411"/>
      <c r="STY200" s="411"/>
      <c r="STZ200" s="411"/>
      <c r="SUA200" s="411"/>
      <c r="SUB200" s="411"/>
      <c r="SUC200" s="411"/>
      <c r="SUD200" s="411"/>
      <c r="SUE200" s="411"/>
      <c r="SUF200" s="411"/>
      <c r="SUG200" s="411"/>
      <c r="SUH200" s="411"/>
      <c r="SUI200" s="411"/>
      <c r="SUJ200" s="411"/>
      <c r="SUK200" s="411"/>
      <c r="SUL200" s="411"/>
      <c r="SUM200" s="411"/>
      <c r="SUN200" s="411"/>
      <c r="SUO200" s="411"/>
      <c r="SUP200" s="411"/>
      <c r="SUQ200" s="411"/>
      <c r="SUR200" s="411"/>
      <c r="SUS200" s="411"/>
      <c r="SUT200" s="411"/>
      <c r="SUU200" s="411"/>
      <c r="SUV200" s="411"/>
      <c r="SUW200" s="411"/>
      <c r="SUX200" s="411"/>
      <c r="SUY200" s="411"/>
      <c r="SUZ200" s="411"/>
      <c r="SVA200" s="411"/>
      <c r="SVB200" s="411"/>
      <c r="SVC200" s="411"/>
      <c r="SVD200" s="411"/>
      <c r="SVE200" s="411"/>
      <c r="SVF200" s="411"/>
      <c r="SVG200" s="411"/>
      <c r="SVH200" s="411"/>
      <c r="SVI200" s="411"/>
      <c r="SVJ200" s="411"/>
      <c r="SVK200" s="411"/>
      <c r="SVL200" s="411"/>
      <c r="SVM200" s="411"/>
      <c r="SVN200" s="411"/>
      <c r="SVO200" s="411"/>
      <c r="SVP200" s="411"/>
      <c r="SVQ200" s="411"/>
      <c r="SVR200" s="411"/>
      <c r="SVS200" s="411"/>
      <c r="SVT200" s="411"/>
      <c r="SVU200" s="411"/>
      <c r="SVV200" s="411"/>
      <c r="SVW200" s="411"/>
      <c r="SVX200" s="411"/>
      <c r="SVY200" s="411"/>
      <c r="SVZ200" s="411"/>
      <c r="SWA200" s="411"/>
      <c r="SWB200" s="411"/>
      <c r="SWC200" s="411"/>
      <c r="SWD200" s="411"/>
      <c r="SWE200" s="411"/>
      <c r="SWF200" s="411"/>
      <c r="SWG200" s="411"/>
      <c r="SWH200" s="411"/>
      <c r="SWI200" s="411"/>
      <c r="SWJ200" s="411"/>
      <c r="SWK200" s="411"/>
      <c r="SWL200" s="411"/>
      <c r="SWM200" s="411"/>
      <c r="SWN200" s="411"/>
      <c r="SWO200" s="411"/>
      <c r="SWP200" s="411"/>
      <c r="SWQ200" s="411"/>
      <c r="SWR200" s="411"/>
      <c r="SWS200" s="411"/>
      <c r="SWT200" s="411"/>
      <c r="SWU200" s="411"/>
      <c r="SWV200" s="411"/>
      <c r="SWW200" s="411"/>
      <c r="SWX200" s="411"/>
      <c r="SWY200" s="411"/>
      <c r="SWZ200" s="411"/>
      <c r="SXA200" s="411"/>
      <c r="SXB200" s="411"/>
      <c r="SXC200" s="411"/>
      <c r="SXD200" s="411"/>
      <c r="SXE200" s="411"/>
      <c r="SXF200" s="411"/>
      <c r="SXG200" s="411"/>
      <c r="SXH200" s="411"/>
      <c r="SXI200" s="411"/>
      <c r="SXJ200" s="411"/>
      <c r="SXK200" s="411"/>
      <c r="SXL200" s="411"/>
      <c r="SXM200" s="411"/>
      <c r="SXN200" s="411"/>
      <c r="SXO200" s="411"/>
      <c r="SXP200" s="411"/>
      <c r="SXQ200" s="411"/>
      <c r="SXR200" s="411"/>
      <c r="SXS200" s="411"/>
      <c r="SXT200" s="411"/>
      <c r="SXU200" s="411"/>
      <c r="SXV200" s="411"/>
      <c r="SXW200" s="411"/>
      <c r="SXX200" s="411"/>
      <c r="SXY200" s="411"/>
      <c r="SXZ200" s="411"/>
      <c r="SYA200" s="411"/>
      <c r="SYB200" s="411"/>
      <c r="SYC200" s="411"/>
      <c r="SYD200" s="411"/>
      <c r="SYE200" s="411"/>
      <c r="SYF200" s="411"/>
      <c r="SYG200" s="411"/>
      <c r="SYH200" s="411"/>
      <c r="SYI200" s="411"/>
      <c r="SYJ200" s="411"/>
      <c r="SYK200" s="411"/>
      <c r="SYL200" s="411"/>
      <c r="SYM200" s="411"/>
      <c r="SYN200" s="411"/>
      <c r="SYO200" s="411"/>
      <c r="SYP200" s="411"/>
      <c r="SYQ200" s="411"/>
      <c r="SYR200" s="411"/>
      <c r="SYS200" s="411"/>
      <c r="SYT200" s="411"/>
      <c r="SYU200" s="411"/>
      <c r="SYV200" s="411"/>
      <c r="SYW200" s="411"/>
      <c r="SYX200" s="411"/>
      <c r="SYY200" s="411"/>
      <c r="SYZ200" s="411"/>
      <c r="SZA200" s="411"/>
      <c r="SZB200" s="411"/>
      <c r="SZC200" s="411"/>
      <c r="SZD200" s="411"/>
      <c r="SZE200" s="411"/>
      <c r="SZF200" s="411"/>
      <c r="SZG200" s="411"/>
      <c r="SZH200" s="411"/>
      <c r="SZI200" s="411"/>
      <c r="SZJ200" s="411"/>
      <c r="SZK200" s="411"/>
      <c r="SZL200" s="411"/>
      <c r="SZM200" s="411"/>
      <c r="SZN200" s="411"/>
      <c r="SZO200" s="411"/>
      <c r="SZP200" s="411"/>
      <c r="SZQ200" s="411"/>
      <c r="SZR200" s="411"/>
      <c r="SZS200" s="411"/>
      <c r="SZT200" s="411"/>
      <c r="SZU200" s="411"/>
      <c r="SZV200" s="411"/>
      <c r="SZW200" s="411"/>
      <c r="SZX200" s="411"/>
      <c r="SZY200" s="411"/>
      <c r="SZZ200" s="411"/>
      <c r="TAA200" s="411"/>
      <c r="TAB200" s="411"/>
      <c r="TAC200" s="411"/>
      <c r="TAD200" s="411"/>
      <c r="TAE200" s="411"/>
      <c r="TAF200" s="411"/>
      <c r="TAG200" s="411"/>
      <c r="TAH200" s="411"/>
      <c r="TAI200" s="411"/>
      <c r="TAJ200" s="411"/>
      <c r="TAK200" s="411"/>
      <c r="TAL200" s="411"/>
      <c r="TAM200" s="411"/>
      <c r="TAN200" s="411"/>
      <c r="TAO200" s="411"/>
      <c r="TAP200" s="411"/>
      <c r="TAQ200" s="411"/>
      <c r="TAR200" s="411"/>
      <c r="TAS200" s="411"/>
      <c r="TAT200" s="411"/>
      <c r="TAU200" s="411"/>
      <c r="TAV200" s="411"/>
      <c r="TAW200" s="411"/>
      <c r="TAX200" s="411"/>
      <c r="TAY200" s="411"/>
      <c r="TAZ200" s="411"/>
      <c r="TBA200" s="411"/>
      <c r="TBB200" s="411"/>
      <c r="TBC200" s="411"/>
      <c r="TBD200" s="411"/>
      <c r="TBE200" s="411"/>
      <c r="TBF200" s="411"/>
      <c r="TBG200" s="411"/>
      <c r="TBH200" s="411"/>
      <c r="TBI200" s="411"/>
      <c r="TBJ200" s="411"/>
      <c r="TBK200" s="411"/>
      <c r="TBL200" s="411"/>
      <c r="TBM200" s="411"/>
      <c r="TBN200" s="411"/>
      <c r="TBO200" s="411"/>
      <c r="TBP200" s="411"/>
      <c r="TBQ200" s="411"/>
      <c r="TBR200" s="411"/>
      <c r="TBS200" s="411"/>
      <c r="TBT200" s="411"/>
      <c r="TBU200" s="411"/>
      <c r="TBV200" s="411"/>
      <c r="TBW200" s="411"/>
      <c r="TBX200" s="411"/>
      <c r="TBY200" s="411"/>
      <c r="TBZ200" s="411"/>
      <c r="TCA200" s="411"/>
      <c r="TCB200" s="411"/>
      <c r="TCC200" s="411"/>
      <c r="TCD200" s="411"/>
      <c r="TCE200" s="411"/>
      <c r="TCF200" s="411"/>
      <c r="TCG200" s="411"/>
      <c r="TCH200" s="411"/>
      <c r="TCI200" s="411"/>
      <c r="TCJ200" s="411"/>
      <c r="TCK200" s="411"/>
      <c r="TCL200" s="411"/>
      <c r="TCM200" s="411"/>
      <c r="TCN200" s="411"/>
      <c r="TCO200" s="411"/>
      <c r="TCP200" s="411"/>
      <c r="TCQ200" s="411"/>
      <c r="TCR200" s="411"/>
      <c r="TCS200" s="411"/>
      <c r="TCT200" s="411"/>
      <c r="TCU200" s="411"/>
      <c r="TCV200" s="411"/>
      <c r="TCW200" s="411"/>
      <c r="TCX200" s="411"/>
      <c r="TCY200" s="411"/>
      <c r="TCZ200" s="411"/>
      <c r="TDA200" s="411"/>
      <c r="TDB200" s="411"/>
      <c r="TDC200" s="411"/>
      <c r="TDD200" s="411"/>
      <c r="TDE200" s="411"/>
      <c r="TDF200" s="411"/>
      <c r="TDG200" s="411"/>
      <c r="TDH200" s="411"/>
      <c r="TDI200" s="411"/>
      <c r="TDJ200" s="411"/>
      <c r="TDK200" s="411"/>
      <c r="TDL200" s="411"/>
      <c r="TDM200" s="411"/>
      <c r="TDN200" s="411"/>
      <c r="TDO200" s="411"/>
      <c r="TDP200" s="411"/>
      <c r="TDQ200" s="411"/>
      <c r="TDR200" s="411"/>
      <c r="TDS200" s="411"/>
      <c r="TDT200" s="411"/>
      <c r="TDU200" s="411"/>
      <c r="TDV200" s="411"/>
      <c r="TDW200" s="411"/>
      <c r="TDX200" s="411"/>
      <c r="TDY200" s="411"/>
      <c r="TDZ200" s="411"/>
      <c r="TEA200" s="411"/>
      <c r="TEB200" s="411"/>
      <c r="TEC200" s="411"/>
      <c r="TED200" s="411"/>
      <c r="TEE200" s="411"/>
      <c r="TEF200" s="411"/>
      <c r="TEG200" s="411"/>
      <c r="TEH200" s="411"/>
      <c r="TEI200" s="411"/>
      <c r="TEJ200" s="411"/>
      <c r="TEK200" s="411"/>
      <c r="TEL200" s="411"/>
      <c r="TEM200" s="411"/>
      <c r="TEN200" s="411"/>
      <c r="TEO200" s="411"/>
      <c r="TEP200" s="411"/>
      <c r="TEQ200" s="411"/>
      <c r="TER200" s="411"/>
      <c r="TES200" s="411"/>
      <c r="TET200" s="411"/>
      <c r="TEU200" s="411"/>
      <c r="TEV200" s="411"/>
      <c r="TEW200" s="411"/>
      <c r="TEX200" s="411"/>
      <c r="TEY200" s="411"/>
      <c r="TEZ200" s="411"/>
      <c r="TFA200" s="411"/>
      <c r="TFB200" s="411"/>
      <c r="TFC200" s="411"/>
      <c r="TFD200" s="411"/>
      <c r="TFE200" s="411"/>
      <c r="TFF200" s="411"/>
      <c r="TFG200" s="411"/>
      <c r="TFH200" s="411"/>
      <c r="TFI200" s="411"/>
      <c r="TFJ200" s="411"/>
      <c r="TFK200" s="411"/>
      <c r="TFL200" s="411"/>
      <c r="TFM200" s="411"/>
      <c r="TFN200" s="411"/>
      <c r="TFO200" s="411"/>
      <c r="TFP200" s="411"/>
      <c r="TFQ200" s="411"/>
      <c r="TFR200" s="411"/>
      <c r="TFS200" s="411"/>
      <c r="TFT200" s="411"/>
      <c r="TFU200" s="411"/>
      <c r="TFV200" s="411"/>
      <c r="TFW200" s="411"/>
      <c r="TFX200" s="411"/>
      <c r="TFY200" s="411"/>
      <c r="TFZ200" s="411"/>
      <c r="TGA200" s="411"/>
      <c r="TGB200" s="411"/>
      <c r="TGC200" s="411"/>
      <c r="TGD200" s="411"/>
      <c r="TGE200" s="411"/>
      <c r="TGF200" s="411"/>
      <c r="TGG200" s="411"/>
      <c r="TGH200" s="411"/>
      <c r="TGI200" s="411"/>
      <c r="TGJ200" s="411"/>
      <c r="TGK200" s="411"/>
      <c r="TGL200" s="411"/>
      <c r="TGM200" s="411"/>
      <c r="TGN200" s="411"/>
      <c r="TGO200" s="411"/>
      <c r="TGP200" s="411"/>
      <c r="TGQ200" s="411"/>
      <c r="TGR200" s="411"/>
      <c r="TGS200" s="411"/>
      <c r="TGT200" s="411"/>
      <c r="TGU200" s="411"/>
      <c r="TGV200" s="411"/>
      <c r="TGW200" s="411"/>
      <c r="TGX200" s="411"/>
      <c r="TGY200" s="411"/>
      <c r="TGZ200" s="411"/>
      <c r="THA200" s="411"/>
      <c r="THB200" s="411"/>
      <c r="THC200" s="411"/>
      <c r="THD200" s="411"/>
      <c r="THE200" s="411"/>
      <c r="THF200" s="411"/>
      <c r="THG200" s="411"/>
      <c r="THH200" s="411"/>
      <c r="THI200" s="411"/>
      <c r="THJ200" s="411"/>
      <c r="THK200" s="411"/>
      <c r="THL200" s="411"/>
      <c r="THM200" s="411"/>
      <c r="THN200" s="411"/>
      <c r="THO200" s="411"/>
      <c r="THP200" s="411"/>
      <c r="THQ200" s="411"/>
      <c r="THR200" s="411"/>
      <c r="THS200" s="411"/>
      <c r="THT200" s="411"/>
      <c r="THU200" s="411"/>
      <c r="THV200" s="411"/>
      <c r="THW200" s="411"/>
      <c r="THX200" s="411"/>
      <c r="THY200" s="411"/>
      <c r="THZ200" s="411"/>
      <c r="TIA200" s="411"/>
      <c r="TIB200" s="411"/>
      <c r="TIC200" s="411"/>
      <c r="TID200" s="411"/>
      <c r="TIE200" s="411"/>
      <c r="TIF200" s="411"/>
      <c r="TIG200" s="411"/>
      <c r="TIH200" s="411"/>
      <c r="TII200" s="411"/>
      <c r="TIJ200" s="411"/>
      <c r="TIK200" s="411"/>
      <c r="TIL200" s="411"/>
      <c r="TIM200" s="411"/>
      <c r="TIN200" s="411"/>
      <c r="TIO200" s="411"/>
      <c r="TIP200" s="411"/>
      <c r="TIQ200" s="411"/>
      <c r="TIR200" s="411"/>
      <c r="TIS200" s="411"/>
      <c r="TIT200" s="411"/>
      <c r="TIU200" s="411"/>
      <c r="TIV200" s="411"/>
      <c r="TIW200" s="411"/>
      <c r="TIX200" s="411"/>
      <c r="TIY200" s="411"/>
      <c r="TIZ200" s="411"/>
      <c r="TJA200" s="411"/>
      <c r="TJB200" s="411"/>
      <c r="TJC200" s="411"/>
      <c r="TJD200" s="411"/>
      <c r="TJE200" s="411"/>
      <c r="TJF200" s="411"/>
      <c r="TJG200" s="411"/>
      <c r="TJH200" s="411"/>
      <c r="TJI200" s="411"/>
      <c r="TJJ200" s="411"/>
      <c r="TJK200" s="411"/>
      <c r="TJL200" s="411"/>
      <c r="TJM200" s="411"/>
      <c r="TJN200" s="411"/>
      <c r="TJO200" s="411"/>
      <c r="TJP200" s="411"/>
      <c r="TJQ200" s="411"/>
      <c r="TJR200" s="411"/>
      <c r="TJS200" s="411"/>
      <c r="TJT200" s="411"/>
      <c r="TJU200" s="411"/>
      <c r="TJV200" s="411"/>
      <c r="TJW200" s="411"/>
      <c r="TJX200" s="411"/>
      <c r="TJY200" s="411"/>
      <c r="TJZ200" s="411"/>
      <c r="TKA200" s="411"/>
      <c r="TKB200" s="411"/>
      <c r="TKC200" s="411"/>
      <c r="TKD200" s="411"/>
      <c r="TKE200" s="411"/>
      <c r="TKF200" s="411"/>
      <c r="TKG200" s="411"/>
      <c r="TKH200" s="411"/>
      <c r="TKI200" s="411"/>
      <c r="TKJ200" s="411"/>
      <c r="TKK200" s="411"/>
      <c r="TKL200" s="411"/>
      <c r="TKM200" s="411"/>
      <c r="TKN200" s="411"/>
      <c r="TKO200" s="411"/>
      <c r="TKP200" s="411"/>
      <c r="TKQ200" s="411"/>
      <c r="TKR200" s="411"/>
      <c r="TKS200" s="411"/>
      <c r="TKT200" s="411"/>
      <c r="TKU200" s="411"/>
      <c r="TKV200" s="411"/>
      <c r="TKW200" s="411"/>
      <c r="TKX200" s="411"/>
      <c r="TKY200" s="411"/>
      <c r="TKZ200" s="411"/>
      <c r="TLA200" s="411"/>
      <c r="TLB200" s="411"/>
      <c r="TLC200" s="411"/>
      <c r="TLD200" s="411"/>
      <c r="TLE200" s="411"/>
      <c r="TLF200" s="411"/>
      <c r="TLG200" s="411"/>
      <c r="TLH200" s="411"/>
      <c r="TLI200" s="411"/>
      <c r="TLJ200" s="411"/>
      <c r="TLK200" s="411"/>
      <c r="TLL200" s="411"/>
      <c r="TLM200" s="411"/>
      <c r="TLN200" s="411"/>
      <c r="TLO200" s="411"/>
      <c r="TLP200" s="411"/>
      <c r="TLQ200" s="411"/>
      <c r="TLR200" s="411"/>
      <c r="TLS200" s="411"/>
      <c r="TLT200" s="411"/>
      <c r="TLU200" s="411"/>
      <c r="TLV200" s="411"/>
      <c r="TLW200" s="411"/>
      <c r="TLX200" s="411"/>
      <c r="TLY200" s="411"/>
      <c r="TLZ200" s="411"/>
      <c r="TMA200" s="411"/>
      <c r="TMB200" s="411"/>
      <c r="TMC200" s="411"/>
      <c r="TMD200" s="411"/>
      <c r="TME200" s="411"/>
      <c r="TMF200" s="411"/>
      <c r="TMG200" s="411"/>
      <c r="TMH200" s="411"/>
      <c r="TMI200" s="411"/>
      <c r="TMJ200" s="411"/>
      <c r="TMK200" s="411"/>
      <c r="TML200" s="411"/>
      <c r="TMM200" s="411"/>
      <c r="TMN200" s="411"/>
      <c r="TMO200" s="411"/>
      <c r="TMP200" s="411"/>
      <c r="TMQ200" s="411"/>
      <c r="TMR200" s="411"/>
      <c r="TMS200" s="411"/>
      <c r="TMT200" s="411"/>
      <c r="TMU200" s="411"/>
      <c r="TMV200" s="411"/>
      <c r="TMW200" s="411"/>
      <c r="TMX200" s="411"/>
      <c r="TMY200" s="411"/>
      <c r="TMZ200" s="411"/>
      <c r="TNA200" s="411"/>
      <c r="TNB200" s="411"/>
      <c r="TNC200" s="411"/>
      <c r="TND200" s="411"/>
      <c r="TNE200" s="411"/>
      <c r="TNF200" s="411"/>
      <c r="TNG200" s="411"/>
      <c r="TNH200" s="411"/>
      <c r="TNI200" s="411"/>
      <c r="TNJ200" s="411"/>
      <c r="TNK200" s="411"/>
      <c r="TNL200" s="411"/>
      <c r="TNM200" s="411"/>
      <c r="TNN200" s="411"/>
      <c r="TNO200" s="411"/>
      <c r="TNP200" s="411"/>
      <c r="TNQ200" s="411"/>
      <c r="TNR200" s="411"/>
      <c r="TNS200" s="411"/>
      <c r="TNT200" s="411"/>
      <c r="TNU200" s="411"/>
      <c r="TNV200" s="411"/>
      <c r="TNW200" s="411"/>
      <c r="TNX200" s="411"/>
      <c r="TNY200" s="411"/>
      <c r="TNZ200" s="411"/>
      <c r="TOA200" s="411"/>
      <c r="TOB200" s="411"/>
      <c r="TOC200" s="411"/>
      <c r="TOD200" s="411"/>
      <c r="TOE200" s="411"/>
      <c r="TOF200" s="411"/>
      <c r="TOG200" s="411"/>
      <c r="TOH200" s="411"/>
      <c r="TOI200" s="411"/>
      <c r="TOJ200" s="411"/>
      <c r="TOK200" s="411"/>
      <c r="TOL200" s="411"/>
      <c r="TOM200" s="411"/>
      <c r="TON200" s="411"/>
      <c r="TOO200" s="411"/>
      <c r="TOP200" s="411"/>
      <c r="TOQ200" s="411"/>
      <c r="TOR200" s="411"/>
      <c r="TOS200" s="411"/>
      <c r="TOT200" s="411"/>
      <c r="TOU200" s="411"/>
      <c r="TOV200" s="411"/>
      <c r="TOW200" s="411"/>
      <c r="TOX200" s="411"/>
      <c r="TOY200" s="411"/>
      <c r="TOZ200" s="411"/>
      <c r="TPA200" s="411"/>
      <c r="TPB200" s="411"/>
      <c r="TPC200" s="411"/>
      <c r="TPD200" s="411"/>
      <c r="TPE200" s="411"/>
      <c r="TPF200" s="411"/>
      <c r="TPG200" s="411"/>
      <c r="TPH200" s="411"/>
      <c r="TPI200" s="411"/>
      <c r="TPJ200" s="411"/>
      <c r="TPK200" s="411"/>
      <c r="TPL200" s="411"/>
      <c r="TPM200" s="411"/>
      <c r="TPN200" s="411"/>
      <c r="TPO200" s="411"/>
      <c r="TPP200" s="411"/>
      <c r="TPQ200" s="411"/>
      <c r="TPR200" s="411"/>
      <c r="TPS200" s="411"/>
      <c r="TPT200" s="411"/>
      <c r="TPU200" s="411"/>
      <c r="TPV200" s="411"/>
      <c r="TPW200" s="411"/>
      <c r="TPX200" s="411"/>
      <c r="TPY200" s="411"/>
      <c r="TPZ200" s="411"/>
      <c r="TQA200" s="411"/>
      <c r="TQB200" s="411"/>
      <c r="TQC200" s="411"/>
      <c r="TQD200" s="411"/>
      <c r="TQE200" s="411"/>
      <c r="TQF200" s="411"/>
      <c r="TQG200" s="411"/>
      <c r="TQH200" s="411"/>
      <c r="TQI200" s="411"/>
      <c r="TQJ200" s="411"/>
      <c r="TQK200" s="411"/>
      <c r="TQL200" s="411"/>
      <c r="TQM200" s="411"/>
      <c r="TQN200" s="411"/>
      <c r="TQO200" s="411"/>
      <c r="TQP200" s="411"/>
      <c r="TQQ200" s="411"/>
      <c r="TQR200" s="411"/>
      <c r="TQS200" s="411"/>
      <c r="TQT200" s="411"/>
      <c r="TQU200" s="411"/>
      <c r="TQV200" s="411"/>
      <c r="TQW200" s="411"/>
      <c r="TQX200" s="411"/>
      <c r="TQY200" s="411"/>
      <c r="TQZ200" s="411"/>
      <c r="TRA200" s="411"/>
      <c r="TRB200" s="411"/>
      <c r="TRC200" s="411"/>
      <c r="TRD200" s="411"/>
      <c r="TRE200" s="411"/>
      <c r="TRF200" s="411"/>
      <c r="TRG200" s="411"/>
      <c r="TRH200" s="411"/>
      <c r="TRI200" s="411"/>
      <c r="TRJ200" s="411"/>
      <c r="TRK200" s="411"/>
      <c r="TRL200" s="411"/>
      <c r="TRM200" s="411"/>
      <c r="TRN200" s="411"/>
      <c r="TRO200" s="411"/>
      <c r="TRP200" s="411"/>
      <c r="TRQ200" s="411"/>
      <c r="TRR200" s="411"/>
      <c r="TRS200" s="411"/>
      <c r="TRT200" s="411"/>
      <c r="TRU200" s="411"/>
      <c r="TRV200" s="411"/>
      <c r="TRW200" s="411"/>
      <c r="TRX200" s="411"/>
      <c r="TRY200" s="411"/>
      <c r="TRZ200" s="411"/>
      <c r="TSA200" s="411"/>
      <c r="TSB200" s="411"/>
      <c r="TSC200" s="411"/>
      <c r="TSD200" s="411"/>
      <c r="TSE200" s="411"/>
      <c r="TSF200" s="411"/>
      <c r="TSG200" s="411"/>
      <c r="TSH200" s="411"/>
      <c r="TSI200" s="411"/>
      <c r="TSJ200" s="411"/>
      <c r="TSK200" s="411"/>
      <c r="TSL200" s="411"/>
      <c r="TSM200" s="411"/>
      <c r="TSN200" s="411"/>
      <c r="TSO200" s="411"/>
      <c r="TSP200" s="411"/>
      <c r="TSQ200" s="411"/>
      <c r="TSR200" s="411"/>
      <c r="TSS200" s="411"/>
      <c r="TST200" s="411"/>
      <c r="TSU200" s="411"/>
      <c r="TSV200" s="411"/>
      <c r="TSW200" s="411"/>
      <c r="TSX200" s="411"/>
      <c r="TSY200" s="411"/>
      <c r="TSZ200" s="411"/>
      <c r="TTA200" s="411"/>
      <c r="TTB200" s="411"/>
      <c r="TTC200" s="411"/>
      <c r="TTD200" s="411"/>
      <c r="TTE200" s="411"/>
      <c r="TTF200" s="411"/>
      <c r="TTG200" s="411"/>
      <c r="TTH200" s="411"/>
      <c r="TTI200" s="411"/>
      <c r="TTJ200" s="411"/>
      <c r="TTK200" s="411"/>
      <c r="TTL200" s="411"/>
      <c r="TTM200" s="411"/>
      <c r="TTN200" s="411"/>
      <c r="TTO200" s="411"/>
      <c r="TTP200" s="411"/>
      <c r="TTQ200" s="411"/>
      <c r="TTR200" s="411"/>
      <c r="TTS200" s="411"/>
      <c r="TTT200" s="411"/>
      <c r="TTU200" s="411"/>
      <c r="TTV200" s="411"/>
      <c r="TTW200" s="411"/>
      <c r="TTX200" s="411"/>
      <c r="TTY200" s="411"/>
      <c r="TTZ200" s="411"/>
      <c r="TUA200" s="411"/>
      <c r="TUB200" s="411"/>
      <c r="TUC200" s="411"/>
      <c r="TUD200" s="411"/>
      <c r="TUE200" s="411"/>
      <c r="TUF200" s="411"/>
      <c r="TUG200" s="411"/>
      <c r="TUH200" s="411"/>
      <c r="TUI200" s="411"/>
      <c r="TUJ200" s="411"/>
      <c r="TUK200" s="411"/>
      <c r="TUL200" s="411"/>
      <c r="TUM200" s="411"/>
      <c r="TUN200" s="411"/>
      <c r="TUO200" s="411"/>
      <c r="TUP200" s="411"/>
      <c r="TUQ200" s="411"/>
      <c r="TUR200" s="411"/>
      <c r="TUS200" s="411"/>
      <c r="TUT200" s="411"/>
      <c r="TUU200" s="411"/>
      <c r="TUV200" s="411"/>
      <c r="TUW200" s="411"/>
      <c r="TUX200" s="411"/>
      <c r="TUY200" s="411"/>
      <c r="TUZ200" s="411"/>
      <c r="TVA200" s="411"/>
      <c r="TVB200" s="411"/>
      <c r="TVC200" s="411"/>
      <c r="TVD200" s="411"/>
      <c r="TVE200" s="411"/>
      <c r="TVF200" s="411"/>
      <c r="TVG200" s="411"/>
      <c r="TVH200" s="411"/>
      <c r="TVI200" s="411"/>
      <c r="TVJ200" s="411"/>
      <c r="TVK200" s="411"/>
      <c r="TVL200" s="411"/>
      <c r="TVM200" s="411"/>
      <c r="TVN200" s="411"/>
      <c r="TVO200" s="411"/>
      <c r="TVP200" s="411"/>
      <c r="TVQ200" s="411"/>
      <c r="TVR200" s="411"/>
      <c r="TVS200" s="411"/>
      <c r="TVT200" s="411"/>
      <c r="TVU200" s="411"/>
      <c r="TVV200" s="411"/>
      <c r="TVW200" s="411"/>
      <c r="TVX200" s="411"/>
      <c r="TVY200" s="411"/>
      <c r="TVZ200" s="411"/>
      <c r="TWA200" s="411"/>
      <c r="TWB200" s="411"/>
      <c r="TWC200" s="411"/>
      <c r="TWD200" s="411"/>
      <c r="TWE200" s="411"/>
      <c r="TWF200" s="411"/>
      <c r="TWG200" s="411"/>
      <c r="TWH200" s="411"/>
      <c r="TWI200" s="411"/>
      <c r="TWJ200" s="411"/>
      <c r="TWK200" s="411"/>
      <c r="TWL200" s="411"/>
      <c r="TWM200" s="411"/>
      <c r="TWN200" s="411"/>
      <c r="TWO200" s="411"/>
      <c r="TWP200" s="411"/>
      <c r="TWQ200" s="411"/>
      <c r="TWR200" s="411"/>
      <c r="TWS200" s="411"/>
      <c r="TWT200" s="411"/>
      <c r="TWU200" s="411"/>
      <c r="TWV200" s="411"/>
      <c r="TWW200" s="411"/>
      <c r="TWX200" s="411"/>
      <c r="TWY200" s="411"/>
      <c r="TWZ200" s="411"/>
      <c r="TXA200" s="411"/>
      <c r="TXB200" s="411"/>
      <c r="TXC200" s="411"/>
      <c r="TXD200" s="411"/>
      <c r="TXE200" s="411"/>
      <c r="TXF200" s="411"/>
      <c r="TXG200" s="411"/>
      <c r="TXH200" s="411"/>
      <c r="TXI200" s="411"/>
      <c r="TXJ200" s="411"/>
      <c r="TXK200" s="411"/>
      <c r="TXL200" s="411"/>
      <c r="TXM200" s="411"/>
      <c r="TXN200" s="411"/>
      <c r="TXO200" s="411"/>
      <c r="TXP200" s="411"/>
      <c r="TXQ200" s="411"/>
      <c r="TXR200" s="411"/>
      <c r="TXS200" s="411"/>
      <c r="TXT200" s="411"/>
      <c r="TXU200" s="411"/>
      <c r="TXV200" s="411"/>
      <c r="TXW200" s="411"/>
      <c r="TXX200" s="411"/>
      <c r="TXY200" s="411"/>
      <c r="TXZ200" s="411"/>
      <c r="TYA200" s="411"/>
      <c r="TYB200" s="411"/>
      <c r="TYC200" s="411"/>
      <c r="TYD200" s="411"/>
      <c r="TYE200" s="411"/>
      <c r="TYF200" s="411"/>
      <c r="TYG200" s="411"/>
      <c r="TYH200" s="411"/>
      <c r="TYI200" s="411"/>
      <c r="TYJ200" s="411"/>
      <c r="TYK200" s="411"/>
      <c r="TYL200" s="411"/>
      <c r="TYM200" s="411"/>
      <c r="TYN200" s="411"/>
      <c r="TYO200" s="411"/>
      <c r="TYP200" s="411"/>
      <c r="TYQ200" s="411"/>
      <c r="TYR200" s="411"/>
      <c r="TYS200" s="411"/>
      <c r="TYT200" s="411"/>
      <c r="TYU200" s="411"/>
      <c r="TYV200" s="411"/>
      <c r="TYW200" s="411"/>
      <c r="TYX200" s="411"/>
      <c r="TYY200" s="411"/>
      <c r="TYZ200" s="411"/>
      <c r="TZA200" s="411"/>
      <c r="TZB200" s="411"/>
      <c r="TZC200" s="411"/>
      <c r="TZD200" s="411"/>
      <c r="TZE200" s="411"/>
      <c r="TZF200" s="411"/>
      <c r="TZG200" s="411"/>
      <c r="TZH200" s="411"/>
      <c r="TZI200" s="411"/>
      <c r="TZJ200" s="411"/>
      <c r="TZK200" s="411"/>
      <c r="TZL200" s="411"/>
      <c r="TZM200" s="411"/>
      <c r="TZN200" s="411"/>
      <c r="TZO200" s="411"/>
      <c r="TZP200" s="411"/>
      <c r="TZQ200" s="411"/>
      <c r="TZR200" s="411"/>
      <c r="TZS200" s="411"/>
      <c r="TZT200" s="411"/>
      <c r="TZU200" s="411"/>
      <c r="TZV200" s="411"/>
      <c r="TZW200" s="411"/>
      <c r="TZX200" s="411"/>
      <c r="TZY200" s="411"/>
      <c r="TZZ200" s="411"/>
      <c r="UAA200" s="411"/>
      <c r="UAB200" s="411"/>
      <c r="UAC200" s="411"/>
      <c r="UAD200" s="411"/>
      <c r="UAE200" s="411"/>
      <c r="UAF200" s="411"/>
      <c r="UAG200" s="411"/>
      <c r="UAH200" s="411"/>
      <c r="UAI200" s="411"/>
      <c r="UAJ200" s="411"/>
      <c r="UAK200" s="411"/>
      <c r="UAL200" s="411"/>
      <c r="UAM200" s="411"/>
      <c r="UAN200" s="411"/>
      <c r="UAO200" s="411"/>
      <c r="UAP200" s="411"/>
      <c r="UAQ200" s="411"/>
      <c r="UAR200" s="411"/>
      <c r="UAS200" s="411"/>
      <c r="UAT200" s="411"/>
      <c r="UAU200" s="411"/>
      <c r="UAV200" s="411"/>
      <c r="UAW200" s="411"/>
      <c r="UAX200" s="411"/>
      <c r="UAY200" s="411"/>
      <c r="UAZ200" s="411"/>
      <c r="UBA200" s="411"/>
      <c r="UBB200" s="411"/>
      <c r="UBC200" s="411"/>
      <c r="UBD200" s="411"/>
      <c r="UBE200" s="411"/>
      <c r="UBF200" s="411"/>
      <c r="UBG200" s="411"/>
      <c r="UBH200" s="411"/>
      <c r="UBI200" s="411"/>
      <c r="UBJ200" s="411"/>
      <c r="UBK200" s="411"/>
      <c r="UBL200" s="411"/>
      <c r="UBM200" s="411"/>
      <c r="UBN200" s="411"/>
      <c r="UBO200" s="411"/>
      <c r="UBP200" s="411"/>
      <c r="UBQ200" s="411"/>
      <c r="UBR200" s="411"/>
      <c r="UBS200" s="411"/>
      <c r="UBT200" s="411"/>
      <c r="UBU200" s="411"/>
      <c r="UBV200" s="411"/>
      <c r="UBW200" s="411"/>
      <c r="UBX200" s="411"/>
      <c r="UBY200" s="411"/>
      <c r="UBZ200" s="411"/>
      <c r="UCA200" s="411"/>
      <c r="UCB200" s="411"/>
      <c r="UCC200" s="411"/>
      <c r="UCD200" s="411"/>
      <c r="UCE200" s="411"/>
      <c r="UCF200" s="411"/>
      <c r="UCG200" s="411"/>
      <c r="UCH200" s="411"/>
      <c r="UCI200" s="411"/>
      <c r="UCJ200" s="411"/>
      <c r="UCK200" s="411"/>
      <c r="UCL200" s="411"/>
      <c r="UCM200" s="411"/>
      <c r="UCN200" s="411"/>
      <c r="UCO200" s="411"/>
      <c r="UCP200" s="411"/>
      <c r="UCQ200" s="411"/>
      <c r="UCR200" s="411"/>
      <c r="UCS200" s="411"/>
      <c r="UCT200" s="411"/>
      <c r="UCU200" s="411"/>
      <c r="UCV200" s="411"/>
      <c r="UCW200" s="411"/>
      <c r="UCX200" s="411"/>
      <c r="UCY200" s="411"/>
      <c r="UCZ200" s="411"/>
      <c r="UDA200" s="411"/>
      <c r="UDB200" s="411"/>
      <c r="UDC200" s="411"/>
      <c r="UDD200" s="411"/>
      <c r="UDE200" s="411"/>
      <c r="UDF200" s="411"/>
      <c r="UDG200" s="411"/>
      <c r="UDH200" s="411"/>
      <c r="UDI200" s="411"/>
      <c r="UDJ200" s="411"/>
      <c r="UDK200" s="411"/>
      <c r="UDL200" s="411"/>
      <c r="UDM200" s="411"/>
      <c r="UDN200" s="411"/>
      <c r="UDO200" s="411"/>
      <c r="UDP200" s="411"/>
      <c r="UDQ200" s="411"/>
      <c r="UDR200" s="411"/>
      <c r="UDS200" s="411"/>
      <c r="UDT200" s="411"/>
      <c r="UDU200" s="411"/>
      <c r="UDV200" s="411"/>
      <c r="UDW200" s="411"/>
      <c r="UDX200" s="411"/>
      <c r="UDY200" s="411"/>
      <c r="UDZ200" s="411"/>
      <c r="UEA200" s="411"/>
      <c r="UEB200" s="411"/>
      <c r="UEC200" s="411"/>
      <c r="UED200" s="411"/>
      <c r="UEE200" s="411"/>
      <c r="UEF200" s="411"/>
      <c r="UEG200" s="411"/>
      <c r="UEH200" s="411"/>
      <c r="UEI200" s="411"/>
      <c r="UEJ200" s="411"/>
      <c r="UEK200" s="411"/>
      <c r="UEL200" s="411"/>
      <c r="UEM200" s="411"/>
      <c r="UEN200" s="411"/>
      <c r="UEO200" s="411"/>
      <c r="UEP200" s="411"/>
      <c r="UEQ200" s="411"/>
      <c r="UER200" s="411"/>
      <c r="UES200" s="411"/>
      <c r="UET200" s="411"/>
      <c r="UEU200" s="411"/>
      <c r="UEV200" s="411"/>
      <c r="UEW200" s="411"/>
      <c r="UEX200" s="411"/>
      <c r="UEY200" s="411"/>
      <c r="UEZ200" s="411"/>
      <c r="UFA200" s="411"/>
      <c r="UFB200" s="411"/>
      <c r="UFC200" s="411"/>
      <c r="UFD200" s="411"/>
      <c r="UFE200" s="411"/>
      <c r="UFF200" s="411"/>
      <c r="UFG200" s="411"/>
      <c r="UFH200" s="411"/>
      <c r="UFI200" s="411"/>
      <c r="UFJ200" s="411"/>
      <c r="UFK200" s="411"/>
      <c r="UFL200" s="411"/>
      <c r="UFM200" s="411"/>
      <c r="UFN200" s="411"/>
      <c r="UFO200" s="411"/>
      <c r="UFP200" s="411"/>
      <c r="UFQ200" s="411"/>
      <c r="UFR200" s="411"/>
      <c r="UFS200" s="411"/>
      <c r="UFT200" s="411"/>
      <c r="UFU200" s="411"/>
      <c r="UFV200" s="411"/>
      <c r="UFW200" s="411"/>
      <c r="UFX200" s="411"/>
      <c r="UFY200" s="411"/>
      <c r="UFZ200" s="411"/>
      <c r="UGA200" s="411"/>
      <c r="UGB200" s="411"/>
      <c r="UGC200" s="411"/>
      <c r="UGD200" s="411"/>
      <c r="UGE200" s="411"/>
      <c r="UGF200" s="411"/>
      <c r="UGG200" s="411"/>
      <c r="UGH200" s="411"/>
      <c r="UGI200" s="411"/>
      <c r="UGJ200" s="411"/>
      <c r="UGK200" s="411"/>
      <c r="UGL200" s="411"/>
      <c r="UGM200" s="411"/>
      <c r="UGN200" s="411"/>
      <c r="UGO200" s="411"/>
      <c r="UGP200" s="411"/>
      <c r="UGQ200" s="411"/>
      <c r="UGR200" s="411"/>
      <c r="UGS200" s="411"/>
      <c r="UGT200" s="411"/>
      <c r="UGU200" s="411"/>
      <c r="UGV200" s="411"/>
      <c r="UGW200" s="411"/>
      <c r="UGX200" s="411"/>
      <c r="UGY200" s="411"/>
      <c r="UGZ200" s="411"/>
      <c r="UHA200" s="411"/>
      <c r="UHB200" s="411"/>
      <c r="UHC200" s="411"/>
      <c r="UHD200" s="411"/>
      <c r="UHE200" s="411"/>
      <c r="UHF200" s="411"/>
      <c r="UHG200" s="411"/>
      <c r="UHH200" s="411"/>
      <c r="UHI200" s="411"/>
      <c r="UHJ200" s="411"/>
      <c r="UHK200" s="411"/>
      <c r="UHL200" s="411"/>
      <c r="UHM200" s="411"/>
      <c r="UHN200" s="411"/>
      <c r="UHO200" s="411"/>
      <c r="UHP200" s="411"/>
      <c r="UHQ200" s="411"/>
      <c r="UHR200" s="411"/>
      <c r="UHS200" s="411"/>
      <c r="UHT200" s="411"/>
      <c r="UHU200" s="411"/>
      <c r="UHV200" s="411"/>
      <c r="UHW200" s="411"/>
      <c r="UHX200" s="411"/>
      <c r="UHY200" s="411"/>
      <c r="UHZ200" s="411"/>
      <c r="UIA200" s="411"/>
      <c r="UIB200" s="411"/>
      <c r="UIC200" s="411"/>
      <c r="UID200" s="411"/>
      <c r="UIE200" s="411"/>
      <c r="UIF200" s="411"/>
      <c r="UIG200" s="411"/>
      <c r="UIH200" s="411"/>
      <c r="UII200" s="411"/>
      <c r="UIJ200" s="411"/>
      <c r="UIK200" s="411"/>
      <c r="UIL200" s="411"/>
      <c r="UIM200" s="411"/>
      <c r="UIN200" s="411"/>
      <c r="UIO200" s="411"/>
      <c r="UIP200" s="411"/>
      <c r="UIQ200" s="411"/>
      <c r="UIR200" s="411"/>
      <c r="UIS200" s="411"/>
      <c r="UIT200" s="411"/>
      <c r="UIU200" s="411"/>
      <c r="UIV200" s="411"/>
      <c r="UIW200" s="411"/>
      <c r="UIX200" s="411"/>
      <c r="UIY200" s="411"/>
      <c r="UIZ200" s="411"/>
      <c r="UJA200" s="411"/>
      <c r="UJB200" s="411"/>
      <c r="UJC200" s="411"/>
      <c r="UJD200" s="411"/>
      <c r="UJE200" s="411"/>
      <c r="UJF200" s="411"/>
      <c r="UJG200" s="411"/>
      <c r="UJH200" s="411"/>
      <c r="UJI200" s="411"/>
      <c r="UJJ200" s="411"/>
      <c r="UJK200" s="411"/>
      <c r="UJL200" s="411"/>
      <c r="UJM200" s="411"/>
      <c r="UJN200" s="411"/>
      <c r="UJO200" s="411"/>
      <c r="UJP200" s="411"/>
      <c r="UJQ200" s="411"/>
      <c r="UJR200" s="411"/>
      <c r="UJS200" s="411"/>
      <c r="UJT200" s="411"/>
      <c r="UJU200" s="411"/>
      <c r="UJV200" s="411"/>
      <c r="UJW200" s="411"/>
      <c r="UJX200" s="411"/>
      <c r="UJY200" s="411"/>
      <c r="UJZ200" s="411"/>
      <c r="UKA200" s="411"/>
      <c r="UKB200" s="411"/>
      <c r="UKC200" s="411"/>
      <c r="UKD200" s="411"/>
      <c r="UKE200" s="411"/>
      <c r="UKF200" s="411"/>
      <c r="UKG200" s="411"/>
      <c r="UKH200" s="411"/>
      <c r="UKI200" s="411"/>
      <c r="UKJ200" s="411"/>
      <c r="UKK200" s="411"/>
      <c r="UKL200" s="411"/>
      <c r="UKM200" s="411"/>
      <c r="UKN200" s="411"/>
      <c r="UKO200" s="411"/>
      <c r="UKP200" s="411"/>
      <c r="UKQ200" s="411"/>
      <c r="UKR200" s="411"/>
      <c r="UKS200" s="411"/>
      <c r="UKT200" s="411"/>
      <c r="UKU200" s="411"/>
      <c r="UKV200" s="411"/>
      <c r="UKW200" s="411"/>
      <c r="UKX200" s="411"/>
      <c r="UKY200" s="411"/>
      <c r="UKZ200" s="411"/>
      <c r="ULA200" s="411"/>
      <c r="ULB200" s="411"/>
      <c r="ULC200" s="411"/>
      <c r="ULD200" s="411"/>
      <c r="ULE200" s="411"/>
      <c r="ULF200" s="411"/>
      <c r="ULG200" s="411"/>
      <c r="ULH200" s="411"/>
      <c r="ULI200" s="411"/>
      <c r="ULJ200" s="411"/>
      <c r="ULK200" s="411"/>
      <c r="ULL200" s="411"/>
      <c r="ULM200" s="411"/>
      <c r="ULN200" s="411"/>
      <c r="ULO200" s="411"/>
      <c r="ULP200" s="411"/>
      <c r="ULQ200" s="411"/>
      <c r="ULR200" s="411"/>
      <c r="ULS200" s="411"/>
      <c r="ULT200" s="411"/>
      <c r="ULU200" s="411"/>
      <c r="ULV200" s="411"/>
      <c r="ULW200" s="411"/>
      <c r="ULX200" s="411"/>
      <c r="ULY200" s="411"/>
      <c r="ULZ200" s="411"/>
      <c r="UMA200" s="411"/>
      <c r="UMB200" s="411"/>
      <c r="UMC200" s="411"/>
      <c r="UMD200" s="411"/>
      <c r="UME200" s="411"/>
      <c r="UMF200" s="411"/>
      <c r="UMG200" s="411"/>
      <c r="UMH200" s="411"/>
      <c r="UMI200" s="411"/>
      <c r="UMJ200" s="411"/>
      <c r="UMK200" s="411"/>
      <c r="UML200" s="411"/>
      <c r="UMM200" s="411"/>
      <c r="UMN200" s="411"/>
      <c r="UMO200" s="411"/>
      <c r="UMP200" s="411"/>
      <c r="UMQ200" s="411"/>
      <c r="UMR200" s="411"/>
      <c r="UMS200" s="411"/>
      <c r="UMT200" s="411"/>
      <c r="UMU200" s="411"/>
      <c r="UMV200" s="411"/>
      <c r="UMW200" s="411"/>
      <c r="UMX200" s="411"/>
      <c r="UMY200" s="411"/>
      <c r="UMZ200" s="411"/>
      <c r="UNA200" s="411"/>
      <c r="UNB200" s="411"/>
      <c r="UNC200" s="411"/>
      <c r="UND200" s="411"/>
      <c r="UNE200" s="411"/>
      <c r="UNF200" s="411"/>
      <c r="UNG200" s="411"/>
      <c r="UNH200" s="411"/>
      <c r="UNI200" s="411"/>
      <c r="UNJ200" s="411"/>
      <c r="UNK200" s="411"/>
      <c r="UNL200" s="411"/>
      <c r="UNM200" s="411"/>
      <c r="UNN200" s="411"/>
      <c r="UNO200" s="411"/>
      <c r="UNP200" s="411"/>
      <c r="UNQ200" s="411"/>
      <c r="UNR200" s="411"/>
      <c r="UNS200" s="411"/>
      <c r="UNT200" s="411"/>
      <c r="UNU200" s="411"/>
      <c r="UNV200" s="411"/>
      <c r="UNW200" s="411"/>
      <c r="UNX200" s="411"/>
      <c r="UNY200" s="411"/>
      <c r="UNZ200" s="411"/>
      <c r="UOA200" s="411"/>
      <c r="UOB200" s="411"/>
      <c r="UOC200" s="411"/>
      <c r="UOD200" s="411"/>
      <c r="UOE200" s="411"/>
      <c r="UOF200" s="411"/>
      <c r="UOG200" s="411"/>
      <c r="UOH200" s="411"/>
      <c r="UOI200" s="411"/>
      <c r="UOJ200" s="411"/>
      <c r="UOK200" s="411"/>
      <c r="UOL200" s="411"/>
      <c r="UOM200" s="411"/>
      <c r="UON200" s="411"/>
      <c r="UOO200" s="411"/>
      <c r="UOP200" s="411"/>
      <c r="UOQ200" s="411"/>
      <c r="UOR200" s="411"/>
      <c r="UOS200" s="411"/>
      <c r="UOT200" s="411"/>
      <c r="UOU200" s="411"/>
      <c r="UOV200" s="411"/>
      <c r="UOW200" s="411"/>
      <c r="UOX200" s="411"/>
      <c r="UOY200" s="411"/>
      <c r="UOZ200" s="411"/>
      <c r="UPA200" s="411"/>
      <c r="UPB200" s="411"/>
      <c r="UPC200" s="411"/>
      <c r="UPD200" s="411"/>
      <c r="UPE200" s="411"/>
      <c r="UPF200" s="411"/>
      <c r="UPG200" s="411"/>
      <c r="UPH200" s="411"/>
      <c r="UPI200" s="411"/>
      <c r="UPJ200" s="411"/>
      <c r="UPK200" s="411"/>
      <c r="UPL200" s="411"/>
      <c r="UPM200" s="411"/>
      <c r="UPN200" s="411"/>
      <c r="UPO200" s="411"/>
      <c r="UPP200" s="411"/>
      <c r="UPQ200" s="411"/>
      <c r="UPR200" s="411"/>
      <c r="UPS200" s="411"/>
      <c r="UPT200" s="411"/>
      <c r="UPU200" s="411"/>
      <c r="UPV200" s="411"/>
      <c r="UPW200" s="411"/>
      <c r="UPX200" s="411"/>
      <c r="UPY200" s="411"/>
      <c r="UPZ200" s="411"/>
      <c r="UQA200" s="411"/>
      <c r="UQB200" s="411"/>
      <c r="UQC200" s="411"/>
      <c r="UQD200" s="411"/>
      <c r="UQE200" s="411"/>
      <c r="UQF200" s="411"/>
      <c r="UQG200" s="411"/>
      <c r="UQH200" s="411"/>
      <c r="UQI200" s="411"/>
      <c r="UQJ200" s="411"/>
      <c r="UQK200" s="411"/>
      <c r="UQL200" s="411"/>
      <c r="UQM200" s="411"/>
      <c r="UQN200" s="411"/>
      <c r="UQO200" s="411"/>
      <c r="UQP200" s="411"/>
      <c r="UQQ200" s="411"/>
      <c r="UQR200" s="411"/>
      <c r="UQS200" s="411"/>
      <c r="UQT200" s="411"/>
      <c r="UQU200" s="411"/>
      <c r="UQV200" s="411"/>
      <c r="UQW200" s="411"/>
      <c r="UQX200" s="411"/>
      <c r="UQY200" s="411"/>
      <c r="UQZ200" s="411"/>
      <c r="URA200" s="411"/>
      <c r="URB200" s="411"/>
      <c r="URC200" s="411"/>
      <c r="URD200" s="411"/>
      <c r="URE200" s="411"/>
      <c r="URF200" s="411"/>
      <c r="URG200" s="411"/>
      <c r="URH200" s="411"/>
      <c r="URI200" s="411"/>
      <c r="URJ200" s="411"/>
      <c r="URK200" s="411"/>
      <c r="URL200" s="411"/>
      <c r="URM200" s="411"/>
      <c r="URN200" s="411"/>
      <c r="URO200" s="411"/>
      <c r="URP200" s="411"/>
      <c r="URQ200" s="411"/>
      <c r="URR200" s="411"/>
      <c r="URS200" s="411"/>
      <c r="URT200" s="411"/>
      <c r="URU200" s="411"/>
      <c r="URV200" s="411"/>
      <c r="URW200" s="411"/>
      <c r="URX200" s="411"/>
      <c r="URY200" s="411"/>
      <c r="URZ200" s="411"/>
      <c r="USA200" s="411"/>
      <c r="USB200" s="411"/>
      <c r="USC200" s="411"/>
      <c r="USD200" s="411"/>
      <c r="USE200" s="411"/>
      <c r="USF200" s="411"/>
      <c r="USG200" s="411"/>
      <c r="USH200" s="411"/>
      <c r="USI200" s="411"/>
      <c r="USJ200" s="411"/>
      <c r="USK200" s="411"/>
      <c r="USL200" s="411"/>
      <c r="USM200" s="411"/>
      <c r="USN200" s="411"/>
      <c r="USO200" s="411"/>
      <c r="USP200" s="411"/>
      <c r="USQ200" s="411"/>
      <c r="USR200" s="411"/>
      <c r="USS200" s="411"/>
      <c r="UST200" s="411"/>
      <c r="USU200" s="411"/>
      <c r="USV200" s="411"/>
      <c r="USW200" s="411"/>
      <c r="USX200" s="411"/>
      <c r="USY200" s="411"/>
      <c r="USZ200" s="411"/>
      <c r="UTA200" s="411"/>
      <c r="UTB200" s="411"/>
      <c r="UTC200" s="411"/>
      <c r="UTD200" s="411"/>
      <c r="UTE200" s="411"/>
      <c r="UTF200" s="411"/>
      <c r="UTG200" s="411"/>
      <c r="UTH200" s="411"/>
      <c r="UTI200" s="411"/>
      <c r="UTJ200" s="411"/>
      <c r="UTK200" s="411"/>
      <c r="UTL200" s="411"/>
      <c r="UTM200" s="411"/>
      <c r="UTN200" s="411"/>
      <c r="UTO200" s="411"/>
      <c r="UTP200" s="411"/>
      <c r="UTQ200" s="411"/>
      <c r="UTR200" s="411"/>
      <c r="UTS200" s="411"/>
      <c r="UTT200" s="411"/>
      <c r="UTU200" s="411"/>
      <c r="UTV200" s="411"/>
      <c r="UTW200" s="411"/>
      <c r="UTX200" s="411"/>
      <c r="UTY200" s="411"/>
      <c r="UTZ200" s="411"/>
      <c r="UUA200" s="411"/>
      <c r="UUB200" s="411"/>
      <c r="UUC200" s="411"/>
      <c r="UUD200" s="411"/>
      <c r="UUE200" s="411"/>
      <c r="UUF200" s="411"/>
      <c r="UUG200" s="411"/>
      <c r="UUH200" s="411"/>
      <c r="UUI200" s="411"/>
      <c r="UUJ200" s="411"/>
      <c r="UUK200" s="411"/>
      <c r="UUL200" s="411"/>
      <c r="UUM200" s="411"/>
      <c r="UUN200" s="411"/>
      <c r="UUO200" s="411"/>
      <c r="UUP200" s="411"/>
      <c r="UUQ200" s="411"/>
      <c r="UUR200" s="411"/>
      <c r="UUS200" s="411"/>
      <c r="UUT200" s="411"/>
      <c r="UUU200" s="411"/>
      <c r="UUV200" s="411"/>
      <c r="UUW200" s="411"/>
      <c r="UUX200" s="411"/>
      <c r="UUY200" s="411"/>
      <c r="UUZ200" s="411"/>
      <c r="UVA200" s="411"/>
      <c r="UVB200" s="411"/>
      <c r="UVC200" s="411"/>
      <c r="UVD200" s="411"/>
      <c r="UVE200" s="411"/>
      <c r="UVF200" s="411"/>
      <c r="UVG200" s="411"/>
      <c r="UVH200" s="411"/>
      <c r="UVI200" s="411"/>
      <c r="UVJ200" s="411"/>
      <c r="UVK200" s="411"/>
      <c r="UVL200" s="411"/>
      <c r="UVM200" s="411"/>
      <c r="UVN200" s="411"/>
      <c r="UVO200" s="411"/>
      <c r="UVP200" s="411"/>
      <c r="UVQ200" s="411"/>
      <c r="UVR200" s="411"/>
      <c r="UVS200" s="411"/>
      <c r="UVT200" s="411"/>
      <c r="UVU200" s="411"/>
      <c r="UVV200" s="411"/>
      <c r="UVW200" s="411"/>
      <c r="UVX200" s="411"/>
      <c r="UVY200" s="411"/>
      <c r="UVZ200" s="411"/>
      <c r="UWA200" s="411"/>
      <c r="UWB200" s="411"/>
      <c r="UWC200" s="411"/>
      <c r="UWD200" s="411"/>
      <c r="UWE200" s="411"/>
      <c r="UWF200" s="411"/>
      <c r="UWG200" s="411"/>
      <c r="UWH200" s="411"/>
      <c r="UWI200" s="411"/>
      <c r="UWJ200" s="411"/>
      <c r="UWK200" s="411"/>
      <c r="UWL200" s="411"/>
      <c r="UWM200" s="411"/>
      <c r="UWN200" s="411"/>
      <c r="UWO200" s="411"/>
      <c r="UWP200" s="411"/>
      <c r="UWQ200" s="411"/>
      <c r="UWR200" s="411"/>
      <c r="UWS200" s="411"/>
      <c r="UWT200" s="411"/>
      <c r="UWU200" s="411"/>
      <c r="UWV200" s="411"/>
      <c r="UWW200" s="411"/>
      <c r="UWX200" s="411"/>
      <c r="UWY200" s="411"/>
      <c r="UWZ200" s="411"/>
      <c r="UXA200" s="411"/>
      <c r="UXB200" s="411"/>
      <c r="UXC200" s="411"/>
      <c r="UXD200" s="411"/>
      <c r="UXE200" s="411"/>
      <c r="UXF200" s="411"/>
      <c r="UXG200" s="411"/>
      <c r="UXH200" s="411"/>
      <c r="UXI200" s="411"/>
      <c r="UXJ200" s="411"/>
      <c r="UXK200" s="411"/>
      <c r="UXL200" s="411"/>
      <c r="UXM200" s="411"/>
      <c r="UXN200" s="411"/>
      <c r="UXO200" s="411"/>
      <c r="UXP200" s="411"/>
      <c r="UXQ200" s="411"/>
      <c r="UXR200" s="411"/>
      <c r="UXS200" s="411"/>
      <c r="UXT200" s="411"/>
      <c r="UXU200" s="411"/>
      <c r="UXV200" s="411"/>
      <c r="UXW200" s="411"/>
      <c r="UXX200" s="411"/>
      <c r="UXY200" s="411"/>
      <c r="UXZ200" s="411"/>
      <c r="UYA200" s="411"/>
      <c r="UYB200" s="411"/>
      <c r="UYC200" s="411"/>
      <c r="UYD200" s="411"/>
      <c r="UYE200" s="411"/>
      <c r="UYF200" s="411"/>
      <c r="UYG200" s="411"/>
      <c r="UYH200" s="411"/>
      <c r="UYI200" s="411"/>
      <c r="UYJ200" s="411"/>
      <c r="UYK200" s="411"/>
      <c r="UYL200" s="411"/>
      <c r="UYM200" s="411"/>
      <c r="UYN200" s="411"/>
      <c r="UYO200" s="411"/>
      <c r="UYP200" s="411"/>
      <c r="UYQ200" s="411"/>
      <c r="UYR200" s="411"/>
      <c r="UYS200" s="411"/>
      <c r="UYT200" s="411"/>
      <c r="UYU200" s="411"/>
      <c r="UYV200" s="411"/>
      <c r="UYW200" s="411"/>
      <c r="UYX200" s="411"/>
      <c r="UYY200" s="411"/>
      <c r="UYZ200" s="411"/>
      <c r="UZA200" s="411"/>
      <c r="UZB200" s="411"/>
      <c r="UZC200" s="411"/>
      <c r="UZD200" s="411"/>
      <c r="UZE200" s="411"/>
      <c r="UZF200" s="411"/>
      <c r="UZG200" s="411"/>
      <c r="UZH200" s="411"/>
      <c r="UZI200" s="411"/>
      <c r="UZJ200" s="411"/>
      <c r="UZK200" s="411"/>
      <c r="UZL200" s="411"/>
      <c r="UZM200" s="411"/>
      <c r="UZN200" s="411"/>
      <c r="UZO200" s="411"/>
      <c r="UZP200" s="411"/>
      <c r="UZQ200" s="411"/>
      <c r="UZR200" s="411"/>
      <c r="UZS200" s="411"/>
      <c r="UZT200" s="411"/>
      <c r="UZU200" s="411"/>
      <c r="UZV200" s="411"/>
      <c r="UZW200" s="411"/>
      <c r="UZX200" s="411"/>
      <c r="UZY200" s="411"/>
      <c r="UZZ200" s="411"/>
      <c r="VAA200" s="411"/>
      <c r="VAB200" s="411"/>
      <c r="VAC200" s="411"/>
      <c r="VAD200" s="411"/>
      <c r="VAE200" s="411"/>
      <c r="VAF200" s="411"/>
      <c r="VAG200" s="411"/>
      <c r="VAH200" s="411"/>
      <c r="VAI200" s="411"/>
      <c r="VAJ200" s="411"/>
      <c r="VAK200" s="411"/>
      <c r="VAL200" s="411"/>
      <c r="VAM200" s="411"/>
      <c r="VAN200" s="411"/>
      <c r="VAO200" s="411"/>
      <c r="VAP200" s="411"/>
      <c r="VAQ200" s="411"/>
      <c r="VAR200" s="411"/>
      <c r="VAS200" s="411"/>
      <c r="VAT200" s="411"/>
      <c r="VAU200" s="411"/>
      <c r="VAV200" s="411"/>
      <c r="VAW200" s="411"/>
      <c r="VAX200" s="411"/>
      <c r="VAY200" s="411"/>
      <c r="VAZ200" s="411"/>
      <c r="VBA200" s="411"/>
      <c r="VBB200" s="411"/>
      <c r="VBC200" s="411"/>
      <c r="VBD200" s="411"/>
      <c r="VBE200" s="411"/>
      <c r="VBF200" s="411"/>
      <c r="VBG200" s="411"/>
      <c r="VBH200" s="411"/>
      <c r="VBI200" s="411"/>
      <c r="VBJ200" s="411"/>
      <c r="VBK200" s="411"/>
      <c r="VBL200" s="411"/>
      <c r="VBM200" s="411"/>
      <c r="VBN200" s="411"/>
      <c r="VBO200" s="411"/>
      <c r="VBP200" s="411"/>
      <c r="VBQ200" s="411"/>
      <c r="VBR200" s="411"/>
      <c r="VBS200" s="411"/>
      <c r="VBT200" s="411"/>
      <c r="VBU200" s="411"/>
      <c r="VBV200" s="411"/>
      <c r="VBW200" s="411"/>
      <c r="VBX200" s="411"/>
      <c r="VBY200" s="411"/>
      <c r="VBZ200" s="411"/>
      <c r="VCA200" s="411"/>
      <c r="VCB200" s="411"/>
      <c r="VCC200" s="411"/>
      <c r="VCD200" s="411"/>
      <c r="VCE200" s="411"/>
      <c r="VCF200" s="411"/>
      <c r="VCG200" s="411"/>
      <c r="VCH200" s="411"/>
      <c r="VCI200" s="411"/>
      <c r="VCJ200" s="411"/>
      <c r="VCK200" s="411"/>
      <c r="VCL200" s="411"/>
      <c r="VCM200" s="411"/>
      <c r="VCN200" s="411"/>
      <c r="VCO200" s="411"/>
      <c r="VCP200" s="411"/>
      <c r="VCQ200" s="411"/>
      <c r="VCR200" s="411"/>
      <c r="VCS200" s="411"/>
      <c r="VCT200" s="411"/>
      <c r="VCU200" s="411"/>
      <c r="VCV200" s="411"/>
      <c r="VCW200" s="411"/>
      <c r="VCX200" s="411"/>
      <c r="VCY200" s="411"/>
      <c r="VCZ200" s="411"/>
      <c r="VDA200" s="411"/>
      <c r="VDB200" s="411"/>
      <c r="VDC200" s="411"/>
      <c r="VDD200" s="411"/>
      <c r="VDE200" s="411"/>
      <c r="VDF200" s="411"/>
      <c r="VDG200" s="411"/>
      <c r="VDH200" s="411"/>
      <c r="VDI200" s="411"/>
      <c r="VDJ200" s="411"/>
      <c r="VDK200" s="411"/>
      <c r="VDL200" s="411"/>
      <c r="VDM200" s="411"/>
      <c r="VDN200" s="411"/>
      <c r="VDO200" s="411"/>
      <c r="VDP200" s="411"/>
      <c r="VDQ200" s="411"/>
      <c r="VDR200" s="411"/>
      <c r="VDS200" s="411"/>
      <c r="VDT200" s="411"/>
      <c r="VDU200" s="411"/>
      <c r="VDV200" s="411"/>
      <c r="VDW200" s="411"/>
      <c r="VDX200" s="411"/>
      <c r="VDY200" s="411"/>
      <c r="VDZ200" s="411"/>
      <c r="VEA200" s="411"/>
      <c r="VEB200" s="411"/>
      <c r="VEC200" s="411"/>
      <c r="VED200" s="411"/>
      <c r="VEE200" s="411"/>
      <c r="VEF200" s="411"/>
      <c r="VEG200" s="411"/>
      <c r="VEH200" s="411"/>
      <c r="VEI200" s="411"/>
      <c r="VEJ200" s="411"/>
      <c r="VEK200" s="411"/>
      <c r="VEL200" s="411"/>
      <c r="VEM200" s="411"/>
      <c r="VEN200" s="411"/>
      <c r="VEO200" s="411"/>
      <c r="VEP200" s="411"/>
      <c r="VEQ200" s="411"/>
      <c r="VER200" s="411"/>
      <c r="VES200" s="411"/>
      <c r="VET200" s="411"/>
      <c r="VEU200" s="411"/>
      <c r="VEV200" s="411"/>
      <c r="VEW200" s="411"/>
      <c r="VEX200" s="411"/>
      <c r="VEY200" s="411"/>
      <c r="VEZ200" s="411"/>
      <c r="VFA200" s="411"/>
      <c r="VFB200" s="411"/>
      <c r="VFC200" s="411"/>
      <c r="VFD200" s="411"/>
      <c r="VFE200" s="411"/>
      <c r="VFF200" s="411"/>
      <c r="VFG200" s="411"/>
      <c r="VFH200" s="411"/>
      <c r="VFI200" s="411"/>
      <c r="VFJ200" s="411"/>
      <c r="VFK200" s="411"/>
      <c r="VFL200" s="411"/>
      <c r="VFM200" s="411"/>
      <c r="VFN200" s="411"/>
      <c r="VFO200" s="411"/>
      <c r="VFP200" s="411"/>
      <c r="VFQ200" s="411"/>
      <c r="VFR200" s="411"/>
      <c r="VFS200" s="411"/>
      <c r="VFT200" s="411"/>
      <c r="VFU200" s="411"/>
      <c r="VFV200" s="411"/>
      <c r="VFW200" s="411"/>
      <c r="VFX200" s="411"/>
      <c r="VFY200" s="411"/>
      <c r="VFZ200" s="411"/>
      <c r="VGA200" s="411"/>
      <c r="VGB200" s="411"/>
      <c r="VGC200" s="411"/>
      <c r="VGD200" s="411"/>
      <c r="VGE200" s="411"/>
      <c r="VGF200" s="411"/>
      <c r="VGG200" s="411"/>
      <c r="VGH200" s="411"/>
      <c r="VGI200" s="411"/>
      <c r="VGJ200" s="411"/>
      <c r="VGK200" s="411"/>
      <c r="VGL200" s="411"/>
      <c r="VGM200" s="411"/>
      <c r="VGN200" s="411"/>
      <c r="VGO200" s="411"/>
      <c r="VGP200" s="411"/>
      <c r="VGQ200" s="411"/>
      <c r="VGR200" s="411"/>
      <c r="VGS200" s="411"/>
      <c r="VGT200" s="411"/>
      <c r="VGU200" s="411"/>
      <c r="VGV200" s="411"/>
      <c r="VGW200" s="411"/>
      <c r="VGX200" s="411"/>
      <c r="VGY200" s="411"/>
      <c r="VGZ200" s="411"/>
      <c r="VHA200" s="411"/>
      <c r="VHB200" s="411"/>
      <c r="VHC200" s="411"/>
      <c r="VHD200" s="411"/>
      <c r="VHE200" s="411"/>
      <c r="VHF200" s="411"/>
      <c r="VHG200" s="411"/>
      <c r="VHH200" s="411"/>
      <c r="VHI200" s="411"/>
      <c r="VHJ200" s="411"/>
      <c r="VHK200" s="411"/>
      <c r="VHL200" s="411"/>
      <c r="VHM200" s="411"/>
      <c r="VHN200" s="411"/>
      <c r="VHO200" s="411"/>
      <c r="VHP200" s="411"/>
      <c r="VHQ200" s="411"/>
      <c r="VHR200" s="411"/>
      <c r="VHS200" s="411"/>
      <c r="VHT200" s="411"/>
      <c r="VHU200" s="411"/>
      <c r="VHV200" s="411"/>
      <c r="VHW200" s="411"/>
      <c r="VHX200" s="411"/>
      <c r="VHY200" s="411"/>
      <c r="VHZ200" s="411"/>
      <c r="VIA200" s="411"/>
      <c r="VIB200" s="411"/>
      <c r="VIC200" s="411"/>
      <c r="VID200" s="411"/>
      <c r="VIE200" s="411"/>
      <c r="VIF200" s="411"/>
      <c r="VIG200" s="411"/>
      <c r="VIH200" s="411"/>
      <c r="VII200" s="411"/>
      <c r="VIJ200" s="411"/>
      <c r="VIK200" s="411"/>
      <c r="VIL200" s="411"/>
      <c r="VIM200" s="411"/>
      <c r="VIN200" s="411"/>
      <c r="VIO200" s="411"/>
      <c r="VIP200" s="411"/>
      <c r="VIQ200" s="411"/>
      <c r="VIR200" s="411"/>
      <c r="VIS200" s="411"/>
      <c r="VIT200" s="411"/>
      <c r="VIU200" s="411"/>
      <c r="VIV200" s="411"/>
      <c r="VIW200" s="411"/>
      <c r="VIX200" s="411"/>
      <c r="VIY200" s="411"/>
      <c r="VIZ200" s="411"/>
      <c r="VJA200" s="411"/>
      <c r="VJB200" s="411"/>
      <c r="VJC200" s="411"/>
      <c r="VJD200" s="411"/>
      <c r="VJE200" s="411"/>
      <c r="VJF200" s="411"/>
      <c r="VJG200" s="411"/>
      <c r="VJH200" s="411"/>
      <c r="VJI200" s="411"/>
      <c r="VJJ200" s="411"/>
      <c r="VJK200" s="411"/>
      <c r="VJL200" s="411"/>
      <c r="VJM200" s="411"/>
      <c r="VJN200" s="411"/>
      <c r="VJO200" s="411"/>
      <c r="VJP200" s="411"/>
      <c r="VJQ200" s="411"/>
      <c r="VJR200" s="411"/>
      <c r="VJS200" s="411"/>
      <c r="VJT200" s="411"/>
      <c r="VJU200" s="411"/>
      <c r="VJV200" s="411"/>
      <c r="VJW200" s="411"/>
      <c r="VJX200" s="411"/>
      <c r="VJY200" s="411"/>
      <c r="VJZ200" s="411"/>
      <c r="VKA200" s="411"/>
      <c r="VKB200" s="411"/>
      <c r="VKC200" s="411"/>
      <c r="VKD200" s="411"/>
      <c r="VKE200" s="411"/>
      <c r="VKF200" s="411"/>
      <c r="VKG200" s="411"/>
      <c r="VKH200" s="411"/>
      <c r="VKI200" s="411"/>
      <c r="VKJ200" s="411"/>
      <c r="VKK200" s="411"/>
      <c r="VKL200" s="411"/>
      <c r="VKM200" s="411"/>
      <c r="VKN200" s="411"/>
      <c r="VKO200" s="411"/>
      <c r="VKP200" s="411"/>
      <c r="VKQ200" s="411"/>
      <c r="VKR200" s="411"/>
      <c r="VKS200" s="411"/>
      <c r="VKT200" s="411"/>
      <c r="VKU200" s="411"/>
      <c r="VKV200" s="411"/>
      <c r="VKW200" s="411"/>
      <c r="VKX200" s="411"/>
      <c r="VKY200" s="411"/>
      <c r="VKZ200" s="411"/>
      <c r="VLA200" s="411"/>
      <c r="VLB200" s="411"/>
      <c r="VLC200" s="411"/>
      <c r="VLD200" s="411"/>
      <c r="VLE200" s="411"/>
      <c r="VLF200" s="411"/>
      <c r="VLG200" s="411"/>
      <c r="VLH200" s="411"/>
      <c r="VLI200" s="411"/>
      <c r="VLJ200" s="411"/>
      <c r="VLK200" s="411"/>
      <c r="VLL200" s="411"/>
      <c r="VLM200" s="411"/>
      <c r="VLN200" s="411"/>
      <c r="VLO200" s="411"/>
      <c r="VLP200" s="411"/>
      <c r="VLQ200" s="411"/>
      <c r="VLR200" s="411"/>
      <c r="VLS200" s="411"/>
      <c r="VLT200" s="411"/>
      <c r="VLU200" s="411"/>
      <c r="VLV200" s="411"/>
      <c r="VLW200" s="411"/>
      <c r="VLX200" s="411"/>
      <c r="VLY200" s="411"/>
      <c r="VLZ200" s="411"/>
      <c r="VMA200" s="411"/>
      <c r="VMB200" s="411"/>
      <c r="VMC200" s="411"/>
      <c r="VMD200" s="411"/>
      <c r="VME200" s="411"/>
      <c r="VMF200" s="411"/>
      <c r="VMG200" s="411"/>
      <c r="VMH200" s="411"/>
      <c r="VMI200" s="411"/>
      <c r="VMJ200" s="411"/>
      <c r="VMK200" s="411"/>
      <c r="VML200" s="411"/>
      <c r="VMM200" s="411"/>
      <c r="VMN200" s="411"/>
      <c r="VMO200" s="411"/>
      <c r="VMP200" s="411"/>
      <c r="VMQ200" s="411"/>
      <c r="VMR200" s="411"/>
      <c r="VMS200" s="411"/>
      <c r="VMT200" s="411"/>
      <c r="VMU200" s="411"/>
      <c r="VMV200" s="411"/>
      <c r="VMW200" s="411"/>
      <c r="VMX200" s="411"/>
      <c r="VMY200" s="411"/>
      <c r="VMZ200" s="411"/>
      <c r="VNA200" s="411"/>
      <c r="VNB200" s="411"/>
      <c r="VNC200" s="411"/>
      <c r="VND200" s="411"/>
      <c r="VNE200" s="411"/>
      <c r="VNF200" s="411"/>
      <c r="VNG200" s="411"/>
      <c r="VNH200" s="411"/>
      <c r="VNI200" s="411"/>
      <c r="VNJ200" s="411"/>
      <c r="VNK200" s="411"/>
      <c r="VNL200" s="411"/>
      <c r="VNM200" s="411"/>
      <c r="VNN200" s="411"/>
      <c r="VNO200" s="411"/>
      <c r="VNP200" s="411"/>
      <c r="VNQ200" s="411"/>
      <c r="VNR200" s="411"/>
      <c r="VNS200" s="411"/>
      <c r="VNT200" s="411"/>
      <c r="VNU200" s="411"/>
      <c r="VNV200" s="411"/>
      <c r="VNW200" s="411"/>
      <c r="VNX200" s="411"/>
      <c r="VNY200" s="411"/>
      <c r="VNZ200" s="411"/>
      <c r="VOA200" s="411"/>
      <c r="VOB200" s="411"/>
      <c r="VOC200" s="411"/>
      <c r="VOD200" s="411"/>
      <c r="VOE200" s="411"/>
      <c r="VOF200" s="411"/>
      <c r="VOG200" s="411"/>
      <c r="VOH200" s="411"/>
      <c r="VOI200" s="411"/>
      <c r="VOJ200" s="411"/>
      <c r="VOK200" s="411"/>
      <c r="VOL200" s="411"/>
      <c r="VOM200" s="411"/>
      <c r="VON200" s="411"/>
      <c r="VOO200" s="411"/>
      <c r="VOP200" s="411"/>
      <c r="VOQ200" s="411"/>
      <c r="VOR200" s="411"/>
      <c r="VOS200" s="411"/>
      <c r="VOT200" s="411"/>
      <c r="VOU200" s="411"/>
      <c r="VOV200" s="411"/>
      <c r="VOW200" s="411"/>
      <c r="VOX200" s="411"/>
      <c r="VOY200" s="411"/>
      <c r="VOZ200" s="411"/>
      <c r="VPA200" s="411"/>
      <c r="VPB200" s="411"/>
      <c r="VPC200" s="411"/>
      <c r="VPD200" s="411"/>
      <c r="VPE200" s="411"/>
      <c r="VPF200" s="411"/>
      <c r="VPG200" s="411"/>
      <c r="VPH200" s="411"/>
      <c r="VPI200" s="411"/>
      <c r="VPJ200" s="411"/>
      <c r="VPK200" s="411"/>
      <c r="VPL200" s="411"/>
      <c r="VPM200" s="411"/>
      <c r="VPN200" s="411"/>
      <c r="VPO200" s="411"/>
      <c r="VPP200" s="411"/>
      <c r="VPQ200" s="411"/>
      <c r="VPR200" s="411"/>
      <c r="VPS200" s="411"/>
      <c r="VPT200" s="411"/>
      <c r="VPU200" s="411"/>
      <c r="VPV200" s="411"/>
      <c r="VPW200" s="411"/>
      <c r="VPX200" s="411"/>
      <c r="VPY200" s="411"/>
      <c r="VPZ200" s="411"/>
      <c r="VQA200" s="411"/>
      <c r="VQB200" s="411"/>
      <c r="VQC200" s="411"/>
      <c r="VQD200" s="411"/>
      <c r="VQE200" s="411"/>
      <c r="VQF200" s="411"/>
      <c r="VQG200" s="411"/>
      <c r="VQH200" s="411"/>
      <c r="VQI200" s="411"/>
      <c r="VQJ200" s="411"/>
      <c r="VQK200" s="411"/>
      <c r="VQL200" s="411"/>
      <c r="VQM200" s="411"/>
      <c r="VQN200" s="411"/>
      <c r="VQO200" s="411"/>
      <c r="VQP200" s="411"/>
      <c r="VQQ200" s="411"/>
      <c r="VQR200" s="411"/>
      <c r="VQS200" s="411"/>
      <c r="VQT200" s="411"/>
      <c r="VQU200" s="411"/>
      <c r="VQV200" s="411"/>
      <c r="VQW200" s="411"/>
      <c r="VQX200" s="411"/>
      <c r="VQY200" s="411"/>
      <c r="VQZ200" s="411"/>
      <c r="VRA200" s="411"/>
      <c r="VRB200" s="411"/>
      <c r="VRC200" s="411"/>
      <c r="VRD200" s="411"/>
      <c r="VRE200" s="411"/>
      <c r="VRF200" s="411"/>
      <c r="VRG200" s="411"/>
      <c r="VRH200" s="411"/>
      <c r="VRI200" s="411"/>
      <c r="VRJ200" s="411"/>
      <c r="VRK200" s="411"/>
      <c r="VRL200" s="411"/>
      <c r="VRM200" s="411"/>
      <c r="VRN200" s="411"/>
      <c r="VRO200" s="411"/>
      <c r="VRP200" s="411"/>
      <c r="VRQ200" s="411"/>
      <c r="VRR200" s="411"/>
      <c r="VRS200" s="411"/>
      <c r="VRT200" s="411"/>
      <c r="VRU200" s="411"/>
      <c r="VRV200" s="411"/>
      <c r="VRW200" s="411"/>
      <c r="VRX200" s="411"/>
      <c r="VRY200" s="411"/>
      <c r="VRZ200" s="411"/>
      <c r="VSA200" s="411"/>
      <c r="VSB200" s="411"/>
      <c r="VSC200" s="411"/>
      <c r="VSD200" s="411"/>
      <c r="VSE200" s="411"/>
      <c r="VSF200" s="411"/>
      <c r="VSG200" s="411"/>
      <c r="VSH200" s="411"/>
      <c r="VSI200" s="411"/>
      <c r="VSJ200" s="411"/>
      <c r="VSK200" s="411"/>
      <c r="VSL200" s="411"/>
      <c r="VSM200" s="411"/>
      <c r="VSN200" s="411"/>
      <c r="VSO200" s="411"/>
      <c r="VSP200" s="411"/>
      <c r="VSQ200" s="411"/>
      <c r="VSR200" s="411"/>
      <c r="VSS200" s="411"/>
      <c r="VST200" s="411"/>
      <c r="VSU200" s="411"/>
      <c r="VSV200" s="411"/>
      <c r="VSW200" s="411"/>
      <c r="VSX200" s="411"/>
      <c r="VSY200" s="411"/>
      <c r="VSZ200" s="411"/>
      <c r="VTA200" s="411"/>
      <c r="VTB200" s="411"/>
      <c r="VTC200" s="411"/>
      <c r="VTD200" s="411"/>
      <c r="VTE200" s="411"/>
      <c r="VTF200" s="411"/>
      <c r="VTG200" s="411"/>
      <c r="VTH200" s="411"/>
      <c r="VTI200" s="411"/>
      <c r="VTJ200" s="411"/>
      <c r="VTK200" s="411"/>
      <c r="VTL200" s="411"/>
      <c r="VTM200" s="411"/>
      <c r="VTN200" s="411"/>
      <c r="VTO200" s="411"/>
      <c r="VTP200" s="411"/>
      <c r="VTQ200" s="411"/>
      <c r="VTR200" s="411"/>
      <c r="VTS200" s="411"/>
      <c r="VTT200" s="411"/>
      <c r="VTU200" s="411"/>
      <c r="VTV200" s="411"/>
      <c r="VTW200" s="411"/>
      <c r="VTX200" s="411"/>
      <c r="VTY200" s="411"/>
      <c r="VTZ200" s="411"/>
      <c r="VUA200" s="411"/>
      <c r="VUB200" s="411"/>
      <c r="VUC200" s="411"/>
      <c r="VUD200" s="411"/>
      <c r="VUE200" s="411"/>
      <c r="VUF200" s="411"/>
      <c r="VUG200" s="411"/>
      <c r="VUH200" s="411"/>
      <c r="VUI200" s="411"/>
      <c r="VUJ200" s="411"/>
      <c r="VUK200" s="411"/>
      <c r="VUL200" s="411"/>
      <c r="VUM200" s="411"/>
      <c r="VUN200" s="411"/>
      <c r="VUO200" s="411"/>
      <c r="VUP200" s="411"/>
      <c r="VUQ200" s="411"/>
      <c r="VUR200" s="411"/>
      <c r="VUS200" s="411"/>
      <c r="VUT200" s="411"/>
      <c r="VUU200" s="411"/>
      <c r="VUV200" s="411"/>
      <c r="VUW200" s="411"/>
      <c r="VUX200" s="411"/>
      <c r="VUY200" s="411"/>
      <c r="VUZ200" s="411"/>
      <c r="VVA200" s="411"/>
      <c r="VVB200" s="411"/>
      <c r="VVC200" s="411"/>
      <c r="VVD200" s="411"/>
      <c r="VVE200" s="411"/>
      <c r="VVF200" s="411"/>
      <c r="VVG200" s="411"/>
      <c r="VVH200" s="411"/>
      <c r="VVI200" s="411"/>
      <c r="VVJ200" s="411"/>
      <c r="VVK200" s="411"/>
      <c r="VVL200" s="411"/>
      <c r="VVM200" s="411"/>
      <c r="VVN200" s="411"/>
      <c r="VVO200" s="411"/>
      <c r="VVP200" s="411"/>
      <c r="VVQ200" s="411"/>
      <c r="VVR200" s="411"/>
      <c r="VVS200" s="411"/>
      <c r="VVT200" s="411"/>
      <c r="VVU200" s="411"/>
      <c r="VVV200" s="411"/>
      <c r="VVW200" s="411"/>
      <c r="VVX200" s="411"/>
      <c r="VVY200" s="411"/>
      <c r="VVZ200" s="411"/>
      <c r="VWA200" s="411"/>
      <c r="VWB200" s="411"/>
      <c r="VWC200" s="411"/>
      <c r="VWD200" s="411"/>
      <c r="VWE200" s="411"/>
      <c r="VWF200" s="411"/>
      <c r="VWG200" s="411"/>
      <c r="VWH200" s="411"/>
      <c r="VWI200" s="411"/>
      <c r="VWJ200" s="411"/>
      <c r="VWK200" s="411"/>
      <c r="VWL200" s="411"/>
      <c r="VWM200" s="411"/>
      <c r="VWN200" s="411"/>
      <c r="VWO200" s="411"/>
      <c r="VWP200" s="411"/>
      <c r="VWQ200" s="411"/>
      <c r="VWR200" s="411"/>
      <c r="VWS200" s="411"/>
      <c r="VWT200" s="411"/>
      <c r="VWU200" s="411"/>
      <c r="VWV200" s="411"/>
      <c r="VWW200" s="411"/>
      <c r="VWX200" s="411"/>
      <c r="VWY200" s="411"/>
      <c r="VWZ200" s="411"/>
      <c r="VXA200" s="411"/>
      <c r="VXB200" s="411"/>
      <c r="VXC200" s="411"/>
      <c r="VXD200" s="411"/>
      <c r="VXE200" s="411"/>
      <c r="VXF200" s="411"/>
      <c r="VXG200" s="411"/>
      <c r="VXH200" s="411"/>
      <c r="VXI200" s="411"/>
      <c r="VXJ200" s="411"/>
      <c r="VXK200" s="411"/>
      <c r="VXL200" s="411"/>
      <c r="VXM200" s="411"/>
      <c r="VXN200" s="411"/>
      <c r="VXO200" s="411"/>
      <c r="VXP200" s="411"/>
      <c r="VXQ200" s="411"/>
      <c r="VXR200" s="411"/>
      <c r="VXS200" s="411"/>
      <c r="VXT200" s="411"/>
      <c r="VXU200" s="411"/>
      <c r="VXV200" s="411"/>
      <c r="VXW200" s="411"/>
      <c r="VXX200" s="411"/>
      <c r="VXY200" s="411"/>
      <c r="VXZ200" s="411"/>
      <c r="VYA200" s="411"/>
      <c r="VYB200" s="411"/>
      <c r="VYC200" s="411"/>
      <c r="VYD200" s="411"/>
      <c r="VYE200" s="411"/>
      <c r="VYF200" s="411"/>
      <c r="VYG200" s="411"/>
      <c r="VYH200" s="411"/>
      <c r="VYI200" s="411"/>
      <c r="VYJ200" s="411"/>
      <c r="VYK200" s="411"/>
      <c r="VYL200" s="411"/>
      <c r="VYM200" s="411"/>
      <c r="VYN200" s="411"/>
      <c r="VYO200" s="411"/>
      <c r="VYP200" s="411"/>
      <c r="VYQ200" s="411"/>
      <c r="VYR200" s="411"/>
      <c r="VYS200" s="411"/>
      <c r="VYT200" s="411"/>
      <c r="VYU200" s="411"/>
      <c r="VYV200" s="411"/>
      <c r="VYW200" s="411"/>
      <c r="VYX200" s="411"/>
      <c r="VYY200" s="411"/>
      <c r="VYZ200" s="411"/>
      <c r="VZA200" s="411"/>
      <c r="VZB200" s="411"/>
      <c r="VZC200" s="411"/>
      <c r="VZD200" s="411"/>
      <c r="VZE200" s="411"/>
      <c r="VZF200" s="411"/>
      <c r="VZG200" s="411"/>
      <c r="VZH200" s="411"/>
      <c r="VZI200" s="411"/>
      <c r="VZJ200" s="411"/>
      <c r="VZK200" s="411"/>
      <c r="VZL200" s="411"/>
      <c r="VZM200" s="411"/>
      <c r="VZN200" s="411"/>
      <c r="VZO200" s="411"/>
      <c r="VZP200" s="411"/>
      <c r="VZQ200" s="411"/>
      <c r="VZR200" s="411"/>
      <c r="VZS200" s="411"/>
      <c r="VZT200" s="411"/>
      <c r="VZU200" s="411"/>
      <c r="VZV200" s="411"/>
      <c r="VZW200" s="411"/>
      <c r="VZX200" s="411"/>
      <c r="VZY200" s="411"/>
      <c r="VZZ200" s="411"/>
      <c r="WAA200" s="411"/>
      <c r="WAB200" s="411"/>
      <c r="WAC200" s="411"/>
      <c r="WAD200" s="411"/>
      <c r="WAE200" s="411"/>
      <c r="WAF200" s="411"/>
      <c r="WAG200" s="411"/>
      <c r="WAH200" s="411"/>
      <c r="WAI200" s="411"/>
      <c r="WAJ200" s="411"/>
      <c r="WAK200" s="411"/>
      <c r="WAL200" s="411"/>
      <c r="WAM200" s="411"/>
      <c r="WAN200" s="411"/>
      <c r="WAO200" s="411"/>
      <c r="WAP200" s="411"/>
      <c r="WAQ200" s="411"/>
      <c r="WAR200" s="411"/>
      <c r="WAS200" s="411"/>
      <c r="WAT200" s="411"/>
      <c r="WAU200" s="411"/>
      <c r="WAV200" s="411"/>
      <c r="WAW200" s="411"/>
      <c r="WAX200" s="411"/>
      <c r="WAY200" s="411"/>
      <c r="WAZ200" s="411"/>
      <c r="WBA200" s="411"/>
      <c r="WBB200" s="411"/>
      <c r="WBC200" s="411"/>
      <c r="WBD200" s="411"/>
      <c r="WBE200" s="411"/>
      <c r="WBF200" s="411"/>
      <c r="WBG200" s="411"/>
      <c r="WBH200" s="411"/>
      <c r="WBI200" s="411"/>
      <c r="WBJ200" s="411"/>
      <c r="WBK200" s="411"/>
      <c r="WBL200" s="411"/>
      <c r="WBM200" s="411"/>
      <c r="WBN200" s="411"/>
      <c r="WBO200" s="411"/>
      <c r="WBP200" s="411"/>
      <c r="WBQ200" s="411"/>
      <c r="WBR200" s="411"/>
      <c r="WBS200" s="411"/>
      <c r="WBT200" s="411"/>
      <c r="WBU200" s="411"/>
      <c r="WBV200" s="411"/>
      <c r="WBW200" s="411"/>
      <c r="WBX200" s="411"/>
      <c r="WBY200" s="411"/>
      <c r="WBZ200" s="411"/>
      <c r="WCA200" s="411"/>
      <c r="WCB200" s="411"/>
      <c r="WCC200" s="411"/>
      <c r="WCD200" s="411"/>
      <c r="WCE200" s="411"/>
      <c r="WCF200" s="411"/>
      <c r="WCG200" s="411"/>
      <c r="WCH200" s="411"/>
      <c r="WCI200" s="411"/>
      <c r="WCJ200" s="411"/>
      <c r="WCK200" s="411"/>
      <c r="WCL200" s="411"/>
      <c r="WCM200" s="411"/>
      <c r="WCN200" s="411"/>
      <c r="WCO200" s="411"/>
      <c r="WCP200" s="411"/>
      <c r="WCQ200" s="411"/>
      <c r="WCR200" s="411"/>
      <c r="WCS200" s="411"/>
      <c r="WCT200" s="411"/>
      <c r="WCU200" s="411"/>
      <c r="WCV200" s="411"/>
      <c r="WCW200" s="411"/>
      <c r="WCX200" s="411"/>
      <c r="WCY200" s="411"/>
      <c r="WCZ200" s="411"/>
      <c r="WDA200" s="411"/>
      <c r="WDB200" s="411"/>
      <c r="WDC200" s="411"/>
      <c r="WDD200" s="411"/>
      <c r="WDE200" s="411"/>
      <c r="WDF200" s="411"/>
      <c r="WDG200" s="411"/>
      <c r="WDH200" s="411"/>
      <c r="WDI200" s="411"/>
      <c r="WDJ200" s="411"/>
      <c r="WDK200" s="411"/>
      <c r="WDL200" s="411"/>
      <c r="WDM200" s="411"/>
      <c r="WDN200" s="411"/>
      <c r="WDO200" s="411"/>
      <c r="WDP200" s="411"/>
      <c r="WDQ200" s="411"/>
      <c r="WDR200" s="411"/>
      <c r="WDS200" s="411"/>
      <c r="WDT200" s="411"/>
      <c r="WDU200" s="411"/>
      <c r="WDV200" s="411"/>
      <c r="WDW200" s="411"/>
      <c r="WDX200" s="411"/>
      <c r="WDY200" s="411"/>
      <c r="WDZ200" s="411"/>
      <c r="WEA200" s="411"/>
      <c r="WEB200" s="411"/>
      <c r="WEC200" s="411"/>
      <c r="WED200" s="411"/>
      <c r="WEE200" s="411"/>
      <c r="WEF200" s="411"/>
      <c r="WEG200" s="411"/>
      <c r="WEH200" s="411"/>
      <c r="WEI200" s="411"/>
      <c r="WEJ200" s="411"/>
      <c r="WEK200" s="411"/>
      <c r="WEL200" s="411"/>
      <c r="WEM200" s="411"/>
      <c r="WEN200" s="411"/>
      <c r="WEO200" s="411"/>
      <c r="WEP200" s="411"/>
      <c r="WEQ200" s="411"/>
      <c r="WER200" s="411"/>
      <c r="WES200" s="411"/>
      <c r="WET200" s="411"/>
      <c r="WEU200" s="411"/>
      <c r="WEV200" s="411"/>
      <c r="WEW200" s="411"/>
      <c r="WEX200" s="411"/>
      <c r="WEY200" s="411"/>
      <c r="WEZ200" s="411"/>
      <c r="WFA200" s="411"/>
      <c r="WFB200" s="411"/>
      <c r="WFC200" s="411"/>
      <c r="WFD200" s="411"/>
      <c r="WFE200" s="411"/>
      <c r="WFF200" s="411"/>
      <c r="WFG200" s="411"/>
      <c r="WFH200" s="411"/>
      <c r="WFI200" s="411"/>
      <c r="WFJ200" s="411"/>
      <c r="WFK200" s="411"/>
      <c r="WFL200" s="411"/>
      <c r="WFM200" s="411"/>
      <c r="WFN200" s="411"/>
      <c r="WFO200" s="411"/>
      <c r="WFP200" s="411"/>
      <c r="WFQ200" s="411"/>
      <c r="WFR200" s="411"/>
      <c r="WFS200" s="411"/>
      <c r="WFT200" s="411"/>
      <c r="WFU200" s="411"/>
      <c r="WFV200" s="411"/>
      <c r="WFW200" s="411"/>
      <c r="WFX200" s="411"/>
      <c r="WFY200" s="411"/>
      <c r="WFZ200" s="411"/>
      <c r="WGA200" s="411"/>
      <c r="WGB200" s="411"/>
      <c r="WGC200" s="411"/>
      <c r="WGD200" s="411"/>
      <c r="WGE200" s="411"/>
      <c r="WGF200" s="411"/>
      <c r="WGG200" s="411"/>
      <c r="WGH200" s="411"/>
      <c r="WGI200" s="411"/>
      <c r="WGJ200" s="411"/>
      <c r="WGK200" s="411"/>
      <c r="WGL200" s="411"/>
      <c r="WGM200" s="411"/>
      <c r="WGN200" s="411"/>
      <c r="WGO200" s="411"/>
      <c r="WGP200" s="411"/>
      <c r="WGQ200" s="411"/>
      <c r="WGR200" s="411"/>
      <c r="WGS200" s="411"/>
      <c r="WGT200" s="411"/>
      <c r="WGU200" s="411"/>
      <c r="WGV200" s="411"/>
      <c r="WGW200" s="411"/>
      <c r="WGX200" s="411"/>
      <c r="WGY200" s="411"/>
      <c r="WGZ200" s="411"/>
      <c r="WHA200" s="411"/>
      <c r="WHB200" s="411"/>
      <c r="WHC200" s="411"/>
      <c r="WHD200" s="411"/>
      <c r="WHE200" s="411"/>
      <c r="WHF200" s="411"/>
      <c r="WHG200" s="411"/>
      <c r="WHH200" s="411"/>
      <c r="WHI200" s="411"/>
      <c r="WHJ200" s="411"/>
      <c r="WHK200" s="411"/>
      <c r="WHL200" s="411"/>
      <c r="WHM200" s="411"/>
      <c r="WHN200" s="411"/>
      <c r="WHO200" s="411"/>
      <c r="WHP200" s="411"/>
      <c r="WHQ200" s="411"/>
      <c r="WHR200" s="411"/>
      <c r="WHS200" s="411"/>
      <c r="WHT200" s="411"/>
      <c r="WHU200" s="411"/>
      <c r="WHV200" s="411"/>
      <c r="WHW200" s="411"/>
      <c r="WHX200" s="411"/>
      <c r="WHY200" s="411"/>
      <c r="WHZ200" s="411"/>
      <c r="WIA200" s="411"/>
      <c r="WIB200" s="411"/>
      <c r="WIC200" s="411"/>
      <c r="WID200" s="411"/>
      <c r="WIE200" s="411"/>
      <c r="WIF200" s="411"/>
      <c r="WIG200" s="411"/>
      <c r="WIH200" s="411"/>
      <c r="WII200" s="411"/>
      <c r="WIJ200" s="411"/>
      <c r="WIK200" s="411"/>
      <c r="WIL200" s="411"/>
      <c r="WIM200" s="411"/>
      <c r="WIN200" s="411"/>
      <c r="WIO200" s="411"/>
      <c r="WIP200" s="411"/>
      <c r="WIQ200" s="411"/>
      <c r="WIR200" s="411"/>
      <c r="WIS200" s="411"/>
      <c r="WIT200" s="411"/>
      <c r="WIU200" s="411"/>
      <c r="WIV200" s="411"/>
      <c r="WIW200" s="411"/>
      <c r="WIX200" s="411"/>
      <c r="WIY200" s="411"/>
      <c r="WIZ200" s="411"/>
      <c r="WJA200" s="411"/>
      <c r="WJB200" s="411"/>
      <c r="WJC200" s="411"/>
      <c r="WJD200" s="411"/>
      <c r="WJE200" s="411"/>
      <c r="WJF200" s="411"/>
      <c r="WJG200" s="411"/>
      <c r="WJH200" s="411"/>
      <c r="WJI200" s="411"/>
      <c r="WJJ200" s="411"/>
      <c r="WJK200" s="411"/>
      <c r="WJL200" s="411"/>
      <c r="WJM200" s="411"/>
      <c r="WJN200" s="411"/>
      <c r="WJO200" s="411"/>
      <c r="WJP200" s="411"/>
      <c r="WJQ200" s="411"/>
      <c r="WJR200" s="411"/>
      <c r="WJS200" s="411"/>
      <c r="WJT200" s="411"/>
      <c r="WJU200" s="411"/>
      <c r="WJV200" s="411"/>
      <c r="WJW200" s="411"/>
      <c r="WJX200" s="411"/>
      <c r="WJY200" s="411"/>
      <c r="WJZ200" s="411"/>
      <c r="WKA200" s="411"/>
      <c r="WKB200" s="411"/>
      <c r="WKC200" s="411"/>
      <c r="WKD200" s="411"/>
      <c r="WKE200" s="411"/>
      <c r="WKF200" s="411"/>
      <c r="WKG200" s="411"/>
      <c r="WKH200" s="411"/>
      <c r="WKI200" s="411"/>
      <c r="WKJ200" s="411"/>
      <c r="WKK200" s="411"/>
      <c r="WKL200" s="411"/>
      <c r="WKM200" s="411"/>
      <c r="WKN200" s="411"/>
      <c r="WKO200" s="411"/>
      <c r="WKP200" s="411"/>
      <c r="WKQ200" s="411"/>
      <c r="WKR200" s="411"/>
      <c r="WKS200" s="411"/>
      <c r="WKT200" s="411"/>
      <c r="WKU200" s="411"/>
      <c r="WKV200" s="411"/>
      <c r="WKW200" s="411"/>
      <c r="WKX200" s="411"/>
      <c r="WKY200" s="411"/>
      <c r="WKZ200" s="411"/>
      <c r="WLA200" s="411"/>
      <c r="WLB200" s="411"/>
      <c r="WLC200" s="411"/>
      <c r="WLD200" s="411"/>
      <c r="WLE200" s="411"/>
      <c r="WLF200" s="411"/>
      <c r="WLG200" s="411"/>
      <c r="WLH200" s="411"/>
      <c r="WLI200" s="411"/>
      <c r="WLJ200" s="411"/>
      <c r="WLK200" s="411"/>
      <c r="WLL200" s="411"/>
      <c r="WLM200" s="411"/>
      <c r="WLN200" s="411"/>
      <c r="WLO200" s="411"/>
      <c r="WLP200" s="411"/>
      <c r="WLQ200" s="411"/>
      <c r="WLR200" s="411"/>
      <c r="WLS200" s="411"/>
      <c r="WLT200" s="411"/>
      <c r="WLU200" s="411"/>
      <c r="WLV200" s="411"/>
      <c r="WLW200" s="411"/>
      <c r="WLX200" s="411"/>
      <c r="WLY200" s="411"/>
      <c r="WLZ200" s="411"/>
      <c r="WMA200" s="411"/>
      <c r="WMB200" s="411"/>
      <c r="WMC200" s="411"/>
      <c r="WMD200" s="411"/>
      <c r="WME200" s="411"/>
      <c r="WMF200" s="411"/>
      <c r="WMG200" s="411"/>
      <c r="WMH200" s="411"/>
      <c r="WMI200" s="411"/>
      <c r="WMJ200" s="411"/>
      <c r="WMK200" s="411"/>
      <c r="WML200" s="411"/>
      <c r="WMM200" s="411"/>
      <c r="WMN200" s="411"/>
      <c r="WMO200" s="411"/>
      <c r="WMP200" s="411"/>
      <c r="WMQ200" s="411"/>
      <c r="WMR200" s="411"/>
      <c r="WMS200" s="411"/>
      <c r="WMT200" s="411"/>
      <c r="WMU200" s="411"/>
      <c r="WMV200" s="411"/>
      <c r="WMW200" s="411"/>
      <c r="WMX200" s="411"/>
      <c r="WMY200" s="411"/>
      <c r="WMZ200" s="411"/>
      <c r="WNA200" s="411"/>
      <c r="WNB200" s="411"/>
      <c r="WNC200" s="411"/>
      <c r="WND200" s="411"/>
      <c r="WNE200" s="411"/>
      <c r="WNF200" s="411"/>
      <c r="WNG200" s="411"/>
      <c r="WNH200" s="411"/>
      <c r="WNI200" s="411"/>
      <c r="WNJ200" s="411"/>
      <c r="WNK200" s="411"/>
      <c r="WNL200" s="411"/>
      <c r="WNM200" s="411"/>
      <c r="WNN200" s="411"/>
      <c r="WNO200" s="411"/>
      <c r="WNP200" s="411"/>
      <c r="WNQ200" s="411"/>
      <c r="WNR200" s="411"/>
      <c r="WNS200" s="411"/>
      <c r="WNT200" s="411"/>
      <c r="WNU200" s="411"/>
      <c r="WNV200" s="411"/>
      <c r="WNW200" s="411"/>
      <c r="WNX200" s="411"/>
      <c r="WNY200" s="411"/>
      <c r="WNZ200" s="411"/>
      <c r="WOA200" s="411"/>
      <c r="WOB200" s="411"/>
      <c r="WOC200" s="411"/>
      <c r="WOD200" s="411"/>
      <c r="WOE200" s="411"/>
      <c r="WOF200" s="411"/>
      <c r="WOG200" s="411"/>
      <c r="WOH200" s="411"/>
      <c r="WOI200" s="411"/>
      <c r="WOJ200" s="411"/>
      <c r="WOK200" s="411"/>
      <c r="WOL200" s="411"/>
      <c r="WOM200" s="411"/>
      <c r="WON200" s="411"/>
      <c r="WOO200" s="411"/>
      <c r="WOP200" s="411"/>
      <c r="WOQ200" s="411"/>
      <c r="WOR200" s="411"/>
      <c r="WOS200" s="411"/>
      <c r="WOT200" s="411"/>
      <c r="WOU200" s="411"/>
      <c r="WOV200" s="411"/>
      <c r="WOW200" s="411"/>
      <c r="WOX200" s="411"/>
      <c r="WOY200" s="411"/>
      <c r="WOZ200" s="411"/>
      <c r="WPA200" s="411"/>
      <c r="WPB200" s="411"/>
      <c r="WPC200" s="411"/>
      <c r="WPD200" s="411"/>
      <c r="WPE200" s="411"/>
      <c r="WPF200" s="411"/>
      <c r="WPG200" s="411"/>
      <c r="WPH200" s="411"/>
      <c r="WPI200" s="411"/>
      <c r="WPJ200" s="411"/>
      <c r="WPK200" s="411"/>
      <c r="WPL200" s="411"/>
      <c r="WPM200" s="411"/>
      <c r="WPN200" s="411"/>
      <c r="WPO200" s="411"/>
      <c r="WPP200" s="411"/>
      <c r="WPQ200" s="411"/>
      <c r="WPR200" s="411"/>
      <c r="WPS200" s="411"/>
      <c r="WPT200" s="411"/>
      <c r="WPU200" s="411"/>
      <c r="WPV200" s="411"/>
      <c r="WPW200" s="411"/>
      <c r="WPX200" s="411"/>
      <c r="WPY200" s="411"/>
      <c r="WPZ200" s="411"/>
      <c r="WQA200" s="411"/>
      <c r="WQB200" s="411"/>
      <c r="WQC200" s="411"/>
      <c r="WQD200" s="411"/>
      <c r="WQE200" s="411"/>
      <c r="WQF200" s="411"/>
      <c r="WQG200" s="411"/>
      <c r="WQH200" s="411"/>
      <c r="WQI200" s="411"/>
      <c r="WQJ200" s="411"/>
      <c r="WQK200" s="411"/>
      <c r="WQL200" s="411"/>
      <c r="WQM200" s="411"/>
      <c r="WQN200" s="411"/>
      <c r="WQO200" s="411"/>
      <c r="WQP200" s="411"/>
      <c r="WQQ200" s="411"/>
      <c r="WQR200" s="411"/>
      <c r="WQS200" s="411"/>
      <c r="WQT200" s="411"/>
      <c r="WQU200" s="411"/>
      <c r="WQV200" s="411"/>
      <c r="WQW200" s="411"/>
      <c r="WQX200" s="411"/>
      <c r="WQY200" s="411"/>
      <c r="WQZ200" s="411"/>
      <c r="WRA200" s="411"/>
      <c r="WRB200" s="411"/>
      <c r="WRC200" s="411"/>
      <c r="WRD200" s="411"/>
      <c r="WRE200" s="411"/>
      <c r="WRF200" s="411"/>
      <c r="WRG200" s="411"/>
      <c r="WRH200" s="411"/>
      <c r="WRI200" s="411"/>
      <c r="WRJ200" s="411"/>
      <c r="WRK200" s="411"/>
      <c r="WRL200" s="411"/>
      <c r="WRM200" s="411"/>
      <c r="WRN200" s="411"/>
      <c r="WRO200" s="411"/>
      <c r="WRP200" s="411"/>
      <c r="WRQ200" s="411"/>
      <c r="WRR200" s="411"/>
      <c r="WRS200" s="411"/>
      <c r="WRT200" s="411"/>
      <c r="WRU200" s="411"/>
      <c r="WRV200" s="411"/>
      <c r="WRW200" s="411"/>
      <c r="WRX200" s="411"/>
      <c r="WRY200" s="411"/>
      <c r="WRZ200" s="411"/>
      <c r="WSA200" s="411"/>
      <c r="WSB200" s="411"/>
      <c r="WSC200" s="411"/>
      <c r="WSD200" s="411"/>
      <c r="WSE200" s="411"/>
      <c r="WSF200" s="411"/>
      <c r="WSG200" s="411"/>
      <c r="WSH200" s="411"/>
      <c r="WSI200" s="411"/>
      <c r="WSJ200" s="411"/>
      <c r="WSK200" s="411"/>
      <c r="WSL200" s="411"/>
      <c r="WSM200" s="411"/>
      <c r="WSN200" s="411"/>
      <c r="WSO200" s="411"/>
      <c r="WSP200" s="411"/>
      <c r="WSQ200" s="411"/>
      <c r="WSR200" s="411"/>
      <c r="WSS200" s="411"/>
      <c r="WST200" s="411"/>
      <c r="WSU200" s="411"/>
      <c r="WSV200" s="411"/>
      <c r="WSW200" s="411"/>
      <c r="WSX200" s="411"/>
      <c r="WSY200" s="411"/>
      <c r="WSZ200" s="411"/>
      <c r="WTA200" s="411"/>
      <c r="WTB200" s="411"/>
      <c r="WTC200" s="411"/>
      <c r="WTD200" s="411"/>
      <c r="WTE200" s="411"/>
      <c r="WTF200" s="411"/>
      <c r="WTG200" s="411"/>
      <c r="WTH200" s="411"/>
      <c r="WTI200" s="411"/>
      <c r="WTJ200" s="411"/>
      <c r="WTK200" s="411"/>
      <c r="WTL200" s="411"/>
      <c r="WTM200" s="411"/>
      <c r="WTN200" s="411"/>
      <c r="WTO200" s="411"/>
      <c r="WTP200" s="411"/>
      <c r="WTQ200" s="411"/>
      <c r="WTR200" s="411"/>
      <c r="WTS200" s="411"/>
      <c r="WTT200" s="411"/>
      <c r="WTU200" s="411"/>
      <c r="WTV200" s="411"/>
      <c r="WTW200" s="411"/>
      <c r="WTX200" s="411"/>
      <c r="WTY200" s="411"/>
      <c r="WTZ200" s="411"/>
      <c r="WUA200" s="411"/>
      <c r="WUB200" s="411"/>
      <c r="WUC200" s="411"/>
      <c r="WUD200" s="411"/>
      <c r="WUE200" s="411"/>
      <c r="WUF200" s="411"/>
      <c r="WUG200" s="411"/>
      <c r="WUH200" s="411"/>
      <c r="WUI200" s="411"/>
      <c r="WUJ200" s="411"/>
      <c r="WUK200" s="411"/>
      <c r="WUL200" s="411"/>
      <c r="WUM200" s="411"/>
      <c r="WUN200" s="411"/>
      <c r="WUO200" s="411"/>
      <c r="WUP200" s="411"/>
      <c r="WUQ200" s="411"/>
      <c r="WUR200" s="411"/>
      <c r="WUS200" s="411"/>
      <c r="WUT200" s="411"/>
      <c r="WUU200" s="411"/>
      <c r="WUV200" s="411"/>
      <c r="WUW200" s="411"/>
      <c r="WUX200" s="411"/>
      <c r="WUY200" s="411"/>
      <c r="WUZ200" s="411"/>
      <c r="WVA200" s="411"/>
      <c r="WVB200" s="411"/>
      <c r="WVC200" s="411"/>
      <c r="WVD200" s="411"/>
      <c r="WVE200" s="411"/>
      <c r="WVF200" s="411"/>
      <c r="WVG200" s="411"/>
      <c r="WVH200" s="411"/>
      <c r="WVI200" s="411"/>
      <c r="WVJ200" s="411"/>
      <c r="WVK200" s="411"/>
      <c r="WVL200" s="411"/>
      <c r="WVM200" s="411"/>
      <c r="WVN200" s="411"/>
      <c r="WVO200" s="411"/>
      <c r="WVP200" s="411"/>
      <c r="WVQ200" s="411"/>
      <c r="WVR200" s="411"/>
      <c r="WVS200" s="411"/>
      <c r="WVT200" s="411"/>
      <c r="WVU200" s="411"/>
      <c r="WVV200" s="411"/>
      <c r="WVW200" s="411"/>
      <c r="WVX200" s="411"/>
      <c r="WVY200" s="411"/>
      <c r="WVZ200" s="411"/>
      <c r="WWA200" s="411"/>
      <c r="WWB200" s="411"/>
      <c r="WWC200" s="411"/>
      <c r="WWD200" s="411"/>
      <c r="WWE200" s="411"/>
      <c r="WWF200" s="411"/>
      <c r="WWG200" s="411"/>
      <c r="WWH200" s="411"/>
      <c r="WWI200" s="411"/>
      <c r="WWJ200" s="411"/>
      <c r="WWK200" s="411"/>
      <c r="WWL200" s="411"/>
      <c r="WWM200" s="411"/>
      <c r="WWN200" s="411"/>
      <c r="WWO200" s="411"/>
      <c r="WWP200" s="411"/>
      <c r="WWQ200" s="411"/>
      <c r="WWR200" s="411"/>
      <c r="WWS200" s="411"/>
      <c r="WWT200" s="411"/>
      <c r="WWU200" s="411"/>
      <c r="WWV200" s="411"/>
      <c r="WWW200" s="411"/>
      <c r="WWX200" s="411"/>
      <c r="WWY200" s="411"/>
      <c r="WWZ200" s="411"/>
      <c r="WXA200" s="411"/>
      <c r="WXB200" s="411"/>
      <c r="WXC200" s="411"/>
      <c r="WXD200" s="411"/>
      <c r="WXE200" s="411"/>
      <c r="WXF200" s="411"/>
      <c r="WXG200" s="411"/>
      <c r="WXH200" s="411"/>
      <c r="WXI200" s="411"/>
      <c r="WXJ200" s="411"/>
      <c r="WXK200" s="411"/>
      <c r="WXL200" s="411"/>
      <c r="WXM200" s="411"/>
      <c r="WXN200" s="411"/>
      <c r="WXO200" s="411"/>
      <c r="WXP200" s="411"/>
      <c r="WXQ200" s="411"/>
      <c r="WXR200" s="411"/>
      <c r="WXS200" s="411"/>
      <c r="WXT200" s="411"/>
      <c r="WXU200" s="411"/>
      <c r="WXV200" s="411"/>
      <c r="WXW200" s="411"/>
      <c r="WXX200" s="411"/>
      <c r="WXY200" s="411"/>
      <c r="WXZ200" s="411"/>
      <c r="WYA200" s="411"/>
      <c r="WYB200" s="411"/>
      <c r="WYC200" s="411"/>
      <c r="WYD200" s="411"/>
      <c r="WYE200" s="411"/>
      <c r="WYF200" s="411"/>
      <c r="WYG200" s="411"/>
      <c r="WYH200" s="411"/>
      <c r="WYI200" s="411"/>
      <c r="WYJ200" s="411"/>
      <c r="WYK200" s="411"/>
      <c r="WYL200" s="411"/>
      <c r="WYM200" s="411"/>
      <c r="WYN200" s="411"/>
      <c r="WYO200" s="411"/>
      <c r="WYP200" s="411"/>
      <c r="WYQ200" s="411"/>
      <c r="WYR200" s="411"/>
      <c r="WYS200" s="411"/>
      <c r="WYT200" s="411"/>
      <c r="WYU200" s="411"/>
      <c r="WYV200" s="411"/>
      <c r="WYW200" s="411"/>
      <c r="WYX200" s="411"/>
      <c r="WYY200" s="411"/>
      <c r="WYZ200" s="411"/>
      <c r="WZA200" s="411"/>
      <c r="WZB200" s="411"/>
      <c r="WZC200" s="411"/>
      <c r="WZD200" s="411"/>
      <c r="WZE200" s="411"/>
      <c r="WZF200" s="411"/>
      <c r="WZG200" s="411"/>
      <c r="WZH200" s="411"/>
      <c r="WZI200" s="411"/>
      <c r="WZJ200" s="411"/>
      <c r="WZK200" s="411"/>
      <c r="WZL200" s="411"/>
      <c r="WZM200" s="411"/>
      <c r="WZN200" s="411"/>
      <c r="WZO200" s="411"/>
      <c r="WZP200" s="411"/>
      <c r="WZQ200" s="411"/>
      <c r="WZR200" s="411"/>
      <c r="WZS200" s="411"/>
      <c r="WZT200" s="411"/>
      <c r="WZU200" s="411"/>
      <c r="WZV200" s="411"/>
      <c r="WZW200" s="411"/>
      <c r="WZX200" s="411"/>
      <c r="WZY200" s="411"/>
      <c r="WZZ200" s="411"/>
      <c r="XAA200" s="411"/>
      <c r="XAB200" s="411"/>
      <c r="XAC200" s="411"/>
      <c r="XAD200" s="411"/>
      <c r="XAE200" s="411"/>
      <c r="XAF200" s="411"/>
      <c r="XAG200" s="411"/>
      <c r="XAH200" s="411"/>
      <c r="XAI200" s="411"/>
      <c r="XAJ200" s="411"/>
      <c r="XAK200" s="411"/>
      <c r="XAL200" s="411"/>
      <c r="XAM200" s="411"/>
      <c r="XAN200" s="411"/>
      <c r="XAO200" s="411"/>
      <c r="XAP200" s="411"/>
      <c r="XAQ200" s="411"/>
      <c r="XAR200" s="411"/>
      <c r="XAS200" s="411"/>
      <c r="XAT200" s="411"/>
      <c r="XAU200" s="411"/>
      <c r="XAV200" s="411"/>
      <c r="XAW200" s="411"/>
      <c r="XAX200" s="411"/>
      <c r="XAY200" s="411"/>
      <c r="XAZ200" s="411"/>
      <c r="XBA200" s="411"/>
      <c r="XBB200" s="411"/>
      <c r="XBC200" s="411"/>
      <c r="XBD200" s="411"/>
      <c r="XBE200" s="411"/>
      <c r="XBF200" s="411"/>
      <c r="XBG200" s="411"/>
      <c r="XBH200" s="411"/>
      <c r="XBI200" s="411"/>
      <c r="XBJ200" s="411"/>
      <c r="XBK200" s="411"/>
      <c r="XBL200" s="411"/>
      <c r="XBM200" s="411"/>
      <c r="XBN200" s="411"/>
      <c r="XBO200" s="411"/>
      <c r="XBP200" s="411"/>
      <c r="XBQ200" s="411"/>
      <c r="XBR200" s="411"/>
      <c r="XBS200" s="411"/>
      <c r="XBT200" s="411"/>
      <c r="XBU200" s="411"/>
      <c r="XBV200" s="411"/>
      <c r="XBW200" s="411"/>
      <c r="XBX200" s="411"/>
      <c r="XBY200" s="411"/>
      <c r="XBZ200" s="411"/>
      <c r="XCA200" s="411"/>
      <c r="XCB200" s="411"/>
      <c r="XCC200" s="411"/>
      <c r="XCD200" s="411"/>
      <c r="XCE200" s="411"/>
      <c r="XCF200" s="411"/>
      <c r="XCG200" s="411"/>
      <c r="XCH200" s="411"/>
      <c r="XCI200" s="411"/>
      <c r="XCJ200" s="411"/>
      <c r="XCK200" s="411"/>
      <c r="XCL200" s="411"/>
      <c r="XCM200" s="411"/>
      <c r="XCN200" s="411"/>
      <c r="XCO200" s="411"/>
      <c r="XCP200" s="411"/>
      <c r="XCQ200" s="411"/>
      <c r="XCR200" s="411"/>
      <c r="XCS200" s="411"/>
      <c r="XCT200" s="411"/>
      <c r="XCU200" s="411"/>
      <c r="XCV200" s="411"/>
      <c r="XCW200" s="411"/>
      <c r="XCX200" s="411"/>
      <c r="XCY200" s="411"/>
      <c r="XCZ200" s="411"/>
      <c r="XDA200" s="411"/>
      <c r="XDB200" s="411"/>
      <c r="XDC200" s="411"/>
      <c r="XDD200" s="411"/>
      <c r="XDE200" s="411"/>
      <c r="XDF200" s="411"/>
      <c r="XDG200" s="411"/>
      <c r="XDH200" s="411"/>
      <c r="XDI200" s="411"/>
      <c r="XDJ200" s="411"/>
      <c r="XDK200" s="411"/>
      <c r="XDL200" s="411"/>
      <c r="XDM200" s="411"/>
      <c r="XDN200" s="411"/>
      <c r="XDO200" s="411"/>
      <c r="XDP200" s="411"/>
      <c r="XDQ200" s="411"/>
      <c r="XDR200" s="411"/>
      <c r="XDS200" s="411"/>
      <c r="XDT200" s="411"/>
      <c r="XDU200" s="411"/>
      <c r="XDV200" s="411"/>
      <c r="XDW200" s="411"/>
      <c r="XDX200" s="411"/>
      <c r="XDY200" s="411"/>
      <c r="XDZ200" s="411"/>
      <c r="XEA200" s="411"/>
      <c r="XEB200" s="411"/>
      <c r="XEC200" s="411"/>
      <c r="XED200" s="411"/>
      <c r="XEE200" s="411"/>
      <c r="XEF200" s="411"/>
      <c r="XEG200" s="411"/>
      <c r="XEH200" s="411"/>
      <c r="XEI200" s="411"/>
      <c r="XEJ200" s="411"/>
      <c r="XEK200" s="411"/>
      <c r="XEL200" s="411"/>
      <c r="XEM200" s="411"/>
      <c r="XEN200" s="411"/>
      <c r="XEO200" s="411"/>
      <c r="XEP200" s="411"/>
      <c r="XEQ200" s="411"/>
      <c r="XER200" s="411"/>
      <c r="XES200" s="411"/>
      <c r="XET200" s="411"/>
      <c r="XEU200" s="411"/>
      <c r="XEV200" s="411"/>
      <c r="XEW200" s="411"/>
      <c r="XEX200" s="411"/>
      <c r="XEY200" s="411"/>
      <c r="XEZ200" s="411"/>
      <c r="XFA200" s="411"/>
      <c r="XFB200" s="411"/>
      <c r="XFC200" s="411"/>
    </row>
    <row r="201" spans="1:16383" ht="31.5" x14ac:dyDescent="0.25">
      <c r="A201" s="241"/>
      <c r="B201" s="241"/>
      <c r="C201" s="241"/>
      <c r="D201" s="408"/>
      <c r="F201" s="391"/>
      <c r="H201" s="391"/>
      <c r="I201" s="241"/>
      <c r="J201" s="409"/>
      <c r="L201" s="410"/>
      <c r="M201" s="410"/>
      <c r="N201" s="222"/>
      <c r="O201" s="222"/>
      <c r="Q201" s="246">
        <v>21.9</v>
      </c>
      <c r="R201" s="417" t="e">
        <f t="shared" si="5"/>
        <v>#NUM!</v>
      </c>
      <c r="S201" s="411"/>
      <c r="T201" s="411"/>
      <c r="U201" s="411"/>
      <c r="V201" s="411"/>
      <c r="W201" s="411"/>
      <c r="X201" s="411"/>
      <c r="Y201" s="411"/>
      <c r="Z201" s="411"/>
      <c r="AA201" s="411"/>
      <c r="AB201" s="411"/>
      <c r="AC201" s="411"/>
      <c r="AD201" s="411"/>
      <c r="AE201" s="411"/>
      <c r="AF201" s="411"/>
      <c r="AG201" s="411"/>
      <c r="AH201" s="411"/>
      <c r="AI201" s="411"/>
      <c r="AJ201" s="411"/>
      <c r="AK201" s="411"/>
      <c r="AL201" s="411"/>
      <c r="AM201" s="411"/>
      <c r="AN201" s="411"/>
      <c r="AO201" s="411"/>
      <c r="AP201" s="411"/>
      <c r="AQ201" s="411"/>
      <c r="AR201" s="411"/>
      <c r="AS201" s="411"/>
      <c r="AT201" s="411"/>
      <c r="AU201" s="411"/>
      <c r="AV201" s="411"/>
      <c r="AW201" s="411"/>
      <c r="AX201" s="411"/>
      <c r="AY201" s="411"/>
      <c r="AZ201" s="411"/>
      <c r="BA201" s="411"/>
      <c r="BB201" s="411"/>
      <c r="BC201" s="411"/>
      <c r="BD201" s="411"/>
      <c r="BE201" s="411"/>
      <c r="BF201" s="411"/>
      <c r="BG201" s="411"/>
      <c r="BH201" s="411"/>
      <c r="BI201" s="411"/>
      <c r="BJ201" s="411"/>
      <c r="BK201" s="411"/>
      <c r="BL201" s="411"/>
      <c r="BM201" s="411"/>
      <c r="BN201" s="411"/>
      <c r="BO201" s="411"/>
      <c r="BP201" s="411"/>
      <c r="BQ201" s="411"/>
      <c r="BR201" s="411"/>
      <c r="BS201" s="411"/>
      <c r="BT201" s="411"/>
      <c r="BU201" s="411"/>
      <c r="BV201" s="411"/>
      <c r="BW201" s="411"/>
      <c r="BX201" s="411"/>
      <c r="BY201" s="411"/>
      <c r="BZ201" s="411"/>
      <c r="CA201" s="411"/>
      <c r="CB201" s="411"/>
      <c r="CC201" s="411"/>
      <c r="CD201" s="411"/>
      <c r="CE201" s="411"/>
      <c r="CF201" s="411"/>
      <c r="CG201" s="411"/>
      <c r="CH201" s="411"/>
      <c r="CI201" s="411"/>
      <c r="CJ201" s="411"/>
      <c r="CK201" s="411"/>
      <c r="CL201" s="411"/>
      <c r="CM201" s="411"/>
      <c r="CN201" s="411"/>
      <c r="CO201" s="411"/>
      <c r="CP201" s="411"/>
      <c r="CQ201" s="411"/>
      <c r="CR201" s="411"/>
      <c r="CS201" s="411"/>
      <c r="CT201" s="411"/>
      <c r="CU201" s="411"/>
      <c r="CV201" s="411"/>
      <c r="CW201" s="411"/>
      <c r="CX201" s="411"/>
      <c r="CY201" s="411"/>
      <c r="CZ201" s="411"/>
      <c r="DA201" s="411"/>
      <c r="DB201" s="411"/>
      <c r="DC201" s="411"/>
      <c r="DD201" s="411"/>
      <c r="DE201" s="411"/>
      <c r="DF201" s="411"/>
      <c r="DG201" s="411"/>
      <c r="DH201" s="411"/>
      <c r="DI201" s="411"/>
      <c r="DJ201" s="411"/>
      <c r="DK201" s="411"/>
      <c r="DL201" s="411"/>
      <c r="DM201" s="411"/>
      <c r="DN201" s="411"/>
      <c r="DO201" s="411"/>
      <c r="DP201" s="411"/>
      <c r="DQ201" s="411"/>
      <c r="DR201" s="411"/>
      <c r="DS201" s="411"/>
      <c r="DT201" s="411"/>
      <c r="DU201" s="411"/>
      <c r="DV201" s="411"/>
      <c r="DW201" s="411"/>
      <c r="DX201" s="411"/>
      <c r="DY201" s="411"/>
      <c r="DZ201" s="411"/>
      <c r="EA201" s="411"/>
      <c r="EB201" s="411"/>
      <c r="EC201" s="411"/>
      <c r="ED201" s="411"/>
      <c r="EE201" s="411"/>
      <c r="EF201" s="411"/>
      <c r="EG201" s="411"/>
      <c r="EH201" s="411"/>
      <c r="EI201" s="411"/>
      <c r="EJ201" s="411"/>
      <c r="EK201" s="411"/>
      <c r="EL201" s="411"/>
      <c r="EM201" s="411"/>
      <c r="EN201" s="411"/>
      <c r="EO201" s="411"/>
      <c r="EP201" s="411"/>
      <c r="EQ201" s="411"/>
      <c r="ER201" s="411"/>
      <c r="ES201" s="411"/>
      <c r="ET201" s="411"/>
      <c r="EU201" s="411"/>
      <c r="EV201" s="411"/>
      <c r="EW201" s="411"/>
      <c r="EX201" s="411"/>
      <c r="EY201" s="411"/>
      <c r="EZ201" s="411"/>
      <c r="FA201" s="411"/>
      <c r="FB201" s="411"/>
      <c r="FC201" s="411"/>
      <c r="FD201" s="411"/>
      <c r="FE201" s="411"/>
      <c r="FF201" s="411"/>
      <c r="FG201" s="411"/>
      <c r="FH201" s="411"/>
      <c r="FI201" s="411"/>
      <c r="FJ201" s="411"/>
      <c r="FK201" s="411"/>
      <c r="FL201" s="411"/>
      <c r="FM201" s="411"/>
      <c r="FN201" s="411"/>
      <c r="FO201" s="411"/>
      <c r="FP201" s="411"/>
      <c r="FQ201" s="411"/>
      <c r="FR201" s="411"/>
      <c r="FS201" s="411"/>
      <c r="FT201" s="411"/>
      <c r="FU201" s="411"/>
      <c r="FV201" s="411"/>
      <c r="FW201" s="411"/>
      <c r="FX201" s="411"/>
      <c r="FY201" s="411"/>
      <c r="FZ201" s="411"/>
      <c r="GA201" s="411"/>
      <c r="GB201" s="411"/>
      <c r="GC201" s="411"/>
      <c r="GD201" s="411"/>
      <c r="GE201" s="411"/>
      <c r="GF201" s="411"/>
      <c r="GG201" s="411"/>
      <c r="GH201" s="411"/>
      <c r="GI201" s="411"/>
      <c r="GJ201" s="411"/>
      <c r="GK201" s="411"/>
      <c r="GL201" s="411"/>
      <c r="GM201" s="411"/>
      <c r="GN201" s="411"/>
      <c r="GO201" s="411"/>
      <c r="GP201" s="411"/>
      <c r="GQ201" s="411"/>
      <c r="GR201" s="411"/>
      <c r="GS201" s="411"/>
      <c r="GT201" s="411"/>
      <c r="GU201" s="411"/>
      <c r="GV201" s="411"/>
      <c r="GW201" s="411"/>
      <c r="GX201" s="411"/>
      <c r="GY201" s="411"/>
      <c r="GZ201" s="411"/>
      <c r="HA201" s="411"/>
      <c r="HB201" s="411"/>
      <c r="HC201" s="411"/>
      <c r="HD201" s="411"/>
      <c r="HE201" s="411"/>
      <c r="HF201" s="411"/>
      <c r="HG201" s="411"/>
      <c r="HH201" s="411"/>
      <c r="HI201" s="411"/>
      <c r="HJ201" s="411"/>
      <c r="HK201" s="411"/>
      <c r="HL201" s="411"/>
      <c r="HM201" s="411"/>
      <c r="HN201" s="411"/>
      <c r="HO201" s="411"/>
      <c r="HP201" s="411"/>
      <c r="HQ201" s="411"/>
      <c r="HR201" s="411"/>
      <c r="HS201" s="411"/>
      <c r="HT201" s="411"/>
      <c r="HU201" s="411"/>
      <c r="HV201" s="411"/>
      <c r="HW201" s="411"/>
      <c r="HX201" s="411"/>
      <c r="HY201" s="411"/>
      <c r="HZ201" s="411"/>
      <c r="IA201" s="411"/>
      <c r="IB201" s="411"/>
      <c r="IC201" s="411"/>
      <c r="ID201" s="411"/>
      <c r="IE201" s="411"/>
      <c r="IF201" s="411"/>
      <c r="IG201" s="411"/>
      <c r="IH201" s="411"/>
      <c r="II201" s="411"/>
      <c r="IJ201" s="411"/>
      <c r="IK201" s="411"/>
      <c r="IL201" s="411"/>
      <c r="IM201" s="411"/>
      <c r="IN201" s="411"/>
      <c r="IO201" s="411"/>
      <c r="IP201" s="411"/>
      <c r="IQ201" s="411"/>
      <c r="IR201" s="411"/>
      <c r="IS201" s="411"/>
      <c r="IT201" s="411"/>
      <c r="IU201" s="411"/>
      <c r="IV201" s="411"/>
      <c r="IW201" s="411"/>
      <c r="IX201" s="411"/>
      <c r="IY201" s="411"/>
      <c r="IZ201" s="411"/>
      <c r="JA201" s="411"/>
      <c r="JB201" s="411"/>
      <c r="JC201" s="411"/>
      <c r="JD201" s="411"/>
      <c r="JE201" s="411"/>
      <c r="JF201" s="411"/>
      <c r="JG201" s="411"/>
      <c r="JH201" s="411"/>
      <c r="JI201" s="411"/>
      <c r="JJ201" s="411"/>
      <c r="JK201" s="411"/>
      <c r="JL201" s="411"/>
      <c r="JM201" s="411"/>
      <c r="JN201" s="411"/>
      <c r="JO201" s="411"/>
      <c r="JP201" s="411"/>
      <c r="JQ201" s="411"/>
      <c r="JR201" s="411"/>
      <c r="JS201" s="411"/>
      <c r="JT201" s="411"/>
      <c r="JU201" s="411"/>
      <c r="JV201" s="411"/>
      <c r="JW201" s="411"/>
      <c r="JX201" s="411"/>
      <c r="JY201" s="411"/>
      <c r="JZ201" s="411"/>
      <c r="KA201" s="411"/>
      <c r="KB201" s="411"/>
      <c r="KC201" s="411"/>
      <c r="KD201" s="411"/>
      <c r="KE201" s="411"/>
      <c r="KF201" s="411"/>
      <c r="KG201" s="411"/>
      <c r="KH201" s="411"/>
      <c r="KI201" s="411"/>
      <c r="KJ201" s="411"/>
      <c r="KK201" s="411"/>
      <c r="KL201" s="411"/>
      <c r="KM201" s="411"/>
      <c r="KN201" s="411"/>
      <c r="KO201" s="411"/>
      <c r="KP201" s="411"/>
      <c r="KQ201" s="411"/>
      <c r="KR201" s="411"/>
      <c r="KS201" s="411"/>
      <c r="KT201" s="411"/>
      <c r="KU201" s="411"/>
      <c r="KV201" s="411"/>
      <c r="KW201" s="411"/>
      <c r="KX201" s="411"/>
      <c r="KY201" s="411"/>
      <c r="KZ201" s="411"/>
      <c r="LA201" s="411"/>
      <c r="LB201" s="411"/>
      <c r="LC201" s="411"/>
      <c r="LD201" s="411"/>
      <c r="LE201" s="411"/>
      <c r="LF201" s="411"/>
      <c r="LG201" s="411"/>
      <c r="LH201" s="411"/>
      <c r="LI201" s="411"/>
      <c r="LJ201" s="411"/>
      <c r="LK201" s="411"/>
      <c r="LL201" s="411"/>
      <c r="LM201" s="411"/>
      <c r="LN201" s="411"/>
      <c r="LO201" s="411"/>
      <c r="LP201" s="411"/>
      <c r="LQ201" s="411"/>
      <c r="LR201" s="411"/>
      <c r="LS201" s="411"/>
      <c r="LT201" s="411"/>
      <c r="LU201" s="411"/>
      <c r="LV201" s="411"/>
      <c r="LW201" s="411"/>
      <c r="LX201" s="411"/>
      <c r="LY201" s="411"/>
      <c r="LZ201" s="411"/>
      <c r="MA201" s="411"/>
      <c r="MB201" s="411"/>
      <c r="MC201" s="411"/>
      <c r="MD201" s="411"/>
      <c r="ME201" s="411"/>
      <c r="MF201" s="411"/>
      <c r="MG201" s="411"/>
      <c r="MH201" s="411"/>
      <c r="MI201" s="411"/>
      <c r="MJ201" s="411"/>
      <c r="MK201" s="411"/>
      <c r="ML201" s="411"/>
      <c r="MM201" s="411"/>
      <c r="MN201" s="411"/>
      <c r="MO201" s="411"/>
      <c r="MP201" s="411"/>
      <c r="MQ201" s="411"/>
      <c r="MR201" s="411"/>
      <c r="MS201" s="411"/>
      <c r="MT201" s="411"/>
      <c r="MU201" s="411"/>
      <c r="MV201" s="411"/>
      <c r="MW201" s="411"/>
      <c r="MX201" s="411"/>
      <c r="MY201" s="411"/>
      <c r="MZ201" s="411"/>
      <c r="NA201" s="411"/>
      <c r="NB201" s="411"/>
      <c r="NC201" s="411"/>
      <c r="ND201" s="411"/>
      <c r="NE201" s="411"/>
      <c r="NF201" s="411"/>
      <c r="NG201" s="411"/>
      <c r="NH201" s="411"/>
      <c r="NI201" s="411"/>
      <c r="NJ201" s="411"/>
      <c r="NK201" s="411"/>
      <c r="NL201" s="411"/>
      <c r="NM201" s="411"/>
      <c r="NN201" s="411"/>
      <c r="NO201" s="411"/>
      <c r="NP201" s="411"/>
      <c r="NQ201" s="411"/>
      <c r="NR201" s="411"/>
      <c r="NS201" s="411"/>
      <c r="NT201" s="411"/>
      <c r="NU201" s="411"/>
      <c r="NV201" s="411"/>
      <c r="NW201" s="411"/>
      <c r="NX201" s="411"/>
      <c r="NY201" s="411"/>
      <c r="NZ201" s="411"/>
      <c r="OA201" s="411"/>
      <c r="OB201" s="411"/>
      <c r="OC201" s="411"/>
      <c r="OD201" s="411"/>
      <c r="OE201" s="411"/>
      <c r="OF201" s="411"/>
      <c r="OG201" s="411"/>
      <c r="OH201" s="411"/>
      <c r="OI201" s="411"/>
      <c r="OJ201" s="411"/>
      <c r="OK201" s="411"/>
      <c r="OL201" s="411"/>
      <c r="OM201" s="411"/>
      <c r="ON201" s="411"/>
      <c r="OO201" s="411"/>
      <c r="OP201" s="411"/>
      <c r="OQ201" s="411"/>
      <c r="OR201" s="411"/>
      <c r="OS201" s="411"/>
      <c r="OT201" s="411"/>
      <c r="OU201" s="411"/>
      <c r="OV201" s="411"/>
      <c r="OW201" s="411"/>
      <c r="OX201" s="411"/>
      <c r="OY201" s="411"/>
      <c r="OZ201" s="411"/>
      <c r="PA201" s="411"/>
      <c r="PB201" s="411"/>
      <c r="PC201" s="411"/>
      <c r="PD201" s="411"/>
      <c r="PE201" s="411"/>
      <c r="PF201" s="411"/>
      <c r="PG201" s="411"/>
      <c r="PH201" s="411"/>
      <c r="PI201" s="411"/>
      <c r="PJ201" s="411"/>
      <c r="PK201" s="411"/>
      <c r="PL201" s="411"/>
      <c r="PM201" s="411"/>
      <c r="PN201" s="411"/>
      <c r="PO201" s="411"/>
      <c r="PP201" s="411"/>
      <c r="PQ201" s="411"/>
      <c r="PR201" s="411"/>
      <c r="PS201" s="411"/>
      <c r="PT201" s="411"/>
      <c r="PU201" s="411"/>
      <c r="PV201" s="411"/>
      <c r="PW201" s="411"/>
      <c r="PX201" s="411"/>
      <c r="PY201" s="411"/>
      <c r="PZ201" s="411"/>
      <c r="QA201" s="411"/>
      <c r="QB201" s="411"/>
      <c r="QC201" s="411"/>
      <c r="QD201" s="411"/>
      <c r="QE201" s="411"/>
      <c r="QF201" s="411"/>
      <c r="QG201" s="411"/>
      <c r="QH201" s="411"/>
      <c r="QI201" s="411"/>
      <c r="QJ201" s="411"/>
      <c r="QK201" s="411"/>
      <c r="QL201" s="411"/>
      <c r="QM201" s="411"/>
      <c r="QN201" s="411"/>
      <c r="QO201" s="411"/>
      <c r="QP201" s="411"/>
      <c r="QQ201" s="411"/>
      <c r="QR201" s="411"/>
      <c r="QS201" s="411"/>
      <c r="QT201" s="411"/>
      <c r="QU201" s="411"/>
      <c r="QV201" s="411"/>
      <c r="QW201" s="411"/>
      <c r="QX201" s="411"/>
      <c r="QY201" s="411"/>
      <c r="QZ201" s="411"/>
      <c r="RA201" s="411"/>
      <c r="RB201" s="411"/>
      <c r="RC201" s="411"/>
      <c r="RD201" s="411"/>
      <c r="RE201" s="411"/>
      <c r="RF201" s="411"/>
      <c r="RG201" s="411"/>
      <c r="RH201" s="411"/>
      <c r="RI201" s="411"/>
      <c r="RJ201" s="411"/>
      <c r="RK201" s="411"/>
      <c r="RL201" s="411"/>
      <c r="RM201" s="411"/>
      <c r="RN201" s="411"/>
      <c r="RO201" s="411"/>
      <c r="RP201" s="411"/>
      <c r="RQ201" s="411"/>
      <c r="RR201" s="411"/>
      <c r="RS201" s="411"/>
      <c r="RT201" s="411"/>
      <c r="RU201" s="411"/>
      <c r="RV201" s="411"/>
      <c r="RW201" s="411"/>
      <c r="RX201" s="411"/>
      <c r="RY201" s="411"/>
      <c r="RZ201" s="411"/>
      <c r="SA201" s="411"/>
      <c r="SB201" s="411"/>
      <c r="SC201" s="411"/>
      <c r="SD201" s="411"/>
      <c r="SE201" s="411"/>
      <c r="SF201" s="411"/>
      <c r="SG201" s="411"/>
      <c r="SH201" s="411"/>
      <c r="SI201" s="411"/>
      <c r="SJ201" s="411"/>
      <c r="SK201" s="411"/>
      <c r="SL201" s="411"/>
      <c r="SM201" s="411"/>
      <c r="SN201" s="411"/>
      <c r="SO201" s="411"/>
      <c r="SP201" s="411"/>
      <c r="SQ201" s="411"/>
      <c r="SR201" s="411"/>
      <c r="SS201" s="411"/>
      <c r="ST201" s="411"/>
      <c r="SU201" s="411"/>
      <c r="SV201" s="411"/>
      <c r="SW201" s="411"/>
      <c r="SX201" s="411"/>
      <c r="SY201" s="411"/>
      <c r="SZ201" s="411"/>
      <c r="TA201" s="411"/>
      <c r="TB201" s="411"/>
      <c r="TC201" s="411"/>
      <c r="TD201" s="411"/>
      <c r="TE201" s="411"/>
      <c r="TF201" s="411"/>
      <c r="TG201" s="411"/>
      <c r="TH201" s="411"/>
      <c r="TI201" s="411"/>
      <c r="TJ201" s="411"/>
      <c r="TK201" s="411"/>
      <c r="TL201" s="411"/>
      <c r="TM201" s="411"/>
      <c r="TN201" s="411"/>
      <c r="TO201" s="411"/>
      <c r="TP201" s="411"/>
      <c r="TQ201" s="411"/>
      <c r="TR201" s="411"/>
      <c r="TS201" s="411"/>
      <c r="TT201" s="411"/>
      <c r="TU201" s="411"/>
      <c r="TV201" s="411"/>
      <c r="TW201" s="411"/>
      <c r="TX201" s="411"/>
      <c r="TY201" s="411"/>
      <c r="TZ201" s="411"/>
      <c r="UA201" s="411"/>
      <c r="UB201" s="411"/>
      <c r="UC201" s="411"/>
      <c r="UD201" s="411"/>
      <c r="UE201" s="411"/>
      <c r="UF201" s="411"/>
      <c r="UG201" s="411"/>
      <c r="UH201" s="411"/>
      <c r="UI201" s="411"/>
      <c r="UJ201" s="411"/>
      <c r="UK201" s="411"/>
      <c r="UL201" s="411"/>
      <c r="UM201" s="411"/>
      <c r="UN201" s="411"/>
      <c r="UO201" s="411"/>
      <c r="UP201" s="411"/>
      <c r="UQ201" s="411"/>
      <c r="UR201" s="411"/>
      <c r="US201" s="411"/>
      <c r="UT201" s="411"/>
      <c r="UU201" s="411"/>
      <c r="UV201" s="411"/>
      <c r="UW201" s="411"/>
      <c r="UX201" s="411"/>
      <c r="UY201" s="411"/>
      <c r="UZ201" s="411"/>
      <c r="VA201" s="411"/>
      <c r="VB201" s="411"/>
      <c r="VC201" s="411"/>
      <c r="VD201" s="411"/>
      <c r="VE201" s="411"/>
      <c r="VF201" s="411"/>
      <c r="VG201" s="411"/>
      <c r="VH201" s="411"/>
      <c r="VI201" s="411"/>
      <c r="VJ201" s="411"/>
      <c r="VK201" s="411"/>
      <c r="VL201" s="411"/>
      <c r="VM201" s="411"/>
      <c r="VN201" s="411"/>
      <c r="VO201" s="411"/>
      <c r="VP201" s="411"/>
      <c r="VQ201" s="411"/>
      <c r="VR201" s="411"/>
      <c r="VS201" s="411"/>
      <c r="VT201" s="411"/>
      <c r="VU201" s="411"/>
      <c r="VV201" s="411"/>
      <c r="VW201" s="411"/>
      <c r="VX201" s="411"/>
      <c r="VY201" s="411"/>
      <c r="VZ201" s="411"/>
      <c r="WA201" s="411"/>
      <c r="WB201" s="411"/>
      <c r="WC201" s="411"/>
      <c r="WD201" s="411"/>
      <c r="WE201" s="411"/>
      <c r="WF201" s="411"/>
      <c r="WG201" s="411"/>
      <c r="WH201" s="411"/>
      <c r="WI201" s="411"/>
      <c r="WJ201" s="411"/>
      <c r="WK201" s="411"/>
      <c r="WL201" s="411"/>
      <c r="WM201" s="411"/>
      <c r="WN201" s="411"/>
      <c r="WO201" s="411"/>
      <c r="WP201" s="411"/>
      <c r="WQ201" s="411"/>
      <c r="WR201" s="411"/>
      <c r="WS201" s="411"/>
      <c r="WT201" s="411"/>
      <c r="WU201" s="411"/>
      <c r="WV201" s="411"/>
      <c r="WW201" s="411"/>
      <c r="WX201" s="411"/>
      <c r="WY201" s="411"/>
      <c r="WZ201" s="411"/>
      <c r="XA201" s="411"/>
      <c r="XB201" s="411"/>
      <c r="XC201" s="411"/>
      <c r="XD201" s="411"/>
      <c r="XE201" s="411"/>
      <c r="XF201" s="411"/>
      <c r="XG201" s="411"/>
      <c r="XH201" s="411"/>
      <c r="XI201" s="411"/>
      <c r="XJ201" s="411"/>
      <c r="XK201" s="411"/>
      <c r="XL201" s="411"/>
      <c r="XM201" s="411"/>
      <c r="XN201" s="411"/>
      <c r="XO201" s="411"/>
      <c r="XP201" s="411"/>
      <c r="XQ201" s="411"/>
      <c r="XR201" s="411"/>
      <c r="XS201" s="411"/>
      <c r="XT201" s="411"/>
      <c r="XU201" s="411"/>
      <c r="XV201" s="411"/>
      <c r="XW201" s="411"/>
      <c r="XX201" s="411"/>
      <c r="XY201" s="411"/>
      <c r="XZ201" s="411"/>
      <c r="YA201" s="411"/>
      <c r="YB201" s="411"/>
      <c r="YC201" s="411"/>
      <c r="YD201" s="411"/>
      <c r="YE201" s="411"/>
      <c r="YF201" s="411"/>
      <c r="YG201" s="411"/>
      <c r="YH201" s="411"/>
      <c r="YI201" s="411"/>
      <c r="YJ201" s="411"/>
      <c r="YK201" s="411"/>
      <c r="YL201" s="411"/>
      <c r="YM201" s="411"/>
      <c r="YN201" s="411"/>
      <c r="YO201" s="411"/>
      <c r="YP201" s="411"/>
      <c r="YQ201" s="411"/>
      <c r="YR201" s="411"/>
      <c r="YS201" s="411"/>
      <c r="YT201" s="411"/>
      <c r="YU201" s="411"/>
      <c r="YV201" s="411"/>
      <c r="YW201" s="411"/>
      <c r="YX201" s="411"/>
      <c r="YY201" s="411"/>
      <c r="YZ201" s="411"/>
      <c r="ZA201" s="411"/>
      <c r="ZB201" s="411"/>
      <c r="ZC201" s="411"/>
      <c r="ZD201" s="411"/>
      <c r="ZE201" s="411"/>
      <c r="ZF201" s="411"/>
      <c r="ZG201" s="411"/>
      <c r="ZH201" s="411"/>
      <c r="ZI201" s="411"/>
      <c r="ZJ201" s="411"/>
      <c r="ZK201" s="411"/>
      <c r="ZL201" s="411"/>
      <c r="ZM201" s="411"/>
      <c r="ZN201" s="411"/>
      <c r="ZO201" s="411"/>
      <c r="ZP201" s="411"/>
      <c r="ZQ201" s="411"/>
      <c r="ZR201" s="411"/>
      <c r="ZS201" s="411"/>
      <c r="ZT201" s="411"/>
      <c r="ZU201" s="411"/>
      <c r="ZV201" s="411"/>
      <c r="ZW201" s="411"/>
      <c r="ZX201" s="411"/>
      <c r="ZY201" s="411"/>
      <c r="ZZ201" s="411"/>
      <c r="AAA201" s="411"/>
      <c r="AAB201" s="411"/>
      <c r="AAC201" s="411"/>
      <c r="AAD201" s="411"/>
      <c r="AAE201" s="411"/>
      <c r="AAF201" s="411"/>
      <c r="AAG201" s="411"/>
      <c r="AAH201" s="411"/>
      <c r="AAI201" s="411"/>
      <c r="AAJ201" s="411"/>
      <c r="AAK201" s="411"/>
      <c r="AAL201" s="411"/>
      <c r="AAM201" s="411"/>
      <c r="AAN201" s="411"/>
      <c r="AAO201" s="411"/>
      <c r="AAP201" s="411"/>
      <c r="AAQ201" s="411"/>
      <c r="AAR201" s="411"/>
      <c r="AAS201" s="411"/>
      <c r="AAT201" s="411"/>
      <c r="AAU201" s="411"/>
      <c r="AAV201" s="411"/>
      <c r="AAW201" s="411"/>
      <c r="AAX201" s="411"/>
      <c r="AAY201" s="411"/>
      <c r="AAZ201" s="411"/>
      <c r="ABA201" s="411"/>
      <c r="ABB201" s="411"/>
      <c r="ABC201" s="411"/>
      <c r="ABD201" s="411"/>
      <c r="ABE201" s="411"/>
      <c r="ABF201" s="411"/>
      <c r="ABG201" s="411"/>
      <c r="ABH201" s="411"/>
      <c r="ABI201" s="411"/>
      <c r="ABJ201" s="411"/>
      <c r="ABK201" s="411"/>
      <c r="ABL201" s="411"/>
      <c r="ABM201" s="411"/>
      <c r="ABN201" s="411"/>
      <c r="ABO201" s="411"/>
      <c r="ABP201" s="411"/>
      <c r="ABQ201" s="411"/>
      <c r="ABR201" s="411"/>
      <c r="ABS201" s="411"/>
      <c r="ABT201" s="411"/>
      <c r="ABU201" s="411"/>
      <c r="ABV201" s="411"/>
      <c r="ABW201" s="411"/>
      <c r="ABX201" s="411"/>
      <c r="ABY201" s="411"/>
      <c r="ABZ201" s="411"/>
      <c r="ACA201" s="411"/>
      <c r="ACB201" s="411"/>
      <c r="ACC201" s="411"/>
      <c r="ACD201" s="411"/>
      <c r="ACE201" s="411"/>
      <c r="ACF201" s="411"/>
      <c r="ACG201" s="411"/>
      <c r="ACH201" s="411"/>
      <c r="ACI201" s="411"/>
      <c r="ACJ201" s="411"/>
      <c r="ACK201" s="411"/>
      <c r="ACL201" s="411"/>
      <c r="ACM201" s="411"/>
      <c r="ACN201" s="411"/>
      <c r="ACO201" s="411"/>
      <c r="ACP201" s="411"/>
      <c r="ACQ201" s="411"/>
      <c r="ACR201" s="411"/>
      <c r="ACS201" s="411"/>
      <c r="ACT201" s="411"/>
      <c r="ACU201" s="411"/>
      <c r="ACV201" s="411"/>
      <c r="ACW201" s="411"/>
      <c r="ACX201" s="411"/>
      <c r="ACY201" s="411"/>
      <c r="ACZ201" s="411"/>
      <c r="ADA201" s="411"/>
      <c r="ADB201" s="411"/>
      <c r="ADC201" s="411"/>
      <c r="ADD201" s="411"/>
      <c r="ADE201" s="411"/>
      <c r="ADF201" s="411"/>
      <c r="ADG201" s="411"/>
      <c r="ADH201" s="411"/>
      <c r="ADI201" s="411"/>
      <c r="ADJ201" s="411"/>
      <c r="ADK201" s="411"/>
      <c r="ADL201" s="411"/>
      <c r="ADM201" s="411"/>
      <c r="ADN201" s="411"/>
      <c r="ADO201" s="411"/>
      <c r="ADP201" s="411"/>
      <c r="ADQ201" s="411"/>
      <c r="ADR201" s="411"/>
      <c r="ADS201" s="411"/>
      <c r="ADT201" s="411"/>
      <c r="ADU201" s="411"/>
      <c r="ADV201" s="411"/>
      <c r="ADW201" s="411"/>
      <c r="ADX201" s="411"/>
      <c r="ADY201" s="411"/>
      <c r="ADZ201" s="411"/>
      <c r="AEA201" s="411"/>
      <c r="AEB201" s="411"/>
      <c r="AEC201" s="411"/>
      <c r="AED201" s="411"/>
      <c r="AEE201" s="411"/>
      <c r="AEF201" s="411"/>
      <c r="AEG201" s="411"/>
      <c r="AEH201" s="411"/>
      <c r="AEI201" s="411"/>
      <c r="AEJ201" s="411"/>
      <c r="AEK201" s="411"/>
      <c r="AEL201" s="411"/>
      <c r="AEM201" s="411"/>
      <c r="AEN201" s="411"/>
      <c r="AEO201" s="411"/>
      <c r="AEP201" s="411"/>
      <c r="AEQ201" s="411"/>
      <c r="AER201" s="411"/>
      <c r="AES201" s="411"/>
      <c r="AET201" s="411"/>
      <c r="AEU201" s="411"/>
      <c r="AEV201" s="411"/>
      <c r="AEW201" s="411"/>
      <c r="AEX201" s="411"/>
      <c r="AEY201" s="411"/>
      <c r="AEZ201" s="411"/>
      <c r="AFA201" s="411"/>
      <c r="AFB201" s="411"/>
      <c r="AFC201" s="411"/>
      <c r="AFD201" s="411"/>
      <c r="AFE201" s="411"/>
      <c r="AFF201" s="411"/>
      <c r="AFG201" s="411"/>
      <c r="AFH201" s="411"/>
      <c r="AFI201" s="411"/>
      <c r="AFJ201" s="411"/>
      <c r="AFK201" s="411"/>
      <c r="AFL201" s="411"/>
      <c r="AFM201" s="411"/>
      <c r="AFN201" s="411"/>
      <c r="AFO201" s="411"/>
      <c r="AFP201" s="411"/>
      <c r="AFQ201" s="411"/>
      <c r="AFR201" s="411"/>
      <c r="AFS201" s="411"/>
      <c r="AFT201" s="411"/>
      <c r="AFU201" s="411"/>
      <c r="AFV201" s="411"/>
      <c r="AFW201" s="411"/>
      <c r="AFX201" s="411"/>
      <c r="AFY201" s="411"/>
      <c r="AFZ201" s="411"/>
      <c r="AGA201" s="411"/>
      <c r="AGB201" s="411"/>
      <c r="AGC201" s="411"/>
      <c r="AGD201" s="411"/>
      <c r="AGE201" s="411"/>
      <c r="AGF201" s="411"/>
      <c r="AGG201" s="411"/>
      <c r="AGH201" s="411"/>
      <c r="AGI201" s="411"/>
      <c r="AGJ201" s="411"/>
      <c r="AGK201" s="411"/>
      <c r="AGL201" s="411"/>
      <c r="AGM201" s="411"/>
      <c r="AGN201" s="411"/>
      <c r="AGO201" s="411"/>
      <c r="AGP201" s="411"/>
      <c r="AGQ201" s="411"/>
      <c r="AGR201" s="411"/>
      <c r="AGS201" s="411"/>
      <c r="AGT201" s="411"/>
      <c r="AGU201" s="411"/>
      <c r="AGV201" s="411"/>
      <c r="AGW201" s="411"/>
      <c r="AGX201" s="411"/>
      <c r="AGY201" s="411"/>
      <c r="AGZ201" s="411"/>
      <c r="AHA201" s="411"/>
      <c r="AHB201" s="411"/>
      <c r="AHC201" s="411"/>
      <c r="AHD201" s="411"/>
      <c r="AHE201" s="411"/>
      <c r="AHF201" s="411"/>
      <c r="AHG201" s="411"/>
      <c r="AHH201" s="411"/>
      <c r="AHI201" s="411"/>
      <c r="AHJ201" s="411"/>
      <c r="AHK201" s="411"/>
      <c r="AHL201" s="411"/>
      <c r="AHM201" s="411"/>
      <c r="AHN201" s="411"/>
      <c r="AHO201" s="411"/>
      <c r="AHP201" s="411"/>
      <c r="AHQ201" s="411"/>
      <c r="AHR201" s="411"/>
      <c r="AHS201" s="411"/>
      <c r="AHT201" s="411"/>
      <c r="AHU201" s="411"/>
      <c r="AHV201" s="411"/>
      <c r="AHW201" s="411"/>
      <c r="AHX201" s="411"/>
      <c r="AHY201" s="411"/>
      <c r="AHZ201" s="411"/>
      <c r="AIA201" s="411"/>
      <c r="AIB201" s="411"/>
      <c r="AIC201" s="411"/>
      <c r="AID201" s="411"/>
      <c r="AIE201" s="411"/>
      <c r="AIF201" s="411"/>
      <c r="AIG201" s="411"/>
      <c r="AIH201" s="411"/>
      <c r="AII201" s="411"/>
      <c r="AIJ201" s="411"/>
      <c r="AIK201" s="411"/>
      <c r="AIL201" s="411"/>
      <c r="AIM201" s="411"/>
      <c r="AIN201" s="411"/>
      <c r="AIO201" s="411"/>
      <c r="AIP201" s="411"/>
      <c r="AIQ201" s="411"/>
      <c r="AIR201" s="411"/>
      <c r="AIS201" s="411"/>
      <c r="AIT201" s="411"/>
      <c r="AIU201" s="411"/>
      <c r="AIV201" s="411"/>
      <c r="AIW201" s="411"/>
      <c r="AIX201" s="411"/>
      <c r="AIY201" s="411"/>
      <c r="AIZ201" s="411"/>
      <c r="AJA201" s="411"/>
      <c r="AJB201" s="411"/>
      <c r="AJC201" s="411"/>
      <c r="AJD201" s="411"/>
      <c r="AJE201" s="411"/>
      <c r="AJF201" s="411"/>
      <c r="AJG201" s="411"/>
      <c r="AJH201" s="411"/>
      <c r="AJI201" s="411"/>
      <c r="AJJ201" s="411"/>
      <c r="AJK201" s="411"/>
      <c r="AJL201" s="411"/>
      <c r="AJM201" s="411"/>
      <c r="AJN201" s="411"/>
      <c r="AJO201" s="411"/>
      <c r="AJP201" s="411"/>
      <c r="AJQ201" s="411"/>
      <c r="AJR201" s="411"/>
      <c r="AJS201" s="411"/>
      <c r="AJT201" s="411"/>
      <c r="AJU201" s="411"/>
      <c r="AJV201" s="411"/>
      <c r="AJW201" s="411"/>
      <c r="AJX201" s="411"/>
      <c r="AJY201" s="411"/>
      <c r="AJZ201" s="411"/>
      <c r="AKA201" s="411"/>
      <c r="AKB201" s="411"/>
      <c r="AKC201" s="411"/>
      <c r="AKD201" s="411"/>
      <c r="AKE201" s="411"/>
      <c r="AKF201" s="411"/>
      <c r="AKG201" s="411"/>
      <c r="AKH201" s="411"/>
      <c r="AKI201" s="411"/>
      <c r="AKJ201" s="411"/>
      <c r="AKK201" s="411"/>
      <c r="AKL201" s="411"/>
      <c r="AKM201" s="411"/>
      <c r="AKN201" s="411"/>
      <c r="AKO201" s="411"/>
      <c r="AKP201" s="411"/>
      <c r="AKQ201" s="411"/>
      <c r="AKR201" s="411"/>
      <c r="AKS201" s="411"/>
      <c r="AKT201" s="411"/>
      <c r="AKU201" s="411"/>
      <c r="AKV201" s="411"/>
      <c r="AKW201" s="411"/>
      <c r="AKX201" s="411"/>
      <c r="AKY201" s="411"/>
      <c r="AKZ201" s="411"/>
      <c r="ALA201" s="411"/>
      <c r="ALB201" s="411"/>
      <c r="ALC201" s="411"/>
      <c r="ALD201" s="411"/>
      <c r="ALE201" s="411"/>
      <c r="ALF201" s="411"/>
      <c r="ALG201" s="411"/>
      <c r="ALH201" s="411"/>
      <c r="ALI201" s="411"/>
      <c r="ALJ201" s="411"/>
      <c r="ALK201" s="411"/>
      <c r="ALL201" s="411"/>
      <c r="ALM201" s="411"/>
      <c r="ALN201" s="411"/>
      <c r="ALO201" s="411"/>
      <c r="ALP201" s="411"/>
      <c r="ALQ201" s="411"/>
      <c r="ALR201" s="411"/>
      <c r="ALS201" s="411"/>
      <c r="ALT201" s="411"/>
      <c r="ALU201" s="411"/>
      <c r="ALV201" s="411"/>
      <c r="ALW201" s="411"/>
      <c r="ALX201" s="411"/>
      <c r="ALY201" s="411"/>
      <c r="ALZ201" s="411"/>
      <c r="AMA201" s="411"/>
      <c r="AMB201" s="411"/>
      <c r="AMC201" s="411"/>
      <c r="AMD201" s="411"/>
      <c r="AME201" s="411"/>
      <c r="AMF201" s="411"/>
      <c r="AMG201" s="411"/>
      <c r="AMH201" s="411"/>
      <c r="AMI201" s="411"/>
      <c r="AMJ201" s="411"/>
      <c r="AMK201" s="411"/>
      <c r="AML201" s="411"/>
      <c r="AMM201" s="411"/>
      <c r="AMN201" s="411"/>
      <c r="AMO201" s="411"/>
      <c r="AMP201" s="411"/>
      <c r="AMQ201" s="411"/>
      <c r="AMR201" s="411"/>
      <c r="AMS201" s="411"/>
      <c r="AMT201" s="411"/>
      <c r="AMU201" s="411"/>
      <c r="AMV201" s="411"/>
      <c r="AMW201" s="411"/>
      <c r="AMX201" s="411"/>
      <c r="AMY201" s="411"/>
      <c r="AMZ201" s="411"/>
      <c r="ANA201" s="411"/>
      <c r="ANB201" s="411"/>
      <c r="ANC201" s="411"/>
      <c r="AND201" s="411"/>
      <c r="ANE201" s="411"/>
      <c r="ANF201" s="411"/>
      <c r="ANG201" s="411"/>
      <c r="ANH201" s="411"/>
      <c r="ANI201" s="411"/>
      <c r="ANJ201" s="411"/>
      <c r="ANK201" s="411"/>
      <c r="ANL201" s="411"/>
      <c r="ANM201" s="411"/>
      <c r="ANN201" s="411"/>
      <c r="ANO201" s="411"/>
      <c r="ANP201" s="411"/>
      <c r="ANQ201" s="411"/>
      <c r="ANR201" s="411"/>
      <c r="ANS201" s="411"/>
      <c r="ANT201" s="411"/>
      <c r="ANU201" s="411"/>
      <c r="ANV201" s="411"/>
      <c r="ANW201" s="411"/>
      <c r="ANX201" s="411"/>
      <c r="ANY201" s="411"/>
      <c r="ANZ201" s="411"/>
      <c r="AOA201" s="411"/>
      <c r="AOB201" s="411"/>
      <c r="AOC201" s="411"/>
      <c r="AOD201" s="411"/>
      <c r="AOE201" s="411"/>
      <c r="AOF201" s="411"/>
      <c r="AOG201" s="411"/>
      <c r="AOH201" s="411"/>
      <c r="AOI201" s="411"/>
      <c r="AOJ201" s="411"/>
      <c r="AOK201" s="411"/>
      <c r="AOL201" s="411"/>
      <c r="AOM201" s="411"/>
      <c r="AON201" s="411"/>
      <c r="AOO201" s="411"/>
      <c r="AOP201" s="411"/>
      <c r="AOQ201" s="411"/>
      <c r="AOR201" s="411"/>
      <c r="AOS201" s="411"/>
      <c r="AOT201" s="411"/>
      <c r="AOU201" s="411"/>
      <c r="AOV201" s="411"/>
      <c r="AOW201" s="411"/>
      <c r="AOX201" s="411"/>
      <c r="AOY201" s="411"/>
      <c r="AOZ201" s="411"/>
      <c r="APA201" s="411"/>
      <c r="APB201" s="411"/>
      <c r="APC201" s="411"/>
      <c r="APD201" s="411"/>
      <c r="APE201" s="411"/>
      <c r="APF201" s="411"/>
      <c r="APG201" s="411"/>
      <c r="APH201" s="411"/>
      <c r="API201" s="411"/>
      <c r="APJ201" s="411"/>
      <c r="APK201" s="411"/>
      <c r="APL201" s="411"/>
      <c r="APM201" s="411"/>
      <c r="APN201" s="411"/>
      <c r="APO201" s="411"/>
      <c r="APP201" s="411"/>
      <c r="APQ201" s="411"/>
      <c r="APR201" s="411"/>
      <c r="APS201" s="411"/>
      <c r="APT201" s="411"/>
      <c r="APU201" s="411"/>
      <c r="APV201" s="411"/>
      <c r="APW201" s="411"/>
      <c r="APX201" s="411"/>
      <c r="APY201" s="411"/>
      <c r="APZ201" s="411"/>
      <c r="AQA201" s="411"/>
      <c r="AQB201" s="411"/>
      <c r="AQC201" s="411"/>
      <c r="AQD201" s="411"/>
      <c r="AQE201" s="411"/>
      <c r="AQF201" s="411"/>
      <c r="AQG201" s="411"/>
      <c r="AQH201" s="411"/>
      <c r="AQI201" s="411"/>
      <c r="AQJ201" s="411"/>
      <c r="AQK201" s="411"/>
      <c r="AQL201" s="411"/>
      <c r="AQM201" s="411"/>
      <c r="AQN201" s="411"/>
      <c r="AQO201" s="411"/>
      <c r="AQP201" s="411"/>
      <c r="AQQ201" s="411"/>
      <c r="AQR201" s="411"/>
      <c r="AQS201" s="411"/>
      <c r="AQT201" s="411"/>
      <c r="AQU201" s="411"/>
      <c r="AQV201" s="411"/>
      <c r="AQW201" s="411"/>
      <c r="AQX201" s="411"/>
      <c r="AQY201" s="411"/>
      <c r="AQZ201" s="411"/>
      <c r="ARA201" s="411"/>
      <c r="ARB201" s="411"/>
      <c r="ARC201" s="411"/>
      <c r="ARD201" s="411"/>
      <c r="ARE201" s="411"/>
      <c r="ARF201" s="411"/>
      <c r="ARG201" s="411"/>
      <c r="ARH201" s="411"/>
      <c r="ARI201" s="411"/>
      <c r="ARJ201" s="411"/>
      <c r="ARK201" s="411"/>
      <c r="ARL201" s="411"/>
      <c r="ARM201" s="411"/>
      <c r="ARN201" s="411"/>
      <c r="ARO201" s="411"/>
      <c r="ARP201" s="411"/>
      <c r="ARQ201" s="411"/>
      <c r="ARR201" s="411"/>
      <c r="ARS201" s="411"/>
      <c r="ART201" s="411"/>
      <c r="ARU201" s="411"/>
      <c r="ARV201" s="411"/>
      <c r="ARW201" s="411"/>
      <c r="ARX201" s="411"/>
      <c r="ARY201" s="411"/>
      <c r="ARZ201" s="411"/>
      <c r="ASA201" s="411"/>
      <c r="ASB201" s="411"/>
      <c r="ASC201" s="411"/>
      <c r="ASD201" s="411"/>
      <c r="ASE201" s="411"/>
      <c r="ASF201" s="411"/>
      <c r="ASG201" s="411"/>
      <c r="ASH201" s="411"/>
      <c r="ASI201" s="411"/>
      <c r="ASJ201" s="411"/>
      <c r="ASK201" s="411"/>
      <c r="ASL201" s="411"/>
      <c r="ASM201" s="411"/>
      <c r="ASN201" s="411"/>
      <c r="ASO201" s="411"/>
      <c r="ASP201" s="411"/>
      <c r="ASQ201" s="411"/>
      <c r="ASR201" s="411"/>
      <c r="ASS201" s="411"/>
      <c r="AST201" s="411"/>
      <c r="ASU201" s="411"/>
      <c r="ASV201" s="411"/>
      <c r="ASW201" s="411"/>
      <c r="ASX201" s="411"/>
      <c r="ASY201" s="411"/>
      <c r="ASZ201" s="411"/>
      <c r="ATA201" s="411"/>
      <c r="ATB201" s="411"/>
      <c r="ATC201" s="411"/>
      <c r="ATD201" s="411"/>
      <c r="ATE201" s="411"/>
      <c r="ATF201" s="411"/>
      <c r="ATG201" s="411"/>
      <c r="ATH201" s="411"/>
      <c r="ATI201" s="411"/>
      <c r="ATJ201" s="411"/>
      <c r="ATK201" s="411"/>
      <c r="ATL201" s="411"/>
      <c r="ATM201" s="411"/>
      <c r="ATN201" s="411"/>
      <c r="ATO201" s="411"/>
      <c r="ATP201" s="411"/>
      <c r="ATQ201" s="411"/>
      <c r="ATR201" s="411"/>
      <c r="ATS201" s="411"/>
      <c r="ATT201" s="411"/>
      <c r="ATU201" s="411"/>
      <c r="ATV201" s="411"/>
      <c r="ATW201" s="411"/>
      <c r="ATX201" s="411"/>
      <c r="ATY201" s="411"/>
      <c r="ATZ201" s="411"/>
      <c r="AUA201" s="411"/>
      <c r="AUB201" s="411"/>
      <c r="AUC201" s="411"/>
      <c r="AUD201" s="411"/>
      <c r="AUE201" s="411"/>
      <c r="AUF201" s="411"/>
      <c r="AUG201" s="411"/>
      <c r="AUH201" s="411"/>
      <c r="AUI201" s="411"/>
      <c r="AUJ201" s="411"/>
      <c r="AUK201" s="411"/>
      <c r="AUL201" s="411"/>
      <c r="AUM201" s="411"/>
      <c r="AUN201" s="411"/>
      <c r="AUO201" s="411"/>
      <c r="AUP201" s="411"/>
      <c r="AUQ201" s="411"/>
      <c r="AUR201" s="411"/>
      <c r="AUS201" s="411"/>
      <c r="AUT201" s="411"/>
      <c r="AUU201" s="411"/>
      <c r="AUV201" s="411"/>
      <c r="AUW201" s="411"/>
      <c r="AUX201" s="411"/>
      <c r="AUY201" s="411"/>
      <c r="AUZ201" s="411"/>
      <c r="AVA201" s="411"/>
      <c r="AVB201" s="411"/>
      <c r="AVC201" s="411"/>
      <c r="AVD201" s="411"/>
      <c r="AVE201" s="411"/>
      <c r="AVF201" s="411"/>
      <c r="AVG201" s="411"/>
      <c r="AVH201" s="411"/>
      <c r="AVI201" s="411"/>
      <c r="AVJ201" s="411"/>
      <c r="AVK201" s="411"/>
      <c r="AVL201" s="411"/>
      <c r="AVM201" s="411"/>
      <c r="AVN201" s="411"/>
      <c r="AVO201" s="411"/>
      <c r="AVP201" s="411"/>
      <c r="AVQ201" s="411"/>
      <c r="AVR201" s="411"/>
      <c r="AVS201" s="411"/>
      <c r="AVT201" s="411"/>
      <c r="AVU201" s="411"/>
      <c r="AVV201" s="411"/>
      <c r="AVW201" s="411"/>
      <c r="AVX201" s="411"/>
      <c r="AVY201" s="411"/>
      <c r="AVZ201" s="411"/>
      <c r="AWA201" s="411"/>
      <c r="AWB201" s="411"/>
      <c r="AWC201" s="411"/>
      <c r="AWD201" s="411"/>
      <c r="AWE201" s="411"/>
      <c r="AWF201" s="411"/>
      <c r="AWG201" s="411"/>
      <c r="AWH201" s="411"/>
      <c r="AWI201" s="411"/>
      <c r="AWJ201" s="411"/>
      <c r="AWK201" s="411"/>
      <c r="AWL201" s="411"/>
      <c r="AWM201" s="411"/>
      <c r="AWN201" s="411"/>
      <c r="AWO201" s="411"/>
      <c r="AWP201" s="411"/>
      <c r="AWQ201" s="411"/>
      <c r="AWR201" s="411"/>
      <c r="AWS201" s="411"/>
      <c r="AWT201" s="411"/>
      <c r="AWU201" s="411"/>
      <c r="AWV201" s="411"/>
      <c r="AWW201" s="411"/>
      <c r="AWX201" s="411"/>
      <c r="AWY201" s="411"/>
      <c r="AWZ201" s="411"/>
      <c r="AXA201" s="411"/>
      <c r="AXB201" s="411"/>
      <c r="AXC201" s="411"/>
      <c r="AXD201" s="411"/>
      <c r="AXE201" s="411"/>
      <c r="AXF201" s="411"/>
      <c r="AXG201" s="411"/>
      <c r="AXH201" s="411"/>
      <c r="AXI201" s="411"/>
      <c r="AXJ201" s="411"/>
      <c r="AXK201" s="411"/>
      <c r="AXL201" s="411"/>
      <c r="AXM201" s="411"/>
      <c r="AXN201" s="411"/>
      <c r="AXO201" s="411"/>
      <c r="AXP201" s="411"/>
      <c r="AXQ201" s="411"/>
      <c r="AXR201" s="411"/>
      <c r="AXS201" s="411"/>
      <c r="AXT201" s="411"/>
      <c r="AXU201" s="411"/>
      <c r="AXV201" s="411"/>
      <c r="AXW201" s="411"/>
      <c r="AXX201" s="411"/>
      <c r="AXY201" s="411"/>
      <c r="AXZ201" s="411"/>
      <c r="AYA201" s="411"/>
      <c r="AYB201" s="411"/>
      <c r="AYC201" s="411"/>
      <c r="AYD201" s="411"/>
      <c r="AYE201" s="411"/>
      <c r="AYF201" s="411"/>
      <c r="AYG201" s="411"/>
      <c r="AYH201" s="411"/>
      <c r="AYI201" s="411"/>
      <c r="AYJ201" s="411"/>
      <c r="AYK201" s="411"/>
      <c r="AYL201" s="411"/>
      <c r="AYM201" s="411"/>
      <c r="AYN201" s="411"/>
      <c r="AYO201" s="411"/>
      <c r="AYP201" s="411"/>
      <c r="AYQ201" s="411"/>
      <c r="AYR201" s="411"/>
      <c r="AYS201" s="411"/>
      <c r="AYT201" s="411"/>
      <c r="AYU201" s="411"/>
      <c r="AYV201" s="411"/>
      <c r="AYW201" s="411"/>
      <c r="AYX201" s="411"/>
      <c r="AYY201" s="411"/>
      <c r="AYZ201" s="411"/>
      <c r="AZA201" s="411"/>
      <c r="AZB201" s="411"/>
      <c r="AZC201" s="411"/>
      <c r="AZD201" s="411"/>
      <c r="AZE201" s="411"/>
      <c r="AZF201" s="411"/>
      <c r="AZG201" s="411"/>
      <c r="AZH201" s="411"/>
      <c r="AZI201" s="411"/>
      <c r="AZJ201" s="411"/>
      <c r="AZK201" s="411"/>
      <c r="AZL201" s="411"/>
      <c r="AZM201" s="411"/>
      <c r="AZN201" s="411"/>
      <c r="AZO201" s="411"/>
      <c r="AZP201" s="411"/>
      <c r="AZQ201" s="411"/>
      <c r="AZR201" s="411"/>
      <c r="AZS201" s="411"/>
      <c r="AZT201" s="411"/>
      <c r="AZU201" s="411"/>
      <c r="AZV201" s="411"/>
      <c r="AZW201" s="411"/>
      <c r="AZX201" s="411"/>
      <c r="AZY201" s="411"/>
      <c r="AZZ201" s="411"/>
      <c r="BAA201" s="411"/>
      <c r="BAB201" s="411"/>
      <c r="BAC201" s="411"/>
      <c r="BAD201" s="411"/>
      <c r="BAE201" s="411"/>
      <c r="BAF201" s="411"/>
      <c r="BAG201" s="411"/>
      <c r="BAH201" s="411"/>
      <c r="BAI201" s="411"/>
      <c r="BAJ201" s="411"/>
      <c r="BAK201" s="411"/>
      <c r="BAL201" s="411"/>
      <c r="BAM201" s="411"/>
      <c r="BAN201" s="411"/>
      <c r="BAO201" s="411"/>
      <c r="BAP201" s="411"/>
      <c r="BAQ201" s="411"/>
      <c r="BAR201" s="411"/>
      <c r="BAS201" s="411"/>
      <c r="BAT201" s="411"/>
      <c r="BAU201" s="411"/>
      <c r="BAV201" s="411"/>
      <c r="BAW201" s="411"/>
      <c r="BAX201" s="411"/>
      <c r="BAY201" s="411"/>
      <c r="BAZ201" s="411"/>
      <c r="BBA201" s="411"/>
      <c r="BBB201" s="411"/>
      <c r="BBC201" s="411"/>
      <c r="BBD201" s="411"/>
      <c r="BBE201" s="411"/>
      <c r="BBF201" s="411"/>
      <c r="BBG201" s="411"/>
      <c r="BBH201" s="411"/>
      <c r="BBI201" s="411"/>
      <c r="BBJ201" s="411"/>
      <c r="BBK201" s="411"/>
      <c r="BBL201" s="411"/>
      <c r="BBM201" s="411"/>
      <c r="BBN201" s="411"/>
      <c r="BBO201" s="411"/>
      <c r="BBP201" s="411"/>
      <c r="BBQ201" s="411"/>
      <c r="BBR201" s="411"/>
      <c r="BBS201" s="411"/>
      <c r="BBT201" s="411"/>
      <c r="BBU201" s="411"/>
      <c r="BBV201" s="411"/>
      <c r="BBW201" s="411"/>
      <c r="BBX201" s="411"/>
      <c r="BBY201" s="411"/>
      <c r="BBZ201" s="411"/>
      <c r="BCA201" s="411"/>
      <c r="BCB201" s="411"/>
      <c r="BCC201" s="411"/>
      <c r="BCD201" s="411"/>
      <c r="BCE201" s="411"/>
      <c r="BCF201" s="411"/>
      <c r="BCG201" s="411"/>
      <c r="BCH201" s="411"/>
      <c r="BCI201" s="411"/>
      <c r="BCJ201" s="411"/>
      <c r="BCK201" s="411"/>
      <c r="BCL201" s="411"/>
      <c r="BCM201" s="411"/>
      <c r="BCN201" s="411"/>
      <c r="BCO201" s="411"/>
      <c r="BCP201" s="411"/>
      <c r="BCQ201" s="411"/>
      <c r="BCR201" s="411"/>
      <c r="BCS201" s="411"/>
      <c r="BCT201" s="411"/>
      <c r="BCU201" s="411"/>
      <c r="BCV201" s="411"/>
      <c r="BCW201" s="411"/>
      <c r="BCX201" s="411"/>
      <c r="BCY201" s="411"/>
      <c r="BCZ201" s="411"/>
      <c r="BDA201" s="411"/>
      <c r="BDB201" s="411"/>
      <c r="BDC201" s="411"/>
      <c r="BDD201" s="411"/>
      <c r="BDE201" s="411"/>
      <c r="BDF201" s="411"/>
      <c r="BDG201" s="411"/>
      <c r="BDH201" s="411"/>
      <c r="BDI201" s="411"/>
      <c r="BDJ201" s="411"/>
      <c r="BDK201" s="411"/>
      <c r="BDL201" s="411"/>
      <c r="BDM201" s="411"/>
      <c r="BDN201" s="411"/>
      <c r="BDO201" s="411"/>
      <c r="BDP201" s="411"/>
      <c r="BDQ201" s="411"/>
      <c r="BDR201" s="411"/>
      <c r="BDS201" s="411"/>
      <c r="BDT201" s="411"/>
      <c r="BDU201" s="411"/>
      <c r="BDV201" s="411"/>
      <c r="BDW201" s="411"/>
      <c r="BDX201" s="411"/>
      <c r="BDY201" s="411"/>
      <c r="BDZ201" s="411"/>
      <c r="BEA201" s="411"/>
      <c r="BEB201" s="411"/>
      <c r="BEC201" s="411"/>
      <c r="BED201" s="411"/>
      <c r="BEE201" s="411"/>
      <c r="BEF201" s="411"/>
      <c r="BEG201" s="411"/>
      <c r="BEH201" s="411"/>
      <c r="BEI201" s="411"/>
      <c r="BEJ201" s="411"/>
      <c r="BEK201" s="411"/>
      <c r="BEL201" s="411"/>
      <c r="BEM201" s="411"/>
      <c r="BEN201" s="411"/>
      <c r="BEO201" s="411"/>
      <c r="BEP201" s="411"/>
      <c r="BEQ201" s="411"/>
      <c r="BER201" s="411"/>
      <c r="BES201" s="411"/>
      <c r="BET201" s="411"/>
      <c r="BEU201" s="411"/>
      <c r="BEV201" s="411"/>
      <c r="BEW201" s="411"/>
      <c r="BEX201" s="411"/>
      <c r="BEY201" s="411"/>
      <c r="BEZ201" s="411"/>
      <c r="BFA201" s="411"/>
      <c r="BFB201" s="411"/>
      <c r="BFC201" s="411"/>
      <c r="BFD201" s="411"/>
      <c r="BFE201" s="411"/>
      <c r="BFF201" s="411"/>
      <c r="BFG201" s="411"/>
      <c r="BFH201" s="411"/>
      <c r="BFI201" s="411"/>
      <c r="BFJ201" s="411"/>
      <c r="BFK201" s="411"/>
      <c r="BFL201" s="411"/>
      <c r="BFM201" s="411"/>
      <c r="BFN201" s="411"/>
      <c r="BFO201" s="411"/>
      <c r="BFP201" s="411"/>
      <c r="BFQ201" s="411"/>
      <c r="BFR201" s="411"/>
      <c r="BFS201" s="411"/>
      <c r="BFT201" s="411"/>
      <c r="BFU201" s="411"/>
      <c r="BFV201" s="411"/>
      <c r="BFW201" s="411"/>
      <c r="BFX201" s="411"/>
      <c r="BFY201" s="411"/>
      <c r="BFZ201" s="411"/>
      <c r="BGA201" s="411"/>
      <c r="BGB201" s="411"/>
      <c r="BGC201" s="411"/>
      <c r="BGD201" s="411"/>
      <c r="BGE201" s="411"/>
      <c r="BGF201" s="411"/>
      <c r="BGG201" s="411"/>
      <c r="BGH201" s="411"/>
      <c r="BGI201" s="411"/>
      <c r="BGJ201" s="411"/>
      <c r="BGK201" s="411"/>
      <c r="BGL201" s="411"/>
      <c r="BGM201" s="411"/>
      <c r="BGN201" s="411"/>
      <c r="BGO201" s="411"/>
      <c r="BGP201" s="411"/>
      <c r="BGQ201" s="411"/>
      <c r="BGR201" s="411"/>
      <c r="BGS201" s="411"/>
      <c r="BGT201" s="411"/>
      <c r="BGU201" s="411"/>
      <c r="BGV201" s="411"/>
      <c r="BGW201" s="411"/>
      <c r="BGX201" s="411"/>
      <c r="BGY201" s="411"/>
      <c r="BGZ201" s="411"/>
      <c r="BHA201" s="411"/>
      <c r="BHB201" s="411"/>
      <c r="BHC201" s="411"/>
      <c r="BHD201" s="411"/>
      <c r="BHE201" s="411"/>
      <c r="BHF201" s="411"/>
      <c r="BHG201" s="411"/>
      <c r="BHH201" s="411"/>
      <c r="BHI201" s="411"/>
      <c r="BHJ201" s="411"/>
      <c r="BHK201" s="411"/>
      <c r="BHL201" s="411"/>
      <c r="BHM201" s="411"/>
      <c r="BHN201" s="411"/>
      <c r="BHO201" s="411"/>
      <c r="BHP201" s="411"/>
      <c r="BHQ201" s="411"/>
      <c r="BHR201" s="411"/>
      <c r="BHS201" s="411"/>
      <c r="BHT201" s="411"/>
      <c r="BHU201" s="411"/>
      <c r="BHV201" s="411"/>
      <c r="BHW201" s="411"/>
      <c r="BHX201" s="411"/>
      <c r="BHY201" s="411"/>
      <c r="BHZ201" s="411"/>
      <c r="BIA201" s="411"/>
      <c r="BIB201" s="411"/>
      <c r="BIC201" s="411"/>
      <c r="BID201" s="411"/>
      <c r="BIE201" s="411"/>
      <c r="BIF201" s="411"/>
      <c r="BIG201" s="411"/>
      <c r="BIH201" s="411"/>
      <c r="BII201" s="411"/>
      <c r="BIJ201" s="411"/>
      <c r="BIK201" s="411"/>
      <c r="BIL201" s="411"/>
      <c r="BIM201" s="411"/>
      <c r="BIN201" s="411"/>
      <c r="BIO201" s="411"/>
      <c r="BIP201" s="411"/>
      <c r="BIQ201" s="411"/>
      <c r="BIR201" s="411"/>
      <c r="BIS201" s="411"/>
      <c r="BIT201" s="411"/>
      <c r="BIU201" s="411"/>
      <c r="BIV201" s="411"/>
      <c r="BIW201" s="411"/>
      <c r="BIX201" s="411"/>
      <c r="BIY201" s="411"/>
      <c r="BIZ201" s="411"/>
      <c r="BJA201" s="411"/>
      <c r="BJB201" s="411"/>
      <c r="BJC201" s="411"/>
      <c r="BJD201" s="411"/>
      <c r="BJE201" s="411"/>
      <c r="BJF201" s="411"/>
      <c r="BJG201" s="411"/>
      <c r="BJH201" s="411"/>
      <c r="BJI201" s="411"/>
      <c r="BJJ201" s="411"/>
      <c r="BJK201" s="411"/>
      <c r="BJL201" s="411"/>
      <c r="BJM201" s="411"/>
      <c r="BJN201" s="411"/>
      <c r="BJO201" s="411"/>
      <c r="BJP201" s="411"/>
      <c r="BJQ201" s="411"/>
      <c r="BJR201" s="411"/>
      <c r="BJS201" s="411"/>
      <c r="BJT201" s="411"/>
      <c r="BJU201" s="411"/>
      <c r="BJV201" s="411"/>
      <c r="BJW201" s="411"/>
      <c r="BJX201" s="411"/>
      <c r="BJY201" s="411"/>
      <c r="BJZ201" s="411"/>
      <c r="BKA201" s="411"/>
      <c r="BKB201" s="411"/>
      <c r="BKC201" s="411"/>
      <c r="BKD201" s="411"/>
      <c r="BKE201" s="411"/>
      <c r="BKF201" s="411"/>
      <c r="BKG201" s="411"/>
      <c r="BKH201" s="411"/>
      <c r="BKI201" s="411"/>
      <c r="BKJ201" s="411"/>
      <c r="BKK201" s="411"/>
      <c r="BKL201" s="411"/>
      <c r="BKM201" s="411"/>
      <c r="BKN201" s="411"/>
      <c r="BKO201" s="411"/>
      <c r="BKP201" s="411"/>
      <c r="BKQ201" s="411"/>
      <c r="BKR201" s="411"/>
      <c r="BKS201" s="411"/>
      <c r="BKT201" s="411"/>
      <c r="BKU201" s="411"/>
      <c r="BKV201" s="411"/>
      <c r="BKW201" s="411"/>
      <c r="BKX201" s="411"/>
      <c r="BKY201" s="411"/>
      <c r="BKZ201" s="411"/>
      <c r="BLA201" s="411"/>
      <c r="BLB201" s="411"/>
      <c r="BLC201" s="411"/>
      <c r="BLD201" s="411"/>
      <c r="BLE201" s="411"/>
      <c r="BLF201" s="411"/>
      <c r="BLG201" s="411"/>
      <c r="BLH201" s="411"/>
      <c r="BLI201" s="411"/>
      <c r="BLJ201" s="411"/>
      <c r="BLK201" s="411"/>
      <c r="BLL201" s="411"/>
      <c r="BLM201" s="411"/>
      <c r="BLN201" s="411"/>
      <c r="BLO201" s="411"/>
      <c r="BLP201" s="411"/>
      <c r="BLQ201" s="411"/>
      <c r="BLR201" s="411"/>
      <c r="BLS201" s="411"/>
      <c r="BLT201" s="411"/>
      <c r="BLU201" s="411"/>
      <c r="BLV201" s="411"/>
      <c r="BLW201" s="411"/>
      <c r="BLX201" s="411"/>
      <c r="BLY201" s="411"/>
      <c r="BLZ201" s="411"/>
      <c r="BMA201" s="411"/>
      <c r="BMB201" s="411"/>
      <c r="BMC201" s="411"/>
      <c r="BMD201" s="411"/>
      <c r="BME201" s="411"/>
      <c r="BMF201" s="411"/>
      <c r="BMG201" s="411"/>
      <c r="BMH201" s="411"/>
      <c r="BMI201" s="411"/>
      <c r="BMJ201" s="411"/>
      <c r="BMK201" s="411"/>
      <c r="BML201" s="411"/>
      <c r="BMM201" s="411"/>
      <c r="BMN201" s="411"/>
      <c r="BMO201" s="411"/>
      <c r="BMP201" s="411"/>
      <c r="BMQ201" s="411"/>
      <c r="BMR201" s="411"/>
      <c r="BMS201" s="411"/>
      <c r="BMT201" s="411"/>
      <c r="BMU201" s="411"/>
      <c r="BMV201" s="411"/>
      <c r="BMW201" s="411"/>
      <c r="BMX201" s="411"/>
      <c r="BMY201" s="411"/>
      <c r="BMZ201" s="411"/>
      <c r="BNA201" s="411"/>
      <c r="BNB201" s="411"/>
      <c r="BNC201" s="411"/>
      <c r="BND201" s="411"/>
      <c r="BNE201" s="411"/>
      <c r="BNF201" s="411"/>
      <c r="BNG201" s="411"/>
      <c r="BNH201" s="411"/>
      <c r="BNI201" s="411"/>
      <c r="BNJ201" s="411"/>
      <c r="BNK201" s="411"/>
      <c r="BNL201" s="411"/>
      <c r="BNM201" s="411"/>
      <c r="BNN201" s="411"/>
      <c r="BNO201" s="411"/>
      <c r="BNP201" s="411"/>
      <c r="BNQ201" s="411"/>
      <c r="BNR201" s="411"/>
      <c r="BNS201" s="411"/>
      <c r="BNT201" s="411"/>
      <c r="BNU201" s="411"/>
      <c r="BNV201" s="411"/>
      <c r="BNW201" s="411"/>
      <c r="BNX201" s="411"/>
      <c r="BNY201" s="411"/>
      <c r="BNZ201" s="411"/>
      <c r="BOA201" s="411"/>
      <c r="BOB201" s="411"/>
      <c r="BOC201" s="411"/>
      <c r="BOD201" s="411"/>
      <c r="BOE201" s="411"/>
      <c r="BOF201" s="411"/>
      <c r="BOG201" s="411"/>
      <c r="BOH201" s="411"/>
      <c r="BOI201" s="411"/>
      <c r="BOJ201" s="411"/>
      <c r="BOK201" s="411"/>
      <c r="BOL201" s="411"/>
      <c r="BOM201" s="411"/>
      <c r="BON201" s="411"/>
      <c r="BOO201" s="411"/>
      <c r="BOP201" s="411"/>
      <c r="BOQ201" s="411"/>
      <c r="BOR201" s="411"/>
      <c r="BOS201" s="411"/>
      <c r="BOT201" s="411"/>
      <c r="BOU201" s="411"/>
      <c r="BOV201" s="411"/>
      <c r="BOW201" s="411"/>
      <c r="BOX201" s="411"/>
      <c r="BOY201" s="411"/>
      <c r="BOZ201" s="411"/>
      <c r="BPA201" s="411"/>
      <c r="BPB201" s="411"/>
      <c r="BPC201" s="411"/>
      <c r="BPD201" s="411"/>
      <c r="BPE201" s="411"/>
      <c r="BPF201" s="411"/>
      <c r="BPG201" s="411"/>
      <c r="BPH201" s="411"/>
      <c r="BPI201" s="411"/>
      <c r="BPJ201" s="411"/>
      <c r="BPK201" s="411"/>
      <c r="BPL201" s="411"/>
      <c r="BPM201" s="411"/>
      <c r="BPN201" s="411"/>
      <c r="BPO201" s="411"/>
      <c r="BPP201" s="411"/>
      <c r="BPQ201" s="411"/>
      <c r="BPR201" s="411"/>
      <c r="BPS201" s="411"/>
      <c r="BPT201" s="411"/>
      <c r="BPU201" s="411"/>
      <c r="BPV201" s="411"/>
      <c r="BPW201" s="411"/>
      <c r="BPX201" s="411"/>
      <c r="BPY201" s="411"/>
      <c r="BPZ201" s="411"/>
      <c r="BQA201" s="411"/>
      <c r="BQB201" s="411"/>
      <c r="BQC201" s="411"/>
      <c r="BQD201" s="411"/>
      <c r="BQE201" s="411"/>
      <c r="BQF201" s="411"/>
      <c r="BQG201" s="411"/>
      <c r="BQH201" s="411"/>
      <c r="BQI201" s="411"/>
      <c r="BQJ201" s="411"/>
      <c r="BQK201" s="411"/>
      <c r="BQL201" s="411"/>
      <c r="BQM201" s="411"/>
      <c r="BQN201" s="411"/>
      <c r="BQO201" s="411"/>
      <c r="BQP201" s="411"/>
      <c r="BQQ201" s="411"/>
      <c r="BQR201" s="411"/>
      <c r="BQS201" s="411"/>
      <c r="BQT201" s="411"/>
      <c r="BQU201" s="411"/>
      <c r="BQV201" s="411"/>
      <c r="BQW201" s="411"/>
      <c r="BQX201" s="411"/>
      <c r="BQY201" s="411"/>
      <c r="BQZ201" s="411"/>
      <c r="BRA201" s="411"/>
      <c r="BRB201" s="411"/>
      <c r="BRC201" s="411"/>
      <c r="BRD201" s="411"/>
      <c r="BRE201" s="411"/>
      <c r="BRF201" s="411"/>
      <c r="BRG201" s="411"/>
      <c r="BRH201" s="411"/>
      <c r="BRI201" s="411"/>
      <c r="BRJ201" s="411"/>
      <c r="BRK201" s="411"/>
      <c r="BRL201" s="411"/>
      <c r="BRM201" s="411"/>
      <c r="BRN201" s="411"/>
      <c r="BRO201" s="411"/>
      <c r="BRP201" s="411"/>
      <c r="BRQ201" s="411"/>
      <c r="BRR201" s="411"/>
      <c r="BRS201" s="411"/>
      <c r="BRT201" s="411"/>
      <c r="BRU201" s="411"/>
      <c r="BRV201" s="411"/>
      <c r="BRW201" s="411"/>
      <c r="BRX201" s="411"/>
      <c r="BRY201" s="411"/>
      <c r="BRZ201" s="411"/>
      <c r="BSA201" s="411"/>
      <c r="BSB201" s="411"/>
      <c r="BSC201" s="411"/>
      <c r="BSD201" s="411"/>
      <c r="BSE201" s="411"/>
      <c r="BSF201" s="411"/>
      <c r="BSG201" s="411"/>
      <c r="BSH201" s="411"/>
      <c r="BSI201" s="411"/>
      <c r="BSJ201" s="411"/>
      <c r="BSK201" s="411"/>
      <c r="BSL201" s="411"/>
      <c r="BSM201" s="411"/>
      <c r="BSN201" s="411"/>
      <c r="BSO201" s="411"/>
      <c r="BSP201" s="411"/>
      <c r="BSQ201" s="411"/>
      <c r="BSR201" s="411"/>
      <c r="BSS201" s="411"/>
      <c r="BST201" s="411"/>
      <c r="BSU201" s="411"/>
      <c r="BSV201" s="411"/>
      <c r="BSW201" s="411"/>
      <c r="BSX201" s="411"/>
      <c r="BSY201" s="411"/>
      <c r="BSZ201" s="411"/>
      <c r="BTA201" s="411"/>
      <c r="BTB201" s="411"/>
      <c r="BTC201" s="411"/>
      <c r="BTD201" s="411"/>
      <c r="BTE201" s="411"/>
      <c r="BTF201" s="411"/>
      <c r="BTG201" s="411"/>
      <c r="BTH201" s="411"/>
      <c r="BTI201" s="411"/>
      <c r="BTJ201" s="411"/>
      <c r="BTK201" s="411"/>
      <c r="BTL201" s="411"/>
      <c r="BTM201" s="411"/>
      <c r="BTN201" s="411"/>
      <c r="BTO201" s="411"/>
      <c r="BTP201" s="411"/>
      <c r="BTQ201" s="411"/>
      <c r="BTR201" s="411"/>
      <c r="BTS201" s="411"/>
      <c r="BTT201" s="411"/>
      <c r="BTU201" s="411"/>
      <c r="BTV201" s="411"/>
      <c r="BTW201" s="411"/>
      <c r="BTX201" s="411"/>
      <c r="BTY201" s="411"/>
      <c r="BTZ201" s="411"/>
      <c r="BUA201" s="411"/>
      <c r="BUB201" s="411"/>
      <c r="BUC201" s="411"/>
      <c r="BUD201" s="411"/>
      <c r="BUE201" s="411"/>
      <c r="BUF201" s="411"/>
      <c r="BUG201" s="411"/>
      <c r="BUH201" s="411"/>
      <c r="BUI201" s="411"/>
      <c r="BUJ201" s="411"/>
      <c r="BUK201" s="411"/>
      <c r="BUL201" s="411"/>
      <c r="BUM201" s="411"/>
      <c r="BUN201" s="411"/>
      <c r="BUO201" s="411"/>
      <c r="BUP201" s="411"/>
      <c r="BUQ201" s="411"/>
      <c r="BUR201" s="411"/>
      <c r="BUS201" s="411"/>
      <c r="BUT201" s="411"/>
      <c r="BUU201" s="411"/>
      <c r="BUV201" s="411"/>
      <c r="BUW201" s="411"/>
      <c r="BUX201" s="411"/>
      <c r="BUY201" s="411"/>
      <c r="BUZ201" s="411"/>
      <c r="BVA201" s="411"/>
      <c r="BVB201" s="411"/>
      <c r="BVC201" s="411"/>
      <c r="BVD201" s="411"/>
      <c r="BVE201" s="411"/>
      <c r="BVF201" s="411"/>
      <c r="BVG201" s="411"/>
      <c r="BVH201" s="411"/>
      <c r="BVI201" s="411"/>
      <c r="BVJ201" s="411"/>
      <c r="BVK201" s="411"/>
      <c r="BVL201" s="411"/>
      <c r="BVM201" s="411"/>
      <c r="BVN201" s="411"/>
      <c r="BVO201" s="411"/>
      <c r="BVP201" s="411"/>
      <c r="BVQ201" s="411"/>
      <c r="BVR201" s="411"/>
      <c r="BVS201" s="411"/>
      <c r="BVT201" s="411"/>
      <c r="BVU201" s="411"/>
      <c r="BVV201" s="411"/>
      <c r="BVW201" s="411"/>
      <c r="BVX201" s="411"/>
      <c r="BVY201" s="411"/>
      <c r="BVZ201" s="411"/>
      <c r="BWA201" s="411"/>
      <c r="BWB201" s="411"/>
      <c r="BWC201" s="411"/>
      <c r="BWD201" s="411"/>
      <c r="BWE201" s="411"/>
      <c r="BWF201" s="411"/>
      <c r="BWG201" s="411"/>
      <c r="BWH201" s="411"/>
      <c r="BWI201" s="411"/>
      <c r="BWJ201" s="411"/>
      <c r="BWK201" s="411"/>
      <c r="BWL201" s="411"/>
      <c r="BWM201" s="411"/>
      <c r="BWN201" s="411"/>
      <c r="BWO201" s="411"/>
      <c r="BWP201" s="411"/>
      <c r="BWQ201" s="411"/>
      <c r="BWR201" s="411"/>
      <c r="BWS201" s="411"/>
      <c r="BWT201" s="411"/>
      <c r="BWU201" s="411"/>
      <c r="BWV201" s="411"/>
      <c r="BWW201" s="411"/>
      <c r="BWX201" s="411"/>
      <c r="BWY201" s="411"/>
      <c r="BWZ201" s="411"/>
      <c r="BXA201" s="411"/>
      <c r="BXB201" s="411"/>
      <c r="BXC201" s="411"/>
      <c r="BXD201" s="411"/>
      <c r="BXE201" s="411"/>
      <c r="BXF201" s="411"/>
      <c r="BXG201" s="411"/>
      <c r="BXH201" s="411"/>
      <c r="BXI201" s="411"/>
      <c r="BXJ201" s="411"/>
      <c r="BXK201" s="411"/>
      <c r="BXL201" s="411"/>
      <c r="BXM201" s="411"/>
      <c r="BXN201" s="411"/>
      <c r="BXO201" s="411"/>
      <c r="BXP201" s="411"/>
      <c r="BXQ201" s="411"/>
      <c r="BXR201" s="411"/>
      <c r="BXS201" s="411"/>
      <c r="BXT201" s="411"/>
      <c r="BXU201" s="411"/>
      <c r="BXV201" s="411"/>
      <c r="BXW201" s="411"/>
      <c r="BXX201" s="411"/>
      <c r="BXY201" s="411"/>
      <c r="BXZ201" s="411"/>
      <c r="BYA201" s="411"/>
      <c r="BYB201" s="411"/>
      <c r="BYC201" s="411"/>
      <c r="BYD201" s="411"/>
      <c r="BYE201" s="411"/>
      <c r="BYF201" s="411"/>
      <c r="BYG201" s="411"/>
      <c r="BYH201" s="411"/>
      <c r="BYI201" s="411"/>
      <c r="BYJ201" s="411"/>
      <c r="BYK201" s="411"/>
      <c r="BYL201" s="411"/>
      <c r="BYM201" s="411"/>
      <c r="BYN201" s="411"/>
      <c r="BYO201" s="411"/>
      <c r="BYP201" s="411"/>
      <c r="BYQ201" s="411"/>
      <c r="BYR201" s="411"/>
      <c r="BYS201" s="411"/>
      <c r="BYT201" s="411"/>
      <c r="BYU201" s="411"/>
      <c r="BYV201" s="411"/>
      <c r="BYW201" s="411"/>
      <c r="BYX201" s="411"/>
      <c r="BYY201" s="411"/>
      <c r="BYZ201" s="411"/>
      <c r="BZA201" s="411"/>
      <c r="BZB201" s="411"/>
      <c r="BZC201" s="411"/>
      <c r="BZD201" s="411"/>
      <c r="BZE201" s="411"/>
      <c r="BZF201" s="411"/>
      <c r="BZG201" s="411"/>
      <c r="BZH201" s="411"/>
      <c r="BZI201" s="411"/>
      <c r="BZJ201" s="411"/>
      <c r="BZK201" s="411"/>
      <c r="BZL201" s="411"/>
      <c r="BZM201" s="411"/>
      <c r="BZN201" s="411"/>
      <c r="BZO201" s="411"/>
      <c r="BZP201" s="411"/>
      <c r="BZQ201" s="411"/>
      <c r="BZR201" s="411"/>
      <c r="BZS201" s="411"/>
      <c r="BZT201" s="411"/>
      <c r="BZU201" s="411"/>
      <c r="BZV201" s="411"/>
      <c r="BZW201" s="411"/>
      <c r="BZX201" s="411"/>
      <c r="BZY201" s="411"/>
      <c r="BZZ201" s="411"/>
      <c r="CAA201" s="411"/>
      <c r="CAB201" s="411"/>
      <c r="CAC201" s="411"/>
      <c r="CAD201" s="411"/>
      <c r="CAE201" s="411"/>
      <c r="CAF201" s="411"/>
      <c r="CAG201" s="411"/>
      <c r="CAH201" s="411"/>
      <c r="CAI201" s="411"/>
      <c r="CAJ201" s="411"/>
      <c r="CAK201" s="411"/>
      <c r="CAL201" s="411"/>
      <c r="CAM201" s="411"/>
      <c r="CAN201" s="411"/>
      <c r="CAO201" s="411"/>
      <c r="CAP201" s="411"/>
      <c r="CAQ201" s="411"/>
      <c r="CAR201" s="411"/>
      <c r="CAS201" s="411"/>
      <c r="CAT201" s="411"/>
      <c r="CAU201" s="411"/>
      <c r="CAV201" s="411"/>
      <c r="CAW201" s="411"/>
      <c r="CAX201" s="411"/>
      <c r="CAY201" s="411"/>
      <c r="CAZ201" s="411"/>
      <c r="CBA201" s="411"/>
      <c r="CBB201" s="411"/>
      <c r="CBC201" s="411"/>
      <c r="CBD201" s="411"/>
      <c r="CBE201" s="411"/>
      <c r="CBF201" s="411"/>
      <c r="CBG201" s="411"/>
      <c r="CBH201" s="411"/>
      <c r="CBI201" s="411"/>
      <c r="CBJ201" s="411"/>
      <c r="CBK201" s="411"/>
      <c r="CBL201" s="411"/>
      <c r="CBM201" s="411"/>
      <c r="CBN201" s="411"/>
      <c r="CBO201" s="411"/>
      <c r="CBP201" s="411"/>
      <c r="CBQ201" s="411"/>
      <c r="CBR201" s="411"/>
      <c r="CBS201" s="411"/>
      <c r="CBT201" s="411"/>
      <c r="CBU201" s="411"/>
      <c r="CBV201" s="411"/>
      <c r="CBW201" s="411"/>
      <c r="CBX201" s="411"/>
      <c r="CBY201" s="411"/>
      <c r="CBZ201" s="411"/>
      <c r="CCA201" s="411"/>
      <c r="CCB201" s="411"/>
      <c r="CCC201" s="411"/>
      <c r="CCD201" s="411"/>
      <c r="CCE201" s="411"/>
      <c r="CCF201" s="411"/>
      <c r="CCG201" s="411"/>
      <c r="CCH201" s="411"/>
      <c r="CCI201" s="411"/>
      <c r="CCJ201" s="411"/>
      <c r="CCK201" s="411"/>
      <c r="CCL201" s="411"/>
      <c r="CCM201" s="411"/>
      <c r="CCN201" s="411"/>
      <c r="CCO201" s="411"/>
      <c r="CCP201" s="411"/>
      <c r="CCQ201" s="411"/>
      <c r="CCR201" s="411"/>
      <c r="CCS201" s="411"/>
      <c r="CCT201" s="411"/>
      <c r="CCU201" s="411"/>
      <c r="CCV201" s="411"/>
      <c r="CCW201" s="411"/>
      <c r="CCX201" s="411"/>
      <c r="CCY201" s="411"/>
      <c r="CCZ201" s="411"/>
      <c r="CDA201" s="411"/>
      <c r="CDB201" s="411"/>
      <c r="CDC201" s="411"/>
      <c r="CDD201" s="411"/>
      <c r="CDE201" s="411"/>
      <c r="CDF201" s="411"/>
      <c r="CDG201" s="411"/>
      <c r="CDH201" s="411"/>
      <c r="CDI201" s="411"/>
      <c r="CDJ201" s="411"/>
      <c r="CDK201" s="411"/>
      <c r="CDL201" s="411"/>
      <c r="CDM201" s="411"/>
      <c r="CDN201" s="411"/>
      <c r="CDO201" s="411"/>
      <c r="CDP201" s="411"/>
      <c r="CDQ201" s="411"/>
      <c r="CDR201" s="411"/>
      <c r="CDS201" s="411"/>
      <c r="CDT201" s="411"/>
      <c r="CDU201" s="411"/>
      <c r="CDV201" s="411"/>
      <c r="CDW201" s="411"/>
      <c r="CDX201" s="411"/>
      <c r="CDY201" s="411"/>
      <c r="CDZ201" s="411"/>
      <c r="CEA201" s="411"/>
      <c r="CEB201" s="411"/>
      <c r="CEC201" s="411"/>
      <c r="CED201" s="411"/>
      <c r="CEE201" s="411"/>
      <c r="CEF201" s="411"/>
      <c r="CEG201" s="411"/>
      <c r="CEH201" s="411"/>
      <c r="CEI201" s="411"/>
      <c r="CEJ201" s="411"/>
      <c r="CEK201" s="411"/>
      <c r="CEL201" s="411"/>
      <c r="CEM201" s="411"/>
      <c r="CEN201" s="411"/>
      <c r="CEO201" s="411"/>
      <c r="CEP201" s="411"/>
      <c r="CEQ201" s="411"/>
      <c r="CER201" s="411"/>
      <c r="CES201" s="411"/>
      <c r="CET201" s="411"/>
      <c r="CEU201" s="411"/>
      <c r="CEV201" s="411"/>
      <c r="CEW201" s="411"/>
      <c r="CEX201" s="411"/>
      <c r="CEY201" s="411"/>
      <c r="CEZ201" s="411"/>
      <c r="CFA201" s="411"/>
      <c r="CFB201" s="411"/>
      <c r="CFC201" s="411"/>
      <c r="CFD201" s="411"/>
      <c r="CFE201" s="411"/>
      <c r="CFF201" s="411"/>
      <c r="CFG201" s="411"/>
      <c r="CFH201" s="411"/>
      <c r="CFI201" s="411"/>
      <c r="CFJ201" s="411"/>
      <c r="CFK201" s="411"/>
      <c r="CFL201" s="411"/>
      <c r="CFM201" s="411"/>
      <c r="CFN201" s="411"/>
      <c r="CFO201" s="411"/>
      <c r="CFP201" s="411"/>
      <c r="CFQ201" s="411"/>
      <c r="CFR201" s="411"/>
      <c r="CFS201" s="411"/>
      <c r="CFT201" s="411"/>
      <c r="CFU201" s="411"/>
      <c r="CFV201" s="411"/>
      <c r="CFW201" s="411"/>
      <c r="CFX201" s="411"/>
      <c r="CFY201" s="411"/>
      <c r="CFZ201" s="411"/>
      <c r="CGA201" s="411"/>
      <c r="CGB201" s="411"/>
      <c r="CGC201" s="411"/>
      <c r="CGD201" s="411"/>
      <c r="CGE201" s="411"/>
      <c r="CGF201" s="411"/>
      <c r="CGG201" s="411"/>
      <c r="CGH201" s="411"/>
      <c r="CGI201" s="411"/>
      <c r="CGJ201" s="411"/>
      <c r="CGK201" s="411"/>
      <c r="CGL201" s="411"/>
      <c r="CGM201" s="411"/>
      <c r="CGN201" s="411"/>
      <c r="CGO201" s="411"/>
      <c r="CGP201" s="411"/>
      <c r="CGQ201" s="411"/>
      <c r="CGR201" s="411"/>
      <c r="CGS201" s="411"/>
      <c r="CGT201" s="411"/>
      <c r="CGU201" s="411"/>
      <c r="CGV201" s="411"/>
      <c r="CGW201" s="411"/>
      <c r="CGX201" s="411"/>
      <c r="CGY201" s="411"/>
      <c r="CGZ201" s="411"/>
      <c r="CHA201" s="411"/>
      <c r="CHB201" s="411"/>
      <c r="CHC201" s="411"/>
      <c r="CHD201" s="411"/>
      <c r="CHE201" s="411"/>
      <c r="CHF201" s="411"/>
      <c r="CHG201" s="411"/>
      <c r="CHH201" s="411"/>
      <c r="CHI201" s="411"/>
      <c r="CHJ201" s="411"/>
      <c r="CHK201" s="411"/>
      <c r="CHL201" s="411"/>
      <c r="CHM201" s="411"/>
      <c r="CHN201" s="411"/>
      <c r="CHO201" s="411"/>
      <c r="CHP201" s="411"/>
      <c r="CHQ201" s="411"/>
      <c r="CHR201" s="411"/>
      <c r="CHS201" s="411"/>
      <c r="CHT201" s="411"/>
      <c r="CHU201" s="411"/>
      <c r="CHV201" s="411"/>
      <c r="CHW201" s="411"/>
      <c r="CHX201" s="411"/>
      <c r="CHY201" s="411"/>
      <c r="CHZ201" s="411"/>
      <c r="CIA201" s="411"/>
      <c r="CIB201" s="411"/>
      <c r="CIC201" s="411"/>
      <c r="CID201" s="411"/>
      <c r="CIE201" s="411"/>
      <c r="CIF201" s="411"/>
      <c r="CIG201" s="411"/>
      <c r="CIH201" s="411"/>
      <c r="CII201" s="411"/>
      <c r="CIJ201" s="411"/>
      <c r="CIK201" s="411"/>
      <c r="CIL201" s="411"/>
      <c r="CIM201" s="411"/>
      <c r="CIN201" s="411"/>
      <c r="CIO201" s="411"/>
      <c r="CIP201" s="411"/>
      <c r="CIQ201" s="411"/>
      <c r="CIR201" s="411"/>
      <c r="CIS201" s="411"/>
      <c r="CIT201" s="411"/>
      <c r="CIU201" s="411"/>
      <c r="CIV201" s="411"/>
      <c r="CIW201" s="411"/>
      <c r="CIX201" s="411"/>
      <c r="CIY201" s="411"/>
      <c r="CIZ201" s="411"/>
      <c r="CJA201" s="411"/>
      <c r="CJB201" s="411"/>
      <c r="CJC201" s="411"/>
      <c r="CJD201" s="411"/>
      <c r="CJE201" s="411"/>
      <c r="CJF201" s="411"/>
      <c r="CJG201" s="411"/>
      <c r="CJH201" s="411"/>
      <c r="CJI201" s="411"/>
      <c r="CJJ201" s="411"/>
      <c r="CJK201" s="411"/>
      <c r="CJL201" s="411"/>
      <c r="CJM201" s="411"/>
      <c r="CJN201" s="411"/>
      <c r="CJO201" s="411"/>
      <c r="CJP201" s="411"/>
      <c r="CJQ201" s="411"/>
      <c r="CJR201" s="411"/>
      <c r="CJS201" s="411"/>
      <c r="CJT201" s="411"/>
      <c r="CJU201" s="411"/>
      <c r="CJV201" s="411"/>
      <c r="CJW201" s="411"/>
      <c r="CJX201" s="411"/>
      <c r="CJY201" s="411"/>
      <c r="CJZ201" s="411"/>
      <c r="CKA201" s="411"/>
      <c r="CKB201" s="411"/>
      <c r="CKC201" s="411"/>
      <c r="CKD201" s="411"/>
      <c r="CKE201" s="411"/>
      <c r="CKF201" s="411"/>
      <c r="CKG201" s="411"/>
      <c r="CKH201" s="411"/>
      <c r="CKI201" s="411"/>
      <c r="CKJ201" s="411"/>
      <c r="CKK201" s="411"/>
      <c r="CKL201" s="411"/>
      <c r="CKM201" s="411"/>
      <c r="CKN201" s="411"/>
      <c r="CKO201" s="411"/>
      <c r="CKP201" s="411"/>
      <c r="CKQ201" s="411"/>
      <c r="CKR201" s="411"/>
      <c r="CKS201" s="411"/>
      <c r="CKT201" s="411"/>
      <c r="CKU201" s="411"/>
      <c r="CKV201" s="411"/>
      <c r="CKW201" s="411"/>
      <c r="CKX201" s="411"/>
      <c r="CKY201" s="411"/>
      <c r="CKZ201" s="411"/>
      <c r="CLA201" s="411"/>
      <c r="CLB201" s="411"/>
      <c r="CLC201" s="411"/>
      <c r="CLD201" s="411"/>
      <c r="CLE201" s="411"/>
      <c r="CLF201" s="411"/>
      <c r="CLG201" s="411"/>
      <c r="CLH201" s="411"/>
      <c r="CLI201" s="411"/>
      <c r="CLJ201" s="411"/>
      <c r="CLK201" s="411"/>
      <c r="CLL201" s="411"/>
      <c r="CLM201" s="411"/>
      <c r="CLN201" s="411"/>
      <c r="CLO201" s="411"/>
      <c r="CLP201" s="411"/>
      <c r="CLQ201" s="411"/>
      <c r="CLR201" s="411"/>
      <c r="CLS201" s="411"/>
      <c r="CLT201" s="411"/>
      <c r="CLU201" s="411"/>
      <c r="CLV201" s="411"/>
      <c r="CLW201" s="411"/>
      <c r="CLX201" s="411"/>
      <c r="CLY201" s="411"/>
      <c r="CLZ201" s="411"/>
      <c r="CMA201" s="411"/>
      <c r="CMB201" s="411"/>
      <c r="CMC201" s="411"/>
      <c r="CMD201" s="411"/>
      <c r="CME201" s="411"/>
      <c r="CMF201" s="411"/>
      <c r="CMG201" s="411"/>
      <c r="CMH201" s="411"/>
      <c r="CMI201" s="411"/>
      <c r="CMJ201" s="411"/>
      <c r="CMK201" s="411"/>
      <c r="CML201" s="411"/>
      <c r="CMM201" s="411"/>
      <c r="CMN201" s="411"/>
      <c r="CMO201" s="411"/>
      <c r="CMP201" s="411"/>
      <c r="CMQ201" s="411"/>
      <c r="CMR201" s="411"/>
      <c r="CMS201" s="411"/>
      <c r="CMT201" s="411"/>
      <c r="CMU201" s="411"/>
      <c r="CMV201" s="411"/>
      <c r="CMW201" s="411"/>
      <c r="CMX201" s="411"/>
      <c r="CMY201" s="411"/>
      <c r="CMZ201" s="411"/>
      <c r="CNA201" s="411"/>
      <c r="CNB201" s="411"/>
      <c r="CNC201" s="411"/>
      <c r="CND201" s="411"/>
      <c r="CNE201" s="411"/>
      <c r="CNF201" s="411"/>
      <c r="CNG201" s="411"/>
      <c r="CNH201" s="411"/>
      <c r="CNI201" s="411"/>
      <c r="CNJ201" s="411"/>
      <c r="CNK201" s="411"/>
      <c r="CNL201" s="411"/>
      <c r="CNM201" s="411"/>
      <c r="CNN201" s="411"/>
      <c r="CNO201" s="411"/>
      <c r="CNP201" s="411"/>
      <c r="CNQ201" s="411"/>
      <c r="CNR201" s="411"/>
      <c r="CNS201" s="411"/>
      <c r="CNT201" s="411"/>
      <c r="CNU201" s="411"/>
      <c r="CNV201" s="411"/>
      <c r="CNW201" s="411"/>
      <c r="CNX201" s="411"/>
      <c r="CNY201" s="411"/>
      <c r="CNZ201" s="411"/>
      <c r="COA201" s="411"/>
      <c r="COB201" s="411"/>
      <c r="COC201" s="411"/>
      <c r="COD201" s="411"/>
      <c r="COE201" s="411"/>
      <c r="COF201" s="411"/>
      <c r="COG201" s="411"/>
      <c r="COH201" s="411"/>
      <c r="COI201" s="411"/>
      <c r="COJ201" s="411"/>
      <c r="COK201" s="411"/>
      <c r="COL201" s="411"/>
      <c r="COM201" s="411"/>
      <c r="CON201" s="411"/>
      <c r="COO201" s="411"/>
      <c r="COP201" s="411"/>
      <c r="COQ201" s="411"/>
      <c r="COR201" s="411"/>
      <c r="COS201" s="411"/>
      <c r="COT201" s="411"/>
      <c r="COU201" s="411"/>
      <c r="COV201" s="411"/>
      <c r="COW201" s="411"/>
      <c r="COX201" s="411"/>
      <c r="COY201" s="411"/>
      <c r="COZ201" s="411"/>
      <c r="CPA201" s="411"/>
      <c r="CPB201" s="411"/>
      <c r="CPC201" s="411"/>
      <c r="CPD201" s="411"/>
      <c r="CPE201" s="411"/>
      <c r="CPF201" s="411"/>
      <c r="CPG201" s="411"/>
      <c r="CPH201" s="411"/>
      <c r="CPI201" s="411"/>
      <c r="CPJ201" s="411"/>
      <c r="CPK201" s="411"/>
      <c r="CPL201" s="411"/>
      <c r="CPM201" s="411"/>
      <c r="CPN201" s="411"/>
      <c r="CPO201" s="411"/>
      <c r="CPP201" s="411"/>
      <c r="CPQ201" s="411"/>
      <c r="CPR201" s="411"/>
      <c r="CPS201" s="411"/>
      <c r="CPT201" s="411"/>
      <c r="CPU201" s="411"/>
      <c r="CPV201" s="411"/>
      <c r="CPW201" s="411"/>
      <c r="CPX201" s="411"/>
      <c r="CPY201" s="411"/>
      <c r="CPZ201" s="411"/>
      <c r="CQA201" s="411"/>
      <c r="CQB201" s="411"/>
      <c r="CQC201" s="411"/>
      <c r="CQD201" s="411"/>
      <c r="CQE201" s="411"/>
      <c r="CQF201" s="411"/>
      <c r="CQG201" s="411"/>
      <c r="CQH201" s="411"/>
      <c r="CQI201" s="411"/>
      <c r="CQJ201" s="411"/>
      <c r="CQK201" s="411"/>
      <c r="CQL201" s="411"/>
      <c r="CQM201" s="411"/>
      <c r="CQN201" s="411"/>
      <c r="CQO201" s="411"/>
      <c r="CQP201" s="411"/>
      <c r="CQQ201" s="411"/>
      <c r="CQR201" s="411"/>
      <c r="CQS201" s="411"/>
      <c r="CQT201" s="411"/>
      <c r="CQU201" s="411"/>
      <c r="CQV201" s="411"/>
      <c r="CQW201" s="411"/>
      <c r="CQX201" s="411"/>
      <c r="CQY201" s="411"/>
      <c r="CQZ201" s="411"/>
      <c r="CRA201" s="411"/>
      <c r="CRB201" s="411"/>
      <c r="CRC201" s="411"/>
      <c r="CRD201" s="411"/>
      <c r="CRE201" s="411"/>
      <c r="CRF201" s="411"/>
      <c r="CRG201" s="411"/>
      <c r="CRH201" s="411"/>
      <c r="CRI201" s="411"/>
      <c r="CRJ201" s="411"/>
      <c r="CRK201" s="411"/>
      <c r="CRL201" s="411"/>
      <c r="CRM201" s="411"/>
      <c r="CRN201" s="411"/>
      <c r="CRO201" s="411"/>
      <c r="CRP201" s="411"/>
      <c r="CRQ201" s="411"/>
      <c r="CRR201" s="411"/>
      <c r="CRS201" s="411"/>
      <c r="CRT201" s="411"/>
      <c r="CRU201" s="411"/>
      <c r="CRV201" s="411"/>
      <c r="CRW201" s="411"/>
      <c r="CRX201" s="411"/>
      <c r="CRY201" s="411"/>
      <c r="CRZ201" s="411"/>
      <c r="CSA201" s="411"/>
      <c r="CSB201" s="411"/>
      <c r="CSC201" s="411"/>
      <c r="CSD201" s="411"/>
      <c r="CSE201" s="411"/>
      <c r="CSF201" s="411"/>
      <c r="CSG201" s="411"/>
      <c r="CSH201" s="411"/>
      <c r="CSI201" s="411"/>
      <c r="CSJ201" s="411"/>
      <c r="CSK201" s="411"/>
      <c r="CSL201" s="411"/>
      <c r="CSM201" s="411"/>
      <c r="CSN201" s="411"/>
      <c r="CSO201" s="411"/>
      <c r="CSP201" s="411"/>
      <c r="CSQ201" s="411"/>
      <c r="CSR201" s="411"/>
      <c r="CSS201" s="411"/>
      <c r="CST201" s="411"/>
      <c r="CSU201" s="411"/>
      <c r="CSV201" s="411"/>
      <c r="CSW201" s="411"/>
      <c r="CSX201" s="411"/>
      <c r="CSY201" s="411"/>
      <c r="CSZ201" s="411"/>
      <c r="CTA201" s="411"/>
      <c r="CTB201" s="411"/>
      <c r="CTC201" s="411"/>
      <c r="CTD201" s="411"/>
      <c r="CTE201" s="411"/>
      <c r="CTF201" s="411"/>
      <c r="CTG201" s="411"/>
      <c r="CTH201" s="411"/>
      <c r="CTI201" s="411"/>
      <c r="CTJ201" s="411"/>
      <c r="CTK201" s="411"/>
      <c r="CTL201" s="411"/>
      <c r="CTM201" s="411"/>
      <c r="CTN201" s="411"/>
      <c r="CTO201" s="411"/>
      <c r="CTP201" s="411"/>
      <c r="CTQ201" s="411"/>
      <c r="CTR201" s="411"/>
      <c r="CTS201" s="411"/>
      <c r="CTT201" s="411"/>
      <c r="CTU201" s="411"/>
      <c r="CTV201" s="411"/>
      <c r="CTW201" s="411"/>
      <c r="CTX201" s="411"/>
      <c r="CTY201" s="411"/>
      <c r="CTZ201" s="411"/>
      <c r="CUA201" s="411"/>
      <c r="CUB201" s="411"/>
      <c r="CUC201" s="411"/>
      <c r="CUD201" s="411"/>
      <c r="CUE201" s="411"/>
      <c r="CUF201" s="411"/>
      <c r="CUG201" s="411"/>
      <c r="CUH201" s="411"/>
      <c r="CUI201" s="411"/>
      <c r="CUJ201" s="411"/>
      <c r="CUK201" s="411"/>
      <c r="CUL201" s="411"/>
      <c r="CUM201" s="411"/>
      <c r="CUN201" s="411"/>
      <c r="CUO201" s="411"/>
      <c r="CUP201" s="411"/>
      <c r="CUQ201" s="411"/>
      <c r="CUR201" s="411"/>
      <c r="CUS201" s="411"/>
      <c r="CUT201" s="411"/>
      <c r="CUU201" s="411"/>
      <c r="CUV201" s="411"/>
      <c r="CUW201" s="411"/>
      <c r="CUX201" s="411"/>
      <c r="CUY201" s="411"/>
      <c r="CUZ201" s="411"/>
      <c r="CVA201" s="411"/>
      <c r="CVB201" s="411"/>
      <c r="CVC201" s="411"/>
      <c r="CVD201" s="411"/>
      <c r="CVE201" s="411"/>
      <c r="CVF201" s="411"/>
      <c r="CVG201" s="411"/>
      <c r="CVH201" s="411"/>
      <c r="CVI201" s="411"/>
      <c r="CVJ201" s="411"/>
      <c r="CVK201" s="411"/>
      <c r="CVL201" s="411"/>
      <c r="CVM201" s="411"/>
      <c r="CVN201" s="411"/>
      <c r="CVO201" s="411"/>
      <c r="CVP201" s="411"/>
      <c r="CVQ201" s="411"/>
      <c r="CVR201" s="411"/>
      <c r="CVS201" s="411"/>
      <c r="CVT201" s="411"/>
      <c r="CVU201" s="411"/>
      <c r="CVV201" s="411"/>
      <c r="CVW201" s="411"/>
      <c r="CVX201" s="411"/>
      <c r="CVY201" s="411"/>
      <c r="CVZ201" s="411"/>
      <c r="CWA201" s="411"/>
      <c r="CWB201" s="411"/>
      <c r="CWC201" s="411"/>
      <c r="CWD201" s="411"/>
      <c r="CWE201" s="411"/>
      <c r="CWF201" s="411"/>
      <c r="CWG201" s="411"/>
      <c r="CWH201" s="411"/>
      <c r="CWI201" s="411"/>
      <c r="CWJ201" s="411"/>
      <c r="CWK201" s="411"/>
      <c r="CWL201" s="411"/>
      <c r="CWM201" s="411"/>
      <c r="CWN201" s="411"/>
      <c r="CWO201" s="411"/>
      <c r="CWP201" s="411"/>
      <c r="CWQ201" s="411"/>
      <c r="CWR201" s="411"/>
      <c r="CWS201" s="411"/>
      <c r="CWT201" s="411"/>
      <c r="CWU201" s="411"/>
      <c r="CWV201" s="411"/>
      <c r="CWW201" s="411"/>
      <c r="CWX201" s="411"/>
      <c r="CWY201" s="411"/>
      <c r="CWZ201" s="411"/>
      <c r="CXA201" s="411"/>
      <c r="CXB201" s="411"/>
      <c r="CXC201" s="411"/>
      <c r="CXD201" s="411"/>
      <c r="CXE201" s="411"/>
      <c r="CXF201" s="411"/>
      <c r="CXG201" s="411"/>
      <c r="CXH201" s="411"/>
      <c r="CXI201" s="411"/>
      <c r="CXJ201" s="411"/>
      <c r="CXK201" s="411"/>
      <c r="CXL201" s="411"/>
      <c r="CXM201" s="411"/>
      <c r="CXN201" s="411"/>
      <c r="CXO201" s="411"/>
      <c r="CXP201" s="411"/>
      <c r="CXQ201" s="411"/>
      <c r="CXR201" s="411"/>
      <c r="CXS201" s="411"/>
      <c r="CXT201" s="411"/>
      <c r="CXU201" s="411"/>
      <c r="CXV201" s="411"/>
      <c r="CXW201" s="411"/>
      <c r="CXX201" s="411"/>
      <c r="CXY201" s="411"/>
      <c r="CXZ201" s="411"/>
      <c r="CYA201" s="411"/>
      <c r="CYB201" s="411"/>
      <c r="CYC201" s="411"/>
      <c r="CYD201" s="411"/>
      <c r="CYE201" s="411"/>
      <c r="CYF201" s="411"/>
      <c r="CYG201" s="411"/>
      <c r="CYH201" s="411"/>
      <c r="CYI201" s="411"/>
      <c r="CYJ201" s="411"/>
      <c r="CYK201" s="411"/>
      <c r="CYL201" s="411"/>
      <c r="CYM201" s="411"/>
      <c r="CYN201" s="411"/>
      <c r="CYO201" s="411"/>
      <c r="CYP201" s="411"/>
      <c r="CYQ201" s="411"/>
      <c r="CYR201" s="411"/>
      <c r="CYS201" s="411"/>
      <c r="CYT201" s="411"/>
      <c r="CYU201" s="411"/>
      <c r="CYV201" s="411"/>
      <c r="CYW201" s="411"/>
      <c r="CYX201" s="411"/>
      <c r="CYY201" s="411"/>
      <c r="CYZ201" s="411"/>
      <c r="CZA201" s="411"/>
      <c r="CZB201" s="411"/>
      <c r="CZC201" s="411"/>
      <c r="CZD201" s="411"/>
      <c r="CZE201" s="411"/>
      <c r="CZF201" s="411"/>
      <c r="CZG201" s="411"/>
      <c r="CZH201" s="411"/>
      <c r="CZI201" s="411"/>
      <c r="CZJ201" s="411"/>
      <c r="CZK201" s="411"/>
      <c r="CZL201" s="411"/>
      <c r="CZM201" s="411"/>
      <c r="CZN201" s="411"/>
      <c r="CZO201" s="411"/>
      <c r="CZP201" s="411"/>
      <c r="CZQ201" s="411"/>
      <c r="CZR201" s="411"/>
      <c r="CZS201" s="411"/>
      <c r="CZT201" s="411"/>
      <c r="CZU201" s="411"/>
      <c r="CZV201" s="411"/>
      <c r="CZW201" s="411"/>
      <c r="CZX201" s="411"/>
      <c r="CZY201" s="411"/>
      <c r="CZZ201" s="411"/>
      <c r="DAA201" s="411"/>
      <c r="DAB201" s="411"/>
      <c r="DAC201" s="411"/>
      <c r="DAD201" s="411"/>
      <c r="DAE201" s="411"/>
      <c r="DAF201" s="411"/>
      <c r="DAG201" s="411"/>
      <c r="DAH201" s="411"/>
      <c r="DAI201" s="411"/>
      <c r="DAJ201" s="411"/>
      <c r="DAK201" s="411"/>
      <c r="DAL201" s="411"/>
      <c r="DAM201" s="411"/>
      <c r="DAN201" s="411"/>
      <c r="DAO201" s="411"/>
      <c r="DAP201" s="411"/>
      <c r="DAQ201" s="411"/>
      <c r="DAR201" s="411"/>
      <c r="DAS201" s="411"/>
      <c r="DAT201" s="411"/>
      <c r="DAU201" s="411"/>
      <c r="DAV201" s="411"/>
      <c r="DAW201" s="411"/>
      <c r="DAX201" s="411"/>
      <c r="DAY201" s="411"/>
      <c r="DAZ201" s="411"/>
      <c r="DBA201" s="411"/>
      <c r="DBB201" s="411"/>
      <c r="DBC201" s="411"/>
      <c r="DBD201" s="411"/>
      <c r="DBE201" s="411"/>
      <c r="DBF201" s="411"/>
      <c r="DBG201" s="411"/>
      <c r="DBH201" s="411"/>
      <c r="DBI201" s="411"/>
      <c r="DBJ201" s="411"/>
      <c r="DBK201" s="411"/>
      <c r="DBL201" s="411"/>
      <c r="DBM201" s="411"/>
      <c r="DBN201" s="411"/>
      <c r="DBO201" s="411"/>
      <c r="DBP201" s="411"/>
      <c r="DBQ201" s="411"/>
      <c r="DBR201" s="411"/>
      <c r="DBS201" s="411"/>
      <c r="DBT201" s="411"/>
      <c r="DBU201" s="411"/>
      <c r="DBV201" s="411"/>
      <c r="DBW201" s="411"/>
      <c r="DBX201" s="411"/>
      <c r="DBY201" s="411"/>
      <c r="DBZ201" s="411"/>
      <c r="DCA201" s="411"/>
      <c r="DCB201" s="411"/>
      <c r="DCC201" s="411"/>
      <c r="DCD201" s="411"/>
      <c r="DCE201" s="411"/>
      <c r="DCF201" s="411"/>
      <c r="DCG201" s="411"/>
      <c r="DCH201" s="411"/>
      <c r="DCI201" s="411"/>
      <c r="DCJ201" s="411"/>
      <c r="DCK201" s="411"/>
      <c r="DCL201" s="411"/>
      <c r="DCM201" s="411"/>
      <c r="DCN201" s="411"/>
      <c r="DCO201" s="411"/>
      <c r="DCP201" s="411"/>
      <c r="DCQ201" s="411"/>
      <c r="DCR201" s="411"/>
      <c r="DCS201" s="411"/>
      <c r="DCT201" s="411"/>
      <c r="DCU201" s="411"/>
      <c r="DCV201" s="411"/>
      <c r="DCW201" s="411"/>
      <c r="DCX201" s="411"/>
      <c r="DCY201" s="411"/>
      <c r="DCZ201" s="411"/>
      <c r="DDA201" s="411"/>
      <c r="DDB201" s="411"/>
      <c r="DDC201" s="411"/>
      <c r="DDD201" s="411"/>
      <c r="DDE201" s="411"/>
      <c r="DDF201" s="411"/>
      <c r="DDG201" s="411"/>
      <c r="DDH201" s="411"/>
      <c r="DDI201" s="411"/>
      <c r="DDJ201" s="411"/>
      <c r="DDK201" s="411"/>
      <c r="DDL201" s="411"/>
      <c r="DDM201" s="411"/>
      <c r="DDN201" s="411"/>
      <c r="DDO201" s="411"/>
      <c r="DDP201" s="411"/>
      <c r="DDQ201" s="411"/>
      <c r="DDR201" s="411"/>
      <c r="DDS201" s="411"/>
      <c r="DDT201" s="411"/>
      <c r="DDU201" s="411"/>
      <c r="DDV201" s="411"/>
      <c r="DDW201" s="411"/>
      <c r="DDX201" s="411"/>
      <c r="DDY201" s="411"/>
      <c r="DDZ201" s="411"/>
      <c r="DEA201" s="411"/>
      <c r="DEB201" s="411"/>
      <c r="DEC201" s="411"/>
      <c r="DED201" s="411"/>
      <c r="DEE201" s="411"/>
      <c r="DEF201" s="411"/>
      <c r="DEG201" s="411"/>
      <c r="DEH201" s="411"/>
      <c r="DEI201" s="411"/>
      <c r="DEJ201" s="411"/>
      <c r="DEK201" s="411"/>
      <c r="DEL201" s="411"/>
      <c r="DEM201" s="411"/>
      <c r="DEN201" s="411"/>
      <c r="DEO201" s="411"/>
      <c r="DEP201" s="411"/>
      <c r="DEQ201" s="411"/>
      <c r="DER201" s="411"/>
      <c r="DES201" s="411"/>
      <c r="DET201" s="411"/>
      <c r="DEU201" s="411"/>
      <c r="DEV201" s="411"/>
      <c r="DEW201" s="411"/>
      <c r="DEX201" s="411"/>
      <c r="DEY201" s="411"/>
      <c r="DEZ201" s="411"/>
      <c r="DFA201" s="411"/>
      <c r="DFB201" s="411"/>
      <c r="DFC201" s="411"/>
      <c r="DFD201" s="411"/>
      <c r="DFE201" s="411"/>
      <c r="DFF201" s="411"/>
      <c r="DFG201" s="411"/>
      <c r="DFH201" s="411"/>
      <c r="DFI201" s="411"/>
      <c r="DFJ201" s="411"/>
      <c r="DFK201" s="411"/>
      <c r="DFL201" s="411"/>
      <c r="DFM201" s="411"/>
      <c r="DFN201" s="411"/>
      <c r="DFO201" s="411"/>
      <c r="DFP201" s="411"/>
      <c r="DFQ201" s="411"/>
      <c r="DFR201" s="411"/>
      <c r="DFS201" s="411"/>
      <c r="DFT201" s="411"/>
      <c r="DFU201" s="411"/>
      <c r="DFV201" s="411"/>
      <c r="DFW201" s="411"/>
      <c r="DFX201" s="411"/>
      <c r="DFY201" s="411"/>
      <c r="DFZ201" s="411"/>
      <c r="DGA201" s="411"/>
      <c r="DGB201" s="411"/>
      <c r="DGC201" s="411"/>
      <c r="DGD201" s="411"/>
      <c r="DGE201" s="411"/>
      <c r="DGF201" s="411"/>
      <c r="DGG201" s="411"/>
      <c r="DGH201" s="411"/>
      <c r="DGI201" s="411"/>
      <c r="DGJ201" s="411"/>
      <c r="DGK201" s="411"/>
      <c r="DGL201" s="411"/>
      <c r="DGM201" s="411"/>
      <c r="DGN201" s="411"/>
      <c r="DGO201" s="411"/>
      <c r="DGP201" s="411"/>
      <c r="DGQ201" s="411"/>
      <c r="DGR201" s="411"/>
      <c r="DGS201" s="411"/>
      <c r="DGT201" s="411"/>
      <c r="DGU201" s="411"/>
      <c r="DGV201" s="411"/>
      <c r="DGW201" s="411"/>
      <c r="DGX201" s="411"/>
      <c r="DGY201" s="411"/>
      <c r="DGZ201" s="411"/>
      <c r="DHA201" s="411"/>
      <c r="DHB201" s="411"/>
      <c r="DHC201" s="411"/>
      <c r="DHD201" s="411"/>
      <c r="DHE201" s="411"/>
      <c r="DHF201" s="411"/>
      <c r="DHG201" s="411"/>
      <c r="DHH201" s="411"/>
      <c r="DHI201" s="411"/>
      <c r="DHJ201" s="411"/>
      <c r="DHK201" s="411"/>
      <c r="DHL201" s="411"/>
      <c r="DHM201" s="411"/>
      <c r="DHN201" s="411"/>
      <c r="DHO201" s="411"/>
      <c r="DHP201" s="411"/>
      <c r="DHQ201" s="411"/>
      <c r="DHR201" s="411"/>
      <c r="DHS201" s="411"/>
      <c r="DHT201" s="411"/>
      <c r="DHU201" s="411"/>
      <c r="DHV201" s="411"/>
      <c r="DHW201" s="411"/>
      <c r="DHX201" s="411"/>
      <c r="DHY201" s="411"/>
      <c r="DHZ201" s="411"/>
      <c r="DIA201" s="411"/>
      <c r="DIB201" s="411"/>
      <c r="DIC201" s="411"/>
      <c r="DID201" s="411"/>
      <c r="DIE201" s="411"/>
      <c r="DIF201" s="411"/>
      <c r="DIG201" s="411"/>
      <c r="DIH201" s="411"/>
      <c r="DII201" s="411"/>
      <c r="DIJ201" s="411"/>
      <c r="DIK201" s="411"/>
      <c r="DIL201" s="411"/>
      <c r="DIM201" s="411"/>
      <c r="DIN201" s="411"/>
      <c r="DIO201" s="411"/>
      <c r="DIP201" s="411"/>
      <c r="DIQ201" s="411"/>
      <c r="DIR201" s="411"/>
      <c r="DIS201" s="411"/>
      <c r="DIT201" s="411"/>
      <c r="DIU201" s="411"/>
      <c r="DIV201" s="411"/>
      <c r="DIW201" s="411"/>
      <c r="DIX201" s="411"/>
      <c r="DIY201" s="411"/>
      <c r="DIZ201" s="411"/>
      <c r="DJA201" s="411"/>
      <c r="DJB201" s="411"/>
      <c r="DJC201" s="411"/>
      <c r="DJD201" s="411"/>
      <c r="DJE201" s="411"/>
      <c r="DJF201" s="411"/>
      <c r="DJG201" s="411"/>
      <c r="DJH201" s="411"/>
      <c r="DJI201" s="411"/>
      <c r="DJJ201" s="411"/>
      <c r="DJK201" s="411"/>
      <c r="DJL201" s="411"/>
      <c r="DJM201" s="411"/>
      <c r="DJN201" s="411"/>
      <c r="DJO201" s="411"/>
      <c r="DJP201" s="411"/>
      <c r="DJQ201" s="411"/>
      <c r="DJR201" s="411"/>
      <c r="DJS201" s="411"/>
      <c r="DJT201" s="411"/>
      <c r="DJU201" s="411"/>
      <c r="DJV201" s="411"/>
      <c r="DJW201" s="411"/>
      <c r="DJX201" s="411"/>
      <c r="DJY201" s="411"/>
      <c r="DJZ201" s="411"/>
      <c r="DKA201" s="411"/>
      <c r="DKB201" s="411"/>
      <c r="DKC201" s="411"/>
      <c r="DKD201" s="411"/>
      <c r="DKE201" s="411"/>
      <c r="DKF201" s="411"/>
      <c r="DKG201" s="411"/>
      <c r="DKH201" s="411"/>
      <c r="DKI201" s="411"/>
      <c r="DKJ201" s="411"/>
      <c r="DKK201" s="411"/>
      <c r="DKL201" s="411"/>
      <c r="DKM201" s="411"/>
      <c r="DKN201" s="411"/>
      <c r="DKO201" s="411"/>
      <c r="DKP201" s="411"/>
      <c r="DKQ201" s="411"/>
      <c r="DKR201" s="411"/>
      <c r="DKS201" s="411"/>
      <c r="DKT201" s="411"/>
      <c r="DKU201" s="411"/>
      <c r="DKV201" s="411"/>
      <c r="DKW201" s="411"/>
      <c r="DKX201" s="411"/>
      <c r="DKY201" s="411"/>
      <c r="DKZ201" s="411"/>
      <c r="DLA201" s="411"/>
      <c r="DLB201" s="411"/>
      <c r="DLC201" s="411"/>
      <c r="DLD201" s="411"/>
      <c r="DLE201" s="411"/>
      <c r="DLF201" s="411"/>
      <c r="DLG201" s="411"/>
      <c r="DLH201" s="411"/>
      <c r="DLI201" s="411"/>
      <c r="DLJ201" s="411"/>
      <c r="DLK201" s="411"/>
      <c r="DLL201" s="411"/>
      <c r="DLM201" s="411"/>
      <c r="DLN201" s="411"/>
      <c r="DLO201" s="411"/>
      <c r="DLP201" s="411"/>
      <c r="DLQ201" s="411"/>
      <c r="DLR201" s="411"/>
      <c r="DLS201" s="411"/>
      <c r="DLT201" s="411"/>
      <c r="DLU201" s="411"/>
      <c r="DLV201" s="411"/>
      <c r="DLW201" s="411"/>
      <c r="DLX201" s="411"/>
      <c r="DLY201" s="411"/>
      <c r="DLZ201" s="411"/>
      <c r="DMA201" s="411"/>
      <c r="DMB201" s="411"/>
      <c r="DMC201" s="411"/>
      <c r="DMD201" s="411"/>
      <c r="DME201" s="411"/>
      <c r="DMF201" s="411"/>
      <c r="DMG201" s="411"/>
      <c r="DMH201" s="411"/>
      <c r="DMI201" s="411"/>
      <c r="DMJ201" s="411"/>
      <c r="DMK201" s="411"/>
      <c r="DML201" s="411"/>
      <c r="DMM201" s="411"/>
      <c r="DMN201" s="411"/>
      <c r="DMO201" s="411"/>
      <c r="DMP201" s="411"/>
      <c r="DMQ201" s="411"/>
      <c r="DMR201" s="411"/>
      <c r="DMS201" s="411"/>
      <c r="DMT201" s="411"/>
      <c r="DMU201" s="411"/>
      <c r="DMV201" s="411"/>
      <c r="DMW201" s="411"/>
      <c r="DMX201" s="411"/>
      <c r="DMY201" s="411"/>
      <c r="DMZ201" s="411"/>
      <c r="DNA201" s="411"/>
      <c r="DNB201" s="411"/>
      <c r="DNC201" s="411"/>
      <c r="DND201" s="411"/>
      <c r="DNE201" s="411"/>
      <c r="DNF201" s="411"/>
      <c r="DNG201" s="411"/>
      <c r="DNH201" s="411"/>
      <c r="DNI201" s="411"/>
      <c r="DNJ201" s="411"/>
      <c r="DNK201" s="411"/>
      <c r="DNL201" s="411"/>
      <c r="DNM201" s="411"/>
      <c r="DNN201" s="411"/>
      <c r="DNO201" s="411"/>
      <c r="DNP201" s="411"/>
      <c r="DNQ201" s="411"/>
      <c r="DNR201" s="411"/>
      <c r="DNS201" s="411"/>
      <c r="DNT201" s="411"/>
      <c r="DNU201" s="411"/>
      <c r="DNV201" s="411"/>
      <c r="DNW201" s="411"/>
      <c r="DNX201" s="411"/>
      <c r="DNY201" s="411"/>
      <c r="DNZ201" s="411"/>
      <c r="DOA201" s="411"/>
      <c r="DOB201" s="411"/>
      <c r="DOC201" s="411"/>
      <c r="DOD201" s="411"/>
      <c r="DOE201" s="411"/>
      <c r="DOF201" s="411"/>
      <c r="DOG201" s="411"/>
      <c r="DOH201" s="411"/>
      <c r="DOI201" s="411"/>
      <c r="DOJ201" s="411"/>
      <c r="DOK201" s="411"/>
      <c r="DOL201" s="411"/>
      <c r="DOM201" s="411"/>
      <c r="DON201" s="411"/>
      <c r="DOO201" s="411"/>
      <c r="DOP201" s="411"/>
      <c r="DOQ201" s="411"/>
      <c r="DOR201" s="411"/>
      <c r="DOS201" s="411"/>
      <c r="DOT201" s="411"/>
      <c r="DOU201" s="411"/>
      <c r="DOV201" s="411"/>
      <c r="DOW201" s="411"/>
      <c r="DOX201" s="411"/>
      <c r="DOY201" s="411"/>
      <c r="DOZ201" s="411"/>
      <c r="DPA201" s="411"/>
      <c r="DPB201" s="411"/>
      <c r="DPC201" s="411"/>
      <c r="DPD201" s="411"/>
      <c r="DPE201" s="411"/>
      <c r="DPF201" s="411"/>
      <c r="DPG201" s="411"/>
      <c r="DPH201" s="411"/>
      <c r="DPI201" s="411"/>
      <c r="DPJ201" s="411"/>
      <c r="DPK201" s="411"/>
      <c r="DPL201" s="411"/>
      <c r="DPM201" s="411"/>
      <c r="DPN201" s="411"/>
      <c r="DPO201" s="411"/>
      <c r="DPP201" s="411"/>
      <c r="DPQ201" s="411"/>
      <c r="DPR201" s="411"/>
      <c r="DPS201" s="411"/>
      <c r="DPT201" s="411"/>
      <c r="DPU201" s="411"/>
      <c r="DPV201" s="411"/>
      <c r="DPW201" s="411"/>
      <c r="DPX201" s="411"/>
      <c r="DPY201" s="411"/>
      <c r="DPZ201" s="411"/>
      <c r="DQA201" s="411"/>
      <c r="DQB201" s="411"/>
      <c r="DQC201" s="411"/>
      <c r="DQD201" s="411"/>
      <c r="DQE201" s="411"/>
      <c r="DQF201" s="411"/>
      <c r="DQG201" s="411"/>
      <c r="DQH201" s="411"/>
      <c r="DQI201" s="411"/>
      <c r="DQJ201" s="411"/>
      <c r="DQK201" s="411"/>
      <c r="DQL201" s="411"/>
      <c r="DQM201" s="411"/>
      <c r="DQN201" s="411"/>
      <c r="DQO201" s="411"/>
      <c r="DQP201" s="411"/>
      <c r="DQQ201" s="411"/>
      <c r="DQR201" s="411"/>
      <c r="DQS201" s="411"/>
      <c r="DQT201" s="411"/>
      <c r="DQU201" s="411"/>
      <c r="DQV201" s="411"/>
      <c r="DQW201" s="411"/>
      <c r="DQX201" s="411"/>
      <c r="DQY201" s="411"/>
      <c r="DQZ201" s="411"/>
      <c r="DRA201" s="411"/>
      <c r="DRB201" s="411"/>
      <c r="DRC201" s="411"/>
      <c r="DRD201" s="411"/>
      <c r="DRE201" s="411"/>
      <c r="DRF201" s="411"/>
      <c r="DRG201" s="411"/>
      <c r="DRH201" s="411"/>
      <c r="DRI201" s="411"/>
      <c r="DRJ201" s="411"/>
      <c r="DRK201" s="411"/>
      <c r="DRL201" s="411"/>
      <c r="DRM201" s="411"/>
      <c r="DRN201" s="411"/>
      <c r="DRO201" s="411"/>
      <c r="DRP201" s="411"/>
      <c r="DRQ201" s="411"/>
      <c r="DRR201" s="411"/>
      <c r="DRS201" s="411"/>
      <c r="DRT201" s="411"/>
      <c r="DRU201" s="411"/>
      <c r="DRV201" s="411"/>
      <c r="DRW201" s="411"/>
      <c r="DRX201" s="411"/>
      <c r="DRY201" s="411"/>
      <c r="DRZ201" s="411"/>
      <c r="DSA201" s="411"/>
      <c r="DSB201" s="411"/>
      <c r="DSC201" s="411"/>
      <c r="DSD201" s="411"/>
      <c r="DSE201" s="411"/>
      <c r="DSF201" s="411"/>
      <c r="DSG201" s="411"/>
      <c r="DSH201" s="411"/>
      <c r="DSI201" s="411"/>
      <c r="DSJ201" s="411"/>
      <c r="DSK201" s="411"/>
      <c r="DSL201" s="411"/>
      <c r="DSM201" s="411"/>
      <c r="DSN201" s="411"/>
      <c r="DSO201" s="411"/>
      <c r="DSP201" s="411"/>
      <c r="DSQ201" s="411"/>
      <c r="DSR201" s="411"/>
      <c r="DSS201" s="411"/>
      <c r="DST201" s="411"/>
      <c r="DSU201" s="411"/>
      <c r="DSV201" s="411"/>
      <c r="DSW201" s="411"/>
      <c r="DSX201" s="411"/>
      <c r="DSY201" s="411"/>
      <c r="DSZ201" s="411"/>
      <c r="DTA201" s="411"/>
      <c r="DTB201" s="411"/>
      <c r="DTC201" s="411"/>
      <c r="DTD201" s="411"/>
      <c r="DTE201" s="411"/>
      <c r="DTF201" s="411"/>
      <c r="DTG201" s="411"/>
      <c r="DTH201" s="411"/>
      <c r="DTI201" s="411"/>
      <c r="DTJ201" s="411"/>
      <c r="DTK201" s="411"/>
      <c r="DTL201" s="411"/>
      <c r="DTM201" s="411"/>
      <c r="DTN201" s="411"/>
      <c r="DTO201" s="411"/>
      <c r="DTP201" s="411"/>
      <c r="DTQ201" s="411"/>
      <c r="DTR201" s="411"/>
      <c r="DTS201" s="411"/>
      <c r="DTT201" s="411"/>
      <c r="DTU201" s="411"/>
      <c r="DTV201" s="411"/>
      <c r="DTW201" s="411"/>
      <c r="DTX201" s="411"/>
      <c r="DTY201" s="411"/>
      <c r="DTZ201" s="411"/>
      <c r="DUA201" s="411"/>
      <c r="DUB201" s="411"/>
      <c r="DUC201" s="411"/>
      <c r="DUD201" s="411"/>
      <c r="DUE201" s="411"/>
      <c r="DUF201" s="411"/>
      <c r="DUG201" s="411"/>
      <c r="DUH201" s="411"/>
      <c r="DUI201" s="411"/>
      <c r="DUJ201" s="411"/>
      <c r="DUK201" s="411"/>
      <c r="DUL201" s="411"/>
      <c r="DUM201" s="411"/>
      <c r="DUN201" s="411"/>
      <c r="DUO201" s="411"/>
      <c r="DUP201" s="411"/>
      <c r="DUQ201" s="411"/>
      <c r="DUR201" s="411"/>
      <c r="DUS201" s="411"/>
      <c r="DUT201" s="411"/>
      <c r="DUU201" s="411"/>
      <c r="DUV201" s="411"/>
      <c r="DUW201" s="411"/>
      <c r="DUX201" s="411"/>
      <c r="DUY201" s="411"/>
      <c r="DUZ201" s="411"/>
      <c r="DVA201" s="411"/>
      <c r="DVB201" s="411"/>
      <c r="DVC201" s="411"/>
      <c r="DVD201" s="411"/>
      <c r="DVE201" s="411"/>
      <c r="DVF201" s="411"/>
      <c r="DVG201" s="411"/>
      <c r="DVH201" s="411"/>
      <c r="DVI201" s="411"/>
      <c r="DVJ201" s="411"/>
      <c r="DVK201" s="411"/>
      <c r="DVL201" s="411"/>
      <c r="DVM201" s="411"/>
      <c r="DVN201" s="411"/>
      <c r="DVO201" s="411"/>
      <c r="DVP201" s="411"/>
      <c r="DVQ201" s="411"/>
      <c r="DVR201" s="411"/>
      <c r="DVS201" s="411"/>
      <c r="DVT201" s="411"/>
      <c r="DVU201" s="411"/>
      <c r="DVV201" s="411"/>
      <c r="DVW201" s="411"/>
      <c r="DVX201" s="411"/>
      <c r="DVY201" s="411"/>
      <c r="DVZ201" s="411"/>
      <c r="DWA201" s="411"/>
      <c r="DWB201" s="411"/>
      <c r="DWC201" s="411"/>
      <c r="DWD201" s="411"/>
      <c r="DWE201" s="411"/>
      <c r="DWF201" s="411"/>
      <c r="DWG201" s="411"/>
      <c r="DWH201" s="411"/>
      <c r="DWI201" s="411"/>
      <c r="DWJ201" s="411"/>
      <c r="DWK201" s="411"/>
      <c r="DWL201" s="411"/>
      <c r="DWM201" s="411"/>
      <c r="DWN201" s="411"/>
      <c r="DWO201" s="411"/>
      <c r="DWP201" s="411"/>
      <c r="DWQ201" s="411"/>
      <c r="DWR201" s="411"/>
      <c r="DWS201" s="411"/>
      <c r="DWT201" s="411"/>
      <c r="DWU201" s="411"/>
      <c r="DWV201" s="411"/>
      <c r="DWW201" s="411"/>
      <c r="DWX201" s="411"/>
      <c r="DWY201" s="411"/>
      <c r="DWZ201" s="411"/>
      <c r="DXA201" s="411"/>
      <c r="DXB201" s="411"/>
      <c r="DXC201" s="411"/>
      <c r="DXD201" s="411"/>
      <c r="DXE201" s="411"/>
      <c r="DXF201" s="411"/>
      <c r="DXG201" s="411"/>
      <c r="DXH201" s="411"/>
      <c r="DXI201" s="411"/>
      <c r="DXJ201" s="411"/>
      <c r="DXK201" s="411"/>
      <c r="DXL201" s="411"/>
      <c r="DXM201" s="411"/>
      <c r="DXN201" s="411"/>
      <c r="DXO201" s="411"/>
      <c r="DXP201" s="411"/>
      <c r="DXQ201" s="411"/>
      <c r="DXR201" s="411"/>
      <c r="DXS201" s="411"/>
      <c r="DXT201" s="411"/>
      <c r="DXU201" s="411"/>
      <c r="DXV201" s="411"/>
      <c r="DXW201" s="411"/>
      <c r="DXX201" s="411"/>
      <c r="DXY201" s="411"/>
      <c r="DXZ201" s="411"/>
      <c r="DYA201" s="411"/>
      <c r="DYB201" s="411"/>
      <c r="DYC201" s="411"/>
      <c r="DYD201" s="411"/>
      <c r="DYE201" s="411"/>
      <c r="DYF201" s="411"/>
      <c r="DYG201" s="411"/>
      <c r="DYH201" s="411"/>
      <c r="DYI201" s="411"/>
      <c r="DYJ201" s="411"/>
      <c r="DYK201" s="411"/>
      <c r="DYL201" s="411"/>
      <c r="DYM201" s="411"/>
      <c r="DYN201" s="411"/>
      <c r="DYO201" s="411"/>
      <c r="DYP201" s="411"/>
      <c r="DYQ201" s="411"/>
      <c r="DYR201" s="411"/>
      <c r="DYS201" s="411"/>
      <c r="DYT201" s="411"/>
      <c r="DYU201" s="411"/>
      <c r="DYV201" s="411"/>
      <c r="DYW201" s="411"/>
      <c r="DYX201" s="411"/>
      <c r="DYY201" s="411"/>
      <c r="DYZ201" s="411"/>
      <c r="DZA201" s="411"/>
      <c r="DZB201" s="411"/>
      <c r="DZC201" s="411"/>
      <c r="DZD201" s="411"/>
      <c r="DZE201" s="411"/>
      <c r="DZF201" s="411"/>
      <c r="DZG201" s="411"/>
      <c r="DZH201" s="411"/>
      <c r="DZI201" s="411"/>
      <c r="DZJ201" s="411"/>
      <c r="DZK201" s="411"/>
      <c r="DZL201" s="411"/>
      <c r="DZM201" s="411"/>
      <c r="DZN201" s="411"/>
      <c r="DZO201" s="411"/>
      <c r="DZP201" s="411"/>
      <c r="DZQ201" s="411"/>
      <c r="DZR201" s="411"/>
      <c r="DZS201" s="411"/>
      <c r="DZT201" s="411"/>
      <c r="DZU201" s="411"/>
      <c r="DZV201" s="411"/>
      <c r="DZW201" s="411"/>
      <c r="DZX201" s="411"/>
      <c r="DZY201" s="411"/>
      <c r="DZZ201" s="411"/>
      <c r="EAA201" s="411"/>
      <c r="EAB201" s="411"/>
      <c r="EAC201" s="411"/>
      <c r="EAD201" s="411"/>
      <c r="EAE201" s="411"/>
      <c r="EAF201" s="411"/>
      <c r="EAG201" s="411"/>
      <c r="EAH201" s="411"/>
      <c r="EAI201" s="411"/>
      <c r="EAJ201" s="411"/>
      <c r="EAK201" s="411"/>
      <c r="EAL201" s="411"/>
      <c r="EAM201" s="411"/>
      <c r="EAN201" s="411"/>
      <c r="EAO201" s="411"/>
      <c r="EAP201" s="411"/>
      <c r="EAQ201" s="411"/>
      <c r="EAR201" s="411"/>
      <c r="EAS201" s="411"/>
      <c r="EAT201" s="411"/>
      <c r="EAU201" s="411"/>
      <c r="EAV201" s="411"/>
      <c r="EAW201" s="411"/>
      <c r="EAX201" s="411"/>
      <c r="EAY201" s="411"/>
      <c r="EAZ201" s="411"/>
      <c r="EBA201" s="411"/>
      <c r="EBB201" s="411"/>
      <c r="EBC201" s="411"/>
      <c r="EBD201" s="411"/>
      <c r="EBE201" s="411"/>
      <c r="EBF201" s="411"/>
      <c r="EBG201" s="411"/>
      <c r="EBH201" s="411"/>
      <c r="EBI201" s="411"/>
      <c r="EBJ201" s="411"/>
      <c r="EBK201" s="411"/>
      <c r="EBL201" s="411"/>
      <c r="EBM201" s="411"/>
      <c r="EBN201" s="411"/>
      <c r="EBO201" s="411"/>
      <c r="EBP201" s="411"/>
      <c r="EBQ201" s="411"/>
      <c r="EBR201" s="411"/>
      <c r="EBS201" s="411"/>
      <c r="EBT201" s="411"/>
      <c r="EBU201" s="411"/>
      <c r="EBV201" s="411"/>
      <c r="EBW201" s="411"/>
      <c r="EBX201" s="411"/>
      <c r="EBY201" s="411"/>
      <c r="EBZ201" s="411"/>
      <c r="ECA201" s="411"/>
      <c r="ECB201" s="411"/>
      <c r="ECC201" s="411"/>
      <c r="ECD201" s="411"/>
      <c r="ECE201" s="411"/>
      <c r="ECF201" s="411"/>
      <c r="ECG201" s="411"/>
      <c r="ECH201" s="411"/>
      <c r="ECI201" s="411"/>
      <c r="ECJ201" s="411"/>
      <c r="ECK201" s="411"/>
      <c r="ECL201" s="411"/>
      <c r="ECM201" s="411"/>
      <c r="ECN201" s="411"/>
      <c r="ECO201" s="411"/>
      <c r="ECP201" s="411"/>
      <c r="ECQ201" s="411"/>
      <c r="ECR201" s="411"/>
      <c r="ECS201" s="411"/>
      <c r="ECT201" s="411"/>
      <c r="ECU201" s="411"/>
      <c r="ECV201" s="411"/>
      <c r="ECW201" s="411"/>
      <c r="ECX201" s="411"/>
      <c r="ECY201" s="411"/>
      <c r="ECZ201" s="411"/>
      <c r="EDA201" s="411"/>
      <c r="EDB201" s="411"/>
      <c r="EDC201" s="411"/>
      <c r="EDD201" s="411"/>
      <c r="EDE201" s="411"/>
      <c r="EDF201" s="411"/>
      <c r="EDG201" s="411"/>
      <c r="EDH201" s="411"/>
      <c r="EDI201" s="411"/>
      <c r="EDJ201" s="411"/>
      <c r="EDK201" s="411"/>
      <c r="EDL201" s="411"/>
      <c r="EDM201" s="411"/>
      <c r="EDN201" s="411"/>
      <c r="EDO201" s="411"/>
      <c r="EDP201" s="411"/>
      <c r="EDQ201" s="411"/>
      <c r="EDR201" s="411"/>
      <c r="EDS201" s="411"/>
      <c r="EDT201" s="411"/>
      <c r="EDU201" s="411"/>
      <c r="EDV201" s="411"/>
      <c r="EDW201" s="411"/>
      <c r="EDX201" s="411"/>
      <c r="EDY201" s="411"/>
      <c r="EDZ201" s="411"/>
      <c r="EEA201" s="411"/>
      <c r="EEB201" s="411"/>
      <c r="EEC201" s="411"/>
      <c r="EED201" s="411"/>
      <c r="EEE201" s="411"/>
      <c r="EEF201" s="411"/>
      <c r="EEG201" s="411"/>
      <c r="EEH201" s="411"/>
      <c r="EEI201" s="411"/>
      <c r="EEJ201" s="411"/>
      <c r="EEK201" s="411"/>
      <c r="EEL201" s="411"/>
      <c r="EEM201" s="411"/>
      <c r="EEN201" s="411"/>
      <c r="EEO201" s="411"/>
      <c r="EEP201" s="411"/>
      <c r="EEQ201" s="411"/>
      <c r="EER201" s="411"/>
      <c r="EES201" s="411"/>
      <c r="EET201" s="411"/>
      <c r="EEU201" s="411"/>
      <c r="EEV201" s="411"/>
      <c r="EEW201" s="411"/>
      <c r="EEX201" s="411"/>
      <c r="EEY201" s="411"/>
      <c r="EEZ201" s="411"/>
      <c r="EFA201" s="411"/>
      <c r="EFB201" s="411"/>
      <c r="EFC201" s="411"/>
      <c r="EFD201" s="411"/>
      <c r="EFE201" s="411"/>
      <c r="EFF201" s="411"/>
      <c r="EFG201" s="411"/>
      <c r="EFH201" s="411"/>
      <c r="EFI201" s="411"/>
      <c r="EFJ201" s="411"/>
      <c r="EFK201" s="411"/>
      <c r="EFL201" s="411"/>
      <c r="EFM201" s="411"/>
      <c r="EFN201" s="411"/>
      <c r="EFO201" s="411"/>
      <c r="EFP201" s="411"/>
      <c r="EFQ201" s="411"/>
      <c r="EFR201" s="411"/>
      <c r="EFS201" s="411"/>
      <c r="EFT201" s="411"/>
      <c r="EFU201" s="411"/>
      <c r="EFV201" s="411"/>
      <c r="EFW201" s="411"/>
      <c r="EFX201" s="411"/>
      <c r="EFY201" s="411"/>
      <c r="EFZ201" s="411"/>
      <c r="EGA201" s="411"/>
      <c r="EGB201" s="411"/>
      <c r="EGC201" s="411"/>
      <c r="EGD201" s="411"/>
      <c r="EGE201" s="411"/>
      <c r="EGF201" s="411"/>
      <c r="EGG201" s="411"/>
      <c r="EGH201" s="411"/>
      <c r="EGI201" s="411"/>
      <c r="EGJ201" s="411"/>
      <c r="EGK201" s="411"/>
      <c r="EGL201" s="411"/>
      <c r="EGM201" s="411"/>
      <c r="EGN201" s="411"/>
      <c r="EGO201" s="411"/>
      <c r="EGP201" s="411"/>
      <c r="EGQ201" s="411"/>
      <c r="EGR201" s="411"/>
      <c r="EGS201" s="411"/>
      <c r="EGT201" s="411"/>
      <c r="EGU201" s="411"/>
      <c r="EGV201" s="411"/>
      <c r="EGW201" s="411"/>
      <c r="EGX201" s="411"/>
      <c r="EGY201" s="411"/>
      <c r="EGZ201" s="411"/>
      <c r="EHA201" s="411"/>
      <c r="EHB201" s="411"/>
      <c r="EHC201" s="411"/>
      <c r="EHD201" s="411"/>
      <c r="EHE201" s="411"/>
      <c r="EHF201" s="411"/>
      <c r="EHG201" s="411"/>
      <c r="EHH201" s="411"/>
      <c r="EHI201" s="411"/>
      <c r="EHJ201" s="411"/>
      <c r="EHK201" s="411"/>
      <c r="EHL201" s="411"/>
      <c r="EHM201" s="411"/>
      <c r="EHN201" s="411"/>
      <c r="EHO201" s="411"/>
      <c r="EHP201" s="411"/>
      <c r="EHQ201" s="411"/>
      <c r="EHR201" s="411"/>
      <c r="EHS201" s="411"/>
      <c r="EHT201" s="411"/>
      <c r="EHU201" s="411"/>
      <c r="EHV201" s="411"/>
      <c r="EHW201" s="411"/>
      <c r="EHX201" s="411"/>
      <c r="EHY201" s="411"/>
      <c r="EHZ201" s="411"/>
      <c r="EIA201" s="411"/>
      <c r="EIB201" s="411"/>
      <c r="EIC201" s="411"/>
      <c r="EID201" s="411"/>
      <c r="EIE201" s="411"/>
      <c r="EIF201" s="411"/>
      <c r="EIG201" s="411"/>
      <c r="EIH201" s="411"/>
      <c r="EII201" s="411"/>
      <c r="EIJ201" s="411"/>
      <c r="EIK201" s="411"/>
      <c r="EIL201" s="411"/>
      <c r="EIM201" s="411"/>
      <c r="EIN201" s="411"/>
      <c r="EIO201" s="411"/>
      <c r="EIP201" s="411"/>
      <c r="EIQ201" s="411"/>
      <c r="EIR201" s="411"/>
      <c r="EIS201" s="411"/>
      <c r="EIT201" s="411"/>
      <c r="EIU201" s="411"/>
      <c r="EIV201" s="411"/>
      <c r="EIW201" s="411"/>
      <c r="EIX201" s="411"/>
      <c r="EIY201" s="411"/>
      <c r="EIZ201" s="411"/>
      <c r="EJA201" s="411"/>
      <c r="EJB201" s="411"/>
      <c r="EJC201" s="411"/>
      <c r="EJD201" s="411"/>
      <c r="EJE201" s="411"/>
      <c r="EJF201" s="411"/>
      <c r="EJG201" s="411"/>
      <c r="EJH201" s="411"/>
      <c r="EJI201" s="411"/>
      <c r="EJJ201" s="411"/>
      <c r="EJK201" s="411"/>
      <c r="EJL201" s="411"/>
      <c r="EJM201" s="411"/>
      <c r="EJN201" s="411"/>
      <c r="EJO201" s="411"/>
      <c r="EJP201" s="411"/>
      <c r="EJQ201" s="411"/>
      <c r="EJR201" s="411"/>
      <c r="EJS201" s="411"/>
      <c r="EJT201" s="411"/>
      <c r="EJU201" s="411"/>
      <c r="EJV201" s="411"/>
      <c r="EJW201" s="411"/>
      <c r="EJX201" s="411"/>
      <c r="EJY201" s="411"/>
      <c r="EJZ201" s="411"/>
      <c r="EKA201" s="411"/>
      <c r="EKB201" s="411"/>
      <c r="EKC201" s="411"/>
      <c r="EKD201" s="411"/>
      <c r="EKE201" s="411"/>
      <c r="EKF201" s="411"/>
      <c r="EKG201" s="411"/>
      <c r="EKH201" s="411"/>
      <c r="EKI201" s="411"/>
      <c r="EKJ201" s="411"/>
      <c r="EKK201" s="411"/>
      <c r="EKL201" s="411"/>
      <c r="EKM201" s="411"/>
      <c r="EKN201" s="411"/>
      <c r="EKO201" s="411"/>
      <c r="EKP201" s="411"/>
      <c r="EKQ201" s="411"/>
      <c r="EKR201" s="411"/>
      <c r="EKS201" s="411"/>
      <c r="EKT201" s="411"/>
      <c r="EKU201" s="411"/>
      <c r="EKV201" s="411"/>
      <c r="EKW201" s="411"/>
      <c r="EKX201" s="411"/>
      <c r="EKY201" s="411"/>
      <c r="EKZ201" s="411"/>
      <c r="ELA201" s="411"/>
      <c r="ELB201" s="411"/>
      <c r="ELC201" s="411"/>
      <c r="ELD201" s="411"/>
      <c r="ELE201" s="411"/>
      <c r="ELF201" s="411"/>
      <c r="ELG201" s="411"/>
      <c r="ELH201" s="411"/>
      <c r="ELI201" s="411"/>
      <c r="ELJ201" s="411"/>
      <c r="ELK201" s="411"/>
      <c r="ELL201" s="411"/>
      <c r="ELM201" s="411"/>
      <c r="ELN201" s="411"/>
      <c r="ELO201" s="411"/>
      <c r="ELP201" s="411"/>
      <c r="ELQ201" s="411"/>
      <c r="ELR201" s="411"/>
      <c r="ELS201" s="411"/>
      <c r="ELT201" s="411"/>
      <c r="ELU201" s="411"/>
      <c r="ELV201" s="411"/>
      <c r="ELW201" s="411"/>
      <c r="ELX201" s="411"/>
      <c r="ELY201" s="411"/>
      <c r="ELZ201" s="411"/>
      <c r="EMA201" s="411"/>
      <c r="EMB201" s="411"/>
      <c r="EMC201" s="411"/>
      <c r="EMD201" s="411"/>
      <c r="EME201" s="411"/>
      <c r="EMF201" s="411"/>
      <c r="EMG201" s="411"/>
      <c r="EMH201" s="411"/>
      <c r="EMI201" s="411"/>
      <c r="EMJ201" s="411"/>
      <c r="EMK201" s="411"/>
      <c r="EML201" s="411"/>
      <c r="EMM201" s="411"/>
      <c r="EMN201" s="411"/>
      <c r="EMO201" s="411"/>
      <c r="EMP201" s="411"/>
      <c r="EMQ201" s="411"/>
      <c r="EMR201" s="411"/>
      <c r="EMS201" s="411"/>
      <c r="EMT201" s="411"/>
      <c r="EMU201" s="411"/>
      <c r="EMV201" s="411"/>
      <c r="EMW201" s="411"/>
      <c r="EMX201" s="411"/>
      <c r="EMY201" s="411"/>
      <c r="EMZ201" s="411"/>
      <c r="ENA201" s="411"/>
      <c r="ENB201" s="411"/>
      <c r="ENC201" s="411"/>
      <c r="END201" s="411"/>
      <c r="ENE201" s="411"/>
      <c r="ENF201" s="411"/>
      <c r="ENG201" s="411"/>
      <c r="ENH201" s="411"/>
      <c r="ENI201" s="411"/>
      <c r="ENJ201" s="411"/>
      <c r="ENK201" s="411"/>
      <c r="ENL201" s="411"/>
      <c r="ENM201" s="411"/>
      <c r="ENN201" s="411"/>
      <c r="ENO201" s="411"/>
      <c r="ENP201" s="411"/>
      <c r="ENQ201" s="411"/>
      <c r="ENR201" s="411"/>
      <c r="ENS201" s="411"/>
      <c r="ENT201" s="411"/>
      <c r="ENU201" s="411"/>
      <c r="ENV201" s="411"/>
      <c r="ENW201" s="411"/>
      <c r="ENX201" s="411"/>
      <c r="ENY201" s="411"/>
      <c r="ENZ201" s="411"/>
      <c r="EOA201" s="411"/>
      <c r="EOB201" s="411"/>
      <c r="EOC201" s="411"/>
      <c r="EOD201" s="411"/>
      <c r="EOE201" s="411"/>
      <c r="EOF201" s="411"/>
      <c r="EOG201" s="411"/>
      <c r="EOH201" s="411"/>
      <c r="EOI201" s="411"/>
      <c r="EOJ201" s="411"/>
      <c r="EOK201" s="411"/>
      <c r="EOL201" s="411"/>
      <c r="EOM201" s="411"/>
      <c r="EON201" s="411"/>
      <c r="EOO201" s="411"/>
      <c r="EOP201" s="411"/>
      <c r="EOQ201" s="411"/>
      <c r="EOR201" s="411"/>
      <c r="EOS201" s="411"/>
      <c r="EOT201" s="411"/>
      <c r="EOU201" s="411"/>
      <c r="EOV201" s="411"/>
      <c r="EOW201" s="411"/>
      <c r="EOX201" s="411"/>
      <c r="EOY201" s="411"/>
      <c r="EOZ201" s="411"/>
      <c r="EPA201" s="411"/>
      <c r="EPB201" s="411"/>
      <c r="EPC201" s="411"/>
      <c r="EPD201" s="411"/>
      <c r="EPE201" s="411"/>
      <c r="EPF201" s="411"/>
      <c r="EPG201" s="411"/>
      <c r="EPH201" s="411"/>
      <c r="EPI201" s="411"/>
      <c r="EPJ201" s="411"/>
      <c r="EPK201" s="411"/>
      <c r="EPL201" s="411"/>
      <c r="EPM201" s="411"/>
      <c r="EPN201" s="411"/>
      <c r="EPO201" s="411"/>
      <c r="EPP201" s="411"/>
      <c r="EPQ201" s="411"/>
      <c r="EPR201" s="411"/>
      <c r="EPS201" s="411"/>
      <c r="EPT201" s="411"/>
      <c r="EPU201" s="411"/>
      <c r="EPV201" s="411"/>
      <c r="EPW201" s="411"/>
      <c r="EPX201" s="411"/>
      <c r="EPY201" s="411"/>
      <c r="EPZ201" s="411"/>
      <c r="EQA201" s="411"/>
      <c r="EQB201" s="411"/>
      <c r="EQC201" s="411"/>
      <c r="EQD201" s="411"/>
      <c r="EQE201" s="411"/>
      <c r="EQF201" s="411"/>
      <c r="EQG201" s="411"/>
      <c r="EQH201" s="411"/>
      <c r="EQI201" s="411"/>
      <c r="EQJ201" s="411"/>
      <c r="EQK201" s="411"/>
      <c r="EQL201" s="411"/>
      <c r="EQM201" s="411"/>
      <c r="EQN201" s="411"/>
      <c r="EQO201" s="411"/>
      <c r="EQP201" s="411"/>
      <c r="EQQ201" s="411"/>
      <c r="EQR201" s="411"/>
      <c r="EQS201" s="411"/>
      <c r="EQT201" s="411"/>
      <c r="EQU201" s="411"/>
      <c r="EQV201" s="411"/>
      <c r="EQW201" s="411"/>
      <c r="EQX201" s="411"/>
      <c r="EQY201" s="411"/>
      <c r="EQZ201" s="411"/>
      <c r="ERA201" s="411"/>
      <c r="ERB201" s="411"/>
      <c r="ERC201" s="411"/>
      <c r="ERD201" s="411"/>
      <c r="ERE201" s="411"/>
      <c r="ERF201" s="411"/>
      <c r="ERG201" s="411"/>
      <c r="ERH201" s="411"/>
      <c r="ERI201" s="411"/>
      <c r="ERJ201" s="411"/>
      <c r="ERK201" s="411"/>
      <c r="ERL201" s="411"/>
      <c r="ERM201" s="411"/>
      <c r="ERN201" s="411"/>
      <c r="ERO201" s="411"/>
      <c r="ERP201" s="411"/>
      <c r="ERQ201" s="411"/>
      <c r="ERR201" s="411"/>
      <c r="ERS201" s="411"/>
      <c r="ERT201" s="411"/>
      <c r="ERU201" s="411"/>
      <c r="ERV201" s="411"/>
      <c r="ERW201" s="411"/>
      <c r="ERX201" s="411"/>
      <c r="ERY201" s="411"/>
      <c r="ERZ201" s="411"/>
      <c r="ESA201" s="411"/>
      <c r="ESB201" s="411"/>
      <c r="ESC201" s="411"/>
      <c r="ESD201" s="411"/>
      <c r="ESE201" s="411"/>
      <c r="ESF201" s="411"/>
      <c r="ESG201" s="411"/>
      <c r="ESH201" s="411"/>
      <c r="ESI201" s="411"/>
      <c r="ESJ201" s="411"/>
      <c r="ESK201" s="411"/>
      <c r="ESL201" s="411"/>
      <c r="ESM201" s="411"/>
      <c r="ESN201" s="411"/>
      <c r="ESO201" s="411"/>
      <c r="ESP201" s="411"/>
      <c r="ESQ201" s="411"/>
      <c r="ESR201" s="411"/>
      <c r="ESS201" s="411"/>
      <c r="EST201" s="411"/>
      <c r="ESU201" s="411"/>
      <c r="ESV201" s="411"/>
      <c r="ESW201" s="411"/>
      <c r="ESX201" s="411"/>
      <c r="ESY201" s="411"/>
      <c r="ESZ201" s="411"/>
      <c r="ETA201" s="411"/>
      <c r="ETB201" s="411"/>
      <c r="ETC201" s="411"/>
      <c r="ETD201" s="411"/>
      <c r="ETE201" s="411"/>
      <c r="ETF201" s="411"/>
      <c r="ETG201" s="411"/>
      <c r="ETH201" s="411"/>
      <c r="ETI201" s="411"/>
      <c r="ETJ201" s="411"/>
      <c r="ETK201" s="411"/>
      <c r="ETL201" s="411"/>
      <c r="ETM201" s="411"/>
      <c r="ETN201" s="411"/>
      <c r="ETO201" s="411"/>
      <c r="ETP201" s="411"/>
      <c r="ETQ201" s="411"/>
      <c r="ETR201" s="411"/>
      <c r="ETS201" s="411"/>
      <c r="ETT201" s="411"/>
      <c r="ETU201" s="411"/>
      <c r="ETV201" s="411"/>
      <c r="ETW201" s="411"/>
      <c r="ETX201" s="411"/>
      <c r="ETY201" s="411"/>
      <c r="ETZ201" s="411"/>
      <c r="EUA201" s="411"/>
      <c r="EUB201" s="411"/>
      <c r="EUC201" s="411"/>
      <c r="EUD201" s="411"/>
      <c r="EUE201" s="411"/>
      <c r="EUF201" s="411"/>
      <c r="EUG201" s="411"/>
      <c r="EUH201" s="411"/>
      <c r="EUI201" s="411"/>
      <c r="EUJ201" s="411"/>
      <c r="EUK201" s="411"/>
      <c r="EUL201" s="411"/>
      <c r="EUM201" s="411"/>
      <c r="EUN201" s="411"/>
      <c r="EUO201" s="411"/>
      <c r="EUP201" s="411"/>
      <c r="EUQ201" s="411"/>
      <c r="EUR201" s="411"/>
      <c r="EUS201" s="411"/>
      <c r="EUT201" s="411"/>
      <c r="EUU201" s="411"/>
      <c r="EUV201" s="411"/>
      <c r="EUW201" s="411"/>
      <c r="EUX201" s="411"/>
      <c r="EUY201" s="411"/>
      <c r="EUZ201" s="411"/>
      <c r="EVA201" s="411"/>
      <c r="EVB201" s="411"/>
      <c r="EVC201" s="411"/>
      <c r="EVD201" s="411"/>
      <c r="EVE201" s="411"/>
      <c r="EVF201" s="411"/>
      <c r="EVG201" s="411"/>
      <c r="EVH201" s="411"/>
      <c r="EVI201" s="411"/>
      <c r="EVJ201" s="411"/>
      <c r="EVK201" s="411"/>
      <c r="EVL201" s="411"/>
      <c r="EVM201" s="411"/>
      <c r="EVN201" s="411"/>
      <c r="EVO201" s="411"/>
      <c r="EVP201" s="411"/>
      <c r="EVQ201" s="411"/>
      <c r="EVR201" s="411"/>
      <c r="EVS201" s="411"/>
      <c r="EVT201" s="411"/>
      <c r="EVU201" s="411"/>
      <c r="EVV201" s="411"/>
      <c r="EVW201" s="411"/>
      <c r="EVX201" s="411"/>
      <c r="EVY201" s="411"/>
      <c r="EVZ201" s="411"/>
      <c r="EWA201" s="411"/>
      <c r="EWB201" s="411"/>
      <c r="EWC201" s="411"/>
      <c r="EWD201" s="411"/>
      <c r="EWE201" s="411"/>
      <c r="EWF201" s="411"/>
      <c r="EWG201" s="411"/>
      <c r="EWH201" s="411"/>
      <c r="EWI201" s="411"/>
      <c r="EWJ201" s="411"/>
      <c r="EWK201" s="411"/>
      <c r="EWL201" s="411"/>
      <c r="EWM201" s="411"/>
      <c r="EWN201" s="411"/>
      <c r="EWO201" s="411"/>
      <c r="EWP201" s="411"/>
      <c r="EWQ201" s="411"/>
      <c r="EWR201" s="411"/>
      <c r="EWS201" s="411"/>
      <c r="EWT201" s="411"/>
      <c r="EWU201" s="411"/>
      <c r="EWV201" s="411"/>
      <c r="EWW201" s="411"/>
      <c r="EWX201" s="411"/>
      <c r="EWY201" s="411"/>
      <c r="EWZ201" s="411"/>
      <c r="EXA201" s="411"/>
      <c r="EXB201" s="411"/>
      <c r="EXC201" s="411"/>
      <c r="EXD201" s="411"/>
      <c r="EXE201" s="411"/>
      <c r="EXF201" s="411"/>
      <c r="EXG201" s="411"/>
      <c r="EXH201" s="411"/>
      <c r="EXI201" s="411"/>
      <c r="EXJ201" s="411"/>
      <c r="EXK201" s="411"/>
      <c r="EXL201" s="411"/>
      <c r="EXM201" s="411"/>
      <c r="EXN201" s="411"/>
      <c r="EXO201" s="411"/>
      <c r="EXP201" s="411"/>
      <c r="EXQ201" s="411"/>
      <c r="EXR201" s="411"/>
      <c r="EXS201" s="411"/>
      <c r="EXT201" s="411"/>
      <c r="EXU201" s="411"/>
      <c r="EXV201" s="411"/>
      <c r="EXW201" s="411"/>
      <c r="EXX201" s="411"/>
      <c r="EXY201" s="411"/>
      <c r="EXZ201" s="411"/>
      <c r="EYA201" s="411"/>
      <c r="EYB201" s="411"/>
      <c r="EYC201" s="411"/>
      <c r="EYD201" s="411"/>
      <c r="EYE201" s="411"/>
      <c r="EYF201" s="411"/>
      <c r="EYG201" s="411"/>
      <c r="EYH201" s="411"/>
      <c r="EYI201" s="411"/>
      <c r="EYJ201" s="411"/>
      <c r="EYK201" s="411"/>
      <c r="EYL201" s="411"/>
      <c r="EYM201" s="411"/>
      <c r="EYN201" s="411"/>
      <c r="EYO201" s="411"/>
      <c r="EYP201" s="411"/>
      <c r="EYQ201" s="411"/>
      <c r="EYR201" s="411"/>
      <c r="EYS201" s="411"/>
      <c r="EYT201" s="411"/>
      <c r="EYU201" s="411"/>
      <c r="EYV201" s="411"/>
      <c r="EYW201" s="411"/>
      <c r="EYX201" s="411"/>
      <c r="EYY201" s="411"/>
      <c r="EYZ201" s="411"/>
      <c r="EZA201" s="411"/>
      <c r="EZB201" s="411"/>
      <c r="EZC201" s="411"/>
      <c r="EZD201" s="411"/>
      <c r="EZE201" s="411"/>
      <c r="EZF201" s="411"/>
      <c r="EZG201" s="411"/>
      <c r="EZH201" s="411"/>
      <c r="EZI201" s="411"/>
      <c r="EZJ201" s="411"/>
      <c r="EZK201" s="411"/>
      <c r="EZL201" s="411"/>
      <c r="EZM201" s="411"/>
      <c r="EZN201" s="411"/>
      <c r="EZO201" s="411"/>
      <c r="EZP201" s="411"/>
      <c r="EZQ201" s="411"/>
      <c r="EZR201" s="411"/>
      <c r="EZS201" s="411"/>
      <c r="EZT201" s="411"/>
      <c r="EZU201" s="411"/>
      <c r="EZV201" s="411"/>
      <c r="EZW201" s="411"/>
      <c r="EZX201" s="411"/>
      <c r="EZY201" s="411"/>
      <c r="EZZ201" s="411"/>
      <c r="FAA201" s="411"/>
      <c r="FAB201" s="411"/>
      <c r="FAC201" s="411"/>
      <c r="FAD201" s="411"/>
      <c r="FAE201" s="411"/>
      <c r="FAF201" s="411"/>
      <c r="FAG201" s="411"/>
      <c r="FAH201" s="411"/>
      <c r="FAI201" s="411"/>
      <c r="FAJ201" s="411"/>
      <c r="FAK201" s="411"/>
      <c r="FAL201" s="411"/>
      <c r="FAM201" s="411"/>
      <c r="FAN201" s="411"/>
      <c r="FAO201" s="411"/>
      <c r="FAP201" s="411"/>
      <c r="FAQ201" s="411"/>
      <c r="FAR201" s="411"/>
      <c r="FAS201" s="411"/>
      <c r="FAT201" s="411"/>
      <c r="FAU201" s="411"/>
      <c r="FAV201" s="411"/>
      <c r="FAW201" s="411"/>
      <c r="FAX201" s="411"/>
      <c r="FAY201" s="411"/>
      <c r="FAZ201" s="411"/>
      <c r="FBA201" s="411"/>
      <c r="FBB201" s="411"/>
      <c r="FBC201" s="411"/>
      <c r="FBD201" s="411"/>
      <c r="FBE201" s="411"/>
      <c r="FBF201" s="411"/>
      <c r="FBG201" s="411"/>
      <c r="FBH201" s="411"/>
      <c r="FBI201" s="411"/>
      <c r="FBJ201" s="411"/>
      <c r="FBK201" s="411"/>
      <c r="FBL201" s="411"/>
      <c r="FBM201" s="411"/>
      <c r="FBN201" s="411"/>
      <c r="FBO201" s="411"/>
      <c r="FBP201" s="411"/>
      <c r="FBQ201" s="411"/>
      <c r="FBR201" s="411"/>
      <c r="FBS201" s="411"/>
      <c r="FBT201" s="411"/>
      <c r="FBU201" s="411"/>
      <c r="FBV201" s="411"/>
      <c r="FBW201" s="411"/>
      <c r="FBX201" s="411"/>
      <c r="FBY201" s="411"/>
      <c r="FBZ201" s="411"/>
      <c r="FCA201" s="411"/>
      <c r="FCB201" s="411"/>
      <c r="FCC201" s="411"/>
      <c r="FCD201" s="411"/>
      <c r="FCE201" s="411"/>
      <c r="FCF201" s="411"/>
      <c r="FCG201" s="411"/>
      <c r="FCH201" s="411"/>
      <c r="FCI201" s="411"/>
      <c r="FCJ201" s="411"/>
      <c r="FCK201" s="411"/>
      <c r="FCL201" s="411"/>
      <c r="FCM201" s="411"/>
      <c r="FCN201" s="411"/>
      <c r="FCO201" s="411"/>
      <c r="FCP201" s="411"/>
      <c r="FCQ201" s="411"/>
      <c r="FCR201" s="411"/>
      <c r="FCS201" s="411"/>
      <c r="FCT201" s="411"/>
      <c r="FCU201" s="411"/>
      <c r="FCV201" s="411"/>
      <c r="FCW201" s="411"/>
      <c r="FCX201" s="411"/>
      <c r="FCY201" s="411"/>
      <c r="FCZ201" s="411"/>
      <c r="FDA201" s="411"/>
      <c r="FDB201" s="411"/>
      <c r="FDC201" s="411"/>
      <c r="FDD201" s="411"/>
      <c r="FDE201" s="411"/>
      <c r="FDF201" s="411"/>
      <c r="FDG201" s="411"/>
      <c r="FDH201" s="411"/>
      <c r="FDI201" s="411"/>
      <c r="FDJ201" s="411"/>
      <c r="FDK201" s="411"/>
      <c r="FDL201" s="411"/>
      <c r="FDM201" s="411"/>
      <c r="FDN201" s="411"/>
      <c r="FDO201" s="411"/>
      <c r="FDP201" s="411"/>
      <c r="FDQ201" s="411"/>
      <c r="FDR201" s="411"/>
      <c r="FDS201" s="411"/>
      <c r="FDT201" s="411"/>
      <c r="FDU201" s="411"/>
      <c r="FDV201" s="411"/>
      <c r="FDW201" s="411"/>
      <c r="FDX201" s="411"/>
      <c r="FDY201" s="411"/>
      <c r="FDZ201" s="411"/>
      <c r="FEA201" s="411"/>
      <c r="FEB201" s="411"/>
      <c r="FEC201" s="411"/>
      <c r="FED201" s="411"/>
      <c r="FEE201" s="411"/>
      <c r="FEF201" s="411"/>
      <c r="FEG201" s="411"/>
      <c r="FEH201" s="411"/>
      <c r="FEI201" s="411"/>
      <c r="FEJ201" s="411"/>
      <c r="FEK201" s="411"/>
      <c r="FEL201" s="411"/>
      <c r="FEM201" s="411"/>
      <c r="FEN201" s="411"/>
      <c r="FEO201" s="411"/>
      <c r="FEP201" s="411"/>
      <c r="FEQ201" s="411"/>
      <c r="FER201" s="411"/>
      <c r="FES201" s="411"/>
      <c r="FET201" s="411"/>
      <c r="FEU201" s="411"/>
      <c r="FEV201" s="411"/>
      <c r="FEW201" s="411"/>
      <c r="FEX201" s="411"/>
      <c r="FEY201" s="411"/>
      <c r="FEZ201" s="411"/>
      <c r="FFA201" s="411"/>
      <c r="FFB201" s="411"/>
      <c r="FFC201" s="411"/>
      <c r="FFD201" s="411"/>
      <c r="FFE201" s="411"/>
      <c r="FFF201" s="411"/>
      <c r="FFG201" s="411"/>
      <c r="FFH201" s="411"/>
      <c r="FFI201" s="411"/>
      <c r="FFJ201" s="411"/>
      <c r="FFK201" s="411"/>
      <c r="FFL201" s="411"/>
      <c r="FFM201" s="411"/>
      <c r="FFN201" s="411"/>
      <c r="FFO201" s="411"/>
      <c r="FFP201" s="411"/>
      <c r="FFQ201" s="411"/>
      <c r="FFR201" s="411"/>
      <c r="FFS201" s="411"/>
      <c r="FFT201" s="411"/>
      <c r="FFU201" s="411"/>
      <c r="FFV201" s="411"/>
      <c r="FFW201" s="411"/>
      <c r="FFX201" s="411"/>
      <c r="FFY201" s="411"/>
      <c r="FFZ201" s="411"/>
      <c r="FGA201" s="411"/>
      <c r="FGB201" s="411"/>
      <c r="FGC201" s="411"/>
      <c r="FGD201" s="411"/>
      <c r="FGE201" s="411"/>
      <c r="FGF201" s="411"/>
      <c r="FGG201" s="411"/>
      <c r="FGH201" s="411"/>
      <c r="FGI201" s="411"/>
      <c r="FGJ201" s="411"/>
      <c r="FGK201" s="411"/>
      <c r="FGL201" s="411"/>
      <c r="FGM201" s="411"/>
      <c r="FGN201" s="411"/>
      <c r="FGO201" s="411"/>
      <c r="FGP201" s="411"/>
      <c r="FGQ201" s="411"/>
      <c r="FGR201" s="411"/>
      <c r="FGS201" s="411"/>
      <c r="FGT201" s="411"/>
      <c r="FGU201" s="411"/>
      <c r="FGV201" s="411"/>
      <c r="FGW201" s="411"/>
      <c r="FGX201" s="411"/>
      <c r="FGY201" s="411"/>
      <c r="FGZ201" s="411"/>
      <c r="FHA201" s="411"/>
      <c r="FHB201" s="411"/>
      <c r="FHC201" s="411"/>
      <c r="FHD201" s="411"/>
      <c r="FHE201" s="411"/>
      <c r="FHF201" s="411"/>
      <c r="FHG201" s="411"/>
      <c r="FHH201" s="411"/>
      <c r="FHI201" s="411"/>
      <c r="FHJ201" s="411"/>
      <c r="FHK201" s="411"/>
      <c r="FHL201" s="411"/>
      <c r="FHM201" s="411"/>
      <c r="FHN201" s="411"/>
      <c r="FHO201" s="411"/>
      <c r="FHP201" s="411"/>
      <c r="FHQ201" s="411"/>
      <c r="FHR201" s="411"/>
      <c r="FHS201" s="411"/>
      <c r="FHT201" s="411"/>
      <c r="FHU201" s="411"/>
      <c r="FHV201" s="411"/>
      <c r="FHW201" s="411"/>
      <c r="FHX201" s="411"/>
      <c r="FHY201" s="411"/>
      <c r="FHZ201" s="411"/>
      <c r="FIA201" s="411"/>
      <c r="FIB201" s="411"/>
      <c r="FIC201" s="411"/>
      <c r="FID201" s="411"/>
      <c r="FIE201" s="411"/>
      <c r="FIF201" s="411"/>
      <c r="FIG201" s="411"/>
      <c r="FIH201" s="411"/>
      <c r="FII201" s="411"/>
      <c r="FIJ201" s="411"/>
      <c r="FIK201" s="411"/>
      <c r="FIL201" s="411"/>
      <c r="FIM201" s="411"/>
      <c r="FIN201" s="411"/>
      <c r="FIO201" s="411"/>
      <c r="FIP201" s="411"/>
      <c r="FIQ201" s="411"/>
      <c r="FIR201" s="411"/>
      <c r="FIS201" s="411"/>
      <c r="FIT201" s="411"/>
      <c r="FIU201" s="411"/>
      <c r="FIV201" s="411"/>
      <c r="FIW201" s="411"/>
      <c r="FIX201" s="411"/>
      <c r="FIY201" s="411"/>
      <c r="FIZ201" s="411"/>
      <c r="FJA201" s="411"/>
      <c r="FJB201" s="411"/>
      <c r="FJC201" s="411"/>
      <c r="FJD201" s="411"/>
      <c r="FJE201" s="411"/>
      <c r="FJF201" s="411"/>
      <c r="FJG201" s="411"/>
      <c r="FJH201" s="411"/>
      <c r="FJI201" s="411"/>
      <c r="FJJ201" s="411"/>
      <c r="FJK201" s="411"/>
      <c r="FJL201" s="411"/>
      <c r="FJM201" s="411"/>
      <c r="FJN201" s="411"/>
      <c r="FJO201" s="411"/>
      <c r="FJP201" s="411"/>
      <c r="FJQ201" s="411"/>
      <c r="FJR201" s="411"/>
      <c r="FJS201" s="411"/>
      <c r="FJT201" s="411"/>
      <c r="FJU201" s="411"/>
      <c r="FJV201" s="411"/>
      <c r="FJW201" s="411"/>
      <c r="FJX201" s="411"/>
      <c r="FJY201" s="411"/>
      <c r="FJZ201" s="411"/>
      <c r="FKA201" s="411"/>
      <c r="FKB201" s="411"/>
      <c r="FKC201" s="411"/>
      <c r="FKD201" s="411"/>
      <c r="FKE201" s="411"/>
      <c r="FKF201" s="411"/>
      <c r="FKG201" s="411"/>
      <c r="FKH201" s="411"/>
      <c r="FKI201" s="411"/>
      <c r="FKJ201" s="411"/>
      <c r="FKK201" s="411"/>
      <c r="FKL201" s="411"/>
      <c r="FKM201" s="411"/>
      <c r="FKN201" s="411"/>
      <c r="FKO201" s="411"/>
      <c r="FKP201" s="411"/>
      <c r="FKQ201" s="411"/>
      <c r="FKR201" s="411"/>
      <c r="FKS201" s="411"/>
      <c r="FKT201" s="411"/>
      <c r="FKU201" s="411"/>
      <c r="FKV201" s="411"/>
      <c r="FKW201" s="411"/>
      <c r="FKX201" s="411"/>
      <c r="FKY201" s="411"/>
      <c r="FKZ201" s="411"/>
      <c r="FLA201" s="411"/>
      <c r="FLB201" s="411"/>
      <c r="FLC201" s="411"/>
      <c r="FLD201" s="411"/>
      <c r="FLE201" s="411"/>
      <c r="FLF201" s="411"/>
      <c r="FLG201" s="411"/>
      <c r="FLH201" s="411"/>
      <c r="FLI201" s="411"/>
      <c r="FLJ201" s="411"/>
      <c r="FLK201" s="411"/>
      <c r="FLL201" s="411"/>
      <c r="FLM201" s="411"/>
      <c r="FLN201" s="411"/>
      <c r="FLO201" s="411"/>
      <c r="FLP201" s="411"/>
      <c r="FLQ201" s="411"/>
      <c r="FLR201" s="411"/>
      <c r="FLS201" s="411"/>
      <c r="FLT201" s="411"/>
      <c r="FLU201" s="411"/>
      <c r="FLV201" s="411"/>
      <c r="FLW201" s="411"/>
      <c r="FLX201" s="411"/>
      <c r="FLY201" s="411"/>
      <c r="FLZ201" s="411"/>
      <c r="FMA201" s="411"/>
      <c r="FMB201" s="411"/>
      <c r="FMC201" s="411"/>
      <c r="FMD201" s="411"/>
      <c r="FME201" s="411"/>
      <c r="FMF201" s="411"/>
      <c r="FMG201" s="411"/>
      <c r="FMH201" s="411"/>
      <c r="FMI201" s="411"/>
      <c r="FMJ201" s="411"/>
      <c r="FMK201" s="411"/>
      <c r="FML201" s="411"/>
      <c r="FMM201" s="411"/>
      <c r="FMN201" s="411"/>
      <c r="FMO201" s="411"/>
      <c r="FMP201" s="411"/>
      <c r="FMQ201" s="411"/>
      <c r="FMR201" s="411"/>
      <c r="FMS201" s="411"/>
      <c r="FMT201" s="411"/>
      <c r="FMU201" s="411"/>
      <c r="FMV201" s="411"/>
      <c r="FMW201" s="411"/>
      <c r="FMX201" s="411"/>
      <c r="FMY201" s="411"/>
      <c r="FMZ201" s="411"/>
      <c r="FNA201" s="411"/>
      <c r="FNB201" s="411"/>
      <c r="FNC201" s="411"/>
      <c r="FND201" s="411"/>
      <c r="FNE201" s="411"/>
      <c r="FNF201" s="411"/>
      <c r="FNG201" s="411"/>
      <c r="FNH201" s="411"/>
      <c r="FNI201" s="411"/>
      <c r="FNJ201" s="411"/>
      <c r="FNK201" s="411"/>
      <c r="FNL201" s="411"/>
      <c r="FNM201" s="411"/>
      <c r="FNN201" s="411"/>
      <c r="FNO201" s="411"/>
      <c r="FNP201" s="411"/>
      <c r="FNQ201" s="411"/>
      <c r="FNR201" s="411"/>
      <c r="FNS201" s="411"/>
      <c r="FNT201" s="411"/>
      <c r="FNU201" s="411"/>
      <c r="FNV201" s="411"/>
      <c r="FNW201" s="411"/>
      <c r="FNX201" s="411"/>
      <c r="FNY201" s="411"/>
      <c r="FNZ201" s="411"/>
      <c r="FOA201" s="411"/>
      <c r="FOB201" s="411"/>
      <c r="FOC201" s="411"/>
      <c r="FOD201" s="411"/>
      <c r="FOE201" s="411"/>
      <c r="FOF201" s="411"/>
      <c r="FOG201" s="411"/>
      <c r="FOH201" s="411"/>
      <c r="FOI201" s="411"/>
      <c r="FOJ201" s="411"/>
      <c r="FOK201" s="411"/>
      <c r="FOL201" s="411"/>
      <c r="FOM201" s="411"/>
      <c r="FON201" s="411"/>
      <c r="FOO201" s="411"/>
      <c r="FOP201" s="411"/>
      <c r="FOQ201" s="411"/>
      <c r="FOR201" s="411"/>
      <c r="FOS201" s="411"/>
      <c r="FOT201" s="411"/>
      <c r="FOU201" s="411"/>
      <c r="FOV201" s="411"/>
      <c r="FOW201" s="411"/>
      <c r="FOX201" s="411"/>
      <c r="FOY201" s="411"/>
      <c r="FOZ201" s="411"/>
      <c r="FPA201" s="411"/>
      <c r="FPB201" s="411"/>
      <c r="FPC201" s="411"/>
      <c r="FPD201" s="411"/>
      <c r="FPE201" s="411"/>
      <c r="FPF201" s="411"/>
      <c r="FPG201" s="411"/>
      <c r="FPH201" s="411"/>
      <c r="FPI201" s="411"/>
      <c r="FPJ201" s="411"/>
      <c r="FPK201" s="411"/>
      <c r="FPL201" s="411"/>
      <c r="FPM201" s="411"/>
      <c r="FPN201" s="411"/>
      <c r="FPO201" s="411"/>
      <c r="FPP201" s="411"/>
      <c r="FPQ201" s="411"/>
      <c r="FPR201" s="411"/>
      <c r="FPS201" s="411"/>
      <c r="FPT201" s="411"/>
      <c r="FPU201" s="411"/>
      <c r="FPV201" s="411"/>
      <c r="FPW201" s="411"/>
      <c r="FPX201" s="411"/>
      <c r="FPY201" s="411"/>
      <c r="FPZ201" s="411"/>
      <c r="FQA201" s="411"/>
      <c r="FQB201" s="411"/>
      <c r="FQC201" s="411"/>
      <c r="FQD201" s="411"/>
      <c r="FQE201" s="411"/>
      <c r="FQF201" s="411"/>
      <c r="FQG201" s="411"/>
      <c r="FQH201" s="411"/>
      <c r="FQI201" s="411"/>
      <c r="FQJ201" s="411"/>
      <c r="FQK201" s="411"/>
      <c r="FQL201" s="411"/>
      <c r="FQM201" s="411"/>
      <c r="FQN201" s="411"/>
      <c r="FQO201" s="411"/>
      <c r="FQP201" s="411"/>
      <c r="FQQ201" s="411"/>
      <c r="FQR201" s="411"/>
      <c r="FQS201" s="411"/>
      <c r="FQT201" s="411"/>
      <c r="FQU201" s="411"/>
      <c r="FQV201" s="411"/>
      <c r="FQW201" s="411"/>
      <c r="FQX201" s="411"/>
      <c r="FQY201" s="411"/>
      <c r="FQZ201" s="411"/>
      <c r="FRA201" s="411"/>
      <c r="FRB201" s="411"/>
      <c r="FRC201" s="411"/>
      <c r="FRD201" s="411"/>
      <c r="FRE201" s="411"/>
      <c r="FRF201" s="411"/>
      <c r="FRG201" s="411"/>
      <c r="FRH201" s="411"/>
      <c r="FRI201" s="411"/>
      <c r="FRJ201" s="411"/>
      <c r="FRK201" s="411"/>
      <c r="FRL201" s="411"/>
      <c r="FRM201" s="411"/>
      <c r="FRN201" s="411"/>
      <c r="FRO201" s="411"/>
      <c r="FRP201" s="411"/>
      <c r="FRQ201" s="411"/>
      <c r="FRR201" s="411"/>
      <c r="FRS201" s="411"/>
      <c r="FRT201" s="411"/>
      <c r="FRU201" s="411"/>
      <c r="FRV201" s="411"/>
      <c r="FRW201" s="411"/>
      <c r="FRX201" s="411"/>
      <c r="FRY201" s="411"/>
      <c r="FRZ201" s="411"/>
      <c r="FSA201" s="411"/>
      <c r="FSB201" s="411"/>
      <c r="FSC201" s="411"/>
      <c r="FSD201" s="411"/>
      <c r="FSE201" s="411"/>
      <c r="FSF201" s="411"/>
      <c r="FSG201" s="411"/>
      <c r="FSH201" s="411"/>
      <c r="FSI201" s="411"/>
      <c r="FSJ201" s="411"/>
      <c r="FSK201" s="411"/>
      <c r="FSL201" s="411"/>
      <c r="FSM201" s="411"/>
      <c r="FSN201" s="411"/>
      <c r="FSO201" s="411"/>
      <c r="FSP201" s="411"/>
      <c r="FSQ201" s="411"/>
      <c r="FSR201" s="411"/>
      <c r="FSS201" s="411"/>
      <c r="FST201" s="411"/>
      <c r="FSU201" s="411"/>
      <c r="FSV201" s="411"/>
      <c r="FSW201" s="411"/>
      <c r="FSX201" s="411"/>
      <c r="FSY201" s="411"/>
      <c r="FSZ201" s="411"/>
      <c r="FTA201" s="411"/>
      <c r="FTB201" s="411"/>
      <c r="FTC201" s="411"/>
      <c r="FTD201" s="411"/>
      <c r="FTE201" s="411"/>
      <c r="FTF201" s="411"/>
      <c r="FTG201" s="411"/>
      <c r="FTH201" s="411"/>
      <c r="FTI201" s="411"/>
      <c r="FTJ201" s="411"/>
      <c r="FTK201" s="411"/>
      <c r="FTL201" s="411"/>
      <c r="FTM201" s="411"/>
      <c r="FTN201" s="411"/>
      <c r="FTO201" s="411"/>
      <c r="FTP201" s="411"/>
      <c r="FTQ201" s="411"/>
      <c r="FTR201" s="411"/>
      <c r="FTS201" s="411"/>
      <c r="FTT201" s="411"/>
      <c r="FTU201" s="411"/>
      <c r="FTV201" s="411"/>
      <c r="FTW201" s="411"/>
      <c r="FTX201" s="411"/>
      <c r="FTY201" s="411"/>
      <c r="FTZ201" s="411"/>
      <c r="FUA201" s="411"/>
      <c r="FUB201" s="411"/>
      <c r="FUC201" s="411"/>
      <c r="FUD201" s="411"/>
      <c r="FUE201" s="411"/>
      <c r="FUF201" s="411"/>
      <c r="FUG201" s="411"/>
      <c r="FUH201" s="411"/>
      <c r="FUI201" s="411"/>
      <c r="FUJ201" s="411"/>
      <c r="FUK201" s="411"/>
      <c r="FUL201" s="411"/>
      <c r="FUM201" s="411"/>
      <c r="FUN201" s="411"/>
      <c r="FUO201" s="411"/>
      <c r="FUP201" s="411"/>
      <c r="FUQ201" s="411"/>
      <c r="FUR201" s="411"/>
      <c r="FUS201" s="411"/>
      <c r="FUT201" s="411"/>
      <c r="FUU201" s="411"/>
      <c r="FUV201" s="411"/>
      <c r="FUW201" s="411"/>
      <c r="FUX201" s="411"/>
      <c r="FUY201" s="411"/>
      <c r="FUZ201" s="411"/>
      <c r="FVA201" s="411"/>
      <c r="FVB201" s="411"/>
      <c r="FVC201" s="411"/>
      <c r="FVD201" s="411"/>
      <c r="FVE201" s="411"/>
      <c r="FVF201" s="411"/>
      <c r="FVG201" s="411"/>
      <c r="FVH201" s="411"/>
      <c r="FVI201" s="411"/>
      <c r="FVJ201" s="411"/>
      <c r="FVK201" s="411"/>
      <c r="FVL201" s="411"/>
      <c r="FVM201" s="411"/>
      <c r="FVN201" s="411"/>
      <c r="FVO201" s="411"/>
      <c r="FVP201" s="411"/>
      <c r="FVQ201" s="411"/>
      <c r="FVR201" s="411"/>
      <c r="FVS201" s="411"/>
      <c r="FVT201" s="411"/>
      <c r="FVU201" s="411"/>
      <c r="FVV201" s="411"/>
      <c r="FVW201" s="411"/>
      <c r="FVX201" s="411"/>
      <c r="FVY201" s="411"/>
      <c r="FVZ201" s="411"/>
      <c r="FWA201" s="411"/>
      <c r="FWB201" s="411"/>
      <c r="FWC201" s="411"/>
      <c r="FWD201" s="411"/>
      <c r="FWE201" s="411"/>
      <c r="FWF201" s="411"/>
      <c r="FWG201" s="411"/>
      <c r="FWH201" s="411"/>
      <c r="FWI201" s="411"/>
      <c r="FWJ201" s="411"/>
      <c r="FWK201" s="411"/>
      <c r="FWL201" s="411"/>
      <c r="FWM201" s="411"/>
      <c r="FWN201" s="411"/>
      <c r="FWO201" s="411"/>
      <c r="FWP201" s="411"/>
      <c r="FWQ201" s="411"/>
      <c r="FWR201" s="411"/>
      <c r="FWS201" s="411"/>
      <c r="FWT201" s="411"/>
      <c r="FWU201" s="411"/>
      <c r="FWV201" s="411"/>
      <c r="FWW201" s="411"/>
      <c r="FWX201" s="411"/>
      <c r="FWY201" s="411"/>
      <c r="FWZ201" s="411"/>
      <c r="FXA201" s="411"/>
      <c r="FXB201" s="411"/>
      <c r="FXC201" s="411"/>
      <c r="FXD201" s="411"/>
      <c r="FXE201" s="411"/>
      <c r="FXF201" s="411"/>
      <c r="FXG201" s="411"/>
      <c r="FXH201" s="411"/>
      <c r="FXI201" s="411"/>
      <c r="FXJ201" s="411"/>
      <c r="FXK201" s="411"/>
      <c r="FXL201" s="411"/>
      <c r="FXM201" s="411"/>
      <c r="FXN201" s="411"/>
      <c r="FXO201" s="411"/>
      <c r="FXP201" s="411"/>
      <c r="FXQ201" s="411"/>
      <c r="FXR201" s="411"/>
      <c r="FXS201" s="411"/>
      <c r="FXT201" s="411"/>
      <c r="FXU201" s="411"/>
      <c r="FXV201" s="411"/>
      <c r="FXW201" s="411"/>
      <c r="FXX201" s="411"/>
      <c r="FXY201" s="411"/>
      <c r="FXZ201" s="411"/>
      <c r="FYA201" s="411"/>
      <c r="FYB201" s="411"/>
      <c r="FYC201" s="411"/>
      <c r="FYD201" s="411"/>
      <c r="FYE201" s="411"/>
      <c r="FYF201" s="411"/>
      <c r="FYG201" s="411"/>
      <c r="FYH201" s="411"/>
      <c r="FYI201" s="411"/>
      <c r="FYJ201" s="411"/>
      <c r="FYK201" s="411"/>
      <c r="FYL201" s="411"/>
      <c r="FYM201" s="411"/>
      <c r="FYN201" s="411"/>
      <c r="FYO201" s="411"/>
      <c r="FYP201" s="411"/>
      <c r="FYQ201" s="411"/>
      <c r="FYR201" s="411"/>
      <c r="FYS201" s="411"/>
      <c r="FYT201" s="411"/>
      <c r="FYU201" s="411"/>
      <c r="FYV201" s="411"/>
      <c r="FYW201" s="411"/>
      <c r="FYX201" s="411"/>
      <c r="FYY201" s="411"/>
      <c r="FYZ201" s="411"/>
      <c r="FZA201" s="411"/>
      <c r="FZB201" s="411"/>
      <c r="FZC201" s="411"/>
      <c r="FZD201" s="411"/>
      <c r="FZE201" s="411"/>
      <c r="FZF201" s="411"/>
      <c r="FZG201" s="411"/>
      <c r="FZH201" s="411"/>
      <c r="FZI201" s="411"/>
      <c r="FZJ201" s="411"/>
      <c r="FZK201" s="411"/>
      <c r="FZL201" s="411"/>
      <c r="FZM201" s="411"/>
      <c r="FZN201" s="411"/>
      <c r="FZO201" s="411"/>
      <c r="FZP201" s="411"/>
      <c r="FZQ201" s="411"/>
      <c r="FZR201" s="411"/>
      <c r="FZS201" s="411"/>
      <c r="FZT201" s="411"/>
      <c r="FZU201" s="411"/>
      <c r="FZV201" s="411"/>
      <c r="FZW201" s="411"/>
      <c r="FZX201" s="411"/>
      <c r="FZY201" s="411"/>
      <c r="FZZ201" s="411"/>
      <c r="GAA201" s="411"/>
      <c r="GAB201" s="411"/>
      <c r="GAC201" s="411"/>
      <c r="GAD201" s="411"/>
      <c r="GAE201" s="411"/>
      <c r="GAF201" s="411"/>
      <c r="GAG201" s="411"/>
      <c r="GAH201" s="411"/>
      <c r="GAI201" s="411"/>
      <c r="GAJ201" s="411"/>
      <c r="GAK201" s="411"/>
      <c r="GAL201" s="411"/>
      <c r="GAM201" s="411"/>
      <c r="GAN201" s="411"/>
      <c r="GAO201" s="411"/>
      <c r="GAP201" s="411"/>
      <c r="GAQ201" s="411"/>
      <c r="GAR201" s="411"/>
      <c r="GAS201" s="411"/>
      <c r="GAT201" s="411"/>
      <c r="GAU201" s="411"/>
      <c r="GAV201" s="411"/>
      <c r="GAW201" s="411"/>
      <c r="GAX201" s="411"/>
      <c r="GAY201" s="411"/>
      <c r="GAZ201" s="411"/>
      <c r="GBA201" s="411"/>
      <c r="GBB201" s="411"/>
      <c r="GBC201" s="411"/>
      <c r="GBD201" s="411"/>
      <c r="GBE201" s="411"/>
      <c r="GBF201" s="411"/>
      <c r="GBG201" s="411"/>
      <c r="GBH201" s="411"/>
      <c r="GBI201" s="411"/>
      <c r="GBJ201" s="411"/>
      <c r="GBK201" s="411"/>
      <c r="GBL201" s="411"/>
      <c r="GBM201" s="411"/>
      <c r="GBN201" s="411"/>
      <c r="GBO201" s="411"/>
      <c r="GBP201" s="411"/>
      <c r="GBQ201" s="411"/>
      <c r="GBR201" s="411"/>
      <c r="GBS201" s="411"/>
      <c r="GBT201" s="411"/>
      <c r="GBU201" s="411"/>
      <c r="GBV201" s="411"/>
      <c r="GBW201" s="411"/>
      <c r="GBX201" s="411"/>
      <c r="GBY201" s="411"/>
      <c r="GBZ201" s="411"/>
      <c r="GCA201" s="411"/>
      <c r="GCB201" s="411"/>
      <c r="GCC201" s="411"/>
      <c r="GCD201" s="411"/>
      <c r="GCE201" s="411"/>
      <c r="GCF201" s="411"/>
      <c r="GCG201" s="411"/>
      <c r="GCH201" s="411"/>
      <c r="GCI201" s="411"/>
      <c r="GCJ201" s="411"/>
      <c r="GCK201" s="411"/>
      <c r="GCL201" s="411"/>
      <c r="GCM201" s="411"/>
      <c r="GCN201" s="411"/>
      <c r="GCO201" s="411"/>
      <c r="GCP201" s="411"/>
      <c r="GCQ201" s="411"/>
      <c r="GCR201" s="411"/>
      <c r="GCS201" s="411"/>
      <c r="GCT201" s="411"/>
      <c r="GCU201" s="411"/>
      <c r="GCV201" s="411"/>
      <c r="GCW201" s="411"/>
      <c r="GCX201" s="411"/>
      <c r="GCY201" s="411"/>
      <c r="GCZ201" s="411"/>
      <c r="GDA201" s="411"/>
      <c r="GDB201" s="411"/>
      <c r="GDC201" s="411"/>
      <c r="GDD201" s="411"/>
      <c r="GDE201" s="411"/>
      <c r="GDF201" s="411"/>
      <c r="GDG201" s="411"/>
      <c r="GDH201" s="411"/>
      <c r="GDI201" s="411"/>
      <c r="GDJ201" s="411"/>
      <c r="GDK201" s="411"/>
      <c r="GDL201" s="411"/>
      <c r="GDM201" s="411"/>
      <c r="GDN201" s="411"/>
      <c r="GDO201" s="411"/>
      <c r="GDP201" s="411"/>
      <c r="GDQ201" s="411"/>
      <c r="GDR201" s="411"/>
      <c r="GDS201" s="411"/>
      <c r="GDT201" s="411"/>
      <c r="GDU201" s="411"/>
      <c r="GDV201" s="411"/>
      <c r="GDW201" s="411"/>
      <c r="GDX201" s="411"/>
      <c r="GDY201" s="411"/>
      <c r="GDZ201" s="411"/>
      <c r="GEA201" s="411"/>
      <c r="GEB201" s="411"/>
      <c r="GEC201" s="411"/>
      <c r="GED201" s="411"/>
      <c r="GEE201" s="411"/>
      <c r="GEF201" s="411"/>
      <c r="GEG201" s="411"/>
      <c r="GEH201" s="411"/>
      <c r="GEI201" s="411"/>
      <c r="GEJ201" s="411"/>
      <c r="GEK201" s="411"/>
      <c r="GEL201" s="411"/>
      <c r="GEM201" s="411"/>
      <c r="GEN201" s="411"/>
      <c r="GEO201" s="411"/>
      <c r="GEP201" s="411"/>
      <c r="GEQ201" s="411"/>
      <c r="GER201" s="411"/>
      <c r="GES201" s="411"/>
      <c r="GET201" s="411"/>
      <c r="GEU201" s="411"/>
      <c r="GEV201" s="411"/>
      <c r="GEW201" s="411"/>
      <c r="GEX201" s="411"/>
      <c r="GEY201" s="411"/>
      <c r="GEZ201" s="411"/>
      <c r="GFA201" s="411"/>
      <c r="GFB201" s="411"/>
      <c r="GFC201" s="411"/>
      <c r="GFD201" s="411"/>
      <c r="GFE201" s="411"/>
      <c r="GFF201" s="411"/>
      <c r="GFG201" s="411"/>
      <c r="GFH201" s="411"/>
      <c r="GFI201" s="411"/>
      <c r="GFJ201" s="411"/>
      <c r="GFK201" s="411"/>
      <c r="GFL201" s="411"/>
      <c r="GFM201" s="411"/>
      <c r="GFN201" s="411"/>
      <c r="GFO201" s="411"/>
      <c r="GFP201" s="411"/>
      <c r="GFQ201" s="411"/>
      <c r="GFR201" s="411"/>
      <c r="GFS201" s="411"/>
      <c r="GFT201" s="411"/>
      <c r="GFU201" s="411"/>
      <c r="GFV201" s="411"/>
      <c r="GFW201" s="411"/>
      <c r="GFX201" s="411"/>
      <c r="GFY201" s="411"/>
      <c r="GFZ201" s="411"/>
      <c r="GGA201" s="411"/>
      <c r="GGB201" s="411"/>
      <c r="GGC201" s="411"/>
      <c r="GGD201" s="411"/>
      <c r="GGE201" s="411"/>
      <c r="GGF201" s="411"/>
      <c r="GGG201" s="411"/>
      <c r="GGH201" s="411"/>
      <c r="GGI201" s="411"/>
      <c r="GGJ201" s="411"/>
      <c r="GGK201" s="411"/>
      <c r="GGL201" s="411"/>
      <c r="GGM201" s="411"/>
      <c r="GGN201" s="411"/>
      <c r="GGO201" s="411"/>
      <c r="GGP201" s="411"/>
      <c r="GGQ201" s="411"/>
      <c r="GGR201" s="411"/>
      <c r="GGS201" s="411"/>
      <c r="GGT201" s="411"/>
      <c r="GGU201" s="411"/>
      <c r="GGV201" s="411"/>
      <c r="GGW201" s="411"/>
      <c r="GGX201" s="411"/>
      <c r="GGY201" s="411"/>
      <c r="GGZ201" s="411"/>
      <c r="GHA201" s="411"/>
      <c r="GHB201" s="411"/>
      <c r="GHC201" s="411"/>
      <c r="GHD201" s="411"/>
      <c r="GHE201" s="411"/>
      <c r="GHF201" s="411"/>
      <c r="GHG201" s="411"/>
      <c r="GHH201" s="411"/>
      <c r="GHI201" s="411"/>
      <c r="GHJ201" s="411"/>
      <c r="GHK201" s="411"/>
      <c r="GHL201" s="411"/>
      <c r="GHM201" s="411"/>
      <c r="GHN201" s="411"/>
      <c r="GHO201" s="411"/>
      <c r="GHP201" s="411"/>
      <c r="GHQ201" s="411"/>
      <c r="GHR201" s="411"/>
      <c r="GHS201" s="411"/>
      <c r="GHT201" s="411"/>
      <c r="GHU201" s="411"/>
      <c r="GHV201" s="411"/>
      <c r="GHW201" s="411"/>
      <c r="GHX201" s="411"/>
      <c r="GHY201" s="411"/>
      <c r="GHZ201" s="411"/>
      <c r="GIA201" s="411"/>
      <c r="GIB201" s="411"/>
      <c r="GIC201" s="411"/>
      <c r="GID201" s="411"/>
      <c r="GIE201" s="411"/>
      <c r="GIF201" s="411"/>
      <c r="GIG201" s="411"/>
      <c r="GIH201" s="411"/>
      <c r="GII201" s="411"/>
      <c r="GIJ201" s="411"/>
      <c r="GIK201" s="411"/>
      <c r="GIL201" s="411"/>
      <c r="GIM201" s="411"/>
      <c r="GIN201" s="411"/>
      <c r="GIO201" s="411"/>
      <c r="GIP201" s="411"/>
      <c r="GIQ201" s="411"/>
      <c r="GIR201" s="411"/>
      <c r="GIS201" s="411"/>
      <c r="GIT201" s="411"/>
      <c r="GIU201" s="411"/>
      <c r="GIV201" s="411"/>
      <c r="GIW201" s="411"/>
      <c r="GIX201" s="411"/>
      <c r="GIY201" s="411"/>
      <c r="GIZ201" s="411"/>
      <c r="GJA201" s="411"/>
      <c r="GJB201" s="411"/>
      <c r="GJC201" s="411"/>
      <c r="GJD201" s="411"/>
      <c r="GJE201" s="411"/>
      <c r="GJF201" s="411"/>
      <c r="GJG201" s="411"/>
      <c r="GJH201" s="411"/>
      <c r="GJI201" s="411"/>
      <c r="GJJ201" s="411"/>
      <c r="GJK201" s="411"/>
      <c r="GJL201" s="411"/>
      <c r="GJM201" s="411"/>
      <c r="GJN201" s="411"/>
      <c r="GJO201" s="411"/>
      <c r="GJP201" s="411"/>
      <c r="GJQ201" s="411"/>
      <c r="GJR201" s="411"/>
      <c r="GJS201" s="411"/>
      <c r="GJT201" s="411"/>
      <c r="GJU201" s="411"/>
      <c r="GJV201" s="411"/>
      <c r="GJW201" s="411"/>
      <c r="GJX201" s="411"/>
      <c r="GJY201" s="411"/>
      <c r="GJZ201" s="411"/>
      <c r="GKA201" s="411"/>
      <c r="GKB201" s="411"/>
      <c r="GKC201" s="411"/>
      <c r="GKD201" s="411"/>
      <c r="GKE201" s="411"/>
      <c r="GKF201" s="411"/>
      <c r="GKG201" s="411"/>
      <c r="GKH201" s="411"/>
      <c r="GKI201" s="411"/>
      <c r="GKJ201" s="411"/>
      <c r="GKK201" s="411"/>
      <c r="GKL201" s="411"/>
      <c r="GKM201" s="411"/>
      <c r="GKN201" s="411"/>
      <c r="GKO201" s="411"/>
      <c r="GKP201" s="411"/>
      <c r="GKQ201" s="411"/>
      <c r="GKR201" s="411"/>
      <c r="GKS201" s="411"/>
      <c r="GKT201" s="411"/>
      <c r="GKU201" s="411"/>
      <c r="GKV201" s="411"/>
      <c r="GKW201" s="411"/>
      <c r="GKX201" s="411"/>
      <c r="GKY201" s="411"/>
      <c r="GKZ201" s="411"/>
      <c r="GLA201" s="411"/>
      <c r="GLB201" s="411"/>
      <c r="GLC201" s="411"/>
      <c r="GLD201" s="411"/>
      <c r="GLE201" s="411"/>
      <c r="GLF201" s="411"/>
      <c r="GLG201" s="411"/>
      <c r="GLH201" s="411"/>
      <c r="GLI201" s="411"/>
      <c r="GLJ201" s="411"/>
      <c r="GLK201" s="411"/>
      <c r="GLL201" s="411"/>
      <c r="GLM201" s="411"/>
      <c r="GLN201" s="411"/>
      <c r="GLO201" s="411"/>
      <c r="GLP201" s="411"/>
      <c r="GLQ201" s="411"/>
      <c r="GLR201" s="411"/>
      <c r="GLS201" s="411"/>
      <c r="GLT201" s="411"/>
      <c r="GLU201" s="411"/>
      <c r="GLV201" s="411"/>
      <c r="GLW201" s="411"/>
      <c r="GLX201" s="411"/>
      <c r="GLY201" s="411"/>
      <c r="GLZ201" s="411"/>
      <c r="GMA201" s="411"/>
      <c r="GMB201" s="411"/>
      <c r="GMC201" s="411"/>
      <c r="GMD201" s="411"/>
      <c r="GME201" s="411"/>
      <c r="GMF201" s="411"/>
      <c r="GMG201" s="411"/>
      <c r="GMH201" s="411"/>
      <c r="GMI201" s="411"/>
      <c r="GMJ201" s="411"/>
      <c r="GMK201" s="411"/>
      <c r="GML201" s="411"/>
      <c r="GMM201" s="411"/>
      <c r="GMN201" s="411"/>
      <c r="GMO201" s="411"/>
      <c r="GMP201" s="411"/>
      <c r="GMQ201" s="411"/>
      <c r="GMR201" s="411"/>
      <c r="GMS201" s="411"/>
      <c r="GMT201" s="411"/>
      <c r="GMU201" s="411"/>
      <c r="GMV201" s="411"/>
      <c r="GMW201" s="411"/>
      <c r="GMX201" s="411"/>
      <c r="GMY201" s="411"/>
      <c r="GMZ201" s="411"/>
      <c r="GNA201" s="411"/>
      <c r="GNB201" s="411"/>
      <c r="GNC201" s="411"/>
      <c r="GND201" s="411"/>
      <c r="GNE201" s="411"/>
      <c r="GNF201" s="411"/>
      <c r="GNG201" s="411"/>
      <c r="GNH201" s="411"/>
      <c r="GNI201" s="411"/>
      <c r="GNJ201" s="411"/>
      <c r="GNK201" s="411"/>
      <c r="GNL201" s="411"/>
      <c r="GNM201" s="411"/>
      <c r="GNN201" s="411"/>
      <c r="GNO201" s="411"/>
      <c r="GNP201" s="411"/>
      <c r="GNQ201" s="411"/>
      <c r="GNR201" s="411"/>
      <c r="GNS201" s="411"/>
      <c r="GNT201" s="411"/>
      <c r="GNU201" s="411"/>
      <c r="GNV201" s="411"/>
      <c r="GNW201" s="411"/>
      <c r="GNX201" s="411"/>
      <c r="GNY201" s="411"/>
      <c r="GNZ201" s="411"/>
      <c r="GOA201" s="411"/>
      <c r="GOB201" s="411"/>
      <c r="GOC201" s="411"/>
      <c r="GOD201" s="411"/>
      <c r="GOE201" s="411"/>
      <c r="GOF201" s="411"/>
      <c r="GOG201" s="411"/>
      <c r="GOH201" s="411"/>
      <c r="GOI201" s="411"/>
      <c r="GOJ201" s="411"/>
      <c r="GOK201" s="411"/>
      <c r="GOL201" s="411"/>
      <c r="GOM201" s="411"/>
      <c r="GON201" s="411"/>
      <c r="GOO201" s="411"/>
      <c r="GOP201" s="411"/>
      <c r="GOQ201" s="411"/>
      <c r="GOR201" s="411"/>
      <c r="GOS201" s="411"/>
      <c r="GOT201" s="411"/>
      <c r="GOU201" s="411"/>
      <c r="GOV201" s="411"/>
      <c r="GOW201" s="411"/>
      <c r="GOX201" s="411"/>
      <c r="GOY201" s="411"/>
      <c r="GOZ201" s="411"/>
      <c r="GPA201" s="411"/>
      <c r="GPB201" s="411"/>
      <c r="GPC201" s="411"/>
      <c r="GPD201" s="411"/>
      <c r="GPE201" s="411"/>
      <c r="GPF201" s="411"/>
      <c r="GPG201" s="411"/>
      <c r="GPH201" s="411"/>
      <c r="GPI201" s="411"/>
      <c r="GPJ201" s="411"/>
      <c r="GPK201" s="411"/>
      <c r="GPL201" s="411"/>
      <c r="GPM201" s="411"/>
      <c r="GPN201" s="411"/>
      <c r="GPO201" s="411"/>
      <c r="GPP201" s="411"/>
      <c r="GPQ201" s="411"/>
      <c r="GPR201" s="411"/>
      <c r="GPS201" s="411"/>
      <c r="GPT201" s="411"/>
      <c r="GPU201" s="411"/>
      <c r="GPV201" s="411"/>
      <c r="GPW201" s="411"/>
      <c r="GPX201" s="411"/>
      <c r="GPY201" s="411"/>
      <c r="GPZ201" s="411"/>
      <c r="GQA201" s="411"/>
      <c r="GQB201" s="411"/>
      <c r="GQC201" s="411"/>
      <c r="GQD201" s="411"/>
      <c r="GQE201" s="411"/>
      <c r="GQF201" s="411"/>
      <c r="GQG201" s="411"/>
      <c r="GQH201" s="411"/>
      <c r="GQI201" s="411"/>
      <c r="GQJ201" s="411"/>
      <c r="GQK201" s="411"/>
      <c r="GQL201" s="411"/>
      <c r="GQM201" s="411"/>
      <c r="GQN201" s="411"/>
      <c r="GQO201" s="411"/>
      <c r="GQP201" s="411"/>
      <c r="GQQ201" s="411"/>
      <c r="GQR201" s="411"/>
      <c r="GQS201" s="411"/>
      <c r="GQT201" s="411"/>
      <c r="GQU201" s="411"/>
      <c r="GQV201" s="411"/>
      <c r="GQW201" s="411"/>
      <c r="GQX201" s="411"/>
      <c r="GQY201" s="411"/>
      <c r="GQZ201" s="411"/>
      <c r="GRA201" s="411"/>
      <c r="GRB201" s="411"/>
      <c r="GRC201" s="411"/>
      <c r="GRD201" s="411"/>
      <c r="GRE201" s="411"/>
      <c r="GRF201" s="411"/>
      <c r="GRG201" s="411"/>
      <c r="GRH201" s="411"/>
      <c r="GRI201" s="411"/>
      <c r="GRJ201" s="411"/>
      <c r="GRK201" s="411"/>
      <c r="GRL201" s="411"/>
      <c r="GRM201" s="411"/>
      <c r="GRN201" s="411"/>
      <c r="GRO201" s="411"/>
      <c r="GRP201" s="411"/>
      <c r="GRQ201" s="411"/>
      <c r="GRR201" s="411"/>
      <c r="GRS201" s="411"/>
      <c r="GRT201" s="411"/>
      <c r="GRU201" s="411"/>
      <c r="GRV201" s="411"/>
      <c r="GRW201" s="411"/>
      <c r="GRX201" s="411"/>
      <c r="GRY201" s="411"/>
      <c r="GRZ201" s="411"/>
      <c r="GSA201" s="411"/>
      <c r="GSB201" s="411"/>
      <c r="GSC201" s="411"/>
      <c r="GSD201" s="411"/>
      <c r="GSE201" s="411"/>
      <c r="GSF201" s="411"/>
      <c r="GSG201" s="411"/>
      <c r="GSH201" s="411"/>
      <c r="GSI201" s="411"/>
      <c r="GSJ201" s="411"/>
      <c r="GSK201" s="411"/>
      <c r="GSL201" s="411"/>
      <c r="GSM201" s="411"/>
      <c r="GSN201" s="411"/>
      <c r="GSO201" s="411"/>
      <c r="GSP201" s="411"/>
      <c r="GSQ201" s="411"/>
      <c r="GSR201" s="411"/>
      <c r="GSS201" s="411"/>
      <c r="GST201" s="411"/>
      <c r="GSU201" s="411"/>
      <c r="GSV201" s="411"/>
      <c r="GSW201" s="411"/>
      <c r="GSX201" s="411"/>
      <c r="GSY201" s="411"/>
      <c r="GSZ201" s="411"/>
      <c r="GTA201" s="411"/>
      <c r="GTB201" s="411"/>
      <c r="GTC201" s="411"/>
      <c r="GTD201" s="411"/>
      <c r="GTE201" s="411"/>
      <c r="GTF201" s="411"/>
      <c r="GTG201" s="411"/>
      <c r="GTH201" s="411"/>
      <c r="GTI201" s="411"/>
      <c r="GTJ201" s="411"/>
      <c r="GTK201" s="411"/>
      <c r="GTL201" s="411"/>
      <c r="GTM201" s="411"/>
      <c r="GTN201" s="411"/>
      <c r="GTO201" s="411"/>
      <c r="GTP201" s="411"/>
      <c r="GTQ201" s="411"/>
      <c r="GTR201" s="411"/>
      <c r="GTS201" s="411"/>
      <c r="GTT201" s="411"/>
      <c r="GTU201" s="411"/>
      <c r="GTV201" s="411"/>
      <c r="GTW201" s="411"/>
      <c r="GTX201" s="411"/>
      <c r="GTY201" s="411"/>
      <c r="GTZ201" s="411"/>
      <c r="GUA201" s="411"/>
      <c r="GUB201" s="411"/>
      <c r="GUC201" s="411"/>
      <c r="GUD201" s="411"/>
      <c r="GUE201" s="411"/>
      <c r="GUF201" s="411"/>
      <c r="GUG201" s="411"/>
      <c r="GUH201" s="411"/>
      <c r="GUI201" s="411"/>
      <c r="GUJ201" s="411"/>
      <c r="GUK201" s="411"/>
      <c r="GUL201" s="411"/>
      <c r="GUM201" s="411"/>
      <c r="GUN201" s="411"/>
      <c r="GUO201" s="411"/>
      <c r="GUP201" s="411"/>
      <c r="GUQ201" s="411"/>
      <c r="GUR201" s="411"/>
      <c r="GUS201" s="411"/>
      <c r="GUT201" s="411"/>
      <c r="GUU201" s="411"/>
      <c r="GUV201" s="411"/>
      <c r="GUW201" s="411"/>
      <c r="GUX201" s="411"/>
      <c r="GUY201" s="411"/>
      <c r="GUZ201" s="411"/>
      <c r="GVA201" s="411"/>
      <c r="GVB201" s="411"/>
      <c r="GVC201" s="411"/>
      <c r="GVD201" s="411"/>
      <c r="GVE201" s="411"/>
      <c r="GVF201" s="411"/>
      <c r="GVG201" s="411"/>
      <c r="GVH201" s="411"/>
      <c r="GVI201" s="411"/>
      <c r="GVJ201" s="411"/>
      <c r="GVK201" s="411"/>
      <c r="GVL201" s="411"/>
      <c r="GVM201" s="411"/>
      <c r="GVN201" s="411"/>
      <c r="GVO201" s="411"/>
      <c r="GVP201" s="411"/>
      <c r="GVQ201" s="411"/>
      <c r="GVR201" s="411"/>
      <c r="GVS201" s="411"/>
      <c r="GVT201" s="411"/>
      <c r="GVU201" s="411"/>
      <c r="GVV201" s="411"/>
      <c r="GVW201" s="411"/>
      <c r="GVX201" s="411"/>
      <c r="GVY201" s="411"/>
      <c r="GVZ201" s="411"/>
      <c r="GWA201" s="411"/>
      <c r="GWB201" s="411"/>
      <c r="GWC201" s="411"/>
      <c r="GWD201" s="411"/>
      <c r="GWE201" s="411"/>
      <c r="GWF201" s="411"/>
      <c r="GWG201" s="411"/>
      <c r="GWH201" s="411"/>
      <c r="GWI201" s="411"/>
      <c r="GWJ201" s="411"/>
      <c r="GWK201" s="411"/>
      <c r="GWL201" s="411"/>
      <c r="GWM201" s="411"/>
      <c r="GWN201" s="411"/>
      <c r="GWO201" s="411"/>
      <c r="GWP201" s="411"/>
      <c r="GWQ201" s="411"/>
      <c r="GWR201" s="411"/>
      <c r="GWS201" s="411"/>
      <c r="GWT201" s="411"/>
      <c r="GWU201" s="411"/>
      <c r="GWV201" s="411"/>
      <c r="GWW201" s="411"/>
      <c r="GWX201" s="411"/>
      <c r="GWY201" s="411"/>
      <c r="GWZ201" s="411"/>
      <c r="GXA201" s="411"/>
      <c r="GXB201" s="411"/>
      <c r="GXC201" s="411"/>
      <c r="GXD201" s="411"/>
      <c r="GXE201" s="411"/>
      <c r="GXF201" s="411"/>
      <c r="GXG201" s="411"/>
      <c r="GXH201" s="411"/>
      <c r="GXI201" s="411"/>
      <c r="GXJ201" s="411"/>
      <c r="GXK201" s="411"/>
      <c r="GXL201" s="411"/>
      <c r="GXM201" s="411"/>
      <c r="GXN201" s="411"/>
      <c r="GXO201" s="411"/>
      <c r="GXP201" s="411"/>
      <c r="GXQ201" s="411"/>
      <c r="GXR201" s="411"/>
      <c r="GXS201" s="411"/>
      <c r="GXT201" s="411"/>
      <c r="GXU201" s="411"/>
      <c r="GXV201" s="411"/>
      <c r="GXW201" s="411"/>
      <c r="GXX201" s="411"/>
      <c r="GXY201" s="411"/>
      <c r="GXZ201" s="411"/>
      <c r="GYA201" s="411"/>
      <c r="GYB201" s="411"/>
      <c r="GYC201" s="411"/>
      <c r="GYD201" s="411"/>
      <c r="GYE201" s="411"/>
      <c r="GYF201" s="411"/>
      <c r="GYG201" s="411"/>
      <c r="GYH201" s="411"/>
      <c r="GYI201" s="411"/>
      <c r="GYJ201" s="411"/>
      <c r="GYK201" s="411"/>
      <c r="GYL201" s="411"/>
      <c r="GYM201" s="411"/>
      <c r="GYN201" s="411"/>
      <c r="GYO201" s="411"/>
      <c r="GYP201" s="411"/>
      <c r="GYQ201" s="411"/>
      <c r="GYR201" s="411"/>
      <c r="GYS201" s="411"/>
      <c r="GYT201" s="411"/>
      <c r="GYU201" s="411"/>
      <c r="GYV201" s="411"/>
      <c r="GYW201" s="411"/>
      <c r="GYX201" s="411"/>
      <c r="GYY201" s="411"/>
      <c r="GYZ201" s="411"/>
      <c r="GZA201" s="411"/>
      <c r="GZB201" s="411"/>
      <c r="GZC201" s="411"/>
      <c r="GZD201" s="411"/>
      <c r="GZE201" s="411"/>
      <c r="GZF201" s="411"/>
      <c r="GZG201" s="411"/>
      <c r="GZH201" s="411"/>
      <c r="GZI201" s="411"/>
      <c r="GZJ201" s="411"/>
      <c r="GZK201" s="411"/>
      <c r="GZL201" s="411"/>
      <c r="GZM201" s="411"/>
      <c r="GZN201" s="411"/>
      <c r="GZO201" s="411"/>
      <c r="GZP201" s="411"/>
      <c r="GZQ201" s="411"/>
      <c r="GZR201" s="411"/>
      <c r="GZS201" s="411"/>
      <c r="GZT201" s="411"/>
      <c r="GZU201" s="411"/>
      <c r="GZV201" s="411"/>
      <c r="GZW201" s="411"/>
      <c r="GZX201" s="411"/>
      <c r="GZY201" s="411"/>
      <c r="GZZ201" s="411"/>
      <c r="HAA201" s="411"/>
      <c r="HAB201" s="411"/>
      <c r="HAC201" s="411"/>
      <c r="HAD201" s="411"/>
      <c r="HAE201" s="411"/>
      <c r="HAF201" s="411"/>
      <c r="HAG201" s="411"/>
      <c r="HAH201" s="411"/>
      <c r="HAI201" s="411"/>
      <c r="HAJ201" s="411"/>
      <c r="HAK201" s="411"/>
      <c r="HAL201" s="411"/>
      <c r="HAM201" s="411"/>
      <c r="HAN201" s="411"/>
      <c r="HAO201" s="411"/>
      <c r="HAP201" s="411"/>
      <c r="HAQ201" s="411"/>
      <c r="HAR201" s="411"/>
      <c r="HAS201" s="411"/>
      <c r="HAT201" s="411"/>
      <c r="HAU201" s="411"/>
      <c r="HAV201" s="411"/>
      <c r="HAW201" s="411"/>
      <c r="HAX201" s="411"/>
      <c r="HAY201" s="411"/>
      <c r="HAZ201" s="411"/>
      <c r="HBA201" s="411"/>
      <c r="HBB201" s="411"/>
      <c r="HBC201" s="411"/>
      <c r="HBD201" s="411"/>
      <c r="HBE201" s="411"/>
      <c r="HBF201" s="411"/>
      <c r="HBG201" s="411"/>
      <c r="HBH201" s="411"/>
      <c r="HBI201" s="411"/>
      <c r="HBJ201" s="411"/>
      <c r="HBK201" s="411"/>
      <c r="HBL201" s="411"/>
      <c r="HBM201" s="411"/>
      <c r="HBN201" s="411"/>
      <c r="HBO201" s="411"/>
      <c r="HBP201" s="411"/>
      <c r="HBQ201" s="411"/>
      <c r="HBR201" s="411"/>
      <c r="HBS201" s="411"/>
      <c r="HBT201" s="411"/>
      <c r="HBU201" s="411"/>
      <c r="HBV201" s="411"/>
      <c r="HBW201" s="411"/>
      <c r="HBX201" s="411"/>
      <c r="HBY201" s="411"/>
      <c r="HBZ201" s="411"/>
      <c r="HCA201" s="411"/>
      <c r="HCB201" s="411"/>
      <c r="HCC201" s="411"/>
      <c r="HCD201" s="411"/>
      <c r="HCE201" s="411"/>
      <c r="HCF201" s="411"/>
      <c r="HCG201" s="411"/>
      <c r="HCH201" s="411"/>
      <c r="HCI201" s="411"/>
      <c r="HCJ201" s="411"/>
      <c r="HCK201" s="411"/>
      <c r="HCL201" s="411"/>
      <c r="HCM201" s="411"/>
      <c r="HCN201" s="411"/>
      <c r="HCO201" s="411"/>
      <c r="HCP201" s="411"/>
      <c r="HCQ201" s="411"/>
      <c r="HCR201" s="411"/>
      <c r="HCS201" s="411"/>
      <c r="HCT201" s="411"/>
      <c r="HCU201" s="411"/>
      <c r="HCV201" s="411"/>
      <c r="HCW201" s="411"/>
      <c r="HCX201" s="411"/>
      <c r="HCY201" s="411"/>
      <c r="HCZ201" s="411"/>
      <c r="HDA201" s="411"/>
      <c r="HDB201" s="411"/>
      <c r="HDC201" s="411"/>
      <c r="HDD201" s="411"/>
      <c r="HDE201" s="411"/>
      <c r="HDF201" s="411"/>
      <c r="HDG201" s="411"/>
      <c r="HDH201" s="411"/>
      <c r="HDI201" s="411"/>
      <c r="HDJ201" s="411"/>
      <c r="HDK201" s="411"/>
      <c r="HDL201" s="411"/>
      <c r="HDM201" s="411"/>
      <c r="HDN201" s="411"/>
      <c r="HDO201" s="411"/>
      <c r="HDP201" s="411"/>
      <c r="HDQ201" s="411"/>
      <c r="HDR201" s="411"/>
      <c r="HDS201" s="411"/>
      <c r="HDT201" s="411"/>
      <c r="HDU201" s="411"/>
      <c r="HDV201" s="411"/>
      <c r="HDW201" s="411"/>
      <c r="HDX201" s="411"/>
      <c r="HDY201" s="411"/>
      <c r="HDZ201" s="411"/>
      <c r="HEA201" s="411"/>
      <c r="HEB201" s="411"/>
      <c r="HEC201" s="411"/>
      <c r="HED201" s="411"/>
      <c r="HEE201" s="411"/>
      <c r="HEF201" s="411"/>
      <c r="HEG201" s="411"/>
      <c r="HEH201" s="411"/>
      <c r="HEI201" s="411"/>
      <c r="HEJ201" s="411"/>
      <c r="HEK201" s="411"/>
      <c r="HEL201" s="411"/>
      <c r="HEM201" s="411"/>
      <c r="HEN201" s="411"/>
      <c r="HEO201" s="411"/>
      <c r="HEP201" s="411"/>
      <c r="HEQ201" s="411"/>
      <c r="HER201" s="411"/>
      <c r="HES201" s="411"/>
      <c r="HET201" s="411"/>
      <c r="HEU201" s="411"/>
      <c r="HEV201" s="411"/>
      <c r="HEW201" s="411"/>
      <c r="HEX201" s="411"/>
      <c r="HEY201" s="411"/>
      <c r="HEZ201" s="411"/>
      <c r="HFA201" s="411"/>
      <c r="HFB201" s="411"/>
      <c r="HFC201" s="411"/>
      <c r="HFD201" s="411"/>
      <c r="HFE201" s="411"/>
      <c r="HFF201" s="411"/>
      <c r="HFG201" s="411"/>
      <c r="HFH201" s="411"/>
      <c r="HFI201" s="411"/>
      <c r="HFJ201" s="411"/>
      <c r="HFK201" s="411"/>
      <c r="HFL201" s="411"/>
      <c r="HFM201" s="411"/>
      <c r="HFN201" s="411"/>
      <c r="HFO201" s="411"/>
      <c r="HFP201" s="411"/>
      <c r="HFQ201" s="411"/>
      <c r="HFR201" s="411"/>
      <c r="HFS201" s="411"/>
      <c r="HFT201" s="411"/>
      <c r="HFU201" s="411"/>
      <c r="HFV201" s="411"/>
      <c r="HFW201" s="411"/>
      <c r="HFX201" s="411"/>
      <c r="HFY201" s="411"/>
      <c r="HFZ201" s="411"/>
      <c r="HGA201" s="411"/>
      <c r="HGB201" s="411"/>
      <c r="HGC201" s="411"/>
      <c r="HGD201" s="411"/>
      <c r="HGE201" s="411"/>
      <c r="HGF201" s="411"/>
      <c r="HGG201" s="411"/>
      <c r="HGH201" s="411"/>
      <c r="HGI201" s="411"/>
      <c r="HGJ201" s="411"/>
      <c r="HGK201" s="411"/>
      <c r="HGL201" s="411"/>
      <c r="HGM201" s="411"/>
      <c r="HGN201" s="411"/>
      <c r="HGO201" s="411"/>
      <c r="HGP201" s="411"/>
      <c r="HGQ201" s="411"/>
      <c r="HGR201" s="411"/>
      <c r="HGS201" s="411"/>
      <c r="HGT201" s="411"/>
      <c r="HGU201" s="411"/>
      <c r="HGV201" s="411"/>
      <c r="HGW201" s="411"/>
      <c r="HGX201" s="411"/>
      <c r="HGY201" s="411"/>
      <c r="HGZ201" s="411"/>
      <c r="HHA201" s="411"/>
      <c r="HHB201" s="411"/>
      <c r="HHC201" s="411"/>
      <c r="HHD201" s="411"/>
      <c r="HHE201" s="411"/>
      <c r="HHF201" s="411"/>
      <c r="HHG201" s="411"/>
      <c r="HHH201" s="411"/>
      <c r="HHI201" s="411"/>
      <c r="HHJ201" s="411"/>
      <c r="HHK201" s="411"/>
      <c r="HHL201" s="411"/>
      <c r="HHM201" s="411"/>
      <c r="HHN201" s="411"/>
      <c r="HHO201" s="411"/>
      <c r="HHP201" s="411"/>
      <c r="HHQ201" s="411"/>
      <c r="HHR201" s="411"/>
      <c r="HHS201" s="411"/>
      <c r="HHT201" s="411"/>
      <c r="HHU201" s="411"/>
      <c r="HHV201" s="411"/>
      <c r="HHW201" s="411"/>
      <c r="HHX201" s="411"/>
      <c r="HHY201" s="411"/>
      <c r="HHZ201" s="411"/>
      <c r="HIA201" s="411"/>
      <c r="HIB201" s="411"/>
      <c r="HIC201" s="411"/>
      <c r="HID201" s="411"/>
      <c r="HIE201" s="411"/>
      <c r="HIF201" s="411"/>
      <c r="HIG201" s="411"/>
      <c r="HIH201" s="411"/>
      <c r="HII201" s="411"/>
      <c r="HIJ201" s="411"/>
      <c r="HIK201" s="411"/>
      <c r="HIL201" s="411"/>
      <c r="HIM201" s="411"/>
      <c r="HIN201" s="411"/>
      <c r="HIO201" s="411"/>
      <c r="HIP201" s="411"/>
      <c r="HIQ201" s="411"/>
      <c r="HIR201" s="411"/>
      <c r="HIS201" s="411"/>
      <c r="HIT201" s="411"/>
      <c r="HIU201" s="411"/>
      <c r="HIV201" s="411"/>
      <c r="HIW201" s="411"/>
      <c r="HIX201" s="411"/>
      <c r="HIY201" s="411"/>
      <c r="HIZ201" s="411"/>
      <c r="HJA201" s="411"/>
      <c r="HJB201" s="411"/>
      <c r="HJC201" s="411"/>
      <c r="HJD201" s="411"/>
      <c r="HJE201" s="411"/>
      <c r="HJF201" s="411"/>
      <c r="HJG201" s="411"/>
      <c r="HJH201" s="411"/>
      <c r="HJI201" s="411"/>
      <c r="HJJ201" s="411"/>
      <c r="HJK201" s="411"/>
      <c r="HJL201" s="411"/>
      <c r="HJM201" s="411"/>
      <c r="HJN201" s="411"/>
      <c r="HJO201" s="411"/>
      <c r="HJP201" s="411"/>
      <c r="HJQ201" s="411"/>
      <c r="HJR201" s="411"/>
      <c r="HJS201" s="411"/>
      <c r="HJT201" s="411"/>
      <c r="HJU201" s="411"/>
      <c r="HJV201" s="411"/>
      <c r="HJW201" s="411"/>
      <c r="HJX201" s="411"/>
      <c r="HJY201" s="411"/>
      <c r="HJZ201" s="411"/>
      <c r="HKA201" s="411"/>
      <c r="HKB201" s="411"/>
      <c r="HKC201" s="411"/>
      <c r="HKD201" s="411"/>
      <c r="HKE201" s="411"/>
      <c r="HKF201" s="411"/>
      <c r="HKG201" s="411"/>
      <c r="HKH201" s="411"/>
      <c r="HKI201" s="411"/>
      <c r="HKJ201" s="411"/>
      <c r="HKK201" s="411"/>
      <c r="HKL201" s="411"/>
      <c r="HKM201" s="411"/>
      <c r="HKN201" s="411"/>
      <c r="HKO201" s="411"/>
      <c r="HKP201" s="411"/>
      <c r="HKQ201" s="411"/>
      <c r="HKR201" s="411"/>
      <c r="HKS201" s="411"/>
      <c r="HKT201" s="411"/>
      <c r="HKU201" s="411"/>
      <c r="HKV201" s="411"/>
      <c r="HKW201" s="411"/>
      <c r="HKX201" s="411"/>
      <c r="HKY201" s="411"/>
      <c r="HKZ201" s="411"/>
      <c r="HLA201" s="411"/>
      <c r="HLB201" s="411"/>
      <c r="HLC201" s="411"/>
      <c r="HLD201" s="411"/>
      <c r="HLE201" s="411"/>
      <c r="HLF201" s="411"/>
      <c r="HLG201" s="411"/>
      <c r="HLH201" s="411"/>
      <c r="HLI201" s="411"/>
      <c r="HLJ201" s="411"/>
      <c r="HLK201" s="411"/>
      <c r="HLL201" s="411"/>
      <c r="HLM201" s="411"/>
      <c r="HLN201" s="411"/>
      <c r="HLO201" s="411"/>
      <c r="HLP201" s="411"/>
      <c r="HLQ201" s="411"/>
      <c r="HLR201" s="411"/>
      <c r="HLS201" s="411"/>
      <c r="HLT201" s="411"/>
      <c r="HLU201" s="411"/>
      <c r="HLV201" s="411"/>
      <c r="HLW201" s="411"/>
      <c r="HLX201" s="411"/>
      <c r="HLY201" s="411"/>
      <c r="HLZ201" s="411"/>
      <c r="HMA201" s="411"/>
      <c r="HMB201" s="411"/>
      <c r="HMC201" s="411"/>
      <c r="HMD201" s="411"/>
      <c r="HME201" s="411"/>
      <c r="HMF201" s="411"/>
      <c r="HMG201" s="411"/>
      <c r="HMH201" s="411"/>
      <c r="HMI201" s="411"/>
      <c r="HMJ201" s="411"/>
      <c r="HMK201" s="411"/>
      <c r="HML201" s="411"/>
      <c r="HMM201" s="411"/>
      <c r="HMN201" s="411"/>
      <c r="HMO201" s="411"/>
      <c r="HMP201" s="411"/>
      <c r="HMQ201" s="411"/>
      <c r="HMR201" s="411"/>
      <c r="HMS201" s="411"/>
      <c r="HMT201" s="411"/>
      <c r="HMU201" s="411"/>
      <c r="HMV201" s="411"/>
      <c r="HMW201" s="411"/>
      <c r="HMX201" s="411"/>
      <c r="HMY201" s="411"/>
      <c r="HMZ201" s="411"/>
      <c r="HNA201" s="411"/>
      <c r="HNB201" s="411"/>
      <c r="HNC201" s="411"/>
      <c r="HND201" s="411"/>
      <c r="HNE201" s="411"/>
      <c r="HNF201" s="411"/>
      <c r="HNG201" s="411"/>
      <c r="HNH201" s="411"/>
      <c r="HNI201" s="411"/>
      <c r="HNJ201" s="411"/>
      <c r="HNK201" s="411"/>
      <c r="HNL201" s="411"/>
      <c r="HNM201" s="411"/>
      <c r="HNN201" s="411"/>
      <c r="HNO201" s="411"/>
      <c r="HNP201" s="411"/>
      <c r="HNQ201" s="411"/>
      <c r="HNR201" s="411"/>
      <c r="HNS201" s="411"/>
      <c r="HNT201" s="411"/>
      <c r="HNU201" s="411"/>
      <c r="HNV201" s="411"/>
      <c r="HNW201" s="411"/>
      <c r="HNX201" s="411"/>
      <c r="HNY201" s="411"/>
      <c r="HNZ201" s="411"/>
      <c r="HOA201" s="411"/>
      <c r="HOB201" s="411"/>
      <c r="HOC201" s="411"/>
      <c r="HOD201" s="411"/>
      <c r="HOE201" s="411"/>
      <c r="HOF201" s="411"/>
      <c r="HOG201" s="411"/>
      <c r="HOH201" s="411"/>
      <c r="HOI201" s="411"/>
      <c r="HOJ201" s="411"/>
      <c r="HOK201" s="411"/>
      <c r="HOL201" s="411"/>
      <c r="HOM201" s="411"/>
      <c r="HON201" s="411"/>
      <c r="HOO201" s="411"/>
      <c r="HOP201" s="411"/>
      <c r="HOQ201" s="411"/>
      <c r="HOR201" s="411"/>
      <c r="HOS201" s="411"/>
      <c r="HOT201" s="411"/>
      <c r="HOU201" s="411"/>
      <c r="HOV201" s="411"/>
      <c r="HOW201" s="411"/>
      <c r="HOX201" s="411"/>
      <c r="HOY201" s="411"/>
      <c r="HOZ201" s="411"/>
      <c r="HPA201" s="411"/>
      <c r="HPB201" s="411"/>
      <c r="HPC201" s="411"/>
      <c r="HPD201" s="411"/>
      <c r="HPE201" s="411"/>
      <c r="HPF201" s="411"/>
      <c r="HPG201" s="411"/>
      <c r="HPH201" s="411"/>
      <c r="HPI201" s="411"/>
      <c r="HPJ201" s="411"/>
      <c r="HPK201" s="411"/>
      <c r="HPL201" s="411"/>
      <c r="HPM201" s="411"/>
      <c r="HPN201" s="411"/>
      <c r="HPO201" s="411"/>
      <c r="HPP201" s="411"/>
      <c r="HPQ201" s="411"/>
      <c r="HPR201" s="411"/>
      <c r="HPS201" s="411"/>
      <c r="HPT201" s="411"/>
      <c r="HPU201" s="411"/>
      <c r="HPV201" s="411"/>
      <c r="HPW201" s="411"/>
      <c r="HPX201" s="411"/>
      <c r="HPY201" s="411"/>
      <c r="HPZ201" s="411"/>
      <c r="HQA201" s="411"/>
      <c r="HQB201" s="411"/>
      <c r="HQC201" s="411"/>
      <c r="HQD201" s="411"/>
      <c r="HQE201" s="411"/>
      <c r="HQF201" s="411"/>
      <c r="HQG201" s="411"/>
      <c r="HQH201" s="411"/>
      <c r="HQI201" s="411"/>
      <c r="HQJ201" s="411"/>
      <c r="HQK201" s="411"/>
      <c r="HQL201" s="411"/>
      <c r="HQM201" s="411"/>
      <c r="HQN201" s="411"/>
      <c r="HQO201" s="411"/>
      <c r="HQP201" s="411"/>
      <c r="HQQ201" s="411"/>
      <c r="HQR201" s="411"/>
      <c r="HQS201" s="411"/>
      <c r="HQT201" s="411"/>
      <c r="HQU201" s="411"/>
      <c r="HQV201" s="411"/>
      <c r="HQW201" s="411"/>
      <c r="HQX201" s="411"/>
      <c r="HQY201" s="411"/>
      <c r="HQZ201" s="411"/>
      <c r="HRA201" s="411"/>
      <c r="HRB201" s="411"/>
      <c r="HRC201" s="411"/>
      <c r="HRD201" s="411"/>
      <c r="HRE201" s="411"/>
      <c r="HRF201" s="411"/>
      <c r="HRG201" s="411"/>
      <c r="HRH201" s="411"/>
      <c r="HRI201" s="411"/>
      <c r="HRJ201" s="411"/>
      <c r="HRK201" s="411"/>
      <c r="HRL201" s="411"/>
      <c r="HRM201" s="411"/>
      <c r="HRN201" s="411"/>
      <c r="HRO201" s="411"/>
      <c r="HRP201" s="411"/>
      <c r="HRQ201" s="411"/>
      <c r="HRR201" s="411"/>
      <c r="HRS201" s="411"/>
      <c r="HRT201" s="411"/>
      <c r="HRU201" s="411"/>
      <c r="HRV201" s="411"/>
      <c r="HRW201" s="411"/>
      <c r="HRX201" s="411"/>
      <c r="HRY201" s="411"/>
      <c r="HRZ201" s="411"/>
      <c r="HSA201" s="411"/>
      <c r="HSB201" s="411"/>
      <c r="HSC201" s="411"/>
      <c r="HSD201" s="411"/>
      <c r="HSE201" s="411"/>
      <c r="HSF201" s="411"/>
      <c r="HSG201" s="411"/>
      <c r="HSH201" s="411"/>
      <c r="HSI201" s="411"/>
      <c r="HSJ201" s="411"/>
      <c r="HSK201" s="411"/>
      <c r="HSL201" s="411"/>
      <c r="HSM201" s="411"/>
      <c r="HSN201" s="411"/>
      <c r="HSO201" s="411"/>
      <c r="HSP201" s="411"/>
      <c r="HSQ201" s="411"/>
      <c r="HSR201" s="411"/>
      <c r="HSS201" s="411"/>
      <c r="HST201" s="411"/>
      <c r="HSU201" s="411"/>
      <c r="HSV201" s="411"/>
      <c r="HSW201" s="411"/>
      <c r="HSX201" s="411"/>
      <c r="HSY201" s="411"/>
      <c r="HSZ201" s="411"/>
      <c r="HTA201" s="411"/>
      <c r="HTB201" s="411"/>
      <c r="HTC201" s="411"/>
      <c r="HTD201" s="411"/>
      <c r="HTE201" s="411"/>
      <c r="HTF201" s="411"/>
      <c r="HTG201" s="411"/>
      <c r="HTH201" s="411"/>
      <c r="HTI201" s="411"/>
      <c r="HTJ201" s="411"/>
      <c r="HTK201" s="411"/>
      <c r="HTL201" s="411"/>
      <c r="HTM201" s="411"/>
      <c r="HTN201" s="411"/>
      <c r="HTO201" s="411"/>
      <c r="HTP201" s="411"/>
      <c r="HTQ201" s="411"/>
      <c r="HTR201" s="411"/>
      <c r="HTS201" s="411"/>
      <c r="HTT201" s="411"/>
      <c r="HTU201" s="411"/>
      <c r="HTV201" s="411"/>
      <c r="HTW201" s="411"/>
      <c r="HTX201" s="411"/>
      <c r="HTY201" s="411"/>
      <c r="HTZ201" s="411"/>
      <c r="HUA201" s="411"/>
      <c r="HUB201" s="411"/>
      <c r="HUC201" s="411"/>
      <c r="HUD201" s="411"/>
      <c r="HUE201" s="411"/>
      <c r="HUF201" s="411"/>
      <c r="HUG201" s="411"/>
      <c r="HUH201" s="411"/>
      <c r="HUI201" s="411"/>
      <c r="HUJ201" s="411"/>
      <c r="HUK201" s="411"/>
      <c r="HUL201" s="411"/>
      <c r="HUM201" s="411"/>
      <c r="HUN201" s="411"/>
      <c r="HUO201" s="411"/>
      <c r="HUP201" s="411"/>
      <c r="HUQ201" s="411"/>
      <c r="HUR201" s="411"/>
      <c r="HUS201" s="411"/>
      <c r="HUT201" s="411"/>
      <c r="HUU201" s="411"/>
      <c r="HUV201" s="411"/>
      <c r="HUW201" s="411"/>
      <c r="HUX201" s="411"/>
      <c r="HUY201" s="411"/>
      <c r="HUZ201" s="411"/>
      <c r="HVA201" s="411"/>
      <c r="HVB201" s="411"/>
      <c r="HVC201" s="411"/>
      <c r="HVD201" s="411"/>
      <c r="HVE201" s="411"/>
      <c r="HVF201" s="411"/>
      <c r="HVG201" s="411"/>
      <c r="HVH201" s="411"/>
      <c r="HVI201" s="411"/>
      <c r="HVJ201" s="411"/>
      <c r="HVK201" s="411"/>
      <c r="HVL201" s="411"/>
      <c r="HVM201" s="411"/>
      <c r="HVN201" s="411"/>
      <c r="HVO201" s="411"/>
      <c r="HVP201" s="411"/>
      <c r="HVQ201" s="411"/>
      <c r="HVR201" s="411"/>
      <c r="HVS201" s="411"/>
      <c r="HVT201" s="411"/>
      <c r="HVU201" s="411"/>
      <c r="HVV201" s="411"/>
      <c r="HVW201" s="411"/>
      <c r="HVX201" s="411"/>
      <c r="HVY201" s="411"/>
      <c r="HVZ201" s="411"/>
      <c r="HWA201" s="411"/>
      <c r="HWB201" s="411"/>
      <c r="HWC201" s="411"/>
      <c r="HWD201" s="411"/>
      <c r="HWE201" s="411"/>
      <c r="HWF201" s="411"/>
      <c r="HWG201" s="411"/>
      <c r="HWH201" s="411"/>
      <c r="HWI201" s="411"/>
      <c r="HWJ201" s="411"/>
      <c r="HWK201" s="411"/>
      <c r="HWL201" s="411"/>
      <c r="HWM201" s="411"/>
      <c r="HWN201" s="411"/>
      <c r="HWO201" s="411"/>
      <c r="HWP201" s="411"/>
      <c r="HWQ201" s="411"/>
      <c r="HWR201" s="411"/>
      <c r="HWS201" s="411"/>
      <c r="HWT201" s="411"/>
      <c r="HWU201" s="411"/>
      <c r="HWV201" s="411"/>
      <c r="HWW201" s="411"/>
      <c r="HWX201" s="411"/>
      <c r="HWY201" s="411"/>
      <c r="HWZ201" s="411"/>
      <c r="HXA201" s="411"/>
      <c r="HXB201" s="411"/>
      <c r="HXC201" s="411"/>
      <c r="HXD201" s="411"/>
      <c r="HXE201" s="411"/>
      <c r="HXF201" s="411"/>
      <c r="HXG201" s="411"/>
      <c r="HXH201" s="411"/>
      <c r="HXI201" s="411"/>
      <c r="HXJ201" s="411"/>
      <c r="HXK201" s="411"/>
      <c r="HXL201" s="411"/>
      <c r="HXM201" s="411"/>
      <c r="HXN201" s="411"/>
      <c r="HXO201" s="411"/>
      <c r="HXP201" s="411"/>
      <c r="HXQ201" s="411"/>
      <c r="HXR201" s="411"/>
      <c r="HXS201" s="411"/>
      <c r="HXT201" s="411"/>
      <c r="HXU201" s="411"/>
      <c r="HXV201" s="411"/>
      <c r="HXW201" s="411"/>
      <c r="HXX201" s="411"/>
      <c r="HXY201" s="411"/>
      <c r="HXZ201" s="411"/>
      <c r="HYA201" s="411"/>
      <c r="HYB201" s="411"/>
      <c r="HYC201" s="411"/>
      <c r="HYD201" s="411"/>
      <c r="HYE201" s="411"/>
      <c r="HYF201" s="411"/>
      <c r="HYG201" s="411"/>
      <c r="HYH201" s="411"/>
      <c r="HYI201" s="411"/>
      <c r="HYJ201" s="411"/>
      <c r="HYK201" s="411"/>
      <c r="HYL201" s="411"/>
      <c r="HYM201" s="411"/>
      <c r="HYN201" s="411"/>
      <c r="HYO201" s="411"/>
      <c r="HYP201" s="411"/>
      <c r="HYQ201" s="411"/>
      <c r="HYR201" s="411"/>
      <c r="HYS201" s="411"/>
      <c r="HYT201" s="411"/>
      <c r="HYU201" s="411"/>
      <c r="HYV201" s="411"/>
      <c r="HYW201" s="411"/>
      <c r="HYX201" s="411"/>
      <c r="HYY201" s="411"/>
      <c r="HYZ201" s="411"/>
      <c r="HZA201" s="411"/>
      <c r="HZB201" s="411"/>
      <c r="HZC201" s="411"/>
      <c r="HZD201" s="411"/>
      <c r="HZE201" s="411"/>
      <c r="HZF201" s="411"/>
      <c r="HZG201" s="411"/>
      <c r="HZH201" s="411"/>
      <c r="HZI201" s="411"/>
      <c r="HZJ201" s="411"/>
      <c r="HZK201" s="411"/>
      <c r="HZL201" s="411"/>
      <c r="HZM201" s="411"/>
      <c r="HZN201" s="411"/>
      <c r="HZO201" s="411"/>
      <c r="HZP201" s="411"/>
      <c r="HZQ201" s="411"/>
      <c r="HZR201" s="411"/>
      <c r="HZS201" s="411"/>
      <c r="HZT201" s="411"/>
      <c r="HZU201" s="411"/>
      <c r="HZV201" s="411"/>
      <c r="HZW201" s="411"/>
      <c r="HZX201" s="411"/>
      <c r="HZY201" s="411"/>
      <c r="HZZ201" s="411"/>
      <c r="IAA201" s="411"/>
      <c r="IAB201" s="411"/>
      <c r="IAC201" s="411"/>
      <c r="IAD201" s="411"/>
      <c r="IAE201" s="411"/>
      <c r="IAF201" s="411"/>
      <c r="IAG201" s="411"/>
      <c r="IAH201" s="411"/>
      <c r="IAI201" s="411"/>
      <c r="IAJ201" s="411"/>
      <c r="IAK201" s="411"/>
      <c r="IAL201" s="411"/>
      <c r="IAM201" s="411"/>
      <c r="IAN201" s="411"/>
      <c r="IAO201" s="411"/>
      <c r="IAP201" s="411"/>
      <c r="IAQ201" s="411"/>
      <c r="IAR201" s="411"/>
      <c r="IAS201" s="411"/>
      <c r="IAT201" s="411"/>
      <c r="IAU201" s="411"/>
      <c r="IAV201" s="411"/>
      <c r="IAW201" s="411"/>
      <c r="IAX201" s="411"/>
      <c r="IAY201" s="411"/>
      <c r="IAZ201" s="411"/>
      <c r="IBA201" s="411"/>
      <c r="IBB201" s="411"/>
      <c r="IBC201" s="411"/>
      <c r="IBD201" s="411"/>
      <c r="IBE201" s="411"/>
      <c r="IBF201" s="411"/>
      <c r="IBG201" s="411"/>
      <c r="IBH201" s="411"/>
      <c r="IBI201" s="411"/>
      <c r="IBJ201" s="411"/>
      <c r="IBK201" s="411"/>
      <c r="IBL201" s="411"/>
      <c r="IBM201" s="411"/>
      <c r="IBN201" s="411"/>
      <c r="IBO201" s="411"/>
      <c r="IBP201" s="411"/>
      <c r="IBQ201" s="411"/>
      <c r="IBR201" s="411"/>
      <c r="IBS201" s="411"/>
      <c r="IBT201" s="411"/>
      <c r="IBU201" s="411"/>
      <c r="IBV201" s="411"/>
      <c r="IBW201" s="411"/>
      <c r="IBX201" s="411"/>
      <c r="IBY201" s="411"/>
      <c r="IBZ201" s="411"/>
      <c r="ICA201" s="411"/>
      <c r="ICB201" s="411"/>
      <c r="ICC201" s="411"/>
      <c r="ICD201" s="411"/>
      <c r="ICE201" s="411"/>
      <c r="ICF201" s="411"/>
      <c r="ICG201" s="411"/>
      <c r="ICH201" s="411"/>
      <c r="ICI201" s="411"/>
      <c r="ICJ201" s="411"/>
      <c r="ICK201" s="411"/>
      <c r="ICL201" s="411"/>
      <c r="ICM201" s="411"/>
      <c r="ICN201" s="411"/>
      <c r="ICO201" s="411"/>
      <c r="ICP201" s="411"/>
      <c r="ICQ201" s="411"/>
      <c r="ICR201" s="411"/>
      <c r="ICS201" s="411"/>
      <c r="ICT201" s="411"/>
      <c r="ICU201" s="411"/>
      <c r="ICV201" s="411"/>
      <c r="ICW201" s="411"/>
      <c r="ICX201" s="411"/>
      <c r="ICY201" s="411"/>
      <c r="ICZ201" s="411"/>
      <c r="IDA201" s="411"/>
      <c r="IDB201" s="411"/>
      <c r="IDC201" s="411"/>
      <c r="IDD201" s="411"/>
      <c r="IDE201" s="411"/>
      <c r="IDF201" s="411"/>
      <c r="IDG201" s="411"/>
      <c r="IDH201" s="411"/>
      <c r="IDI201" s="411"/>
      <c r="IDJ201" s="411"/>
      <c r="IDK201" s="411"/>
      <c r="IDL201" s="411"/>
      <c r="IDM201" s="411"/>
      <c r="IDN201" s="411"/>
      <c r="IDO201" s="411"/>
      <c r="IDP201" s="411"/>
      <c r="IDQ201" s="411"/>
      <c r="IDR201" s="411"/>
      <c r="IDS201" s="411"/>
      <c r="IDT201" s="411"/>
      <c r="IDU201" s="411"/>
      <c r="IDV201" s="411"/>
      <c r="IDW201" s="411"/>
      <c r="IDX201" s="411"/>
      <c r="IDY201" s="411"/>
      <c r="IDZ201" s="411"/>
      <c r="IEA201" s="411"/>
      <c r="IEB201" s="411"/>
      <c r="IEC201" s="411"/>
      <c r="IED201" s="411"/>
      <c r="IEE201" s="411"/>
      <c r="IEF201" s="411"/>
      <c r="IEG201" s="411"/>
      <c r="IEH201" s="411"/>
      <c r="IEI201" s="411"/>
      <c r="IEJ201" s="411"/>
      <c r="IEK201" s="411"/>
      <c r="IEL201" s="411"/>
      <c r="IEM201" s="411"/>
      <c r="IEN201" s="411"/>
      <c r="IEO201" s="411"/>
      <c r="IEP201" s="411"/>
      <c r="IEQ201" s="411"/>
      <c r="IER201" s="411"/>
      <c r="IES201" s="411"/>
      <c r="IET201" s="411"/>
      <c r="IEU201" s="411"/>
      <c r="IEV201" s="411"/>
      <c r="IEW201" s="411"/>
      <c r="IEX201" s="411"/>
      <c r="IEY201" s="411"/>
      <c r="IEZ201" s="411"/>
      <c r="IFA201" s="411"/>
      <c r="IFB201" s="411"/>
      <c r="IFC201" s="411"/>
      <c r="IFD201" s="411"/>
      <c r="IFE201" s="411"/>
      <c r="IFF201" s="411"/>
      <c r="IFG201" s="411"/>
      <c r="IFH201" s="411"/>
      <c r="IFI201" s="411"/>
      <c r="IFJ201" s="411"/>
      <c r="IFK201" s="411"/>
      <c r="IFL201" s="411"/>
      <c r="IFM201" s="411"/>
      <c r="IFN201" s="411"/>
      <c r="IFO201" s="411"/>
      <c r="IFP201" s="411"/>
      <c r="IFQ201" s="411"/>
      <c r="IFR201" s="411"/>
      <c r="IFS201" s="411"/>
      <c r="IFT201" s="411"/>
      <c r="IFU201" s="411"/>
      <c r="IFV201" s="411"/>
      <c r="IFW201" s="411"/>
      <c r="IFX201" s="411"/>
      <c r="IFY201" s="411"/>
      <c r="IFZ201" s="411"/>
      <c r="IGA201" s="411"/>
      <c r="IGB201" s="411"/>
      <c r="IGC201" s="411"/>
      <c r="IGD201" s="411"/>
      <c r="IGE201" s="411"/>
      <c r="IGF201" s="411"/>
      <c r="IGG201" s="411"/>
      <c r="IGH201" s="411"/>
      <c r="IGI201" s="411"/>
      <c r="IGJ201" s="411"/>
      <c r="IGK201" s="411"/>
      <c r="IGL201" s="411"/>
      <c r="IGM201" s="411"/>
      <c r="IGN201" s="411"/>
      <c r="IGO201" s="411"/>
      <c r="IGP201" s="411"/>
      <c r="IGQ201" s="411"/>
      <c r="IGR201" s="411"/>
      <c r="IGS201" s="411"/>
      <c r="IGT201" s="411"/>
      <c r="IGU201" s="411"/>
      <c r="IGV201" s="411"/>
      <c r="IGW201" s="411"/>
      <c r="IGX201" s="411"/>
      <c r="IGY201" s="411"/>
      <c r="IGZ201" s="411"/>
      <c r="IHA201" s="411"/>
      <c r="IHB201" s="411"/>
      <c r="IHC201" s="411"/>
      <c r="IHD201" s="411"/>
      <c r="IHE201" s="411"/>
      <c r="IHF201" s="411"/>
      <c r="IHG201" s="411"/>
      <c r="IHH201" s="411"/>
      <c r="IHI201" s="411"/>
      <c r="IHJ201" s="411"/>
      <c r="IHK201" s="411"/>
      <c r="IHL201" s="411"/>
      <c r="IHM201" s="411"/>
      <c r="IHN201" s="411"/>
      <c r="IHO201" s="411"/>
      <c r="IHP201" s="411"/>
      <c r="IHQ201" s="411"/>
      <c r="IHR201" s="411"/>
      <c r="IHS201" s="411"/>
      <c r="IHT201" s="411"/>
      <c r="IHU201" s="411"/>
      <c r="IHV201" s="411"/>
      <c r="IHW201" s="411"/>
      <c r="IHX201" s="411"/>
      <c r="IHY201" s="411"/>
      <c r="IHZ201" s="411"/>
      <c r="IIA201" s="411"/>
      <c r="IIB201" s="411"/>
      <c r="IIC201" s="411"/>
      <c r="IID201" s="411"/>
      <c r="IIE201" s="411"/>
      <c r="IIF201" s="411"/>
      <c r="IIG201" s="411"/>
      <c r="IIH201" s="411"/>
      <c r="III201" s="411"/>
      <c r="IIJ201" s="411"/>
      <c r="IIK201" s="411"/>
      <c r="IIL201" s="411"/>
      <c r="IIM201" s="411"/>
      <c r="IIN201" s="411"/>
      <c r="IIO201" s="411"/>
      <c r="IIP201" s="411"/>
      <c r="IIQ201" s="411"/>
      <c r="IIR201" s="411"/>
      <c r="IIS201" s="411"/>
      <c r="IIT201" s="411"/>
      <c r="IIU201" s="411"/>
      <c r="IIV201" s="411"/>
      <c r="IIW201" s="411"/>
      <c r="IIX201" s="411"/>
      <c r="IIY201" s="411"/>
      <c r="IIZ201" s="411"/>
      <c r="IJA201" s="411"/>
      <c r="IJB201" s="411"/>
      <c r="IJC201" s="411"/>
      <c r="IJD201" s="411"/>
      <c r="IJE201" s="411"/>
      <c r="IJF201" s="411"/>
      <c r="IJG201" s="411"/>
      <c r="IJH201" s="411"/>
      <c r="IJI201" s="411"/>
      <c r="IJJ201" s="411"/>
      <c r="IJK201" s="411"/>
      <c r="IJL201" s="411"/>
      <c r="IJM201" s="411"/>
      <c r="IJN201" s="411"/>
      <c r="IJO201" s="411"/>
      <c r="IJP201" s="411"/>
      <c r="IJQ201" s="411"/>
      <c r="IJR201" s="411"/>
      <c r="IJS201" s="411"/>
      <c r="IJT201" s="411"/>
      <c r="IJU201" s="411"/>
      <c r="IJV201" s="411"/>
      <c r="IJW201" s="411"/>
      <c r="IJX201" s="411"/>
      <c r="IJY201" s="411"/>
      <c r="IJZ201" s="411"/>
      <c r="IKA201" s="411"/>
      <c r="IKB201" s="411"/>
      <c r="IKC201" s="411"/>
      <c r="IKD201" s="411"/>
      <c r="IKE201" s="411"/>
      <c r="IKF201" s="411"/>
      <c r="IKG201" s="411"/>
      <c r="IKH201" s="411"/>
      <c r="IKI201" s="411"/>
      <c r="IKJ201" s="411"/>
      <c r="IKK201" s="411"/>
      <c r="IKL201" s="411"/>
      <c r="IKM201" s="411"/>
      <c r="IKN201" s="411"/>
      <c r="IKO201" s="411"/>
      <c r="IKP201" s="411"/>
      <c r="IKQ201" s="411"/>
      <c r="IKR201" s="411"/>
      <c r="IKS201" s="411"/>
      <c r="IKT201" s="411"/>
      <c r="IKU201" s="411"/>
      <c r="IKV201" s="411"/>
      <c r="IKW201" s="411"/>
      <c r="IKX201" s="411"/>
      <c r="IKY201" s="411"/>
      <c r="IKZ201" s="411"/>
      <c r="ILA201" s="411"/>
      <c r="ILB201" s="411"/>
      <c r="ILC201" s="411"/>
      <c r="ILD201" s="411"/>
      <c r="ILE201" s="411"/>
      <c r="ILF201" s="411"/>
      <c r="ILG201" s="411"/>
      <c r="ILH201" s="411"/>
      <c r="ILI201" s="411"/>
      <c r="ILJ201" s="411"/>
      <c r="ILK201" s="411"/>
      <c r="ILL201" s="411"/>
      <c r="ILM201" s="411"/>
      <c r="ILN201" s="411"/>
      <c r="ILO201" s="411"/>
      <c r="ILP201" s="411"/>
      <c r="ILQ201" s="411"/>
      <c r="ILR201" s="411"/>
      <c r="ILS201" s="411"/>
      <c r="ILT201" s="411"/>
      <c r="ILU201" s="411"/>
      <c r="ILV201" s="411"/>
      <c r="ILW201" s="411"/>
      <c r="ILX201" s="411"/>
      <c r="ILY201" s="411"/>
      <c r="ILZ201" s="411"/>
      <c r="IMA201" s="411"/>
      <c r="IMB201" s="411"/>
      <c r="IMC201" s="411"/>
      <c r="IMD201" s="411"/>
      <c r="IME201" s="411"/>
      <c r="IMF201" s="411"/>
      <c r="IMG201" s="411"/>
      <c r="IMH201" s="411"/>
      <c r="IMI201" s="411"/>
      <c r="IMJ201" s="411"/>
      <c r="IMK201" s="411"/>
      <c r="IML201" s="411"/>
      <c r="IMM201" s="411"/>
      <c r="IMN201" s="411"/>
      <c r="IMO201" s="411"/>
      <c r="IMP201" s="411"/>
      <c r="IMQ201" s="411"/>
      <c r="IMR201" s="411"/>
      <c r="IMS201" s="411"/>
      <c r="IMT201" s="411"/>
      <c r="IMU201" s="411"/>
      <c r="IMV201" s="411"/>
      <c r="IMW201" s="411"/>
      <c r="IMX201" s="411"/>
      <c r="IMY201" s="411"/>
      <c r="IMZ201" s="411"/>
      <c r="INA201" s="411"/>
      <c r="INB201" s="411"/>
      <c r="INC201" s="411"/>
      <c r="IND201" s="411"/>
      <c r="INE201" s="411"/>
      <c r="INF201" s="411"/>
      <c r="ING201" s="411"/>
      <c r="INH201" s="411"/>
      <c r="INI201" s="411"/>
      <c r="INJ201" s="411"/>
      <c r="INK201" s="411"/>
      <c r="INL201" s="411"/>
      <c r="INM201" s="411"/>
      <c r="INN201" s="411"/>
      <c r="INO201" s="411"/>
      <c r="INP201" s="411"/>
      <c r="INQ201" s="411"/>
      <c r="INR201" s="411"/>
      <c r="INS201" s="411"/>
      <c r="INT201" s="411"/>
      <c r="INU201" s="411"/>
      <c r="INV201" s="411"/>
      <c r="INW201" s="411"/>
      <c r="INX201" s="411"/>
      <c r="INY201" s="411"/>
      <c r="INZ201" s="411"/>
      <c r="IOA201" s="411"/>
      <c r="IOB201" s="411"/>
      <c r="IOC201" s="411"/>
      <c r="IOD201" s="411"/>
      <c r="IOE201" s="411"/>
      <c r="IOF201" s="411"/>
      <c r="IOG201" s="411"/>
      <c r="IOH201" s="411"/>
      <c r="IOI201" s="411"/>
      <c r="IOJ201" s="411"/>
      <c r="IOK201" s="411"/>
      <c r="IOL201" s="411"/>
      <c r="IOM201" s="411"/>
      <c r="ION201" s="411"/>
      <c r="IOO201" s="411"/>
      <c r="IOP201" s="411"/>
      <c r="IOQ201" s="411"/>
      <c r="IOR201" s="411"/>
      <c r="IOS201" s="411"/>
      <c r="IOT201" s="411"/>
      <c r="IOU201" s="411"/>
      <c r="IOV201" s="411"/>
      <c r="IOW201" s="411"/>
      <c r="IOX201" s="411"/>
      <c r="IOY201" s="411"/>
      <c r="IOZ201" s="411"/>
      <c r="IPA201" s="411"/>
      <c r="IPB201" s="411"/>
      <c r="IPC201" s="411"/>
      <c r="IPD201" s="411"/>
      <c r="IPE201" s="411"/>
      <c r="IPF201" s="411"/>
      <c r="IPG201" s="411"/>
      <c r="IPH201" s="411"/>
      <c r="IPI201" s="411"/>
      <c r="IPJ201" s="411"/>
      <c r="IPK201" s="411"/>
      <c r="IPL201" s="411"/>
      <c r="IPM201" s="411"/>
      <c r="IPN201" s="411"/>
      <c r="IPO201" s="411"/>
      <c r="IPP201" s="411"/>
      <c r="IPQ201" s="411"/>
      <c r="IPR201" s="411"/>
      <c r="IPS201" s="411"/>
      <c r="IPT201" s="411"/>
      <c r="IPU201" s="411"/>
      <c r="IPV201" s="411"/>
      <c r="IPW201" s="411"/>
      <c r="IPX201" s="411"/>
      <c r="IPY201" s="411"/>
      <c r="IPZ201" s="411"/>
      <c r="IQA201" s="411"/>
      <c r="IQB201" s="411"/>
      <c r="IQC201" s="411"/>
      <c r="IQD201" s="411"/>
      <c r="IQE201" s="411"/>
      <c r="IQF201" s="411"/>
      <c r="IQG201" s="411"/>
      <c r="IQH201" s="411"/>
      <c r="IQI201" s="411"/>
      <c r="IQJ201" s="411"/>
      <c r="IQK201" s="411"/>
      <c r="IQL201" s="411"/>
      <c r="IQM201" s="411"/>
      <c r="IQN201" s="411"/>
      <c r="IQO201" s="411"/>
      <c r="IQP201" s="411"/>
      <c r="IQQ201" s="411"/>
      <c r="IQR201" s="411"/>
      <c r="IQS201" s="411"/>
      <c r="IQT201" s="411"/>
      <c r="IQU201" s="411"/>
      <c r="IQV201" s="411"/>
      <c r="IQW201" s="411"/>
      <c r="IQX201" s="411"/>
      <c r="IQY201" s="411"/>
      <c r="IQZ201" s="411"/>
      <c r="IRA201" s="411"/>
      <c r="IRB201" s="411"/>
      <c r="IRC201" s="411"/>
      <c r="IRD201" s="411"/>
      <c r="IRE201" s="411"/>
      <c r="IRF201" s="411"/>
      <c r="IRG201" s="411"/>
      <c r="IRH201" s="411"/>
      <c r="IRI201" s="411"/>
      <c r="IRJ201" s="411"/>
      <c r="IRK201" s="411"/>
      <c r="IRL201" s="411"/>
      <c r="IRM201" s="411"/>
      <c r="IRN201" s="411"/>
      <c r="IRO201" s="411"/>
      <c r="IRP201" s="411"/>
      <c r="IRQ201" s="411"/>
      <c r="IRR201" s="411"/>
      <c r="IRS201" s="411"/>
      <c r="IRT201" s="411"/>
      <c r="IRU201" s="411"/>
      <c r="IRV201" s="411"/>
      <c r="IRW201" s="411"/>
      <c r="IRX201" s="411"/>
      <c r="IRY201" s="411"/>
      <c r="IRZ201" s="411"/>
      <c r="ISA201" s="411"/>
      <c r="ISB201" s="411"/>
      <c r="ISC201" s="411"/>
      <c r="ISD201" s="411"/>
      <c r="ISE201" s="411"/>
      <c r="ISF201" s="411"/>
      <c r="ISG201" s="411"/>
      <c r="ISH201" s="411"/>
      <c r="ISI201" s="411"/>
      <c r="ISJ201" s="411"/>
      <c r="ISK201" s="411"/>
      <c r="ISL201" s="411"/>
      <c r="ISM201" s="411"/>
      <c r="ISN201" s="411"/>
      <c r="ISO201" s="411"/>
      <c r="ISP201" s="411"/>
      <c r="ISQ201" s="411"/>
      <c r="ISR201" s="411"/>
      <c r="ISS201" s="411"/>
      <c r="IST201" s="411"/>
      <c r="ISU201" s="411"/>
      <c r="ISV201" s="411"/>
      <c r="ISW201" s="411"/>
      <c r="ISX201" s="411"/>
      <c r="ISY201" s="411"/>
      <c r="ISZ201" s="411"/>
      <c r="ITA201" s="411"/>
      <c r="ITB201" s="411"/>
      <c r="ITC201" s="411"/>
      <c r="ITD201" s="411"/>
      <c r="ITE201" s="411"/>
      <c r="ITF201" s="411"/>
      <c r="ITG201" s="411"/>
      <c r="ITH201" s="411"/>
      <c r="ITI201" s="411"/>
      <c r="ITJ201" s="411"/>
      <c r="ITK201" s="411"/>
      <c r="ITL201" s="411"/>
      <c r="ITM201" s="411"/>
      <c r="ITN201" s="411"/>
      <c r="ITO201" s="411"/>
      <c r="ITP201" s="411"/>
      <c r="ITQ201" s="411"/>
      <c r="ITR201" s="411"/>
      <c r="ITS201" s="411"/>
      <c r="ITT201" s="411"/>
      <c r="ITU201" s="411"/>
      <c r="ITV201" s="411"/>
      <c r="ITW201" s="411"/>
      <c r="ITX201" s="411"/>
      <c r="ITY201" s="411"/>
      <c r="ITZ201" s="411"/>
      <c r="IUA201" s="411"/>
      <c r="IUB201" s="411"/>
      <c r="IUC201" s="411"/>
      <c r="IUD201" s="411"/>
      <c r="IUE201" s="411"/>
      <c r="IUF201" s="411"/>
      <c r="IUG201" s="411"/>
      <c r="IUH201" s="411"/>
      <c r="IUI201" s="411"/>
      <c r="IUJ201" s="411"/>
      <c r="IUK201" s="411"/>
      <c r="IUL201" s="411"/>
      <c r="IUM201" s="411"/>
      <c r="IUN201" s="411"/>
      <c r="IUO201" s="411"/>
      <c r="IUP201" s="411"/>
      <c r="IUQ201" s="411"/>
      <c r="IUR201" s="411"/>
      <c r="IUS201" s="411"/>
      <c r="IUT201" s="411"/>
      <c r="IUU201" s="411"/>
      <c r="IUV201" s="411"/>
      <c r="IUW201" s="411"/>
      <c r="IUX201" s="411"/>
      <c r="IUY201" s="411"/>
      <c r="IUZ201" s="411"/>
      <c r="IVA201" s="411"/>
      <c r="IVB201" s="411"/>
      <c r="IVC201" s="411"/>
      <c r="IVD201" s="411"/>
      <c r="IVE201" s="411"/>
      <c r="IVF201" s="411"/>
      <c r="IVG201" s="411"/>
      <c r="IVH201" s="411"/>
      <c r="IVI201" s="411"/>
      <c r="IVJ201" s="411"/>
      <c r="IVK201" s="411"/>
      <c r="IVL201" s="411"/>
      <c r="IVM201" s="411"/>
      <c r="IVN201" s="411"/>
      <c r="IVO201" s="411"/>
      <c r="IVP201" s="411"/>
      <c r="IVQ201" s="411"/>
      <c r="IVR201" s="411"/>
      <c r="IVS201" s="411"/>
      <c r="IVT201" s="411"/>
      <c r="IVU201" s="411"/>
      <c r="IVV201" s="411"/>
      <c r="IVW201" s="411"/>
      <c r="IVX201" s="411"/>
      <c r="IVY201" s="411"/>
      <c r="IVZ201" s="411"/>
      <c r="IWA201" s="411"/>
      <c r="IWB201" s="411"/>
      <c r="IWC201" s="411"/>
      <c r="IWD201" s="411"/>
      <c r="IWE201" s="411"/>
      <c r="IWF201" s="411"/>
      <c r="IWG201" s="411"/>
      <c r="IWH201" s="411"/>
      <c r="IWI201" s="411"/>
      <c r="IWJ201" s="411"/>
      <c r="IWK201" s="411"/>
      <c r="IWL201" s="411"/>
      <c r="IWM201" s="411"/>
      <c r="IWN201" s="411"/>
      <c r="IWO201" s="411"/>
      <c r="IWP201" s="411"/>
      <c r="IWQ201" s="411"/>
      <c r="IWR201" s="411"/>
      <c r="IWS201" s="411"/>
      <c r="IWT201" s="411"/>
      <c r="IWU201" s="411"/>
      <c r="IWV201" s="411"/>
      <c r="IWW201" s="411"/>
      <c r="IWX201" s="411"/>
      <c r="IWY201" s="411"/>
      <c r="IWZ201" s="411"/>
      <c r="IXA201" s="411"/>
      <c r="IXB201" s="411"/>
      <c r="IXC201" s="411"/>
      <c r="IXD201" s="411"/>
      <c r="IXE201" s="411"/>
      <c r="IXF201" s="411"/>
      <c r="IXG201" s="411"/>
      <c r="IXH201" s="411"/>
      <c r="IXI201" s="411"/>
      <c r="IXJ201" s="411"/>
      <c r="IXK201" s="411"/>
      <c r="IXL201" s="411"/>
      <c r="IXM201" s="411"/>
      <c r="IXN201" s="411"/>
      <c r="IXO201" s="411"/>
      <c r="IXP201" s="411"/>
      <c r="IXQ201" s="411"/>
      <c r="IXR201" s="411"/>
      <c r="IXS201" s="411"/>
      <c r="IXT201" s="411"/>
      <c r="IXU201" s="411"/>
      <c r="IXV201" s="411"/>
      <c r="IXW201" s="411"/>
      <c r="IXX201" s="411"/>
      <c r="IXY201" s="411"/>
      <c r="IXZ201" s="411"/>
      <c r="IYA201" s="411"/>
      <c r="IYB201" s="411"/>
      <c r="IYC201" s="411"/>
      <c r="IYD201" s="411"/>
      <c r="IYE201" s="411"/>
      <c r="IYF201" s="411"/>
      <c r="IYG201" s="411"/>
      <c r="IYH201" s="411"/>
      <c r="IYI201" s="411"/>
      <c r="IYJ201" s="411"/>
      <c r="IYK201" s="411"/>
      <c r="IYL201" s="411"/>
      <c r="IYM201" s="411"/>
      <c r="IYN201" s="411"/>
      <c r="IYO201" s="411"/>
      <c r="IYP201" s="411"/>
      <c r="IYQ201" s="411"/>
      <c r="IYR201" s="411"/>
      <c r="IYS201" s="411"/>
      <c r="IYT201" s="411"/>
      <c r="IYU201" s="411"/>
      <c r="IYV201" s="411"/>
      <c r="IYW201" s="411"/>
      <c r="IYX201" s="411"/>
      <c r="IYY201" s="411"/>
      <c r="IYZ201" s="411"/>
      <c r="IZA201" s="411"/>
      <c r="IZB201" s="411"/>
      <c r="IZC201" s="411"/>
      <c r="IZD201" s="411"/>
      <c r="IZE201" s="411"/>
      <c r="IZF201" s="411"/>
      <c r="IZG201" s="411"/>
      <c r="IZH201" s="411"/>
      <c r="IZI201" s="411"/>
      <c r="IZJ201" s="411"/>
      <c r="IZK201" s="411"/>
      <c r="IZL201" s="411"/>
      <c r="IZM201" s="411"/>
      <c r="IZN201" s="411"/>
      <c r="IZO201" s="411"/>
      <c r="IZP201" s="411"/>
      <c r="IZQ201" s="411"/>
      <c r="IZR201" s="411"/>
      <c r="IZS201" s="411"/>
      <c r="IZT201" s="411"/>
      <c r="IZU201" s="411"/>
      <c r="IZV201" s="411"/>
      <c r="IZW201" s="411"/>
      <c r="IZX201" s="411"/>
      <c r="IZY201" s="411"/>
      <c r="IZZ201" s="411"/>
      <c r="JAA201" s="411"/>
      <c r="JAB201" s="411"/>
      <c r="JAC201" s="411"/>
      <c r="JAD201" s="411"/>
      <c r="JAE201" s="411"/>
      <c r="JAF201" s="411"/>
      <c r="JAG201" s="411"/>
      <c r="JAH201" s="411"/>
      <c r="JAI201" s="411"/>
      <c r="JAJ201" s="411"/>
      <c r="JAK201" s="411"/>
      <c r="JAL201" s="411"/>
      <c r="JAM201" s="411"/>
      <c r="JAN201" s="411"/>
      <c r="JAO201" s="411"/>
      <c r="JAP201" s="411"/>
      <c r="JAQ201" s="411"/>
      <c r="JAR201" s="411"/>
      <c r="JAS201" s="411"/>
      <c r="JAT201" s="411"/>
      <c r="JAU201" s="411"/>
      <c r="JAV201" s="411"/>
      <c r="JAW201" s="411"/>
      <c r="JAX201" s="411"/>
      <c r="JAY201" s="411"/>
      <c r="JAZ201" s="411"/>
      <c r="JBA201" s="411"/>
      <c r="JBB201" s="411"/>
      <c r="JBC201" s="411"/>
      <c r="JBD201" s="411"/>
      <c r="JBE201" s="411"/>
      <c r="JBF201" s="411"/>
      <c r="JBG201" s="411"/>
      <c r="JBH201" s="411"/>
      <c r="JBI201" s="411"/>
      <c r="JBJ201" s="411"/>
      <c r="JBK201" s="411"/>
      <c r="JBL201" s="411"/>
      <c r="JBM201" s="411"/>
      <c r="JBN201" s="411"/>
      <c r="JBO201" s="411"/>
      <c r="JBP201" s="411"/>
      <c r="JBQ201" s="411"/>
      <c r="JBR201" s="411"/>
      <c r="JBS201" s="411"/>
      <c r="JBT201" s="411"/>
      <c r="JBU201" s="411"/>
      <c r="JBV201" s="411"/>
      <c r="JBW201" s="411"/>
      <c r="JBX201" s="411"/>
      <c r="JBY201" s="411"/>
      <c r="JBZ201" s="411"/>
      <c r="JCA201" s="411"/>
      <c r="JCB201" s="411"/>
      <c r="JCC201" s="411"/>
      <c r="JCD201" s="411"/>
      <c r="JCE201" s="411"/>
      <c r="JCF201" s="411"/>
      <c r="JCG201" s="411"/>
      <c r="JCH201" s="411"/>
      <c r="JCI201" s="411"/>
      <c r="JCJ201" s="411"/>
      <c r="JCK201" s="411"/>
      <c r="JCL201" s="411"/>
      <c r="JCM201" s="411"/>
      <c r="JCN201" s="411"/>
      <c r="JCO201" s="411"/>
      <c r="JCP201" s="411"/>
      <c r="JCQ201" s="411"/>
      <c r="JCR201" s="411"/>
      <c r="JCS201" s="411"/>
      <c r="JCT201" s="411"/>
      <c r="JCU201" s="411"/>
      <c r="JCV201" s="411"/>
      <c r="JCW201" s="411"/>
      <c r="JCX201" s="411"/>
      <c r="JCY201" s="411"/>
      <c r="JCZ201" s="411"/>
      <c r="JDA201" s="411"/>
      <c r="JDB201" s="411"/>
      <c r="JDC201" s="411"/>
      <c r="JDD201" s="411"/>
      <c r="JDE201" s="411"/>
      <c r="JDF201" s="411"/>
      <c r="JDG201" s="411"/>
      <c r="JDH201" s="411"/>
      <c r="JDI201" s="411"/>
      <c r="JDJ201" s="411"/>
      <c r="JDK201" s="411"/>
      <c r="JDL201" s="411"/>
      <c r="JDM201" s="411"/>
      <c r="JDN201" s="411"/>
      <c r="JDO201" s="411"/>
      <c r="JDP201" s="411"/>
      <c r="JDQ201" s="411"/>
      <c r="JDR201" s="411"/>
      <c r="JDS201" s="411"/>
      <c r="JDT201" s="411"/>
      <c r="JDU201" s="411"/>
      <c r="JDV201" s="411"/>
      <c r="JDW201" s="411"/>
      <c r="JDX201" s="411"/>
      <c r="JDY201" s="411"/>
      <c r="JDZ201" s="411"/>
      <c r="JEA201" s="411"/>
      <c r="JEB201" s="411"/>
      <c r="JEC201" s="411"/>
      <c r="JED201" s="411"/>
      <c r="JEE201" s="411"/>
      <c r="JEF201" s="411"/>
      <c r="JEG201" s="411"/>
      <c r="JEH201" s="411"/>
      <c r="JEI201" s="411"/>
      <c r="JEJ201" s="411"/>
      <c r="JEK201" s="411"/>
      <c r="JEL201" s="411"/>
      <c r="JEM201" s="411"/>
      <c r="JEN201" s="411"/>
      <c r="JEO201" s="411"/>
      <c r="JEP201" s="411"/>
      <c r="JEQ201" s="411"/>
      <c r="JER201" s="411"/>
      <c r="JES201" s="411"/>
      <c r="JET201" s="411"/>
      <c r="JEU201" s="411"/>
      <c r="JEV201" s="411"/>
      <c r="JEW201" s="411"/>
      <c r="JEX201" s="411"/>
      <c r="JEY201" s="411"/>
      <c r="JEZ201" s="411"/>
      <c r="JFA201" s="411"/>
      <c r="JFB201" s="411"/>
      <c r="JFC201" s="411"/>
      <c r="JFD201" s="411"/>
      <c r="JFE201" s="411"/>
      <c r="JFF201" s="411"/>
      <c r="JFG201" s="411"/>
      <c r="JFH201" s="411"/>
      <c r="JFI201" s="411"/>
      <c r="JFJ201" s="411"/>
      <c r="JFK201" s="411"/>
      <c r="JFL201" s="411"/>
      <c r="JFM201" s="411"/>
      <c r="JFN201" s="411"/>
      <c r="JFO201" s="411"/>
      <c r="JFP201" s="411"/>
      <c r="JFQ201" s="411"/>
      <c r="JFR201" s="411"/>
      <c r="JFS201" s="411"/>
      <c r="JFT201" s="411"/>
      <c r="JFU201" s="411"/>
      <c r="JFV201" s="411"/>
      <c r="JFW201" s="411"/>
      <c r="JFX201" s="411"/>
      <c r="JFY201" s="411"/>
      <c r="JFZ201" s="411"/>
      <c r="JGA201" s="411"/>
      <c r="JGB201" s="411"/>
      <c r="JGC201" s="411"/>
      <c r="JGD201" s="411"/>
      <c r="JGE201" s="411"/>
      <c r="JGF201" s="411"/>
      <c r="JGG201" s="411"/>
      <c r="JGH201" s="411"/>
      <c r="JGI201" s="411"/>
      <c r="JGJ201" s="411"/>
      <c r="JGK201" s="411"/>
      <c r="JGL201" s="411"/>
      <c r="JGM201" s="411"/>
      <c r="JGN201" s="411"/>
      <c r="JGO201" s="411"/>
      <c r="JGP201" s="411"/>
      <c r="JGQ201" s="411"/>
      <c r="JGR201" s="411"/>
      <c r="JGS201" s="411"/>
      <c r="JGT201" s="411"/>
      <c r="JGU201" s="411"/>
      <c r="JGV201" s="411"/>
      <c r="JGW201" s="411"/>
      <c r="JGX201" s="411"/>
      <c r="JGY201" s="411"/>
      <c r="JGZ201" s="411"/>
      <c r="JHA201" s="411"/>
      <c r="JHB201" s="411"/>
      <c r="JHC201" s="411"/>
      <c r="JHD201" s="411"/>
      <c r="JHE201" s="411"/>
      <c r="JHF201" s="411"/>
      <c r="JHG201" s="411"/>
      <c r="JHH201" s="411"/>
      <c r="JHI201" s="411"/>
      <c r="JHJ201" s="411"/>
      <c r="JHK201" s="411"/>
      <c r="JHL201" s="411"/>
      <c r="JHM201" s="411"/>
      <c r="JHN201" s="411"/>
      <c r="JHO201" s="411"/>
      <c r="JHP201" s="411"/>
      <c r="JHQ201" s="411"/>
      <c r="JHR201" s="411"/>
      <c r="JHS201" s="411"/>
      <c r="JHT201" s="411"/>
      <c r="JHU201" s="411"/>
      <c r="JHV201" s="411"/>
      <c r="JHW201" s="411"/>
      <c r="JHX201" s="411"/>
      <c r="JHY201" s="411"/>
      <c r="JHZ201" s="411"/>
      <c r="JIA201" s="411"/>
      <c r="JIB201" s="411"/>
      <c r="JIC201" s="411"/>
      <c r="JID201" s="411"/>
      <c r="JIE201" s="411"/>
      <c r="JIF201" s="411"/>
      <c r="JIG201" s="411"/>
      <c r="JIH201" s="411"/>
      <c r="JII201" s="411"/>
      <c r="JIJ201" s="411"/>
      <c r="JIK201" s="411"/>
      <c r="JIL201" s="411"/>
      <c r="JIM201" s="411"/>
      <c r="JIN201" s="411"/>
      <c r="JIO201" s="411"/>
      <c r="JIP201" s="411"/>
      <c r="JIQ201" s="411"/>
      <c r="JIR201" s="411"/>
      <c r="JIS201" s="411"/>
      <c r="JIT201" s="411"/>
      <c r="JIU201" s="411"/>
      <c r="JIV201" s="411"/>
      <c r="JIW201" s="411"/>
      <c r="JIX201" s="411"/>
      <c r="JIY201" s="411"/>
      <c r="JIZ201" s="411"/>
      <c r="JJA201" s="411"/>
      <c r="JJB201" s="411"/>
      <c r="JJC201" s="411"/>
      <c r="JJD201" s="411"/>
      <c r="JJE201" s="411"/>
      <c r="JJF201" s="411"/>
      <c r="JJG201" s="411"/>
      <c r="JJH201" s="411"/>
      <c r="JJI201" s="411"/>
      <c r="JJJ201" s="411"/>
      <c r="JJK201" s="411"/>
      <c r="JJL201" s="411"/>
      <c r="JJM201" s="411"/>
      <c r="JJN201" s="411"/>
      <c r="JJO201" s="411"/>
      <c r="JJP201" s="411"/>
      <c r="JJQ201" s="411"/>
      <c r="JJR201" s="411"/>
      <c r="JJS201" s="411"/>
      <c r="JJT201" s="411"/>
      <c r="JJU201" s="411"/>
      <c r="JJV201" s="411"/>
      <c r="JJW201" s="411"/>
      <c r="JJX201" s="411"/>
      <c r="JJY201" s="411"/>
      <c r="JJZ201" s="411"/>
      <c r="JKA201" s="411"/>
      <c r="JKB201" s="411"/>
      <c r="JKC201" s="411"/>
      <c r="JKD201" s="411"/>
      <c r="JKE201" s="411"/>
      <c r="JKF201" s="411"/>
      <c r="JKG201" s="411"/>
      <c r="JKH201" s="411"/>
      <c r="JKI201" s="411"/>
      <c r="JKJ201" s="411"/>
      <c r="JKK201" s="411"/>
      <c r="JKL201" s="411"/>
      <c r="JKM201" s="411"/>
      <c r="JKN201" s="411"/>
      <c r="JKO201" s="411"/>
      <c r="JKP201" s="411"/>
      <c r="JKQ201" s="411"/>
      <c r="JKR201" s="411"/>
      <c r="JKS201" s="411"/>
      <c r="JKT201" s="411"/>
      <c r="JKU201" s="411"/>
      <c r="JKV201" s="411"/>
      <c r="JKW201" s="411"/>
      <c r="JKX201" s="411"/>
      <c r="JKY201" s="411"/>
      <c r="JKZ201" s="411"/>
      <c r="JLA201" s="411"/>
      <c r="JLB201" s="411"/>
      <c r="JLC201" s="411"/>
      <c r="JLD201" s="411"/>
      <c r="JLE201" s="411"/>
      <c r="JLF201" s="411"/>
      <c r="JLG201" s="411"/>
      <c r="JLH201" s="411"/>
      <c r="JLI201" s="411"/>
      <c r="JLJ201" s="411"/>
      <c r="JLK201" s="411"/>
      <c r="JLL201" s="411"/>
      <c r="JLM201" s="411"/>
      <c r="JLN201" s="411"/>
      <c r="JLO201" s="411"/>
      <c r="JLP201" s="411"/>
      <c r="JLQ201" s="411"/>
      <c r="JLR201" s="411"/>
      <c r="JLS201" s="411"/>
      <c r="JLT201" s="411"/>
      <c r="JLU201" s="411"/>
      <c r="JLV201" s="411"/>
      <c r="JLW201" s="411"/>
      <c r="JLX201" s="411"/>
      <c r="JLY201" s="411"/>
      <c r="JLZ201" s="411"/>
      <c r="JMA201" s="411"/>
      <c r="JMB201" s="411"/>
      <c r="JMC201" s="411"/>
      <c r="JMD201" s="411"/>
      <c r="JME201" s="411"/>
      <c r="JMF201" s="411"/>
      <c r="JMG201" s="411"/>
      <c r="JMH201" s="411"/>
      <c r="JMI201" s="411"/>
      <c r="JMJ201" s="411"/>
      <c r="JMK201" s="411"/>
      <c r="JML201" s="411"/>
      <c r="JMM201" s="411"/>
      <c r="JMN201" s="411"/>
      <c r="JMO201" s="411"/>
      <c r="JMP201" s="411"/>
      <c r="JMQ201" s="411"/>
      <c r="JMR201" s="411"/>
      <c r="JMS201" s="411"/>
      <c r="JMT201" s="411"/>
      <c r="JMU201" s="411"/>
      <c r="JMV201" s="411"/>
      <c r="JMW201" s="411"/>
      <c r="JMX201" s="411"/>
      <c r="JMY201" s="411"/>
      <c r="JMZ201" s="411"/>
      <c r="JNA201" s="411"/>
      <c r="JNB201" s="411"/>
      <c r="JNC201" s="411"/>
      <c r="JND201" s="411"/>
      <c r="JNE201" s="411"/>
      <c r="JNF201" s="411"/>
      <c r="JNG201" s="411"/>
      <c r="JNH201" s="411"/>
      <c r="JNI201" s="411"/>
      <c r="JNJ201" s="411"/>
      <c r="JNK201" s="411"/>
      <c r="JNL201" s="411"/>
      <c r="JNM201" s="411"/>
      <c r="JNN201" s="411"/>
      <c r="JNO201" s="411"/>
      <c r="JNP201" s="411"/>
      <c r="JNQ201" s="411"/>
      <c r="JNR201" s="411"/>
      <c r="JNS201" s="411"/>
      <c r="JNT201" s="411"/>
      <c r="JNU201" s="411"/>
      <c r="JNV201" s="411"/>
      <c r="JNW201" s="411"/>
      <c r="JNX201" s="411"/>
      <c r="JNY201" s="411"/>
      <c r="JNZ201" s="411"/>
      <c r="JOA201" s="411"/>
      <c r="JOB201" s="411"/>
      <c r="JOC201" s="411"/>
      <c r="JOD201" s="411"/>
      <c r="JOE201" s="411"/>
      <c r="JOF201" s="411"/>
      <c r="JOG201" s="411"/>
      <c r="JOH201" s="411"/>
      <c r="JOI201" s="411"/>
      <c r="JOJ201" s="411"/>
      <c r="JOK201" s="411"/>
      <c r="JOL201" s="411"/>
      <c r="JOM201" s="411"/>
      <c r="JON201" s="411"/>
      <c r="JOO201" s="411"/>
      <c r="JOP201" s="411"/>
      <c r="JOQ201" s="411"/>
      <c r="JOR201" s="411"/>
      <c r="JOS201" s="411"/>
      <c r="JOT201" s="411"/>
      <c r="JOU201" s="411"/>
      <c r="JOV201" s="411"/>
      <c r="JOW201" s="411"/>
      <c r="JOX201" s="411"/>
      <c r="JOY201" s="411"/>
      <c r="JOZ201" s="411"/>
      <c r="JPA201" s="411"/>
      <c r="JPB201" s="411"/>
      <c r="JPC201" s="411"/>
      <c r="JPD201" s="411"/>
      <c r="JPE201" s="411"/>
      <c r="JPF201" s="411"/>
      <c r="JPG201" s="411"/>
      <c r="JPH201" s="411"/>
      <c r="JPI201" s="411"/>
      <c r="JPJ201" s="411"/>
      <c r="JPK201" s="411"/>
      <c r="JPL201" s="411"/>
      <c r="JPM201" s="411"/>
      <c r="JPN201" s="411"/>
      <c r="JPO201" s="411"/>
      <c r="JPP201" s="411"/>
      <c r="JPQ201" s="411"/>
      <c r="JPR201" s="411"/>
      <c r="JPS201" s="411"/>
      <c r="JPT201" s="411"/>
      <c r="JPU201" s="411"/>
      <c r="JPV201" s="411"/>
      <c r="JPW201" s="411"/>
      <c r="JPX201" s="411"/>
      <c r="JPY201" s="411"/>
      <c r="JPZ201" s="411"/>
      <c r="JQA201" s="411"/>
      <c r="JQB201" s="411"/>
      <c r="JQC201" s="411"/>
      <c r="JQD201" s="411"/>
      <c r="JQE201" s="411"/>
      <c r="JQF201" s="411"/>
      <c r="JQG201" s="411"/>
      <c r="JQH201" s="411"/>
      <c r="JQI201" s="411"/>
      <c r="JQJ201" s="411"/>
      <c r="JQK201" s="411"/>
      <c r="JQL201" s="411"/>
      <c r="JQM201" s="411"/>
      <c r="JQN201" s="411"/>
      <c r="JQO201" s="411"/>
      <c r="JQP201" s="411"/>
      <c r="JQQ201" s="411"/>
      <c r="JQR201" s="411"/>
      <c r="JQS201" s="411"/>
      <c r="JQT201" s="411"/>
      <c r="JQU201" s="411"/>
      <c r="JQV201" s="411"/>
      <c r="JQW201" s="411"/>
      <c r="JQX201" s="411"/>
      <c r="JQY201" s="411"/>
      <c r="JQZ201" s="411"/>
      <c r="JRA201" s="411"/>
      <c r="JRB201" s="411"/>
      <c r="JRC201" s="411"/>
      <c r="JRD201" s="411"/>
      <c r="JRE201" s="411"/>
      <c r="JRF201" s="411"/>
      <c r="JRG201" s="411"/>
      <c r="JRH201" s="411"/>
      <c r="JRI201" s="411"/>
      <c r="JRJ201" s="411"/>
      <c r="JRK201" s="411"/>
      <c r="JRL201" s="411"/>
      <c r="JRM201" s="411"/>
      <c r="JRN201" s="411"/>
      <c r="JRO201" s="411"/>
      <c r="JRP201" s="411"/>
      <c r="JRQ201" s="411"/>
      <c r="JRR201" s="411"/>
      <c r="JRS201" s="411"/>
      <c r="JRT201" s="411"/>
      <c r="JRU201" s="411"/>
      <c r="JRV201" s="411"/>
      <c r="JRW201" s="411"/>
      <c r="JRX201" s="411"/>
      <c r="JRY201" s="411"/>
      <c r="JRZ201" s="411"/>
      <c r="JSA201" s="411"/>
      <c r="JSB201" s="411"/>
      <c r="JSC201" s="411"/>
      <c r="JSD201" s="411"/>
      <c r="JSE201" s="411"/>
      <c r="JSF201" s="411"/>
      <c r="JSG201" s="411"/>
      <c r="JSH201" s="411"/>
      <c r="JSI201" s="411"/>
      <c r="JSJ201" s="411"/>
      <c r="JSK201" s="411"/>
      <c r="JSL201" s="411"/>
      <c r="JSM201" s="411"/>
      <c r="JSN201" s="411"/>
      <c r="JSO201" s="411"/>
      <c r="JSP201" s="411"/>
      <c r="JSQ201" s="411"/>
      <c r="JSR201" s="411"/>
      <c r="JSS201" s="411"/>
      <c r="JST201" s="411"/>
      <c r="JSU201" s="411"/>
      <c r="JSV201" s="411"/>
      <c r="JSW201" s="411"/>
      <c r="JSX201" s="411"/>
      <c r="JSY201" s="411"/>
      <c r="JSZ201" s="411"/>
      <c r="JTA201" s="411"/>
      <c r="JTB201" s="411"/>
      <c r="JTC201" s="411"/>
      <c r="JTD201" s="411"/>
      <c r="JTE201" s="411"/>
      <c r="JTF201" s="411"/>
      <c r="JTG201" s="411"/>
      <c r="JTH201" s="411"/>
      <c r="JTI201" s="411"/>
      <c r="JTJ201" s="411"/>
      <c r="JTK201" s="411"/>
      <c r="JTL201" s="411"/>
      <c r="JTM201" s="411"/>
      <c r="JTN201" s="411"/>
      <c r="JTO201" s="411"/>
      <c r="JTP201" s="411"/>
      <c r="JTQ201" s="411"/>
      <c r="JTR201" s="411"/>
      <c r="JTS201" s="411"/>
      <c r="JTT201" s="411"/>
      <c r="JTU201" s="411"/>
      <c r="JTV201" s="411"/>
      <c r="JTW201" s="411"/>
      <c r="JTX201" s="411"/>
      <c r="JTY201" s="411"/>
      <c r="JTZ201" s="411"/>
      <c r="JUA201" s="411"/>
      <c r="JUB201" s="411"/>
      <c r="JUC201" s="411"/>
      <c r="JUD201" s="411"/>
      <c r="JUE201" s="411"/>
      <c r="JUF201" s="411"/>
      <c r="JUG201" s="411"/>
      <c r="JUH201" s="411"/>
      <c r="JUI201" s="411"/>
      <c r="JUJ201" s="411"/>
      <c r="JUK201" s="411"/>
      <c r="JUL201" s="411"/>
      <c r="JUM201" s="411"/>
      <c r="JUN201" s="411"/>
      <c r="JUO201" s="411"/>
      <c r="JUP201" s="411"/>
      <c r="JUQ201" s="411"/>
      <c r="JUR201" s="411"/>
      <c r="JUS201" s="411"/>
      <c r="JUT201" s="411"/>
      <c r="JUU201" s="411"/>
      <c r="JUV201" s="411"/>
      <c r="JUW201" s="411"/>
      <c r="JUX201" s="411"/>
      <c r="JUY201" s="411"/>
      <c r="JUZ201" s="411"/>
      <c r="JVA201" s="411"/>
      <c r="JVB201" s="411"/>
      <c r="JVC201" s="411"/>
      <c r="JVD201" s="411"/>
      <c r="JVE201" s="411"/>
      <c r="JVF201" s="411"/>
      <c r="JVG201" s="411"/>
      <c r="JVH201" s="411"/>
      <c r="JVI201" s="411"/>
      <c r="JVJ201" s="411"/>
      <c r="JVK201" s="411"/>
      <c r="JVL201" s="411"/>
      <c r="JVM201" s="411"/>
      <c r="JVN201" s="411"/>
      <c r="JVO201" s="411"/>
      <c r="JVP201" s="411"/>
      <c r="JVQ201" s="411"/>
      <c r="JVR201" s="411"/>
      <c r="JVS201" s="411"/>
      <c r="JVT201" s="411"/>
      <c r="JVU201" s="411"/>
      <c r="JVV201" s="411"/>
      <c r="JVW201" s="411"/>
      <c r="JVX201" s="411"/>
      <c r="JVY201" s="411"/>
      <c r="JVZ201" s="411"/>
      <c r="JWA201" s="411"/>
      <c r="JWB201" s="411"/>
      <c r="JWC201" s="411"/>
      <c r="JWD201" s="411"/>
      <c r="JWE201" s="411"/>
      <c r="JWF201" s="411"/>
      <c r="JWG201" s="411"/>
      <c r="JWH201" s="411"/>
      <c r="JWI201" s="411"/>
      <c r="JWJ201" s="411"/>
      <c r="JWK201" s="411"/>
      <c r="JWL201" s="411"/>
      <c r="JWM201" s="411"/>
      <c r="JWN201" s="411"/>
      <c r="JWO201" s="411"/>
      <c r="JWP201" s="411"/>
      <c r="JWQ201" s="411"/>
      <c r="JWR201" s="411"/>
      <c r="JWS201" s="411"/>
      <c r="JWT201" s="411"/>
      <c r="JWU201" s="411"/>
      <c r="JWV201" s="411"/>
      <c r="JWW201" s="411"/>
      <c r="JWX201" s="411"/>
      <c r="JWY201" s="411"/>
      <c r="JWZ201" s="411"/>
      <c r="JXA201" s="411"/>
      <c r="JXB201" s="411"/>
      <c r="JXC201" s="411"/>
      <c r="JXD201" s="411"/>
      <c r="JXE201" s="411"/>
      <c r="JXF201" s="411"/>
      <c r="JXG201" s="411"/>
      <c r="JXH201" s="411"/>
      <c r="JXI201" s="411"/>
      <c r="JXJ201" s="411"/>
      <c r="JXK201" s="411"/>
      <c r="JXL201" s="411"/>
      <c r="JXM201" s="411"/>
      <c r="JXN201" s="411"/>
      <c r="JXO201" s="411"/>
      <c r="JXP201" s="411"/>
      <c r="JXQ201" s="411"/>
      <c r="JXR201" s="411"/>
      <c r="JXS201" s="411"/>
      <c r="JXT201" s="411"/>
      <c r="JXU201" s="411"/>
      <c r="JXV201" s="411"/>
      <c r="JXW201" s="411"/>
      <c r="JXX201" s="411"/>
      <c r="JXY201" s="411"/>
      <c r="JXZ201" s="411"/>
      <c r="JYA201" s="411"/>
      <c r="JYB201" s="411"/>
      <c r="JYC201" s="411"/>
      <c r="JYD201" s="411"/>
      <c r="JYE201" s="411"/>
      <c r="JYF201" s="411"/>
      <c r="JYG201" s="411"/>
      <c r="JYH201" s="411"/>
      <c r="JYI201" s="411"/>
      <c r="JYJ201" s="411"/>
      <c r="JYK201" s="411"/>
      <c r="JYL201" s="411"/>
      <c r="JYM201" s="411"/>
      <c r="JYN201" s="411"/>
      <c r="JYO201" s="411"/>
      <c r="JYP201" s="411"/>
      <c r="JYQ201" s="411"/>
      <c r="JYR201" s="411"/>
      <c r="JYS201" s="411"/>
      <c r="JYT201" s="411"/>
      <c r="JYU201" s="411"/>
      <c r="JYV201" s="411"/>
      <c r="JYW201" s="411"/>
      <c r="JYX201" s="411"/>
      <c r="JYY201" s="411"/>
      <c r="JYZ201" s="411"/>
      <c r="JZA201" s="411"/>
      <c r="JZB201" s="411"/>
      <c r="JZC201" s="411"/>
      <c r="JZD201" s="411"/>
      <c r="JZE201" s="411"/>
      <c r="JZF201" s="411"/>
      <c r="JZG201" s="411"/>
      <c r="JZH201" s="411"/>
      <c r="JZI201" s="411"/>
      <c r="JZJ201" s="411"/>
      <c r="JZK201" s="411"/>
      <c r="JZL201" s="411"/>
      <c r="JZM201" s="411"/>
      <c r="JZN201" s="411"/>
      <c r="JZO201" s="411"/>
      <c r="JZP201" s="411"/>
      <c r="JZQ201" s="411"/>
      <c r="JZR201" s="411"/>
      <c r="JZS201" s="411"/>
      <c r="JZT201" s="411"/>
      <c r="JZU201" s="411"/>
      <c r="JZV201" s="411"/>
      <c r="JZW201" s="411"/>
      <c r="JZX201" s="411"/>
      <c r="JZY201" s="411"/>
      <c r="JZZ201" s="411"/>
      <c r="KAA201" s="411"/>
      <c r="KAB201" s="411"/>
      <c r="KAC201" s="411"/>
      <c r="KAD201" s="411"/>
      <c r="KAE201" s="411"/>
      <c r="KAF201" s="411"/>
      <c r="KAG201" s="411"/>
      <c r="KAH201" s="411"/>
      <c r="KAI201" s="411"/>
      <c r="KAJ201" s="411"/>
      <c r="KAK201" s="411"/>
      <c r="KAL201" s="411"/>
      <c r="KAM201" s="411"/>
      <c r="KAN201" s="411"/>
      <c r="KAO201" s="411"/>
      <c r="KAP201" s="411"/>
      <c r="KAQ201" s="411"/>
      <c r="KAR201" s="411"/>
      <c r="KAS201" s="411"/>
      <c r="KAT201" s="411"/>
      <c r="KAU201" s="411"/>
      <c r="KAV201" s="411"/>
      <c r="KAW201" s="411"/>
      <c r="KAX201" s="411"/>
      <c r="KAY201" s="411"/>
      <c r="KAZ201" s="411"/>
      <c r="KBA201" s="411"/>
      <c r="KBB201" s="411"/>
      <c r="KBC201" s="411"/>
      <c r="KBD201" s="411"/>
      <c r="KBE201" s="411"/>
      <c r="KBF201" s="411"/>
      <c r="KBG201" s="411"/>
      <c r="KBH201" s="411"/>
      <c r="KBI201" s="411"/>
      <c r="KBJ201" s="411"/>
      <c r="KBK201" s="411"/>
      <c r="KBL201" s="411"/>
      <c r="KBM201" s="411"/>
      <c r="KBN201" s="411"/>
      <c r="KBO201" s="411"/>
      <c r="KBP201" s="411"/>
      <c r="KBQ201" s="411"/>
      <c r="KBR201" s="411"/>
      <c r="KBS201" s="411"/>
      <c r="KBT201" s="411"/>
      <c r="KBU201" s="411"/>
      <c r="KBV201" s="411"/>
      <c r="KBW201" s="411"/>
      <c r="KBX201" s="411"/>
      <c r="KBY201" s="411"/>
      <c r="KBZ201" s="411"/>
      <c r="KCA201" s="411"/>
      <c r="KCB201" s="411"/>
      <c r="KCC201" s="411"/>
      <c r="KCD201" s="411"/>
      <c r="KCE201" s="411"/>
      <c r="KCF201" s="411"/>
      <c r="KCG201" s="411"/>
      <c r="KCH201" s="411"/>
      <c r="KCI201" s="411"/>
      <c r="KCJ201" s="411"/>
      <c r="KCK201" s="411"/>
      <c r="KCL201" s="411"/>
      <c r="KCM201" s="411"/>
      <c r="KCN201" s="411"/>
      <c r="KCO201" s="411"/>
      <c r="KCP201" s="411"/>
      <c r="KCQ201" s="411"/>
      <c r="KCR201" s="411"/>
      <c r="KCS201" s="411"/>
      <c r="KCT201" s="411"/>
      <c r="KCU201" s="411"/>
      <c r="KCV201" s="411"/>
      <c r="KCW201" s="411"/>
      <c r="KCX201" s="411"/>
      <c r="KCY201" s="411"/>
      <c r="KCZ201" s="411"/>
      <c r="KDA201" s="411"/>
      <c r="KDB201" s="411"/>
      <c r="KDC201" s="411"/>
      <c r="KDD201" s="411"/>
      <c r="KDE201" s="411"/>
      <c r="KDF201" s="411"/>
      <c r="KDG201" s="411"/>
      <c r="KDH201" s="411"/>
      <c r="KDI201" s="411"/>
      <c r="KDJ201" s="411"/>
      <c r="KDK201" s="411"/>
      <c r="KDL201" s="411"/>
      <c r="KDM201" s="411"/>
      <c r="KDN201" s="411"/>
      <c r="KDO201" s="411"/>
      <c r="KDP201" s="411"/>
      <c r="KDQ201" s="411"/>
      <c r="KDR201" s="411"/>
      <c r="KDS201" s="411"/>
      <c r="KDT201" s="411"/>
      <c r="KDU201" s="411"/>
      <c r="KDV201" s="411"/>
      <c r="KDW201" s="411"/>
      <c r="KDX201" s="411"/>
      <c r="KDY201" s="411"/>
      <c r="KDZ201" s="411"/>
      <c r="KEA201" s="411"/>
      <c r="KEB201" s="411"/>
      <c r="KEC201" s="411"/>
      <c r="KED201" s="411"/>
      <c r="KEE201" s="411"/>
      <c r="KEF201" s="411"/>
      <c r="KEG201" s="411"/>
      <c r="KEH201" s="411"/>
      <c r="KEI201" s="411"/>
      <c r="KEJ201" s="411"/>
      <c r="KEK201" s="411"/>
      <c r="KEL201" s="411"/>
      <c r="KEM201" s="411"/>
      <c r="KEN201" s="411"/>
      <c r="KEO201" s="411"/>
      <c r="KEP201" s="411"/>
      <c r="KEQ201" s="411"/>
      <c r="KER201" s="411"/>
      <c r="KES201" s="411"/>
      <c r="KET201" s="411"/>
      <c r="KEU201" s="411"/>
      <c r="KEV201" s="411"/>
      <c r="KEW201" s="411"/>
      <c r="KEX201" s="411"/>
      <c r="KEY201" s="411"/>
      <c r="KEZ201" s="411"/>
      <c r="KFA201" s="411"/>
      <c r="KFB201" s="411"/>
      <c r="KFC201" s="411"/>
      <c r="KFD201" s="411"/>
      <c r="KFE201" s="411"/>
      <c r="KFF201" s="411"/>
      <c r="KFG201" s="411"/>
      <c r="KFH201" s="411"/>
      <c r="KFI201" s="411"/>
      <c r="KFJ201" s="411"/>
      <c r="KFK201" s="411"/>
      <c r="KFL201" s="411"/>
      <c r="KFM201" s="411"/>
      <c r="KFN201" s="411"/>
      <c r="KFO201" s="411"/>
      <c r="KFP201" s="411"/>
      <c r="KFQ201" s="411"/>
      <c r="KFR201" s="411"/>
      <c r="KFS201" s="411"/>
      <c r="KFT201" s="411"/>
      <c r="KFU201" s="411"/>
      <c r="KFV201" s="411"/>
      <c r="KFW201" s="411"/>
      <c r="KFX201" s="411"/>
      <c r="KFY201" s="411"/>
      <c r="KFZ201" s="411"/>
      <c r="KGA201" s="411"/>
      <c r="KGB201" s="411"/>
      <c r="KGC201" s="411"/>
      <c r="KGD201" s="411"/>
      <c r="KGE201" s="411"/>
      <c r="KGF201" s="411"/>
      <c r="KGG201" s="411"/>
      <c r="KGH201" s="411"/>
      <c r="KGI201" s="411"/>
      <c r="KGJ201" s="411"/>
      <c r="KGK201" s="411"/>
      <c r="KGL201" s="411"/>
      <c r="KGM201" s="411"/>
      <c r="KGN201" s="411"/>
      <c r="KGO201" s="411"/>
      <c r="KGP201" s="411"/>
      <c r="KGQ201" s="411"/>
      <c r="KGR201" s="411"/>
      <c r="KGS201" s="411"/>
      <c r="KGT201" s="411"/>
      <c r="KGU201" s="411"/>
      <c r="KGV201" s="411"/>
      <c r="KGW201" s="411"/>
      <c r="KGX201" s="411"/>
      <c r="KGY201" s="411"/>
      <c r="KGZ201" s="411"/>
      <c r="KHA201" s="411"/>
      <c r="KHB201" s="411"/>
      <c r="KHC201" s="411"/>
      <c r="KHD201" s="411"/>
      <c r="KHE201" s="411"/>
      <c r="KHF201" s="411"/>
      <c r="KHG201" s="411"/>
      <c r="KHH201" s="411"/>
      <c r="KHI201" s="411"/>
      <c r="KHJ201" s="411"/>
      <c r="KHK201" s="411"/>
      <c r="KHL201" s="411"/>
      <c r="KHM201" s="411"/>
      <c r="KHN201" s="411"/>
      <c r="KHO201" s="411"/>
      <c r="KHP201" s="411"/>
      <c r="KHQ201" s="411"/>
      <c r="KHR201" s="411"/>
      <c r="KHS201" s="411"/>
      <c r="KHT201" s="411"/>
      <c r="KHU201" s="411"/>
      <c r="KHV201" s="411"/>
      <c r="KHW201" s="411"/>
      <c r="KHX201" s="411"/>
      <c r="KHY201" s="411"/>
      <c r="KHZ201" s="411"/>
      <c r="KIA201" s="411"/>
      <c r="KIB201" s="411"/>
      <c r="KIC201" s="411"/>
      <c r="KID201" s="411"/>
      <c r="KIE201" s="411"/>
      <c r="KIF201" s="411"/>
      <c r="KIG201" s="411"/>
      <c r="KIH201" s="411"/>
      <c r="KII201" s="411"/>
      <c r="KIJ201" s="411"/>
      <c r="KIK201" s="411"/>
      <c r="KIL201" s="411"/>
      <c r="KIM201" s="411"/>
      <c r="KIN201" s="411"/>
      <c r="KIO201" s="411"/>
      <c r="KIP201" s="411"/>
      <c r="KIQ201" s="411"/>
      <c r="KIR201" s="411"/>
      <c r="KIS201" s="411"/>
      <c r="KIT201" s="411"/>
      <c r="KIU201" s="411"/>
      <c r="KIV201" s="411"/>
      <c r="KIW201" s="411"/>
      <c r="KIX201" s="411"/>
      <c r="KIY201" s="411"/>
      <c r="KIZ201" s="411"/>
      <c r="KJA201" s="411"/>
      <c r="KJB201" s="411"/>
      <c r="KJC201" s="411"/>
      <c r="KJD201" s="411"/>
      <c r="KJE201" s="411"/>
      <c r="KJF201" s="411"/>
      <c r="KJG201" s="411"/>
      <c r="KJH201" s="411"/>
      <c r="KJI201" s="411"/>
      <c r="KJJ201" s="411"/>
      <c r="KJK201" s="411"/>
      <c r="KJL201" s="411"/>
      <c r="KJM201" s="411"/>
      <c r="KJN201" s="411"/>
      <c r="KJO201" s="411"/>
      <c r="KJP201" s="411"/>
      <c r="KJQ201" s="411"/>
      <c r="KJR201" s="411"/>
      <c r="KJS201" s="411"/>
      <c r="KJT201" s="411"/>
      <c r="KJU201" s="411"/>
      <c r="KJV201" s="411"/>
      <c r="KJW201" s="411"/>
      <c r="KJX201" s="411"/>
      <c r="KJY201" s="411"/>
      <c r="KJZ201" s="411"/>
      <c r="KKA201" s="411"/>
      <c r="KKB201" s="411"/>
      <c r="KKC201" s="411"/>
      <c r="KKD201" s="411"/>
      <c r="KKE201" s="411"/>
      <c r="KKF201" s="411"/>
      <c r="KKG201" s="411"/>
      <c r="KKH201" s="411"/>
      <c r="KKI201" s="411"/>
      <c r="KKJ201" s="411"/>
      <c r="KKK201" s="411"/>
      <c r="KKL201" s="411"/>
      <c r="KKM201" s="411"/>
      <c r="KKN201" s="411"/>
      <c r="KKO201" s="411"/>
      <c r="KKP201" s="411"/>
      <c r="KKQ201" s="411"/>
      <c r="KKR201" s="411"/>
      <c r="KKS201" s="411"/>
      <c r="KKT201" s="411"/>
      <c r="KKU201" s="411"/>
      <c r="KKV201" s="411"/>
      <c r="KKW201" s="411"/>
      <c r="KKX201" s="411"/>
      <c r="KKY201" s="411"/>
      <c r="KKZ201" s="411"/>
      <c r="KLA201" s="411"/>
      <c r="KLB201" s="411"/>
      <c r="KLC201" s="411"/>
      <c r="KLD201" s="411"/>
      <c r="KLE201" s="411"/>
      <c r="KLF201" s="411"/>
      <c r="KLG201" s="411"/>
      <c r="KLH201" s="411"/>
      <c r="KLI201" s="411"/>
      <c r="KLJ201" s="411"/>
      <c r="KLK201" s="411"/>
      <c r="KLL201" s="411"/>
      <c r="KLM201" s="411"/>
      <c r="KLN201" s="411"/>
      <c r="KLO201" s="411"/>
      <c r="KLP201" s="411"/>
      <c r="KLQ201" s="411"/>
      <c r="KLR201" s="411"/>
      <c r="KLS201" s="411"/>
      <c r="KLT201" s="411"/>
      <c r="KLU201" s="411"/>
      <c r="KLV201" s="411"/>
      <c r="KLW201" s="411"/>
      <c r="KLX201" s="411"/>
      <c r="KLY201" s="411"/>
      <c r="KLZ201" s="411"/>
      <c r="KMA201" s="411"/>
      <c r="KMB201" s="411"/>
      <c r="KMC201" s="411"/>
      <c r="KMD201" s="411"/>
      <c r="KME201" s="411"/>
      <c r="KMF201" s="411"/>
      <c r="KMG201" s="411"/>
      <c r="KMH201" s="411"/>
      <c r="KMI201" s="411"/>
      <c r="KMJ201" s="411"/>
      <c r="KMK201" s="411"/>
      <c r="KML201" s="411"/>
      <c r="KMM201" s="411"/>
      <c r="KMN201" s="411"/>
      <c r="KMO201" s="411"/>
      <c r="KMP201" s="411"/>
      <c r="KMQ201" s="411"/>
      <c r="KMR201" s="411"/>
      <c r="KMS201" s="411"/>
      <c r="KMT201" s="411"/>
      <c r="KMU201" s="411"/>
      <c r="KMV201" s="411"/>
      <c r="KMW201" s="411"/>
      <c r="KMX201" s="411"/>
      <c r="KMY201" s="411"/>
      <c r="KMZ201" s="411"/>
      <c r="KNA201" s="411"/>
      <c r="KNB201" s="411"/>
      <c r="KNC201" s="411"/>
      <c r="KND201" s="411"/>
      <c r="KNE201" s="411"/>
      <c r="KNF201" s="411"/>
      <c r="KNG201" s="411"/>
      <c r="KNH201" s="411"/>
      <c r="KNI201" s="411"/>
      <c r="KNJ201" s="411"/>
      <c r="KNK201" s="411"/>
      <c r="KNL201" s="411"/>
      <c r="KNM201" s="411"/>
      <c r="KNN201" s="411"/>
      <c r="KNO201" s="411"/>
      <c r="KNP201" s="411"/>
      <c r="KNQ201" s="411"/>
      <c r="KNR201" s="411"/>
      <c r="KNS201" s="411"/>
      <c r="KNT201" s="411"/>
      <c r="KNU201" s="411"/>
      <c r="KNV201" s="411"/>
      <c r="KNW201" s="411"/>
      <c r="KNX201" s="411"/>
      <c r="KNY201" s="411"/>
      <c r="KNZ201" s="411"/>
      <c r="KOA201" s="411"/>
      <c r="KOB201" s="411"/>
      <c r="KOC201" s="411"/>
      <c r="KOD201" s="411"/>
      <c r="KOE201" s="411"/>
      <c r="KOF201" s="411"/>
      <c r="KOG201" s="411"/>
      <c r="KOH201" s="411"/>
      <c r="KOI201" s="411"/>
      <c r="KOJ201" s="411"/>
      <c r="KOK201" s="411"/>
      <c r="KOL201" s="411"/>
      <c r="KOM201" s="411"/>
      <c r="KON201" s="411"/>
      <c r="KOO201" s="411"/>
      <c r="KOP201" s="411"/>
      <c r="KOQ201" s="411"/>
      <c r="KOR201" s="411"/>
      <c r="KOS201" s="411"/>
      <c r="KOT201" s="411"/>
      <c r="KOU201" s="411"/>
      <c r="KOV201" s="411"/>
      <c r="KOW201" s="411"/>
      <c r="KOX201" s="411"/>
      <c r="KOY201" s="411"/>
      <c r="KOZ201" s="411"/>
      <c r="KPA201" s="411"/>
      <c r="KPB201" s="411"/>
      <c r="KPC201" s="411"/>
      <c r="KPD201" s="411"/>
      <c r="KPE201" s="411"/>
      <c r="KPF201" s="411"/>
      <c r="KPG201" s="411"/>
      <c r="KPH201" s="411"/>
      <c r="KPI201" s="411"/>
      <c r="KPJ201" s="411"/>
      <c r="KPK201" s="411"/>
      <c r="KPL201" s="411"/>
      <c r="KPM201" s="411"/>
      <c r="KPN201" s="411"/>
      <c r="KPO201" s="411"/>
      <c r="KPP201" s="411"/>
      <c r="KPQ201" s="411"/>
      <c r="KPR201" s="411"/>
      <c r="KPS201" s="411"/>
      <c r="KPT201" s="411"/>
      <c r="KPU201" s="411"/>
      <c r="KPV201" s="411"/>
      <c r="KPW201" s="411"/>
      <c r="KPX201" s="411"/>
      <c r="KPY201" s="411"/>
      <c r="KPZ201" s="411"/>
      <c r="KQA201" s="411"/>
      <c r="KQB201" s="411"/>
      <c r="KQC201" s="411"/>
      <c r="KQD201" s="411"/>
      <c r="KQE201" s="411"/>
      <c r="KQF201" s="411"/>
      <c r="KQG201" s="411"/>
      <c r="KQH201" s="411"/>
      <c r="KQI201" s="411"/>
      <c r="KQJ201" s="411"/>
      <c r="KQK201" s="411"/>
      <c r="KQL201" s="411"/>
      <c r="KQM201" s="411"/>
      <c r="KQN201" s="411"/>
      <c r="KQO201" s="411"/>
      <c r="KQP201" s="411"/>
      <c r="KQQ201" s="411"/>
      <c r="KQR201" s="411"/>
      <c r="KQS201" s="411"/>
      <c r="KQT201" s="411"/>
      <c r="KQU201" s="411"/>
      <c r="KQV201" s="411"/>
      <c r="KQW201" s="411"/>
      <c r="KQX201" s="411"/>
      <c r="KQY201" s="411"/>
      <c r="KQZ201" s="411"/>
      <c r="KRA201" s="411"/>
      <c r="KRB201" s="411"/>
      <c r="KRC201" s="411"/>
      <c r="KRD201" s="411"/>
      <c r="KRE201" s="411"/>
      <c r="KRF201" s="411"/>
      <c r="KRG201" s="411"/>
      <c r="KRH201" s="411"/>
      <c r="KRI201" s="411"/>
      <c r="KRJ201" s="411"/>
      <c r="KRK201" s="411"/>
      <c r="KRL201" s="411"/>
      <c r="KRM201" s="411"/>
      <c r="KRN201" s="411"/>
      <c r="KRO201" s="411"/>
      <c r="KRP201" s="411"/>
      <c r="KRQ201" s="411"/>
      <c r="KRR201" s="411"/>
      <c r="KRS201" s="411"/>
      <c r="KRT201" s="411"/>
      <c r="KRU201" s="411"/>
      <c r="KRV201" s="411"/>
      <c r="KRW201" s="411"/>
      <c r="KRX201" s="411"/>
      <c r="KRY201" s="411"/>
      <c r="KRZ201" s="411"/>
      <c r="KSA201" s="411"/>
      <c r="KSB201" s="411"/>
      <c r="KSC201" s="411"/>
      <c r="KSD201" s="411"/>
      <c r="KSE201" s="411"/>
      <c r="KSF201" s="411"/>
      <c r="KSG201" s="411"/>
      <c r="KSH201" s="411"/>
      <c r="KSI201" s="411"/>
      <c r="KSJ201" s="411"/>
      <c r="KSK201" s="411"/>
      <c r="KSL201" s="411"/>
      <c r="KSM201" s="411"/>
      <c r="KSN201" s="411"/>
      <c r="KSO201" s="411"/>
      <c r="KSP201" s="411"/>
      <c r="KSQ201" s="411"/>
      <c r="KSR201" s="411"/>
      <c r="KSS201" s="411"/>
      <c r="KST201" s="411"/>
      <c r="KSU201" s="411"/>
      <c r="KSV201" s="411"/>
      <c r="KSW201" s="411"/>
      <c r="KSX201" s="411"/>
      <c r="KSY201" s="411"/>
      <c r="KSZ201" s="411"/>
      <c r="KTA201" s="411"/>
      <c r="KTB201" s="411"/>
      <c r="KTC201" s="411"/>
      <c r="KTD201" s="411"/>
      <c r="KTE201" s="411"/>
      <c r="KTF201" s="411"/>
      <c r="KTG201" s="411"/>
      <c r="KTH201" s="411"/>
      <c r="KTI201" s="411"/>
      <c r="KTJ201" s="411"/>
      <c r="KTK201" s="411"/>
      <c r="KTL201" s="411"/>
      <c r="KTM201" s="411"/>
      <c r="KTN201" s="411"/>
      <c r="KTO201" s="411"/>
      <c r="KTP201" s="411"/>
      <c r="KTQ201" s="411"/>
      <c r="KTR201" s="411"/>
      <c r="KTS201" s="411"/>
      <c r="KTT201" s="411"/>
      <c r="KTU201" s="411"/>
      <c r="KTV201" s="411"/>
      <c r="KTW201" s="411"/>
      <c r="KTX201" s="411"/>
      <c r="KTY201" s="411"/>
      <c r="KTZ201" s="411"/>
      <c r="KUA201" s="411"/>
      <c r="KUB201" s="411"/>
      <c r="KUC201" s="411"/>
      <c r="KUD201" s="411"/>
      <c r="KUE201" s="411"/>
      <c r="KUF201" s="411"/>
      <c r="KUG201" s="411"/>
      <c r="KUH201" s="411"/>
      <c r="KUI201" s="411"/>
      <c r="KUJ201" s="411"/>
      <c r="KUK201" s="411"/>
      <c r="KUL201" s="411"/>
      <c r="KUM201" s="411"/>
      <c r="KUN201" s="411"/>
      <c r="KUO201" s="411"/>
      <c r="KUP201" s="411"/>
      <c r="KUQ201" s="411"/>
      <c r="KUR201" s="411"/>
      <c r="KUS201" s="411"/>
      <c r="KUT201" s="411"/>
      <c r="KUU201" s="411"/>
      <c r="KUV201" s="411"/>
      <c r="KUW201" s="411"/>
      <c r="KUX201" s="411"/>
      <c r="KUY201" s="411"/>
      <c r="KUZ201" s="411"/>
      <c r="KVA201" s="411"/>
      <c r="KVB201" s="411"/>
      <c r="KVC201" s="411"/>
      <c r="KVD201" s="411"/>
      <c r="KVE201" s="411"/>
      <c r="KVF201" s="411"/>
      <c r="KVG201" s="411"/>
      <c r="KVH201" s="411"/>
      <c r="KVI201" s="411"/>
      <c r="KVJ201" s="411"/>
      <c r="KVK201" s="411"/>
      <c r="KVL201" s="411"/>
      <c r="KVM201" s="411"/>
      <c r="KVN201" s="411"/>
      <c r="KVO201" s="411"/>
      <c r="KVP201" s="411"/>
      <c r="KVQ201" s="411"/>
      <c r="KVR201" s="411"/>
      <c r="KVS201" s="411"/>
      <c r="KVT201" s="411"/>
      <c r="KVU201" s="411"/>
      <c r="KVV201" s="411"/>
      <c r="KVW201" s="411"/>
      <c r="KVX201" s="411"/>
      <c r="KVY201" s="411"/>
      <c r="KVZ201" s="411"/>
      <c r="KWA201" s="411"/>
      <c r="KWB201" s="411"/>
      <c r="KWC201" s="411"/>
      <c r="KWD201" s="411"/>
      <c r="KWE201" s="411"/>
      <c r="KWF201" s="411"/>
      <c r="KWG201" s="411"/>
      <c r="KWH201" s="411"/>
      <c r="KWI201" s="411"/>
      <c r="KWJ201" s="411"/>
      <c r="KWK201" s="411"/>
      <c r="KWL201" s="411"/>
      <c r="KWM201" s="411"/>
      <c r="KWN201" s="411"/>
      <c r="KWO201" s="411"/>
      <c r="KWP201" s="411"/>
      <c r="KWQ201" s="411"/>
      <c r="KWR201" s="411"/>
      <c r="KWS201" s="411"/>
      <c r="KWT201" s="411"/>
      <c r="KWU201" s="411"/>
      <c r="KWV201" s="411"/>
      <c r="KWW201" s="411"/>
      <c r="KWX201" s="411"/>
      <c r="KWY201" s="411"/>
      <c r="KWZ201" s="411"/>
      <c r="KXA201" s="411"/>
      <c r="KXB201" s="411"/>
      <c r="KXC201" s="411"/>
      <c r="KXD201" s="411"/>
      <c r="KXE201" s="411"/>
      <c r="KXF201" s="411"/>
      <c r="KXG201" s="411"/>
      <c r="KXH201" s="411"/>
      <c r="KXI201" s="411"/>
      <c r="KXJ201" s="411"/>
      <c r="KXK201" s="411"/>
      <c r="KXL201" s="411"/>
      <c r="KXM201" s="411"/>
      <c r="KXN201" s="411"/>
      <c r="KXO201" s="411"/>
      <c r="KXP201" s="411"/>
      <c r="KXQ201" s="411"/>
      <c r="KXR201" s="411"/>
      <c r="KXS201" s="411"/>
      <c r="KXT201" s="411"/>
      <c r="KXU201" s="411"/>
      <c r="KXV201" s="411"/>
      <c r="KXW201" s="411"/>
      <c r="KXX201" s="411"/>
      <c r="KXY201" s="411"/>
      <c r="KXZ201" s="411"/>
      <c r="KYA201" s="411"/>
      <c r="KYB201" s="411"/>
      <c r="KYC201" s="411"/>
      <c r="KYD201" s="411"/>
      <c r="KYE201" s="411"/>
      <c r="KYF201" s="411"/>
      <c r="KYG201" s="411"/>
      <c r="KYH201" s="411"/>
      <c r="KYI201" s="411"/>
      <c r="KYJ201" s="411"/>
      <c r="KYK201" s="411"/>
      <c r="KYL201" s="411"/>
      <c r="KYM201" s="411"/>
      <c r="KYN201" s="411"/>
      <c r="KYO201" s="411"/>
      <c r="KYP201" s="411"/>
      <c r="KYQ201" s="411"/>
      <c r="KYR201" s="411"/>
      <c r="KYS201" s="411"/>
      <c r="KYT201" s="411"/>
      <c r="KYU201" s="411"/>
      <c r="KYV201" s="411"/>
      <c r="KYW201" s="411"/>
      <c r="KYX201" s="411"/>
      <c r="KYY201" s="411"/>
      <c r="KYZ201" s="411"/>
      <c r="KZA201" s="411"/>
      <c r="KZB201" s="411"/>
      <c r="KZC201" s="411"/>
      <c r="KZD201" s="411"/>
      <c r="KZE201" s="411"/>
      <c r="KZF201" s="411"/>
      <c r="KZG201" s="411"/>
      <c r="KZH201" s="411"/>
      <c r="KZI201" s="411"/>
      <c r="KZJ201" s="411"/>
      <c r="KZK201" s="411"/>
      <c r="KZL201" s="411"/>
      <c r="KZM201" s="411"/>
      <c r="KZN201" s="411"/>
      <c r="KZO201" s="411"/>
      <c r="KZP201" s="411"/>
      <c r="KZQ201" s="411"/>
      <c r="KZR201" s="411"/>
      <c r="KZS201" s="411"/>
      <c r="KZT201" s="411"/>
      <c r="KZU201" s="411"/>
      <c r="KZV201" s="411"/>
      <c r="KZW201" s="411"/>
      <c r="KZX201" s="411"/>
      <c r="KZY201" s="411"/>
      <c r="KZZ201" s="411"/>
      <c r="LAA201" s="411"/>
      <c r="LAB201" s="411"/>
      <c r="LAC201" s="411"/>
      <c r="LAD201" s="411"/>
      <c r="LAE201" s="411"/>
      <c r="LAF201" s="411"/>
      <c r="LAG201" s="411"/>
      <c r="LAH201" s="411"/>
      <c r="LAI201" s="411"/>
      <c r="LAJ201" s="411"/>
      <c r="LAK201" s="411"/>
      <c r="LAL201" s="411"/>
      <c r="LAM201" s="411"/>
      <c r="LAN201" s="411"/>
      <c r="LAO201" s="411"/>
      <c r="LAP201" s="411"/>
      <c r="LAQ201" s="411"/>
      <c r="LAR201" s="411"/>
      <c r="LAS201" s="411"/>
      <c r="LAT201" s="411"/>
      <c r="LAU201" s="411"/>
      <c r="LAV201" s="411"/>
      <c r="LAW201" s="411"/>
      <c r="LAX201" s="411"/>
      <c r="LAY201" s="411"/>
      <c r="LAZ201" s="411"/>
      <c r="LBA201" s="411"/>
      <c r="LBB201" s="411"/>
      <c r="LBC201" s="411"/>
      <c r="LBD201" s="411"/>
      <c r="LBE201" s="411"/>
      <c r="LBF201" s="411"/>
      <c r="LBG201" s="411"/>
      <c r="LBH201" s="411"/>
      <c r="LBI201" s="411"/>
      <c r="LBJ201" s="411"/>
      <c r="LBK201" s="411"/>
      <c r="LBL201" s="411"/>
      <c r="LBM201" s="411"/>
      <c r="LBN201" s="411"/>
      <c r="LBO201" s="411"/>
      <c r="LBP201" s="411"/>
      <c r="LBQ201" s="411"/>
      <c r="LBR201" s="411"/>
      <c r="LBS201" s="411"/>
      <c r="LBT201" s="411"/>
      <c r="LBU201" s="411"/>
      <c r="LBV201" s="411"/>
      <c r="LBW201" s="411"/>
      <c r="LBX201" s="411"/>
      <c r="LBY201" s="411"/>
      <c r="LBZ201" s="411"/>
      <c r="LCA201" s="411"/>
      <c r="LCB201" s="411"/>
      <c r="LCC201" s="411"/>
      <c r="LCD201" s="411"/>
      <c r="LCE201" s="411"/>
      <c r="LCF201" s="411"/>
      <c r="LCG201" s="411"/>
      <c r="LCH201" s="411"/>
      <c r="LCI201" s="411"/>
      <c r="LCJ201" s="411"/>
      <c r="LCK201" s="411"/>
      <c r="LCL201" s="411"/>
      <c r="LCM201" s="411"/>
      <c r="LCN201" s="411"/>
      <c r="LCO201" s="411"/>
      <c r="LCP201" s="411"/>
      <c r="LCQ201" s="411"/>
      <c r="LCR201" s="411"/>
      <c r="LCS201" s="411"/>
      <c r="LCT201" s="411"/>
      <c r="LCU201" s="411"/>
      <c r="LCV201" s="411"/>
      <c r="LCW201" s="411"/>
      <c r="LCX201" s="411"/>
      <c r="LCY201" s="411"/>
      <c r="LCZ201" s="411"/>
      <c r="LDA201" s="411"/>
      <c r="LDB201" s="411"/>
      <c r="LDC201" s="411"/>
      <c r="LDD201" s="411"/>
      <c r="LDE201" s="411"/>
      <c r="LDF201" s="411"/>
      <c r="LDG201" s="411"/>
      <c r="LDH201" s="411"/>
      <c r="LDI201" s="411"/>
      <c r="LDJ201" s="411"/>
      <c r="LDK201" s="411"/>
      <c r="LDL201" s="411"/>
      <c r="LDM201" s="411"/>
      <c r="LDN201" s="411"/>
      <c r="LDO201" s="411"/>
      <c r="LDP201" s="411"/>
      <c r="LDQ201" s="411"/>
      <c r="LDR201" s="411"/>
      <c r="LDS201" s="411"/>
      <c r="LDT201" s="411"/>
      <c r="LDU201" s="411"/>
      <c r="LDV201" s="411"/>
      <c r="LDW201" s="411"/>
      <c r="LDX201" s="411"/>
      <c r="LDY201" s="411"/>
      <c r="LDZ201" s="411"/>
      <c r="LEA201" s="411"/>
      <c r="LEB201" s="411"/>
      <c r="LEC201" s="411"/>
      <c r="LED201" s="411"/>
      <c r="LEE201" s="411"/>
      <c r="LEF201" s="411"/>
      <c r="LEG201" s="411"/>
      <c r="LEH201" s="411"/>
      <c r="LEI201" s="411"/>
      <c r="LEJ201" s="411"/>
      <c r="LEK201" s="411"/>
      <c r="LEL201" s="411"/>
      <c r="LEM201" s="411"/>
      <c r="LEN201" s="411"/>
      <c r="LEO201" s="411"/>
      <c r="LEP201" s="411"/>
      <c r="LEQ201" s="411"/>
      <c r="LER201" s="411"/>
      <c r="LES201" s="411"/>
      <c r="LET201" s="411"/>
      <c r="LEU201" s="411"/>
      <c r="LEV201" s="411"/>
      <c r="LEW201" s="411"/>
      <c r="LEX201" s="411"/>
      <c r="LEY201" s="411"/>
      <c r="LEZ201" s="411"/>
      <c r="LFA201" s="411"/>
      <c r="LFB201" s="411"/>
      <c r="LFC201" s="411"/>
      <c r="LFD201" s="411"/>
      <c r="LFE201" s="411"/>
      <c r="LFF201" s="411"/>
      <c r="LFG201" s="411"/>
      <c r="LFH201" s="411"/>
      <c r="LFI201" s="411"/>
      <c r="LFJ201" s="411"/>
      <c r="LFK201" s="411"/>
      <c r="LFL201" s="411"/>
      <c r="LFM201" s="411"/>
      <c r="LFN201" s="411"/>
      <c r="LFO201" s="411"/>
      <c r="LFP201" s="411"/>
      <c r="LFQ201" s="411"/>
      <c r="LFR201" s="411"/>
      <c r="LFS201" s="411"/>
      <c r="LFT201" s="411"/>
      <c r="LFU201" s="411"/>
      <c r="LFV201" s="411"/>
      <c r="LFW201" s="411"/>
      <c r="LFX201" s="411"/>
      <c r="LFY201" s="411"/>
      <c r="LFZ201" s="411"/>
      <c r="LGA201" s="411"/>
      <c r="LGB201" s="411"/>
      <c r="LGC201" s="411"/>
      <c r="LGD201" s="411"/>
      <c r="LGE201" s="411"/>
      <c r="LGF201" s="411"/>
      <c r="LGG201" s="411"/>
      <c r="LGH201" s="411"/>
      <c r="LGI201" s="411"/>
      <c r="LGJ201" s="411"/>
      <c r="LGK201" s="411"/>
      <c r="LGL201" s="411"/>
      <c r="LGM201" s="411"/>
      <c r="LGN201" s="411"/>
      <c r="LGO201" s="411"/>
      <c r="LGP201" s="411"/>
      <c r="LGQ201" s="411"/>
      <c r="LGR201" s="411"/>
      <c r="LGS201" s="411"/>
      <c r="LGT201" s="411"/>
      <c r="LGU201" s="411"/>
      <c r="LGV201" s="411"/>
      <c r="LGW201" s="411"/>
      <c r="LGX201" s="411"/>
      <c r="LGY201" s="411"/>
      <c r="LGZ201" s="411"/>
      <c r="LHA201" s="411"/>
      <c r="LHB201" s="411"/>
      <c r="LHC201" s="411"/>
      <c r="LHD201" s="411"/>
      <c r="LHE201" s="411"/>
      <c r="LHF201" s="411"/>
      <c r="LHG201" s="411"/>
      <c r="LHH201" s="411"/>
      <c r="LHI201" s="411"/>
      <c r="LHJ201" s="411"/>
      <c r="LHK201" s="411"/>
      <c r="LHL201" s="411"/>
      <c r="LHM201" s="411"/>
      <c r="LHN201" s="411"/>
      <c r="LHO201" s="411"/>
      <c r="LHP201" s="411"/>
      <c r="LHQ201" s="411"/>
      <c r="LHR201" s="411"/>
      <c r="LHS201" s="411"/>
      <c r="LHT201" s="411"/>
      <c r="LHU201" s="411"/>
      <c r="LHV201" s="411"/>
      <c r="LHW201" s="411"/>
      <c r="LHX201" s="411"/>
      <c r="LHY201" s="411"/>
      <c r="LHZ201" s="411"/>
      <c r="LIA201" s="411"/>
      <c r="LIB201" s="411"/>
      <c r="LIC201" s="411"/>
      <c r="LID201" s="411"/>
      <c r="LIE201" s="411"/>
      <c r="LIF201" s="411"/>
      <c r="LIG201" s="411"/>
      <c r="LIH201" s="411"/>
      <c r="LII201" s="411"/>
      <c r="LIJ201" s="411"/>
      <c r="LIK201" s="411"/>
      <c r="LIL201" s="411"/>
      <c r="LIM201" s="411"/>
      <c r="LIN201" s="411"/>
      <c r="LIO201" s="411"/>
      <c r="LIP201" s="411"/>
      <c r="LIQ201" s="411"/>
      <c r="LIR201" s="411"/>
      <c r="LIS201" s="411"/>
      <c r="LIT201" s="411"/>
      <c r="LIU201" s="411"/>
      <c r="LIV201" s="411"/>
      <c r="LIW201" s="411"/>
      <c r="LIX201" s="411"/>
      <c r="LIY201" s="411"/>
      <c r="LIZ201" s="411"/>
      <c r="LJA201" s="411"/>
      <c r="LJB201" s="411"/>
      <c r="LJC201" s="411"/>
      <c r="LJD201" s="411"/>
      <c r="LJE201" s="411"/>
      <c r="LJF201" s="411"/>
      <c r="LJG201" s="411"/>
      <c r="LJH201" s="411"/>
      <c r="LJI201" s="411"/>
      <c r="LJJ201" s="411"/>
      <c r="LJK201" s="411"/>
      <c r="LJL201" s="411"/>
      <c r="LJM201" s="411"/>
      <c r="LJN201" s="411"/>
      <c r="LJO201" s="411"/>
      <c r="LJP201" s="411"/>
      <c r="LJQ201" s="411"/>
      <c r="LJR201" s="411"/>
      <c r="LJS201" s="411"/>
      <c r="LJT201" s="411"/>
      <c r="LJU201" s="411"/>
      <c r="LJV201" s="411"/>
      <c r="LJW201" s="411"/>
      <c r="LJX201" s="411"/>
      <c r="LJY201" s="411"/>
      <c r="LJZ201" s="411"/>
      <c r="LKA201" s="411"/>
      <c r="LKB201" s="411"/>
      <c r="LKC201" s="411"/>
      <c r="LKD201" s="411"/>
      <c r="LKE201" s="411"/>
      <c r="LKF201" s="411"/>
      <c r="LKG201" s="411"/>
      <c r="LKH201" s="411"/>
      <c r="LKI201" s="411"/>
      <c r="LKJ201" s="411"/>
      <c r="LKK201" s="411"/>
      <c r="LKL201" s="411"/>
      <c r="LKM201" s="411"/>
      <c r="LKN201" s="411"/>
      <c r="LKO201" s="411"/>
      <c r="LKP201" s="411"/>
      <c r="LKQ201" s="411"/>
      <c r="LKR201" s="411"/>
      <c r="LKS201" s="411"/>
      <c r="LKT201" s="411"/>
      <c r="LKU201" s="411"/>
      <c r="LKV201" s="411"/>
      <c r="LKW201" s="411"/>
      <c r="LKX201" s="411"/>
      <c r="LKY201" s="411"/>
      <c r="LKZ201" s="411"/>
      <c r="LLA201" s="411"/>
      <c r="LLB201" s="411"/>
      <c r="LLC201" s="411"/>
      <c r="LLD201" s="411"/>
      <c r="LLE201" s="411"/>
      <c r="LLF201" s="411"/>
      <c r="LLG201" s="411"/>
      <c r="LLH201" s="411"/>
      <c r="LLI201" s="411"/>
      <c r="LLJ201" s="411"/>
      <c r="LLK201" s="411"/>
      <c r="LLL201" s="411"/>
      <c r="LLM201" s="411"/>
      <c r="LLN201" s="411"/>
      <c r="LLO201" s="411"/>
      <c r="LLP201" s="411"/>
      <c r="LLQ201" s="411"/>
      <c r="LLR201" s="411"/>
      <c r="LLS201" s="411"/>
      <c r="LLT201" s="411"/>
      <c r="LLU201" s="411"/>
      <c r="LLV201" s="411"/>
      <c r="LLW201" s="411"/>
      <c r="LLX201" s="411"/>
      <c r="LLY201" s="411"/>
      <c r="LLZ201" s="411"/>
      <c r="LMA201" s="411"/>
      <c r="LMB201" s="411"/>
      <c r="LMC201" s="411"/>
      <c r="LMD201" s="411"/>
      <c r="LME201" s="411"/>
      <c r="LMF201" s="411"/>
      <c r="LMG201" s="411"/>
      <c r="LMH201" s="411"/>
      <c r="LMI201" s="411"/>
      <c r="LMJ201" s="411"/>
      <c r="LMK201" s="411"/>
      <c r="LML201" s="411"/>
      <c r="LMM201" s="411"/>
      <c r="LMN201" s="411"/>
      <c r="LMO201" s="411"/>
      <c r="LMP201" s="411"/>
      <c r="LMQ201" s="411"/>
      <c r="LMR201" s="411"/>
      <c r="LMS201" s="411"/>
      <c r="LMT201" s="411"/>
      <c r="LMU201" s="411"/>
      <c r="LMV201" s="411"/>
      <c r="LMW201" s="411"/>
      <c r="LMX201" s="411"/>
      <c r="LMY201" s="411"/>
      <c r="LMZ201" s="411"/>
      <c r="LNA201" s="411"/>
      <c r="LNB201" s="411"/>
      <c r="LNC201" s="411"/>
      <c r="LND201" s="411"/>
      <c r="LNE201" s="411"/>
      <c r="LNF201" s="411"/>
      <c r="LNG201" s="411"/>
      <c r="LNH201" s="411"/>
      <c r="LNI201" s="411"/>
      <c r="LNJ201" s="411"/>
      <c r="LNK201" s="411"/>
      <c r="LNL201" s="411"/>
      <c r="LNM201" s="411"/>
      <c r="LNN201" s="411"/>
      <c r="LNO201" s="411"/>
      <c r="LNP201" s="411"/>
      <c r="LNQ201" s="411"/>
      <c r="LNR201" s="411"/>
      <c r="LNS201" s="411"/>
      <c r="LNT201" s="411"/>
      <c r="LNU201" s="411"/>
      <c r="LNV201" s="411"/>
      <c r="LNW201" s="411"/>
      <c r="LNX201" s="411"/>
      <c r="LNY201" s="411"/>
      <c r="LNZ201" s="411"/>
      <c r="LOA201" s="411"/>
      <c r="LOB201" s="411"/>
      <c r="LOC201" s="411"/>
      <c r="LOD201" s="411"/>
      <c r="LOE201" s="411"/>
      <c r="LOF201" s="411"/>
      <c r="LOG201" s="411"/>
      <c r="LOH201" s="411"/>
      <c r="LOI201" s="411"/>
      <c r="LOJ201" s="411"/>
      <c r="LOK201" s="411"/>
      <c r="LOL201" s="411"/>
      <c r="LOM201" s="411"/>
      <c r="LON201" s="411"/>
      <c r="LOO201" s="411"/>
      <c r="LOP201" s="411"/>
      <c r="LOQ201" s="411"/>
      <c r="LOR201" s="411"/>
      <c r="LOS201" s="411"/>
      <c r="LOT201" s="411"/>
      <c r="LOU201" s="411"/>
      <c r="LOV201" s="411"/>
      <c r="LOW201" s="411"/>
      <c r="LOX201" s="411"/>
      <c r="LOY201" s="411"/>
      <c r="LOZ201" s="411"/>
      <c r="LPA201" s="411"/>
      <c r="LPB201" s="411"/>
      <c r="LPC201" s="411"/>
      <c r="LPD201" s="411"/>
      <c r="LPE201" s="411"/>
      <c r="LPF201" s="411"/>
      <c r="LPG201" s="411"/>
      <c r="LPH201" s="411"/>
      <c r="LPI201" s="411"/>
      <c r="LPJ201" s="411"/>
      <c r="LPK201" s="411"/>
      <c r="LPL201" s="411"/>
      <c r="LPM201" s="411"/>
      <c r="LPN201" s="411"/>
      <c r="LPO201" s="411"/>
      <c r="LPP201" s="411"/>
      <c r="LPQ201" s="411"/>
      <c r="LPR201" s="411"/>
      <c r="LPS201" s="411"/>
      <c r="LPT201" s="411"/>
      <c r="LPU201" s="411"/>
      <c r="LPV201" s="411"/>
      <c r="LPW201" s="411"/>
      <c r="LPX201" s="411"/>
      <c r="LPY201" s="411"/>
      <c r="LPZ201" s="411"/>
      <c r="LQA201" s="411"/>
      <c r="LQB201" s="411"/>
      <c r="LQC201" s="411"/>
      <c r="LQD201" s="411"/>
      <c r="LQE201" s="411"/>
      <c r="LQF201" s="411"/>
      <c r="LQG201" s="411"/>
      <c r="LQH201" s="411"/>
      <c r="LQI201" s="411"/>
      <c r="LQJ201" s="411"/>
      <c r="LQK201" s="411"/>
      <c r="LQL201" s="411"/>
      <c r="LQM201" s="411"/>
      <c r="LQN201" s="411"/>
      <c r="LQO201" s="411"/>
      <c r="LQP201" s="411"/>
      <c r="LQQ201" s="411"/>
      <c r="LQR201" s="411"/>
      <c r="LQS201" s="411"/>
      <c r="LQT201" s="411"/>
      <c r="LQU201" s="411"/>
      <c r="LQV201" s="411"/>
      <c r="LQW201" s="411"/>
      <c r="LQX201" s="411"/>
      <c r="LQY201" s="411"/>
      <c r="LQZ201" s="411"/>
      <c r="LRA201" s="411"/>
      <c r="LRB201" s="411"/>
      <c r="LRC201" s="411"/>
      <c r="LRD201" s="411"/>
      <c r="LRE201" s="411"/>
      <c r="LRF201" s="411"/>
      <c r="LRG201" s="411"/>
      <c r="LRH201" s="411"/>
      <c r="LRI201" s="411"/>
      <c r="LRJ201" s="411"/>
      <c r="LRK201" s="411"/>
      <c r="LRL201" s="411"/>
      <c r="LRM201" s="411"/>
      <c r="LRN201" s="411"/>
      <c r="LRO201" s="411"/>
      <c r="LRP201" s="411"/>
      <c r="LRQ201" s="411"/>
      <c r="LRR201" s="411"/>
      <c r="LRS201" s="411"/>
      <c r="LRT201" s="411"/>
      <c r="LRU201" s="411"/>
      <c r="LRV201" s="411"/>
      <c r="LRW201" s="411"/>
      <c r="LRX201" s="411"/>
      <c r="LRY201" s="411"/>
      <c r="LRZ201" s="411"/>
      <c r="LSA201" s="411"/>
      <c r="LSB201" s="411"/>
      <c r="LSC201" s="411"/>
      <c r="LSD201" s="411"/>
      <c r="LSE201" s="411"/>
      <c r="LSF201" s="411"/>
      <c r="LSG201" s="411"/>
      <c r="LSH201" s="411"/>
      <c r="LSI201" s="411"/>
      <c r="LSJ201" s="411"/>
      <c r="LSK201" s="411"/>
      <c r="LSL201" s="411"/>
      <c r="LSM201" s="411"/>
      <c r="LSN201" s="411"/>
      <c r="LSO201" s="411"/>
      <c r="LSP201" s="411"/>
      <c r="LSQ201" s="411"/>
      <c r="LSR201" s="411"/>
      <c r="LSS201" s="411"/>
      <c r="LST201" s="411"/>
      <c r="LSU201" s="411"/>
      <c r="LSV201" s="411"/>
      <c r="LSW201" s="411"/>
      <c r="LSX201" s="411"/>
      <c r="LSY201" s="411"/>
      <c r="LSZ201" s="411"/>
      <c r="LTA201" s="411"/>
      <c r="LTB201" s="411"/>
      <c r="LTC201" s="411"/>
      <c r="LTD201" s="411"/>
      <c r="LTE201" s="411"/>
      <c r="LTF201" s="411"/>
      <c r="LTG201" s="411"/>
      <c r="LTH201" s="411"/>
      <c r="LTI201" s="411"/>
      <c r="LTJ201" s="411"/>
      <c r="LTK201" s="411"/>
      <c r="LTL201" s="411"/>
      <c r="LTM201" s="411"/>
      <c r="LTN201" s="411"/>
      <c r="LTO201" s="411"/>
      <c r="LTP201" s="411"/>
      <c r="LTQ201" s="411"/>
      <c r="LTR201" s="411"/>
      <c r="LTS201" s="411"/>
      <c r="LTT201" s="411"/>
      <c r="LTU201" s="411"/>
      <c r="LTV201" s="411"/>
      <c r="LTW201" s="411"/>
      <c r="LTX201" s="411"/>
      <c r="LTY201" s="411"/>
      <c r="LTZ201" s="411"/>
      <c r="LUA201" s="411"/>
      <c r="LUB201" s="411"/>
      <c r="LUC201" s="411"/>
      <c r="LUD201" s="411"/>
      <c r="LUE201" s="411"/>
      <c r="LUF201" s="411"/>
      <c r="LUG201" s="411"/>
      <c r="LUH201" s="411"/>
      <c r="LUI201" s="411"/>
      <c r="LUJ201" s="411"/>
      <c r="LUK201" s="411"/>
      <c r="LUL201" s="411"/>
      <c r="LUM201" s="411"/>
      <c r="LUN201" s="411"/>
      <c r="LUO201" s="411"/>
      <c r="LUP201" s="411"/>
      <c r="LUQ201" s="411"/>
      <c r="LUR201" s="411"/>
      <c r="LUS201" s="411"/>
      <c r="LUT201" s="411"/>
      <c r="LUU201" s="411"/>
      <c r="LUV201" s="411"/>
      <c r="LUW201" s="411"/>
      <c r="LUX201" s="411"/>
      <c r="LUY201" s="411"/>
      <c r="LUZ201" s="411"/>
      <c r="LVA201" s="411"/>
      <c r="LVB201" s="411"/>
      <c r="LVC201" s="411"/>
      <c r="LVD201" s="411"/>
      <c r="LVE201" s="411"/>
      <c r="LVF201" s="411"/>
      <c r="LVG201" s="411"/>
      <c r="LVH201" s="411"/>
      <c r="LVI201" s="411"/>
      <c r="LVJ201" s="411"/>
      <c r="LVK201" s="411"/>
      <c r="LVL201" s="411"/>
      <c r="LVM201" s="411"/>
      <c r="LVN201" s="411"/>
      <c r="LVO201" s="411"/>
      <c r="LVP201" s="411"/>
      <c r="LVQ201" s="411"/>
      <c r="LVR201" s="411"/>
      <c r="LVS201" s="411"/>
      <c r="LVT201" s="411"/>
      <c r="LVU201" s="411"/>
      <c r="LVV201" s="411"/>
      <c r="LVW201" s="411"/>
      <c r="LVX201" s="411"/>
      <c r="LVY201" s="411"/>
      <c r="LVZ201" s="411"/>
      <c r="LWA201" s="411"/>
      <c r="LWB201" s="411"/>
      <c r="LWC201" s="411"/>
      <c r="LWD201" s="411"/>
      <c r="LWE201" s="411"/>
      <c r="LWF201" s="411"/>
      <c r="LWG201" s="411"/>
      <c r="LWH201" s="411"/>
      <c r="LWI201" s="411"/>
      <c r="LWJ201" s="411"/>
      <c r="LWK201" s="411"/>
      <c r="LWL201" s="411"/>
      <c r="LWM201" s="411"/>
      <c r="LWN201" s="411"/>
      <c r="LWO201" s="411"/>
      <c r="LWP201" s="411"/>
      <c r="LWQ201" s="411"/>
      <c r="LWR201" s="411"/>
      <c r="LWS201" s="411"/>
      <c r="LWT201" s="411"/>
      <c r="LWU201" s="411"/>
      <c r="LWV201" s="411"/>
      <c r="LWW201" s="411"/>
      <c r="LWX201" s="411"/>
      <c r="LWY201" s="411"/>
      <c r="LWZ201" s="411"/>
      <c r="LXA201" s="411"/>
      <c r="LXB201" s="411"/>
      <c r="LXC201" s="411"/>
      <c r="LXD201" s="411"/>
      <c r="LXE201" s="411"/>
      <c r="LXF201" s="411"/>
      <c r="LXG201" s="411"/>
      <c r="LXH201" s="411"/>
      <c r="LXI201" s="411"/>
      <c r="LXJ201" s="411"/>
      <c r="LXK201" s="411"/>
      <c r="LXL201" s="411"/>
      <c r="LXM201" s="411"/>
      <c r="LXN201" s="411"/>
      <c r="LXO201" s="411"/>
      <c r="LXP201" s="411"/>
      <c r="LXQ201" s="411"/>
      <c r="LXR201" s="411"/>
      <c r="LXS201" s="411"/>
      <c r="LXT201" s="411"/>
      <c r="LXU201" s="411"/>
      <c r="LXV201" s="411"/>
      <c r="LXW201" s="411"/>
      <c r="LXX201" s="411"/>
      <c r="LXY201" s="411"/>
      <c r="LXZ201" s="411"/>
      <c r="LYA201" s="411"/>
      <c r="LYB201" s="411"/>
      <c r="LYC201" s="411"/>
      <c r="LYD201" s="411"/>
      <c r="LYE201" s="411"/>
      <c r="LYF201" s="411"/>
      <c r="LYG201" s="411"/>
      <c r="LYH201" s="411"/>
      <c r="LYI201" s="411"/>
      <c r="LYJ201" s="411"/>
      <c r="LYK201" s="411"/>
      <c r="LYL201" s="411"/>
      <c r="LYM201" s="411"/>
      <c r="LYN201" s="411"/>
      <c r="LYO201" s="411"/>
      <c r="LYP201" s="411"/>
      <c r="LYQ201" s="411"/>
      <c r="LYR201" s="411"/>
      <c r="LYS201" s="411"/>
      <c r="LYT201" s="411"/>
      <c r="LYU201" s="411"/>
      <c r="LYV201" s="411"/>
      <c r="LYW201" s="411"/>
      <c r="LYX201" s="411"/>
      <c r="LYY201" s="411"/>
      <c r="LYZ201" s="411"/>
      <c r="LZA201" s="411"/>
      <c r="LZB201" s="411"/>
      <c r="LZC201" s="411"/>
      <c r="LZD201" s="411"/>
      <c r="LZE201" s="411"/>
      <c r="LZF201" s="411"/>
      <c r="LZG201" s="411"/>
      <c r="LZH201" s="411"/>
      <c r="LZI201" s="411"/>
      <c r="LZJ201" s="411"/>
      <c r="LZK201" s="411"/>
      <c r="LZL201" s="411"/>
      <c r="LZM201" s="411"/>
      <c r="LZN201" s="411"/>
      <c r="LZO201" s="411"/>
      <c r="LZP201" s="411"/>
      <c r="LZQ201" s="411"/>
      <c r="LZR201" s="411"/>
      <c r="LZS201" s="411"/>
      <c r="LZT201" s="411"/>
      <c r="LZU201" s="411"/>
      <c r="LZV201" s="411"/>
      <c r="LZW201" s="411"/>
      <c r="LZX201" s="411"/>
      <c r="LZY201" s="411"/>
      <c r="LZZ201" s="411"/>
      <c r="MAA201" s="411"/>
      <c r="MAB201" s="411"/>
      <c r="MAC201" s="411"/>
      <c r="MAD201" s="411"/>
      <c r="MAE201" s="411"/>
      <c r="MAF201" s="411"/>
      <c r="MAG201" s="411"/>
      <c r="MAH201" s="411"/>
      <c r="MAI201" s="411"/>
      <c r="MAJ201" s="411"/>
      <c r="MAK201" s="411"/>
      <c r="MAL201" s="411"/>
      <c r="MAM201" s="411"/>
      <c r="MAN201" s="411"/>
      <c r="MAO201" s="411"/>
      <c r="MAP201" s="411"/>
      <c r="MAQ201" s="411"/>
      <c r="MAR201" s="411"/>
      <c r="MAS201" s="411"/>
      <c r="MAT201" s="411"/>
      <c r="MAU201" s="411"/>
      <c r="MAV201" s="411"/>
      <c r="MAW201" s="411"/>
      <c r="MAX201" s="411"/>
      <c r="MAY201" s="411"/>
      <c r="MAZ201" s="411"/>
      <c r="MBA201" s="411"/>
      <c r="MBB201" s="411"/>
      <c r="MBC201" s="411"/>
      <c r="MBD201" s="411"/>
      <c r="MBE201" s="411"/>
      <c r="MBF201" s="411"/>
      <c r="MBG201" s="411"/>
      <c r="MBH201" s="411"/>
      <c r="MBI201" s="411"/>
      <c r="MBJ201" s="411"/>
      <c r="MBK201" s="411"/>
      <c r="MBL201" s="411"/>
      <c r="MBM201" s="411"/>
      <c r="MBN201" s="411"/>
      <c r="MBO201" s="411"/>
      <c r="MBP201" s="411"/>
      <c r="MBQ201" s="411"/>
      <c r="MBR201" s="411"/>
      <c r="MBS201" s="411"/>
      <c r="MBT201" s="411"/>
      <c r="MBU201" s="411"/>
      <c r="MBV201" s="411"/>
      <c r="MBW201" s="411"/>
      <c r="MBX201" s="411"/>
      <c r="MBY201" s="411"/>
      <c r="MBZ201" s="411"/>
      <c r="MCA201" s="411"/>
      <c r="MCB201" s="411"/>
      <c r="MCC201" s="411"/>
      <c r="MCD201" s="411"/>
      <c r="MCE201" s="411"/>
      <c r="MCF201" s="411"/>
      <c r="MCG201" s="411"/>
      <c r="MCH201" s="411"/>
      <c r="MCI201" s="411"/>
      <c r="MCJ201" s="411"/>
      <c r="MCK201" s="411"/>
      <c r="MCL201" s="411"/>
      <c r="MCM201" s="411"/>
      <c r="MCN201" s="411"/>
      <c r="MCO201" s="411"/>
      <c r="MCP201" s="411"/>
      <c r="MCQ201" s="411"/>
      <c r="MCR201" s="411"/>
      <c r="MCS201" s="411"/>
      <c r="MCT201" s="411"/>
      <c r="MCU201" s="411"/>
      <c r="MCV201" s="411"/>
      <c r="MCW201" s="411"/>
      <c r="MCX201" s="411"/>
      <c r="MCY201" s="411"/>
      <c r="MCZ201" s="411"/>
      <c r="MDA201" s="411"/>
      <c r="MDB201" s="411"/>
      <c r="MDC201" s="411"/>
      <c r="MDD201" s="411"/>
      <c r="MDE201" s="411"/>
      <c r="MDF201" s="411"/>
      <c r="MDG201" s="411"/>
      <c r="MDH201" s="411"/>
      <c r="MDI201" s="411"/>
      <c r="MDJ201" s="411"/>
      <c r="MDK201" s="411"/>
      <c r="MDL201" s="411"/>
      <c r="MDM201" s="411"/>
      <c r="MDN201" s="411"/>
      <c r="MDO201" s="411"/>
      <c r="MDP201" s="411"/>
      <c r="MDQ201" s="411"/>
      <c r="MDR201" s="411"/>
      <c r="MDS201" s="411"/>
      <c r="MDT201" s="411"/>
      <c r="MDU201" s="411"/>
      <c r="MDV201" s="411"/>
      <c r="MDW201" s="411"/>
      <c r="MDX201" s="411"/>
      <c r="MDY201" s="411"/>
      <c r="MDZ201" s="411"/>
      <c r="MEA201" s="411"/>
      <c r="MEB201" s="411"/>
      <c r="MEC201" s="411"/>
      <c r="MED201" s="411"/>
      <c r="MEE201" s="411"/>
      <c r="MEF201" s="411"/>
      <c r="MEG201" s="411"/>
      <c r="MEH201" s="411"/>
      <c r="MEI201" s="411"/>
      <c r="MEJ201" s="411"/>
      <c r="MEK201" s="411"/>
      <c r="MEL201" s="411"/>
      <c r="MEM201" s="411"/>
      <c r="MEN201" s="411"/>
      <c r="MEO201" s="411"/>
      <c r="MEP201" s="411"/>
      <c r="MEQ201" s="411"/>
      <c r="MER201" s="411"/>
      <c r="MES201" s="411"/>
      <c r="MET201" s="411"/>
      <c r="MEU201" s="411"/>
      <c r="MEV201" s="411"/>
      <c r="MEW201" s="411"/>
      <c r="MEX201" s="411"/>
      <c r="MEY201" s="411"/>
      <c r="MEZ201" s="411"/>
      <c r="MFA201" s="411"/>
      <c r="MFB201" s="411"/>
      <c r="MFC201" s="411"/>
      <c r="MFD201" s="411"/>
      <c r="MFE201" s="411"/>
      <c r="MFF201" s="411"/>
      <c r="MFG201" s="411"/>
      <c r="MFH201" s="411"/>
      <c r="MFI201" s="411"/>
      <c r="MFJ201" s="411"/>
      <c r="MFK201" s="411"/>
      <c r="MFL201" s="411"/>
      <c r="MFM201" s="411"/>
      <c r="MFN201" s="411"/>
      <c r="MFO201" s="411"/>
      <c r="MFP201" s="411"/>
      <c r="MFQ201" s="411"/>
      <c r="MFR201" s="411"/>
      <c r="MFS201" s="411"/>
      <c r="MFT201" s="411"/>
      <c r="MFU201" s="411"/>
      <c r="MFV201" s="411"/>
      <c r="MFW201" s="411"/>
      <c r="MFX201" s="411"/>
      <c r="MFY201" s="411"/>
      <c r="MFZ201" s="411"/>
      <c r="MGA201" s="411"/>
      <c r="MGB201" s="411"/>
      <c r="MGC201" s="411"/>
      <c r="MGD201" s="411"/>
      <c r="MGE201" s="411"/>
      <c r="MGF201" s="411"/>
      <c r="MGG201" s="411"/>
      <c r="MGH201" s="411"/>
      <c r="MGI201" s="411"/>
      <c r="MGJ201" s="411"/>
      <c r="MGK201" s="411"/>
      <c r="MGL201" s="411"/>
      <c r="MGM201" s="411"/>
      <c r="MGN201" s="411"/>
      <c r="MGO201" s="411"/>
      <c r="MGP201" s="411"/>
      <c r="MGQ201" s="411"/>
      <c r="MGR201" s="411"/>
      <c r="MGS201" s="411"/>
      <c r="MGT201" s="411"/>
      <c r="MGU201" s="411"/>
      <c r="MGV201" s="411"/>
      <c r="MGW201" s="411"/>
      <c r="MGX201" s="411"/>
      <c r="MGY201" s="411"/>
      <c r="MGZ201" s="411"/>
      <c r="MHA201" s="411"/>
      <c r="MHB201" s="411"/>
      <c r="MHC201" s="411"/>
      <c r="MHD201" s="411"/>
      <c r="MHE201" s="411"/>
      <c r="MHF201" s="411"/>
      <c r="MHG201" s="411"/>
      <c r="MHH201" s="411"/>
      <c r="MHI201" s="411"/>
      <c r="MHJ201" s="411"/>
      <c r="MHK201" s="411"/>
      <c r="MHL201" s="411"/>
      <c r="MHM201" s="411"/>
      <c r="MHN201" s="411"/>
      <c r="MHO201" s="411"/>
      <c r="MHP201" s="411"/>
      <c r="MHQ201" s="411"/>
      <c r="MHR201" s="411"/>
      <c r="MHS201" s="411"/>
      <c r="MHT201" s="411"/>
      <c r="MHU201" s="411"/>
      <c r="MHV201" s="411"/>
      <c r="MHW201" s="411"/>
      <c r="MHX201" s="411"/>
      <c r="MHY201" s="411"/>
      <c r="MHZ201" s="411"/>
      <c r="MIA201" s="411"/>
      <c r="MIB201" s="411"/>
      <c r="MIC201" s="411"/>
      <c r="MID201" s="411"/>
      <c r="MIE201" s="411"/>
      <c r="MIF201" s="411"/>
      <c r="MIG201" s="411"/>
      <c r="MIH201" s="411"/>
      <c r="MII201" s="411"/>
      <c r="MIJ201" s="411"/>
      <c r="MIK201" s="411"/>
      <c r="MIL201" s="411"/>
      <c r="MIM201" s="411"/>
      <c r="MIN201" s="411"/>
      <c r="MIO201" s="411"/>
      <c r="MIP201" s="411"/>
      <c r="MIQ201" s="411"/>
      <c r="MIR201" s="411"/>
      <c r="MIS201" s="411"/>
      <c r="MIT201" s="411"/>
      <c r="MIU201" s="411"/>
      <c r="MIV201" s="411"/>
      <c r="MIW201" s="411"/>
      <c r="MIX201" s="411"/>
      <c r="MIY201" s="411"/>
      <c r="MIZ201" s="411"/>
      <c r="MJA201" s="411"/>
      <c r="MJB201" s="411"/>
      <c r="MJC201" s="411"/>
      <c r="MJD201" s="411"/>
      <c r="MJE201" s="411"/>
      <c r="MJF201" s="411"/>
      <c r="MJG201" s="411"/>
      <c r="MJH201" s="411"/>
      <c r="MJI201" s="411"/>
      <c r="MJJ201" s="411"/>
      <c r="MJK201" s="411"/>
      <c r="MJL201" s="411"/>
      <c r="MJM201" s="411"/>
      <c r="MJN201" s="411"/>
      <c r="MJO201" s="411"/>
      <c r="MJP201" s="411"/>
      <c r="MJQ201" s="411"/>
      <c r="MJR201" s="411"/>
      <c r="MJS201" s="411"/>
      <c r="MJT201" s="411"/>
      <c r="MJU201" s="411"/>
      <c r="MJV201" s="411"/>
      <c r="MJW201" s="411"/>
      <c r="MJX201" s="411"/>
      <c r="MJY201" s="411"/>
      <c r="MJZ201" s="411"/>
      <c r="MKA201" s="411"/>
      <c r="MKB201" s="411"/>
      <c r="MKC201" s="411"/>
      <c r="MKD201" s="411"/>
      <c r="MKE201" s="411"/>
      <c r="MKF201" s="411"/>
      <c r="MKG201" s="411"/>
      <c r="MKH201" s="411"/>
      <c r="MKI201" s="411"/>
      <c r="MKJ201" s="411"/>
      <c r="MKK201" s="411"/>
      <c r="MKL201" s="411"/>
      <c r="MKM201" s="411"/>
      <c r="MKN201" s="411"/>
      <c r="MKO201" s="411"/>
      <c r="MKP201" s="411"/>
      <c r="MKQ201" s="411"/>
      <c r="MKR201" s="411"/>
      <c r="MKS201" s="411"/>
      <c r="MKT201" s="411"/>
      <c r="MKU201" s="411"/>
      <c r="MKV201" s="411"/>
      <c r="MKW201" s="411"/>
      <c r="MKX201" s="411"/>
      <c r="MKY201" s="411"/>
      <c r="MKZ201" s="411"/>
      <c r="MLA201" s="411"/>
      <c r="MLB201" s="411"/>
      <c r="MLC201" s="411"/>
      <c r="MLD201" s="411"/>
      <c r="MLE201" s="411"/>
      <c r="MLF201" s="411"/>
      <c r="MLG201" s="411"/>
      <c r="MLH201" s="411"/>
      <c r="MLI201" s="411"/>
      <c r="MLJ201" s="411"/>
      <c r="MLK201" s="411"/>
      <c r="MLL201" s="411"/>
      <c r="MLM201" s="411"/>
      <c r="MLN201" s="411"/>
      <c r="MLO201" s="411"/>
      <c r="MLP201" s="411"/>
      <c r="MLQ201" s="411"/>
      <c r="MLR201" s="411"/>
      <c r="MLS201" s="411"/>
      <c r="MLT201" s="411"/>
      <c r="MLU201" s="411"/>
      <c r="MLV201" s="411"/>
      <c r="MLW201" s="411"/>
      <c r="MLX201" s="411"/>
      <c r="MLY201" s="411"/>
      <c r="MLZ201" s="411"/>
      <c r="MMA201" s="411"/>
      <c r="MMB201" s="411"/>
      <c r="MMC201" s="411"/>
      <c r="MMD201" s="411"/>
      <c r="MME201" s="411"/>
      <c r="MMF201" s="411"/>
      <c r="MMG201" s="411"/>
      <c r="MMH201" s="411"/>
      <c r="MMI201" s="411"/>
      <c r="MMJ201" s="411"/>
      <c r="MMK201" s="411"/>
      <c r="MML201" s="411"/>
      <c r="MMM201" s="411"/>
      <c r="MMN201" s="411"/>
      <c r="MMO201" s="411"/>
      <c r="MMP201" s="411"/>
      <c r="MMQ201" s="411"/>
      <c r="MMR201" s="411"/>
      <c r="MMS201" s="411"/>
      <c r="MMT201" s="411"/>
      <c r="MMU201" s="411"/>
      <c r="MMV201" s="411"/>
      <c r="MMW201" s="411"/>
      <c r="MMX201" s="411"/>
      <c r="MMY201" s="411"/>
      <c r="MMZ201" s="411"/>
      <c r="MNA201" s="411"/>
      <c r="MNB201" s="411"/>
      <c r="MNC201" s="411"/>
      <c r="MND201" s="411"/>
      <c r="MNE201" s="411"/>
      <c r="MNF201" s="411"/>
      <c r="MNG201" s="411"/>
      <c r="MNH201" s="411"/>
      <c r="MNI201" s="411"/>
      <c r="MNJ201" s="411"/>
      <c r="MNK201" s="411"/>
      <c r="MNL201" s="411"/>
      <c r="MNM201" s="411"/>
      <c r="MNN201" s="411"/>
      <c r="MNO201" s="411"/>
      <c r="MNP201" s="411"/>
      <c r="MNQ201" s="411"/>
      <c r="MNR201" s="411"/>
      <c r="MNS201" s="411"/>
      <c r="MNT201" s="411"/>
      <c r="MNU201" s="411"/>
      <c r="MNV201" s="411"/>
      <c r="MNW201" s="411"/>
      <c r="MNX201" s="411"/>
      <c r="MNY201" s="411"/>
      <c r="MNZ201" s="411"/>
      <c r="MOA201" s="411"/>
      <c r="MOB201" s="411"/>
      <c r="MOC201" s="411"/>
      <c r="MOD201" s="411"/>
      <c r="MOE201" s="411"/>
      <c r="MOF201" s="411"/>
      <c r="MOG201" s="411"/>
      <c r="MOH201" s="411"/>
      <c r="MOI201" s="411"/>
      <c r="MOJ201" s="411"/>
      <c r="MOK201" s="411"/>
      <c r="MOL201" s="411"/>
      <c r="MOM201" s="411"/>
      <c r="MON201" s="411"/>
      <c r="MOO201" s="411"/>
      <c r="MOP201" s="411"/>
      <c r="MOQ201" s="411"/>
      <c r="MOR201" s="411"/>
      <c r="MOS201" s="411"/>
      <c r="MOT201" s="411"/>
      <c r="MOU201" s="411"/>
      <c r="MOV201" s="411"/>
      <c r="MOW201" s="411"/>
      <c r="MOX201" s="411"/>
      <c r="MOY201" s="411"/>
      <c r="MOZ201" s="411"/>
      <c r="MPA201" s="411"/>
      <c r="MPB201" s="411"/>
      <c r="MPC201" s="411"/>
      <c r="MPD201" s="411"/>
      <c r="MPE201" s="411"/>
      <c r="MPF201" s="411"/>
      <c r="MPG201" s="411"/>
      <c r="MPH201" s="411"/>
      <c r="MPI201" s="411"/>
      <c r="MPJ201" s="411"/>
      <c r="MPK201" s="411"/>
      <c r="MPL201" s="411"/>
      <c r="MPM201" s="411"/>
      <c r="MPN201" s="411"/>
      <c r="MPO201" s="411"/>
      <c r="MPP201" s="411"/>
      <c r="MPQ201" s="411"/>
      <c r="MPR201" s="411"/>
      <c r="MPS201" s="411"/>
      <c r="MPT201" s="411"/>
      <c r="MPU201" s="411"/>
      <c r="MPV201" s="411"/>
      <c r="MPW201" s="411"/>
      <c r="MPX201" s="411"/>
      <c r="MPY201" s="411"/>
      <c r="MPZ201" s="411"/>
      <c r="MQA201" s="411"/>
      <c r="MQB201" s="411"/>
      <c r="MQC201" s="411"/>
      <c r="MQD201" s="411"/>
      <c r="MQE201" s="411"/>
      <c r="MQF201" s="411"/>
      <c r="MQG201" s="411"/>
      <c r="MQH201" s="411"/>
      <c r="MQI201" s="411"/>
      <c r="MQJ201" s="411"/>
      <c r="MQK201" s="411"/>
      <c r="MQL201" s="411"/>
      <c r="MQM201" s="411"/>
      <c r="MQN201" s="411"/>
      <c r="MQO201" s="411"/>
      <c r="MQP201" s="411"/>
      <c r="MQQ201" s="411"/>
      <c r="MQR201" s="411"/>
      <c r="MQS201" s="411"/>
      <c r="MQT201" s="411"/>
      <c r="MQU201" s="411"/>
      <c r="MQV201" s="411"/>
      <c r="MQW201" s="411"/>
      <c r="MQX201" s="411"/>
      <c r="MQY201" s="411"/>
      <c r="MQZ201" s="411"/>
      <c r="MRA201" s="411"/>
      <c r="MRB201" s="411"/>
      <c r="MRC201" s="411"/>
      <c r="MRD201" s="411"/>
      <c r="MRE201" s="411"/>
      <c r="MRF201" s="411"/>
      <c r="MRG201" s="411"/>
      <c r="MRH201" s="411"/>
      <c r="MRI201" s="411"/>
      <c r="MRJ201" s="411"/>
      <c r="MRK201" s="411"/>
      <c r="MRL201" s="411"/>
      <c r="MRM201" s="411"/>
      <c r="MRN201" s="411"/>
      <c r="MRO201" s="411"/>
      <c r="MRP201" s="411"/>
      <c r="MRQ201" s="411"/>
      <c r="MRR201" s="411"/>
      <c r="MRS201" s="411"/>
      <c r="MRT201" s="411"/>
      <c r="MRU201" s="411"/>
      <c r="MRV201" s="411"/>
      <c r="MRW201" s="411"/>
      <c r="MRX201" s="411"/>
      <c r="MRY201" s="411"/>
      <c r="MRZ201" s="411"/>
      <c r="MSA201" s="411"/>
      <c r="MSB201" s="411"/>
      <c r="MSC201" s="411"/>
      <c r="MSD201" s="411"/>
      <c r="MSE201" s="411"/>
      <c r="MSF201" s="411"/>
      <c r="MSG201" s="411"/>
      <c r="MSH201" s="411"/>
      <c r="MSI201" s="411"/>
      <c r="MSJ201" s="411"/>
      <c r="MSK201" s="411"/>
      <c r="MSL201" s="411"/>
      <c r="MSM201" s="411"/>
      <c r="MSN201" s="411"/>
      <c r="MSO201" s="411"/>
      <c r="MSP201" s="411"/>
      <c r="MSQ201" s="411"/>
      <c r="MSR201" s="411"/>
      <c r="MSS201" s="411"/>
      <c r="MST201" s="411"/>
      <c r="MSU201" s="411"/>
      <c r="MSV201" s="411"/>
      <c r="MSW201" s="411"/>
      <c r="MSX201" s="411"/>
      <c r="MSY201" s="411"/>
      <c r="MSZ201" s="411"/>
      <c r="MTA201" s="411"/>
      <c r="MTB201" s="411"/>
      <c r="MTC201" s="411"/>
      <c r="MTD201" s="411"/>
      <c r="MTE201" s="411"/>
      <c r="MTF201" s="411"/>
      <c r="MTG201" s="411"/>
      <c r="MTH201" s="411"/>
      <c r="MTI201" s="411"/>
      <c r="MTJ201" s="411"/>
      <c r="MTK201" s="411"/>
      <c r="MTL201" s="411"/>
      <c r="MTM201" s="411"/>
      <c r="MTN201" s="411"/>
      <c r="MTO201" s="411"/>
      <c r="MTP201" s="411"/>
      <c r="MTQ201" s="411"/>
      <c r="MTR201" s="411"/>
      <c r="MTS201" s="411"/>
      <c r="MTT201" s="411"/>
      <c r="MTU201" s="411"/>
      <c r="MTV201" s="411"/>
      <c r="MTW201" s="411"/>
      <c r="MTX201" s="411"/>
      <c r="MTY201" s="411"/>
      <c r="MTZ201" s="411"/>
      <c r="MUA201" s="411"/>
      <c r="MUB201" s="411"/>
      <c r="MUC201" s="411"/>
      <c r="MUD201" s="411"/>
      <c r="MUE201" s="411"/>
      <c r="MUF201" s="411"/>
      <c r="MUG201" s="411"/>
      <c r="MUH201" s="411"/>
      <c r="MUI201" s="411"/>
      <c r="MUJ201" s="411"/>
      <c r="MUK201" s="411"/>
      <c r="MUL201" s="411"/>
      <c r="MUM201" s="411"/>
      <c r="MUN201" s="411"/>
      <c r="MUO201" s="411"/>
      <c r="MUP201" s="411"/>
      <c r="MUQ201" s="411"/>
      <c r="MUR201" s="411"/>
      <c r="MUS201" s="411"/>
      <c r="MUT201" s="411"/>
      <c r="MUU201" s="411"/>
      <c r="MUV201" s="411"/>
      <c r="MUW201" s="411"/>
      <c r="MUX201" s="411"/>
      <c r="MUY201" s="411"/>
      <c r="MUZ201" s="411"/>
      <c r="MVA201" s="411"/>
      <c r="MVB201" s="411"/>
      <c r="MVC201" s="411"/>
      <c r="MVD201" s="411"/>
      <c r="MVE201" s="411"/>
      <c r="MVF201" s="411"/>
      <c r="MVG201" s="411"/>
      <c r="MVH201" s="411"/>
      <c r="MVI201" s="411"/>
      <c r="MVJ201" s="411"/>
      <c r="MVK201" s="411"/>
      <c r="MVL201" s="411"/>
      <c r="MVM201" s="411"/>
      <c r="MVN201" s="411"/>
      <c r="MVO201" s="411"/>
      <c r="MVP201" s="411"/>
      <c r="MVQ201" s="411"/>
      <c r="MVR201" s="411"/>
      <c r="MVS201" s="411"/>
      <c r="MVT201" s="411"/>
      <c r="MVU201" s="411"/>
      <c r="MVV201" s="411"/>
      <c r="MVW201" s="411"/>
      <c r="MVX201" s="411"/>
      <c r="MVY201" s="411"/>
      <c r="MVZ201" s="411"/>
      <c r="MWA201" s="411"/>
      <c r="MWB201" s="411"/>
      <c r="MWC201" s="411"/>
      <c r="MWD201" s="411"/>
      <c r="MWE201" s="411"/>
      <c r="MWF201" s="411"/>
      <c r="MWG201" s="411"/>
      <c r="MWH201" s="411"/>
      <c r="MWI201" s="411"/>
      <c r="MWJ201" s="411"/>
      <c r="MWK201" s="411"/>
      <c r="MWL201" s="411"/>
      <c r="MWM201" s="411"/>
      <c r="MWN201" s="411"/>
      <c r="MWO201" s="411"/>
      <c r="MWP201" s="411"/>
      <c r="MWQ201" s="411"/>
      <c r="MWR201" s="411"/>
      <c r="MWS201" s="411"/>
      <c r="MWT201" s="411"/>
      <c r="MWU201" s="411"/>
      <c r="MWV201" s="411"/>
      <c r="MWW201" s="411"/>
      <c r="MWX201" s="411"/>
      <c r="MWY201" s="411"/>
      <c r="MWZ201" s="411"/>
      <c r="MXA201" s="411"/>
      <c r="MXB201" s="411"/>
      <c r="MXC201" s="411"/>
      <c r="MXD201" s="411"/>
      <c r="MXE201" s="411"/>
      <c r="MXF201" s="411"/>
      <c r="MXG201" s="411"/>
      <c r="MXH201" s="411"/>
      <c r="MXI201" s="411"/>
      <c r="MXJ201" s="411"/>
      <c r="MXK201" s="411"/>
      <c r="MXL201" s="411"/>
      <c r="MXM201" s="411"/>
      <c r="MXN201" s="411"/>
      <c r="MXO201" s="411"/>
      <c r="MXP201" s="411"/>
      <c r="MXQ201" s="411"/>
      <c r="MXR201" s="411"/>
      <c r="MXS201" s="411"/>
      <c r="MXT201" s="411"/>
      <c r="MXU201" s="411"/>
      <c r="MXV201" s="411"/>
      <c r="MXW201" s="411"/>
      <c r="MXX201" s="411"/>
      <c r="MXY201" s="411"/>
      <c r="MXZ201" s="411"/>
      <c r="MYA201" s="411"/>
      <c r="MYB201" s="411"/>
      <c r="MYC201" s="411"/>
      <c r="MYD201" s="411"/>
      <c r="MYE201" s="411"/>
      <c r="MYF201" s="411"/>
      <c r="MYG201" s="411"/>
      <c r="MYH201" s="411"/>
      <c r="MYI201" s="411"/>
      <c r="MYJ201" s="411"/>
      <c r="MYK201" s="411"/>
      <c r="MYL201" s="411"/>
      <c r="MYM201" s="411"/>
      <c r="MYN201" s="411"/>
      <c r="MYO201" s="411"/>
      <c r="MYP201" s="411"/>
      <c r="MYQ201" s="411"/>
      <c r="MYR201" s="411"/>
      <c r="MYS201" s="411"/>
      <c r="MYT201" s="411"/>
      <c r="MYU201" s="411"/>
      <c r="MYV201" s="411"/>
      <c r="MYW201" s="411"/>
      <c r="MYX201" s="411"/>
      <c r="MYY201" s="411"/>
      <c r="MYZ201" s="411"/>
      <c r="MZA201" s="411"/>
      <c r="MZB201" s="411"/>
      <c r="MZC201" s="411"/>
      <c r="MZD201" s="411"/>
      <c r="MZE201" s="411"/>
      <c r="MZF201" s="411"/>
      <c r="MZG201" s="411"/>
      <c r="MZH201" s="411"/>
      <c r="MZI201" s="411"/>
      <c r="MZJ201" s="411"/>
      <c r="MZK201" s="411"/>
      <c r="MZL201" s="411"/>
      <c r="MZM201" s="411"/>
      <c r="MZN201" s="411"/>
      <c r="MZO201" s="411"/>
      <c r="MZP201" s="411"/>
      <c r="MZQ201" s="411"/>
      <c r="MZR201" s="411"/>
      <c r="MZS201" s="411"/>
      <c r="MZT201" s="411"/>
      <c r="MZU201" s="411"/>
      <c r="MZV201" s="411"/>
      <c r="MZW201" s="411"/>
      <c r="MZX201" s="411"/>
      <c r="MZY201" s="411"/>
      <c r="MZZ201" s="411"/>
      <c r="NAA201" s="411"/>
      <c r="NAB201" s="411"/>
      <c r="NAC201" s="411"/>
      <c r="NAD201" s="411"/>
      <c r="NAE201" s="411"/>
      <c r="NAF201" s="411"/>
      <c r="NAG201" s="411"/>
      <c r="NAH201" s="411"/>
      <c r="NAI201" s="411"/>
      <c r="NAJ201" s="411"/>
      <c r="NAK201" s="411"/>
      <c r="NAL201" s="411"/>
      <c r="NAM201" s="411"/>
      <c r="NAN201" s="411"/>
      <c r="NAO201" s="411"/>
      <c r="NAP201" s="411"/>
      <c r="NAQ201" s="411"/>
      <c r="NAR201" s="411"/>
      <c r="NAS201" s="411"/>
      <c r="NAT201" s="411"/>
      <c r="NAU201" s="411"/>
      <c r="NAV201" s="411"/>
      <c r="NAW201" s="411"/>
      <c r="NAX201" s="411"/>
      <c r="NAY201" s="411"/>
      <c r="NAZ201" s="411"/>
      <c r="NBA201" s="411"/>
      <c r="NBB201" s="411"/>
      <c r="NBC201" s="411"/>
      <c r="NBD201" s="411"/>
      <c r="NBE201" s="411"/>
      <c r="NBF201" s="411"/>
      <c r="NBG201" s="411"/>
      <c r="NBH201" s="411"/>
      <c r="NBI201" s="411"/>
      <c r="NBJ201" s="411"/>
      <c r="NBK201" s="411"/>
      <c r="NBL201" s="411"/>
      <c r="NBM201" s="411"/>
      <c r="NBN201" s="411"/>
      <c r="NBO201" s="411"/>
      <c r="NBP201" s="411"/>
      <c r="NBQ201" s="411"/>
      <c r="NBR201" s="411"/>
      <c r="NBS201" s="411"/>
      <c r="NBT201" s="411"/>
      <c r="NBU201" s="411"/>
      <c r="NBV201" s="411"/>
      <c r="NBW201" s="411"/>
      <c r="NBX201" s="411"/>
      <c r="NBY201" s="411"/>
      <c r="NBZ201" s="411"/>
      <c r="NCA201" s="411"/>
      <c r="NCB201" s="411"/>
      <c r="NCC201" s="411"/>
      <c r="NCD201" s="411"/>
      <c r="NCE201" s="411"/>
      <c r="NCF201" s="411"/>
      <c r="NCG201" s="411"/>
      <c r="NCH201" s="411"/>
      <c r="NCI201" s="411"/>
      <c r="NCJ201" s="411"/>
      <c r="NCK201" s="411"/>
      <c r="NCL201" s="411"/>
      <c r="NCM201" s="411"/>
      <c r="NCN201" s="411"/>
      <c r="NCO201" s="411"/>
      <c r="NCP201" s="411"/>
      <c r="NCQ201" s="411"/>
      <c r="NCR201" s="411"/>
      <c r="NCS201" s="411"/>
      <c r="NCT201" s="411"/>
      <c r="NCU201" s="411"/>
      <c r="NCV201" s="411"/>
      <c r="NCW201" s="411"/>
      <c r="NCX201" s="411"/>
      <c r="NCY201" s="411"/>
      <c r="NCZ201" s="411"/>
      <c r="NDA201" s="411"/>
      <c r="NDB201" s="411"/>
      <c r="NDC201" s="411"/>
      <c r="NDD201" s="411"/>
      <c r="NDE201" s="411"/>
      <c r="NDF201" s="411"/>
      <c r="NDG201" s="411"/>
      <c r="NDH201" s="411"/>
      <c r="NDI201" s="411"/>
      <c r="NDJ201" s="411"/>
      <c r="NDK201" s="411"/>
      <c r="NDL201" s="411"/>
      <c r="NDM201" s="411"/>
      <c r="NDN201" s="411"/>
      <c r="NDO201" s="411"/>
      <c r="NDP201" s="411"/>
      <c r="NDQ201" s="411"/>
      <c r="NDR201" s="411"/>
      <c r="NDS201" s="411"/>
      <c r="NDT201" s="411"/>
      <c r="NDU201" s="411"/>
      <c r="NDV201" s="411"/>
      <c r="NDW201" s="411"/>
      <c r="NDX201" s="411"/>
      <c r="NDY201" s="411"/>
      <c r="NDZ201" s="411"/>
      <c r="NEA201" s="411"/>
      <c r="NEB201" s="411"/>
      <c r="NEC201" s="411"/>
      <c r="NED201" s="411"/>
      <c r="NEE201" s="411"/>
      <c r="NEF201" s="411"/>
      <c r="NEG201" s="411"/>
      <c r="NEH201" s="411"/>
      <c r="NEI201" s="411"/>
      <c r="NEJ201" s="411"/>
      <c r="NEK201" s="411"/>
      <c r="NEL201" s="411"/>
      <c r="NEM201" s="411"/>
      <c r="NEN201" s="411"/>
      <c r="NEO201" s="411"/>
      <c r="NEP201" s="411"/>
      <c r="NEQ201" s="411"/>
      <c r="NER201" s="411"/>
      <c r="NES201" s="411"/>
      <c r="NET201" s="411"/>
      <c r="NEU201" s="411"/>
      <c r="NEV201" s="411"/>
      <c r="NEW201" s="411"/>
      <c r="NEX201" s="411"/>
      <c r="NEY201" s="411"/>
      <c r="NEZ201" s="411"/>
      <c r="NFA201" s="411"/>
      <c r="NFB201" s="411"/>
      <c r="NFC201" s="411"/>
      <c r="NFD201" s="411"/>
      <c r="NFE201" s="411"/>
      <c r="NFF201" s="411"/>
      <c r="NFG201" s="411"/>
      <c r="NFH201" s="411"/>
      <c r="NFI201" s="411"/>
      <c r="NFJ201" s="411"/>
      <c r="NFK201" s="411"/>
      <c r="NFL201" s="411"/>
      <c r="NFM201" s="411"/>
      <c r="NFN201" s="411"/>
      <c r="NFO201" s="411"/>
      <c r="NFP201" s="411"/>
      <c r="NFQ201" s="411"/>
      <c r="NFR201" s="411"/>
      <c r="NFS201" s="411"/>
      <c r="NFT201" s="411"/>
      <c r="NFU201" s="411"/>
      <c r="NFV201" s="411"/>
      <c r="NFW201" s="411"/>
      <c r="NFX201" s="411"/>
      <c r="NFY201" s="411"/>
      <c r="NFZ201" s="411"/>
      <c r="NGA201" s="411"/>
      <c r="NGB201" s="411"/>
      <c r="NGC201" s="411"/>
      <c r="NGD201" s="411"/>
      <c r="NGE201" s="411"/>
      <c r="NGF201" s="411"/>
      <c r="NGG201" s="411"/>
      <c r="NGH201" s="411"/>
      <c r="NGI201" s="411"/>
      <c r="NGJ201" s="411"/>
      <c r="NGK201" s="411"/>
      <c r="NGL201" s="411"/>
      <c r="NGM201" s="411"/>
      <c r="NGN201" s="411"/>
      <c r="NGO201" s="411"/>
      <c r="NGP201" s="411"/>
      <c r="NGQ201" s="411"/>
      <c r="NGR201" s="411"/>
      <c r="NGS201" s="411"/>
      <c r="NGT201" s="411"/>
      <c r="NGU201" s="411"/>
      <c r="NGV201" s="411"/>
      <c r="NGW201" s="411"/>
      <c r="NGX201" s="411"/>
      <c r="NGY201" s="411"/>
      <c r="NGZ201" s="411"/>
      <c r="NHA201" s="411"/>
      <c r="NHB201" s="411"/>
      <c r="NHC201" s="411"/>
      <c r="NHD201" s="411"/>
      <c r="NHE201" s="411"/>
      <c r="NHF201" s="411"/>
      <c r="NHG201" s="411"/>
      <c r="NHH201" s="411"/>
      <c r="NHI201" s="411"/>
      <c r="NHJ201" s="411"/>
      <c r="NHK201" s="411"/>
      <c r="NHL201" s="411"/>
      <c r="NHM201" s="411"/>
      <c r="NHN201" s="411"/>
      <c r="NHO201" s="411"/>
      <c r="NHP201" s="411"/>
      <c r="NHQ201" s="411"/>
      <c r="NHR201" s="411"/>
      <c r="NHS201" s="411"/>
      <c r="NHT201" s="411"/>
      <c r="NHU201" s="411"/>
      <c r="NHV201" s="411"/>
      <c r="NHW201" s="411"/>
      <c r="NHX201" s="411"/>
      <c r="NHY201" s="411"/>
      <c r="NHZ201" s="411"/>
      <c r="NIA201" s="411"/>
      <c r="NIB201" s="411"/>
      <c r="NIC201" s="411"/>
      <c r="NID201" s="411"/>
      <c r="NIE201" s="411"/>
      <c r="NIF201" s="411"/>
      <c r="NIG201" s="411"/>
      <c r="NIH201" s="411"/>
      <c r="NII201" s="411"/>
      <c r="NIJ201" s="411"/>
      <c r="NIK201" s="411"/>
      <c r="NIL201" s="411"/>
      <c r="NIM201" s="411"/>
      <c r="NIN201" s="411"/>
      <c r="NIO201" s="411"/>
      <c r="NIP201" s="411"/>
      <c r="NIQ201" s="411"/>
      <c r="NIR201" s="411"/>
      <c r="NIS201" s="411"/>
      <c r="NIT201" s="411"/>
      <c r="NIU201" s="411"/>
      <c r="NIV201" s="411"/>
      <c r="NIW201" s="411"/>
      <c r="NIX201" s="411"/>
      <c r="NIY201" s="411"/>
      <c r="NIZ201" s="411"/>
      <c r="NJA201" s="411"/>
      <c r="NJB201" s="411"/>
      <c r="NJC201" s="411"/>
      <c r="NJD201" s="411"/>
      <c r="NJE201" s="411"/>
      <c r="NJF201" s="411"/>
      <c r="NJG201" s="411"/>
      <c r="NJH201" s="411"/>
      <c r="NJI201" s="411"/>
      <c r="NJJ201" s="411"/>
      <c r="NJK201" s="411"/>
      <c r="NJL201" s="411"/>
      <c r="NJM201" s="411"/>
      <c r="NJN201" s="411"/>
      <c r="NJO201" s="411"/>
      <c r="NJP201" s="411"/>
      <c r="NJQ201" s="411"/>
      <c r="NJR201" s="411"/>
      <c r="NJS201" s="411"/>
      <c r="NJT201" s="411"/>
      <c r="NJU201" s="411"/>
      <c r="NJV201" s="411"/>
      <c r="NJW201" s="411"/>
      <c r="NJX201" s="411"/>
      <c r="NJY201" s="411"/>
      <c r="NJZ201" s="411"/>
      <c r="NKA201" s="411"/>
      <c r="NKB201" s="411"/>
      <c r="NKC201" s="411"/>
      <c r="NKD201" s="411"/>
      <c r="NKE201" s="411"/>
      <c r="NKF201" s="411"/>
      <c r="NKG201" s="411"/>
      <c r="NKH201" s="411"/>
      <c r="NKI201" s="411"/>
      <c r="NKJ201" s="411"/>
      <c r="NKK201" s="411"/>
      <c r="NKL201" s="411"/>
      <c r="NKM201" s="411"/>
      <c r="NKN201" s="411"/>
      <c r="NKO201" s="411"/>
      <c r="NKP201" s="411"/>
      <c r="NKQ201" s="411"/>
      <c r="NKR201" s="411"/>
      <c r="NKS201" s="411"/>
      <c r="NKT201" s="411"/>
      <c r="NKU201" s="411"/>
      <c r="NKV201" s="411"/>
      <c r="NKW201" s="411"/>
      <c r="NKX201" s="411"/>
      <c r="NKY201" s="411"/>
      <c r="NKZ201" s="411"/>
      <c r="NLA201" s="411"/>
      <c r="NLB201" s="411"/>
      <c r="NLC201" s="411"/>
      <c r="NLD201" s="411"/>
      <c r="NLE201" s="411"/>
      <c r="NLF201" s="411"/>
      <c r="NLG201" s="411"/>
      <c r="NLH201" s="411"/>
      <c r="NLI201" s="411"/>
      <c r="NLJ201" s="411"/>
      <c r="NLK201" s="411"/>
      <c r="NLL201" s="411"/>
      <c r="NLM201" s="411"/>
      <c r="NLN201" s="411"/>
      <c r="NLO201" s="411"/>
      <c r="NLP201" s="411"/>
      <c r="NLQ201" s="411"/>
      <c r="NLR201" s="411"/>
      <c r="NLS201" s="411"/>
      <c r="NLT201" s="411"/>
      <c r="NLU201" s="411"/>
      <c r="NLV201" s="411"/>
      <c r="NLW201" s="411"/>
      <c r="NLX201" s="411"/>
      <c r="NLY201" s="411"/>
      <c r="NLZ201" s="411"/>
      <c r="NMA201" s="411"/>
      <c r="NMB201" s="411"/>
      <c r="NMC201" s="411"/>
      <c r="NMD201" s="411"/>
      <c r="NME201" s="411"/>
      <c r="NMF201" s="411"/>
      <c r="NMG201" s="411"/>
      <c r="NMH201" s="411"/>
      <c r="NMI201" s="411"/>
      <c r="NMJ201" s="411"/>
      <c r="NMK201" s="411"/>
      <c r="NML201" s="411"/>
      <c r="NMM201" s="411"/>
      <c r="NMN201" s="411"/>
      <c r="NMO201" s="411"/>
      <c r="NMP201" s="411"/>
      <c r="NMQ201" s="411"/>
      <c r="NMR201" s="411"/>
      <c r="NMS201" s="411"/>
      <c r="NMT201" s="411"/>
      <c r="NMU201" s="411"/>
      <c r="NMV201" s="411"/>
      <c r="NMW201" s="411"/>
      <c r="NMX201" s="411"/>
      <c r="NMY201" s="411"/>
      <c r="NMZ201" s="411"/>
      <c r="NNA201" s="411"/>
      <c r="NNB201" s="411"/>
      <c r="NNC201" s="411"/>
      <c r="NND201" s="411"/>
      <c r="NNE201" s="411"/>
      <c r="NNF201" s="411"/>
      <c r="NNG201" s="411"/>
      <c r="NNH201" s="411"/>
      <c r="NNI201" s="411"/>
      <c r="NNJ201" s="411"/>
      <c r="NNK201" s="411"/>
      <c r="NNL201" s="411"/>
      <c r="NNM201" s="411"/>
      <c r="NNN201" s="411"/>
      <c r="NNO201" s="411"/>
      <c r="NNP201" s="411"/>
      <c r="NNQ201" s="411"/>
      <c r="NNR201" s="411"/>
      <c r="NNS201" s="411"/>
      <c r="NNT201" s="411"/>
      <c r="NNU201" s="411"/>
      <c r="NNV201" s="411"/>
      <c r="NNW201" s="411"/>
      <c r="NNX201" s="411"/>
      <c r="NNY201" s="411"/>
      <c r="NNZ201" s="411"/>
      <c r="NOA201" s="411"/>
      <c r="NOB201" s="411"/>
      <c r="NOC201" s="411"/>
      <c r="NOD201" s="411"/>
      <c r="NOE201" s="411"/>
      <c r="NOF201" s="411"/>
      <c r="NOG201" s="411"/>
      <c r="NOH201" s="411"/>
      <c r="NOI201" s="411"/>
      <c r="NOJ201" s="411"/>
      <c r="NOK201" s="411"/>
      <c r="NOL201" s="411"/>
      <c r="NOM201" s="411"/>
      <c r="NON201" s="411"/>
      <c r="NOO201" s="411"/>
      <c r="NOP201" s="411"/>
      <c r="NOQ201" s="411"/>
      <c r="NOR201" s="411"/>
      <c r="NOS201" s="411"/>
      <c r="NOT201" s="411"/>
      <c r="NOU201" s="411"/>
      <c r="NOV201" s="411"/>
      <c r="NOW201" s="411"/>
      <c r="NOX201" s="411"/>
      <c r="NOY201" s="411"/>
      <c r="NOZ201" s="411"/>
      <c r="NPA201" s="411"/>
      <c r="NPB201" s="411"/>
      <c r="NPC201" s="411"/>
      <c r="NPD201" s="411"/>
      <c r="NPE201" s="411"/>
      <c r="NPF201" s="411"/>
      <c r="NPG201" s="411"/>
      <c r="NPH201" s="411"/>
      <c r="NPI201" s="411"/>
      <c r="NPJ201" s="411"/>
      <c r="NPK201" s="411"/>
      <c r="NPL201" s="411"/>
      <c r="NPM201" s="411"/>
      <c r="NPN201" s="411"/>
      <c r="NPO201" s="411"/>
      <c r="NPP201" s="411"/>
      <c r="NPQ201" s="411"/>
      <c r="NPR201" s="411"/>
      <c r="NPS201" s="411"/>
      <c r="NPT201" s="411"/>
      <c r="NPU201" s="411"/>
      <c r="NPV201" s="411"/>
      <c r="NPW201" s="411"/>
      <c r="NPX201" s="411"/>
      <c r="NPY201" s="411"/>
      <c r="NPZ201" s="411"/>
      <c r="NQA201" s="411"/>
      <c r="NQB201" s="411"/>
      <c r="NQC201" s="411"/>
      <c r="NQD201" s="411"/>
      <c r="NQE201" s="411"/>
      <c r="NQF201" s="411"/>
      <c r="NQG201" s="411"/>
      <c r="NQH201" s="411"/>
      <c r="NQI201" s="411"/>
      <c r="NQJ201" s="411"/>
      <c r="NQK201" s="411"/>
      <c r="NQL201" s="411"/>
      <c r="NQM201" s="411"/>
      <c r="NQN201" s="411"/>
      <c r="NQO201" s="411"/>
      <c r="NQP201" s="411"/>
      <c r="NQQ201" s="411"/>
      <c r="NQR201" s="411"/>
      <c r="NQS201" s="411"/>
      <c r="NQT201" s="411"/>
      <c r="NQU201" s="411"/>
      <c r="NQV201" s="411"/>
      <c r="NQW201" s="411"/>
      <c r="NQX201" s="411"/>
      <c r="NQY201" s="411"/>
      <c r="NQZ201" s="411"/>
      <c r="NRA201" s="411"/>
      <c r="NRB201" s="411"/>
      <c r="NRC201" s="411"/>
      <c r="NRD201" s="411"/>
      <c r="NRE201" s="411"/>
      <c r="NRF201" s="411"/>
      <c r="NRG201" s="411"/>
      <c r="NRH201" s="411"/>
      <c r="NRI201" s="411"/>
      <c r="NRJ201" s="411"/>
      <c r="NRK201" s="411"/>
      <c r="NRL201" s="411"/>
      <c r="NRM201" s="411"/>
      <c r="NRN201" s="411"/>
      <c r="NRO201" s="411"/>
      <c r="NRP201" s="411"/>
      <c r="NRQ201" s="411"/>
      <c r="NRR201" s="411"/>
      <c r="NRS201" s="411"/>
      <c r="NRT201" s="411"/>
      <c r="NRU201" s="411"/>
      <c r="NRV201" s="411"/>
      <c r="NRW201" s="411"/>
      <c r="NRX201" s="411"/>
      <c r="NRY201" s="411"/>
      <c r="NRZ201" s="411"/>
      <c r="NSA201" s="411"/>
      <c r="NSB201" s="411"/>
      <c r="NSC201" s="411"/>
      <c r="NSD201" s="411"/>
      <c r="NSE201" s="411"/>
      <c r="NSF201" s="411"/>
      <c r="NSG201" s="411"/>
      <c r="NSH201" s="411"/>
      <c r="NSI201" s="411"/>
      <c r="NSJ201" s="411"/>
      <c r="NSK201" s="411"/>
      <c r="NSL201" s="411"/>
      <c r="NSM201" s="411"/>
      <c r="NSN201" s="411"/>
      <c r="NSO201" s="411"/>
      <c r="NSP201" s="411"/>
      <c r="NSQ201" s="411"/>
      <c r="NSR201" s="411"/>
      <c r="NSS201" s="411"/>
      <c r="NST201" s="411"/>
      <c r="NSU201" s="411"/>
      <c r="NSV201" s="411"/>
      <c r="NSW201" s="411"/>
      <c r="NSX201" s="411"/>
      <c r="NSY201" s="411"/>
      <c r="NSZ201" s="411"/>
      <c r="NTA201" s="411"/>
      <c r="NTB201" s="411"/>
      <c r="NTC201" s="411"/>
      <c r="NTD201" s="411"/>
      <c r="NTE201" s="411"/>
      <c r="NTF201" s="411"/>
      <c r="NTG201" s="411"/>
      <c r="NTH201" s="411"/>
      <c r="NTI201" s="411"/>
      <c r="NTJ201" s="411"/>
      <c r="NTK201" s="411"/>
      <c r="NTL201" s="411"/>
      <c r="NTM201" s="411"/>
      <c r="NTN201" s="411"/>
      <c r="NTO201" s="411"/>
      <c r="NTP201" s="411"/>
      <c r="NTQ201" s="411"/>
      <c r="NTR201" s="411"/>
      <c r="NTS201" s="411"/>
      <c r="NTT201" s="411"/>
      <c r="NTU201" s="411"/>
      <c r="NTV201" s="411"/>
      <c r="NTW201" s="411"/>
      <c r="NTX201" s="411"/>
      <c r="NTY201" s="411"/>
      <c r="NTZ201" s="411"/>
      <c r="NUA201" s="411"/>
      <c r="NUB201" s="411"/>
      <c r="NUC201" s="411"/>
      <c r="NUD201" s="411"/>
      <c r="NUE201" s="411"/>
      <c r="NUF201" s="411"/>
      <c r="NUG201" s="411"/>
      <c r="NUH201" s="411"/>
      <c r="NUI201" s="411"/>
      <c r="NUJ201" s="411"/>
      <c r="NUK201" s="411"/>
      <c r="NUL201" s="411"/>
      <c r="NUM201" s="411"/>
      <c r="NUN201" s="411"/>
      <c r="NUO201" s="411"/>
      <c r="NUP201" s="411"/>
      <c r="NUQ201" s="411"/>
      <c r="NUR201" s="411"/>
      <c r="NUS201" s="411"/>
      <c r="NUT201" s="411"/>
      <c r="NUU201" s="411"/>
      <c r="NUV201" s="411"/>
      <c r="NUW201" s="411"/>
      <c r="NUX201" s="411"/>
      <c r="NUY201" s="411"/>
      <c r="NUZ201" s="411"/>
      <c r="NVA201" s="411"/>
      <c r="NVB201" s="411"/>
      <c r="NVC201" s="411"/>
      <c r="NVD201" s="411"/>
      <c r="NVE201" s="411"/>
      <c r="NVF201" s="411"/>
      <c r="NVG201" s="411"/>
      <c r="NVH201" s="411"/>
      <c r="NVI201" s="411"/>
      <c r="NVJ201" s="411"/>
      <c r="NVK201" s="411"/>
      <c r="NVL201" s="411"/>
      <c r="NVM201" s="411"/>
      <c r="NVN201" s="411"/>
      <c r="NVO201" s="411"/>
      <c r="NVP201" s="411"/>
      <c r="NVQ201" s="411"/>
      <c r="NVR201" s="411"/>
      <c r="NVS201" s="411"/>
      <c r="NVT201" s="411"/>
      <c r="NVU201" s="411"/>
      <c r="NVV201" s="411"/>
      <c r="NVW201" s="411"/>
      <c r="NVX201" s="411"/>
      <c r="NVY201" s="411"/>
      <c r="NVZ201" s="411"/>
      <c r="NWA201" s="411"/>
      <c r="NWB201" s="411"/>
      <c r="NWC201" s="411"/>
      <c r="NWD201" s="411"/>
      <c r="NWE201" s="411"/>
      <c r="NWF201" s="411"/>
      <c r="NWG201" s="411"/>
      <c r="NWH201" s="411"/>
      <c r="NWI201" s="411"/>
      <c r="NWJ201" s="411"/>
      <c r="NWK201" s="411"/>
      <c r="NWL201" s="411"/>
      <c r="NWM201" s="411"/>
      <c r="NWN201" s="411"/>
      <c r="NWO201" s="411"/>
      <c r="NWP201" s="411"/>
      <c r="NWQ201" s="411"/>
      <c r="NWR201" s="411"/>
      <c r="NWS201" s="411"/>
      <c r="NWT201" s="411"/>
      <c r="NWU201" s="411"/>
      <c r="NWV201" s="411"/>
      <c r="NWW201" s="411"/>
      <c r="NWX201" s="411"/>
      <c r="NWY201" s="411"/>
      <c r="NWZ201" s="411"/>
      <c r="NXA201" s="411"/>
      <c r="NXB201" s="411"/>
      <c r="NXC201" s="411"/>
      <c r="NXD201" s="411"/>
      <c r="NXE201" s="411"/>
      <c r="NXF201" s="411"/>
      <c r="NXG201" s="411"/>
      <c r="NXH201" s="411"/>
      <c r="NXI201" s="411"/>
      <c r="NXJ201" s="411"/>
      <c r="NXK201" s="411"/>
      <c r="NXL201" s="411"/>
      <c r="NXM201" s="411"/>
      <c r="NXN201" s="411"/>
      <c r="NXO201" s="411"/>
      <c r="NXP201" s="411"/>
      <c r="NXQ201" s="411"/>
      <c r="NXR201" s="411"/>
      <c r="NXS201" s="411"/>
      <c r="NXT201" s="411"/>
      <c r="NXU201" s="411"/>
      <c r="NXV201" s="411"/>
      <c r="NXW201" s="411"/>
      <c r="NXX201" s="411"/>
      <c r="NXY201" s="411"/>
      <c r="NXZ201" s="411"/>
      <c r="NYA201" s="411"/>
      <c r="NYB201" s="411"/>
      <c r="NYC201" s="411"/>
      <c r="NYD201" s="411"/>
      <c r="NYE201" s="411"/>
      <c r="NYF201" s="411"/>
      <c r="NYG201" s="411"/>
      <c r="NYH201" s="411"/>
      <c r="NYI201" s="411"/>
      <c r="NYJ201" s="411"/>
      <c r="NYK201" s="411"/>
      <c r="NYL201" s="411"/>
      <c r="NYM201" s="411"/>
      <c r="NYN201" s="411"/>
      <c r="NYO201" s="411"/>
      <c r="NYP201" s="411"/>
      <c r="NYQ201" s="411"/>
      <c r="NYR201" s="411"/>
      <c r="NYS201" s="411"/>
      <c r="NYT201" s="411"/>
      <c r="NYU201" s="411"/>
      <c r="NYV201" s="411"/>
      <c r="NYW201" s="411"/>
      <c r="NYX201" s="411"/>
      <c r="NYY201" s="411"/>
      <c r="NYZ201" s="411"/>
      <c r="NZA201" s="411"/>
      <c r="NZB201" s="411"/>
      <c r="NZC201" s="411"/>
      <c r="NZD201" s="411"/>
      <c r="NZE201" s="411"/>
      <c r="NZF201" s="411"/>
      <c r="NZG201" s="411"/>
      <c r="NZH201" s="411"/>
      <c r="NZI201" s="411"/>
      <c r="NZJ201" s="411"/>
      <c r="NZK201" s="411"/>
      <c r="NZL201" s="411"/>
      <c r="NZM201" s="411"/>
      <c r="NZN201" s="411"/>
      <c r="NZO201" s="411"/>
      <c r="NZP201" s="411"/>
      <c r="NZQ201" s="411"/>
      <c r="NZR201" s="411"/>
      <c r="NZS201" s="411"/>
      <c r="NZT201" s="411"/>
      <c r="NZU201" s="411"/>
      <c r="NZV201" s="411"/>
      <c r="NZW201" s="411"/>
      <c r="NZX201" s="411"/>
      <c r="NZY201" s="411"/>
      <c r="NZZ201" s="411"/>
      <c r="OAA201" s="411"/>
      <c r="OAB201" s="411"/>
      <c r="OAC201" s="411"/>
      <c r="OAD201" s="411"/>
      <c r="OAE201" s="411"/>
      <c r="OAF201" s="411"/>
      <c r="OAG201" s="411"/>
      <c r="OAH201" s="411"/>
      <c r="OAI201" s="411"/>
      <c r="OAJ201" s="411"/>
      <c r="OAK201" s="411"/>
      <c r="OAL201" s="411"/>
      <c r="OAM201" s="411"/>
      <c r="OAN201" s="411"/>
      <c r="OAO201" s="411"/>
      <c r="OAP201" s="411"/>
      <c r="OAQ201" s="411"/>
      <c r="OAR201" s="411"/>
      <c r="OAS201" s="411"/>
      <c r="OAT201" s="411"/>
      <c r="OAU201" s="411"/>
      <c r="OAV201" s="411"/>
      <c r="OAW201" s="411"/>
      <c r="OAX201" s="411"/>
      <c r="OAY201" s="411"/>
      <c r="OAZ201" s="411"/>
      <c r="OBA201" s="411"/>
      <c r="OBB201" s="411"/>
      <c r="OBC201" s="411"/>
      <c r="OBD201" s="411"/>
      <c r="OBE201" s="411"/>
      <c r="OBF201" s="411"/>
      <c r="OBG201" s="411"/>
      <c r="OBH201" s="411"/>
      <c r="OBI201" s="411"/>
      <c r="OBJ201" s="411"/>
      <c r="OBK201" s="411"/>
      <c r="OBL201" s="411"/>
      <c r="OBM201" s="411"/>
      <c r="OBN201" s="411"/>
      <c r="OBO201" s="411"/>
      <c r="OBP201" s="411"/>
      <c r="OBQ201" s="411"/>
      <c r="OBR201" s="411"/>
      <c r="OBS201" s="411"/>
      <c r="OBT201" s="411"/>
      <c r="OBU201" s="411"/>
      <c r="OBV201" s="411"/>
      <c r="OBW201" s="411"/>
      <c r="OBX201" s="411"/>
      <c r="OBY201" s="411"/>
      <c r="OBZ201" s="411"/>
      <c r="OCA201" s="411"/>
      <c r="OCB201" s="411"/>
      <c r="OCC201" s="411"/>
      <c r="OCD201" s="411"/>
      <c r="OCE201" s="411"/>
      <c r="OCF201" s="411"/>
      <c r="OCG201" s="411"/>
      <c r="OCH201" s="411"/>
      <c r="OCI201" s="411"/>
      <c r="OCJ201" s="411"/>
      <c r="OCK201" s="411"/>
      <c r="OCL201" s="411"/>
      <c r="OCM201" s="411"/>
      <c r="OCN201" s="411"/>
      <c r="OCO201" s="411"/>
      <c r="OCP201" s="411"/>
      <c r="OCQ201" s="411"/>
      <c r="OCR201" s="411"/>
      <c r="OCS201" s="411"/>
      <c r="OCT201" s="411"/>
      <c r="OCU201" s="411"/>
      <c r="OCV201" s="411"/>
      <c r="OCW201" s="411"/>
      <c r="OCX201" s="411"/>
      <c r="OCY201" s="411"/>
      <c r="OCZ201" s="411"/>
      <c r="ODA201" s="411"/>
      <c r="ODB201" s="411"/>
      <c r="ODC201" s="411"/>
      <c r="ODD201" s="411"/>
      <c r="ODE201" s="411"/>
      <c r="ODF201" s="411"/>
      <c r="ODG201" s="411"/>
      <c r="ODH201" s="411"/>
      <c r="ODI201" s="411"/>
      <c r="ODJ201" s="411"/>
      <c r="ODK201" s="411"/>
      <c r="ODL201" s="411"/>
      <c r="ODM201" s="411"/>
      <c r="ODN201" s="411"/>
      <c r="ODO201" s="411"/>
      <c r="ODP201" s="411"/>
      <c r="ODQ201" s="411"/>
      <c r="ODR201" s="411"/>
      <c r="ODS201" s="411"/>
      <c r="ODT201" s="411"/>
      <c r="ODU201" s="411"/>
      <c r="ODV201" s="411"/>
      <c r="ODW201" s="411"/>
      <c r="ODX201" s="411"/>
      <c r="ODY201" s="411"/>
      <c r="ODZ201" s="411"/>
      <c r="OEA201" s="411"/>
      <c r="OEB201" s="411"/>
      <c r="OEC201" s="411"/>
      <c r="OED201" s="411"/>
      <c r="OEE201" s="411"/>
      <c r="OEF201" s="411"/>
      <c r="OEG201" s="411"/>
      <c r="OEH201" s="411"/>
      <c r="OEI201" s="411"/>
      <c r="OEJ201" s="411"/>
      <c r="OEK201" s="411"/>
      <c r="OEL201" s="411"/>
      <c r="OEM201" s="411"/>
      <c r="OEN201" s="411"/>
      <c r="OEO201" s="411"/>
      <c r="OEP201" s="411"/>
      <c r="OEQ201" s="411"/>
      <c r="OER201" s="411"/>
      <c r="OES201" s="411"/>
      <c r="OET201" s="411"/>
      <c r="OEU201" s="411"/>
      <c r="OEV201" s="411"/>
      <c r="OEW201" s="411"/>
      <c r="OEX201" s="411"/>
      <c r="OEY201" s="411"/>
      <c r="OEZ201" s="411"/>
      <c r="OFA201" s="411"/>
      <c r="OFB201" s="411"/>
      <c r="OFC201" s="411"/>
      <c r="OFD201" s="411"/>
      <c r="OFE201" s="411"/>
      <c r="OFF201" s="411"/>
      <c r="OFG201" s="411"/>
      <c r="OFH201" s="411"/>
      <c r="OFI201" s="411"/>
      <c r="OFJ201" s="411"/>
      <c r="OFK201" s="411"/>
      <c r="OFL201" s="411"/>
      <c r="OFM201" s="411"/>
      <c r="OFN201" s="411"/>
      <c r="OFO201" s="411"/>
      <c r="OFP201" s="411"/>
      <c r="OFQ201" s="411"/>
      <c r="OFR201" s="411"/>
      <c r="OFS201" s="411"/>
      <c r="OFT201" s="411"/>
      <c r="OFU201" s="411"/>
      <c r="OFV201" s="411"/>
      <c r="OFW201" s="411"/>
      <c r="OFX201" s="411"/>
      <c r="OFY201" s="411"/>
      <c r="OFZ201" s="411"/>
      <c r="OGA201" s="411"/>
      <c r="OGB201" s="411"/>
      <c r="OGC201" s="411"/>
      <c r="OGD201" s="411"/>
      <c r="OGE201" s="411"/>
      <c r="OGF201" s="411"/>
      <c r="OGG201" s="411"/>
      <c r="OGH201" s="411"/>
      <c r="OGI201" s="411"/>
      <c r="OGJ201" s="411"/>
      <c r="OGK201" s="411"/>
      <c r="OGL201" s="411"/>
      <c r="OGM201" s="411"/>
      <c r="OGN201" s="411"/>
      <c r="OGO201" s="411"/>
      <c r="OGP201" s="411"/>
      <c r="OGQ201" s="411"/>
      <c r="OGR201" s="411"/>
      <c r="OGS201" s="411"/>
      <c r="OGT201" s="411"/>
      <c r="OGU201" s="411"/>
      <c r="OGV201" s="411"/>
      <c r="OGW201" s="411"/>
      <c r="OGX201" s="411"/>
      <c r="OGY201" s="411"/>
      <c r="OGZ201" s="411"/>
      <c r="OHA201" s="411"/>
      <c r="OHB201" s="411"/>
      <c r="OHC201" s="411"/>
      <c r="OHD201" s="411"/>
      <c r="OHE201" s="411"/>
      <c r="OHF201" s="411"/>
      <c r="OHG201" s="411"/>
      <c r="OHH201" s="411"/>
      <c r="OHI201" s="411"/>
      <c r="OHJ201" s="411"/>
      <c r="OHK201" s="411"/>
      <c r="OHL201" s="411"/>
      <c r="OHM201" s="411"/>
      <c r="OHN201" s="411"/>
      <c r="OHO201" s="411"/>
      <c r="OHP201" s="411"/>
      <c r="OHQ201" s="411"/>
      <c r="OHR201" s="411"/>
      <c r="OHS201" s="411"/>
      <c r="OHT201" s="411"/>
      <c r="OHU201" s="411"/>
      <c r="OHV201" s="411"/>
      <c r="OHW201" s="411"/>
      <c r="OHX201" s="411"/>
      <c r="OHY201" s="411"/>
      <c r="OHZ201" s="411"/>
      <c r="OIA201" s="411"/>
      <c r="OIB201" s="411"/>
      <c r="OIC201" s="411"/>
      <c r="OID201" s="411"/>
      <c r="OIE201" s="411"/>
      <c r="OIF201" s="411"/>
      <c r="OIG201" s="411"/>
      <c r="OIH201" s="411"/>
      <c r="OII201" s="411"/>
      <c r="OIJ201" s="411"/>
      <c r="OIK201" s="411"/>
      <c r="OIL201" s="411"/>
      <c r="OIM201" s="411"/>
      <c r="OIN201" s="411"/>
      <c r="OIO201" s="411"/>
      <c r="OIP201" s="411"/>
      <c r="OIQ201" s="411"/>
      <c r="OIR201" s="411"/>
      <c r="OIS201" s="411"/>
      <c r="OIT201" s="411"/>
      <c r="OIU201" s="411"/>
      <c r="OIV201" s="411"/>
      <c r="OIW201" s="411"/>
      <c r="OIX201" s="411"/>
      <c r="OIY201" s="411"/>
      <c r="OIZ201" s="411"/>
      <c r="OJA201" s="411"/>
      <c r="OJB201" s="411"/>
      <c r="OJC201" s="411"/>
      <c r="OJD201" s="411"/>
      <c r="OJE201" s="411"/>
      <c r="OJF201" s="411"/>
      <c r="OJG201" s="411"/>
      <c r="OJH201" s="411"/>
      <c r="OJI201" s="411"/>
      <c r="OJJ201" s="411"/>
      <c r="OJK201" s="411"/>
      <c r="OJL201" s="411"/>
      <c r="OJM201" s="411"/>
      <c r="OJN201" s="411"/>
      <c r="OJO201" s="411"/>
      <c r="OJP201" s="411"/>
      <c r="OJQ201" s="411"/>
      <c r="OJR201" s="411"/>
      <c r="OJS201" s="411"/>
      <c r="OJT201" s="411"/>
      <c r="OJU201" s="411"/>
      <c r="OJV201" s="411"/>
      <c r="OJW201" s="411"/>
      <c r="OJX201" s="411"/>
      <c r="OJY201" s="411"/>
      <c r="OJZ201" s="411"/>
      <c r="OKA201" s="411"/>
      <c r="OKB201" s="411"/>
      <c r="OKC201" s="411"/>
      <c r="OKD201" s="411"/>
      <c r="OKE201" s="411"/>
      <c r="OKF201" s="411"/>
      <c r="OKG201" s="411"/>
      <c r="OKH201" s="411"/>
      <c r="OKI201" s="411"/>
      <c r="OKJ201" s="411"/>
      <c r="OKK201" s="411"/>
      <c r="OKL201" s="411"/>
      <c r="OKM201" s="411"/>
      <c r="OKN201" s="411"/>
      <c r="OKO201" s="411"/>
      <c r="OKP201" s="411"/>
      <c r="OKQ201" s="411"/>
      <c r="OKR201" s="411"/>
      <c r="OKS201" s="411"/>
      <c r="OKT201" s="411"/>
      <c r="OKU201" s="411"/>
      <c r="OKV201" s="411"/>
      <c r="OKW201" s="411"/>
      <c r="OKX201" s="411"/>
      <c r="OKY201" s="411"/>
      <c r="OKZ201" s="411"/>
      <c r="OLA201" s="411"/>
      <c r="OLB201" s="411"/>
      <c r="OLC201" s="411"/>
      <c r="OLD201" s="411"/>
      <c r="OLE201" s="411"/>
      <c r="OLF201" s="411"/>
      <c r="OLG201" s="411"/>
      <c r="OLH201" s="411"/>
      <c r="OLI201" s="411"/>
      <c r="OLJ201" s="411"/>
      <c r="OLK201" s="411"/>
      <c r="OLL201" s="411"/>
      <c r="OLM201" s="411"/>
      <c r="OLN201" s="411"/>
      <c r="OLO201" s="411"/>
      <c r="OLP201" s="411"/>
      <c r="OLQ201" s="411"/>
      <c r="OLR201" s="411"/>
      <c r="OLS201" s="411"/>
      <c r="OLT201" s="411"/>
      <c r="OLU201" s="411"/>
      <c r="OLV201" s="411"/>
      <c r="OLW201" s="411"/>
      <c r="OLX201" s="411"/>
      <c r="OLY201" s="411"/>
      <c r="OLZ201" s="411"/>
      <c r="OMA201" s="411"/>
      <c r="OMB201" s="411"/>
      <c r="OMC201" s="411"/>
      <c r="OMD201" s="411"/>
      <c r="OME201" s="411"/>
      <c r="OMF201" s="411"/>
      <c r="OMG201" s="411"/>
      <c r="OMH201" s="411"/>
      <c r="OMI201" s="411"/>
      <c r="OMJ201" s="411"/>
      <c r="OMK201" s="411"/>
      <c r="OML201" s="411"/>
      <c r="OMM201" s="411"/>
      <c r="OMN201" s="411"/>
      <c r="OMO201" s="411"/>
      <c r="OMP201" s="411"/>
      <c r="OMQ201" s="411"/>
      <c r="OMR201" s="411"/>
      <c r="OMS201" s="411"/>
      <c r="OMT201" s="411"/>
      <c r="OMU201" s="411"/>
      <c r="OMV201" s="411"/>
      <c r="OMW201" s="411"/>
      <c r="OMX201" s="411"/>
      <c r="OMY201" s="411"/>
      <c r="OMZ201" s="411"/>
      <c r="ONA201" s="411"/>
      <c r="ONB201" s="411"/>
      <c r="ONC201" s="411"/>
      <c r="OND201" s="411"/>
      <c r="ONE201" s="411"/>
      <c r="ONF201" s="411"/>
      <c r="ONG201" s="411"/>
      <c r="ONH201" s="411"/>
      <c r="ONI201" s="411"/>
      <c r="ONJ201" s="411"/>
      <c r="ONK201" s="411"/>
      <c r="ONL201" s="411"/>
      <c r="ONM201" s="411"/>
      <c r="ONN201" s="411"/>
      <c r="ONO201" s="411"/>
      <c r="ONP201" s="411"/>
      <c r="ONQ201" s="411"/>
      <c r="ONR201" s="411"/>
      <c r="ONS201" s="411"/>
      <c r="ONT201" s="411"/>
      <c r="ONU201" s="411"/>
      <c r="ONV201" s="411"/>
      <c r="ONW201" s="411"/>
      <c r="ONX201" s="411"/>
      <c r="ONY201" s="411"/>
      <c r="ONZ201" s="411"/>
      <c r="OOA201" s="411"/>
      <c r="OOB201" s="411"/>
      <c r="OOC201" s="411"/>
      <c r="OOD201" s="411"/>
      <c r="OOE201" s="411"/>
      <c r="OOF201" s="411"/>
      <c r="OOG201" s="411"/>
      <c r="OOH201" s="411"/>
      <c r="OOI201" s="411"/>
      <c r="OOJ201" s="411"/>
      <c r="OOK201" s="411"/>
      <c r="OOL201" s="411"/>
      <c r="OOM201" s="411"/>
      <c r="OON201" s="411"/>
      <c r="OOO201" s="411"/>
      <c r="OOP201" s="411"/>
      <c r="OOQ201" s="411"/>
      <c r="OOR201" s="411"/>
      <c r="OOS201" s="411"/>
      <c r="OOT201" s="411"/>
      <c r="OOU201" s="411"/>
      <c r="OOV201" s="411"/>
      <c r="OOW201" s="411"/>
      <c r="OOX201" s="411"/>
      <c r="OOY201" s="411"/>
      <c r="OOZ201" s="411"/>
      <c r="OPA201" s="411"/>
      <c r="OPB201" s="411"/>
      <c r="OPC201" s="411"/>
      <c r="OPD201" s="411"/>
      <c r="OPE201" s="411"/>
      <c r="OPF201" s="411"/>
      <c r="OPG201" s="411"/>
      <c r="OPH201" s="411"/>
      <c r="OPI201" s="411"/>
      <c r="OPJ201" s="411"/>
      <c r="OPK201" s="411"/>
      <c r="OPL201" s="411"/>
      <c r="OPM201" s="411"/>
      <c r="OPN201" s="411"/>
      <c r="OPO201" s="411"/>
      <c r="OPP201" s="411"/>
      <c r="OPQ201" s="411"/>
      <c r="OPR201" s="411"/>
      <c r="OPS201" s="411"/>
      <c r="OPT201" s="411"/>
      <c r="OPU201" s="411"/>
      <c r="OPV201" s="411"/>
      <c r="OPW201" s="411"/>
      <c r="OPX201" s="411"/>
      <c r="OPY201" s="411"/>
      <c r="OPZ201" s="411"/>
      <c r="OQA201" s="411"/>
      <c r="OQB201" s="411"/>
      <c r="OQC201" s="411"/>
      <c r="OQD201" s="411"/>
      <c r="OQE201" s="411"/>
      <c r="OQF201" s="411"/>
      <c r="OQG201" s="411"/>
      <c r="OQH201" s="411"/>
      <c r="OQI201" s="411"/>
      <c r="OQJ201" s="411"/>
      <c r="OQK201" s="411"/>
      <c r="OQL201" s="411"/>
      <c r="OQM201" s="411"/>
      <c r="OQN201" s="411"/>
      <c r="OQO201" s="411"/>
      <c r="OQP201" s="411"/>
      <c r="OQQ201" s="411"/>
      <c r="OQR201" s="411"/>
      <c r="OQS201" s="411"/>
      <c r="OQT201" s="411"/>
      <c r="OQU201" s="411"/>
      <c r="OQV201" s="411"/>
      <c r="OQW201" s="411"/>
      <c r="OQX201" s="411"/>
      <c r="OQY201" s="411"/>
      <c r="OQZ201" s="411"/>
      <c r="ORA201" s="411"/>
      <c r="ORB201" s="411"/>
      <c r="ORC201" s="411"/>
      <c r="ORD201" s="411"/>
      <c r="ORE201" s="411"/>
      <c r="ORF201" s="411"/>
      <c r="ORG201" s="411"/>
      <c r="ORH201" s="411"/>
      <c r="ORI201" s="411"/>
      <c r="ORJ201" s="411"/>
      <c r="ORK201" s="411"/>
      <c r="ORL201" s="411"/>
      <c r="ORM201" s="411"/>
      <c r="ORN201" s="411"/>
      <c r="ORO201" s="411"/>
      <c r="ORP201" s="411"/>
      <c r="ORQ201" s="411"/>
      <c r="ORR201" s="411"/>
      <c r="ORS201" s="411"/>
      <c r="ORT201" s="411"/>
      <c r="ORU201" s="411"/>
      <c r="ORV201" s="411"/>
      <c r="ORW201" s="411"/>
      <c r="ORX201" s="411"/>
      <c r="ORY201" s="411"/>
      <c r="ORZ201" s="411"/>
      <c r="OSA201" s="411"/>
      <c r="OSB201" s="411"/>
      <c r="OSC201" s="411"/>
      <c r="OSD201" s="411"/>
      <c r="OSE201" s="411"/>
      <c r="OSF201" s="411"/>
      <c r="OSG201" s="411"/>
      <c r="OSH201" s="411"/>
      <c r="OSI201" s="411"/>
      <c r="OSJ201" s="411"/>
      <c r="OSK201" s="411"/>
      <c r="OSL201" s="411"/>
      <c r="OSM201" s="411"/>
      <c r="OSN201" s="411"/>
      <c r="OSO201" s="411"/>
      <c r="OSP201" s="411"/>
      <c r="OSQ201" s="411"/>
      <c r="OSR201" s="411"/>
      <c r="OSS201" s="411"/>
      <c r="OST201" s="411"/>
      <c r="OSU201" s="411"/>
      <c r="OSV201" s="411"/>
      <c r="OSW201" s="411"/>
      <c r="OSX201" s="411"/>
      <c r="OSY201" s="411"/>
      <c r="OSZ201" s="411"/>
      <c r="OTA201" s="411"/>
      <c r="OTB201" s="411"/>
      <c r="OTC201" s="411"/>
      <c r="OTD201" s="411"/>
      <c r="OTE201" s="411"/>
      <c r="OTF201" s="411"/>
      <c r="OTG201" s="411"/>
      <c r="OTH201" s="411"/>
      <c r="OTI201" s="411"/>
      <c r="OTJ201" s="411"/>
      <c r="OTK201" s="411"/>
      <c r="OTL201" s="411"/>
      <c r="OTM201" s="411"/>
      <c r="OTN201" s="411"/>
      <c r="OTO201" s="411"/>
      <c r="OTP201" s="411"/>
      <c r="OTQ201" s="411"/>
      <c r="OTR201" s="411"/>
      <c r="OTS201" s="411"/>
      <c r="OTT201" s="411"/>
      <c r="OTU201" s="411"/>
      <c r="OTV201" s="411"/>
      <c r="OTW201" s="411"/>
      <c r="OTX201" s="411"/>
      <c r="OTY201" s="411"/>
      <c r="OTZ201" s="411"/>
      <c r="OUA201" s="411"/>
      <c r="OUB201" s="411"/>
      <c r="OUC201" s="411"/>
      <c r="OUD201" s="411"/>
      <c r="OUE201" s="411"/>
      <c r="OUF201" s="411"/>
      <c r="OUG201" s="411"/>
      <c r="OUH201" s="411"/>
      <c r="OUI201" s="411"/>
      <c r="OUJ201" s="411"/>
      <c r="OUK201" s="411"/>
      <c r="OUL201" s="411"/>
      <c r="OUM201" s="411"/>
      <c r="OUN201" s="411"/>
      <c r="OUO201" s="411"/>
      <c r="OUP201" s="411"/>
      <c r="OUQ201" s="411"/>
      <c r="OUR201" s="411"/>
      <c r="OUS201" s="411"/>
      <c r="OUT201" s="411"/>
      <c r="OUU201" s="411"/>
      <c r="OUV201" s="411"/>
      <c r="OUW201" s="411"/>
      <c r="OUX201" s="411"/>
      <c r="OUY201" s="411"/>
      <c r="OUZ201" s="411"/>
      <c r="OVA201" s="411"/>
      <c r="OVB201" s="411"/>
      <c r="OVC201" s="411"/>
      <c r="OVD201" s="411"/>
      <c r="OVE201" s="411"/>
      <c r="OVF201" s="411"/>
      <c r="OVG201" s="411"/>
      <c r="OVH201" s="411"/>
      <c r="OVI201" s="411"/>
      <c r="OVJ201" s="411"/>
      <c r="OVK201" s="411"/>
      <c r="OVL201" s="411"/>
      <c r="OVM201" s="411"/>
      <c r="OVN201" s="411"/>
      <c r="OVO201" s="411"/>
      <c r="OVP201" s="411"/>
      <c r="OVQ201" s="411"/>
      <c r="OVR201" s="411"/>
      <c r="OVS201" s="411"/>
      <c r="OVT201" s="411"/>
      <c r="OVU201" s="411"/>
      <c r="OVV201" s="411"/>
      <c r="OVW201" s="411"/>
      <c r="OVX201" s="411"/>
      <c r="OVY201" s="411"/>
      <c r="OVZ201" s="411"/>
      <c r="OWA201" s="411"/>
      <c r="OWB201" s="411"/>
      <c r="OWC201" s="411"/>
      <c r="OWD201" s="411"/>
      <c r="OWE201" s="411"/>
      <c r="OWF201" s="411"/>
      <c r="OWG201" s="411"/>
      <c r="OWH201" s="411"/>
      <c r="OWI201" s="411"/>
      <c r="OWJ201" s="411"/>
      <c r="OWK201" s="411"/>
      <c r="OWL201" s="411"/>
      <c r="OWM201" s="411"/>
      <c r="OWN201" s="411"/>
      <c r="OWO201" s="411"/>
      <c r="OWP201" s="411"/>
      <c r="OWQ201" s="411"/>
      <c r="OWR201" s="411"/>
      <c r="OWS201" s="411"/>
      <c r="OWT201" s="411"/>
      <c r="OWU201" s="411"/>
      <c r="OWV201" s="411"/>
      <c r="OWW201" s="411"/>
      <c r="OWX201" s="411"/>
      <c r="OWY201" s="411"/>
      <c r="OWZ201" s="411"/>
      <c r="OXA201" s="411"/>
      <c r="OXB201" s="411"/>
      <c r="OXC201" s="411"/>
      <c r="OXD201" s="411"/>
      <c r="OXE201" s="411"/>
      <c r="OXF201" s="411"/>
      <c r="OXG201" s="411"/>
      <c r="OXH201" s="411"/>
      <c r="OXI201" s="411"/>
      <c r="OXJ201" s="411"/>
      <c r="OXK201" s="411"/>
      <c r="OXL201" s="411"/>
      <c r="OXM201" s="411"/>
      <c r="OXN201" s="411"/>
      <c r="OXO201" s="411"/>
      <c r="OXP201" s="411"/>
      <c r="OXQ201" s="411"/>
      <c r="OXR201" s="411"/>
      <c r="OXS201" s="411"/>
      <c r="OXT201" s="411"/>
      <c r="OXU201" s="411"/>
      <c r="OXV201" s="411"/>
      <c r="OXW201" s="411"/>
      <c r="OXX201" s="411"/>
      <c r="OXY201" s="411"/>
      <c r="OXZ201" s="411"/>
      <c r="OYA201" s="411"/>
      <c r="OYB201" s="411"/>
      <c r="OYC201" s="411"/>
      <c r="OYD201" s="411"/>
      <c r="OYE201" s="411"/>
      <c r="OYF201" s="411"/>
      <c r="OYG201" s="411"/>
      <c r="OYH201" s="411"/>
      <c r="OYI201" s="411"/>
      <c r="OYJ201" s="411"/>
      <c r="OYK201" s="411"/>
      <c r="OYL201" s="411"/>
      <c r="OYM201" s="411"/>
      <c r="OYN201" s="411"/>
      <c r="OYO201" s="411"/>
      <c r="OYP201" s="411"/>
      <c r="OYQ201" s="411"/>
      <c r="OYR201" s="411"/>
      <c r="OYS201" s="411"/>
      <c r="OYT201" s="411"/>
      <c r="OYU201" s="411"/>
      <c r="OYV201" s="411"/>
      <c r="OYW201" s="411"/>
      <c r="OYX201" s="411"/>
      <c r="OYY201" s="411"/>
      <c r="OYZ201" s="411"/>
      <c r="OZA201" s="411"/>
      <c r="OZB201" s="411"/>
      <c r="OZC201" s="411"/>
      <c r="OZD201" s="411"/>
      <c r="OZE201" s="411"/>
      <c r="OZF201" s="411"/>
      <c r="OZG201" s="411"/>
      <c r="OZH201" s="411"/>
      <c r="OZI201" s="411"/>
      <c r="OZJ201" s="411"/>
      <c r="OZK201" s="411"/>
      <c r="OZL201" s="411"/>
      <c r="OZM201" s="411"/>
      <c r="OZN201" s="411"/>
      <c r="OZO201" s="411"/>
      <c r="OZP201" s="411"/>
      <c r="OZQ201" s="411"/>
      <c r="OZR201" s="411"/>
      <c r="OZS201" s="411"/>
      <c r="OZT201" s="411"/>
      <c r="OZU201" s="411"/>
      <c r="OZV201" s="411"/>
      <c r="OZW201" s="411"/>
      <c r="OZX201" s="411"/>
      <c r="OZY201" s="411"/>
      <c r="OZZ201" s="411"/>
      <c r="PAA201" s="411"/>
      <c r="PAB201" s="411"/>
      <c r="PAC201" s="411"/>
      <c r="PAD201" s="411"/>
      <c r="PAE201" s="411"/>
      <c r="PAF201" s="411"/>
      <c r="PAG201" s="411"/>
      <c r="PAH201" s="411"/>
      <c r="PAI201" s="411"/>
      <c r="PAJ201" s="411"/>
      <c r="PAK201" s="411"/>
      <c r="PAL201" s="411"/>
      <c r="PAM201" s="411"/>
      <c r="PAN201" s="411"/>
      <c r="PAO201" s="411"/>
      <c r="PAP201" s="411"/>
      <c r="PAQ201" s="411"/>
      <c r="PAR201" s="411"/>
      <c r="PAS201" s="411"/>
      <c r="PAT201" s="411"/>
      <c r="PAU201" s="411"/>
      <c r="PAV201" s="411"/>
      <c r="PAW201" s="411"/>
      <c r="PAX201" s="411"/>
      <c r="PAY201" s="411"/>
      <c r="PAZ201" s="411"/>
      <c r="PBA201" s="411"/>
      <c r="PBB201" s="411"/>
      <c r="PBC201" s="411"/>
      <c r="PBD201" s="411"/>
      <c r="PBE201" s="411"/>
      <c r="PBF201" s="411"/>
      <c r="PBG201" s="411"/>
      <c r="PBH201" s="411"/>
      <c r="PBI201" s="411"/>
      <c r="PBJ201" s="411"/>
      <c r="PBK201" s="411"/>
      <c r="PBL201" s="411"/>
      <c r="PBM201" s="411"/>
      <c r="PBN201" s="411"/>
      <c r="PBO201" s="411"/>
      <c r="PBP201" s="411"/>
      <c r="PBQ201" s="411"/>
      <c r="PBR201" s="411"/>
      <c r="PBS201" s="411"/>
      <c r="PBT201" s="411"/>
      <c r="PBU201" s="411"/>
      <c r="PBV201" s="411"/>
      <c r="PBW201" s="411"/>
      <c r="PBX201" s="411"/>
      <c r="PBY201" s="411"/>
      <c r="PBZ201" s="411"/>
      <c r="PCA201" s="411"/>
      <c r="PCB201" s="411"/>
      <c r="PCC201" s="411"/>
      <c r="PCD201" s="411"/>
      <c r="PCE201" s="411"/>
      <c r="PCF201" s="411"/>
      <c r="PCG201" s="411"/>
      <c r="PCH201" s="411"/>
      <c r="PCI201" s="411"/>
      <c r="PCJ201" s="411"/>
      <c r="PCK201" s="411"/>
      <c r="PCL201" s="411"/>
      <c r="PCM201" s="411"/>
      <c r="PCN201" s="411"/>
      <c r="PCO201" s="411"/>
      <c r="PCP201" s="411"/>
      <c r="PCQ201" s="411"/>
      <c r="PCR201" s="411"/>
      <c r="PCS201" s="411"/>
      <c r="PCT201" s="411"/>
      <c r="PCU201" s="411"/>
      <c r="PCV201" s="411"/>
      <c r="PCW201" s="411"/>
      <c r="PCX201" s="411"/>
      <c r="PCY201" s="411"/>
      <c r="PCZ201" s="411"/>
      <c r="PDA201" s="411"/>
      <c r="PDB201" s="411"/>
      <c r="PDC201" s="411"/>
      <c r="PDD201" s="411"/>
      <c r="PDE201" s="411"/>
      <c r="PDF201" s="411"/>
      <c r="PDG201" s="411"/>
      <c r="PDH201" s="411"/>
      <c r="PDI201" s="411"/>
      <c r="PDJ201" s="411"/>
      <c r="PDK201" s="411"/>
      <c r="PDL201" s="411"/>
      <c r="PDM201" s="411"/>
      <c r="PDN201" s="411"/>
      <c r="PDO201" s="411"/>
      <c r="PDP201" s="411"/>
      <c r="PDQ201" s="411"/>
      <c r="PDR201" s="411"/>
      <c r="PDS201" s="411"/>
      <c r="PDT201" s="411"/>
      <c r="PDU201" s="411"/>
      <c r="PDV201" s="411"/>
      <c r="PDW201" s="411"/>
      <c r="PDX201" s="411"/>
      <c r="PDY201" s="411"/>
      <c r="PDZ201" s="411"/>
      <c r="PEA201" s="411"/>
      <c r="PEB201" s="411"/>
      <c r="PEC201" s="411"/>
      <c r="PED201" s="411"/>
      <c r="PEE201" s="411"/>
      <c r="PEF201" s="411"/>
      <c r="PEG201" s="411"/>
      <c r="PEH201" s="411"/>
      <c r="PEI201" s="411"/>
      <c r="PEJ201" s="411"/>
      <c r="PEK201" s="411"/>
      <c r="PEL201" s="411"/>
      <c r="PEM201" s="411"/>
      <c r="PEN201" s="411"/>
      <c r="PEO201" s="411"/>
      <c r="PEP201" s="411"/>
      <c r="PEQ201" s="411"/>
      <c r="PER201" s="411"/>
      <c r="PES201" s="411"/>
      <c r="PET201" s="411"/>
      <c r="PEU201" s="411"/>
      <c r="PEV201" s="411"/>
      <c r="PEW201" s="411"/>
      <c r="PEX201" s="411"/>
      <c r="PEY201" s="411"/>
      <c r="PEZ201" s="411"/>
      <c r="PFA201" s="411"/>
      <c r="PFB201" s="411"/>
      <c r="PFC201" s="411"/>
      <c r="PFD201" s="411"/>
      <c r="PFE201" s="411"/>
      <c r="PFF201" s="411"/>
      <c r="PFG201" s="411"/>
      <c r="PFH201" s="411"/>
      <c r="PFI201" s="411"/>
      <c r="PFJ201" s="411"/>
      <c r="PFK201" s="411"/>
      <c r="PFL201" s="411"/>
      <c r="PFM201" s="411"/>
      <c r="PFN201" s="411"/>
      <c r="PFO201" s="411"/>
      <c r="PFP201" s="411"/>
      <c r="PFQ201" s="411"/>
      <c r="PFR201" s="411"/>
      <c r="PFS201" s="411"/>
      <c r="PFT201" s="411"/>
      <c r="PFU201" s="411"/>
      <c r="PFV201" s="411"/>
      <c r="PFW201" s="411"/>
      <c r="PFX201" s="411"/>
      <c r="PFY201" s="411"/>
      <c r="PFZ201" s="411"/>
      <c r="PGA201" s="411"/>
      <c r="PGB201" s="411"/>
      <c r="PGC201" s="411"/>
      <c r="PGD201" s="411"/>
      <c r="PGE201" s="411"/>
      <c r="PGF201" s="411"/>
      <c r="PGG201" s="411"/>
      <c r="PGH201" s="411"/>
      <c r="PGI201" s="411"/>
      <c r="PGJ201" s="411"/>
      <c r="PGK201" s="411"/>
      <c r="PGL201" s="411"/>
      <c r="PGM201" s="411"/>
      <c r="PGN201" s="411"/>
      <c r="PGO201" s="411"/>
      <c r="PGP201" s="411"/>
      <c r="PGQ201" s="411"/>
      <c r="PGR201" s="411"/>
      <c r="PGS201" s="411"/>
      <c r="PGT201" s="411"/>
      <c r="PGU201" s="411"/>
      <c r="PGV201" s="411"/>
      <c r="PGW201" s="411"/>
      <c r="PGX201" s="411"/>
      <c r="PGY201" s="411"/>
      <c r="PGZ201" s="411"/>
      <c r="PHA201" s="411"/>
      <c r="PHB201" s="411"/>
      <c r="PHC201" s="411"/>
      <c r="PHD201" s="411"/>
      <c r="PHE201" s="411"/>
      <c r="PHF201" s="411"/>
      <c r="PHG201" s="411"/>
      <c r="PHH201" s="411"/>
      <c r="PHI201" s="411"/>
      <c r="PHJ201" s="411"/>
      <c r="PHK201" s="411"/>
      <c r="PHL201" s="411"/>
      <c r="PHM201" s="411"/>
      <c r="PHN201" s="411"/>
      <c r="PHO201" s="411"/>
      <c r="PHP201" s="411"/>
      <c r="PHQ201" s="411"/>
      <c r="PHR201" s="411"/>
      <c r="PHS201" s="411"/>
      <c r="PHT201" s="411"/>
      <c r="PHU201" s="411"/>
      <c r="PHV201" s="411"/>
      <c r="PHW201" s="411"/>
      <c r="PHX201" s="411"/>
      <c r="PHY201" s="411"/>
      <c r="PHZ201" s="411"/>
      <c r="PIA201" s="411"/>
      <c r="PIB201" s="411"/>
      <c r="PIC201" s="411"/>
      <c r="PID201" s="411"/>
      <c r="PIE201" s="411"/>
      <c r="PIF201" s="411"/>
      <c r="PIG201" s="411"/>
      <c r="PIH201" s="411"/>
      <c r="PII201" s="411"/>
      <c r="PIJ201" s="411"/>
      <c r="PIK201" s="411"/>
      <c r="PIL201" s="411"/>
      <c r="PIM201" s="411"/>
      <c r="PIN201" s="411"/>
      <c r="PIO201" s="411"/>
      <c r="PIP201" s="411"/>
      <c r="PIQ201" s="411"/>
      <c r="PIR201" s="411"/>
      <c r="PIS201" s="411"/>
      <c r="PIT201" s="411"/>
      <c r="PIU201" s="411"/>
      <c r="PIV201" s="411"/>
      <c r="PIW201" s="411"/>
      <c r="PIX201" s="411"/>
      <c r="PIY201" s="411"/>
      <c r="PIZ201" s="411"/>
      <c r="PJA201" s="411"/>
      <c r="PJB201" s="411"/>
      <c r="PJC201" s="411"/>
      <c r="PJD201" s="411"/>
      <c r="PJE201" s="411"/>
      <c r="PJF201" s="411"/>
      <c r="PJG201" s="411"/>
      <c r="PJH201" s="411"/>
      <c r="PJI201" s="411"/>
      <c r="PJJ201" s="411"/>
      <c r="PJK201" s="411"/>
      <c r="PJL201" s="411"/>
      <c r="PJM201" s="411"/>
      <c r="PJN201" s="411"/>
      <c r="PJO201" s="411"/>
      <c r="PJP201" s="411"/>
      <c r="PJQ201" s="411"/>
      <c r="PJR201" s="411"/>
      <c r="PJS201" s="411"/>
      <c r="PJT201" s="411"/>
      <c r="PJU201" s="411"/>
      <c r="PJV201" s="411"/>
      <c r="PJW201" s="411"/>
      <c r="PJX201" s="411"/>
      <c r="PJY201" s="411"/>
      <c r="PJZ201" s="411"/>
      <c r="PKA201" s="411"/>
      <c r="PKB201" s="411"/>
      <c r="PKC201" s="411"/>
      <c r="PKD201" s="411"/>
      <c r="PKE201" s="411"/>
      <c r="PKF201" s="411"/>
      <c r="PKG201" s="411"/>
      <c r="PKH201" s="411"/>
      <c r="PKI201" s="411"/>
      <c r="PKJ201" s="411"/>
      <c r="PKK201" s="411"/>
      <c r="PKL201" s="411"/>
      <c r="PKM201" s="411"/>
      <c r="PKN201" s="411"/>
      <c r="PKO201" s="411"/>
      <c r="PKP201" s="411"/>
      <c r="PKQ201" s="411"/>
      <c r="PKR201" s="411"/>
      <c r="PKS201" s="411"/>
      <c r="PKT201" s="411"/>
      <c r="PKU201" s="411"/>
      <c r="PKV201" s="411"/>
      <c r="PKW201" s="411"/>
      <c r="PKX201" s="411"/>
      <c r="PKY201" s="411"/>
      <c r="PKZ201" s="411"/>
      <c r="PLA201" s="411"/>
      <c r="PLB201" s="411"/>
      <c r="PLC201" s="411"/>
      <c r="PLD201" s="411"/>
      <c r="PLE201" s="411"/>
      <c r="PLF201" s="411"/>
      <c r="PLG201" s="411"/>
      <c r="PLH201" s="411"/>
      <c r="PLI201" s="411"/>
      <c r="PLJ201" s="411"/>
      <c r="PLK201" s="411"/>
      <c r="PLL201" s="411"/>
      <c r="PLM201" s="411"/>
      <c r="PLN201" s="411"/>
      <c r="PLO201" s="411"/>
      <c r="PLP201" s="411"/>
      <c r="PLQ201" s="411"/>
      <c r="PLR201" s="411"/>
      <c r="PLS201" s="411"/>
      <c r="PLT201" s="411"/>
      <c r="PLU201" s="411"/>
      <c r="PLV201" s="411"/>
      <c r="PLW201" s="411"/>
      <c r="PLX201" s="411"/>
      <c r="PLY201" s="411"/>
      <c r="PLZ201" s="411"/>
      <c r="PMA201" s="411"/>
      <c r="PMB201" s="411"/>
      <c r="PMC201" s="411"/>
      <c r="PMD201" s="411"/>
      <c r="PME201" s="411"/>
      <c r="PMF201" s="411"/>
      <c r="PMG201" s="411"/>
      <c r="PMH201" s="411"/>
      <c r="PMI201" s="411"/>
      <c r="PMJ201" s="411"/>
      <c r="PMK201" s="411"/>
      <c r="PML201" s="411"/>
      <c r="PMM201" s="411"/>
      <c r="PMN201" s="411"/>
      <c r="PMO201" s="411"/>
      <c r="PMP201" s="411"/>
      <c r="PMQ201" s="411"/>
      <c r="PMR201" s="411"/>
      <c r="PMS201" s="411"/>
      <c r="PMT201" s="411"/>
      <c r="PMU201" s="411"/>
      <c r="PMV201" s="411"/>
      <c r="PMW201" s="411"/>
      <c r="PMX201" s="411"/>
      <c r="PMY201" s="411"/>
      <c r="PMZ201" s="411"/>
      <c r="PNA201" s="411"/>
      <c r="PNB201" s="411"/>
      <c r="PNC201" s="411"/>
      <c r="PND201" s="411"/>
      <c r="PNE201" s="411"/>
      <c r="PNF201" s="411"/>
      <c r="PNG201" s="411"/>
      <c r="PNH201" s="411"/>
      <c r="PNI201" s="411"/>
      <c r="PNJ201" s="411"/>
      <c r="PNK201" s="411"/>
      <c r="PNL201" s="411"/>
      <c r="PNM201" s="411"/>
      <c r="PNN201" s="411"/>
      <c r="PNO201" s="411"/>
      <c r="PNP201" s="411"/>
      <c r="PNQ201" s="411"/>
      <c r="PNR201" s="411"/>
      <c r="PNS201" s="411"/>
      <c r="PNT201" s="411"/>
      <c r="PNU201" s="411"/>
      <c r="PNV201" s="411"/>
      <c r="PNW201" s="411"/>
      <c r="PNX201" s="411"/>
      <c r="PNY201" s="411"/>
      <c r="PNZ201" s="411"/>
      <c r="POA201" s="411"/>
      <c r="POB201" s="411"/>
      <c r="POC201" s="411"/>
      <c r="POD201" s="411"/>
      <c r="POE201" s="411"/>
      <c r="POF201" s="411"/>
      <c r="POG201" s="411"/>
      <c r="POH201" s="411"/>
      <c r="POI201" s="411"/>
      <c r="POJ201" s="411"/>
      <c r="POK201" s="411"/>
      <c r="POL201" s="411"/>
      <c r="POM201" s="411"/>
      <c r="PON201" s="411"/>
      <c r="POO201" s="411"/>
      <c r="POP201" s="411"/>
      <c r="POQ201" s="411"/>
      <c r="POR201" s="411"/>
      <c r="POS201" s="411"/>
      <c r="POT201" s="411"/>
      <c r="POU201" s="411"/>
      <c r="POV201" s="411"/>
      <c r="POW201" s="411"/>
      <c r="POX201" s="411"/>
      <c r="POY201" s="411"/>
      <c r="POZ201" s="411"/>
      <c r="PPA201" s="411"/>
      <c r="PPB201" s="411"/>
      <c r="PPC201" s="411"/>
      <c r="PPD201" s="411"/>
      <c r="PPE201" s="411"/>
      <c r="PPF201" s="411"/>
      <c r="PPG201" s="411"/>
      <c r="PPH201" s="411"/>
      <c r="PPI201" s="411"/>
      <c r="PPJ201" s="411"/>
      <c r="PPK201" s="411"/>
      <c r="PPL201" s="411"/>
      <c r="PPM201" s="411"/>
      <c r="PPN201" s="411"/>
      <c r="PPO201" s="411"/>
      <c r="PPP201" s="411"/>
      <c r="PPQ201" s="411"/>
      <c r="PPR201" s="411"/>
      <c r="PPS201" s="411"/>
      <c r="PPT201" s="411"/>
      <c r="PPU201" s="411"/>
      <c r="PPV201" s="411"/>
      <c r="PPW201" s="411"/>
      <c r="PPX201" s="411"/>
      <c r="PPY201" s="411"/>
      <c r="PPZ201" s="411"/>
      <c r="PQA201" s="411"/>
      <c r="PQB201" s="411"/>
      <c r="PQC201" s="411"/>
      <c r="PQD201" s="411"/>
      <c r="PQE201" s="411"/>
      <c r="PQF201" s="411"/>
      <c r="PQG201" s="411"/>
      <c r="PQH201" s="411"/>
      <c r="PQI201" s="411"/>
      <c r="PQJ201" s="411"/>
      <c r="PQK201" s="411"/>
      <c r="PQL201" s="411"/>
      <c r="PQM201" s="411"/>
      <c r="PQN201" s="411"/>
      <c r="PQO201" s="411"/>
      <c r="PQP201" s="411"/>
      <c r="PQQ201" s="411"/>
      <c r="PQR201" s="411"/>
      <c r="PQS201" s="411"/>
      <c r="PQT201" s="411"/>
      <c r="PQU201" s="411"/>
      <c r="PQV201" s="411"/>
      <c r="PQW201" s="411"/>
      <c r="PQX201" s="411"/>
      <c r="PQY201" s="411"/>
      <c r="PQZ201" s="411"/>
      <c r="PRA201" s="411"/>
      <c r="PRB201" s="411"/>
      <c r="PRC201" s="411"/>
      <c r="PRD201" s="411"/>
      <c r="PRE201" s="411"/>
      <c r="PRF201" s="411"/>
      <c r="PRG201" s="411"/>
      <c r="PRH201" s="411"/>
      <c r="PRI201" s="411"/>
      <c r="PRJ201" s="411"/>
      <c r="PRK201" s="411"/>
      <c r="PRL201" s="411"/>
      <c r="PRM201" s="411"/>
      <c r="PRN201" s="411"/>
      <c r="PRO201" s="411"/>
      <c r="PRP201" s="411"/>
      <c r="PRQ201" s="411"/>
      <c r="PRR201" s="411"/>
      <c r="PRS201" s="411"/>
      <c r="PRT201" s="411"/>
      <c r="PRU201" s="411"/>
      <c r="PRV201" s="411"/>
      <c r="PRW201" s="411"/>
      <c r="PRX201" s="411"/>
      <c r="PRY201" s="411"/>
      <c r="PRZ201" s="411"/>
      <c r="PSA201" s="411"/>
      <c r="PSB201" s="411"/>
      <c r="PSC201" s="411"/>
      <c r="PSD201" s="411"/>
      <c r="PSE201" s="411"/>
      <c r="PSF201" s="411"/>
      <c r="PSG201" s="411"/>
      <c r="PSH201" s="411"/>
      <c r="PSI201" s="411"/>
      <c r="PSJ201" s="411"/>
      <c r="PSK201" s="411"/>
      <c r="PSL201" s="411"/>
      <c r="PSM201" s="411"/>
      <c r="PSN201" s="411"/>
      <c r="PSO201" s="411"/>
      <c r="PSP201" s="411"/>
      <c r="PSQ201" s="411"/>
      <c r="PSR201" s="411"/>
      <c r="PSS201" s="411"/>
      <c r="PST201" s="411"/>
      <c r="PSU201" s="411"/>
      <c r="PSV201" s="411"/>
      <c r="PSW201" s="411"/>
      <c r="PSX201" s="411"/>
      <c r="PSY201" s="411"/>
      <c r="PSZ201" s="411"/>
      <c r="PTA201" s="411"/>
      <c r="PTB201" s="411"/>
      <c r="PTC201" s="411"/>
      <c r="PTD201" s="411"/>
      <c r="PTE201" s="411"/>
      <c r="PTF201" s="411"/>
      <c r="PTG201" s="411"/>
      <c r="PTH201" s="411"/>
      <c r="PTI201" s="411"/>
      <c r="PTJ201" s="411"/>
      <c r="PTK201" s="411"/>
      <c r="PTL201" s="411"/>
      <c r="PTM201" s="411"/>
      <c r="PTN201" s="411"/>
      <c r="PTO201" s="411"/>
      <c r="PTP201" s="411"/>
      <c r="PTQ201" s="411"/>
      <c r="PTR201" s="411"/>
      <c r="PTS201" s="411"/>
      <c r="PTT201" s="411"/>
      <c r="PTU201" s="411"/>
      <c r="PTV201" s="411"/>
      <c r="PTW201" s="411"/>
      <c r="PTX201" s="411"/>
      <c r="PTY201" s="411"/>
      <c r="PTZ201" s="411"/>
      <c r="PUA201" s="411"/>
      <c r="PUB201" s="411"/>
      <c r="PUC201" s="411"/>
      <c r="PUD201" s="411"/>
      <c r="PUE201" s="411"/>
      <c r="PUF201" s="411"/>
      <c r="PUG201" s="411"/>
      <c r="PUH201" s="411"/>
      <c r="PUI201" s="411"/>
      <c r="PUJ201" s="411"/>
      <c r="PUK201" s="411"/>
      <c r="PUL201" s="411"/>
      <c r="PUM201" s="411"/>
      <c r="PUN201" s="411"/>
      <c r="PUO201" s="411"/>
      <c r="PUP201" s="411"/>
      <c r="PUQ201" s="411"/>
      <c r="PUR201" s="411"/>
      <c r="PUS201" s="411"/>
      <c r="PUT201" s="411"/>
      <c r="PUU201" s="411"/>
      <c r="PUV201" s="411"/>
      <c r="PUW201" s="411"/>
      <c r="PUX201" s="411"/>
      <c r="PUY201" s="411"/>
      <c r="PUZ201" s="411"/>
      <c r="PVA201" s="411"/>
      <c r="PVB201" s="411"/>
      <c r="PVC201" s="411"/>
      <c r="PVD201" s="411"/>
      <c r="PVE201" s="411"/>
      <c r="PVF201" s="411"/>
      <c r="PVG201" s="411"/>
      <c r="PVH201" s="411"/>
      <c r="PVI201" s="411"/>
      <c r="PVJ201" s="411"/>
      <c r="PVK201" s="411"/>
      <c r="PVL201" s="411"/>
      <c r="PVM201" s="411"/>
      <c r="PVN201" s="411"/>
      <c r="PVO201" s="411"/>
      <c r="PVP201" s="411"/>
      <c r="PVQ201" s="411"/>
      <c r="PVR201" s="411"/>
      <c r="PVS201" s="411"/>
      <c r="PVT201" s="411"/>
      <c r="PVU201" s="411"/>
      <c r="PVV201" s="411"/>
      <c r="PVW201" s="411"/>
      <c r="PVX201" s="411"/>
      <c r="PVY201" s="411"/>
      <c r="PVZ201" s="411"/>
      <c r="PWA201" s="411"/>
      <c r="PWB201" s="411"/>
      <c r="PWC201" s="411"/>
      <c r="PWD201" s="411"/>
      <c r="PWE201" s="411"/>
      <c r="PWF201" s="411"/>
      <c r="PWG201" s="411"/>
      <c r="PWH201" s="411"/>
      <c r="PWI201" s="411"/>
      <c r="PWJ201" s="411"/>
      <c r="PWK201" s="411"/>
      <c r="PWL201" s="411"/>
      <c r="PWM201" s="411"/>
      <c r="PWN201" s="411"/>
      <c r="PWO201" s="411"/>
      <c r="PWP201" s="411"/>
      <c r="PWQ201" s="411"/>
      <c r="PWR201" s="411"/>
      <c r="PWS201" s="411"/>
      <c r="PWT201" s="411"/>
      <c r="PWU201" s="411"/>
      <c r="PWV201" s="411"/>
      <c r="PWW201" s="411"/>
      <c r="PWX201" s="411"/>
      <c r="PWY201" s="411"/>
      <c r="PWZ201" s="411"/>
      <c r="PXA201" s="411"/>
      <c r="PXB201" s="411"/>
      <c r="PXC201" s="411"/>
      <c r="PXD201" s="411"/>
      <c r="PXE201" s="411"/>
      <c r="PXF201" s="411"/>
      <c r="PXG201" s="411"/>
      <c r="PXH201" s="411"/>
      <c r="PXI201" s="411"/>
      <c r="PXJ201" s="411"/>
      <c r="PXK201" s="411"/>
      <c r="PXL201" s="411"/>
      <c r="PXM201" s="411"/>
      <c r="PXN201" s="411"/>
      <c r="PXO201" s="411"/>
      <c r="PXP201" s="411"/>
      <c r="PXQ201" s="411"/>
      <c r="PXR201" s="411"/>
      <c r="PXS201" s="411"/>
      <c r="PXT201" s="411"/>
      <c r="PXU201" s="411"/>
      <c r="PXV201" s="411"/>
      <c r="PXW201" s="411"/>
      <c r="PXX201" s="411"/>
      <c r="PXY201" s="411"/>
      <c r="PXZ201" s="411"/>
      <c r="PYA201" s="411"/>
      <c r="PYB201" s="411"/>
      <c r="PYC201" s="411"/>
      <c r="PYD201" s="411"/>
      <c r="PYE201" s="411"/>
      <c r="PYF201" s="411"/>
      <c r="PYG201" s="411"/>
      <c r="PYH201" s="411"/>
      <c r="PYI201" s="411"/>
      <c r="PYJ201" s="411"/>
      <c r="PYK201" s="411"/>
      <c r="PYL201" s="411"/>
      <c r="PYM201" s="411"/>
      <c r="PYN201" s="411"/>
      <c r="PYO201" s="411"/>
      <c r="PYP201" s="411"/>
      <c r="PYQ201" s="411"/>
      <c r="PYR201" s="411"/>
      <c r="PYS201" s="411"/>
      <c r="PYT201" s="411"/>
      <c r="PYU201" s="411"/>
      <c r="PYV201" s="411"/>
      <c r="PYW201" s="411"/>
      <c r="PYX201" s="411"/>
      <c r="PYY201" s="411"/>
      <c r="PYZ201" s="411"/>
      <c r="PZA201" s="411"/>
      <c r="PZB201" s="411"/>
      <c r="PZC201" s="411"/>
      <c r="PZD201" s="411"/>
      <c r="PZE201" s="411"/>
      <c r="PZF201" s="411"/>
      <c r="PZG201" s="411"/>
      <c r="PZH201" s="411"/>
      <c r="PZI201" s="411"/>
      <c r="PZJ201" s="411"/>
      <c r="PZK201" s="411"/>
      <c r="PZL201" s="411"/>
      <c r="PZM201" s="411"/>
      <c r="PZN201" s="411"/>
      <c r="PZO201" s="411"/>
      <c r="PZP201" s="411"/>
      <c r="PZQ201" s="411"/>
      <c r="PZR201" s="411"/>
      <c r="PZS201" s="411"/>
      <c r="PZT201" s="411"/>
      <c r="PZU201" s="411"/>
      <c r="PZV201" s="411"/>
      <c r="PZW201" s="411"/>
      <c r="PZX201" s="411"/>
      <c r="PZY201" s="411"/>
      <c r="PZZ201" s="411"/>
      <c r="QAA201" s="411"/>
      <c r="QAB201" s="411"/>
      <c r="QAC201" s="411"/>
      <c r="QAD201" s="411"/>
      <c r="QAE201" s="411"/>
      <c r="QAF201" s="411"/>
      <c r="QAG201" s="411"/>
      <c r="QAH201" s="411"/>
      <c r="QAI201" s="411"/>
      <c r="QAJ201" s="411"/>
      <c r="QAK201" s="411"/>
      <c r="QAL201" s="411"/>
      <c r="QAM201" s="411"/>
      <c r="QAN201" s="411"/>
      <c r="QAO201" s="411"/>
      <c r="QAP201" s="411"/>
      <c r="QAQ201" s="411"/>
      <c r="QAR201" s="411"/>
      <c r="QAS201" s="411"/>
      <c r="QAT201" s="411"/>
      <c r="QAU201" s="411"/>
      <c r="QAV201" s="411"/>
      <c r="QAW201" s="411"/>
      <c r="QAX201" s="411"/>
      <c r="QAY201" s="411"/>
      <c r="QAZ201" s="411"/>
      <c r="QBA201" s="411"/>
      <c r="QBB201" s="411"/>
      <c r="QBC201" s="411"/>
      <c r="QBD201" s="411"/>
      <c r="QBE201" s="411"/>
      <c r="QBF201" s="411"/>
      <c r="QBG201" s="411"/>
      <c r="QBH201" s="411"/>
      <c r="QBI201" s="411"/>
      <c r="QBJ201" s="411"/>
      <c r="QBK201" s="411"/>
      <c r="QBL201" s="411"/>
      <c r="QBM201" s="411"/>
      <c r="QBN201" s="411"/>
      <c r="QBO201" s="411"/>
      <c r="QBP201" s="411"/>
      <c r="QBQ201" s="411"/>
      <c r="QBR201" s="411"/>
      <c r="QBS201" s="411"/>
      <c r="QBT201" s="411"/>
      <c r="QBU201" s="411"/>
      <c r="QBV201" s="411"/>
      <c r="QBW201" s="411"/>
      <c r="QBX201" s="411"/>
      <c r="QBY201" s="411"/>
      <c r="QBZ201" s="411"/>
      <c r="QCA201" s="411"/>
      <c r="QCB201" s="411"/>
      <c r="QCC201" s="411"/>
      <c r="QCD201" s="411"/>
      <c r="QCE201" s="411"/>
      <c r="QCF201" s="411"/>
      <c r="QCG201" s="411"/>
      <c r="QCH201" s="411"/>
      <c r="QCI201" s="411"/>
      <c r="QCJ201" s="411"/>
      <c r="QCK201" s="411"/>
      <c r="QCL201" s="411"/>
      <c r="QCM201" s="411"/>
      <c r="QCN201" s="411"/>
      <c r="QCO201" s="411"/>
      <c r="QCP201" s="411"/>
      <c r="QCQ201" s="411"/>
      <c r="QCR201" s="411"/>
      <c r="QCS201" s="411"/>
      <c r="QCT201" s="411"/>
      <c r="QCU201" s="411"/>
      <c r="QCV201" s="411"/>
      <c r="QCW201" s="411"/>
      <c r="QCX201" s="411"/>
      <c r="QCY201" s="411"/>
      <c r="QCZ201" s="411"/>
      <c r="QDA201" s="411"/>
      <c r="QDB201" s="411"/>
      <c r="QDC201" s="411"/>
      <c r="QDD201" s="411"/>
      <c r="QDE201" s="411"/>
      <c r="QDF201" s="411"/>
      <c r="QDG201" s="411"/>
      <c r="QDH201" s="411"/>
      <c r="QDI201" s="411"/>
      <c r="QDJ201" s="411"/>
      <c r="QDK201" s="411"/>
      <c r="QDL201" s="411"/>
      <c r="QDM201" s="411"/>
      <c r="QDN201" s="411"/>
      <c r="QDO201" s="411"/>
      <c r="QDP201" s="411"/>
      <c r="QDQ201" s="411"/>
      <c r="QDR201" s="411"/>
      <c r="QDS201" s="411"/>
      <c r="QDT201" s="411"/>
      <c r="QDU201" s="411"/>
      <c r="QDV201" s="411"/>
      <c r="QDW201" s="411"/>
      <c r="QDX201" s="411"/>
      <c r="QDY201" s="411"/>
      <c r="QDZ201" s="411"/>
      <c r="QEA201" s="411"/>
      <c r="QEB201" s="411"/>
      <c r="QEC201" s="411"/>
      <c r="QED201" s="411"/>
      <c r="QEE201" s="411"/>
      <c r="QEF201" s="411"/>
      <c r="QEG201" s="411"/>
      <c r="QEH201" s="411"/>
      <c r="QEI201" s="411"/>
      <c r="QEJ201" s="411"/>
      <c r="QEK201" s="411"/>
      <c r="QEL201" s="411"/>
      <c r="QEM201" s="411"/>
      <c r="QEN201" s="411"/>
      <c r="QEO201" s="411"/>
      <c r="QEP201" s="411"/>
      <c r="QEQ201" s="411"/>
      <c r="QER201" s="411"/>
      <c r="QES201" s="411"/>
      <c r="QET201" s="411"/>
      <c r="QEU201" s="411"/>
      <c r="QEV201" s="411"/>
      <c r="QEW201" s="411"/>
      <c r="QEX201" s="411"/>
      <c r="QEY201" s="411"/>
      <c r="QEZ201" s="411"/>
      <c r="QFA201" s="411"/>
      <c r="QFB201" s="411"/>
      <c r="QFC201" s="411"/>
      <c r="QFD201" s="411"/>
      <c r="QFE201" s="411"/>
      <c r="QFF201" s="411"/>
      <c r="QFG201" s="411"/>
      <c r="QFH201" s="411"/>
      <c r="QFI201" s="411"/>
      <c r="QFJ201" s="411"/>
      <c r="QFK201" s="411"/>
      <c r="QFL201" s="411"/>
      <c r="QFM201" s="411"/>
      <c r="QFN201" s="411"/>
      <c r="QFO201" s="411"/>
      <c r="QFP201" s="411"/>
      <c r="QFQ201" s="411"/>
      <c r="QFR201" s="411"/>
      <c r="QFS201" s="411"/>
      <c r="QFT201" s="411"/>
      <c r="QFU201" s="411"/>
      <c r="QFV201" s="411"/>
      <c r="QFW201" s="411"/>
      <c r="QFX201" s="411"/>
      <c r="QFY201" s="411"/>
      <c r="QFZ201" s="411"/>
      <c r="QGA201" s="411"/>
      <c r="QGB201" s="411"/>
      <c r="QGC201" s="411"/>
      <c r="QGD201" s="411"/>
      <c r="QGE201" s="411"/>
      <c r="QGF201" s="411"/>
      <c r="QGG201" s="411"/>
      <c r="QGH201" s="411"/>
      <c r="QGI201" s="411"/>
      <c r="QGJ201" s="411"/>
      <c r="QGK201" s="411"/>
      <c r="QGL201" s="411"/>
      <c r="QGM201" s="411"/>
      <c r="QGN201" s="411"/>
      <c r="QGO201" s="411"/>
      <c r="QGP201" s="411"/>
      <c r="QGQ201" s="411"/>
      <c r="QGR201" s="411"/>
      <c r="QGS201" s="411"/>
      <c r="QGT201" s="411"/>
      <c r="QGU201" s="411"/>
      <c r="QGV201" s="411"/>
      <c r="QGW201" s="411"/>
      <c r="QGX201" s="411"/>
      <c r="QGY201" s="411"/>
      <c r="QGZ201" s="411"/>
      <c r="QHA201" s="411"/>
      <c r="QHB201" s="411"/>
      <c r="QHC201" s="411"/>
      <c r="QHD201" s="411"/>
      <c r="QHE201" s="411"/>
      <c r="QHF201" s="411"/>
      <c r="QHG201" s="411"/>
      <c r="QHH201" s="411"/>
      <c r="QHI201" s="411"/>
      <c r="QHJ201" s="411"/>
      <c r="QHK201" s="411"/>
      <c r="QHL201" s="411"/>
      <c r="QHM201" s="411"/>
      <c r="QHN201" s="411"/>
      <c r="QHO201" s="411"/>
      <c r="QHP201" s="411"/>
      <c r="QHQ201" s="411"/>
      <c r="QHR201" s="411"/>
      <c r="QHS201" s="411"/>
      <c r="QHT201" s="411"/>
      <c r="QHU201" s="411"/>
      <c r="QHV201" s="411"/>
      <c r="QHW201" s="411"/>
      <c r="QHX201" s="411"/>
      <c r="QHY201" s="411"/>
      <c r="QHZ201" s="411"/>
      <c r="QIA201" s="411"/>
      <c r="QIB201" s="411"/>
      <c r="QIC201" s="411"/>
      <c r="QID201" s="411"/>
      <c r="QIE201" s="411"/>
      <c r="QIF201" s="411"/>
      <c r="QIG201" s="411"/>
      <c r="QIH201" s="411"/>
      <c r="QII201" s="411"/>
      <c r="QIJ201" s="411"/>
      <c r="QIK201" s="411"/>
      <c r="QIL201" s="411"/>
      <c r="QIM201" s="411"/>
      <c r="QIN201" s="411"/>
      <c r="QIO201" s="411"/>
      <c r="QIP201" s="411"/>
      <c r="QIQ201" s="411"/>
      <c r="QIR201" s="411"/>
      <c r="QIS201" s="411"/>
      <c r="QIT201" s="411"/>
      <c r="QIU201" s="411"/>
      <c r="QIV201" s="411"/>
      <c r="QIW201" s="411"/>
      <c r="QIX201" s="411"/>
      <c r="QIY201" s="411"/>
      <c r="QIZ201" s="411"/>
      <c r="QJA201" s="411"/>
      <c r="QJB201" s="411"/>
      <c r="QJC201" s="411"/>
      <c r="QJD201" s="411"/>
      <c r="QJE201" s="411"/>
      <c r="QJF201" s="411"/>
      <c r="QJG201" s="411"/>
      <c r="QJH201" s="411"/>
      <c r="QJI201" s="411"/>
      <c r="QJJ201" s="411"/>
      <c r="QJK201" s="411"/>
      <c r="QJL201" s="411"/>
      <c r="QJM201" s="411"/>
      <c r="QJN201" s="411"/>
      <c r="QJO201" s="411"/>
      <c r="QJP201" s="411"/>
      <c r="QJQ201" s="411"/>
      <c r="QJR201" s="411"/>
      <c r="QJS201" s="411"/>
      <c r="QJT201" s="411"/>
      <c r="QJU201" s="411"/>
      <c r="QJV201" s="411"/>
      <c r="QJW201" s="411"/>
      <c r="QJX201" s="411"/>
      <c r="QJY201" s="411"/>
      <c r="QJZ201" s="411"/>
      <c r="QKA201" s="411"/>
      <c r="QKB201" s="411"/>
      <c r="QKC201" s="411"/>
      <c r="QKD201" s="411"/>
      <c r="QKE201" s="411"/>
      <c r="QKF201" s="411"/>
      <c r="QKG201" s="411"/>
      <c r="QKH201" s="411"/>
      <c r="QKI201" s="411"/>
      <c r="QKJ201" s="411"/>
      <c r="QKK201" s="411"/>
      <c r="QKL201" s="411"/>
      <c r="QKM201" s="411"/>
      <c r="QKN201" s="411"/>
      <c r="QKO201" s="411"/>
      <c r="QKP201" s="411"/>
      <c r="QKQ201" s="411"/>
      <c r="QKR201" s="411"/>
      <c r="QKS201" s="411"/>
      <c r="QKT201" s="411"/>
      <c r="QKU201" s="411"/>
      <c r="QKV201" s="411"/>
      <c r="QKW201" s="411"/>
      <c r="QKX201" s="411"/>
      <c r="QKY201" s="411"/>
      <c r="QKZ201" s="411"/>
      <c r="QLA201" s="411"/>
      <c r="QLB201" s="411"/>
      <c r="QLC201" s="411"/>
      <c r="QLD201" s="411"/>
      <c r="QLE201" s="411"/>
      <c r="QLF201" s="411"/>
      <c r="QLG201" s="411"/>
      <c r="QLH201" s="411"/>
      <c r="QLI201" s="411"/>
      <c r="QLJ201" s="411"/>
      <c r="QLK201" s="411"/>
      <c r="QLL201" s="411"/>
      <c r="QLM201" s="411"/>
      <c r="QLN201" s="411"/>
      <c r="QLO201" s="411"/>
      <c r="QLP201" s="411"/>
      <c r="QLQ201" s="411"/>
      <c r="QLR201" s="411"/>
      <c r="QLS201" s="411"/>
      <c r="QLT201" s="411"/>
      <c r="QLU201" s="411"/>
      <c r="QLV201" s="411"/>
      <c r="QLW201" s="411"/>
      <c r="QLX201" s="411"/>
      <c r="QLY201" s="411"/>
      <c r="QLZ201" s="411"/>
      <c r="QMA201" s="411"/>
      <c r="QMB201" s="411"/>
      <c r="QMC201" s="411"/>
      <c r="QMD201" s="411"/>
      <c r="QME201" s="411"/>
      <c r="QMF201" s="411"/>
      <c r="QMG201" s="411"/>
      <c r="QMH201" s="411"/>
      <c r="QMI201" s="411"/>
      <c r="QMJ201" s="411"/>
      <c r="QMK201" s="411"/>
      <c r="QML201" s="411"/>
      <c r="QMM201" s="411"/>
      <c r="QMN201" s="411"/>
      <c r="QMO201" s="411"/>
      <c r="QMP201" s="411"/>
      <c r="QMQ201" s="411"/>
      <c r="QMR201" s="411"/>
      <c r="QMS201" s="411"/>
      <c r="QMT201" s="411"/>
      <c r="QMU201" s="411"/>
      <c r="QMV201" s="411"/>
      <c r="QMW201" s="411"/>
      <c r="QMX201" s="411"/>
      <c r="QMY201" s="411"/>
      <c r="QMZ201" s="411"/>
      <c r="QNA201" s="411"/>
      <c r="QNB201" s="411"/>
      <c r="QNC201" s="411"/>
      <c r="QND201" s="411"/>
      <c r="QNE201" s="411"/>
      <c r="QNF201" s="411"/>
      <c r="QNG201" s="411"/>
      <c r="QNH201" s="411"/>
      <c r="QNI201" s="411"/>
      <c r="QNJ201" s="411"/>
      <c r="QNK201" s="411"/>
      <c r="QNL201" s="411"/>
      <c r="QNM201" s="411"/>
      <c r="QNN201" s="411"/>
      <c r="QNO201" s="411"/>
      <c r="QNP201" s="411"/>
      <c r="QNQ201" s="411"/>
      <c r="QNR201" s="411"/>
      <c r="QNS201" s="411"/>
      <c r="QNT201" s="411"/>
      <c r="QNU201" s="411"/>
      <c r="QNV201" s="411"/>
      <c r="QNW201" s="411"/>
      <c r="QNX201" s="411"/>
      <c r="QNY201" s="411"/>
      <c r="QNZ201" s="411"/>
      <c r="QOA201" s="411"/>
      <c r="QOB201" s="411"/>
      <c r="QOC201" s="411"/>
      <c r="QOD201" s="411"/>
      <c r="QOE201" s="411"/>
      <c r="QOF201" s="411"/>
      <c r="QOG201" s="411"/>
      <c r="QOH201" s="411"/>
      <c r="QOI201" s="411"/>
      <c r="QOJ201" s="411"/>
      <c r="QOK201" s="411"/>
      <c r="QOL201" s="411"/>
      <c r="QOM201" s="411"/>
      <c r="QON201" s="411"/>
      <c r="QOO201" s="411"/>
      <c r="QOP201" s="411"/>
      <c r="QOQ201" s="411"/>
      <c r="QOR201" s="411"/>
      <c r="QOS201" s="411"/>
      <c r="QOT201" s="411"/>
      <c r="QOU201" s="411"/>
      <c r="QOV201" s="411"/>
      <c r="QOW201" s="411"/>
      <c r="QOX201" s="411"/>
      <c r="QOY201" s="411"/>
      <c r="QOZ201" s="411"/>
      <c r="QPA201" s="411"/>
      <c r="QPB201" s="411"/>
      <c r="QPC201" s="411"/>
      <c r="QPD201" s="411"/>
      <c r="QPE201" s="411"/>
      <c r="QPF201" s="411"/>
      <c r="QPG201" s="411"/>
      <c r="QPH201" s="411"/>
      <c r="QPI201" s="411"/>
      <c r="QPJ201" s="411"/>
      <c r="QPK201" s="411"/>
      <c r="QPL201" s="411"/>
      <c r="QPM201" s="411"/>
      <c r="QPN201" s="411"/>
      <c r="QPO201" s="411"/>
      <c r="QPP201" s="411"/>
      <c r="QPQ201" s="411"/>
      <c r="QPR201" s="411"/>
      <c r="QPS201" s="411"/>
      <c r="QPT201" s="411"/>
      <c r="QPU201" s="411"/>
      <c r="QPV201" s="411"/>
      <c r="QPW201" s="411"/>
      <c r="QPX201" s="411"/>
      <c r="QPY201" s="411"/>
      <c r="QPZ201" s="411"/>
      <c r="QQA201" s="411"/>
      <c r="QQB201" s="411"/>
      <c r="QQC201" s="411"/>
      <c r="QQD201" s="411"/>
      <c r="QQE201" s="411"/>
      <c r="QQF201" s="411"/>
      <c r="QQG201" s="411"/>
      <c r="QQH201" s="411"/>
      <c r="QQI201" s="411"/>
      <c r="QQJ201" s="411"/>
      <c r="QQK201" s="411"/>
      <c r="QQL201" s="411"/>
      <c r="QQM201" s="411"/>
      <c r="QQN201" s="411"/>
      <c r="QQO201" s="411"/>
      <c r="QQP201" s="411"/>
      <c r="QQQ201" s="411"/>
      <c r="QQR201" s="411"/>
      <c r="QQS201" s="411"/>
      <c r="QQT201" s="411"/>
      <c r="QQU201" s="411"/>
      <c r="QQV201" s="411"/>
      <c r="QQW201" s="411"/>
      <c r="QQX201" s="411"/>
      <c r="QQY201" s="411"/>
      <c r="QQZ201" s="411"/>
      <c r="QRA201" s="411"/>
      <c r="QRB201" s="411"/>
      <c r="QRC201" s="411"/>
      <c r="QRD201" s="411"/>
      <c r="QRE201" s="411"/>
      <c r="QRF201" s="411"/>
      <c r="QRG201" s="411"/>
      <c r="QRH201" s="411"/>
      <c r="QRI201" s="411"/>
      <c r="QRJ201" s="411"/>
      <c r="QRK201" s="411"/>
      <c r="QRL201" s="411"/>
      <c r="QRM201" s="411"/>
      <c r="QRN201" s="411"/>
      <c r="QRO201" s="411"/>
      <c r="QRP201" s="411"/>
      <c r="QRQ201" s="411"/>
      <c r="QRR201" s="411"/>
      <c r="QRS201" s="411"/>
      <c r="QRT201" s="411"/>
      <c r="QRU201" s="411"/>
      <c r="QRV201" s="411"/>
      <c r="QRW201" s="411"/>
      <c r="QRX201" s="411"/>
      <c r="QRY201" s="411"/>
      <c r="QRZ201" s="411"/>
      <c r="QSA201" s="411"/>
      <c r="QSB201" s="411"/>
      <c r="QSC201" s="411"/>
      <c r="QSD201" s="411"/>
      <c r="QSE201" s="411"/>
      <c r="QSF201" s="411"/>
      <c r="QSG201" s="411"/>
      <c r="QSH201" s="411"/>
      <c r="QSI201" s="411"/>
      <c r="QSJ201" s="411"/>
      <c r="QSK201" s="411"/>
      <c r="QSL201" s="411"/>
      <c r="QSM201" s="411"/>
      <c r="QSN201" s="411"/>
      <c r="QSO201" s="411"/>
      <c r="QSP201" s="411"/>
      <c r="QSQ201" s="411"/>
      <c r="QSR201" s="411"/>
      <c r="QSS201" s="411"/>
      <c r="QST201" s="411"/>
      <c r="QSU201" s="411"/>
      <c r="QSV201" s="411"/>
      <c r="QSW201" s="411"/>
      <c r="QSX201" s="411"/>
      <c r="QSY201" s="411"/>
      <c r="QSZ201" s="411"/>
      <c r="QTA201" s="411"/>
      <c r="QTB201" s="411"/>
      <c r="QTC201" s="411"/>
      <c r="QTD201" s="411"/>
      <c r="QTE201" s="411"/>
      <c r="QTF201" s="411"/>
      <c r="QTG201" s="411"/>
      <c r="QTH201" s="411"/>
      <c r="QTI201" s="411"/>
      <c r="QTJ201" s="411"/>
      <c r="QTK201" s="411"/>
      <c r="QTL201" s="411"/>
      <c r="QTM201" s="411"/>
      <c r="QTN201" s="411"/>
      <c r="QTO201" s="411"/>
      <c r="QTP201" s="411"/>
      <c r="QTQ201" s="411"/>
      <c r="QTR201" s="411"/>
      <c r="QTS201" s="411"/>
      <c r="QTT201" s="411"/>
      <c r="QTU201" s="411"/>
      <c r="QTV201" s="411"/>
      <c r="QTW201" s="411"/>
      <c r="QTX201" s="411"/>
      <c r="QTY201" s="411"/>
      <c r="QTZ201" s="411"/>
      <c r="QUA201" s="411"/>
      <c r="QUB201" s="411"/>
      <c r="QUC201" s="411"/>
      <c r="QUD201" s="411"/>
      <c r="QUE201" s="411"/>
      <c r="QUF201" s="411"/>
      <c r="QUG201" s="411"/>
      <c r="QUH201" s="411"/>
      <c r="QUI201" s="411"/>
      <c r="QUJ201" s="411"/>
      <c r="QUK201" s="411"/>
      <c r="QUL201" s="411"/>
      <c r="QUM201" s="411"/>
      <c r="QUN201" s="411"/>
      <c r="QUO201" s="411"/>
      <c r="QUP201" s="411"/>
      <c r="QUQ201" s="411"/>
      <c r="QUR201" s="411"/>
      <c r="QUS201" s="411"/>
      <c r="QUT201" s="411"/>
      <c r="QUU201" s="411"/>
      <c r="QUV201" s="411"/>
      <c r="QUW201" s="411"/>
      <c r="QUX201" s="411"/>
      <c r="QUY201" s="411"/>
      <c r="QUZ201" s="411"/>
      <c r="QVA201" s="411"/>
      <c r="QVB201" s="411"/>
      <c r="QVC201" s="411"/>
      <c r="QVD201" s="411"/>
      <c r="QVE201" s="411"/>
      <c r="QVF201" s="411"/>
      <c r="QVG201" s="411"/>
      <c r="QVH201" s="411"/>
      <c r="QVI201" s="411"/>
      <c r="QVJ201" s="411"/>
      <c r="QVK201" s="411"/>
      <c r="QVL201" s="411"/>
      <c r="QVM201" s="411"/>
      <c r="QVN201" s="411"/>
      <c r="QVO201" s="411"/>
      <c r="QVP201" s="411"/>
      <c r="QVQ201" s="411"/>
      <c r="QVR201" s="411"/>
      <c r="QVS201" s="411"/>
      <c r="QVT201" s="411"/>
      <c r="QVU201" s="411"/>
      <c r="QVV201" s="411"/>
      <c r="QVW201" s="411"/>
      <c r="QVX201" s="411"/>
      <c r="QVY201" s="411"/>
      <c r="QVZ201" s="411"/>
      <c r="QWA201" s="411"/>
      <c r="QWB201" s="411"/>
      <c r="QWC201" s="411"/>
      <c r="QWD201" s="411"/>
      <c r="QWE201" s="411"/>
      <c r="QWF201" s="411"/>
      <c r="QWG201" s="411"/>
      <c r="QWH201" s="411"/>
      <c r="QWI201" s="411"/>
      <c r="QWJ201" s="411"/>
      <c r="QWK201" s="411"/>
      <c r="QWL201" s="411"/>
      <c r="QWM201" s="411"/>
      <c r="QWN201" s="411"/>
      <c r="QWO201" s="411"/>
      <c r="QWP201" s="411"/>
      <c r="QWQ201" s="411"/>
      <c r="QWR201" s="411"/>
      <c r="QWS201" s="411"/>
      <c r="QWT201" s="411"/>
      <c r="QWU201" s="411"/>
      <c r="QWV201" s="411"/>
      <c r="QWW201" s="411"/>
      <c r="QWX201" s="411"/>
      <c r="QWY201" s="411"/>
      <c r="QWZ201" s="411"/>
      <c r="QXA201" s="411"/>
      <c r="QXB201" s="411"/>
      <c r="QXC201" s="411"/>
      <c r="QXD201" s="411"/>
      <c r="QXE201" s="411"/>
      <c r="QXF201" s="411"/>
      <c r="QXG201" s="411"/>
      <c r="QXH201" s="411"/>
      <c r="QXI201" s="411"/>
      <c r="QXJ201" s="411"/>
      <c r="QXK201" s="411"/>
      <c r="QXL201" s="411"/>
      <c r="QXM201" s="411"/>
      <c r="QXN201" s="411"/>
      <c r="QXO201" s="411"/>
      <c r="QXP201" s="411"/>
      <c r="QXQ201" s="411"/>
      <c r="QXR201" s="411"/>
      <c r="QXS201" s="411"/>
      <c r="QXT201" s="411"/>
      <c r="QXU201" s="411"/>
      <c r="QXV201" s="411"/>
      <c r="QXW201" s="411"/>
      <c r="QXX201" s="411"/>
      <c r="QXY201" s="411"/>
      <c r="QXZ201" s="411"/>
      <c r="QYA201" s="411"/>
      <c r="QYB201" s="411"/>
      <c r="QYC201" s="411"/>
      <c r="QYD201" s="411"/>
      <c r="QYE201" s="411"/>
      <c r="QYF201" s="411"/>
      <c r="QYG201" s="411"/>
      <c r="QYH201" s="411"/>
      <c r="QYI201" s="411"/>
      <c r="QYJ201" s="411"/>
      <c r="QYK201" s="411"/>
      <c r="QYL201" s="411"/>
      <c r="QYM201" s="411"/>
      <c r="QYN201" s="411"/>
      <c r="QYO201" s="411"/>
      <c r="QYP201" s="411"/>
      <c r="QYQ201" s="411"/>
      <c r="QYR201" s="411"/>
      <c r="QYS201" s="411"/>
      <c r="QYT201" s="411"/>
      <c r="QYU201" s="411"/>
      <c r="QYV201" s="411"/>
      <c r="QYW201" s="411"/>
      <c r="QYX201" s="411"/>
      <c r="QYY201" s="411"/>
      <c r="QYZ201" s="411"/>
      <c r="QZA201" s="411"/>
      <c r="QZB201" s="411"/>
      <c r="QZC201" s="411"/>
      <c r="QZD201" s="411"/>
      <c r="QZE201" s="411"/>
      <c r="QZF201" s="411"/>
      <c r="QZG201" s="411"/>
      <c r="QZH201" s="411"/>
      <c r="QZI201" s="411"/>
      <c r="QZJ201" s="411"/>
      <c r="QZK201" s="411"/>
      <c r="QZL201" s="411"/>
      <c r="QZM201" s="411"/>
      <c r="QZN201" s="411"/>
      <c r="QZO201" s="411"/>
      <c r="QZP201" s="411"/>
      <c r="QZQ201" s="411"/>
      <c r="QZR201" s="411"/>
      <c r="QZS201" s="411"/>
      <c r="QZT201" s="411"/>
      <c r="QZU201" s="411"/>
      <c r="QZV201" s="411"/>
      <c r="QZW201" s="411"/>
      <c r="QZX201" s="411"/>
      <c r="QZY201" s="411"/>
      <c r="QZZ201" s="411"/>
      <c r="RAA201" s="411"/>
      <c r="RAB201" s="411"/>
      <c r="RAC201" s="411"/>
      <c r="RAD201" s="411"/>
      <c r="RAE201" s="411"/>
      <c r="RAF201" s="411"/>
      <c r="RAG201" s="411"/>
      <c r="RAH201" s="411"/>
      <c r="RAI201" s="411"/>
      <c r="RAJ201" s="411"/>
      <c r="RAK201" s="411"/>
      <c r="RAL201" s="411"/>
      <c r="RAM201" s="411"/>
      <c r="RAN201" s="411"/>
      <c r="RAO201" s="411"/>
      <c r="RAP201" s="411"/>
      <c r="RAQ201" s="411"/>
      <c r="RAR201" s="411"/>
      <c r="RAS201" s="411"/>
      <c r="RAT201" s="411"/>
      <c r="RAU201" s="411"/>
      <c r="RAV201" s="411"/>
      <c r="RAW201" s="411"/>
      <c r="RAX201" s="411"/>
      <c r="RAY201" s="411"/>
      <c r="RAZ201" s="411"/>
      <c r="RBA201" s="411"/>
      <c r="RBB201" s="411"/>
      <c r="RBC201" s="411"/>
      <c r="RBD201" s="411"/>
      <c r="RBE201" s="411"/>
      <c r="RBF201" s="411"/>
      <c r="RBG201" s="411"/>
      <c r="RBH201" s="411"/>
      <c r="RBI201" s="411"/>
      <c r="RBJ201" s="411"/>
      <c r="RBK201" s="411"/>
      <c r="RBL201" s="411"/>
      <c r="RBM201" s="411"/>
      <c r="RBN201" s="411"/>
      <c r="RBO201" s="411"/>
      <c r="RBP201" s="411"/>
      <c r="RBQ201" s="411"/>
      <c r="RBR201" s="411"/>
      <c r="RBS201" s="411"/>
      <c r="RBT201" s="411"/>
      <c r="RBU201" s="411"/>
      <c r="RBV201" s="411"/>
      <c r="RBW201" s="411"/>
      <c r="RBX201" s="411"/>
      <c r="RBY201" s="411"/>
      <c r="RBZ201" s="411"/>
      <c r="RCA201" s="411"/>
      <c r="RCB201" s="411"/>
      <c r="RCC201" s="411"/>
      <c r="RCD201" s="411"/>
      <c r="RCE201" s="411"/>
      <c r="RCF201" s="411"/>
      <c r="RCG201" s="411"/>
      <c r="RCH201" s="411"/>
      <c r="RCI201" s="411"/>
      <c r="RCJ201" s="411"/>
      <c r="RCK201" s="411"/>
      <c r="RCL201" s="411"/>
      <c r="RCM201" s="411"/>
      <c r="RCN201" s="411"/>
      <c r="RCO201" s="411"/>
      <c r="RCP201" s="411"/>
      <c r="RCQ201" s="411"/>
      <c r="RCR201" s="411"/>
      <c r="RCS201" s="411"/>
      <c r="RCT201" s="411"/>
      <c r="RCU201" s="411"/>
      <c r="RCV201" s="411"/>
      <c r="RCW201" s="411"/>
      <c r="RCX201" s="411"/>
      <c r="RCY201" s="411"/>
      <c r="RCZ201" s="411"/>
      <c r="RDA201" s="411"/>
      <c r="RDB201" s="411"/>
      <c r="RDC201" s="411"/>
      <c r="RDD201" s="411"/>
      <c r="RDE201" s="411"/>
      <c r="RDF201" s="411"/>
      <c r="RDG201" s="411"/>
      <c r="RDH201" s="411"/>
      <c r="RDI201" s="411"/>
      <c r="RDJ201" s="411"/>
      <c r="RDK201" s="411"/>
      <c r="RDL201" s="411"/>
      <c r="RDM201" s="411"/>
      <c r="RDN201" s="411"/>
      <c r="RDO201" s="411"/>
      <c r="RDP201" s="411"/>
      <c r="RDQ201" s="411"/>
      <c r="RDR201" s="411"/>
      <c r="RDS201" s="411"/>
      <c r="RDT201" s="411"/>
      <c r="RDU201" s="411"/>
      <c r="RDV201" s="411"/>
      <c r="RDW201" s="411"/>
      <c r="RDX201" s="411"/>
      <c r="RDY201" s="411"/>
      <c r="RDZ201" s="411"/>
      <c r="REA201" s="411"/>
      <c r="REB201" s="411"/>
      <c r="REC201" s="411"/>
      <c r="RED201" s="411"/>
      <c r="REE201" s="411"/>
      <c r="REF201" s="411"/>
      <c r="REG201" s="411"/>
      <c r="REH201" s="411"/>
      <c r="REI201" s="411"/>
      <c r="REJ201" s="411"/>
      <c r="REK201" s="411"/>
      <c r="REL201" s="411"/>
      <c r="REM201" s="411"/>
      <c r="REN201" s="411"/>
      <c r="REO201" s="411"/>
      <c r="REP201" s="411"/>
      <c r="REQ201" s="411"/>
      <c r="RER201" s="411"/>
      <c r="RES201" s="411"/>
      <c r="RET201" s="411"/>
      <c r="REU201" s="411"/>
      <c r="REV201" s="411"/>
      <c r="REW201" s="411"/>
      <c r="REX201" s="411"/>
      <c r="REY201" s="411"/>
      <c r="REZ201" s="411"/>
      <c r="RFA201" s="411"/>
      <c r="RFB201" s="411"/>
      <c r="RFC201" s="411"/>
      <c r="RFD201" s="411"/>
      <c r="RFE201" s="411"/>
      <c r="RFF201" s="411"/>
      <c r="RFG201" s="411"/>
      <c r="RFH201" s="411"/>
      <c r="RFI201" s="411"/>
      <c r="RFJ201" s="411"/>
      <c r="RFK201" s="411"/>
      <c r="RFL201" s="411"/>
      <c r="RFM201" s="411"/>
      <c r="RFN201" s="411"/>
      <c r="RFO201" s="411"/>
      <c r="RFP201" s="411"/>
      <c r="RFQ201" s="411"/>
      <c r="RFR201" s="411"/>
      <c r="RFS201" s="411"/>
      <c r="RFT201" s="411"/>
      <c r="RFU201" s="411"/>
      <c r="RFV201" s="411"/>
      <c r="RFW201" s="411"/>
      <c r="RFX201" s="411"/>
      <c r="RFY201" s="411"/>
      <c r="RFZ201" s="411"/>
      <c r="RGA201" s="411"/>
      <c r="RGB201" s="411"/>
      <c r="RGC201" s="411"/>
      <c r="RGD201" s="411"/>
      <c r="RGE201" s="411"/>
      <c r="RGF201" s="411"/>
      <c r="RGG201" s="411"/>
      <c r="RGH201" s="411"/>
      <c r="RGI201" s="411"/>
      <c r="RGJ201" s="411"/>
      <c r="RGK201" s="411"/>
      <c r="RGL201" s="411"/>
      <c r="RGM201" s="411"/>
      <c r="RGN201" s="411"/>
      <c r="RGO201" s="411"/>
      <c r="RGP201" s="411"/>
      <c r="RGQ201" s="411"/>
      <c r="RGR201" s="411"/>
      <c r="RGS201" s="411"/>
      <c r="RGT201" s="411"/>
      <c r="RGU201" s="411"/>
      <c r="RGV201" s="411"/>
      <c r="RGW201" s="411"/>
      <c r="RGX201" s="411"/>
      <c r="RGY201" s="411"/>
      <c r="RGZ201" s="411"/>
      <c r="RHA201" s="411"/>
      <c r="RHB201" s="411"/>
      <c r="RHC201" s="411"/>
      <c r="RHD201" s="411"/>
      <c r="RHE201" s="411"/>
      <c r="RHF201" s="411"/>
      <c r="RHG201" s="411"/>
      <c r="RHH201" s="411"/>
      <c r="RHI201" s="411"/>
      <c r="RHJ201" s="411"/>
      <c r="RHK201" s="411"/>
      <c r="RHL201" s="411"/>
      <c r="RHM201" s="411"/>
      <c r="RHN201" s="411"/>
      <c r="RHO201" s="411"/>
      <c r="RHP201" s="411"/>
      <c r="RHQ201" s="411"/>
      <c r="RHR201" s="411"/>
      <c r="RHS201" s="411"/>
      <c r="RHT201" s="411"/>
      <c r="RHU201" s="411"/>
      <c r="RHV201" s="411"/>
      <c r="RHW201" s="411"/>
      <c r="RHX201" s="411"/>
      <c r="RHY201" s="411"/>
      <c r="RHZ201" s="411"/>
      <c r="RIA201" s="411"/>
      <c r="RIB201" s="411"/>
      <c r="RIC201" s="411"/>
      <c r="RID201" s="411"/>
      <c r="RIE201" s="411"/>
      <c r="RIF201" s="411"/>
      <c r="RIG201" s="411"/>
      <c r="RIH201" s="411"/>
      <c r="RII201" s="411"/>
      <c r="RIJ201" s="411"/>
      <c r="RIK201" s="411"/>
      <c r="RIL201" s="411"/>
      <c r="RIM201" s="411"/>
      <c r="RIN201" s="411"/>
      <c r="RIO201" s="411"/>
      <c r="RIP201" s="411"/>
      <c r="RIQ201" s="411"/>
      <c r="RIR201" s="411"/>
      <c r="RIS201" s="411"/>
      <c r="RIT201" s="411"/>
      <c r="RIU201" s="411"/>
      <c r="RIV201" s="411"/>
      <c r="RIW201" s="411"/>
      <c r="RIX201" s="411"/>
      <c r="RIY201" s="411"/>
      <c r="RIZ201" s="411"/>
      <c r="RJA201" s="411"/>
      <c r="RJB201" s="411"/>
      <c r="RJC201" s="411"/>
      <c r="RJD201" s="411"/>
      <c r="RJE201" s="411"/>
      <c r="RJF201" s="411"/>
      <c r="RJG201" s="411"/>
      <c r="RJH201" s="411"/>
      <c r="RJI201" s="411"/>
      <c r="RJJ201" s="411"/>
      <c r="RJK201" s="411"/>
      <c r="RJL201" s="411"/>
      <c r="RJM201" s="411"/>
      <c r="RJN201" s="411"/>
      <c r="RJO201" s="411"/>
      <c r="RJP201" s="411"/>
      <c r="RJQ201" s="411"/>
      <c r="RJR201" s="411"/>
      <c r="RJS201" s="411"/>
      <c r="RJT201" s="411"/>
      <c r="RJU201" s="411"/>
      <c r="RJV201" s="411"/>
      <c r="RJW201" s="411"/>
      <c r="RJX201" s="411"/>
      <c r="RJY201" s="411"/>
      <c r="RJZ201" s="411"/>
      <c r="RKA201" s="411"/>
      <c r="RKB201" s="411"/>
      <c r="RKC201" s="411"/>
      <c r="RKD201" s="411"/>
      <c r="RKE201" s="411"/>
      <c r="RKF201" s="411"/>
      <c r="RKG201" s="411"/>
      <c r="RKH201" s="411"/>
      <c r="RKI201" s="411"/>
      <c r="RKJ201" s="411"/>
      <c r="RKK201" s="411"/>
      <c r="RKL201" s="411"/>
      <c r="RKM201" s="411"/>
      <c r="RKN201" s="411"/>
      <c r="RKO201" s="411"/>
      <c r="RKP201" s="411"/>
      <c r="RKQ201" s="411"/>
      <c r="RKR201" s="411"/>
      <c r="RKS201" s="411"/>
      <c r="RKT201" s="411"/>
      <c r="RKU201" s="411"/>
      <c r="RKV201" s="411"/>
      <c r="RKW201" s="411"/>
      <c r="RKX201" s="411"/>
      <c r="RKY201" s="411"/>
      <c r="RKZ201" s="411"/>
      <c r="RLA201" s="411"/>
      <c r="RLB201" s="411"/>
      <c r="RLC201" s="411"/>
      <c r="RLD201" s="411"/>
      <c r="RLE201" s="411"/>
      <c r="RLF201" s="411"/>
      <c r="RLG201" s="411"/>
      <c r="RLH201" s="411"/>
      <c r="RLI201" s="411"/>
      <c r="RLJ201" s="411"/>
      <c r="RLK201" s="411"/>
      <c r="RLL201" s="411"/>
      <c r="RLM201" s="411"/>
      <c r="RLN201" s="411"/>
      <c r="RLO201" s="411"/>
      <c r="RLP201" s="411"/>
      <c r="RLQ201" s="411"/>
      <c r="RLR201" s="411"/>
      <c r="RLS201" s="411"/>
      <c r="RLT201" s="411"/>
      <c r="RLU201" s="411"/>
      <c r="RLV201" s="411"/>
      <c r="RLW201" s="411"/>
      <c r="RLX201" s="411"/>
      <c r="RLY201" s="411"/>
      <c r="RLZ201" s="411"/>
      <c r="RMA201" s="411"/>
      <c r="RMB201" s="411"/>
      <c r="RMC201" s="411"/>
      <c r="RMD201" s="411"/>
      <c r="RME201" s="411"/>
      <c r="RMF201" s="411"/>
      <c r="RMG201" s="411"/>
      <c r="RMH201" s="411"/>
      <c r="RMI201" s="411"/>
      <c r="RMJ201" s="411"/>
      <c r="RMK201" s="411"/>
      <c r="RML201" s="411"/>
      <c r="RMM201" s="411"/>
      <c r="RMN201" s="411"/>
      <c r="RMO201" s="411"/>
      <c r="RMP201" s="411"/>
      <c r="RMQ201" s="411"/>
      <c r="RMR201" s="411"/>
      <c r="RMS201" s="411"/>
      <c r="RMT201" s="411"/>
      <c r="RMU201" s="411"/>
      <c r="RMV201" s="411"/>
      <c r="RMW201" s="411"/>
      <c r="RMX201" s="411"/>
      <c r="RMY201" s="411"/>
      <c r="RMZ201" s="411"/>
      <c r="RNA201" s="411"/>
      <c r="RNB201" s="411"/>
      <c r="RNC201" s="411"/>
      <c r="RND201" s="411"/>
      <c r="RNE201" s="411"/>
      <c r="RNF201" s="411"/>
      <c r="RNG201" s="411"/>
      <c r="RNH201" s="411"/>
      <c r="RNI201" s="411"/>
      <c r="RNJ201" s="411"/>
      <c r="RNK201" s="411"/>
      <c r="RNL201" s="411"/>
      <c r="RNM201" s="411"/>
      <c r="RNN201" s="411"/>
      <c r="RNO201" s="411"/>
      <c r="RNP201" s="411"/>
      <c r="RNQ201" s="411"/>
      <c r="RNR201" s="411"/>
      <c r="RNS201" s="411"/>
      <c r="RNT201" s="411"/>
      <c r="RNU201" s="411"/>
      <c r="RNV201" s="411"/>
      <c r="RNW201" s="411"/>
      <c r="RNX201" s="411"/>
      <c r="RNY201" s="411"/>
      <c r="RNZ201" s="411"/>
      <c r="ROA201" s="411"/>
      <c r="ROB201" s="411"/>
      <c r="ROC201" s="411"/>
      <c r="ROD201" s="411"/>
      <c r="ROE201" s="411"/>
      <c r="ROF201" s="411"/>
      <c r="ROG201" s="411"/>
      <c r="ROH201" s="411"/>
      <c r="ROI201" s="411"/>
      <c r="ROJ201" s="411"/>
      <c r="ROK201" s="411"/>
      <c r="ROL201" s="411"/>
      <c r="ROM201" s="411"/>
      <c r="RON201" s="411"/>
      <c r="ROO201" s="411"/>
      <c r="ROP201" s="411"/>
      <c r="ROQ201" s="411"/>
      <c r="ROR201" s="411"/>
      <c r="ROS201" s="411"/>
      <c r="ROT201" s="411"/>
      <c r="ROU201" s="411"/>
      <c r="ROV201" s="411"/>
      <c r="ROW201" s="411"/>
      <c r="ROX201" s="411"/>
      <c r="ROY201" s="411"/>
      <c r="ROZ201" s="411"/>
      <c r="RPA201" s="411"/>
      <c r="RPB201" s="411"/>
      <c r="RPC201" s="411"/>
      <c r="RPD201" s="411"/>
      <c r="RPE201" s="411"/>
      <c r="RPF201" s="411"/>
      <c r="RPG201" s="411"/>
      <c r="RPH201" s="411"/>
      <c r="RPI201" s="411"/>
      <c r="RPJ201" s="411"/>
      <c r="RPK201" s="411"/>
      <c r="RPL201" s="411"/>
      <c r="RPM201" s="411"/>
      <c r="RPN201" s="411"/>
      <c r="RPO201" s="411"/>
      <c r="RPP201" s="411"/>
      <c r="RPQ201" s="411"/>
      <c r="RPR201" s="411"/>
      <c r="RPS201" s="411"/>
      <c r="RPT201" s="411"/>
      <c r="RPU201" s="411"/>
      <c r="RPV201" s="411"/>
      <c r="RPW201" s="411"/>
      <c r="RPX201" s="411"/>
      <c r="RPY201" s="411"/>
      <c r="RPZ201" s="411"/>
      <c r="RQA201" s="411"/>
      <c r="RQB201" s="411"/>
      <c r="RQC201" s="411"/>
      <c r="RQD201" s="411"/>
      <c r="RQE201" s="411"/>
      <c r="RQF201" s="411"/>
      <c r="RQG201" s="411"/>
      <c r="RQH201" s="411"/>
      <c r="RQI201" s="411"/>
      <c r="RQJ201" s="411"/>
      <c r="RQK201" s="411"/>
      <c r="RQL201" s="411"/>
      <c r="RQM201" s="411"/>
      <c r="RQN201" s="411"/>
      <c r="RQO201" s="411"/>
      <c r="RQP201" s="411"/>
      <c r="RQQ201" s="411"/>
      <c r="RQR201" s="411"/>
      <c r="RQS201" s="411"/>
      <c r="RQT201" s="411"/>
      <c r="RQU201" s="411"/>
      <c r="RQV201" s="411"/>
      <c r="RQW201" s="411"/>
      <c r="RQX201" s="411"/>
      <c r="RQY201" s="411"/>
      <c r="RQZ201" s="411"/>
      <c r="RRA201" s="411"/>
      <c r="RRB201" s="411"/>
      <c r="RRC201" s="411"/>
      <c r="RRD201" s="411"/>
      <c r="RRE201" s="411"/>
      <c r="RRF201" s="411"/>
      <c r="RRG201" s="411"/>
      <c r="RRH201" s="411"/>
      <c r="RRI201" s="411"/>
      <c r="RRJ201" s="411"/>
      <c r="RRK201" s="411"/>
      <c r="RRL201" s="411"/>
      <c r="RRM201" s="411"/>
      <c r="RRN201" s="411"/>
      <c r="RRO201" s="411"/>
      <c r="RRP201" s="411"/>
      <c r="RRQ201" s="411"/>
      <c r="RRR201" s="411"/>
      <c r="RRS201" s="411"/>
      <c r="RRT201" s="411"/>
      <c r="RRU201" s="411"/>
      <c r="RRV201" s="411"/>
      <c r="RRW201" s="411"/>
      <c r="RRX201" s="411"/>
      <c r="RRY201" s="411"/>
      <c r="RRZ201" s="411"/>
      <c r="RSA201" s="411"/>
      <c r="RSB201" s="411"/>
      <c r="RSC201" s="411"/>
      <c r="RSD201" s="411"/>
      <c r="RSE201" s="411"/>
      <c r="RSF201" s="411"/>
      <c r="RSG201" s="411"/>
      <c r="RSH201" s="411"/>
      <c r="RSI201" s="411"/>
      <c r="RSJ201" s="411"/>
      <c r="RSK201" s="411"/>
      <c r="RSL201" s="411"/>
      <c r="RSM201" s="411"/>
      <c r="RSN201" s="411"/>
      <c r="RSO201" s="411"/>
      <c r="RSP201" s="411"/>
      <c r="RSQ201" s="411"/>
      <c r="RSR201" s="411"/>
      <c r="RSS201" s="411"/>
      <c r="RST201" s="411"/>
      <c r="RSU201" s="411"/>
      <c r="RSV201" s="411"/>
      <c r="RSW201" s="411"/>
      <c r="RSX201" s="411"/>
      <c r="RSY201" s="411"/>
      <c r="RSZ201" s="411"/>
      <c r="RTA201" s="411"/>
      <c r="RTB201" s="411"/>
      <c r="RTC201" s="411"/>
      <c r="RTD201" s="411"/>
      <c r="RTE201" s="411"/>
      <c r="RTF201" s="411"/>
      <c r="RTG201" s="411"/>
      <c r="RTH201" s="411"/>
      <c r="RTI201" s="411"/>
      <c r="RTJ201" s="411"/>
      <c r="RTK201" s="411"/>
      <c r="RTL201" s="411"/>
      <c r="RTM201" s="411"/>
      <c r="RTN201" s="411"/>
      <c r="RTO201" s="411"/>
      <c r="RTP201" s="411"/>
      <c r="RTQ201" s="411"/>
      <c r="RTR201" s="411"/>
      <c r="RTS201" s="411"/>
      <c r="RTT201" s="411"/>
      <c r="RTU201" s="411"/>
      <c r="RTV201" s="411"/>
      <c r="RTW201" s="411"/>
      <c r="RTX201" s="411"/>
      <c r="RTY201" s="411"/>
      <c r="RTZ201" s="411"/>
      <c r="RUA201" s="411"/>
      <c r="RUB201" s="411"/>
      <c r="RUC201" s="411"/>
      <c r="RUD201" s="411"/>
      <c r="RUE201" s="411"/>
      <c r="RUF201" s="411"/>
      <c r="RUG201" s="411"/>
      <c r="RUH201" s="411"/>
      <c r="RUI201" s="411"/>
      <c r="RUJ201" s="411"/>
      <c r="RUK201" s="411"/>
      <c r="RUL201" s="411"/>
      <c r="RUM201" s="411"/>
      <c r="RUN201" s="411"/>
      <c r="RUO201" s="411"/>
      <c r="RUP201" s="411"/>
      <c r="RUQ201" s="411"/>
      <c r="RUR201" s="411"/>
      <c r="RUS201" s="411"/>
      <c r="RUT201" s="411"/>
      <c r="RUU201" s="411"/>
      <c r="RUV201" s="411"/>
      <c r="RUW201" s="411"/>
      <c r="RUX201" s="411"/>
      <c r="RUY201" s="411"/>
      <c r="RUZ201" s="411"/>
      <c r="RVA201" s="411"/>
      <c r="RVB201" s="411"/>
      <c r="RVC201" s="411"/>
      <c r="RVD201" s="411"/>
      <c r="RVE201" s="411"/>
      <c r="RVF201" s="411"/>
      <c r="RVG201" s="411"/>
      <c r="RVH201" s="411"/>
      <c r="RVI201" s="411"/>
      <c r="RVJ201" s="411"/>
      <c r="RVK201" s="411"/>
      <c r="RVL201" s="411"/>
      <c r="RVM201" s="411"/>
      <c r="RVN201" s="411"/>
      <c r="RVO201" s="411"/>
      <c r="RVP201" s="411"/>
      <c r="RVQ201" s="411"/>
      <c r="RVR201" s="411"/>
      <c r="RVS201" s="411"/>
      <c r="RVT201" s="411"/>
      <c r="RVU201" s="411"/>
      <c r="RVV201" s="411"/>
      <c r="RVW201" s="411"/>
      <c r="RVX201" s="411"/>
      <c r="RVY201" s="411"/>
      <c r="RVZ201" s="411"/>
      <c r="RWA201" s="411"/>
      <c r="RWB201" s="411"/>
      <c r="RWC201" s="411"/>
      <c r="RWD201" s="411"/>
      <c r="RWE201" s="411"/>
      <c r="RWF201" s="411"/>
      <c r="RWG201" s="411"/>
      <c r="RWH201" s="411"/>
      <c r="RWI201" s="411"/>
      <c r="RWJ201" s="411"/>
      <c r="RWK201" s="411"/>
      <c r="RWL201" s="411"/>
      <c r="RWM201" s="411"/>
      <c r="RWN201" s="411"/>
      <c r="RWO201" s="411"/>
      <c r="RWP201" s="411"/>
      <c r="RWQ201" s="411"/>
      <c r="RWR201" s="411"/>
      <c r="RWS201" s="411"/>
      <c r="RWT201" s="411"/>
      <c r="RWU201" s="411"/>
      <c r="RWV201" s="411"/>
      <c r="RWW201" s="411"/>
      <c r="RWX201" s="411"/>
      <c r="RWY201" s="411"/>
      <c r="RWZ201" s="411"/>
      <c r="RXA201" s="411"/>
      <c r="RXB201" s="411"/>
      <c r="RXC201" s="411"/>
      <c r="RXD201" s="411"/>
      <c r="RXE201" s="411"/>
      <c r="RXF201" s="411"/>
      <c r="RXG201" s="411"/>
      <c r="RXH201" s="411"/>
      <c r="RXI201" s="411"/>
      <c r="RXJ201" s="411"/>
      <c r="RXK201" s="411"/>
      <c r="RXL201" s="411"/>
      <c r="RXM201" s="411"/>
      <c r="RXN201" s="411"/>
      <c r="RXO201" s="411"/>
      <c r="RXP201" s="411"/>
      <c r="RXQ201" s="411"/>
      <c r="RXR201" s="411"/>
      <c r="RXS201" s="411"/>
      <c r="RXT201" s="411"/>
      <c r="RXU201" s="411"/>
      <c r="RXV201" s="411"/>
      <c r="RXW201" s="411"/>
      <c r="RXX201" s="411"/>
      <c r="RXY201" s="411"/>
      <c r="RXZ201" s="411"/>
      <c r="RYA201" s="411"/>
      <c r="RYB201" s="411"/>
      <c r="RYC201" s="411"/>
      <c r="RYD201" s="411"/>
      <c r="RYE201" s="411"/>
      <c r="RYF201" s="411"/>
      <c r="RYG201" s="411"/>
      <c r="RYH201" s="411"/>
      <c r="RYI201" s="411"/>
      <c r="RYJ201" s="411"/>
      <c r="RYK201" s="411"/>
      <c r="RYL201" s="411"/>
      <c r="RYM201" s="411"/>
      <c r="RYN201" s="411"/>
      <c r="RYO201" s="411"/>
      <c r="RYP201" s="411"/>
      <c r="RYQ201" s="411"/>
      <c r="RYR201" s="411"/>
      <c r="RYS201" s="411"/>
      <c r="RYT201" s="411"/>
      <c r="RYU201" s="411"/>
      <c r="RYV201" s="411"/>
      <c r="RYW201" s="411"/>
      <c r="RYX201" s="411"/>
      <c r="RYY201" s="411"/>
      <c r="RYZ201" s="411"/>
      <c r="RZA201" s="411"/>
      <c r="RZB201" s="411"/>
      <c r="RZC201" s="411"/>
      <c r="RZD201" s="411"/>
      <c r="RZE201" s="411"/>
      <c r="RZF201" s="411"/>
      <c r="RZG201" s="411"/>
      <c r="RZH201" s="411"/>
      <c r="RZI201" s="411"/>
      <c r="RZJ201" s="411"/>
      <c r="RZK201" s="411"/>
      <c r="RZL201" s="411"/>
      <c r="RZM201" s="411"/>
      <c r="RZN201" s="411"/>
      <c r="RZO201" s="411"/>
      <c r="RZP201" s="411"/>
      <c r="RZQ201" s="411"/>
      <c r="RZR201" s="411"/>
      <c r="RZS201" s="411"/>
      <c r="RZT201" s="411"/>
      <c r="RZU201" s="411"/>
      <c r="RZV201" s="411"/>
      <c r="RZW201" s="411"/>
      <c r="RZX201" s="411"/>
      <c r="RZY201" s="411"/>
      <c r="RZZ201" s="411"/>
      <c r="SAA201" s="411"/>
      <c r="SAB201" s="411"/>
      <c r="SAC201" s="411"/>
      <c r="SAD201" s="411"/>
      <c r="SAE201" s="411"/>
      <c r="SAF201" s="411"/>
      <c r="SAG201" s="411"/>
      <c r="SAH201" s="411"/>
      <c r="SAI201" s="411"/>
      <c r="SAJ201" s="411"/>
      <c r="SAK201" s="411"/>
      <c r="SAL201" s="411"/>
      <c r="SAM201" s="411"/>
      <c r="SAN201" s="411"/>
      <c r="SAO201" s="411"/>
      <c r="SAP201" s="411"/>
      <c r="SAQ201" s="411"/>
      <c r="SAR201" s="411"/>
      <c r="SAS201" s="411"/>
      <c r="SAT201" s="411"/>
      <c r="SAU201" s="411"/>
      <c r="SAV201" s="411"/>
      <c r="SAW201" s="411"/>
      <c r="SAX201" s="411"/>
      <c r="SAY201" s="411"/>
      <c r="SAZ201" s="411"/>
      <c r="SBA201" s="411"/>
      <c r="SBB201" s="411"/>
      <c r="SBC201" s="411"/>
      <c r="SBD201" s="411"/>
      <c r="SBE201" s="411"/>
      <c r="SBF201" s="411"/>
      <c r="SBG201" s="411"/>
      <c r="SBH201" s="411"/>
      <c r="SBI201" s="411"/>
      <c r="SBJ201" s="411"/>
      <c r="SBK201" s="411"/>
      <c r="SBL201" s="411"/>
      <c r="SBM201" s="411"/>
      <c r="SBN201" s="411"/>
      <c r="SBO201" s="411"/>
      <c r="SBP201" s="411"/>
      <c r="SBQ201" s="411"/>
      <c r="SBR201" s="411"/>
      <c r="SBS201" s="411"/>
      <c r="SBT201" s="411"/>
      <c r="SBU201" s="411"/>
      <c r="SBV201" s="411"/>
      <c r="SBW201" s="411"/>
      <c r="SBX201" s="411"/>
      <c r="SBY201" s="411"/>
      <c r="SBZ201" s="411"/>
      <c r="SCA201" s="411"/>
      <c r="SCB201" s="411"/>
      <c r="SCC201" s="411"/>
      <c r="SCD201" s="411"/>
      <c r="SCE201" s="411"/>
      <c r="SCF201" s="411"/>
      <c r="SCG201" s="411"/>
      <c r="SCH201" s="411"/>
      <c r="SCI201" s="411"/>
      <c r="SCJ201" s="411"/>
      <c r="SCK201" s="411"/>
      <c r="SCL201" s="411"/>
      <c r="SCM201" s="411"/>
      <c r="SCN201" s="411"/>
      <c r="SCO201" s="411"/>
      <c r="SCP201" s="411"/>
      <c r="SCQ201" s="411"/>
      <c r="SCR201" s="411"/>
      <c r="SCS201" s="411"/>
      <c r="SCT201" s="411"/>
      <c r="SCU201" s="411"/>
      <c r="SCV201" s="411"/>
      <c r="SCW201" s="411"/>
      <c r="SCX201" s="411"/>
      <c r="SCY201" s="411"/>
      <c r="SCZ201" s="411"/>
      <c r="SDA201" s="411"/>
      <c r="SDB201" s="411"/>
      <c r="SDC201" s="411"/>
      <c r="SDD201" s="411"/>
      <c r="SDE201" s="411"/>
      <c r="SDF201" s="411"/>
      <c r="SDG201" s="411"/>
      <c r="SDH201" s="411"/>
      <c r="SDI201" s="411"/>
      <c r="SDJ201" s="411"/>
      <c r="SDK201" s="411"/>
      <c r="SDL201" s="411"/>
      <c r="SDM201" s="411"/>
      <c r="SDN201" s="411"/>
      <c r="SDO201" s="411"/>
      <c r="SDP201" s="411"/>
      <c r="SDQ201" s="411"/>
      <c r="SDR201" s="411"/>
      <c r="SDS201" s="411"/>
      <c r="SDT201" s="411"/>
      <c r="SDU201" s="411"/>
      <c r="SDV201" s="411"/>
      <c r="SDW201" s="411"/>
      <c r="SDX201" s="411"/>
      <c r="SDY201" s="411"/>
      <c r="SDZ201" s="411"/>
      <c r="SEA201" s="411"/>
      <c r="SEB201" s="411"/>
      <c r="SEC201" s="411"/>
      <c r="SED201" s="411"/>
      <c r="SEE201" s="411"/>
      <c r="SEF201" s="411"/>
      <c r="SEG201" s="411"/>
      <c r="SEH201" s="411"/>
      <c r="SEI201" s="411"/>
      <c r="SEJ201" s="411"/>
      <c r="SEK201" s="411"/>
      <c r="SEL201" s="411"/>
      <c r="SEM201" s="411"/>
      <c r="SEN201" s="411"/>
      <c r="SEO201" s="411"/>
      <c r="SEP201" s="411"/>
      <c r="SEQ201" s="411"/>
      <c r="SER201" s="411"/>
      <c r="SES201" s="411"/>
      <c r="SET201" s="411"/>
      <c r="SEU201" s="411"/>
      <c r="SEV201" s="411"/>
      <c r="SEW201" s="411"/>
      <c r="SEX201" s="411"/>
      <c r="SEY201" s="411"/>
      <c r="SEZ201" s="411"/>
      <c r="SFA201" s="411"/>
      <c r="SFB201" s="411"/>
      <c r="SFC201" s="411"/>
      <c r="SFD201" s="411"/>
      <c r="SFE201" s="411"/>
      <c r="SFF201" s="411"/>
      <c r="SFG201" s="411"/>
      <c r="SFH201" s="411"/>
      <c r="SFI201" s="411"/>
      <c r="SFJ201" s="411"/>
      <c r="SFK201" s="411"/>
      <c r="SFL201" s="411"/>
      <c r="SFM201" s="411"/>
      <c r="SFN201" s="411"/>
      <c r="SFO201" s="411"/>
      <c r="SFP201" s="411"/>
      <c r="SFQ201" s="411"/>
      <c r="SFR201" s="411"/>
      <c r="SFS201" s="411"/>
      <c r="SFT201" s="411"/>
      <c r="SFU201" s="411"/>
      <c r="SFV201" s="411"/>
      <c r="SFW201" s="411"/>
      <c r="SFX201" s="411"/>
      <c r="SFY201" s="411"/>
      <c r="SFZ201" s="411"/>
      <c r="SGA201" s="411"/>
      <c r="SGB201" s="411"/>
      <c r="SGC201" s="411"/>
      <c r="SGD201" s="411"/>
      <c r="SGE201" s="411"/>
      <c r="SGF201" s="411"/>
      <c r="SGG201" s="411"/>
      <c r="SGH201" s="411"/>
      <c r="SGI201" s="411"/>
      <c r="SGJ201" s="411"/>
      <c r="SGK201" s="411"/>
      <c r="SGL201" s="411"/>
      <c r="SGM201" s="411"/>
      <c r="SGN201" s="411"/>
      <c r="SGO201" s="411"/>
      <c r="SGP201" s="411"/>
      <c r="SGQ201" s="411"/>
      <c r="SGR201" s="411"/>
      <c r="SGS201" s="411"/>
      <c r="SGT201" s="411"/>
      <c r="SGU201" s="411"/>
      <c r="SGV201" s="411"/>
      <c r="SGW201" s="411"/>
      <c r="SGX201" s="411"/>
      <c r="SGY201" s="411"/>
      <c r="SGZ201" s="411"/>
      <c r="SHA201" s="411"/>
      <c r="SHB201" s="411"/>
      <c r="SHC201" s="411"/>
      <c r="SHD201" s="411"/>
      <c r="SHE201" s="411"/>
      <c r="SHF201" s="411"/>
      <c r="SHG201" s="411"/>
      <c r="SHH201" s="411"/>
      <c r="SHI201" s="411"/>
      <c r="SHJ201" s="411"/>
      <c r="SHK201" s="411"/>
      <c r="SHL201" s="411"/>
      <c r="SHM201" s="411"/>
      <c r="SHN201" s="411"/>
      <c r="SHO201" s="411"/>
      <c r="SHP201" s="411"/>
      <c r="SHQ201" s="411"/>
      <c r="SHR201" s="411"/>
      <c r="SHS201" s="411"/>
      <c r="SHT201" s="411"/>
      <c r="SHU201" s="411"/>
      <c r="SHV201" s="411"/>
      <c r="SHW201" s="411"/>
      <c r="SHX201" s="411"/>
      <c r="SHY201" s="411"/>
      <c r="SHZ201" s="411"/>
      <c r="SIA201" s="411"/>
      <c r="SIB201" s="411"/>
      <c r="SIC201" s="411"/>
      <c r="SID201" s="411"/>
      <c r="SIE201" s="411"/>
      <c r="SIF201" s="411"/>
      <c r="SIG201" s="411"/>
      <c r="SIH201" s="411"/>
      <c r="SII201" s="411"/>
      <c r="SIJ201" s="411"/>
      <c r="SIK201" s="411"/>
      <c r="SIL201" s="411"/>
      <c r="SIM201" s="411"/>
      <c r="SIN201" s="411"/>
      <c r="SIO201" s="411"/>
      <c r="SIP201" s="411"/>
      <c r="SIQ201" s="411"/>
      <c r="SIR201" s="411"/>
      <c r="SIS201" s="411"/>
      <c r="SIT201" s="411"/>
      <c r="SIU201" s="411"/>
      <c r="SIV201" s="411"/>
      <c r="SIW201" s="411"/>
      <c r="SIX201" s="411"/>
      <c r="SIY201" s="411"/>
      <c r="SIZ201" s="411"/>
      <c r="SJA201" s="411"/>
      <c r="SJB201" s="411"/>
      <c r="SJC201" s="411"/>
      <c r="SJD201" s="411"/>
      <c r="SJE201" s="411"/>
      <c r="SJF201" s="411"/>
      <c r="SJG201" s="411"/>
      <c r="SJH201" s="411"/>
      <c r="SJI201" s="411"/>
      <c r="SJJ201" s="411"/>
      <c r="SJK201" s="411"/>
      <c r="SJL201" s="411"/>
      <c r="SJM201" s="411"/>
      <c r="SJN201" s="411"/>
      <c r="SJO201" s="411"/>
      <c r="SJP201" s="411"/>
      <c r="SJQ201" s="411"/>
      <c r="SJR201" s="411"/>
      <c r="SJS201" s="411"/>
      <c r="SJT201" s="411"/>
      <c r="SJU201" s="411"/>
      <c r="SJV201" s="411"/>
      <c r="SJW201" s="411"/>
      <c r="SJX201" s="411"/>
      <c r="SJY201" s="411"/>
      <c r="SJZ201" s="411"/>
      <c r="SKA201" s="411"/>
      <c r="SKB201" s="411"/>
      <c r="SKC201" s="411"/>
      <c r="SKD201" s="411"/>
      <c r="SKE201" s="411"/>
      <c r="SKF201" s="411"/>
      <c r="SKG201" s="411"/>
      <c r="SKH201" s="411"/>
      <c r="SKI201" s="411"/>
      <c r="SKJ201" s="411"/>
      <c r="SKK201" s="411"/>
      <c r="SKL201" s="411"/>
      <c r="SKM201" s="411"/>
      <c r="SKN201" s="411"/>
      <c r="SKO201" s="411"/>
      <c r="SKP201" s="411"/>
      <c r="SKQ201" s="411"/>
      <c r="SKR201" s="411"/>
      <c r="SKS201" s="411"/>
      <c r="SKT201" s="411"/>
      <c r="SKU201" s="411"/>
      <c r="SKV201" s="411"/>
      <c r="SKW201" s="411"/>
      <c r="SKX201" s="411"/>
      <c r="SKY201" s="411"/>
      <c r="SKZ201" s="411"/>
      <c r="SLA201" s="411"/>
      <c r="SLB201" s="411"/>
      <c r="SLC201" s="411"/>
      <c r="SLD201" s="411"/>
      <c r="SLE201" s="411"/>
      <c r="SLF201" s="411"/>
      <c r="SLG201" s="411"/>
      <c r="SLH201" s="411"/>
      <c r="SLI201" s="411"/>
      <c r="SLJ201" s="411"/>
      <c r="SLK201" s="411"/>
      <c r="SLL201" s="411"/>
      <c r="SLM201" s="411"/>
      <c r="SLN201" s="411"/>
      <c r="SLO201" s="411"/>
      <c r="SLP201" s="411"/>
      <c r="SLQ201" s="411"/>
      <c r="SLR201" s="411"/>
      <c r="SLS201" s="411"/>
      <c r="SLT201" s="411"/>
      <c r="SLU201" s="411"/>
      <c r="SLV201" s="411"/>
      <c r="SLW201" s="411"/>
      <c r="SLX201" s="411"/>
      <c r="SLY201" s="411"/>
      <c r="SLZ201" s="411"/>
      <c r="SMA201" s="411"/>
      <c r="SMB201" s="411"/>
      <c r="SMC201" s="411"/>
      <c r="SMD201" s="411"/>
      <c r="SME201" s="411"/>
      <c r="SMF201" s="411"/>
      <c r="SMG201" s="411"/>
      <c r="SMH201" s="411"/>
      <c r="SMI201" s="411"/>
      <c r="SMJ201" s="411"/>
      <c r="SMK201" s="411"/>
      <c r="SML201" s="411"/>
      <c r="SMM201" s="411"/>
      <c r="SMN201" s="411"/>
      <c r="SMO201" s="411"/>
      <c r="SMP201" s="411"/>
      <c r="SMQ201" s="411"/>
      <c r="SMR201" s="411"/>
      <c r="SMS201" s="411"/>
      <c r="SMT201" s="411"/>
      <c r="SMU201" s="411"/>
      <c r="SMV201" s="411"/>
      <c r="SMW201" s="411"/>
      <c r="SMX201" s="411"/>
      <c r="SMY201" s="411"/>
      <c r="SMZ201" s="411"/>
      <c r="SNA201" s="411"/>
      <c r="SNB201" s="411"/>
      <c r="SNC201" s="411"/>
      <c r="SND201" s="411"/>
      <c r="SNE201" s="411"/>
      <c r="SNF201" s="411"/>
      <c r="SNG201" s="411"/>
      <c r="SNH201" s="411"/>
      <c r="SNI201" s="411"/>
      <c r="SNJ201" s="411"/>
      <c r="SNK201" s="411"/>
      <c r="SNL201" s="411"/>
      <c r="SNM201" s="411"/>
      <c r="SNN201" s="411"/>
      <c r="SNO201" s="411"/>
      <c r="SNP201" s="411"/>
      <c r="SNQ201" s="411"/>
      <c r="SNR201" s="411"/>
      <c r="SNS201" s="411"/>
      <c r="SNT201" s="411"/>
      <c r="SNU201" s="411"/>
      <c r="SNV201" s="411"/>
      <c r="SNW201" s="411"/>
      <c r="SNX201" s="411"/>
      <c r="SNY201" s="411"/>
      <c r="SNZ201" s="411"/>
      <c r="SOA201" s="411"/>
      <c r="SOB201" s="411"/>
      <c r="SOC201" s="411"/>
      <c r="SOD201" s="411"/>
      <c r="SOE201" s="411"/>
      <c r="SOF201" s="411"/>
      <c r="SOG201" s="411"/>
      <c r="SOH201" s="411"/>
      <c r="SOI201" s="411"/>
      <c r="SOJ201" s="411"/>
      <c r="SOK201" s="411"/>
      <c r="SOL201" s="411"/>
      <c r="SOM201" s="411"/>
      <c r="SON201" s="411"/>
      <c r="SOO201" s="411"/>
      <c r="SOP201" s="411"/>
      <c r="SOQ201" s="411"/>
      <c r="SOR201" s="411"/>
      <c r="SOS201" s="411"/>
      <c r="SOT201" s="411"/>
      <c r="SOU201" s="411"/>
      <c r="SOV201" s="411"/>
      <c r="SOW201" s="411"/>
      <c r="SOX201" s="411"/>
      <c r="SOY201" s="411"/>
      <c r="SOZ201" s="411"/>
      <c r="SPA201" s="411"/>
      <c r="SPB201" s="411"/>
      <c r="SPC201" s="411"/>
      <c r="SPD201" s="411"/>
      <c r="SPE201" s="411"/>
      <c r="SPF201" s="411"/>
      <c r="SPG201" s="411"/>
      <c r="SPH201" s="411"/>
      <c r="SPI201" s="411"/>
      <c r="SPJ201" s="411"/>
      <c r="SPK201" s="411"/>
      <c r="SPL201" s="411"/>
      <c r="SPM201" s="411"/>
      <c r="SPN201" s="411"/>
      <c r="SPO201" s="411"/>
      <c r="SPP201" s="411"/>
      <c r="SPQ201" s="411"/>
      <c r="SPR201" s="411"/>
      <c r="SPS201" s="411"/>
      <c r="SPT201" s="411"/>
      <c r="SPU201" s="411"/>
      <c r="SPV201" s="411"/>
      <c r="SPW201" s="411"/>
      <c r="SPX201" s="411"/>
      <c r="SPY201" s="411"/>
      <c r="SPZ201" s="411"/>
      <c r="SQA201" s="411"/>
      <c r="SQB201" s="411"/>
      <c r="SQC201" s="411"/>
      <c r="SQD201" s="411"/>
      <c r="SQE201" s="411"/>
      <c r="SQF201" s="411"/>
      <c r="SQG201" s="411"/>
      <c r="SQH201" s="411"/>
      <c r="SQI201" s="411"/>
      <c r="SQJ201" s="411"/>
      <c r="SQK201" s="411"/>
      <c r="SQL201" s="411"/>
      <c r="SQM201" s="411"/>
      <c r="SQN201" s="411"/>
      <c r="SQO201" s="411"/>
      <c r="SQP201" s="411"/>
      <c r="SQQ201" s="411"/>
      <c r="SQR201" s="411"/>
      <c r="SQS201" s="411"/>
      <c r="SQT201" s="411"/>
      <c r="SQU201" s="411"/>
      <c r="SQV201" s="411"/>
      <c r="SQW201" s="411"/>
      <c r="SQX201" s="411"/>
      <c r="SQY201" s="411"/>
      <c r="SQZ201" s="411"/>
      <c r="SRA201" s="411"/>
      <c r="SRB201" s="411"/>
      <c r="SRC201" s="411"/>
      <c r="SRD201" s="411"/>
      <c r="SRE201" s="411"/>
      <c r="SRF201" s="411"/>
      <c r="SRG201" s="411"/>
      <c r="SRH201" s="411"/>
      <c r="SRI201" s="411"/>
      <c r="SRJ201" s="411"/>
      <c r="SRK201" s="411"/>
      <c r="SRL201" s="411"/>
      <c r="SRM201" s="411"/>
      <c r="SRN201" s="411"/>
      <c r="SRO201" s="411"/>
      <c r="SRP201" s="411"/>
      <c r="SRQ201" s="411"/>
      <c r="SRR201" s="411"/>
      <c r="SRS201" s="411"/>
      <c r="SRT201" s="411"/>
      <c r="SRU201" s="411"/>
      <c r="SRV201" s="411"/>
      <c r="SRW201" s="411"/>
      <c r="SRX201" s="411"/>
      <c r="SRY201" s="411"/>
      <c r="SRZ201" s="411"/>
      <c r="SSA201" s="411"/>
      <c r="SSB201" s="411"/>
      <c r="SSC201" s="411"/>
      <c r="SSD201" s="411"/>
      <c r="SSE201" s="411"/>
      <c r="SSF201" s="411"/>
      <c r="SSG201" s="411"/>
      <c r="SSH201" s="411"/>
      <c r="SSI201" s="411"/>
      <c r="SSJ201" s="411"/>
      <c r="SSK201" s="411"/>
      <c r="SSL201" s="411"/>
      <c r="SSM201" s="411"/>
      <c r="SSN201" s="411"/>
      <c r="SSO201" s="411"/>
      <c r="SSP201" s="411"/>
      <c r="SSQ201" s="411"/>
      <c r="SSR201" s="411"/>
      <c r="SSS201" s="411"/>
      <c r="SST201" s="411"/>
      <c r="SSU201" s="411"/>
      <c r="SSV201" s="411"/>
      <c r="SSW201" s="411"/>
      <c r="SSX201" s="411"/>
      <c r="SSY201" s="411"/>
      <c r="SSZ201" s="411"/>
      <c r="STA201" s="411"/>
      <c r="STB201" s="411"/>
      <c r="STC201" s="411"/>
      <c r="STD201" s="411"/>
      <c r="STE201" s="411"/>
      <c r="STF201" s="411"/>
      <c r="STG201" s="411"/>
      <c r="STH201" s="411"/>
      <c r="STI201" s="411"/>
      <c r="STJ201" s="411"/>
      <c r="STK201" s="411"/>
      <c r="STL201" s="411"/>
      <c r="STM201" s="411"/>
      <c r="STN201" s="411"/>
      <c r="STO201" s="411"/>
      <c r="STP201" s="411"/>
      <c r="STQ201" s="411"/>
      <c r="STR201" s="411"/>
      <c r="STS201" s="411"/>
      <c r="STT201" s="411"/>
      <c r="STU201" s="411"/>
      <c r="STV201" s="411"/>
      <c r="STW201" s="411"/>
      <c r="STX201" s="411"/>
      <c r="STY201" s="411"/>
      <c r="STZ201" s="411"/>
      <c r="SUA201" s="411"/>
      <c r="SUB201" s="411"/>
      <c r="SUC201" s="411"/>
      <c r="SUD201" s="411"/>
      <c r="SUE201" s="411"/>
      <c r="SUF201" s="411"/>
      <c r="SUG201" s="411"/>
      <c r="SUH201" s="411"/>
      <c r="SUI201" s="411"/>
      <c r="SUJ201" s="411"/>
      <c r="SUK201" s="411"/>
      <c r="SUL201" s="411"/>
      <c r="SUM201" s="411"/>
      <c r="SUN201" s="411"/>
      <c r="SUO201" s="411"/>
      <c r="SUP201" s="411"/>
      <c r="SUQ201" s="411"/>
      <c r="SUR201" s="411"/>
      <c r="SUS201" s="411"/>
      <c r="SUT201" s="411"/>
      <c r="SUU201" s="411"/>
      <c r="SUV201" s="411"/>
      <c r="SUW201" s="411"/>
      <c r="SUX201" s="411"/>
      <c r="SUY201" s="411"/>
      <c r="SUZ201" s="411"/>
      <c r="SVA201" s="411"/>
      <c r="SVB201" s="411"/>
      <c r="SVC201" s="411"/>
      <c r="SVD201" s="411"/>
      <c r="SVE201" s="411"/>
      <c r="SVF201" s="411"/>
      <c r="SVG201" s="411"/>
      <c r="SVH201" s="411"/>
      <c r="SVI201" s="411"/>
      <c r="SVJ201" s="411"/>
      <c r="SVK201" s="411"/>
      <c r="SVL201" s="411"/>
      <c r="SVM201" s="411"/>
      <c r="SVN201" s="411"/>
      <c r="SVO201" s="411"/>
      <c r="SVP201" s="411"/>
      <c r="SVQ201" s="411"/>
      <c r="SVR201" s="411"/>
      <c r="SVS201" s="411"/>
      <c r="SVT201" s="411"/>
      <c r="SVU201" s="411"/>
      <c r="SVV201" s="411"/>
      <c r="SVW201" s="411"/>
      <c r="SVX201" s="411"/>
      <c r="SVY201" s="411"/>
      <c r="SVZ201" s="411"/>
      <c r="SWA201" s="411"/>
      <c r="SWB201" s="411"/>
      <c r="SWC201" s="411"/>
      <c r="SWD201" s="411"/>
      <c r="SWE201" s="411"/>
      <c r="SWF201" s="411"/>
      <c r="SWG201" s="411"/>
      <c r="SWH201" s="411"/>
      <c r="SWI201" s="411"/>
      <c r="SWJ201" s="411"/>
      <c r="SWK201" s="411"/>
      <c r="SWL201" s="411"/>
      <c r="SWM201" s="411"/>
      <c r="SWN201" s="411"/>
      <c r="SWO201" s="411"/>
      <c r="SWP201" s="411"/>
      <c r="SWQ201" s="411"/>
      <c r="SWR201" s="411"/>
      <c r="SWS201" s="411"/>
      <c r="SWT201" s="411"/>
      <c r="SWU201" s="411"/>
      <c r="SWV201" s="411"/>
      <c r="SWW201" s="411"/>
      <c r="SWX201" s="411"/>
      <c r="SWY201" s="411"/>
      <c r="SWZ201" s="411"/>
      <c r="SXA201" s="411"/>
      <c r="SXB201" s="411"/>
      <c r="SXC201" s="411"/>
      <c r="SXD201" s="411"/>
      <c r="SXE201" s="411"/>
      <c r="SXF201" s="411"/>
      <c r="SXG201" s="411"/>
      <c r="SXH201" s="411"/>
      <c r="SXI201" s="411"/>
      <c r="SXJ201" s="411"/>
      <c r="SXK201" s="411"/>
      <c r="SXL201" s="411"/>
      <c r="SXM201" s="411"/>
      <c r="SXN201" s="411"/>
      <c r="SXO201" s="411"/>
      <c r="SXP201" s="411"/>
      <c r="SXQ201" s="411"/>
      <c r="SXR201" s="411"/>
      <c r="SXS201" s="411"/>
      <c r="SXT201" s="411"/>
      <c r="SXU201" s="411"/>
      <c r="SXV201" s="411"/>
      <c r="SXW201" s="411"/>
      <c r="SXX201" s="411"/>
      <c r="SXY201" s="411"/>
      <c r="SXZ201" s="411"/>
      <c r="SYA201" s="411"/>
      <c r="SYB201" s="411"/>
      <c r="SYC201" s="411"/>
      <c r="SYD201" s="411"/>
      <c r="SYE201" s="411"/>
      <c r="SYF201" s="411"/>
      <c r="SYG201" s="411"/>
      <c r="SYH201" s="411"/>
      <c r="SYI201" s="411"/>
      <c r="SYJ201" s="411"/>
      <c r="SYK201" s="411"/>
      <c r="SYL201" s="411"/>
      <c r="SYM201" s="411"/>
      <c r="SYN201" s="411"/>
      <c r="SYO201" s="411"/>
      <c r="SYP201" s="411"/>
      <c r="SYQ201" s="411"/>
      <c r="SYR201" s="411"/>
      <c r="SYS201" s="411"/>
      <c r="SYT201" s="411"/>
      <c r="SYU201" s="411"/>
      <c r="SYV201" s="411"/>
      <c r="SYW201" s="411"/>
      <c r="SYX201" s="411"/>
      <c r="SYY201" s="411"/>
      <c r="SYZ201" s="411"/>
      <c r="SZA201" s="411"/>
      <c r="SZB201" s="411"/>
      <c r="SZC201" s="411"/>
      <c r="SZD201" s="411"/>
      <c r="SZE201" s="411"/>
      <c r="SZF201" s="411"/>
      <c r="SZG201" s="411"/>
      <c r="SZH201" s="411"/>
      <c r="SZI201" s="411"/>
      <c r="SZJ201" s="411"/>
      <c r="SZK201" s="411"/>
      <c r="SZL201" s="411"/>
      <c r="SZM201" s="411"/>
      <c r="SZN201" s="411"/>
      <c r="SZO201" s="411"/>
      <c r="SZP201" s="411"/>
      <c r="SZQ201" s="411"/>
      <c r="SZR201" s="411"/>
      <c r="SZS201" s="411"/>
      <c r="SZT201" s="411"/>
      <c r="SZU201" s="411"/>
      <c r="SZV201" s="411"/>
      <c r="SZW201" s="411"/>
      <c r="SZX201" s="411"/>
      <c r="SZY201" s="411"/>
      <c r="SZZ201" s="411"/>
      <c r="TAA201" s="411"/>
      <c r="TAB201" s="411"/>
      <c r="TAC201" s="411"/>
      <c r="TAD201" s="411"/>
      <c r="TAE201" s="411"/>
      <c r="TAF201" s="411"/>
      <c r="TAG201" s="411"/>
      <c r="TAH201" s="411"/>
      <c r="TAI201" s="411"/>
      <c r="TAJ201" s="411"/>
      <c r="TAK201" s="411"/>
      <c r="TAL201" s="411"/>
      <c r="TAM201" s="411"/>
      <c r="TAN201" s="411"/>
      <c r="TAO201" s="411"/>
      <c r="TAP201" s="411"/>
      <c r="TAQ201" s="411"/>
      <c r="TAR201" s="411"/>
      <c r="TAS201" s="411"/>
      <c r="TAT201" s="411"/>
      <c r="TAU201" s="411"/>
      <c r="TAV201" s="411"/>
      <c r="TAW201" s="411"/>
      <c r="TAX201" s="411"/>
      <c r="TAY201" s="411"/>
      <c r="TAZ201" s="411"/>
      <c r="TBA201" s="411"/>
      <c r="TBB201" s="411"/>
      <c r="TBC201" s="411"/>
      <c r="TBD201" s="411"/>
      <c r="TBE201" s="411"/>
      <c r="TBF201" s="411"/>
      <c r="TBG201" s="411"/>
      <c r="TBH201" s="411"/>
      <c r="TBI201" s="411"/>
      <c r="TBJ201" s="411"/>
      <c r="TBK201" s="411"/>
      <c r="TBL201" s="411"/>
      <c r="TBM201" s="411"/>
      <c r="TBN201" s="411"/>
      <c r="TBO201" s="411"/>
      <c r="TBP201" s="411"/>
      <c r="TBQ201" s="411"/>
      <c r="TBR201" s="411"/>
      <c r="TBS201" s="411"/>
      <c r="TBT201" s="411"/>
      <c r="TBU201" s="411"/>
      <c r="TBV201" s="411"/>
      <c r="TBW201" s="411"/>
      <c r="TBX201" s="411"/>
      <c r="TBY201" s="411"/>
      <c r="TBZ201" s="411"/>
      <c r="TCA201" s="411"/>
      <c r="TCB201" s="411"/>
      <c r="TCC201" s="411"/>
      <c r="TCD201" s="411"/>
      <c r="TCE201" s="411"/>
      <c r="TCF201" s="411"/>
      <c r="TCG201" s="411"/>
      <c r="TCH201" s="411"/>
      <c r="TCI201" s="411"/>
      <c r="TCJ201" s="411"/>
      <c r="TCK201" s="411"/>
      <c r="TCL201" s="411"/>
      <c r="TCM201" s="411"/>
      <c r="TCN201" s="411"/>
      <c r="TCO201" s="411"/>
      <c r="TCP201" s="411"/>
      <c r="TCQ201" s="411"/>
      <c r="TCR201" s="411"/>
      <c r="TCS201" s="411"/>
      <c r="TCT201" s="411"/>
      <c r="TCU201" s="411"/>
      <c r="TCV201" s="411"/>
      <c r="TCW201" s="411"/>
      <c r="TCX201" s="411"/>
      <c r="TCY201" s="411"/>
      <c r="TCZ201" s="411"/>
      <c r="TDA201" s="411"/>
      <c r="TDB201" s="411"/>
      <c r="TDC201" s="411"/>
      <c r="TDD201" s="411"/>
      <c r="TDE201" s="411"/>
      <c r="TDF201" s="411"/>
      <c r="TDG201" s="411"/>
      <c r="TDH201" s="411"/>
      <c r="TDI201" s="411"/>
      <c r="TDJ201" s="411"/>
      <c r="TDK201" s="411"/>
      <c r="TDL201" s="411"/>
      <c r="TDM201" s="411"/>
      <c r="TDN201" s="411"/>
      <c r="TDO201" s="411"/>
      <c r="TDP201" s="411"/>
      <c r="TDQ201" s="411"/>
      <c r="TDR201" s="411"/>
      <c r="TDS201" s="411"/>
      <c r="TDT201" s="411"/>
      <c r="TDU201" s="411"/>
      <c r="TDV201" s="411"/>
      <c r="TDW201" s="411"/>
      <c r="TDX201" s="411"/>
      <c r="TDY201" s="411"/>
      <c r="TDZ201" s="411"/>
      <c r="TEA201" s="411"/>
      <c r="TEB201" s="411"/>
      <c r="TEC201" s="411"/>
      <c r="TED201" s="411"/>
      <c r="TEE201" s="411"/>
      <c r="TEF201" s="411"/>
      <c r="TEG201" s="411"/>
      <c r="TEH201" s="411"/>
      <c r="TEI201" s="411"/>
      <c r="TEJ201" s="411"/>
      <c r="TEK201" s="411"/>
      <c r="TEL201" s="411"/>
      <c r="TEM201" s="411"/>
      <c r="TEN201" s="411"/>
      <c r="TEO201" s="411"/>
      <c r="TEP201" s="411"/>
      <c r="TEQ201" s="411"/>
      <c r="TER201" s="411"/>
      <c r="TES201" s="411"/>
      <c r="TET201" s="411"/>
      <c r="TEU201" s="411"/>
      <c r="TEV201" s="411"/>
      <c r="TEW201" s="411"/>
      <c r="TEX201" s="411"/>
      <c r="TEY201" s="411"/>
      <c r="TEZ201" s="411"/>
      <c r="TFA201" s="411"/>
      <c r="TFB201" s="411"/>
      <c r="TFC201" s="411"/>
      <c r="TFD201" s="411"/>
      <c r="TFE201" s="411"/>
      <c r="TFF201" s="411"/>
      <c r="TFG201" s="411"/>
      <c r="TFH201" s="411"/>
      <c r="TFI201" s="411"/>
      <c r="TFJ201" s="411"/>
      <c r="TFK201" s="411"/>
      <c r="TFL201" s="411"/>
      <c r="TFM201" s="411"/>
      <c r="TFN201" s="411"/>
      <c r="TFO201" s="411"/>
      <c r="TFP201" s="411"/>
      <c r="TFQ201" s="411"/>
      <c r="TFR201" s="411"/>
      <c r="TFS201" s="411"/>
      <c r="TFT201" s="411"/>
      <c r="TFU201" s="411"/>
      <c r="TFV201" s="411"/>
      <c r="TFW201" s="411"/>
      <c r="TFX201" s="411"/>
      <c r="TFY201" s="411"/>
      <c r="TFZ201" s="411"/>
      <c r="TGA201" s="411"/>
      <c r="TGB201" s="411"/>
      <c r="TGC201" s="411"/>
      <c r="TGD201" s="411"/>
      <c r="TGE201" s="411"/>
      <c r="TGF201" s="411"/>
      <c r="TGG201" s="411"/>
      <c r="TGH201" s="411"/>
      <c r="TGI201" s="411"/>
      <c r="TGJ201" s="411"/>
      <c r="TGK201" s="411"/>
      <c r="TGL201" s="411"/>
      <c r="TGM201" s="411"/>
      <c r="TGN201" s="411"/>
      <c r="TGO201" s="411"/>
      <c r="TGP201" s="411"/>
      <c r="TGQ201" s="411"/>
      <c r="TGR201" s="411"/>
      <c r="TGS201" s="411"/>
      <c r="TGT201" s="411"/>
      <c r="TGU201" s="411"/>
      <c r="TGV201" s="411"/>
      <c r="TGW201" s="411"/>
      <c r="TGX201" s="411"/>
      <c r="TGY201" s="411"/>
      <c r="TGZ201" s="411"/>
      <c r="THA201" s="411"/>
      <c r="THB201" s="411"/>
      <c r="THC201" s="411"/>
      <c r="THD201" s="411"/>
      <c r="THE201" s="411"/>
      <c r="THF201" s="411"/>
      <c r="THG201" s="411"/>
      <c r="THH201" s="411"/>
      <c r="THI201" s="411"/>
      <c r="THJ201" s="411"/>
      <c r="THK201" s="411"/>
      <c r="THL201" s="411"/>
      <c r="THM201" s="411"/>
      <c r="THN201" s="411"/>
      <c r="THO201" s="411"/>
      <c r="THP201" s="411"/>
      <c r="THQ201" s="411"/>
      <c r="THR201" s="411"/>
      <c r="THS201" s="411"/>
      <c r="THT201" s="411"/>
      <c r="THU201" s="411"/>
      <c r="THV201" s="411"/>
      <c r="THW201" s="411"/>
      <c r="THX201" s="411"/>
      <c r="THY201" s="411"/>
      <c r="THZ201" s="411"/>
      <c r="TIA201" s="411"/>
      <c r="TIB201" s="411"/>
      <c r="TIC201" s="411"/>
      <c r="TID201" s="411"/>
      <c r="TIE201" s="411"/>
      <c r="TIF201" s="411"/>
      <c r="TIG201" s="411"/>
      <c r="TIH201" s="411"/>
      <c r="TII201" s="411"/>
      <c r="TIJ201" s="411"/>
      <c r="TIK201" s="411"/>
      <c r="TIL201" s="411"/>
      <c r="TIM201" s="411"/>
      <c r="TIN201" s="411"/>
      <c r="TIO201" s="411"/>
      <c r="TIP201" s="411"/>
      <c r="TIQ201" s="411"/>
      <c r="TIR201" s="411"/>
      <c r="TIS201" s="411"/>
      <c r="TIT201" s="411"/>
      <c r="TIU201" s="411"/>
      <c r="TIV201" s="411"/>
      <c r="TIW201" s="411"/>
      <c r="TIX201" s="411"/>
      <c r="TIY201" s="411"/>
      <c r="TIZ201" s="411"/>
      <c r="TJA201" s="411"/>
      <c r="TJB201" s="411"/>
      <c r="TJC201" s="411"/>
      <c r="TJD201" s="411"/>
      <c r="TJE201" s="411"/>
      <c r="TJF201" s="411"/>
      <c r="TJG201" s="411"/>
      <c r="TJH201" s="411"/>
      <c r="TJI201" s="411"/>
      <c r="TJJ201" s="411"/>
      <c r="TJK201" s="411"/>
      <c r="TJL201" s="411"/>
      <c r="TJM201" s="411"/>
      <c r="TJN201" s="411"/>
      <c r="TJO201" s="411"/>
      <c r="TJP201" s="411"/>
      <c r="TJQ201" s="411"/>
      <c r="TJR201" s="411"/>
      <c r="TJS201" s="411"/>
      <c r="TJT201" s="411"/>
      <c r="TJU201" s="411"/>
      <c r="TJV201" s="411"/>
      <c r="TJW201" s="411"/>
      <c r="TJX201" s="411"/>
      <c r="TJY201" s="411"/>
      <c r="TJZ201" s="411"/>
      <c r="TKA201" s="411"/>
      <c r="TKB201" s="411"/>
      <c r="TKC201" s="411"/>
      <c r="TKD201" s="411"/>
      <c r="TKE201" s="411"/>
      <c r="TKF201" s="411"/>
      <c r="TKG201" s="411"/>
      <c r="TKH201" s="411"/>
      <c r="TKI201" s="411"/>
      <c r="TKJ201" s="411"/>
      <c r="TKK201" s="411"/>
      <c r="TKL201" s="411"/>
      <c r="TKM201" s="411"/>
      <c r="TKN201" s="411"/>
      <c r="TKO201" s="411"/>
      <c r="TKP201" s="411"/>
      <c r="TKQ201" s="411"/>
      <c r="TKR201" s="411"/>
      <c r="TKS201" s="411"/>
      <c r="TKT201" s="411"/>
      <c r="TKU201" s="411"/>
      <c r="TKV201" s="411"/>
      <c r="TKW201" s="411"/>
      <c r="TKX201" s="411"/>
      <c r="TKY201" s="411"/>
      <c r="TKZ201" s="411"/>
      <c r="TLA201" s="411"/>
      <c r="TLB201" s="411"/>
      <c r="TLC201" s="411"/>
      <c r="TLD201" s="411"/>
      <c r="TLE201" s="411"/>
      <c r="TLF201" s="411"/>
      <c r="TLG201" s="411"/>
      <c r="TLH201" s="411"/>
      <c r="TLI201" s="411"/>
      <c r="TLJ201" s="411"/>
      <c r="TLK201" s="411"/>
      <c r="TLL201" s="411"/>
      <c r="TLM201" s="411"/>
      <c r="TLN201" s="411"/>
      <c r="TLO201" s="411"/>
      <c r="TLP201" s="411"/>
      <c r="TLQ201" s="411"/>
      <c r="TLR201" s="411"/>
      <c r="TLS201" s="411"/>
      <c r="TLT201" s="411"/>
      <c r="TLU201" s="411"/>
      <c r="TLV201" s="411"/>
      <c r="TLW201" s="411"/>
      <c r="TLX201" s="411"/>
      <c r="TLY201" s="411"/>
      <c r="TLZ201" s="411"/>
      <c r="TMA201" s="411"/>
      <c r="TMB201" s="411"/>
      <c r="TMC201" s="411"/>
      <c r="TMD201" s="411"/>
      <c r="TME201" s="411"/>
      <c r="TMF201" s="411"/>
      <c r="TMG201" s="411"/>
      <c r="TMH201" s="411"/>
      <c r="TMI201" s="411"/>
      <c r="TMJ201" s="411"/>
      <c r="TMK201" s="411"/>
      <c r="TML201" s="411"/>
      <c r="TMM201" s="411"/>
      <c r="TMN201" s="411"/>
      <c r="TMO201" s="411"/>
      <c r="TMP201" s="411"/>
      <c r="TMQ201" s="411"/>
      <c r="TMR201" s="411"/>
      <c r="TMS201" s="411"/>
      <c r="TMT201" s="411"/>
      <c r="TMU201" s="411"/>
      <c r="TMV201" s="411"/>
      <c r="TMW201" s="411"/>
      <c r="TMX201" s="411"/>
      <c r="TMY201" s="411"/>
      <c r="TMZ201" s="411"/>
      <c r="TNA201" s="411"/>
      <c r="TNB201" s="411"/>
      <c r="TNC201" s="411"/>
      <c r="TND201" s="411"/>
      <c r="TNE201" s="411"/>
      <c r="TNF201" s="411"/>
      <c r="TNG201" s="411"/>
      <c r="TNH201" s="411"/>
      <c r="TNI201" s="411"/>
      <c r="TNJ201" s="411"/>
      <c r="TNK201" s="411"/>
      <c r="TNL201" s="411"/>
      <c r="TNM201" s="411"/>
      <c r="TNN201" s="411"/>
      <c r="TNO201" s="411"/>
      <c r="TNP201" s="411"/>
      <c r="TNQ201" s="411"/>
      <c r="TNR201" s="411"/>
      <c r="TNS201" s="411"/>
      <c r="TNT201" s="411"/>
      <c r="TNU201" s="411"/>
      <c r="TNV201" s="411"/>
      <c r="TNW201" s="411"/>
      <c r="TNX201" s="411"/>
      <c r="TNY201" s="411"/>
      <c r="TNZ201" s="411"/>
      <c r="TOA201" s="411"/>
      <c r="TOB201" s="411"/>
      <c r="TOC201" s="411"/>
      <c r="TOD201" s="411"/>
      <c r="TOE201" s="411"/>
      <c r="TOF201" s="411"/>
      <c r="TOG201" s="411"/>
      <c r="TOH201" s="411"/>
      <c r="TOI201" s="411"/>
      <c r="TOJ201" s="411"/>
      <c r="TOK201" s="411"/>
      <c r="TOL201" s="411"/>
      <c r="TOM201" s="411"/>
      <c r="TON201" s="411"/>
      <c r="TOO201" s="411"/>
      <c r="TOP201" s="411"/>
      <c r="TOQ201" s="411"/>
      <c r="TOR201" s="411"/>
      <c r="TOS201" s="411"/>
      <c r="TOT201" s="411"/>
      <c r="TOU201" s="411"/>
      <c r="TOV201" s="411"/>
      <c r="TOW201" s="411"/>
      <c r="TOX201" s="411"/>
      <c r="TOY201" s="411"/>
      <c r="TOZ201" s="411"/>
      <c r="TPA201" s="411"/>
      <c r="TPB201" s="411"/>
      <c r="TPC201" s="411"/>
      <c r="TPD201" s="411"/>
      <c r="TPE201" s="411"/>
      <c r="TPF201" s="411"/>
      <c r="TPG201" s="411"/>
      <c r="TPH201" s="411"/>
      <c r="TPI201" s="411"/>
      <c r="TPJ201" s="411"/>
      <c r="TPK201" s="411"/>
      <c r="TPL201" s="411"/>
      <c r="TPM201" s="411"/>
      <c r="TPN201" s="411"/>
      <c r="TPO201" s="411"/>
      <c r="TPP201" s="411"/>
      <c r="TPQ201" s="411"/>
      <c r="TPR201" s="411"/>
      <c r="TPS201" s="411"/>
      <c r="TPT201" s="411"/>
      <c r="TPU201" s="411"/>
      <c r="TPV201" s="411"/>
      <c r="TPW201" s="411"/>
      <c r="TPX201" s="411"/>
      <c r="TPY201" s="411"/>
      <c r="TPZ201" s="411"/>
      <c r="TQA201" s="411"/>
      <c r="TQB201" s="411"/>
      <c r="TQC201" s="411"/>
      <c r="TQD201" s="411"/>
      <c r="TQE201" s="411"/>
      <c r="TQF201" s="411"/>
      <c r="TQG201" s="411"/>
      <c r="TQH201" s="411"/>
      <c r="TQI201" s="411"/>
      <c r="TQJ201" s="411"/>
      <c r="TQK201" s="411"/>
      <c r="TQL201" s="411"/>
      <c r="TQM201" s="411"/>
      <c r="TQN201" s="411"/>
      <c r="TQO201" s="411"/>
      <c r="TQP201" s="411"/>
      <c r="TQQ201" s="411"/>
      <c r="TQR201" s="411"/>
      <c r="TQS201" s="411"/>
      <c r="TQT201" s="411"/>
      <c r="TQU201" s="411"/>
      <c r="TQV201" s="411"/>
      <c r="TQW201" s="411"/>
      <c r="TQX201" s="411"/>
      <c r="TQY201" s="411"/>
      <c r="TQZ201" s="411"/>
      <c r="TRA201" s="411"/>
      <c r="TRB201" s="411"/>
      <c r="TRC201" s="411"/>
      <c r="TRD201" s="411"/>
      <c r="TRE201" s="411"/>
      <c r="TRF201" s="411"/>
      <c r="TRG201" s="411"/>
      <c r="TRH201" s="411"/>
      <c r="TRI201" s="411"/>
      <c r="TRJ201" s="411"/>
      <c r="TRK201" s="411"/>
      <c r="TRL201" s="411"/>
      <c r="TRM201" s="411"/>
      <c r="TRN201" s="411"/>
      <c r="TRO201" s="411"/>
      <c r="TRP201" s="411"/>
      <c r="TRQ201" s="411"/>
      <c r="TRR201" s="411"/>
      <c r="TRS201" s="411"/>
      <c r="TRT201" s="411"/>
      <c r="TRU201" s="411"/>
      <c r="TRV201" s="411"/>
      <c r="TRW201" s="411"/>
      <c r="TRX201" s="411"/>
      <c r="TRY201" s="411"/>
      <c r="TRZ201" s="411"/>
      <c r="TSA201" s="411"/>
      <c r="TSB201" s="411"/>
      <c r="TSC201" s="411"/>
      <c r="TSD201" s="411"/>
      <c r="TSE201" s="411"/>
      <c r="TSF201" s="411"/>
      <c r="TSG201" s="411"/>
      <c r="TSH201" s="411"/>
      <c r="TSI201" s="411"/>
      <c r="TSJ201" s="411"/>
      <c r="TSK201" s="411"/>
      <c r="TSL201" s="411"/>
      <c r="TSM201" s="411"/>
      <c r="TSN201" s="411"/>
      <c r="TSO201" s="411"/>
      <c r="TSP201" s="411"/>
      <c r="TSQ201" s="411"/>
      <c r="TSR201" s="411"/>
      <c r="TSS201" s="411"/>
      <c r="TST201" s="411"/>
      <c r="TSU201" s="411"/>
      <c r="TSV201" s="411"/>
      <c r="TSW201" s="411"/>
      <c r="TSX201" s="411"/>
      <c r="TSY201" s="411"/>
      <c r="TSZ201" s="411"/>
      <c r="TTA201" s="411"/>
      <c r="TTB201" s="411"/>
      <c r="TTC201" s="411"/>
      <c r="TTD201" s="411"/>
      <c r="TTE201" s="411"/>
      <c r="TTF201" s="411"/>
      <c r="TTG201" s="411"/>
      <c r="TTH201" s="411"/>
      <c r="TTI201" s="411"/>
      <c r="TTJ201" s="411"/>
      <c r="TTK201" s="411"/>
      <c r="TTL201" s="411"/>
      <c r="TTM201" s="411"/>
      <c r="TTN201" s="411"/>
      <c r="TTO201" s="411"/>
      <c r="TTP201" s="411"/>
      <c r="TTQ201" s="411"/>
      <c r="TTR201" s="411"/>
      <c r="TTS201" s="411"/>
      <c r="TTT201" s="411"/>
      <c r="TTU201" s="411"/>
      <c r="TTV201" s="411"/>
      <c r="TTW201" s="411"/>
      <c r="TTX201" s="411"/>
      <c r="TTY201" s="411"/>
      <c r="TTZ201" s="411"/>
      <c r="TUA201" s="411"/>
      <c r="TUB201" s="411"/>
      <c r="TUC201" s="411"/>
      <c r="TUD201" s="411"/>
      <c r="TUE201" s="411"/>
      <c r="TUF201" s="411"/>
      <c r="TUG201" s="411"/>
      <c r="TUH201" s="411"/>
      <c r="TUI201" s="411"/>
      <c r="TUJ201" s="411"/>
      <c r="TUK201" s="411"/>
      <c r="TUL201" s="411"/>
      <c r="TUM201" s="411"/>
      <c r="TUN201" s="411"/>
      <c r="TUO201" s="411"/>
      <c r="TUP201" s="411"/>
      <c r="TUQ201" s="411"/>
      <c r="TUR201" s="411"/>
      <c r="TUS201" s="411"/>
      <c r="TUT201" s="411"/>
      <c r="TUU201" s="411"/>
      <c r="TUV201" s="411"/>
      <c r="TUW201" s="411"/>
      <c r="TUX201" s="411"/>
      <c r="TUY201" s="411"/>
      <c r="TUZ201" s="411"/>
      <c r="TVA201" s="411"/>
      <c r="TVB201" s="411"/>
      <c r="TVC201" s="411"/>
      <c r="TVD201" s="411"/>
      <c r="TVE201" s="411"/>
      <c r="TVF201" s="411"/>
      <c r="TVG201" s="411"/>
      <c r="TVH201" s="411"/>
      <c r="TVI201" s="411"/>
      <c r="TVJ201" s="411"/>
      <c r="TVK201" s="411"/>
      <c r="TVL201" s="411"/>
      <c r="TVM201" s="411"/>
      <c r="TVN201" s="411"/>
      <c r="TVO201" s="411"/>
      <c r="TVP201" s="411"/>
      <c r="TVQ201" s="411"/>
      <c r="TVR201" s="411"/>
      <c r="TVS201" s="411"/>
      <c r="TVT201" s="411"/>
      <c r="TVU201" s="411"/>
      <c r="TVV201" s="411"/>
      <c r="TVW201" s="411"/>
      <c r="TVX201" s="411"/>
      <c r="TVY201" s="411"/>
      <c r="TVZ201" s="411"/>
      <c r="TWA201" s="411"/>
      <c r="TWB201" s="411"/>
      <c r="TWC201" s="411"/>
      <c r="TWD201" s="411"/>
      <c r="TWE201" s="411"/>
      <c r="TWF201" s="411"/>
      <c r="TWG201" s="411"/>
      <c r="TWH201" s="411"/>
      <c r="TWI201" s="411"/>
      <c r="TWJ201" s="411"/>
      <c r="TWK201" s="411"/>
      <c r="TWL201" s="411"/>
      <c r="TWM201" s="411"/>
      <c r="TWN201" s="411"/>
      <c r="TWO201" s="411"/>
      <c r="TWP201" s="411"/>
      <c r="TWQ201" s="411"/>
      <c r="TWR201" s="411"/>
      <c r="TWS201" s="411"/>
      <c r="TWT201" s="411"/>
      <c r="TWU201" s="411"/>
      <c r="TWV201" s="411"/>
      <c r="TWW201" s="411"/>
      <c r="TWX201" s="411"/>
      <c r="TWY201" s="411"/>
      <c r="TWZ201" s="411"/>
      <c r="TXA201" s="411"/>
      <c r="TXB201" s="411"/>
      <c r="TXC201" s="411"/>
      <c r="TXD201" s="411"/>
      <c r="TXE201" s="411"/>
      <c r="TXF201" s="411"/>
      <c r="TXG201" s="411"/>
      <c r="TXH201" s="411"/>
      <c r="TXI201" s="411"/>
      <c r="TXJ201" s="411"/>
      <c r="TXK201" s="411"/>
      <c r="TXL201" s="411"/>
      <c r="TXM201" s="411"/>
      <c r="TXN201" s="411"/>
      <c r="TXO201" s="411"/>
      <c r="TXP201" s="411"/>
      <c r="TXQ201" s="411"/>
      <c r="TXR201" s="411"/>
      <c r="TXS201" s="411"/>
      <c r="TXT201" s="411"/>
      <c r="TXU201" s="411"/>
      <c r="TXV201" s="411"/>
      <c r="TXW201" s="411"/>
      <c r="TXX201" s="411"/>
      <c r="TXY201" s="411"/>
      <c r="TXZ201" s="411"/>
      <c r="TYA201" s="411"/>
      <c r="TYB201" s="411"/>
      <c r="TYC201" s="411"/>
      <c r="TYD201" s="411"/>
      <c r="TYE201" s="411"/>
      <c r="TYF201" s="411"/>
      <c r="TYG201" s="411"/>
      <c r="TYH201" s="411"/>
      <c r="TYI201" s="411"/>
      <c r="TYJ201" s="411"/>
      <c r="TYK201" s="411"/>
      <c r="TYL201" s="411"/>
      <c r="TYM201" s="411"/>
      <c r="TYN201" s="411"/>
      <c r="TYO201" s="411"/>
      <c r="TYP201" s="411"/>
      <c r="TYQ201" s="411"/>
      <c r="TYR201" s="411"/>
      <c r="TYS201" s="411"/>
      <c r="TYT201" s="411"/>
      <c r="TYU201" s="411"/>
      <c r="TYV201" s="411"/>
      <c r="TYW201" s="411"/>
      <c r="TYX201" s="411"/>
      <c r="TYY201" s="411"/>
      <c r="TYZ201" s="411"/>
      <c r="TZA201" s="411"/>
      <c r="TZB201" s="411"/>
      <c r="TZC201" s="411"/>
      <c r="TZD201" s="411"/>
      <c r="TZE201" s="411"/>
      <c r="TZF201" s="411"/>
      <c r="TZG201" s="411"/>
      <c r="TZH201" s="411"/>
      <c r="TZI201" s="411"/>
      <c r="TZJ201" s="411"/>
      <c r="TZK201" s="411"/>
      <c r="TZL201" s="411"/>
      <c r="TZM201" s="411"/>
      <c r="TZN201" s="411"/>
      <c r="TZO201" s="411"/>
      <c r="TZP201" s="411"/>
      <c r="TZQ201" s="411"/>
      <c r="TZR201" s="411"/>
      <c r="TZS201" s="411"/>
      <c r="TZT201" s="411"/>
      <c r="TZU201" s="411"/>
      <c r="TZV201" s="411"/>
      <c r="TZW201" s="411"/>
      <c r="TZX201" s="411"/>
      <c r="TZY201" s="411"/>
      <c r="TZZ201" s="411"/>
      <c r="UAA201" s="411"/>
      <c r="UAB201" s="411"/>
      <c r="UAC201" s="411"/>
      <c r="UAD201" s="411"/>
      <c r="UAE201" s="411"/>
      <c r="UAF201" s="411"/>
      <c r="UAG201" s="411"/>
      <c r="UAH201" s="411"/>
      <c r="UAI201" s="411"/>
      <c r="UAJ201" s="411"/>
      <c r="UAK201" s="411"/>
      <c r="UAL201" s="411"/>
      <c r="UAM201" s="411"/>
      <c r="UAN201" s="411"/>
      <c r="UAO201" s="411"/>
      <c r="UAP201" s="411"/>
      <c r="UAQ201" s="411"/>
      <c r="UAR201" s="411"/>
      <c r="UAS201" s="411"/>
      <c r="UAT201" s="411"/>
      <c r="UAU201" s="411"/>
      <c r="UAV201" s="411"/>
      <c r="UAW201" s="411"/>
      <c r="UAX201" s="411"/>
      <c r="UAY201" s="411"/>
      <c r="UAZ201" s="411"/>
      <c r="UBA201" s="411"/>
      <c r="UBB201" s="411"/>
      <c r="UBC201" s="411"/>
      <c r="UBD201" s="411"/>
      <c r="UBE201" s="411"/>
      <c r="UBF201" s="411"/>
      <c r="UBG201" s="411"/>
      <c r="UBH201" s="411"/>
      <c r="UBI201" s="411"/>
      <c r="UBJ201" s="411"/>
      <c r="UBK201" s="411"/>
      <c r="UBL201" s="411"/>
      <c r="UBM201" s="411"/>
      <c r="UBN201" s="411"/>
      <c r="UBO201" s="411"/>
      <c r="UBP201" s="411"/>
      <c r="UBQ201" s="411"/>
      <c r="UBR201" s="411"/>
      <c r="UBS201" s="411"/>
      <c r="UBT201" s="411"/>
      <c r="UBU201" s="411"/>
      <c r="UBV201" s="411"/>
      <c r="UBW201" s="411"/>
      <c r="UBX201" s="411"/>
      <c r="UBY201" s="411"/>
      <c r="UBZ201" s="411"/>
      <c r="UCA201" s="411"/>
      <c r="UCB201" s="411"/>
      <c r="UCC201" s="411"/>
      <c r="UCD201" s="411"/>
      <c r="UCE201" s="411"/>
      <c r="UCF201" s="411"/>
      <c r="UCG201" s="411"/>
      <c r="UCH201" s="411"/>
      <c r="UCI201" s="411"/>
      <c r="UCJ201" s="411"/>
      <c r="UCK201" s="411"/>
      <c r="UCL201" s="411"/>
      <c r="UCM201" s="411"/>
      <c r="UCN201" s="411"/>
      <c r="UCO201" s="411"/>
      <c r="UCP201" s="411"/>
      <c r="UCQ201" s="411"/>
      <c r="UCR201" s="411"/>
      <c r="UCS201" s="411"/>
      <c r="UCT201" s="411"/>
      <c r="UCU201" s="411"/>
      <c r="UCV201" s="411"/>
      <c r="UCW201" s="411"/>
      <c r="UCX201" s="411"/>
      <c r="UCY201" s="411"/>
      <c r="UCZ201" s="411"/>
      <c r="UDA201" s="411"/>
      <c r="UDB201" s="411"/>
      <c r="UDC201" s="411"/>
      <c r="UDD201" s="411"/>
      <c r="UDE201" s="411"/>
      <c r="UDF201" s="411"/>
      <c r="UDG201" s="411"/>
      <c r="UDH201" s="411"/>
      <c r="UDI201" s="411"/>
      <c r="UDJ201" s="411"/>
      <c r="UDK201" s="411"/>
      <c r="UDL201" s="411"/>
      <c r="UDM201" s="411"/>
      <c r="UDN201" s="411"/>
      <c r="UDO201" s="411"/>
      <c r="UDP201" s="411"/>
      <c r="UDQ201" s="411"/>
      <c r="UDR201" s="411"/>
      <c r="UDS201" s="411"/>
      <c r="UDT201" s="411"/>
      <c r="UDU201" s="411"/>
      <c r="UDV201" s="411"/>
      <c r="UDW201" s="411"/>
      <c r="UDX201" s="411"/>
      <c r="UDY201" s="411"/>
      <c r="UDZ201" s="411"/>
      <c r="UEA201" s="411"/>
      <c r="UEB201" s="411"/>
      <c r="UEC201" s="411"/>
      <c r="UED201" s="411"/>
      <c r="UEE201" s="411"/>
      <c r="UEF201" s="411"/>
      <c r="UEG201" s="411"/>
      <c r="UEH201" s="411"/>
      <c r="UEI201" s="411"/>
      <c r="UEJ201" s="411"/>
      <c r="UEK201" s="411"/>
      <c r="UEL201" s="411"/>
      <c r="UEM201" s="411"/>
      <c r="UEN201" s="411"/>
      <c r="UEO201" s="411"/>
      <c r="UEP201" s="411"/>
      <c r="UEQ201" s="411"/>
      <c r="UER201" s="411"/>
      <c r="UES201" s="411"/>
      <c r="UET201" s="411"/>
      <c r="UEU201" s="411"/>
      <c r="UEV201" s="411"/>
      <c r="UEW201" s="411"/>
      <c r="UEX201" s="411"/>
      <c r="UEY201" s="411"/>
      <c r="UEZ201" s="411"/>
      <c r="UFA201" s="411"/>
      <c r="UFB201" s="411"/>
      <c r="UFC201" s="411"/>
      <c r="UFD201" s="411"/>
      <c r="UFE201" s="411"/>
      <c r="UFF201" s="411"/>
      <c r="UFG201" s="411"/>
      <c r="UFH201" s="411"/>
      <c r="UFI201" s="411"/>
      <c r="UFJ201" s="411"/>
      <c r="UFK201" s="411"/>
      <c r="UFL201" s="411"/>
      <c r="UFM201" s="411"/>
      <c r="UFN201" s="411"/>
      <c r="UFO201" s="411"/>
      <c r="UFP201" s="411"/>
      <c r="UFQ201" s="411"/>
      <c r="UFR201" s="411"/>
      <c r="UFS201" s="411"/>
      <c r="UFT201" s="411"/>
      <c r="UFU201" s="411"/>
      <c r="UFV201" s="411"/>
      <c r="UFW201" s="411"/>
      <c r="UFX201" s="411"/>
      <c r="UFY201" s="411"/>
      <c r="UFZ201" s="411"/>
      <c r="UGA201" s="411"/>
      <c r="UGB201" s="411"/>
      <c r="UGC201" s="411"/>
      <c r="UGD201" s="411"/>
      <c r="UGE201" s="411"/>
      <c r="UGF201" s="411"/>
      <c r="UGG201" s="411"/>
      <c r="UGH201" s="411"/>
      <c r="UGI201" s="411"/>
      <c r="UGJ201" s="411"/>
      <c r="UGK201" s="411"/>
      <c r="UGL201" s="411"/>
      <c r="UGM201" s="411"/>
      <c r="UGN201" s="411"/>
      <c r="UGO201" s="411"/>
      <c r="UGP201" s="411"/>
      <c r="UGQ201" s="411"/>
      <c r="UGR201" s="411"/>
      <c r="UGS201" s="411"/>
      <c r="UGT201" s="411"/>
      <c r="UGU201" s="411"/>
      <c r="UGV201" s="411"/>
      <c r="UGW201" s="411"/>
      <c r="UGX201" s="411"/>
      <c r="UGY201" s="411"/>
      <c r="UGZ201" s="411"/>
      <c r="UHA201" s="411"/>
      <c r="UHB201" s="411"/>
      <c r="UHC201" s="411"/>
      <c r="UHD201" s="411"/>
      <c r="UHE201" s="411"/>
      <c r="UHF201" s="411"/>
      <c r="UHG201" s="411"/>
      <c r="UHH201" s="411"/>
      <c r="UHI201" s="411"/>
      <c r="UHJ201" s="411"/>
      <c r="UHK201" s="411"/>
      <c r="UHL201" s="411"/>
      <c r="UHM201" s="411"/>
      <c r="UHN201" s="411"/>
      <c r="UHO201" s="411"/>
      <c r="UHP201" s="411"/>
      <c r="UHQ201" s="411"/>
      <c r="UHR201" s="411"/>
      <c r="UHS201" s="411"/>
      <c r="UHT201" s="411"/>
      <c r="UHU201" s="411"/>
      <c r="UHV201" s="411"/>
      <c r="UHW201" s="411"/>
      <c r="UHX201" s="411"/>
      <c r="UHY201" s="411"/>
      <c r="UHZ201" s="411"/>
      <c r="UIA201" s="411"/>
      <c r="UIB201" s="411"/>
      <c r="UIC201" s="411"/>
      <c r="UID201" s="411"/>
      <c r="UIE201" s="411"/>
      <c r="UIF201" s="411"/>
      <c r="UIG201" s="411"/>
      <c r="UIH201" s="411"/>
      <c r="UII201" s="411"/>
      <c r="UIJ201" s="411"/>
      <c r="UIK201" s="411"/>
      <c r="UIL201" s="411"/>
      <c r="UIM201" s="411"/>
      <c r="UIN201" s="411"/>
      <c r="UIO201" s="411"/>
      <c r="UIP201" s="411"/>
      <c r="UIQ201" s="411"/>
      <c r="UIR201" s="411"/>
      <c r="UIS201" s="411"/>
      <c r="UIT201" s="411"/>
      <c r="UIU201" s="411"/>
      <c r="UIV201" s="411"/>
      <c r="UIW201" s="411"/>
      <c r="UIX201" s="411"/>
      <c r="UIY201" s="411"/>
      <c r="UIZ201" s="411"/>
      <c r="UJA201" s="411"/>
      <c r="UJB201" s="411"/>
      <c r="UJC201" s="411"/>
      <c r="UJD201" s="411"/>
      <c r="UJE201" s="411"/>
      <c r="UJF201" s="411"/>
      <c r="UJG201" s="411"/>
      <c r="UJH201" s="411"/>
      <c r="UJI201" s="411"/>
      <c r="UJJ201" s="411"/>
      <c r="UJK201" s="411"/>
      <c r="UJL201" s="411"/>
      <c r="UJM201" s="411"/>
      <c r="UJN201" s="411"/>
      <c r="UJO201" s="411"/>
      <c r="UJP201" s="411"/>
      <c r="UJQ201" s="411"/>
      <c r="UJR201" s="411"/>
      <c r="UJS201" s="411"/>
      <c r="UJT201" s="411"/>
      <c r="UJU201" s="411"/>
      <c r="UJV201" s="411"/>
      <c r="UJW201" s="411"/>
      <c r="UJX201" s="411"/>
      <c r="UJY201" s="411"/>
      <c r="UJZ201" s="411"/>
      <c r="UKA201" s="411"/>
      <c r="UKB201" s="411"/>
      <c r="UKC201" s="411"/>
      <c r="UKD201" s="411"/>
      <c r="UKE201" s="411"/>
      <c r="UKF201" s="411"/>
      <c r="UKG201" s="411"/>
      <c r="UKH201" s="411"/>
      <c r="UKI201" s="411"/>
      <c r="UKJ201" s="411"/>
      <c r="UKK201" s="411"/>
      <c r="UKL201" s="411"/>
      <c r="UKM201" s="411"/>
      <c r="UKN201" s="411"/>
      <c r="UKO201" s="411"/>
      <c r="UKP201" s="411"/>
      <c r="UKQ201" s="411"/>
      <c r="UKR201" s="411"/>
      <c r="UKS201" s="411"/>
      <c r="UKT201" s="411"/>
      <c r="UKU201" s="411"/>
      <c r="UKV201" s="411"/>
      <c r="UKW201" s="411"/>
      <c r="UKX201" s="411"/>
      <c r="UKY201" s="411"/>
      <c r="UKZ201" s="411"/>
      <c r="ULA201" s="411"/>
      <c r="ULB201" s="411"/>
      <c r="ULC201" s="411"/>
      <c r="ULD201" s="411"/>
      <c r="ULE201" s="411"/>
      <c r="ULF201" s="411"/>
      <c r="ULG201" s="411"/>
      <c r="ULH201" s="411"/>
      <c r="ULI201" s="411"/>
      <c r="ULJ201" s="411"/>
      <c r="ULK201" s="411"/>
      <c r="ULL201" s="411"/>
      <c r="ULM201" s="411"/>
      <c r="ULN201" s="411"/>
      <c r="ULO201" s="411"/>
      <c r="ULP201" s="411"/>
      <c r="ULQ201" s="411"/>
      <c r="ULR201" s="411"/>
      <c r="ULS201" s="411"/>
      <c r="ULT201" s="411"/>
      <c r="ULU201" s="411"/>
      <c r="ULV201" s="411"/>
      <c r="ULW201" s="411"/>
      <c r="ULX201" s="411"/>
      <c r="ULY201" s="411"/>
      <c r="ULZ201" s="411"/>
      <c r="UMA201" s="411"/>
      <c r="UMB201" s="411"/>
      <c r="UMC201" s="411"/>
      <c r="UMD201" s="411"/>
      <c r="UME201" s="411"/>
      <c r="UMF201" s="411"/>
      <c r="UMG201" s="411"/>
      <c r="UMH201" s="411"/>
      <c r="UMI201" s="411"/>
      <c r="UMJ201" s="411"/>
      <c r="UMK201" s="411"/>
      <c r="UML201" s="411"/>
      <c r="UMM201" s="411"/>
      <c r="UMN201" s="411"/>
      <c r="UMO201" s="411"/>
      <c r="UMP201" s="411"/>
      <c r="UMQ201" s="411"/>
      <c r="UMR201" s="411"/>
      <c r="UMS201" s="411"/>
      <c r="UMT201" s="411"/>
      <c r="UMU201" s="411"/>
      <c r="UMV201" s="411"/>
      <c r="UMW201" s="411"/>
      <c r="UMX201" s="411"/>
      <c r="UMY201" s="411"/>
      <c r="UMZ201" s="411"/>
      <c r="UNA201" s="411"/>
      <c r="UNB201" s="411"/>
      <c r="UNC201" s="411"/>
      <c r="UND201" s="411"/>
      <c r="UNE201" s="411"/>
      <c r="UNF201" s="411"/>
      <c r="UNG201" s="411"/>
      <c r="UNH201" s="411"/>
      <c r="UNI201" s="411"/>
      <c r="UNJ201" s="411"/>
      <c r="UNK201" s="411"/>
      <c r="UNL201" s="411"/>
      <c r="UNM201" s="411"/>
      <c r="UNN201" s="411"/>
      <c r="UNO201" s="411"/>
      <c r="UNP201" s="411"/>
      <c r="UNQ201" s="411"/>
      <c r="UNR201" s="411"/>
      <c r="UNS201" s="411"/>
      <c r="UNT201" s="411"/>
      <c r="UNU201" s="411"/>
      <c r="UNV201" s="411"/>
      <c r="UNW201" s="411"/>
      <c r="UNX201" s="411"/>
      <c r="UNY201" s="411"/>
      <c r="UNZ201" s="411"/>
      <c r="UOA201" s="411"/>
      <c r="UOB201" s="411"/>
      <c r="UOC201" s="411"/>
      <c r="UOD201" s="411"/>
      <c r="UOE201" s="411"/>
      <c r="UOF201" s="411"/>
      <c r="UOG201" s="411"/>
      <c r="UOH201" s="411"/>
      <c r="UOI201" s="411"/>
      <c r="UOJ201" s="411"/>
      <c r="UOK201" s="411"/>
      <c r="UOL201" s="411"/>
      <c r="UOM201" s="411"/>
      <c r="UON201" s="411"/>
      <c r="UOO201" s="411"/>
      <c r="UOP201" s="411"/>
      <c r="UOQ201" s="411"/>
      <c r="UOR201" s="411"/>
      <c r="UOS201" s="411"/>
      <c r="UOT201" s="411"/>
      <c r="UOU201" s="411"/>
      <c r="UOV201" s="411"/>
      <c r="UOW201" s="411"/>
      <c r="UOX201" s="411"/>
      <c r="UOY201" s="411"/>
      <c r="UOZ201" s="411"/>
      <c r="UPA201" s="411"/>
      <c r="UPB201" s="411"/>
      <c r="UPC201" s="411"/>
      <c r="UPD201" s="411"/>
      <c r="UPE201" s="411"/>
      <c r="UPF201" s="411"/>
      <c r="UPG201" s="411"/>
      <c r="UPH201" s="411"/>
      <c r="UPI201" s="411"/>
      <c r="UPJ201" s="411"/>
      <c r="UPK201" s="411"/>
      <c r="UPL201" s="411"/>
      <c r="UPM201" s="411"/>
      <c r="UPN201" s="411"/>
      <c r="UPO201" s="411"/>
      <c r="UPP201" s="411"/>
      <c r="UPQ201" s="411"/>
      <c r="UPR201" s="411"/>
      <c r="UPS201" s="411"/>
      <c r="UPT201" s="411"/>
      <c r="UPU201" s="411"/>
      <c r="UPV201" s="411"/>
      <c r="UPW201" s="411"/>
      <c r="UPX201" s="411"/>
      <c r="UPY201" s="411"/>
      <c r="UPZ201" s="411"/>
      <c r="UQA201" s="411"/>
      <c r="UQB201" s="411"/>
      <c r="UQC201" s="411"/>
      <c r="UQD201" s="411"/>
      <c r="UQE201" s="411"/>
      <c r="UQF201" s="411"/>
      <c r="UQG201" s="411"/>
      <c r="UQH201" s="411"/>
      <c r="UQI201" s="411"/>
      <c r="UQJ201" s="411"/>
      <c r="UQK201" s="411"/>
      <c r="UQL201" s="411"/>
      <c r="UQM201" s="411"/>
      <c r="UQN201" s="411"/>
      <c r="UQO201" s="411"/>
      <c r="UQP201" s="411"/>
      <c r="UQQ201" s="411"/>
      <c r="UQR201" s="411"/>
      <c r="UQS201" s="411"/>
      <c r="UQT201" s="411"/>
      <c r="UQU201" s="411"/>
      <c r="UQV201" s="411"/>
      <c r="UQW201" s="411"/>
      <c r="UQX201" s="411"/>
      <c r="UQY201" s="411"/>
      <c r="UQZ201" s="411"/>
      <c r="URA201" s="411"/>
      <c r="URB201" s="411"/>
      <c r="URC201" s="411"/>
      <c r="URD201" s="411"/>
      <c r="URE201" s="411"/>
      <c r="URF201" s="411"/>
      <c r="URG201" s="411"/>
      <c r="URH201" s="411"/>
      <c r="URI201" s="411"/>
      <c r="URJ201" s="411"/>
      <c r="URK201" s="411"/>
      <c r="URL201" s="411"/>
      <c r="URM201" s="411"/>
      <c r="URN201" s="411"/>
      <c r="URO201" s="411"/>
      <c r="URP201" s="411"/>
      <c r="URQ201" s="411"/>
      <c r="URR201" s="411"/>
      <c r="URS201" s="411"/>
      <c r="URT201" s="411"/>
      <c r="URU201" s="411"/>
      <c r="URV201" s="411"/>
      <c r="URW201" s="411"/>
      <c r="URX201" s="411"/>
      <c r="URY201" s="411"/>
      <c r="URZ201" s="411"/>
      <c r="USA201" s="411"/>
      <c r="USB201" s="411"/>
      <c r="USC201" s="411"/>
      <c r="USD201" s="411"/>
      <c r="USE201" s="411"/>
      <c r="USF201" s="411"/>
      <c r="USG201" s="411"/>
      <c r="USH201" s="411"/>
      <c r="USI201" s="411"/>
      <c r="USJ201" s="411"/>
      <c r="USK201" s="411"/>
      <c r="USL201" s="411"/>
      <c r="USM201" s="411"/>
      <c r="USN201" s="411"/>
      <c r="USO201" s="411"/>
      <c r="USP201" s="411"/>
      <c r="USQ201" s="411"/>
      <c r="USR201" s="411"/>
      <c r="USS201" s="411"/>
      <c r="UST201" s="411"/>
      <c r="USU201" s="411"/>
      <c r="USV201" s="411"/>
      <c r="USW201" s="411"/>
      <c r="USX201" s="411"/>
      <c r="USY201" s="411"/>
      <c r="USZ201" s="411"/>
      <c r="UTA201" s="411"/>
      <c r="UTB201" s="411"/>
      <c r="UTC201" s="411"/>
      <c r="UTD201" s="411"/>
      <c r="UTE201" s="411"/>
      <c r="UTF201" s="411"/>
      <c r="UTG201" s="411"/>
      <c r="UTH201" s="411"/>
      <c r="UTI201" s="411"/>
      <c r="UTJ201" s="411"/>
      <c r="UTK201" s="411"/>
      <c r="UTL201" s="411"/>
      <c r="UTM201" s="411"/>
      <c r="UTN201" s="411"/>
      <c r="UTO201" s="411"/>
      <c r="UTP201" s="411"/>
      <c r="UTQ201" s="411"/>
      <c r="UTR201" s="411"/>
      <c r="UTS201" s="411"/>
      <c r="UTT201" s="411"/>
      <c r="UTU201" s="411"/>
      <c r="UTV201" s="411"/>
      <c r="UTW201" s="411"/>
      <c r="UTX201" s="411"/>
      <c r="UTY201" s="411"/>
      <c r="UTZ201" s="411"/>
      <c r="UUA201" s="411"/>
      <c r="UUB201" s="411"/>
      <c r="UUC201" s="411"/>
      <c r="UUD201" s="411"/>
      <c r="UUE201" s="411"/>
      <c r="UUF201" s="411"/>
      <c r="UUG201" s="411"/>
      <c r="UUH201" s="411"/>
      <c r="UUI201" s="411"/>
      <c r="UUJ201" s="411"/>
      <c r="UUK201" s="411"/>
      <c r="UUL201" s="411"/>
      <c r="UUM201" s="411"/>
      <c r="UUN201" s="411"/>
      <c r="UUO201" s="411"/>
      <c r="UUP201" s="411"/>
      <c r="UUQ201" s="411"/>
      <c r="UUR201" s="411"/>
      <c r="UUS201" s="411"/>
      <c r="UUT201" s="411"/>
      <c r="UUU201" s="411"/>
      <c r="UUV201" s="411"/>
      <c r="UUW201" s="411"/>
      <c r="UUX201" s="411"/>
      <c r="UUY201" s="411"/>
      <c r="UUZ201" s="411"/>
      <c r="UVA201" s="411"/>
      <c r="UVB201" s="411"/>
      <c r="UVC201" s="411"/>
      <c r="UVD201" s="411"/>
      <c r="UVE201" s="411"/>
      <c r="UVF201" s="411"/>
      <c r="UVG201" s="411"/>
      <c r="UVH201" s="411"/>
      <c r="UVI201" s="411"/>
      <c r="UVJ201" s="411"/>
      <c r="UVK201" s="411"/>
      <c r="UVL201" s="411"/>
      <c r="UVM201" s="411"/>
      <c r="UVN201" s="411"/>
      <c r="UVO201" s="411"/>
      <c r="UVP201" s="411"/>
      <c r="UVQ201" s="411"/>
      <c r="UVR201" s="411"/>
      <c r="UVS201" s="411"/>
      <c r="UVT201" s="411"/>
      <c r="UVU201" s="411"/>
      <c r="UVV201" s="411"/>
      <c r="UVW201" s="411"/>
      <c r="UVX201" s="411"/>
      <c r="UVY201" s="411"/>
      <c r="UVZ201" s="411"/>
      <c r="UWA201" s="411"/>
      <c r="UWB201" s="411"/>
      <c r="UWC201" s="411"/>
      <c r="UWD201" s="411"/>
      <c r="UWE201" s="411"/>
      <c r="UWF201" s="411"/>
      <c r="UWG201" s="411"/>
      <c r="UWH201" s="411"/>
      <c r="UWI201" s="411"/>
      <c r="UWJ201" s="411"/>
      <c r="UWK201" s="411"/>
      <c r="UWL201" s="411"/>
      <c r="UWM201" s="411"/>
      <c r="UWN201" s="411"/>
      <c r="UWO201" s="411"/>
      <c r="UWP201" s="411"/>
      <c r="UWQ201" s="411"/>
      <c r="UWR201" s="411"/>
      <c r="UWS201" s="411"/>
      <c r="UWT201" s="411"/>
      <c r="UWU201" s="411"/>
      <c r="UWV201" s="411"/>
      <c r="UWW201" s="411"/>
      <c r="UWX201" s="411"/>
      <c r="UWY201" s="411"/>
      <c r="UWZ201" s="411"/>
      <c r="UXA201" s="411"/>
      <c r="UXB201" s="411"/>
      <c r="UXC201" s="411"/>
      <c r="UXD201" s="411"/>
      <c r="UXE201" s="411"/>
      <c r="UXF201" s="411"/>
      <c r="UXG201" s="411"/>
      <c r="UXH201" s="411"/>
      <c r="UXI201" s="411"/>
      <c r="UXJ201" s="411"/>
      <c r="UXK201" s="411"/>
      <c r="UXL201" s="411"/>
      <c r="UXM201" s="411"/>
      <c r="UXN201" s="411"/>
      <c r="UXO201" s="411"/>
      <c r="UXP201" s="411"/>
      <c r="UXQ201" s="411"/>
      <c r="UXR201" s="411"/>
      <c r="UXS201" s="411"/>
      <c r="UXT201" s="411"/>
      <c r="UXU201" s="411"/>
      <c r="UXV201" s="411"/>
      <c r="UXW201" s="411"/>
      <c r="UXX201" s="411"/>
      <c r="UXY201" s="411"/>
      <c r="UXZ201" s="411"/>
      <c r="UYA201" s="411"/>
      <c r="UYB201" s="411"/>
      <c r="UYC201" s="411"/>
      <c r="UYD201" s="411"/>
      <c r="UYE201" s="411"/>
      <c r="UYF201" s="411"/>
      <c r="UYG201" s="411"/>
      <c r="UYH201" s="411"/>
      <c r="UYI201" s="411"/>
      <c r="UYJ201" s="411"/>
      <c r="UYK201" s="411"/>
      <c r="UYL201" s="411"/>
      <c r="UYM201" s="411"/>
      <c r="UYN201" s="411"/>
      <c r="UYO201" s="411"/>
      <c r="UYP201" s="411"/>
      <c r="UYQ201" s="411"/>
      <c r="UYR201" s="411"/>
      <c r="UYS201" s="411"/>
      <c r="UYT201" s="411"/>
      <c r="UYU201" s="411"/>
      <c r="UYV201" s="411"/>
      <c r="UYW201" s="411"/>
      <c r="UYX201" s="411"/>
      <c r="UYY201" s="411"/>
      <c r="UYZ201" s="411"/>
      <c r="UZA201" s="411"/>
      <c r="UZB201" s="411"/>
      <c r="UZC201" s="411"/>
      <c r="UZD201" s="411"/>
      <c r="UZE201" s="411"/>
      <c r="UZF201" s="411"/>
      <c r="UZG201" s="411"/>
      <c r="UZH201" s="411"/>
      <c r="UZI201" s="411"/>
      <c r="UZJ201" s="411"/>
      <c r="UZK201" s="411"/>
      <c r="UZL201" s="411"/>
      <c r="UZM201" s="411"/>
      <c r="UZN201" s="411"/>
      <c r="UZO201" s="411"/>
      <c r="UZP201" s="411"/>
      <c r="UZQ201" s="411"/>
      <c r="UZR201" s="411"/>
      <c r="UZS201" s="411"/>
      <c r="UZT201" s="411"/>
      <c r="UZU201" s="411"/>
      <c r="UZV201" s="411"/>
      <c r="UZW201" s="411"/>
      <c r="UZX201" s="411"/>
      <c r="UZY201" s="411"/>
      <c r="UZZ201" s="411"/>
      <c r="VAA201" s="411"/>
      <c r="VAB201" s="411"/>
      <c r="VAC201" s="411"/>
      <c r="VAD201" s="411"/>
      <c r="VAE201" s="411"/>
      <c r="VAF201" s="411"/>
      <c r="VAG201" s="411"/>
      <c r="VAH201" s="411"/>
      <c r="VAI201" s="411"/>
      <c r="VAJ201" s="411"/>
      <c r="VAK201" s="411"/>
      <c r="VAL201" s="411"/>
      <c r="VAM201" s="411"/>
      <c r="VAN201" s="411"/>
      <c r="VAO201" s="411"/>
      <c r="VAP201" s="411"/>
      <c r="VAQ201" s="411"/>
      <c r="VAR201" s="411"/>
      <c r="VAS201" s="411"/>
      <c r="VAT201" s="411"/>
      <c r="VAU201" s="411"/>
      <c r="VAV201" s="411"/>
      <c r="VAW201" s="411"/>
      <c r="VAX201" s="411"/>
      <c r="VAY201" s="411"/>
      <c r="VAZ201" s="411"/>
      <c r="VBA201" s="411"/>
      <c r="VBB201" s="411"/>
      <c r="VBC201" s="411"/>
      <c r="VBD201" s="411"/>
      <c r="VBE201" s="411"/>
      <c r="VBF201" s="411"/>
      <c r="VBG201" s="411"/>
      <c r="VBH201" s="411"/>
      <c r="VBI201" s="411"/>
      <c r="VBJ201" s="411"/>
      <c r="VBK201" s="411"/>
      <c r="VBL201" s="411"/>
      <c r="VBM201" s="411"/>
      <c r="VBN201" s="411"/>
      <c r="VBO201" s="411"/>
      <c r="VBP201" s="411"/>
      <c r="VBQ201" s="411"/>
      <c r="VBR201" s="411"/>
      <c r="VBS201" s="411"/>
      <c r="VBT201" s="411"/>
      <c r="VBU201" s="411"/>
      <c r="VBV201" s="411"/>
      <c r="VBW201" s="411"/>
      <c r="VBX201" s="411"/>
      <c r="VBY201" s="411"/>
      <c r="VBZ201" s="411"/>
      <c r="VCA201" s="411"/>
      <c r="VCB201" s="411"/>
      <c r="VCC201" s="411"/>
      <c r="VCD201" s="411"/>
      <c r="VCE201" s="411"/>
      <c r="VCF201" s="411"/>
      <c r="VCG201" s="411"/>
      <c r="VCH201" s="411"/>
      <c r="VCI201" s="411"/>
      <c r="VCJ201" s="411"/>
      <c r="VCK201" s="411"/>
      <c r="VCL201" s="411"/>
      <c r="VCM201" s="411"/>
      <c r="VCN201" s="411"/>
      <c r="VCO201" s="411"/>
      <c r="VCP201" s="411"/>
      <c r="VCQ201" s="411"/>
      <c r="VCR201" s="411"/>
      <c r="VCS201" s="411"/>
      <c r="VCT201" s="411"/>
      <c r="VCU201" s="411"/>
      <c r="VCV201" s="411"/>
      <c r="VCW201" s="411"/>
      <c r="VCX201" s="411"/>
      <c r="VCY201" s="411"/>
      <c r="VCZ201" s="411"/>
      <c r="VDA201" s="411"/>
      <c r="VDB201" s="411"/>
      <c r="VDC201" s="411"/>
      <c r="VDD201" s="411"/>
      <c r="VDE201" s="411"/>
      <c r="VDF201" s="411"/>
      <c r="VDG201" s="411"/>
      <c r="VDH201" s="411"/>
      <c r="VDI201" s="411"/>
      <c r="VDJ201" s="411"/>
      <c r="VDK201" s="411"/>
      <c r="VDL201" s="411"/>
      <c r="VDM201" s="411"/>
      <c r="VDN201" s="411"/>
      <c r="VDO201" s="411"/>
      <c r="VDP201" s="411"/>
      <c r="VDQ201" s="411"/>
      <c r="VDR201" s="411"/>
      <c r="VDS201" s="411"/>
      <c r="VDT201" s="411"/>
      <c r="VDU201" s="411"/>
      <c r="VDV201" s="411"/>
      <c r="VDW201" s="411"/>
      <c r="VDX201" s="411"/>
      <c r="VDY201" s="411"/>
      <c r="VDZ201" s="411"/>
      <c r="VEA201" s="411"/>
      <c r="VEB201" s="411"/>
      <c r="VEC201" s="411"/>
      <c r="VED201" s="411"/>
      <c r="VEE201" s="411"/>
      <c r="VEF201" s="411"/>
      <c r="VEG201" s="411"/>
      <c r="VEH201" s="411"/>
      <c r="VEI201" s="411"/>
      <c r="VEJ201" s="411"/>
      <c r="VEK201" s="411"/>
      <c r="VEL201" s="411"/>
      <c r="VEM201" s="411"/>
      <c r="VEN201" s="411"/>
      <c r="VEO201" s="411"/>
      <c r="VEP201" s="411"/>
      <c r="VEQ201" s="411"/>
      <c r="VER201" s="411"/>
      <c r="VES201" s="411"/>
      <c r="VET201" s="411"/>
      <c r="VEU201" s="411"/>
      <c r="VEV201" s="411"/>
      <c r="VEW201" s="411"/>
      <c r="VEX201" s="411"/>
      <c r="VEY201" s="411"/>
      <c r="VEZ201" s="411"/>
      <c r="VFA201" s="411"/>
      <c r="VFB201" s="411"/>
      <c r="VFC201" s="411"/>
      <c r="VFD201" s="411"/>
      <c r="VFE201" s="411"/>
      <c r="VFF201" s="411"/>
      <c r="VFG201" s="411"/>
      <c r="VFH201" s="411"/>
      <c r="VFI201" s="411"/>
      <c r="VFJ201" s="411"/>
      <c r="VFK201" s="411"/>
      <c r="VFL201" s="411"/>
      <c r="VFM201" s="411"/>
      <c r="VFN201" s="411"/>
      <c r="VFO201" s="411"/>
      <c r="VFP201" s="411"/>
      <c r="VFQ201" s="411"/>
      <c r="VFR201" s="411"/>
      <c r="VFS201" s="411"/>
      <c r="VFT201" s="411"/>
      <c r="VFU201" s="411"/>
      <c r="VFV201" s="411"/>
      <c r="VFW201" s="411"/>
      <c r="VFX201" s="411"/>
      <c r="VFY201" s="411"/>
      <c r="VFZ201" s="411"/>
      <c r="VGA201" s="411"/>
      <c r="VGB201" s="411"/>
      <c r="VGC201" s="411"/>
      <c r="VGD201" s="411"/>
      <c r="VGE201" s="411"/>
      <c r="VGF201" s="411"/>
      <c r="VGG201" s="411"/>
      <c r="VGH201" s="411"/>
      <c r="VGI201" s="411"/>
      <c r="VGJ201" s="411"/>
      <c r="VGK201" s="411"/>
      <c r="VGL201" s="411"/>
      <c r="VGM201" s="411"/>
      <c r="VGN201" s="411"/>
      <c r="VGO201" s="411"/>
      <c r="VGP201" s="411"/>
      <c r="VGQ201" s="411"/>
      <c r="VGR201" s="411"/>
      <c r="VGS201" s="411"/>
      <c r="VGT201" s="411"/>
      <c r="VGU201" s="411"/>
      <c r="VGV201" s="411"/>
      <c r="VGW201" s="411"/>
      <c r="VGX201" s="411"/>
      <c r="VGY201" s="411"/>
      <c r="VGZ201" s="411"/>
      <c r="VHA201" s="411"/>
      <c r="VHB201" s="411"/>
      <c r="VHC201" s="411"/>
      <c r="VHD201" s="411"/>
      <c r="VHE201" s="411"/>
      <c r="VHF201" s="411"/>
      <c r="VHG201" s="411"/>
      <c r="VHH201" s="411"/>
      <c r="VHI201" s="411"/>
      <c r="VHJ201" s="411"/>
      <c r="VHK201" s="411"/>
      <c r="VHL201" s="411"/>
      <c r="VHM201" s="411"/>
      <c r="VHN201" s="411"/>
      <c r="VHO201" s="411"/>
      <c r="VHP201" s="411"/>
      <c r="VHQ201" s="411"/>
      <c r="VHR201" s="411"/>
      <c r="VHS201" s="411"/>
      <c r="VHT201" s="411"/>
      <c r="VHU201" s="411"/>
      <c r="VHV201" s="411"/>
      <c r="VHW201" s="411"/>
      <c r="VHX201" s="411"/>
      <c r="VHY201" s="411"/>
      <c r="VHZ201" s="411"/>
      <c r="VIA201" s="411"/>
      <c r="VIB201" s="411"/>
      <c r="VIC201" s="411"/>
      <c r="VID201" s="411"/>
      <c r="VIE201" s="411"/>
      <c r="VIF201" s="411"/>
      <c r="VIG201" s="411"/>
      <c r="VIH201" s="411"/>
      <c r="VII201" s="411"/>
      <c r="VIJ201" s="411"/>
      <c r="VIK201" s="411"/>
      <c r="VIL201" s="411"/>
      <c r="VIM201" s="411"/>
      <c r="VIN201" s="411"/>
      <c r="VIO201" s="411"/>
      <c r="VIP201" s="411"/>
      <c r="VIQ201" s="411"/>
      <c r="VIR201" s="411"/>
      <c r="VIS201" s="411"/>
      <c r="VIT201" s="411"/>
      <c r="VIU201" s="411"/>
      <c r="VIV201" s="411"/>
      <c r="VIW201" s="411"/>
      <c r="VIX201" s="411"/>
      <c r="VIY201" s="411"/>
      <c r="VIZ201" s="411"/>
      <c r="VJA201" s="411"/>
      <c r="VJB201" s="411"/>
      <c r="VJC201" s="411"/>
      <c r="VJD201" s="411"/>
      <c r="VJE201" s="411"/>
      <c r="VJF201" s="411"/>
      <c r="VJG201" s="411"/>
      <c r="VJH201" s="411"/>
      <c r="VJI201" s="411"/>
      <c r="VJJ201" s="411"/>
      <c r="VJK201" s="411"/>
      <c r="VJL201" s="411"/>
      <c r="VJM201" s="411"/>
      <c r="VJN201" s="411"/>
      <c r="VJO201" s="411"/>
      <c r="VJP201" s="411"/>
      <c r="VJQ201" s="411"/>
      <c r="VJR201" s="411"/>
      <c r="VJS201" s="411"/>
      <c r="VJT201" s="411"/>
      <c r="VJU201" s="411"/>
      <c r="VJV201" s="411"/>
      <c r="VJW201" s="411"/>
      <c r="VJX201" s="411"/>
      <c r="VJY201" s="411"/>
      <c r="VJZ201" s="411"/>
      <c r="VKA201" s="411"/>
      <c r="VKB201" s="411"/>
      <c r="VKC201" s="411"/>
      <c r="VKD201" s="411"/>
      <c r="VKE201" s="411"/>
      <c r="VKF201" s="411"/>
      <c r="VKG201" s="411"/>
      <c r="VKH201" s="411"/>
      <c r="VKI201" s="411"/>
      <c r="VKJ201" s="411"/>
      <c r="VKK201" s="411"/>
      <c r="VKL201" s="411"/>
      <c r="VKM201" s="411"/>
      <c r="VKN201" s="411"/>
      <c r="VKO201" s="411"/>
      <c r="VKP201" s="411"/>
      <c r="VKQ201" s="411"/>
      <c r="VKR201" s="411"/>
      <c r="VKS201" s="411"/>
      <c r="VKT201" s="411"/>
      <c r="VKU201" s="411"/>
      <c r="VKV201" s="411"/>
      <c r="VKW201" s="411"/>
      <c r="VKX201" s="411"/>
      <c r="VKY201" s="411"/>
      <c r="VKZ201" s="411"/>
      <c r="VLA201" s="411"/>
      <c r="VLB201" s="411"/>
      <c r="VLC201" s="411"/>
      <c r="VLD201" s="411"/>
      <c r="VLE201" s="411"/>
      <c r="VLF201" s="411"/>
      <c r="VLG201" s="411"/>
      <c r="VLH201" s="411"/>
      <c r="VLI201" s="411"/>
      <c r="VLJ201" s="411"/>
      <c r="VLK201" s="411"/>
      <c r="VLL201" s="411"/>
      <c r="VLM201" s="411"/>
      <c r="VLN201" s="411"/>
      <c r="VLO201" s="411"/>
      <c r="VLP201" s="411"/>
      <c r="VLQ201" s="411"/>
      <c r="VLR201" s="411"/>
      <c r="VLS201" s="411"/>
      <c r="VLT201" s="411"/>
      <c r="VLU201" s="411"/>
      <c r="VLV201" s="411"/>
      <c r="VLW201" s="411"/>
      <c r="VLX201" s="411"/>
      <c r="VLY201" s="411"/>
      <c r="VLZ201" s="411"/>
      <c r="VMA201" s="411"/>
      <c r="VMB201" s="411"/>
      <c r="VMC201" s="411"/>
      <c r="VMD201" s="411"/>
      <c r="VME201" s="411"/>
      <c r="VMF201" s="411"/>
      <c r="VMG201" s="411"/>
      <c r="VMH201" s="411"/>
      <c r="VMI201" s="411"/>
      <c r="VMJ201" s="411"/>
      <c r="VMK201" s="411"/>
      <c r="VML201" s="411"/>
      <c r="VMM201" s="411"/>
      <c r="VMN201" s="411"/>
      <c r="VMO201" s="411"/>
      <c r="VMP201" s="411"/>
      <c r="VMQ201" s="411"/>
      <c r="VMR201" s="411"/>
      <c r="VMS201" s="411"/>
      <c r="VMT201" s="411"/>
      <c r="VMU201" s="411"/>
      <c r="VMV201" s="411"/>
      <c r="VMW201" s="411"/>
      <c r="VMX201" s="411"/>
      <c r="VMY201" s="411"/>
      <c r="VMZ201" s="411"/>
      <c r="VNA201" s="411"/>
      <c r="VNB201" s="411"/>
      <c r="VNC201" s="411"/>
      <c r="VND201" s="411"/>
      <c r="VNE201" s="411"/>
      <c r="VNF201" s="411"/>
      <c r="VNG201" s="411"/>
      <c r="VNH201" s="411"/>
      <c r="VNI201" s="411"/>
      <c r="VNJ201" s="411"/>
      <c r="VNK201" s="411"/>
      <c r="VNL201" s="411"/>
      <c r="VNM201" s="411"/>
      <c r="VNN201" s="411"/>
      <c r="VNO201" s="411"/>
      <c r="VNP201" s="411"/>
      <c r="VNQ201" s="411"/>
      <c r="VNR201" s="411"/>
      <c r="VNS201" s="411"/>
      <c r="VNT201" s="411"/>
      <c r="VNU201" s="411"/>
      <c r="VNV201" s="411"/>
      <c r="VNW201" s="411"/>
      <c r="VNX201" s="411"/>
      <c r="VNY201" s="411"/>
      <c r="VNZ201" s="411"/>
      <c r="VOA201" s="411"/>
      <c r="VOB201" s="411"/>
      <c r="VOC201" s="411"/>
      <c r="VOD201" s="411"/>
      <c r="VOE201" s="411"/>
      <c r="VOF201" s="411"/>
      <c r="VOG201" s="411"/>
      <c r="VOH201" s="411"/>
      <c r="VOI201" s="411"/>
      <c r="VOJ201" s="411"/>
      <c r="VOK201" s="411"/>
      <c r="VOL201" s="411"/>
      <c r="VOM201" s="411"/>
      <c r="VON201" s="411"/>
      <c r="VOO201" s="411"/>
      <c r="VOP201" s="411"/>
      <c r="VOQ201" s="411"/>
      <c r="VOR201" s="411"/>
      <c r="VOS201" s="411"/>
      <c r="VOT201" s="411"/>
      <c r="VOU201" s="411"/>
      <c r="VOV201" s="411"/>
      <c r="VOW201" s="411"/>
      <c r="VOX201" s="411"/>
      <c r="VOY201" s="411"/>
      <c r="VOZ201" s="411"/>
      <c r="VPA201" s="411"/>
      <c r="VPB201" s="411"/>
      <c r="VPC201" s="411"/>
      <c r="VPD201" s="411"/>
      <c r="VPE201" s="411"/>
      <c r="VPF201" s="411"/>
      <c r="VPG201" s="411"/>
      <c r="VPH201" s="411"/>
      <c r="VPI201" s="411"/>
      <c r="VPJ201" s="411"/>
      <c r="VPK201" s="411"/>
      <c r="VPL201" s="411"/>
      <c r="VPM201" s="411"/>
      <c r="VPN201" s="411"/>
      <c r="VPO201" s="411"/>
      <c r="VPP201" s="411"/>
      <c r="VPQ201" s="411"/>
      <c r="VPR201" s="411"/>
      <c r="VPS201" s="411"/>
      <c r="VPT201" s="411"/>
      <c r="VPU201" s="411"/>
      <c r="VPV201" s="411"/>
      <c r="VPW201" s="411"/>
      <c r="VPX201" s="411"/>
      <c r="VPY201" s="411"/>
      <c r="VPZ201" s="411"/>
      <c r="VQA201" s="411"/>
      <c r="VQB201" s="411"/>
      <c r="VQC201" s="411"/>
      <c r="VQD201" s="411"/>
      <c r="VQE201" s="411"/>
      <c r="VQF201" s="411"/>
      <c r="VQG201" s="411"/>
      <c r="VQH201" s="411"/>
      <c r="VQI201" s="411"/>
      <c r="VQJ201" s="411"/>
      <c r="VQK201" s="411"/>
      <c r="VQL201" s="411"/>
      <c r="VQM201" s="411"/>
      <c r="VQN201" s="411"/>
      <c r="VQO201" s="411"/>
      <c r="VQP201" s="411"/>
      <c r="VQQ201" s="411"/>
      <c r="VQR201" s="411"/>
      <c r="VQS201" s="411"/>
      <c r="VQT201" s="411"/>
      <c r="VQU201" s="411"/>
      <c r="VQV201" s="411"/>
      <c r="VQW201" s="411"/>
      <c r="VQX201" s="411"/>
      <c r="VQY201" s="411"/>
      <c r="VQZ201" s="411"/>
      <c r="VRA201" s="411"/>
      <c r="VRB201" s="411"/>
      <c r="VRC201" s="411"/>
      <c r="VRD201" s="411"/>
      <c r="VRE201" s="411"/>
      <c r="VRF201" s="411"/>
      <c r="VRG201" s="411"/>
      <c r="VRH201" s="411"/>
      <c r="VRI201" s="411"/>
      <c r="VRJ201" s="411"/>
      <c r="VRK201" s="411"/>
      <c r="VRL201" s="411"/>
      <c r="VRM201" s="411"/>
      <c r="VRN201" s="411"/>
      <c r="VRO201" s="411"/>
      <c r="VRP201" s="411"/>
      <c r="VRQ201" s="411"/>
      <c r="VRR201" s="411"/>
      <c r="VRS201" s="411"/>
      <c r="VRT201" s="411"/>
      <c r="VRU201" s="411"/>
      <c r="VRV201" s="411"/>
      <c r="VRW201" s="411"/>
      <c r="VRX201" s="411"/>
      <c r="VRY201" s="411"/>
      <c r="VRZ201" s="411"/>
      <c r="VSA201" s="411"/>
      <c r="VSB201" s="411"/>
      <c r="VSC201" s="411"/>
      <c r="VSD201" s="411"/>
      <c r="VSE201" s="411"/>
      <c r="VSF201" s="411"/>
      <c r="VSG201" s="411"/>
      <c r="VSH201" s="411"/>
      <c r="VSI201" s="411"/>
      <c r="VSJ201" s="411"/>
      <c r="VSK201" s="411"/>
      <c r="VSL201" s="411"/>
      <c r="VSM201" s="411"/>
      <c r="VSN201" s="411"/>
      <c r="VSO201" s="411"/>
      <c r="VSP201" s="411"/>
      <c r="VSQ201" s="411"/>
      <c r="VSR201" s="411"/>
      <c r="VSS201" s="411"/>
      <c r="VST201" s="411"/>
      <c r="VSU201" s="411"/>
      <c r="VSV201" s="411"/>
      <c r="VSW201" s="411"/>
      <c r="VSX201" s="411"/>
      <c r="VSY201" s="411"/>
      <c r="VSZ201" s="411"/>
      <c r="VTA201" s="411"/>
      <c r="VTB201" s="411"/>
      <c r="VTC201" s="411"/>
      <c r="VTD201" s="411"/>
      <c r="VTE201" s="411"/>
      <c r="VTF201" s="411"/>
      <c r="VTG201" s="411"/>
      <c r="VTH201" s="411"/>
      <c r="VTI201" s="411"/>
      <c r="VTJ201" s="411"/>
      <c r="VTK201" s="411"/>
      <c r="VTL201" s="411"/>
      <c r="VTM201" s="411"/>
      <c r="VTN201" s="411"/>
      <c r="VTO201" s="411"/>
      <c r="VTP201" s="411"/>
      <c r="VTQ201" s="411"/>
      <c r="VTR201" s="411"/>
      <c r="VTS201" s="411"/>
      <c r="VTT201" s="411"/>
      <c r="VTU201" s="411"/>
      <c r="VTV201" s="411"/>
      <c r="VTW201" s="411"/>
      <c r="VTX201" s="411"/>
      <c r="VTY201" s="411"/>
      <c r="VTZ201" s="411"/>
      <c r="VUA201" s="411"/>
      <c r="VUB201" s="411"/>
      <c r="VUC201" s="411"/>
      <c r="VUD201" s="411"/>
      <c r="VUE201" s="411"/>
      <c r="VUF201" s="411"/>
      <c r="VUG201" s="411"/>
      <c r="VUH201" s="411"/>
      <c r="VUI201" s="411"/>
      <c r="VUJ201" s="411"/>
      <c r="VUK201" s="411"/>
      <c r="VUL201" s="411"/>
      <c r="VUM201" s="411"/>
      <c r="VUN201" s="411"/>
      <c r="VUO201" s="411"/>
      <c r="VUP201" s="411"/>
      <c r="VUQ201" s="411"/>
      <c r="VUR201" s="411"/>
      <c r="VUS201" s="411"/>
      <c r="VUT201" s="411"/>
      <c r="VUU201" s="411"/>
      <c r="VUV201" s="411"/>
      <c r="VUW201" s="411"/>
      <c r="VUX201" s="411"/>
      <c r="VUY201" s="411"/>
      <c r="VUZ201" s="411"/>
      <c r="VVA201" s="411"/>
      <c r="VVB201" s="411"/>
      <c r="VVC201" s="411"/>
      <c r="VVD201" s="411"/>
      <c r="VVE201" s="411"/>
      <c r="VVF201" s="411"/>
      <c r="VVG201" s="411"/>
      <c r="VVH201" s="411"/>
      <c r="VVI201" s="411"/>
      <c r="VVJ201" s="411"/>
      <c r="VVK201" s="411"/>
      <c r="VVL201" s="411"/>
      <c r="VVM201" s="411"/>
      <c r="VVN201" s="411"/>
      <c r="VVO201" s="411"/>
      <c r="VVP201" s="411"/>
      <c r="VVQ201" s="411"/>
      <c r="VVR201" s="411"/>
      <c r="VVS201" s="411"/>
      <c r="VVT201" s="411"/>
      <c r="VVU201" s="411"/>
      <c r="VVV201" s="411"/>
      <c r="VVW201" s="411"/>
      <c r="VVX201" s="411"/>
      <c r="VVY201" s="411"/>
      <c r="VVZ201" s="411"/>
      <c r="VWA201" s="411"/>
      <c r="VWB201" s="411"/>
      <c r="VWC201" s="411"/>
      <c r="VWD201" s="411"/>
      <c r="VWE201" s="411"/>
      <c r="VWF201" s="411"/>
      <c r="VWG201" s="411"/>
      <c r="VWH201" s="411"/>
      <c r="VWI201" s="411"/>
      <c r="VWJ201" s="411"/>
      <c r="VWK201" s="411"/>
      <c r="VWL201" s="411"/>
      <c r="VWM201" s="411"/>
      <c r="VWN201" s="411"/>
      <c r="VWO201" s="411"/>
      <c r="VWP201" s="411"/>
      <c r="VWQ201" s="411"/>
      <c r="VWR201" s="411"/>
      <c r="VWS201" s="411"/>
      <c r="VWT201" s="411"/>
      <c r="VWU201" s="411"/>
      <c r="VWV201" s="411"/>
      <c r="VWW201" s="411"/>
      <c r="VWX201" s="411"/>
      <c r="VWY201" s="411"/>
      <c r="VWZ201" s="411"/>
      <c r="VXA201" s="411"/>
      <c r="VXB201" s="411"/>
      <c r="VXC201" s="411"/>
      <c r="VXD201" s="411"/>
      <c r="VXE201" s="411"/>
      <c r="VXF201" s="411"/>
      <c r="VXG201" s="411"/>
      <c r="VXH201" s="411"/>
      <c r="VXI201" s="411"/>
      <c r="VXJ201" s="411"/>
      <c r="VXK201" s="411"/>
      <c r="VXL201" s="411"/>
      <c r="VXM201" s="411"/>
      <c r="VXN201" s="411"/>
      <c r="VXO201" s="411"/>
      <c r="VXP201" s="411"/>
      <c r="VXQ201" s="411"/>
      <c r="VXR201" s="411"/>
      <c r="VXS201" s="411"/>
      <c r="VXT201" s="411"/>
      <c r="VXU201" s="411"/>
      <c r="VXV201" s="411"/>
      <c r="VXW201" s="411"/>
      <c r="VXX201" s="411"/>
      <c r="VXY201" s="411"/>
      <c r="VXZ201" s="411"/>
      <c r="VYA201" s="411"/>
      <c r="VYB201" s="411"/>
      <c r="VYC201" s="411"/>
      <c r="VYD201" s="411"/>
      <c r="VYE201" s="411"/>
      <c r="VYF201" s="411"/>
      <c r="VYG201" s="411"/>
      <c r="VYH201" s="411"/>
      <c r="VYI201" s="411"/>
      <c r="VYJ201" s="411"/>
      <c r="VYK201" s="411"/>
      <c r="VYL201" s="411"/>
      <c r="VYM201" s="411"/>
      <c r="VYN201" s="411"/>
      <c r="VYO201" s="411"/>
      <c r="VYP201" s="411"/>
      <c r="VYQ201" s="411"/>
      <c r="VYR201" s="411"/>
      <c r="VYS201" s="411"/>
      <c r="VYT201" s="411"/>
      <c r="VYU201" s="411"/>
      <c r="VYV201" s="411"/>
      <c r="VYW201" s="411"/>
      <c r="VYX201" s="411"/>
      <c r="VYY201" s="411"/>
      <c r="VYZ201" s="411"/>
      <c r="VZA201" s="411"/>
      <c r="VZB201" s="411"/>
      <c r="VZC201" s="411"/>
      <c r="VZD201" s="411"/>
      <c r="VZE201" s="411"/>
      <c r="VZF201" s="411"/>
      <c r="VZG201" s="411"/>
      <c r="VZH201" s="411"/>
      <c r="VZI201" s="411"/>
      <c r="VZJ201" s="411"/>
      <c r="VZK201" s="411"/>
      <c r="VZL201" s="411"/>
      <c r="VZM201" s="411"/>
      <c r="VZN201" s="411"/>
      <c r="VZO201" s="411"/>
      <c r="VZP201" s="411"/>
      <c r="VZQ201" s="411"/>
      <c r="VZR201" s="411"/>
      <c r="VZS201" s="411"/>
      <c r="VZT201" s="411"/>
      <c r="VZU201" s="411"/>
      <c r="VZV201" s="411"/>
      <c r="VZW201" s="411"/>
      <c r="VZX201" s="411"/>
      <c r="VZY201" s="411"/>
      <c r="VZZ201" s="411"/>
      <c r="WAA201" s="411"/>
      <c r="WAB201" s="411"/>
      <c r="WAC201" s="411"/>
      <c r="WAD201" s="411"/>
      <c r="WAE201" s="411"/>
      <c r="WAF201" s="411"/>
      <c r="WAG201" s="411"/>
      <c r="WAH201" s="411"/>
      <c r="WAI201" s="411"/>
      <c r="WAJ201" s="411"/>
      <c r="WAK201" s="411"/>
      <c r="WAL201" s="411"/>
      <c r="WAM201" s="411"/>
      <c r="WAN201" s="411"/>
      <c r="WAO201" s="411"/>
      <c r="WAP201" s="411"/>
      <c r="WAQ201" s="411"/>
      <c r="WAR201" s="411"/>
      <c r="WAS201" s="411"/>
      <c r="WAT201" s="411"/>
      <c r="WAU201" s="411"/>
      <c r="WAV201" s="411"/>
      <c r="WAW201" s="411"/>
      <c r="WAX201" s="411"/>
      <c r="WAY201" s="411"/>
      <c r="WAZ201" s="411"/>
      <c r="WBA201" s="411"/>
      <c r="WBB201" s="411"/>
      <c r="WBC201" s="411"/>
      <c r="WBD201" s="411"/>
      <c r="WBE201" s="411"/>
      <c r="WBF201" s="411"/>
      <c r="WBG201" s="411"/>
      <c r="WBH201" s="411"/>
      <c r="WBI201" s="411"/>
      <c r="WBJ201" s="411"/>
      <c r="WBK201" s="411"/>
      <c r="WBL201" s="411"/>
      <c r="WBM201" s="411"/>
      <c r="WBN201" s="411"/>
      <c r="WBO201" s="411"/>
      <c r="WBP201" s="411"/>
      <c r="WBQ201" s="411"/>
      <c r="WBR201" s="411"/>
      <c r="WBS201" s="411"/>
      <c r="WBT201" s="411"/>
      <c r="WBU201" s="411"/>
      <c r="WBV201" s="411"/>
      <c r="WBW201" s="411"/>
      <c r="WBX201" s="411"/>
      <c r="WBY201" s="411"/>
      <c r="WBZ201" s="411"/>
      <c r="WCA201" s="411"/>
      <c r="WCB201" s="411"/>
      <c r="WCC201" s="411"/>
      <c r="WCD201" s="411"/>
      <c r="WCE201" s="411"/>
      <c r="WCF201" s="411"/>
      <c r="WCG201" s="411"/>
      <c r="WCH201" s="411"/>
      <c r="WCI201" s="411"/>
      <c r="WCJ201" s="411"/>
      <c r="WCK201" s="411"/>
      <c r="WCL201" s="411"/>
      <c r="WCM201" s="411"/>
      <c r="WCN201" s="411"/>
      <c r="WCO201" s="411"/>
      <c r="WCP201" s="411"/>
      <c r="WCQ201" s="411"/>
      <c r="WCR201" s="411"/>
      <c r="WCS201" s="411"/>
      <c r="WCT201" s="411"/>
      <c r="WCU201" s="411"/>
      <c r="WCV201" s="411"/>
      <c r="WCW201" s="411"/>
      <c r="WCX201" s="411"/>
      <c r="WCY201" s="411"/>
      <c r="WCZ201" s="411"/>
      <c r="WDA201" s="411"/>
      <c r="WDB201" s="411"/>
      <c r="WDC201" s="411"/>
      <c r="WDD201" s="411"/>
      <c r="WDE201" s="411"/>
      <c r="WDF201" s="411"/>
      <c r="WDG201" s="411"/>
      <c r="WDH201" s="411"/>
      <c r="WDI201" s="411"/>
      <c r="WDJ201" s="411"/>
      <c r="WDK201" s="411"/>
      <c r="WDL201" s="411"/>
      <c r="WDM201" s="411"/>
      <c r="WDN201" s="411"/>
      <c r="WDO201" s="411"/>
      <c r="WDP201" s="411"/>
      <c r="WDQ201" s="411"/>
      <c r="WDR201" s="411"/>
      <c r="WDS201" s="411"/>
      <c r="WDT201" s="411"/>
      <c r="WDU201" s="411"/>
      <c r="WDV201" s="411"/>
      <c r="WDW201" s="411"/>
      <c r="WDX201" s="411"/>
      <c r="WDY201" s="411"/>
      <c r="WDZ201" s="411"/>
      <c r="WEA201" s="411"/>
      <c r="WEB201" s="411"/>
      <c r="WEC201" s="411"/>
      <c r="WED201" s="411"/>
      <c r="WEE201" s="411"/>
      <c r="WEF201" s="411"/>
      <c r="WEG201" s="411"/>
      <c r="WEH201" s="411"/>
      <c r="WEI201" s="411"/>
      <c r="WEJ201" s="411"/>
      <c r="WEK201" s="411"/>
      <c r="WEL201" s="411"/>
      <c r="WEM201" s="411"/>
      <c r="WEN201" s="411"/>
      <c r="WEO201" s="411"/>
      <c r="WEP201" s="411"/>
      <c r="WEQ201" s="411"/>
      <c r="WER201" s="411"/>
      <c r="WES201" s="411"/>
      <c r="WET201" s="411"/>
      <c r="WEU201" s="411"/>
      <c r="WEV201" s="411"/>
      <c r="WEW201" s="411"/>
      <c r="WEX201" s="411"/>
      <c r="WEY201" s="411"/>
      <c r="WEZ201" s="411"/>
      <c r="WFA201" s="411"/>
      <c r="WFB201" s="411"/>
      <c r="WFC201" s="411"/>
      <c r="WFD201" s="411"/>
      <c r="WFE201" s="411"/>
      <c r="WFF201" s="411"/>
      <c r="WFG201" s="411"/>
      <c r="WFH201" s="411"/>
      <c r="WFI201" s="411"/>
      <c r="WFJ201" s="411"/>
      <c r="WFK201" s="411"/>
      <c r="WFL201" s="411"/>
      <c r="WFM201" s="411"/>
      <c r="WFN201" s="411"/>
      <c r="WFO201" s="411"/>
      <c r="WFP201" s="411"/>
      <c r="WFQ201" s="411"/>
      <c r="WFR201" s="411"/>
      <c r="WFS201" s="411"/>
      <c r="WFT201" s="411"/>
      <c r="WFU201" s="411"/>
      <c r="WFV201" s="411"/>
      <c r="WFW201" s="411"/>
      <c r="WFX201" s="411"/>
      <c r="WFY201" s="411"/>
      <c r="WFZ201" s="411"/>
      <c r="WGA201" s="411"/>
      <c r="WGB201" s="411"/>
      <c r="WGC201" s="411"/>
      <c r="WGD201" s="411"/>
      <c r="WGE201" s="411"/>
      <c r="WGF201" s="411"/>
      <c r="WGG201" s="411"/>
      <c r="WGH201" s="411"/>
      <c r="WGI201" s="411"/>
      <c r="WGJ201" s="411"/>
      <c r="WGK201" s="411"/>
      <c r="WGL201" s="411"/>
      <c r="WGM201" s="411"/>
      <c r="WGN201" s="411"/>
      <c r="WGO201" s="411"/>
      <c r="WGP201" s="411"/>
      <c r="WGQ201" s="411"/>
      <c r="WGR201" s="411"/>
      <c r="WGS201" s="411"/>
      <c r="WGT201" s="411"/>
      <c r="WGU201" s="411"/>
      <c r="WGV201" s="411"/>
      <c r="WGW201" s="411"/>
      <c r="WGX201" s="411"/>
      <c r="WGY201" s="411"/>
      <c r="WGZ201" s="411"/>
      <c r="WHA201" s="411"/>
      <c r="WHB201" s="411"/>
      <c r="WHC201" s="411"/>
      <c r="WHD201" s="411"/>
      <c r="WHE201" s="411"/>
      <c r="WHF201" s="411"/>
      <c r="WHG201" s="411"/>
      <c r="WHH201" s="411"/>
      <c r="WHI201" s="411"/>
      <c r="WHJ201" s="411"/>
      <c r="WHK201" s="411"/>
      <c r="WHL201" s="411"/>
      <c r="WHM201" s="411"/>
      <c r="WHN201" s="411"/>
      <c r="WHO201" s="411"/>
      <c r="WHP201" s="411"/>
      <c r="WHQ201" s="411"/>
      <c r="WHR201" s="411"/>
      <c r="WHS201" s="411"/>
      <c r="WHT201" s="411"/>
      <c r="WHU201" s="411"/>
      <c r="WHV201" s="411"/>
      <c r="WHW201" s="411"/>
      <c r="WHX201" s="411"/>
      <c r="WHY201" s="411"/>
      <c r="WHZ201" s="411"/>
      <c r="WIA201" s="411"/>
      <c r="WIB201" s="411"/>
      <c r="WIC201" s="411"/>
      <c r="WID201" s="411"/>
      <c r="WIE201" s="411"/>
      <c r="WIF201" s="411"/>
      <c r="WIG201" s="411"/>
      <c r="WIH201" s="411"/>
      <c r="WII201" s="411"/>
      <c r="WIJ201" s="411"/>
      <c r="WIK201" s="411"/>
      <c r="WIL201" s="411"/>
      <c r="WIM201" s="411"/>
      <c r="WIN201" s="411"/>
      <c r="WIO201" s="411"/>
      <c r="WIP201" s="411"/>
      <c r="WIQ201" s="411"/>
      <c r="WIR201" s="411"/>
      <c r="WIS201" s="411"/>
      <c r="WIT201" s="411"/>
      <c r="WIU201" s="411"/>
      <c r="WIV201" s="411"/>
      <c r="WIW201" s="411"/>
      <c r="WIX201" s="411"/>
      <c r="WIY201" s="411"/>
      <c r="WIZ201" s="411"/>
      <c r="WJA201" s="411"/>
      <c r="WJB201" s="411"/>
      <c r="WJC201" s="411"/>
      <c r="WJD201" s="411"/>
      <c r="WJE201" s="411"/>
      <c r="WJF201" s="411"/>
      <c r="WJG201" s="411"/>
      <c r="WJH201" s="411"/>
      <c r="WJI201" s="411"/>
      <c r="WJJ201" s="411"/>
      <c r="WJK201" s="411"/>
      <c r="WJL201" s="411"/>
      <c r="WJM201" s="411"/>
      <c r="WJN201" s="411"/>
      <c r="WJO201" s="411"/>
      <c r="WJP201" s="411"/>
      <c r="WJQ201" s="411"/>
      <c r="WJR201" s="411"/>
      <c r="WJS201" s="411"/>
      <c r="WJT201" s="411"/>
      <c r="WJU201" s="411"/>
      <c r="WJV201" s="411"/>
      <c r="WJW201" s="411"/>
      <c r="WJX201" s="411"/>
      <c r="WJY201" s="411"/>
      <c r="WJZ201" s="411"/>
      <c r="WKA201" s="411"/>
      <c r="WKB201" s="411"/>
      <c r="WKC201" s="411"/>
      <c r="WKD201" s="411"/>
      <c r="WKE201" s="411"/>
      <c r="WKF201" s="411"/>
      <c r="WKG201" s="411"/>
      <c r="WKH201" s="411"/>
      <c r="WKI201" s="411"/>
      <c r="WKJ201" s="411"/>
      <c r="WKK201" s="411"/>
      <c r="WKL201" s="411"/>
      <c r="WKM201" s="411"/>
      <c r="WKN201" s="411"/>
      <c r="WKO201" s="411"/>
      <c r="WKP201" s="411"/>
      <c r="WKQ201" s="411"/>
      <c r="WKR201" s="411"/>
      <c r="WKS201" s="411"/>
      <c r="WKT201" s="411"/>
      <c r="WKU201" s="411"/>
      <c r="WKV201" s="411"/>
      <c r="WKW201" s="411"/>
      <c r="WKX201" s="411"/>
      <c r="WKY201" s="411"/>
      <c r="WKZ201" s="411"/>
      <c r="WLA201" s="411"/>
      <c r="WLB201" s="411"/>
      <c r="WLC201" s="411"/>
      <c r="WLD201" s="411"/>
      <c r="WLE201" s="411"/>
      <c r="WLF201" s="411"/>
      <c r="WLG201" s="411"/>
      <c r="WLH201" s="411"/>
      <c r="WLI201" s="411"/>
      <c r="WLJ201" s="411"/>
      <c r="WLK201" s="411"/>
      <c r="WLL201" s="411"/>
      <c r="WLM201" s="411"/>
      <c r="WLN201" s="411"/>
      <c r="WLO201" s="411"/>
      <c r="WLP201" s="411"/>
      <c r="WLQ201" s="411"/>
      <c r="WLR201" s="411"/>
      <c r="WLS201" s="411"/>
      <c r="WLT201" s="411"/>
      <c r="WLU201" s="411"/>
      <c r="WLV201" s="411"/>
      <c r="WLW201" s="411"/>
      <c r="WLX201" s="411"/>
      <c r="WLY201" s="411"/>
      <c r="WLZ201" s="411"/>
      <c r="WMA201" s="411"/>
      <c r="WMB201" s="411"/>
      <c r="WMC201" s="411"/>
      <c r="WMD201" s="411"/>
      <c r="WME201" s="411"/>
      <c r="WMF201" s="411"/>
      <c r="WMG201" s="411"/>
      <c r="WMH201" s="411"/>
      <c r="WMI201" s="411"/>
      <c r="WMJ201" s="411"/>
      <c r="WMK201" s="411"/>
      <c r="WML201" s="411"/>
      <c r="WMM201" s="411"/>
      <c r="WMN201" s="411"/>
      <c r="WMO201" s="411"/>
      <c r="WMP201" s="411"/>
      <c r="WMQ201" s="411"/>
      <c r="WMR201" s="411"/>
      <c r="WMS201" s="411"/>
      <c r="WMT201" s="411"/>
      <c r="WMU201" s="411"/>
      <c r="WMV201" s="411"/>
      <c r="WMW201" s="411"/>
      <c r="WMX201" s="411"/>
      <c r="WMY201" s="411"/>
      <c r="WMZ201" s="411"/>
      <c r="WNA201" s="411"/>
      <c r="WNB201" s="411"/>
      <c r="WNC201" s="411"/>
      <c r="WND201" s="411"/>
      <c r="WNE201" s="411"/>
      <c r="WNF201" s="411"/>
      <c r="WNG201" s="411"/>
      <c r="WNH201" s="411"/>
      <c r="WNI201" s="411"/>
      <c r="WNJ201" s="411"/>
      <c r="WNK201" s="411"/>
      <c r="WNL201" s="411"/>
      <c r="WNM201" s="411"/>
      <c r="WNN201" s="411"/>
      <c r="WNO201" s="411"/>
      <c r="WNP201" s="411"/>
      <c r="WNQ201" s="411"/>
      <c r="WNR201" s="411"/>
      <c r="WNS201" s="411"/>
      <c r="WNT201" s="411"/>
      <c r="WNU201" s="411"/>
      <c r="WNV201" s="411"/>
      <c r="WNW201" s="411"/>
      <c r="WNX201" s="411"/>
      <c r="WNY201" s="411"/>
      <c r="WNZ201" s="411"/>
      <c r="WOA201" s="411"/>
      <c r="WOB201" s="411"/>
      <c r="WOC201" s="411"/>
      <c r="WOD201" s="411"/>
      <c r="WOE201" s="411"/>
      <c r="WOF201" s="411"/>
      <c r="WOG201" s="411"/>
      <c r="WOH201" s="411"/>
      <c r="WOI201" s="411"/>
      <c r="WOJ201" s="411"/>
      <c r="WOK201" s="411"/>
      <c r="WOL201" s="411"/>
      <c r="WOM201" s="411"/>
      <c r="WON201" s="411"/>
      <c r="WOO201" s="411"/>
      <c r="WOP201" s="411"/>
      <c r="WOQ201" s="411"/>
      <c r="WOR201" s="411"/>
      <c r="WOS201" s="411"/>
      <c r="WOT201" s="411"/>
      <c r="WOU201" s="411"/>
      <c r="WOV201" s="411"/>
      <c r="WOW201" s="411"/>
      <c r="WOX201" s="411"/>
      <c r="WOY201" s="411"/>
      <c r="WOZ201" s="411"/>
      <c r="WPA201" s="411"/>
      <c r="WPB201" s="411"/>
      <c r="WPC201" s="411"/>
      <c r="WPD201" s="411"/>
      <c r="WPE201" s="411"/>
      <c r="WPF201" s="411"/>
      <c r="WPG201" s="411"/>
      <c r="WPH201" s="411"/>
      <c r="WPI201" s="411"/>
      <c r="WPJ201" s="411"/>
      <c r="WPK201" s="411"/>
      <c r="WPL201" s="411"/>
      <c r="WPM201" s="411"/>
      <c r="WPN201" s="411"/>
      <c r="WPO201" s="411"/>
      <c r="WPP201" s="411"/>
      <c r="WPQ201" s="411"/>
      <c r="WPR201" s="411"/>
      <c r="WPS201" s="411"/>
      <c r="WPT201" s="411"/>
      <c r="WPU201" s="411"/>
      <c r="WPV201" s="411"/>
      <c r="WPW201" s="411"/>
      <c r="WPX201" s="411"/>
      <c r="WPY201" s="411"/>
      <c r="WPZ201" s="411"/>
      <c r="WQA201" s="411"/>
      <c r="WQB201" s="411"/>
      <c r="WQC201" s="411"/>
      <c r="WQD201" s="411"/>
      <c r="WQE201" s="411"/>
      <c r="WQF201" s="411"/>
      <c r="WQG201" s="411"/>
      <c r="WQH201" s="411"/>
      <c r="WQI201" s="411"/>
      <c r="WQJ201" s="411"/>
      <c r="WQK201" s="411"/>
      <c r="WQL201" s="411"/>
      <c r="WQM201" s="411"/>
      <c r="WQN201" s="411"/>
      <c r="WQO201" s="411"/>
      <c r="WQP201" s="411"/>
      <c r="WQQ201" s="411"/>
      <c r="WQR201" s="411"/>
      <c r="WQS201" s="411"/>
      <c r="WQT201" s="411"/>
      <c r="WQU201" s="411"/>
      <c r="WQV201" s="411"/>
      <c r="WQW201" s="411"/>
      <c r="WQX201" s="411"/>
      <c r="WQY201" s="411"/>
      <c r="WQZ201" s="411"/>
      <c r="WRA201" s="411"/>
      <c r="WRB201" s="411"/>
      <c r="WRC201" s="411"/>
      <c r="WRD201" s="411"/>
      <c r="WRE201" s="411"/>
      <c r="WRF201" s="411"/>
      <c r="WRG201" s="411"/>
      <c r="WRH201" s="411"/>
      <c r="WRI201" s="411"/>
      <c r="WRJ201" s="411"/>
      <c r="WRK201" s="411"/>
      <c r="WRL201" s="411"/>
      <c r="WRM201" s="411"/>
      <c r="WRN201" s="411"/>
      <c r="WRO201" s="411"/>
      <c r="WRP201" s="411"/>
      <c r="WRQ201" s="411"/>
      <c r="WRR201" s="411"/>
      <c r="WRS201" s="411"/>
      <c r="WRT201" s="411"/>
      <c r="WRU201" s="411"/>
      <c r="WRV201" s="411"/>
      <c r="WRW201" s="411"/>
      <c r="WRX201" s="411"/>
      <c r="WRY201" s="411"/>
      <c r="WRZ201" s="411"/>
      <c r="WSA201" s="411"/>
      <c r="WSB201" s="411"/>
      <c r="WSC201" s="411"/>
      <c r="WSD201" s="411"/>
      <c r="WSE201" s="411"/>
      <c r="WSF201" s="411"/>
      <c r="WSG201" s="411"/>
      <c r="WSH201" s="411"/>
      <c r="WSI201" s="411"/>
      <c r="WSJ201" s="411"/>
      <c r="WSK201" s="411"/>
      <c r="WSL201" s="411"/>
      <c r="WSM201" s="411"/>
      <c r="WSN201" s="411"/>
      <c r="WSO201" s="411"/>
      <c r="WSP201" s="411"/>
      <c r="WSQ201" s="411"/>
      <c r="WSR201" s="411"/>
      <c r="WSS201" s="411"/>
      <c r="WST201" s="411"/>
      <c r="WSU201" s="411"/>
      <c r="WSV201" s="411"/>
      <c r="WSW201" s="411"/>
      <c r="WSX201" s="411"/>
      <c r="WSY201" s="411"/>
      <c r="WSZ201" s="411"/>
      <c r="WTA201" s="411"/>
      <c r="WTB201" s="411"/>
      <c r="WTC201" s="411"/>
      <c r="WTD201" s="411"/>
      <c r="WTE201" s="411"/>
      <c r="WTF201" s="411"/>
      <c r="WTG201" s="411"/>
      <c r="WTH201" s="411"/>
      <c r="WTI201" s="411"/>
      <c r="WTJ201" s="411"/>
      <c r="WTK201" s="411"/>
      <c r="WTL201" s="411"/>
      <c r="WTM201" s="411"/>
      <c r="WTN201" s="411"/>
      <c r="WTO201" s="411"/>
      <c r="WTP201" s="411"/>
      <c r="WTQ201" s="411"/>
      <c r="WTR201" s="411"/>
      <c r="WTS201" s="411"/>
      <c r="WTT201" s="411"/>
      <c r="WTU201" s="411"/>
      <c r="WTV201" s="411"/>
      <c r="WTW201" s="411"/>
      <c r="WTX201" s="411"/>
      <c r="WTY201" s="411"/>
      <c r="WTZ201" s="411"/>
      <c r="WUA201" s="411"/>
      <c r="WUB201" s="411"/>
      <c r="WUC201" s="411"/>
      <c r="WUD201" s="411"/>
      <c r="WUE201" s="411"/>
      <c r="WUF201" s="411"/>
      <c r="WUG201" s="411"/>
      <c r="WUH201" s="411"/>
      <c r="WUI201" s="411"/>
      <c r="WUJ201" s="411"/>
      <c r="WUK201" s="411"/>
      <c r="WUL201" s="411"/>
      <c r="WUM201" s="411"/>
      <c r="WUN201" s="411"/>
      <c r="WUO201" s="411"/>
      <c r="WUP201" s="411"/>
      <c r="WUQ201" s="411"/>
      <c r="WUR201" s="411"/>
      <c r="WUS201" s="411"/>
      <c r="WUT201" s="411"/>
      <c r="WUU201" s="411"/>
      <c r="WUV201" s="411"/>
      <c r="WUW201" s="411"/>
      <c r="WUX201" s="411"/>
      <c r="WUY201" s="411"/>
      <c r="WUZ201" s="411"/>
      <c r="WVA201" s="411"/>
      <c r="WVB201" s="411"/>
      <c r="WVC201" s="411"/>
      <c r="WVD201" s="411"/>
      <c r="WVE201" s="411"/>
      <c r="WVF201" s="411"/>
      <c r="WVG201" s="411"/>
      <c r="WVH201" s="411"/>
      <c r="WVI201" s="411"/>
      <c r="WVJ201" s="411"/>
      <c r="WVK201" s="411"/>
      <c r="WVL201" s="411"/>
      <c r="WVM201" s="411"/>
      <c r="WVN201" s="411"/>
      <c r="WVO201" s="411"/>
      <c r="WVP201" s="411"/>
      <c r="WVQ201" s="411"/>
      <c r="WVR201" s="411"/>
      <c r="WVS201" s="411"/>
      <c r="WVT201" s="411"/>
      <c r="WVU201" s="411"/>
      <c r="WVV201" s="411"/>
      <c r="WVW201" s="411"/>
      <c r="WVX201" s="411"/>
      <c r="WVY201" s="411"/>
      <c r="WVZ201" s="411"/>
      <c r="WWA201" s="411"/>
      <c r="WWB201" s="411"/>
      <c r="WWC201" s="411"/>
      <c r="WWD201" s="411"/>
      <c r="WWE201" s="411"/>
      <c r="WWF201" s="411"/>
      <c r="WWG201" s="411"/>
      <c r="WWH201" s="411"/>
      <c r="WWI201" s="411"/>
      <c r="WWJ201" s="411"/>
      <c r="WWK201" s="411"/>
      <c r="WWL201" s="411"/>
      <c r="WWM201" s="411"/>
      <c r="WWN201" s="411"/>
      <c r="WWO201" s="411"/>
      <c r="WWP201" s="411"/>
      <c r="WWQ201" s="411"/>
      <c r="WWR201" s="411"/>
      <c r="WWS201" s="411"/>
      <c r="WWT201" s="411"/>
      <c r="WWU201" s="411"/>
      <c r="WWV201" s="411"/>
      <c r="WWW201" s="411"/>
      <c r="WWX201" s="411"/>
      <c r="WWY201" s="411"/>
      <c r="WWZ201" s="411"/>
      <c r="WXA201" s="411"/>
      <c r="WXB201" s="411"/>
      <c r="WXC201" s="411"/>
      <c r="WXD201" s="411"/>
      <c r="WXE201" s="411"/>
      <c r="WXF201" s="411"/>
      <c r="WXG201" s="411"/>
      <c r="WXH201" s="411"/>
      <c r="WXI201" s="411"/>
      <c r="WXJ201" s="411"/>
      <c r="WXK201" s="411"/>
      <c r="WXL201" s="411"/>
      <c r="WXM201" s="411"/>
      <c r="WXN201" s="411"/>
      <c r="WXO201" s="411"/>
      <c r="WXP201" s="411"/>
      <c r="WXQ201" s="411"/>
      <c r="WXR201" s="411"/>
      <c r="WXS201" s="411"/>
      <c r="WXT201" s="411"/>
      <c r="WXU201" s="411"/>
      <c r="WXV201" s="411"/>
      <c r="WXW201" s="411"/>
      <c r="WXX201" s="411"/>
      <c r="WXY201" s="411"/>
      <c r="WXZ201" s="411"/>
      <c r="WYA201" s="411"/>
      <c r="WYB201" s="411"/>
      <c r="WYC201" s="411"/>
      <c r="WYD201" s="411"/>
      <c r="WYE201" s="411"/>
      <c r="WYF201" s="411"/>
      <c r="WYG201" s="411"/>
      <c r="WYH201" s="411"/>
      <c r="WYI201" s="411"/>
      <c r="WYJ201" s="411"/>
      <c r="WYK201" s="411"/>
      <c r="WYL201" s="411"/>
      <c r="WYM201" s="411"/>
      <c r="WYN201" s="411"/>
      <c r="WYO201" s="411"/>
      <c r="WYP201" s="411"/>
      <c r="WYQ201" s="411"/>
      <c r="WYR201" s="411"/>
      <c r="WYS201" s="411"/>
      <c r="WYT201" s="411"/>
      <c r="WYU201" s="411"/>
      <c r="WYV201" s="411"/>
      <c r="WYW201" s="411"/>
      <c r="WYX201" s="411"/>
      <c r="WYY201" s="411"/>
      <c r="WYZ201" s="411"/>
      <c r="WZA201" s="411"/>
      <c r="WZB201" s="411"/>
      <c r="WZC201" s="411"/>
      <c r="WZD201" s="411"/>
      <c r="WZE201" s="411"/>
      <c r="WZF201" s="411"/>
      <c r="WZG201" s="411"/>
      <c r="WZH201" s="411"/>
      <c r="WZI201" s="411"/>
      <c r="WZJ201" s="411"/>
      <c r="WZK201" s="411"/>
      <c r="WZL201" s="411"/>
      <c r="WZM201" s="411"/>
      <c r="WZN201" s="411"/>
      <c r="WZO201" s="411"/>
      <c r="WZP201" s="411"/>
      <c r="WZQ201" s="411"/>
      <c r="WZR201" s="411"/>
      <c r="WZS201" s="411"/>
      <c r="WZT201" s="411"/>
      <c r="WZU201" s="411"/>
      <c r="WZV201" s="411"/>
      <c r="WZW201" s="411"/>
      <c r="WZX201" s="411"/>
      <c r="WZY201" s="411"/>
      <c r="WZZ201" s="411"/>
      <c r="XAA201" s="411"/>
      <c r="XAB201" s="411"/>
      <c r="XAC201" s="411"/>
      <c r="XAD201" s="411"/>
      <c r="XAE201" s="411"/>
      <c r="XAF201" s="411"/>
      <c r="XAG201" s="411"/>
      <c r="XAH201" s="411"/>
      <c r="XAI201" s="411"/>
      <c r="XAJ201" s="411"/>
      <c r="XAK201" s="411"/>
      <c r="XAL201" s="411"/>
      <c r="XAM201" s="411"/>
      <c r="XAN201" s="411"/>
      <c r="XAO201" s="411"/>
      <c r="XAP201" s="411"/>
      <c r="XAQ201" s="411"/>
      <c r="XAR201" s="411"/>
      <c r="XAS201" s="411"/>
      <c r="XAT201" s="411"/>
      <c r="XAU201" s="411"/>
      <c r="XAV201" s="411"/>
      <c r="XAW201" s="411"/>
      <c r="XAX201" s="411"/>
      <c r="XAY201" s="411"/>
      <c r="XAZ201" s="411"/>
      <c r="XBA201" s="411"/>
      <c r="XBB201" s="411"/>
      <c r="XBC201" s="411"/>
      <c r="XBD201" s="411"/>
      <c r="XBE201" s="411"/>
      <c r="XBF201" s="411"/>
      <c r="XBG201" s="411"/>
      <c r="XBH201" s="411"/>
      <c r="XBI201" s="411"/>
      <c r="XBJ201" s="411"/>
      <c r="XBK201" s="411"/>
      <c r="XBL201" s="411"/>
      <c r="XBM201" s="411"/>
      <c r="XBN201" s="411"/>
      <c r="XBO201" s="411"/>
      <c r="XBP201" s="411"/>
      <c r="XBQ201" s="411"/>
      <c r="XBR201" s="411"/>
      <c r="XBS201" s="411"/>
      <c r="XBT201" s="411"/>
      <c r="XBU201" s="411"/>
      <c r="XBV201" s="411"/>
      <c r="XBW201" s="411"/>
      <c r="XBX201" s="411"/>
      <c r="XBY201" s="411"/>
      <c r="XBZ201" s="411"/>
      <c r="XCA201" s="411"/>
      <c r="XCB201" s="411"/>
      <c r="XCC201" s="411"/>
      <c r="XCD201" s="411"/>
      <c r="XCE201" s="411"/>
      <c r="XCF201" s="411"/>
      <c r="XCG201" s="411"/>
      <c r="XCH201" s="411"/>
      <c r="XCI201" s="411"/>
      <c r="XCJ201" s="411"/>
      <c r="XCK201" s="411"/>
      <c r="XCL201" s="411"/>
      <c r="XCM201" s="411"/>
      <c r="XCN201" s="411"/>
      <c r="XCO201" s="411"/>
      <c r="XCP201" s="411"/>
      <c r="XCQ201" s="411"/>
      <c r="XCR201" s="411"/>
      <c r="XCS201" s="411"/>
      <c r="XCT201" s="411"/>
      <c r="XCU201" s="411"/>
      <c r="XCV201" s="411"/>
      <c r="XCW201" s="411"/>
      <c r="XCX201" s="411"/>
      <c r="XCY201" s="411"/>
      <c r="XCZ201" s="411"/>
      <c r="XDA201" s="411"/>
      <c r="XDB201" s="411"/>
      <c r="XDC201" s="411"/>
      <c r="XDD201" s="411"/>
      <c r="XDE201" s="411"/>
      <c r="XDF201" s="411"/>
      <c r="XDG201" s="411"/>
      <c r="XDH201" s="411"/>
      <c r="XDI201" s="411"/>
      <c r="XDJ201" s="411"/>
      <c r="XDK201" s="411"/>
      <c r="XDL201" s="411"/>
      <c r="XDM201" s="411"/>
      <c r="XDN201" s="411"/>
      <c r="XDO201" s="411"/>
      <c r="XDP201" s="411"/>
      <c r="XDQ201" s="411"/>
      <c r="XDR201" s="411"/>
      <c r="XDS201" s="411"/>
      <c r="XDT201" s="411"/>
      <c r="XDU201" s="411"/>
      <c r="XDV201" s="411"/>
      <c r="XDW201" s="411"/>
      <c r="XDX201" s="411"/>
      <c r="XDY201" s="411"/>
      <c r="XDZ201" s="411"/>
      <c r="XEA201" s="411"/>
      <c r="XEB201" s="411"/>
      <c r="XEC201" s="411"/>
      <c r="XED201" s="411"/>
      <c r="XEE201" s="411"/>
      <c r="XEF201" s="411"/>
      <c r="XEG201" s="411"/>
      <c r="XEH201" s="411"/>
      <c r="XEI201" s="411"/>
      <c r="XEJ201" s="411"/>
      <c r="XEK201" s="411"/>
      <c r="XEL201" s="411"/>
      <c r="XEM201" s="411"/>
      <c r="XEN201" s="411"/>
      <c r="XEO201" s="411"/>
      <c r="XEP201" s="411"/>
      <c r="XEQ201" s="411"/>
      <c r="XER201" s="411"/>
      <c r="XES201" s="411"/>
      <c r="XET201" s="411"/>
      <c r="XEU201" s="411"/>
      <c r="XEV201" s="411"/>
      <c r="XEW201" s="411"/>
      <c r="XEX201" s="411"/>
      <c r="XEY201" s="411"/>
      <c r="XEZ201" s="411"/>
      <c r="XFA201" s="411"/>
      <c r="XFB201" s="411"/>
      <c r="XFC201" s="411"/>
    </row>
    <row r="202" spans="1:16383" ht="31.5" x14ac:dyDescent="0.25">
      <c r="A202" s="241"/>
      <c r="B202" s="241"/>
      <c r="C202" s="241"/>
      <c r="D202" s="408"/>
      <c r="F202" s="391"/>
      <c r="H202" s="391"/>
      <c r="I202" s="241"/>
      <c r="J202" s="409"/>
      <c r="L202" s="410"/>
      <c r="M202" s="410"/>
      <c r="N202" s="222"/>
      <c r="O202" s="222"/>
      <c r="Q202" s="246">
        <v>21.9</v>
      </c>
      <c r="R202" s="417" t="e">
        <f t="shared" si="5"/>
        <v>#NUM!</v>
      </c>
      <c r="S202" s="411"/>
      <c r="T202" s="411"/>
      <c r="U202" s="411"/>
      <c r="V202" s="411"/>
      <c r="W202" s="411"/>
      <c r="X202" s="411"/>
      <c r="Y202" s="411"/>
      <c r="Z202" s="411"/>
      <c r="AA202" s="411"/>
      <c r="AB202" s="411"/>
      <c r="AC202" s="411"/>
      <c r="AD202" s="411"/>
      <c r="AE202" s="411"/>
      <c r="AF202" s="411"/>
      <c r="AG202" s="411"/>
      <c r="AH202" s="411"/>
      <c r="AI202" s="411"/>
      <c r="AJ202" s="411"/>
      <c r="AK202" s="411"/>
      <c r="AL202" s="411"/>
      <c r="AM202" s="411"/>
      <c r="AN202" s="411"/>
      <c r="AO202" s="411"/>
      <c r="AP202" s="411"/>
      <c r="AQ202" s="411"/>
      <c r="AR202" s="411"/>
      <c r="AS202" s="411"/>
      <c r="AT202" s="411"/>
      <c r="AU202" s="411"/>
      <c r="AV202" s="411"/>
      <c r="AW202" s="411"/>
      <c r="AX202" s="411"/>
      <c r="AY202" s="411"/>
      <c r="AZ202" s="411"/>
      <c r="BA202" s="411"/>
      <c r="BB202" s="411"/>
      <c r="BC202" s="411"/>
      <c r="BD202" s="411"/>
      <c r="BE202" s="411"/>
      <c r="BF202" s="411"/>
      <c r="BG202" s="411"/>
      <c r="BH202" s="411"/>
      <c r="BI202" s="411"/>
      <c r="BJ202" s="411"/>
      <c r="BK202" s="411"/>
      <c r="BL202" s="411"/>
      <c r="BM202" s="411"/>
      <c r="BN202" s="411"/>
      <c r="BO202" s="411"/>
      <c r="BP202" s="411"/>
      <c r="BQ202" s="411"/>
      <c r="BR202" s="411"/>
      <c r="BS202" s="411"/>
      <c r="BT202" s="411"/>
      <c r="BU202" s="411"/>
      <c r="BV202" s="411"/>
      <c r="BW202" s="411"/>
      <c r="BX202" s="411"/>
      <c r="BY202" s="411"/>
      <c r="BZ202" s="411"/>
      <c r="CA202" s="411"/>
      <c r="CB202" s="411"/>
      <c r="CC202" s="411"/>
      <c r="CD202" s="411"/>
      <c r="CE202" s="411"/>
      <c r="CF202" s="411"/>
      <c r="CG202" s="411"/>
      <c r="CH202" s="411"/>
      <c r="CI202" s="411"/>
      <c r="CJ202" s="411"/>
      <c r="CK202" s="411"/>
      <c r="CL202" s="411"/>
      <c r="CM202" s="411"/>
      <c r="CN202" s="411"/>
      <c r="CO202" s="411"/>
      <c r="CP202" s="411"/>
      <c r="CQ202" s="411"/>
      <c r="CR202" s="411"/>
      <c r="CS202" s="411"/>
      <c r="CT202" s="411"/>
      <c r="CU202" s="411"/>
      <c r="CV202" s="411"/>
      <c r="CW202" s="411"/>
      <c r="CX202" s="411"/>
      <c r="CY202" s="411"/>
      <c r="CZ202" s="411"/>
      <c r="DA202" s="411"/>
      <c r="DB202" s="411"/>
      <c r="DC202" s="411"/>
      <c r="DD202" s="411"/>
      <c r="DE202" s="411"/>
      <c r="DF202" s="411"/>
      <c r="DG202" s="411"/>
      <c r="DH202" s="411"/>
      <c r="DI202" s="411"/>
      <c r="DJ202" s="411"/>
      <c r="DK202" s="411"/>
      <c r="DL202" s="411"/>
      <c r="DM202" s="411"/>
      <c r="DN202" s="411"/>
      <c r="DO202" s="411"/>
      <c r="DP202" s="411"/>
      <c r="DQ202" s="411"/>
      <c r="DR202" s="411"/>
      <c r="DS202" s="411"/>
      <c r="DT202" s="411"/>
      <c r="DU202" s="411"/>
      <c r="DV202" s="411"/>
      <c r="DW202" s="411"/>
      <c r="DX202" s="411"/>
      <c r="DY202" s="411"/>
      <c r="DZ202" s="411"/>
      <c r="EA202" s="411"/>
      <c r="EB202" s="411"/>
      <c r="EC202" s="411"/>
      <c r="ED202" s="411"/>
      <c r="EE202" s="411"/>
      <c r="EF202" s="411"/>
      <c r="EG202" s="411"/>
      <c r="EH202" s="411"/>
      <c r="EI202" s="411"/>
      <c r="EJ202" s="411"/>
      <c r="EK202" s="411"/>
      <c r="EL202" s="411"/>
      <c r="EM202" s="411"/>
      <c r="EN202" s="411"/>
      <c r="EO202" s="411"/>
      <c r="EP202" s="411"/>
      <c r="EQ202" s="411"/>
      <c r="ER202" s="411"/>
      <c r="ES202" s="411"/>
      <c r="ET202" s="411"/>
      <c r="EU202" s="411"/>
      <c r="EV202" s="411"/>
      <c r="EW202" s="411"/>
      <c r="EX202" s="411"/>
      <c r="EY202" s="411"/>
      <c r="EZ202" s="411"/>
      <c r="FA202" s="411"/>
      <c r="FB202" s="411"/>
      <c r="FC202" s="411"/>
      <c r="FD202" s="411"/>
      <c r="FE202" s="411"/>
      <c r="FF202" s="411"/>
      <c r="FG202" s="411"/>
      <c r="FH202" s="411"/>
      <c r="FI202" s="411"/>
      <c r="FJ202" s="411"/>
      <c r="FK202" s="411"/>
      <c r="FL202" s="411"/>
      <c r="FM202" s="411"/>
      <c r="FN202" s="411"/>
      <c r="FO202" s="411"/>
      <c r="FP202" s="411"/>
      <c r="FQ202" s="411"/>
      <c r="FR202" s="411"/>
      <c r="FS202" s="411"/>
      <c r="FT202" s="411"/>
      <c r="FU202" s="411"/>
      <c r="FV202" s="411"/>
      <c r="FW202" s="411"/>
      <c r="FX202" s="411"/>
      <c r="FY202" s="411"/>
      <c r="FZ202" s="411"/>
      <c r="GA202" s="411"/>
      <c r="GB202" s="411"/>
      <c r="GC202" s="411"/>
      <c r="GD202" s="411"/>
      <c r="GE202" s="411"/>
      <c r="GF202" s="411"/>
      <c r="GG202" s="411"/>
      <c r="GH202" s="411"/>
      <c r="GI202" s="411"/>
      <c r="GJ202" s="411"/>
      <c r="GK202" s="411"/>
      <c r="GL202" s="411"/>
      <c r="GM202" s="411"/>
      <c r="GN202" s="411"/>
      <c r="GO202" s="411"/>
      <c r="GP202" s="411"/>
      <c r="GQ202" s="411"/>
      <c r="GR202" s="411"/>
      <c r="GS202" s="411"/>
      <c r="GT202" s="411"/>
      <c r="GU202" s="411"/>
      <c r="GV202" s="411"/>
      <c r="GW202" s="411"/>
      <c r="GX202" s="411"/>
      <c r="GY202" s="411"/>
      <c r="GZ202" s="411"/>
      <c r="HA202" s="411"/>
      <c r="HB202" s="411"/>
      <c r="HC202" s="411"/>
      <c r="HD202" s="411"/>
      <c r="HE202" s="411"/>
      <c r="HF202" s="411"/>
      <c r="HG202" s="411"/>
      <c r="HH202" s="411"/>
      <c r="HI202" s="411"/>
      <c r="HJ202" s="411"/>
      <c r="HK202" s="411"/>
      <c r="HL202" s="411"/>
      <c r="HM202" s="411"/>
      <c r="HN202" s="411"/>
      <c r="HO202" s="411"/>
      <c r="HP202" s="411"/>
      <c r="HQ202" s="411"/>
      <c r="HR202" s="411"/>
      <c r="HS202" s="411"/>
      <c r="HT202" s="411"/>
      <c r="HU202" s="411"/>
      <c r="HV202" s="411"/>
      <c r="HW202" s="411"/>
      <c r="HX202" s="411"/>
      <c r="HY202" s="411"/>
      <c r="HZ202" s="411"/>
      <c r="IA202" s="411"/>
      <c r="IB202" s="411"/>
      <c r="IC202" s="411"/>
      <c r="ID202" s="411"/>
      <c r="IE202" s="411"/>
      <c r="IF202" s="411"/>
      <c r="IG202" s="411"/>
      <c r="IH202" s="411"/>
      <c r="II202" s="411"/>
      <c r="IJ202" s="411"/>
      <c r="IK202" s="411"/>
      <c r="IL202" s="411"/>
      <c r="IM202" s="411"/>
      <c r="IN202" s="411"/>
      <c r="IO202" s="411"/>
      <c r="IP202" s="411"/>
      <c r="IQ202" s="411"/>
      <c r="IR202" s="411"/>
      <c r="IS202" s="411"/>
      <c r="IT202" s="411"/>
      <c r="IU202" s="411"/>
      <c r="IV202" s="411"/>
      <c r="IW202" s="411"/>
      <c r="IX202" s="411"/>
      <c r="IY202" s="411"/>
      <c r="IZ202" s="411"/>
      <c r="JA202" s="411"/>
      <c r="JB202" s="411"/>
      <c r="JC202" s="411"/>
      <c r="JD202" s="411"/>
      <c r="JE202" s="411"/>
      <c r="JF202" s="411"/>
      <c r="JG202" s="411"/>
      <c r="JH202" s="411"/>
      <c r="JI202" s="411"/>
      <c r="JJ202" s="411"/>
      <c r="JK202" s="411"/>
      <c r="JL202" s="411"/>
      <c r="JM202" s="411"/>
      <c r="JN202" s="411"/>
      <c r="JO202" s="411"/>
      <c r="JP202" s="411"/>
      <c r="JQ202" s="411"/>
      <c r="JR202" s="411"/>
      <c r="JS202" s="411"/>
      <c r="JT202" s="411"/>
      <c r="JU202" s="411"/>
      <c r="JV202" s="411"/>
      <c r="JW202" s="411"/>
      <c r="JX202" s="411"/>
      <c r="JY202" s="411"/>
      <c r="JZ202" s="411"/>
      <c r="KA202" s="411"/>
      <c r="KB202" s="411"/>
      <c r="KC202" s="411"/>
      <c r="KD202" s="411"/>
      <c r="KE202" s="411"/>
      <c r="KF202" s="411"/>
      <c r="KG202" s="411"/>
      <c r="KH202" s="411"/>
      <c r="KI202" s="411"/>
      <c r="KJ202" s="411"/>
      <c r="KK202" s="411"/>
      <c r="KL202" s="411"/>
      <c r="KM202" s="411"/>
      <c r="KN202" s="411"/>
      <c r="KO202" s="411"/>
      <c r="KP202" s="411"/>
      <c r="KQ202" s="411"/>
      <c r="KR202" s="411"/>
      <c r="KS202" s="411"/>
      <c r="KT202" s="411"/>
      <c r="KU202" s="411"/>
      <c r="KV202" s="411"/>
      <c r="KW202" s="411"/>
      <c r="KX202" s="411"/>
      <c r="KY202" s="411"/>
      <c r="KZ202" s="411"/>
      <c r="LA202" s="411"/>
      <c r="LB202" s="411"/>
      <c r="LC202" s="411"/>
      <c r="LD202" s="411"/>
      <c r="LE202" s="411"/>
      <c r="LF202" s="411"/>
      <c r="LG202" s="411"/>
      <c r="LH202" s="411"/>
      <c r="LI202" s="411"/>
      <c r="LJ202" s="411"/>
      <c r="LK202" s="411"/>
      <c r="LL202" s="411"/>
      <c r="LM202" s="411"/>
      <c r="LN202" s="411"/>
      <c r="LO202" s="411"/>
      <c r="LP202" s="411"/>
      <c r="LQ202" s="411"/>
      <c r="LR202" s="411"/>
      <c r="LS202" s="411"/>
      <c r="LT202" s="411"/>
      <c r="LU202" s="411"/>
      <c r="LV202" s="411"/>
      <c r="LW202" s="411"/>
      <c r="LX202" s="411"/>
      <c r="LY202" s="411"/>
      <c r="LZ202" s="411"/>
      <c r="MA202" s="411"/>
      <c r="MB202" s="411"/>
      <c r="MC202" s="411"/>
      <c r="MD202" s="411"/>
      <c r="ME202" s="411"/>
      <c r="MF202" s="411"/>
      <c r="MG202" s="411"/>
      <c r="MH202" s="411"/>
      <c r="MI202" s="411"/>
      <c r="MJ202" s="411"/>
      <c r="MK202" s="411"/>
      <c r="ML202" s="411"/>
      <c r="MM202" s="411"/>
      <c r="MN202" s="411"/>
      <c r="MO202" s="411"/>
      <c r="MP202" s="411"/>
      <c r="MQ202" s="411"/>
      <c r="MR202" s="411"/>
      <c r="MS202" s="411"/>
      <c r="MT202" s="411"/>
      <c r="MU202" s="411"/>
      <c r="MV202" s="411"/>
      <c r="MW202" s="411"/>
      <c r="MX202" s="411"/>
      <c r="MY202" s="411"/>
      <c r="MZ202" s="411"/>
      <c r="NA202" s="411"/>
      <c r="NB202" s="411"/>
      <c r="NC202" s="411"/>
      <c r="ND202" s="411"/>
      <c r="NE202" s="411"/>
      <c r="NF202" s="411"/>
      <c r="NG202" s="411"/>
      <c r="NH202" s="411"/>
      <c r="NI202" s="411"/>
      <c r="NJ202" s="411"/>
      <c r="NK202" s="411"/>
      <c r="NL202" s="411"/>
      <c r="NM202" s="411"/>
      <c r="NN202" s="411"/>
      <c r="NO202" s="411"/>
      <c r="NP202" s="411"/>
      <c r="NQ202" s="411"/>
      <c r="NR202" s="411"/>
      <c r="NS202" s="411"/>
      <c r="NT202" s="411"/>
      <c r="NU202" s="411"/>
      <c r="NV202" s="411"/>
      <c r="NW202" s="411"/>
      <c r="NX202" s="411"/>
      <c r="NY202" s="411"/>
      <c r="NZ202" s="411"/>
      <c r="OA202" s="411"/>
      <c r="OB202" s="411"/>
      <c r="OC202" s="411"/>
      <c r="OD202" s="411"/>
      <c r="OE202" s="411"/>
      <c r="OF202" s="411"/>
      <c r="OG202" s="411"/>
      <c r="OH202" s="411"/>
      <c r="OI202" s="411"/>
      <c r="OJ202" s="411"/>
      <c r="OK202" s="411"/>
      <c r="OL202" s="411"/>
      <c r="OM202" s="411"/>
      <c r="ON202" s="411"/>
      <c r="OO202" s="411"/>
      <c r="OP202" s="411"/>
      <c r="OQ202" s="411"/>
      <c r="OR202" s="411"/>
      <c r="OS202" s="411"/>
      <c r="OT202" s="411"/>
      <c r="OU202" s="411"/>
      <c r="OV202" s="411"/>
      <c r="OW202" s="411"/>
      <c r="OX202" s="411"/>
      <c r="OY202" s="411"/>
      <c r="OZ202" s="411"/>
      <c r="PA202" s="411"/>
      <c r="PB202" s="411"/>
      <c r="PC202" s="411"/>
      <c r="PD202" s="411"/>
      <c r="PE202" s="411"/>
      <c r="PF202" s="411"/>
      <c r="PG202" s="411"/>
      <c r="PH202" s="411"/>
      <c r="PI202" s="411"/>
      <c r="PJ202" s="411"/>
      <c r="PK202" s="411"/>
      <c r="PL202" s="411"/>
      <c r="PM202" s="411"/>
      <c r="PN202" s="411"/>
      <c r="PO202" s="411"/>
      <c r="PP202" s="411"/>
      <c r="PQ202" s="411"/>
      <c r="PR202" s="411"/>
      <c r="PS202" s="411"/>
      <c r="PT202" s="411"/>
      <c r="PU202" s="411"/>
      <c r="PV202" s="411"/>
      <c r="PW202" s="411"/>
      <c r="PX202" s="411"/>
      <c r="PY202" s="411"/>
      <c r="PZ202" s="411"/>
      <c r="QA202" s="411"/>
      <c r="QB202" s="411"/>
      <c r="QC202" s="411"/>
      <c r="QD202" s="411"/>
      <c r="QE202" s="411"/>
      <c r="QF202" s="411"/>
      <c r="QG202" s="411"/>
      <c r="QH202" s="411"/>
      <c r="QI202" s="411"/>
      <c r="QJ202" s="411"/>
      <c r="QK202" s="411"/>
      <c r="QL202" s="411"/>
      <c r="QM202" s="411"/>
      <c r="QN202" s="411"/>
      <c r="QO202" s="411"/>
      <c r="QP202" s="411"/>
      <c r="QQ202" s="411"/>
      <c r="QR202" s="411"/>
      <c r="QS202" s="411"/>
      <c r="QT202" s="411"/>
      <c r="QU202" s="411"/>
      <c r="QV202" s="411"/>
      <c r="QW202" s="411"/>
      <c r="QX202" s="411"/>
      <c r="QY202" s="411"/>
      <c r="QZ202" s="411"/>
      <c r="RA202" s="411"/>
      <c r="RB202" s="411"/>
      <c r="RC202" s="411"/>
      <c r="RD202" s="411"/>
      <c r="RE202" s="411"/>
      <c r="RF202" s="411"/>
      <c r="RG202" s="411"/>
      <c r="RH202" s="411"/>
      <c r="RI202" s="411"/>
      <c r="RJ202" s="411"/>
      <c r="RK202" s="411"/>
      <c r="RL202" s="411"/>
      <c r="RM202" s="411"/>
      <c r="RN202" s="411"/>
      <c r="RO202" s="411"/>
      <c r="RP202" s="411"/>
      <c r="RQ202" s="411"/>
      <c r="RR202" s="411"/>
      <c r="RS202" s="411"/>
      <c r="RT202" s="411"/>
      <c r="RU202" s="411"/>
      <c r="RV202" s="411"/>
      <c r="RW202" s="411"/>
      <c r="RX202" s="411"/>
      <c r="RY202" s="411"/>
      <c r="RZ202" s="411"/>
      <c r="SA202" s="411"/>
      <c r="SB202" s="411"/>
      <c r="SC202" s="411"/>
      <c r="SD202" s="411"/>
      <c r="SE202" s="411"/>
      <c r="SF202" s="411"/>
      <c r="SG202" s="411"/>
      <c r="SH202" s="411"/>
      <c r="SI202" s="411"/>
      <c r="SJ202" s="411"/>
      <c r="SK202" s="411"/>
      <c r="SL202" s="411"/>
      <c r="SM202" s="411"/>
      <c r="SN202" s="411"/>
      <c r="SO202" s="411"/>
      <c r="SP202" s="411"/>
      <c r="SQ202" s="411"/>
      <c r="SR202" s="411"/>
      <c r="SS202" s="411"/>
      <c r="ST202" s="411"/>
      <c r="SU202" s="411"/>
      <c r="SV202" s="411"/>
      <c r="SW202" s="411"/>
      <c r="SX202" s="411"/>
      <c r="SY202" s="411"/>
      <c r="SZ202" s="411"/>
      <c r="TA202" s="411"/>
      <c r="TB202" s="411"/>
      <c r="TC202" s="411"/>
      <c r="TD202" s="411"/>
      <c r="TE202" s="411"/>
      <c r="TF202" s="411"/>
      <c r="TG202" s="411"/>
      <c r="TH202" s="411"/>
      <c r="TI202" s="411"/>
      <c r="TJ202" s="411"/>
      <c r="TK202" s="411"/>
      <c r="TL202" s="411"/>
      <c r="TM202" s="411"/>
      <c r="TN202" s="411"/>
      <c r="TO202" s="411"/>
      <c r="TP202" s="411"/>
      <c r="TQ202" s="411"/>
      <c r="TR202" s="411"/>
      <c r="TS202" s="411"/>
      <c r="TT202" s="411"/>
      <c r="TU202" s="411"/>
      <c r="TV202" s="411"/>
      <c r="TW202" s="411"/>
      <c r="TX202" s="411"/>
      <c r="TY202" s="411"/>
      <c r="TZ202" s="411"/>
      <c r="UA202" s="411"/>
      <c r="UB202" s="411"/>
      <c r="UC202" s="411"/>
      <c r="UD202" s="411"/>
      <c r="UE202" s="411"/>
      <c r="UF202" s="411"/>
      <c r="UG202" s="411"/>
      <c r="UH202" s="411"/>
      <c r="UI202" s="411"/>
      <c r="UJ202" s="411"/>
      <c r="UK202" s="411"/>
      <c r="UL202" s="411"/>
      <c r="UM202" s="411"/>
      <c r="UN202" s="411"/>
      <c r="UO202" s="411"/>
      <c r="UP202" s="411"/>
      <c r="UQ202" s="411"/>
      <c r="UR202" s="411"/>
      <c r="US202" s="411"/>
      <c r="UT202" s="411"/>
      <c r="UU202" s="411"/>
      <c r="UV202" s="411"/>
      <c r="UW202" s="411"/>
      <c r="UX202" s="411"/>
      <c r="UY202" s="411"/>
      <c r="UZ202" s="411"/>
      <c r="VA202" s="411"/>
      <c r="VB202" s="411"/>
      <c r="VC202" s="411"/>
      <c r="VD202" s="411"/>
      <c r="VE202" s="411"/>
      <c r="VF202" s="411"/>
      <c r="VG202" s="411"/>
      <c r="VH202" s="411"/>
      <c r="VI202" s="411"/>
      <c r="VJ202" s="411"/>
      <c r="VK202" s="411"/>
      <c r="VL202" s="411"/>
      <c r="VM202" s="411"/>
      <c r="VN202" s="411"/>
      <c r="VO202" s="411"/>
      <c r="VP202" s="411"/>
      <c r="VQ202" s="411"/>
      <c r="VR202" s="411"/>
      <c r="VS202" s="411"/>
      <c r="VT202" s="411"/>
      <c r="VU202" s="411"/>
      <c r="VV202" s="411"/>
      <c r="VW202" s="411"/>
      <c r="VX202" s="411"/>
      <c r="VY202" s="411"/>
      <c r="VZ202" s="411"/>
      <c r="WA202" s="411"/>
      <c r="WB202" s="411"/>
      <c r="WC202" s="411"/>
      <c r="WD202" s="411"/>
      <c r="WE202" s="411"/>
      <c r="WF202" s="411"/>
      <c r="WG202" s="411"/>
      <c r="WH202" s="411"/>
      <c r="WI202" s="411"/>
      <c r="WJ202" s="411"/>
      <c r="WK202" s="411"/>
      <c r="WL202" s="411"/>
      <c r="WM202" s="411"/>
      <c r="WN202" s="411"/>
      <c r="WO202" s="411"/>
      <c r="WP202" s="411"/>
      <c r="WQ202" s="411"/>
      <c r="WR202" s="411"/>
      <c r="WS202" s="411"/>
      <c r="WT202" s="411"/>
      <c r="WU202" s="411"/>
      <c r="WV202" s="411"/>
      <c r="WW202" s="411"/>
      <c r="WX202" s="411"/>
      <c r="WY202" s="411"/>
      <c r="WZ202" s="411"/>
      <c r="XA202" s="411"/>
      <c r="XB202" s="411"/>
      <c r="XC202" s="411"/>
      <c r="XD202" s="411"/>
      <c r="XE202" s="411"/>
      <c r="XF202" s="411"/>
      <c r="XG202" s="411"/>
      <c r="XH202" s="411"/>
      <c r="XI202" s="411"/>
      <c r="XJ202" s="411"/>
      <c r="XK202" s="411"/>
      <c r="XL202" s="411"/>
      <c r="XM202" s="411"/>
      <c r="XN202" s="411"/>
      <c r="XO202" s="411"/>
      <c r="XP202" s="411"/>
      <c r="XQ202" s="411"/>
      <c r="XR202" s="411"/>
      <c r="XS202" s="411"/>
      <c r="XT202" s="411"/>
      <c r="XU202" s="411"/>
      <c r="XV202" s="411"/>
      <c r="XW202" s="411"/>
      <c r="XX202" s="411"/>
      <c r="XY202" s="411"/>
      <c r="XZ202" s="411"/>
      <c r="YA202" s="411"/>
      <c r="YB202" s="411"/>
      <c r="YC202" s="411"/>
      <c r="YD202" s="411"/>
      <c r="YE202" s="411"/>
      <c r="YF202" s="411"/>
      <c r="YG202" s="411"/>
      <c r="YH202" s="411"/>
      <c r="YI202" s="411"/>
      <c r="YJ202" s="411"/>
      <c r="YK202" s="411"/>
      <c r="YL202" s="411"/>
      <c r="YM202" s="411"/>
      <c r="YN202" s="411"/>
      <c r="YO202" s="411"/>
      <c r="YP202" s="411"/>
      <c r="YQ202" s="411"/>
      <c r="YR202" s="411"/>
      <c r="YS202" s="411"/>
      <c r="YT202" s="411"/>
      <c r="YU202" s="411"/>
      <c r="YV202" s="411"/>
      <c r="YW202" s="411"/>
      <c r="YX202" s="411"/>
      <c r="YY202" s="411"/>
      <c r="YZ202" s="411"/>
      <c r="ZA202" s="411"/>
      <c r="ZB202" s="411"/>
      <c r="ZC202" s="411"/>
      <c r="ZD202" s="411"/>
      <c r="ZE202" s="411"/>
      <c r="ZF202" s="411"/>
      <c r="ZG202" s="411"/>
      <c r="ZH202" s="411"/>
      <c r="ZI202" s="411"/>
      <c r="ZJ202" s="411"/>
      <c r="ZK202" s="411"/>
      <c r="ZL202" s="411"/>
      <c r="ZM202" s="411"/>
      <c r="ZN202" s="411"/>
      <c r="ZO202" s="411"/>
      <c r="ZP202" s="411"/>
      <c r="ZQ202" s="411"/>
      <c r="ZR202" s="411"/>
      <c r="ZS202" s="411"/>
      <c r="ZT202" s="411"/>
      <c r="ZU202" s="411"/>
      <c r="ZV202" s="411"/>
      <c r="ZW202" s="411"/>
      <c r="ZX202" s="411"/>
      <c r="ZY202" s="411"/>
      <c r="ZZ202" s="411"/>
      <c r="AAA202" s="411"/>
      <c r="AAB202" s="411"/>
      <c r="AAC202" s="411"/>
      <c r="AAD202" s="411"/>
      <c r="AAE202" s="411"/>
      <c r="AAF202" s="411"/>
      <c r="AAG202" s="411"/>
      <c r="AAH202" s="411"/>
      <c r="AAI202" s="411"/>
      <c r="AAJ202" s="411"/>
      <c r="AAK202" s="411"/>
      <c r="AAL202" s="411"/>
      <c r="AAM202" s="411"/>
      <c r="AAN202" s="411"/>
      <c r="AAO202" s="411"/>
      <c r="AAP202" s="411"/>
      <c r="AAQ202" s="411"/>
      <c r="AAR202" s="411"/>
      <c r="AAS202" s="411"/>
      <c r="AAT202" s="411"/>
      <c r="AAU202" s="411"/>
      <c r="AAV202" s="411"/>
      <c r="AAW202" s="411"/>
      <c r="AAX202" s="411"/>
      <c r="AAY202" s="411"/>
      <c r="AAZ202" s="411"/>
      <c r="ABA202" s="411"/>
      <c r="ABB202" s="411"/>
      <c r="ABC202" s="411"/>
      <c r="ABD202" s="411"/>
      <c r="ABE202" s="411"/>
      <c r="ABF202" s="411"/>
      <c r="ABG202" s="411"/>
      <c r="ABH202" s="411"/>
      <c r="ABI202" s="411"/>
      <c r="ABJ202" s="411"/>
      <c r="ABK202" s="411"/>
      <c r="ABL202" s="411"/>
      <c r="ABM202" s="411"/>
      <c r="ABN202" s="411"/>
      <c r="ABO202" s="411"/>
      <c r="ABP202" s="411"/>
      <c r="ABQ202" s="411"/>
      <c r="ABR202" s="411"/>
      <c r="ABS202" s="411"/>
      <c r="ABT202" s="411"/>
      <c r="ABU202" s="411"/>
      <c r="ABV202" s="411"/>
      <c r="ABW202" s="411"/>
      <c r="ABX202" s="411"/>
      <c r="ABY202" s="411"/>
      <c r="ABZ202" s="411"/>
      <c r="ACA202" s="411"/>
      <c r="ACB202" s="411"/>
      <c r="ACC202" s="411"/>
      <c r="ACD202" s="411"/>
      <c r="ACE202" s="411"/>
      <c r="ACF202" s="411"/>
      <c r="ACG202" s="411"/>
      <c r="ACH202" s="411"/>
      <c r="ACI202" s="411"/>
      <c r="ACJ202" s="411"/>
      <c r="ACK202" s="411"/>
      <c r="ACL202" s="411"/>
      <c r="ACM202" s="411"/>
      <c r="ACN202" s="411"/>
      <c r="ACO202" s="411"/>
      <c r="ACP202" s="411"/>
      <c r="ACQ202" s="411"/>
      <c r="ACR202" s="411"/>
      <c r="ACS202" s="411"/>
      <c r="ACT202" s="411"/>
      <c r="ACU202" s="411"/>
      <c r="ACV202" s="411"/>
      <c r="ACW202" s="411"/>
      <c r="ACX202" s="411"/>
      <c r="ACY202" s="411"/>
      <c r="ACZ202" s="411"/>
      <c r="ADA202" s="411"/>
      <c r="ADB202" s="411"/>
      <c r="ADC202" s="411"/>
      <c r="ADD202" s="411"/>
      <c r="ADE202" s="411"/>
      <c r="ADF202" s="411"/>
      <c r="ADG202" s="411"/>
      <c r="ADH202" s="411"/>
      <c r="ADI202" s="411"/>
      <c r="ADJ202" s="411"/>
      <c r="ADK202" s="411"/>
      <c r="ADL202" s="411"/>
      <c r="ADM202" s="411"/>
      <c r="ADN202" s="411"/>
      <c r="ADO202" s="411"/>
      <c r="ADP202" s="411"/>
      <c r="ADQ202" s="411"/>
      <c r="ADR202" s="411"/>
      <c r="ADS202" s="411"/>
      <c r="ADT202" s="411"/>
      <c r="ADU202" s="411"/>
      <c r="ADV202" s="411"/>
      <c r="ADW202" s="411"/>
      <c r="ADX202" s="411"/>
      <c r="ADY202" s="411"/>
      <c r="ADZ202" s="411"/>
      <c r="AEA202" s="411"/>
      <c r="AEB202" s="411"/>
      <c r="AEC202" s="411"/>
      <c r="AED202" s="411"/>
      <c r="AEE202" s="411"/>
      <c r="AEF202" s="411"/>
      <c r="AEG202" s="411"/>
      <c r="AEH202" s="411"/>
      <c r="AEI202" s="411"/>
      <c r="AEJ202" s="411"/>
      <c r="AEK202" s="411"/>
      <c r="AEL202" s="411"/>
      <c r="AEM202" s="411"/>
      <c r="AEN202" s="411"/>
      <c r="AEO202" s="411"/>
      <c r="AEP202" s="411"/>
      <c r="AEQ202" s="411"/>
      <c r="AER202" s="411"/>
      <c r="AES202" s="411"/>
      <c r="AET202" s="411"/>
      <c r="AEU202" s="411"/>
      <c r="AEV202" s="411"/>
      <c r="AEW202" s="411"/>
      <c r="AEX202" s="411"/>
      <c r="AEY202" s="411"/>
      <c r="AEZ202" s="411"/>
      <c r="AFA202" s="411"/>
      <c r="AFB202" s="411"/>
      <c r="AFC202" s="411"/>
      <c r="AFD202" s="411"/>
      <c r="AFE202" s="411"/>
      <c r="AFF202" s="411"/>
      <c r="AFG202" s="411"/>
      <c r="AFH202" s="411"/>
      <c r="AFI202" s="411"/>
      <c r="AFJ202" s="411"/>
      <c r="AFK202" s="411"/>
      <c r="AFL202" s="411"/>
      <c r="AFM202" s="411"/>
      <c r="AFN202" s="411"/>
      <c r="AFO202" s="411"/>
      <c r="AFP202" s="411"/>
      <c r="AFQ202" s="411"/>
      <c r="AFR202" s="411"/>
      <c r="AFS202" s="411"/>
      <c r="AFT202" s="411"/>
      <c r="AFU202" s="411"/>
      <c r="AFV202" s="411"/>
      <c r="AFW202" s="411"/>
      <c r="AFX202" s="411"/>
      <c r="AFY202" s="411"/>
      <c r="AFZ202" s="411"/>
      <c r="AGA202" s="411"/>
      <c r="AGB202" s="411"/>
      <c r="AGC202" s="411"/>
      <c r="AGD202" s="411"/>
      <c r="AGE202" s="411"/>
      <c r="AGF202" s="411"/>
      <c r="AGG202" s="411"/>
      <c r="AGH202" s="411"/>
      <c r="AGI202" s="411"/>
      <c r="AGJ202" s="411"/>
      <c r="AGK202" s="411"/>
      <c r="AGL202" s="411"/>
      <c r="AGM202" s="411"/>
      <c r="AGN202" s="411"/>
      <c r="AGO202" s="411"/>
      <c r="AGP202" s="411"/>
      <c r="AGQ202" s="411"/>
      <c r="AGR202" s="411"/>
      <c r="AGS202" s="411"/>
      <c r="AGT202" s="411"/>
      <c r="AGU202" s="411"/>
      <c r="AGV202" s="411"/>
      <c r="AGW202" s="411"/>
      <c r="AGX202" s="411"/>
      <c r="AGY202" s="411"/>
      <c r="AGZ202" s="411"/>
      <c r="AHA202" s="411"/>
      <c r="AHB202" s="411"/>
      <c r="AHC202" s="411"/>
      <c r="AHD202" s="411"/>
      <c r="AHE202" s="411"/>
      <c r="AHF202" s="411"/>
      <c r="AHG202" s="411"/>
      <c r="AHH202" s="411"/>
      <c r="AHI202" s="411"/>
      <c r="AHJ202" s="411"/>
      <c r="AHK202" s="411"/>
      <c r="AHL202" s="411"/>
      <c r="AHM202" s="411"/>
      <c r="AHN202" s="411"/>
      <c r="AHO202" s="411"/>
      <c r="AHP202" s="411"/>
      <c r="AHQ202" s="411"/>
      <c r="AHR202" s="411"/>
      <c r="AHS202" s="411"/>
      <c r="AHT202" s="411"/>
      <c r="AHU202" s="411"/>
      <c r="AHV202" s="411"/>
      <c r="AHW202" s="411"/>
      <c r="AHX202" s="411"/>
      <c r="AHY202" s="411"/>
      <c r="AHZ202" s="411"/>
      <c r="AIA202" s="411"/>
      <c r="AIB202" s="411"/>
      <c r="AIC202" s="411"/>
      <c r="AID202" s="411"/>
      <c r="AIE202" s="411"/>
      <c r="AIF202" s="411"/>
      <c r="AIG202" s="411"/>
      <c r="AIH202" s="411"/>
      <c r="AII202" s="411"/>
      <c r="AIJ202" s="411"/>
      <c r="AIK202" s="411"/>
      <c r="AIL202" s="411"/>
      <c r="AIM202" s="411"/>
      <c r="AIN202" s="411"/>
      <c r="AIO202" s="411"/>
      <c r="AIP202" s="411"/>
      <c r="AIQ202" s="411"/>
      <c r="AIR202" s="411"/>
      <c r="AIS202" s="411"/>
      <c r="AIT202" s="411"/>
      <c r="AIU202" s="411"/>
      <c r="AIV202" s="411"/>
      <c r="AIW202" s="411"/>
      <c r="AIX202" s="411"/>
      <c r="AIY202" s="411"/>
      <c r="AIZ202" s="411"/>
      <c r="AJA202" s="411"/>
      <c r="AJB202" s="411"/>
      <c r="AJC202" s="411"/>
      <c r="AJD202" s="411"/>
      <c r="AJE202" s="411"/>
      <c r="AJF202" s="411"/>
      <c r="AJG202" s="411"/>
      <c r="AJH202" s="411"/>
      <c r="AJI202" s="411"/>
      <c r="AJJ202" s="411"/>
      <c r="AJK202" s="411"/>
      <c r="AJL202" s="411"/>
      <c r="AJM202" s="411"/>
      <c r="AJN202" s="411"/>
      <c r="AJO202" s="411"/>
      <c r="AJP202" s="411"/>
      <c r="AJQ202" s="411"/>
      <c r="AJR202" s="411"/>
      <c r="AJS202" s="411"/>
      <c r="AJT202" s="411"/>
      <c r="AJU202" s="411"/>
      <c r="AJV202" s="411"/>
      <c r="AJW202" s="411"/>
      <c r="AJX202" s="411"/>
      <c r="AJY202" s="411"/>
      <c r="AJZ202" s="411"/>
      <c r="AKA202" s="411"/>
      <c r="AKB202" s="411"/>
      <c r="AKC202" s="411"/>
      <c r="AKD202" s="411"/>
      <c r="AKE202" s="411"/>
      <c r="AKF202" s="411"/>
      <c r="AKG202" s="411"/>
      <c r="AKH202" s="411"/>
      <c r="AKI202" s="411"/>
      <c r="AKJ202" s="411"/>
      <c r="AKK202" s="411"/>
      <c r="AKL202" s="411"/>
      <c r="AKM202" s="411"/>
      <c r="AKN202" s="411"/>
      <c r="AKO202" s="411"/>
      <c r="AKP202" s="411"/>
      <c r="AKQ202" s="411"/>
      <c r="AKR202" s="411"/>
      <c r="AKS202" s="411"/>
      <c r="AKT202" s="411"/>
      <c r="AKU202" s="411"/>
      <c r="AKV202" s="411"/>
      <c r="AKW202" s="411"/>
      <c r="AKX202" s="411"/>
      <c r="AKY202" s="411"/>
      <c r="AKZ202" s="411"/>
      <c r="ALA202" s="411"/>
      <c r="ALB202" s="411"/>
      <c r="ALC202" s="411"/>
      <c r="ALD202" s="411"/>
      <c r="ALE202" s="411"/>
      <c r="ALF202" s="411"/>
      <c r="ALG202" s="411"/>
      <c r="ALH202" s="411"/>
      <c r="ALI202" s="411"/>
      <c r="ALJ202" s="411"/>
      <c r="ALK202" s="411"/>
      <c r="ALL202" s="411"/>
      <c r="ALM202" s="411"/>
      <c r="ALN202" s="411"/>
      <c r="ALO202" s="411"/>
      <c r="ALP202" s="411"/>
      <c r="ALQ202" s="411"/>
      <c r="ALR202" s="411"/>
      <c r="ALS202" s="411"/>
      <c r="ALT202" s="411"/>
      <c r="ALU202" s="411"/>
      <c r="ALV202" s="411"/>
      <c r="ALW202" s="411"/>
      <c r="ALX202" s="411"/>
      <c r="ALY202" s="411"/>
      <c r="ALZ202" s="411"/>
      <c r="AMA202" s="411"/>
      <c r="AMB202" s="411"/>
      <c r="AMC202" s="411"/>
      <c r="AMD202" s="411"/>
      <c r="AME202" s="411"/>
      <c r="AMF202" s="411"/>
      <c r="AMG202" s="411"/>
      <c r="AMH202" s="411"/>
      <c r="AMI202" s="411"/>
      <c r="AMJ202" s="411"/>
      <c r="AMK202" s="411"/>
      <c r="AML202" s="411"/>
      <c r="AMM202" s="411"/>
      <c r="AMN202" s="411"/>
      <c r="AMO202" s="411"/>
      <c r="AMP202" s="411"/>
      <c r="AMQ202" s="411"/>
      <c r="AMR202" s="411"/>
      <c r="AMS202" s="411"/>
      <c r="AMT202" s="411"/>
      <c r="AMU202" s="411"/>
      <c r="AMV202" s="411"/>
      <c r="AMW202" s="411"/>
      <c r="AMX202" s="411"/>
      <c r="AMY202" s="411"/>
      <c r="AMZ202" s="411"/>
      <c r="ANA202" s="411"/>
      <c r="ANB202" s="411"/>
      <c r="ANC202" s="411"/>
      <c r="AND202" s="411"/>
      <c r="ANE202" s="411"/>
      <c r="ANF202" s="411"/>
      <c r="ANG202" s="411"/>
      <c r="ANH202" s="411"/>
      <c r="ANI202" s="411"/>
      <c r="ANJ202" s="411"/>
      <c r="ANK202" s="411"/>
      <c r="ANL202" s="411"/>
      <c r="ANM202" s="411"/>
      <c r="ANN202" s="411"/>
      <c r="ANO202" s="411"/>
      <c r="ANP202" s="411"/>
      <c r="ANQ202" s="411"/>
      <c r="ANR202" s="411"/>
      <c r="ANS202" s="411"/>
      <c r="ANT202" s="411"/>
      <c r="ANU202" s="411"/>
      <c r="ANV202" s="411"/>
      <c r="ANW202" s="411"/>
      <c r="ANX202" s="411"/>
      <c r="ANY202" s="411"/>
      <c r="ANZ202" s="411"/>
      <c r="AOA202" s="411"/>
      <c r="AOB202" s="411"/>
      <c r="AOC202" s="411"/>
      <c r="AOD202" s="411"/>
      <c r="AOE202" s="411"/>
      <c r="AOF202" s="411"/>
      <c r="AOG202" s="411"/>
      <c r="AOH202" s="411"/>
      <c r="AOI202" s="411"/>
      <c r="AOJ202" s="411"/>
      <c r="AOK202" s="411"/>
      <c r="AOL202" s="411"/>
      <c r="AOM202" s="411"/>
      <c r="AON202" s="411"/>
      <c r="AOO202" s="411"/>
      <c r="AOP202" s="411"/>
      <c r="AOQ202" s="411"/>
      <c r="AOR202" s="411"/>
      <c r="AOS202" s="411"/>
      <c r="AOT202" s="411"/>
      <c r="AOU202" s="411"/>
      <c r="AOV202" s="411"/>
      <c r="AOW202" s="411"/>
      <c r="AOX202" s="411"/>
      <c r="AOY202" s="411"/>
      <c r="AOZ202" s="411"/>
      <c r="APA202" s="411"/>
      <c r="APB202" s="411"/>
      <c r="APC202" s="411"/>
      <c r="APD202" s="411"/>
      <c r="APE202" s="411"/>
      <c r="APF202" s="411"/>
      <c r="APG202" s="411"/>
      <c r="APH202" s="411"/>
      <c r="API202" s="411"/>
      <c r="APJ202" s="411"/>
      <c r="APK202" s="411"/>
      <c r="APL202" s="411"/>
      <c r="APM202" s="411"/>
      <c r="APN202" s="411"/>
      <c r="APO202" s="411"/>
      <c r="APP202" s="411"/>
      <c r="APQ202" s="411"/>
      <c r="APR202" s="411"/>
      <c r="APS202" s="411"/>
      <c r="APT202" s="411"/>
      <c r="APU202" s="411"/>
      <c r="APV202" s="411"/>
      <c r="APW202" s="411"/>
      <c r="APX202" s="411"/>
      <c r="APY202" s="411"/>
      <c r="APZ202" s="411"/>
      <c r="AQA202" s="411"/>
      <c r="AQB202" s="411"/>
      <c r="AQC202" s="411"/>
      <c r="AQD202" s="411"/>
      <c r="AQE202" s="411"/>
      <c r="AQF202" s="411"/>
      <c r="AQG202" s="411"/>
      <c r="AQH202" s="411"/>
      <c r="AQI202" s="411"/>
      <c r="AQJ202" s="411"/>
      <c r="AQK202" s="411"/>
      <c r="AQL202" s="411"/>
      <c r="AQM202" s="411"/>
      <c r="AQN202" s="411"/>
      <c r="AQO202" s="411"/>
      <c r="AQP202" s="411"/>
      <c r="AQQ202" s="411"/>
      <c r="AQR202" s="411"/>
      <c r="AQS202" s="411"/>
      <c r="AQT202" s="411"/>
      <c r="AQU202" s="411"/>
      <c r="AQV202" s="411"/>
      <c r="AQW202" s="411"/>
      <c r="AQX202" s="411"/>
      <c r="AQY202" s="411"/>
      <c r="AQZ202" s="411"/>
      <c r="ARA202" s="411"/>
      <c r="ARB202" s="411"/>
      <c r="ARC202" s="411"/>
      <c r="ARD202" s="411"/>
      <c r="ARE202" s="411"/>
      <c r="ARF202" s="411"/>
      <c r="ARG202" s="411"/>
      <c r="ARH202" s="411"/>
      <c r="ARI202" s="411"/>
      <c r="ARJ202" s="411"/>
      <c r="ARK202" s="411"/>
      <c r="ARL202" s="411"/>
      <c r="ARM202" s="411"/>
      <c r="ARN202" s="411"/>
      <c r="ARO202" s="411"/>
      <c r="ARP202" s="411"/>
      <c r="ARQ202" s="411"/>
      <c r="ARR202" s="411"/>
      <c r="ARS202" s="411"/>
      <c r="ART202" s="411"/>
      <c r="ARU202" s="411"/>
      <c r="ARV202" s="411"/>
      <c r="ARW202" s="411"/>
      <c r="ARX202" s="411"/>
      <c r="ARY202" s="411"/>
      <c r="ARZ202" s="411"/>
      <c r="ASA202" s="411"/>
      <c r="ASB202" s="411"/>
      <c r="ASC202" s="411"/>
      <c r="ASD202" s="411"/>
      <c r="ASE202" s="411"/>
      <c r="ASF202" s="411"/>
      <c r="ASG202" s="411"/>
      <c r="ASH202" s="411"/>
      <c r="ASI202" s="411"/>
      <c r="ASJ202" s="411"/>
      <c r="ASK202" s="411"/>
      <c r="ASL202" s="411"/>
      <c r="ASM202" s="411"/>
      <c r="ASN202" s="411"/>
      <c r="ASO202" s="411"/>
      <c r="ASP202" s="411"/>
      <c r="ASQ202" s="411"/>
      <c r="ASR202" s="411"/>
      <c r="ASS202" s="411"/>
      <c r="AST202" s="411"/>
      <c r="ASU202" s="411"/>
      <c r="ASV202" s="411"/>
      <c r="ASW202" s="411"/>
      <c r="ASX202" s="411"/>
      <c r="ASY202" s="411"/>
      <c r="ASZ202" s="411"/>
      <c r="ATA202" s="411"/>
      <c r="ATB202" s="411"/>
      <c r="ATC202" s="411"/>
      <c r="ATD202" s="411"/>
      <c r="ATE202" s="411"/>
      <c r="ATF202" s="411"/>
      <c r="ATG202" s="411"/>
      <c r="ATH202" s="411"/>
      <c r="ATI202" s="411"/>
      <c r="ATJ202" s="411"/>
      <c r="ATK202" s="411"/>
      <c r="ATL202" s="411"/>
      <c r="ATM202" s="411"/>
      <c r="ATN202" s="411"/>
      <c r="ATO202" s="411"/>
      <c r="ATP202" s="411"/>
      <c r="ATQ202" s="411"/>
      <c r="ATR202" s="411"/>
      <c r="ATS202" s="411"/>
      <c r="ATT202" s="411"/>
      <c r="ATU202" s="411"/>
      <c r="ATV202" s="411"/>
      <c r="ATW202" s="411"/>
      <c r="ATX202" s="411"/>
      <c r="ATY202" s="411"/>
      <c r="ATZ202" s="411"/>
      <c r="AUA202" s="411"/>
      <c r="AUB202" s="411"/>
      <c r="AUC202" s="411"/>
      <c r="AUD202" s="411"/>
      <c r="AUE202" s="411"/>
      <c r="AUF202" s="411"/>
      <c r="AUG202" s="411"/>
      <c r="AUH202" s="411"/>
      <c r="AUI202" s="411"/>
      <c r="AUJ202" s="411"/>
      <c r="AUK202" s="411"/>
      <c r="AUL202" s="411"/>
      <c r="AUM202" s="411"/>
      <c r="AUN202" s="411"/>
      <c r="AUO202" s="411"/>
      <c r="AUP202" s="411"/>
      <c r="AUQ202" s="411"/>
      <c r="AUR202" s="411"/>
      <c r="AUS202" s="411"/>
      <c r="AUT202" s="411"/>
      <c r="AUU202" s="411"/>
      <c r="AUV202" s="411"/>
      <c r="AUW202" s="411"/>
      <c r="AUX202" s="411"/>
      <c r="AUY202" s="411"/>
      <c r="AUZ202" s="411"/>
      <c r="AVA202" s="411"/>
      <c r="AVB202" s="411"/>
      <c r="AVC202" s="411"/>
      <c r="AVD202" s="411"/>
      <c r="AVE202" s="411"/>
      <c r="AVF202" s="411"/>
      <c r="AVG202" s="411"/>
      <c r="AVH202" s="411"/>
      <c r="AVI202" s="411"/>
      <c r="AVJ202" s="411"/>
      <c r="AVK202" s="411"/>
      <c r="AVL202" s="411"/>
      <c r="AVM202" s="411"/>
      <c r="AVN202" s="411"/>
      <c r="AVO202" s="411"/>
      <c r="AVP202" s="411"/>
      <c r="AVQ202" s="411"/>
      <c r="AVR202" s="411"/>
      <c r="AVS202" s="411"/>
      <c r="AVT202" s="411"/>
      <c r="AVU202" s="411"/>
      <c r="AVV202" s="411"/>
      <c r="AVW202" s="411"/>
      <c r="AVX202" s="411"/>
      <c r="AVY202" s="411"/>
      <c r="AVZ202" s="411"/>
      <c r="AWA202" s="411"/>
      <c r="AWB202" s="411"/>
      <c r="AWC202" s="411"/>
      <c r="AWD202" s="411"/>
      <c r="AWE202" s="411"/>
      <c r="AWF202" s="411"/>
      <c r="AWG202" s="411"/>
      <c r="AWH202" s="411"/>
      <c r="AWI202" s="411"/>
      <c r="AWJ202" s="411"/>
      <c r="AWK202" s="411"/>
      <c r="AWL202" s="411"/>
      <c r="AWM202" s="411"/>
      <c r="AWN202" s="411"/>
      <c r="AWO202" s="411"/>
      <c r="AWP202" s="411"/>
      <c r="AWQ202" s="411"/>
      <c r="AWR202" s="411"/>
      <c r="AWS202" s="411"/>
      <c r="AWT202" s="411"/>
      <c r="AWU202" s="411"/>
      <c r="AWV202" s="411"/>
      <c r="AWW202" s="411"/>
      <c r="AWX202" s="411"/>
      <c r="AWY202" s="411"/>
      <c r="AWZ202" s="411"/>
      <c r="AXA202" s="411"/>
      <c r="AXB202" s="411"/>
      <c r="AXC202" s="411"/>
      <c r="AXD202" s="411"/>
      <c r="AXE202" s="411"/>
      <c r="AXF202" s="411"/>
      <c r="AXG202" s="411"/>
      <c r="AXH202" s="411"/>
      <c r="AXI202" s="411"/>
      <c r="AXJ202" s="411"/>
      <c r="AXK202" s="411"/>
      <c r="AXL202" s="411"/>
      <c r="AXM202" s="411"/>
      <c r="AXN202" s="411"/>
      <c r="AXO202" s="411"/>
      <c r="AXP202" s="411"/>
      <c r="AXQ202" s="411"/>
      <c r="AXR202" s="411"/>
      <c r="AXS202" s="411"/>
      <c r="AXT202" s="411"/>
      <c r="AXU202" s="411"/>
      <c r="AXV202" s="411"/>
      <c r="AXW202" s="411"/>
      <c r="AXX202" s="411"/>
      <c r="AXY202" s="411"/>
      <c r="AXZ202" s="411"/>
      <c r="AYA202" s="411"/>
      <c r="AYB202" s="411"/>
      <c r="AYC202" s="411"/>
      <c r="AYD202" s="411"/>
      <c r="AYE202" s="411"/>
      <c r="AYF202" s="411"/>
      <c r="AYG202" s="411"/>
      <c r="AYH202" s="411"/>
      <c r="AYI202" s="411"/>
      <c r="AYJ202" s="411"/>
      <c r="AYK202" s="411"/>
      <c r="AYL202" s="411"/>
      <c r="AYM202" s="411"/>
      <c r="AYN202" s="411"/>
      <c r="AYO202" s="411"/>
      <c r="AYP202" s="411"/>
      <c r="AYQ202" s="411"/>
      <c r="AYR202" s="411"/>
      <c r="AYS202" s="411"/>
      <c r="AYT202" s="411"/>
      <c r="AYU202" s="411"/>
      <c r="AYV202" s="411"/>
      <c r="AYW202" s="411"/>
      <c r="AYX202" s="411"/>
      <c r="AYY202" s="411"/>
      <c r="AYZ202" s="411"/>
      <c r="AZA202" s="411"/>
      <c r="AZB202" s="411"/>
      <c r="AZC202" s="411"/>
      <c r="AZD202" s="411"/>
      <c r="AZE202" s="411"/>
      <c r="AZF202" s="411"/>
      <c r="AZG202" s="411"/>
      <c r="AZH202" s="411"/>
      <c r="AZI202" s="411"/>
      <c r="AZJ202" s="411"/>
      <c r="AZK202" s="411"/>
      <c r="AZL202" s="411"/>
      <c r="AZM202" s="411"/>
      <c r="AZN202" s="411"/>
      <c r="AZO202" s="411"/>
      <c r="AZP202" s="411"/>
      <c r="AZQ202" s="411"/>
      <c r="AZR202" s="411"/>
      <c r="AZS202" s="411"/>
      <c r="AZT202" s="411"/>
      <c r="AZU202" s="411"/>
      <c r="AZV202" s="411"/>
      <c r="AZW202" s="411"/>
      <c r="AZX202" s="411"/>
      <c r="AZY202" s="411"/>
      <c r="AZZ202" s="411"/>
      <c r="BAA202" s="411"/>
      <c r="BAB202" s="411"/>
      <c r="BAC202" s="411"/>
      <c r="BAD202" s="411"/>
      <c r="BAE202" s="411"/>
      <c r="BAF202" s="411"/>
      <c r="BAG202" s="411"/>
      <c r="BAH202" s="411"/>
      <c r="BAI202" s="411"/>
      <c r="BAJ202" s="411"/>
      <c r="BAK202" s="411"/>
      <c r="BAL202" s="411"/>
      <c r="BAM202" s="411"/>
      <c r="BAN202" s="411"/>
      <c r="BAO202" s="411"/>
      <c r="BAP202" s="411"/>
      <c r="BAQ202" s="411"/>
      <c r="BAR202" s="411"/>
      <c r="BAS202" s="411"/>
      <c r="BAT202" s="411"/>
      <c r="BAU202" s="411"/>
      <c r="BAV202" s="411"/>
      <c r="BAW202" s="411"/>
      <c r="BAX202" s="411"/>
      <c r="BAY202" s="411"/>
      <c r="BAZ202" s="411"/>
      <c r="BBA202" s="411"/>
      <c r="BBB202" s="411"/>
      <c r="BBC202" s="411"/>
      <c r="BBD202" s="411"/>
      <c r="BBE202" s="411"/>
      <c r="BBF202" s="411"/>
      <c r="BBG202" s="411"/>
      <c r="BBH202" s="411"/>
      <c r="BBI202" s="411"/>
      <c r="BBJ202" s="411"/>
      <c r="BBK202" s="411"/>
      <c r="BBL202" s="411"/>
      <c r="BBM202" s="411"/>
      <c r="BBN202" s="411"/>
      <c r="BBO202" s="411"/>
      <c r="BBP202" s="411"/>
      <c r="BBQ202" s="411"/>
      <c r="BBR202" s="411"/>
      <c r="BBS202" s="411"/>
      <c r="BBT202" s="411"/>
      <c r="BBU202" s="411"/>
      <c r="BBV202" s="411"/>
      <c r="BBW202" s="411"/>
      <c r="BBX202" s="411"/>
      <c r="BBY202" s="411"/>
      <c r="BBZ202" s="411"/>
      <c r="BCA202" s="411"/>
      <c r="BCB202" s="411"/>
      <c r="BCC202" s="411"/>
      <c r="BCD202" s="411"/>
      <c r="BCE202" s="411"/>
      <c r="BCF202" s="411"/>
      <c r="BCG202" s="411"/>
      <c r="BCH202" s="411"/>
      <c r="BCI202" s="411"/>
      <c r="BCJ202" s="411"/>
      <c r="BCK202" s="411"/>
      <c r="BCL202" s="411"/>
      <c r="BCM202" s="411"/>
      <c r="BCN202" s="411"/>
      <c r="BCO202" s="411"/>
      <c r="BCP202" s="411"/>
      <c r="BCQ202" s="411"/>
      <c r="BCR202" s="411"/>
      <c r="BCS202" s="411"/>
      <c r="BCT202" s="411"/>
      <c r="BCU202" s="411"/>
      <c r="BCV202" s="411"/>
      <c r="BCW202" s="411"/>
      <c r="BCX202" s="411"/>
      <c r="BCY202" s="411"/>
      <c r="BCZ202" s="411"/>
      <c r="BDA202" s="411"/>
      <c r="BDB202" s="411"/>
      <c r="BDC202" s="411"/>
      <c r="BDD202" s="411"/>
      <c r="BDE202" s="411"/>
      <c r="BDF202" s="411"/>
      <c r="BDG202" s="411"/>
      <c r="BDH202" s="411"/>
      <c r="BDI202" s="411"/>
      <c r="BDJ202" s="411"/>
      <c r="BDK202" s="411"/>
      <c r="BDL202" s="411"/>
      <c r="BDM202" s="411"/>
      <c r="BDN202" s="411"/>
      <c r="BDO202" s="411"/>
      <c r="BDP202" s="411"/>
      <c r="BDQ202" s="411"/>
      <c r="BDR202" s="411"/>
      <c r="BDS202" s="411"/>
      <c r="BDT202" s="411"/>
      <c r="BDU202" s="411"/>
      <c r="BDV202" s="411"/>
      <c r="BDW202" s="411"/>
      <c r="BDX202" s="411"/>
      <c r="BDY202" s="411"/>
      <c r="BDZ202" s="411"/>
      <c r="BEA202" s="411"/>
      <c r="BEB202" s="411"/>
      <c r="BEC202" s="411"/>
      <c r="BED202" s="411"/>
      <c r="BEE202" s="411"/>
      <c r="BEF202" s="411"/>
      <c r="BEG202" s="411"/>
      <c r="BEH202" s="411"/>
      <c r="BEI202" s="411"/>
      <c r="BEJ202" s="411"/>
      <c r="BEK202" s="411"/>
      <c r="BEL202" s="411"/>
      <c r="BEM202" s="411"/>
      <c r="BEN202" s="411"/>
      <c r="BEO202" s="411"/>
      <c r="BEP202" s="411"/>
      <c r="BEQ202" s="411"/>
      <c r="BER202" s="411"/>
      <c r="BES202" s="411"/>
      <c r="BET202" s="411"/>
      <c r="BEU202" s="411"/>
      <c r="BEV202" s="411"/>
      <c r="BEW202" s="411"/>
      <c r="BEX202" s="411"/>
      <c r="BEY202" s="411"/>
      <c r="BEZ202" s="411"/>
      <c r="BFA202" s="411"/>
      <c r="BFB202" s="411"/>
      <c r="BFC202" s="411"/>
      <c r="BFD202" s="411"/>
      <c r="BFE202" s="411"/>
      <c r="BFF202" s="411"/>
      <c r="BFG202" s="411"/>
      <c r="BFH202" s="411"/>
      <c r="BFI202" s="411"/>
      <c r="BFJ202" s="411"/>
      <c r="BFK202" s="411"/>
      <c r="BFL202" s="411"/>
      <c r="BFM202" s="411"/>
      <c r="BFN202" s="411"/>
      <c r="BFO202" s="411"/>
      <c r="BFP202" s="411"/>
      <c r="BFQ202" s="411"/>
      <c r="BFR202" s="411"/>
      <c r="BFS202" s="411"/>
      <c r="BFT202" s="411"/>
      <c r="BFU202" s="411"/>
      <c r="BFV202" s="411"/>
      <c r="BFW202" s="411"/>
      <c r="BFX202" s="411"/>
      <c r="BFY202" s="411"/>
      <c r="BFZ202" s="411"/>
      <c r="BGA202" s="411"/>
      <c r="BGB202" s="411"/>
      <c r="BGC202" s="411"/>
      <c r="BGD202" s="411"/>
      <c r="BGE202" s="411"/>
      <c r="BGF202" s="411"/>
      <c r="BGG202" s="411"/>
      <c r="BGH202" s="411"/>
      <c r="BGI202" s="411"/>
      <c r="BGJ202" s="411"/>
      <c r="BGK202" s="411"/>
      <c r="BGL202" s="411"/>
      <c r="BGM202" s="411"/>
      <c r="BGN202" s="411"/>
      <c r="BGO202" s="411"/>
      <c r="BGP202" s="411"/>
      <c r="BGQ202" s="411"/>
      <c r="BGR202" s="411"/>
      <c r="BGS202" s="411"/>
      <c r="BGT202" s="411"/>
      <c r="BGU202" s="411"/>
      <c r="BGV202" s="411"/>
      <c r="BGW202" s="411"/>
      <c r="BGX202" s="411"/>
      <c r="BGY202" s="411"/>
      <c r="BGZ202" s="411"/>
      <c r="BHA202" s="411"/>
      <c r="BHB202" s="411"/>
      <c r="BHC202" s="411"/>
      <c r="BHD202" s="411"/>
      <c r="BHE202" s="411"/>
      <c r="BHF202" s="411"/>
      <c r="BHG202" s="411"/>
      <c r="BHH202" s="411"/>
      <c r="BHI202" s="411"/>
      <c r="BHJ202" s="411"/>
      <c r="BHK202" s="411"/>
      <c r="BHL202" s="411"/>
      <c r="BHM202" s="411"/>
      <c r="BHN202" s="411"/>
      <c r="BHO202" s="411"/>
      <c r="BHP202" s="411"/>
      <c r="BHQ202" s="411"/>
      <c r="BHR202" s="411"/>
      <c r="BHS202" s="411"/>
      <c r="BHT202" s="411"/>
      <c r="BHU202" s="411"/>
      <c r="BHV202" s="411"/>
      <c r="BHW202" s="411"/>
      <c r="BHX202" s="411"/>
      <c r="BHY202" s="411"/>
      <c r="BHZ202" s="411"/>
      <c r="BIA202" s="411"/>
      <c r="BIB202" s="411"/>
      <c r="BIC202" s="411"/>
      <c r="BID202" s="411"/>
      <c r="BIE202" s="411"/>
      <c r="BIF202" s="411"/>
      <c r="BIG202" s="411"/>
      <c r="BIH202" s="411"/>
      <c r="BII202" s="411"/>
      <c r="BIJ202" s="411"/>
      <c r="BIK202" s="411"/>
      <c r="BIL202" s="411"/>
      <c r="BIM202" s="411"/>
      <c r="BIN202" s="411"/>
      <c r="BIO202" s="411"/>
      <c r="BIP202" s="411"/>
      <c r="BIQ202" s="411"/>
      <c r="BIR202" s="411"/>
      <c r="BIS202" s="411"/>
      <c r="BIT202" s="411"/>
      <c r="BIU202" s="411"/>
      <c r="BIV202" s="411"/>
      <c r="BIW202" s="411"/>
      <c r="BIX202" s="411"/>
      <c r="BIY202" s="411"/>
      <c r="BIZ202" s="411"/>
      <c r="BJA202" s="411"/>
      <c r="BJB202" s="411"/>
      <c r="BJC202" s="411"/>
      <c r="BJD202" s="411"/>
      <c r="BJE202" s="411"/>
      <c r="BJF202" s="411"/>
      <c r="BJG202" s="411"/>
      <c r="BJH202" s="411"/>
      <c r="BJI202" s="411"/>
      <c r="BJJ202" s="411"/>
      <c r="BJK202" s="411"/>
      <c r="BJL202" s="411"/>
      <c r="BJM202" s="411"/>
      <c r="BJN202" s="411"/>
      <c r="BJO202" s="411"/>
      <c r="BJP202" s="411"/>
      <c r="BJQ202" s="411"/>
      <c r="BJR202" s="411"/>
      <c r="BJS202" s="411"/>
      <c r="BJT202" s="411"/>
      <c r="BJU202" s="411"/>
      <c r="BJV202" s="411"/>
      <c r="BJW202" s="411"/>
      <c r="BJX202" s="411"/>
      <c r="BJY202" s="411"/>
      <c r="BJZ202" s="411"/>
      <c r="BKA202" s="411"/>
      <c r="BKB202" s="411"/>
      <c r="BKC202" s="411"/>
      <c r="BKD202" s="411"/>
      <c r="BKE202" s="411"/>
      <c r="BKF202" s="411"/>
      <c r="BKG202" s="411"/>
      <c r="BKH202" s="411"/>
      <c r="BKI202" s="411"/>
      <c r="BKJ202" s="411"/>
      <c r="BKK202" s="411"/>
      <c r="BKL202" s="411"/>
      <c r="BKM202" s="411"/>
      <c r="BKN202" s="411"/>
      <c r="BKO202" s="411"/>
      <c r="BKP202" s="411"/>
      <c r="BKQ202" s="411"/>
      <c r="BKR202" s="411"/>
      <c r="BKS202" s="411"/>
      <c r="BKT202" s="411"/>
      <c r="BKU202" s="411"/>
      <c r="BKV202" s="411"/>
      <c r="BKW202" s="411"/>
      <c r="BKX202" s="411"/>
      <c r="BKY202" s="411"/>
      <c r="BKZ202" s="411"/>
      <c r="BLA202" s="411"/>
      <c r="BLB202" s="411"/>
      <c r="BLC202" s="411"/>
      <c r="BLD202" s="411"/>
      <c r="BLE202" s="411"/>
      <c r="BLF202" s="411"/>
      <c r="BLG202" s="411"/>
      <c r="BLH202" s="411"/>
      <c r="BLI202" s="411"/>
      <c r="BLJ202" s="411"/>
      <c r="BLK202" s="411"/>
      <c r="BLL202" s="411"/>
      <c r="BLM202" s="411"/>
      <c r="BLN202" s="411"/>
      <c r="BLO202" s="411"/>
      <c r="BLP202" s="411"/>
      <c r="BLQ202" s="411"/>
      <c r="BLR202" s="411"/>
      <c r="BLS202" s="411"/>
      <c r="BLT202" s="411"/>
      <c r="BLU202" s="411"/>
      <c r="BLV202" s="411"/>
      <c r="BLW202" s="411"/>
      <c r="BLX202" s="411"/>
      <c r="BLY202" s="411"/>
      <c r="BLZ202" s="411"/>
      <c r="BMA202" s="411"/>
      <c r="BMB202" s="411"/>
      <c r="BMC202" s="411"/>
      <c r="BMD202" s="411"/>
      <c r="BME202" s="411"/>
      <c r="BMF202" s="411"/>
      <c r="BMG202" s="411"/>
      <c r="BMH202" s="411"/>
      <c r="BMI202" s="411"/>
      <c r="BMJ202" s="411"/>
      <c r="BMK202" s="411"/>
      <c r="BML202" s="411"/>
      <c r="BMM202" s="411"/>
      <c r="BMN202" s="411"/>
      <c r="BMO202" s="411"/>
      <c r="BMP202" s="411"/>
      <c r="BMQ202" s="411"/>
      <c r="BMR202" s="411"/>
      <c r="BMS202" s="411"/>
      <c r="BMT202" s="411"/>
      <c r="BMU202" s="411"/>
      <c r="BMV202" s="411"/>
      <c r="BMW202" s="411"/>
      <c r="BMX202" s="411"/>
      <c r="BMY202" s="411"/>
      <c r="BMZ202" s="411"/>
      <c r="BNA202" s="411"/>
      <c r="BNB202" s="411"/>
      <c r="BNC202" s="411"/>
      <c r="BND202" s="411"/>
      <c r="BNE202" s="411"/>
      <c r="BNF202" s="411"/>
      <c r="BNG202" s="411"/>
      <c r="BNH202" s="411"/>
      <c r="BNI202" s="411"/>
      <c r="BNJ202" s="411"/>
      <c r="BNK202" s="411"/>
      <c r="BNL202" s="411"/>
      <c r="BNM202" s="411"/>
      <c r="BNN202" s="411"/>
      <c r="BNO202" s="411"/>
      <c r="BNP202" s="411"/>
      <c r="BNQ202" s="411"/>
      <c r="BNR202" s="411"/>
      <c r="BNS202" s="411"/>
      <c r="BNT202" s="411"/>
      <c r="BNU202" s="411"/>
      <c r="BNV202" s="411"/>
      <c r="BNW202" s="411"/>
      <c r="BNX202" s="411"/>
      <c r="BNY202" s="411"/>
      <c r="BNZ202" s="411"/>
      <c r="BOA202" s="411"/>
      <c r="BOB202" s="411"/>
      <c r="BOC202" s="411"/>
      <c r="BOD202" s="411"/>
      <c r="BOE202" s="411"/>
      <c r="BOF202" s="411"/>
      <c r="BOG202" s="411"/>
      <c r="BOH202" s="411"/>
      <c r="BOI202" s="411"/>
      <c r="BOJ202" s="411"/>
      <c r="BOK202" s="411"/>
      <c r="BOL202" s="411"/>
      <c r="BOM202" s="411"/>
      <c r="BON202" s="411"/>
      <c r="BOO202" s="411"/>
      <c r="BOP202" s="411"/>
      <c r="BOQ202" s="411"/>
      <c r="BOR202" s="411"/>
      <c r="BOS202" s="411"/>
      <c r="BOT202" s="411"/>
      <c r="BOU202" s="411"/>
      <c r="BOV202" s="411"/>
      <c r="BOW202" s="411"/>
      <c r="BOX202" s="411"/>
      <c r="BOY202" s="411"/>
      <c r="BOZ202" s="411"/>
      <c r="BPA202" s="411"/>
      <c r="BPB202" s="411"/>
      <c r="BPC202" s="411"/>
      <c r="BPD202" s="411"/>
      <c r="BPE202" s="411"/>
      <c r="BPF202" s="411"/>
      <c r="BPG202" s="411"/>
      <c r="BPH202" s="411"/>
      <c r="BPI202" s="411"/>
      <c r="BPJ202" s="411"/>
      <c r="BPK202" s="411"/>
      <c r="BPL202" s="411"/>
      <c r="BPM202" s="411"/>
      <c r="BPN202" s="411"/>
      <c r="BPO202" s="411"/>
      <c r="BPP202" s="411"/>
      <c r="BPQ202" s="411"/>
      <c r="BPR202" s="411"/>
      <c r="BPS202" s="411"/>
      <c r="BPT202" s="411"/>
      <c r="BPU202" s="411"/>
      <c r="BPV202" s="411"/>
      <c r="BPW202" s="411"/>
      <c r="BPX202" s="411"/>
      <c r="BPY202" s="411"/>
      <c r="BPZ202" s="411"/>
      <c r="BQA202" s="411"/>
      <c r="BQB202" s="411"/>
      <c r="BQC202" s="411"/>
      <c r="BQD202" s="411"/>
      <c r="BQE202" s="411"/>
      <c r="BQF202" s="411"/>
      <c r="BQG202" s="411"/>
      <c r="BQH202" s="411"/>
      <c r="BQI202" s="411"/>
      <c r="BQJ202" s="411"/>
      <c r="BQK202" s="411"/>
      <c r="BQL202" s="411"/>
      <c r="BQM202" s="411"/>
      <c r="BQN202" s="411"/>
      <c r="BQO202" s="411"/>
      <c r="BQP202" s="411"/>
      <c r="BQQ202" s="411"/>
      <c r="BQR202" s="411"/>
      <c r="BQS202" s="411"/>
      <c r="BQT202" s="411"/>
      <c r="BQU202" s="411"/>
      <c r="BQV202" s="411"/>
      <c r="BQW202" s="411"/>
      <c r="BQX202" s="411"/>
      <c r="BQY202" s="411"/>
      <c r="BQZ202" s="411"/>
      <c r="BRA202" s="411"/>
      <c r="BRB202" s="411"/>
      <c r="BRC202" s="411"/>
      <c r="BRD202" s="411"/>
      <c r="BRE202" s="411"/>
      <c r="BRF202" s="411"/>
      <c r="BRG202" s="411"/>
      <c r="BRH202" s="411"/>
      <c r="BRI202" s="411"/>
      <c r="BRJ202" s="411"/>
      <c r="BRK202" s="411"/>
      <c r="BRL202" s="411"/>
      <c r="BRM202" s="411"/>
      <c r="BRN202" s="411"/>
      <c r="BRO202" s="411"/>
      <c r="BRP202" s="411"/>
      <c r="BRQ202" s="411"/>
      <c r="BRR202" s="411"/>
      <c r="BRS202" s="411"/>
      <c r="BRT202" s="411"/>
      <c r="BRU202" s="411"/>
      <c r="BRV202" s="411"/>
      <c r="BRW202" s="411"/>
      <c r="BRX202" s="411"/>
      <c r="BRY202" s="411"/>
      <c r="BRZ202" s="411"/>
      <c r="BSA202" s="411"/>
      <c r="BSB202" s="411"/>
      <c r="BSC202" s="411"/>
      <c r="BSD202" s="411"/>
      <c r="BSE202" s="411"/>
      <c r="BSF202" s="411"/>
      <c r="BSG202" s="411"/>
      <c r="BSH202" s="411"/>
      <c r="BSI202" s="411"/>
      <c r="BSJ202" s="411"/>
      <c r="BSK202" s="411"/>
      <c r="BSL202" s="411"/>
      <c r="BSM202" s="411"/>
      <c r="BSN202" s="411"/>
      <c r="BSO202" s="411"/>
      <c r="BSP202" s="411"/>
      <c r="BSQ202" s="411"/>
      <c r="BSR202" s="411"/>
      <c r="BSS202" s="411"/>
      <c r="BST202" s="411"/>
      <c r="BSU202" s="411"/>
      <c r="BSV202" s="411"/>
      <c r="BSW202" s="411"/>
      <c r="BSX202" s="411"/>
      <c r="BSY202" s="411"/>
      <c r="BSZ202" s="411"/>
      <c r="BTA202" s="411"/>
      <c r="BTB202" s="411"/>
      <c r="BTC202" s="411"/>
      <c r="BTD202" s="411"/>
      <c r="BTE202" s="411"/>
      <c r="BTF202" s="411"/>
      <c r="BTG202" s="411"/>
      <c r="BTH202" s="411"/>
      <c r="BTI202" s="411"/>
      <c r="BTJ202" s="411"/>
      <c r="BTK202" s="411"/>
      <c r="BTL202" s="411"/>
      <c r="BTM202" s="411"/>
      <c r="BTN202" s="411"/>
      <c r="BTO202" s="411"/>
      <c r="BTP202" s="411"/>
      <c r="BTQ202" s="411"/>
      <c r="BTR202" s="411"/>
      <c r="BTS202" s="411"/>
      <c r="BTT202" s="411"/>
      <c r="BTU202" s="411"/>
      <c r="BTV202" s="411"/>
      <c r="BTW202" s="411"/>
      <c r="BTX202" s="411"/>
      <c r="BTY202" s="411"/>
      <c r="BTZ202" s="411"/>
      <c r="BUA202" s="411"/>
      <c r="BUB202" s="411"/>
      <c r="BUC202" s="411"/>
      <c r="BUD202" s="411"/>
      <c r="BUE202" s="411"/>
      <c r="BUF202" s="411"/>
      <c r="BUG202" s="411"/>
      <c r="BUH202" s="411"/>
      <c r="BUI202" s="411"/>
      <c r="BUJ202" s="411"/>
      <c r="BUK202" s="411"/>
      <c r="BUL202" s="411"/>
      <c r="BUM202" s="411"/>
      <c r="BUN202" s="411"/>
      <c r="BUO202" s="411"/>
      <c r="BUP202" s="411"/>
      <c r="BUQ202" s="411"/>
      <c r="BUR202" s="411"/>
      <c r="BUS202" s="411"/>
      <c r="BUT202" s="411"/>
      <c r="BUU202" s="411"/>
      <c r="BUV202" s="411"/>
      <c r="BUW202" s="411"/>
      <c r="BUX202" s="411"/>
      <c r="BUY202" s="411"/>
      <c r="BUZ202" s="411"/>
      <c r="BVA202" s="411"/>
      <c r="BVB202" s="411"/>
      <c r="BVC202" s="411"/>
      <c r="BVD202" s="411"/>
      <c r="BVE202" s="411"/>
      <c r="BVF202" s="411"/>
      <c r="BVG202" s="411"/>
      <c r="BVH202" s="411"/>
      <c r="BVI202" s="411"/>
      <c r="BVJ202" s="411"/>
      <c r="BVK202" s="411"/>
      <c r="BVL202" s="411"/>
      <c r="BVM202" s="411"/>
      <c r="BVN202" s="411"/>
      <c r="BVO202" s="411"/>
      <c r="BVP202" s="411"/>
      <c r="BVQ202" s="411"/>
      <c r="BVR202" s="411"/>
      <c r="BVS202" s="411"/>
      <c r="BVT202" s="411"/>
      <c r="BVU202" s="411"/>
      <c r="BVV202" s="411"/>
      <c r="BVW202" s="411"/>
      <c r="BVX202" s="411"/>
      <c r="BVY202" s="411"/>
      <c r="BVZ202" s="411"/>
      <c r="BWA202" s="411"/>
      <c r="BWB202" s="411"/>
      <c r="BWC202" s="411"/>
      <c r="BWD202" s="411"/>
      <c r="BWE202" s="411"/>
      <c r="BWF202" s="411"/>
      <c r="BWG202" s="411"/>
      <c r="BWH202" s="411"/>
      <c r="BWI202" s="411"/>
      <c r="BWJ202" s="411"/>
      <c r="BWK202" s="411"/>
      <c r="BWL202" s="411"/>
      <c r="BWM202" s="411"/>
      <c r="BWN202" s="411"/>
      <c r="BWO202" s="411"/>
      <c r="BWP202" s="411"/>
      <c r="BWQ202" s="411"/>
      <c r="BWR202" s="411"/>
      <c r="BWS202" s="411"/>
      <c r="BWT202" s="411"/>
      <c r="BWU202" s="411"/>
      <c r="BWV202" s="411"/>
      <c r="BWW202" s="411"/>
      <c r="BWX202" s="411"/>
      <c r="BWY202" s="411"/>
      <c r="BWZ202" s="411"/>
      <c r="BXA202" s="411"/>
      <c r="BXB202" s="411"/>
      <c r="BXC202" s="411"/>
      <c r="BXD202" s="411"/>
      <c r="BXE202" s="411"/>
      <c r="BXF202" s="411"/>
      <c r="BXG202" s="411"/>
      <c r="BXH202" s="411"/>
      <c r="BXI202" s="411"/>
      <c r="BXJ202" s="411"/>
      <c r="BXK202" s="411"/>
      <c r="BXL202" s="411"/>
      <c r="BXM202" s="411"/>
      <c r="BXN202" s="411"/>
      <c r="BXO202" s="411"/>
      <c r="BXP202" s="411"/>
      <c r="BXQ202" s="411"/>
      <c r="BXR202" s="411"/>
      <c r="BXS202" s="411"/>
      <c r="BXT202" s="411"/>
      <c r="BXU202" s="411"/>
      <c r="BXV202" s="411"/>
      <c r="BXW202" s="411"/>
      <c r="BXX202" s="411"/>
      <c r="BXY202" s="411"/>
      <c r="BXZ202" s="411"/>
      <c r="BYA202" s="411"/>
      <c r="BYB202" s="411"/>
      <c r="BYC202" s="411"/>
      <c r="BYD202" s="411"/>
      <c r="BYE202" s="411"/>
      <c r="BYF202" s="411"/>
      <c r="BYG202" s="411"/>
      <c r="BYH202" s="411"/>
      <c r="BYI202" s="411"/>
      <c r="BYJ202" s="411"/>
      <c r="BYK202" s="411"/>
      <c r="BYL202" s="411"/>
      <c r="BYM202" s="411"/>
      <c r="BYN202" s="411"/>
      <c r="BYO202" s="411"/>
      <c r="BYP202" s="411"/>
      <c r="BYQ202" s="411"/>
      <c r="BYR202" s="411"/>
      <c r="BYS202" s="411"/>
      <c r="BYT202" s="411"/>
      <c r="BYU202" s="411"/>
      <c r="BYV202" s="411"/>
      <c r="BYW202" s="411"/>
      <c r="BYX202" s="411"/>
      <c r="BYY202" s="411"/>
      <c r="BYZ202" s="411"/>
      <c r="BZA202" s="411"/>
      <c r="BZB202" s="411"/>
      <c r="BZC202" s="411"/>
      <c r="BZD202" s="411"/>
      <c r="BZE202" s="411"/>
      <c r="BZF202" s="411"/>
      <c r="BZG202" s="411"/>
      <c r="BZH202" s="411"/>
      <c r="BZI202" s="411"/>
      <c r="BZJ202" s="411"/>
      <c r="BZK202" s="411"/>
      <c r="BZL202" s="411"/>
      <c r="BZM202" s="411"/>
      <c r="BZN202" s="411"/>
      <c r="BZO202" s="411"/>
      <c r="BZP202" s="411"/>
      <c r="BZQ202" s="411"/>
      <c r="BZR202" s="411"/>
      <c r="BZS202" s="411"/>
      <c r="BZT202" s="411"/>
      <c r="BZU202" s="411"/>
      <c r="BZV202" s="411"/>
      <c r="BZW202" s="411"/>
      <c r="BZX202" s="411"/>
      <c r="BZY202" s="411"/>
      <c r="BZZ202" s="411"/>
      <c r="CAA202" s="411"/>
      <c r="CAB202" s="411"/>
      <c r="CAC202" s="411"/>
      <c r="CAD202" s="411"/>
      <c r="CAE202" s="411"/>
      <c r="CAF202" s="411"/>
      <c r="CAG202" s="411"/>
      <c r="CAH202" s="411"/>
      <c r="CAI202" s="411"/>
      <c r="CAJ202" s="411"/>
      <c r="CAK202" s="411"/>
      <c r="CAL202" s="411"/>
      <c r="CAM202" s="411"/>
      <c r="CAN202" s="411"/>
      <c r="CAO202" s="411"/>
      <c r="CAP202" s="411"/>
      <c r="CAQ202" s="411"/>
      <c r="CAR202" s="411"/>
      <c r="CAS202" s="411"/>
      <c r="CAT202" s="411"/>
      <c r="CAU202" s="411"/>
      <c r="CAV202" s="411"/>
      <c r="CAW202" s="411"/>
      <c r="CAX202" s="411"/>
      <c r="CAY202" s="411"/>
      <c r="CAZ202" s="411"/>
      <c r="CBA202" s="411"/>
      <c r="CBB202" s="411"/>
      <c r="CBC202" s="411"/>
      <c r="CBD202" s="411"/>
      <c r="CBE202" s="411"/>
      <c r="CBF202" s="411"/>
      <c r="CBG202" s="411"/>
      <c r="CBH202" s="411"/>
      <c r="CBI202" s="411"/>
      <c r="CBJ202" s="411"/>
      <c r="CBK202" s="411"/>
      <c r="CBL202" s="411"/>
      <c r="CBM202" s="411"/>
      <c r="CBN202" s="411"/>
      <c r="CBO202" s="411"/>
      <c r="CBP202" s="411"/>
      <c r="CBQ202" s="411"/>
      <c r="CBR202" s="411"/>
      <c r="CBS202" s="411"/>
      <c r="CBT202" s="411"/>
      <c r="CBU202" s="411"/>
      <c r="CBV202" s="411"/>
      <c r="CBW202" s="411"/>
      <c r="CBX202" s="411"/>
      <c r="CBY202" s="411"/>
      <c r="CBZ202" s="411"/>
      <c r="CCA202" s="411"/>
      <c r="CCB202" s="411"/>
      <c r="CCC202" s="411"/>
      <c r="CCD202" s="411"/>
      <c r="CCE202" s="411"/>
      <c r="CCF202" s="411"/>
      <c r="CCG202" s="411"/>
      <c r="CCH202" s="411"/>
      <c r="CCI202" s="411"/>
      <c r="CCJ202" s="411"/>
      <c r="CCK202" s="411"/>
      <c r="CCL202" s="411"/>
      <c r="CCM202" s="411"/>
      <c r="CCN202" s="411"/>
      <c r="CCO202" s="411"/>
      <c r="CCP202" s="411"/>
      <c r="CCQ202" s="411"/>
      <c r="CCR202" s="411"/>
      <c r="CCS202" s="411"/>
      <c r="CCT202" s="411"/>
      <c r="CCU202" s="411"/>
      <c r="CCV202" s="411"/>
      <c r="CCW202" s="411"/>
      <c r="CCX202" s="411"/>
      <c r="CCY202" s="411"/>
      <c r="CCZ202" s="411"/>
      <c r="CDA202" s="411"/>
      <c r="CDB202" s="411"/>
      <c r="CDC202" s="411"/>
      <c r="CDD202" s="411"/>
      <c r="CDE202" s="411"/>
      <c r="CDF202" s="411"/>
      <c r="CDG202" s="411"/>
      <c r="CDH202" s="411"/>
      <c r="CDI202" s="411"/>
      <c r="CDJ202" s="411"/>
      <c r="CDK202" s="411"/>
      <c r="CDL202" s="411"/>
      <c r="CDM202" s="411"/>
      <c r="CDN202" s="411"/>
      <c r="CDO202" s="411"/>
      <c r="CDP202" s="411"/>
      <c r="CDQ202" s="411"/>
      <c r="CDR202" s="411"/>
      <c r="CDS202" s="411"/>
      <c r="CDT202" s="411"/>
      <c r="CDU202" s="411"/>
      <c r="CDV202" s="411"/>
      <c r="CDW202" s="411"/>
      <c r="CDX202" s="411"/>
      <c r="CDY202" s="411"/>
      <c r="CDZ202" s="411"/>
      <c r="CEA202" s="411"/>
      <c r="CEB202" s="411"/>
      <c r="CEC202" s="411"/>
      <c r="CED202" s="411"/>
      <c r="CEE202" s="411"/>
      <c r="CEF202" s="411"/>
      <c r="CEG202" s="411"/>
      <c r="CEH202" s="411"/>
      <c r="CEI202" s="411"/>
      <c r="CEJ202" s="411"/>
      <c r="CEK202" s="411"/>
      <c r="CEL202" s="411"/>
      <c r="CEM202" s="411"/>
      <c r="CEN202" s="411"/>
      <c r="CEO202" s="411"/>
      <c r="CEP202" s="411"/>
      <c r="CEQ202" s="411"/>
      <c r="CER202" s="411"/>
      <c r="CES202" s="411"/>
      <c r="CET202" s="411"/>
      <c r="CEU202" s="411"/>
      <c r="CEV202" s="411"/>
      <c r="CEW202" s="411"/>
      <c r="CEX202" s="411"/>
      <c r="CEY202" s="411"/>
      <c r="CEZ202" s="411"/>
      <c r="CFA202" s="411"/>
      <c r="CFB202" s="411"/>
      <c r="CFC202" s="411"/>
      <c r="CFD202" s="411"/>
      <c r="CFE202" s="411"/>
      <c r="CFF202" s="411"/>
      <c r="CFG202" s="411"/>
      <c r="CFH202" s="411"/>
      <c r="CFI202" s="411"/>
      <c r="CFJ202" s="411"/>
      <c r="CFK202" s="411"/>
      <c r="CFL202" s="411"/>
      <c r="CFM202" s="411"/>
      <c r="CFN202" s="411"/>
      <c r="CFO202" s="411"/>
      <c r="CFP202" s="411"/>
      <c r="CFQ202" s="411"/>
      <c r="CFR202" s="411"/>
      <c r="CFS202" s="411"/>
      <c r="CFT202" s="411"/>
      <c r="CFU202" s="411"/>
      <c r="CFV202" s="411"/>
      <c r="CFW202" s="411"/>
      <c r="CFX202" s="411"/>
      <c r="CFY202" s="411"/>
      <c r="CFZ202" s="411"/>
      <c r="CGA202" s="411"/>
      <c r="CGB202" s="411"/>
      <c r="CGC202" s="411"/>
      <c r="CGD202" s="411"/>
      <c r="CGE202" s="411"/>
      <c r="CGF202" s="411"/>
      <c r="CGG202" s="411"/>
      <c r="CGH202" s="411"/>
      <c r="CGI202" s="411"/>
      <c r="CGJ202" s="411"/>
      <c r="CGK202" s="411"/>
      <c r="CGL202" s="411"/>
      <c r="CGM202" s="411"/>
      <c r="CGN202" s="411"/>
      <c r="CGO202" s="411"/>
      <c r="CGP202" s="411"/>
      <c r="CGQ202" s="411"/>
      <c r="CGR202" s="411"/>
      <c r="CGS202" s="411"/>
      <c r="CGT202" s="411"/>
      <c r="CGU202" s="411"/>
      <c r="CGV202" s="411"/>
      <c r="CGW202" s="411"/>
      <c r="CGX202" s="411"/>
      <c r="CGY202" s="411"/>
      <c r="CGZ202" s="411"/>
      <c r="CHA202" s="411"/>
      <c r="CHB202" s="411"/>
      <c r="CHC202" s="411"/>
      <c r="CHD202" s="411"/>
      <c r="CHE202" s="411"/>
      <c r="CHF202" s="411"/>
      <c r="CHG202" s="411"/>
      <c r="CHH202" s="411"/>
      <c r="CHI202" s="411"/>
      <c r="CHJ202" s="411"/>
      <c r="CHK202" s="411"/>
      <c r="CHL202" s="411"/>
      <c r="CHM202" s="411"/>
      <c r="CHN202" s="411"/>
      <c r="CHO202" s="411"/>
      <c r="CHP202" s="411"/>
      <c r="CHQ202" s="411"/>
      <c r="CHR202" s="411"/>
      <c r="CHS202" s="411"/>
      <c r="CHT202" s="411"/>
      <c r="CHU202" s="411"/>
      <c r="CHV202" s="411"/>
      <c r="CHW202" s="411"/>
      <c r="CHX202" s="411"/>
      <c r="CHY202" s="411"/>
      <c r="CHZ202" s="411"/>
      <c r="CIA202" s="411"/>
      <c r="CIB202" s="411"/>
      <c r="CIC202" s="411"/>
      <c r="CID202" s="411"/>
      <c r="CIE202" s="411"/>
      <c r="CIF202" s="411"/>
      <c r="CIG202" s="411"/>
      <c r="CIH202" s="411"/>
      <c r="CII202" s="411"/>
      <c r="CIJ202" s="411"/>
      <c r="CIK202" s="411"/>
      <c r="CIL202" s="411"/>
      <c r="CIM202" s="411"/>
      <c r="CIN202" s="411"/>
      <c r="CIO202" s="411"/>
      <c r="CIP202" s="411"/>
      <c r="CIQ202" s="411"/>
      <c r="CIR202" s="411"/>
      <c r="CIS202" s="411"/>
      <c r="CIT202" s="411"/>
      <c r="CIU202" s="411"/>
      <c r="CIV202" s="411"/>
      <c r="CIW202" s="411"/>
      <c r="CIX202" s="411"/>
      <c r="CIY202" s="411"/>
      <c r="CIZ202" s="411"/>
      <c r="CJA202" s="411"/>
      <c r="CJB202" s="411"/>
      <c r="CJC202" s="411"/>
      <c r="CJD202" s="411"/>
      <c r="CJE202" s="411"/>
      <c r="CJF202" s="411"/>
      <c r="CJG202" s="411"/>
      <c r="CJH202" s="411"/>
      <c r="CJI202" s="411"/>
      <c r="CJJ202" s="411"/>
      <c r="CJK202" s="411"/>
      <c r="CJL202" s="411"/>
      <c r="CJM202" s="411"/>
      <c r="CJN202" s="411"/>
      <c r="CJO202" s="411"/>
      <c r="CJP202" s="411"/>
      <c r="CJQ202" s="411"/>
      <c r="CJR202" s="411"/>
      <c r="CJS202" s="411"/>
      <c r="CJT202" s="411"/>
      <c r="CJU202" s="411"/>
      <c r="CJV202" s="411"/>
      <c r="CJW202" s="411"/>
      <c r="CJX202" s="411"/>
      <c r="CJY202" s="411"/>
      <c r="CJZ202" s="411"/>
      <c r="CKA202" s="411"/>
      <c r="CKB202" s="411"/>
      <c r="CKC202" s="411"/>
      <c r="CKD202" s="411"/>
      <c r="CKE202" s="411"/>
      <c r="CKF202" s="411"/>
      <c r="CKG202" s="411"/>
      <c r="CKH202" s="411"/>
      <c r="CKI202" s="411"/>
      <c r="CKJ202" s="411"/>
      <c r="CKK202" s="411"/>
      <c r="CKL202" s="411"/>
      <c r="CKM202" s="411"/>
      <c r="CKN202" s="411"/>
      <c r="CKO202" s="411"/>
      <c r="CKP202" s="411"/>
      <c r="CKQ202" s="411"/>
      <c r="CKR202" s="411"/>
      <c r="CKS202" s="411"/>
      <c r="CKT202" s="411"/>
      <c r="CKU202" s="411"/>
      <c r="CKV202" s="411"/>
      <c r="CKW202" s="411"/>
      <c r="CKX202" s="411"/>
      <c r="CKY202" s="411"/>
      <c r="CKZ202" s="411"/>
      <c r="CLA202" s="411"/>
      <c r="CLB202" s="411"/>
      <c r="CLC202" s="411"/>
      <c r="CLD202" s="411"/>
      <c r="CLE202" s="411"/>
      <c r="CLF202" s="411"/>
      <c r="CLG202" s="411"/>
      <c r="CLH202" s="411"/>
      <c r="CLI202" s="411"/>
      <c r="CLJ202" s="411"/>
      <c r="CLK202" s="411"/>
      <c r="CLL202" s="411"/>
      <c r="CLM202" s="411"/>
      <c r="CLN202" s="411"/>
      <c r="CLO202" s="411"/>
      <c r="CLP202" s="411"/>
      <c r="CLQ202" s="411"/>
      <c r="CLR202" s="411"/>
      <c r="CLS202" s="411"/>
      <c r="CLT202" s="411"/>
      <c r="CLU202" s="411"/>
      <c r="CLV202" s="411"/>
      <c r="CLW202" s="411"/>
      <c r="CLX202" s="411"/>
      <c r="CLY202" s="411"/>
      <c r="CLZ202" s="411"/>
      <c r="CMA202" s="411"/>
      <c r="CMB202" s="411"/>
      <c r="CMC202" s="411"/>
      <c r="CMD202" s="411"/>
      <c r="CME202" s="411"/>
      <c r="CMF202" s="411"/>
      <c r="CMG202" s="411"/>
      <c r="CMH202" s="411"/>
      <c r="CMI202" s="411"/>
      <c r="CMJ202" s="411"/>
      <c r="CMK202" s="411"/>
      <c r="CML202" s="411"/>
      <c r="CMM202" s="411"/>
      <c r="CMN202" s="411"/>
      <c r="CMO202" s="411"/>
      <c r="CMP202" s="411"/>
      <c r="CMQ202" s="411"/>
      <c r="CMR202" s="411"/>
      <c r="CMS202" s="411"/>
      <c r="CMT202" s="411"/>
      <c r="CMU202" s="411"/>
      <c r="CMV202" s="411"/>
      <c r="CMW202" s="411"/>
      <c r="CMX202" s="411"/>
      <c r="CMY202" s="411"/>
      <c r="CMZ202" s="411"/>
      <c r="CNA202" s="411"/>
      <c r="CNB202" s="411"/>
      <c r="CNC202" s="411"/>
      <c r="CND202" s="411"/>
      <c r="CNE202" s="411"/>
      <c r="CNF202" s="411"/>
      <c r="CNG202" s="411"/>
      <c r="CNH202" s="411"/>
      <c r="CNI202" s="411"/>
      <c r="CNJ202" s="411"/>
      <c r="CNK202" s="411"/>
      <c r="CNL202" s="411"/>
      <c r="CNM202" s="411"/>
      <c r="CNN202" s="411"/>
      <c r="CNO202" s="411"/>
      <c r="CNP202" s="411"/>
      <c r="CNQ202" s="411"/>
      <c r="CNR202" s="411"/>
      <c r="CNS202" s="411"/>
      <c r="CNT202" s="411"/>
      <c r="CNU202" s="411"/>
      <c r="CNV202" s="411"/>
      <c r="CNW202" s="411"/>
      <c r="CNX202" s="411"/>
      <c r="CNY202" s="411"/>
      <c r="CNZ202" s="411"/>
      <c r="COA202" s="411"/>
      <c r="COB202" s="411"/>
      <c r="COC202" s="411"/>
      <c r="COD202" s="411"/>
      <c r="COE202" s="411"/>
      <c r="COF202" s="411"/>
      <c r="COG202" s="411"/>
      <c r="COH202" s="411"/>
      <c r="COI202" s="411"/>
      <c r="COJ202" s="411"/>
      <c r="COK202" s="411"/>
      <c r="COL202" s="411"/>
      <c r="COM202" s="411"/>
      <c r="CON202" s="411"/>
      <c r="COO202" s="411"/>
      <c r="COP202" s="411"/>
      <c r="COQ202" s="411"/>
      <c r="COR202" s="411"/>
      <c r="COS202" s="411"/>
      <c r="COT202" s="411"/>
      <c r="COU202" s="411"/>
      <c r="COV202" s="411"/>
      <c r="COW202" s="411"/>
      <c r="COX202" s="411"/>
      <c r="COY202" s="411"/>
      <c r="COZ202" s="411"/>
      <c r="CPA202" s="411"/>
      <c r="CPB202" s="411"/>
      <c r="CPC202" s="411"/>
      <c r="CPD202" s="411"/>
      <c r="CPE202" s="411"/>
      <c r="CPF202" s="411"/>
      <c r="CPG202" s="411"/>
      <c r="CPH202" s="411"/>
      <c r="CPI202" s="411"/>
      <c r="CPJ202" s="411"/>
      <c r="CPK202" s="411"/>
      <c r="CPL202" s="411"/>
      <c r="CPM202" s="411"/>
      <c r="CPN202" s="411"/>
      <c r="CPO202" s="411"/>
      <c r="CPP202" s="411"/>
      <c r="CPQ202" s="411"/>
      <c r="CPR202" s="411"/>
      <c r="CPS202" s="411"/>
      <c r="CPT202" s="411"/>
      <c r="CPU202" s="411"/>
      <c r="CPV202" s="411"/>
      <c r="CPW202" s="411"/>
      <c r="CPX202" s="411"/>
      <c r="CPY202" s="411"/>
      <c r="CPZ202" s="411"/>
      <c r="CQA202" s="411"/>
      <c r="CQB202" s="411"/>
      <c r="CQC202" s="411"/>
      <c r="CQD202" s="411"/>
      <c r="CQE202" s="411"/>
      <c r="CQF202" s="411"/>
      <c r="CQG202" s="411"/>
      <c r="CQH202" s="411"/>
      <c r="CQI202" s="411"/>
      <c r="CQJ202" s="411"/>
      <c r="CQK202" s="411"/>
      <c r="CQL202" s="411"/>
      <c r="CQM202" s="411"/>
      <c r="CQN202" s="411"/>
      <c r="CQO202" s="411"/>
      <c r="CQP202" s="411"/>
      <c r="CQQ202" s="411"/>
      <c r="CQR202" s="411"/>
      <c r="CQS202" s="411"/>
      <c r="CQT202" s="411"/>
      <c r="CQU202" s="411"/>
      <c r="CQV202" s="411"/>
      <c r="CQW202" s="411"/>
      <c r="CQX202" s="411"/>
      <c r="CQY202" s="411"/>
      <c r="CQZ202" s="411"/>
      <c r="CRA202" s="411"/>
      <c r="CRB202" s="411"/>
      <c r="CRC202" s="411"/>
      <c r="CRD202" s="411"/>
      <c r="CRE202" s="411"/>
      <c r="CRF202" s="411"/>
      <c r="CRG202" s="411"/>
      <c r="CRH202" s="411"/>
      <c r="CRI202" s="411"/>
      <c r="CRJ202" s="411"/>
      <c r="CRK202" s="411"/>
      <c r="CRL202" s="411"/>
      <c r="CRM202" s="411"/>
      <c r="CRN202" s="411"/>
      <c r="CRO202" s="411"/>
      <c r="CRP202" s="411"/>
      <c r="CRQ202" s="411"/>
      <c r="CRR202" s="411"/>
      <c r="CRS202" s="411"/>
      <c r="CRT202" s="411"/>
      <c r="CRU202" s="411"/>
      <c r="CRV202" s="411"/>
      <c r="CRW202" s="411"/>
      <c r="CRX202" s="411"/>
      <c r="CRY202" s="411"/>
      <c r="CRZ202" s="411"/>
      <c r="CSA202" s="411"/>
      <c r="CSB202" s="411"/>
      <c r="CSC202" s="411"/>
      <c r="CSD202" s="411"/>
      <c r="CSE202" s="411"/>
      <c r="CSF202" s="411"/>
      <c r="CSG202" s="411"/>
      <c r="CSH202" s="411"/>
      <c r="CSI202" s="411"/>
      <c r="CSJ202" s="411"/>
      <c r="CSK202" s="411"/>
      <c r="CSL202" s="411"/>
      <c r="CSM202" s="411"/>
      <c r="CSN202" s="411"/>
      <c r="CSO202" s="411"/>
      <c r="CSP202" s="411"/>
      <c r="CSQ202" s="411"/>
      <c r="CSR202" s="411"/>
      <c r="CSS202" s="411"/>
      <c r="CST202" s="411"/>
      <c r="CSU202" s="411"/>
      <c r="CSV202" s="411"/>
      <c r="CSW202" s="411"/>
      <c r="CSX202" s="411"/>
      <c r="CSY202" s="411"/>
      <c r="CSZ202" s="411"/>
      <c r="CTA202" s="411"/>
      <c r="CTB202" s="411"/>
      <c r="CTC202" s="411"/>
      <c r="CTD202" s="411"/>
      <c r="CTE202" s="411"/>
      <c r="CTF202" s="411"/>
      <c r="CTG202" s="411"/>
      <c r="CTH202" s="411"/>
      <c r="CTI202" s="411"/>
      <c r="CTJ202" s="411"/>
      <c r="CTK202" s="411"/>
      <c r="CTL202" s="411"/>
      <c r="CTM202" s="411"/>
      <c r="CTN202" s="411"/>
      <c r="CTO202" s="411"/>
      <c r="CTP202" s="411"/>
      <c r="CTQ202" s="411"/>
      <c r="CTR202" s="411"/>
      <c r="CTS202" s="411"/>
      <c r="CTT202" s="411"/>
      <c r="CTU202" s="411"/>
      <c r="CTV202" s="411"/>
      <c r="CTW202" s="411"/>
      <c r="CTX202" s="411"/>
      <c r="CTY202" s="411"/>
      <c r="CTZ202" s="411"/>
      <c r="CUA202" s="411"/>
      <c r="CUB202" s="411"/>
      <c r="CUC202" s="411"/>
      <c r="CUD202" s="411"/>
      <c r="CUE202" s="411"/>
      <c r="CUF202" s="411"/>
      <c r="CUG202" s="411"/>
      <c r="CUH202" s="411"/>
      <c r="CUI202" s="411"/>
      <c r="CUJ202" s="411"/>
      <c r="CUK202" s="411"/>
      <c r="CUL202" s="411"/>
      <c r="CUM202" s="411"/>
      <c r="CUN202" s="411"/>
      <c r="CUO202" s="411"/>
      <c r="CUP202" s="411"/>
      <c r="CUQ202" s="411"/>
      <c r="CUR202" s="411"/>
      <c r="CUS202" s="411"/>
      <c r="CUT202" s="411"/>
      <c r="CUU202" s="411"/>
      <c r="CUV202" s="411"/>
      <c r="CUW202" s="411"/>
      <c r="CUX202" s="411"/>
      <c r="CUY202" s="411"/>
      <c r="CUZ202" s="411"/>
      <c r="CVA202" s="411"/>
      <c r="CVB202" s="411"/>
      <c r="CVC202" s="411"/>
      <c r="CVD202" s="411"/>
      <c r="CVE202" s="411"/>
      <c r="CVF202" s="411"/>
      <c r="CVG202" s="411"/>
      <c r="CVH202" s="411"/>
      <c r="CVI202" s="411"/>
      <c r="CVJ202" s="411"/>
      <c r="CVK202" s="411"/>
      <c r="CVL202" s="411"/>
      <c r="CVM202" s="411"/>
      <c r="CVN202" s="411"/>
      <c r="CVO202" s="411"/>
      <c r="CVP202" s="411"/>
      <c r="CVQ202" s="411"/>
      <c r="CVR202" s="411"/>
      <c r="CVS202" s="411"/>
      <c r="CVT202" s="411"/>
      <c r="CVU202" s="411"/>
      <c r="CVV202" s="411"/>
      <c r="CVW202" s="411"/>
      <c r="CVX202" s="411"/>
      <c r="CVY202" s="411"/>
      <c r="CVZ202" s="411"/>
      <c r="CWA202" s="411"/>
      <c r="CWB202" s="411"/>
      <c r="CWC202" s="411"/>
      <c r="CWD202" s="411"/>
      <c r="CWE202" s="411"/>
      <c r="CWF202" s="411"/>
      <c r="CWG202" s="411"/>
      <c r="CWH202" s="411"/>
      <c r="CWI202" s="411"/>
      <c r="CWJ202" s="411"/>
      <c r="CWK202" s="411"/>
      <c r="CWL202" s="411"/>
      <c r="CWM202" s="411"/>
      <c r="CWN202" s="411"/>
      <c r="CWO202" s="411"/>
      <c r="CWP202" s="411"/>
      <c r="CWQ202" s="411"/>
      <c r="CWR202" s="411"/>
      <c r="CWS202" s="411"/>
      <c r="CWT202" s="411"/>
      <c r="CWU202" s="411"/>
      <c r="CWV202" s="411"/>
      <c r="CWW202" s="411"/>
      <c r="CWX202" s="411"/>
      <c r="CWY202" s="411"/>
      <c r="CWZ202" s="411"/>
      <c r="CXA202" s="411"/>
      <c r="CXB202" s="411"/>
      <c r="CXC202" s="411"/>
      <c r="CXD202" s="411"/>
      <c r="CXE202" s="411"/>
      <c r="CXF202" s="411"/>
      <c r="CXG202" s="411"/>
      <c r="CXH202" s="411"/>
      <c r="CXI202" s="411"/>
      <c r="CXJ202" s="411"/>
      <c r="CXK202" s="411"/>
      <c r="CXL202" s="411"/>
      <c r="CXM202" s="411"/>
      <c r="CXN202" s="411"/>
      <c r="CXO202" s="411"/>
      <c r="CXP202" s="411"/>
      <c r="CXQ202" s="411"/>
      <c r="CXR202" s="411"/>
      <c r="CXS202" s="411"/>
      <c r="CXT202" s="411"/>
      <c r="CXU202" s="411"/>
      <c r="CXV202" s="411"/>
      <c r="CXW202" s="411"/>
      <c r="CXX202" s="411"/>
      <c r="CXY202" s="411"/>
      <c r="CXZ202" s="411"/>
      <c r="CYA202" s="411"/>
      <c r="CYB202" s="411"/>
      <c r="CYC202" s="411"/>
      <c r="CYD202" s="411"/>
      <c r="CYE202" s="411"/>
      <c r="CYF202" s="411"/>
      <c r="CYG202" s="411"/>
      <c r="CYH202" s="411"/>
      <c r="CYI202" s="411"/>
      <c r="CYJ202" s="411"/>
      <c r="CYK202" s="411"/>
      <c r="CYL202" s="411"/>
      <c r="CYM202" s="411"/>
      <c r="CYN202" s="411"/>
      <c r="CYO202" s="411"/>
      <c r="CYP202" s="411"/>
      <c r="CYQ202" s="411"/>
      <c r="CYR202" s="411"/>
      <c r="CYS202" s="411"/>
      <c r="CYT202" s="411"/>
      <c r="CYU202" s="411"/>
      <c r="CYV202" s="411"/>
      <c r="CYW202" s="411"/>
      <c r="CYX202" s="411"/>
      <c r="CYY202" s="411"/>
      <c r="CYZ202" s="411"/>
      <c r="CZA202" s="411"/>
      <c r="CZB202" s="411"/>
      <c r="CZC202" s="411"/>
      <c r="CZD202" s="411"/>
      <c r="CZE202" s="411"/>
      <c r="CZF202" s="411"/>
      <c r="CZG202" s="411"/>
      <c r="CZH202" s="411"/>
      <c r="CZI202" s="411"/>
      <c r="CZJ202" s="411"/>
      <c r="CZK202" s="411"/>
      <c r="CZL202" s="411"/>
      <c r="CZM202" s="411"/>
      <c r="CZN202" s="411"/>
      <c r="CZO202" s="411"/>
      <c r="CZP202" s="411"/>
      <c r="CZQ202" s="411"/>
      <c r="CZR202" s="411"/>
      <c r="CZS202" s="411"/>
      <c r="CZT202" s="411"/>
      <c r="CZU202" s="411"/>
      <c r="CZV202" s="411"/>
      <c r="CZW202" s="411"/>
      <c r="CZX202" s="411"/>
      <c r="CZY202" s="411"/>
      <c r="CZZ202" s="411"/>
      <c r="DAA202" s="411"/>
      <c r="DAB202" s="411"/>
      <c r="DAC202" s="411"/>
      <c r="DAD202" s="411"/>
      <c r="DAE202" s="411"/>
      <c r="DAF202" s="411"/>
      <c r="DAG202" s="411"/>
      <c r="DAH202" s="411"/>
      <c r="DAI202" s="411"/>
      <c r="DAJ202" s="411"/>
      <c r="DAK202" s="411"/>
      <c r="DAL202" s="411"/>
      <c r="DAM202" s="411"/>
      <c r="DAN202" s="411"/>
      <c r="DAO202" s="411"/>
      <c r="DAP202" s="411"/>
      <c r="DAQ202" s="411"/>
      <c r="DAR202" s="411"/>
      <c r="DAS202" s="411"/>
      <c r="DAT202" s="411"/>
      <c r="DAU202" s="411"/>
      <c r="DAV202" s="411"/>
      <c r="DAW202" s="411"/>
      <c r="DAX202" s="411"/>
      <c r="DAY202" s="411"/>
      <c r="DAZ202" s="411"/>
      <c r="DBA202" s="411"/>
      <c r="DBB202" s="411"/>
      <c r="DBC202" s="411"/>
      <c r="DBD202" s="411"/>
      <c r="DBE202" s="411"/>
      <c r="DBF202" s="411"/>
      <c r="DBG202" s="411"/>
      <c r="DBH202" s="411"/>
      <c r="DBI202" s="411"/>
      <c r="DBJ202" s="411"/>
      <c r="DBK202" s="411"/>
      <c r="DBL202" s="411"/>
      <c r="DBM202" s="411"/>
      <c r="DBN202" s="411"/>
      <c r="DBO202" s="411"/>
      <c r="DBP202" s="411"/>
      <c r="DBQ202" s="411"/>
      <c r="DBR202" s="411"/>
      <c r="DBS202" s="411"/>
      <c r="DBT202" s="411"/>
      <c r="DBU202" s="411"/>
      <c r="DBV202" s="411"/>
      <c r="DBW202" s="411"/>
      <c r="DBX202" s="411"/>
      <c r="DBY202" s="411"/>
      <c r="DBZ202" s="411"/>
      <c r="DCA202" s="411"/>
      <c r="DCB202" s="411"/>
      <c r="DCC202" s="411"/>
      <c r="DCD202" s="411"/>
      <c r="DCE202" s="411"/>
      <c r="DCF202" s="411"/>
      <c r="DCG202" s="411"/>
      <c r="DCH202" s="411"/>
      <c r="DCI202" s="411"/>
      <c r="DCJ202" s="411"/>
      <c r="DCK202" s="411"/>
      <c r="DCL202" s="411"/>
      <c r="DCM202" s="411"/>
      <c r="DCN202" s="411"/>
      <c r="DCO202" s="411"/>
      <c r="DCP202" s="411"/>
      <c r="DCQ202" s="411"/>
      <c r="DCR202" s="411"/>
      <c r="DCS202" s="411"/>
      <c r="DCT202" s="411"/>
      <c r="DCU202" s="411"/>
      <c r="DCV202" s="411"/>
      <c r="DCW202" s="411"/>
      <c r="DCX202" s="411"/>
      <c r="DCY202" s="411"/>
      <c r="DCZ202" s="411"/>
      <c r="DDA202" s="411"/>
      <c r="DDB202" s="411"/>
      <c r="DDC202" s="411"/>
      <c r="DDD202" s="411"/>
      <c r="DDE202" s="411"/>
      <c r="DDF202" s="411"/>
      <c r="DDG202" s="411"/>
      <c r="DDH202" s="411"/>
      <c r="DDI202" s="411"/>
      <c r="DDJ202" s="411"/>
      <c r="DDK202" s="411"/>
      <c r="DDL202" s="411"/>
      <c r="DDM202" s="411"/>
      <c r="DDN202" s="411"/>
      <c r="DDO202" s="411"/>
      <c r="DDP202" s="411"/>
      <c r="DDQ202" s="411"/>
      <c r="DDR202" s="411"/>
      <c r="DDS202" s="411"/>
      <c r="DDT202" s="411"/>
      <c r="DDU202" s="411"/>
      <c r="DDV202" s="411"/>
      <c r="DDW202" s="411"/>
      <c r="DDX202" s="411"/>
      <c r="DDY202" s="411"/>
      <c r="DDZ202" s="411"/>
      <c r="DEA202" s="411"/>
      <c r="DEB202" s="411"/>
      <c r="DEC202" s="411"/>
      <c r="DED202" s="411"/>
      <c r="DEE202" s="411"/>
      <c r="DEF202" s="411"/>
      <c r="DEG202" s="411"/>
      <c r="DEH202" s="411"/>
      <c r="DEI202" s="411"/>
      <c r="DEJ202" s="411"/>
      <c r="DEK202" s="411"/>
      <c r="DEL202" s="411"/>
      <c r="DEM202" s="411"/>
      <c r="DEN202" s="411"/>
      <c r="DEO202" s="411"/>
      <c r="DEP202" s="411"/>
      <c r="DEQ202" s="411"/>
      <c r="DER202" s="411"/>
      <c r="DES202" s="411"/>
      <c r="DET202" s="411"/>
      <c r="DEU202" s="411"/>
      <c r="DEV202" s="411"/>
      <c r="DEW202" s="411"/>
      <c r="DEX202" s="411"/>
      <c r="DEY202" s="411"/>
      <c r="DEZ202" s="411"/>
      <c r="DFA202" s="411"/>
      <c r="DFB202" s="411"/>
      <c r="DFC202" s="411"/>
      <c r="DFD202" s="411"/>
      <c r="DFE202" s="411"/>
      <c r="DFF202" s="411"/>
      <c r="DFG202" s="411"/>
      <c r="DFH202" s="411"/>
      <c r="DFI202" s="411"/>
      <c r="DFJ202" s="411"/>
      <c r="DFK202" s="411"/>
      <c r="DFL202" s="411"/>
      <c r="DFM202" s="411"/>
      <c r="DFN202" s="411"/>
      <c r="DFO202" s="411"/>
      <c r="DFP202" s="411"/>
      <c r="DFQ202" s="411"/>
      <c r="DFR202" s="411"/>
      <c r="DFS202" s="411"/>
      <c r="DFT202" s="411"/>
      <c r="DFU202" s="411"/>
      <c r="DFV202" s="411"/>
      <c r="DFW202" s="411"/>
      <c r="DFX202" s="411"/>
      <c r="DFY202" s="411"/>
      <c r="DFZ202" s="411"/>
      <c r="DGA202" s="411"/>
      <c r="DGB202" s="411"/>
      <c r="DGC202" s="411"/>
      <c r="DGD202" s="411"/>
      <c r="DGE202" s="411"/>
      <c r="DGF202" s="411"/>
      <c r="DGG202" s="411"/>
      <c r="DGH202" s="411"/>
      <c r="DGI202" s="411"/>
      <c r="DGJ202" s="411"/>
      <c r="DGK202" s="411"/>
      <c r="DGL202" s="411"/>
      <c r="DGM202" s="411"/>
      <c r="DGN202" s="411"/>
      <c r="DGO202" s="411"/>
      <c r="DGP202" s="411"/>
      <c r="DGQ202" s="411"/>
      <c r="DGR202" s="411"/>
      <c r="DGS202" s="411"/>
      <c r="DGT202" s="411"/>
      <c r="DGU202" s="411"/>
      <c r="DGV202" s="411"/>
      <c r="DGW202" s="411"/>
      <c r="DGX202" s="411"/>
      <c r="DGY202" s="411"/>
      <c r="DGZ202" s="411"/>
      <c r="DHA202" s="411"/>
      <c r="DHB202" s="411"/>
      <c r="DHC202" s="411"/>
      <c r="DHD202" s="411"/>
      <c r="DHE202" s="411"/>
      <c r="DHF202" s="411"/>
      <c r="DHG202" s="411"/>
      <c r="DHH202" s="411"/>
      <c r="DHI202" s="411"/>
      <c r="DHJ202" s="411"/>
      <c r="DHK202" s="411"/>
      <c r="DHL202" s="411"/>
      <c r="DHM202" s="411"/>
      <c r="DHN202" s="411"/>
      <c r="DHO202" s="411"/>
      <c r="DHP202" s="411"/>
      <c r="DHQ202" s="411"/>
      <c r="DHR202" s="411"/>
      <c r="DHS202" s="411"/>
      <c r="DHT202" s="411"/>
      <c r="DHU202" s="411"/>
      <c r="DHV202" s="411"/>
      <c r="DHW202" s="411"/>
      <c r="DHX202" s="411"/>
      <c r="DHY202" s="411"/>
      <c r="DHZ202" s="411"/>
      <c r="DIA202" s="411"/>
      <c r="DIB202" s="411"/>
      <c r="DIC202" s="411"/>
      <c r="DID202" s="411"/>
      <c r="DIE202" s="411"/>
      <c r="DIF202" s="411"/>
      <c r="DIG202" s="411"/>
      <c r="DIH202" s="411"/>
      <c r="DII202" s="411"/>
      <c r="DIJ202" s="411"/>
      <c r="DIK202" s="411"/>
      <c r="DIL202" s="411"/>
      <c r="DIM202" s="411"/>
      <c r="DIN202" s="411"/>
      <c r="DIO202" s="411"/>
      <c r="DIP202" s="411"/>
      <c r="DIQ202" s="411"/>
      <c r="DIR202" s="411"/>
      <c r="DIS202" s="411"/>
      <c r="DIT202" s="411"/>
      <c r="DIU202" s="411"/>
      <c r="DIV202" s="411"/>
      <c r="DIW202" s="411"/>
      <c r="DIX202" s="411"/>
      <c r="DIY202" s="411"/>
      <c r="DIZ202" s="411"/>
      <c r="DJA202" s="411"/>
      <c r="DJB202" s="411"/>
      <c r="DJC202" s="411"/>
      <c r="DJD202" s="411"/>
      <c r="DJE202" s="411"/>
      <c r="DJF202" s="411"/>
      <c r="DJG202" s="411"/>
      <c r="DJH202" s="411"/>
      <c r="DJI202" s="411"/>
      <c r="DJJ202" s="411"/>
      <c r="DJK202" s="411"/>
      <c r="DJL202" s="411"/>
      <c r="DJM202" s="411"/>
      <c r="DJN202" s="411"/>
      <c r="DJO202" s="411"/>
      <c r="DJP202" s="411"/>
      <c r="DJQ202" s="411"/>
      <c r="DJR202" s="411"/>
      <c r="DJS202" s="411"/>
      <c r="DJT202" s="411"/>
      <c r="DJU202" s="411"/>
      <c r="DJV202" s="411"/>
      <c r="DJW202" s="411"/>
      <c r="DJX202" s="411"/>
      <c r="DJY202" s="411"/>
      <c r="DJZ202" s="411"/>
      <c r="DKA202" s="411"/>
      <c r="DKB202" s="411"/>
      <c r="DKC202" s="411"/>
      <c r="DKD202" s="411"/>
      <c r="DKE202" s="411"/>
      <c r="DKF202" s="411"/>
      <c r="DKG202" s="411"/>
      <c r="DKH202" s="411"/>
      <c r="DKI202" s="411"/>
      <c r="DKJ202" s="411"/>
      <c r="DKK202" s="411"/>
      <c r="DKL202" s="411"/>
      <c r="DKM202" s="411"/>
      <c r="DKN202" s="411"/>
      <c r="DKO202" s="411"/>
      <c r="DKP202" s="411"/>
      <c r="DKQ202" s="411"/>
      <c r="DKR202" s="411"/>
      <c r="DKS202" s="411"/>
      <c r="DKT202" s="411"/>
      <c r="DKU202" s="411"/>
      <c r="DKV202" s="411"/>
      <c r="DKW202" s="411"/>
      <c r="DKX202" s="411"/>
      <c r="DKY202" s="411"/>
      <c r="DKZ202" s="411"/>
      <c r="DLA202" s="411"/>
      <c r="DLB202" s="411"/>
      <c r="DLC202" s="411"/>
      <c r="DLD202" s="411"/>
      <c r="DLE202" s="411"/>
      <c r="DLF202" s="411"/>
      <c r="DLG202" s="411"/>
      <c r="DLH202" s="411"/>
      <c r="DLI202" s="411"/>
      <c r="DLJ202" s="411"/>
      <c r="DLK202" s="411"/>
      <c r="DLL202" s="411"/>
      <c r="DLM202" s="411"/>
      <c r="DLN202" s="411"/>
      <c r="DLO202" s="411"/>
      <c r="DLP202" s="411"/>
      <c r="DLQ202" s="411"/>
      <c r="DLR202" s="411"/>
      <c r="DLS202" s="411"/>
      <c r="DLT202" s="411"/>
      <c r="DLU202" s="411"/>
      <c r="DLV202" s="411"/>
      <c r="DLW202" s="411"/>
      <c r="DLX202" s="411"/>
      <c r="DLY202" s="411"/>
      <c r="DLZ202" s="411"/>
      <c r="DMA202" s="411"/>
      <c r="DMB202" s="411"/>
      <c r="DMC202" s="411"/>
      <c r="DMD202" s="411"/>
      <c r="DME202" s="411"/>
      <c r="DMF202" s="411"/>
      <c r="DMG202" s="411"/>
      <c r="DMH202" s="411"/>
      <c r="DMI202" s="411"/>
      <c r="DMJ202" s="411"/>
      <c r="DMK202" s="411"/>
      <c r="DML202" s="411"/>
      <c r="DMM202" s="411"/>
      <c r="DMN202" s="411"/>
      <c r="DMO202" s="411"/>
      <c r="DMP202" s="411"/>
      <c r="DMQ202" s="411"/>
      <c r="DMR202" s="411"/>
      <c r="DMS202" s="411"/>
      <c r="DMT202" s="411"/>
      <c r="DMU202" s="411"/>
      <c r="DMV202" s="411"/>
      <c r="DMW202" s="411"/>
      <c r="DMX202" s="411"/>
      <c r="DMY202" s="411"/>
      <c r="DMZ202" s="411"/>
      <c r="DNA202" s="411"/>
      <c r="DNB202" s="411"/>
      <c r="DNC202" s="411"/>
      <c r="DND202" s="411"/>
      <c r="DNE202" s="411"/>
      <c r="DNF202" s="411"/>
      <c r="DNG202" s="411"/>
      <c r="DNH202" s="411"/>
      <c r="DNI202" s="411"/>
      <c r="DNJ202" s="411"/>
      <c r="DNK202" s="411"/>
      <c r="DNL202" s="411"/>
      <c r="DNM202" s="411"/>
      <c r="DNN202" s="411"/>
      <c r="DNO202" s="411"/>
      <c r="DNP202" s="411"/>
      <c r="DNQ202" s="411"/>
      <c r="DNR202" s="411"/>
      <c r="DNS202" s="411"/>
      <c r="DNT202" s="411"/>
      <c r="DNU202" s="411"/>
      <c r="DNV202" s="411"/>
      <c r="DNW202" s="411"/>
      <c r="DNX202" s="411"/>
      <c r="DNY202" s="411"/>
      <c r="DNZ202" s="411"/>
      <c r="DOA202" s="411"/>
      <c r="DOB202" s="411"/>
      <c r="DOC202" s="411"/>
      <c r="DOD202" s="411"/>
      <c r="DOE202" s="411"/>
      <c r="DOF202" s="411"/>
      <c r="DOG202" s="411"/>
      <c r="DOH202" s="411"/>
      <c r="DOI202" s="411"/>
      <c r="DOJ202" s="411"/>
      <c r="DOK202" s="411"/>
      <c r="DOL202" s="411"/>
      <c r="DOM202" s="411"/>
      <c r="DON202" s="411"/>
      <c r="DOO202" s="411"/>
      <c r="DOP202" s="411"/>
      <c r="DOQ202" s="411"/>
      <c r="DOR202" s="411"/>
      <c r="DOS202" s="411"/>
      <c r="DOT202" s="411"/>
      <c r="DOU202" s="411"/>
      <c r="DOV202" s="411"/>
      <c r="DOW202" s="411"/>
      <c r="DOX202" s="411"/>
      <c r="DOY202" s="411"/>
      <c r="DOZ202" s="411"/>
      <c r="DPA202" s="411"/>
      <c r="DPB202" s="411"/>
      <c r="DPC202" s="411"/>
      <c r="DPD202" s="411"/>
      <c r="DPE202" s="411"/>
      <c r="DPF202" s="411"/>
      <c r="DPG202" s="411"/>
      <c r="DPH202" s="411"/>
      <c r="DPI202" s="411"/>
      <c r="DPJ202" s="411"/>
      <c r="DPK202" s="411"/>
      <c r="DPL202" s="411"/>
      <c r="DPM202" s="411"/>
      <c r="DPN202" s="411"/>
      <c r="DPO202" s="411"/>
      <c r="DPP202" s="411"/>
      <c r="DPQ202" s="411"/>
      <c r="DPR202" s="411"/>
      <c r="DPS202" s="411"/>
      <c r="DPT202" s="411"/>
      <c r="DPU202" s="411"/>
      <c r="DPV202" s="411"/>
      <c r="DPW202" s="411"/>
      <c r="DPX202" s="411"/>
      <c r="DPY202" s="411"/>
      <c r="DPZ202" s="411"/>
      <c r="DQA202" s="411"/>
      <c r="DQB202" s="411"/>
      <c r="DQC202" s="411"/>
      <c r="DQD202" s="411"/>
      <c r="DQE202" s="411"/>
      <c r="DQF202" s="411"/>
      <c r="DQG202" s="411"/>
      <c r="DQH202" s="411"/>
      <c r="DQI202" s="411"/>
      <c r="DQJ202" s="411"/>
      <c r="DQK202" s="411"/>
      <c r="DQL202" s="411"/>
      <c r="DQM202" s="411"/>
      <c r="DQN202" s="411"/>
      <c r="DQO202" s="411"/>
      <c r="DQP202" s="411"/>
      <c r="DQQ202" s="411"/>
      <c r="DQR202" s="411"/>
      <c r="DQS202" s="411"/>
      <c r="DQT202" s="411"/>
      <c r="DQU202" s="411"/>
      <c r="DQV202" s="411"/>
      <c r="DQW202" s="411"/>
      <c r="DQX202" s="411"/>
      <c r="DQY202" s="411"/>
      <c r="DQZ202" s="411"/>
      <c r="DRA202" s="411"/>
      <c r="DRB202" s="411"/>
      <c r="DRC202" s="411"/>
      <c r="DRD202" s="411"/>
      <c r="DRE202" s="411"/>
      <c r="DRF202" s="411"/>
      <c r="DRG202" s="411"/>
      <c r="DRH202" s="411"/>
      <c r="DRI202" s="411"/>
      <c r="DRJ202" s="411"/>
      <c r="DRK202" s="411"/>
      <c r="DRL202" s="411"/>
      <c r="DRM202" s="411"/>
      <c r="DRN202" s="411"/>
      <c r="DRO202" s="411"/>
      <c r="DRP202" s="411"/>
      <c r="DRQ202" s="411"/>
      <c r="DRR202" s="411"/>
      <c r="DRS202" s="411"/>
      <c r="DRT202" s="411"/>
      <c r="DRU202" s="411"/>
      <c r="DRV202" s="411"/>
      <c r="DRW202" s="411"/>
      <c r="DRX202" s="411"/>
      <c r="DRY202" s="411"/>
      <c r="DRZ202" s="411"/>
      <c r="DSA202" s="411"/>
      <c r="DSB202" s="411"/>
      <c r="DSC202" s="411"/>
      <c r="DSD202" s="411"/>
      <c r="DSE202" s="411"/>
      <c r="DSF202" s="411"/>
      <c r="DSG202" s="411"/>
      <c r="DSH202" s="411"/>
      <c r="DSI202" s="411"/>
      <c r="DSJ202" s="411"/>
      <c r="DSK202" s="411"/>
      <c r="DSL202" s="411"/>
      <c r="DSM202" s="411"/>
      <c r="DSN202" s="411"/>
      <c r="DSO202" s="411"/>
      <c r="DSP202" s="411"/>
      <c r="DSQ202" s="411"/>
      <c r="DSR202" s="411"/>
      <c r="DSS202" s="411"/>
      <c r="DST202" s="411"/>
      <c r="DSU202" s="411"/>
      <c r="DSV202" s="411"/>
      <c r="DSW202" s="411"/>
      <c r="DSX202" s="411"/>
      <c r="DSY202" s="411"/>
      <c r="DSZ202" s="411"/>
      <c r="DTA202" s="411"/>
      <c r="DTB202" s="411"/>
      <c r="DTC202" s="411"/>
      <c r="DTD202" s="411"/>
      <c r="DTE202" s="411"/>
      <c r="DTF202" s="411"/>
      <c r="DTG202" s="411"/>
      <c r="DTH202" s="411"/>
      <c r="DTI202" s="411"/>
      <c r="DTJ202" s="411"/>
      <c r="DTK202" s="411"/>
      <c r="DTL202" s="411"/>
      <c r="DTM202" s="411"/>
      <c r="DTN202" s="411"/>
      <c r="DTO202" s="411"/>
      <c r="DTP202" s="411"/>
      <c r="DTQ202" s="411"/>
      <c r="DTR202" s="411"/>
      <c r="DTS202" s="411"/>
      <c r="DTT202" s="411"/>
      <c r="DTU202" s="411"/>
      <c r="DTV202" s="411"/>
      <c r="DTW202" s="411"/>
      <c r="DTX202" s="411"/>
      <c r="DTY202" s="411"/>
      <c r="DTZ202" s="411"/>
      <c r="DUA202" s="411"/>
      <c r="DUB202" s="411"/>
      <c r="DUC202" s="411"/>
      <c r="DUD202" s="411"/>
      <c r="DUE202" s="411"/>
      <c r="DUF202" s="411"/>
      <c r="DUG202" s="411"/>
      <c r="DUH202" s="411"/>
      <c r="DUI202" s="411"/>
      <c r="DUJ202" s="411"/>
      <c r="DUK202" s="411"/>
      <c r="DUL202" s="411"/>
      <c r="DUM202" s="411"/>
      <c r="DUN202" s="411"/>
      <c r="DUO202" s="411"/>
      <c r="DUP202" s="411"/>
      <c r="DUQ202" s="411"/>
      <c r="DUR202" s="411"/>
      <c r="DUS202" s="411"/>
      <c r="DUT202" s="411"/>
      <c r="DUU202" s="411"/>
      <c r="DUV202" s="411"/>
      <c r="DUW202" s="411"/>
      <c r="DUX202" s="411"/>
      <c r="DUY202" s="411"/>
      <c r="DUZ202" s="411"/>
      <c r="DVA202" s="411"/>
      <c r="DVB202" s="411"/>
      <c r="DVC202" s="411"/>
      <c r="DVD202" s="411"/>
      <c r="DVE202" s="411"/>
      <c r="DVF202" s="411"/>
      <c r="DVG202" s="411"/>
      <c r="DVH202" s="411"/>
      <c r="DVI202" s="411"/>
      <c r="DVJ202" s="411"/>
      <c r="DVK202" s="411"/>
      <c r="DVL202" s="411"/>
      <c r="DVM202" s="411"/>
      <c r="DVN202" s="411"/>
      <c r="DVO202" s="411"/>
      <c r="DVP202" s="411"/>
      <c r="DVQ202" s="411"/>
      <c r="DVR202" s="411"/>
      <c r="DVS202" s="411"/>
      <c r="DVT202" s="411"/>
      <c r="DVU202" s="411"/>
      <c r="DVV202" s="411"/>
      <c r="DVW202" s="411"/>
      <c r="DVX202" s="411"/>
      <c r="DVY202" s="411"/>
      <c r="DVZ202" s="411"/>
      <c r="DWA202" s="411"/>
      <c r="DWB202" s="411"/>
      <c r="DWC202" s="411"/>
      <c r="DWD202" s="411"/>
      <c r="DWE202" s="411"/>
      <c r="DWF202" s="411"/>
      <c r="DWG202" s="411"/>
      <c r="DWH202" s="411"/>
      <c r="DWI202" s="411"/>
      <c r="DWJ202" s="411"/>
      <c r="DWK202" s="411"/>
      <c r="DWL202" s="411"/>
      <c r="DWM202" s="411"/>
      <c r="DWN202" s="411"/>
      <c r="DWO202" s="411"/>
      <c r="DWP202" s="411"/>
      <c r="DWQ202" s="411"/>
      <c r="DWR202" s="411"/>
      <c r="DWS202" s="411"/>
      <c r="DWT202" s="411"/>
      <c r="DWU202" s="411"/>
      <c r="DWV202" s="411"/>
      <c r="DWW202" s="411"/>
      <c r="DWX202" s="411"/>
      <c r="DWY202" s="411"/>
      <c r="DWZ202" s="411"/>
      <c r="DXA202" s="411"/>
      <c r="DXB202" s="411"/>
      <c r="DXC202" s="411"/>
      <c r="DXD202" s="411"/>
      <c r="DXE202" s="411"/>
      <c r="DXF202" s="411"/>
      <c r="DXG202" s="411"/>
      <c r="DXH202" s="411"/>
      <c r="DXI202" s="411"/>
      <c r="DXJ202" s="411"/>
      <c r="DXK202" s="411"/>
      <c r="DXL202" s="411"/>
      <c r="DXM202" s="411"/>
      <c r="DXN202" s="411"/>
      <c r="DXO202" s="411"/>
      <c r="DXP202" s="411"/>
      <c r="DXQ202" s="411"/>
      <c r="DXR202" s="411"/>
      <c r="DXS202" s="411"/>
      <c r="DXT202" s="411"/>
      <c r="DXU202" s="411"/>
      <c r="DXV202" s="411"/>
      <c r="DXW202" s="411"/>
      <c r="DXX202" s="411"/>
      <c r="DXY202" s="411"/>
      <c r="DXZ202" s="411"/>
      <c r="DYA202" s="411"/>
      <c r="DYB202" s="411"/>
      <c r="DYC202" s="411"/>
      <c r="DYD202" s="411"/>
      <c r="DYE202" s="411"/>
      <c r="DYF202" s="411"/>
      <c r="DYG202" s="411"/>
      <c r="DYH202" s="411"/>
      <c r="DYI202" s="411"/>
      <c r="DYJ202" s="411"/>
      <c r="DYK202" s="411"/>
      <c r="DYL202" s="411"/>
      <c r="DYM202" s="411"/>
      <c r="DYN202" s="411"/>
      <c r="DYO202" s="411"/>
      <c r="DYP202" s="411"/>
      <c r="DYQ202" s="411"/>
      <c r="DYR202" s="411"/>
      <c r="DYS202" s="411"/>
      <c r="DYT202" s="411"/>
      <c r="DYU202" s="411"/>
      <c r="DYV202" s="411"/>
      <c r="DYW202" s="411"/>
      <c r="DYX202" s="411"/>
      <c r="DYY202" s="411"/>
      <c r="DYZ202" s="411"/>
      <c r="DZA202" s="411"/>
      <c r="DZB202" s="411"/>
      <c r="DZC202" s="411"/>
      <c r="DZD202" s="411"/>
      <c r="DZE202" s="411"/>
      <c r="DZF202" s="411"/>
      <c r="DZG202" s="411"/>
      <c r="DZH202" s="411"/>
      <c r="DZI202" s="411"/>
      <c r="DZJ202" s="411"/>
      <c r="DZK202" s="411"/>
      <c r="DZL202" s="411"/>
      <c r="DZM202" s="411"/>
      <c r="DZN202" s="411"/>
      <c r="DZO202" s="411"/>
      <c r="DZP202" s="411"/>
      <c r="DZQ202" s="411"/>
      <c r="DZR202" s="411"/>
      <c r="DZS202" s="411"/>
      <c r="DZT202" s="411"/>
      <c r="DZU202" s="411"/>
      <c r="DZV202" s="411"/>
      <c r="DZW202" s="411"/>
      <c r="DZX202" s="411"/>
      <c r="DZY202" s="411"/>
      <c r="DZZ202" s="411"/>
      <c r="EAA202" s="411"/>
      <c r="EAB202" s="411"/>
      <c r="EAC202" s="411"/>
      <c r="EAD202" s="411"/>
      <c r="EAE202" s="411"/>
      <c r="EAF202" s="411"/>
      <c r="EAG202" s="411"/>
      <c r="EAH202" s="411"/>
      <c r="EAI202" s="411"/>
      <c r="EAJ202" s="411"/>
      <c r="EAK202" s="411"/>
      <c r="EAL202" s="411"/>
      <c r="EAM202" s="411"/>
      <c r="EAN202" s="411"/>
      <c r="EAO202" s="411"/>
      <c r="EAP202" s="411"/>
      <c r="EAQ202" s="411"/>
      <c r="EAR202" s="411"/>
      <c r="EAS202" s="411"/>
      <c r="EAT202" s="411"/>
      <c r="EAU202" s="411"/>
      <c r="EAV202" s="411"/>
      <c r="EAW202" s="411"/>
      <c r="EAX202" s="411"/>
      <c r="EAY202" s="411"/>
      <c r="EAZ202" s="411"/>
      <c r="EBA202" s="411"/>
      <c r="EBB202" s="411"/>
      <c r="EBC202" s="411"/>
      <c r="EBD202" s="411"/>
      <c r="EBE202" s="411"/>
      <c r="EBF202" s="411"/>
      <c r="EBG202" s="411"/>
      <c r="EBH202" s="411"/>
      <c r="EBI202" s="411"/>
      <c r="EBJ202" s="411"/>
      <c r="EBK202" s="411"/>
      <c r="EBL202" s="411"/>
      <c r="EBM202" s="411"/>
      <c r="EBN202" s="411"/>
      <c r="EBO202" s="411"/>
      <c r="EBP202" s="411"/>
      <c r="EBQ202" s="411"/>
      <c r="EBR202" s="411"/>
      <c r="EBS202" s="411"/>
      <c r="EBT202" s="411"/>
      <c r="EBU202" s="411"/>
      <c r="EBV202" s="411"/>
      <c r="EBW202" s="411"/>
      <c r="EBX202" s="411"/>
      <c r="EBY202" s="411"/>
      <c r="EBZ202" s="411"/>
      <c r="ECA202" s="411"/>
      <c r="ECB202" s="411"/>
      <c r="ECC202" s="411"/>
      <c r="ECD202" s="411"/>
      <c r="ECE202" s="411"/>
      <c r="ECF202" s="411"/>
      <c r="ECG202" s="411"/>
      <c r="ECH202" s="411"/>
      <c r="ECI202" s="411"/>
      <c r="ECJ202" s="411"/>
      <c r="ECK202" s="411"/>
      <c r="ECL202" s="411"/>
      <c r="ECM202" s="411"/>
      <c r="ECN202" s="411"/>
      <c r="ECO202" s="411"/>
      <c r="ECP202" s="411"/>
      <c r="ECQ202" s="411"/>
      <c r="ECR202" s="411"/>
      <c r="ECS202" s="411"/>
      <c r="ECT202" s="411"/>
      <c r="ECU202" s="411"/>
      <c r="ECV202" s="411"/>
      <c r="ECW202" s="411"/>
      <c r="ECX202" s="411"/>
      <c r="ECY202" s="411"/>
      <c r="ECZ202" s="411"/>
      <c r="EDA202" s="411"/>
      <c r="EDB202" s="411"/>
      <c r="EDC202" s="411"/>
      <c r="EDD202" s="411"/>
      <c r="EDE202" s="411"/>
      <c r="EDF202" s="411"/>
      <c r="EDG202" s="411"/>
      <c r="EDH202" s="411"/>
      <c r="EDI202" s="411"/>
      <c r="EDJ202" s="411"/>
      <c r="EDK202" s="411"/>
      <c r="EDL202" s="411"/>
      <c r="EDM202" s="411"/>
      <c r="EDN202" s="411"/>
      <c r="EDO202" s="411"/>
      <c r="EDP202" s="411"/>
      <c r="EDQ202" s="411"/>
      <c r="EDR202" s="411"/>
      <c r="EDS202" s="411"/>
      <c r="EDT202" s="411"/>
      <c r="EDU202" s="411"/>
      <c r="EDV202" s="411"/>
      <c r="EDW202" s="411"/>
      <c r="EDX202" s="411"/>
      <c r="EDY202" s="411"/>
      <c r="EDZ202" s="411"/>
      <c r="EEA202" s="411"/>
      <c r="EEB202" s="411"/>
      <c r="EEC202" s="411"/>
      <c r="EED202" s="411"/>
      <c r="EEE202" s="411"/>
      <c r="EEF202" s="411"/>
      <c r="EEG202" s="411"/>
      <c r="EEH202" s="411"/>
      <c r="EEI202" s="411"/>
      <c r="EEJ202" s="411"/>
      <c r="EEK202" s="411"/>
      <c r="EEL202" s="411"/>
      <c r="EEM202" s="411"/>
      <c r="EEN202" s="411"/>
      <c r="EEO202" s="411"/>
      <c r="EEP202" s="411"/>
      <c r="EEQ202" s="411"/>
      <c r="EER202" s="411"/>
      <c r="EES202" s="411"/>
      <c r="EET202" s="411"/>
      <c r="EEU202" s="411"/>
      <c r="EEV202" s="411"/>
      <c r="EEW202" s="411"/>
      <c r="EEX202" s="411"/>
      <c r="EEY202" s="411"/>
      <c r="EEZ202" s="411"/>
      <c r="EFA202" s="411"/>
      <c r="EFB202" s="411"/>
      <c r="EFC202" s="411"/>
      <c r="EFD202" s="411"/>
      <c r="EFE202" s="411"/>
      <c r="EFF202" s="411"/>
      <c r="EFG202" s="411"/>
      <c r="EFH202" s="411"/>
      <c r="EFI202" s="411"/>
      <c r="EFJ202" s="411"/>
      <c r="EFK202" s="411"/>
      <c r="EFL202" s="411"/>
      <c r="EFM202" s="411"/>
      <c r="EFN202" s="411"/>
      <c r="EFO202" s="411"/>
      <c r="EFP202" s="411"/>
      <c r="EFQ202" s="411"/>
      <c r="EFR202" s="411"/>
      <c r="EFS202" s="411"/>
      <c r="EFT202" s="411"/>
      <c r="EFU202" s="411"/>
      <c r="EFV202" s="411"/>
      <c r="EFW202" s="411"/>
      <c r="EFX202" s="411"/>
      <c r="EFY202" s="411"/>
      <c r="EFZ202" s="411"/>
      <c r="EGA202" s="411"/>
      <c r="EGB202" s="411"/>
      <c r="EGC202" s="411"/>
      <c r="EGD202" s="411"/>
      <c r="EGE202" s="411"/>
      <c r="EGF202" s="411"/>
      <c r="EGG202" s="411"/>
      <c r="EGH202" s="411"/>
      <c r="EGI202" s="411"/>
      <c r="EGJ202" s="411"/>
      <c r="EGK202" s="411"/>
      <c r="EGL202" s="411"/>
      <c r="EGM202" s="411"/>
      <c r="EGN202" s="411"/>
      <c r="EGO202" s="411"/>
      <c r="EGP202" s="411"/>
      <c r="EGQ202" s="411"/>
      <c r="EGR202" s="411"/>
      <c r="EGS202" s="411"/>
      <c r="EGT202" s="411"/>
      <c r="EGU202" s="411"/>
      <c r="EGV202" s="411"/>
      <c r="EGW202" s="411"/>
      <c r="EGX202" s="411"/>
      <c r="EGY202" s="411"/>
      <c r="EGZ202" s="411"/>
      <c r="EHA202" s="411"/>
      <c r="EHB202" s="411"/>
      <c r="EHC202" s="411"/>
      <c r="EHD202" s="411"/>
      <c r="EHE202" s="411"/>
      <c r="EHF202" s="411"/>
      <c r="EHG202" s="411"/>
      <c r="EHH202" s="411"/>
      <c r="EHI202" s="411"/>
      <c r="EHJ202" s="411"/>
      <c r="EHK202" s="411"/>
      <c r="EHL202" s="411"/>
      <c r="EHM202" s="411"/>
      <c r="EHN202" s="411"/>
      <c r="EHO202" s="411"/>
      <c r="EHP202" s="411"/>
      <c r="EHQ202" s="411"/>
      <c r="EHR202" s="411"/>
      <c r="EHS202" s="411"/>
      <c r="EHT202" s="411"/>
      <c r="EHU202" s="411"/>
      <c r="EHV202" s="411"/>
      <c r="EHW202" s="411"/>
      <c r="EHX202" s="411"/>
      <c r="EHY202" s="411"/>
      <c r="EHZ202" s="411"/>
      <c r="EIA202" s="411"/>
      <c r="EIB202" s="411"/>
      <c r="EIC202" s="411"/>
      <c r="EID202" s="411"/>
      <c r="EIE202" s="411"/>
      <c r="EIF202" s="411"/>
      <c r="EIG202" s="411"/>
      <c r="EIH202" s="411"/>
      <c r="EII202" s="411"/>
      <c r="EIJ202" s="411"/>
      <c r="EIK202" s="411"/>
      <c r="EIL202" s="411"/>
      <c r="EIM202" s="411"/>
      <c r="EIN202" s="411"/>
      <c r="EIO202" s="411"/>
      <c r="EIP202" s="411"/>
      <c r="EIQ202" s="411"/>
      <c r="EIR202" s="411"/>
      <c r="EIS202" s="411"/>
      <c r="EIT202" s="411"/>
      <c r="EIU202" s="411"/>
      <c r="EIV202" s="411"/>
      <c r="EIW202" s="411"/>
      <c r="EIX202" s="411"/>
      <c r="EIY202" s="411"/>
      <c r="EIZ202" s="411"/>
      <c r="EJA202" s="411"/>
      <c r="EJB202" s="411"/>
      <c r="EJC202" s="411"/>
      <c r="EJD202" s="411"/>
      <c r="EJE202" s="411"/>
      <c r="EJF202" s="411"/>
      <c r="EJG202" s="411"/>
      <c r="EJH202" s="411"/>
      <c r="EJI202" s="411"/>
      <c r="EJJ202" s="411"/>
      <c r="EJK202" s="411"/>
      <c r="EJL202" s="411"/>
      <c r="EJM202" s="411"/>
      <c r="EJN202" s="411"/>
      <c r="EJO202" s="411"/>
      <c r="EJP202" s="411"/>
      <c r="EJQ202" s="411"/>
      <c r="EJR202" s="411"/>
      <c r="EJS202" s="411"/>
      <c r="EJT202" s="411"/>
      <c r="EJU202" s="411"/>
      <c r="EJV202" s="411"/>
      <c r="EJW202" s="411"/>
      <c r="EJX202" s="411"/>
      <c r="EJY202" s="411"/>
      <c r="EJZ202" s="411"/>
      <c r="EKA202" s="411"/>
      <c r="EKB202" s="411"/>
      <c r="EKC202" s="411"/>
      <c r="EKD202" s="411"/>
      <c r="EKE202" s="411"/>
      <c r="EKF202" s="411"/>
      <c r="EKG202" s="411"/>
      <c r="EKH202" s="411"/>
      <c r="EKI202" s="411"/>
      <c r="EKJ202" s="411"/>
      <c r="EKK202" s="411"/>
      <c r="EKL202" s="411"/>
      <c r="EKM202" s="411"/>
      <c r="EKN202" s="411"/>
      <c r="EKO202" s="411"/>
      <c r="EKP202" s="411"/>
      <c r="EKQ202" s="411"/>
      <c r="EKR202" s="411"/>
      <c r="EKS202" s="411"/>
      <c r="EKT202" s="411"/>
      <c r="EKU202" s="411"/>
      <c r="EKV202" s="411"/>
      <c r="EKW202" s="411"/>
      <c r="EKX202" s="411"/>
      <c r="EKY202" s="411"/>
      <c r="EKZ202" s="411"/>
      <c r="ELA202" s="411"/>
      <c r="ELB202" s="411"/>
      <c r="ELC202" s="411"/>
      <c r="ELD202" s="411"/>
      <c r="ELE202" s="411"/>
      <c r="ELF202" s="411"/>
      <c r="ELG202" s="411"/>
      <c r="ELH202" s="411"/>
      <c r="ELI202" s="411"/>
      <c r="ELJ202" s="411"/>
      <c r="ELK202" s="411"/>
      <c r="ELL202" s="411"/>
      <c r="ELM202" s="411"/>
      <c r="ELN202" s="411"/>
      <c r="ELO202" s="411"/>
      <c r="ELP202" s="411"/>
      <c r="ELQ202" s="411"/>
      <c r="ELR202" s="411"/>
      <c r="ELS202" s="411"/>
      <c r="ELT202" s="411"/>
      <c r="ELU202" s="411"/>
      <c r="ELV202" s="411"/>
      <c r="ELW202" s="411"/>
      <c r="ELX202" s="411"/>
      <c r="ELY202" s="411"/>
      <c r="ELZ202" s="411"/>
      <c r="EMA202" s="411"/>
      <c r="EMB202" s="411"/>
      <c r="EMC202" s="411"/>
      <c r="EMD202" s="411"/>
      <c r="EME202" s="411"/>
      <c r="EMF202" s="411"/>
      <c r="EMG202" s="411"/>
      <c r="EMH202" s="411"/>
      <c r="EMI202" s="411"/>
      <c r="EMJ202" s="411"/>
      <c r="EMK202" s="411"/>
      <c r="EML202" s="411"/>
      <c r="EMM202" s="411"/>
      <c r="EMN202" s="411"/>
      <c r="EMO202" s="411"/>
      <c r="EMP202" s="411"/>
      <c r="EMQ202" s="411"/>
      <c r="EMR202" s="411"/>
      <c r="EMS202" s="411"/>
      <c r="EMT202" s="411"/>
      <c r="EMU202" s="411"/>
      <c r="EMV202" s="411"/>
      <c r="EMW202" s="411"/>
      <c r="EMX202" s="411"/>
      <c r="EMY202" s="411"/>
      <c r="EMZ202" s="411"/>
      <c r="ENA202" s="411"/>
      <c r="ENB202" s="411"/>
      <c r="ENC202" s="411"/>
      <c r="END202" s="411"/>
      <c r="ENE202" s="411"/>
      <c r="ENF202" s="411"/>
      <c r="ENG202" s="411"/>
      <c r="ENH202" s="411"/>
      <c r="ENI202" s="411"/>
      <c r="ENJ202" s="411"/>
      <c r="ENK202" s="411"/>
      <c r="ENL202" s="411"/>
      <c r="ENM202" s="411"/>
      <c r="ENN202" s="411"/>
      <c r="ENO202" s="411"/>
      <c r="ENP202" s="411"/>
      <c r="ENQ202" s="411"/>
      <c r="ENR202" s="411"/>
      <c r="ENS202" s="411"/>
      <c r="ENT202" s="411"/>
      <c r="ENU202" s="411"/>
      <c r="ENV202" s="411"/>
      <c r="ENW202" s="411"/>
      <c r="ENX202" s="411"/>
      <c r="ENY202" s="411"/>
      <c r="ENZ202" s="411"/>
      <c r="EOA202" s="411"/>
      <c r="EOB202" s="411"/>
      <c r="EOC202" s="411"/>
      <c r="EOD202" s="411"/>
      <c r="EOE202" s="411"/>
      <c r="EOF202" s="411"/>
      <c r="EOG202" s="411"/>
      <c r="EOH202" s="411"/>
      <c r="EOI202" s="411"/>
      <c r="EOJ202" s="411"/>
      <c r="EOK202" s="411"/>
      <c r="EOL202" s="411"/>
      <c r="EOM202" s="411"/>
      <c r="EON202" s="411"/>
      <c r="EOO202" s="411"/>
      <c r="EOP202" s="411"/>
      <c r="EOQ202" s="411"/>
      <c r="EOR202" s="411"/>
      <c r="EOS202" s="411"/>
      <c r="EOT202" s="411"/>
      <c r="EOU202" s="411"/>
      <c r="EOV202" s="411"/>
      <c r="EOW202" s="411"/>
      <c r="EOX202" s="411"/>
      <c r="EOY202" s="411"/>
      <c r="EOZ202" s="411"/>
      <c r="EPA202" s="411"/>
      <c r="EPB202" s="411"/>
      <c r="EPC202" s="411"/>
      <c r="EPD202" s="411"/>
      <c r="EPE202" s="411"/>
      <c r="EPF202" s="411"/>
      <c r="EPG202" s="411"/>
      <c r="EPH202" s="411"/>
      <c r="EPI202" s="411"/>
      <c r="EPJ202" s="411"/>
      <c r="EPK202" s="411"/>
      <c r="EPL202" s="411"/>
      <c r="EPM202" s="411"/>
      <c r="EPN202" s="411"/>
      <c r="EPO202" s="411"/>
      <c r="EPP202" s="411"/>
      <c r="EPQ202" s="411"/>
      <c r="EPR202" s="411"/>
      <c r="EPS202" s="411"/>
      <c r="EPT202" s="411"/>
      <c r="EPU202" s="411"/>
      <c r="EPV202" s="411"/>
      <c r="EPW202" s="411"/>
      <c r="EPX202" s="411"/>
      <c r="EPY202" s="411"/>
      <c r="EPZ202" s="411"/>
      <c r="EQA202" s="411"/>
      <c r="EQB202" s="411"/>
      <c r="EQC202" s="411"/>
      <c r="EQD202" s="411"/>
      <c r="EQE202" s="411"/>
      <c r="EQF202" s="411"/>
      <c r="EQG202" s="411"/>
      <c r="EQH202" s="411"/>
      <c r="EQI202" s="411"/>
      <c r="EQJ202" s="411"/>
      <c r="EQK202" s="411"/>
      <c r="EQL202" s="411"/>
      <c r="EQM202" s="411"/>
      <c r="EQN202" s="411"/>
      <c r="EQO202" s="411"/>
      <c r="EQP202" s="411"/>
      <c r="EQQ202" s="411"/>
      <c r="EQR202" s="411"/>
      <c r="EQS202" s="411"/>
      <c r="EQT202" s="411"/>
      <c r="EQU202" s="411"/>
      <c r="EQV202" s="411"/>
      <c r="EQW202" s="411"/>
      <c r="EQX202" s="411"/>
      <c r="EQY202" s="411"/>
      <c r="EQZ202" s="411"/>
      <c r="ERA202" s="411"/>
      <c r="ERB202" s="411"/>
      <c r="ERC202" s="411"/>
      <c r="ERD202" s="411"/>
      <c r="ERE202" s="411"/>
      <c r="ERF202" s="411"/>
      <c r="ERG202" s="411"/>
      <c r="ERH202" s="411"/>
      <c r="ERI202" s="411"/>
      <c r="ERJ202" s="411"/>
      <c r="ERK202" s="411"/>
      <c r="ERL202" s="411"/>
      <c r="ERM202" s="411"/>
      <c r="ERN202" s="411"/>
      <c r="ERO202" s="411"/>
      <c r="ERP202" s="411"/>
      <c r="ERQ202" s="411"/>
      <c r="ERR202" s="411"/>
      <c r="ERS202" s="411"/>
      <c r="ERT202" s="411"/>
      <c r="ERU202" s="411"/>
      <c r="ERV202" s="411"/>
      <c r="ERW202" s="411"/>
      <c r="ERX202" s="411"/>
      <c r="ERY202" s="411"/>
      <c r="ERZ202" s="411"/>
      <c r="ESA202" s="411"/>
      <c r="ESB202" s="411"/>
      <c r="ESC202" s="411"/>
      <c r="ESD202" s="411"/>
      <c r="ESE202" s="411"/>
      <c r="ESF202" s="411"/>
      <c r="ESG202" s="411"/>
      <c r="ESH202" s="411"/>
      <c r="ESI202" s="411"/>
      <c r="ESJ202" s="411"/>
      <c r="ESK202" s="411"/>
      <c r="ESL202" s="411"/>
      <c r="ESM202" s="411"/>
      <c r="ESN202" s="411"/>
      <c r="ESO202" s="411"/>
      <c r="ESP202" s="411"/>
      <c r="ESQ202" s="411"/>
      <c r="ESR202" s="411"/>
      <c r="ESS202" s="411"/>
      <c r="EST202" s="411"/>
      <c r="ESU202" s="411"/>
      <c r="ESV202" s="411"/>
      <c r="ESW202" s="411"/>
      <c r="ESX202" s="411"/>
      <c r="ESY202" s="411"/>
      <c r="ESZ202" s="411"/>
      <c r="ETA202" s="411"/>
      <c r="ETB202" s="411"/>
      <c r="ETC202" s="411"/>
      <c r="ETD202" s="411"/>
      <c r="ETE202" s="411"/>
      <c r="ETF202" s="411"/>
      <c r="ETG202" s="411"/>
      <c r="ETH202" s="411"/>
      <c r="ETI202" s="411"/>
      <c r="ETJ202" s="411"/>
      <c r="ETK202" s="411"/>
      <c r="ETL202" s="411"/>
      <c r="ETM202" s="411"/>
      <c r="ETN202" s="411"/>
      <c r="ETO202" s="411"/>
      <c r="ETP202" s="411"/>
      <c r="ETQ202" s="411"/>
      <c r="ETR202" s="411"/>
      <c r="ETS202" s="411"/>
      <c r="ETT202" s="411"/>
      <c r="ETU202" s="411"/>
      <c r="ETV202" s="411"/>
      <c r="ETW202" s="411"/>
      <c r="ETX202" s="411"/>
      <c r="ETY202" s="411"/>
      <c r="ETZ202" s="411"/>
      <c r="EUA202" s="411"/>
      <c r="EUB202" s="411"/>
      <c r="EUC202" s="411"/>
      <c r="EUD202" s="411"/>
      <c r="EUE202" s="411"/>
      <c r="EUF202" s="411"/>
      <c r="EUG202" s="411"/>
      <c r="EUH202" s="411"/>
      <c r="EUI202" s="411"/>
      <c r="EUJ202" s="411"/>
      <c r="EUK202" s="411"/>
      <c r="EUL202" s="411"/>
      <c r="EUM202" s="411"/>
      <c r="EUN202" s="411"/>
      <c r="EUO202" s="411"/>
      <c r="EUP202" s="411"/>
      <c r="EUQ202" s="411"/>
      <c r="EUR202" s="411"/>
      <c r="EUS202" s="411"/>
      <c r="EUT202" s="411"/>
      <c r="EUU202" s="411"/>
      <c r="EUV202" s="411"/>
      <c r="EUW202" s="411"/>
      <c r="EUX202" s="411"/>
      <c r="EUY202" s="411"/>
      <c r="EUZ202" s="411"/>
      <c r="EVA202" s="411"/>
      <c r="EVB202" s="411"/>
      <c r="EVC202" s="411"/>
      <c r="EVD202" s="411"/>
      <c r="EVE202" s="411"/>
      <c r="EVF202" s="411"/>
      <c r="EVG202" s="411"/>
      <c r="EVH202" s="411"/>
      <c r="EVI202" s="411"/>
      <c r="EVJ202" s="411"/>
      <c r="EVK202" s="411"/>
      <c r="EVL202" s="411"/>
      <c r="EVM202" s="411"/>
      <c r="EVN202" s="411"/>
      <c r="EVO202" s="411"/>
      <c r="EVP202" s="411"/>
      <c r="EVQ202" s="411"/>
      <c r="EVR202" s="411"/>
      <c r="EVS202" s="411"/>
      <c r="EVT202" s="411"/>
      <c r="EVU202" s="411"/>
      <c r="EVV202" s="411"/>
      <c r="EVW202" s="411"/>
      <c r="EVX202" s="411"/>
      <c r="EVY202" s="411"/>
      <c r="EVZ202" s="411"/>
      <c r="EWA202" s="411"/>
      <c r="EWB202" s="411"/>
      <c r="EWC202" s="411"/>
      <c r="EWD202" s="411"/>
      <c r="EWE202" s="411"/>
      <c r="EWF202" s="411"/>
      <c r="EWG202" s="411"/>
      <c r="EWH202" s="411"/>
      <c r="EWI202" s="411"/>
      <c r="EWJ202" s="411"/>
      <c r="EWK202" s="411"/>
      <c r="EWL202" s="411"/>
      <c r="EWM202" s="411"/>
      <c r="EWN202" s="411"/>
      <c r="EWO202" s="411"/>
      <c r="EWP202" s="411"/>
      <c r="EWQ202" s="411"/>
      <c r="EWR202" s="411"/>
      <c r="EWS202" s="411"/>
      <c r="EWT202" s="411"/>
      <c r="EWU202" s="411"/>
      <c r="EWV202" s="411"/>
      <c r="EWW202" s="411"/>
      <c r="EWX202" s="411"/>
      <c r="EWY202" s="411"/>
      <c r="EWZ202" s="411"/>
      <c r="EXA202" s="411"/>
      <c r="EXB202" s="411"/>
      <c r="EXC202" s="411"/>
      <c r="EXD202" s="411"/>
      <c r="EXE202" s="411"/>
      <c r="EXF202" s="411"/>
      <c r="EXG202" s="411"/>
      <c r="EXH202" s="411"/>
      <c r="EXI202" s="411"/>
      <c r="EXJ202" s="411"/>
      <c r="EXK202" s="411"/>
      <c r="EXL202" s="411"/>
      <c r="EXM202" s="411"/>
      <c r="EXN202" s="411"/>
      <c r="EXO202" s="411"/>
      <c r="EXP202" s="411"/>
      <c r="EXQ202" s="411"/>
      <c r="EXR202" s="411"/>
      <c r="EXS202" s="411"/>
      <c r="EXT202" s="411"/>
      <c r="EXU202" s="411"/>
      <c r="EXV202" s="411"/>
      <c r="EXW202" s="411"/>
      <c r="EXX202" s="411"/>
      <c r="EXY202" s="411"/>
      <c r="EXZ202" s="411"/>
      <c r="EYA202" s="411"/>
      <c r="EYB202" s="411"/>
      <c r="EYC202" s="411"/>
      <c r="EYD202" s="411"/>
      <c r="EYE202" s="411"/>
      <c r="EYF202" s="411"/>
      <c r="EYG202" s="411"/>
      <c r="EYH202" s="411"/>
      <c r="EYI202" s="411"/>
      <c r="EYJ202" s="411"/>
      <c r="EYK202" s="411"/>
      <c r="EYL202" s="411"/>
      <c r="EYM202" s="411"/>
      <c r="EYN202" s="411"/>
      <c r="EYO202" s="411"/>
      <c r="EYP202" s="411"/>
      <c r="EYQ202" s="411"/>
      <c r="EYR202" s="411"/>
      <c r="EYS202" s="411"/>
      <c r="EYT202" s="411"/>
      <c r="EYU202" s="411"/>
      <c r="EYV202" s="411"/>
      <c r="EYW202" s="411"/>
      <c r="EYX202" s="411"/>
      <c r="EYY202" s="411"/>
      <c r="EYZ202" s="411"/>
      <c r="EZA202" s="411"/>
      <c r="EZB202" s="411"/>
      <c r="EZC202" s="411"/>
      <c r="EZD202" s="411"/>
      <c r="EZE202" s="411"/>
      <c r="EZF202" s="411"/>
      <c r="EZG202" s="411"/>
      <c r="EZH202" s="411"/>
      <c r="EZI202" s="411"/>
      <c r="EZJ202" s="411"/>
      <c r="EZK202" s="411"/>
      <c r="EZL202" s="411"/>
      <c r="EZM202" s="411"/>
      <c r="EZN202" s="411"/>
      <c r="EZO202" s="411"/>
      <c r="EZP202" s="411"/>
      <c r="EZQ202" s="411"/>
      <c r="EZR202" s="411"/>
      <c r="EZS202" s="411"/>
      <c r="EZT202" s="411"/>
      <c r="EZU202" s="411"/>
      <c r="EZV202" s="411"/>
      <c r="EZW202" s="411"/>
      <c r="EZX202" s="411"/>
      <c r="EZY202" s="411"/>
      <c r="EZZ202" s="411"/>
      <c r="FAA202" s="411"/>
      <c r="FAB202" s="411"/>
      <c r="FAC202" s="411"/>
      <c r="FAD202" s="411"/>
      <c r="FAE202" s="411"/>
      <c r="FAF202" s="411"/>
      <c r="FAG202" s="411"/>
      <c r="FAH202" s="411"/>
      <c r="FAI202" s="411"/>
      <c r="FAJ202" s="411"/>
      <c r="FAK202" s="411"/>
      <c r="FAL202" s="411"/>
      <c r="FAM202" s="411"/>
      <c r="FAN202" s="411"/>
      <c r="FAO202" s="411"/>
      <c r="FAP202" s="411"/>
      <c r="FAQ202" s="411"/>
      <c r="FAR202" s="411"/>
      <c r="FAS202" s="411"/>
      <c r="FAT202" s="411"/>
      <c r="FAU202" s="411"/>
      <c r="FAV202" s="411"/>
      <c r="FAW202" s="411"/>
      <c r="FAX202" s="411"/>
      <c r="FAY202" s="411"/>
      <c r="FAZ202" s="411"/>
      <c r="FBA202" s="411"/>
      <c r="FBB202" s="411"/>
      <c r="FBC202" s="411"/>
      <c r="FBD202" s="411"/>
      <c r="FBE202" s="411"/>
      <c r="FBF202" s="411"/>
      <c r="FBG202" s="411"/>
      <c r="FBH202" s="411"/>
      <c r="FBI202" s="411"/>
      <c r="FBJ202" s="411"/>
      <c r="FBK202" s="411"/>
      <c r="FBL202" s="411"/>
      <c r="FBM202" s="411"/>
      <c r="FBN202" s="411"/>
      <c r="FBO202" s="411"/>
      <c r="FBP202" s="411"/>
      <c r="FBQ202" s="411"/>
      <c r="FBR202" s="411"/>
      <c r="FBS202" s="411"/>
      <c r="FBT202" s="411"/>
      <c r="FBU202" s="411"/>
      <c r="FBV202" s="411"/>
      <c r="FBW202" s="411"/>
      <c r="FBX202" s="411"/>
      <c r="FBY202" s="411"/>
      <c r="FBZ202" s="411"/>
      <c r="FCA202" s="411"/>
      <c r="FCB202" s="411"/>
      <c r="FCC202" s="411"/>
      <c r="FCD202" s="411"/>
      <c r="FCE202" s="411"/>
      <c r="FCF202" s="411"/>
      <c r="FCG202" s="411"/>
      <c r="FCH202" s="411"/>
      <c r="FCI202" s="411"/>
      <c r="FCJ202" s="411"/>
      <c r="FCK202" s="411"/>
      <c r="FCL202" s="411"/>
      <c r="FCM202" s="411"/>
      <c r="FCN202" s="411"/>
      <c r="FCO202" s="411"/>
      <c r="FCP202" s="411"/>
      <c r="FCQ202" s="411"/>
      <c r="FCR202" s="411"/>
      <c r="FCS202" s="411"/>
      <c r="FCT202" s="411"/>
      <c r="FCU202" s="411"/>
      <c r="FCV202" s="411"/>
      <c r="FCW202" s="411"/>
      <c r="FCX202" s="411"/>
      <c r="FCY202" s="411"/>
      <c r="FCZ202" s="411"/>
      <c r="FDA202" s="411"/>
      <c r="FDB202" s="411"/>
      <c r="FDC202" s="411"/>
      <c r="FDD202" s="411"/>
      <c r="FDE202" s="411"/>
      <c r="FDF202" s="411"/>
      <c r="FDG202" s="411"/>
      <c r="FDH202" s="411"/>
      <c r="FDI202" s="411"/>
      <c r="FDJ202" s="411"/>
      <c r="FDK202" s="411"/>
      <c r="FDL202" s="411"/>
      <c r="FDM202" s="411"/>
      <c r="FDN202" s="411"/>
      <c r="FDO202" s="411"/>
      <c r="FDP202" s="411"/>
      <c r="FDQ202" s="411"/>
      <c r="FDR202" s="411"/>
      <c r="FDS202" s="411"/>
      <c r="FDT202" s="411"/>
      <c r="FDU202" s="411"/>
      <c r="FDV202" s="411"/>
      <c r="FDW202" s="411"/>
      <c r="FDX202" s="411"/>
      <c r="FDY202" s="411"/>
      <c r="FDZ202" s="411"/>
      <c r="FEA202" s="411"/>
      <c r="FEB202" s="411"/>
      <c r="FEC202" s="411"/>
      <c r="FED202" s="411"/>
      <c r="FEE202" s="411"/>
      <c r="FEF202" s="411"/>
      <c r="FEG202" s="411"/>
      <c r="FEH202" s="411"/>
      <c r="FEI202" s="411"/>
      <c r="FEJ202" s="411"/>
      <c r="FEK202" s="411"/>
      <c r="FEL202" s="411"/>
      <c r="FEM202" s="411"/>
      <c r="FEN202" s="411"/>
      <c r="FEO202" s="411"/>
      <c r="FEP202" s="411"/>
      <c r="FEQ202" s="411"/>
      <c r="FER202" s="411"/>
      <c r="FES202" s="411"/>
      <c r="FET202" s="411"/>
      <c r="FEU202" s="411"/>
      <c r="FEV202" s="411"/>
      <c r="FEW202" s="411"/>
      <c r="FEX202" s="411"/>
      <c r="FEY202" s="411"/>
      <c r="FEZ202" s="411"/>
      <c r="FFA202" s="411"/>
      <c r="FFB202" s="411"/>
      <c r="FFC202" s="411"/>
      <c r="FFD202" s="411"/>
      <c r="FFE202" s="411"/>
      <c r="FFF202" s="411"/>
      <c r="FFG202" s="411"/>
      <c r="FFH202" s="411"/>
      <c r="FFI202" s="411"/>
      <c r="FFJ202" s="411"/>
      <c r="FFK202" s="411"/>
      <c r="FFL202" s="411"/>
      <c r="FFM202" s="411"/>
      <c r="FFN202" s="411"/>
      <c r="FFO202" s="411"/>
      <c r="FFP202" s="411"/>
      <c r="FFQ202" s="411"/>
      <c r="FFR202" s="411"/>
      <c r="FFS202" s="411"/>
      <c r="FFT202" s="411"/>
      <c r="FFU202" s="411"/>
      <c r="FFV202" s="411"/>
      <c r="FFW202" s="411"/>
      <c r="FFX202" s="411"/>
      <c r="FFY202" s="411"/>
      <c r="FFZ202" s="411"/>
      <c r="FGA202" s="411"/>
      <c r="FGB202" s="411"/>
      <c r="FGC202" s="411"/>
      <c r="FGD202" s="411"/>
      <c r="FGE202" s="411"/>
      <c r="FGF202" s="411"/>
      <c r="FGG202" s="411"/>
      <c r="FGH202" s="411"/>
      <c r="FGI202" s="411"/>
      <c r="FGJ202" s="411"/>
      <c r="FGK202" s="411"/>
      <c r="FGL202" s="411"/>
      <c r="FGM202" s="411"/>
      <c r="FGN202" s="411"/>
      <c r="FGO202" s="411"/>
      <c r="FGP202" s="411"/>
      <c r="FGQ202" s="411"/>
      <c r="FGR202" s="411"/>
      <c r="FGS202" s="411"/>
      <c r="FGT202" s="411"/>
      <c r="FGU202" s="411"/>
      <c r="FGV202" s="411"/>
      <c r="FGW202" s="411"/>
      <c r="FGX202" s="411"/>
      <c r="FGY202" s="411"/>
      <c r="FGZ202" s="411"/>
      <c r="FHA202" s="411"/>
      <c r="FHB202" s="411"/>
      <c r="FHC202" s="411"/>
      <c r="FHD202" s="411"/>
      <c r="FHE202" s="411"/>
      <c r="FHF202" s="411"/>
      <c r="FHG202" s="411"/>
      <c r="FHH202" s="411"/>
      <c r="FHI202" s="411"/>
      <c r="FHJ202" s="411"/>
      <c r="FHK202" s="411"/>
      <c r="FHL202" s="411"/>
      <c r="FHM202" s="411"/>
      <c r="FHN202" s="411"/>
      <c r="FHO202" s="411"/>
      <c r="FHP202" s="411"/>
      <c r="FHQ202" s="411"/>
      <c r="FHR202" s="411"/>
      <c r="FHS202" s="411"/>
      <c r="FHT202" s="411"/>
      <c r="FHU202" s="411"/>
      <c r="FHV202" s="411"/>
      <c r="FHW202" s="411"/>
      <c r="FHX202" s="411"/>
      <c r="FHY202" s="411"/>
      <c r="FHZ202" s="411"/>
      <c r="FIA202" s="411"/>
      <c r="FIB202" s="411"/>
      <c r="FIC202" s="411"/>
      <c r="FID202" s="411"/>
      <c r="FIE202" s="411"/>
      <c r="FIF202" s="411"/>
      <c r="FIG202" s="411"/>
      <c r="FIH202" s="411"/>
      <c r="FII202" s="411"/>
      <c r="FIJ202" s="411"/>
      <c r="FIK202" s="411"/>
      <c r="FIL202" s="411"/>
      <c r="FIM202" s="411"/>
      <c r="FIN202" s="411"/>
      <c r="FIO202" s="411"/>
      <c r="FIP202" s="411"/>
      <c r="FIQ202" s="411"/>
      <c r="FIR202" s="411"/>
      <c r="FIS202" s="411"/>
      <c r="FIT202" s="411"/>
      <c r="FIU202" s="411"/>
      <c r="FIV202" s="411"/>
      <c r="FIW202" s="411"/>
      <c r="FIX202" s="411"/>
      <c r="FIY202" s="411"/>
      <c r="FIZ202" s="411"/>
      <c r="FJA202" s="411"/>
      <c r="FJB202" s="411"/>
      <c r="FJC202" s="411"/>
      <c r="FJD202" s="411"/>
      <c r="FJE202" s="411"/>
      <c r="FJF202" s="411"/>
      <c r="FJG202" s="411"/>
      <c r="FJH202" s="411"/>
      <c r="FJI202" s="411"/>
      <c r="FJJ202" s="411"/>
      <c r="FJK202" s="411"/>
      <c r="FJL202" s="411"/>
      <c r="FJM202" s="411"/>
      <c r="FJN202" s="411"/>
      <c r="FJO202" s="411"/>
      <c r="FJP202" s="411"/>
      <c r="FJQ202" s="411"/>
      <c r="FJR202" s="411"/>
      <c r="FJS202" s="411"/>
      <c r="FJT202" s="411"/>
      <c r="FJU202" s="411"/>
      <c r="FJV202" s="411"/>
      <c r="FJW202" s="411"/>
      <c r="FJX202" s="411"/>
      <c r="FJY202" s="411"/>
      <c r="FJZ202" s="411"/>
      <c r="FKA202" s="411"/>
      <c r="FKB202" s="411"/>
      <c r="FKC202" s="411"/>
      <c r="FKD202" s="411"/>
      <c r="FKE202" s="411"/>
      <c r="FKF202" s="411"/>
      <c r="FKG202" s="411"/>
      <c r="FKH202" s="411"/>
      <c r="FKI202" s="411"/>
      <c r="FKJ202" s="411"/>
      <c r="FKK202" s="411"/>
      <c r="FKL202" s="411"/>
      <c r="FKM202" s="411"/>
      <c r="FKN202" s="411"/>
      <c r="FKO202" s="411"/>
      <c r="FKP202" s="411"/>
      <c r="FKQ202" s="411"/>
      <c r="FKR202" s="411"/>
      <c r="FKS202" s="411"/>
      <c r="FKT202" s="411"/>
      <c r="FKU202" s="411"/>
      <c r="FKV202" s="411"/>
      <c r="FKW202" s="411"/>
      <c r="FKX202" s="411"/>
      <c r="FKY202" s="411"/>
      <c r="FKZ202" s="411"/>
      <c r="FLA202" s="411"/>
      <c r="FLB202" s="411"/>
      <c r="FLC202" s="411"/>
      <c r="FLD202" s="411"/>
      <c r="FLE202" s="411"/>
      <c r="FLF202" s="411"/>
      <c r="FLG202" s="411"/>
      <c r="FLH202" s="411"/>
      <c r="FLI202" s="411"/>
      <c r="FLJ202" s="411"/>
      <c r="FLK202" s="411"/>
      <c r="FLL202" s="411"/>
      <c r="FLM202" s="411"/>
      <c r="FLN202" s="411"/>
      <c r="FLO202" s="411"/>
      <c r="FLP202" s="411"/>
      <c r="FLQ202" s="411"/>
      <c r="FLR202" s="411"/>
      <c r="FLS202" s="411"/>
      <c r="FLT202" s="411"/>
      <c r="FLU202" s="411"/>
      <c r="FLV202" s="411"/>
      <c r="FLW202" s="411"/>
      <c r="FLX202" s="411"/>
      <c r="FLY202" s="411"/>
      <c r="FLZ202" s="411"/>
      <c r="FMA202" s="411"/>
      <c r="FMB202" s="411"/>
      <c r="FMC202" s="411"/>
      <c r="FMD202" s="411"/>
      <c r="FME202" s="411"/>
      <c r="FMF202" s="411"/>
      <c r="FMG202" s="411"/>
      <c r="FMH202" s="411"/>
      <c r="FMI202" s="411"/>
      <c r="FMJ202" s="411"/>
      <c r="FMK202" s="411"/>
      <c r="FML202" s="411"/>
      <c r="FMM202" s="411"/>
      <c r="FMN202" s="411"/>
      <c r="FMO202" s="411"/>
      <c r="FMP202" s="411"/>
      <c r="FMQ202" s="411"/>
      <c r="FMR202" s="411"/>
      <c r="FMS202" s="411"/>
      <c r="FMT202" s="411"/>
      <c r="FMU202" s="411"/>
      <c r="FMV202" s="411"/>
      <c r="FMW202" s="411"/>
      <c r="FMX202" s="411"/>
      <c r="FMY202" s="411"/>
      <c r="FMZ202" s="411"/>
      <c r="FNA202" s="411"/>
      <c r="FNB202" s="411"/>
      <c r="FNC202" s="411"/>
      <c r="FND202" s="411"/>
      <c r="FNE202" s="411"/>
      <c r="FNF202" s="411"/>
      <c r="FNG202" s="411"/>
      <c r="FNH202" s="411"/>
      <c r="FNI202" s="411"/>
      <c r="FNJ202" s="411"/>
      <c r="FNK202" s="411"/>
      <c r="FNL202" s="411"/>
      <c r="FNM202" s="411"/>
      <c r="FNN202" s="411"/>
      <c r="FNO202" s="411"/>
      <c r="FNP202" s="411"/>
      <c r="FNQ202" s="411"/>
      <c r="FNR202" s="411"/>
      <c r="FNS202" s="411"/>
      <c r="FNT202" s="411"/>
      <c r="FNU202" s="411"/>
      <c r="FNV202" s="411"/>
      <c r="FNW202" s="411"/>
      <c r="FNX202" s="411"/>
      <c r="FNY202" s="411"/>
      <c r="FNZ202" s="411"/>
      <c r="FOA202" s="411"/>
      <c r="FOB202" s="411"/>
      <c r="FOC202" s="411"/>
      <c r="FOD202" s="411"/>
      <c r="FOE202" s="411"/>
      <c r="FOF202" s="411"/>
      <c r="FOG202" s="411"/>
      <c r="FOH202" s="411"/>
      <c r="FOI202" s="411"/>
      <c r="FOJ202" s="411"/>
      <c r="FOK202" s="411"/>
      <c r="FOL202" s="411"/>
      <c r="FOM202" s="411"/>
      <c r="FON202" s="411"/>
      <c r="FOO202" s="411"/>
      <c r="FOP202" s="411"/>
      <c r="FOQ202" s="411"/>
      <c r="FOR202" s="411"/>
      <c r="FOS202" s="411"/>
      <c r="FOT202" s="411"/>
      <c r="FOU202" s="411"/>
      <c r="FOV202" s="411"/>
      <c r="FOW202" s="411"/>
      <c r="FOX202" s="411"/>
      <c r="FOY202" s="411"/>
      <c r="FOZ202" s="411"/>
      <c r="FPA202" s="411"/>
      <c r="FPB202" s="411"/>
      <c r="FPC202" s="411"/>
      <c r="FPD202" s="411"/>
      <c r="FPE202" s="411"/>
      <c r="FPF202" s="411"/>
      <c r="FPG202" s="411"/>
      <c r="FPH202" s="411"/>
      <c r="FPI202" s="411"/>
      <c r="FPJ202" s="411"/>
      <c r="FPK202" s="411"/>
      <c r="FPL202" s="411"/>
      <c r="FPM202" s="411"/>
      <c r="FPN202" s="411"/>
      <c r="FPO202" s="411"/>
      <c r="FPP202" s="411"/>
      <c r="FPQ202" s="411"/>
      <c r="FPR202" s="411"/>
      <c r="FPS202" s="411"/>
      <c r="FPT202" s="411"/>
      <c r="FPU202" s="411"/>
      <c r="FPV202" s="411"/>
      <c r="FPW202" s="411"/>
      <c r="FPX202" s="411"/>
      <c r="FPY202" s="411"/>
      <c r="FPZ202" s="411"/>
      <c r="FQA202" s="411"/>
      <c r="FQB202" s="411"/>
      <c r="FQC202" s="411"/>
      <c r="FQD202" s="411"/>
      <c r="FQE202" s="411"/>
      <c r="FQF202" s="411"/>
      <c r="FQG202" s="411"/>
      <c r="FQH202" s="411"/>
      <c r="FQI202" s="411"/>
      <c r="FQJ202" s="411"/>
      <c r="FQK202" s="411"/>
      <c r="FQL202" s="411"/>
      <c r="FQM202" s="411"/>
      <c r="FQN202" s="411"/>
      <c r="FQO202" s="411"/>
      <c r="FQP202" s="411"/>
      <c r="FQQ202" s="411"/>
      <c r="FQR202" s="411"/>
      <c r="FQS202" s="411"/>
      <c r="FQT202" s="411"/>
      <c r="FQU202" s="411"/>
      <c r="FQV202" s="411"/>
      <c r="FQW202" s="411"/>
      <c r="FQX202" s="411"/>
      <c r="FQY202" s="411"/>
      <c r="FQZ202" s="411"/>
      <c r="FRA202" s="411"/>
      <c r="FRB202" s="411"/>
      <c r="FRC202" s="411"/>
      <c r="FRD202" s="411"/>
      <c r="FRE202" s="411"/>
      <c r="FRF202" s="411"/>
      <c r="FRG202" s="411"/>
      <c r="FRH202" s="411"/>
      <c r="FRI202" s="411"/>
      <c r="FRJ202" s="411"/>
      <c r="FRK202" s="411"/>
      <c r="FRL202" s="411"/>
      <c r="FRM202" s="411"/>
      <c r="FRN202" s="411"/>
      <c r="FRO202" s="411"/>
      <c r="FRP202" s="411"/>
      <c r="FRQ202" s="411"/>
      <c r="FRR202" s="411"/>
      <c r="FRS202" s="411"/>
      <c r="FRT202" s="411"/>
      <c r="FRU202" s="411"/>
      <c r="FRV202" s="411"/>
      <c r="FRW202" s="411"/>
      <c r="FRX202" s="411"/>
      <c r="FRY202" s="411"/>
      <c r="FRZ202" s="411"/>
      <c r="FSA202" s="411"/>
      <c r="FSB202" s="411"/>
      <c r="FSC202" s="411"/>
      <c r="FSD202" s="411"/>
      <c r="FSE202" s="411"/>
      <c r="FSF202" s="411"/>
      <c r="FSG202" s="411"/>
      <c r="FSH202" s="411"/>
      <c r="FSI202" s="411"/>
      <c r="FSJ202" s="411"/>
      <c r="FSK202" s="411"/>
      <c r="FSL202" s="411"/>
      <c r="FSM202" s="411"/>
      <c r="FSN202" s="411"/>
      <c r="FSO202" s="411"/>
      <c r="FSP202" s="411"/>
      <c r="FSQ202" s="411"/>
      <c r="FSR202" s="411"/>
      <c r="FSS202" s="411"/>
      <c r="FST202" s="411"/>
      <c r="FSU202" s="411"/>
      <c r="FSV202" s="411"/>
      <c r="FSW202" s="411"/>
      <c r="FSX202" s="411"/>
      <c r="FSY202" s="411"/>
      <c r="FSZ202" s="411"/>
      <c r="FTA202" s="411"/>
      <c r="FTB202" s="411"/>
      <c r="FTC202" s="411"/>
      <c r="FTD202" s="411"/>
      <c r="FTE202" s="411"/>
      <c r="FTF202" s="411"/>
      <c r="FTG202" s="411"/>
      <c r="FTH202" s="411"/>
      <c r="FTI202" s="411"/>
      <c r="FTJ202" s="411"/>
      <c r="FTK202" s="411"/>
      <c r="FTL202" s="411"/>
      <c r="FTM202" s="411"/>
      <c r="FTN202" s="411"/>
      <c r="FTO202" s="411"/>
      <c r="FTP202" s="411"/>
      <c r="FTQ202" s="411"/>
      <c r="FTR202" s="411"/>
      <c r="FTS202" s="411"/>
      <c r="FTT202" s="411"/>
      <c r="FTU202" s="411"/>
      <c r="FTV202" s="411"/>
      <c r="FTW202" s="411"/>
      <c r="FTX202" s="411"/>
      <c r="FTY202" s="411"/>
      <c r="FTZ202" s="411"/>
      <c r="FUA202" s="411"/>
      <c r="FUB202" s="411"/>
      <c r="FUC202" s="411"/>
      <c r="FUD202" s="411"/>
      <c r="FUE202" s="411"/>
      <c r="FUF202" s="411"/>
      <c r="FUG202" s="411"/>
      <c r="FUH202" s="411"/>
      <c r="FUI202" s="411"/>
      <c r="FUJ202" s="411"/>
      <c r="FUK202" s="411"/>
      <c r="FUL202" s="411"/>
      <c r="FUM202" s="411"/>
      <c r="FUN202" s="411"/>
      <c r="FUO202" s="411"/>
      <c r="FUP202" s="411"/>
      <c r="FUQ202" s="411"/>
      <c r="FUR202" s="411"/>
      <c r="FUS202" s="411"/>
      <c r="FUT202" s="411"/>
      <c r="FUU202" s="411"/>
      <c r="FUV202" s="411"/>
      <c r="FUW202" s="411"/>
      <c r="FUX202" s="411"/>
      <c r="FUY202" s="411"/>
      <c r="FUZ202" s="411"/>
      <c r="FVA202" s="411"/>
      <c r="FVB202" s="411"/>
      <c r="FVC202" s="411"/>
      <c r="FVD202" s="411"/>
      <c r="FVE202" s="411"/>
      <c r="FVF202" s="411"/>
      <c r="FVG202" s="411"/>
      <c r="FVH202" s="411"/>
      <c r="FVI202" s="411"/>
      <c r="FVJ202" s="411"/>
      <c r="FVK202" s="411"/>
      <c r="FVL202" s="411"/>
      <c r="FVM202" s="411"/>
      <c r="FVN202" s="411"/>
      <c r="FVO202" s="411"/>
      <c r="FVP202" s="411"/>
      <c r="FVQ202" s="411"/>
      <c r="FVR202" s="411"/>
      <c r="FVS202" s="411"/>
      <c r="FVT202" s="411"/>
      <c r="FVU202" s="411"/>
      <c r="FVV202" s="411"/>
      <c r="FVW202" s="411"/>
      <c r="FVX202" s="411"/>
      <c r="FVY202" s="411"/>
      <c r="FVZ202" s="411"/>
      <c r="FWA202" s="411"/>
      <c r="FWB202" s="411"/>
      <c r="FWC202" s="411"/>
      <c r="FWD202" s="411"/>
      <c r="FWE202" s="411"/>
      <c r="FWF202" s="411"/>
      <c r="FWG202" s="411"/>
      <c r="FWH202" s="411"/>
      <c r="FWI202" s="411"/>
      <c r="FWJ202" s="411"/>
      <c r="FWK202" s="411"/>
      <c r="FWL202" s="411"/>
      <c r="FWM202" s="411"/>
      <c r="FWN202" s="411"/>
      <c r="FWO202" s="411"/>
      <c r="FWP202" s="411"/>
      <c r="FWQ202" s="411"/>
      <c r="FWR202" s="411"/>
      <c r="FWS202" s="411"/>
      <c r="FWT202" s="411"/>
      <c r="FWU202" s="411"/>
      <c r="FWV202" s="411"/>
      <c r="FWW202" s="411"/>
      <c r="FWX202" s="411"/>
      <c r="FWY202" s="411"/>
      <c r="FWZ202" s="411"/>
      <c r="FXA202" s="411"/>
      <c r="FXB202" s="411"/>
      <c r="FXC202" s="411"/>
      <c r="FXD202" s="411"/>
      <c r="FXE202" s="411"/>
      <c r="FXF202" s="411"/>
      <c r="FXG202" s="411"/>
      <c r="FXH202" s="411"/>
      <c r="FXI202" s="411"/>
      <c r="FXJ202" s="411"/>
      <c r="FXK202" s="411"/>
      <c r="FXL202" s="411"/>
      <c r="FXM202" s="411"/>
      <c r="FXN202" s="411"/>
      <c r="FXO202" s="411"/>
      <c r="FXP202" s="411"/>
      <c r="FXQ202" s="411"/>
      <c r="FXR202" s="411"/>
      <c r="FXS202" s="411"/>
      <c r="FXT202" s="411"/>
      <c r="FXU202" s="411"/>
      <c r="FXV202" s="411"/>
      <c r="FXW202" s="411"/>
      <c r="FXX202" s="411"/>
      <c r="FXY202" s="411"/>
      <c r="FXZ202" s="411"/>
      <c r="FYA202" s="411"/>
      <c r="FYB202" s="411"/>
      <c r="FYC202" s="411"/>
      <c r="FYD202" s="411"/>
      <c r="FYE202" s="411"/>
      <c r="FYF202" s="411"/>
      <c r="FYG202" s="411"/>
      <c r="FYH202" s="411"/>
      <c r="FYI202" s="411"/>
      <c r="FYJ202" s="411"/>
      <c r="FYK202" s="411"/>
      <c r="FYL202" s="411"/>
      <c r="FYM202" s="411"/>
      <c r="FYN202" s="411"/>
      <c r="FYO202" s="411"/>
      <c r="FYP202" s="411"/>
      <c r="FYQ202" s="411"/>
      <c r="FYR202" s="411"/>
      <c r="FYS202" s="411"/>
      <c r="FYT202" s="411"/>
      <c r="FYU202" s="411"/>
      <c r="FYV202" s="411"/>
      <c r="FYW202" s="411"/>
      <c r="FYX202" s="411"/>
      <c r="FYY202" s="411"/>
      <c r="FYZ202" s="411"/>
      <c r="FZA202" s="411"/>
      <c r="FZB202" s="411"/>
      <c r="FZC202" s="411"/>
      <c r="FZD202" s="411"/>
      <c r="FZE202" s="411"/>
      <c r="FZF202" s="411"/>
      <c r="FZG202" s="411"/>
      <c r="FZH202" s="411"/>
      <c r="FZI202" s="411"/>
      <c r="FZJ202" s="411"/>
      <c r="FZK202" s="411"/>
      <c r="FZL202" s="411"/>
      <c r="FZM202" s="411"/>
      <c r="FZN202" s="411"/>
      <c r="FZO202" s="411"/>
      <c r="FZP202" s="411"/>
      <c r="FZQ202" s="411"/>
      <c r="FZR202" s="411"/>
      <c r="FZS202" s="411"/>
      <c r="FZT202" s="411"/>
      <c r="FZU202" s="411"/>
      <c r="FZV202" s="411"/>
      <c r="FZW202" s="411"/>
      <c r="FZX202" s="411"/>
      <c r="FZY202" s="411"/>
      <c r="FZZ202" s="411"/>
      <c r="GAA202" s="411"/>
      <c r="GAB202" s="411"/>
      <c r="GAC202" s="411"/>
      <c r="GAD202" s="411"/>
      <c r="GAE202" s="411"/>
      <c r="GAF202" s="411"/>
      <c r="GAG202" s="411"/>
      <c r="GAH202" s="411"/>
      <c r="GAI202" s="411"/>
      <c r="GAJ202" s="411"/>
      <c r="GAK202" s="411"/>
      <c r="GAL202" s="411"/>
      <c r="GAM202" s="411"/>
      <c r="GAN202" s="411"/>
      <c r="GAO202" s="411"/>
      <c r="GAP202" s="411"/>
      <c r="GAQ202" s="411"/>
      <c r="GAR202" s="411"/>
      <c r="GAS202" s="411"/>
      <c r="GAT202" s="411"/>
      <c r="GAU202" s="411"/>
      <c r="GAV202" s="411"/>
      <c r="GAW202" s="411"/>
      <c r="GAX202" s="411"/>
      <c r="GAY202" s="411"/>
      <c r="GAZ202" s="411"/>
      <c r="GBA202" s="411"/>
      <c r="GBB202" s="411"/>
      <c r="GBC202" s="411"/>
      <c r="GBD202" s="411"/>
      <c r="GBE202" s="411"/>
      <c r="GBF202" s="411"/>
      <c r="GBG202" s="411"/>
      <c r="GBH202" s="411"/>
      <c r="GBI202" s="411"/>
      <c r="GBJ202" s="411"/>
      <c r="GBK202" s="411"/>
      <c r="GBL202" s="411"/>
      <c r="GBM202" s="411"/>
      <c r="GBN202" s="411"/>
      <c r="GBO202" s="411"/>
      <c r="GBP202" s="411"/>
      <c r="GBQ202" s="411"/>
      <c r="GBR202" s="411"/>
      <c r="GBS202" s="411"/>
      <c r="GBT202" s="411"/>
      <c r="GBU202" s="411"/>
      <c r="GBV202" s="411"/>
      <c r="GBW202" s="411"/>
      <c r="GBX202" s="411"/>
      <c r="GBY202" s="411"/>
      <c r="GBZ202" s="411"/>
      <c r="GCA202" s="411"/>
      <c r="GCB202" s="411"/>
      <c r="GCC202" s="411"/>
      <c r="GCD202" s="411"/>
      <c r="GCE202" s="411"/>
      <c r="GCF202" s="411"/>
      <c r="GCG202" s="411"/>
      <c r="GCH202" s="411"/>
      <c r="GCI202" s="411"/>
      <c r="GCJ202" s="411"/>
      <c r="GCK202" s="411"/>
      <c r="GCL202" s="411"/>
      <c r="GCM202" s="411"/>
      <c r="GCN202" s="411"/>
      <c r="GCO202" s="411"/>
      <c r="GCP202" s="411"/>
      <c r="GCQ202" s="411"/>
      <c r="GCR202" s="411"/>
      <c r="GCS202" s="411"/>
      <c r="GCT202" s="411"/>
      <c r="GCU202" s="411"/>
      <c r="GCV202" s="411"/>
      <c r="GCW202" s="411"/>
      <c r="GCX202" s="411"/>
      <c r="GCY202" s="411"/>
      <c r="GCZ202" s="411"/>
      <c r="GDA202" s="411"/>
      <c r="GDB202" s="411"/>
      <c r="GDC202" s="411"/>
      <c r="GDD202" s="411"/>
      <c r="GDE202" s="411"/>
      <c r="GDF202" s="411"/>
      <c r="GDG202" s="411"/>
      <c r="GDH202" s="411"/>
      <c r="GDI202" s="411"/>
      <c r="GDJ202" s="411"/>
      <c r="GDK202" s="411"/>
      <c r="GDL202" s="411"/>
      <c r="GDM202" s="411"/>
      <c r="GDN202" s="411"/>
      <c r="GDO202" s="411"/>
      <c r="GDP202" s="411"/>
      <c r="GDQ202" s="411"/>
      <c r="GDR202" s="411"/>
      <c r="GDS202" s="411"/>
      <c r="GDT202" s="411"/>
      <c r="GDU202" s="411"/>
      <c r="GDV202" s="411"/>
      <c r="GDW202" s="411"/>
      <c r="GDX202" s="411"/>
      <c r="GDY202" s="411"/>
      <c r="GDZ202" s="411"/>
      <c r="GEA202" s="411"/>
      <c r="GEB202" s="411"/>
      <c r="GEC202" s="411"/>
      <c r="GED202" s="411"/>
      <c r="GEE202" s="411"/>
      <c r="GEF202" s="411"/>
      <c r="GEG202" s="411"/>
      <c r="GEH202" s="411"/>
      <c r="GEI202" s="411"/>
      <c r="GEJ202" s="411"/>
      <c r="GEK202" s="411"/>
      <c r="GEL202" s="411"/>
      <c r="GEM202" s="411"/>
      <c r="GEN202" s="411"/>
      <c r="GEO202" s="411"/>
      <c r="GEP202" s="411"/>
      <c r="GEQ202" s="411"/>
      <c r="GER202" s="411"/>
      <c r="GES202" s="411"/>
      <c r="GET202" s="411"/>
      <c r="GEU202" s="411"/>
      <c r="GEV202" s="411"/>
      <c r="GEW202" s="411"/>
      <c r="GEX202" s="411"/>
      <c r="GEY202" s="411"/>
      <c r="GEZ202" s="411"/>
      <c r="GFA202" s="411"/>
      <c r="GFB202" s="411"/>
      <c r="GFC202" s="411"/>
      <c r="GFD202" s="411"/>
      <c r="GFE202" s="411"/>
      <c r="GFF202" s="411"/>
      <c r="GFG202" s="411"/>
      <c r="GFH202" s="411"/>
      <c r="GFI202" s="411"/>
      <c r="GFJ202" s="411"/>
      <c r="GFK202" s="411"/>
      <c r="GFL202" s="411"/>
      <c r="GFM202" s="411"/>
      <c r="GFN202" s="411"/>
      <c r="GFO202" s="411"/>
      <c r="GFP202" s="411"/>
      <c r="GFQ202" s="411"/>
      <c r="GFR202" s="411"/>
      <c r="GFS202" s="411"/>
      <c r="GFT202" s="411"/>
      <c r="GFU202" s="411"/>
      <c r="GFV202" s="411"/>
      <c r="GFW202" s="411"/>
      <c r="GFX202" s="411"/>
      <c r="GFY202" s="411"/>
      <c r="GFZ202" s="411"/>
      <c r="GGA202" s="411"/>
      <c r="GGB202" s="411"/>
      <c r="GGC202" s="411"/>
      <c r="GGD202" s="411"/>
      <c r="GGE202" s="411"/>
      <c r="GGF202" s="411"/>
      <c r="GGG202" s="411"/>
      <c r="GGH202" s="411"/>
      <c r="GGI202" s="411"/>
      <c r="GGJ202" s="411"/>
      <c r="GGK202" s="411"/>
      <c r="GGL202" s="411"/>
      <c r="GGM202" s="411"/>
      <c r="GGN202" s="411"/>
      <c r="GGO202" s="411"/>
      <c r="GGP202" s="411"/>
      <c r="GGQ202" s="411"/>
      <c r="GGR202" s="411"/>
      <c r="GGS202" s="411"/>
      <c r="GGT202" s="411"/>
      <c r="GGU202" s="411"/>
      <c r="GGV202" s="411"/>
      <c r="GGW202" s="411"/>
      <c r="GGX202" s="411"/>
      <c r="GGY202" s="411"/>
      <c r="GGZ202" s="411"/>
      <c r="GHA202" s="411"/>
      <c r="GHB202" s="411"/>
      <c r="GHC202" s="411"/>
      <c r="GHD202" s="411"/>
      <c r="GHE202" s="411"/>
      <c r="GHF202" s="411"/>
      <c r="GHG202" s="411"/>
      <c r="GHH202" s="411"/>
      <c r="GHI202" s="411"/>
      <c r="GHJ202" s="411"/>
      <c r="GHK202" s="411"/>
      <c r="GHL202" s="411"/>
      <c r="GHM202" s="411"/>
      <c r="GHN202" s="411"/>
      <c r="GHO202" s="411"/>
      <c r="GHP202" s="411"/>
      <c r="GHQ202" s="411"/>
      <c r="GHR202" s="411"/>
      <c r="GHS202" s="411"/>
      <c r="GHT202" s="411"/>
      <c r="GHU202" s="411"/>
      <c r="GHV202" s="411"/>
      <c r="GHW202" s="411"/>
      <c r="GHX202" s="411"/>
      <c r="GHY202" s="411"/>
      <c r="GHZ202" s="411"/>
      <c r="GIA202" s="411"/>
      <c r="GIB202" s="411"/>
      <c r="GIC202" s="411"/>
      <c r="GID202" s="411"/>
      <c r="GIE202" s="411"/>
      <c r="GIF202" s="411"/>
      <c r="GIG202" s="411"/>
      <c r="GIH202" s="411"/>
      <c r="GII202" s="411"/>
      <c r="GIJ202" s="411"/>
      <c r="GIK202" s="411"/>
      <c r="GIL202" s="411"/>
      <c r="GIM202" s="411"/>
      <c r="GIN202" s="411"/>
      <c r="GIO202" s="411"/>
      <c r="GIP202" s="411"/>
      <c r="GIQ202" s="411"/>
      <c r="GIR202" s="411"/>
      <c r="GIS202" s="411"/>
      <c r="GIT202" s="411"/>
      <c r="GIU202" s="411"/>
      <c r="GIV202" s="411"/>
      <c r="GIW202" s="411"/>
      <c r="GIX202" s="411"/>
      <c r="GIY202" s="411"/>
      <c r="GIZ202" s="411"/>
      <c r="GJA202" s="411"/>
      <c r="GJB202" s="411"/>
      <c r="GJC202" s="411"/>
      <c r="GJD202" s="411"/>
      <c r="GJE202" s="411"/>
      <c r="GJF202" s="411"/>
      <c r="GJG202" s="411"/>
      <c r="GJH202" s="411"/>
      <c r="GJI202" s="411"/>
      <c r="GJJ202" s="411"/>
      <c r="GJK202" s="411"/>
      <c r="GJL202" s="411"/>
      <c r="GJM202" s="411"/>
      <c r="GJN202" s="411"/>
      <c r="GJO202" s="411"/>
      <c r="GJP202" s="411"/>
      <c r="GJQ202" s="411"/>
      <c r="GJR202" s="411"/>
      <c r="GJS202" s="411"/>
      <c r="GJT202" s="411"/>
      <c r="GJU202" s="411"/>
      <c r="GJV202" s="411"/>
      <c r="GJW202" s="411"/>
      <c r="GJX202" s="411"/>
      <c r="GJY202" s="411"/>
      <c r="GJZ202" s="411"/>
      <c r="GKA202" s="411"/>
      <c r="GKB202" s="411"/>
      <c r="GKC202" s="411"/>
      <c r="GKD202" s="411"/>
      <c r="GKE202" s="411"/>
      <c r="GKF202" s="411"/>
      <c r="GKG202" s="411"/>
      <c r="GKH202" s="411"/>
      <c r="GKI202" s="411"/>
      <c r="GKJ202" s="411"/>
      <c r="GKK202" s="411"/>
      <c r="GKL202" s="411"/>
      <c r="GKM202" s="411"/>
      <c r="GKN202" s="411"/>
      <c r="GKO202" s="411"/>
      <c r="GKP202" s="411"/>
      <c r="GKQ202" s="411"/>
      <c r="GKR202" s="411"/>
      <c r="GKS202" s="411"/>
      <c r="GKT202" s="411"/>
      <c r="GKU202" s="411"/>
      <c r="GKV202" s="411"/>
      <c r="GKW202" s="411"/>
      <c r="GKX202" s="411"/>
      <c r="GKY202" s="411"/>
      <c r="GKZ202" s="411"/>
      <c r="GLA202" s="411"/>
      <c r="GLB202" s="411"/>
      <c r="GLC202" s="411"/>
      <c r="GLD202" s="411"/>
      <c r="GLE202" s="411"/>
      <c r="GLF202" s="411"/>
      <c r="GLG202" s="411"/>
      <c r="GLH202" s="411"/>
      <c r="GLI202" s="411"/>
      <c r="GLJ202" s="411"/>
      <c r="GLK202" s="411"/>
      <c r="GLL202" s="411"/>
      <c r="GLM202" s="411"/>
      <c r="GLN202" s="411"/>
      <c r="GLO202" s="411"/>
      <c r="GLP202" s="411"/>
      <c r="GLQ202" s="411"/>
      <c r="GLR202" s="411"/>
      <c r="GLS202" s="411"/>
      <c r="GLT202" s="411"/>
      <c r="GLU202" s="411"/>
      <c r="GLV202" s="411"/>
      <c r="GLW202" s="411"/>
      <c r="GLX202" s="411"/>
      <c r="GLY202" s="411"/>
      <c r="GLZ202" s="411"/>
      <c r="GMA202" s="411"/>
      <c r="GMB202" s="411"/>
      <c r="GMC202" s="411"/>
      <c r="GMD202" s="411"/>
      <c r="GME202" s="411"/>
      <c r="GMF202" s="411"/>
      <c r="GMG202" s="411"/>
      <c r="GMH202" s="411"/>
      <c r="GMI202" s="411"/>
      <c r="GMJ202" s="411"/>
      <c r="GMK202" s="411"/>
      <c r="GML202" s="411"/>
      <c r="GMM202" s="411"/>
      <c r="GMN202" s="411"/>
      <c r="GMO202" s="411"/>
      <c r="GMP202" s="411"/>
      <c r="GMQ202" s="411"/>
      <c r="GMR202" s="411"/>
      <c r="GMS202" s="411"/>
      <c r="GMT202" s="411"/>
      <c r="GMU202" s="411"/>
      <c r="GMV202" s="411"/>
      <c r="GMW202" s="411"/>
      <c r="GMX202" s="411"/>
      <c r="GMY202" s="411"/>
      <c r="GMZ202" s="411"/>
      <c r="GNA202" s="411"/>
      <c r="GNB202" s="411"/>
      <c r="GNC202" s="411"/>
      <c r="GND202" s="411"/>
      <c r="GNE202" s="411"/>
      <c r="GNF202" s="411"/>
      <c r="GNG202" s="411"/>
      <c r="GNH202" s="411"/>
      <c r="GNI202" s="411"/>
      <c r="GNJ202" s="411"/>
      <c r="GNK202" s="411"/>
      <c r="GNL202" s="411"/>
      <c r="GNM202" s="411"/>
      <c r="GNN202" s="411"/>
      <c r="GNO202" s="411"/>
      <c r="GNP202" s="411"/>
      <c r="GNQ202" s="411"/>
      <c r="GNR202" s="411"/>
      <c r="GNS202" s="411"/>
      <c r="GNT202" s="411"/>
      <c r="GNU202" s="411"/>
      <c r="GNV202" s="411"/>
      <c r="GNW202" s="411"/>
      <c r="GNX202" s="411"/>
      <c r="GNY202" s="411"/>
      <c r="GNZ202" s="411"/>
      <c r="GOA202" s="411"/>
      <c r="GOB202" s="411"/>
      <c r="GOC202" s="411"/>
      <c r="GOD202" s="411"/>
      <c r="GOE202" s="411"/>
      <c r="GOF202" s="411"/>
      <c r="GOG202" s="411"/>
      <c r="GOH202" s="411"/>
      <c r="GOI202" s="411"/>
      <c r="GOJ202" s="411"/>
      <c r="GOK202" s="411"/>
      <c r="GOL202" s="411"/>
      <c r="GOM202" s="411"/>
      <c r="GON202" s="411"/>
      <c r="GOO202" s="411"/>
      <c r="GOP202" s="411"/>
      <c r="GOQ202" s="411"/>
      <c r="GOR202" s="411"/>
      <c r="GOS202" s="411"/>
      <c r="GOT202" s="411"/>
      <c r="GOU202" s="411"/>
      <c r="GOV202" s="411"/>
      <c r="GOW202" s="411"/>
      <c r="GOX202" s="411"/>
      <c r="GOY202" s="411"/>
      <c r="GOZ202" s="411"/>
      <c r="GPA202" s="411"/>
      <c r="GPB202" s="411"/>
      <c r="GPC202" s="411"/>
      <c r="GPD202" s="411"/>
      <c r="GPE202" s="411"/>
      <c r="GPF202" s="411"/>
      <c r="GPG202" s="411"/>
      <c r="GPH202" s="411"/>
      <c r="GPI202" s="411"/>
      <c r="GPJ202" s="411"/>
      <c r="GPK202" s="411"/>
      <c r="GPL202" s="411"/>
      <c r="GPM202" s="411"/>
      <c r="GPN202" s="411"/>
      <c r="GPO202" s="411"/>
      <c r="GPP202" s="411"/>
      <c r="GPQ202" s="411"/>
      <c r="GPR202" s="411"/>
      <c r="GPS202" s="411"/>
      <c r="GPT202" s="411"/>
      <c r="GPU202" s="411"/>
      <c r="GPV202" s="411"/>
      <c r="GPW202" s="411"/>
      <c r="GPX202" s="411"/>
      <c r="GPY202" s="411"/>
      <c r="GPZ202" s="411"/>
      <c r="GQA202" s="411"/>
      <c r="GQB202" s="411"/>
      <c r="GQC202" s="411"/>
      <c r="GQD202" s="411"/>
      <c r="GQE202" s="411"/>
      <c r="GQF202" s="411"/>
      <c r="GQG202" s="411"/>
      <c r="GQH202" s="411"/>
      <c r="GQI202" s="411"/>
      <c r="GQJ202" s="411"/>
      <c r="GQK202" s="411"/>
      <c r="GQL202" s="411"/>
      <c r="GQM202" s="411"/>
      <c r="GQN202" s="411"/>
      <c r="GQO202" s="411"/>
      <c r="GQP202" s="411"/>
      <c r="GQQ202" s="411"/>
      <c r="GQR202" s="411"/>
      <c r="GQS202" s="411"/>
      <c r="GQT202" s="411"/>
      <c r="GQU202" s="411"/>
      <c r="GQV202" s="411"/>
      <c r="GQW202" s="411"/>
      <c r="GQX202" s="411"/>
      <c r="GQY202" s="411"/>
      <c r="GQZ202" s="411"/>
      <c r="GRA202" s="411"/>
      <c r="GRB202" s="411"/>
      <c r="GRC202" s="411"/>
      <c r="GRD202" s="411"/>
      <c r="GRE202" s="411"/>
      <c r="GRF202" s="411"/>
      <c r="GRG202" s="411"/>
      <c r="GRH202" s="411"/>
      <c r="GRI202" s="411"/>
      <c r="GRJ202" s="411"/>
      <c r="GRK202" s="411"/>
      <c r="GRL202" s="411"/>
      <c r="GRM202" s="411"/>
      <c r="GRN202" s="411"/>
      <c r="GRO202" s="411"/>
      <c r="GRP202" s="411"/>
      <c r="GRQ202" s="411"/>
      <c r="GRR202" s="411"/>
      <c r="GRS202" s="411"/>
      <c r="GRT202" s="411"/>
      <c r="GRU202" s="411"/>
      <c r="GRV202" s="411"/>
      <c r="GRW202" s="411"/>
      <c r="GRX202" s="411"/>
      <c r="GRY202" s="411"/>
      <c r="GRZ202" s="411"/>
      <c r="GSA202" s="411"/>
      <c r="GSB202" s="411"/>
      <c r="GSC202" s="411"/>
      <c r="GSD202" s="411"/>
      <c r="GSE202" s="411"/>
      <c r="GSF202" s="411"/>
      <c r="GSG202" s="411"/>
      <c r="GSH202" s="411"/>
      <c r="GSI202" s="411"/>
      <c r="GSJ202" s="411"/>
      <c r="GSK202" s="411"/>
      <c r="GSL202" s="411"/>
      <c r="GSM202" s="411"/>
      <c r="GSN202" s="411"/>
      <c r="GSO202" s="411"/>
      <c r="GSP202" s="411"/>
      <c r="GSQ202" s="411"/>
      <c r="GSR202" s="411"/>
      <c r="GSS202" s="411"/>
      <c r="GST202" s="411"/>
      <c r="GSU202" s="411"/>
      <c r="GSV202" s="411"/>
      <c r="GSW202" s="411"/>
      <c r="GSX202" s="411"/>
      <c r="GSY202" s="411"/>
      <c r="GSZ202" s="411"/>
      <c r="GTA202" s="411"/>
      <c r="GTB202" s="411"/>
      <c r="GTC202" s="411"/>
      <c r="GTD202" s="411"/>
      <c r="GTE202" s="411"/>
      <c r="GTF202" s="411"/>
      <c r="GTG202" s="411"/>
      <c r="GTH202" s="411"/>
      <c r="GTI202" s="411"/>
      <c r="GTJ202" s="411"/>
      <c r="GTK202" s="411"/>
      <c r="GTL202" s="411"/>
      <c r="GTM202" s="411"/>
      <c r="GTN202" s="411"/>
      <c r="GTO202" s="411"/>
      <c r="GTP202" s="411"/>
      <c r="GTQ202" s="411"/>
      <c r="GTR202" s="411"/>
      <c r="GTS202" s="411"/>
      <c r="GTT202" s="411"/>
      <c r="GTU202" s="411"/>
      <c r="GTV202" s="411"/>
      <c r="GTW202" s="411"/>
      <c r="GTX202" s="411"/>
      <c r="GTY202" s="411"/>
      <c r="GTZ202" s="411"/>
      <c r="GUA202" s="411"/>
      <c r="GUB202" s="411"/>
      <c r="GUC202" s="411"/>
      <c r="GUD202" s="411"/>
      <c r="GUE202" s="411"/>
      <c r="GUF202" s="411"/>
      <c r="GUG202" s="411"/>
      <c r="GUH202" s="411"/>
      <c r="GUI202" s="411"/>
      <c r="GUJ202" s="411"/>
      <c r="GUK202" s="411"/>
      <c r="GUL202" s="411"/>
      <c r="GUM202" s="411"/>
      <c r="GUN202" s="411"/>
      <c r="GUO202" s="411"/>
      <c r="GUP202" s="411"/>
      <c r="GUQ202" s="411"/>
      <c r="GUR202" s="411"/>
      <c r="GUS202" s="411"/>
      <c r="GUT202" s="411"/>
      <c r="GUU202" s="411"/>
      <c r="GUV202" s="411"/>
      <c r="GUW202" s="411"/>
      <c r="GUX202" s="411"/>
      <c r="GUY202" s="411"/>
      <c r="GUZ202" s="411"/>
      <c r="GVA202" s="411"/>
      <c r="GVB202" s="411"/>
      <c r="GVC202" s="411"/>
      <c r="GVD202" s="411"/>
      <c r="GVE202" s="411"/>
      <c r="GVF202" s="411"/>
      <c r="GVG202" s="411"/>
      <c r="GVH202" s="411"/>
      <c r="GVI202" s="411"/>
      <c r="GVJ202" s="411"/>
      <c r="GVK202" s="411"/>
      <c r="GVL202" s="411"/>
      <c r="GVM202" s="411"/>
      <c r="GVN202" s="411"/>
      <c r="GVO202" s="411"/>
      <c r="GVP202" s="411"/>
      <c r="GVQ202" s="411"/>
      <c r="GVR202" s="411"/>
      <c r="GVS202" s="411"/>
      <c r="GVT202" s="411"/>
      <c r="GVU202" s="411"/>
      <c r="GVV202" s="411"/>
      <c r="GVW202" s="411"/>
      <c r="GVX202" s="411"/>
      <c r="GVY202" s="411"/>
      <c r="GVZ202" s="411"/>
      <c r="GWA202" s="411"/>
      <c r="GWB202" s="411"/>
      <c r="GWC202" s="411"/>
      <c r="GWD202" s="411"/>
      <c r="GWE202" s="411"/>
      <c r="GWF202" s="411"/>
      <c r="GWG202" s="411"/>
      <c r="GWH202" s="411"/>
      <c r="GWI202" s="411"/>
      <c r="GWJ202" s="411"/>
      <c r="GWK202" s="411"/>
      <c r="GWL202" s="411"/>
      <c r="GWM202" s="411"/>
      <c r="GWN202" s="411"/>
      <c r="GWO202" s="411"/>
      <c r="GWP202" s="411"/>
      <c r="GWQ202" s="411"/>
      <c r="GWR202" s="411"/>
      <c r="GWS202" s="411"/>
      <c r="GWT202" s="411"/>
      <c r="GWU202" s="411"/>
      <c r="GWV202" s="411"/>
      <c r="GWW202" s="411"/>
      <c r="GWX202" s="411"/>
      <c r="GWY202" s="411"/>
      <c r="GWZ202" s="411"/>
      <c r="GXA202" s="411"/>
      <c r="GXB202" s="411"/>
      <c r="GXC202" s="411"/>
      <c r="GXD202" s="411"/>
      <c r="GXE202" s="411"/>
      <c r="GXF202" s="411"/>
      <c r="GXG202" s="411"/>
      <c r="GXH202" s="411"/>
      <c r="GXI202" s="411"/>
      <c r="GXJ202" s="411"/>
      <c r="GXK202" s="411"/>
      <c r="GXL202" s="411"/>
      <c r="GXM202" s="411"/>
      <c r="GXN202" s="411"/>
      <c r="GXO202" s="411"/>
      <c r="GXP202" s="411"/>
      <c r="GXQ202" s="411"/>
      <c r="GXR202" s="411"/>
      <c r="GXS202" s="411"/>
      <c r="GXT202" s="411"/>
      <c r="GXU202" s="411"/>
      <c r="GXV202" s="411"/>
      <c r="GXW202" s="411"/>
      <c r="GXX202" s="411"/>
      <c r="GXY202" s="411"/>
      <c r="GXZ202" s="411"/>
      <c r="GYA202" s="411"/>
      <c r="GYB202" s="411"/>
      <c r="GYC202" s="411"/>
      <c r="GYD202" s="411"/>
      <c r="GYE202" s="411"/>
      <c r="GYF202" s="411"/>
      <c r="GYG202" s="411"/>
      <c r="GYH202" s="411"/>
      <c r="GYI202" s="411"/>
      <c r="GYJ202" s="411"/>
      <c r="GYK202" s="411"/>
      <c r="GYL202" s="411"/>
      <c r="GYM202" s="411"/>
      <c r="GYN202" s="411"/>
      <c r="GYO202" s="411"/>
      <c r="GYP202" s="411"/>
      <c r="GYQ202" s="411"/>
      <c r="GYR202" s="411"/>
      <c r="GYS202" s="411"/>
      <c r="GYT202" s="411"/>
      <c r="GYU202" s="411"/>
      <c r="GYV202" s="411"/>
      <c r="GYW202" s="411"/>
      <c r="GYX202" s="411"/>
      <c r="GYY202" s="411"/>
      <c r="GYZ202" s="411"/>
      <c r="GZA202" s="411"/>
      <c r="GZB202" s="411"/>
      <c r="GZC202" s="411"/>
      <c r="GZD202" s="411"/>
      <c r="GZE202" s="411"/>
      <c r="GZF202" s="411"/>
      <c r="GZG202" s="411"/>
      <c r="GZH202" s="411"/>
      <c r="GZI202" s="411"/>
      <c r="GZJ202" s="411"/>
      <c r="GZK202" s="411"/>
      <c r="GZL202" s="411"/>
      <c r="GZM202" s="411"/>
      <c r="GZN202" s="411"/>
      <c r="GZO202" s="411"/>
      <c r="GZP202" s="411"/>
      <c r="GZQ202" s="411"/>
      <c r="GZR202" s="411"/>
      <c r="GZS202" s="411"/>
      <c r="GZT202" s="411"/>
      <c r="GZU202" s="411"/>
      <c r="GZV202" s="411"/>
      <c r="GZW202" s="411"/>
      <c r="GZX202" s="411"/>
      <c r="GZY202" s="411"/>
      <c r="GZZ202" s="411"/>
      <c r="HAA202" s="411"/>
      <c r="HAB202" s="411"/>
      <c r="HAC202" s="411"/>
      <c r="HAD202" s="411"/>
      <c r="HAE202" s="411"/>
      <c r="HAF202" s="411"/>
      <c r="HAG202" s="411"/>
      <c r="HAH202" s="411"/>
      <c r="HAI202" s="411"/>
      <c r="HAJ202" s="411"/>
      <c r="HAK202" s="411"/>
      <c r="HAL202" s="411"/>
      <c r="HAM202" s="411"/>
      <c r="HAN202" s="411"/>
      <c r="HAO202" s="411"/>
      <c r="HAP202" s="411"/>
      <c r="HAQ202" s="411"/>
      <c r="HAR202" s="411"/>
      <c r="HAS202" s="411"/>
      <c r="HAT202" s="411"/>
      <c r="HAU202" s="411"/>
      <c r="HAV202" s="411"/>
      <c r="HAW202" s="411"/>
      <c r="HAX202" s="411"/>
      <c r="HAY202" s="411"/>
      <c r="HAZ202" s="411"/>
      <c r="HBA202" s="411"/>
      <c r="HBB202" s="411"/>
      <c r="HBC202" s="411"/>
      <c r="HBD202" s="411"/>
      <c r="HBE202" s="411"/>
      <c r="HBF202" s="411"/>
      <c r="HBG202" s="411"/>
      <c r="HBH202" s="411"/>
      <c r="HBI202" s="411"/>
      <c r="HBJ202" s="411"/>
      <c r="HBK202" s="411"/>
      <c r="HBL202" s="411"/>
      <c r="HBM202" s="411"/>
      <c r="HBN202" s="411"/>
      <c r="HBO202" s="411"/>
      <c r="HBP202" s="411"/>
      <c r="HBQ202" s="411"/>
      <c r="HBR202" s="411"/>
      <c r="HBS202" s="411"/>
      <c r="HBT202" s="411"/>
      <c r="HBU202" s="411"/>
      <c r="HBV202" s="411"/>
      <c r="HBW202" s="411"/>
      <c r="HBX202" s="411"/>
      <c r="HBY202" s="411"/>
      <c r="HBZ202" s="411"/>
      <c r="HCA202" s="411"/>
      <c r="HCB202" s="411"/>
      <c r="HCC202" s="411"/>
      <c r="HCD202" s="411"/>
      <c r="HCE202" s="411"/>
      <c r="HCF202" s="411"/>
      <c r="HCG202" s="411"/>
      <c r="HCH202" s="411"/>
      <c r="HCI202" s="411"/>
      <c r="HCJ202" s="411"/>
      <c r="HCK202" s="411"/>
      <c r="HCL202" s="411"/>
      <c r="HCM202" s="411"/>
      <c r="HCN202" s="411"/>
      <c r="HCO202" s="411"/>
      <c r="HCP202" s="411"/>
      <c r="HCQ202" s="411"/>
      <c r="HCR202" s="411"/>
      <c r="HCS202" s="411"/>
      <c r="HCT202" s="411"/>
      <c r="HCU202" s="411"/>
      <c r="HCV202" s="411"/>
      <c r="HCW202" s="411"/>
      <c r="HCX202" s="411"/>
      <c r="HCY202" s="411"/>
      <c r="HCZ202" s="411"/>
      <c r="HDA202" s="411"/>
      <c r="HDB202" s="411"/>
      <c r="HDC202" s="411"/>
      <c r="HDD202" s="411"/>
      <c r="HDE202" s="411"/>
      <c r="HDF202" s="411"/>
      <c r="HDG202" s="411"/>
      <c r="HDH202" s="411"/>
      <c r="HDI202" s="411"/>
      <c r="HDJ202" s="411"/>
      <c r="HDK202" s="411"/>
      <c r="HDL202" s="411"/>
      <c r="HDM202" s="411"/>
      <c r="HDN202" s="411"/>
      <c r="HDO202" s="411"/>
      <c r="HDP202" s="411"/>
      <c r="HDQ202" s="411"/>
      <c r="HDR202" s="411"/>
      <c r="HDS202" s="411"/>
      <c r="HDT202" s="411"/>
      <c r="HDU202" s="411"/>
      <c r="HDV202" s="411"/>
      <c r="HDW202" s="411"/>
      <c r="HDX202" s="411"/>
      <c r="HDY202" s="411"/>
      <c r="HDZ202" s="411"/>
      <c r="HEA202" s="411"/>
      <c r="HEB202" s="411"/>
      <c r="HEC202" s="411"/>
      <c r="HED202" s="411"/>
      <c r="HEE202" s="411"/>
      <c r="HEF202" s="411"/>
      <c r="HEG202" s="411"/>
      <c r="HEH202" s="411"/>
      <c r="HEI202" s="411"/>
      <c r="HEJ202" s="411"/>
      <c r="HEK202" s="411"/>
      <c r="HEL202" s="411"/>
      <c r="HEM202" s="411"/>
      <c r="HEN202" s="411"/>
      <c r="HEO202" s="411"/>
      <c r="HEP202" s="411"/>
      <c r="HEQ202" s="411"/>
      <c r="HER202" s="411"/>
      <c r="HES202" s="411"/>
      <c r="HET202" s="411"/>
      <c r="HEU202" s="411"/>
      <c r="HEV202" s="411"/>
      <c r="HEW202" s="411"/>
      <c r="HEX202" s="411"/>
      <c r="HEY202" s="411"/>
      <c r="HEZ202" s="411"/>
      <c r="HFA202" s="411"/>
      <c r="HFB202" s="411"/>
      <c r="HFC202" s="411"/>
      <c r="HFD202" s="411"/>
      <c r="HFE202" s="411"/>
      <c r="HFF202" s="411"/>
      <c r="HFG202" s="411"/>
      <c r="HFH202" s="411"/>
      <c r="HFI202" s="411"/>
      <c r="HFJ202" s="411"/>
      <c r="HFK202" s="411"/>
      <c r="HFL202" s="411"/>
      <c r="HFM202" s="411"/>
      <c r="HFN202" s="411"/>
      <c r="HFO202" s="411"/>
      <c r="HFP202" s="411"/>
      <c r="HFQ202" s="411"/>
      <c r="HFR202" s="411"/>
      <c r="HFS202" s="411"/>
      <c r="HFT202" s="411"/>
      <c r="HFU202" s="411"/>
      <c r="HFV202" s="411"/>
      <c r="HFW202" s="411"/>
      <c r="HFX202" s="411"/>
      <c r="HFY202" s="411"/>
      <c r="HFZ202" s="411"/>
      <c r="HGA202" s="411"/>
      <c r="HGB202" s="411"/>
      <c r="HGC202" s="411"/>
      <c r="HGD202" s="411"/>
      <c r="HGE202" s="411"/>
      <c r="HGF202" s="411"/>
      <c r="HGG202" s="411"/>
      <c r="HGH202" s="411"/>
      <c r="HGI202" s="411"/>
      <c r="HGJ202" s="411"/>
      <c r="HGK202" s="411"/>
      <c r="HGL202" s="411"/>
      <c r="HGM202" s="411"/>
      <c r="HGN202" s="411"/>
      <c r="HGO202" s="411"/>
      <c r="HGP202" s="411"/>
      <c r="HGQ202" s="411"/>
      <c r="HGR202" s="411"/>
      <c r="HGS202" s="411"/>
      <c r="HGT202" s="411"/>
      <c r="HGU202" s="411"/>
      <c r="HGV202" s="411"/>
      <c r="HGW202" s="411"/>
      <c r="HGX202" s="411"/>
      <c r="HGY202" s="411"/>
      <c r="HGZ202" s="411"/>
      <c r="HHA202" s="411"/>
      <c r="HHB202" s="411"/>
      <c r="HHC202" s="411"/>
      <c r="HHD202" s="411"/>
      <c r="HHE202" s="411"/>
      <c r="HHF202" s="411"/>
      <c r="HHG202" s="411"/>
      <c r="HHH202" s="411"/>
      <c r="HHI202" s="411"/>
      <c r="HHJ202" s="411"/>
      <c r="HHK202" s="411"/>
      <c r="HHL202" s="411"/>
      <c r="HHM202" s="411"/>
      <c r="HHN202" s="411"/>
      <c r="HHO202" s="411"/>
      <c r="HHP202" s="411"/>
      <c r="HHQ202" s="411"/>
      <c r="HHR202" s="411"/>
      <c r="HHS202" s="411"/>
      <c r="HHT202" s="411"/>
      <c r="HHU202" s="411"/>
      <c r="HHV202" s="411"/>
      <c r="HHW202" s="411"/>
      <c r="HHX202" s="411"/>
      <c r="HHY202" s="411"/>
      <c r="HHZ202" s="411"/>
      <c r="HIA202" s="411"/>
      <c r="HIB202" s="411"/>
      <c r="HIC202" s="411"/>
      <c r="HID202" s="411"/>
      <c r="HIE202" s="411"/>
      <c r="HIF202" s="411"/>
      <c r="HIG202" s="411"/>
      <c r="HIH202" s="411"/>
      <c r="HII202" s="411"/>
      <c r="HIJ202" s="411"/>
      <c r="HIK202" s="411"/>
      <c r="HIL202" s="411"/>
      <c r="HIM202" s="411"/>
      <c r="HIN202" s="411"/>
      <c r="HIO202" s="411"/>
      <c r="HIP202" s="411"/>
      <c r="HIQ202" s="411"/>
      <c r="HIR202" s="411"/>
      <c r="HIS202" s="411"/>
      <c r="HIT202" s="411"/>
      <c r="HIU202" s="411"/>
      <c r="HIV202" s="411"/>
      <c r="HIW202" s="411"/>
      <c r="HIX202" s="411"/>
      <c r="HIY202" s="411"/>
      <c r="HIZ202" s="411"/>
      <c r="HJA202" s="411"/>
      <c r="HJB202" s="411"/>
      <c r="HJC202" s="411"/>
      <c r="HJD202" s="411"/>
      <c r="HJE202" s="411"/>
      <c r="HJF202" s="411"/>
      <c r="HJG202" s="411"/>
      <c r="HJH202" s="411"/>
      <c r="HJI202" s="411"/>
      <c r="HJJ202" s="411"/>
      <c r="HJK202" s="411"/>
      <c r="HJL202" s="411"/>
      <c r="HJM202" s="411"/>
      <c r="HJN202" s="411"/>
      <c r="HJO202" s="411"/>
      <c r="HJP202" s="411"/>
      <c r="HJQ202" s="411"/>
      <c r="HJR202" s="411"/>
      <c r="HJS202" s="411"/>
      <c r="HJT202" s="411"/>
      <c r="HJU202" s="411"/>
      <c r="HJV202" s="411"/>
      <c r="HJW202" s="411"/>
      <c r="HJX202" s="411"/>
      <c r="HJY202" s="411"/>
      <c r="HJZ202" s="411"/>
      <c r="HKA202" s="411"/>
      <c r="HKB202" s="411"/>
      <c r="HKC202" s="411"/>
      <c r="HKD202" s="411"/>
      <c r="HKE202" s="411"/>
      <c r="HKF202" s="411"/>
      <c r="HKG202" s="411"/>
      <c r="HKH202" s="411"/>
      <c r="HKI202" s="411"/>
      <c r="HKJ202" s="411"/>
      <c r="HKK202" s="411"/>
      <c r="HKL202" s="411"/>
      <c r="HKM202" s="411"/>
      <c r="HKN202" s="411"/>
      <c r="HKO202" s="411"/>
      <c r="HKP202" s="411"/>
      <c r="HKQ202" s="411"/>
      <c r="HKR202" s="411"/>
      <c r="HKS202" s="411"/>
      <c r="HKT202" s="411"/>
      <c r="HKU202" s="411"/>
      <c r="HKV202" s="411"/>
      <c r="HKW202" s="411"/>
      <c r="HKX202" s="411"/>
      <c r="HKY202" s="411"/>
      <c r="HKZ202" s="411"/>
      <c r="HLA202" s="411"/>
      <c r="HLB202" s="411"/>
      <c r="HLC202" s="411"/>
      <c r="HLD202" s="411"/>
      <c r="HLE202" s="411"/>
      <c r="HLF202" s="411"/>
      <c r="HLG202" s="411"/>
      <c r="HLH202" s="411"/>
      <c r="HLI202" s="411"/>
      <c r="HLJ202" s="411"/>
      <c r="HLK202" s="411"/>
      <c r="HLL202" s="411"/>
      <c r="HLM202" s="411"/>
      <c r="HLN202" s="411"/>
      <c r="HLO202" s="411"/>
      <c r="HLP202" s="411"/>
      <c r="HLQ202" s="411"/>
      <c r="HLR202" s="411"/>
      <c r="HLS202" s="411"/>
      <c r="HLT202" s="411"/>
      <c r="HLU202" s="411"/>
      <c r="HLV202" s="411"/>
      <c r="HLW202" s="411"/>
      <c r="HLX202" s="411"/>
      <c r="HLY202" s="411"/>
      <c r="HLZ202" s="411"/>
      <c r="HMA202" s="411"/>
      <c r="HMB202" s="411"/>
      <c r="HMC202" s="411"/>
      <c r="HMD202" s="411"/>
      <c r="HME202" s="411"/>
      <c r="HMF202" s="411"/>
      <c r="HMG202" s="411"/>
      <c r="HMH202" s="411"/>
      <c r="HMI202" s="411"/>
      <c r="HMJ202" s="411"/>
      <c r="HMK202" s="411"/>
      <c r="HML202" s="411"/>
      <c r="HMM202" s="411"/>
      <c r="HMN202" s="411"/>
      <c r="HMO202" s="411"/>
      <c r="HMP202" s="411"/>
      <c r="HMQ202" s="411"/>
      <c r="HMR202" s="411"/>
      <c r="HMS202" s="411"/>
      <c r="HMT202" s="411"/>
      <c r="HMU202" s="411"/>
      <c r="HMV202" s="411"/>
      <c r="HMW202" s="411"/>
      <c r="HMX202" s="411"/>
      <c r="HMY202" s="411"/>
      <c r="HMZ202" s="411"/>
      <c r="HNA202" s="411"/>
      <c r="HNB202" s="411"/>
      <c r="HNC202" s="411"/>
      <c r="HND202" s="411"/>
      <c r="HNE202" s="411"/>
      <c r="HNF202" s="411"/>
      <c r="HNG202" s="411"/>
      <c r="HNH202" s="411"/>
      <c r="HNI202" s="411"/>
      <c r="HNJ202" s="411"/>
      <c r="HNK202" s="411"/>
      <c r="HNL202" s="411"/>
      <c r="HNM202" s="411"/>
      <c r="HNN202" s="411"/>
      <c r="HNO202" s="411"/>
      <c r="HNP202" s="411"/>
      <c r="HNQ202" s="411"/>
      <c r="HNR202" s="411"/>
      <c r="HNS202" s="411"/>
      <c r="HNT202" s="411"/>
      <c r="HNU202" s="411"/>
      <c r="HNV202" s="411"/>
      <c r="HNW202" s="411"/>
      <c r="HNX202" s="411"/>
      <c r="HNY202" s="411"/>
      <c r="HNZ202" s="411"/>
      <c r="HOA202" s="411"/>
      <c r="HOB202" s="411"/>
      <c r="HOC202" s="411"/>
      <c r="HOD202" s="411"/>
      <c r="HOE202" s="411"/>
      <c r="HOF202" s="411"/>
      <c r="HOG202" s="411"/>
      <c r="HOH202" s="411"/>
      <c r="HOI202" s="411"/>
      <c r="HOJ202" s="411"/>
      <c r="HOK202" s="411"/>
      <c r="HOL202" s="411"/>
      <c r="HOM202" s="411"/>
      <c r="HON202" s="411"/>
      <c r="HOO202" s="411"/>
      <c r="HOP202" s="411"/>
      <c r="HOQ202" s="411"/>
      <c r="HOR202" s="411"/>
      <c r="HOS202" s="411"/>
      <c r="HOT202" s="411"/>
      <c r="HOU202" s="411"/>
      <c r="HOV202" s="411"/>
      <c r="HOW202" s="411"/>
      <c r="HOX202" s="411"/>
      <c r="HOY202" s="411"/>
      <c r="HOZ202" s="411"/>
      <c r="HPA202" s="411"/>
      <c r="HPB202" s="411"/>
      <c r="HPC202" s="411"/>
      <c r="HPD202" s="411"/>
      <c r="HPE202" s="411"/>
      <c r="HPF202" s="411"/>
      <c r="HPG202" s="411"/>
      <c r="HPH202" s="411"/>
      <c r="HPI202" s="411"/>
      <c r="HPJ202" s="411"/>
      <c r="HPK202" s="411"/>
      <c r="HPL202" s="411"/>
      <c r="HPM202" s="411"/>
      <c r="HPN202" s="411"/>
      <c r="HPO202" s="411"/>
      <c r="HPP202" s="411"/>
      <c r="HPQ202" s="411"/>
      <c r="HPR202" s="411"/>
      <c r="HPS202" s="411"/>
      <c r="HPT202" s="411"/>
      <c r="HPU202" s="411"/>
      <c r="HPV202" s="411"/>
      <c r="HPW202" s="411"/>
      <c r="HPX202" s="411"/>
      <c r="HPY202" s="411"/>
      <c r="HPZ202" s="411"/>
      <c r="HQA202" s="411"/>
      <c r="HQB202" s="411"/>
      <c r="HQC202" s="411"/>
      <c r="HQD202" s="411"/>
      <c r="HQE202" s="411"/>
      <c r="HQF202" s="411"/>
      <c r="HQG202" s="411"/>
      <c r="HQH202" s="411"/>
      <c r="HQI202" s="411"/>
      <c r="HQJ202" s="411"/>
      <c r="HQK202" s="411"/>
      <c r="HQL202" s="411"/>
      <c r="HQM202" s="411"/>
      <c r="HQN202" s="411"/>
      <c r="HQO202" s="411"/>
      <c r="HQP202" s="411"/>
      <c r="HQQ202" s="411"/>
      <c r="HQR202" s="411"/>
      <c r="HQS202" s="411"/>
      <c r="HQT202" s="411"/>
      <c r="HQU202" s="411"/>
      <c r="HQV202" s="411"/>
      <c r="HQW202" s="411"/>
      <c r="HQX202" s="411"/>
      <c r="HQY202" s="411"/>
      <c r="HQZ202" s="411"/>
      <c r="HRA202" s="411"/>
      <c r="HRB202" s="411"/>
      <c r="HRC202" s="411"/>
      <c r="HRD202" s="411"/>
      <c r="HRE202" s="411"/>
      <c r="HRF202" s="411"/>
      <c r="HRG202" s="411"/>
      <c r="HRH202" s="411"/>
      <c r="HRI202" s="411"/>
      <c r="HRJ202" s="411"/>
      <c r="HRK202" s="411"/>
      <c r="HRL202" s="411"/>
      <c r="HRM202" s="411"/>
      <c r="HRN202" s="411"/>
      <c r="HRO202" s="411"/>
      <c r="HRP202" s="411"/>
      <c r="HRQ202" s="411"/>
      <c r="HRR202" s="411"/>
      <c r="HRS202" s="411"/>
      <c r="HRT202" s="411"/>
      <c r="HRU202" s="411"/>
      <c r="HRV202" s="411"/>
      <c r="HRW202" s="411"/>
      <c r="HRX202" s="411"/>
      <c r="HRY202" s="411"/>
      <c r="HRZ202" s="411"/>
      <c r="HSA202" s="411"/>
      <c r="HSB202" s="411"/>
      <c r="HSC202" s="411"/>
      <c r="HSD202" s="411"/>
      <c r="HSE202" s="411"/>
      <c r="HSF202" s="411"/>
      <c r="HSG202" s="411"/>
      <c r="HSH202" s="411"/>
      <c r="HSI202" s="411"/>
      <c r="HSJ202" s="411"/>
      <c r="HSK202" s="411"/>
      <c r="HSL202" s="411"/>
      <c r="HSM202" s="411"/>
      <c r="HSN202" s="411"/>
      <c r="HSO202" s="411"/>
      <c r="HSP202" s="411"/>
      <c r="HSQ202" s="411"/>
      <c r="HSR202" s="411"/>
      <c r="HSS202" s="411"/>
      <c r="HST202" s="411"/>
      <c r="HSU202" s="411"/>
      <c r="HSV202" s="411"/>
      <c r="HSW202" s="411"/>
      <c r="HSX202" s="411"/>
      <c r="HSY202" s="411"/>
      <c r="HSZ202" s="411"/>
      <c r="HTA202" s="411"/>
      <c r="HTB202" s="411"/>
      <c r="HTC202" s="411"/>
      <c r="HTD202" s="411"/>
      <c r="HTE202" s="411"/>
      <c r="HTF202" s="411"/>
      <c r="HTG202" s="411"/>
      <c r="HTH202" s="411"/>
      <c r="HTI202" s="411"/>
      <c r="HTJ202" s="411"/>
      <c r="HTK202" s="411"/>
      <c r="HTL202" s="411"/>
      <c r="HTM202" s="411"/>
      <c r="HTN202" s="411"/>
      <c r="HTO202" s="411"/>
      <c r="HTP202" s="411"/>
      <c r="HTQ202" s="411"/>
      <c r="HTR202" s="411"/>
      <c r="HTS202" s="411"/>
      <c r="HTT202" s="411"/>
      <c r="HTU202" s="411"/>
      <c r="HTV202" s="411"/>
      <c r="HTW202" s="411"/>
      <c r="HTX202" s="411"/>
      <c r="HTY202" s="411"/>
      <c r="HTZ202" s="411"/>
      <c r="HUA202" s="411"/>
      <c r="HUB202" s="411"/>
      <c r="HUC202" s="411"/>
      <c r="HUD202" s="411"/>
      <c r="HUE202" s="411"/>
      <c r="HUF202" s="411"/>
      <c r="HUG202" s="411"/>
      <c r="HUH202" s="411"/>
      <c r="HUI202" s="411"/>
      <c r="HUJ202" s="411"/>
      <c r="HUK202" s="411"/>
      <c r="HUL202" s="411"/>
      <c r="HUM202" s="411"/>
      <c r="HUN202" s="411"/>
      <c r="HUO202" s="411"/>
      <c r="HUP202" s="411"/>
      <c r="HUQ202" s="411"/>
      <c r="HUR202" s="411"/>
      <c r="HUS202" s="411"/>
      <c r="HUT202" s="411"/>
      <c r="HUU202" s="411"/>
      <c r="HUV202" s="411"/>
      <c r="HUW202" s="411"/>
      <c r="HUX202" s="411"/>
      <c r="HUY202" s="411"/>
      <c r="HUZ202" s="411"/>
      <c r="HVA202" s="411"/>
      <c r="HVB202" s="411"/>
      <c r="HVC202" s="411"/>
      <c r="HVD202" s="411"/>
      <c r="HVE202" s="411"/>
      <c r="HVF202" s="411"/>
      <c r="HVG202" s="411"/>
      <c r="HVH202" s="411"/>
      <c r="HVI202" s="411"/>
      <c r="HVJ202" s="411"/>
      <c r="HVK202" s="411"/>
      <c r="HVL202" s="411"/>
      <c r="HVM202" s="411"/>
      <c r="HVN202" s="411"/>
      <c r="HVO202" s="411"/>
      <c r="HVP202" s="411"/>
      <c r="HVQ202" s="411"/>
      <c r="HVR202" s="411"/>
      <c r="HVS202" s="411"/>
      <c r="HVT202" s="411"/>
      <c r="HVU202" s="411"/>
      <c r="HVV202" s="411"/>
      <c r="HVW202" s="411"/>
      <c r="HVX202" s="411"/>
      <c r="HVY202" s="411"/>
      <c r="HVZ202" s="411"/>
      <c r="HWA202" s="411"/>
      <c r="HWB202" s="411"/>
      <c r="HWC202" s="411"/>
      <c r="HWD202" s="411"/>
      <c r="HWE202" s="411"/>
      <c r="HWF202" s="411"/>
      <c r="HWG202" s="411"/>
      <c r="HWH202" s="411"/>
      <c r="HWI202" s="411"/>
      <c r="HWJ202" s="411"/>
      <c r="HWK202" s="411"/>
      <c r="HWL202" s="411"/>
      <c r="HWM202" s="411"/>
      <c r="HWN202" s="411"/>
      <c r="HWO202" s="411"/>
      <c r="HWP202" s="411"/>
      <c r="HWQ202" s="411"/>
      <c r="HWR202" s="411"/>
      <c r="HWS202" s="411"/>
      <c r="HWT202" s="411"/>
      <c r="HWU202" s="411"/>
      <c r="HWV202" s="411"/>
      <c r="HWW202" s="411"/>
      <c r="HWX202" s="411"/>
      <c r="HWY202" s="411"/>
      <c r="HWZ202" s="411"/>
      <c r="HXA202" s="411"/>
      <c r="HXB202" s="411"/>
      <c r="HXC202" s="411"/>
      <c r="HXD202" s="411"/>
      <c r="HXE202" s="411"/>
      <c r="HXF202" s="411"/>
      <c r="HXG202" s="411"/>
      <c r="HXH202" s="411"/>
      <c r="HXI202" s="411"/>
      <c r="HXJ202" s="411"/>
      <c r="HXK202" s="411"/>
      <c r="HXL202" s="411"/>
      <c r="HXM202" s="411"/>
      <c r="HXN202" s="411"/>
      <c r="HXO202" s="411"/>
      <c r="HXP202" s="411"/>
      <c r="HXQ202" s="411"/>
      <c r="HXR202" s="411"/>
      <c r="HXS202" s="411"/>
      <c r="HXT202" s="411"/>
      <c r="HXU202" s="411"/>
      <c r="HXV202" s="411"/>
      <c r="HXW202" s="411"/>
      <c r="HXX202" s="411"/>
      <c r="HXY202" s="411"/>
      <c r="HXZ202" s="411"/>
      <c r="HYA202" s="411"/>
      <c r="HYB202" s="411"/>
      <c r="HYC202" s="411"/>
      <c r="HYD202" s="411"/>
      <c r="HYE202" s="411"/>
      <c r="HYF202" s="411"/>
      <c r="HYG202" s="411"/>
      <c r="HYH202" s="411"/>
      <c r="HYI202" s="411"/>
      <c r="HYJ202" s="411"/>
      <c r="HYK202" s="411"/>
      <c r="HYL202" s="411"/>
      <c r="HYM202" s="411"/>
      <c r="HYN202" s="411"/>
      <c r="HYO202" s="411"/>
      <c r="HYP202" s="411"/>
      <c r="HYQ202" s="411"/>
      <c r="HYR202" s="411"/>
      <c r="HYS202" s="411"/>
      <c r="HYT202" s="411"/>
      <c r="HYU202" s="411"/>
      <c r="HYV202" s="411"/>
      <c r="HYW202" s="411"/>
      <c r="HYX202" s="411"/>
      <c r="HYY202" s="411"/>
      <c r="HYZ202" s="411"/>
      <c r="HZA202" s="411"/>
      <c r="HZB202" s="411"/>
      <c r="HZC202" s="411"/>
      <c r="HZD202" s="411"/>
      <c r="HZE202" s="411"/>
      <c r="HZF202" s="411"/>
      <c r="HZG202" s="411"/>
      <c r="HZH202" s="411"/>
      <c r="HZI202" s="411"/>
      <c r="HZJ202" s="411"/>
      <c r="HZK202" s="411"/>
      <c r="HZL202" s="411"/>
      <c r="HZM202" s="411"/>
      <c r="HZN202" s="411"/>
      <c r="HZO202" s="411"/>
      <c r="HZP202" s="411"/>
      <c r="HZQ202" s="411"/>
      <c r="HZR202" s="411"/>
      <c r="HZS202" s="411"/>
      <c r="HZT202" s="411"/>
      <c r="HZU202" s="411"/>
      <c r="HZV202" s="411"/>
      <c r="HZW202" s="411"/>
      <c r="HZX202" s="411"/>
      <c r="HZY202" s="411"/>
      <c r="HZZ202" s="411"/>
      <c r="IAA202" s="411"/>
      <c r="IAB202" s="411"/>
      <c r="IAC202" s="411"/>
      <c r="IAD202" s="411"/>
      <c r="IAE202" s="411"/>
      <c r="IAF202" s="411"/>
      <c r="IAG202" s="411"/>
      <c r="IAH202" s="411"/>
      <c r="IAI202" s="411"/>
      <c r="IAJ202" s="411"/>
      <c r="IAK202" s="411"/>
      <c r="IAL202" s="411"/>
      <c r="IAM202" s="411"/>
      <c r="IAN202" s="411"/>
      <c r="IAO202" s="411"/>
      <c r="IAP202" s="411"/>
      <c r="IAQ202" s="411"/>
      <c r="IAR202" s="411"/>
      <c r="IAS202" s="411"/>
      <c r="IAT202" s="411"/>
      <c r="IAU202" s="411"/>
      <c r="IAV202" s="411"/>
      <c r="IAW202" s="411"/>
      <c r="IAX202" s="411"/>
      <c r="IAY202" s="411"/>
      <c r="IAZ202" s="411"/>
      <c r="IBA202" s="411"/>
      <c r="IBB202" s="411"/>
      <c r="IBC202" s="411"/>
      <c r="IBD202" s="411"/>
      <c r="IBE202" s="411"/>
      <c r="IBF202" s="411"/>
      <c r="IBG202" s="411"/>
      <c r="IBH202" s="411"/>
      <c r="IBI202" s="411"/>
      <c r="IBJ202" s="411"/>
      <c r="IBK202" s="411"/>
      <c r="IBL202" s="411"/>
      <c r="IBM202" s="411"/>
      <c r="IBN202" s="411"/>
      <c r="IBO202" s="411"/>
      <c r="IBP202" s="411"/>
      <c r="IBQ202" s="411"/>
      <c r="IBR202" s="411"/>
      <c r="IBS202" s="411"/>
      <c r="IBT202" s="411"/>
      <c r="IBU202" s="411"/>
      <c r="IBV202" s="411"/>
      <c r="IBW202" s="411"/>
      <c r="IBX202" s="411"/>
      <c r="IBY202" s="411"/>
      <c r="IBZ202" s="411"/>
      <c r="ICA202" s="411"/>
      <c r="ICB202" s="411"/>
      <c r="ICC202" s="411"/>
      <c r="ICD202" s="411"/>
      <c r="ICE202" s="411"/>
      <c r="ICF202" s="411"/>
      <c r="ICG202" s="411"/>
      <c r="ICH202" s="411"/>
      <c r="ICI202" s="411"/>
      <c r="ICJ202" s="411"/>
      <c r="ICK202" s="411"/>
      <c r="ICL202" s="411"/>
      <c r="ICM202" s="411"/>
      <c r="ICN202" s="411"/>
      <c r="ICO202" s="411"/>
      <c r="ICP202" s="411"/>
      <c r="ICQ202" s="411"/>
      <c r="ICR202" s="411"/>
      <c r="ICS202" s="411"/>
      <c r="ICT202" s="411"/>
      <c r="ICU202" s="411"/>
      <c r="ICV202" s="411"/>
      <c r="ICW202" s="411"/>
      <c r="ICX202" s="411"/>
      <c r="ICY202" s="411"/>
      <c r="ICZ202" s="411"/>
      <c r="IDA202" s="411"/>
      <c r="IDB202" s="411"/>
      <c r="IDC202" s="411"/>
      <c r="IDD202" s="411"/>
      <c r="IDE202" s="411"/>
      <c r="IDF202" s="411"/>
      <c r="IDG202" s="411"/>
      <c r="IDH202" s="411"/>
      <c r="IDI202" s="411"/>
      <c r="IDJ202" s="411"/>
      <c r="IDK202" s="411"/>
      <c r="IDL202" s="411"/>
      <c r="IDM202" s="411"/>
      <c r="IDN202" s="411"/>
      <c r="IDO202" s="411"/>
      <c r="IDP202" s="411"/>
      <c r="IDQ202" s="411"/>
      <c r="IDR202" s="411"/>
      <c r="IDS202" s="411"/>
      <c r="IDT202" s="411"/>
      <c r="IDU202" s="411"/>
      <c r="IDV202" s="411"/>
      <c r="IDW202" s="411"/>
      <c r="IDX202" s="411"/>
      <c r="IDY202" s="411"/>
      <c r="IDZ202" s="411"/>
      <c r="IEA202" s="411"/>
      <c r="IEB202" s="411"/>
      <c r="IEC202" s="411"/>
      <c r="IED202" s="411"/>
      <c r="IEE202" s="411"/>
      <c r="IEF202" s="411"/>
      <c r="IEG202" s="411"/>
      <c r="IEH202" s="411"/>
      <c r="IEI202" s="411"/>
      <c r="IEJ202" s="411"/>
      <c r="IEK202" s="411"/>
      <c r="IEL202" s="411"/>
      <c r="IEM202" s="411"/>
      <c r="IEN202" s="411"/>
      <c r="IEO202" s="411"/>
      <c r="IEP202" s="411"/>
      <c r="IEQ202" s="411"/>
      <c r="IER202" s="411"/>
      <c r="IES202" s="411"/>
      <c r="IET202" s="411"/>
      <c r="IEU202" s="411"/>
      <c r="IEV202" s="411"/>
      <c r="IEW202" s="411"/>
      <c r="IEX202" s="411"/>
      <c r="IEY202" s="411"/>
      <c r="IEZ202" s="411"/>
      <c r="IFA202" s="411"/>
      <c r="IFB202" s="411"/>
      <c r="IFC202" s="411"/>
      <c r="IFD202" s="411"/>
      <c r="IFE202" s="411"/>
      <c r="IFF202" s="411"/>
      <c r="IFG202" s="411"/>
      <c r="IFH202" s="411"/>
      <c r="IFI202" s="411"/>
      <c r="IFJ202" s="411"/>
      <c r="IFK202" s="411"/>
      <c r="IFL202" s="411"/>
      <c r="IFM202" s="411"/>
      <c r="IFN202" s="411"/>
      <c r="IFO202" s="411"/>
      <c r="IFP202" s="411"/>
      <c r="IFQ202" s="411"/>
      <c r="IFR202" s="411"/>
      <c r="IFS202" s="411"/>
      <c r="IFT202" s="411"/>
      <c r="IFU202" s="411"/>
      <c r="IFV202" s="411"/>
      <c r="IFW202" s="411"/>
      <c r="IFX202" s="411"/>
      <c r="IFY202" s="411"/>
      <c r="IFZ202" s="411"/>
      <c r="IGA202" s="411"/>
      <c r="IGB202" s="411"/>
      <c r="IGC202" s="411"/>
      <c r="IGD202" s="411"/>
      <c r="IGE202" s="411"/>
      <c r="IGF202" s="411"/>
      <c r="IGG202" s="411"/>
      <c r="IGH202" s="411"/>
      <c r="IGI202" s="411"/>
      <c r="IGJ202" s="411"/>
      <c r="IGK202" s="411"/>
      <c r="IGL202" s="411"/>
      <c r="IGM202" s="411"/>
      <c r="IGN202" s="411"/>
      <c r="IGO202" s="411"/>
      <c r="IGP202" s="411"/>
      <c r="IGQ202" s="411"/>
      <c r="IGR202" s="411"/>
      <c r="IGS202" s="411"/>
      <c r="IGT202" s="411"/>
      <c r="IGU202" s="411"/>
      <c r="IGV202" s="411"/>
      <c r="IGW202" s="411"/>
      <c r="IGX202" s="411"/>
      <c r="IGY202" s="411"/>
      <c r="IGZ202" s="411"/>
      <c r="IHA202" s="411"/>
      <c r="IHB202" s="411"/>
      <c r="IHC202" s="411"/>
      <c r="IHD202" s="411"/>
      <c r="IHE202" s="411"/>
      <c r="IHF202" s="411"/>
      <c r="IHG202" s="411"/>
      <c r="IHH202" s="411"/>
      <c r="IHI202" s="411"/>
      <c r="IHJ202" s="411"/>
      <c r="IHK202" s="411"/>
      <c r="IHL202" s="411"/>
      <c r="IHM202" s="411"/>
      <c r="IHN202" s="411"/>
      <c r="IHO202" s="411"/>
      <c r="IHP202" s="411"/>
      <c r="IHQ202" s="411"/>
      <c r="IHR202" s="411"/>
      <c r="IHS202" s="411"/>
      <c r="IHT202" s="411"/>
      <c r="IHU202" s="411"/>
      <c r="IHV202" s="411"/>
      <c r="IHW202" s="411"/>
      <c r="IHX202" s="411"/>
      <c r="IHY202" s="411"/>
      <c r="IHZ202" s="411"/>
      <c r="IIA202" s="411"/>
      <c r="IIB202" s="411"/>
      <c r="IIC202" s="411"/>
      <c r="IID202" s="411"/>
      <c r="IIE202" s="411"/>
      <c r="IIF202" s="411"/>
      <c r="IIG202" s="411"/>
      <c r="IIH202" s="411"/>
      <c r="III202" s="411"/>
      <c r="IIJ202" s="411"/>
      <c r="IIK202" s="411"/>
      <c r="IIL202" s="411"/>
      <c r="IIM202" s="411"/>
      <c r="IIN202" s="411"/>
      <c r="IIO202" s="411"/>
      <c r="IIP202" s="411"/>
      <c r="IIQ202" s="411"/>
      <c r="IIR202" s="411"/>
      <c r="IIS202" s="411"/>
      <c r="IIT202" s="411"/>
      <c r="IIU202" s="411"/>
      <c r="IIV202" s="411"/>
      <c r="IIW202" s="411"/>
      <c r="IIX202" s="411"/>
      <c r="IIY202" s="411"/>
      <c r="IIZ202" s="411"/>
      <c r="IJA202" s="411"/>
      <c r="IJB202" s="411"/>
      <c r="IJC202" s="411"/>
      <c r="IJD202" s="411"/>
      <c r="IJE202" s="411"/>
      <c r="IJF202" s="411"/>
      <c r="IJG202" s="411"/>
      <c r="IJH202" s="411"/>
      <c r="IJI202" s="411"/>
      <c r="IJJ202" s="411"/>
      <c r="IJK202" s="411"/>
      <c r="IJL202" s="411"/>
      <c r="IJM202" s="411"/>
      <c r="IJN202" s="411"/>
      <c r="IJO202" s="411"/>
      <c r="IJP202" s="411"/>
      <c r="IJQ202" s="411"/>
      <c r="IJR202" s="411"/>
      <c r="IJS202" s="411"/>
      <c r="IJT202" s="411"/>
      <c r="IJU202" s="411"/>
      <c r="IJV202" s="411"/>
      <c r="IJW202" s="411"/>
      <c r="IJX202" s="411"/>
      <c r="IJY202" s="411"/>
      <c r="IJZ202" s="411"/>
      <c r="IKA202" s="411"/>
      <c r="IKB202" s="411"/>
      <c r="IKC202" s="411"/>
      <c r="IKD202" s="411"/>
      <c r="IKE202" s="411"/>
      <c r="IKF202" s="411"/>
      <c r="IKG202" s="411"/>
      <c r="IKH202" s="411"/>
      <c r="IKI202" s="411"/>
      <c r="IKJ202" s="411"/>
      <c r="IKK202" s="411"/>
      <c r="IKL202" s="411"/>
      <c r="IKM202" s="411"/>
      <c r="IKN202" s="411"/>
      <c r="IKO202" s="411"/>
      <c r="IKP202" s="411"/>
      <c r="IKQ202" s="411"/>
      <c r="IKR202" s="411"/>
      <c r="IKS202" s="411"/>
      <c r="IKT202" s="411"/>
      <c r="IKU202" s="411"/>
      <c r="IKV202" s="411"/>
      <c r="IKW202" s="411"/>
      <c r="IKX202" s="411"/>
      <c r="IKY202" s="411"/>
      <c r="IKZ202" s="411"/>
      <c r="ILA202" s="411"/>
      <c r="ILB202" s="411"/>
      <c r="ILC202" s="411"/>
      <c r="ILD202" s="411"/>
      <c r="ILE202" s="411"/>
      <c r="ILF202" s="411"/>
      <c r="ILG202" s="411"/>
      <c r="ILH202" s="411"/>
      <c r="ILI202" s="411"/>
      <c r="ILJ202" s="411"/>
      <c r="ILK202" s="411"/>
      <c r="ILL202" s="411"/>
      <c r="ILM202" s="411"/>
      <c r="ILN202" s="411"/>
      <c r="ILO202" s="411"/>
      <c r="ILP202" s="411"/>
      <c r="ILQ202" s="411"/>
      <c r="ILR202" s="411"/>
      <c r="ILS202" s="411"/>
      <c r="ILT202" s="411"/>
      <c r="ILU202" s="411"/>
      <c r="ILV202" s="411"/>
      <c r="ILW202" s="411"/>
      <c r="ILX202" s="411"/>
      <c r="ILY202" s="411"/>
      <c r="ILZ202" s="411"/>
      <c r="IMA202" s="411"/>
      <c r="IMB202" s="411"/>
      <c r="IMC202" s="411"/>
      <c r="IMD202" s="411"/>
      <c r="IME202" s="411"/>
      <c r="IMF202" s="411"/>
      <c r="IMG202" s="411"/>
      <c r="IMH202" s="411"/>
      <c r="IMI202" s="411"/>
      <c r="IMJ202" s="411"/>
      <c r="IMK202" s="411"/>
      <c r="IML202" s="411"/>
      <c r="IMM202" s="411"/>
      <c r="IMN202" s="411"/>
      <c r="IMO202" s="411"/>
      <c r="IMP202" s="411"/>
      <c r="IMQ202" s="411"/>
      <c r="IMR202" s="411"/>
      <c r="IMS202" s="411"/>
      <c r="IMT202" s="411"/>
      <c r="IMU202" s="411"/>
      <c r="IMV202" s="411"/>
      <c r="IMW202" s="411"/>
      <c r="IMX202" s="411"/>
      <c r="IMY202" s="411"/>
      <c r="IMZ202" s="411"/>
      <c r="INA202" s="411"/>
      <c r="INB202" s="411"/>
      <c r="INC202" s="411"/>
      <c r="IND202" s="411"/>
      <c r="INE202" s="411"/>
      <c r="INF202" s="411"/>
      <c r="ING202" s="411"/>
      <c r="INH202" s="411"/>
      <c r="INI202" s="411"/>
      <c r="INJ202" s="411"/>
      <c r="INK202" s="411"/>
      <c r="INL202" s="411"/>
      <c r="INM202" s="411"/>
      <c r="INN202" s="411"/>
      <c r="INO202" s="411"/>
      <c r="INP202" s="411"/>
      <c r="INQ202" s="411"/>
      <c r="INR202" s="411"/>
      <c r="INS202" s="411"/>
      <c r="INT202" s="411"/>
      <c r="INU202" s="411"/>
      <c r="INV202" s="411"/>
      <c r="INW202" s="411"/>
      <c r="INX202" s="411"/>
      <c r="INY202" s="411"/>
      <c r="INZ202" s="411"/>
      <c r="IOA202" s="411"/>
      <c r="IOB202" s="411"/>
      <c r="IOC202" s="411"/>
      <c r="IOD202" s="411"/>
      <c r="IOE202" s="411"/>
      <c r="IOF202" s="411"/>
      <c r="IOG202" s="411"/>
      <c r="IOH202" s="411"/>
      <c r="IOI202" s="411"/>
      <c r="IOJ202" s="411"/>
      <c r="IOK202" s="411"/>
      <c r="IOL202" s="411"/>
      <c r="IOM202" s="411"/>
      <c r="ION202" s="411"/>
      <c r="IOO202" s="411"/>
      <c r="IOP202" s="411"/>
      <c r="IOQ202" s="411"/>
      <c r="IOR202" s="411"/>
      <c r="IOS202" s="411"/>
      <c r="IOT202" s="411"/>
      <c r="IOU202" s="411"/>
      <c r="IOV202" s="411"/>
      <c r="IOW202" s="411"/>
      <c r="IOX202" s="411"/>
      <c r="IOY202" s="411"/>
      <c r="IOZ202" s="411"/>
      <c r="IPA202" s="411"/>
      <c r="IPB202" s="411"/>
      <c r="IPC202" s="411"/>
      <c r="IPD202" s="411"/>
      <c r="IPE202" s="411"/>
      <c r="IPF202" s="411"/>
      <c r="IPG202" s="411"/>
      <c r="IPH202" s="411"/>
      <c r="IPI202" s="411"/>
      <c r="IPJ202" s="411"/>
      <c r="IPK202" s="411"/>
      <c r="IPL202" s="411"/>
      <c r="IPM202" s="411"/>
      <c r="IPN202" s="411"/>
      <c r="IPO202" s="411"/>
      <c r="IPP202" s="411"/>
      <c r="IPQ202" s="411"/>
      <c r="IPR202" s="411"/>
      <c r="IPS202" s="411"/>
      <c r="IPT202" s="411"/>
      <c r="IPU202" s="411"/>
      <c r="IPV202" s="411"/>
      <c r="IPW202" s="411"/>
      <c r="IPX202" s="411"/>
      <c r="IPY202" s="411"/>
      <c r="IPZ202" s="411"/>
      <c r="IQA202" s="411"/>
      <c r="IQB202" s="411"/>
      <c r="IQC202" s="411"/>
      <c r="IQD202" s="411"/>
      <c r="IQE202" s="411"/>
      <c r="IQF202" s="411"/>
      <c r="IQG202" s="411"/>
      <c r="IQH202" s="411"/>
      <c r="IQI202" s="411"/>
      <c r="IQJ202" s="411"/>
      <c r="IQK202" s="411"/>
      <c r="IQL202" s="411"/>
      <c r="IQM202" s="411"/>
      <c r="IQN202" s="411"/>
      <c r="IQO202" s="411"/>
      <c r="IQP202" s="411"/>
      <c r="IQQ202" s="411"/>
      <c r="IQR202" s="411"/>
      <c r="IQS202" s="411"/>
      <c r="IQT202" s="411"/>
      <c r="IQU202" s="411"/>
      <c r="IQV202" s="411"/>
      <c r="IQW202" s="411"/>
      <c r="IQX202" s="411"/>
      <c r="IQY202" s="411"/>
      <c r="IQZ202" s="411"/>
      <c r="IRA202" s="411"/>
      <c r="IRB202" s="411"/>
      <c r="IRC202" s="411"/>
      <c r="IRD202" s="411"/>
      <c r="IRE202" s="411"/>
      <c r="IRF202" s="411"/>
      <c r="IRG202" s="411"/>
      <c r="IRH202" s="411"/>
      <c r="IRI202" s="411"/>
      <c r="IRJ202" s="411"/>
      <c r="IRK202" s="411"/>
      <c r="IRL202" s="411"/>
      <c r="IRM202" s="411"/>
      <c r="IRN202" s="411"/>
      <c r="IRO202" s="411"/>
      <c r="IRP202" s="411"/>
      <c r="IRQ202" s="411"/>
      <c r="IRR202" s="411"/>
      <c r="IRS202" s="411"/>
      <c r="IRT202" s="411"/>
      <c r="IRU202" s="411"/>
      <c r="IRV202" s="411"/>
      <c r="IRW202" s="411"/>
      <c r="IRX202" s="411"/>
      <c r="IRY202" s="411"/>
      <c r="IRZ202" s="411"/>
      <c r="ISA202" s="411"/>
      <c r="ISB202" s="411"/>
      <c r="ISC202" s="411"/>
      <c r="ISD202" s="411"/>
      <c r="ISE202" s="411"/>
      <c r="ISF202" s="411"/>
      <c r="ISG202" s="411"/>
      <c r="ISH202" s="411"/>
      <c r="ISI202" s="411"/>
      <c r="ISJ202" s="411"/>
      <c r="ISK202" s="411"/>
      <c r="ISL202" s="411"/>
      <c r="ISM202" s="411"/>
      <c r="ISN202" s="411"/>
      <c r="ISO202" s="411"/>
      <c r="ISP202" s="411"/>
      <c r="ISQ202" s="411"/>
      <c r="ISR202" s="411"/>
      <c r="ISS202" s="411"/>
      <c r="IST202" s="411"/>
      <c r="ISU202" s="411"/>
      <c r="ISV202" s="411"/>
      <c r="ISW202" s="411"/>
      <c r="ISX202" s="411"/>
      <c r="ISY202" s="411"/>
      <c r="ISZ202" s="411"/>
      <c r="ITA202" s="411"/>
      <c r="ITB202" s="411"/>
      <c r="ITC202" s="411"/>
      <c r="ITD202" s="411"/>
      <c r="ITE202" s="411"/>
      <c r="ITF202" s="411"/>
      <c r="ITG202" s="411"/>
      <c r="ITH202" s="411"/>
      <c r="ITI202" s="411"/>
      <c r="ITJ202" s="411"/>
      <c r="ITK202" s="411"/>
      <c r="ITL202" s="411"/>
      <c r="ITM202" s="411"/>
      <c r="ITN202" s="411"/>
      <c r="ITO202" s="411"/>
      <c r="ITP202" s="411"/>
      <c r="ITQ202" s="411"/>
      <c r="ITR202" s="411"/>
      <c r="ITS202" s="411"/>
      <c r="ITT202" s="411"/>
      <c r="ITU202" s="411"/>
      <c r="ITV202" s="411"/>
      <c r="ITW202" s="411"/>
      <c r="ITX202" s="411"/>
      <c r="ITY202" s="411"/>
      <c r="ITZ202" s="411"/>
      <c r="IUA202" s="411"/>
      <c r="IUB202" s="411"/>
      <c r="IUC202" s="411"/>
      <c r="IUD202" s="411"/>
      <c r="IUE202" s="411"/>
      <c r="IUF202" s="411"/>
      <c r="IUG202" s="411"/>
      <c r="IUH202" s="411"/>
      <c r="IUI202" s="411"/>
      <c r="IUJ202" s="411"/>
      <c r="IUK202" s="411"/>
      <c r="IUL202" s="411"/>
      <c r="IUM202" s="411"/>
      <c r="IUN202" s="411"/>
      <c r="IUO202" s="411"/>
      <c r="IUP202" s="411"/>
      <c r="IUQ202" s="411"/>
      <c r="IUR202" s="411"/>
      <c r="IUS202" s="411"/>
      <c r="IUT202" s="411"/>
      <c r="IUU202" s="411"/>
      <c r="IUV202" s="411"/>
      <c r="IUW202" s="411"/>
      <c r="IUX202" s="411"/>
      <c r="IUY202" s="411"/>
      <c r="IUZ202" s="411"/>
      <c r="IVA202" s="411"/>
      <c r="IVB202" s="411"/>
      <c r="IVC202" s="411"/>
      <c r="IVD202" s="411"/>
      <c r="IVE202" s="411"/>
      <c r="IVF202" s="411"/>
      <c r="IVG202" s="411"/>
      <c r="IVH202" s="411"/>
      <c r="IVI202" s="411"/>
      <c r="IVJ202" s="411"/>
      <c r="IVK202" s="411"/>
      <c r="IVL202" s="411"/>
      <c r="IVM202" s="411"/>
      <c r="IVN202" s="411"/>
      <c r="IVO202" s="411"/>
      <c r="IVP202" s="411"/>
      <c r="IVQ202" s="411"/>
      <c r="IVR202" s="411"/>
      <c r="IVS202" s="411"/>
      <c r="IVT202" s="411"/>
      <c r="IVU202" s="411"/>
      <c r="IVV202" s="411"/>
      <c r="IVW202" s="411"/>
      <c r="IVX202" s="411"/>
      <c r="IVY202" s="411"/>
      <c r="IVZ202" s="411"/>
      <c r="IWA202" s="411"/>
      <c r="IWB202" s="411"/>
      <c r="IWC202" s="411"/>
      <c r="IWD202" s="411"/>
      <c r="IWE202" s="411"/>
      <c r="IWF202" s="411"/>
      <c r="IWG202" s="411"/>
      <c r="IWH202" s="411"/>
      <c r="IWI202" s="411"/>
      <c r="IWJ202" s="411"/>
      <c r="IWK202" s="411"/>
      <c r="IWL202" s="411"/>
      <c r="IWM202" s="411"/>
      <c r="IWN202" s="411"/>
      <c r="IWO202" s="411"/>
      <c r="IWP202" s="411"/>
      <c r="IWQ202" s="411"/>
      <c r="IWR202" s="411"/>
      <c r="IWS202" s="411"/>
      <c r="IWT202" s="411"/>
      <c r="IWU202" s="411"/>
      <c r="IWV202" s="411"/>
      <c r="IWW202" s="411"/>
      <c r="IWX202" s="411"/>
      <c r="IWY202" s="411"/>
      <c r="IWZ202" s="411"/>
      <c r="IXA202" s="411"/>
      <c r="IXB202" s="411"/>
      <c r="IXC202" s="411"/>
      <c r="IXD202" s="411"/>
      <c r="IXE202" s="411"/>
      <c r="IXF202" s="411"/>
      <c r="IXG202" s="411"/>
      <c r="IXH202" s="411"/>
      <c r="IXI202" s="411"/>
      <c r="IXJ202" s="411"/>
      <c r="IXK202" s="411"/>
      <c r="IXL202" s="411"/>
      <c r="IXM202" s="411"/>
      <c r="IXN202" s="411"/>
      <c r="IXO202" s="411"/>
      <c r="IXP202" s="411"/>
      <c r="IXQ202" s="411"/>
      <c r="IXR202" s="411"/>
      <c r="IXS202" s="411"/>
      <c r="IXT202" s="411"/>
      <c r="IXU202" s="411"/>
      <c r="IXV202" s="411"/>
      <c r="IXW202" s="411"/>
      <c r="IXX202" s="411"/>
      <c r="IXY202" s="411"/>
      <c r="IXZ202" s="411"/>
      <c r="IYA202" s="411"/>
      <c r="IYB202" s="411"/>
      <c r="IYC202" s="411"/>
      <c r="IYD202" s="411"/>
      <c r="IYE202" s="411"/>
      <c r="IYF202" s="411"/>
      <c r="IYG202" s="411"/>
      <c r="IYH202" s="411"/>
      <c r="IYI202" s="411"/>
      <c r="IYJ202" s="411"/>
      <c r="IYK202" s="411"/>
      <c r="IYL202" s="411"/>
      <c r="IYM202" s="411"/>
      <c r="IYN202" s="411"/>
      <c r="IYO202" s="411"/>
      <c r="IYP202" s="411"/>
      <c r="IYQ202" s="411"/>
      <c r="IYR202" s="411"/>
      <c r="IYS202" s="411"/>
      <c r="IYT202" s="411"/>
      <c r="IYU202" s="411"/>
      <c r="IYV202" s="411"/>
      <c r="IYW202" s="411"/>
      <c r="IYX202" s="411"/>
      <c r="IYY202" s="411"/>
      <c r="IYZ202" s="411"/>
      <c r="IZA202" s="411"/>
      <c r="IZB202" s="411"/>
      <c r="IZC202" s="411"/>
      <c r="IZD202" s="411"/>
      <c r="IZE202" s="411"/>
      <c r="IZF202" s="411"/>
      <c r="IZG202" s="411"/>
      <c r="IZH202" s="411"/>
      <c r="IZI202" s="411"/>
      <c r="IZJ202" s="411"/>
      <c r="IZK202" s="411"/>
      <c r="IZL202" s="411"/>
      <c r="IZM202" s="411"/>
      <c r="IZN202" s="411"/>
      <c r="IZO202" s="411"/>
      <c r="IZP202" s="411"/>
      <c r="IZQ202" s="411"/>
      <c r="IZR202" s="411"/>
      <c r="IZS202" s="411"/>
      <c r="IZT202" s="411"/>
      <c r="IZU202" s="411"/>
      <c r="IZV202" s="411"/>
      <c r="IZW202" s="411"/>
      <c r="IZX202" s="411"/>
      <c r="IZY202" s="411"/>
      <c r="IZZ202" s="411"/>
      <c r="JAA202" s="411"/>
      <c r="JAB202" s="411"/>
      <c r="JAC202" s="411"/>
      <c r="JAD202" s="411"/>
      <c r="JAE202" s="411"/>
      <c r="JAF202" s="411"/>
      <c r="JAG202" s="411"/>
      <c r="JAH202" s="411"/>
      <c r="JAI202" s="411"/>
      <c r="JAJ202" s="411"/>
      <c r="JAK202" s="411"/>
      <c r="JAL202" s="411"/>
      <c r="JAM202" s="411"/>
      <c r="JAN202" s="411"/>
      <c r="JAO202" s="411"/>
      <c r="JAP202" s="411"/>
      <c r="JAQ202" s="411"/>
      <c r="JAR202" s="411"/>
      <c r="JAS202" s="411"/>
      <c r="JAT202" s="411"/>
      <c r="JAU202" s="411"/>
      <c r="JAV202" s="411"/>
      <c r="JAW202" s="411"/>
      <c r="JAX202" s="411"/>
      <c r="JAY202" s="411"/>
      <c r="JAZ202" s="411"/>
      <c r="JBA202" s="411"/>
      <c r="JBB202" s="411"/>
      <c r="JBC202" s="411"/>
      <c r="JBD202" s="411"/>
      <c r="JBE202" s="411"/>
      <c r="JBF202" s="411"/>
      <c r="JBG202" s="411"/>
      <c r="JBH202" s="411"/>
      <c r="JBI202" s="411"/>
      <c r="JBJ202" s="411"/>
      <c r="JBK202" s="411"/>
      <c r="JBL202" s="411"/>
      <c r="JBM202" s="411"/>
      <c r="JBN202" s="411"/>
      <c r="JBO202" s="411"/>
      <c r="JBP202" s="411"/>
      <c r="JBQ202" s="411"/>
      <c r="JBR202" s="411"/>
      <c r="JBS202" s="411"/>
      <c r="JBT202" s="411"/>
      <c r="JBU202" s="411"/>
      <c r="JBV202" s="411"/>
      <c r="JBW202" s="411"/>
      <c r="JBX202" s="411"/>
      <c r="JBY202" s="411"/>
      <c r="JBZ202" s="411"/>
      <c r="JCA202" s="411"/>
      <c r="JCB202" s="411"/>
      <c r="JCC202" s="411"/>
      <c r="JCD202" s="411"/>
      <c r="JCE202" s="411"/>
      <c r="JCF202" s="411"/>
      <c r="JCG202" s="411"/>
      <c r="JCH202" s="411"/>
      <c r="JCI202" s="411"/>
      <c r="JCJ202" s="411"/>
      <c r="JCK202" s="411"/>
      <c r="JCL202" s="411"/>
      <c r="JCM202" s="411"/>
      <c r="JCN202" s="411"/>
      <c r="JCO202" s="411"/>
      <c r="JCP202" s="411"/>
      <c r="JCQ202" s="411"/>
      <c r="JCR202" s="411"/>
      <c r="JCS202" s="411"/>
      <c r="JCT202" s="411"/>
      <c r="JCU202" s="411"/>
      <c r="JCV202" s="411"/>
      <c r="JCW202" s="411"/>
      <c r="JCX202" s="411"/>
      <c r="JCY202" s="411"/>
      <c r="JCZ202" s="411"/>
      <c r="JDA202" s="411"/>
      <c r="JDB202" s="411"/>
      <c r="JDC202" s="411"/>
      <c r="JDD202" s="411"/>
      <c r="JDE202" s="411"/>
      <c r="JDF202" s="411"/>
      <c r="JDG202" s="411"/>
      <c r="JDH202" s="411"/>
      <c r="JDI202" s="411"/>
      <c r="JDJ202" s="411"/>
      <c r="JDK202" s="411"/>
      <c r="JDL202" s="411"/>
      <c r="JDM202" s="411"/>
      <c r="JDN202" s="411"/>
      <c r="JDO202" s="411"/>
      <c r="JDP202" s="411"/>
      <c r="JDQ202" s="411"/>
      <c r="JDR202" s="411"/>
      <c r="JDS202" s="411"/>
      <c r="JDT202" s="411"/>
      <c r="JDU202" s="411"/>
      <c r="JDV202" s="411"/>
      <c r="JDW202" s="411"/>
      <c r="JDX202" s="411"/>
      <c r="JDY202" s="411"/>
      <c r="JDZ202" s="411"/>
      <c r="JEA202" s="411"/>
      <c r="JEB202" s="411"/>
      <c r="JEC202" s="411"/>
      <c r="JED202" s="411"/>
      <c r="JEE202" s="411"/>
      <c r="JEF202" s="411"/>
      <c r="JEG202" s="411"/>
      <c r="JEH202" s="411"/>
      <c r="JEI202" s="411"/>
      <c r="JEJ202" s="411"/>
      <c r="JEK202" s="411"/>
      <c r="JEL202" s="411"/>
      <c r="JEM202" s="411"/>
      <c r="JEN202" s="411"/>
      <c r="JEO202" s="411"/>
      <c r="JEP202" s="411"/>
      <c r="JEQ202" s="411"/>
      <c r="JER202" s="411"/>
      <c r="JES202" s="411"/>
      <c r="JET202" s="411"/>
      <c r="JEU202" s="411"/>
      <c r="JEV202" s="411"/>
      <c r="JEW202" s="411"/>
      <c r="JEX202" s="411"/>
      <c r="JEY202" s="411"/>
      <c r="JEZ202" s="411"/>
      <c r="JFA202" s="411"/>
      <c r="JFB202" s="411"/>
      <c r="JFC202" s="411"/>
      <c r="JFD202" s="411"/>
      <c r="JFE202" s="411"/>
      <c r="JFF202" s="411"/>
      <c r="JFG202" s="411"/>
      <c r="JFH202" s="411"/>
      <c r="JFI202" s="411"/>
      <c r="JFJ202" s="411"/>
      <c r="JFK202" s="411"/>
      <c r="JFL202" s="411"/>
      <c r="JFM202" s="411"/>
      <c r="JFN202" s="411"/>
      <c r="JFO202" s="411"/>
      <c r="JFP202" s="411"/>
      <c r="JFQ202" s="411"/>
      <c r="JFR202" s="411"/>
      <c r="JFS202" s="411"/>
      <c r="JFT202" s="411"/>
      <c r="JFU202" s="411"/>
      <c r="JFV202" s="411"/>
      <c r="JFW202" s="411"/>
      <c r="JFX202" s="411"/>
      <c r="JFY202" s="411"/>
      <c r="JFZ202" s="411"/>
      <c r="JGA202" s="411"/>
      <c r="JGB202" s="411"/>
      <c r="JGC202" s="411"/>
      <c r="JGD202" s="411"/>
      <c r="JGE202" s="411"/>
      <c r="JGF202" s="411"/>
      <c r="JGG202" s="411"/>
      <c r="JGH202" s="411"/>
      <c r="JGI202" s="411"/>
      <c r="JGJ202" s="411"/>
      <c r="JGK202" s="411"/>
      <c r="JGL202" s="411"/>
      <c r="JGM202" s="411"/>
      <c r="JGN202" s="411"/>
      <c r="JGO202" s="411"/>
      <c r="JGP202" s="411"/>
      <c r="JGQ202" s="411"/>
      <c r="JGR202" s="411"/>
      <c r="JGS202" s="411"/>
      <c r="JGT202" s="411"/>
      <c r="JGU202" s="411"/>
      <c r="JGV202" s="411"/>
      <c r="JGW202" s="411"/>
      <c r="JGX202" s="411"/>
      <c r="JGY202" s="411"/>
      <c r="JGZ202" s="411"/>
      <c r="JHA202" s="411"/>
      <c r="JHB202" s="411"/>
      <c r="JHC202" s="411"/>
      <c r="JHD202" s="411"/>
      <c r="JHE202" s="411"/>
      <c r="JHF202" s="411"/>
      <c r="JHG202" s="411"/>
      <c r="JHH202" s="411"/>
      <c r="JHI202" s="411"/>
      <c r="JHJ202" s="411"/>
      <c r="JHK202" s="411"/>
      <c r="JHL202" s="411"/>
      <c r="JHM202" s="411"/>
      <c r="JHN202" s="411"/>
      <c r="JHO202" s="411"/>
      <c r="JHP202" s="411"/>
      <c r="JHQ202" s="411"/>
      <c r="JHR202" s="411"/>
      <c r="JHS202" s="411"/>
      <c r="JHT202" s="411"/>
      <c r="JHU202" s="411"/>
      <c r="JHV202" s="411"/>
      <c r="JHW202" s="411"/>
      <c r="JHX202" s="411"/>
      <c r="JHY202" s="411"/>
      <c r="JHZ202" s="411"/>
      <c r="JIA202" s="411"/>
      <c r="JIB202" s="411"/>
      <c r="JIC202" s="411"/>
      <c r="JID202" s="411"/>
      <c r="JIE202" s="411"/>
      <c r="JIF202" s="411"/>
      <c r="JIG202" s="411"/>
      <c r="JIH202" s="411"/>
      <c r="JII202" s="411"/>
      <c r="JIJ202" s="411"/>
      <c r="JIK202" s="411"/>
      <c r="JIL202" s="411"/>
      <c r="JIM202" s="411"/>
      <c r="JIN202" s="411"/>
      <c r="JIO202" s="411"/>
      <c r="JIP202" s="411"/>
      <c r="JIQ202" s="411"/>
      <c r="JIR202" s="411"/>
      <c r="JIS202" s="411"/>
      <c r="JIT202" s="411"/>
      <c r="JIU202" s="411"/>
      <c r="JIV202" s="411"/>
      <c r="JIW202" s="411"/>
      <c r="JIX202" s="411"/>
      <c r="JIY202" s="411"/>
      <c r="JIZ202" s="411"/>
      <c r="JJA202" s="411"/>
      <c r="JJB202" s="411"/>
      <c r="JJC202" s="411"/>
      <c r="JJD202" s="411"/>
      <c r="JJE202" s="411"/>
      <c r="JJF202" s="411"/>
      <c r="JJG202" s="411"/>
      <c r="JJH202" s="411"/>
      <c r="JJI202" s="411"/>
      <c r="JJJ202" s="411"/>
      <c r="JJK202" s="411"/>
      <c r="JJL202" s="411"/>
      <c r="JJM202" s="411"/>
      <c r="JJN202" s="411"/>
      <c r="JJO202" s="411"/>
      <c r="JJP202" s="411"/>
      <c r="JJQ202" s="411"/>
      <c r="JJR202" s="411"/>
      <c r="JJS202" s="411"/>
      <c r="JJT202" s="411"/>
      <c r="JJU202" s="411"/>
      <c r="JJV202" s="411"/>
      <c r="JJW202" s="411"/>
      <c r="JJX202" s="411"/>
      <c r="JJY202" s="411"/>
      <c r="JJZ202" s="411"/>
      <c r="JKA202" s="411"/>
      <c r="JKB202" s="411"/>
      <c r="JKC202" s="411"/>
      <c r="JKD202" s="411"/>
      <c r="JKE202" s="411"/>
      <c r="JKF202" s="411"/>
      <c r="JKG202" s="411"/>
      <c r="JKH202" s="411"/>
      <c r="JKI202" s="411"/>
      <c r="JKJ202" s="411"/>
      <c r="JKK202" s="411"/>
      <c r="JKL202" s="411"/>
      <c r="JKM202" s="411"/>
      <c r="JKN202" s="411"/>
      <c r="JKO202" s="411"/>
      <c r="JKP202" s="411"/>
      <c r="JKQ202" s="411"/>
      <c r="JKR202" s="411"/>
      <c r="JKS202" s="411"/>
      <c r="JKT202" s="411"/>
      <c r="JKU202" s="411"/>
      <c r="JKV202" s="411"/>
      <c r="JKW202" s="411"/>
      <c r="JKX202" s="411"/>
      <c r="JKY202" s="411"/>
      <c r="JKZ202" s="411"/>
      <c r="JLA202" s="411"/>
      <c r="JLB202" s="411"/>
      <c r="JLC202" s="411"/>
      <c r="JLD202" s="411"/>
      <c r="JLE202" s="411"/>
      <c r="JLF202" s="411"/>
      <c r="JLG202" s="411"/>
      <c r="JLH202" s="411"/>
      <c r="JLI202" s="411"/>
      <c r="JLJ202" s="411"/>
      <c r="JLK202" s="411"/>
      <c r="JLL202" s="411"/>
      <c r="JLM202" s="411"/>
      <c r="JLN202" s="411"/>
      <c r="JLO202" s="411"/>
      <c r="JLP202" s="411"/>
      <c r="JLQ202" s="411"/>
      <c r="JLR202" s="411"/>
      <c r="JLS202" s="411"/>
      <c r="JLT202" s="411"/>
      <c r="JLU202" s="411"/>
      <c r="JLV202" s="411"/>
      <c r="JLW202" s="411"/>
      <c r="JLX202" s="411"/>
      <c r="JLY202" s="411"/>
      <c r="JLZ202" s="411"/>
      <c r="JMA202" s="411"/>
      <c r="JMB202" s="411"/>
      <c r="JMC202" s="411"/>
      <c r="JMD202" s="411"/>
      <c r="JME202" s="411"/>
      <c r="JMF202" s="411"/>
      <c r="JMG202" s="411"/>
      <c r="JMH202" s="411"/>
      <c r="JMI202" s="411"/>
      <c r="JMJ202" s="411"/>
      <c r="JMK202" s="411"/>
      <c r="JML202" s="411"/>
      <c r="JMM202" s="411"/>
      <c r="JMN202" s="411"/>
      <c r="JMO202" s="411"/>
      <c r="JMP202" s="411"/>
      <c r="JMQ202" s="411"/>
      <c r="JMR202" s="411"/>
      <c r="JMS202" s="411"/>
      <c r="JMT202" s="411"/>
      <c r="JMU202" s="411"/>
      <c r="JMV202" s="411"/>
      <c r="JMW202" s="411"/>
      <c r="JMX202" s="411"/>
      <c r="JMY202" s="411"/>
      <c r="JMZ202" s="411"/>
      <c r="JNA202" s="411"/>
      <c r="JNB202" s="411"/>
      <c r="JNC202" s="411"/>
      <c r="JND202" s="411"/>
      <c r="JNE202" s="411"/>
      <c r="JNF202" s="411"/>
      <c r="JNG202" s="411"/>
      <c r="JNH202" s="411"/>
      <c r="JNI202" s="411"/>
      <c r="JNJ202" s="411"/>
      <c r="JNK202" s="411"/>
      <c r="JNL202" s="411"/>
      <c r="JNM202" s="411"/>
      <c r="JNN202" s="411"/>
      <c r="JNO202" s="411"/>
      <c r="JNP202" s="411"/>
      <c r="JNQ202" s="411"/>
      <c r="JNR202" s="411"/>
      <c r="JNS202" s="411"/>
      <c r="JNT202" s="411"/>
      <c r="JNU202" s="411"/>
      <c r="JNV202" s="411"/>
      <c r="JNW202" s="411"/>
      <c r="JNX202" s="411"/>
      <c r="JNY202" s="411"/>
      <c r="JNZ202" s="411"/>
      <c r="JOA202" s="411"/>
      <c r="JOB202" s="411"/>
      <c r="JOC202" s="411"/>
      <c r="JOD202" s="411"/>
      <c r="JOE202" s="411"/>
      <c r="JOF202" s="411"/>
      <c r="JOG202" s="411"/>
      <c r="JOH202" s="411"/>
      <c r="JOI202" s="411"/>
      <c r="JOJ202" s="411"/>
      <c r="JOK202" s="411"/>
      <c r="JOL202" s="411"/>
      <c r="JOM202" s="411"/>
      <c r="JON202" s="411"/>
      <c r="JOO202" s="411"/>
      <c r="JOP202" s="411"/>
      <c r="JOQ202" s="411"/>
      <c r="JOR202" s="411"/>
      <c r="JOS202" s="411"/>
      <c r="JOT202" s="411"/>
      <c r="JOU202" s="411"/>
      <c r="JOV202" s="411"/>
      <c r="JOW202" s="411"/>
      <c r="JOX202" s="411"/>
      <c r="JOY202" s="411"/>
      <c r="JOZ202" s="411"/>
      <c r="JPA202" s="411"/>
      <c r="JPB202" s="411"/>
      <c r="JPC202" s="411"/>
      <c r="JPD202" s="411"/>
      <c r="JPE202" s="411"/>
      <c r="JPF202" s="411"/>
      <c r="JPG202" s="411"/>
      <c r="JPH202" s="411"/>
      <c r="JPI202" s="411"/>
      <c r="JPJ202" s="411"/>
      <c r="JPK202" s="411"/>
      <c r="JPL202" s="411"/>
      <c r="JPM202" s="411"/>
      <c r="JPN202" s="411"/>
      <c r="JPO202" s="411"/>
      <c r="JPP202" s="411"/>
      <c r="JPQ202" s="411"/>
      <c r="JPR202" s="411"/>
      <c r="JPS202" s="411"/>
      <c r="JPT202" s="411"/>
      <c r="JPU202" s="411"/>
      <c r="JPV202" s="411"/>
      <c r="JPW202" s="411"/>
      <c r="JPX202" s="411"/>
      <c r="JPY202" s="411"/>
      <c r="JPZ202" s="411"/>
      <c r="JQA202" s="411"/>
      <c r="JQB202" s="411"/>
      <c r="JQC202" s="411"/>
      <c r="JQD202" s="411"/>
      <c r="JQE202" s="411"/>
      <c r="JQF202" s="411"/>
      <c r="JQG202" s="411"/>
      <c r="JQH202" s="411"/>
      <c r="JQI202" s="411"/>
      <c r="JQJ202" s="411"/>
      <c r="JQK202" s="411"/>
      <c r="JQL202" s="411"/>
      <c r="JQM202" s="411"/>
      <c r="JQN202" s="411"/>
      <c r="JQO202" s="411"/>
      <c r="JQP202" s="411"/>
      <c r="JQQ202" s="411"/>
      <c r="JQR202" s="411"/>
      <c r="JQS202" s="411"/>
      <c r="JQT202" s="411"/>
      <c r="JQU202" s="411"/>
      <c r="JQV202" s="411"/>
      <c r="JQW202" s="411"/>
      <c r="JQX202" s="411"/>
      <c r="JQY202" s="411"/>
      <c r="JQZ202" s="411"/>
      <c r="JRA202" s="411"/>
      <c r="JRB202" s="411"/>
      <c r="JRC202" s="411"/>
      <c r="JRD202" s="411"/>
      <c r="JRE202" s="411"/>
      <c r="JRF202" s="411"/>
      <c r="JRG202" s="411"/>
      <c r="JRH202" s="411"/>
      <c r="JRI202" s="411"/>
      <c r="JRJ202" s="411"/>
      <c r="JRK202" s="411"/>
      <c r="JRL202" s="411"/>
      <c r="JRM202" s="411"/>
      <c r="JRN202" s="411"/>
      <c r="JRO202" s="411"/>
      <c r="JRP202" s="411"/>
      <c r="JRQ202" s="411"/>
      <c r="JRR202" s="411"/>
      <c r="JRS202" s="411"/>
      <c r="JRT202" s="411"/>
      <c r="JRU202" s="411"/>
      <c r="JRV202" s="411"/>
      <c r="JRW202" s="411"/>
      <c r="JRX202" s="411"/>
      <c r="JRY202" s="411"/>
      <c r="JRZ202" s="411"/>
      <c r="JSA202" s="411"/>
      <c r="JSB202" s="411"/>
      <c r="JSC202" s="411"/>
      <c r="JSD202" s="411"/>
      <c r="JSE202" s="411"/>
      <c r="JSF202" s="411"/>
      <c r="JSG202" s="411"/>
      <c r="JSH202" s="411"/>
      <c r="JSI202" s="411"/>
      <c r="JSJ202" s="411"/>
      <c r="JSK202" s="411"/>
      <c r="JSL202" s="411"/>
      <c r="JSM202" s="411"/>
      <c r="JSN202" s="411"/>
      <c r="JSO202" s="411"/>
      <c r="JSP202" s="411"/>
      <c r="JSQ202" s="411"/>
      <c r="JSR202" s="411"/>
      <c r="JSS202" s="411"/>
      <c r="JST202" s="411"/>
      <c r="JSU202" s="411"/>
      <c r="JSV202" s="411"/>
      <c r="JSW202" s="411"/>
      <c r="JSX202" s="411"/>
      <c r="JSY202" s="411"/>
      <c r="JSZ202" s="411"/>
      <c r="JTA202" s="411"/>
      <c r="JTB202" s="411"/>
      <c r="JTC202" s="411"/>
      <c r="JTD202" s="411"/>
      <c r="JTE202" s="411"/>
      <c r="JTF202" s="411"/>
      <c r="JTG202" s="411"/>
      <c r="JTH202" s="411"/>
      <c r="JTI202" s="411"/>
      <c r="JTJ202" s="411"/>
      <c r="JTK202" s="411"/>
      <c r="JTL202" s="411"/>
      <c r="JTM202" s="411"/>
      <c r="JTN202" s="411"/>
      <c r="JTO202" s="411"/>
      <c r="JTP202" s="411"/>
      <c r="JTQ202" s="411"/>
      <c r="JTR202" s="411"/>
      <c r="JTS202" s="411"/>
      <c r="JTT202" s="411"/>
      <c r="JTU202" s="411"/>
      <c r="JTV202" s="411"/>
      <c r="JTW202" s="411"/>
      <c r="JTX202" s="411"/>
      <c r="JTY202" s="411"/>
      <c r="JTZ202" s="411"/>
      <c r="JUA202" s="411"/>
      <c r="JUB202" s="411"/>
      <c r="JUC202" s="411"/>
      <c r="JUD202" s="411"/>
      <c r="JUE202" s="411"/>
      <c r="JUF202" s="411"/>
      <c r="JUG202" s="411"/>
      <c r="JUH202" s="411"/>
      <c r="JUI202" s="411"/>
      <c r="JUJ202" s="411"/>
      <c r="JUK202" s="411"/>
      <c r="JUL202" s="411"/>
      <c r="JUM202" s="411"/>
      <c r="JUN202" s="411"/>
      <c r="JUO202" s="411"/>
      <c r="JUP202" s="411"/>
      <c r="JUQ202" s="411"/>
      <c r="JUR202" s="411"/>
      <c r="JUS202" s="411"/>
      <c r="JUT202" s="411"/>
      <c r="JUU202" s="411"/>
      <c r="JUV202" s="411"/>
      <c r="JUW202" s="411"/>
      <c r="JUX202" s="411"/>
      <c r="JUY202" s="411"/>
      <c r="JUZ202" s="411"/>
      <c r="JVA202" s="411"/>
      <c r="JVB202" s="411"/>
      <c r="JVC202" s="411"/>
      <c r="JVD202" s="411"/>
      <c r="JVE202" s="411"/>
      <c r="JVF202" s="411"/>
      <c r="JVG202" s="411"/>
      <c r="JVH202" s="411"/>
      <c r="JVI202" s="411"/>
      <c r="JVJ202" s="411"/>
      <c r="JVK202" s="411"/>
      <c r="JVL202" s="411"/>
      <c r="JVM202" s="411"/>
      <c r="JVN202" s="411"/>
      <c r="JVO202" s="411"/>
      <c r="JVP202" s="411"/>
      <c r="JVQ202" s="411"/>
      <c r="JVR202" s="411"/>
      <c r="JVS202" s="411"/>
      <c r="JVT202" s="411"/>
      <c r="JVU202" s="411"/>
      <c r="JVV202" s="411"/>
      <c r="JVW202" s="411"/>
      <c r="JVX202" s="411"/>
      <c r="JVY202" s="411"/>
      <c r="JVZ202" s="411"/>
      <c r="JWA202" s="411"/>
      <c r="JWB202" s="411"/>
      <c r="JWC202" s="411"/>
      <c r="JWD202" s="411"/>
      <c r="JWE202" s="411"/>
      <c r="JWF202" s="411"/>
      <c r="JWG202" s="411"/>
      <c r="JWH202" s="411"/>
      <c r="JWI202" s="411"/>
      <c r="JWJ202" s="411"/>
      <c r="JWK202" s="411"/>
      <c r="JWL202" s="411"/>
      <c r="JWM202" s="411"/>
      <c r="JWN202" s="411"/>
      <c r="JWO202" s="411"/>
      <c r="JWP202" s="411"/>
      <c r="JWQ202" s="411"/>
      <c r="JWR202" s="411"/>
      <c r="JWS202" s="411"/>
      <c r="JWT202" s="411"/>
      <c r="JWU202" s="411"/>
      <c r="JWV202" s="411"/>
      <c r="JWW202" s="411"/>
      <c r="JWX202" s="411"/>
      <c r="JWY202" s="411"/>
      <c r="JWZ202" s="411"/>
      <c r="JXA202" s="411"/>
      <c r="JXB202" s="411"/>
      <c r="JXC202" s="411"/>
      <c r="JXD202" s="411"/>
      <c r="JXE202" s="411"/>
      <c r="JXF202" s="411"/>
      <c r="JXG202" s="411"/>
      <c r="JXH202" s="411"/>
      <c r="JXI202" s="411"/>
      <c r="JXJ202" s="411"/>
      <c r="JXK202" s="411"/>
      <c r="JXL202" s="411"/>
      <c r="JXM202" s="411"/>
      <c r="JXN202" s="411"/>
      <c r="JXO202" s="411"/>
      <c r="JXP202" s="411"/>
      <c r="JXQ202" s="411"/>
      <c r="JXR202" s="411"/>
      <c r="JXS202" s="411"/>
      <c r="JXT202" s="411"/>
      <c r="JXU202" s="411"/>
      <c r="JXV202" s="411"/>
      <c r="JXW202" s="411"/>
      <c r="JXX202" s="411"/>
      <c r="JXY202" s="411"/>
      <c r="JXZ202" s="411"/>
      <c r="JYA202" s="411"/>
      <c r="JYB202" s="411"/>
      <c r="JYC202" s="411"/>
      <c r="JYD202" s="411"/>
      <c r="JYE202" s="411"/>
      <c r="JYF202" s="411"/>
      <c r="JYG202" s="411"/>
      <c r="JYH202" s="411"/>
      <c r="JYI202" s="411"/>
      <c r="JYJ202" s="411"/>
      <c r="JYK202" s="411"/>
      <c r="JYL202" s="411"/>
      <c r="JYM202" s="411"/>
      <c r="JYN202" s="411"/>
      <c r="JYO202" s="411"/>
      <c r="JYP202" s="411"/>
      <c r="JYQ202" s="411"/>
      <c r="JYR202" s="411"/>
      <c r="JYS202" s="411"/>
      <c r="JYT202" s="411"/>
      <c r="JYU202" s="411"/>
      <c r="JYV202" s="411"/>
      <c r="JYW202" s="411"/>
      <c r="JYX202" s="411"/>
      <c r="JYY202" s="411"/>
      <c r="JYZ202" s="411"/>
      <c r="JZA202" s="411"/>
      <c r="JZB202" s="411"/>
      <c r="JZC202" s="411"/>
      <c r="JZD202" s="411"/>
      <c r="JZE202" s="411"/>
      <c r="JZF202" s="411"/>
      <c r="JZG202" s="411"/>
      <c r="JZH202" s="411"/>
      <c r="JZI202" s="411"/>
      <c r="JZJ202" s="411"/>
      <c r="JZK202" s="411"/>
      <c r="JZL202" s="411"/>
      <c r="JZM202" s="411"/>
      <c r="JZN202" s="411"/>
      <c r="JZO202" s="411"/>
      <c r="JZP202" s="411"/>
      <c r="JZQ202" s="411"/>
      <c r="JZR202" s="411"/>
      <c r="JZS202" s="411"/>
      <c r="JZT202" s="411"/>
      <c r="JZU202" s="411"/>
      <c r="JZV202" s="411"/>
      <c r="JZW202" s="411"/>
      <c r="JZX202" s="411"/>
      <c r="JZY202" s="411"/>
      <c r="JZZ202" s="411"/>
      <c r="KAA202" s="411"/>
      <c r="KAB202" s="411"/>
      <c r="KAC202" s="411"/>
      <c r="KAD202" s="411"/>
      <c r="KAE202" s="411"/>
      <c r="KAF202" s="411"/>
      <c r="KAG202" s="411"/>
      <c r="KAH202" s="411"/>
      <c r="KAI202" s="411"/>
      <c r="KAJ202" s="411"/>
      <c r="KAK202" s="411"/>
      <c r="KAL202" s="411"/>
      <c r="KAM202" s="411"/>
      <c r="KAN202" s="411"/>
      <c r="KAO202" s="411"/>
      <c r="KAP202" s="411"/>
      <c r="KAQ202" s="411"/>
      <c r="KAR202" s="411"/>
      <c r="KAS202" s="411"/>
      <c r="KAT202" s="411"/>
      <c r="KAU202" s="411"/>
      <c r="KAV202" s="411"/>
      <c r="KAW202" s="411"/>
      <c r="KAX202" s="411"/>
      <c r="KAY202" s="411"/>
      <c r="KAZ202" s="411"/>
      <c r="KBA202" s="411"/>
      <c r="KBB202" s="411"/>
      <c r="KBC202" s="411"/>
      <c r="KBD202" s="411"/>
      <c r="KBE202" s="411"/>
      <c r="KBF202" s="411"/>
      <c r="KBG202" s="411"/>
      <c r="KBH202" s="411"/>
      <c r="KBI202" s="411"/>
      <c r="KBJ202" s="411"/>
      <c r="KBK202" s="411"/>
      <c r="KBL202" s="411"/>
      <c r="KBM202" s="411"/>
      <c r="KBN202" s="411"/>
      <c r="KBO202" s="411"/>
      <c r="KBP202" s="411"/>
      <c r="KBQ202" s="411"/>
      <c r="KBR202" s="411"/>
      <c r="KBS202" s="411"/>
      <c r="KBT202" s="411"/>
      <c r="KBU202" s="411"/>
      <c r="KBV202" s="411"/>
      <c r="KBW202" s="411"/>
      <c r="KBX202" s="411"/>
      <c r="KBY202" s="411"/>
      <c r="KBZ202" s="411"/>
      <c r="KCA202" s="411"/>
      <c r="KCB202" s="411"/>
      <c r="KCC202" s="411"/>
      <c r="KCD202" s="411"/>
      <c r="KCE202" s="411"/>
      <c r="KCF202" s="411"/>
      <c r="KCG202" s="411"/>
      <c r="KCH202" s="411"/>
      <c r="KCI202" s="411"/>
      <c r="KCJ202" s="411"/>
      <c r="KCK202" s="411"/>
      <c r="KCL202" s="411"/>
      <c r="KCM202" s="411"/>
      <c r="KCN202" s="411"/>
      <c r="KCO202" s="411"/>
      <c r="KCP202" s="411"/>
      <c r="KCQ202" s="411"/>
      <c r="KCR202" s="411"/>
      <c r="KCS202" s="411"/>
      <c r="KCT202" s="411"/>
      <c r="KCU202" s="411"/>
      <c r="KCV202" s="411"/>
      <c r="KCW202" s="411"/>
      <c r="KCX202" s="411"/>
      <c r="KCY202" s="411"/>
      <c r="KCZ202" s="411"/>
      <c r="KDA202" s="411"/>
      <c r="KDB202" s="411"/>
      <c r="KDC202" s="411"/>
      <c r="KDD202" s="411"/>
      <c r="KDE202" s="411"/>
      <c r="KDF202" s="411"/>
      <c r="KDG202" s="411"/>
      <c r="KDH202" s="411"/>
      <c r="KDI202" s="411"/>
      <c r="KDJ202" s="411"/>
      <c r="KDK202" s="411"/>
      <c r="KDL202" s="411"/>
      <c r="KDM202" s="411"/>
      <c r="KDN202" s="411"/>
      <c r="KDO202" s="411"/>
      <c r="KDP202" s="411"/>
      <c r="KDQ202" s="411"/>
      <c r="KDR202" s="411"/>
      <c r="KDS202" s="411"/>
      <c r="KDT202" s="411"/>
      <c r="KDU202" s="411"/>
      <c r="KDV202" s="411"/>
      <c r="KDW202" s="411"/>
      <c r="KDX202" s="411"/>
      <c r="KDY202" s="411"/>
      <c r="KDZ202" s="411"/>
      <c r="KEA202" s="411"/>
      <c r="KEB202" s="411"/>
      <c r="KEC202" s="411"/>
      <c r="KED202" s="411"/>
      <c r="KEE202" s="411"/>
      <c r="KEF202" s="411"/>
      <c r="KEG202" s="411"/>
      <c r="KEH202" s="411"/>
      <c r="KEI202" s="411"/>
      <c r="KEJ202" s="411"/>
      <c r="KEK202" s="411"/>
      <c r="KEL202" s="411"/>
      <c r="KEM202" s="411"/>
      <c r="KEN202" s="411"/>
      <c r="KEO202" s="411"/>
      <c r="KEP202" s="411"/>
      <c r="KEQ202" s="411"/>
      <c r="KER202" s="411"/>
      <c r="KES202" s="411"/>
      <c r="KET202" s="411"/>
      <c r="KEU202" s="411"/>
      <c r="KEV202" s="411"/>
      <c r="KEW202" s="411"/>
      <c r="KEX202" s="411"/>
      <c r="KEY202" s="411"/>
      <c r="KEZ202" s="411"/>
      <c r="KFA202" s="411"/>
      <c r="KFB202" s="411"/>
      <c r="KFC202" s="411"/>
      <c r="KFD202" s="411"/>
      <c r="KFE202" s="411"/>
      <c r="KFF202" s="411"/>
      <c r="KFG202" s="411"/>
      <c r="KFH202" s="411"/>
      <c r="KFI202" s="411"/>
      <c r="KFJ202" s="411"/>
      <c r="KFK202" s="411"/>
      <c r="KFL202" s="411"/>
      <c r="KFM202" s="411"/>
      <c r="KFN202" s="411"/>
      <c r="KFO202" s="411"/>
      <c r="KFP202" s="411"/>
      <c r="KFQ202" s="411"/>
      <c r="KFR202" s="411"/>
      <c r="KFS202" s="411"/>
      <c r="KFT202" s="411"/>
      <c r="KFU202" s="411"/>
      <c r="KFV202" s="411"/>
      <c r="KFW202" s="411"/>
      <c r="KFX202" s="411"/>
      <c r="KFY202" s="411"/>
      <c r="KFZ202" s="411"/>
      <c r="KGA202" s="411"/>
      <c r="KGB202" s="411"/>
      <c r="KGC202" s="411"/>
      <c r="KGD202" s="411"/>
      <c r="KGE202" s="411"/>
      <c r="KGF202" s="411"/>
      <c r="KGG202" s="411"/>
      <c r="KGH202" s="411"/>
      <c r="KGI202" s="411"/>
      <c r="KGJ202" s="411"/>
      <c r="KGK202" s="411"/>
      <c r="KGL202" s="411"/>
      <c r="KGM202" s="411"/>
      <c r="KGN202" s="411"/>
      <c r="KGO202" s="411"/>
      <c r="KGP202" s="411"/>
      <c r="KGQ202" s="411"/>
      <c r="KGR202" s="411"/>
      <c r="KGS202" s="411"/>
      <c r="KGT202" s="411"/>
      <c r="KGU202" s="411"/>
      <c r="KGV202" s="411"/>
      <c r="KGW202" s="411"/>
      <c r="KGX202" s="411"/>
      <c r="KGY202" s="411"/>
      <c r="KGZ202" s="411"/>
      <c r="KHA202" s="411"/>
      <c r="KHB202" s="411"/>
      <c r="KHC202" s="411"/>
      <c r="KHD202" s="411"/>
      <c r="KHE202" s="411"/>
      <c r="KHF202" s="411"/>
      <c r="KHG202" s="411"/>
      <c r="KHH202" s="411"/>
      <c r="KHI202" s="411"/>
      <c r="KHJ202" s="411"/>
      <c r="KHK202" s="411"/>
      <c r="KHL202" s="411"/>
      <c r="KHM202" s="411"/>
      <c r="KHN202" s="411"/>
      <c r="KHO202" s="411"/>
      <c r="KHP202" s="411"/>
      <c r="KHQ202" s="411"/>
      <c r="KHR202" s="411"/>
      <c r="KHS202" s="411"/>
      <c r="KHT202" s="411"/>
      <c r="KHU202" s="411"/>
      <c r="KHV202" s="411"/>
      <c r="KHW202" s="411"/>
      <c r="KHX202" s="411"/>
      <c r="KHY202" s="411"/>
      <c r="KHZ202" s="411"/>
      <c r="KIA202" s="411"/>
      <c r="KIB202" s="411"/>
      <c r="KIC202" s="411"/>
      <c r="KID202" s="411"/>
      <c r="KIE202" s="411"/>
      <c r="KIF202" s="411"/>
      <c r="KIG202" s="411"/>
      <c r="KIH202" s="411"/>
      <c r="KII202" s="411"/>
      <c r="KIJ202" s="411"/>
      <c r="KIK202" s="411"/>
      <c r="KIL202" s="411"/>
      <c r="KIM202" s="411"/>
      <c r="KIN202" s="411"/>
      <c r="KIO202" s="411"/>
      <c r="KIP202" s="411"/>
      <c r="KIQ202" s="411"/>
      <c r="KIR202" s="411"/>
      <c r="KIS202" s="411"/>
      <c r="KIT202" s="411"/>
      <c r="KIU202" s="411"/>
      <c r="KIV202" s="411"/>
      <c r="KIW202" s="411"/>
      <c r="KIX202" s="411"/>
      <c r="KIY202" s="411"/>
      <c r="KIZ202" s="411"/>
      <c r="KJA202" s="411"/>
      <c r="KJB202" s="411"/>
      <c r="KJC202" s="411"/>
      <c r="KJD202" s="411"/>
      <c r="KJE202" s="411"/>
      <c r="KJF202" s="411"/>
      <c r="KJG202" s="411"/>
      <c r="KJH202" s="411"/>
      <c r="KJI202" s="411"/>
      <c r="KJJ202" s="411"/>
      <c r="KJK202" s="411"/>
      <c r="KJL202" s="411"/>
      <c r="KJM202" s="411"/>
      <c r="KJN202" s="411"/>
      <c r="KJO202" s="411"/>
      <c r="KJP202" s="411"/>
      <c r="KJQ202" s="411"/>
      <c r="KJR202" s="411"/>
      <c r="KJS202" s="411"/>
      <c r="KJT202" s="411"/>
      <c r="KJU202" s="411"/>
      <c r="KJV202" s="411"/>
      <c r="KJW202" s="411"/>
      <c r="KJX202" s="411"/>
      <c r="KJY202" s="411"/>
      <c r="KJZ202" s="411"/>
      <c r="KKA202" s="411"/>
      <c r="KKB202" s="411"/>
      <c r="KKC202" s="411"/>
      <c r="KKD202" s="411"/>
      <c r="KKE202" s="411"/>
      <c r="KKF202" s="411"/>
      <c r="KKG202" s="411"/>
      <c r="KKH202" s="411"/>
      <c r="KKI202" s="411"/>
      <c r="KKJ202" s="411"/>
      <c r="KKK202" s="411"/>
      <c r="KKL202" s="411"/>
      <c r="KKM202" s="411"/>
      <c r="KKN202" s="411"/>
      <c r="KKO202" s="411"/>
      <c r="KKP202" s="411"/>
      <c r="KKQ202" s="411"/>
      <c r="KKR202" s="411"/>
      <c r="KKS202" s="411"/>
      <c r="KKT202" s="411"/>
      <c r="KKU202" s="411"/>
      <c r="KKV202" s="411"/>
      <c r="KKW202" s="411"/>
      <c r="KKX202" s="411"/>
      <c r="KKY202" s="411"/>
      <c r="KKZ202" s="411"/>
      <c r="KLA202" s="411"/>
      <c r="KLB202" s="411"/>
      <c r="KLC202" s="411"/>
      <c r="KLD202" s="411"/>
      <c r="KLE202" s="411"/>
      <c r="KLF202" s="411"/>
      <c r="KLG202" s="411"/>
      <c r="KLH202" s="411"/>
      <c r="KLI202" s="411"/>
      <c r="KLJ202" s="411"/>
      <c r="KLK202" s="411"/>
      <c r="KLL202" s="411"/>
      <c r="KLM202" s="411"/>
      <c r="KLN202" s="411"/>
      <c r="KLO202" s="411"/>
      <c r="KLP202" s="411"/>
      <c r="KLQ202" s="411"/>
      <c r="KLR202" s="411"/>
      <c r="KLS202" s="411"/>
      <c r="KLT202" s="411"/>
      <c r="KLU202" s="411"/>
      <c r="KLV202" s="411"/>
      <c r="KLW202" s="411"/>
      <c r="KLX202" s="411"/>
      <c r="KLY202" s="411"/>
      <c r="KLZ202" s="411"/>
      <c r="KMA202" s="411"/>
      <c r="KMB202" s="411"/>
      <c r="KMC202" s="411"/>
      <c r="KMD202" s="411"/>
      <c r="KME202" s="411"/>
      <c r="KMF202" s="411"/>
      <c r="KMG202" s="411"/>
      <c r="KMH202" s="411"/>
      <c r="KMI202" s="411"/>
      <c r="KMJ202" s="411"/>
      <c r="KMK202" s="411"/>
      <c r="KML202" s="411"/>
      <c r="KMM202" s="411"/>
      <c r="KMN202" s="411"/>
      <c r="KMO202" s="411"/>
      <c r="KMP202" s="411"/>
      <c r="KMQ202" s="411"/>
      <c r="KMR202" s="411"/>
      <c r="KMS202" s="411"/>
      <c r="KMT202" s="411"/>
      <c r="KMU202" s="411"/>
      <c r="KMV202" s="411"/>
      <c r="KMW202" s="411"/>
      <c r="KMX202" s="411"/>
      <c r="KMY202" s="411"/>
      <c r="KMZ202" s="411"/>
      <c r="KNA202" s="411"/>
      <c r="KNB202" s="411"/>
      <c r="KNC202" s="411"/>
      <c r="KND202" s="411"/>
      <c r="KNE202" s="411"/>
      <c r="KNF202" s="411"/>
      <c r="KNG202" s="411"/>
      <c r="KNH202" s="411"/>
      <c r="KNI202" s="411"/>
      <c r="KNJ202" s="411"/>
      <c r="KNK202" s="411"/>
      <c r="KNL202" s="411"/>
      <c r="KNM202" s="411"/>
      <c r="KNN202" s="411"/>
      <c r="KNO202" s="411"/>
      <c r="KNP202" s="411"/>
      <c r="KNQ202" s="411"/>
      <c r="KNR202" s="411"/>
      <c r="KNS202" s="411"/>
      <c r="KNT202" s="411"/>
      <c r="KNU202" s="411"/>
      <c r="KNV202" s="411"/>
      <c r="KNW202" s="411"/>
      <c r="KNX202" s="411"/>
      <c r="KNY202" s="411"/>
      <c r="KNZ202" s="411"/>
      <c r="KOA202" s="411"/>
      <c r="KOB202" s="411"/>
      <c r="KOC202" s="411"/>
      <c r="KOD202" s="411"/>
      <c r="KOE202" s="411"/>
      <c r="KOF202" s="411"/>
      <c r="KOG202" s="411"/>
      <c r="KOH202" s="411"/>
      <c r="KOI202" s="411"/>
      <c r="KOJ202" s="411"/>
      <c r="KOK202" s="411"/>
      <c r="KOL202" s="411"/>
      <c r="KOM202" s="411"/>
      <c r="KON202" s="411"/>
      <c r="KOO202" s="411"/>
      <c r="KOP202" s="411"/>
      <c r="KOQ202" s="411"/>
      <c r="KOR202" s="411"/>
      <c r="KOS202" s="411"/>
      <c r="KOT202" s="411"/>
      <c r="KOU202" s="411"/>
      <c r="KOV202" s="411"/>
      <c r="KOW202" s="411"/>
      <c r="KOX202" s="411"/>
      <c r="KOY202" s="411"/>
      <c r="KOZ202" s="411"/>
      <c r="KPA202" s="411"/>
      <c r="KPB202" s="411"/>
      <c r="KPC202" s="411"/>
      <c r="KPD202" s="411"/>
      <c r="KPE202" s="411"/>
      <c r="KPF202" s="411"/>
      <c r="KPG202" s="411"/>
      <c r="KPH202" s="411"/>
      <c r="KPI202" s="411"/>
      <c r="KPJ202" s="411"/>
      <c r="KPK202" s="411"/>
      <c r="KPL202" s="411"/>
      <c r="KPM202" s="411"/>
      <c r="KPN202" s="411"/>
      <c r="KPO202" s="411"/>
      <c r="KPP202" s="411"/>
      <c r="KPQ202" s="411"/>
      <c r="KPR202" s="411"/>
      <c r="KPS202" s="411"/>
      <c r="KPT202" s="411"/>
      <c r="KPU202" s="411"/>
      <c r="KPV202" s="411"/>
      <c r="KPW202" s="411"/>
      <c r="KPX202" s="411"/>
      <c r="KPY202" s="411"/>
      <c r="KPZ202" s="411"/>
      <c r="KQA202" s="411"/>
      <c r="KQB202" s="411"/>
      <c r="KQC202" s="411"/>
      <c r="KQD202" s="411"/>
      <c r="KQE202" s="411"/>
      <c r="KQF202" s="411"/>
      <c r="KQG202" s="411"/>
      <c r="KQH202" s="411"/>
      <c r="KQI202" s="411"/>
      <c r="KQJ202" s="411"/>
      <c r="KQK202" s="411"/>
      <c r="KQL202" s="411"/>
      <c r="KQM202" s="411"/>
      <c r="KQN202" s="411"/>
      <c r="KQO202" s="411"/>
      <c r="KQP202" s="411"/>
      <c r="KQQ202" s="411"/>
      <c r="KQR202" s="411"/>
      <c r="KQS202" s="411"/>
      <c r="KQT202" s="411"/>
      <c r="KQU202" s="411"/>
      <c r="KQV202" s="411"/>
      <c r="KQW202" s="411"/>
      <c r="KQX202" s="411"/>
      <c r="KQY202" s="411"/>
      <c r="KQZ202" s="411"/>
      <c r="KRA202" s="411"/>
      <c r="KRB202" s="411"/>
      <c r="KRC202" s="411"/>
      <c r="KRD202" s="411"/>
      <c r="KRE202" s="411"/>
      <c r="KRF202" s="411"/>
      <c r="KRG202" s="411"/>
      <c r="KRH202" s="411"/>
      <c r="KRI202" s="411"/>
      <c r="KRJ202" s="411"/>
      <c r="KRK202" s="411"/>
      <c r="KRL202" s="411"/>
      <c r="KRM202" s="411"/>
      <c r="KRN202" s="411"/>
      <c r="KRO202" s="411"/>
      <c r="KRP202" s="411"/>
      <c r="KRQ202" s="411"/>
      <c r="KRR202" s="411"/>
      <c r="KRS202" s="411"/>
      <c r="KRT202" s="411"/>
      <c r="KRU202" s="411"/>
      <c r="KRV202" s="411"/>
      <c r="KRW202" s="411"/>
      <c r="KRX202" s="411"/>
      <c r="KRY202" s="411"/>
      <c r="KRZ202" s="411"/>
      <c r="KSA202" s="411"/>
      <c r="KSB202" s="411"/>
      <c r="KSC202" s="411"/>
      <c r="KSD202" s="411"/>
      <c r="KSE202" s="411"/>
      <c r="KSF202" s="411"/>
      <c r="KSG202" s="411"/>
      <c r="KSH202" s="411"/>
      <c r="KSI202" s="411"/>
      <c r="KSJ202" s="411"/>
      <c r="KSK202" s="411"/>
      <c r="KSL202" s="411"/>
      <c r="KSM202" s="411"/>
      <c r="KSN202" s="411"/>
      <c r="KSO202" s="411"/>
      <c r="KSP202" s="411"/>
      <c r="KSQ202" s="411"/>
      <c r="KSR202" s="411"/>
      <c r="KSS202" s="411"/>
      <c r="KST202" s="411"/>
      <c r="KSU202" s="411"/>
      <c r="KSV202" s="411"/>
      <c r="KSW202" s="411"/>
      <c r="KSX202" s="411"/>
      <c r="KSY202" s="411"/>
      <c r="KSZ202" s="411"/>
      <c r="KTA202" s="411"/>
      <c r="KTB202" s="411"/>
      <c r="KTC202" s="411"/>
      <c r="KTD202" s="411"/>
      <c r="KTE202" s="411"/>
      <c r="KTF202" s="411"/>
      <c r="KTG202" s="411"/>
      <c r="KTH202" s="411"/>
      <c r="KTI202" s="411"/>
      <c r="KTJ202" s="411"/>
      <c r="KTK202" s="411"/>
      <c r="KTL202" s="411"/>
      <c r="KTM202" s="411"/>
      <c r="KTN202" s="411"/>
      <c r="KTO202" s="411"/>
      <c r="KTP202" s="411"/>
      <c r="KTQ202" s="411"/>
      <c r="KTR202" s="411"/>
      <c r="KTS202" s="411"/>
      <c r="KTT202" s="411"/>
      <c r="KTU202" s="411"/>
      <c r="KTV202" s="411"/>
      <c r="KTW202" s="411"/>
      <c r="KTX202" s="411"/>
      <c r="KTY202" s="411"/>
      <c r="KTZ202" s="411"/>
      <c r="KUA202" s="411"/>
      <c r="KUB202" s="411"/>
      <c r="KUC202" s="411"/>
      <c r="KUD202" s="411"/>
      <c r="KUE202" s="411"/>
      <c r="KUF202" s="411"/>
      <c r="KUG202" s="411"/>
      <c r="KUH202" s="411"/>
      <c r="KUI202" s="411"/>
      <c r="KUJ202" s="411"/>
      <c r="KUK202" s="411"/>
      <c r="KUL202" s="411"/>
      <c r="KUM202" s="411"/>
      <c r="KUN202" s="411"/>
      <c r="KUO202" s="411"/>
      <c r="KUP202" s="411"/>
      <c r="KUQ202" s="411"/>
      <c r="KUR202" s="411"/>
      <c r="KUS202" s="411"/>
      <c r="KUT202" s="411"/>
      <c r="KUU202" s="411"/>
      <c r="KUV202" s="411"/>
      <c r="KUW202" s="411"/>
      <c r="KUX202" s="411"/>
      <c r="KUY202" s="411"/>
      <c r="KUZ202" s="411"/>
      <c r="KVA202" s="411"/>
      <c r="KVB202" s="411"/>
      <c r="KVC202" s="411"/>
      <c r="KVD202" s="411"/>
      <c r="KVE202" s="411"/>
      <c r="KVF202" s="411"/>
      <c r="KVG202" s="411"/>
      <c r="KVH202" s="411"/>
      <c r="KVI202" s="411"/>
      <c r="KVJ202" s="411"/>
      <c r="KVK202" s="411"/>
      <c r="KVL202" s="411"/>
      <c r="KVM202" s="411"/>
      <c r="KVN202" s="411"/>
      <c r="KVO202" s="411"/>
      <c r="KVP202" s="411"/>
      <c r="KVQ202" s="411"/>
      <c r="KVR202" s="411"/>
      <c r="KVS202" s="411"/>
      <c r="KVT202" s="411"/>
      <c r="KVU202" s="411"/>
      <c r="KVV202" s="411"/>
      <c r="KVW202" s="411"/>
      <c r="KVX202" s="411"/>
      <c r="KVY202" s="411"/>
      <c r="KVZ202" s="411"/>
      <c r="KWA202" s="411"/>
      <c r="KWB202" s="411"/>
      <c r="KWC202" s="411"/>
      <c r="KWD202" s="411"/>
      <c r="KWE202" s="411"/>
      <c r="KWF202" s="411"/>
      <c r="KWG202" s="411"/>
      <c r="KWH202" s="411"/>
      <c r="KWI202" s="411"/>
      <c r="KWJ202" s="411"/>
      <c r="KWK202" s="411"/>
      <c r="KWL202" s="411"/>
      <c r="KWM202" s="411"/>
      <c r="KWN202" s="411"/>
      <c r="KWO202" s="411"/>
      <c r="KWP202" s="411"/>
      <c r="KWQ202" s="411"/>
      <c r="KWR202" s="411"/>
      <c r="KWS202" s="411"/>
      <c r="KWT202" s="411"/>
      <c r="KWU202" s="411"/>
      <c r="KWV202" s="411"/>
      <c r="KWW202" s="411"/>
      <c r="KWX202" s="411"/>
      <c r="KWY202" s="411"/>
      <c r="KWZ202" s="411"/>
      <c r="KXA202" s="411"/>
      <c r="KXB202" s="411"/>
      <c r="KXC202" s="411"/>
      <c r="KXD202" s="411"/>
      <c r="KXE202" s="411"/>
      <c r="KXF202" s="411"/>
      <c r="KXG202" s="411"/>
      <c r="KXH202" s="411"/>
      <c r="KXI202" s="411"/>
      <c r="KXJ202" s="411"/>
      <c r="KXK202" s="411"/>
      <c r="KXL202" s="411"/>
      <c r="KXM202" s="411"/>
      <c r="KXN202" s="411"/>
      <c r="KXO202" s="411"/>
      <c r="KXP202" s="411"/>
      <c r="KXQ202" s="411"/>
      <c r="KXR202" s="411"/>
      <c r="KXS202" s="411"/>
      <c r="KXT202" s="411"/>
      <c r="KXU202" s="411"/>
      <c r="KXV202" s="411"/>
      <c r="KXW202" s="411"/>
      <c r="KXX202" s="411"/>
      <c r="KXY202" s="411"/>
      <c r="KXZ202" s="411"/>
      <c r="KYA202" s="411"/>
      <c r="KYB202" s="411"/>
      <c r="KYC202" s="411"/>
      <c r="KYD202" s="411"/>
      <c r="KYE202" s="411"/>
      <c r="KYF202" s="411"/>
      <c r="KYG202" s="411"/>
      <c r="KYH202" s="411"/>
      <c r="KYI202" s="411"/>
      <c r="KYJ202" s="411"/>
      <c r="KYK202" s="411"/>
      <c r="KYL202" s="411"/>
      <c r="KYM202" s="411"/>
      <c r="KYN202" s="411"/>
      <c r="KYO202" s="411"/>
      <c r="KYP202" s="411"/>
      <c r="KYQ202" s="411"/>
      <c r="KYR202" s="411"/>
      <c r="KYS202" s="411"/>
      <c r="KYT202" s="411"/>
      <c r="KYU202" s="411"/>
      <c r="KYV202" s="411"/>
      <c r="KYW202" s="411"/>
      <c r="KYX202" s="411"/>
      <c r="KYY202" s="411"/>
      <c r="KYZ202" s="411"/>
      <c r="KZA202" s="411"/>
      <c r="KZB202" s="411"/>
      <c r="KZC202" s="411"/>
      <c r="KZD202" s="411"/>
      <c r="KZE202" s="411"/>
      <c r="KZF202" s="411"/>
      <c r="KZG202" s="411"/>
      <c r="KZH202" s="411"/>
      <c r="KZI202" s="411"/>
      <c r="KZJ202" s="411"/>
      <c r="KZK202" s="411"/>
      <c r="KZL202" s="411"/>
      <c r="KZM202" s="411"/>
      <c r="KZN202" s="411"/>
      <c r="KZO202" s="411"/>
      <c r="KZP202" s="411"/>
      <c r="KZQ202" s="411"/>
      <c r="KZR202" s="411"/>
      <c r="KZS202" s="411"/>
      <c r="KZT202" s="411"/>
      <c r="KZU202" s="411"/>
      <c r="KZV202" s="411"/>
      <c r="KZW202" s="411"/>
      <c r="KZX202" s="411"/>
      <c r="KZY202" s="411"/>
      <c r="KZZ202" s="411"/>
      <c r="LAA202" s="411"/>
      <c r="LAB202" s="411"/>
      <c r="LAC202" s="411"/>
      <c r="LAD202" s="411"/>
      <c r="LAE202" s="411"/>
      <c r="LAF202" s="411"/>
      <c r="LAG202" s="411"/>
      <c r="LAH202" s="411"/>
      <c r="LAI202" s="411"/>
      <c r="LAJ202" s="411"/>
      <c r="LAK202" s="411"/>
      <c r="LAL202" s="411"/>
      <c r="LAM202" s="411"/>
      <c r="LAN202" s="411"/>
      <c r="LAO202" s="411"/>
      <c r="LAP202" s="411"/>
      <c r="LAQ202" s="411"/>
      <c r="LAR202" s="411"/>
      <c r="LAS202" s="411"/>
      <c r="LAT202" s="411"/>
      <c r="LAU202" s="411"/>
      <c r="LAV202" s="411"/>
      <c r="LAW202" s="411"/>
      <c r="LAX202" s="411"/>
      <c r="LAY202" s="411"/>
      <c r="LAZ202" s="411"/>
      <c r="LBA202" s="411"/>
      <c r="LBB202" s="411"/>
      <c r="LBC202" s="411"/>
      <c r="LBD202" s="411"/>
      <c r="LBE202" s="411"/>
      <c r="LBF202" s="411"/>
      <c r="LBG202" s="411"/>
      <c r="LBH202" s="411"/>
      <c r="LBI202" s="411"/>
      <c r="LBJ202" s="411"/>
      <c r="LBK202" s="411"/>
      <c r="LBL202" s="411"/>
      <c r="LBM202" s="411"/>
      <c r="LBN202" s="411"/>
      <c r="LBO202" s="411"/>
      <c r="LBP202" s="411"/>
      <c r="LBQ202" s="411"/>
      <c r="LBR202" s="411"/>
      <c r="LBS202" s="411"/>
      <c r="LBT202" s="411"/>
      <c r="LBU202" s="411"/>
      <c r="LBV202" s="411"/>
      <c r="LBW202" s="411"/>
      <c r="LBX202" s="411"/>
      <c r="LBY202" s="411"/>
      <c r="LBZ202" s="411"/>
      <c r="LCA202" s="411"/>
      <c r="LCB202" s="411"/>
      <c r="LCC202" s="411"/>
      <c r="LCD202" s="411"/>
      <c r="LCE202" s="411"/>
      <c r="LCF202" s="411"/>
      <c r="LCG202" s="411"/>
      <c r="LCH202" s="411"/>
      <c r="LCI202" s="411"/>
      <c r="LCJ202" s="411"/>
      <c r="LCK202" s="411"/>
      <c r="LCL202" s="411"/>
      <c r="LCM202" s="411"/>
      <c r="LCN202" s="411"/>
      <c r="LCO202" s="411"/>
      <c r="LCP202" s="411"/>
      <c r="LCQ202" s="411"/>
      <c r="LCR202" s="411"/>
      <c r="LCS202" s="411"/>
      <c r="LCT202" s="411"/>
      <c r="LCU202" s="411"/>
      <c r="LCV202" s="411"/>
      <c r="LCW202" s="411"/>
      <c r="LCX202" s="411"/>
      <c r="LCY202" s="411"/>
      <c r="LCZ202" s="411"/>
      <c r="LDA202" s="411"/>
      <c r="LDB202" s="411"/>
      <c r="LDC202" s="411"/>
      <c r="LDD202" s="411"/>
      <c r="LDE202" s="411"/>
      <c r="LDF202" s="411"/>
      <c r="LDG202" s="411"/>
      <c r="LDH202" s="411"/>
      <c r="LDI202" s="411"/>
      <c r="LDJ202" s="411"/>
      <c r="LDK202" s="411"/>
      <c r="LDL202" s="411"/>
      <c r="LDM202" s="411"/>
      <c r="LDN202" s="411"/>
      <c r="LDO202" s="411"/>
      <c r="LDP202" s="411"/>
      <c r="LDQ202" s="411"/>
      <c r="LDR202" s="411"/>
      <c r="LDS202" s="411"/>
      <c r="LDT202" s="411"/>
      <c r="LDU202" s="411"/>
      <c r="LDV202" s="411"/>
      <c r="LDW202" s="411"/>
      <c r="LDX202" s="411"/>
      <c r="LDY202" s="411"/>
      <c r="LDZ202" s="411"/>
      <c r="LEA202" s="411"/>
      <c r="LEB202" s="411"/>
      <c r="LEC202" s="411"/>
      <c r="LED202" s="411"/>
      <c r="LEE202" s="411"/>
      <c r="LEF202" s="411"/>
      <c r="LEG202" s="411"/>
      <c r="LEH202" s="411"/>
      <c r="LEI202" s="411"/>
      <c r="LEJ202" s="411"/>
      <c r="LEK202" s="411"/>
      <c r="LEL202" s="411"/>
      <c r="LEM202" s="411"/>
      <c r="LEN202" s="411"/>
      <c r="LEO202" s="411"/>
      <c r="LEP202" s="411"/>
      <c r="LEQ202" s="411"/>
      <c r="LER202" s="411"/>
      <c r="LES202" s="411"/>
      <c r="LET202" s="411"/>
      <c r="LEU202" s="411"/>
      <c r="LEV202" s="411"/>
      <c r="LEW202" s="411"/>
      <c r="LEX202" s="411"/>
      <c r="LEY202" s="411"/>
      <c r="LEZ202" s="411"/>
      <c r="LFA202" s="411"/>
      <c r="LFB202" s="411"/>
      <c r="LFC202" s="411"/>
      <c r="LFD202" s="411"/>
      <c r="LFE202" s="411"/>
      <c r="LFF202" s="411"/>
      <c r="LFG202" s="411"/>
      <c r="LFH202" s="411"/>
      <c r="LFI202" s="411"/>
      <c r="LFJ202" s="411"/>
      <c r="LFK202" s="411"/>
      <c r="LFL202" s="411"/>
      <c r="LFM202" s="411"/>
      <c r="LFN202" s="411"/>
      <c r="LFO202" s="411"/>
      <c r="LFP202" s="411"/>
      <c r="LFQ202" s="411"/>
      <c r="LFR202" s="411"/>
      <c r="LFS202" s="411"/>
      <c r="LFT202" s="411"/>
      <c r="LFU202" s="411"/>
      <c r="LFV202" s="411"/>
      <c r="LFW202" s="411"/>
      <c r="LFX202" s="411"/>
      <c r="LFY202" s="411"/>
      <c r="LFZ202" s="411"/>
      <c r="LGA202" s="411"/>
      <c r="LGB202" s="411"/>
      <c r="LGC202" s="411"/>
      <c r="LGD202" s="411"/>
      <c r="LGE202" s="411"/>
      <c r="LGF202" s="411"/>
      <c r="LGG202" s="411"/>
      <c r="LGH202" s="411"/>
      <c r="LGI202" s="411"/>
      <c r="LGJ202" s="411"/>
      <c r="LGK202" s="411"/>
      <c r="LGL202" s="411"/>
      <c r="LGM202" s="411"/>
      <c r="LGN202" s="411"/>
      <c r="LGO202" s="411"/>
      <c r="LGP202" s="411"/>
      <c r="LGQ202" s="411"/>
      <c r="LGR202" s="411"/>
      <c r="LGS202" s="411"/>
      <c r="LGT202" s="411"/>
      <c r="LGU202" s="411"/>
      <c r="LGV202" s="411"/>
      <c r="LGW202" s="411"/>
      <c r="LGX202" s="411"/>
      <c r="LGY202" s="411"/>
      <c r="LGZ202" s="411"/>
      <c r="LHA202" s="411"/>
      <c r="LHB202" s="411"/>
      <c r="LHC202" s="411"/>
      <c r="LHD202" s="411"/>
      <c r="LHE202" s="411"/>
      <c r="LHF202" s="411"/>
      <c r="LHG202" s="411"/>
      <c r="LHH202" s="411"/>
      <c r="LHI202" s="411"/>
      <c r="LHJ202" s="411"/>
      <c r="LHK202" s="411"/>
      <c r="LHL202" s="411"/>
      <c r="LHM202" s="411"/>
      <c r="LHN202" s="411"/>
      <c r="LHO202" s="411"/>
      <c r="LHP202" s="411"/>
      <c r="LHQ202" s="411"/>
      <c r="LHR202" s="411"/>
      <c r="LHS202" s="411"/>
      <c r="LHT202" s="411"/>
      <c r="LHU202" s="411"/>
      <c r="LHV202" s="411"/>
      <c r="LHW202" s="411"/>
      <c r="LHX202" s="411"/>
      <c r="LHY202" s="411"/>
      <c r="LHZ202" s="411"/>
      <c r="LIA202" s="411"/>
      <c r="LIB202" s="411"/>
      <c r="LIC202" s="411"/>
      <c r="LID202" s="411"/>
      <c r="LIE202" s="411"/>
      <c r="LIF202" s="411"/>
      <c r="LIG202" s="411"/>
      <c r="LIH202" s="411"/>
      <c r="LII202" s="411"/>
      <c r="LIJ202" s="411"/>
      <c r="LIK202" s="411"/>
      <c r="LIL202" s="411"/>
      <c r="LIM202" s="411"/>
      <c r="LIN202" s="411"/>
      <c r="LIO202" s="411"/>
      <c r="LIP202" s="411"/>
      <c r="LIQ202" s="411"/>
      <c r="LIR202" s="411"/>
      <c r="LIS202" s="411"/>
      <c r="LIT202" s="411"/>
      <c r="LIU202" s="411"/>
      <c r="LIV202" s="411"/>
      <c r="LIW202" s="411"/>
      <c r="LIX202" s="411"/>
      <c r="LIY202" s="411"/>
      <c r="LIZ202" s="411"/>
      <c r="LJA202" s="411"/>
      <c r="LJB202" s="411"/>
      <c r="LJC202" s="411"/>
      <c r="LJD202" s="411"/>
      <c r="LJE202" s="411"/>
      <c r="LJF202" s="411"/>
      <c r="LJG202" s="411"/>
      <c r="LJH202" s="411"/>
      <c r="LJI202" s="411"/>
      <c r="LJJ202" s="411"/>
      <c r="LJK202" s="411"/>
      <c r="LJL202" s="411"/>
      <c r="LJM202" s="411"/>
      <c r="LJN202" s="411"/>
      <c r="LJO202" s="411"/>
      <c r="LJP202" s="411"/>
      <c r="LJQ202" s="411"/>
      <c r="LJR202" s="411"/>
      <c r="LJS202" s="411"/>
      <c r="LJT202" s="411"/>
      <c r="LJU202" s="411"/>
      <c r="LJV202" s="411"/>
      <c r="LJW202" s="411"/>
      <c r="LJX202" s="411"/>
      <c r="LJY202" s="411"/>
      <c r="LJZ202" s="411"/>
      <c r="LKA202" s="411"/>
      <c r="LKB202" s="411"/>
      <c r="LKC202" s="411"/>
      <c r="LKD202" s="411"/>
      <c r="LKE202" s="411"/>
      <c r="LKF202" s="411"/>
      <c r="LKG202" s="411"/>
      <c r="LKH202" s="411"/>
      <c r="LKI202" s="411"/>
      <c r="LKJ202" s="411"/>
      <c r="LKK202" s="411"/>
      <c r="LKL202" s="411"/>
      <c r="LKM202" s="411"/>
      <c r="LKN202" s="411"/>
      <c r="LKO202" s="411"/>
      <c r="LKP202" s="411"/>
      <c r="LKQ202" s="411"/>
      <c r="LKR202" s="411"/>
      <c r="LKS202" s="411"/>
      <c r="LKT202" s="411"/>
      <c r="LKU202" s="411"/>
      <c r="LKV202" s="411"/>
      <c r="LKW202" s="411"/>
      <c r="LKX202" s="411"/>
      <c r="LKY202" s="411"/>
      <c r="LKZ202" s="411"/>
      <c r="LLA202" s="411"/>
      <c r="LLB202" s="411"/>
      <c r="LLC202" s="411"/>
      <c r="LLD202" s="411"/>
      <c r="LLE202" s="411"/>
      <c r="LLF202" s="411"/>
      <c r="LLG202" s="411"/>
      <c r="LLH202" s="411"/>
      <c r="LLI202" s="411"/>
      <c r="LLJ202" s="411"/>
      <c r="LLK202" s="411"/>
      <c r="LLL202" s="411"/>
      <c r="LLM202" s="411"/>
      <c r="LLN202" s="411"/>
      <c r="LLO202" s="411"/>
      <c r="LLP202" s="411"/>
      <c r="LLQ202" s="411"/>
      <c r="LLR202" s="411"/>
      <c r="LLS202" s="411"/>
      <c r="LLT202" s="411"/>
      <c r="LLU202" s="411"/>
      <c r="LLV202" s="411"/>
      <c r="LLW202" s="411"/>
      <c r="LLX202" s="411"/>
      <c r="LLY202" s="411"/>
      <c r="LLZ202" s="411"/>
      <c r="LMA202" s="411"/>
      <c r="LMB202" s="411"/>
      <c r="LMC202" s="411"/>
      <c r="LMD202" s="411"/>
      <c r="LME202" s="411"/>
      <c r="LMF202" s="411"/>
      <c r="LMG202" s="411"/>
      <c r="LMH202" s="411"/>
      <c r="LMI202" s="411"/>
      <c r="LMJ202" s="411"/>
      <c r="LMK202" s="411"/>
      <c r="LML202" s="411"/>
      <c r="LMM202" s="411"/>
      <c r="LMN202" s="411"/>
      <c r="LMO202" s="411"/>
      <c r="LMP202" s="411"/>
      <c r="LMQ202" s="411"/>
      <c r="LMR202" s="411"/>
      <c r="LMS202" s="411"/>
      <c r="LMT202" s="411"/>
      <c r="LMU202" s="411"/>
      <c r="LMV202" s="411"/>
      <c r="LMW202" s="411"/>
      <c r="LMX202" s="411"/>
      <c r="LMY202" s="411"/>
      <c r="LMZ202" s="411"/>
      <c r="LNA202" s="411"/>
      <c r="LNB202" s="411"/>
      <c r="LNC202" s="411"/>
      <c r="LND202" s="411"/>
      <c r="LNE202" s="411"/>
      <c r="LNF202" s="411"/>
      <c r="LNG202" s="411"/>
      <c r="LNH202" s="411"/>
      <c r="LNI202" s="411"/>
      <c r="LNJ202" s="411"/>
      <c r="LNK202" s="411"/>
      <c r="LNL202" s="411"/>
      <c r="LNM202" s="411"/>
      <c r="LNN202" s="411"/>
      <c r="LNO202" s="411"/>
      <c r="LNP202" s="411"/>
      <c r="LNQ202" s="411"/>
      <c r="LNR202" s="411"/>
      <c r="LNS202" s="411"/>
      <c r="LNT202" s="411"/>
      <c r="LNU202" s="411"/>
      <c r="LNV202" s="411"/>
      <c r="LNW202" s="411"/>
      <c r="LNX202" s="411"/>
      <c r="LNY202" s="411"/>
      <c r="LNZ202" s="411"/>
      <c r="LOA202" s="411"/>
      <c r="LOB202" s="411"/>
      <c r="LOC202" s="411"/>
      <c r="LOD202" s="411"/>
      <c r="LOE202" s="411"/>
      <c r="LOF202" s="411"/>
      <c r="LOG202" s="411"/>
      <c r="LOH202" s="411"/>
      <c r="LOI202" s="411"/>
      <c r="LOJ202" s="411"/>
      <c r="LOK202" s="411"/>
      <c r="LOL202" s="411"/>
      <c r="LOM202" s="411"/>
      <c r="LON202" s="411"/>
      <c r="LOO202" s="411"/>
      <c r="LOP202" s="411"/>
      <c r="LOQ202" s="411"/>
      <c r="LOR202" s="411"/>
      <c r="LOS202" s="411"/>
      <c r="LOT202" s="411"/>
      <c r="LOU202" s="411"/>
      <c r="LOV202" s="411"/>
      <c r="LOW202" s="411"/>
      <c r="LOX202" s="411"/>
      <c r="LOY202" s="411"/>
      <c r="LOZ202" s="411"/>
      <c r="LPA202" s="411"/>
      <c r="LPB202" s="411"/>
      <c r="LPC202" s="411"/>
      <c r="LPD202" s="411"/>
      <c r="LPE202" s="411"/>
      <c r="LPF202" s="411"/>
      <c r="LPG202" s="411"/>
      <c r="LPH202" s="411"/>
      <c r="LPI202" s="411"/>
      <c r="LPJ202" s="411"/>
      <c r="LPK202" s="411"/>
      <c r="LPL202" s="411"/>
      <c r="LPM202" s="411"/>
      <c r="LPN202" s="411"/>
      <c r="LPO202" s="411"/>
      <c r="LPP202" s="411"/>
      <c r="LPQ202" s="411"/>
      <c r="LPR202" s="411"/>
      <c r="LPS202" s="411"/>
      <c r="LPT202" s="411"/>
      <c r="LPU202" s="411"/>
      <c r="LPV202" s="411"/>
      <c r="LPW202" s="411"/>
      <c r="LPX202" s="411"/>
      <c r="LPY202" s="411"/>
      <c r="LPZ202" s="411"/>
      <c r="LQA202" s="411"/>
      <c r="LQB202" s="411"/>
      <c r="LQC202" s="411"/>
      <c r="LQD202" s="411"/>
      <c r="LQE202" s="411"/>
      <c r="LQF202" s="411"/>
      <c r="LQG202" s="411"/>
      <c r="LQH202" s="411"/>
      <c r="LQI202" s="411"/>
      <c r="LQJ202" s="411"/>
      <c r="LQK202" s="411"/>
      <c r="LQL202" s="411"/>
      <c r="LQM202" s="411"/>
      <c r="LQN202" s="411"/>
      <c r="LQO202" s="411"/>
      <c r="LQP202" s="411"/>
      <c r="LQQ202" s="411"/>
      <c r="LQR202" s="411"/>
      <c r="LQS202" s="411"/>
      <c r="LQT202" s="411"/>
      <c r="LQU202" s="411"/>
      <c r="LQV202" s="411"/>
      <c r="LQW202" s="411"/>
      <c r="LQX202" s="411"/>
      <c r="LQY202" s="411"/>
      <c r="LQZ202" s="411"/>
      <c r="LRA202" s="411"/>
      <c r="LRB202" s="411"/>
      <c r="LRC202" s="411"/>
      <c r="LRD202" s="411"/>
      <c r="LRE202" s="411"/>
      <c r="LRF202" s="411"/>
      <c r="LRG202" s="411"/>
      <c r="LRH202" s="411"/>
      <c r="LRI202" s="411"/>
      <c r="LRJ202" s="411"/>
      <c r="LRK202" s="411"/>
      <c r="LRL202" s="411"/>
      <c r="LRM202" s="411"/>
      <c r="LRN202" s="411"/>
      <c r="LRO202" s="411"/>
      <c r="LRP202" s="411"/>
      <c r="LRQ202" s="411"/>
      <c r="LRR202" s="411"/>
      <c r="LRS202" s="411"/>
      <c r="LRT202" s="411"/>
      <c r="LRU202" s="411"/>
      <c r="LRV202" s="411"/>
      <c r="LRW202" s="411"/>
      <c r="LRX202" s="411"/>
      <c r="LRY202" s="411"/>
      <c r="LRZ202" s="411"/>
      <c r="LSA202" s="411"/>
      <c r="LSB202" s="411"/>
      <c r="LSC202" s="411"/>
      <c r="LSD202" s="411"/>
      <c r="LSE202" s="411"/>
      <c r="LSF202" s="411"/>
      <c r="LSG202" s="411"/>
      <c r="LSH202" s="411"/>
      <c r="LSI202" s="411"/>
      <c r="LSJ202" s="411"/>
      <c r="LSK202" s="411"/>
      <c r="LSL202" s="411"/>
      <c r="LSM202" s="411"/>
      <c r="LSN202" s="411"/>
      <c r="LSO202" s="411"/>
      <c r="LSP202" s="411"/>
      <c r="LSQ202" s="411"/>
      <c r="LSR202" s="411"/>
      <c r="LSS202" s="411"/>
      <c r="LST202" s="411"/>
      <c r="LSU202" s="411"/>
      <c r="LSV202" s="411"/>
      <c r="LSW202" s="411"/>
      <c r="LSX202" s="411"/>
      <c r="LSY202" s="411"/>
      <c r="LSZ202" s="411"/>
      <c r="LTA202" s="411"/>
      <c r="LTB202" s="411"/>
      <c r="LTC202" s="411"/>
      <c r="LTD202" s="411"/>
      <c r="LTE202" s="411"/>
      <c r="LTF202" s="411"/>
      <c r="LTG202" s="411"/>
      <c r="LTH202" s="411"/>
      <c r="LTI202" s="411"/>
      <c r="LTJ202" s="411"/>
      <c r="LTK202" s="411"/>
      <c r="LTL202" s="411"/>
      <c r="LTM202" s="411"/>
      <c r="LTN202" s="411"/>
      <c r="LTO202" s="411"/>
      <c r="LTP202" s="411"/>
      <c r="LTQ202" s="411"/>
      <c r="LTR202" s="411"/>
      <c r="LTS202" s="411"/>
      <c r="LTT202" s="411"/>
      <c r="LTU202" s="411"/>
      <c r="LTV202" s="411"/>
      <c r="LTW202" s="411"/>
      <c r="LTX202" s="411"/>
      <c r="LTY202" s="411"/>
      <c r="LTZ202" s="411"/>
      <c r="LUA202" s="411"/>
      <c r="LUB202" s="411"/>
      <c r="LUC202" s="411"/>
      <c r="LUD202" s="411"/>
      <c r="LUE202" s="411"/>
      <c r="LUF202" s="411"/>
      <c r="LUG202" s="411"/>
      <c r="LUH202" s="411"/>
      <c r="LUI202" s="411"/>
      <c r="LUJ202" s="411"/>
      <c r="LUK202" s="411"/>
      <c r="LUL202" s="411"/>
      <c r="LUM202" s="411"/>
      <c r="LUN202" s="411"/>
      <c r="LUO202" s="411"/>
      <c r="LUP202" s="411"/>
      <c r="LUQ202" s="411"/>
      <c r="LUR202" s="411"/>
      <c r="LUS202" s="411"/>
      <c r="LUT202" s="411"/>
      <c r="LUU202" s="411"/>
      <c r="LUV202" s="411"/>
      <c r="LUW202" s="411"/>
      <c r="LUX202" s="411"/>
      <c r="LUY202" s="411"/>
      <c r="LUZ202" s="411"/>
      <c r="LVA202" s="411"/>
      <c r="LVB202" s="411"/>
      <c r="LVC202" s="411"/>
      <c r="LVD202" s="411"/>
      <c r="LVE202" s="411"/>
      <c r="LVF202" s="411"/>
      <c r="LVG202" s="411"/>
      <c r="LVH202" s="411"/>
      <c r="LVI202" s="411"/>
      <c r="LVJ202" s="411"/>
      <c r="LVK202" s="411"/>
      <c r="LVL202" s="411"/>
      <c r="LVM202" s="411"/>
      <c r="LVN202" s="411"/>
      <c r="LVO202" s="411"/>
      <c r="LVP202" s="411"/>
      <c r="LVQ202" s="411"/>
      <c r="LVR202" s="411"/>
      <c r="LVS202" s="411"/>
      <c r="LVT202" s="411"/>
      <c r="LVU202" s="411"/>
      <c r="LVV202" s="411"/>
      <c r="LVW202" s="411"/>
      <c r="LVX202" s="411"/>
      <c r="LVY202" s="411"/>
      <c r="LVZ202" s="411"/>
      <c r="LWA202" s="411"/>
      <c r="LWB202" s="411"/>
      <c r="LWC202" s="411"/>
      <c r="LWD202" s="411"/>
      <c r="LWE202" s="411"/>
      <c r="LWF202" s="411"/>
      <c r="LWG202" s="411"/>
      <c r="LWH202" s="411"/>
      <c r="LWI202" s="411"/>
      <c r="LWJ202" s="411"/>
      <c r="LWK202" s="411"/>
      <c r="LWL202" s="411"/>
      <c r="LWM202" s="411"/>
      <c r="LWN202" s="411"/>
      <c r="LWO202" s="411"/>
      <c r="LWP202" s="411"/>
      <c r="LWQ202" s="411"/>
      <c r="LWR202" s="411"/>
      <c r="LWS202" s="411"/>
      <c r="LWT202" s="411"/>
      <c r="LWU202" s="411"/>
      <c r="LWV202" s="411"/>
      <c r="LWW202" s="411"/>
      <c r="LWX202" s="411"/>
      <c r="LWY202" s="411"/>
      <c r="LWZ202" s="411"/>
      <c r="LXA202" s="411"/>
      <c r="LXB202" s="411"/>
      <c r="LXC202" s="411"/>
      <c r="LXD202" s="411"/>
      <c r="LXE202" s="411"/>
      <c r="LXF202" s="411"/>
      <c r="LXG202" s="411"/>
      <c r="LXH202" s="411"/>
      <c r="LXI202" s="411"/>
      <c r="LXJ202" s="411"/>
      <c r="LXK202" s="411"/>
      <c r="LXL202" s="411"/>
      <c r="LXM202" s="411"/>
      <c r="LXN202" s="411"/>
      <c r="LXO202" s="411"/>
      <c r="LXP202" s="411"/>
      <c r="LXQ202" s="411"/>
      <c r="LXR202" s="411"/>
      <c r="LXS202" s="411"/>
      <c r="LXT202" s="411"/>
      <c r="LXU202" s="411"/>
      <c r="LXV202" s="411"/>
      <c r="LXW202" s="411"/>
      <c r="LXX202" s="411"/>
      <c r="LXY202" s="411"/>
      <c r="LXZ202" s="411"/>
      <c r="LYA202" s="411"/>
      <c r="LYB202" s="411"/>
      <c r="LYC202" s="411"/>
      <c r="LYD202" s="411"/>
      <c r="LYE202" s="411"/>
      <c r="LYF202" s="411"/>
      <c r="LYG202" s="411"/>
      <c r="LYH202" s="411"/>
      <c r="LYI202" s="411"/>
      <c r="LYJ202" s="411"/>
      <c r="LYK202" s="411"/>
      <c r="LYL202" s="411"/>
      <c r="LYM202" s="411"/>
      <c r="LYN202" s="411"/>
      <c r="LYO202" s="411"/>
      <c r="LYP202" s="411"/>
      <c r="LYQ202" s="411"/>
      <c r="LYR202" s="411"/>
      <c r="LYS202" s="411"/>
      <c r="LYT202" s="411"/>
      <c r="LYU202" s="411"/>
      <c r="LYV202" s="411"/>
      <c r="LYW202" s="411"/>
      <c r="LYX202" s="411"/>
      <c r="LYY202" s="411"/>
      <c r="LYZ202" s="411"/>
      <c r="LZA202" s="411"/>
      <c r="LZB202" s="411"/>
      <c r="LZC202" s="411"/>
      <c r="LZD202" s="411"/>
      <c r="LZE202" s="411"/>
      <c r="LZF202" s="411"/>
      <c r="LZG202" s="411"/>
      <c r="LZH202" s="411"/>
      <c r="LZI202" s="411"/>
      <c r="LZJ202" s="411"/>
      <c r="LZK202" s="411"/>
      <c r="LZL202" s="411"/>
      <c r="LZM202" s="411"/>
      <c r="LZN202" s="411"/>
      <c r="LZO202" s="411"/>
      <c r="LZP202" s="411"/>
      <c r="LZQ202" s="411"/>
      <c r="LZR202" s="411"/>
      <c r="LZS202" s="411"/>
      <c r="LZT202" s="411"/>
      <c r="LZU202" s="411"/>
      <c r="LZV202" s="411"/>
      <c r="LZW202" s="411"/>
      <c r="LZX202" s="411"/>
      <c r="LZY202" s="411"/>
      <c r="LZZ202" s="411"/>
      <c r="MAA202" s="411"/>
      <c r="MAB202" s="411"/>
      <c r="MAC202" s="411"/>
      <c r="MAD202" s="411"/>
      <c r="MAE202" s="411"/>
      <c r="MAF202" s="411"/>
      <c r="MAG202" s="411"/>
      <c r="MAH202" s="411"/>
      <c r="MAI202" s="411"/>
      <c r="MAJ202" s="411"/>
      <c r="MAK202" s="411"/>
      <c r="MAL202" s="411"/>
      <c r="MAM202" s="411"/>
      <c r="MAN202" s="411"/>
      <c r="MAO202" s="411"/>
      <c r="MAP202" s="411"/>
      <c r="MAQ202" s="411"/>
      <c r="MAR202" s="411"/>
      <c r="MAS202" s="411"/>
      <c r="MAT202" s="411"/>
      <c r="MAU202" s="411"/>
      <c r="MAV202" s="411"/>
      <c r="MAW202" s="411"/>
      <c r="MAX202" s="411"/>
      <c r="MAY202" s="411"/>
      <c r="MAZ202" s="411"/>
      <c r="MBA202" s="411"/>
      <c r="MBB202" s="411"/>
      <c r="MBC202" s="411"/>
      <c r="MBD202" s="411"/>
      <c r="MBE202" s="411"/>
      <c r="MBF202" s="411"/>
      <c r="MBG202" s="411"/>
      <c r="MBH202" s="411"/>
      <c r="MBI202" s="411"/>
      <c r="MBJ202" s="411"/>
      <c r="MBK202" s="411"/>
      <c r="MBL202" s="411"/>
      <c r="MBM202" s="411"/>
      <c r="MBN202" s="411"/>
      <c r="MBO202" s="411"/>
      <c r="MBP202" s="411"/>
      <c r="MBQ202" s="411"/>
      <c r="MBR202" s="411"/>
      <c r="MBS202" s="411"/>
      <c r="MBT202" s="411"/>
      <c r="MBU202" s="411"/>
      <c r="MBV202" s="411"/>
      <c r="MBW202" s="411"/>
      <c r="MBX202" s="411"/>
      <c r="MBY202" s="411"/>
      <c r="MBZ202" s="411"/>
      <c r="MCA202" s="411"/>
      <c r="MCB202" s="411"/>
      <c r="MCC202" s="411"/>
      <c r="MCD202" s="411"/>
      <c r="MCE202" s="411"/>
      <c r="MCF202" s="411"/>
      <c r="MCG202" s="411"/>
      <c r="MCH202" s="411"/>
      <c r="MCI202" s="411"/>
      <c r="MCJ202" s="411"/>
      <c r="MCK202" s="411"/>
      <c r="MCL202" s="411"/>
      <c r="MCM202" s="411"/>
      <c r="MCN202" s="411"/>
      <c r="MCO202" s="411"/>
      <c r="MCP202" s="411"/>
      <c r="MCQ202" s="411"/>
      <c r="MCR202" s="411"/>
      <c r="MCS202" s="411"/>
      <c r="MCT202" s="411"/>
      <c r="MCU202" s="411"/>
      <c r="MCV202" s="411"/>
      <c r="MCW202" s="411"/>
      <c r="MCX202" s="411"/>
      <c r="MCY202" s="411"/>
      <c r="MCZ202" s="411"/>
      <c r="MDA202" s="411"/>
      <c r="MDB202" s="411"/>
      <c r="MDC202" s="411"/>
      <c r="MDD202" s="411"/>
      <c r="MDE202" s="411"/>
      <c r="MDF202" s="411"/>
      <c r="MDG202" s="411"/>
      <c r="MDH202" s="411"/>
      <c r="MDI202" s="411"/>
      <c r="MDJ202" s="411"/>
      <c r="MDK202" s="411"/>
      <c r="MDL202" s="411"/>
      <c r="MDM202" s="411"/>
      <c r="MDN202" s="411"/>
      <c r="MDO202" s="411"/>
      <c r="MDP202" s="411"/>
      <c r="MDQ202" s="411"/>
      <c r="MDR202" s="411"/>
      <c r="MDS202" s="411"/>
      <c r="MDT202" s="411"/>
      <c r="MDU202" s="411"/>
      <c r="MDV202" s="411"/>
      <c r="MDW202" s="411"/>
      <c r="MDX202" s="411"/>
      <c r="MDY202" s="411"/>
      <c r="MDZ202" s="411"/>
      <c r="MEA202" s="411"/>
      <c r="MEB202" s="411"/>
      <c r="MEC202" s="411"/>
      <c r="MED202" s="411"/>
      <c r="MEE202" s="411"/>
      <c r="MEF202" s="411"/>
      <c r="MEG202" s="411"/>
      <c r="MEH202" s="411"/>
      <c r="MEI202" s="411"/>
      <c r="MEJ202" s="411"/>
      <c r="MEK202" s="411"/>
      <c r="MEL202" s="411"/>
      <c r="MEM202" s="411"/>
      <c r="MEN202" s="411"/>
      <c r="MEO202" s="411"/>
      <c r="MEP202" s="411"/>
      <c r="MEQ202" s="411"/>
      <c r="MER202" s="411"/>
      <c r="MES202" s="411"/>
      <c r="MET202" s="411"/>
      <c r="MEU202" s="411"/>
      <c r="MEV202" s="411"/>
      <c r="MEW202" s="411"/>
      <c r="MEX202" s="411"/>
      <c r="MEY202" s="411"/>
      <c r="MEZ202" s="411"/>
      <c r="MFA202" s="411"/>
      <c r="MFB202" s="411"/>
      <c r="MFC202" s="411"/>
      <c r="MFD202" s="411"/>
      <c r="MFE202" s="411"/>
      <c r="MFF202" s="411"/>
      <c r="MFG202" s="411"/>
      <c r="MFH202" s="411"/>
      <c r="MFI202" s="411"/>
      <c r="MFJ202" s="411"/>
      <c r="MFK202" s="411"/>
      <c r="MFL202" s="411"/>
      <c r="MFM202" s="411"/>
      <c r="MFN202" s="411"/>
      <c r="MFO202" s="411"/>
      <c r="MFP202" s="411"/>
      <c r="MFQ202" s="411"/>
      <c r="MFR202" s="411"/>
      <c r="MFS202" s="411"/>
      <c r="MFT202" s="411"/>
      <c r="MFU202" s="411"/>
      <c r="MFV202" s="411"/>
      <c r="MFW202" s="411"/>
      <c r="MFX202" s="411"/>
      <c r="MFY202" s="411"/>
      <c r="MFZ202" s="411"/>
      <c r="MGA202" s="411"/>
      <c r="MGB202" s="411"/>
      <c r="MGC202" s="411"/>
      <c r="MGD202" s="411"/>
      <c r="MGE202" s="411"/>
      <c r="MGF202" s="411"/>
      <c r="MGG202" s="411"/>
      <c r="MGH202" s="411"/>
      <c r="MGI202" s="411"/>
      <c r="MGJ202" s="411"/>
      <c r="MGK202" s="411"/>
      <c r="MGL202" s="411"/>
      <c r="MGM202" s="411"/>
      <c r="MGN202" s="411"/>
      <c r="MGO202" s="411"/>
      <c r="MGP202" s="411"/>
      <c r="MGQ202" s="411"/>
      <c r="MGR202" s="411"/>
      <c r="MGS202" s="411"/>
      <c r="MGT202" s="411"/>
      <c r="MGU202" s="411"/>
      <c r="MGV202" s="411"/>
      <c r="MGW202" s="411"/>
      <c r="MGX202" s="411"/>
      <c r="MGY202" s="411"/>
      <c r="MGZ202" s="411"/>
      <c r="MHA202" s="411"/>
      <c r="MHB202" s="411"/>
      <c r="MHC202" s="411"/>
      <c r="MHD202" s="411"/>
      <c r="MHE202" s="411"/>
      <c r="MHF202" s="411"/>
      <c r="MHG202" s="411"/>
      <c r="MHH202" s="411"/>
      <c r="MHI202" s="411"/>
      <c r="MHJ202" s="411"/>
      <c r="MHK202" s="411"/>
      <c r="MHL202" s="411"/>
      <c r="MHM202" s="411"/>
      <c r="MHN202" s="411"/>
      <c r="MHO202" s="411"/>
      <c r="MHP202" s="411"/>
      <c r="MHQ202" s="411"/>
      <c r="MHR202" s="411"/>
      <c r="MHS202" s="411"/>
      <c r="MHT202" s="411"/>
      <c r="MHU202" s="411"/>
      <c r="MHV202" s="411"/>
      <c r="MHW202" s="411"/>
      <c r="MHX202" s="411"/>
      <c r="MHY202" s="411"/>
      <c r="MHZ202" s="411"/>
      <c r="MIA202" s="411"/>
      <c r="MIB202" s="411"/>
      <c r="MIC202" s="411"/>
      <c r="MID202" s="411"/>
      <c r="MIE202" s="411"/>
      <c r="MIF202" s="411"/>
      <c r="MIG202" s="411"/>
      <c r="MIH202" s="411"/>
      <c r="MII202" s="411"/>
      <c r="MIJ202" s="411"/>
      <c r="MIK202" s="411"/>
      <c r="MIL202" s="411"/>
      <c r="MIM202" s="411"/>
      <c r="MIN202" s="411"/>
      <c r="MIO202" s="411"/>
      <c r="MIP202" s="411"/>
      <c r="MIQ202" s="411"/>
      <c r="MIR202" s="411"/>
      <c r="MIS202" s="411"/>
      <c r="MIT202" s="411"/>
      <c r="MIU202" s="411"/>
      <c r="MIV202" s="411"/>
      <c r="MIW202" s="411"/>
      <c r="MIX202" s="411"/>
      <c r="MIY202" s="411"/>
      <c r="MIZ202" s="411"/>
      <c r="MJA202" s="411"/>
      <c r="MJB202" s="411"/>
      <c r="MJC202" s="411"/>
      <c r="MJD202" s="411"/>
      <c r="MJE202" s="411"/>
      <c r="MJF202" s="411"/>
      <c r="MJG202" s="411"/>
      <c r="MJH202" s="411"/>
      <c r="MJI202" s="411"/>
      <c r="MJJ202" s="411"/>
      <c r="MJK202" s="411"/>
      <c r="MJL202" s="411"/>
      <c r="MJM202" s="411"/>
      <c r="MJN202" s="411"/>
      <c r="MJO202" s="411"/>
      <c r="MJP202" s="411"/>
      <c r="MJQ202" s="411"/>
      <c r="MJR202" s="411"/>
      <c r="MJS202" s="411"/>
      <c r="MJT202" s="411"/>
      <c r="MJU202" s="411"/>
      <c r="MJV202" s="411"/>
      <c r="MJW202" s="411"/>
      <c r="MJX202" s="411"/>
      <c r="MJY202" s="411"/>
      <c r="MJZ202" s="411"/>
      <c r="MKA202" s="411"/>
      <c r="MKB202" s="411"/>
      <c r="MKC202" s="411"/>
      <c r="MKD202" s="411"/>
      <c r="MKE202" s="411"/>
      <c r="MKF202" s="411"/>
      <c r="MKG202" s="411"/>
      <c r="MKH202" s="411"/>
      <c r="MKI202" s="411"/>
      <c r="MKJ202" s="411"/>
      <c r="MKK202" s="411"/>
      <c r="MKL202" s="411"/>
      <c r="MKM202" s="411"/>
      <c r="MKN202" s="411"/>
      <c r="MKO202" s="411"/>
      <c r="MKP202" s="411"/>
      <c r="MKQ202" s="411"/>
      <c r="MKR202" s="411"/>
      <c r="MKS202" s="411"/>
      <c r="MKT202" s="411"/>
      <c r="MKU202" s="411"/>
      <c r="MKV202" s="411"/>
      <c r="MKW202" s="411"/>
      <c r="MKX202" s="411"/>
      <c r="MKY202" s="411"/>
      <c r="MKZ202" s="411"/>
      <c r="MLA202" s="411"/>
      <c r="MLB202" s="411"/>
      <c r="MLC202" s="411"/>
      <c r="MLD202" s="411"/>
      <c r="MLE202" s="411"/>
      <c r="MLF202" s="411"/>
      <c r="MLG202" s="411"/>
      <c r="MLH202" s="411"/>
      <c r="MLI202" s="411"/>
      <c r="MLJ202" s="411"/>
      <c r="MLK202" s="411"/>
      <c r="MLL202" s="411"/>
      <c r="MLM202" s="411"/>
      <c r="MLN202" s="411"/>
      <c r="MLO202" s="411"/>
      <c r="MLP202" s="411"/>
      <c r="MLQ202" s="411"/>
      <c r="MLR202" s="411"/>
      <c r="MLS202" s="411"/>
      <c r="MLT202" s="411"/>
      <c r="MLU202" s="411"/>
      <c r="MLV202" s="411"/>
      <c r="MLW202" s="411"/>
      <c r="MLX202" s="411"/>
      <c r="MLY202" s="411"/>
      <c r="MLZ202" s="411"/>
      <c r="MMA202" s="411"/>
      <c r="MMB202" s="411"/>
      <c r="MMC202" s="411"/>
      <c r="MMD202" s="411"/>
      <c r="MME202" s="411"/>
      <c r="MMF202" s="411"/>
      <c r="MMG202" s="411"/>
      <c r="MMH202" s="411"/>
      <c r="MMI202" s="411"/>
      <c r="MMJ202" s="411"/>
      <c r="MMK202" s="411"/>
      <c r="MML202" s="411"/>
      <c r="MMM202" s="411"/>
      <c r="MMN202" s="411"/>
      <c r="MMO202" s="411"/>
      <c r="MMP202" s="411"/>
      <c r="MMQ202" s="411"/>
      <c r="MMR202" s="411"/>
      <c r="MMS202" s="411"/>
      <c r="MMT202" s="411"/>
      <c r="MMU202" s="411"/>
      <c r="MMV202" s="411"/>
      <c r="MMW202" s="411"/>
      <c r="MMX202" s="411"/>
      <c r="MMY202" s="411"/>
      <c r="MMZ202" s="411"/>
      <c r="MNA202" s="411"/>
      <c r="MNB202" s="411"/>
      <c r="MNC202" s="411"/>
      <c r="MND202" s="411"/>
      <c r="MNE202" s="411"/>
      <c r="MNF202" s="411"/>
      <c r="MNG202" s="411"/>
      <c r="MNH202" s="411"/>
      <c r="MNI202" s="411"/>
      <c r="MNJ202" s="411"/>
      <c r="MNK202" s="411"/>
      <c r="MNL202" s="411"/>
      <c r="MNM202" s="411"/>
      <c r="MNN202" s="411"/>
      <c r="MNO202" s="411"/>
      <c r="MNP202" s="411"/>
      <c r="MNQ202" s="411"/>
      <c r="MNR202" s="411"/>
      <c r="MNS202" s="411"/>
      <c r="MNT202" s="411"/>
      <c r="MNU202" s="411"/>
      <c r="MNV202" s="411"/>
      <c r="MNW202" s="411"/>
      <c r="MNX202" s="411"/>
      <c r="MNY202" s="411"/>
      <c r="MNZ202" s="411"/>
      <c r="MOA202" s="411"/>
      <c r="MOB202" s="411"/>
      <c r="MOC202" s="411"/>
      <c r="MOD202" s="411"/>
      <c r="MOE202" s="411"/>
      <c r="MOF202" s="411"/>
      <c r="MOG202" s="411"/>
      <c r="MOH202" s="411"/>
      <c r="MOI202" s="411"/>
      <c r="MOJ202" s="411"/>
      <c r="MOK202" s="411"/>
      <c r="MOL202" s="411"/>
      <c r="MOM202" s="411"/>
      <c r="MON202" s="411"/>
      <c r="MOO202" s="411"/>
      <c r="MOP202" s="411"/>
      <c r="MOQ202" s="411"/>
      <c r="MOR202" s="411"/>
      <c r="MOS202" s="411"/>
      <c r="MOT202" s="411"/>
      <c r="MOU202" s="411"/>
      <c r="MOV202" s="411"/>
      <c r="MOW202" s="411"/>
      <c r="MOX202" s="411"/>
      <c r="MOY202" s="411"/>
      <c r="MOZ202" s="411"/>
      <c r="MPA202" s="411"/>
      <c r="MPB202" s="411"/>
      <c r="MPC202" s="411"/>
      <c r="MPD202" s="411"/>
      <c r="MPE202" s="411"/>
      <c r="MPF202" s="411"/>
      <c r="MPG202" s="411"/>
      <c r="MPH202" s="411"/>
      <c r="MPI202" s="411"/>
      <c r="MPJ202" s="411"/>
      <c r="MPK202" s="411"/>
      <c r="MPL202" s="411"/>
      <c r="MPM202" s="411"/>
      <c r="MPN202" s="411"/>
      <c r="MPO202" s="411"/>
      <c r="MPP202" s="411"/>
      <c r="MPQ202" s="411"/>
      <c r="MPR202" s="411"/>
      <c r="MPS202" s="411"/>
      <c r="MPT202" s="411"/>
      <c r="MPU202" s="411"/>
      <c r="MPV202" s="411"/>
      <c r="MPW202" s="411"/>
      <c r="MPX202" s="411"/>
      <c r="MPY202" s="411"/>
      <c r="MPZ202" s="411"/>
      <c r="MQA202" s="411"/>
      <c r="MQB202" s="411"/>
      <c r="MQC202" s="411"/>
      <c r="MQD202" s="411"/>
      <c r="MQE202" s="411"/>
      <c r="MQF202" s="411"/>
      <c r="MQG202" s="411"/>
      <c r="MQH202" s="411"/>
      <c r="MQI202" s="411"/>
      <c r="MQJ202" s="411"/>
      <c r="MQK202" s="411"/>
      <c r="MQL202" s="411"/>
      <c r="MQM202" s="411"/>
      <c r="MQN202" s="411"/>
      <c r="MQO202" s="411"/>
      <c r="MQP202" s="411"/>
      <c r="MQQ202" s="411"/>
      <c r="MQR202" s="411"/>
      <c r="MQS202" s="411"/>
      <c r="MQT202" s="411"/>
      <c r="MQU202" s="411"/>
      <c r="MQV202" s="411"/>
      <c r="MQW202" s="411"/>
      <c r="MQX202" s="411"/>
      <c r="MQY202" s="411"/>
      <c r="MQZ202" s="411"/>
      <c r="MRA202" s="411"/>
      <c r="MRB202" s="411"/>
      <c r="MRC202" s="411"/>
      <c r="MRD202" s="411"/>
      <c r="MRE202" s="411"/>
      <c r="MRF202" s="411"/>
      <c r="MRG202" s="411"/>
      <c r="MRH202" s="411"/>
      <c r="MRI202" s="411"/>
      <c r="MRJ202" s="411"/>
      <c r="MRK202" s="411"/>
      <c r="MRL202" s="411"/>
      <c r="MRM202" s="411"/>
      <c r="MRN202" s="411"/>
      <c r="MRO202" s="411"/>
      <c r="MRP202" s="411"/>
      <c r="MRQ202" s="411"/>
      <c r="MRR202" s="411"/>
      <c r="MRS202" s="411"/>
      <c r="MRT202" s="411"/>
      <c r="MRU202" s="411"/>
      <c r="MRV202" s="411"/>
      <c r="MRW202" s="411"/>
      <c r="MRX202" s="411"/>
      <c r="MRY202" s="411"/>
      <c r="MRZ202" s="411"/>
      <c r="MSA202" s="411"/>
      <c r="MSB202" s="411"/>
      <c r="MSC202" s="411"/>
      <c r="MSD202" s="411"/>
      <c r="MSE202" s="411"/>
      <c r="MSF202" s="411"/>
      <c r="MSG202" s="411"/>
      <c r="MSH202" s="411"/>
      <c r="MSI202" s="411"/>
      <c r="MSJ202" s="411"/>
      <c r="MSK202" s="411"/>
      <c r="MSL202" s="411"/>
      <c r="MSM202" s="411"/>
      <c r="MSN202" s="411"/>
      <c r="MSO202" s="411"/>
      <c r="MSP202" s="411"/>
      <c r="MSQ202" s="411"/>
      <c r="MSR202" s="411"/>
      <c r="MSS202" s="411"/>
      <c r="MST202" s="411"/>
      <c r="MSU202" s="411"/>
      <c r="MSV202" s="411"/>
      <c r="MSW202" s="411"/>
      <c r="MSX202" s="411"/>
      <c r="MSY202" s="411"/>
      <c r="MSZ202" s="411"/>
      <c r="MTA202" s="411"/>
      <c r="MTB202" s="411"/>
      <c r="MTC202" s="411"/>
      <c r="MTD202" s="411"/>
      <c r="MTE202" s="411"/>
      <c r="MTF202" s="411"/>
      <c r="MTG202" s="411"/>
      <c r="MTH202" s="411"/>
      <c r="MTI202" s="411"/>
      <c r="MTJ202" s="411"/>
      <c r="MTK202" s="411"/>
      <c r="MTL202" s="411"/>
      <c r="MTM202" s="411"/>
      <c r="MTN202" s="411"/>
      <c r="MTO202" s="411"/>
      <c r="MTP202" s="411"/>
      <c r="MTQ202" s="411"/>
      <c r="MTR202" s="411"/>
      <c r="MTS202" s="411"/>
      <c r="MTT202" s="411"/>
      <c r="MTU202" s="411"/>
      <c r="MTV202" s="411"/>
      <c r="MTW202" s="411"/>
      <c r="MTX202" s="411"/>
      <c r="MTY202" s="411"/>
      <c r="MTZ202" s="411"/>
      <c r="MUA202" s="411"/>
      <c r="MUB202" s="411"/>
      <c r="MUC202" s="411"/>
      <c r="MUD202" s="411"/>
      <c r="MUE202" s="411"/>
      <c r="MUF202" s="411"/>
      <c r="MUG202" s="411"/>
      <c r="MUH202" s="411"/>
      <c r="MUI202" s="411"/>
      <c r="MUJ202" s="411"/>
      <c r="MUK202" s="411"/>
      <c r="MUL202" s="411"/>
      <c r="MUM202" s="411"/>
      <c r="MUN202" s="411"/>
      <c r="MUO202" s="411"/>
      <c r="MUP202" s="411"/>
      <c r="MUQ202" s="411"/>
      <c r="MUR202" s="411"/>
      <c r="MUS202" s="411"/>
      <c r="MUT202" s="411"/>
      <c r="MUU202" s="411"/>
      <c r="MUV202" s="411"/>
      <c r="MUW202" s="411"/>
      <c r="MUX202" s="411"/>
      <c r="MUY202" s="411"/>
      <c r="MUZ202" s="411"/>
      <c r="MVA202" s="411"/>
      <c r="MVB202" s="411"/>
      <c r="MVC202" s="411"/>
      <c r="MVD202" s="411"/>
      <c r="MVE202" s="411"/>
      <c r="MVF202" s="411"/>
      <c r="MVG202" s="411"/>
      <c r="MVH202" s="411"/>
      <c r="MVI202" s="411"/>
      <c r="MVJ202" s="411"/>
      <c r="MVK202" s="411"/>
      <c r="MVL202" s="411"/>
      <c r="MVM202" s="411"/>
      <c r="MVN202" s="411"/>
      <c r="MVO202" s="411"/>
      <c r="MVP202" s="411"/>
      <c r="MVQ202" s="411"/>
      <c r="MVR202" s="411"/>
      <c r="MVS202" s="411"/>
      <c r="MVT202" s="411"/>
      <c r="MVU202" s="411"/>
      <c r="MVV202" s="411"/>
      <c r="MVW202" s="411"/>
      <c r="MVX202" s="411"/>
      <c r="MVY202" s="411"/>
      <c r="MVZ202" s="411"/>
      <c r="MWA202" s="411"/>
      <c r="MWB202" s="411"/>
      <c r="MWC202" s="411"/>
      <c r="MWD202" s="411"/>
      <c r="MWE202" s="411"/>
      <c r="MWF202" s="411"/>
      <c r="MWG202" s="411"/>
      <c r="MWH202" s="411"/>
      <c r="MWI202" s="411"/>
      <c r="MWJ202" s="411"/>
      <c r="MWK202" s="411"/>
      <c r="MWL202" s="411"/>
      <c r="MWM202" s="411"/>
      <c r="MWN202" s="411"/>
      <c r="MWO202" s="411"/>
      <c r="MWP202" s="411"/>
      <c r="MWQ202" s="411"/>
      <c r="MWR202" s="411"/>
      <c r="MWS202" s="411"/>
      <c r="MWT202" s="411"/>
      <c r="MWU202" s="411"/>
      <c r="MWV202" s="411"/>
      <c r="MWW202" s="411"/>
      <c r="MWX202" s="411"/>
      <c r="MWY202" s="411"/>
      <c r="MWZ202" s="411"/>
      <c r="MXA202" s="411"/>
      <c r="MXB202" s="411"/>
      <c r="MXC202" s="411"/>
      <c r="MXD202" s="411"/>
      <c r="MXE202" s="411"/>
      <c r="MXF202" s="411"/>
      <c r="MXG202" s="411"/>
      <c r="MXH202" s="411"/>
      <c r="MXI202" s="411"/>
      <c r="MXJ202" s="411"/>
      <c r="MXK202" s="411"/>
      <c r="MXL202" s="411"/>
      <c r="MXM202" s="411"/>
      <c r="MXN202" s="411"/>
      <c r="MXO202" s="411"/>
      <c r="MXP202" s="411"/>
      <c r="MXQ202" s="411"/>
      <c r="MXR202" s="411"/>
      <c r="MXS202" s="411"/>
      <c r="MXT202" s="411"/>
      <c r="MXU202" s="411"/>
      <c r="MXV202" s="411"/>
      <c r="MXW202" s="411"/>
      <c r="MXX202" s="411"/>
      <c r="MXY202" s="411"/>
      <c r="MXZ202" s="411"/>
      <c r="MYA202" s="411"/>
      <c r="MYB202" s="411"/>
      <c r="MYC202" s="411"/>
      <c r="MYD202" s="411"/>
      <c r="MYE202" s="411"/>
      <c r="MYF202" s="411"/>
      <c r="MYG202" s="411"/>
      <c r="MYH202" s="411"/>
      <c r="MYI202" s="411"/>
      <c r="MYJ202" s="411"/>
      <c r="MYK202" s="411"/>
      <c r="MYL202" s="411"/>
      <c r="MYM202" s="411"/>
      <c r="MYN202" s="411"/>
      <c r="MYO202" s="411"/>
      <c r="MYP202" s="411"/>
      <c r="MYQ202" s="411"/>
      <c r="MYR202" s="411"/>
      <c r="MYS202" s="411"/>
      <c r="MYT202" s="411"/>
      <c r="MYU202" s="411"/>
      <c r="MYV202" s="411"/>
      <c r="MYW202" s="411"/>
      <c r="MYX202" s="411"/>
      <c r="MYY202" s="411"/>
      <c r="MYZ202" s="411"/>
      <c r="MZA202" s="411"/>
      <c r="MZB202" s="411"/>
      <c r="MZC202" s="411"/>
      <c r="MZD202" s="411"/>
      <c r="MZE202" s="411"/>
      <c r="MZF202" s="411"/>
      <c r="MZG202" s="411"/>
      <c r="MZH202" s="411"/>
      <c r="MZI202" s="411"/>
      <c r="MZJ202" s="411"/>
      <c r="MZK202" s="411"/>
      <c r="MZL202" s="411"/>
      <c r="MZM202" s="411"/>
      <c r="MZN202" s="411"/>
      <c r="MZO202" s="411"/>
      <c r="MZP202" s="411"/>
      <c r="MZQ202" s="411"/>
      <c r="MZR202" s="411"/>
      <c r="MZS202" s="411"/>
      <c r="MZT202" s="411"/>
      <c r="MZU202" s="411"/>
      <c r="MZV202" s="411"/>
      <c r="MZW202" s="411"/>
      <c r="MZX202" s="411"/>
      <c r="MZY202" s="411"/>
      <c r="MZZ202" s="411"/>
      <c r="NAA202" s="411"/>
      <c r="NAB202" s="411"/>
      <c r="NAC202" s="411"/>
      <c r="NAD202" s="411"/>
      <c r="NAE202" s="411"/>
      <c r="NAF202" s="411"/>
      <c r="NAG202" s="411"/>
      <c r="NAH202" s="411"/>
      <c r="NAI202" s="411"/>
      <c r="NAJ202" s="411"/>
      <c r="NAK202" s="411"/>
      <c r="NAL202" s="411"/>
      <c r="NAM202" s="411"/>
      <c r="NAN202" s="411"/>
      <c r="NAO202" s="411"/>
      <c r="NAP202" s="411"/>
      <c r="NAQ202" s="411"/>
      <c r="NAR202" s="411"/>
      <c r="NAS202" s="411"/>
      <c r="NAT202" s="411"/>
      <c r="NAU202" s="411"/>
      <c r="NAV202" s="411"/>
      <c r="NAW202" s="411"/>
      <c r="NAX202" s="411"/>
      <c r="NAY202" s="411"/>
      <c r="NAZ202" s="411"/>
      <c r="NBA202" s="411"/>
      <c r="NBB202" s="411"/>
      <c r="NBC202" s="411"/>
      <c r="NBD202" s="411"/>
      <c r="NBE202" s="411"/>
      <c r="NBF202" s="411"/>
      <c r="NBG202" s="411"/>
      <c r="NBH202" s="411"/>
      <c r="NBI202" s="411"/>
      <c r="NBJ202" s="411"/>
      <c r="NBK202" s="411"/>
      <c r="NBL202" s="411"/>
      <c r="NBM202" s="411"/>
      <c r="NBN202" s="411"/>
      <c r="NBO202" s="411"/>
      <c r="NBP202" s="411"/>
      <c r="NBQ202" s="411"/>
      <c r="NBR202" s="411"/>
      <c r="NBS202" s="411"/>
      <c r="NBT202" s="411"/>
      <c r="NBU202" s="411"/>
      <c r="NBV202" s="411"/>
      <c r="NBW202" s="411"/>
      <c r="NBX202" s="411"/>
      <c r="NBY202" s="411"/>
      <c r="NBZ202" s="411"/>
      <c r="NCA202" s="411"/>
      <c r="NCB202" s="411"/>
      <c r="NCC202" s="411"/>
      <c r="NCD202" s="411"/>
      <c r="NCE202" s="411"/>
      <c r="NCF202" s="411"/>
      <c r="NCG202" s="411"/>
      <c r="NCH202" s="411"/>
      <c r="NCI202" s="411"/>
      <c r="NCJ202" s="411"/>
      <c r="NCK202" s="411"/>
      <c r="NCL202" s="411"/>
      <c r="NCM202" s="411"/>
      <c r="NCN202" s="411"/>
      <c r="NCO202" s="411"/>
      <c r="NCP202" s="411"/>
      <c r="NCQ202" s="411"/>
      <c r="NCR202" s="411"/>
      <c r="NCS202" s="411"/>
      <c r="NCT202" s="411"/>
      <c r="NCU202" s="411"/>
      <c r="NCV202" s="411"/>
      <c r="NCW202" s="411"/>
      <c r="NCX202" s="411"/>
      <c r="NCY202" s="411"/>
      <c r="NCZ202" s="411"/>
      <c r="NDA202" s="411"/>
      <c r="NDB202" s="411"/>
      <c r="NDC202" s="411"/>
      <c r="NDD202" s="411"/>
      <c r="NDE202" s="411"/>
      <c r="NDF202" s="411"/>
      <c r="NDG202" s="411"/>
      <c r="NDH202" s="411"/>
      <c r="NDI202" s="411"/>
      <c r="NDJ202" s="411"/>
      <c r="NDK202" s="411"/>
      <c r="NDL202" s="411"/>
      <c r="NDM202" s="411"/>
      <c r="NDN202" s="411"/>
      <c r="NDO202" s="411"/>
      <c r="NDP202" s="411"/>
      <c r="NDQ202" s="411"/>
      <c r="NDR202" s="411"/>
      <c r="NDS202" s="411"/>
      <c r="NDT202" s="411"/>
      <c r="NDU202" s="411"/>
      <c r="NDV202" s="411"/>
      <c r="NDW202" s="411"/>
      <c r="NDX202" s="411"/>
      <c r="NDY202" s="411"/>
      <c r="NDZ202" s="411"/>
      <c r="NEA202" s="411"/>
      <c r="NEB202" s="411"/>
      <c r="NEC202" s="411"/>
      <c r="NED202" s="411"/>
      <c r="NEE202" s="411"/>
      <c r="NEF202" s="411"/>
      <c r="NEG202" s="411"/>
      <c r="NEH202" s="411"/>
      <c r="NEI202" s="411"/>
      <c r="NEJ202" s="411"/>
      <c r="NEK202" s="411"/>
      <c r="NEL202" s="411"/>
      <c r="NEM202" s="411"/>
      <c r="NEN202" s="411"/>
      <c r="NEO202" s="411"/>
      <c r="NEP202" s="411"/>
      <c r="NEQ202" s="411"/>
      <c r="NER202" s="411"/>
      <c r="NES202" s="411"/>
      <c r="NET202" s="411"/>
      <c r="NEU202" s="411"/>
      <c r="NEV202" s="411"/>
      <c r="NEW202" s="411"/>
      <c r="NEX202" s="411"/>
      <c r="NEY202" s="411"/>
      <c r="NEZ202" s="411"/>
      <c r="NFA202" s="411"/>
      <c r="NFB202" s="411"/>
      <c r="NFC202" s="411"/>
      <c r="NFD202" s="411"/>
      <c r="NFE202" s="411"/>
      <c r="NFF202" s="411"/>
      <c r="NFG202" s="411"/>
      <c r="NFH202" s="411"/>
      <c r="NFI202" s="411"/>
      <c r="NFJ202" s="411"/>
      <c r="NFK202" s="411"/>
      <c r="NFL202" s="411"/>
      <c r="NFM202" s="411"/>
      <c r="NFN202" s="411"/>
      <c r="NFO202" s="411"/>
      <c r="NFP202" s="411"/>
      <c r="NFQ202" s="411"/>
      <c r="NFR202" s="411"/>
      <c r="NFS202" s="411"/>
      <c r="NFT202" s="411"/>
      <c r="NFU202" s="411"/>
      <c r="NFV202" s="411"/>
      <c r="NFW202" s="411"/>
      <c r="NFX202" s="411"/>
      <c r="NFY202" s="411"/>
      <c r="NFZ202" s="411"/>
      <c r="NGA202" s="411"/>
      <c r="NGB202" s="411"/>
      <c r="NGC202" s="411"/>
      <c r="NGD202" s="411"/>
      <c r="NGE202" s="411"/>
      <c r="NGF202" s="411"/>
      <c r="NGG202" s="411"/>
      <c r="NGH202" s="411"/>
      <c r="NGI202" s="411"/>
      <c r="NGJ202" s="411"/>
      <c r="NGK202" s="411"/>
      <c r="NGL202" s="411"/>
      <c r="NGM202" s="411"/>
      <c r="NGN202" s="411"/>
      <c r="NGO202" s="411"/>
      <c r="NGP202" s="411"/>
      <c r="NGQ202" s="411"/>
      <c r="NGR202" s="411"/>
      <c r="NGS202" s="411"/>
      <c r="NGT202" s="411"/>
      <c r="NGU202" s="411"/>
      <c r="NGV202" s="411"/>
      <c r="NGW202" s="411"/>
      <c r="NGX202" s="411"/>
      <c r="NGY202" s="411"/>
      <c r="NGZ202" s="411"/>
      <c r="NHA202" s="411"/>
      <c r="NHB202" s="411"/>
      <c r="NHC202" s="411"/>
      <c r="NHD202" s="411"/>
      <c r="NHE202" s="411"/>
      <c r="NHF202" s="411"/>
      <c r="NHG202" s="411"/>
      <c r="NHH202" s="411"/>
      <c r="NHI202" s="411"/>
      <c r="NHJ202" s="411"/>
      <c r="NHK202" s="411"/>
      <c r="NHL202" s="411"/>
      <c r="NHM202" s="411"/>
      <c r="NHN202" s="411"/>
      <c r="NHO202" s="411"/>
      <c r="NHP202" s="411"/>
      <c r="NHQ202" s="411"/>
      <c r="NHR202" s="411"/>
      <c r="NHS202" s="411"/>
      <c r="NHT202" s="411"/>
      <c r="NHU202" s="411"/>
      <c r="NHV202" s="411"/>
      <c r="NHW202" s="411"/>
      <c r="NHX202" s="411"/>
      <c r="NHY202" s="411"/>
      <c r="NHZ202" s="411"/>
      <c r="NIA202" s="411"/>
      <c r="NIB202" s="411"/>
      <c r="NIC202" s="411"/>
      <c r="NID202" s="411"/>
      <c r="NIE202" s="411"/>
      <c r="NIF202" s="411"/>
      <c r="NIG202" s="411"/>
      <c r="NIH202" s="411"/>
      <c r="NII202" s="411"/>
      <c r="NIJ202" s="411"/>
      <c r="NIK202" s="411"/>
      <c r="NIL202" s="411"/>
      <c r="NIM202" s="411"/>
      <c r="NIN202" s="411"/>
      <c r="NIO202" s="411"/>
      <c r="NIP202" s="411"/>
      <c r="NIQ202" s="411"/>
      <c r="NIR202" s="411"/>
      <c r="NIS202" s="411"/>
      <c r="NIT202" s="411"/>
      <c r="NIU202" s="411"/>
      <c r="NIV202" s="411"/>
      <c r="NIW202" s="411"/>
      <c r="NIX202" s="411"/>
      <c r="NIY202" s="411"/>
      <c r="NIZ202" s="411"/>
      <c r="NJA202" s="411"/>
      <c r="NJB202" s="411"/>
      <c r="NJC202" s="411"/>
      <c r="NJD202" s="411"/>
      <c r="NJE202" s="411"/>
      <c r="NJF202" s="411"/>
      <c r="NJG202" s="411"/>
      <c r="NJH202" s="411"/>
      <c r="NJI202" s="411"/>
      <c r="NJJ202" s="411"/>
      <c r="NJK202" s="411"/>
      <c r="NJL202" s="411"/>
      <c r="NJM202" s="411"/>
      <c r="NJN202" s="411"/>
      <c r="NJO202" s="411"/>
      <c r="NJP202" s="411"/>
      <c r="NJQ202" s="411"/>
      <c r="NJR202" s="411"/>
      <c r="NJS202" s="411"/>
      <c r="NJT202" s="411"/>
      <c r="NJU202" s="411"/>
      <c r="NJV202" s="411"/>
      <c r="NJW202" s="411"/>
      <c r="NJX202" s="411"/>
      <c r="NJY202" s="411"/>
      <c r="NJZ202" s="411"/>
      <c r="NKA202" s="411"/>
      <c r="NKB202" s="411"/>
      <c r="NKC202" s="411"/>
      <c r="NKD202" s="411"/>
      <c r="NKE202" s="411"/>
      <c r="NKF202" s="411"/>
      <c r="NKG202" s="411"/>
      <c r="NKH202" s="411"/>
      <c r="NKI202" s="411"/>
      <c r="NKJ202" s="411"/>
      <c r="NKK202" s="411"/>
      <c r="NKL202" s="411"/>
      <c r="NKM202" s="411"/>
      <c r="NKN202" s="411"/>
      <c r="NKO202" s="411"/>
      <c r="NKP202" s="411"/>
      <c r="NKQ202" s="411"/>
      <c r="NKR202" s="411"/>
      <c r="NKS202" s="411"/>
      <c r="NKT202" s="411"/>
      <c r="NKU202" s="411"/>
      <c r="NKV202" s="411"/>
      <c r="NKW202" s="411"/>
      <c r="NKX202" s="411"/>
      <c r="NKY202" s="411"/>
      <c r="NKZ202" s="411"/>
      <c r="NLA202" s="411"/>
      <c r="NLB202" s="411"/>
      <c r="NLC202" s="411"/>
      <c r="NLD202" s="411"/>
      <c r="NLE202" s="411"/>
      <c r="NLF202" s="411"/>
      <c r="NLG202" s="411"/>
      <c r="NLH202" s="411"/>
      <c r="NLI202" s="411"/>
      <c r="NLJ202" s="411"/>
      <c r="NLK202" s="411"/>
      <c r="NLL202" s="411"/>
      <c r="NLM202" s="411"/>
      <c r="NLN202" s="411"/>
      <c r="NLO202" s="411"/>
      <c r="NLP202" s="411"/>
      <c r="NLQ202" s="411"/>
      <c r="NLR202" s="411"/>
      <c r="NLS202" s="411"/>
      <c r="NLT202" s="411"/>
      <c r="NLU202" s="411"/>
      <c r="NLV202" s="411"/>
      <c r="NLW202" s="411"/>
      <c r="NLX202" s="411"/>
      <c r="NLY202" s="411"/>
      <c r="NLZ202" s="411"/>
      <c r="NMA202" s="411"/>
      <c r="NMB202" s="411"/>
      <c r="NMC202" s="411"/>
      <c r="NMD202" s="411"/>
      <c r="NME202" s="411"/>
      <c r="NMF202" s="411"/>
      <c r="NMG202" s="411"/>
      <c r="NMH202" s="411"/>
      <c r="NMI202" s="411"/>
      <c r="NMJ202" s="411"/>
      <c r="NMK202" s="411"/>
      <c r="NML202" s="411"/>
      <c r="NMM202" s="411"/>
      <c r="NMN202" s="411"/>
      <c r="NMO202" s="411"/>
      <c r="NMP202" s="411"/>
      <c r="NMQ202" s="411"/>
      <c r="NMR202" s="411"/>
      <c r="NMS202" s="411"/>
      <c r="NMT202" s="411"/>
      <c r="NMU202" s="411"/>
      <c r="NMV202" s="411"/>
      <c r="NMW202" s="411"/>
      <c r="NMX202" s="411"/>
      <c r="NMY202" s="411"/>
      <c r="NMZ202" s="411"/>
      <c r="NNA202" s="411"/>
      <c r="NNB202" s="411"/>
      <c r="NNC202" s="411"/>
      <c r="NND202" s="411"/>
      <c r="NNE202" s="411"/>
      <c r="NNF202" s="411"/>
      <c r="NNG202" s="411"/>
      <c r="NNH202" s="411"/>
      <c r="NNI202" s="411"/>
      <c r="NNJ202" s="411"/>
      <c r="NNK202" s="411"/>
      <c r="NNL202" s="411"/>
      <c r="NNM202" s="411"/>
      <c r="NNN202" s="411"/>
      <c r="NNO202" s="411"/>
      <c r="NNP202" s="411"/>
      <c r="NNQ202" s="411"/>
      <c r="NNR202" s="411"/>
      <c r="NNS202" s="411"/>
      <c r="NNT202" s="411"/>
      <c r="NNU202" s="411"/>
      <c r="NNV202" s="411"/>
      <c r="NNW202" s="411"/>
      <c r="NNX202" s="411"/>
      <c r="NNY202" s="411"/>
      <c r="NNZ202" s="411"/>
      <c r="NOA202" s="411"/>
      <c r="NOB202" s="411"/>
      <c r="NOC202" s="411"/>
      <c r="NOD202" s="411"/>
      <c r="NOE202" s="411"/>
      <c r="NOF202" s="411"/>
      <c r="NOG202" s="411"/>
      <c r="NOH202" s="411"/>
      <c r="NOI202" s="411"/>
      <c r="NOJ202" s="411"/>
      <c r="NOK202" s="411"/>
      <c r="NOL202" s="411"/>
      <c r="NOM202" s="411"/>
      <c r="NON202" s="411"/>
      <c r="NOO202" s="411"/>
      <c r="NOP202" s="411"/>
      <c r="NOQ202" s="411"/>
      <c r="NOR202" s="411"/>
      <c r="NOS202" s="411"/>
      <c r="NOT202" s="411"/>
      <c r="NOU202" s="411"/>
      <c r="NOV202" s="411"/>
      <c r="NOW202" s="411"/>
      <c r="NOX202" s="411"/>
      <c r="NOY202" s="411"/>
      <c r="NOZ202" s="411"/>
      <c r="NPA202" s="411"/>
      <c r="NPB202" s="411"/>
      <c r="NPC202" s="411"/>
      <c r="NPD202" s="411"/>
      <c r="NPE202" s="411"/>
      <c r="NPF202" s="411"/>
      <c r="NPG202" s="411"/>
      <c r="NPH202" s="411"/>
      <c r="NPI202" s="411"/>
      <c r="NPJ202" s="411"/>
      <c r="NPK202" s="411"/>
      <c r="NPL202" s="411"/>
      <c r="NPM202" s="411"/>
      <c r="NPN202" s="411"/>
      <c r="NPO202" s="411"/>
      <c r="NPP202" s="411"/>
      <c r="NPQ202" s="411"/>
      <c r="NPR202" s="411"/>
      <c r="NPS202" s="411"/>
      <c r="NPT202" s="411"/>
      <c r="NPU202" s="411"/>
      <c r="NPV202" s="411"/>
      <c r="NPW202" s="411"/>
      <c r="NPX202" s="411"/>
      <c r="NPY202" s="411"/>
      <c r="NPZ202" s="411"/>
      <c r="NQA202" s="411"/>
      <c r="NQB202" s="411"/>
      <c r="NQC202" s="411"/>
      <c r="NQD202" s="411"/>
      <c r="NQE202" s="411"/>
      <c r="NQF202" s="411"/>
      <c r="NQG202" s="411"/>
      <c r="NQH202" s="411"/>
      <c r="NQI202" s="411"/>
      <c r="NQJ202" s="411"/>
      <c r="NQK202" s="411"/>
      <c r="NQL202" s="411"/>
      <c r="NQM202" s="411"/>
      <c r="NQN202" s="411"/>
      <c r="NQO202" s="411"/>
      <c r="NQP202" s="411"/>
      <c r="NQQ202" s="411"/>
      <c r="NQR202" s="411"/>
      <c r="NQS202" s="411"/>
      <c r="NQT202" s="411"/>
      <c r="NQU202" s="411"/>
      <c r="NQV202" s="411"/>
      <c r="NQW202" s="411"/>
      <c r="NQX202" s="411"/>
      <c r="NQY202" s="411"/>
      <c r="NQZ202" s="411"/>
      <c r="NRA202" s="411"/>
      <c r="NRB202" s="411"/>
      <c r="NRC202" s="411"/>
      <c r="NRD202" s="411"/>
      <c r="NRE202" s="411"/>
      <c r="NRF202" s="411"/>
      <c r="NRG202" s="411"/>
      <c r="NRH202" s="411"/>
      <c r="NRI202" s="411"/>
      <c r="NRJ202" s="411"/>
      <c r="NRK202" s="411"/>
      <c r="NRL202" s="411"/>
      <c r="NRM202" s="411"/>
      <c r="NRN202" s="411"/>
      <c r="NRO202" s="411"/>
      <c r="NRP202" s="411"/>
      <c r="NRQ202" s="411"/>
      <c r="NRR202" s="411"/>
      <c r="NRS202" s="411"/>
      <c r="NRT202" s="411"/>
      <c r="NRU202" s="411"/>
      <c r="NRV202" s="411"/>
      <c r="NRW202" s="411"/>
      <c r="NRX202" s="411"/>
      <c r="NRY202" s="411"/>
      <c r="NRZ202" s="411"/>
      <c r="NSA202" s="411"/>
      <c r="NSB202" s="411"/>
      <c r="NSC202" s="411"/>
      <c r="NSD202" s="411"/>
      <c r="NSE202" s="411"/>
      <c r="NSF202" s="411"/>
      <c r="NSG202" s="411"/>
      <c r="NSH202" s="411"/>
      <c r="NSI202" s="411"/>
      <c r="NSJ202" s="411"/>
      <c r="NSK202" s="411"/>
      <c r="NSL202" s="411"/>
      <c r="NSM202" s="411"/>
      <c r="NSN202" s="411"/>
      <c r="NSO202" s="411"/>
      <c r="NSP202" s="411"/>
      <c r="NSQ202" s="411"/>
      <c r="NSR202" s="411"/>
      <c r="NSS202" s="411"/>
      <c r="NST202" s="411"/>
      <c r="NSU202" s="411"/>
      <c r="NSV202" s="411"/>
      <c r="NSW202" s="411"/>
      <c r="NSX202" s="411"/>
      <c r="NSY202" s="411"/>
      <c r="NSZ202" s="411"/>
      <c r="NTA202" s="411"/>
      <c r="NTB202" s="411"/>
      <c r="NTC202" s="411"/>
      <c r="NTD202" s="411"/>
      <c r="NTE202" s="411"/>
      <c r="NTF202" s="411"/>
      <c r="NTG202" s="411"/>
      <c r="NTH202" s="411"/>
      <c r="NTI202" s="411"/>
      <c r="NTJ202" s="411"/>
      <c r="NTK202" s="411"/>
      <c r="NTL202" s="411"/>
      <c r="NTM202" s="411"/>
      <c r="NTN202" s="411"/>
      <c r="NTO202" s="411"/>
      <c r="NTP202" s="411"/>
      <c r="NTQ202" s="411"/>
      <c r="NTR202" s="411"/>
      <c r="NTS202" s="411"/>
      <c r="NTT202" s="411"/>
      <c r="NTU202" s="411"/>
      <c r="NTV202" s="411"/>
      <c r="NTW202" s="411"/>
      <c r="NTX202" s="411"/>
      <c r="NTY202" s="411"/>
      <c r="NTZ202" s="411"/>
      <c r="NUA202" s="411"/>
      <c r="NUB202" s="411"/>
      <c r="NUC202" s="411"/>
      <c r="NUD202" s="411"/>
      <c r="NUE202" s="411"/>
      <c r="NUF202" s="411"/>
      <c r="NUG202" s="411"/>
      <c r="NUH202" s="411"/>
      <c r="NUI202" s="411"/>
      <c r="NUJ202" s="411"/>
      <c r="NUK202" s="411"/>
      <c r="NUL202" s="411"/>
      <c r="NUM202" s="411"/>
      <c r="NUN202" s="411"/>
      <c r="NUO202" s="411"/>
      <c r="NUP202" s="411"/>
      <c r="NUQ202" s="411"/>
      <c r="NUR202" s="411"/>
      <c r="NUS202" s="411"/>
      <c r="NUT202" s="411"/>
      <c r="NUU202" s="411"/>
      <c r="NUV202" s="411"/>
      <c r="NUW202" s="411"/>
      <c r="NUX202" s="411"/>
      <c r="NUY202" s="411"/>
      <c r="NUZ202" s="411"/>
      <c r="NVA202" s="411"/>
      <c r="NVB202" s="411"/>
      <c r="NVC202" s="411"/>
      <c r="NVD202" s="411"/>
      <c r="NVE202" s="411"/>
      <c r="NVF202" s="411"/>
      <c r="NVG202" s="411"/>
      <c r="NVH202" s="411"/>
      <c r="NVI202" s="411"/>
      <c r="NVJ202" s="411"/>
      <c r="NVK202" s="411"/>
      <c r="NVL202" s="411"/>
      <c r="NVM202" s="411"/>
      <c r="NVN202" s="411"/>
      <c r="NVO202" s="411"/>
      <c r="NVP202" s="411"/>
      <c r="NVQ202" s="411"/>
      <c r="NVR202" s="411"/>
      <c r="NVS202" s="411"/>
      <c r="NVT202" s="411"/>
      <c r="NVU202" s="411"/>
      <c r="NVV202" s="411"/>
      <c r="NVW202" s="411"/>
      <c r="NVX202" s="411"/>
      <c r="NVY202" s="411"/>
      <c r="NVZ202" s="411"/>
      <c r="NWA202" s="411"/>
      <c r="NWB202" s="411"/>
      <c r="NWC202" s="411"/>
      <c r="NWD202" s="411"/>
      <c r="NWE202" s="411"/>
      <c r="NWF202" s="411"/>
      <c r="NWG202" s="411"/>
      <c r="NWH202" s="411"/>
      <c r="NWI202" s="411"/>
      <c r="NWJ202" s="411"/>
      <c r="NWK202" s="411"/>
      <c r="NWL202" s="411"/>
      <c r="NWM202" s="411"/>
      <c r="NWN202" s="411"/>
      <c r="NWO202" s="411"/>
      <c r="NWP202" s="411"/>
      <c r="NWQ202" s="411"/>
      <c r="NWR202" s="411"/>
      <c r="NWS202" s="411"/>
      <c r="NWT202" s="411"/>
      <c r="NWU202" s="411"/>
      <c r="NWV202" s="411"/>
      <c r="NWW202" s="411"/>
      <c r="NWX202" s="411"/>
      <c r="NWY202" s="411"/>
      <c r="NWZ202" s="411"/>
      <c r="NXA202" s="411"/>
      <c r="NXB202" s="411"/>
      <c r="NXC202" s="411"/>
      <c r="NXD202" s="411"/>
      <c r="NXE202" s="411"/>
      <c r="NXF202" s="411"/>
      <c r="NXG202" s="411"/>
      <c r="NXH202" s="411"/>
      <c r="NXI202" s="411"/>
      <c r="NXJ202" s="411"/>
      <c r="NXK202" s="411"/>
      <c r="NXL202" s="411"/>
      <c r="NXM202" s="411"/>
      <c r="NXN202" s="411"/>
      <c r="NXO202" s="411"/>
      <c r="NXP202" s="411"/>
      <c r="NXQ202" s="411"/>
      <c r="NXR202" s="411"/>
      <c r="NXS202" s="411"/>
      <c r="NXT202" s="411"/>
      <c r="NXU202" s="411"/>
      <c r="NXV202" s="411"/>
      <c r="NXW202" s="411"/>
      <c r="NXX202" s="411"/>
      <c r="NXY202" s="411"/>
      <c r="NXZ202" s="411"/>
      <c r="NYA202" s="411"/>
      <c r="NYB202" s="411"/>
      <c r="NYC202" s="411"/>
      <c r="NYD202" s="411"/>
      <c r="NYE202" s="411"/>
      <c r="NYF202" s="411"/>
      <c r="NYG202" s="411"/>
      <c r="NYH202" s="411"/>
      <c r="NYI202" s="411"/>
      <c r="NYJ202" s="411"/>
      <c r="NYK202" s="411"/>
      <c r="NYL202" s="411"/>
      <c r="NYM202" s="411"/>
      <c r="NYN202" s="411"/>
      <c r="NYO202" s="411"/>
      <c r="NYP202" s="411"/>
      <c r="NYQ202" s="411"/>
      <c r="NYR202" s="411"/>
      <c r="NYS202" s="411"/>
      <c r="NYT202" s="411"/>
      <c r="NYU202" s="411"/>
      <c r="NYV202" s="411"/>
      <c r="NYW202" s="411"/>
      <c r="NYX202" s="411"/>
      <c r="NYY202" s="411"/>
      <c r="NYZ202" s="411"/>
      <c r="NZA202" s="411"/>
      <c r="NZB202" s="411"/>
      <c r="NZC202" s="411"/>
      <c r="NZD202" s="411"/>
      <c r="NZE202" s="411"/>
      <c r="NZF202" s="411"/>
      <c r="NZG202" s="411"/>
      <c r="NZH202" s="411"/>
      <c r="NZI202" s="411"/>
      <c r="NZJ202" s="411"/>
      <c r="NZK202" s="411"/>
      <c r="NZL202" s="411"/>
      <c r="NZM202" s="411"/>
      <c r="NZN202" s="411"/>
      <c r="NZO202" s="411"/>
      <c r="NZP202" s="411"/>
      <c r="NZQ202" s="411"/>
      <c r="NZR202" s="411"/>
      <c r="NZS202" s="411"/>
      <c r="NZT202" s="411"/>
      <c r="NZU202" s="411"/>
      <c r="NZV202" s="411"/>
      <c r="NZW202" s="411"/>
      <c r="NZX202" s="411"/>
      <c r="NZY202" s="411"/>
      <c r="NZZ202" s="411"/>
      <c r="OAA202" s="411"/>
      <c r="OAB202" s="411"/>
      <c r="OAC202" s="411"/>
      <c r="OAD202" s="411"/>
      <c r="OAE202" s="411"/>
      <c r="OAF202" s="411"/>
      <c r="OAG202" s="411"/>
      <c r="OAH202" s="411"/>
      <c r="OAI202" s="411"/>
      <c r="OAJ202" s="411"/>
      <c r="OAK202" s="411"/>
      <c r="OAL202" s="411"/>
      <c r="OAM202" s="411"/>
      <c r="OAN202" s="411"/>
      <c r="OAO202" s="411"/>
      <c r="OAP202" s="411"/>
      <c r="OAQ202" s="411"/>
      <c r="OAR202" s="411"/>
      <c r="OAS202" s="411"/>
      <c r="OAT202" s="411"/>
      <c r="OAU202" s="411"/>
      <c r="OAV202" s="411"/>
      <c r="OAW202" s="411"/>
      <c r="OAX202" s="411"/>
      <c r="OAY202" s="411"/>
      <c r="OAZ202" s="411"/>
      <c r="OBA202" s="411"/>
      <c r="OBB202" s="411"/>
      <c r="OBC202" s="411"/>
      <c r="OBD202" s="411"/>
      <c r="OBE202" s="411"/>
      <c r="OBF202" s="411"/>
      <c r="OBG202" s="411"/>
      <c r="OBH202" s="411"/>
      <c r="OBI202" s="411"/>
      <c r="OBJ202" s="411"/>
      <c r="OBK202" s="411"/>
      <c r="OBL202" s="411"/>
      <c r="OBM202" s="411"/>
      <c r="OBN202" s="411"/>
      <c r="OBO202" s="411"/>
      <c r="OBP202" s="411"/>
      <c r="OBQ202" s="411"/>
      <c r="OBR202" s="411"/>
      <c r="OBS202" s="411"/>
      <c r="OBT202" s="411"/>
      <c r="OBU202" s="411"/>
      <c r="OBV202" s="411"/>
      <c r="OBW202" s="411"/>
      <c r="OBX202" s="411"/>
      <c r="OBY202" s="411"/>
      <c r="OBZ202" s="411"/>
      <c r="OCA202" s="411"/>
      <c r="OCB202" s="411"/>
      <c r="OCC202" s="411"/>
      <c r="OCD202" s="411"/>
      <c r="OCE202" s="411"/>
      <c r="OCF202" s="411"/>
      <c r="OCG202" s="411"/>
      <c r="OCH202" s="411"/>
      <c r="OCI202" s="411"/>
      <c r="OCJ202" s="411"/>
      <c r="OCK202" s="411"/>
      <c r="OCL202" s="411"/>
      <c r="OCM202" s="411"/>
      <c r="OCN202" s="411"/>
      <c r="OCO202" s="411"/>
      <c r="OCP202" s="411"/>
      <c r="OCQ202" s="411"/>
      <c r="OCR202" s="411"/>
      <c r="OCS202" s="411"/>
      <c r="OCT202" s="411"/>
      <c r="OCU202" s="411"/>
      <c r="OCV202" s="411"/>
      <c r="OCW202" s="411"/>
      <c r="OCX202" s="411"/>
      <c r="OCY202" s="411"/>
      <c r="OCZ202" s="411"/>
      <c r="ODA202" s="411"/>
      <c r="ODB202" s="411"/>
      <c r="ODC202" s="411"/>
      <c r="ODD202" s="411"/>
      <c r="ODE202" s="411"/>
      <c r="ODF202" s="411"/>
      <c r="ODG202" s="411"/>
      <c r="ODH202" s="411"/>
      <c r="ODI202" s="411"/>
      <c r="ODJ202" s="411"/>
      <c r="ODK202" s="411"/>
      <c r="ODL202" s="411"/>
      <c r="ODM202" s="411"/>
      <c r="ODN202" s="411"/>
      <c r="ODO202" s="411"/>
      <c r="ODP202" s="411"/>
      <c r="ODQ202" s="411"/>
      <c r="ODR202" s="411"/>
      <c r="ODS202" s="411"/>
      <c r="ODT202" s="411"/>
      <c r="ODU202" s="411"/>
      <c r="ODV202" s="411"/>
      <c r="ODW202" s="411"/>
      <c r="ODX202" s="411"/>
      <c r="ODY202" s="411"/>
      <c r="ODZ202" s="411"/>
      <c r="OEA202" s="411"/>
      <c r="OEB202" s="411"/>
      <c r="OEC202" s="411"/>
      <c r="OED202" s="411"/>
      <c r="OEE202" s="411"/>
      <c r="OEF202" s="411"/>
      <c r="OEG202" s="411"/>
      <c r="OEH202" s="411"/>
      <c r="OEI202" s="411"/>
      <c r="OEJ202" s="411"/>
      <c r="OEK202" s="411"/>
      <c r="OEL202" s="411"/>
      <c r="OEM202" s="411"/>
      <c r="OEN202" s="411"/>
      <c r="OEO202" s="411"/>
      <c r="OEP202" s="411"/>
      <c r="OEQ202" s="411"/>
      <c r="OER202" s="411"/>
      <c r="OES202" s="411"/>
      <c r="OET202" s="411"/>
      <c r="OEU202" s="411"/>
      <c r="OEV202" s="411"/>
      <c r="OEW202" s="411"/>
      <c r="OEX202" s="411"/>
      <c r="OEY202" s="411"/>
      <c r="OEZ202" s="411"/>
      <c r="OFA202" s="411"/>
      <c r="OFB202" s="411"/>
      <c r="OFC202" s="411"/>
      <c r="OFD202" s="411"/>
      <c r="OFE202" s="411"/>
      <c r="OFF202" s="411"/>
      <c r="OFG202" s="411"/>
      <c r="OFH202" s="411"/>
      <c r="OFI202" s="411"/>
      <c r="OFJ202" s="411"/>
      <c r="OFK202" s="411"/>
      <c r="OFL202" s="411"/>
      <c r="OFM202" s="411"/>
      <c r="OFN202" s="411"/>
      <c r="OFO202" s="411"/>
      <c r="OFP202" s="411"/>
      <c r="OFQ202" s="411"/>
      <c r="OFR202" s="411"/>
      <c r="OFS202" s="411"/>
      <c r="OFT202" s="411"/>
      <c r="OFU202" s="411"/>
      <c r="OFV202" s="411"/>
      <c r="OFW202" s="411"/>
      <c r="OFX202" s="411"/>
      <c r="OFY202" s="411"/>
      <c r="OFZ202" s="411"/>
      <c r="OGA202" s="411"/>
      <c r="OGB202" s="411"/>
      <c r="OGC202" s="411"/>
      <c r="OGD202" s="411"/>
      <c r="OGE202" s="411"/>
      <c r="OGF202" s="411"/>
      <c r="OGG202" s="411"/>
      <c r="OGH202" s="411"/>
      <c r="OGI202" s="411"/>
      <c r="OGJ202" s="411"/>
      <c r="OGK202" s="411"/>
      <c r="OGL202" s="411"/>
      <c r="OGM202" s="411"/>
      <c r="OGN202" s="411"/>
      <c r="OGO202" s="411"/>
      <c r="OGP202" s="411"/>
      <c r="OGQ202" s="411"/>
      <c r="OGR202" s="411"/>
      <c r="OGS202" s="411"/>
      <c r="OGT202" s="411"/>
      <c r="OGU202" s="411"/>
      <c r="OGV202" s="411"/>
      <c r="OGW202" s="411"/>
      <c r="OGX202" s="411"/>
      <c r="OGY202" s="411"/>
      <c r="OGZ202" s="411"/>
      <c r="OHA202" s="411"/>
      <c r="OHB202" s="411"/>
      <c r="OHC202" s="411"/>
      <c r="OHD202" s="411"/>
      <c r="OHE202" s="411"/>
      <c r="OHF202" s="411"/>
      <c r="OHG202" s="411"/>
      <c r="OHH202" s="411"/>
      <c r="OHI202" s="411"/>
      <c r="OHJ202" s="411"/>
      <c r="OHK202" s="411"/>
      <c r="OHL202" s="411"/>
      <c r="OHM202" s="411"/>
      <c r="OHN202" s="411"/>
      <c r="OHO202" s="411"/>
      <c r="OHP202" s="411"/>
      <c r="OHQ202" s="411"/>
      <c r="OHR202" s="411"/>
      <c r="OHS202" s="411"/>
      <c r="OHT202" s="411"/>
      <c r="OHU202" s="411"/>
      <c r="OHV202" s="411"/>
      <c r="OHW202" s="411"/>
      <c r="OHX202" s="411"/>
      <c r="OHY202" s="411"/>
      <c r="OHZ202" s="411"/>
      <c r="OIA202" s="411"/>
      <c r="OIB202" s="411"/>
      <c r="OIC202" s="411"/>
      <c r="OID202" s="411"/>
      <c r="OIE202" s="411"/>
      <c r="OIF202" s="411"/>
      <c r="OIG202" s="411"/>
      <c r="OIH202" s="411"/>
      <c r="OII202" s="411"/>
      <c r="OIJ202" s="411"/>
      <c r="OIK202" s="411"/>
      <c r="OIL202" s="411"/>
      <c r="OIM202" s="411"/>
      <c r="OIN202" s="411"/>
      <c r="OIO202" s="411"/>
      <c r="OIP202" s="411"/>
      <c r="OIQ202" s="411"/>
      <c r="OIR202" s="411"/>
      <c r="OIS202" s="411"/>
      <c r="OIT202" s="411"/>
      <c r="OIU202" s="411"/>
      <c r="OIV202" s="411"/>
      <c r="OIW202" s="411"/>
      <c r="OIX202" s="411"/>
      <c r="OIY202" s="411"/>
      <c r="OIZ202" s="411"/>
      <c r="OJA202" s="411"/>
      <c r="OJB202" s="411"/>
      <c r="OJC202" s="411"/>
      <c r="OJD202" s="411"/>
      <c r="OJE202" s="411"/>
      <c r="OJF202" s="411"/>
      <c r="OJG202" s="411"/>
      <c r="OJH202" s="411"/>
      <c r="OJI202" s="411"/>
      <c r="OJJ202" s="411"/>
      <c r="OJK202" s="411"/>
      <c r="OJL202" s="411"/>
      <c r="OJM202" s="411"/>
      <c r="OJN202" s="411"/>
      <c r="OJO202" s="411"/>
      <c r="OJP202" s="411"/>
      <c r="OJQ202" s="411"/>
      <c r="OJR202" s="411"/>
      <c r="OJS202" s="411"/>
      <c r="OJT202" s="411"/>
      <c r="OJU202" s="411"/>
      <c r="OJV202" s="411"/>
      <c r="OJW202" s="411"/>
      <c r="OJX202" s="411"/>
      <c r="OJY202" s="411"/>
      <c r="OJZ202" s="411"/>
      <c r="OKA202" s="411"/>
      <c r="OKB202" s="411"/>
      <c r="OKC202" s="411"/>
      <c r="OKD202" s="411"/>
      <c r="OKE202" s="411"/>
      <c r="OKF202" s="411"/>
      <c r="OKG202" s="411"/>
      <c r="OKH202" s="411"/>
      <c r="OKI202" s="411"/>
      <c r="OKJ202" s="411"/>
      <c r="OKK202" s="411"/>
      <c r="OKL202" s="411"/>
      <c r="OKM202" s="411"/>
      <c r="OKN202" s="411"/>
      <c r="OKO202" s="411"/>
      <c r="OKP202" s="411"/>
      <c r="OKQ202" s="411"/>
      <c r="OKR202" s="411"/>
      <c r="OKS202" s="411"/>
      <c r="OKT202" s="411"/>
      <c r="OKU202" s="411"/>
      <c r="OKV202" s="411"/>
      <c r="OKW202" s="411"/>
      <c r="OKX202" s="411"/>
      <c r="OKY202" s="411"/>
      <c r="OKZ202" s="411"/>
      <c r="OLA202" s="411"/>
      <c r="OLB202" s="411"/>
      <c r="OLC202" s="411"/>
      <c r="OLD202" s="411"/>
      <c r="OLE202" s="411"/>
      <c r="OLF202" s="411"/>
      <c r="OLG202" s="411"/>
      <c r="OLH202" s="411"/>
      <c r="OLI202" s="411"/>
      <c r="OLJ202" s="411"/>
      <c r="OLK202" s="411"/>
      <c r="OLL202" s="411"/>
      <c r="OLM202" s="411"/>
      <c r="OLN202" s="411"/>
      <c r="OLO202" s="411"/>
      <c r="OLP202" s="411"/>
      <c r="OLQ202" s="411"/>
      <c r="OLR202" s="411"/>
      <c r="OLS202" s="411"/>
      <c r="OLT202" s="411"/>
      <c r="OLU202" s="411"/>
      <c r="OLV202" s="411"/>
      <c r="OLW202" s="411"/>
      <c r="OLX202" s="411"/>
      <c r="OLY202" s="411"/>
      <c r="OLZ202" s="411"/>
      <c r="OMA202" s="411"/>
      <c r="OMB202" s="411"/>
      <c r="OMC202" s="411"/>
      <c r="OMD202" s="411"/>
      <c r="OME202" s="411"/>
      <c r="OMF202" s="411"/>
      <c r="OMG202" s="411"/>
      <c r="OMH202" s="411"/>
      <c r="OMI202" s="411"/>
      <c r="OMJ202" s="411"/>
      <c r="OMK202" s="411"/>
      <c r="OML202" s="411"/>
      <c r="OMM202" s="411"/>
      <c r="OMN202" s="411"/>
      <c r="OMO202" s="411"/>
      <c r="OMP202" s="411"/>
      <c r="OMQ202" s="411"/>
      <c r="OMR202" s="411"/>
      <c r="OMS202" s="411"/>
      <c r="OMT202" s="411"/>
      <c r="OMU202" s="411"/>
      <c r="OMV202" s="411"/>
      <c r="OMW202" s="411"/>
      <c r="OMX202" s="411"/>
      <c r="OMY202" s="411"/>
      <c r="OMZ202" s="411"/>
      <c r="ONA202" s="411"/>
      <c r="ONB202" s="411"/>
      <c r="ONC202" s="411"/>
      <c r="OND202" s="411"/>
      <c r="ONE202" s="411"/>
      <c r="ONF202" s="411"/>
      <c r="ONG202" s="411"/>
      <c r="ONH202" s="411"/>
      <c r="ONI202" s="411"/>
      <c r="ONJ202" s="411"/>
      <c r="ONK202" s="411"/>
      <c r="ONL202" s="411"/>
      <c r="ONM202" s="411"/>
      <c r="ONN202" s="411"/>
      <c r="ONO202" s="411"/>
      <c r="ONP202" s="411"/>
      <c r="ONQ202" s="411"/>
      <c r="ONR202" s="411"/>
      <c r="ONS202" s="411"/>
      <c r="ONT202" s="411"/>
      <c r="ONU202" s="411"/>
      <c r="ONV202" s="411"/>
      <c r="ONW202" s="411"/>
      <c r="ONX202" s="411"/>
      <c r="ONY202" s="411"/>
      <c r="ONZ202" s="411"/>
      <c r="OOA202" s="411"/>
      <c r="OOB202" s="411"/>
      <c r="OOC202" s="411"/>
      <c r="OOD202" s="411"/>
      <c r="OOE202" s="411"/>
      <c r="OOF202" s="411"/>
      <c r="OOG202" s="411"/>
      <c r="OOH202" s="411"/>
      <c r="OOI202" s="411"/>
      <c r="OOJ202" s="411"/>
      <c r="OOK202" s="411"/>
      <c r="OOL202" s="411"/>
      <c r="OOM202" s="411"/>
      <c r="OON202" s="411"/>
      <c r="OOO202" s="411"/>
      <c r="OOP202" s="411"/>
      <c r="OOQ202" s="411"/>
      <c r="OOR202" s="411"/>
      <c r="OOS202" s="411"/>
      <c r="OOT202" s="411"/>
      <c r="OOU202" s="411"/>
      <c r="OOV202" s="411"/>
      <c r="OOW202" s="411"/>
      <c r="OOX202" s="411"/>
      <c r="OOY202" s="411"/>
      <c r="OOZ202" s="411"/>
      <c r="OPA202" s="411"/>
      <c r="OPB202" s="411"/>
      <c r="OPC202" s="411"/>
      <c r="OPD202" s="411"/>
      <c r="OPE202" s="411"/>
      <c r="OPF202" s="411"/>
      <c r="OPG202" s="411"/>
      <c r="OPH202" s="411"/>
      <c r="OPI202" s="411"/>
      <c r="OPJ202" s="411"/>
      <c r="OPK202" s="411"/>
      <c r="OPL202" s="411"/>
      <c r="OPM202" s="411"/>
      <c r="OPN202" s="411"/>
      <c r="OPO202" s="411"/>
      <c r="OPP202" s="411"/>
      <c r="OPQ202" s="411"/>
      <c r="OPR202" s="411"/>
      <c r="OPS202" s="411"/>
      <c r="OPT202" s="411"/>
      <c r="OPU202" s="411"/>
      <c r="OPV202" s="411"/>
      <c r="OPW202" s="411"/>
      <c r="OPX202" s="411"/>
      <c r="OPY202" s="411"/>
      <c r="OPZ202" s="411"/>
      <c r="OQA202" s="411"/>
      <c r="OQB202" s="411"/>
      <c r="OQC202" s="411"/>
      <c r="OQD202" s="411"/>
      <c r="OQE202" s="411"/>
      <c r="OQF202" s="411"/>
      <c r="OQG202" s="411"/>
      <c r="OQH202" s="411"/>
      <c r="OQI202" s="411"/>
      <c r="OQJ202" s="411"/>
      <c r="OQK202" s="411"/>
      <c r="OQL202" s="411"/>
      <c r="OQM202" s="411"/>
      <c r="OQN202" s="411"/>
      <c r="OQO202" s="411"/>
      <c r="OQP202" s="411"/>
      <c r="OQQ202" s="411"/>
      <c r="OQR202" s="411"/>
      <c r="OQS202" s="411"/>
      <c r="OQT202" s="411"/>
      <c r="OQU202" s="411"/>
      <c r="OQV202" s="411"/>
      <c r="OQW202" s="411"/>
      <c r="OQX202" s="411"/>
      <c r="OQY202" s="411"/>
      <c r="OQZ202" s="411"/>
      <c r="ORA202" s="411"/>
      <c r="ORB202" s="411"/>
      <c r="ORC202" s="411"/>
      <c r="ORD202" s="411"/>
      <c r="ORE202" s="411"/>
      <c r="ORF202" s="411"/>
      <c r="ORG202" s="411"/>
      <c r="ORH202" s="411"/>
      <c r="ORI202" s="411"/>
      <c r="ORJ202" s="411"/>
      <c r="ORK202" s="411"/>
      <c r="ORL202" s="411"/>
      <c r="ORM202" s="411"/>
      <c r="ORN202" s="411"/>
      <c r="ORO202" s="411"/>
      <c r="ORP202" s="411"/>
      <c r="ORQ202" s="411"/>
      <c r="ORR202" s="411"/>
      <c r="ORS202" s="411"/>
      <c r="ORT202" s="411"/>
      <c r="ORU202" s="411"/>
      <c r="ORV202" s="411"/>
      <c r="ORW202" s="411"/>
      <c r="ORX202" s="411"/>
      <c r="ORY202" s="411"/>
      <c r="ORZ202" s="411"/>
      <c r="OSA202" s="411"/>
      <c r="OSB202" s="411"/>
      <c r="OSC202" s="411"/>
      <c r="OSD202" s="411"/>
      <c r="OSE202" s="411"/>
      <c r="OSF202" s="411"/>
      <c r="OSG202" s="411"/>
      <c r="OSH202" s="411"/>
      <c r="OSI202" s="411"/>
      <c r="OSJ202" s="411"/>
      <c r="OSK202" s="411"/>
      <c r="OSL202" s="411"/>
      <c r="OSM202" s="411"/>
      <c r="OSN202" s="411"/>
      <c r="OSO202" s="411"/>
      <c r="OSP202" s="411"/>
      <c r="OSQ202" s="411"/>
      <c r="OSR202" s="411"/>
      <c r="OSS202" s="411"/>
      <c r="OST202" s="411"/>
      <c r="OSU202" s="411"/>
      <c r="OSV202" s="411"/>
      <c r="OSW202" s="411"/>
      <c r="OSX202" s="411"/>
      <c r="OSY202" s="411"/>
      <c r="OSZ202" s="411"/>
      <c r="OTA202" s="411"/>
      <c r="OTB202" s="411"/>
      <c r="OTC202" s="411"/>
      <c r="OTD202" s="411"/>
      <c r="OTE202" s="411"/>
      <c r="OTF202" s="411"/>
      <c r="OTG202" s="411"/>
      <c r="OTH202" s="411"/>
      <c r="OTI202" s="411"/>
      <c r="OTJ202" s="411"/>
      <c r="OTK202" s="411"/>
      <c r="OTL202" s="411"/>
      <c r="OTM202" s="411"/>
      <c r="OTN202" s="411"/>
      <c r="OTO202" s="411"/>
      <c r="OTP202" s="411"/>
      <c r="OTQ202" s="411"/>
      <c r="OTR202" s="411"/>
      <c r="OTS202" s="411"/>
      <c r="OTT202" s="411"/>
      <c r="OTU202" s="411"/>
      <c r="OTV202" s="411"/>
      <c r="OTW202" s="411"/>
      <c r="OTX202" s="411"/>
      <c r="OTY202" s="411"/>
      <c r="OTZ202" s="411"/>
      <c r="OUA202" s="411"/>
      <c r="OUB202" s="411"/>
      <c r="OUC202" s="411"/>
      <c r="OUD202" s="411"/>
      <c r="OUE202" s="411"/>
      <c r="OUF202" s="411"/>
      <c r="OUG202" s="411"/>
      <c r="OUH202" s="411"/>
      <c r="OUI202" s="411"/>
      <c r="OUJ202" s="411"/>
      <c r="OUK202" s="411"/>
      <c r="OUL202" s="411"/>
      <c r="OUM202" s="411"/>
      <c r="OUN202" s="411"/>
      <c r="OUO202" s="411"/>
      <c r="OUP202" s="411"/>
      <c r="OUQ202" s="411"/>
      <c r="OUR202" s="411"/>
      <c r="OUS202" s="411"/>
      <c r="OUT202" s="411"/>
      <c r="OUU202" s="411"/>
      <c r="OUV202" s="411"/>
      <c r="OUW202" s="411"/>
      <c r="OUX202" s="411"/>
      <c r="OUY202" s="411"/>
      <c r="OUZ202" s="411"/>
      <c r="OVA202" s="411"/>
      <c r="OVB202" s="411"/>
      <c r="OVC202" s="411"/>
      <c r="OVD202" s="411"/>
      <c r="OVE202" s="411"/>
      <c r="OVF202" s="411"/>
      <c r="OVG202" s="411"/>
      <c r="OVH202" s="411"/>
      <c r="OVI202" s="411"/>
      <c r="OVJ202" s="411"/>
      <c r="OVK202" s="411"/>
      <c r="OVL202" s="411"/>
      <c r="OVM202" s="411"/>
      <c r="OVN202" s="411"/>
      <c r="OVO202" s="411"/>
      <c r="OVP202" s="411"/>
      <c r="OVQ202" s="411"/>
      <c r="OVR202" s="411"/>
      <c r="OVS202" s="411"/>
      <c r="OVT202" s="411"/>
      <c r="OVU202" s="411"/>
      <c r="OVV202" s="411"/>
      <c r="OVW202" s="411"/>
      <c r="OVX202" s="411"/>
      <c r="OVY202" s="411"/>
      <c r="OVZ202" s="411"/>
      <c r="OWA202" s="411"/>
      <c r="OWB202" s="411"/>
      <c r="OWC202" s="411"/>
      <c r="OWD202" s="411"/>
      <c r="OWE202" s="411"/>
      <c r="OWF202" s="411"/>
      <c r="OWG202" s="411"/>
      <c r="OWH202" s="411"/>
      <c r="OWI202" s="411"/>
      <c r="OWJ202" s="411"/>
      <c r="OWK202" s="411"/>
      <c r="OWL202" s="411"/>
      <c r="OWM202" s="411"/>
      <c r="OWN202" s="411"/>
      <c r="OWO202" s="411"/>
      <c r="OWP202" s="411"/>
      <c r="OWQ202" s="411"/>
      <c r="OWR202" s="411"/>
      <c r="OWS202" s="411"/>
      <c r="OWT202" s="411"/>
      <c r="OWU202" s="411"/>
      <c r="OWV202" s="411"/>
      <c r="OWW202" s="411"/>
      <c r="OWX202" s="411"/>
      <c r="OWY202" s="411"/>
      <c r="OWZ202" s="411"/>
      <c r="OXA202" s="411"/>
      <c r="OXB202" s="411"/>
      <c r="OXC202" s="411"/>
      <c r="OXD202" s="411"/>
      <c r="OXE202" s="411"/>
      <c r="OXF202" s="411"/>
      <c r="OXG202" s="411"/>
      <c r="OXH202" s="411"/>
      <c r="OXI202" s="411"/>
      <c r="OXJ202" s="411"/>
      <c r="OXK202" s="411"/>
      <c r="OXL202" s="411"/>
      <c r="OXM202" s="411"/>
      <c r="OXN202" s="411"/>
      <c r="OXO202" s="411"/>
      <c r="OXP202" s="411"/>
      <c r="OXQ202" s="411"/>
      <c r="OXR202" s="411"/>
      <c r="OXS202" s="411"/>
      <c r="OXT202" s="411"/>
      <c r="OXU202" s="411"/>
      <c r="OXV202" s="411"/>
      <c r="OXW202" s="411"/>
      <c r="OXX202" s="411"/>
      <c r="OXY202" s="411"/>
      <c r="OXZ202" s="411"/>
      <c r="OYA202" s="411"/>
      <c r="OYB202" s="411"/>
      <c r="OYC202" s="411"/>
      <c r="OYD202" s="411"/>
      <c r="OYE202" s="411"/>
      <c r="OYF202" s="411"/>
      <c r="OYG202" s="411"/>
      <c r="OYH202" s="411"/>
      <c r="OYI202" s="411"/>
      <c r="OYJ202" s="411"/>
      <c r="OYK202" s="411"/>
      <c r="OYL202" s="411"/>
      <c r="OYM202" s="411"/>
      <c r="OYN202" s="411"/>
      <c r="OYO202" s="411"/>
      <c r="OYP202" s="411"/>
      <c r="OYQ202" s="411"/>
      <c r="OYR202" s="411"/>
      <c r="OYS202" s="411"/>
      <c r="OYT202" s="411"/>
      <c r="OYU202" s="411"/>
      <c r="OYV202" s="411"/>
      <c r="OYW202" s="411"/>
      <c r="OYX202" s="411"/>
      <c r="OYY202" s="411"/>
      <c r="OYZ202" s="411"/>
      <c r="OZA202" s="411"/>
      <c r="OZB202" s="411"/>
      <c r="OZC202" s="411"/>
      <c r="OZD202" s="411"/>
      <c r="OZE202" s="411"/>
      <c r="OZF202" s="411"/>
      <c r="OZG202" s="411"/>
      <c r="OZH202" s="411"/>
      <c r="OZI202" s="411"/>
      <c r="OZJ202" s="411"/>
      <c r="OZK202" s="411"/>
      <c r="OZL202" s="411"/>
      <c r="OZM202" s="411"/>
      <c r="OZN202" s="411"/>
      <c r="OZO202" s="411"/>
      <c r="OZP202" s="411"/>
      <c r="OZQ202" s="411"/>
      <c r="OZR202" s="411"/>
      <c r="OZS202" s="411"/>
      <c r="OZT202" s="411"/>
      <c r="OZU202" s="411"/>
      <c r="OZV202" s="411"/>
      <c r="OZW202" s="411"/>
      <c r="OZX202" s="411"/>
      <c r="OZY202" s="411"/>
      <c r="OZZ202" s="411"/>
      <c r="PAA202" s="411"/>
      <c r="PAB202" s="411"/>
      <c r="PAC202" s="411"/>
      <c r="PAD202" s="411"/>
      <c r="PAE202" s="411"/>
      <c r="PAF202" s="411"/>
      <c r="PAG202" s="411"/>
      <c r="PAH202" s="411"/>
      <c r="PAI202" s="411"/>
      <c r="PAJ202" s="411"/>
      <c r="PAK202" s="411"/>
      <c r="PAL202" s="411"/>
      <c r="PAM202" s="411"/>
      <c r="PAN202" s="411"/>
      <c r="PAO202" s="411"/>
      <c r="PAP202" s="411"/>
      <c r="PAQ202" s="411"/>
      <c r="PAR202" s="411"/>
      <c r="PAS202" s="411"/>
      <c r="PAT202" s="411"/>
      <c r="PAU202" s="411"/>
      <c r="PAV202" s="411"/>
      <c r="PAW202" s="411"/>
      <c r="PAX202" s="411"/>
      <c r="PAY202" s="411"/>
      <c r="PAZ202" s="411"/>
      <c r="PBA202" s="411"/>
      <c r="PBB202" s="411"/>
      <c r="PBC202" s="411"/>
      <c r="PBD202" s="411"/>
      <c r="PBE202" s="411"/>
      <c r="PBF202" s="411"/>
      <c r="PBG202" s="411"/>
      <c r="PBH202" s="411"/>
      <c r="PBI202" s="411"/>
      <c r="PBJ202" s="411"/>
      <c r="PBK202" s="411"/>
      <c r="PBL202" s="411"/>
      <c r="PBM202" s="411"/>
      <c r="PBN202" s="411"/>
      <c r="PBO202" s="411"/>
      <c r="PBP202" s="411"/>
      <c r="PBQ202" s="411"/>
      <c r="PBR202" s="411"/>
      <c r="PBS202" s="411"/>
      <c r="PBT202" s="411"/>
      <c r="PBU202" s="411"/>
      <c r="PBV202" s="411"/>
      <c r="PBW202" s="411"/>
      <c r="PBX202" s="411"/>
      <c r="PBY202" s="411"/>
      <c r="PBZ202" s="411"/>
      <c r="PCA202" s="411"/>
      <c r="PCB202" s="411"/>
      <c r="PCC202" s="411"/>
      <c r="PCD202" s="411"/>
      <c r="PCE202" s="411"/>
      <c r="PCF202" s="411"/>
      <c r="PCG202" s="411"/>
      <c r="PCH202" s="411"/>
      <c r="PCI202" s="411"/>
      <c r="PCJ202" s="411"/>
      <c r="PCK202" s="411"/>
      <c r="PCL202" s="411"/>
      <c r="PCM202" s="411"/>
      <c r="PCN202" s="411"/>
      <c r="PCO202" s="411"/>
      <c r="PCP202" s="411"/>
      <c r="PCQ202" s="411"/>
      <c r="PCR202" s="411"/>
      <c r="PCS202" s="411"/>
      <c r="PCT202" s="411"/>
      <c r="PCU202" s="411"/>
      <c r="PCV202" s="411"/>
      <c r="PCW202" s="411"/>
      <c r="PCX202" s="411"/>
      <c r="PCY202" s="411"/>
      <c r="PCZ202" s="411"/>
      <c r="PDA202" s="411"/>
      <c r="PDB202" s="411"/>
      <c r="PDC202" s="411"/>
      <c r="PDD202" s="411"/>
      <c r="PDE202" s="411"/>
      <c r="PDF202" s="411"/>
      <c r="PDG202" s="411"/>
      <c r="PDH202" s="411"/>
      <c r="PDI202" s="411"/>
      <c r="PDJ202" s="411"/>
      <c r="PDK202" s="411"/>
      <c r="PDL202" s="411"/>
      <c r="PDM202" s="411"/>
      <c r="PDN202" s="411"/>
      <c r="PDO202" s="411"/>
      <c r="PDP202" s="411"/>
      <c r="PDQ202" s="411"/>
      <c r="PDR202" s="411"/>
      <c r="PDS202" s="411"/>
      <c r="PDT202" s="411"/>
      <c r="PDU202" s="411"/>
      <c r="PDV202" s="411"/>
      <c r="PDW202" s="411"/>
      <c r="PDX202" s="411"/>
      <c r="PDY202" s="411"/>
      <c r="PDZ202" s="411"/>
      <c r="PEA202" s="411"/>
      <c r="PEB202" s="411"/>
      <c r="PEC202" s="411"/>
      <c r="PED202" s="411"/>
      <c r="PEE202" s="411"/>
      <c r="PEF202" s="411"/>
      <c r="PEG202" s="411"/>
      <c r="PEH202" s="411"/>
      <c r="PEI202" s="411"/>
      <c r="PEJ202" s="411"/>
      <c r="PEK202" s="411"/>
      <c r="PEL202" s="411"/>
      <c r="PEM202" s="411"/>
      <c r="PEN202" s="411"/>
      <c r="PEO202" s="411"/>
      <c r="PEP202" s="411"/>
      <c r="PEQ202" s="411"/>
      <c r="PER202" s="411"/>
      <c r="PES202" s="411"/>
      <c r="PET202" s="411"/>
      <c r="PEU202" s="411"/>
      <c r="PEV202" s="411"/>
      <c r="PEW202" s="411"/>
      <c r="PEX202" s="411"/>
      <c r="PEY202" s="411"/>
      <c r="PEZ202" s="411"/>
      <c r="PFA202" s="411"/>
      <c r="PFB202" s="411"/>
      <c r="PFC202" s="411"/>
      <c r="PFD202" s="411"/>
      <c r="PFE202" s="411"/>
      <c r="PFF202" s="411"/>
      <c r="PFG202" s="411"/>
      <c r="PFH202" s="411"/>
      <c r="PFI202" s="411"/>
      <c r="PFJ202" s="411"/>
      <c r="PFK202" s="411"/>
      <c r="PFL202" s="411"/>
      <c r="PFM202" s="411"/>
      <c r="PFN202" s="411"/>
      <c r="PFO202" s="411"/>
      <c r="PFP202" s="411"/>
      <c r="PFQ202" s="411"/>
      <c r="PFR202" s="411"/>
      <c r="PFS202" s="411"/>
      <c r="PFT202" s="411"/>
      <c r="PFU202" s="411"/>
      <c r="PFV202" s="411"/>
      <c r="PFW202" s="411"/>
      <c r="PFX202" s="411"/>
      <c r="PFY202" s="411"/>
      <c r="PFZ202" s="411"/>
      <c r="PGA202" s="411"/>
      <c r="PGB202" s="411"/>
      <c r="PGC202" s="411"/>
      <c r="PGD202" s="411"/>
      <c r="PGE202" s="411"/>
      <c r="PGF202" s="411"/>
      <c r="PGG202" s="411"/>
      <c r="PGH202" s="411"/>
      <c r="PGI202" s="411"/>
      <c r="PGJ202" s="411"/>
      <c r="PGK202" s="411"/>
      <c r="PGL202" s="411"/>
      <c r="PGM202" s="411"/>
      <c r="PGN202" s="411"/>
      <c r="PGO202" s="411"/>
      <c r="PGP202" s="411"/>
      <c r="PGQ202" s="411"/>
      <c r="PGR202" s="411"/>
      <c r="PGS202" s="411"/>
      <c r="PGT202" s="411"/>
      <c r="PGU202" s="411"/>
      <c r="PGV202" s="411"/>
      <c r="PGW202" s="411"/>
      <c r="PGX202" s="411"/>
      <c r="PGY202" s="411"/>
      <c r="PGZ202" s="411"/>
      <c r="PHA202" s="411"/>
      <c r="PHB202" s="411"/>
      <c r="PHC202" s="411"/>
      <c r="PHD202" s="411"/>
      <c r="PHE202" s="411"/>
      <c r="PHF202" s="411"/>
      <c r="PHG202" s="411"/>
      <c r="PHH202" s="411"/>
      <c r="PHI202" s="411"/>
      <c r="PHJ202" s="411"/>
      <c r="PHK202" s="411"/>
      <c r="PHL202" s="411"/>
      <c r="PHM202" s="411"/>
      <c r="PHN202" s="411"/>
      <c r="PHO202" s="411"/>
      <c r="PHP202" s="411"/>
      <c r="PHQ202" s="411"/>
      <c r="PHR202" s="411"/>
      <c r="PHS202" s="411"/>
      <c r="PHT202" s="411"/>
      <c r="PHU202" s="411"/>
      <c r="PHV202" s="411"/>
      <c r="PHW202" s="411"/>
      <c r="PHX202" s="411"/>
      <c r="PHY202" s="411"/>
      <c r="PHZ202" s="411"/>
      <c r="PIA202" s="411"/>
      <c r="PIB202" s="411"/>
      <c r="PIC202" s="411"/>
      <c r="PID202" s="411"/>
      <c r="PIE202" s="411"/>
      <c r="PIF202" s="411"/>
      <c r="PIG202" s="411"/>
      <c r="PIH202" s="411"/>
      <c r="PII202" s="411"/>
      <c r="PIJ202" s="411"/>
      <c r="PIK202" s="411"/>
      <c r="PIL202" s="411"/>
      <c r="PIM202" s="411"/>
      <c r="PIN202" s="411"/>
      <c r="PIO202" s="411"/>
      <c r="PIP202" s="411"/>
      <c r="PIQ202" s="411"/>
      <c r="PIR202" s="411"/>
      <c r="PIS202" s="411"/>
      <c r="PIT202" s="411"/>
      <c r="PIU202" s="411"/>
      <c r="PIV202" s="411"/>
      <c r="PIW202" s="411"/>
      <c r="PIX202" s="411"/>
      <c r="PIY202" s="411"/>
      <c r="PIZ202" s="411"/>
      <c r="PJA202" s="411"/>
      <c r="PJB202" s="411"/>
      <c r="PJC202" s="411"/>
      <c r="PJD202" s="411"/>
      <c r="PJE202" s="411"/>
      <c r="PJF202" s="411"/>
      <c r="PJG202" s="411"/>
      <c r="PJH202" s="411"/>
      <c r="PJI202" s="411"/>
      <c r="PJJ202" s="411"/>
      <c r="PJK202" s="411"/>
      <c r="PJL202" s="411"/>
      <c r="PJM202" s="411"/>
      <c r="PJN202" s="411"/>
      <c r="PJO202" s="411"/>
      <c r="PJP202" s="411"/>
      <c r="PJQ202" s="411"/>
      <c r="PJR202" s="411"/>
      <c r="PJS202" s="411"/>
      <c r="PJT202" s="411"/>
      <c r="PJU202" s="411"/>
      <c r="PJV202" s="411"/>
      <c r="PJW202" s="411"/>
      <c r="PJX202" s="411"/>
      <c r="PJY202" s="411"/>
      <c r="PJZ202" s="411"/>
      <c r="PKA202" s="411"/>
      <c r="PKB202" s="411"/>
      <c r="PKC202" s="411"/>
      <c r="PKD202" s="411"/>
      <c r="PKE202" s="411"/>
      <c r="PKF202" s="411"/>
      <c r="PKG202" s="411"/>
      <c r="PKH202" s="411"/>
      <c r="PKI202" s="411"/>
      <c r="PKJ202" s="411"/>
      <c r="PKK202" s="411"/>
      <c r="PKL202" s="411"/>
      <c r="PKM202" s="411"/>
      <c r="PKN202" s="411"/>
      <c r="PKO202" s="411"/>
      <c r="PKP202" s="411"/>
      <c r="PKQ202" s="411"/>
      <c r="PKR202" s="411"/>
      <c r="PKS202" s="411"/>
      <c r="PKT202" s="411"/>
      <c r="PKU202" s="411"/>
      <c r="PKV202" s="411"/>
      <c r="PKW202" s="411"/>
      <c r="PKX202" s="411"/>
      <c r="PKY202" s="411"/>
      <c r="PKZ202" s="411"/>
      <c r="PLA202" s="411"/>
      <c r="PLB202" s="411"/>
      <c r="PLC202" s="411"/>
      <c r="PLD202" s="411"/>
      <c r="PLE202" s="411"/>
      <c r="PLF202" s="411"/>
      <c r="PLG202" s="411"/>
      <c r="PLH202" s="411"/>
      <c r="PLI202" s="411"/>
      <c r="PLJ202" s="411"/>
      <c r="PLK202" s="411"/>
      <c r="PLL202" s="411"/>
      <c r="PLM202" s="411"/>
      <c r="PLN202" s="411"/>
      <c r="PLO202" s="411"/>
      <c r="PLP202" s="411"/>
      <c r="PLQ202" s="411"/>
      <c r="PLR202" s="411"/>
      <c r="PLS202" s="411"/>
      <c r="PLT202" s="411"/>
      <c r="PLU202" s="411"/>
      <c r="PLV202" s="411"/>
      <c r="PLW202" s="411"/>
      <c r="PLX202" s="411"/>
      <c r="PLY202" s="411"/>
      <c r="PLZ202" s="411"/>
      <c r="PMA202" s="411"/>
      <c r="PMB202" s="411"/>
      <c r="PMC202" s="411"/>
      <c r="PMD202" s="411"/>
      <c r="PME202" s="411"/>
      <c r="PMF202" s="411"/>
      <c r="PMG202" s="411"/>
      <c r="PMH202" s="411"/>
      <c r="PMI202" s="411"/>
      <c r="PMJ202" s="411"/>
      <c r="PMK202" s="411"/>
      <c r="PML202" s="411"/>
      <c r="PMM202" s="411"/>
      <c r="PMN202" s="411"/>
      <c r="PMO202" s="411"/>
      <c r="PMP202" s="411"/>
      <c r="PMQ202" s="411"/>
      <c r="PMR202" s="411"/>
      <c r="PMS202" s="411"/>
      <c r="PMT202" s="411"/>
      <c r="PMU202" s="411"/>
      <c r="PMV202" s="411"/>
      <c r="PMW202" s="411"/>
      <c r="PMX202" s="411"/>
      <c r="PMY202" s="411"/>
      <c r="PMZ202" s="411"/>
      <c r="PNA202" s="411"/>
      <c r="PNB202" s="411"/>
      <c r="PNC202" s="411"/>
      <c r="PND202" s="411"/>
      <c r="PNE202" s="411"/>
      <c r="PNF202" s="411"/>
      <c r="PNG202" s="411"/>
      <c r="PNH202" s="411"/>
      <c r="PNI202" s="411"/>
      <c r="PNJ202" s="411"/>
      <c r="PNK202" s="411"/>
      <c r="PNL202" s="411"/>
      <c r="PNM202" s="411"/>
      <c r="PNN202" s="411"/>
      <c r="PNO202" s="411"/>
      <c r="PNP202" s="411"/>
      <c r="PNQ202" s="411"/>
      <c r="PNR202" s="411"/>
      <c r="PNS202" s="411"/>
      <c r="PNT202" s="411"/>
      <c r="PNU202" s="411"/>
      <c r="PNV202" s="411"/>
      <c r="PNW202" s="411"/>
      <c r="PNX202" s="411"/>
      <c r="PNY202" s="411"/>
      <c r="PNZ202" s="411"/>
      <c r="POA202" s="411"/>
      <c r="POB202" s="411"/>
      <c r="POC202" s="411"/>
      <c r="POD202" s="411"/>
      <c r="POE202" s="411"/>
      <c r="POF202" s="411"/>
      <c r="POG202" s="411"/>
      <c r="POH202" s="411"/>
      <c r="POI202" s="411"/>
      <c r="POJ202" s="411"/>
      <c r="POK202" s="411"/>
      <c r="POL202" s="411"/>
      <c r="POM202" s="411"/>
      <c r="PON202" s="411"/>
      <c r="POO202" s="411"/>
      <c r="POP202" s="411"/>
      <c r="POQ202" s="411"/>
      <c r="POR202" s="411"/>
      <c r="POS202" s="411"/>
      <c r="POT202" s="411"/>
      <c r="POU202" s="411"/>
      <c r="POV202" s="411"/>
      <c r="POW202" s="411"/>
      <c r="POX202" s="411"/>
      <c r="POY202" s="411"/>
      <c r="POZ202" s="411"/>
      <c r="PPA202" s="411"/>
      <c r="PPB202" s="411"/>
      <c r="PPC202" s="411"/>
      <c r="PPD202" s="411"/>
      <c r="PPE202" s="411"/>
      <c r="PPF202" s="411"/>
      <c r="PPG202" s="411"/>
      <c r="PPH202" s="411"/>
      <c r="PPI202" s="411"/>
      <c r="PPJ202" s="411"/>
      <c r="PPK202" s="411"/>
      <c r="PPL202" s="411"/>
      <c r="PPM202" s="411"/>
      <c r="PPN202" s="411"/>
      <c r="PPO202" s="411"/>
      <c r="PPP202" s="411"/>
      <c r="PPQ202" s="411"/>
      <c r="PPR202" s="411"/>
      <c r="PPS202" s="411"/>
      <c r="PPT202" s="411"/>
      <c r="PPU202" s="411"/>
      <c r="PPV202" s="411"/>
      <c r="PPW202" s="411"/>
      <c r="PPX202" s="411"/>
      <c r="PPY202" s="411"/>
      <c r="PPZ202" s="411"/>
      <c r="PQA202" s="411"/>
      <c r="PQB202" s="411"/>
      <c r="PQC202" s="411"/>
      <c r="PQD202" s="411"/>
      <c r="PQE202" s="411"/>
      <c r="PQF202" s="411"/>
      <c r="PQG202" s="411"/>
      <c r="PQH202" s="411"/>
      <c r="PQI202" s="411"/>
      <c r="PQJ202" s="411"/>
      <c r="PQK202" s="411"/>
      <c r="PQL202" s="411"/>
      <c r="PQM202" s="411"/>
      <c r="PQN202" s="411"/>
      <c r="PQO202" s="411"/>
      <c r="PQP202" s="411"/>
      <c r="PQQ202" s="411"/>
      <c r="PQR202" s="411"/>
      <c r="PQS202" s="411"/>
      <c r="PQT202" s="411"/>
      <c r="PQU202" s="411"/>
      <c r="PQV202" s="411"/>
      <c r="PQW202" s="411"/>
      <c r="PQX202" s="411"/>
      <c r="PQY202" s="411"/>
      <c r="PQZ202" s="411"/>
      <c r="PRA202" s="411"/>
      <c r="PRB202" s="411"/>
      <c r="PRC202" s="411"/>
      <c r="PRD202" s="411"/>
      <c r="PRE202" s="411"/>
      <c r="PRF202" s="411"/>
      <c r="PRG202" s="411"/>
      <c r="PRH202" s="411"/>
      <c r="PRI202" s="411"/>
      <c r="PRJ202" s="411"/>
      <c r="PRK202" s="411"/>
      <c r="PRL202" s="411"/>
      <c r="PRM202" s="411"/>
      <c r="PRN202" s="411"/>
      <c r="PRO202" s="411"/>
      <c r="PRP202" s="411"/>
      <c r="PRQ202" s="411"/>
      <c r="PRR202" s="411"/>
      <c r="PRS202" s="411"/>
      <c r="PRT202" s="411"/>
      <c r="PRU202" s="411"/>
      <c r="PRV202" s="411"/>
      <c r="PRW202" s="411"/>
      <c r="PRX202" s="411"/>
      <c r="PRY202" s="411"/>
      <c r="PRZ202" s="411"/>
      <c r="PSA202" s="411"/>
      <c r="PSB202" s="411"/>
      <c r="PSC202" s="411"/>
      <c r="PSD202" s="411"/>
      <c r="PSE202" s="411"/>
      <c r="PSF202" s="411"/>
      <c r="PSG202" s="411"/>
      <c r="PSH202" s="411"/>
      <c r="PSI202" s="411"/>
      <c r="PSJ202" s="411"/>
      <c r="PSK202" s="411"/>
      <c r="PSL202" s="411"/>
      <c r="PSM202" s="411"/>
      <c r="PSN202" s="411"/>
      <c r="PSO202" s="411"/>
      <c r="PSP202" s="411"/>
      <c r="PSQ202" s="411"/>
      <c r="PSR202" s="411"/>
      <c r="PSS202" s="411"/>
      <c r="PST202" s="411"/>
      <c r="PSU202" s="411"/>
      <c r="PSV202" s="411"/>
      <c r="PSW202" s="411"/>
      <c r="PSX202" s="411"/>
      <c r="PSY202" s="411"/>
      <c r="PSZ202" s="411"/>
      <c r="PTA202" s="411"/>
      <c r="PTB202" s="411"/>
      <c r="PTC202" s="411"/>
      <c r="PTD202" s="411"/>
      <c r="PTE202" s="411"/>
      <c r="PTF202" s="411"/>
      <c r="PTG202" s="411"/>
      <c r="PTH202" s="411"/>
      <c r="PTI202" s="411"/>
      <c r="PTJ202" s="411"/>
      <c r="PTK202" s="411"/>
      <c r="PTL202" s="411"/>
      <c r="PTM202" s="411"/>
      <c r="PTN202" s="411"/>
      <c r="PTO202" s="411"/>
      <c r="PTP202" s="411"/>
      <c r="PTQ202" s="411"/>
      <c r="PTR202" s="411"/>
      <c r="PTS202" s="411"/>
      <c r="PTT202" s="411"/>
      <c r="PTU202" s="411"/>
      <c r="PTV202" s="411"/>
      <c r="PTW202" s="411"/>
      <c r="PTX202" s="411"/>
      <c r="PTY202" s="411"/>
      <c r="PTZ202" s="411"/>
      <c r="PUA202" s="411"/>
      <c r="PUB202" s="411"/>
      <c r="PUC202" s="411"/>
      <c r="PUD202" s="411"/>
      <c r="PUE202" s="411"/>
      <c r="PUF202" s="411"/>
      <c r="PUG202" s="411"/>
      <c r="PUH202" s="411"/>
      <c r="PUI202" s="411"/>
      <c r="PUJ202" s="411"/>
      <c r="PUK202" s="411"/>
      <c r="PUL202" s="411"/>
      <c r="PUM202" s="411"/>
      <c r="PUN202" s="411"/>
      <c r="PUO202" s="411"/>
      <c r="PUP202" s="411"/>
      <c r="PUQ202" s="411"/>
      <c r="PUR202" s="411"/>
      <c r="PUS202" s="411"/>
      <c r="PUT202" s="411"/>
      <c r="PUU202" s="411"/>
      <c r="PUV202" s="411"/>
      <c r="PUW202" s="411"/>
      <c r="PUX202" s="411"/>
      <c r="PUY202" s="411"/>
      <c r="PUZ202" s="411"/>
      <c r="PVA202" s="411"/>
      <c r="PVB202" s="411"/>
      <c r="PVC202" s="411"/>
      <c r="PVD202" s="411"/>
      <c r="PVE202" s="411"/>
      <c r="PVF202" s="411"/>
      <c r="PVG202" s="411"/>
      <c r="PVH202" s="411"/>
      <c r="PVI202" s="411"/>
      <c r="PVJ202" s="411"/>
      <c r="PVK202" s="411"/>
      <c r="PVL202" s="411"/>
      <c r="PVM202" s="411"/>
      <c r="PVN202" s="411"/>
      <c r="PVO202" s="411"/>
      <c r="PVP202" s="411"/>
      <c r="PVQ202" s="411"/>
      <c r="PVR202" s="411"/>
      <c r="PVS202" s="411"/>
      <c r="PVT202" s="411"/>
      <c r="PVU202" s="411"/>
      <c r="PVV202" s="411"/>
      <c r="PVW202" s="411"/>
      <c r="PVX202" s="411"/>
      <c r="PVY202" s="411"/>
      <c r="PVZ202" s="411"/>
      <c r="PWA202" s="411"/>
      <c r="PWB202" s="411"/>
      <c r="PWC202" s="411"/>
      <c r="PWD202" s="411"/>
      <c r="PWE202" s="411"/>
      <c r="PWF202" s="411"/>
      <c r="PWG202" s="411"/>
      <c r="PWH202" s="411"/>
      <c r="PWI202" s="411"/>
      <c r="PWJ202" s="411"/>
      <c r="PWK202" s="411"/>
      <c r="PWL202" s="411"/>
      <c r="PWM202" s="411"/>
      <c r="PWN202" s="411"/>
      <c r="PWO202" s="411"/>
      <c r="PWP202" s="411"/>
      <c r="PWQ202" s="411"/>
      <c r="PWR202" s="411"/>
      <c r="PWS202" s="411"/>
      <c r="PWT202" s="411"/>
      <c r="PWU202" s="411"/>
      <c r="PWV202" s="411"/>
      <c r="PWW202" s="411"/>
      <c r="PWX202" s="411"/>
      <c r="PWY202" s="411"/>
      <c r="PWZ202" s="411"/>
      <c r="PXA202" s="411"/>
      <c r="PXB202" s="411"/>
      <c r="PXC202" s="411"/>
      <c r="PXD202" s="411"/>
      <c r="PXE202" s="411"/>
      <c r="PXF202" s="411"/>
      <c r="PXG202" s="411"/>
      <c r="PXH202" s="411"/>
      <c r="PXI202" s="411"/>
      <c r="PXJ202" s="411"/>
      <c r="PXK202" s="411"/>
      <c r="PXL202" s="411"/>
      <c r="PXM202" s="411"/>
      <c r="PXN202" s="411"/>
      <c r="PXO202" s="411"/>
      <c r="PXP202" s="411"/>
      <c r="PXQ202" s="411"/>
      <c r="PXR202" s="411"/>
      <c r="PXS202" s="411"/>
      <c r="PXT202" s="411"/>
      <c r="PXU202" s="411"/>
      <c r="PXV202" s="411"/>
      <c r="PXW202" s="411"/>
      <c r="PXX202" s="411"/>
      <c r="PXY202" s="411"/>
      <c r="PXZ202" s="411"/>
      <c r="PYA202" s="411"/>
      <c r="PYB202" s="411"/>
      <c r="PYC202" s="411"/>
      <c r="PYD202" s="411"/>
      <c r="PYE202" s="411"/>
      <c r="PYF202" s="411"/>
      <c r="PYG202" s="411"/>
      <c r="PYH202" s="411"/>
      <c r="PYI202" s="411"/>
      <c r="PYJ202" s="411"/>
      <c r="PYK202" s="411"/>
      <c r="PYL202" s="411"/>
      <c r="PYM202" s="411"/>
      <c r="PYN202" s="411"/>
      <c r="PYO202" s="411"/>
      <c r="PYP202" s="411"/>
      <c r="PYQ202" s="411"/>
      <c r="PYR202" s="411"/>
      <c r="PYS202" s="411"/>
      <c r="PYT202" s="411"/>
      <c r="PYU202" s="411"/>
      <c r="PYV202" s="411"/>
      <c r="PYW202" s="411"/>
      <c r="PYX202" s="411"/>
      <c r="PYY202" s="411"/>
      <c r="PYZ202" s="411"/>
      <c r="PZA202" s="411"/>
      <c r="PZB202" s="411"/>
      <c r="PZC202" s="411"/>
      <c r="PZD202" s="411"/>
      <c r="PZE202" s="411"/>
      <c r="PZF202" s="411"/>
      <c r="PZG202" s="411"/>
      <c r="PZH202" s="411"/>
      <c r="PZI202" s="411"/>
      <c r="PZJ202" s="411"/>
      <c r="PZK202" s="411"/>
      <c r="PZL202" s="411"/>
      <c r="PZM202" s="411"/>
      <c r="PZN202" s="411"/>
      <c r="PZO202" s="411"/>
      <c r="PZP202" s="411"/>
      <c r="PZQ202" s="411"/>
      <c r="PZR202" s="411"/>
      <c r="PZS202" s="411"/>
      <c r="PZT202" s="411"/>
      <c r="PZU202" s="411"/>
      <c r="PZV202" s="411"/>
      <c r="PZW202" s="411"/>
      <c r="PZX202" s="411"/>
      <c r="PZY202" s="411"/>
      <c r="PZZ202" s="411"/>
      <c r="QAA202" s="411"/>
      <c r="QAB202" s="411"/>
      <c r="QAC202" s="411"/>
      <c r="QAD202" s="411"/>
      <c r="QAE202" s="411"/>
      <c r="QAF202" s="411"/>
      <c r="QAG202" s="411"/>
      <c r="QAH202" s="411"/>
      <c r="QAI202" s="411"/>
      <c r="QAJ202" s="411"/>
      <c r="QAK202" s="411"/>
      <c r="QAL202" s="411"/>
      <c r="QAM202" s="411"/>
      <c r="QAN202" s="411"/>
      <c r="QAO202" s="411"/>
      <c r="QAP202" s="411"/>
      <c r="QAQ202" s="411"/>
      <c r="QAR202" s="411"/>
      <c r="QAS202" s="411"/>
      <c r="QAT202" s="411"/>
      <c r="QAU202" s="411"/>
      <c r="QAV202" s="411"/>
      <c r="QAW202" s="411"/>
      <c r="QAX202" s="411"/>
      <c r="QAY202" s="411"/>
      <c r="QAZ202" s="411"/>
      <c r="QBA202" s="411"/>
      <c r="QBB202" s="411"/>
      <c r="QBC202" s="411"/>
      <c r="QBD202" s="411"/>
      <c r="QBE202" s="411"/>
      <c r="QBF202" s="411"/>
      <c r="QBG202" s="411"/>
      <c r="QBH202" s="411"/>
      <c r="QBI202" s="411"/>
      <c r="QBJ202" s="411"/>
      <c r="QBK202" s="411"/>
      <c r="QBL202" s="411"/>
      <c r="QBM202" s="411"/>
      <c r="QBN202" s="411"/>
      <c r="QBO202" s="411"/>
      <c r="QBP202" s="411"/>
      <c r="QBQ202" s="411"/>
      <c r="QBR202" s="411"/>
      <c r="QBS202" s="411"/>
      <c r="QBT202" s="411"/>
      <c r="QBU202" s="411"/>
      <c r="QBV202" s="411"/>
      <c r="QBW202" s="411"/>
      <c r="QBX202" s="411"/>
      <c r="QBY202" s="411"/>
      <c r="QBZ202" s="411"/>
      <c r="QCA202" s="411"/>
      <c r="QCB202" s="411"/>
      <c r="QCC202" s="411"/>
      <c r="QCD202" s="411"/>
      <c r="QCE202" s="411"/>
      <c r="QCF202" s="411"/>
      <c r="QCG202" s="411"/>
      <c r="QCH202" s="411"/>
      <c r="QCI202" s="411"/>
      <c r="QCJ202" s="411"/>
      <c r="QCK202" s="411"/>
      <c r="QCL202" s="411"/>
      <c r="QCM202" s="411"/>
      <c r="QCN202" s="411"/>
      <c r="QCO202" s="411"/>
      <c r="QCP202" s="411"/>
      <c r="QCQ202" s="411"/>
      <c r="QCR202" s="411"/>
      <c r="QCS202" s="411"/>
      <c r="QCT202" s="411"/>
      <c r="QCU202" s="411"/>
      <c r="QCV202" s="411"/>
      <c r="QCW202" s="411"/>
      <c r="QCX202" s="411"/>
      <c r="QCY202" s="411"/>
      <c r="QCZ202" s="411"/>
      <c r="QDA202" s="411"/>
      <c r="QDB202" s="411"/>
      <c r="QDC202" s="411"/>
      <c r="QDD202" s="411"/>
      <c r="QDE202" s="411"/>
      <c r="QDF202" s="411"/>
      <c r="QDG202" s="411"/>
      <c r="QDH202" s="411"/>
      <c r="QDI202" s="411"/>
      <c r="QDJ202" s="411"/>
      <c r="QDK202" s="411"/>
      <c r="QDL202" s="411"/>
      <c r="QDM202" s="411"/>
      <c r="QDN202" s="411"/>
      <c r="QDO202" s="411"/>
      <c r="QDP202" s="411"/>
      <c r="QDQ202" s="411"/>
      <c r="QDR202" s="411"/>
      <c r="QDS202" s="411"/>
      <c r="QDT202" s="411"/>
      <c r="QDU202" s="411"/>
      <c r="QDV202" s="411"/>
      <c r="QDW202" s="411"/>
      <c r="QDX202" s="411"/>
      <c r="QDY202" s="411"/>
      <c r="QDZ202" s="411"/>
      <c r="QEA202" s="411"/>
      <c r="QEB202" s="411"/>
      <c r="QEC202" s="411"/>
      <c r="QED202" s="411"/>
      <c r="QEE202" s="411"/>
      <c r="QEF202" s="411"/>
      <c r="QEG202" s="411"/>
      <c r="QEH202" s="411"/>
      <c r="QEI202" s="411"/>
      <c r="QEJ202" s="411"/>
      <c r="QEK202" s="411"/>
      <c r="QEL202" s="411"/>
      <c r="QEM202" s="411"/>
      <c r="QEN202" s="411"/>
      <c r="QEO202" s="411"/>
      <c r="QEP202" s="411"/>
      <c r="QEQ202" s="411"/>
      <c r="QER202" s="411"/>
      <c r="QES202" s="411"/>
      <c r="QET202" s="411"/>
      <c r="QEU202" s="411"/>
      <c r="QEV202" s="411"/>
      <c r="QEW202" s="411"/>
      <c r="QEX202" s="411"/>
      <c r="QEY202" s="411"/>
      <c r="QEZ202" s="411"/>
      <c r="QFA202" s="411"/>
      <c r="QFB202" s="411"/>
      <c r="QFC202" s="411"/>
      <c r="QFD202" s="411"/>
      <c r="QFE202" s="411"/>
      <c r="QFF202" s="411"/>
      <c r="QFG202" s="411"/>
      <c r="QFH202" s="411"/>
      <c r="QFI202" s="411"/>
      <c r="QFJ202" s="411"/>
      <c r="QFK202" s="411"/>
      <c r="QFL202" s="411"/>
      <c r="QFM202" s="411"/>
      <c r="QFN202" s="411"/>
      <c r="QFO202" s="411"/>
      <c r="QFP202" s="411"/>
      <c r="QFQ202" s="411"/>
      <c r="QFR202" s="411"/>
      <c r="QFS202" s="411"/>
      <c r="QFT202" s="411"/>
      <c r="QFU202" s="411"/>
      <c r="QFV202" s="411"/>
      <c r="QFW202" s="411"/>
      <c r="QFX202" s="411"/>
      <c r="QFY202" s="411"/>
      <c r="QFZ202" s="411"/>
      <c r="QGA202" s="411"/>
      <c r="QGB202" s="411"/>
      <c r="QGC202" s="411"/>
      <c r="QGD202" s="411"/>
      <c r="QGE202" s="411"/>
      <c r="QGF202" s="411"/>
      <c r="QGG202" s="411"/>
      <c r="QGH202" s="411"/>
      <c r="QGI202" s="411"/>
      <c r="QGJ202" s="411"/>
      <c r="QGK202" s="411"/>
      <c r="QGL202" s="411"/>
      <c r="QGM202" s="411"/>
      <c r="QGN202" s="411"/>
      <c r="QGO202" s="411"/>
      <c r="QGP202" s="411"/>
      <c r="QGQ202" s="411"/>
      <c r="QGR202" s="411"/>
      <c r="QGS202" s="411"/>
      <c r="QGT202" s="411"/>
      <c r="QGU202" s="411"/>
      <c r="QGV202" s="411"/>
      <c r="QGW202" s="411"/>
      <c r="QGX202" s="411"/>
      <c r="QGY202" s="411"/>
      <c r="QGZ202" s="411"/>
      <c r="QHA202" s="411"/>
      <c r="QHB202" s="411"/>
      <c r="QHC202" s="411"/>
      <c r="QHD202" s="411"/>
      <c r="QHE202" s="411"/>
      <c r="QHF202" s="411"/>
      <c r="QHG202" s="411"/>
      <c r="QHH202" s="411"/>
      <c r="QHI202" s="411"/>
      <c r="QHJ202" s="411"/>
      <c r="QHK202" s="411"/>
      <c r="QHL202" s="411"/>
      <c r="QHM202" s="411"/>
      <c r="QHN202" s="411"/>
      <c r="QHO202" s="411"/>
      <c r="QHP202" s="411"/>
      <c r="QHQ202" s="411"/>
      <c r="QHR202" s="411"/>
      <c r="QHS202" s="411"/>
      <c r="QHT202" s="411"/>
      <c r="QHU202" s="411"/>
      <c r="QHV202" s="411"/>
      <c r="QHW202" s="411"/>
      <c r="QHX202" s="411"/>
      <c r="QHY202" s="411"/>
      <c r="QHZ202" s="411"/>
      <c r="QIA202" s="411"/>
      <c r="QIB202" s="411"/>
      <c r="QIC202" s="411"/>
      <c r="QID202" s="411"/>
      <c r="QIE202" s="411"/>
      <c r="QIF202" s="411"/>
      <c r="QIG202" s="411"/>
      <c r="QIH202" s="411"/>
      <c r="QII202" s="411"/>
      <c r="QIJ202" s="411"/>
      <c r="QIK202" s="411"/>
      <c r="QIL202" s="411"/>
      <c r="QIM202" s="411"/>
      <c r="QIN202" s="411"/>
      <c r="QIO202" s="411"/>
      <c r="QIP202" s="411"/>
      <c r="QIQ202" s="411"/>
      <c r="QIR202" s="411"/>
      <c r="QIS202" s="411"/>
      <c r="QIT202" s="411"/>
      <c r="QIU202" s="411"/>
      <c r="QIV202" s="411"/>
      <c r="QIW202" s="411"/>
      <c r="QIX202" s="411"/>
      <c r="QIY202" s="411"/>
      <c r="QIZ202" s="411"/>
      <c r="QJA202" s="411"/>
      <c r="QJB202" s="411"/>
      <c r="QJC202" s="411"/>
      <c r="QJD202" s="411"/>
      <c r="QJE202" s="411"/>
      <c r="QJF202" s="411"/>
      <c r="QJG202" s="411"/>
      <c r="QJH202" s="411"/>
      <c r="QJI202" s="411"/>
      <c r="QJJ202" s="411"/>
      <c r="QJK202" s="411"/>
      <c r="QJL202" s="411"/>
      <c r="QJM202" s="411"/>
      <c r="QJN202" s="411"/>
      <c r="QJO202" s="411"/>
      <c r="QJP202" s="411"/>
      <c r="QJQ202" s="411"/>
      <c r="QJR202" s="411"/>
      <c r="QJS202" s="411"/>
      <c r="QJT202" s="411"/>
      <c r="QJU202" s="411"/>
      <c r="QJV202" s="411"/>
      <c r="QJW202" s="411"/>
      <c r="QJX202" s="411"/>
      <c r="QJY202" s="411"/>
      <c r="QJZ202" s="411"/>
      <c r="QKA202" s="411"/>
      <c r="QKB202" s="411"/>
      <c r="QKC202" s="411"/>
      <c r="QKD202" s="411"/>
      <c r="QKE202" s="411"/>
      <c r="QKF202" s="411"/>
      <c r="QKG202" s="411"/>
      <c r="QKH202" s="411"/>
      <c r="QKI202" s="411"/>
      <c r="QKJ202" s="411"/>
      <c r="QKK202" s="411"/>
      <c r="QKL202" s="411"/>
      <c r="QKM202" s="411"/>
      <c r="QKN202" s="411"/>
      <c r="QKO202" s="411"/>
      <c r="QKP202" s="411"/>
      <c r="QKQ202" s="411"/>
      <c r="QKR202" s="411"/>
      <c r="QKS202" s="411"/>
      <c r="QKT202" s="411"/>
      <c r="QKU202" s="411"/>
      <c r="QKV202" s="411"/>
      <c r="QKW202" s="411"/>
      <c r="QKX202" s="411"/>
      <c r="QKY202" s="411"/>
      <c r="QKZ202" s="411"/>
      <c r="QLA202" s="411"/>
      <c r="QLB202" s="411"/>
      <c r="QLC202" s="411"/>
      <c r="QLD202" s="411"/>
      <c r="QLE202" s="411"/>
      <c r="QLF202" s="411"/>
      <c r="QLG202" s="411"/>
      <c r="QLH202" s="411"/>
      <c r="QLI202" s="411"/>
      <c r="QLJ202" s="411"/>
      <c r="QLK202" s="411"/>
      <c r="QLL202" s="411"/>
      <c r="QLM202" s="411"/>
      <c r="QLN202" s="411"/>
      <c r="QLO202" s="411"/>
      <c r="QLP202" s="411"/>
      <c r="QLQ202" s="411"/>
      <c r="QLR202" s="411"/>
      <c r="QLS202" s="411"/>
      <c r="QLT202" s="411"/>
      <c r="QLU202" s="411"/>
      <c r="QLV202" s="411"/>
      <c r="QLW202" s="411"/>
      <c r="QLX202" s="411"/>
      <c r="QLY202" s="411"/>
      <c r="QLZ202" s="411"/>
      <c r="QMA202" s="411"/>
      <c r="QMB202" s="411"/>
      <c r="QMC202" s="411"/>
      <c r="QMD202" s="411"/>
      <c r="QME202" s="411"/>
      <c r="QMF202" s="411"/>
      <c r="QMG202" s="411"/>
      <c r="QMH202" s="411"/>
      <c r="QMI202" s="411"/>
      <c r="QMJ202" s="411"/>
      <c r="QMK202" s="411"/>
      <c r="QML202" s="411"/>
      <c r="QMM202" s="411"/>
      <c r="QMN202" s="411"/>
      <c r="QMO202" s="411"/>
      <c r="QMP202" s="411"/>
      <c r="QMQ202" s="411"/>
      <c r="QMR202" s="411"/>
      <c r="QMS202" s="411"/>
      <c r="QMT202" s="411"/>
      <c r="QMU202" s="411"/>
      <c r="QMV202" s="411"/>
      <c r="QMW202" s="411"/>
      <c r="QMX202" s="411"/>
      <c r="QMY202" s="411"/>
      <c r="QMZ202" s="411"/>
      <c r="QNA202" s="411"/>
      <c r="QNB202" s="411"/>
      <c r="QNC202" s="411"/>
      <c r="QND202" s="411"/>
      <c r="QNE202" s="411"/>
      <c r="QNF202" s="411"/>
      <c r="QNG202" s="411"/>
      <c r="QNH202" s="411"/>
      <c r="QNI202" s="411"/>
      <c r="QNJ202" s="411"/>
      <c r="QNK202" s="411"/>
      <c r="QNL202" s="411"/>
      <c r="QNM202" s="411"/>
      <c r="QNN202" s="411"/>
      <c r="QNO202" s="411"/>
      <c r="QNP202" s="411"/>
      <c r="QNQ202" s="411"/>
      <c r="QNR202" s="411"/>
      <c r="QNS202" s="411"/>
      <c r="QNT202" s="411"/>
      <c r="QNU202" s="411"/>
      <c r="QNV202" s="411"/>
      <c r="QNW202" s="411"/>
      <c r="QNX202" s="411"/>
      <c r="QNY202" s="411"/>
      <c r="QNZ202" s="411"/>
      <c r="QOA202" s="411"/>
      <c r="QOB202" s="411"/>
      <c r="QOC202" s="411"/>
      <c r="QOD202" s="411"/>
      <c r="QOE202" s="411"/>
      <c r="QOF202" s="411"/>
      <c r="QOG202" s="411"/>
      <c r="QOH202" s="411"/>
      <c r="QOI202" s="411"/>
      <c r="QOJ202" s="411"/>
      <c r="QOK202" s="411"/>
      <c r="QOL202" s="411"/>
      <c r="QOM202" s="411"/>
      <c r="QON202" s="411"/>
      <c r="QOO202" s="411"/>
      <c r="QOP202" s="411"/>
      <c r="QOQ202" s="411"/>
      <c r="QOR202" s="411"/>
      <c r="QOS202" s="411"/>
      <c r="QOT202" s="411"/>
      <c r="QOU202" s="411"/>
      <c r="QOV202" s="411"/>
      <c r="QOW202" s="411"/>
      <c r="QOX202" s="411"/>
      <c r="QOY202" s="411"/>
      <c r="QOZ202" s="411"/>
      <c r="QPA202" s="411"/>
      <c r="QPB202" s="411"/>
      <c r="QPC202" s="411"/>
      <c r="QPD202" s="411"/>
      <c r="QPE202" s="411"/>
      <c r="QPF202" s="411"/>
      <c r="QPG202" s="411"/>
      <c r="QPH202" s="411"/>
      <c r="QPI202" s="411"/>
      <c r="QPJ202" s="411"/>
      <c r="QPK202" s="411"/>
      <c r="QPL202" s="411"/>
      <c r="QPM202" s="411"/>
      <c r="QPN202" s="411"/>
      <c r="QPO202" s="411"/>
      <c r="QPP202" s="411"/>
      <c r="QPQ202" s="411"/>
      <c r="QPR202" s="411"/>
      <c r="QPS202" s="411"/>
      <c r="QPT202" s="411"/>
      <c r="QPU202" s="411"/>
      <c r="QPV202" s="411"/>
      <c r="QPW202" s="411"/>
      <c r="QPX202" s="411"/>
      <c r="QPY202" s="411"/>
      <c r="QPZ202" s="411"/>
      <c r="QQA202" s="411"/>
      <c r="QQB202" s="411"/>
      <c r="QQC202" s="411"/>
      <c r="QQD202" s="411"/>
      <c r="QQE202" s="411"/>
      <c r="QQF202" s="411"/>
      <c r="QQG202" s="411"/>
      <c r="QQH202" s="411"/>
      <c r="QQI202" s="411"/>
      <c r="QQJ202" s="411"/>
      <c r="QQK202" s="411"/>
      <c r="QQL202" s="411"/>
      <c r="QQM202" s="411"/>
      <c r="QQN202" s="411"/>
      <c r="QQO202" s="411"/>
      <c r="QQP202" s="411"/>
      <c r="QQQ202" s="411"/>
      <c r="QQR202" s="411"/>
      <c r="QQS202" s="411"/>
      <c r="QQT202" s="411"/>
      <c r="QQU202" s="411"/>
      <c r="QQV202" s="411"/>
      <c r="QQW202" s="411"/>
      <c r="QQX202" s="411"/>
      <c r="QQY202" s="411"/>
      <c r="QQZ202" s="411"/>
      <c r="QRA202" s="411"/>
      <c r="QRB202" s="411"/>
      <c r="QRC202" s="411"/>
      <c r="QRD202" s="411"/>
      <c r="QRE202" s="411"/>
      <c r="QRF202" s="411"/>
      <c r="QRG202" s="411"/>
      <c r="QRH202" s="411"/>
      <c r="QRI202" s="411"/>
      <c r="QRJ202" s="411"/>
      <c r="QRK202" s="411"/>
      <c r="QRL202" s="411"/>
      <c r="QRM202" s="411"/>
      <c r="QRN202" s="411"/>
      <c r="QRO202" s="411"/>
      <c r="QRP202" s="411"/>
      <c r="QRQ202" s="411"/>
      <c r="QRR202" s="411"/>
      <c r="QRS202" s="411"/>
      <c r="QRT202" s="411"/>
      <c r="QRU202" s="411"/>
      <c r="QRV202" s="411"/>
      <c r="QRW202" s="411"/>
      <c r="QRX202" s="411"/>
      <c r="QRY202" s="411"/>
      <c r="QRZ202" s="411"/>
      <c r="QSA202" s="411"/>
      <c r="QSB202" s="411"/>
      <c r="QSC202" s="411"/>
      <c r="QSD202" s="411"/>
      <c r="QSE202" s="411"/>
      <c r="QSF202" s="411"/>
      <c r="QSG202" s="411"/>
      <c r="QSH202" s="411"/>
      <c r="QSI202" s="411"/>
      <c r="QSJ202" s="411"/>
      <c r="QSK202" s="411"/>
      <c r="QSL202" s="411"/>
      <c r="QSM202" s="411"/>
      <c r="QSN202" s="411"/>
      <c r="QSO202" s="411"/>
      <c r="QSP202" s="411"/>
      <c r="QSQ202" s="411"/>
      <c r="QSR202" s="411"/>
      <c r="QSS202" s="411"/>
      <c r="QST202" s="411"/>
      <c r="QSU202" s="411"/>
      <c r="QSV202" s="411"/>
      <c r="QSW202" s="411"/>
      <c r="QSX202" s="411"/>
      <c r="QSY202" s="411"/>
      <c r="QSZ202" s="411"/>
      <c r="QTA202" s="411"/>
      <c r="QTB202" s="411"/>
      <c r="QTC202" s="411"/>
      <c r="QTD202" s="411"/>
      <c r="QTE202" s="411"/>
      <c r="QTF202" s="411"/>
      <c r="QTG202" s="411"/>
      <c r="QTH202" s="411"/>
      <c r="QTI202" s="411"/>
      <c r="QTJ202" s="411"/>
      <c r="QTK202" s="411"/>
      <c r="QTL202" s="411"/>
      <c r="QTM202" s="411"/>
      <c r="QTN202" s="411"/>
      <c r="QTO202" s="411"/>
      <c r="QTP202" s="411"/>
      <c r="QTQ202" s="411"/>
      <c r="QTR202" s="411"/>
      <c r="QTS202" s="411"/>
      <c r="QTT202" s="411"/>
      <c r="QTU202" s="411"/>
      <c r="QTV202" s="411"/>
      <c r="QTW202" s="411"/>
      <c r="QTX202" s="411"/>
      <c r="QTY202" s="411"/>
      <c r="QTZ202" s="411"/>
      <c r="QUA202" s="411"/>
      <c r="QUB202" s="411"/>
      <c r="QUC202" s="411"/>
      <c r="QUD202" s="411"/>
      <c r="QUE202" s="411"/>
      <c r="QUF202" s="411"/>
      <c r="QUG202" s="411"/>
      <c r="QUH202" s="411"/>
      <c r="QUI202" s="411"/>
      <c r="QUJ202" s="411"/>
      <c r="QUK202" s="411"/>
      <c r="QUL202" s="411"/>
      <c r="QUM202" s="411"/>
      <c r="QUN202" s="411"/>
      <c r="QUO202" s="411"/>
      <c r="QUP202" s="411"/>
      <c r="QUQ202" s="411"/>
      <c r="QUR202" s="411"/>
      <c r="QUS202" s="411"/>
      <c r="QUT202" s="411"/>
      <c r="QUU202" s="411"/>
      <c r="QUV202" s="411"/>
      <c r="QUW202" s="411"/>
      <c r="QUX202" s="411"/>
      <c r="QUY202" s="411"/>
      <c r="QUZ202" s="411"/>
      <c r="QVA202" s="411"/>
      <c r="QVB202" s="411"/>
      <c r="QVC202" s="411"/>
      <c r="QVD202" s="411"/>
      <c r="QVE202" s="411"/>
      <c r="QVF202" s="411"/>
      <c r="QVG202" s="411"/>
      <c r="QVH202" s="411"/>
      <c r="QVI202" s="411"/>
      <c r="QVJ202" s="411"/>
      <c r="QVK202" s="411"/>
      <c r="QVL202" s="411"/>
      <c r="QVM202" s="411"/>
      <c r="QVN202" s="411"/>
      <c r="QVO202" s="411"/>
      <c r="QVP202" s="411"/>
      <c r="QVQ202" s="411"/>
      <c r="QVR202" s="411"/>
      <c r="QVS202" s="411"/>
      <c r="QVT202" s="411"/>
      <c r="QVU202" s="411"/>
      <c r="QVV202" s="411"/>
      <c r="QVW202" s="411"/>
      <c r="QVX202" s="411"/>
      <c r="QVY202" s="411"/>
      <c r="QVZ202" s="411"/>
      <c r="QWA202" s="411"/>
      <c r="QWB202" s="411"/>
      <c r="QWC202" s="411"/>
      <c r="QWD202" s="411"/>
      <c r="QWE202" s="411"/>
      <c r="QWF202" s="411"/>
      <c r="QWG202" s="411"/>
      <c r="QWH202" s="411"/>
      <c r="QWI202" s="411"/>
      <c r="QWJ202" s="411"/>
      <c r="QWK202" s="411"/>
      <c r="QWL202" s="411"/>
      <c r="QWM202" s="411"/>
      <c r="QWN202" s="411"/>
      <c r="QWO202" s="411"/>
      <c r="QWP202" s="411"/>
      <c r="QWQ202" s="411"/>
      <c r="QWR202" s="411"/>
      <c r="QWS202" s="411"/>
      <c r="QWT202" s="411"/>
      <c r="QWU202" s="411"/>
      <c r="QWV202" s="411"/>
      <c r="QWW202" s="411"/>
      <c r="QWX202" s="411"/>
      <c r="QWY202" s="411"/>
      <c r="QWZ202" s="411"/>
      <c r="QXA202" s="411"/>
      <c r="QXB202" s="411"/>
      <c r="QXC202" s="411"/>
      <c r="QXD202" s="411"/>
      <c r="QXE202" s="411"/>
      <c r="QXF202" s="411"/>
      <c r="QXG202" s="411"/>
      <c r="QXH202" s="411"/>
      <c r="QXI202" s="411"/>
      <c r="QXJ202" s="411"/>
      <c r="QXK202" s="411"/>
      <c r="QXL202" s="411"/>
      <c r="QXM202" s="411"/>
      <c r="QXN202" s="411"/>
      <c r="QXO202" s="411"/>
      <c r="QXP202" s="411"/>
      <c r="QXQ202" s="411"/>
      <c r="QXR202" s="411"/>
      <c r="QXS202" s="411"/>
      <c r="QXT202" s="411"/>
      <c r="QXU202" s="411"/>
      <c r="QXV202" s="411"/>
      <c r="QXW202" s="411"/>
      <c r="QXX202" s="411"/>
      <c r="QXY202" s="411"/>
      <c r="QXZ202" s="411"/>
      <c r="QYA202" s="411"/>
      <c r="QYB202" s="411"/>
      <c r="QYC202" s="411"/>
      <c r="QYD202" s="411"/>
      <c r="QYE202" s="411"/>
      <c r="QYF202" s="411"/>
      <c r="QYG202" s="411"/>
      <c r="QYH202" s="411"/>
      <c r="QYI202" s="411"/>
      <c r="QYJ202" s="411"/>
      <c r="QYK202" s="411"/>
      <c r="QYL202" s="411"/>
      <c r="QYM202" s="411"/>
      <c r="QYN202" s="411"/>
      <c r="QYO202" s="411"/>
      <c r="QYP202" s="411"/>
      <c r="QYQ202" s="411"/>
      <c r="QYR202" s="411"/>
      <c r="QYS202" s="411"/>
      <c r="QYT202" s="411"/>
      <c r="QYU202" s="411"/>
      <c r="QYV202" s="411"/>
      <c r="QYW202" s="411"/>
      <c r="QYX202" s="411"/>
      <c r="QYY202" s="411"/>
      <c r="QYZ202" s="411"/>
      <c r="QZA202" s="411"/>
      <c r="QZB202" s="411"/>
      <c r="QZC202" s="411"/>
      <c r="QZD202" s="411"/>
      <c r="QZE202" s="411"/>
      <c r="QZF202" s="411"/>
      <c r="QZG202" s="411"/>
      <c r="QZH202" s="411"/>
      <c r="QZI202" s="411"/>
      <c r="QZJ202" s="411"/>
      <c r="QZK202" s="411"/>
      <c r="QZL202" s="411"/>
      <c r="QZM202" s="411"/>
      <c r="QZN202" s="411"/>
      <c r="QZO202" s="411"/>
      <c r="QZP202" s="411"/>
      <c r="QZQ202" s="411"/>
      <c r="QZR202" s="411"/>
      <c r="QZS202" s="411"/>
      <c r="QZT202" s="411"/>
      <c r="QZU202" s="411"/>
      <c r="QZV202" s="411"/>
      <c r="QZW202" s="411"/>
      <c r="QZX202" s="411"/>
      <c r="QZY202" s="411"/>
      <c r="QZZ202" s="411"/>
      <c r="RAA202" s="411"/>
      <c r="RAB202" s="411"/>
      <c r="RAC202" s="411"/>
      <c r="RAD202" s="411"/>
      <c r="RAE202" s="411"/>
      <c r="RAF202" s="411"/>
      <c r="RAG202" s="411"/>
      <c r="RAH202" s="411"/>
      <c r="RAI202" s="411"/>
      <c r="RAJ202" s="411"/>
      <c r="RAK202" s="411"/>
      <c r="RAL202" s="411"/>
      <c r="RAM202" s="411"/>
      <c r="RAN202" s="411"/>
      <c r="RAO202" s="411"/>
      <c r="RAP202" s="411"/>
      <c r="RAQ202" s="411"/>
      <c r="RAR202" s="411"/>
      <c r="RAS202" s="411"/>
      <c r="RAT202" s="411"/>
      <c r="RAU202" s="411"/>
      <c r="RAV202" s="411"/>
      <c r="RAW202" s="411"/>
      <c r="RAX202" s="411"/>
      <c r="RAY202" s="411"/>
      <c r="RAZ202" s="411"/>
      <c r="RBA202" s="411"/>
      <c r="RBB202" s="411"/>
      <c r="RBC202" s="411"/>
      <c r="RBD202" s="411"/>
      <c r="RBE202" s="411"/>
      <c r="RBF202" s="411"/>
      <c r="RBG202" s="411"/>
      <c r="RBH202" s="411"/>
      <c r="RBI202" s="411"/>
      <c r="RBJ202" s="411"/>
      <c r="RBK202" s="411"/>
      <c r="RBL202" s="411"/>
      <c r="RBM202" s="411"/>
      <c r="RBN202" s="411"/>
      <c r="RBO202" s="411"/>
      <c r="RBP202" s="411"/>
      <c r="RBQ202" s="411"/>
      <c r="RBR202" s="411"/>
      <c r="RBS202" s="411"/>
      <c r="RBT202" s="411"/>
      <c r="RBU202" s="411"/>
      <c r="RBV202" s="411"/>
      <c r="RBW202" s="411"/>
      <c r="RBX202" s="411"/>
      <c r="RBY202" s="411"/>
      <c r="RBZ202" s="411"/>
      <c r="RCA202" s="411"/>
      <c r="RCB202" s="411"/>
      <c r="RCC202" s="411"/>
      <c r="RCD202" s="411"/>
      <c r="RCE202" s="411"/>
      <c r="RCF202" s="411"/>
      <c r="RCG202" s="411"/>
      <c r="RCH202" s="411"/>
      <c r="RCI202" s="411"/>
      <c r="RCJ202" s="411"/>
      <c r="RCK202" s="411"/>
      <c r="RCL202" s="411"/>
      <c r="RCM202" s="411"/>
      <c r="RCN202" s="411"/>
      <c r="RCO202" s="411"/>
      <c r="RCP202" s="411"/>
      <c r="RCQ202" s="411"/>
      <c r="RCR202" s="411"/>
      <c r="RCS202" s="411"/>
      <c r="RCT202" s="411"/>
      <c r="RCU202" s="411"/>
      <c r="RCV202" s="411"/>
      <c r="RCW202" s="411"/>
      <c r="RCX202" s="411"/>
      <c r="RCY202" s="411"/>
      <c r="RCZ202" s="411"/>
      <c r="RDA202" s="411"/>
      <c r="RDB202" s="411"/>
      <c r="RDC202" s="411"/>
      <c r="RDD202" s="411"/>
      <c r="RDE202" s="411"/>
      <c r="RDF202" s="411"/>
      <c r="RDG202" s="411"/>
      <c r="RDH202" s="411"/>
      <c r="RDI202" s="411"/>
      <c r="RDJ202" s="411"/>
      <c r="RDK202" s="411"/>
      <c r="RDL202" s="411"/>
      <c r="RDM202" s="411"/>
      <c r="RDN202" s="411"/>
      <c r="RDO202" s="411"/>
      <c r="RDP202" s="411"/>
      <c r="RDQ202" s="411"/>
      <c r="RDR202" s="411"/>
      <c r="RDS202" s="411"/>
      <c r="RDT202" s="411"/>
      <c r="RDU202" s="411"/>
      <c r="RDV202" s="411"/>
      <c r="RDW202" s="411"/>
      <c r="RDX202" s="411"/>
      <c r="RDY202" s="411"/>
      <c r="RDZ202" s="411"/>
      <c r="REA202" s="411"/>
      <c r="REB202" s="411"/>
      <c r="REC202" s="411"/>
      <c r="RED202" s="411"/>
      <c r="REE202" s="411"/>
      <c r="REF202" s="411"/>
      <c r="REG202" s="411"/>
      <c r="REH202" s="411"/>
      <c r="REI202" s="411"/>
      <c r="REJ202" s="411"/>
      <c r="REK202" s="411"/>
      <c r="REL202" s="411"/>
      <c r="REM202" s="411"/>
      <c r="REN202" s="411"/>
      <c r="REO202" s="411"/>
      <c r="REP202" s="411"/>
      <c r="REQ202" s="411"/>
      <c r="RER202" s="411"/>
      <c r="RES202" s="411"/>
      <c r="RET202" s="411"/>
      <c r="REU202" s="411"/>
      <c r="REV202" s="411"/>
      <c r="REW202" s="411"/>
      <c r="REX202" s="411"/>
      <c r="REY202" s="411"/>
      <c r="REZ202" s="411"/>
      <c r="RFA202" s="411"/>
      <c r="RFB202" s="411"/>
      <c r="RFC202" s="411"/>
      <c r="RFD202" s="411"/>
      <c r="RFE202" s="411"/>
      <c r="RFF202" s="411"/>
      <c r="RFG202" s="411"/>
      <c r="RFH202" s="411"/>
      <c r="RFI202" s="411"/>
      <c r="RFJ202" s="411"/>
      <c r="RFK202" s="411"/>
      <c r="RFL202" s="411"/>
      <c r="RFM202" s="411"/>
      <c r="RFN202" s="411"/>
      <c r="RFO202" s="411"/>
      <c r="RFP202" s="411"/>
      <c r="RFQ202" s="411"/>
      <c r="RFR202" s="411"/>
      <c r="RFS202" s="411"/>
      <c r="RFT202" s="411"/>
      <c r="RFU202" s="411"/>
      <c r="RFV202" s="411"/>
      <c r="RFW202" s="411"/>
      <c r="RFX202" s="411"/>
      <c r="RFY202" s="411"/>
      <c r="RFZ202" s="411"/>
      <c r="RGA202" s="411"/>
      <c r="RGB202" s="411"/>
      <c r="RGC202" s="411"/>
      <c r="RGD202" s="411"/>
      <c r="RGE202" s="411"/>
      <c r="RGF202" s="411"/>
      <c r="RGG202" s="411"/>
      <c r="RGH202" s="411"/>
      <c r="RGI202" s="411"/>
      <c r="RGJ202" s="411"/>
      <c r="RGK202" s="411"/>
      <c r="RGL202" s="411"/>
      <c r="RGM202" s="411"/>
      <c r="RGN202" s="411"/>
      <c r="RGO202" s="411"/>
      <c r="RGP202" s="411"/>
      <c r="RGQ202" s="411"/>
      <c r="RGR202" s="411"/>
      <c r="RGS202" s="411"/>
      <c r="RGT202" s="411"/>
      <c r="RGU202" s="411"/>
      <c r="RGV202" s="411"/>
      <c r="RGW202" s="411"/>
      <c r="RGX202" s="411"/>
      <c r="RGY202" s="411"/>
      <c r="RGZ202" s="411"/>
      <c r="RHA202" s="411"/>
      <c r="RHB202" s="411"/>
      <c r="RHC202" s="411"/>
      <c r="RHD202" s="411"/>
      <c r="RHE202" s="411"/>
      <c r="RHF202" s="411"/>
      <c r="RHG202" s="411"/>
      <c r="RHH202" s="411"/>
      <c r="RHI202" s="411"/>
      <c r="RHJ202" s="411"/>
      <c r="RHK202" s="411"/>
      <c r="RHL202" s="411"/>
      <c r="RHM202" s="411"/>
      <c r="RHN202" s="411"/>
      <c r="RHO202" s="411"/>
      <c r="RHP202" s="411"/>
      <c r="RHQ202" s="411"/>
      <c r="RHR202" s="411"/>
      <c r="RHS202" s="411"/>
      <c r="RHT202" s="411"/>
      <c r="RHU202" s="411"/>
      <c r="RHV202" s="411"/>
      <c r="RHW202" s="411"/>
      <c r="RHX202" s="411"/>
      <c r="RHY202" s="411"/>
      <c r="RHZ202" s="411"/>
      <c r="RIA202" s="411"/>
      <c r="RIB202" s="411"/>
      <c r="RIC202" s="411"/>
      <c r="RID202" s="411"/>
      <c r="RIE202" s="411"/>
      <c r="RIF202" s="411"/>
      <c r="RIG202" s="411"/>
      <c r="RIH202" s="411"/>
      <c r="RII202" s="411"/>
      <c r="RIJ202" s="411"/>
      <c r="RIK202" s="411"/>
      <c r="RIL202" s="411"/>
      <c r="RIM202" s="411"/>
      <c r="RIN202" s="411"/>
      <c r="RIO202" s="411"/>
      <c r="RIP202" s="411"/>
      <c r="RIQ202" s="411"/>
      <c r="RIR202" s="411"/>
      <c r="RIS202" s="411"/>
      <c r="RIT202" s="411"/>
      <c r="RIU202" s="411"/>
      <c r="RIV202" s="411"/>
      <c r="RIW202" s="411"/>
      <c r="RIX202" s="411"/>
      <c r="RIY202" s="411"/>
      <c r="RIZ202" s="411"/>
      <c r="RJA202" s="411"/>
      <c r="RJB202" s="411"/>
      <c r="RJC202" s="411"/>
      <c r="RJD202" s="411"/>
      <c r="RJE202" s="411"/>
      <c r="RJF202" s="411"/>
      <c r="RJG202" s="411"/>
      <c r="RJH202" s="411"/>
      <c r="RJI202" s="411"/>
      <c r="RJJ202" s="411"/>
      <c r="RJK202" s="411"/>
      <c r="RJL202" s="411"/>
      <c r="RJM202" s="411"/>
      <c r="RJN202" s="411"/>
      <c r="RJO202" s="411"/>
      <c r="RJP202" s="411"/>
      <c r="RJQ202" s="411"/>
      <c r="RJR202" s="411"/>
      <c r="RJS202" s="411"/>
      <c r="RJT202" s="411"/>
      <c r="RJU202" s="411"/>
      <c r="RJV202" s="411"/>
      <c r="RJW202" s="411"/>
      <c r="RJX202" s="411"/>
      <c r="RJY202" s="411"/>
      <c r="RJZ202" s="411"/>
      <c r="RKA202" s="411"/>
      <c r="RKB202" s="411"/>
      <c r="RKC202" s="411"/>
      <c r="RKD202" s="411"/>
      <c r="RKE202" s="411"/>
      <c r="RKF202" s="411"/>
      <c r="RKG202" s="411"/>
      <c r="RKH202" s="411"/>
      <c r="RKI202" s="411"/>
      <c r="RKJ202" s="411"/>
      <c r="RKK202" s="411"/>
      <c r="RKL202" s="411"/>
      <c r="RKM202" s="411"/>
      <c r="RKN202" s="411"/>
      <c r="RKO202" s="411"/>
      <c r="RKP202" s="411"/>
      <c r="RKQ202" s="411"/>
      <c r="RKR202" s="411"/>
      <c r="RKS202" s="411"/>
      <c r="RKT202" s="411"/>
      <c r="RKU202" s="411"/>
      <c r="RKV202" s="411"/>
      <c r="RKW202" s="411"/>
      <c r="RKX202" s="411"/>
      <c r="RKY202" s="411"/>
      <c r="RKZ202" s="411"/>
      <c r="RLA202" s="411"/>
      <c r="RLB202" s="411"/>
      <c r="RLC202" s="411"/>
      <c r="RLD202" s="411"/>
      <c r="RLE202" s="411"/>
      <c r="RLF202" s="411"/>
      <c r="RLG202" s="411"/>
      <c r="RLH202" s="411"/>
      <c r="RLI202" s="411"/>
      <c r="RLJ202" s="411"/>
      <c r="RLK202" s="411"/>
      <c r="RLL202" s="411"/>
      <c r="RLM202" s="411"/>
      <c r="RLN202" s="411"/>
      <c r="RLO202" s="411"/>
      <c r="RLP202" s="411"/>
      <c r="RLQ202" s="411"/>
      <c r="RLR202" s="411"/>
      <c r="RLS202" s="411"/>
      <c r="RLT202" s="411"/>
      <c r="RLU202" s="411"/>
      <c r="RLV202" s="411"/>
      <c r="RLW202" s="411"/>
      <c r="RLX202" s="411"/>
      <c r="RLY202" s="411"/>
      <c r="RLZ202" s="411"/>
      <c r="RMA202" s="411"/>
      <c r="RMB202" s="411"/>
      <c r="RMC202" s="411"/>
      <c r="RMD202" s="411"/>
      <c r="RME202" s="411"/>
      <c r="RMF202" s="411"/>
      <c r="RMG202" s="411"/>
      <c r="RMH202" s="411"/>
      <c r="RMI202" s="411"/>
      <c r="RMJ202" s="411"/>
      <c r="RMK202" s="411"/>
      <c r="RML202" s="411"/>
      <c r="RMM202" s="411"/>
      <c r="RMN202" s="411"/>
      <c r="RMO202" s="411"/>
      <c r="RMP202" s="411"/>
      <c r="RMQ202" s="411"/>
      <c r="RMR202" s="411"/>
      <c r="RMS202" s="411"/>
      <c r="RMT202" s="411"/>
      <c r="RMU202" s="411"/>
      <c r="RMV202" s="411"/>
      <c r="RMW202" s="411"/>
      <c r="RMX202" s="411"/>
      <c r="RMY202" s="411"/>
      <c r="RMZ202" s="411"/>
      <c r="RNA202" s="411"/>
      <c r="RNB202" s="411"/>
      <c r="RNC202" s="411"/>
      <c r="RND202" s="411"/>
      <c r="RNE202" s="411"/>
      <c r="RNF202" s="411"/>
      <c r="RNG202" s="411"/>
      <c r="RNH202" s="411"/>
      <c r="RNI202" s="411"/>
      <c r="RNJ202" s="411"/>
      <c r="RNK202" s="411"/>
      <c r="RNL202" s="411"/>
      <c r="RNM202" s="411"/>
      <c r="RNN202" s="411"/>
      <c r="RNO202" s="411"/>
      <c r="RNP202" s="411"/>
      <c r="RNQ202" s="411"/>
      <c r="RNR202" s="411"/>
      <c r="RNS202" s="411"/>
      <c r="RNT202" s="411"/>
      <c r="RNU202" s="411"/>
      <c r="RNV202" s="411"/>
      <c r="RNW202" s="411"/>
      <c r="RNX202" s="411"/>
      <c r="RNY202" s="411"/>
      <c r="RNZ202" s="411"/>
      <c r="ROA202" s="411"/>
      <c r="ROB202" s="411"/>
      <c r="ROC202" s="411"/>
      <c r="ROD202" s="411"/>
      <c r="ROE202" s="411"/>
      <c r="ROF202" s="411"/>
      <c r="ROG202" s="411"/>
      <c r="ROH202" s="411"/>
      <c r="ROI202" s="411"/>
      <c r="ROJ202" s="411"/>
      <c r="ROK202" s="411"/>
      <c r="ROL202" s="411"/>
      <c r="ROM202" s="411"/>
      <c r="RON202" s="411"/>
      <c r="ROO202" s="411"/>
      <c r="ROP202" s="411"/>
      <c r="ROQ202" s="411"/>
      <c r="ROR202" s="411"/>
      <c r="ROS202" s="411"/>
      <c r="ROT202" s="411"/>
      <c r="ROU202" s="411"/>
      <c r="ROV202" s="411"/>
      <c r="ROW202" s="411"/>
      <c r="ROX202" s="411"/>
      <c r="ROY202" s="411"/>
      <c r="ROZ202" s="411"/>
      <c r="RPA202" s="411"/>
      <c r="RPB202" s="411"/>
      <c r="RPC202" s="411"/>
      <c r="RPD202" s="411"/>
      <c r="RPE202" s="411"/>
      <c r="RPF202" s="411"/>
      <c r="RPG202" s="411"/>
      <c r="RPH202" s="411"/>
      <c r="RPI202" s="411"/>
      <c r="RPJ202" s="411"/>
      <c r="RPK202" s="411"/>
      <c r="RPL202" s="411"/>
      <c r="RPM202" s="411"/>
      <c r="RPN202" s="411"/>
      <c r="RPO202" s="411"/>
      <c r="RPP202" s="411"/>
      <c r="RPQ202" s="411"/>
      <c r="RPR202" s="411"/>
      <c r="RPS202" s="411"/>
      <c r="RPT202" s="411"/>
      <c r="RPU202" s="411"/>
      <c r="RPV202" s="411"/>
      <c r="RPW202" s="411"/>
      <c r="RPX202" s="411"/>
      <c r="RPY202" s="411"/>
      <c r="RPZ202" s="411"/>
      <c r="RQA202" s="411"/>
      <c r="RQB202" s="411"/>
      <c r="RQC202" s="411"/>
      <c r="RQD202" s="411"/>
      <c r="RQE202" s="411"/>
      <c r="RQF202" s="411"/>
      <c r="RQG202" s="411"/>
      <c r="RQH202" s="411"/>
      <c r="RQI202" s="411"/>
      <c r="RQJ202" s="411"/>
      <c r="RQK202" s="411"/>
      <c r="RQL202" s="411"/>
      <c r="RQM202" s="411"/>
      <c r="RQN202" s="411"/>
      <c r="RQO202" s="411"/>
      <c r="RQP202" s="411"/>
      <c r="RQQ202" s="411"/>
      <c r="RQR202" s="411"/>
      <c r="RQS202" s="411"/>
      <c r="RQT202" s="411"/>
      <c r="RQU202" s="411"/>
      <c r="RQV202" s="411"/>
      <c r="RQW202" s="411"/>
      <c r="RQX202" s="411"/>
      <c r="RQY202" s="411"/>
      <c r="RQZ202" s="411"/>
      <c r="RRA202" s="411"/>
      <c r="RRB202" s="411"/>
      <c r="RRC202" s="411"/>
      <c r="RRD202" s="411"/>
      <c r="RRE202" s="411"/>
      <c r="RRF202" s="411"/>
      <c r="RRG202" s="411"/>
      <c r="RRH202" s="411"/>
      <c r="RRI202" s="411"/>
      <c r="RRJ202" s="411"/>
      <c r="RRK202" s="411"/>
      <c r="RRL202" s="411"/>
      <c r="RRM202" s="411"/>
      <c r="RRN202" s="411"/>
      <c r="RRO202" s="411"/>
      <c r="RRP202" s="411"/>
      <c r="RRQ202" s="411"/>
      <c r="RRR202" s="411"/>
      <c r="RRS202" s="411"/>
      <c r="RRT202" s="411"/>
      <c r="RRU202" s="411"/>
      <c r="RRV202" s="411"/>
      <c r="RRW202" s="411"/>
      <c r="RRX202" s="411"/>
      <c r="RRY202" s="411"/>
      <c r="RRZ202" s="411"/>
      <c r="RSA202" s="411"/>
      <c r="RSB202" s="411"/>
      <c r="RSC202" s="411"/>
      <c r="RSD202" s="411"/>
      <c r="RSE202" s="411"/>
      <c r="RSF202" s="411"/>
      <c r="RSG202" s="411"/>
      <c r="RSH202" s="411"/>
      <c r="RSI202" s="411"/>
      <c r="RSJ202" s="411"/>
      <c r="RSK202" s="411"/>
      <c r="RSL202" s="411"/>
      <c r="RSM202" s="411"/>
      <c r="RSN202" s="411"/>
      <c r="RSO202" s="411"/>
      <c r="RSP202" s="411"/>
      <c r="RSQ202" s="411"/>
      <c r="RSR202" s="411"/>
      <c r="RSS202" s="411"/>
      <c r="RST202" s="411"/>
      <c r="RSU202" s="411"/>
      <c r="RSV202" s="411"/>
      <c r="RSW202" s="411"/>
      <c r="RSX202" s="411"/>
      <c r="RSY202" s="411"/>
      <c r="RSZ202" s="411"/>
      <c r="RTA202" s="411"/>
      <c r="RTB202" s="411"/>
      <c r="RTC202" s="411"/>
      <c r="RTD202" s="411"/>
      <c r="RTE202" s="411"/>
      <c r="RTF202" s="411"/>
      <c r="RTG202" s="411"/>
      <c r="RTH202" s="411"/>
      <c r="RTI202" s="411"/>
      <c r="RTJ202" s="411"/>
      <c r="RTK202" s="411"/>
      <c r="RTL202" s="411"/>
      <c r="RTM202" s="411"/>
      <c r="RTN202" s="411"/>
      <c r="RTO202" s="411"/>
      <c r="RTP202" s="411"/>
      <c r="RTQ202" s="411"/>
      <c r="RTR202" s="411"/>
      <c r="RTS202" s="411"/>
      <c r="RTT202" s="411"/>
      <c r="RTU202" s="411"/>
      <c r="RTV202" s="411"/>
      <c r="RTW202" s="411"/>
      <c r="RTX202" s="411"/>
      <c r="RTY202" s="411"/>
      <c r="RTZ202" s="411"/>
      <c r="RUA202" s="411"/>
      <c r="RUB202" s="411"/>
      <c r="RUC202" s="411"/>
      <c r="RUD202" s="411"/>
      <c r="RUE202" s="411"/>
      <c r="RUF202" s="411"/>
      <c r="RUG202" s="411"/>
      <c r="RUH202" s="411"/>
      <c r="RUI202" s="411"/>
      <c r="RUJ202" s="411"/>
      <c r="RUK202" s="411"/>
      <c r="RUL202" s="411"/>
      <c r="RUM202" s="411"/>
      <c r="RUN202" s="411"/>
      <c r="RUO202" s="411"/>
      <c r="RUP202" s="411"/>
      <c r="RUQ202" s="411"/>
      <c r="RUR202" s="411"/>
      <c r="RUS202" s="411"/>
      <c r="RUT202" s="411"/>
      <c r="RUU202" s="411"/>
      <c r="RUV202" s="411"/>
      <c r="RUW202" s="411"/>
      <c r="RUX202" s="411"/>
      <c r="RUY202" s="411"/>
      <c r="RUZ202" s="411"/>
      <c r="RVA202" s="411"/>
      <c r="RVB202" s="411"/>
      <c r="RVC202" s="411"/>
      <c r="RVD202" s="411"/>
      <c r="RVE202" s="411"/>
      <c r="RVF202" s="411"/>
      <c r="RVG202" s="411"/>
      <c r="RVH202" s="411"/>
      <c r="RVI202" s="411"/>
      <c r="RVJ202" s="411"/>
      <c r="RVK202" s="411"/>
      <c r="RVL202" s="411"/>
      <c r="RVM202" s="411"/>
      <c r="RVN202" s="411"/>
      <c r="RVO202" s="411"/>
      <c r="RVP202" s="411"/>
      <c r="RVQ202" s="411"/>
      <c r="RVR202" s="411"/>
      <c r="RVS202" s="411"/>
      <c r="RVT202" s="411"/>
      <c r="RVU202" s="411"/>
      <c r="RVV202" s="411"/>
      <c r="RVW202" s="411"/>
      <c r="RVX202" s="411"/>
      <c r="RVY202" s="411"/>
      <c r="RVZ202" s="411"/>
      <c r="RWA202" s="411"/>
      <c r="RWB202" s="411"/>
      <c r="RWC202" s="411"/>
      <c r="RWD202" s="411"/>
      <c r="RWE202" s="411"/>
      <c r="RWF202" s="411"/>
      <c r="RWG202" s="411"/>
      <c r="RWH202" s="411"/>
      <c r="RWI202" s="411"/>
      <c r="RWJ202" s="411"/>
      <c r="RWK202" s="411"/>
      <c r="RWL202" s="411"/>
      <c r="RWM202" s="411"/>
      <c r="RWN202" s="411"/>
      <c r="RWO202" s="411"/>
      <c r="RWP202" s="411"/>
      <c r="RWQ202" s="411"/>
      <c r="RWR202" s="411"/>
      <c r="RWS202" s="411"/>
      <c r="RWT202" s="411"/>
      <c r="RWU202" s="411"/>
      <c r="RWV202" s="411"/>
      <c r="RWW202" s="411"/>
      <c r="RWX202" s="411"/>
      <c r="RWY202" s="411"/>
      <c r="RWZ202" s="411"/>
      <c r="RXA202" s="411"/>
      <c r="RXB202" s="411"/>
      <c r="RXC202" s="411"/>
      <c r="RXD202" s="411"/>
      <c r="RXE202" s="411"/>
      <c r="RXF202" s="411"/>
      <c r="RXG202" s="411"/>
      <c r="RXH202" s="411"/>
      <c r="RXI202" s="411"/>
      <c r="RXJ202" s="411"/>
      <c r="RXK202" s="411"/>
      <c r="RXL202" s="411"/>
      <c r="RXM202" s="411"/>
      <c r="RXN202" s="411"/>
      <c r="RXO202" s="411"/>
      <c r="RXP202" s="411"/>
      <c r="RXQ202" s="411"/>
      <c r="RXR202" s="411"/>
      <c r="RXS202" s="411"/>
      <c r="RXT202" s="411"/>
      <c r="RXU202" s="411"/>
      <c r="RXV202" s="411"/>
      <c r="RXW202" s="411"/>
      <c r="RXX202" s="411"/>
      <c r="RXY202" s="411"/>
      <c r="RXZ202" s="411"/>
      <c r="RYA202" s="411"/>
      <c r="RYB202" s="411"/>
      <c r="RYC202" s="411"/>
      <c r="RYD202" s="411"/>
      <c r="RYE202" s="411"/>
      <c r="RYF202" s="411"/>
      <c r="RYG202" s="411"/>
      <c r="RYH202" s="411"/>
      <c r="RYI202" s="411"/>
      <c r="RYJ202" s="411"/>
      <c r="RYK202" s="411"/>
      <c r="RYL202" s="411"/>
      <c r="RYM202" s="411"/>
      <c r="RYN202" s="411"/>
      <c r="RYO202" s="411"/>
      <c r="RYP202" s="411"/>
      <c r="RYQ202" s="411"/>
      <c r="RYR202" s="411"/>
      <c r="RYS202" s="411"/>
      <c r="RYT202" s="411"/>
      <c r="RYU202" s="411"/>
      <c r="RYV202" s="411"/>
      <c r="RYW202" s="411"/>
      <c r="RYX202" s="411"/>
      <c r="RYY202" s="411"/>
      <c r="RYZ202" s="411"/>
      <c r="RZA202" s="411"/>
      <c r="RZB202" s="411"/>
      <c r="RZC202" s="411"/>
      <c r="RZD202" s="411"/>
      <c r="RZE202" s="411"/>
      <c r="RZF202" s="411"/>
      <c r="RZG202" s="411"/>
      <c r="RZH202" s="411"/>
      <c r="RZI202" s="411"/>
      <c r="RZJ202" s="411"/>
      <c r="RZK202" s="411"/>
      <c r="RZL202" s="411"/>
      <c r="RZM202" s="411"/>
      <c r="RZN202" s="411"/>
      <c r="RZO202" s="411"/>
      <c r="RZP202" s="411"/>
      <c r="RZQ202" s="411"/>
      <c r="RZR202" s="411"/>
      <c r="RZS202" s="411"/>
      <c r="RZT202" s="411"/>
      <c r="RZU202" s="411"/>
      <c r="RZV202" s="411"/>
      <c r="RZW202" s="411"/>
      <c r="RZX202" s="411"/>
      <c r="RZY202" s="411"/>
      <c r="RZZ202" s="411"/>
      <c r="SAA202" s="411"/>
      <c r="SAB202" s="411"/>
      <c r="SAC202" s="411"/>
      <c r="SAD202" s="411"/>
      <c r="SAE202" s="411"/>
      <c r="SAF202" s="411"/>
      <c r="SAG202" s="411"/>
      <c r="SAH202" s="411"/>
      <c r="SAI202" s="411"/>
      <c r="SAJ202" s="411"/>
      <c r="SAK202" s="411"/>
      <c r="SAL202" s="411"/>
      <c r="SAM202" s="411"/>
      <c r="SAN202" s="411"/>
      <c r="SAO202" s="411"/>
      <c r="SAP202" s="411"/>
      <c r="SAQ202" s="411"/>
      <c r="SAR202" s="411"/>
      <c r="SAS202" s="411"/>
      <c r="SAT202" s="411"/>
      <c r="SAU202" s="411"/>
      <c r="SAV202" s="411"/>
      <c r="SAW202" s="411"/>
      <c r="SAX202" s="411"/>
      <c r="SAY202" s="411"/>
      <c r="SAZ202" s="411"/>
      <c r="SBA202" s="411"/>
      <c r="SBB202" s="411"/>
      <c r="SBC202" s="411"/>
      <c r="SBD202" s="411"/>
      <c r="SBE202" s="411"/>
      <c r="SBF202" s="411"/>
      <c r="SBG202" s="411"/>
      <c r="SBH202" s="411"/>
      <c r="SBI202" s="411"/>
      <c r="SBJ202" s="411"/>
      <c r="SBK202" s="411"/>
      <c r="SBL202" s="411"/>
      <c r="SBM202" s="411"/>
      <c r="SBN202" s="411"/>
      <c r="SBO202" s="411"/>
      <c r="SBP202" s="411"/>
      <c r="SBQ202" s="411"/>
      <c r="SBR202" s="411"/>
      <c r="SBS202" s="411"/>
      <c r="SBT202" s="411"/>
      <c r="SBU202" s="411"/>
      <c r="SBV202" s="411"/>
      <c r="SBW202" s="411"/>
      <c r="SBX202" s="411"/>
      <c r="SBY202" s="411"/>
      <c r="SBZ202" s="411"/>
      <c r="SCA202" s="411"/>
      <c r="SCB202" s="411"/>
      <c r="SCC202" s="411"/>
      <c r="SCD202" s="411"/>
      <c r="SCE202" s="411"/>
      <c r="SCF202" s="411"/>
      <c r="SCG202" s="411"/>
      <c r="SCH202" s="411"/>
      <c r="SCI202" s="411"/>
      <c r="SCJ202" s="411"/>
      <c r="SCK202" s="411"/>
      <c r="SCL202" s="411"/>
      <c r="SCM202" s="411"/>
      <c r="SCN202" s="411"/>
      <c r="SCO202" s="411"/>
      <c r="SCP202" s="411"/>
      <c r="SCQ202" s="411"/>
      <c r="SCR202" s="411"/>
      <c r="SCS202" s="411"/>
      <c r="SCT202" s="411"/>
      <c r="SCU202" s="411"/>
      <c r="SCV202" s="411"/>
      <c r="SCW202" s="411"/>
      <c r="SCX202" s="411"/>
      <c r="SCY202" s="411"/>
      <c r="SCZ202" s="411"/>
      <c r="SDA202" s="411"/>
      <c r="SDB202" s="411"/>
      <c r="SDC202" s="411"/>
      <c r="SDD202" s="411"/>
      <c r="SDE202" s="411"/>
      <c r="SDF202" s="411"/>
      <c r="SDG202" s="411"/>
      <c r="SDH202" s="411"/>
      <c r="SDI202" s="411"/>
      <c r="SDJ202" s="411"/>
      <c r="SDK202" s="411"/>
      <c r="SDL202" s="411"/>
      <c r="SDM202" s="411"/>
      <c r="SDN202" s="411"/>
      <c r="SDO202" s="411"/>
      <c r="SDP202" s="411"/>
      <c r="SDQ202" s="411"/>
      <c r="SDR202" s="411"/>
      <c r="SDS202" s="411"/>
      <c r="SDT202" s="411"/>
      <c r="SDU202" s="411"/>
      <c r="SDV202" s="411"/>
      <c r="SDW202" s="411"/>
      <c r="SDX202" s="411"/>
      <c r="SDY202" s="411"/>
      <c r="SDZ202" s="411"/>
      <c r="SEA202" s="411"/>
      <c r="SEB202" s="411"/>
      <c r="SEC202" s="411"/>
      <c r="SED202" s="411"/>
      <c r="SEE202" s="411"/>
      <c r="SEF202" s="411"/>
      <c r="SEG202" s="411"/>
      <c r="SEH202" s="411"/>
      <c r="SEI202" s="411"/>
      <c r="SEJ202" s="411"/>
      <c r="SEK202" s="411"/>
      <c r="SEL202" s="411"/>
      <c r="SEM202" s="411"/>
      <c r="SEN202" s="411"/>
      <c r="SEO202" s="411"/>
      <c r="SEP202" s="411"/>
      <c r="SEQ202" s="411"/>
      <c r="SER202" s="411"/>
      <c r="SES202" s="411"/>
      <c r="SET202" s="411"/>
      <c r="SEU202" s="411"/>
      <c r="SEV202" s="411"/>
      <c r="SEW202" s="411"/>
      <c r="SEX202" s="411"/>
      <c r="SEY202" s="411"/>
      <c r="SEZ202" s="411"/>
      <c r="SFA202" s="411"/>
      <c r="SFB202" s="411"/>
      <c r="SFC202" s="411"/>
      <c r="SFD202" s="411"/>
      <c r="SFE202" s="411"/>
      <c r="SFF202" s="411"/>
      <c r="SFG202" s="411"/>
      <c r="SFH202" s="411"/>
      <c r="SFI202" s="411"/>
      <c r="SFJ202" s="411"/>
      <c r="SFK202" s="411"/>
      <c r="SFL202" s="411"/>
      <c r="SFM202" s="411"/>
      <c r="SFN202" s="411"/>
      <c r="SFO202" s="411"/>
      <c r="SFP202" s="411"/>
      <c r="SFQ202" s="411"/>
      <c r="SFR202" s="411"/>
      <c r="SFS202" s="411"/>
      <c r="SFT202" s="411"/>
      <c r="SFU202" s="411"/>
      <c r="SFV202" s="411"/>
      <c r="SFW202" s="411"/>
      <c r="SFX202" s="411"/>
      <c r="SFY202" s="411"/>
      <c r="SFZ202" s="411"/>
      <c r="SGA202" s="411"/>
      <c r="SGB202" s="411"/>
      <c r="SGC202" s="411"/>
      <c r="SGD202" s="411"/>
      <c r="SGE202" s="411"/>
      <c r="SGF202" s="411"/>
      <c r="SGG202" s="411"/>
      <c r="SGH202" s="411"/>
      <c r="SGI202" s="411"/>
      <c r="SGJ202" s="411"/>
      <c r="SGK202" s="411"/>
      <c r="SGL202" s="411"/>
      <c r="SGM202" s="411"/>
      <c r="SGN202" s="411"/>
      <c r="SGO202" s="411"/>
      <c r="SGP202" s="411"/>
      <c r="SGQ202" s="411"/>
      <c r="SGR202" s="411"/>
      <c r="SGS202" s="411"/>
      <c r="SGT202" s="411"/>
      <c r="SGU202" s="411"/>
      <c r="SGV202" s="411"/>
      <c r="SGW202" s="411"/>
      <c r="SGX202" s="411"/>
      <c r="SGY202" s="411"/>
      <c r="SGZ202" s="411"/>
      <c r="SHA202" s="411"/>
      <c r="SHB202" s="411"/>
      <c r="SHC202" s="411"/>
      <c r="SHD202" s="411"/>
      <c r="SHE202" s="411"/>
      <c r="SHF202" s="411"/>
      <c r="SHG202" s="411"/>
      <c r="SHH202" s="411"/>
      <c r="SHI202" s="411"/>
      <c r="SHJ202" s="411"/>
      <c r="SHK202" s="411"/>
      <c r="SHL202" s="411"/>
      <c r="SHM202" s="411"/>
      <c r="SHN202" s="411"/>
      <c r="SHO202" s="411"/>
      <c r="SHP202" s="411"/>
      <c r="SHQ202" s="411"/>
      <c r="SHR202" s="411"/>
      <c r="SHS202" s="411"/>
      <c r="SHT202" s="411"/>
      <c r="SHU202" s="411"/>
      <c r="SHV202" s="411"/>
      <c r="SHW202" s="411"/>
      <c r="SHX202" s="411"/>
      <c r="SHY202" s="411"/>
      <c r="SHZ202" s="411"/>
      <c r="SIA202" s="411"/>
      <c r="SIB202" s="411"/>
      <c r="SIC202" s="411"/>
      <c r="SID202" s="411"/>
      <c r="SIE202" s="411"/>
      <c r="SIF202" s="411"/>
      <c r="SIG202" s="411"/>
      <c r="SIH202" s="411"/>
      <c r="SII202" s="411"/>
      <c r="SIJ202" s="411"/>
      <c r="SIK202" s="411"/>
      <c r="SIL202" s="411"/>
      <c r="SIM202" s="411"/>
      <c r="SIN202" s="411"/>
      <c r="SIO202" s="411"/>
      <c r="SIP202" s="411"/>
      <c r="SIQ202" s="411"/>
      <c r="SIR202" s="411"/>
      <c r="SIS202" s="411"/>
      <c r="SIT202" s="411"/>
      <c r="SIU202" s="411"/>
      <c r="SIV202" s="411"/>
      <c r="SIW202" s="411"/>
      <c r="SIX202" s="411"/>
      <c r="SIY202" s="411"/>
      <c r="SIZ202" s="411"/>
      <c r="SJA202" s="411"/>
      <c r="SJB202" s="411"/>
      <c r="SJC202" s="411"/>
      <c r="SJD202" s="411"/>
      <c r="SJE202" s="411"/>
      <c r="SJF202" s="411"/>
      <c r="SJG202" s="411"/>
      <c r="SJH202" s="411"/>
      <c r="SJI202" s="411"/>
      <c r="SJJ202" s="411"/>
      <c r="SJK202" s="411"/>
      <c r="SJL202" s="411"/>
      <c r="SJM202" s="411"/>
      <c r="SJN202" s="411"/>
      <c r="SJO202" s="411"/>
      <c r="SJP202" s="411"/>
      <c r="SJQ202" s="411"/>
      <c r="SJR202" s="411"/>
      <c r="SJS202" s="411"/>
      <c r="SJT202" s="411"/>
      <c r="SJU202" s="411"/>
      <c r="SJV202" s="411"/>
      <c r="SJW202" s="411"/>
      <c r="SJX202" s="411"/>
      <c r="SJY202" s="411"/>
      <c r="SJZ202" s="411"/>
      <c r="SKA202" s="411"/>
      <c r="SKB202" s="411"/>
      <c r="SKC202" s="411"/>
      <c r="SKD202" s="411"/>
      <c r="SKE202" s="411"/>
      <c r="SKF202" s="411"/>
      <c r="SKG202" s="411"/>
      <c r="SKH202" s="411"/>
      <c r="SKI202" s="411"/>
      <c r="SKJ202" s="411"/>
      <c r="SKK202" s="411"/>
      <c r="SKL202" s="411"/>
      <c r="SKM202" s="411"/>
      <c r="SKN202" s="411"/>
      <c r="SKO202" s="411"/>
      <c r="SKP202" s="411"/>
      <c r="SKQ202" s="411"/>
      <c r="SKR202" s="411"/>
      <c r="SKS202" s="411"/>
      <c r="SKT202" s="411"/>
      <c r="SKU202" s="411"/>
      <c r="SKV202" s="411"/>
      <c r="SKW202" s="411"/>
      <c r="SKX202" s="411"/>
      <c r="SKY202" s="411"/>
      <c r="SKZ202" s="411"/>
      <c r="SLA202" s="411"/>
      <c r="SLB202" s="411"/>
      <c r="SLC202" s="411"/>
      <c r="SLD202" s="411"/>
      <c r="SLE202" s="411"/>
      <c r="SLF202" s="411"/>
      <c r="SLG202" s="411"/>
      <c r="SLH202" s="411"/>
      <c r="SLI202" s="411"/>
      <c r="SLJ202" s="411"/>
      <c r="SLK202" s="411"/>
      <c r="SLL202" s="411"/>
      <c r="SLM202" s="411"/>
      <c r="SLN202" s="411"/>
      <c r="SLO202" s="411"/>
      <c r="SLP202" s="411"/>
      <c r="SLQ202" s="411"/>
      <c r="SLR202" s="411"/>
      <c r="SLS202" s="411"/>
      <c r="SLT202" s="411"/>
      <c r="SLU202" s="411"/>
      <c r="SLV202" s="411"/>
      <c r="SLW202" s="411"/>
      <c r="SLX202" s="411"/>
      <c r="SLY202" s="411"/>
      <c r="SLZ202" s="411"/>
      <c r="SMA202" s="411"/>
      <c r="SMB202" s="411"/>
      <c r="SMC202" s="411"/>
      <c r="SMD202" s="411"/>
      <c r="SME202" s="411"/>
      <c r="SMF202" s="411"/>
      <c r="SMG202" s="411"/>
      <c r="SMH202" s="411"/>
      <c r="SMI202" s="411"/>
      <c r="SMJ202" s="411"/>
      <c r="SMK202" s="411"/>
      <c r="SML202" s="411"/>
      <c r="SMM202" s="411"/>
      <c r="SMN202" s="411"/>
      <c r="SMO202" s="411"/>
      <c r="SMP202" s="411"/>
      <c r="SMQ202" s="411"/>
      <c r="SMR202" s="411"/>
      <c r="SMS202" s="411"/>
      <c r="SMT202" s="411"/>
      <c r="SMU202" s="411"/>
      <c r="SMV202" s="411"/>
      <c r="SMW202" s="411"/>
      <c r="SMX202" s="411"/>
      <c r="SMY202" s="411"/>
      <c r="SMZ202" s="411"/>
      <c r="SNA202" s="411"/>
      <c r="SNB202" s="411"/>
      <c r="SNC202" s="411"/>
      <c r="SND202" s="411"/>
      <c r="SNE202" s="411"/>
      <c r="SNF202" s="411"/>
      <c r="SNG202" s="411"/>
      <c r="SNH202" s="411"/>
      <c r="SNI202" s="411"/>
      <c r="SNJ202" s="411"/>
      <c r="SNK202" s="411"/>
      <c r="SNL202" s="411"/>
      <c r="SNM202" s="411"/>
      <c r="SNN202" s="411"/>
      <c r="SNO202" s="411"/>
      <c r="SNP202" s="411"/>
      <c r="SNQ202" s="411"/>
      <c r="SNR202" s="411"/>
      <c r="SNS202" s="411"/>
      <c r="SNT202" s="411"/>
      <c r="SNU202" s="411"/>
      <c r="SNV202" s="411"/>
      <c r="SNW202" s="411"/>
      <c r="SNX202" s="411"/>
      <c r="SNY202" s="411"/>
      <c r="SNZ202" s="411"/>
      <c r="SOA202" s="411"/>
      <c r="SOB202" s="411"/>
      <c r="SOC202" s="411"/>
      <c r="SOD202" s="411"/>
      <c r="SOE202" s="411"/>
      <c r="SOF202" s="411"/>
      <c r="SOG202" s="411"/>
      <c r="SOH202" s="411"/>
      <c r="SOI202" s="411"/>
      <c r="SOJ202" s="411"/>
      <c r="SOK202" s="411"/>
      <c r="SOL202" s="411"/>
      <c r="SOM202" s="411"/>
      <c r="SON202" s="411"/>
      <c r="SOO202" s="411"/>
      <c r="SOP202" s="411"/>
      <c r="SOQ202" s="411"/>
      <c r="SOR202" s="411"/>
      <c r="SOS202" s="411"/>
      <c r="SOT202" s="411"/>
      <c r="SOU202" s="411"/>
      <c r="SOV202" s="411"/>
      <c r="SOW202" s="411"/>
      <c r="SOX202" s="411"/>
      <c r="SOY202" s="411"/>
      <c r="SOZ202" s="411"/>
      <c r="SPA202" s="411"/>
      <c r="SPB202" s="411"/>
      <c r="SPC202" s="411"/>
      <c r="SPD202" s="411"/>
      <c r="SPE202" s="411"/>
      <c r="SPF202" s="411"/>
      <c r="SPG202" s="411"/>
      <c r="SPH202" s="411"/>
      <c r="SPI202" s="411"/>
      <c r="SPJ202" s="411"/>
      <c r="SPK202" s="411"/>
      <c r="SPL202" s="411"/>
      <c r="SPM202" s="411"/>
      <c r="SPN202" s="411"/>
      <c r="SPO202" s="411"/>
      <c r="SPP202" s="411"/>
      <c r="SPQ202" s="411"/>
      <c r="SPR202" s="411"/>
      <c r="SPS202" s="411"/>
      <c r="SPT202" s="411"/>
      <c r="SPU202" s="411"/>
      <c r="SPV202" s="411"/>
      <c r="SPW202" s="411"/>
      <c r="SPX202" s="411"/>
      <c r="SPY202" s="411"/>
      <c r="SPZ202" s="411"/>
      <c r="SQA202" s="411"/>
      <c r="SQB202" s="411"/>
      <c r="SQC202" s="411"/>
      <c r="SQD202" s="411"/>
      <c r="SQE202" s="411"/>
      <c r="SQF202" s="411"/>
      <c r="SQG202" s="411"/>
      <c r="SQH202" s="411"/>
      <c r="SQI202" s="411"/>
      <c r="SQJ202" s="411"/>
      <c r="SQK202" s="411"/>
      <c r="SQL202" s="411"/>
      <c r="SQM202" s="411"/>
      <c r="SQN202" s="411"/>
      <c r="SQO202" s="411"/>
      <c r="SQP202" s="411"/>
      <c r="SQQ202" s="411"/>
      <c r="SQR202" s="411"/>
      <c r="SQS202" s="411"/>
      <c r="SQT202" s="411"/>
      <c r="SQU202" s="411"/>
      <c r="SQV202" s="411"/>
      <c r="SQW202" s="411"/>
      <c r="SQX202" s="411"/>
      <c r="SQY202" s="411"/>
      <c r="SQZ202" s="411"/>
      <c r="SRA202" s="411"/>
      <c r="SRB202" s="411"/>
      <c r="SRC202" s="411"/>
      <c r="SRD202" s="411"/>
      <c r="SRE202" s="411"/>
      <c r="SRF202" s="411"/>
      <c r="SRG202" s="411"/>
      <c r="SRH202" s="411"/>
      <c r="SRI202" s="411"/>
      <c r="SRJ202" s="411"/>
      <c r="SRK202" s="411"/>
      <c r="SRL202" s="411"/>
      <c r="SRM202" s="411"/>
      <c r="SRN202" s="411"/>
      <c r="SRO202" s="411"/>
      <c r="SRP202" s="411"/>
      <c r="SRQ202" s="411"/>
      <c r="SRR202" s="411"/>
      <c r="SRS202" s="411"/>
      <c r="SRT202" s="411"/>
      <c r="SRU202" s="411"/>
      <c r="SRV202" s="411"/>
      <c r="SRW202" s="411"/>
      <c r="SRX202" s="411"/>
      <c r="SRY202" s="411"/>
      <c r="SRZ202" s="411"/>
      <c r="SSA202" s="411"/>
      <c r="SSB202" s="411"/>
      <c r="SSC202" s="411"/>
      <c r="SSD202" s="411"/>
      <c r="SSE202" s="411"/>
      <c r="SSF202" s="411"/>
      <c r="SSG202" s="411"/>
      <c r="SSH202" s="411"/>
      <c r="SSI202" s="411"/>
      <c r="SSJ202" s="411"/>
      <c r="SSK202" s="411"/>
      <c r="SSL202" s="411"/>
      <c r="SSM202" s="411"/>
      <c r="SSN202" s="411"/>
      <c r="SSO202" s="411"/>
      <c r="SSP202" s="411"/>
      <c r="SSQ202" s="411"/>
      <c r="SSR202" s="411"/>
      <c r="SSS202" s="411"/>
      <c r="SST202" s="411"/>
      <c r="SSU202" s="411"/>
      <c r="SSV202" s="411"/>
      <c r="SSW202" s="411"/>
      <c r="SSX202" s="411"/>
      <c r="SSY202" s="411"/>
      <c r="SSZ202" s="411"/>
      <c r="STA202" s="411"/>
      <c r="STB202" s="411"/>
      <c r="STC202" s="411"/>
      <c r="STD202" s="411"/>
      <c r="STE202" s="411"/>
      <c r="STF202" s="411"/>
      <c r="STG202" s="411"/>
      <c r="STH202" s="411"/>
      <c r="STI202" s="411"/>
      <c r="STJ202" s="411"/>
      <c r="STK202" s="411"/>
      <c r="STL202" s="411"/>
      <c r="STM202" s="411"/>
      <c r="STN202" s="411"/>
      <c r="STO202" s="411"/>
      <c r="STP202" s="411"/>
      <c r="STQ202" s="411"/>
      <c r="STR202" s="411"/>
      <c r="STS202" s="411"/>
      <c r="STT202" s="411"/>
      <c r="STU202" s="411"/>
      <c r="STV202" s="411"/>
      <c r="STW202" s="411"/>
      <c r="STX202" s="411"/>
      <c r="STY202" s="411"/>
      <c r="STZ202" s="411"/>
      <c r="SUA202" s="411"/>
      <c r="SUB202" s="411"/>
      <c r="SUC202" s="411"/>
      <c r="SUD202" s="411"/>
      <c r="SUE202" s="411"/>
      <c r="SUF202" s="411"/>
      <c r="SUG202" s="411"/>
      <c r="SUH202" s="411"/>
      <c r="SUI202" s="411"/>
      <c r="SUJ202" s="411"/>
      <c r="SUK202" s="411"/>
      <c r="SUL202" s="411"/>
      <c r="SUM202" s="411"/>
      <c r="SUN202" s="411"/>
      <c r="SUO202" s="411"/>
      <c r="SUP202" s="411"/>
      <c r="SUQ202" s="411"/>
      <c r="SUR202" s="411"/>
      <c r="SUS202" s="411"/>
      <c r="SUT202" s="411"/>
      <c r="SUU202" s="411"/>
      <c r="SUV202" s="411"/>
      <c r="SUW202" s="411"/>
      <c r="SUX202" s="411"/>
      <c r="SUY202" s="411"/>
      <c r="SUZ202" s="411"/>
      <c r="SVA202" s="411"/>
      <c r="SVB202" s="411"/>
      <c r="SVC202" s="411"/>
      <c r="SVD202" s="411"/>
      <c r="SVE202" s="411"/>
      <c r="SVF202" s="411"/>
      <c r="SVG202" s="411"/>
      <c r="SVH202" s="411"/>
      <c r="SVI202" s="411"/>
      <c r="SVJ202" s="411"/>
      <c r="SVK202" s="411"/>
      <c r="SVL202" s="411"/>
      <c r="SVM202" s="411"/>
      <c r="SVN202" s="411"/>
      <c r="SVO202" s="411"/>
      <c r="SVP202" s="411"/>
      <c r="SVQ202" s="411"/>
      <c r="SVR202" s="411"/>
      <c r="SVS202" s="411"/>
      <c r="SVT202" s="411"/>
      <c r="SVU202" s="411"/>
      <c r="SVV202" s="411"/>
      <c r="SVW202" s="411"/>
      <c r="SVX202" s="411"/>
      <c r="SVY202" s="411"/>
      <c r="SVZ202" s="411"/>
      <c r="SWA202" s="411"/>
      <c r="SWB202" s="411"/>
      <c r="SWC202" s="411"/>
      <c r="SWD202" s="411"/>
      <c r="SWE202" s="411"/>
      <c r="SWF202" s="411"/>
      <c r="SWG202" s="411"/>
      <c r="SWH202" s="411"/>
      <c r="SWI202" s="411"/>
      <c r="SWJ202" s="411"/>
      <c r="SWK202" s="411"/>
      <c r="SWL202" s="411"/>
      <c r="SWM202" s="411"/>
      <c r="SWN202" s="411"/>
      <c r="SWO202" s="411"/>
      <c r="SWP202" s="411"/>
      <c r="SWQ202" s="411"/>
      <c r="SWR202" s="411"/>
      <c r="SWS202" s="411"/>
      <c r="SWT202" s="411"/>
      <c r="SWU202" s="411"/>
      <c r="SWV202" s="411"/>
      <c r="SWW202" s="411"/>
      <c r="SWX202" s="411"/>
      <c r="SWY202" s="411"/>
      <c r="SWZ202" s="411"/>
      <c r="SXA202" s="411"/>
      <c r="SXB202" s="411"/>
      <c r="SXC202" s="411"/>
      <c r="SXD202" s="411"/>
      <c r="SXE202" s="411"/>
      <c r="SXF202" s="411"/>
      <c r="SXG202" s="411"/>
      <c r="SXH202" s="411"/>
      <c r="SXI202" s="411"/>
      <c r="SXJ202" s="411"/>
      <c r="SXK202" s="411"/>
      <c r="SXL202" s="411"/>
      <c r="SXM202" s="411"/>
      <c r="SXN202" s="411"/>
      <c r="SXO202" s="411"/>
      <c r="SXP202" s="411"/>
      <c r="SXQ202" s="411"/>
      <c r="SXR202" s="411"/>
      <c r="SXS202" s="411"/>
      <c r="SXT202" s="411"/>
      <c r="SXU202" s="411"/>
      <c r="SXV202" s="411"/>
      <c r="SXW202" s="411"/>
      <c r="SXX202" s="411"/>
      <c r="SXY202" s="411"/>
      <c r="SXZ202" s="411"/>
      <c r="SYA202" s="411"/>
      <c r="SYB202" s="411"/>
      <c r="SYC202" s="411"/>
      <c r="SYD202" s="411"/>
      <c r="SYE202" s="411"/>
      <c r="SYF202" s="411"/>
      <c r="SYG202" s="411"/>
      <c r="SYH202" s="411"/>
      <c r="SYI202" s="411"/>
      <c r="SYJ202" s="411"/>
      <c r="SYK202" s="411"/>
      <c r="SYL202" s="411"/>
      <c r="SYM202" s="411"/>
      <c r="SYN202" s="411"/>
      <c r="SYO202" s="411"/>
      <c r="SYP202" s="411"/>
      <c r="SYQ202" s="411"/>
      <c r="SYR202" s="411"/>
      <c r="SYS202" s="411"/>
      <c r="SYT202" s="411"/>
      <c r="SYU202" s="411"/>
      <c r="SYV202" s="411"/>
      <c r="SYW202" s="411"/>
      <c r="SYX202" s="411"/>
      <c r="SYY202" s="411"/>
      <c r="SYZ202" s="411"/>
      <c r="SZA202" s="411"/>
      <c r="SZB202" s="411"/>
      <c r="SZC202" s="411"/>
      <c r="SZD202" s="411"/>
      <c r="SZE202" s="411"/>
      <c r="SZF202" s="411"/>
      <c r="SZG202" s="411"/>
      <c r="SZH202" s="411"/>
      <c r="SZI202" s="411"/>
      <c r="SZJ202" s="411"/>
      <c r="SZK202" s="411"/>
      <c r="SZL202" s="411"/>
      <c r="SZM202" s="411"/>
      <c r="SZN202" s="411"/>
      <c r="SZO202" s="411"/>
      <c r="SZP202" s="411"/>
      <c r="SZQ202" s="411"/>
      <c r="SZR202" s="411"/>
      <c r="SZS202" s="411"/>
      <c r="SZT202" s="411"/>
      <c r="SZU202" s="411"/>
      <c r="SZV202" s="411"/>
      <c r="SZW202" s="411"/>
      <c r="SZX202" s="411"/>
      <c r="SZY202" s="411"/>
      <c r="SZZ202" s="411"/>
      <c r="TAA202" s="411"/>
      <c r="TAB202" s="411"/>
      <c r="TAC202" s="411"/>
      <c r="TAD202" s="411"/>
      <c r="TAE202" s="411"/>
      <c r="TAF202" s="411"/>
      <c r="TAG202" s="411"/>
      <c r="TAH202" s="411"/>
      <c r="TAI202" s="411"/>
      <c r="TAJ202" s="411"/>
      <c r="TAK202" s="411"/>
      <c r="TAL202" s="411"/>
      <c r="TAM202" s="411"/>
      <c r="TAN202" s="411"/>
      <c r="TAO202" s="411"/>
      <c r="TAP202" s="411"/>
      <c r="TAQ202" s="411"/>
      <c r="TAR202" s="411"/>
      <c r="TAS202" s="411"/>
      <c r="TAT202" s="411"/>
      <c r="TAU202" s="411"/>
      <c r="TAV202" s="411"/>
      <c r="TAW202" s="411"/>
      <c r="TAX202" s="411"/>
      <c r="TAY202" s="411"/>
      <c r="TAZ202" s="411"/>
      <c r="TBA202" s="411"/>
      <c r="TBB202" s="411"/>
      <c r="TBC202" s="411"/>
      <c r="TBD202" s="411"/>
      <c r="TBE202" s="411"/>
      <c r="TBF202" s="411"/>
      <c r="TBG202" s="411"/>
      <c r="TBH202" s="411"/>
      <c r="TBI202" s="411"/>
      <c r="TBJ202" s="411"/>
      <c r="TBK202" s="411"/>
      <c r="TBL202" s="411"/>
      <c r="TBM202" s="411"/>
      <c r="TBN202" s="411"/>
      <c r="TBO202" s="411"/>
      <c r="TBP202" s="411"/>
      <c r="TBQ202" s="411"/>
      <c r="TBR202" s="411"/>
      <c r="TBS202" s="411"/>
      <c r="TBT202" s="411"/>
      <c r="TBU202" s="411"/>
      <c r="TBV202" s="411"/>
      <c r="TBW202" s="411"/>
      <c r="TBX202" s="411"/>
      <c r="TBY202" s="411"/>
      <c r="TBZ202" s="411"/>
      <c r="TCA202" s="411"/>
      <c r="TCB202" s="411"/>
      <c r="TCC202" s="411"/>
      <c r="TCD202" s="411"/>
      <c r="TCE202" s="411"/>
      <c r="TCF202" s="411"/>
      <c r="TCG202" s="411"/>
      <c r="TCH202" s="411"/>
      <c r="TCI202" s="411"/>
      <c r="TCJ202" s="411"/>
      <c r="TCK202" s="411"/>
      <c r="TCL202" s="411"/>
      <c r="TCM202" s="411"/>
      <c r="TCN202" s="411"/>
      <c r="TCO202" s="411"/>
      <c r="TCP202" s="411"/>
      <c r="TCQ202" s="411"/>
      <c r="TCR202" s="411"/>
      <c r="TCS202" s="411"/>
      <c r="TCT202" s="411"/>
      <c r="TCU202" s="411"/>
      <c r="TCV202" s="411"/>
      <c r="TCW202" s="411"/>
      <c r="TCX202" s="411"/>
      <c r="TCY202" s="411"/>
      <c r="TCZ202" s="411"/>
      <c r="TDA202" s="411"/>
      <c r="TDB202" s="411"/>
      <c r="TDC202" s="411"/>
      <c r="TDD202" s="411"/>
      <c r="TDE202" s="411"/>
      <c r="TDF202" s="411"/>
      <c r="TDG202" s="411"/>
      <c r="TDH202" s="411"/>
      <c r="TDI202" s="411"/>
      <c r="TDJ202" s="411"/>
      <c r="TDK202" s="411"/>
      <c r="TDL202" s="411"/>
      <c r="TDM202" s="411"/>
      <c r="TDN202" s="411"/>
      <c r="TDO202" s="411"/>
      <c r="TDP202" s="411"/>
      <c r="TDQ202" s="411"/>
      <c r="TDR202" s="411"/>
      <c r="TDS202" s="411"/>
      <c r="TDT202" s="411"/>
      <c r="TDU202" s="411"/>
      <c r="TDV202" s="411"/>
      <c r="TDW202" s="411"/>
      <c r="TDX202" s="411"/>
      <c r="TDY202" s="411"/>
      <c r="TDZ202" s="411"/>
      <c r="TEA202" s="411"/>
      <c r="TEB202" s="411"/>
      <c r="TEC202" s="411"/>
      <c r="TED202" s="411"/>
      <c r="TEE202" s="411"/>
      <c r="TEF202" s="411"/>
      <c r="TEG202" s="411"/>
      <c r="TEH202" s="411"/>
      <c r="TEI202" s="411"/>
      <c r="TEJ202" s="411"/>
      <c r="TEK202" s="411"/>
      <c r="TEL202" s="411"/>
      <c r="TEM202" s="411"/>
      <c r="TEN202" s="411"/>
      <c r="TEO202" s="411"/>
      <c r="TEP202" s="411"/>
      <c r="TEQ202" s="411"/>
      <c r="TER202" s="411"/>
      <c r="TES202" s="411"/>
      <c r="TET202" s="411"/>
      <c r="TEU202" s="411"/>
      <c r="TEV202" s="411"/>
      <c r="TEW202" s="411"/>
      <c r="TEX202" s="411"/>
      <c r="TEY202" s="411"/>
      <c r="TEZ202" s="411"/>
      <c r="TFA202" s="411"/>
      <c r="TFB202" s="411"/>
      <c r="TFC202" s="411"/>
      <c r="TFD202" s="411"/>
      <c r="TFE202" s="411"/>
      <c r="TFF202" s="411"/>
      <c r="TFG202" s="411"/>
      <c r="TFH202" s="411"/>
      <c r="TFI202" s="411"/>
      <c r="TFJ202" s="411"/>
      <c r="TFK202" s="411"/>
      <c r="TFL202" s="411"/>
      <c r="TFM202" s="411"/>
      <c r="TFN202" s="411"/>
      <c r="TFO202" s="411"/>
      <c r="TFP202" s="411"/>
      <c r="TFQ202" s="411"/>
      <c r="TFR202" s="411"/>
      <c r="TFS202" s="411"/>
      <c r="TFT202" s="411"/>
      <c r="TFU202" s="411"/>
      <c r="TFV202" s="411"/>
      <c r="TFW202" s="411"/>
      <c r="TFX202" s="411"/>
      <c r="TFY202" s="411"/>
      <c r="TFZ202" s="411"/>
      <c r="TGA202" s="411"/>
      <c r="TGB202" s="411"/>
      <c r="TGC202" s="411"/>
      <c r="TGD202" s="411"/>
      <c r="TGE202" s="411"/>
      <c r="TGF202" s="411"/>
      <c r="TGG202" s="411"/>
      <c r="TGH202" s="411"/>
      <c r="TGI202" s="411"/>
      <c r="TGJ202" s="411"/>
      <c r="TGK202" s="411"/>
      <c r="TGL202" s="411"/>
      <c r="TGM202" s="411"/>
      <c r="TGN202" s="411"/>
      <c r="TGO202" s="411"/>
      <c r="TGP202" s="411"/>
      <c r="TGQ202" s="411"/>
      <c r="TGR202" s="411"/>
      <c r="TGS202" s="411"/>
      <c r="TGT202" s="411"/>
      <c r="TGU202" s="411"/>
      <c r="TGV202" s="411"/>
      <c r="TGW202" s="411"/>
      <c r="TGX202" s="411"/>
      <c r="TGY202" s="411"/>
      <c r="TGZ202" s="411"/>
      <c r="THA202" s="411"/>
      <c r="THB202" s="411"/>
      <c r="THC202" s="411"/>
      <c r="THD202" s="411"/>
      <c r="THE202" s="411"/>
      <c r="THF202" s="411"/>
      <c r="THG202" s="411"/>
      <c r="THH202" s="411"/>
      <c r="THI202" s="411"/>
      <c r="THJ202" s="411"/>
      <c r="THK202" s="411"/>
      <c r="THL202" s="411"/>
      <c r="THM202" s="411"/>
      <c r="THN202" s="411"/>
      <c r="THO202" s="411"/>
      <c r="THP202" s="411"/>
      <c r="THQ202" s="411"/>
      <c r="THR202" s="411"/>
      <c r="THS202" s="411"/>
      <c r="THT202" s="411"/>
      <c r="THU202" s="411"/>
      <c r="THV202" s="411"/>
      <c r="THW202" s="411"/>
      <c r="THX202" s="411"/>
      <c r="THY202" s="411"/>
      <c r="THZ202" s="411"/>
      <c r="TIA202" s="411"/>
      <c r="TIB202" s="411"/>
      <c r="TIC202" s="411"/>
      <c r="TID202" s="411"/>
      <c r="TIE202" s="411"/>
      <c r="TIF202" s="411"/>
      <c r="TIG202" s="411"/>
      <c r="TIH202" s="411"/>
      <c r="TII202" s="411"/>
      <c r="TIJ202" s="411"/>
      <c r="TIK202" s="411"/>
      <c r="TIL202" s="411"/>
      <c r="TIM202" s="411"/>
      <c r="TIN202" s="411"/>
      <c r="TIO202" s="411"/>
      <c r="TIP202" s="411"/>
      <c r="TIQ202" s="411"/>
      <c r="TIR202" s="411"/>
      <c r="TIS202" s="411"/>
      <c r="TIT202" s="411"/>
      <c r="TIU202" s="411"/>
      <c r="TIV202" s="411"/>
      <c r="TIW202" s="411"/>
      <c r="TIX202" s="411"/>
      <c r="TIY202" s="411"/>
      <c r="TIZ202" s="411"/>
      <c r="TJA202" s="411"/>
      <c r="TJB202" s="411"/>
      <c r="TJC202" s="411"/>
      <c r="TJD202" s="411"/>
      <c r="TJE202" s="411"/>
      <c r="TJF202" s="411"/>
      <c r="TJG202" s="411"/>
      <c r="TJH202" s="411"/>
      <c r="TJI202" s="411"/>
      <c r="TJJ202" s="411"/>
      <c r="TJK202" s="411"/>
      <c r="TJL202" s="411"/>
      <c r="TJM202" s="411"/>
      <c r="TJN202" s="411"/>
      <c r="TJO202" s="411"/>
      <c r="TJP202" s="411"/>
      <c r="TJQ202" s="411"/>
      <c r="TJR202" s="411"/>
      <c r="TJS202" s="411"/>
      <c r="TJT202" s="411"/>
      <c r="TJU202" s="411"/>
      <c r="TJV202" s="411"/>
      <c r="TJW202" s="411"/>
      <c r="TJX202" s="411"/>
      <c r="TJY202" s="411"/>
      <c r="TJZ202" s="411"/>
      <c r="TKA202" s="411"/>
      <c r="TKB202" s="411"/>
      <c r="TKC202" s="411"/>
      <c r="TKD202" s="411"/>
      <c r="TKE202" s="411"/>
      <c r="TKF202" s="411"/>
      <c r="TKG202" s="411"/>
      <c r="TKH202" s="411"/>
      <c r="TKI202" s="411"/>
      <c r="TKJ202" s="411"/>
      <c r="TKK202" s="411"/>
      <c r="TKL202" s="411"/>
      <c r="TKM202" s="411"/>
      <c r="TKN202" s="411"/>
      <c r="TKO202" s="411"/>
      <c r="TKP202" s="411"/>
      <c r="TKQ202" s="411"/>
      <c r="TKR202" s="411"/>
      <c r="TKS202" s="411"/>
      <c r="TKT202" s="411"/>
      <c r="TKU202" s="411"/>
      <c r="TKV202" s="411"/>
      <c r="TKW202" s="411"/>
      <c r="TKX202" s="411"/>
      <c r="TKY202" s="411"/>
      <c r="TKZ202" s="411"/>
      <c r="TLA202" s="411"/>
      <c r="TLB202" s="411"/>
      <c r="TLC202" s="411"/>
      <c r="TLD202" s="411"/>
      <c r="TLE202" s="411"/>
      <c r="TLF202" s="411"/>
      <c r="TLG202" s="411"/>
      <c r="TLH202" s="411"/>
      <c r="TLI202" s="411"/>
      <c r="TLJ202" s="411"/>
      <c r="TLK202" s="411"/>
      <c r="TLL202" s="411"/>
      <c r="TLM202" s="411"/>
      <c r="TLN202" s="411"/>
      <c r="TLO202" s="411"/>
      <c r="TLP202" s="411"/>
      <c r="TLQ202" s="411"/>
      <c r="TLR202" s="411"/>
      <c r="TLS202" s="411"/>
      <c r="TLT202" s="411"/>
      <c r="TLU202" s="411"/>
      <c r="TLV202" s="411"/>
      <c r="TLW202" s="411"/>
      <c r="TLX202" s="411"/>
      <c r="TLY202" s="411"/>
      <c r="TLZ202" s="411"/>
      <c r="TMA202" s="411"/>
      <c r="TMB202" s="411"/>
      <c r="TMC202" s="411"/>
      <c r="TMD202" s="411"/>
      <c r="TME202" s="411"/>
      <c r="TMF202" s="411"/>
      <c r="TMG202" s="411"/>
      <c r="TMH202" s="411"/>
      <c r="TMI202" s="411"/>
      <c r="TMJ202" s="411"/>
      <c r="TMK202" s="411"/>
      <c r="TML202" s="411"/>
      <c r="TMM202" s="411"/>
      <c r="TMN202" s="411"/>
      <c r="TMO202" s="411"/>
      <c r="TMP202" s="411"/>
      <c r="TMQ202" s="411"/>
      <c r="TMR202" s="411"/>
      <c r="TMS202" s="411"/>
      <c r="TMT202" s="411"/>
      <c r="TMU202" s="411"/>
      <c r="TMV202" s="411"/>
      <c r="TMW202" s="411"/>
      <c r="TMX202" s="411"/>
      <c r="TMY202" s="411"/>
      <c r="TMZ202" s="411"/>
      <c r="TNA202" s="411"/>
      <c r="TNB202" s="411"/>
      <c r="TNC202" s="411"/>
      <c r="TND202" s="411"/>
      <c r="TNE202" s="411"/>
      <c r="TNF202" s="411"/>
      <c r="TNG202" s="411"/>
      <c r="TNH202" s="411"/>
      <c r="TNI202" s="411"/>
      <c r="TNJ202" s="411"/>
      <c r="TNK202" s="411"/>
      <c r="TNL202" s="411"/>
      <c r="TNM202" s="411"/>
      <c r="TNN202" s="411"/>
      <c r="TNO202" s="411"/>
      <c r="TNP202" s="411"/>
      <c r="TNQ202" s="411"/>
      <c r="TNR202" s="411"/>
      <c r="TNS202" s="411"/>
      <c r="TNT202" s="411"/>
      <c r="TNU202" s="411"/>
      <c r="TNV202" s="411"/>
      <c r="TNW202" s="411"/>
      <c r="TNX202" s="411"/>
      <c r="TNY202" s="411"/>
      <c r="TNZ202" s="411"/>
      <c r="TOA202" s="411"/>
      <c r="TOB202" s="411"/>
      <c r="TOC202" s="411"/>
      <c r="TOD202" s="411"/>
      <c r="TOE202" s="411"/>
      <c r="TOF202" s="411"/>
      <c r="TOG202" s="411"/>
      <c r="TOH202" s="411"/>
      <c r="TOI202" s="411"/>
      <c r="TOJ202" s="411"/>
      <c r="TOK202" s="411"/>
      <c r="TOL202" s="411"/>
      <c r="TOM202" s="411"/>
      <c r="TON202" s="411"/>
      <c r="TOO202" s="411"/>
      <c r="TOP202" s="411"/>
      <c r="TOQ202" s="411"/>
      <c r="TOR202" s="411"/>
      <c r="TOS202" s="411"/>
      <c r="TOT202" s="411"/>
      <c r="TOU202" s="411"/>
      <c r="TOV202" s="411"/>
      <c r="TOW202" s="411"/>
      <c r="TOX202" s="411"/>
      <c r="TOY202" s="411"/>
      <c r="TOZ202" s="411"/>
      <c r="TPA202" s="411"/>
      <c r="TPB202" s="411"/>
      <c r="TPC202" s="411"/>
      <c r="TPD202" s="411"/>
      <c r="TPE202" s="411"/>
      <c r="TPF202" s="411"/>
      <c r="TPG202" s="411"/>
      <c r="TPH202" s="411"/>
      <c r="TPI202" s="411"/>
      <c r="TPJ202" s="411"/>
      <c r="TPK202" s="411"/>
      <c r="TPL202" s="411"/>
      <c r="TPM202" s="411"/>
      <c r="TPN202" s="411"/>
      <c r="TPO202" s="411"/>
      <c r="TPP202" s="411"/>
      <c r="TPQ202" s="411"/>
      <c r="TPR202" s="411"/>
      <c r="TPS202" s="411"/>
      <c r="TPT202" s="411"/>
      <c r="TPU202" s="411"/>
      <c r="TPV202" s="411"/>
      <c r="TPW202" s="411"/>
      <c r="TPX202" s="411"/>
      <c r="TPY202" s="411"/>
      <c r="TPZ202" s="411"/>
      <c r="TQA202" s="411"/>
      <c r="TQB202" s="411"/>
      <c r="TQC202" s="411"/>
      <c r="TQD202" s="411"/>
      <c r="TQE202" s="411"/>
      <c r="TQF202" s="411"/>
      <c r="TQG202" s="411"/>
      <c r="TQH202" s="411"/>
      <c r="TQI202" s="411"/>
      <c r="TQJ202" s="411"/>
      <c r="TQK202" s="411"/>
      <c r="TQL202" s="411"/>
      <c r="TQM202" s="411"/>
      <c r="TQN202" s="411"/>
      <c r="TQO202" s="411"/>
      <c r="TQP202" s="411"/>
      <c r="TQQ202" s="411"/>
      <c r="TQR202" s="411"/>
      <c r="TQS202" s="411"/>
      <c r="TQT202" s="411"/>
      <c r="TQU202" s="411"/>
      <c r="TQV202" s="411"/>
      <c r="TQW202" s="411"/>
      <c r="TQX202" s="411"/>
      <c r="TQY202" s="411"/>
      <c r="TQZ202" s="411"/>
      <c r="TRA202" s="411"/>
      <c r="TRB202" s="411"/>
      <c r="TRC202" s="411"/>
      <c r="TRD202" s="411"/>
      <c r="TRE202" s="411"/>
      <c r="TRF202" s="411"/>
      <c r="TRG202" s="411"/>
      <c r="TRH202" s="411"/>
      <c r="TRI202" s="411"/>
      <c r="TRJ202" s="411"/>
      <c r="TRK202" s="411"/>
      <c r="TRL202" s="411"/>
      <c r="TRM202" s="411"/>
      <c r="TRN202" s="411"/>
      <c r="TRO202" s="411"/>
      <c r="TRP202" s="411"/>
      <c r="TRQ202" s="411"/>
      <c r="TRR202" s="411"/>
      <c r="TRS202" s="411"/>
      <c r="TRT202" s="411"/>
      <c r="TRU202" s="411"/>
      <c r="TRV202" s="411"/>
      <c r="TRW202" s="411"/>
      <c r="TRX202" s="411"/>
      <c r="TRY202" s="411"/>
      <c r="TRZ202" s="411"/>
      <c r="TSA202" s="411"/>
      <c r="TSB202" s="411"/>
      <c r="TSC202" s="411"/>
      <c r="TSD202" s="411"/>
      <c r="TSE202" s="411"/>
      <c r="TSF202" s="411"/>
      <c r="TSG202" s="411"/>
      <c r="TSH202" s="411"/>
      <c r="TSI202" s="411"/>
      <c r="TSJ202" s="411"/>
      <c r="TSK202" s="411"/>
      <c r="TSL202" s="411"/>
      <c r="TSM202" s="411"/>
      <c r="TSN202" s="411"/>
      <c r="TSO202" s="411"/>
      <c r="TSP202" s="411"/>
      <c r="TSQ202" s="411"/>
      <c r="TSR202" s="411"/>
      <c r="TSS202" s="411"/>
      <c r="TST202" s="411"/>
      <c r="TSU202" s="411"/>
      <c r="TSV202" s="411"/>
      <c r="TSW202" s="411"/>
      <c r="TSX202" s="411"/>
      <c r="TSY202" s="411"/>
      <c r="TSZ202" s="411"/>
      <c r="TTA202" s="411"/>
      <c r="TTB202" s="411"/>
      <c r="TTC202" s="411"/>
      <c r="TTD202" s="411"/>
      <c r="TTE202" s="411"/>
      <c r="TTF202" s="411"/>
      <c r="TTG202" s="411"/>
      <c r="TTH202" s="411"/>
      <c r="TTI202" s="411"/>
      <c r="TTJ202" s="411"/>
      <c r="TTK202" s="411"/>
      <c r="TTL202" s="411"/>
      <c r="TTM202" s="411"/>
      <c r="TTN202" s="411"/>
      <c r="TTO202" s="411"/>
      <c r="TTP202" s="411"/>
      <c r="TTQ202" s="411"/>
      <c r="TTR202" s="411"/>
      <c r="TTS202" s="411"/>
      <c r="TTT202" s="411"/>
      <c r="TTU202" s="411"/>
      <c r="TTV202" s="411"/>
      <c r="TTW202" s="411"/>
      <c r="TTX202" s="411"/>
      <c r="TTY202" s="411"/>
      <c r="TTZ202" s="411"/>
      <c r="TUA202" s="411"/>
      <c r="TUB202" s="411"/>
      <c r="TUC202" s="411"/>
      <c r="TUD202" s="411"/>
      <c r="TUE202" s="411"/>
      <c r="TUF202" s="411"/>
      <c r="TUG202" s="411"/>
      <c r="TUH202" s="411"/>
      <c r="TUI202" s="411"/>
      <c r="TUJ202" s="411"/>
      <c r="TUK202" s="411"/>
      <c r="TUL202" s="411"/>
      <c r="TUM202" s="411"/>
      <c r="TUN202" s="411"/>
      <c r="TUO202" s="411"/>
      <c r="TUP202" s="411"/>
      <c r="TUQ202" s="411"/>
      <c r="TUR202" s="411"/>
      <c r="TUS202" s="411"/>
      <c r="TUT202" s="411"/>
      <c r="TUU202" s="411"/>
      <c r="TUV202" s="411"/>
      <c r="TUW202" s="411"/>
      <c r="TUX202" s="411"/>
      <c r="TUY202" s="411"/>
      <c r="TUZ202" s="411"/>
      <c r="TVA202" s="411"/>
      <c r="TVB202" s="411"/>
      <c r="TVC202" s="411"/>
      <c r="TVD202" s="411"/>
      <c r="TVE202" s="411"/>
      <c r="TVF202" s="411"/>
      <c r="TVG202" s="411"/>
      <c r="TVH202" s="411"/>
      <c r="TVI202" s="411"/>
      <c r="TVJ202" s="411"/>
      <c r="TVK202" s="411"/>
      <c r="TVL202" s="411"/>
      <c r="TVM202" s="411"/>
      <c r="TVN202" s="411"/>
      <c r="TVO202" s="411"/>
      <c r="TVP202" s="411"/>
      <c r="TVQ202" s="411"/>
      <c r="TVR202" s="411"/>
      <c r="TVS202" s="411"/>
      <c r="TVT202" s="411"/>
      <c r="TVU202" s="411"/>
      <c r="TVV202" s="411"/>
      <c r="TVW202" s="411"/>
      <c r="TVX202" s="411"/>
      <c r="TVY202" s="411"/>
      <c r="TVZ202" s="411"/>
      <c r="TWA202" s="411"/>
      <c r="TWB202" s="411"/>
      <c r="TWC202" s="411"/>
      <c r="TWD202" s="411"/>
      <c r="TWE202" s="411"/>
      <c r="TWF202" s="411"/>
      <c r="TWG202" s="411"/>
      <c r="TWH202" s="411"/>
      <c r="TWI202" s="411"/>
      <c r="TWJ202" s="411"/>
      <c r="TWK202" s="411"/>
      <c r="TWL202" s="411"/>
      <c r="TWM202" s="411"/>
      <c r="TWN202" s="411"/>
      <c r="TWO202" s="411"/>
      <c r="TWP202" s="411"/>
      <c r="TWQ202" s="411"/>
      <c r="TWR202" s="411"/>
      <c r="TWS202" s="411"/>
      <c r="TWT202" s="411"/>
      <c r="TWU202" s="411"/>
      <c r="TWV202" s="411"/>
      <c r="TWW202" s="411"/>
      <c r="TWX202" s="411"/>
      <c r="TWY202" s="411"/>
      <c r="TWZ202" s="411"/>
      <c r="TXA202" s="411"/>
      <c r="TXB202" s="411"/>
      <c r="TXC202" s="411"/>
      <c r="TXD202" s="411"/>
      <c r="TXE202" s="411"/>
      <c r="TXF202" s="411"/>
      <c r="TXG202" s="411"/>
      <c r="TXH202" s="411"/>
      <c r="TXI202" s="411"/>
      <c r="TXJ202" s="411"/>
      <c r="TXK202" s="411"/>
      <c r="TXL202" s="411"/>
      <c r="TXM202" s="411"/>
      <c r="TXN202" s="411"/>
      <c r="TXO202" s="411"/>
      <c r="TXP202" s="411"/>
      <c r="TXQ202" s="411"/>
      <c r="TXR202" s="411"/>
      <c r="TXS202" s="411"/>
      <c r="TXT202" s="411"/>
      <c r="TXU202" s="411"/>
      <c r="TXV202" s="411"/>
      <c r="TXW202" s="411"/>
      <c r="TXX202" s="411"/>
      <c r="TXY202" s="411"/>
      <c r="TXZ202" s="411"/>
      <c r="TYA202" s="411"/>
      <c r="TYB202" s="411"/>
      <c r="TYC202" s="411"/>
      <c r="TYD202" s="411"/>
      <c r="TYE202" s="411"/>
      <c r="TYF202" s="411"/>
      <c r="TYG202" s="411"/>
      <c r="TYH202" s="411"/>
      <c r="TYI202" s="411"/>
      <c r="TYJ202" s="411"/>
      <c r="TYK202" s="411"/>
      <c r="TYL202" s="411"/>
      <c r="TYM202" s="411"/>
      <c r="TYN202" s="411"/>
      <c r="TYO202" s="411"/>
      <c r="TYP202" s="411"/>
      <c r="TYQ202" s="411"/>
      <c r="TYR202" s="411"/>
      <c r="TYS202" s="411"/>
      <c r="TYT202" s="411"/>
      <c r="TYU202" s="411"/>
      <c r="TYV202" s="411"/>
      <c r="TYW202" s="411"/>
      <c r="TYX202" s="411"/>
      <c r="TYY202" s="411"/>
      <c r="TYZ202" s="411"/>
      <c r="TZA202" s="411"/>
      <c r="TZB202" s="411"/>
      <c r="TZC202" s="411"/>
      <c r="TZD202" s="411"/>
      <c r="TZE202" s="411"/>
      <c r="TZF202" s="411"/>
      <c r="TZG202" s="411"/>
      <c r="TZH202" s="411"/>
      <c r="TZI202" s="411"/>
      <c r="TZJ202" s="411"/>
      <c r="TZK202" s="411"/>
      <c r="TZL202" s="411"/>
      <c r="TZM202" s="411"/>
      <c r="TZN202" s="411"/>
      <c r="TZO202" s="411"/>
      <c r="TZP202" s="411"/>
      <c r="TZQ202" s="411"/>
      <c r="TZR202" s="411"/>
      <c r="TZS202" s="411"/>
      <c r="TZT202" s="411"/>
      <c r="TZU202" s="411"/>
      <c r="TZV202" s="411"/>
      <c r="TZW202" s="411"/>
      <c r="TZX202" s="411"/>
      <c r="TZY202" s="411"/>
      <c r="TZZ202" s="411"/>
      <c r="UAA202" s="411"/>
      <c r="UAB202" s="411"/>
      <c r="UAC202" s="411"/>
      <c r="UAD202" s="411"/>
      <c r="UAE202" s="411"/>
      <c r="UAF202" s="411"/>
      <c r="UAG202" s="411"/>
      <c r="UAH202" s="411"/>
      <c r="UAI202" s="411"/>
      <c r="UAJ202" s="411"/>
      <c r="UAK202" s="411"/>
      <c r="UAL202" s="411"/>
      <c r="UAM202" s="411"/>
      <c r="UAN202" s="411"/>
      <c r="UAO202" s="411"/>
      <c r="UAP202" s="411"/>
      <c r="UAQ202" s="411"/>
      <c r="UAR202" s="411"/>
      <c r="UAS202" s="411"/>
      <c r="UAT202" s="411"/>
      <c r="UAU202" s="411"/>
      <c r="UAV202" s="411"/>
      <c r="UAW202" s="411"/>
      <c r="UAX202" s="411"/>
      <c r="UAY202" s="411"/>
      <c r="UAZ202" s="411"/>
      <c r="UBA202" s="411"/>
      <c r="UBB202" s="411"/>
      <c r="UBC202" s="411"/>
      <c r="UBD202" s="411"/>
      <c r="UBE202" s="411"/>
      <c r="UBF202" s="411"/>
      <c r="UBG202" s="411"/>
      <c r="UBH202" s="411"/>
      <c r="UBI202" s="411"/>
      <c r="UBJ202" s="411"/>
      <c r="UBK202" s="411"/>
      <c r="UBL202" s="411"/>
      <c r="UBM202" s="411"/>
      <c r="UBN202" s="411"/>
      <c r="UBO202" s="411"/>
      <c r="UBP202" s="411"/>
      <c r="UBQ202" s="411"/>
      <c r="UBR202" s="411"/>
      <c r="UBS202" s="411"/>
      <c r="UBT202" s="411"/>
      <c r="UBU202" s="411"/>
      <c r="UBV202" s="411"/>
      <c r="UBW202" s="411"/>
      <c r="UBX202" s="411"/>
      <c r="UBY202" s="411"/>
      <c r="UBZ202" s="411"/>
      <c r="UCA202" s="411"/>
      <c r="UCB202" s="411"/>
      <c r="UCC202" s="411"/>
      <c r="UCD202" s="411"/>
      <c r="UCE202" s="411"/>
      <c r="UCF202" s="411"/>
      <c r="UCG202" s="411"/>
      <c r="UCH202" s="411"/>
      <c r="UCI202" s="411"/>
      <c r="UCJ202" s="411"/>
      <c r="UCK202" s="411"/>
      <c r="UCL202" s="411"/>
      <c r="UCM202" s="411"/>
      <c r="UCN202" s="411"/>
      <c r="UCO202" s="411"/>
      <c r="UCP202" s="411"/>
      <c r="UCQ202" s="411"/>
      <c r="UCR202" s="411"/>
      <c r="UCS202" s="411"/>
      <c r="UCT202" s="411"/>
      <c r="UCU202" s="411"/>
      <c r="UCV202" s="411"/>
      <c r="UCW202" s="411"/>
      <c r="UCX202" s="411"/>
      <c r="UCY202" s="411"/>
      <c r="UCZ202" s="411"/>
      <c r="UDA202" s="411"/>
      <c r="UDB202" s="411"/>
      <c r="UDC202" s="411"/>
      <c r="UDD202" s="411"/>
      <c r="UDE202" s="411"/>
      <c r="UDF202" s="411"/>
      <c r="UDG202" s="411"/>
      <c r="UDH202" s="411"/>
      <c r="UDI202" s="411"/>
      <c r="UDJ202" s="411"/>
      <c r="UDK202" s="411"/>
      <c r="UDL202" s="411"/>
      <c r="UDM202" s="411"/>
      <c r="UDN202" s="411"/>
      <c r="UDO202" s="411"/>
      <c r="UDP202" s="411"/>
      <c r="UDQ202" s="411"/>
      <c r="UDR202" s="411"/>
      <c r="UDS202" s="411"/>
      <c r="UDT202" s="411"/>
      <c r="UDU202" s="411"/>
      <c r="UDV202" s="411"/>
      <c r="UDW202" s="411"/>
      <c r="UDX202" s="411"/>
      <c r="UDY202" s="411"/>
      <c r="UDZ202" s="411"/>
      <c r="UEA202" s="411"/>
      <c r="UEB202" s="411"/>
      <c r="UEC202" s="411"/>
      <c r="UED202" s="411"/>
      <c r="UEE202" s="411"/>
      <c r="UEF202" s="411"/>
      <c r="UEG202" s="411"/>
      <c r="UEH202" s="411"/>
      <c r="UEI202" s="411"/>
      <c r="UEJ202" s="411"/>
      <c r="UEK202" s="411"/>
      <c r="UEL202" s="411"/>
      <c r="UEM202" s="411"/>
      <c r="UEN202" s="411"/>
      <c r="UEO202" s="411"/>
      <c r="UEP202" s="411"/>
      <c r="UEQ202" s="411"/>
      <c r="UER202" s="411"/>
      <c r="UES202" s="411"/>
      <c r="UET202" s="411"/>
      <c r="UEU202" s="411"/>
      <c r="UEV202" s="411"/>
      <c r="UEW202" s="411"/>
      <c r="UEX202" s="411"/>
      <c r="UEY202" s="411"/>
      <c r="UEZ202" s="411"/>
      <c r="UFA202" s="411"/>
      <c r="UFB202" s="411"/>
      <c r="UFC202" s="411"/>
      <c r="UFD202" s="411"/>
      <c r="UFE202" s="411"/>
      <c r="UFF202" s="411"/>
      <c r="UFG202" s="411"/>
      <c r="UFH202" s="411"/>
      <c r="UFI202" s="411"/>
      <c r="UFJ202" s="411"/>
      <c r="UFK202" s="411"/>
      <c r="UFL202" s="411"/>
      <c r="UFM202" s="411"/>
      <c r="UFN202" s="411"/>
      <c r="UFO202" s="411"/>
      <c r="UFP202" s="411"/>
      <c r="UFQ202" s="411"/>
      <c r="UFR202" s="411"/>
      <c r="UFS202" s="411"/>
      <c r="UFT202" s="411"/>
      <c r="UFU202" s="411"/>
      <c r="UFV202" s="411"/>
      <c r="UFW202" s="411"/>
      <c r="UFX202" s="411"/>
      <c r="UFY202" s="411"/>
      <c r="UFZ202" s="411"/>
      <c r="UGA202" s="411"/>
      <c r="UGB202" s="411"/>
      <c r="UGC202" s="411"/>
      <c r="UGD202" s="411"/>
      <c r="UGE202" s="411"/>
      <c r="UGF202" s="411"/>
      <c r="UGG202" s="411"/>
      <c r="UGH202" s="411"/>
      <c r="UGI202" s="411"/>
      <c r="UGJ202" s="411"/>
      <c r="UGK202" s="411"/>
      <c r="UGL202" s="411"/>
      <c r="UGM202" s="411"/>
      <c r="UGN202" s="411"/>
      <c r="UGO202" s="411"/>
      <c r="UGP202" s="411"/>
      <c r="UGQ202" s="411"/>
      <c r="UGR202" s="411"/>
      <c r="UGS202" s="411"/>
      <c r="UGT202" s="411"/>
      <c r="UGU202" s="411"/>
      <c r="UGV202" s="411"/>
      <c r="UGW202" s="411"/>
      <c r="UGX202" s="411"/>
      <c r="UGY202" s="411"/>
      <c r="UGZ202" s="411"/>
      <c r="UHA202" s="411"/>
      <c r="UHB202" s="411"/>
      <c r="UHC202" s="411"/>
      <c r="UHD202" s="411"/>
      <c r="UHE202" s="411"/>
      <c r="UHF202" s="411"/>
      <c r="UHG202" s="411"/>
      <c r="UHH202" s="411"/>
      <c r="UHI202" s="411"/>
      <c r="UHJ202" s="411"/>
      <c r="UHK202" s="411"/>
      <c r="UHL202" s="411"/>
      <c r="UHM202" s="411"/>
      <c r="UHN202" s="411"/>
      <c r="UHO202" s="411"/>
      <c r="UHP202" s="411"/>
      <c r="UHQ202" s="411"/>
      <c r="UHR202" s="411"/>
      <c r="UHS202" s="411"/>
      <c r="UHT202" s="411"/>
      <c r="UHU202" s="411"/>
      <c r="UHV202" s="411"/>
      <c r="UHW202" s="411"/>
      <c r="UHX202" s="411"/>
      <c r="UHY202" s="411"/>
      <c r="UHZ202" s="411"/>
      <c r="UIA202" s="411"/>
      <c r="UIB202" s="411"/>
      <c r="UIC202" s="411"/>
      <c r="UID202" s="411"/>
      <c r="UIE202" s="411"/>
      <c r="UIF202" s="411"/>
      <c r="UIG202" s="411"/>
      <c r="UIH202" s="411"/>
      <c r="UII202" s="411"/>
      <c r="UIJ202" s="411"/>
      <c r="UIK202" s="411"/>
      <c r="UIL202" s="411"/>
      <c r="UIM202" s="411"/>
      <c r="UIN202" s="411"/>
      <c r="UIO202" s="411"/>
      <c r="UIP202" s="411"/>
      <c r="UIQ202" s="411"/>
      <c r="UIR202" s="411"/>
      <c r="UIS202" s="411"/>
      <c r="UIT202" s="411"/>
      <c r="UIU202" s="411"/>
      <c r="UIV202" s="411"/>
      <c r="UIW202" s="411"/>
      <c r="UIX202" s="411"/>
      <c r="UIY202" s="411"/>
      <c r="UIZ202" s="411"/>
      <c r="UJA202" s="411"/>
      <c r="UJB202" s="411"/>
      <c r="UJC202" s="411"/>
      <c r="UJD202" s="411"/>
      <c r="UJE202" s="411"/>
      <c r="UJF202" s="411"/>
      <c r="UJG202" s="411"/>
      <c r="UJH202" s="411"/>
      <c r="UJI202" s="411"/>
      <c r="UJJ202" s="411"/>
      <c r="UJK202" s="411"/>
      <c r="UJL202" s="411"/>
      <c r="UJM202" s="411"/>
      <c r="UJN202" s="411"/>
      <c r="UJO202" s="411"/>
      <c r="UJP202" s="411"/>
      <c r="UJQ202" s="411"/>
      <c r="UJR202" s="411"/>
      <c r="UJS202" s="411"/>
      <c r="UJT202" s="411"/>
      <c r="UJU202" s="411"/>
      <c r="UJV202" s="411"/>
      <c r="UJW202" s="411"/>
      <c r="UJX202" s="411"/>
      <c r="UJY202" s="411"/>
      <c r="UJZ202" s="411"/>
      <c r="UKA202" s="411"/>
      <c r="UKB202" s="411"/>
      <c r="UKC202" s="411"/>
      <c r="UKD202" s="411"/>
      <c r="UKE202" s="411"/>
      <c r="UKF202" s="411"/>
      <c r="UKG202" s="411"/>
      <c r="UKH202" s="411"/>
      <c r="UKI202" s="411"/>
      <c r="UKJ202" s="411"/>
      <c r="UKK202" s="411"/>
      <c r="UKL202" s="411"/>
      <c r="UKM202" s="411"/>
      <c r="UKN202" s="411"/>
      <c r="UKO202" s="411"/>
      <c r="UKP202" s="411"/>
      <c r="UKQ202" s="411"/>
      <c r="UKR202" s="411"/>
      <c r="UKS202" s="411"/>
      <c r="UKT202" s="411"/>
      <c r="UKU202" s="411"/>
      <c r="UKV202" s="411"/>
      <c r="UKW202" s="411"/>
      <c r="UKX202" s="411"/>
      <c r="UKY202" s="411"/>
      <c r="UKZ202" s="411"/>
      <c r="ULA202" s="411"/>
      <c r="ULB202" s="411"/>
      <c r="ULC202" s="411"/>
      <c r="ULD202" s="411"/>
      <c r="ULE202" s="411"/>
      <c r="ULF202" s="411"/>
      <c r="ULG202" s="411"/>
      <c r="ULH202" s="411"/>
      <c r="ULI202" s="411"/>
      <c r="ULJ202" s="411"/>
      <c r="ULK202" s="411"/>
      <c r="ULL202" s="411"/>
      <c r="ULM202" s="411"/>
      <c r="ULN202" s="411"/>
      <c r="ULO202" s="411"/>
      <c r="ULP202" s="411"/>
      <c r="ULQ202" s="411"/>
      <c r="ULR202" s="411"/>
      <c r="ULS202" s="411"/>
      <c r="ULT202" s="411"/>
      <c r="ULU202" s="411"/>
      <c r="ULV202" s="411"/>
      <c r="ULW202" s="411"/>
      <c r="ULX202" s="411"/>
      <c r="ULY202" s="411"/>
      <c r="ULZ202" s="411"/>
      <c r="UMA202" s="411"/>
      <c r="UMB202" s="411"/>
      <c r="UMC202" s="411"/>
      <c r="UMD202" s="411"/>
      <c r="UME202" s="411"/>
      <c r="UMF202" s="411"/>
      <c r="UMG202" s="411"/>
      <c r="UMH202" s="411"/>
      <c r="UMI202" s="411"/>
      <c r="UMJ202" s="411"/>
      <c r="UMK202" s="411"/>
      <c r="UML202" s="411"/>
      <c r="UMM202" s="411"/>
      <c r="UMN202" s="411"/>
      <c r="UMO202" s="411"/>
      <c r="UMP202" s="411"/>
      <c r="UMQ202" s="411"/>
      <c r="UMR202" s="411"/>
      <c r="UMS202" s="411"/>
      <c r="UMT202" s="411"/>
      <c r="UMU202" s="411"/>
      <c r="UMV202" s="411"/>
      <c r="UMW202" s="411"/>
      <c r="UMX202" s="411"/>
      <c r="UMY202" s="411"/>
      <c r="UMZ202" s="411"/>
      <c r="UNA202" s="411"/>
      <c r="UNB202" s="411"/>
      <c r="UNC202" s="411"/>
      <c r="UND202" s="411"/>
      <c r="UNE202" s="411"/>
      <c r="UNF202" s="411"/>
      <c r="UNG202" s="411"/>
      <c r="UNH202" s="411"/>
      <c r="UNI202" s="411"/>
      <c r="UNJ202" s="411"/>
      <c r="UNK202" s="411"/>
      <c r="UNL202" s="411"/>
      <c r="UNM202" s="411"/>
      <c r="UNN202" s="411"/>
      <c r="UNO202" s="411"/>
      <c r="UNP202" s="411"/>
      <c r="UNQ202" s="411"/>
      <c r="UNR202" s="411"/>
      <c r="UNS202" s="411"/>
      <c r="UNT202" s="411"/>
      <c r="UNU202" s="411"/>
      <c r="UNV202" s="411"/>
      <c r="UNW202" s="411"/>
      <c r="UNX202" s="411"/>
      <c r="UNY202" s="411"/>
      <c r="UNZ202" s="411"/>
      <c r="UOA202" s="411"/>
      <c r="UOB202" s="411"/>
      <c r="UOC202" s="411"/>
      <c r="UOD202" s="411"/>
      <c r="UOE202" s="411"/>
      <c r="UOF202" s="411"/>
      <c r="UOG202" s="411"/>
      <c r="UOH202" s="411"/>
      <c r="UOI202" s="411"/>
      <c r="UOJ202" s="411"/>
      <c r="UOK202" s="411"/>
      <c r="UOL202" s="411"/>
      <c r="UOM202" s="411"/>
      <c r="UON202" s="411"/>
      <c r="UOO202" s="411"/>
      <c r="UOP202" s="411"/>
      <c r="UOQ202" s="411"/>
      <c r="UOR202" s="411"/>
      <c r="UOS202" s="411"/>
      <c r="UOT202" s="411"/>
      <c r="UOU202" s="411"/>
      <c r="UOV202" s="411"/>
      <c r="UOW202" s="411"/>
      <c r="UOX202" s="411"/>
      <c r="UOY202" s="411"/>
      <c r="UOZ202" s="411"/>
      <c r="UPA202" s="411"/>
      <c r="UPB202" s="411"/>
      <c r="UPC202" s="411"/>
      <c r="UPD202" s="411"/>
      <c r="UPE202" s="411"/>
      <c r="UPF202" s="411"/>
      <c r="UPG202" s="411"/>
      <c r="UPH202" s="411"/>
      <c r="UPI202" s="411"/>
      <c r="UPJ202" s="411"/>
      <c r="UPK202" s="411"/>
      <c r="UPL202" s="411"/>
      <c r="UPM202" s="411"/>
      <c r="UPN202" s="411"/>
      <c r="UPO202" s="411"/>
      <c r="UPP202" s="411"/>
      <c r="UPQ202" s="411"/>
      <c r="UPR202" s="411"/>
      <c r="UPS202" s="411"/>
      <c r="UPT202" s="411"/>
      <c r="UPU202" s="411"/>
      <c r="UPV202" s="411"/>
      <c r="UPW202" s="411"/>
      <c r="UPX202" s="411"/>
      <c r="UPY202" s="411"/>
      <c r="UPZ202" s="411"/>
      <c r="UQA202" s="411"/>
      <c r="UQB202" s="411"/>
      <c r="UQC202" s="411"/>
      <c r="UQD202" s="411"/>
      <c r="UQE202" s="411"/>
      <c r="UQF202" s="411"/>
      <c r="UQG202" s="411"/>
      <c r="UQH202" s="411"/>
      <c r="UQI202" s="411"/>
      <c r="UQJ202" s="411"/>
      <c r="UQK202" s="411"/>
      <c r="UQL202" s="411"/>
      <c r="UQM202" s="411"/>
      <c r="UQN202" s="411"/>
      <c r="UQO202" s="411"/>
      <c r="UQP202" s="411"/>
      <c r="UQQ202" s="411"/>
      <c r="UQR202" s="411"/>
      <c r="UQS202" s="411"/>
      <c r="UQT202" s="411"/>
      <c r="UQU202" s="411"/>
      <c r="UQV202" s="411"/>
      <c r="UQW202" s="411"/>
      <c r="UQX202" s="411"/>
      <c r="UQY202" s="411"/>
      <c r="UQZ202" s="411"/>
      <c r="URA202" s="411"/>
      <c r="URB202" s="411"/>
      <c r="URC202" s="411"/>
      <c r="URD202" s="411"/>
      <c r="URE202" s="411"/>
      <c r="URF202" s="411"/>
      <c r="URG202" s="411"/>
      <c r="URH202" s="411"/>
      <c r="URI202" s="411"/>
      <c r="URJ202" s="411"/>
      <c r="URK202" s="411"/>
      <c r="URL202" s="411"/>
      <c r="URM202" s="411"/>
      <c r="URN202" s="411"/>
      <c r="URO202" s="411"/>
      <c r="URP202" s="411"/>
      <c r="URQ202" s="411"/>
      <c r="URR202" s="411"/>
      <c r="URS202" s="411"/>
      <c r="URT202" s="411"/>
      <c r="URU202" s="411"/>
      <c r="URV202" s="411"/>
      <c r="URW202" s="411"/>
      <c r="URX202" s="411"/>
      <c r="URY202" s="411"/>
      <c r="URZ202" s="411"/>
      <c r="USA202" s="411"/>
      <c r="USB202" s="411"/>
      <c r="USC202" s="411"/>
      <c r="USD202" s="411"/>
      <c r="USE202" s="411"/>
      <c r="USF202" s="411"/>
      <c r="USG202" s="411"/>
      <c r="USH202" s="411"/>
      <c r="USI202" s="411"/>
      <c r="USJ202" s="411"/>
      <c r="USK202" s="411"/>
      <c r="USL202" s="411"/>
      <c r="USM202" s="411"/>
      <c r="USN202" s="411"/>
      <c r="USO202" s="411"/>
      <c r="USP202" s="411"/>
      <c r="USQ202" s="411"/>
      <c r="USR202" s="411"/>
      <c r="USS202" s="411"/>
      <c r="UST202" s="411"/>
      <c r="USU202" s="411"/>
      <c r="USV202" s="411"/>
      <c r="USW202" s="411"/>
      <c r="USX202" s="411"/>
      <c r="USY202" s="411"/>
      <c r="USZ202" s="411"/>
      <c r="UTA202" s="411"/>
      <c r="UTB202" s="411"/>
      <c r="UTC202" s="411"/>
      <c r="UTD202" s="411"/>
      <c r="UTE202" s="411"/>
      <c r="UTF202" s="411"/>
      <c r="UTG202" s="411"/>
      <c r="UTH202" s="411"/>
      <c r="UTI202" s="411"/>
      <c r="UTJ202" s="411"/>
      <c r="UTK202" s="411"/>
      <c r="UTL202" s="411"/>
      <c r="UTM202" s="411"/>
      <c r="UTN202" s="411"/>
      <c r="UTO202" s="411"/>
      <c r="UTP202" s="411"/>
      <c r="UTQ202" s="411"/>
      <c r="UTR202" s="411"/>
      <c r="UTS202" s="411"/>
      <c r="UTT202" s="411"/>
      <c r="UTU202" s="411"/>
      <c r="UTV202" s="411"/>
      <c r="UTW202" s="411"/>
      <c r="UTX202" s="411"/>
      <c r="UTY202" s="411"/>
      <c r="UTZ202" s="411"/>
      <c r="UUA202" s="411"/>
      <c r="UUB202" s="411"/>
      <c r="UUC202" s="411"/>
      <c r="UUD202" s="411"/>
      <c r="UUE202" s="411"/>
      <c r="UUF202" s="411"/>
      <c r="UUG202" s="411"/>
      <c r="UUH202" s="411"/>
      <c r="UUI202" s="411"/>
      <c r="UUJ202" s="411"/>
      <c r="UUK202" s="411"/>
      <c r="UUL202" s="411"/>
      <c r="UUM202" s="411"/>
      <c r="UUN202" s="411"/>
      <c r="UUO202" s="411"/>
      <c r="UUP202" s="411"/>
      <c r="UUQ202" s="411"/>
      <c r="UUR202" s="411"/>
      <c r="UUS202" s="411"/>
      <c r="UUT202" s="411"/>
      <c r="UUU202" s="411"/>
      <c r="UUV202" s="411"/>
      <c r="UUW202" s="411"/>
      <c r="UUX202" s="411"/>
      <c r="UUY202" s="411"/>
      <c r="UUZ202" s="411"/>
      <c r="UVA202" s="411"/>
      <c r="UVB202" s="411"/>
      <c r="UVC202" s="411"/>
      <c r="UVD202" s="411"/>
      <c r="UVE202" s="411"/>
      <c r="UVF202" s="411"/>
      <c r="UVG202" s="411"/>
      <c r="UVH202" s="411"/>
      <c r="UVI202" s="411"/>
      <c r="UVJ202" s="411"/>
      <c r="UVK202" s="411"/>
      <c r="UVL202" s="411"/>
      <c r="UVM202" s="411"/>
      <c r="UVN202" s="411"/>
      <c r="UVO202" s="411"/>
      <c r="UVP202" s="411"/>
      <c r="UVQ202" s="411"/>
      <c r="UVR202" s="411"/>
      <c r="UVS202" s="411"/>
      <c r="UVT202" s="411"/>
      <c r="UVU202" s="411"/>
      <c r="UVV202" s="411"/>
      <c r="UVW202" s="411"/>
      <c r="UVX202" s="411"/>
      <c r="UVY202" s="411"/>
      <c r="UVZ202" s="411"/>
      <c r="UWA202" s="411"/>
      <c r="UWB202" s="411"/>
      <c r="UWC202" s="411"/>
      <c r="UWD202" s="411"/>
      <c r="UWE202" s="411"/>
      <c r="UWF202" s="411"/>
      <c r="UWG202" s="411"/>
      <c r="UWH202" s="411"/>
      <c r="UWI202" s="411"/>
      <c r="UWJ202" s="411"/>
      <c r="UWK202" s="411"/>
      <c r="UWL202" s="411"/>
      <c r="UWM202" s="411"/>
      <c r="UWN202" s="411"/>
      <c r="UWO202" s="411"/>
      <c r="UWP202" s="411"/>
      <c r="UWQ202" s="411"/>
      <c r="UWR202" s="411"/>
      <c r="UWS202" s="411"/>
      <c r="UWT202" s="411"/>
      <c r="UWU202" s="411"/>
      <c r="UWV202" s="411"/>
      <c r="UWW202" s="411"/>
      <c r="UWX202" s="411"/>
      <c r="UWY202" s="411"/>
      <c r="UWZ202" s="411"/>
      <c r="UXA202" s="411"/>
      <c r="UXB202" s="411"/>
      <c r="UXC202" s="411"/>
      <c r="UXD202" s="411"/>
      <c r="UXE202" s="411"/>
      <c r="UXF202" s="411"/>
      <c r="UXG202" s="411"/>
      <c r="UXH202" s="411"/>
      <c r="UXI202" s="411"/>
      <c r="UXJ202" s="411"/>
      <c r="UXK202" s="411"/>
      <c r="UXL202" s="411"/>
      <c r="UXM202" s="411"/>
      <c r="UXN202" s="411"/>
      <c r="UXO202" s="411"/>
      <c r="UXP202" s="411"/>
      <c r="UXQ202" s="411"/>
      <c r="UXR202" s="411"/>
      <c r="UXS202" s="411"/>
      <c r="UXT202" s="411"/>
      <c r="UXU202" s="411"/>
      <c r="UXV202" s="411"/>
      <c r="UXW202" s="411"/>
      <c r="UXX202" s="411"/>
      <c r="UXY202" s="411"/>
      <c r="UXZ202" s="411"/>
      <c r="UYA202" s="411"/>
      <c r="UYB202" s="411"/>
      <c r="UYC202" s="411"/>
      <c r="UYD202" s="411"/>
      <c r="UYE202" s="411"/>
      <c r="UYF202" s="411"/>
      <c r="UYG202" s="411"/>
      <c r="UYH202" s="411"/>
      <c r="UYI202" s="411"/>
      <c r="UYJ202" s="411"/>
      <c r="UYK202" s="411"/>
      <c r="UYL202" s="411"/>
      <c r="UYM202" s="411"/>
      <c r="UYN202" s="411"/>
      <c r="UYO202" s="411"/>
      <c r="UYP202" s="411"/>
      <c r="UYQ202" s="411"/>
      <c r="UYR202" s="411"/>
      <c r="UYS202" s="411"/>
      <c r="UYT202" s="411"/>
      <c r="UYU202" s="411"/>
      <c r="UYV202" s="411"/>
      <c r="UYW202" s="411"/>
      <c r="UYX202" s="411"/>
      <c r="UYY202" s="411"/>
      <c r="UYZ202" s="411"/>
      <c r="UZA202" s="411"/>
      <c r="UZB202" s="411"/>
      <c r="UZC202" s="411"/>
      <c r="UZD202" s="411"/>
      <c r="UZE202" s="411"/>
      <c r="UZF202" s="411"/>
      <c r="UZG202" s="411"/>
      <c r="UZH202" s="411"/>
      <c r="UZI202" s="411"/>
      <c r="UZJ202" s="411"/>
      <c r="UZK202" s="411"/>
      <c r="UZL202" s="411"/>
      <c r="UZM202" s="411"/>
      <c r="UZN202" s="411"/>
      <c r="UZO202" s="411"/>
      <c r="UZP202" s="411"/>
      <c r="UZQ202" s="411"/>
      <c r="UZR202" s="411"/>
      <c r="UZS202" s="411"/>
      <c r="UZT202" s="411"/>
      <c r="UZU202" s="411"/>
      <c r="UZV202" s="411"/>
      <c r="UZW202" s="411"/>
      <c r="UZX202" s="411"/>
      <c r="UZY202" s="411"/>
      <c r="UZZ202" s="411"/>
      <c r="VAA202" s="411"/>
      <c r="VAB202" s="411"/>
      <c r="VAC202" s="411"/>
      <c r="VAD202" s="411"/>
      <c r="VAE202" s="411"/>
      <c r="VAF202" s="411"/>
      <c r="VAG202" s="411"/>
      <c r="VAH202" s="411"/>
      <c r="VAI202" s="411"/>
      <c r="VAJ202" s="411"/>
      <c r="VAK202" s="411"/>
      <c r="VAL202" s="411"/>
      <c r="VAM202" s="411"/>
      <c r="VAN202" s="411"/>
      <c r="VAO202" s="411"/>
      <c r="VAP202" s="411"/>
      <c r="VAQ202" s="411"/>
      <c r="VAR202" s="411"/>
      <c r="VAS202" s="411"/>
      <c r="VAT202" s="411"/>
      <c r="VAU202" s="411"/>
      <c r="VAV202" s="411"/>
      <c r="VAW202" s="411"/>
      <c r="VAX202" s="411"/>
      <c r="VAY202" s="411"/>
      <c r="VAZ202" s="411"/>
      <c r="VBA202" s="411"/>
      <c r="VBB202" s="411"/>
      <c r="VBC202" s="411"/>
      <c r="VBD202" s="411"/>
      <c r="VBE202" s="411"/>
      <c r="VBF202" s="411"/>
      <c r="VBG202" s="411"/>
      <c r="VBH202" s="411"/>
      <c r="VBI202" s="411"/>
      <c r="VBJ202" s="411"/>
      <c r="VBK202" s="411"/>
      <c r="VBL202" s="411"/>
      <c r="VBM202" s="411"/>
      <c r="VBN202" s="411"/>
      <c r="VBO202" s="411"/>
      <c r="VBP202" s="411"/>
      <c r="VBQ202" s="411"/>
      <c r="VBR202" s="411"/>
      <c r="VBS202" s="411"/>
      <c r="VBT202" s="411"/>
      <c r="VBU202" s="411"/>
      <c r="VBV202" s="411"/>
      <c r="VBW202" s="411"/>
      <c r="VBX202" s="411"/>
      <c r="VBY202" s="411"/>
      <c r="VBZ202" s="411"/>
      <c r="VCA202" s="411"/>
      <c r="VCB202" s="411"/>
      <c r="VCC202" s="411"/>
      <c r="VCD202" s="411"/>
      <c r="VCE202" s="411"/>
      <c r="VCF202" s="411"/>
      <c r="VCG202" s="411"/>
      <c r="VCH202" s="411"/>
      <c r="VCI202" s="411"/>
      <c r="VCJ202" s="411"/>
      <c r="VCK202" s="411"/>
      <c r="VCL202" s="411"/>
      <c r="VCM202" s="411"/>
      <c r="VCN202" s="411"/>
      <c r="VCO202" s="411"/>
      <c r="VCP202" s="411"/>
      <c r="VCQ202" s="411"/>
      <c r="VCR202" s="411"/>
      <c r="VCS202" s="411"/>
      <c r="VCT202" s="411"/>
      <c r="VCU202" s="411"/>
      <c r="VCV202" s="411"/>
      <c r="VCW202" s="411"/>
      <c r="VCX202" s="411"/>
      <c r="VCY202" s="411"/>
      <c r="VCZ202" s="411"/>
      <c r="VDA202" s="411"/>
      <c r="VDB202" s="411"/>
      <c r="VDC202" s="411"/>
      <c r="VDD202" s="411"/>
      <c r="VDE202" s="411"/>
      <c r="VDF202" s="411"/>
      <c r="VDG202" s="411"/>
      <c r="VDH202" s="411"/>
      <c r="VDI202" s="411"/>
      <c r="VDJ202" s="411"/>
      <c r="VDK202" s="411"/>
      <c r="VDL202" s="411"/>
      <c r="VDM202" s="411"/>
      <c r="VDN202" s="411"/>
      <c r="VDO202" s="411"/>
      <c r="VDP202" s="411"/>
      <c r="VDQ202" s="411"/>
      <c r="VDR202" s="411"/>
      <c r="VDS202" s="411"/>
      <c r="VDT202" s="411"/>
      <c r="VDU202" s="411"/>
      <c r="VDV202" s="411"/>
      <c r="VDW202" s="411"/>
      <c r="VDX202" s="411"/>
      <c r="VDY202" s="411"/>
      <c r="VDZ202" s="411"/>
      <c r="VEA202" s="411"/>
      <c r="VEB202" s="411"/>
      <c r="VEC202" s="411"/>
      <c r="VED202" s="411"/>
      <c r="VEE202" s="411"/>
      <c r="VEF202" s="411"/>
      <c r="VEG202" s="411"/>
      <c r="VEH202" s="411"/>
      <c r="VEI202" s="411"/>
      <c r="VEJ202" s="411"/>
      <c r="VEK202" s="411"/>
      <c r="VEL202" s="411"/>
      <c r="VEM202" s="411"/>
      <c r="VEN202" s="411"/>
      <c r="VEO202" s="411"/>
      <c r="VEP202" s="411"/>
      <c r="VEQ202" s="411"/>
      <c r="VER202" s="411"/>
      <c r="VES202" s="411"/>
      <c r="VET202" s="411"/>
      <c r="VEU202" s="411"/>
      <c r="VEV202" s="411"/>
      <c r="VEW202" s="411"/>
      <c r="VEX202" s="411"/>
      <c r="VEY202" s="411"/>
      <c r="VEZ202" s="411"/>
      <c r="VFA202" s="411"/>
      <c r="VFB202" s="411"/>
      <c r="VFC202" s="411"/>
      <c r="VFD202" s="411"/>
      <c r="VFE202" s="411"/>
      <c r="VFF202" s="411"/>
      <c r="VFG202" s="411"/>
      <c r="VFH202" s="411"/>
      <c r="VFI202" s="411"/>
      <c r="VFJ202" s="411"/>
      <c r="VFK202" s="411"/>
      <c r="VFL202" s="411"/>
      <c r="VFM202" s="411"/>
      <c r="VFN202" s="411"/>
      <c r="VFO202" s="411"/>
      <c r="VFP202" s="411"/>
      <c r="VFQ202" s="411"/>
      <c r="VFR202" s="411"/>
      <c r="VFS202" s="411"/>
      <c r="VFT202" s="411"/>
      <c r="VFU202" s="411"/>
      <c r="VFV202" s="411"/>
      <c r="VFW202" s="411"/>
      <c r="VFX202" s="411"/>
      <c r="VFY202" s="411"/>
      <c r="VFZ202" s="411"/>
      <c r="VGA202" s="411"/>
      <c r="VGB202" s="411"/>
      <c r="VGC202" s="411"/>
      <c r="VGD202" s="411"/>
      <c r="VGE202" s="411"/>
      <c r="VGF202" s="411"/>
      <c r="VGG202" s="411"/>
      <c r="VGH202" s="411"/>
      <c r="VGI202" s="411"/>
      <c r="VGJ202" s="411"/>
      <c r="VGK202" s="411"/>
      <c r="VGL202" s="411"/>
      <c r="VGM202" s="411"/>
      <c r="VGN202" s="411"/>
      <c r="VGO202" s="411"/>
      <c r="VGP202" s="411"/>
      <c r="VGQ202" s="411"/>
      <c r="VGR202" s="411"/>
      <c r="VGS202" s="411"/>
      <c r="VGT202" s="411"/>
      <c r="VGU202" s="411"/>
      <c r="VGV202" s="411"/>
      <c r="VGW202" s="411"/>
      <c r="VGX202" s="411"/>
      <c r="VGY202" s="411"/>
      <c r="VGZ202" s="411"/>
      <c r="VHA202" s="411"/>
      <c r="VHB202" s="411"/>
      <c r="VHC202" s="411"/>
      <c r="VHD202" s="411"/>
      <c r="VHE202" s="411"/>
      <c r="VHF202" s="411"/>
      <c r="VHG202" s="411"/>
      <c r="VHH202" s="411"/>
      <c r="VHI202" s="411"/>
      <c r="VHJ202" s="411"/>
      <c r="VHK202" s="411"/>
      <c r="VHL202" s="411"/>
      <c r="VHM202" s="411"/>
      <c r="VHN202" s="411"/>
      <c r="VHO202" s="411"/>
      <c r="VHP202" s="411"/>
      <c r="VHQ202" s="411"/>
      <c r="VHR202" s="411"/>
      <c r="VHS202" s="411"/>
      <c r="VHT202" s="411"/>
      <c r="VHU202" s="411"/>
      <c r="VHV202" s="411"/>
      <c r="VHW202" s="411"/>
      <c r="VHX202" s="411"/>
      <c r="VHY202" s="411"/>
      <c r="VHZ202" s="411"/>
      <c r="VIA202" s="411"/>
      <c r="VIB202" s="411"/>
      <c r="VIC202" s="411"/>
      <c r="VID202" s="411"/>
      <c r="VIE202" s="411"/>
      <c r="VIF202" s="411"/>
      <c r="VIG202" s="411"/>
      <c r="VIH202" s="411"/>
      <c r="VII202" s="411"/>
      <c r="VIJ202" s="411"/>
      <c r="VIK202" s="411"/>
      <c r="VIL202" s="411"/>
      <c r="VIM202" s="411"/>
      <c r="VIN202" s="411"/>
      <c r="VIO202" s="411"/>
      <c r="VIP202" s="411"/>
      <c r="VIQ202" s="411"/>
      <c r="VIR202" s="411"/>
      <c r="VIS202" s="411"/>
      <c r="VIT202" s="411"/>
      <c r="VIU202" s="411"/>
      <c r="VIV202" s="411"/>
      <c r="VIW202" s="411"/>
      <c r="VIX202" s="411"/>
      <c r="VIY202" s="411"/>
      <c r="VIZ202" s="411"/>
      <c r="VJA202" s="411"/>
      <c r="VJB202" s="411"/>
      <c r="VJC202" s="411"/>
      <c r="VJD202" s="411"/>
      <c r="VJE202" s="411"/>
      <c r="VJF202" s="411"/>
      <c r="VJG202" s="411"/>
      <c r="VJH202" s="411"/>
      <c r="VJI202" s="411"/>
      <c r="VJJ202" s="411"/>
      <c r="VJK202" s="411"/>
      <c r="VJL202" s="411"/>
      <c r="VJM202" s="411"/>
      <c r="VJN202" s="411"/>
      <c r="VJO202" s="411"/>
      <c r="VJP202" s="411"/>
      <c r="VJQ202" s="411"/>
      <c r="VJR202" s="411"/>
      <c r="VJS202" s="411"/>
      <c r="VJT202" s="411"/>
      <c r="VJU202" s="411"/>
      <c r="VJV202" s="411"/>
      <c r="VJW202" s="411"/>
      <c r="VJX202" s="411"/>
      <c r="VJY202" s="411"/>
      <c r="VJZ202" s="411"/>
      <c r="VKA202" s="411"/>
      <c r="VKB202" s="411"/>
      <c r="VKC202" s="411"/>
      <c r="VKD202" s="411"/>
      <c r="VKE202" s="411"/>
      <c r="VKF202" s="411"/>
      <c r="VKG202" s="411"/>
      <c r="VKH202" s="411"/>
      <c r="VKI202" s="411"/>
      <c r="VKJ202" s="411"/>
      <c r="VKK202" s="411"/>
      <c r="VKL202" s="411"/>
      <c r="VKM202" s="411"/>
      <c r="VKN202" s="411"/>
      <c r="VKO202" s="411"/>
      <c r="VKP202" s="411"/>
      <c r="VKQ202" s="411"/>
      <c r="VKR202" s="411"/>
      <c r="VKS202" s="411"/>
      <c r="VKT202" s="411"/>
      <c r="VKU202" s="411"/>
      <c r="VKV202" s="411"/>
      <c r="VKW202" s="411"/>
      <c r="VKX202" s="411"/>
      <c r="VKY202" s="411"/>
      <c r="VKZ202" s="411"/>
      <c r="VLA202" s="411"/>
      <c r="VLB202" s="411"/>
      <c r="VLC202" s="411"/>
      <c r="VLD202" s="411"/>
      <c r="VLE202" s="411"/>
      <c r="VLF202" s="411"/>
      <c r="VLG202" s="411"/>
      <c r="VLH202" s="411"/>
      <c r="VLI202" s="411"/>
      <c r="VLJ202" s="411"/>
      <c r="VLK202" s="411"/>
      <c r="VLL202" s="411"/>
      <c r="VLM202" s="411"/>
      <c r="VLN202" s="411"/>
      <c r="VLO202" s="411"/>
      <c r="VLP202" s="411"/>
      <c r="VLQ202" s="411"/>
      <c r="VLR202" s="411"/>
      <c r="VLS202" s="411"/>
      <c r="VLT202" s="411"/>
      <c r="VLU202" s="411"/>
      <c r="VLV202" s="411"/>
      <c r="VLW202" s="411"/>
      <c r="VLX202" s="411"/>
      <c r="VLY202" s="411"/>
      <c r="VLZ202" s="411"/>
      <c r="VMA202" s="411"/>
      <c r="VMB202" s="411"/>
      <c r="VMC202" s="411"/>
      <c r="VMD202" s="411"/>
      <c r="VME202" s="411"/>
      <c r="VMF202" s="411"/>
      <c r="VMG202" s="411"/>
      <c r="VMH202" s="411"/>
      <c r="VMI202" s="411"/>
      <c r="VMJ202" s="411"/>
      <c r="VMK202" s="411"/>
      <c r="VML202" s="411"/>
      <c r="VMM202" s="411"/>
      <c r="VMN202" s="411"/>
      <c r="VMO202" s="411"/>
      <c r="VMP202" s="411"/>
      <c r="VMQ202" s="411"/>
      <c r="VMR202" s="411"/>
      <c r="VMS202" s="411"/>
      <c r="VMT202" s="411"/>
      <c r="VMU202" s="411"/>
      <c r="VMV202" s="411"/>
      <c r="VMW202" s="411"/>
      <c r="VMX202" s="411"/>
      <c r="VMY202" s="411"/>
      <c r="VMZ202" s="411"/>
      <c r="VNA202" s="411"/>
      <c r="VNB202" s="411"/>
      <c r="VNC202" s="411"/>
      <c r="VND202" s="411"/>
      <c r="VNE202" s="411"/>
      <c r="VNF202" s="411"/>
      <c r="VNG202" s="411"/>
      <c r="VNH202" s="411"/>
      <c r="VNI202" s="411"/>
      <c r="VNJ202" s="411"/>
      <c r="VNK202" s="411"/>
      <c r="VNL202" s="411"/>
      <c r="VNM202" s="411"/>
      <c r="VNN202" s="411"/>
      <c r="VNO202" s="411"/>
      <c r="VNP202" s="411"/>
      <c r="VNQ202" s="411"/>
      <c r="VNR202" s="411"/>
      <c r="VNS202" s="411"/>
      <c r="VNT202" s="411"/>
      <c r="VNU202" s="411"/>
      <c r="VNV202" s="411"/>
      <c r="VNW202" s="411"/>
      <c r="VNX202" s="411"/>
      <c r="VNY202" s="411"/>
      <c r="VNZ202" s="411"/>
      <c r="VOA202" s="411"/>
      <c r="VOB202" s="411"/>
      <c r="VOC202" s="411"/>
      <c r="VOD202" s="411"/>
      <c r="VOE202" s="411"/>
      <c r="VOF202" s="411"/>
      <c r="VOG202" s="411"/>
      <c r="VOH202" s="411"/>
      <c r="VOI202" s="411"/>
      <c r="VOJ202" s="411"/>
      <c r="VOK202" s="411"/>
      <c r="VOL202" s="411"/>
      <c r="VOM202" s="411"/>
      <c r="VON202" s="411"/>
      <c r="VOO202" s="411"/>
      <c r="VOP202" s="411"/>
      <c r="VOQ202" s="411"/>
      <c r="VOR202" s="411"/>
      <c r="VOS202" s="411"/>
      <c r="VOT202" s="411"/>
      <c r="VOU202" s="411"/>
      <c r="VOV202" s="411"/>
      <c r="VOW202" s="411"/>
      <c r="VOX202" s="411"/>
      <c r="VOY202" s="411"/>
      <c r="VOZ202" s="411"/>
      <c r="VPA202" s="411"/>
      <c r="VPB202" s="411"/>
      <c r="VPC202" s="411"/>
      <c r="VPD202" s="411"/>
      <c r="VPE202" s="411"/>
      <c r="VPF202" s="411"/>
      <c r="VPG202" s="411"/>
      <c r="VPH202" s="411"/>
      <c r="VPI202" s="411"/>
      <c r="VPJ202" s="411"/>
      <c r="VPK202" s="411"/>
      <c r="VPL202" s="411"/>
      <c r="VPM202" s="411"/>
      <c r="VPN202" s="411"/>
      <c r="VPO202" s="411"/>
      <c r="VPP202" s="411"/>
      <c r="VPQ202" s="411"/>
      <c r="VPR202" s="411"/>
      <c r="VPS202" s="411"/>
      <c r="VPT202" s="411"/>
      <c r="VPU202" s="411"/>
      <c r="VPV202" s="411"/>
      <c r="VPW202" s="411"/>
      <c r="VPX202" s="411"/>
      <c r="VPY202" s="411"/>
      <c r="VPZ202" s="411"/>
      <c r="VQA202" s="411"/>
      <c r="VQB202" s="411"/>
      <c r="VQC202" s="411"/>
      <c r="VQD202" s="411"/>
      <c r="VQE202" s="411"/>
      <c r="VQF202" s="411"/>
      <c r="VQG202" s="411"/>
      <c r="VQH202" s="411"/>
      <c r="VQI202" s="411"/>
      <c r="VQJ202" s="411"/>
      <c r="VQK202" s="411"/>
      <c r="VQL202" s="411"/>
      <c r="VQM202" s="411"/>
      <c r="VQN202" s="411"/>
      <c r="VQO202" s="411"/>
      <c r="VQP202" s="411"/>
      <c r="VQQ202" s="411"/>
      <c r="VQR202" s="411"/>
      <c r="VQS202" s="411"/>
      <c r="VQT202" s="411"/>
      <c r="VQU202" s="411"/>
      <c r="VQV202" s="411"/>
      <c r="VQW202" s="411"/>
      <c r="VQX202" s="411"/>
      <c r="VQY202" s="411"/>
      <c r="VQZ202" s="411"/>
      <c r="VRA202" s="411"/>
      <c r="VRB202" s="411"/>
      <c r="VRC202" s="411"/>
      <c r="VRD202" s="411"/>
      <c r="VRE202" s="411"/>
      <c r="VRF202" s="411"/>
      <c r="VRG202" s="411"/>
      <c r="VRH202" s="411"/>
      <c r="VRI202" s="411"/>
      <c r="VRJ202" s="411"/>
      <c r="VRK202" s="411"/>
      <c r="VRL202" s="411"/>
      <c r="VRM202" s="411"/>
      <c r="VRN202" s="411"/>
      <c r="VRO202" s="411"/>
      <c r="VRP202" s="411"/>
      <c r="VRQ202" s="411"/>
      <c r="VRR202" s="411"/>
      <c r="VRS202" s="411"/>
      <c r="VRT202" s="411"/>
      <c r="VRU202" s="411"/>
      <c r="VRV202" s="411"/>
      <c r="VRW202" s="411"/>
      <c r="VRX202" s="411"/>
      <c r="VRY202" s="411"/>
      <c r="VRZ202" s="411"/>
      <c r="VSA202" s="411"/>
      <c r="VSB202" s="411"/>
      <c r="VSC202" s="411"/>
      <c r="VSD202" s="411"/>
      <c r="VSE202" s="411"/>
      <c r="VSF202" s="411"/>
      <c r="VSG202" s="411"/>
      <c r="VSH202" s="411"/>
      <c r="VSI202" s="411"/>
      <c r="VSJ202" s="411"/>
      <c r="VSK202" s="411"/>
      <c r="VSL202" s="411"/>
      <c r="VSM202" s="411"/>
      <c r="VSN202" s="411"/>
      <c r="VSO202" s="411"/>
      <c r="VSP202" s="411"/>
      <c r="VSQ202" s="411"/>
      <c r="VSR202" s="411"/>
      <c r="VSS202" s="411"/>
      <c r="VST202" s="411"/>
      <c r="VSU202" s="411"/>
      <c r="VSV202" s="411"/>
      <c r="VSW202" s="411"/>
      <c r="VSX202" s="411"/>
      <c r="VSY202" s="411"/>
      <c r="VSZ202" s="411"/>
      <c r="VTA202" s="411"/>
      <c r="VTB202" s="411"/>
      <c r="VTC202" s="411"/>
      <c r="VTD202" s="411"/>
      <c r="VTE202" s="411"/>
      <c r="VTF202" s="411"/>
      <c r="VTG202" s="411"/>
      <c r="VTH202" s="411"/>
      <c r="VTI202" s="411"/>
      <c r="VTJ202" s="411"/>
      <c r="VTK202" s="411"/>
      <c r="VTL202" s="411"/>
      <c r="VTM202" s="411"/>
      <c r="VTN202" s="411"/>
      <c r="VTO202" s="411"/>
      <c r="VTP202" s="411"/>
      <c r="VTQ202" s="411"/>
      <c r="VTR202" s="411"/>
      <c r="VTS202" s="411"/>
      <c r="VTT202" s="411"/>
      <c r="VTU202" s="411"/>
      <c r="VTV202" s="411"/>
      <c r="VTW202" s="411"/>
      <c r="VTX202" s="411"/>
      <c r="VTY202" s="411"/>
      <c r="VTZ202" s="411"/>
      <c r="VUA202" s="411"/>
      <c r="VUB202" s="411"/>
      <c r="VUC202" s="411"/>
      <c r="VUD202" s="411"/>
      <c r="VUE202" s="411"/>
      <c r="VUF202" s="411"/>
      <c r="VUG202" s="411"/>
      <c r="VUH202" s="411"/>
      <c r="VUI202" s="411"/>
      <c r="VUJ202" s="411"/>
      <c r="VUK202" s="411"/>
      <c r="VUL202" s="411"/>
      <c r="VUM202" s="411"/>
      <c r="VUN202" s="411"/>
      <c r="VUO202" s="411"/>
      <c r="VUP202" s="411"/>
      <c r="VUQ202" s="411"/>
      <c r="VUR202" s="411"/>
      <c r="VUS202" s="411"/>
      <c r="VUT202" s="411"/>
      <c r="VUU202" s="411"/>
      <c r="VUV202" s="411"/>
      <c r="VUW202" s="411"/>
      <c r="VUX202" s="411"/>
      <c r="VUY202" s="411"/>
      <c r="VUZ202" s="411"/>
      <c r="VVA202" s="411"/>
      <c r="VVB202" s="411"/>
      <c r="VVC202" s="411"/>
      <c r="VVD202" s="411"/>
      <c r="VVE202" s="411"/>
      <c r="VVF202" s="411"/>
      <c r="VVG202" s="411"/>
      <c r="VVH202" s="411"/>
      <c r="VVI202" s="411"/>
      <c r="VVJ202" s="411"/>
      <c r="VVK202" s="411"/>
      <c r="VVL202" s="411"/>
      <c r="VVM202" s="411"/>
      <c r="VVN202" s="411"/>
      <c r="VVO202" s="411"/>
      <c r="VVP202" s="411"/>
      <c r="VVQ202" s="411"/>
      <c r="VVR202" s="411"/>
      <c r="VVS202" s="411"/>
      <c r="VVT202" s="411"/>
      <c r="VVU202" s="411"/>
      <c r="VVV202" s="411"/>
      <c r="VVW202" s="411"/>
      <c r="VVX202" s="411"/>
      <c r="VVY202" s="411"/>
      <c r="VVZ202" s="411"/>
      <c r="VWA202" s="411"/>
      <c r="VWB202" s="411"/>
      <c r="VWC202" s="411"/>
      <c r="VWD202" s="411"/>
      <c r="VWE202" s="411"/>
      <c r="VWF202" s="411"/>
      <c r="VWG202" s="411"/>
      <c r="VWH202" s="411"/>
      <c r="VWI202" s="411"/>
      <c r="VWJ202" s="411"/>
      <c r="VWK202" s="411"/>
      <c r="VWL202" s="411"/>
      <c r="VWM202" s="411"/>
      <c r="VWN202" s="411"/>
      <c r="VWO202" s="411"/>
      <c r="VWP202" s="411"/>
      <c r="VWQ202" s="411"/>
      <c r="VWR202" s="411"/>
      <c r="VWS202" s="411"/>
      <c r="VWT202" s="411"/>
      <c r="VWU202" s="411"/>
      <c r="VWV202" s="411"/>
      <c r="VWW202" s="411"/>
      <c r="VWX202" s="411"/>
      <c r="VWY202" s="411"/>
      <c r="VWZ202" s="411"/>
      <c r="VXA202" s="411"/>
      <c r="VXB202" s="411"/>
      <c r="VXC202" s="411"/>
      <c r="VXD202" s="411"/>
      <c r="VXE202" s="411"/>
      <c r="VXF202" s="411"/>
      <c r="VXG202" s="411"/>
      <c r="VXH202" s="411"/>
      <c r="VXI202" s="411"/>
      <c r="VXJ202" s="411"/>
      <c r="VXK202" s="411"/>
      <c r="VXL202" s="411"/>
      <c r="VXM202" s="411"/>
      <c r="VXN202" s="411"/>
      <c r="VXO202" s="411"/>
      <c r="VXP202" s="411"/>
      <c r="VXQ202" s="411"/>
      <c r="VXR202" s="411"/>
      <c r="VXS202" s="411"/>
      <c r="VXT202" s="411"/>
      <c r="VXU202" s="411"/>
      <c r="VXV202" s="411"/>
      <c r="VXW202" s="411"/>
      <c r="VXX202" s="411"/>
      <c r="VXY202" s="411"/>
      <c r="VXZ202" s="411"/>
      <c r="VYA202" s="411"/>
      <c r="VYB202" s="411"/>
      <c r="VYC202" s="411"/>
      <c r="VYD202" s="411"/>
      <c r="VYE202" s="411"/>
      <c r="VYF202" s="411"/>
      <c r="VYG202" s="411"/>
      <c r="VYH202" s="411"/>
      <c r="VYI202" s="411"/>
      <c r="VYJ202" s="411"/>
      <c r="VYK202" s="411"/>
      <c r="VYL202" s="411"/>
      <c r="VYM202" s="411"/>
      <c r="VYN202" s="411"/>
      <c r="VYO202" s="411"/>
      <c r="VYP202" s="411"/>
      <c r="VYQ202" s="411"/>
      <c r="VYR202" s="411"/>
      <c r="VYS202" s="411"/>
      <c r="VYT202" s="411"/>
      <c r="VYU202" s="411"/>
      <c r="VYV202" s="411"/>
      <c r="VYW202" s="411"/>
      <c r="VYX202" s="411"/>
      <c r="VYY202" s="411"/>
      <c r="VYZ202" s="411"/>
      <c r="VZA202" s="411"/>
      <c r="VZB202" s="411"/>
      <c r="VZC202" s="411"/>
      <c r="VZD202" s="411"/>
      <c r="VZE202" s="411"/>
      <c r="VZF202" s="411"/>
      <c r="VZG202" s="411"/>
      <c r="VZH202" s="411"/>
      <c r="VZI202" s="411"/>
      <c r="VZJ202" s="411"/>
      <c r="VZK202" s="411"/>
      <c r="VZL202" s="411"/>
      <c r="VZM202" s="411"/>
      <c r="VZN202" s="411"/>
      <c r="VZO202" s="411"/>
      <c r="VZP202" s="411"/>
      <c r="VZQ202" s="411"/>
      <c r="VZR202" s="411"/>
      <c r="VZS202" s="411"/>
      <c r="VZT202" s="411"/>
      <c r="VZU202" s="411"/>
      <c r="VZV202" s="411"/>
      <c r="VZW202" s="411"/>
      <c r="VZX202" s="411"/>
      <c r="VZY202" s="411"/>
      <c r="VZZ202" s="411"/>
      <c r="WAA202" s="411"/>
      <c r="WAB202" s="411"/>
      <c r="WAC202" s="411"/>
      <c r="WAD202" s="411"/>
      <c r="WAE202" s="411"/>
      <c r="WAF202" s="411"/>
      <c r="WAG202" s="411"/>
      <c r="WAH202" s="411"/>
      <c r="WAI202" s="411"/>
      <c r="WAJ202" s="411"/>
      <c r="WAK202" s="411"/>
      <c r="WAL202" s="411"/>
      <c r="WAM202" s="411"/>
      <c r="WAN202" s="411"/>
      <c r="WAO202" s="411"/>
      <c r="WAP202" s="411"/>
      <c r="WAQ202" s="411"/>
      <c r="WAR202" s="411"/>
      <c r="WAS202" s="411"/>
      <c r="WAT202" s="411"/>
      <c r="WAU202" s="411"/>
      <c r="WAV202" s="411"/>
      <c r="WAW202" s="411"/>
      <c r="WAX202" s="411"/>
      <c r="WAY202" s="411"/>
      <c r="WAZ202" s="411"/>
      <c r="WBA202" s="411"/>
      <c r="WBB202" s="411"/>
      <c r="WBC202" s="411"/>
      <c r="WBD202" s="411"/>
      <c r="WBE202" s="411"/>
      <c r="WBF202" s="411"/>
      <c r="WBG202" s="411"/>
      <c r="WBH202" s="411"/>
      <c r="WBI202" s="411"/>
      <c r="WBJ202" s="411"/>
      <c r="WBK202" s="411"/>
      <c r="WBL202" s="411"/>
      <c r="WBM202" s="411"/>
      <c r="WBN202" s="411"/>
      <c r="WBO202" s="411"/>
      <c r="WBP202" s="411"/>
      <c r="WBQ202" s="411"/>
      <c r="WBR202" s="411"/>
      <c r="WBS202" s="411"/>
      <c r="WBT202" s="411"/>
      <c r="WBU202" s="411"/>
      <c r="WBV202" s="411"/>
      <c r="WBW202" s="411"/>
      <c r="WBX202" s="411"/>
      <c r="WBY202" s="411"/>
      <c r="WBZ202" s="411"/>
      <c r="WCA202" s="411"/>
      <c r="WCB202" s="411"/>
      <c r="WCC202" s="411"/>
      <c r="WCD202" s="411"/>
      <c r="WCE202" s="411"/>
      <c r="WCF202" s="411"/>
      <c r="WCG202" s="411"/>
      <c r="WCH202" s="411"/>
      <c r="WCI202" s="411"/>
      <c r="WCJ202" s="411"/>
      <c r="WCK202" s="411"/>
      <c r="WCL202" s="411"/>
      <c r="WCM202" s="411"/>
      <c r="WCN202" s="411"/>
      <c r="WCO202" s="411"/>
      <c r="WCP202" s="411"/>
      <c r="WCQ202" s="411"/>
      <c r="WCR202" s="411"/>
      <c r="WCS202" s="411"/>
      <c r="WCT202" s="411"/>
      <c r="WCU202" s="411"/>
      <c r="WCV202" s="411"/>
      <c r="WCW202" s="411"/>
      <c r="WCX202" s="411"/>
      <c r="WCY202" s="411"/>
      <c r="WCZ202" s="411"/>
      <c r="WDA202" s="411"/>
      <c r="WDB202" s="411"/>
      <c r="WDC202" s="411"/>
      <c r="WDD202" s="411"/>
      <c r="WDE202" s="411"/>
      <c r="WDF202" s="411"/>
      <c r="WDG202" s="411"/>
      <c r="WDH202" s="411"/>
      <c r="WDI202" s="411"/>
      <c r="WDJ202" s="411"/>
      <c r="WDK202" s="411"/>
      <c r="WDL202" s="411"/>
      <c r="WDM202" s="411"/>
      <c r="WDN202" s="411"/>
      <c r="WDO202" s="411"/>
      <c r="WDP202" s="411"/>
      <c r="WDQ202" s="411"/>
      <c r="WDR202" s="411"/>
      <c r="WDS202" s="411"/>
      <c r="WDT202" s="411"/>
      <c r="WDU202" s="411"/>
      <c r="WDV202" s="411"/>
      <c r="WDW202" s="411"/>
      <c r="WDX202" s="411"/>
      <c r="WDY202" s="411"/>
      <c r="WDZ202" s="411"/>
      <c r="WEA202" s="411"/>
      <c r="WEB202" s="411"/>
      <c r="WEC202" s="411"/>
      <c r="WED202" s="411"/>
      <c r="WEE202" s="411"/>
      <c r="WEF202" s="411"/>
      <c r="WEG202" s="411"/>
      <c r="WEH202" s="411"/>
      <c r="WEI202" s="411"/>
      <c r="WEJ202" s="411"/>
      <c r="WEK202" s="411"/>
      <c r="WEL202" s="411"/>
      <c r="WEM202" s="411"/>
      <c r="WEN202" s="411"/>
      <c r="WEO202" s="411"/>
      <c r="WEP202" s="411"/>
      <c r="WEQ202" s="411"/>
      <c r="WER202" s="411"/>
      <c r="WES202" s="411"/>
      <c r="WET202" s="411"/>
      <c r="WEU202" s="411"/>
      <c r="WEV202" s="411"/>
      <c r="WEW202" s="411"/>
      <c r="WEX202" s="411"/>
      <c r="WEY202" s="411"/>
      <c r="WEZ202" s="411"/>
      <c r="WFA202" s="411"/>
      <c r="WFB202" s="411"/>
      <c r="WFC202" s="411"/>
      <c r="WFD202" s="411"/>
      <c r="WFE202" s="411"/>
      <c r="WFF202" s="411"/>
      <c r="WFG202" s="411"/>
      <c r="WFH202" s="411"/>
      <c r="WFI202" s="411"/>
      <c r="WFJ202" s="411"/>
      <c r="WFK202" s="411"/>
      <c r="WFL202" s="411"/>
      <c r="WFM202" s="411"/>
      <c r="WFN202" s="411"/>
      <c r="WFO202" s="411"/>
      <c r="WFP202" s="411"/>
      <c r="WFQ202" s="411"/>
      <c r="WFR202" s="411"/>
      <c r="WFS202" s="411"/>
      <c r="WFT202" s="411"/>
      <c r="WFU202" s="411"/>
      <c r="WFV202" s="411"/>
      <c r="WFW202" s="411"/>
      <c r="WFX202" s="411"/>
      <c r="WFY202" s="411"/>
      <c r="WFZ202" s="411"/>
      <c r="WGA202" s="411"/>
      <c r="WGB202" s="411"/>
      <c r="WGC202" s="411"/>
      <c r="WGD202" s="411"/>
      <c r="WGE202" s="411"/>
      <c r="WGF202" s="411"/>
      <c r="WGG202" s="411"/>
      <c r="WGH202" s="411"/>
      <c r="WGI202" s="411"/>
      <c r="WGJ202" s="411"/>
      <c r="WGK202" s="411"/>
      <c r="WGL202" s="411"/>
      <c r="WGM202" s="411"/>
      <c r="WGN202" s="411"/>
      <c r="WGO202" s="411"/>
      <c r="WGP202" s="411"/>
      <c r="WGQ202" s="411"/>
      <c r="WGR202" s="411"/>
      <c r="WGS202" s="411"/>
      <c r="WGT202" s="411"/>
      <c r="WGU202" s="411"/>
      <c r="WGV202" s="411"/>
      <c r="WGW202" s="411"/>
      <c r="WGX202" s="411"/>
      <c r="WGY202" s="411"/>
      <c r="WGZ202" s="411"/>
      <c r="WHA202" s="411"/>
      <c r="WHB202" s="411"/>
      <c r="WHC202" s="411"/>
      <c r="WHD202" s="411"/>
      <c r="WHE202" s="411"/>
      <c r="WHF202" s="411"/>
      <c r="WHG202" s="411"/>
      <c r="WHH202" s="411"/>
      <c r="WHI202" s="411"/>
      <c r="WHJ202" s="411"/>
      <c r="WHK202" s="411"/>
      <c r="WHL202" s="411"/>
      <c r="WHM202" s="411"/>
      <c r="WHN202" s="411"/>
      <c r="WHO202" s="411"/>
      <c r="WHP202" s="411"/>
      <c r="WHQ202" s="411"/>
      <c r="WHR202" s="411"/>
      <c r="WHS202" s="411"/>
      <c r="WHT202" s="411"/>
      <c r="WHU202" s="411"/>
      <c r="WHV202" s="411"/>
      <c r="WHW202" s="411"/>
      <c r="WHX202" s="411"/>
      <c r="WHY202" s="411"/>
      <c r="WHZ202" s="411"/>
      <c r="WIA202" s="411"/>
      <c r="WIB202" s="411"/>
      <c r="WIC202" s="411"/>
      <c r="WID202" s="411"/>
      <c r="WIE202" s="411"/>
      <c r="WIF202" s="411"/>
      <c r="WIG202" s="411"/>
      <c r="WIH202" s="411"/>
      <c r="WII202" s="411"/>
      <c r="WIJ202" s="411"/>
      <c r="WIK202" s="411"/>
      <c r="WIL202" s="411"/>
      <c r="WIM202" s="411"/>
      <c r="WIN202" s="411"/>
      <c r="WIO202" s="411"/>
      <c r="WIP202" s="411"/>
      <c r="WIQ202" s="411"/>
      <c r="WIR202" s="411"/>
      <c r="WIS202" s="411"/>
      <c r="WIT202" s="411"/>
      <c r="WIU202" s="411"/>
      <c r="WIV202" s="411"/>
      <c r="WIW202" s="411"/>
      <c r="WIX202" s="411"/>
      <c r="WIY202" s="411"/>
      <c r="WIZ202" s="411"/>
      <c r="WJA202" s="411"/>
      <c r="WJB202" s="411"/>
      <c r="WJC202" s="411"/>
      <c r="WJD202" s="411"/>
      <c r="WJE202" s="411"/>
      <c r="WJF202" s="411"/>
      <c r="WJG202" s="411"/>
      <c r="WJH202" s="411"/>
      <c r="WJI202" s="411"/>
      <c r="WJJ202" s="411"/>
      <c r="WJK202" s="411"/>
      <c r="WJL202" s="411"/>
      <c r="WJM202" s="411"/>
      <c r="WJN202" s="411"/>
      <c r="WJO202" s="411"/>
      <c r="WJP202" s="411"/>
      <c r="WJQ202" s="411"/>
      <c r="WJR202" s="411"/>
      <c r="WJS202" s="411"/>
      <c r="WJT202" s="411"/>
      <c r="WJU202" s="411"/>
      <c r="WJV202" s="411"/>
      <c r="WJW202" s="411"/>
      <c r="WJX202" s="411"/>
      <c r="WJY202" s="411"/>
      <c r="WJZ202" s="411"/>
      <c r="WKA202" s="411"/>
      <c r="WKB202" s="411"/>
      <c r="WKC202" s="411"/>
      <c r="WKD202" s="411"/>
      <c r="WKE202" s="411"/>
      <c r="WKF202" s="411"/>
      <c r="WKG202" s="411"/>
      <c r="WKH202" s="411"/>
      <c r="WKI202" s="411"/>
      <c r="WKJ202" s="411"/>
      <c r="WKK202" s="411"/>
      <c r="WKL202" s="411"/>
      <c r="WKM202" s="411"/>
      <c r="WKN202" s="411"/>
      <c r="WKO202" s="411"/>
      <c r="WKP202" s="411"/>
      <c r="WKQ202" s="411"/>
      <c r="WKR202" s="411"/>
      <c r="WKS202" s="411"/>
      <c r="WKT202" s="411"/>
      <c r="WKU202" s="411"/>
      <c r="WKV202" s="411"/>
      <c r="WKW202" s="411"/>
      <c r="WKX202" s="411"/>
      <c r="WKY202" s="411"/>
      <c r="WKZ202" s="411"/>
      <c r="WLA202" s="411"/>
      <c r="WLB202" s="411"/>
      <c r="WLC202" s="411"/>
      <c r="WLD202" s="411"/>
      <c r="WLE202" s="411"/>
      <c r="WLF202" s="411"/>
      <c r="WLG202" s="411"/>
      <c r="WLH202" s="411"/>
      <c r="WLI202" s="411"/>
      <c r="WLJ202" s="411"/>
      <c r="WLK202" s="411"/>
      <c r="WLL202" s="411"/>
      <c r="WLM202" s="411"/>
      <c r="WLN202" s="411"/>
      <c r="WLO202" s="411"/>
      <c r="WLP202" s="411"/>
      <c r="WLQ202" s="411"/>
      <c r="WLR202" s="411"/>
      <c r="WLS202" s="411"/>
      <c r="WLT202" s="411"/>
      <c r="WLU202" s="411"/>
      <c r="WLV202" s="411"/>
      <c r="WLW202" s="411"/>
      <c r="WLX202" s="411"/>
      <c r="WLY202" s="411"/>
      <c r="WLZ202" s="411"/>
      <c r="WMA202" s="411"/>
      <c r="WMB202" s="411"/>
      <c r="WMC202" s="411"/>
      <c r="WMD202" s="411"/>
      <c r="WME202" s="411"/>
      <c r="WMF202" s="411"/>
      <c r="WMG202" s="411"/>
      <c r="WMH202" s="411"/>
      <c r="WMI202" s="411"/>
      <c r="WMJ202" s="411"/>
      <c r="WMK202" s="411"/>
      <c r="WML202" s="411"/>
      <c r="WMM202" s="411"/>
      <c r="WMN202" s="411"/>
      <c r="WMO202" s="411"/>
      <c r="WMP202" s="411"/>
      <c r="WMQ202" s="411"/>
      <c r="WMR202" s="411"/>
      <c r="WMS202" s="411"/>
      <c r="WMT202" s="411"/>
      <c r="WMU202" s="411"/>
      <c r="WMV202" s="411"/>
      <c r="WMW202" s="411"/>
      <c r="WMX202" s="411"/>
      <c r="WMY202" s="411"/>
      <c r="WMZ202" s="411"/>
      <c r="WNA202" s="411"/>
      <c r="WNB202" s="411"/>
      <c r="WNC202" s="411"/>
      <c r="WND202" s="411"/>
      <c r="WNE202" s="411"/>
      <c r="WNF202" s="411"/>
      <c r="WNG202" s="411"/>
      <c r="WNH202" s="411"/>
      <c r="WNI202" s="411"/>
      <c r="WNJ202" s="411"/>
      <c r="WNK202" s="411"/>
      <c r="WNL202" s="411"/>
      <c r="WNM202" s="411"/>
      <c r="WNN202" s="411"/>
      <c r="WNO202" s="411"/>
      <c r="WNP202" s="411"/>
      <c r="WNQ202" s="411"/>
      <c r="WNR202" s="411"/>
      <c r="WNS202" s="411"/>
      <c r="WNT202" s="411"/>
      <c r="WNU202" s="411"/>
      <c r="WNV202" s="411"/>
      <c r="WNW202" s="411"/>
      <c r="WNX202" s="411"/>
      <c r="WNY202" s="411"/>
      <c r="WNZ202" s="411"/>
      <c r="WOA202" s="411"/>
      <c r="WOB202" s="411"/>
      <c r="WOC202" s="411"/>
      <c r="WOD202" s="411"/>
      <c r="WOE202" s="411"/>
      <c r="WOF202" s="411"/>
      <c r="WOG202" s="411"/>
      <c r="WOH202" s="411"/>
      <c r="WOI202" s="411"/>
      <c r="WOJ202" s="411"/>
      <c r="WOK202" s="411"/>
      <c r="WOL202" s="411"/>
      <c r="WOM202" s="411"/>
      <c r="WON202" s="411"/>
      <c r="WOO202" s="411"/>
      <c r="WOP202" s="411"/>
      <c r="WOQ202" s="411"/>
      <c r="WOR202" s="411"/>
      <c r="WOS202" s="411"/>
      <c r="WOT202" s="411"/>
      <c r="WOU202" s="411"/>
      <c r="WOV202" s="411"/>
      <c r="WOW202" s="411"/>
      <c r="WOX202" s="411"/>
      <c r="WOY202" s="411"/>
      <c r="WOZ202" s="411"/>
      <c r="WPA202" s="411"/>
      <c r="WPB202" s="411"/>
      <c r="WPC202" s="411"/>
      <c r="WPD202" s="411"/>
      <c r="WPE202" s="411"/>
      <c r="WPF202" s="411"/>
      <c r="WPG202" s="411"/>
      <c r="WPH202" s="411"/>
      <c r="WPI202" s="411"/>
      <c r="WPJ202" s="411"/>
      <c r="WPK202" s="411"/>
      <c r="WPL202" s="411"/>
      <c r="WPM202" s="411"/>
      <c r="WPN202" s="411"/>
      <c r="WPO202" s="411"/>
      <c r="WPP202" s="411"/>
      <c r="WPQ202" s="411"/>
      <c r="WPR202" s="411"/>
      <c r="WPS202" s="411"/>
      <c r="WPT202" s="411"/>
      <c r="WPU202" s="411"/>
      <c r="WPV202" s="411"/>
      <c r="WPW202" s="411"/>
      <c r="WPX202" s="411"/>
      <c r="WPY202" s="411"/>
      <c r="WPZ202" s="411"/>
      <c r="WQA202" s="411"/>
      <c r="WQB202" s="411"/>
      <c r="WQC202" s="411"/>
      <c r="WQD202" s="411"/>
      <c r="WQE202" s="411"/>
      <c r="WQF202" s="411"/>
      <c r="WQG202" s="411"/>
      <c r="WQH202" s="411"/>
      <c r="WQI202" s="411"/>
      <c r="WQJ202" s="411"/>
      <c r="WQK202" s="411"/>
      <c r="WQL202" s="411"/>
      <c r="WQM202" s="411"/>
      <c r="WQN202" s="411"/>
      <c r="WQO202" s="411"/>
      <c r="WQP202" s="411"/>
      <c r="WQQ202" s="411"/>
      <c r="WQR202" s="411"/>
      <c r="WQS202" s="411"/>
      <c r="WQT202" s="411"/>
      <c r="WQU202" s="411"/>
      <c r="WQV202" s="411"/>
      <c r="WQW202" s="411"/>
      <c r="WQX202" s="411"/>
      <c r="WQY202" s="411"/>
      <c r="WQZ202" s="411"/>
      <c r="WRA202" s="411"/>
      <c r="WRB202" s="411"/>
      <c r="WRC202" s="411"/>
      <c r="WRD202" s="411"/>
      <c r="WRE202" s="411"/>
      <c r="WRF202" s="411"/>
      <c r="WRG202" s="411"/>
      <c r="WRH202" s="411"/>
      <c r="WRI202" s="411"/>
      <c r="WRJ202" s="411"/>
      <c r="WRK202" s="411"/>
      <c r="WRL202" s="411"/>
      <c r="WRM202" s="411"/>
      <c r="WRN202" s="411"/>
      <c r="WRO202" s="411"/>
      <c r="WRP202" s="411"/>
      <c r="WRQ202" s="411"/>
      <c r="WRR202" s="411"/>
      <c r="WRS202" s="411"/>
      <c r="WRT202" s="411"/>
      <c r="WRU202" s="411"/>
      <c r="WRV202" s="411"/>
      <c r="WRW202" s="411"/>
      <c r="WRX202" s="411"/>
      <c r="WRY202" s="411"/>
      <c r="WRZ202" s="411"/>
      <c r="WSA202" s="411"/>
      <c r="WSB202" s="411"/>
      <c r="WSC202" s="411"/>
      <c r="WSD202" s="411"/>
      <c r="WSE202" s="411"/>
      <c r="WSF202" s="411"/>
      <c r="WSG202" s="411"/>
      <c r="WSH202" s="411"/>
      <c r="WSI202" s="411"/>
      <c r="WSJ202" s="411"/>
      <c r="WSK202" s="411"/>
      <c r="WSL202" s="411"/>
      <c r="WSM202" s="411"/>
      <c r="WSN202" s="411"/>
      <c r="WSO202" s="411"/>
      <c r="WSP202" s="411"/>
      <c r="WSQ202" s="411"/>
      <c r="WSR202" s="411"/>
      <c r="WSS202" s="411"/>
      <c r="WST202" s="411"/>
      <c r="WSU202" s="411"/>
      <c r="WSV202" s="411"/>
      <c r="WSW202" s="411"/>
      <c r="WSX202" s="411"/>
      <c r="WSY202" s="411"/>
      <c r="WSZ202" s="411"/>
      <c r="WTA202" s="411"/>
      <c r="WTB202" s="411"/>
      <c r="WTC202" s="411"/>
      <c r="WTD202" s="411"/>
      <c r="WTE202" s="411"/>
      <c r="WTF202" s="411"/>
      <c r="WTG202" s="411"/>
      <c r="WTH202" s="411"/>
      <c r="WTI202" s="411"/>
      <c r="WTJ202" s="411"/>
      <c r="WTK202" s="411"/>
      <c r="WTL202" s="411"/>
      <c r="WTM202" s="411"/>
      <c r="WTN202" s="411"/>
      <c r="WTO202" s="411"/>
      <c r="WTP202" s="411"/>
      <c r="WTQ202" s="411"/>
      <c r="WTR202" s="411"/>
      <c r="WTS202" s="411"/>
      <c r="WTT202" s="411"/>
      <c r="WTU202" s="411"/>
      <c r="WTV202" s="411"/>
      <c r="WTW202" s="411"/>
      <c r="WTX202" s="411"/>
      <c r="WTY202" s="411"/>
      <c r="WTZ202" s="411"/>
      <c r="WUA202" s="411"/>
      <c r="WUB202" s="411"/>
      <c r="WUC202" s="411"/>
      <c r="WUD202" s="411"/>
      <c r="WUE202" s="411"/>
      <c r="WUF202" s="411"/>
      <c r="WUG202" s="411"/>
      <c r="WUH202" s="411"/>
      <c r="WUI202" s="411"/>
      <c r="WUJ202" s="411"/>
      <c r="WUK202" s="411"/>
      <c r="WUL202" s="411"/>
      <c r="WUM202" s="411"/>
      <c r="WUN202" s="411"/>
      <c r="WUO202" s="411"/>
      <c r="WUP202" s="411"/>
      <c r="WUQ202" s="411"/>
      <c r="WUR202" s="411"/>
      <c r="WUS202" s="411"/>
      <c r="WUT202" s="411"/>
      <c r="WUU202" s="411"/>
      <c r="WUV202" s="411"/>
      <c r="WUW202" s="411"/>
      <c r="WUX202" s="411"/>
      <c r="WUY202" s="411"/>
      <c r="WUZ202" s="411"/>
      <c r="WVA202" s="411"/>
      <c r="WVB202" s="411"/>
      <c r="WVC202" s="411"/>
      <c r="WVD202" s="411"/>
      <c r="WVE202" s="411"/>
      <c r="WVF202" s="411"/>
      <c r="WVG202" s="411"/>
      <c r="WVH202" s="411"/>
      <c r="WVI202" s="411"/>
      <c r="WVJ202" s="411"/>
      <c r="WVK202" s="411"/>
      <c r="WVL202" s="411"/>
      <c r="WVM202" s="411"/>
      <c r="WVN202" s="411"/>
      <c r="WVO202" s="411"/>
      <c r="WVP202" s="411"/>
      <c r="WVQ202" s="411"/>
      <c r="WVR202" s="411"/>
      <c r="WVS202" s="411"/>
      <c r="WVT202" s="411"/>
      <c r="WVU202" s="411"/>
      <c r="WVV202" s="411"/>
      <c r="WVW202" s="411"/>
      <c r="WVX202" s="411"/>
      <c r="WVY202" s="411"/>
      <c r="WVZ202" s="411"/>
      <c r="WWA202" s="411"/>
      <c r="WWB202" s="411"/>
      <c r="WWC202" s="411"/>
      <c r="WWD202" s="411"/>
      <c r="WWE202" s="411"/>
      <c r="WWF202" s="411"/>
      <c r="WWG202" s="411"/>
      <c r="WWH202" s="411"/>
      <c r="WWI202" s="411"/>
      <c r="WWJ202" s="411"/>
      <c r="WWK202" s="411"/>
      <c r="WWL202" s="411"/>
      <c r="WWM202" s="411"/>
      <c r="WWN202" s="411"/>
      <c r="WWO202" s="411"/>
      <c r="WWP202" s="411"/>
      <c r="WWQ202" s="411"/>
      <c r="WWR202" s="411"/>
      <c r="WWS202" s="411"/>
      <c r="WWT202" s="411"/>
      <c r="WWU202" s="411"/>
      <c r="WWV202" s="411"/>
      <c r="WWW202" s="411"/>
      <c r="WWX202" s="411"/>
      <c r="WWY202" s="411"/>
      <c r="WWZ202" s="411"/>
      <c r="WXA202" s="411"/>
      <c r="WXB202" s="411"/>
      <c r="WXC202" s="411"/>
      <c r="WXD202" s="411"/>
      <c r="WXE202" s="411"/>
      <c r="WXF202" s="411"/>
      <c r="WXG202" s="411"/>
      <c r="WXH202" s="411"/>
      <c r="WXI202" s="411"/>
      <c r="WXJ202" s="411"/>
      <c r="WXK202" s="411"/>
      <c r="WXL202" s="411"/>
      <c r="WXM202" s="411"/>
      <c r="WXN202" s="411"/>
      <c r="WXO202" s="411"/>
      <c r="WXP202" s="411"/>
      <c r="WXQ202" s="411"/>
      <c r="WXR202" s="411"/>
      <c r="WXS202" s="411"/>
      <c r="WXT202" s="411"/>
      <c r="WXU202" s="411"/>
      <c r="WXV202" s="411"/>
      <c r="WXW202" s="411"/>
      <c r="WXX202" s="411"/>
      <c r="WXY202" s="411"/>
      <c r="WXZ202" s="411"/>
      <c r="WYA202" s="411"/>
      <c r="WYB202" s="411"/>
      <c r="WYC202" s="411"/>
      <c r="WYD202" s="411"/>
      <c r="WYE202" s="411"/>
      <c r="WYF202" s="411"/>
      <c r="WYG202" s="411"/>
      <c r="WYH202" s="411"/>
      <c r="WYI202" s="411"/>
      <c r="WYJ202" s="411"/>
      <c r="WYK202" s="411"/>
      <c r="WYL202" s="411"/>
      <c r="WYM202" s="411"/>
      <c r="WYN202" s="411"/>
      <c r="WYO202" s="411"/>
      <c r="WYP202" s="411"/>
      <c r="WYQ202" s="411"/>
      <c r="WYR202" s="411"/>
      <c r="WYS202" s="411"/>
      <c r="WYT202" s="411"/>
      <c r="WYU202" s="411"/>
      <c r="WYV202" s="411"/>
      <c r="WYW202" s="411"/>
      <c r="WYX202" s="411"/>
      <c r="WYY202" s="411"/>
      <c r="WYZ202" s="411"/>
      <c r="WZA202" s="411"/>
      <c r="WZB202" s="411"/>
      <c r="WZC202" s="411"/>
      <c r="WZD202" s="411"/>
      <c r="WZE202" s="411"/>
      <c r="WZF202" s="411"/>
      <c r="WZG202" s="411"/>
      <c r="WZH202" s="411"/>
      <c r="WZI202" s="411"/>
      <c r="WZJ202" s="411"/>
      <c r="WZK202" s="411"/>
      <c r="WZL202" s="411"/>
      <c r="WZM202" s="411"/>
      <c r="WZN202" s="411"/>
      <c r="WZO202" s="411"/>
      <c r="WZP202" s="411"/>
      <c r="WZQ202" s="411"/>
      <c r="WZR202" s="411"/>
      <c r="WZS202" s="411"/>
      <c r="WZT202" s="411"/>
      <c r="WZU202" s="411"/>
      <c r="WZV202" s="411"/>
      <c r="WZW202" s="411"/>
      <c r="WZX202" s="411"/>
      <c r="WZY202" s="411"/>
      <c r="WZZ202" s="411"/>
      <c r="XAA202" s="411"/>
      <c r="XAB202" s="411"/>
      <c r="XAC202" s="411"/>
      <c r="XAD202" s="411"/>
      <c r="XAE202" s="411"/>
      <c r="XAF202" s="411"/>
      <c r="XAG202" s="411"/>
      <c r="XAH202" s="411"/>
      <c r="XAI202" s="411"/>
      <c r="XAJ202" s="411"/>
      <c r="XAK202" s="411"/>
      <c r="XAL202" s="411"/>
      <c r="XAM202" s="411"/>
      <c r="XAN202" s="411"/>
      <c r="XAO202" s="411"/>
      <c r="XAP202" s="411"/>
      <c r="XAQ202" s="411"/>
      <c r="XAR202" s="411"/>
      <c r="XAS202" s="411"/>
      <c r="XAT202" s="411"/>
      <c r="XAU202" s="411"/>
      <c r="XAV202" s="411"/>
      <c r="XAW202" s="411"/>
      <c r="XAX202" s="411"/>
      <c r="XAY202" s="411"/>
      <c r="XAZ202" s="411"/>
      <c r="XBA202" s="411"/>
      <c r="XBB202" s="411"/>
      <c r="XBC202" s="411"/>
      <c r="XBD202" s="411"/>
      <c r="XBE202" s="411"/>
      <c r="XBF202" s="411"/>
      <c r="XBG202" s="411"/>
      <c r="XBH202" s="411"/>
      <c r="XBI202" s="411"/>
      <c r="XBJ202" s="411"/>
      <c r="XBK202" s="411"/>
      <c r="XBL202" s="411"/>
      <c r="XBM202" s="411"/>
      <c r="XBN202" s="411"/>
      <c r="XBO202" s="411"/>
      <c r="XBP202" s="411"/>
      <c r="XBQ202" s="411"/>
      <c r="XBR202" s="411"/>
      <c r="XBS202" s="411"/>
      <c r="XBT202" s="411"/>
      <c r="XBU202" s="411"/>
      <c r="XBV202" s="411"/>
      <c r="XBW202" s="411"/>
      <c r="XBX202" s="411"/>
      <c r="XBY202" s="411"/>
      <c r="XBZ202" s="411"/>
      <c r="XCA202" s="411"/>
      <c r="XCB202" s="411"/>
      <c r="XCC202" s="411"/>
      <c r="XCD202" s="411"/>
      <c r="XCE202" s="411"/>
      <c r="XCF202" s="411"/>
      <c r="XCG202" s="411"/>
      <c r="XCH202" s="411"/>
      <c r="XCI202" s="411"/>
      <c r="XCJ202" s="411"/>
      <c r="XCK202" s="411"/>
      <c r="XCL202" s="411"/>
      <c r="XCM202" s="411"/>
      <c r="XCN202" s="411"/>
      <c r="XCO202" s="411"/>
      <c r="XCP202" s="411"/>
      <c r="XCQ202" s="411"/>
      <c r="XCR202" s="411"/>
      <c r="XCS202" s="411"/>
      <c r="XCT202" s="411"/>
      <c r="XCU202" s="411"/>
      <c r="XCV202" s="411"/>
      <c r="XCW202" s="411"/>
      <c r="XCX202" s="411"/>
      <c r="XCY202" s="411"/>
      <c r="XCZ202" s="411"/>
      <c r="XDA202" s="411"/>
      <c r="XDB202" s="411"/>
      <c r="XDC202" s="411"/>
      <c r="XDD202" s="411"/>
      <c r="XDE202" s="411"/>
      <c r="XDF202" s="411"/>
      <c r="XDG202" s="411"/>
      <c r="XDH202" s="411"/>
      <c r="XDI202" s="411"/>
      <c r="XDJ202" s="411"/>
      <c r="XDK202" s="411"/>
      <c r="XDL202" s="411"/>
      <c r="XDM202" s="411"/>
      <c r="XDN202" s="411"/>
      <c r="XDO202" s="411"/>
      <c r="XDP202" s="411"/>
      <c r="XDQ202" s="411"/>
      <c r="XDR202" s="411"/>
      <c r="XDS202" s="411"/>
      <c r="XDT202" s="411"/>
      <c r="XDU202" s="411"/>
      <c r="XDV202" s="411"/>
      <c r="XDW202" s="411"/>
      <c r="XDX202" s="411"/>
      <c r="XDY202" s="411"/>
      <c r="XDZ202" s="411"/>
      <c r="XEA202" s="411"/>
      <c r="XEB202" s="411"/>
      <c r="XEC202" s="411"/>
      <c r="XED202" s="411"/>
      <c r="XEE202" s="411"/>
      <c r="XEF202" s="411"/>
      <c r="XEG202" s="411"/>
      <c r="XEH202" s="411"/>
      <c r="XEI202" s="411"/>
      <c r="XEJ202" s="411"/>
      <c r="XEK202" s="411"/>
      <c r="XEL202" s="411"/>
      <c r="XEM202" s="411"/>
      <c r="XEN202" s="411"/>
      <c r="XEO202" s="411"/>
      <c r="XEP202" s="411"/>
      <c r="XEQ202" s="411"/>
      <c r="XER202" s="411"/>
      <c r="XES202" s="411"/>
      <c r="XET202" s="411"/>
      <c r="XEU202" s="411"/>
      <c r="XEV202" s="411"/>
      <c r="XEW202" s="411"/>
      <c r="XEX202" s="411"/>
      <c r="XEY202" s="411"/>
      <c r="XEZ202" s="411"/>
      <c r="XFA202" s="411"/>
      <c r="XFB202" s="411"/>
      <c r="XFC202" s="411"/>
    </row>
    <row r="203" spans="1:16383" x14ac:dyDescent="0.25">
      <c r="A203" s="241"/>
      <c r="B203" s="241"/>
      <c r="C203" s="241"/>
      <c r="D203" s="408"/>
      <c r="J203" s="416"/>
      <c r="Q203" s="417">
        <v>17.899999999999999</v>
      </c>
      <c r="R203" s="417" t="e">
        <f t="shared" si="5"/>
        <v>#NUM!</v>
      </c>
    </row>
    <row r="204" spans="1:16383" x14ac:dyDescent="0.25">
      <c r="A204" s="241"/>
      <c r="B204" s="241"/>
      <c r="C204" s="241"/>
      <c r="D204" s="408"/>
      <c r="J204" s="416"/>
      <c r="Q204" s="417">
        <v>17.899999999999999</v>
      </c>
      <c r="R204" s="417" t="e">
        <f t="shared" si="5"/>
        <v>#NUM!</v>
      </c>
    </row>
    <row r="205" spans="1:16383" x14ac:dyDescent="0.25">
      <c r="A205" s="241"/>
      <c r="B205" s="241"/>
      <c r="C205" s="241"/>
      <c r="D205" s="408"/>
      <c r="J205" s="416"/>
      <c r="Q205" s="417">
        <v>17.899999999999999</v>
      </c>
      <c r="R205" s="417" t="e">
        <f t="shared" si="5"/>
        <v>#NUM!</v>
      </c>
    </row>
  </sheetData>
  <autoFilter ref="A2:P162" xr:uid="{21FD5320-84F1-40F0-A1D9-1A2D3BC5519E}"/>
  <mergeCells count="2">
    <mergeCell ref="T1:X1"/>
    <mergeCell ref="AA1:AE1"/>
  </mergeCells>
  <conditionalFormatting sqref="N3:P21">
    <cfRule type="expression" dxfId="37" priority="37" stopIfTrue="1">
      <formula>N3&lt;$L3</formula>
    </cfRule>
    <cfRule type="expression" dxfId="36" priority="38" stopIfTrue="1">
      <formula>N3&gt;$M3</formula>
    </cfRule>
  </conditionalFormatting>
  <conditionalFormatting sqref="N3:P21">
    <cfRule type="expression" dxfId="35" priority="35" stopIfTrue="1">
      <formula>N3&gt;$M3*1.5</formula>
    </cfRule>
    <cfRule type="expression" dxfId="34" priority="36" stopIfTrue="1">
      <formula>N3*1.5&lt;$L3</formula>
    </cfRule>
  </conditionalFormatting>
  <conditionalFormatting sqref="N22:P22">
    <cfRule type="expression" dxfId="33" priority="33" stopIfTrue="1">
      <formula>N22&gt;$M22*1.5</formula>
    </cfRule>
    <cfRule type="expression" dxfId="32" priority="34" stopIfTrue="1">
      <formula>N22*1.5&lt;$L22</formula>
    </cfRule>
  </conditionalFormatting>
  <conditionalFormatting sqref="N23:P27">
    <cfRule type="expression" dxfId="31" priority="31" stopIfTrue="1">
      <formula>N23&gt;$M23*1.5</formula>
    </cfRule>
    <cfRule type="expression" dxfId="30" priority="32" stopIfTrue="1">
      <formula>N23*1.5&lt;$L23</formula>
    </cfRule>
  </conditionalFormatting>
  <conditionalFormatting sqref="N28:P32">
    <cfRule type="expression" dxfId="29" priority="29" stopIfTrue="1">
      <formula>N28&gt;$M28*1.5</formula>
    </cfRule>
    <cfRule type="expression" dxfId="28" priority="30" stopIfTrue="1">
      <formula>N28*1.5&lt;$L28</formula>
    </cfRule>
  </conditionalFormatting>
  <conditionalFormatting sqref="N134:P134">
    <cfRule type="expression" dxfId="27" priority="27" stopIfTrue="1">
      <formula>N134&gt;$M134*1.5</formula>
    </cfRule>
    <cfRule type="expression" dxfId="26" priority="28" stopIfTrue="1">
      <formula>N134*1.5&lt;$L134</formula>
    </cfRule>
  </conditionalFormatting>
  <conditionalFormatting sqref="N135:P135">
    <cfRule type="expression" dxfId="25" priority="25" stopIfTrue="1">
      <formula>N135&gt;$M135*1.5</formula>
    </cfRule>
    <cfRule type="expression" dxfId="24" priority="26" stopIfTrue="1">
      <formula>N135*1.5&lt;$L135</formula>
    </cfRule>
  </conditionalFormatting>
  <conditionalFormatting sqref="N136:P136">
    <cfRule type="expression" dxfId="23" priority="23" stopIfTrue="1">
      <formula>N136&gt;$M136*1.5</formula>
    </cfRule>
    <cfRule type="expression" dxfId="22" priority="24" stopIfTrue="1">
      <formula>N136*1.5&lt;$L136</formula>
    </cfRule>
  </conditionalFormatting>
  <conditionalFormatting sqref="N137:P137">
    <cfRule type="expression" dxfId="21" priority="21" stopIfTrue="1">
      <formula>N137&gt;$M137*1.5</formula>
    </cfRule>
    <cfRule type="expression" dxfId="20" priority="22" stopIfTrue="1">
      <formula>N137*1.5&lt;$L137</formula>
    </cfRule>
  </conditionalFormatting>
  <conditionalFormatting sqref="N152:O155">
    <cfRule type="expression" dxfId="19" priority="19" stopIfTrue="1">
      <formula>N152&gt;$M152*1.5</formula>
    </cfRule>
    <cfRule type="expression" dxfId="18" priority="20" stopIfTrue="1">
      <formula>N152*1.5&lt;$L152</formula>
    </cfRule>
  </conditionalFormatting>
  <conditionalFormatting sqref="N167:O168">
    <cfRule type="expression" dxfId="17" priority="17" stopIfTrue="1">
      <formula>N167&gt;$M167*1.5</formula>
    </cfRule>
    <cfRule type="expression" dxfId="16" priority="18" stopIfTrue="1">
      <formula>N167*1.5&lt;$L167</formula>
    </cfRule>
  </conditionalFormatting>
  <conditionalFormatting sqref="N169:O172">
    <cfRule type="expression" dxfId="15" priority="15" stopIfTrue="1">
      <formula>N169&gt;$M169*1.5</formula>
    </cfRule>
    <cfRule type="expression" dxfId="14" priority="16" stopIfTrue="1">
      <formula>N169*1.5&lt;$L169</formula>
    </cfRule>
  </conditionalFormatting>
  <conditionalFormatting sqref="N175:O176">
    <cfRule type="expression" dxfId="13" priority="13" stopIfTrue="1">
      <formula>N175&gt;$M175*1.5</formula>
    </cfRule>
    <cfRule type="expression" dxfId="12" priority="14" stopIfTrue="1">
      <formula>N175*1.5&lt;$L175</formula>
    </cfRule>
  </conditionalFormatting>
  <conditionalFormatting sqref="N177:O178">
    <cfRule type="expression" dxfId="11" priority="11" stopIfTrue="1">
      <formula>N177&gt;$M177*1.5</formula>
    </cfRule>
    <cfRule type="expression" dxfId="10" priority="12" stopIfTrue="1">
      <formula>N177*1.5&lt;$L177</formula>
    </cfRule>
  </conditionalFormatting>
  <conditionalFormatting sqref="N179:O181">
    <cfRule type="expression" dxfId="9" priority="9" stopIfTrue="1">
      <formula>N179&gt;$M179*1.5</formula>
    </cfRule>
    <cfRule type="expression" dxfId="8" priority="10" stopIfTrue="1">
      <formula>N179*1.5&lt;$L179</formula>
    </cfRule>
  </conditionalFormatting>
  <conditionalFormatting sqref="N184:O184">
    <cfRule type="expression" dxfId="7" priority="7" stopIfTrue="1">
      <formula>N184&gt;$M184*1.5</formula>
    </cfRule>
    <cfRule type="expression" dxfId="6" priority="8" stopIfTrue="1">
      <formula>N184*1.5&lt;$L184</formula>
    </cfRule>
  </conditionalFormatting>
  <conditionalFormatting sqref="N185:O185">
    <cfRule type="expression" dxfId="5" priority="5" stopIfTrue="1">
      <formula>N185&gt;$M185*1.5</formula>
    </cfRule>
    <cfRule type="expression" dxfId="4" priority="6" stopIfTrue="1">
      <formula>N185*1.5&lt;$L185</formula>
    </cfRule>
  </conditionalFormatting>
  <conditionalFormatting sqref="N189:O189">
    <cfRule type="expression" dxfId="3" priority="3" stopIfTrue="1">
      <formula>N189&gt;$M189*1.5</formula>
    </cfRule>
    <cfRule type="expression" dxfId="2" priority="4" stopIfTrue="1">
      <formula>N189*1.5&lt;$L189</formula>
    </cfRule>
  </conditionalFormatting>
  <conditionalFormatting sqref="N199:O202">
    <cfRule type="expression" dxfId="1" priority="1" stopIfTrue="1">
      <formula>N199&gt;$M199*1.5</formula>
    </cfRule>
    <cfRule type="expression" dxfId="0" priority="2" stopIfTrue="1">
      <formula>N199*1.5&lt;$L199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55" hidden="1" customWidth="1"/>
    <col min="2" max="2" width="6.85546875" style="155" hidden="1" customWidth="1"/>
    <col min="3" max="3" width="11.28515625" style="155" bestFit="1" customWidth="1"/>
    <col min="4" max="4" width="12.140625" style="182" customWidth="1"/>
    <col min="5" max="16" width="11.28515625" style="167" hidden="1" customWidth="1"/>
    <col min="17" max="18" width="11.28515625" style="167" customWidth="1"/>
    <col min="24" max="24" width="12.140625" style="162" customWidth="1"/>
  </cols>
  <sheetData>
    <row r="1" spans="1:26" x14ac:dyDescent="0.25">
      <c r="C1" s="162" t="s">
        <v>396</v>
      </c>
      <c r="D1" s="182" t="s">
        <v>499</v>
      </c>
      <c r="E1" s="180"/>
      <c r="F1" s="180"/>
      <c r="Q1" s="167" t="s">
        <v>398</v>
      </c>
      <c r="R1" s="167">
        <f>B3</f>
        <v>0</v>
      </c>
      <c r="S1" s="167" t="s">
        <v>76</v>
      </c>
      <c r="T1" s="167">
        <f>A3</f>
        <v>0</v>
      </c>
      <c r="Z1" s="66" t="s">
        <v>77</v>
      </c>
    </row>
    <row r="2" spans="1:26" ht="60" customHeight="1" x14ac:dyDescent="0.25">
      <c r="A2" s="5" t="s">
        <v>78</v>
      </c>
      <c r="B2" s="5" t="s">
        <v>79</v>
      </c>
      <c r="C2" s="5" t="s">
        <v>500</v>
      </c>
      <c r="D2" s="184" t="s">
        <v>93</v>
      </c>
      <c r="E2" s="4" t="s">
        <v>481</v>
      </c>
      <c r="F2" s="4" t="s">
        <v>482</v>
      </c>
      <c r="G2" s="4" t="s">
        <v>483</v>
      </c>
      <c r="H2" s="4" t="s">
        <v>412</v>
      </c>
      <c r="I2" s="4" t="s">
        <v>413</v>
      </c>
      <c r="J2" s="4" t="s">
        <v>414</v>
      </c>
      <c r="K2" s="4" t="s">
        <v>415</v>
      </c>
      <c r="L2" s="4" t="s">
        <v>416</v>
      </c>
      <c r="M2" s="4" t="s">
        <v>417</v>
      </c>
      <c r="N2" s="4" t="s">
        <v>418</v>
      </c>
      <c r="O2" s="4" t="s">
        <v>419</v>
      </c>
      <c r="P2" s="4" t="s">
        <v>420</v>
      </c>
      <c r="Q2" s="4" t="s">
        <v>422</v>
      </c>
      <c r="R2" s="4" t="s">
        <v>484</v>
      </c>
      <c r="S2" s="4" t="s">
        <v>322</v>
      </c>
      <c r="T2" s="4" t="s">
        <v>323</v>
      </c>
      <c r="U2" s="4" t="s">
        <v>324</v>
      </c>
      <c r="V2" s="4" t="s">
        <v>325</v>
      </c>
      <c r="W2" s="4" t="s">
        <v>425</v>
      </c>
      <c r="X2" s="142" t="s">
        <v>68</v>
      </c>
      <c r="Y2" s="4" t="s">
        <v>429</v>
      </c>
    </row>
    <row r="3" spans="1:26" x14ac:dyDescent="0.25">
      <c r="A3"/>
      <c r="B3"/>
      <c r="C3"/>
      <c r="D3" s="193"/>
      <c r="E3"/>
      <c r="F3"/>
      <c r="G3"/>
      <c r="H3"/>
      <c r="I3"/>
      <c r="J3"/>
      <c r="K3"/>
      <c r="L3"/>
      <c r="M3"/>
      <c r="O3"/>
      <c r="Q3"/>
      <c r="R3"/>
      <c r="X3"/>
      <c r="Y3" s="190"/>
    </row>
    <row r="4" spans="1:26" x14ac:dyDescent="0.25">
      <c r="A4"/>
      <c r="B4"/>
      <c r="C4"/>
      <c r="D4" s="193"/>
      <c r="E4"/>
      <c r="F4"/>
      <c r="G4"/>
      <c r="H4"/>
      <c r="I4"/>
      <c r="J4"/>
      <c r="K4"/>
      <c r="L4"/>
      <c r="M4"/>
      <c r="O4"/>
      <c r="Q4"/>
      <c r="R4"/>
      <c r="X4"/>
      <c r="Y4" s="190"/>
    </row>
    <row r="5" spans="1:26" x14ac:dyDescent="0.25">
      <c r="A5"/>
      <c r="B5"/>
      <c r="C5"/>
      <c r="D5" s="193"/>
      <c r="E5"/>
      <c r="F5"/>
      <c r="G5"/>
      <c r="H5"/>
      <c r="I5"/>
      <c r="J5"/>
      <c r="L5"/>
      <c r="Q5"/>
      <c r="R5"/>
      <c r="X5"/>
      <c r="Y5" s="190"/>
    </row>
    <row r="6" spans="1:26" x14ac:dyDescent="0.25">
      <c r="A6"/>
      <c r="B6"/>
      <c r="C6"/>
      <c r="D6" s="193"/>
      <c r="E6"/>
      <c r="F6"/>
      <c r="G6"/>
      <c r="H6"/>
      <c r="I6"/>
      <c r="J6"/>
      <c r="K6"/>
      <c r="L6"/>
      <c r="M6"/>
      <c r="Q6"/>
      <c r="R6"/>
      <c r="X6"/>
      <c r="Y6" s="190"/>
    </row>
    <row r="7" spans="1:26" x14ac:dyDescent="0.25">
      <c r="A7"/>
      <c r="B7"/>
      <c r="C7"/>
      <c r="D7" s="193"/>
      <c r="E7"/>
      <c r="F7"/>
      <c r="G7"/>
      <c r="H7"/>
      <c r="I7"/>
      <c r="J7"/>
      <c r="K7"/>
      <c r="L7"/>
      <c r="Q7"/>
      <c r="R7"/>
      <c r="X7"/>
      <c r="Y7" s="190"/>
    </row>
    <row r="8" spans="1:26" x14ac:dyDescent="0.25">
      <c r="A8"/>
      <c r="B8"/>
      <c r="C8"/>
      <c r="D8" s="193"/>
      <c r="E8"/>
      <c r="F8"/>
      <c r="G8"/>
      <c r="H8"/>
      <c r="I8"/>
      <c r="J8"/>
      <c r="K8"/>
      <c r="L8"/>
      <c r="Q8"/>
      <c r="R8"/>
      <c r="X8"/>
      <c r="Y8" s="190"/>
    </row>
    <row r="9" spans="1:26" x14ac:dyDescent="0.25">
      <c r="A9"/>
      <c r="B9"/>
      <c r="C9"/>
      <c r="D9" s="193"/>
      <c r="E9"/>
      <c r="F9"/>
      <c r="G9"/>
      <c r="H9"/>
      <c r="I9"/>
      <c r="J9"/>
      <c r="K9"/>
      <c r="Q9"/>
      <c r="R9"/>
      <c r="X9"/>
      <c r="Y9" s="190"/>
    </row>
    <row r="10" spans="1:26" x14ac:dyDescent="0.25">
      <c r="A10"/>
      <c r="B10"/>
      <c r="C10"/>
      <c r="D10" s="193"/>
      <c r="E10"/>
      <c r="F10"/>
      <c r="G10"/>
      <c r="H10"/>
      <c r="I10"/>
      <c r="J10"/>
      <c r="L10"/>
      <c r="Q10"/>
      <c r="R10"/>
      <c r="X10"/>
      <c r="Y10" s="190"/>
    </row>
    <row r="11" spans="1:26" x14ac:dyDescent="0.25">
      <c r="A11"/>
      <c r="B11"/>
      <c r="C11"/>
      <c r="D11" s="193"/>
      <c r="E11"/>
      <c r="F11"/>
      <c r="G11"/>
      <c r="H11"/>
      <c r="I11"/>
      <c r="J11"/>
      <c r="Q11"/>
      <c r="R11"/>
      <c r="X11"/>
      <c r="Y11" s="190"/>
    </row>
    <row r="12" spans="1:26" x14ac:dyDescent="0.25">
      <c r="A12"/>
      <c r="B12"/>
      <c r="C12"/>
      <c r="D12" s="193"/>
      <c r="E12"/>
      <c r="F12"/>
      <c r="G12"/>
      <c r="H12"/>
      <c r="I12"/>
      <c r="J12"/>
      <c r="L12"/>
      <c r="Q12"/>
      <c r="R12"/>
      <c r="X12"/>
      <c r="Y12" s="190"/>
    </row>
    <row r="13" spans="1:26" x14ac:dyDescent="0.25">
      <c r="A13"/>
      <c r="B13"/>
      <c r="C13"/>
      <c r="D13" s="193"/>
      <c r="E13"/>
      <c r="F13"/>
      <c r="G13"/>
      <c r="H13"/>
      <c r="I13"/>
      <c r="J13"/>
      <c r="K13"/>
      <c r="L13"/>
      <c r="Q13"/>
      <c r="R13"/>
      <c r="X13"/>
      <c r="Y13" s="190"/>
    </row>
    <row r="14" spans="1:26" x14ac:dyDescent="0.25">
      <c r="A14"/>
      <c r="B14"/>
      <c r="C14"/>
      <c r="D14" s="193"/>
      <c r="E14"/>
      <c r="F14"/>
      <c r="G14"/>
      <c r="H14"/>
      <c r="I14"/>
      <c r="J14"/>
      <c r="L14"/>
      <c r="O14"/>
      <c r="Q14"/>
      <c r="R14"/>
      <c r="X14"/>
      <c r="Y14" s="190"/>
    </row>
    <row r="15" spans="1:26" x14ac:dyDescent="0.25">
      <c r="A15"/>
      <c r="B15"/>
      <c r="C15"/>
      <c r="D15" s="193"/>
      <c r="E15"/>
      <c r="F15"/>
      <c r="G15"/>
      <c r="H15"/>
      <c r="I15"/>
      <c r="J15"/>
      <c r="L15"/>
      <c r="Q15"/>
      <c r="R15"/>
      <c r="X15"/>
      <c r="Y15" s="190"/>
    </row>
    <row r="16" spans="1:26" x14ac:dyDescent="0.25">
      <c r="A16"/>
      <c r="B16"/>
      <c r="C16"/>
      <c r="D16" s="193"/>
      <c r="E16"/>
      <c r="F16"/>
      <c r="G16"/>
      <c r="H16"/>
      <c r="I16"/>
      <c r="J16"/>
      <c r="K16"/>
      <c r="Q16"/>
      <c r="R16"/>
      <c r="X16"/>
      <c r="Y16" s="190"/>
    </row>
    <row r="17" spans="1:25" x14ac:dyDescent="0.25">
      <c r="A17"/>
      <c r="B17"/>
      <c r="C17"/>
      <c r="D17" s="193"/>
      <c r="E17"/>
      <c r="F17"/>
      <c r="G17"/>
      <c r="H17"/>
      <c r="I17"/>
      <c r="J17"/>
      <c r="Q17"/>
      <c r="R17"/>
      <c r="X17"/>
      <c r="Y17" s="190"/>
    </row>
    <row r="18" spans="1:25" x14ac:dyDescent="0.25">
      <c r="A18"/>
      <c r="B18"/>
      <c r="C18"/>
      <c r="D18" s="193"/>
      <c r="E18"/>
      <c r="F18"/>
      <c r="G18"/>
      <c r="H18"/>
      <c r="I18"/>
      <c r="J18"/>
      <c r="K18"/>
      <c r="L18"/>
      <c r="M18"/>
      <c r="Q18"/>
      <c r="R18"/>
      <c r="X18"/>
      <c r="Y18" s="190"/>
    </row>
    <row r="19" spans="1:25" x14ac:dyDescent="0.25">
      <c r="D19" s="193"/>
      <c r="Y19" s="190"/>
    </row>
    <row r="20" spans="1:25" x14ac:dyDescent="0.25">
      <c r="D20" s="193"/>
      <c r="Y20" s="190"/>
    </row>
    <row r="21" spans="1:25" x14ac:dyDescent="0.25">
      <c r="D21" s="193"/>
      <c r="Y21" s="190"/>
    </row>
    <row r="22" spans="1:25" x14ac:dyDescent="0.25">
      <c r="D22" s="193"/>
      <c r="Y22" s="190"/>
    </row>
    <row r="23" spans="1:25" x14ac:dyDescent="0.25">
      <c r="D23" s="193"/>
      <c r="Y23" s="190"/>
    </row>
    <row r="24" spans="1:25" x14ac:dyDescent="0.25">
      <c r="D24" s="193"/>
      <c r="Y24" s="190"/>
    </row>
    <row r="25" spans="1:25" x14ac:dyDescent="0.25">
      <c r="D25" s="193"/>
      <c r="Y25" s="190"/>
    </row>
    <row r="26" spans="1:25" x14ac:dyDescent="0.25">
      <c r="D26" s="193"/>
      <c r="Y26" s="190"/>
    </row>
    <row r="27" spans="1:25" x14ac:dyDescent="0.25">
      <c r="D27" s="193"/>
      <c r="Y27" s="190"/>
    </row>
    <row r="28" spans="1:25" x14ac:dyDescent="0.25">
      <c r="D28" s="193"/>
      <c r="Y28" s="190"/>
    </row>
    <row r="29" spans="1:25" x14ac:dyDescent="0.25">
      <c r="D29" s="193"/>
      <c r="Y29" s="190"/>
    </row>
    <row r="30" spans="1:25" x14ac:dyDescent="0.25">
      <c r="D30" s="193"/>
      <c r="Y30" s="190"/>
    </row>
    <row r="31" spans="1:25" x14ac:dyDescent="0.25">
      <c r="D31" s="193"/>
      <c r="Y31" s="190"/>
    </row>
    <row r="32" spans="1:25" x14ac:dyDescent="0.25">
      <c r="D32" s="193"/>
      <c r="Y32" s="190"/>
    </row>
    <row r="33" spans="4:25" x14ac:dyDescent="0.25">
      <c r="D33" s="193"/>
      <c r="Y33" s="190"/>
    </row>
    <row r="34" spans="4:25" x14ac:dyDescent="0.25">
      <c r="D34" s="193"/>
      <c r="Y34" s="190"/>
    </row>
    <row r="35" spans="4:25" x14ac:dyDescent="0.25">
      <c r="D35" s="193"/>
      <c r="Y35" s="190"/>
    </row>
    <row r="36" spans="4:25" x14ac:dyDescent="0.25">
      <c r="D36" s="193"/>
      <c r="Y36" s="190"/>
    </row>
    <row r="37" spans="4:25" x14ac:dyDescent="0.25">
      <c r="D37" s="193"/>
      <c r="Y37" s="190"/>
    </row>
    <row r="38" spans="4:25" x14ac:dyDescent="0.25">
      <c r="D38" s="193"/>
      <c r="Y38" s="190"/>
    </row>
    <row r="39" spans="4:25" x14ac:dyDescent="0.25">
      <c r="D39" s="193"/>
      <c r="Y39" s="190"/>
    </row>
    <row r="40" spans="4:25" x14ac:dyDescent="0.25">
      <c r="D40" s="193"/>
      <c r="Y40" s="190"/>
    </row>
    <row r="41" spans="4:25" x14ac:dyDescent="0.25">
      <c r="D41" s="193"/>
      <c r="Y41" s="190"/>
    </row>
    <row r="42" spans="4:25" x14ac:dyDescent="0.25">
      <c r="D42" s="193"/>
      <c r="Y42" s="190"/>
    </row>
    <row r="43" spans="4:25" x14ac:dyDescent="0.25">
      <c r="D43" s="193"/>
      <c r="Y43" s="190"/>
    </row>
    <row r="44" spans="4:25" x14ac:dyDescent="0.25">
      <c r="D44" s="193"/>
      <c r="Y44" s="190"/>
    </row>
    <row r="45" spans="4:25" x14ac:dyDescent="0.25">
      <c r="D45" s="193"/>
      <c r="Y45" s="190"/>
    </row>
    <row r="46" spans="4:25" x14ac:dyDescent="0.25">
      <c r="D46" s="193"/>
      <c r="Y46" s="190"/>
    </row>
    <row r="47" spans="4:25" x14ac:dyDescent="0.25">
      <c r="D47" s="193"/>
      <c r="Y47" s="190"/>
    </row>
    <row r="48" spans="4:25" x14ac:dyDescent="0.25">
      <c r="D48" s="193"/>
      <c r="Y48" s="190"/>
    </row>
    <row r="49" spans="4:25" x14ac:dyDescent="0.25">
      <c r="D49" s="193"/>
      <c r="Y49" s="190"/>
    </row>
    <row r="50" spans="4:25" x14ac:dyDescent="0.25">
      <c r="D50" s="193"/>
      <c r="Y50" s="190"/>
    </row>
    <row r="51" spans="4:25" x14ac:dyDescent="0.25">
      <c r="D51" s="193"/>
      <c r="Y51" s="190"/>
    </row>
    <row r="52" spans="4:25" x14ac:dyDescent="0.25">
      <c r="D52" s="193"/>
      <c r="Y52" s="190"/>
    </row>
    <row r="53" spans="4:25" x14ac:dyDescent="0.25">
      <c r="D53" s="193"/>
      <c r="Y53" s="190"/>
    </row>
    <row r="54" spans="4:25" x14ac:dyDescent="0.25">
      <c r="D54" s="193"/>
      <c r="Y54" s="190"/>
    </row>
    <row r="55" spans="4:25" x14ac:dyDescent="0.25">
      <c r="D55" s="193"/>
      <c r="Y55" s="190"/>
    </row>
    <row r="56" spans="4:25" x14ac:dyDescent="0.25">
      <c r="D56" s="193"/>
      <c r="Y56" s="190"/>
    </row>
    <row r="57" spans="4:25" x14ac:dyDescent="0.25">
      <c r="D57" s="193"/>
      <c r="Y57" s="190"/>
    </row>
    <row r="58" spans="4:25" x14ac:dyDescent="0.25">
      <c r="D58" s="193"/>
      <c r="Y58" s="190"/>
    </row>
    <row r="59" spans="4:25" x14ac:dyDescent="0.25">
      <c r="D59" s="193"/>
      <c r="Y59" s="190"/>
    </row>
    <row r="60" spans="4:25" x14ac:dyDescent="0.25">
      <c r="D60" s="193"/>
      <c r="Y60" s="190"/>
    </row>
    <row r="61" spans="4:25" x14ac:dyDescent="0.25">
      <c r="D61" s="193"/>
      <c r="Y61" s="190"/>
    </row>
    <row r="62" spans="4:25" x14ac:dyDescent="0.25">
      <c r="D62" s="193"/>
      <c r="Y62" s="190"/>
    </row>
    <row r="63" spans="4:25" x14ac:dyDescent="0.25">
      <c r="D63" s="193"/>
      <c r="Y63" s="190"/>
    </row>
    <row r="64" spans="4:25" x14ac:dyDescent="0.25">
      <c r="D64" s="193"/>
      <c r="Y64" s="190"/>
    </row>
    <row r="65" spans="4:25" x14ac:dyDescent="0.25">
      <c r="D65" s="193"/>
      <c r="Y65" s="190"/>
    </row>
    <row r="66" spans="4:25" x14ac:dyDescent="0.25">
      <c r="D66" s="193"/>
      <c r="Y66" s="190"/>
    </row>
    <row r="67" spans="4:25" x14ac:dyDescent="0.25">
      <c r="D67" s="193"/>
      <c r="Y67" s="190"/>
    </row>
    <row r="68" spans="4:25" x14ac:dyDescent="0.25">
      <c r="D68" s="193"/>
      <c r="Y68" s="190"/>
    </row>
    <row r="69" spans="4:25" x14ac:dyDescent="0.25">
      <c r="D69" s="193"/>
      <c r="Y69" s="190"/>
    </row>
    <row r="70" spans="4:25" x14ac:dyDescent="0.25">
      <c r="D70" s="193"/>
      <c r="Y70" s="190"/>
    </row>
    <row r="71" spans="4:25" x14ac:dyDescent="0.25">
      <c r="D71" s="193"/>
      <c r="Y71" s="190"/>
    </row>
    <row r="72" spans="4:25" x14ac:dyDescent="0.25">
      <c r="D72" s="193"/>
      <c r="Y72" s="190"/>
    </row>
    <row r="73" spans="4:25" x14ac:dyDescent="0.25">
      <c r="D73" s="193"/>
      <c r="Y73" s="190"/>
    </row>
    <row r="74" spans="4:25" x14ac:dyDescent="0.25">
      <c r="D74" s="193"/>
      <c r="Y74" s="190"/>
    </row>
    <row r="75" spans="4:25" x14ac:dyDescent="0.25">
      <c r="D75" s="193"/>
      <c r="Y75" s="190"/>
    </row>
    <row r="76" spans="4:25" x14ac:dyDescent="0.25">
      <c r="D76" s="193"/>
      <c r="Y76" s="190"/>
    </row>
    <row r="77" spans="4:25" x14ac:dyDescent="0.25">
      <c r="D77" s="193"/>
      <c r="Y77" s="190"/>
    </row>
    <row r="78" spans="4:25" x14ac:dyDescent="0.25">
      <c r="D78" s="193"/>
      <c r="Y78" s="190"/>
    </row>
    <row r="79" spans="4:25" x14ac:dyDescent="0.25">
      <c r="D79" s="193"/>
      <c r="Y79" s="190"/>
    </row>
    <row r="80" spans="4:25" x14ac:dyDescent="0.25">
      <c r="D80" s="193"/>
      <c r="Y80" s="190"/>
    </row>
    <row r="81" spans="4:25" x14ac:dyDescent="0.25">
      <c r="D81" s="193"/>
      <c r="Y81" s="190"/>
    </row>
    <row r="82" spans="4:25" x14ac:dyDescent="0.25">
      <c r="D82" s="193"/>
      <c r="Y82" s="190"/>
    </row>
    <row r="83" spans="4:25" x14ac:dyDescent="0.25">
      <c r="D83" s="193"/>
      <c r="Y83" s="190"/>
    </row>
    <row r="84" spans="4:25" x14ac:dyDescent="0.25">
      <c r="D84" s="22"/>
      <c r="Y84" s="190"/>
    </row>
    <row r="85" spans="4:25" x14ac:dyDescent="0.25">
      <c r="D85" s="22"/>
      <c r="Y85" s="190"/>
    </row>
    <row r="86" spans="4:25" x14ac:dyDescent="0.25">
      <c r="D86" s="22"/>
      <c r="Y86" s="190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55" hidden="1" customWidth="1"/>
    <col min="2" max="2" width="11.28515625" style="155" bestFit="1" customWidth="1"/>
    <col min="3" max="3" width="12.140625" style="182" hidden="1" customWidth="1"/>
    <col min="4" max="6" width="11.28515625" style="167" hidden="1" customWidth="1"/>
    <col min="7" max="17" width="11.28515625" style="167" customWidth="1"/>
    <col min="18" max="18" width="9.140625" style="155" customWidth="1"/>
    <col min="19" max="16384" width="9.140625" style="155"/>
  </cols>
  <sheetData>
    <row r="1" spans="1:24" x14ac:dyDescent="0.25">
      <c r="B1" s="162" t="s">
        <v>396</v>
      </c>
      <c r="C1" s="182" t="s">
        <v>501</v>
      </c>
      <c r="D1" s="180"/>
      <c r="E1" s="180"/>
      <c r="P1" s="167" t="s">
        <v>399</v>
      </c>
      <c r="Q1" s="167">
        <f>A3</f>
        <v>0</v>
      </c>
      <c r="X1" s="66" t="s">
        <v>77</v>
      </c>
    </row>
    <row r="2" spans="1:24" ht="60" customHeight="1" x14ac:dyDescent="0.25">
      <c r="A2" s="5" t="s">
        <v>78</v>
      </c>
      <c r="B2" s="5" t="s">
        <v>500</v>
      </c>
      <c r="C2" s="184" t="s">
        <v>93</v>
      </c>
      <c r="D2" s="4" t="s">
        <v>481</v>
      </c>
      <c r="E2" s="4" t="s">
        <v>482</v>
      </c>
      <c r="F2" s="4" t="s">
        <v>483</v>
      </c>
      <c r="G2" s="4" t="s">
        <v>412</v>
      </c>
      <c r="H2" s="4" t="s">
        <v>413</v>
      </c>
      <c r="I2" s="4" t="s">
        <v>414</v>
      </c>
      <c r="J2" s="4" t="s">
        <v>415</v>
      </c>
      <c r="K2" s="4" t="s">
        <v>416</v>
      </c>
      <c r="L2" s="4" t="s">
        <v>417</v>
      </c>
      <c r="M2" s="4" t="s">
        <v>418</v>
      </c>
      <c r="N2" s="4" t="s">
        <v>419</v>
      </c>
      <c r="O2" s="4" t="s">
        <v>420</v>
      </c>
      <c r="P2" s="4" t="s">
        <v>422</v>
      </c>
      <c r="Q2" s="4" t="s">
        <v>484</v>
      </c>
      <c r="R2" s="4" t="s">
        <v>322</v>
      </c>
      <c r="S2" s="4" t="s">
        <v>323</v>
      </c>
      <c r="T2" s="4" t="s">
        <v>324</v>
      </c>
      <c r="U2" s="4" t="s">
        <v>325</v>
      </c>
      <c r="V2" s="4" t="s">
        <v>425</v>
      </c>
      <c r="W2" s="4" t="s">
        <v>429</v>
      </c>
    </row>
    <row r="3" spans="1:24" x14ac:dyDescent="0.25">
      <c r="A3"/>
      <c r="B3"/>
      <c r="C3" s="193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0" t="str">
        <f>IFERROR(P3/Q3,"")</f>
        <v/>
      </c>
    </row>
    <row r="4" spans="1:24" x14ac:dyDescent="0.25">
      <c r="A4"/>
      <c r="B4"/>
      <c r="C4" s="193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0" t="str">
        <f t="shared" ref="W4:W18" si="0">IFERROR(P4/Q4,"")</f>
        <v/>
      </c>
    </row>
    <row r="5" spans="1:24" x14ac:dyDescent="0.25">
      <c r="A5"/>
      <c r="B5"/>
      <c r="C5" s="193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0" t="str">
        <f t="shared" si="0"/>
        <v/>
      </c>
    </row>
    <row r="6" spans="1:24" x14ac:dyDescent="0.25">
      <c r="A6"/>
      <c r="B6"/>
      <c r="C6" s="193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0" t="str">
        <f t="shared" si="0"/>
        <v/>
      </c>
    </row>
    <row r="7" spans="1:24" x14ac:dyDescent="0.25">
      <c r="A7"/>
      <c r="B7"/>
      <c r="C7" s="193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0" t="str">
        <f t="shared" si="0"/>
        <v/>
      </c>
    </row>
    <row r="8" spans="1:24" x14ac:dyDescent="0.25">
      <c r="A8"/>
      <c r="B8"/>
      <c r="C8" s="193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0" t="str">
        <f t="shared" si="0"/>
        <v/>
      </c>
    </row>
    <row r="9" spans="1:24" x14ac:dyDescent="0.25">
      <c r="A9"/>
      <c r="B9"/>
      <c r="C9" s="193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0" t="str">
        <f t="shared" si="0"/>
        <v/>
      </c>
    </row>
    <row r="10" spans="1:24" x14ac:dyDescent="0.25">
      <c r="A10"/>
      <c r="B10"/>
      <c r="C10" s="193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0" t="str">
        <f t="shared" si="0"/>
        <v/>
      </c>
    </row>
    <row r="11" spans="1:24" x14ac:dyDescent="0.25">
      <c r="A11"/>
      <c r="B11"/>
      <c r="C11" s="193"/>
      <c r="D11"/>
      <c r="E11"/>
      <c r="F11"/>
      <c r="G11"/>
      <c r="H11"/>
      <c r="I11"/>
      <c r="P11"/>
      <c r="Q11"/>
      <c r="R11"/>
      <c r="S11"/>
      <c r="T11"/>
      <c r="U11"/>
      <c r="V11"/>
      <c r="W11" s="190" t="str">
        <f t="shared" si="0"/>
        <v/>
      </c>
    </row>
    <row r="12" spans="1:24" x14ac:dyDescent="0.25">
      <c r="A12"/>
      <c r="B12"/>
      <c r="C12" s="193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0" t="str">
        <f t="shared" si="0"/>
        <v/>
      </c>
    </row>
    <row r="13" spans="1:24" x14ac:dyDescent="0.25">
      <c r="A13"/>
      <c r="B13"/>
      <c r="C13" s="193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0" t="str">
        <f t="shared" si="0"/>
        <v/>
      </c>
    </row>
    <row r="14" spans="1:24" x14ac:dyDescent="0.25">
      <c r="A14"/>
      <c r="B14"/>
      <c r="C14" s="193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0" t="str">
        <f t="shared" si="0"/>
        <v/>
      </c>
    </row>
    <row r="15" spans="1:24" x14ac:dyDescent="0.25">
      <c r="A15"/>
      <c r="B15"/>
      <c r="C15" s="193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0" t="str">
        <f t="shared" si="0"/>
        <v/>
      </c>
    </row>
    <row r="16" spans="1:24" x14ac:dyDescent="0.25">
      <c r="A16"/>
      <c r="B16"/>
      <c r="C16" s="193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0" t="str">
        <f t="shared" si="0"/>
        <v/>
      </c>
    </row>
    <row r="17" spans="1:23" x14ac:dyDescent="0.25">
      <c r="A17"/>
      <c r="B17"/>
      <c r="C17" s="193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0" t="str">
        <f t="shared" si="0"/>
        <v/>
      </c>
    </row>
    <row r="18" spans="1:23" x14ac:dyDescent="0.25">
      <c r="A18"/>
      <c r="B18"/>
      <c r="C18" s="193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0" t="str">
        <f t="shared" si="0"/>
        <v/>
      </c>
    </row>
    <row r="19" spans="1:23" x14ac:dyDescent="0.25">
      <c r="C19" s="193"/>
      <c r="W19" s="190"/>
    </row>
    <row r="20" spans="1:23" x14ac:dyDescent="0.25">
      <c r="C20" s="193"/>
      <c r="W20" s="190"/>
    </row>
    <row r="21" spans="1:23" x14ac:dyDescent="0.25">
      <c r="C21" s="193"/>
      <c r="W21" s="190"/>
    </row>
    <row r="22" spans="1:23" x14ac:dyDescent="0.25">
      <c r="C22" s="193"/>
      <c r="W22" s="190"/>
    </row>
    <row r="23" spans="1:23" x14ac:dyDescent="0.25">
      <c r="C23" s="193"/>
      <c r="W23" s="190"/>
    </row>
    <row r="24" spans="1:23" x14ac:dyDescent="0.25">
      <c r="C24" s="193"/>
      <c r="W24" s="190"/>
    </row>
    <row r="25" spans="1:23" x14ac:dyDescent="0.25">
      <c r="C25" s="193"/>
      <c r="W25" s="190"/>
    </row>
    <row r="26" spans="1:23" x14ac:dyDescent="0.25">
      <c r="C26" s="193"/>
      <c r="W26" s="190"/>
    </row>
    <row r="27" spans="1:23" x14ac:dyDescent="0.25">
      <c r="C27" s="193"/>
      <c r="W27" s="190"/>
    </row>
    <row r="28" spans="1:23" x14ac:dyDescent="0.25">
      <c r="C28" s="193"/>
      <c r="W28" s="190"/>
    </row>
    <row r="29" spans="1:23" x14ac:dyDescent="0.25">
      <c r="C29" s="193"/>
      <c r="W29" s="190"/>
    </row>
    <row r="30" spans="1:23" x14ac:dyDescent="0.25">
      <c r="C30" s="193"/>
      <c r="W30" s="190"/>
    </row>
    <row r="31" spans="1:23" x14ac:dyDescent="0.25">
      <c r="C31" s="193"/>
      <c r="W31" s="190"/>
    </row>
    <row r="32" spans="1:23" x14ac:dyDescent="0.25">
      <c r="C32" s="193"/>
      <c r="W32" s="190"/>
    </row>
    <row r="33" spans="3:23" x14ac:dyDescent="0.25">
      <c r="C33" s="193"/>
      <c r="W33" s="190"/>
    </row>
    <row r="34" spans="3:23" x14ac:dyDescent="0.25">
      <c r="C34" s="193"/>
      <c r="W34" s="190"/>
    </row>
    <row r="35" spans="3:23" x14ac:dyDescent="0.25">
      <c r="C35" s="193"/>
      <c r="W35" s="190"/>
    </row>
    <row r="36" spans="3:23" x14ac:dyDescent="0.25">
      <c r="C36" s="193"/>
      <c r="W36" s="190"/>
    </row>
    <row r="37" spans="3:23" x14ac:dyDescent="0.25">
      <c r="C37" s="193"/>
      <c r="W37" s="190"/>
    </row>
    <row r="38" spans="3:23" x14ac:dyDescent="0.25">
      <c r="C38" s="193"/>
      <c r="W38" s="190"/>
    </row>
    <row r="39" spans="3:23" x14ac:dyDescent="0.25">
      <c r="C39" s="193"/>
      <c r="W39" s="190"/>
    </row>
    <row r="40" spans="3:23" x14ac:dyDescent="0.25">
      <c r="C40" s="193"/>
      <c r="W40" s="190"/>
    </row>
    <row r="41" spans="3:23" x14ac:dyDescent="0.25">
      <c r="C41" s="193"/>
      <c r="W41" s="190"/>
    </row>
    <row r="42" spans="3:23" x14ac:dyDescent="0.25">
      <c r="C42" s="193"/>
      <c r="W42" s="190"/>
    </row>
    <row r="43" spans="3:23" x14ac:dyDescent="0.25">
      <c r="C43" s="193"/>
      <c r="W43" s="190"/>
    </row>
    <row r="44" spans="3:23" x14ac:dyDescent="0.25">
      <c r="C44" s="193"/>
      <c r="W44" s="190"/>
    </row>
    <row r="45" spans="3:23" x14ac:dyDescent="0.25">
      <c r="C45" s="193"/>
      <c r="W45" s="190"/>
    </row>
    <row r="46" spans="3:23" x14ac:dyDescent="0.25">
      <c r="C46" s="193"/>
      <c r="W46" s="190"/>
    </row>
    <row r="47" spans="3:23" x14ac:dyDescent="0.25">
      <c r="C47" s="193"/>
      <c r="W47" s="190"/>
    </row>
    <row r="48" spans="3:23" x14ac:dyDescent="0.25">
      <c r="C48" s="193"/>
      <c r="W48" s="190"/>
    </row>
    <row r="49" spans="3:23" x14ac:dyDescent="0.25">
      <c r="C49" s="193"/>
      <c r="W49" s="190"/>
    </row>
    <row r="50" spans="3:23" x14ac:dyDescent="0.25">
      <c r="C50" s="193"/>
      <c r="W50" s="190"/>
    </row>
    <row r="51" spans="3:23" x14ac:dyDescent="0.25">
      <c r="C51" s="193"/>
      <c r="W51" s="190"/>
    </row>
    <row r="52" spans="3:23" x14ac:dyDescent="0.25">
      <c r="C52" s="193"/>
      <c r="W52" s="190"/>
    </row>
    <row r="53" spans="3:23" x14ac:dyDescent="0.25">
      <c r="C53" s="193"/>
      <c r="W53" s="190" t="str">
        <f t="shared" ref="W53:W66" si="1">IFERROR(P53/Q53,"")</f>
        <v/>
      </c>
    </row>
    <row r="54" spans="3:23" x14ac:dyDescent="0.25">
      <c r="C54" s="193"/>
      <c r="W54" s="190" t="str">
        <f t="shared" si="1"/>
        <v/>
      </c>
    </row>
    <row r="55" spans="3:23" x14ac:dyDescent="0.25">
      <c r="C55" s="193"/>
      <c r="W55" s="190" t="str">
        <f t="shared" si="1"/>
        <v/>
      </c>
    </row>
    <row r="56" spans="3:23" x14ac:dyDescent="0.25">
      <c r="C56" s="193"/>
      <c r="W56" s="190" t="str">
        <f t="shared" si="1"/>
        <v/>
      </c>
    </row>
    <row r="57" spans="3:23" x14ac:dyDescent="0.25">
      <c r="C57" s="193"/>
      <c r="W57" s="190" t="str">
        <f t="shared" si="1"/>
        <v/>
      </c>
    </row>
    <row r="58" spans="3:23" x14ac:dyDescent="0.25">
      <c r="C58" s="193"/>
      <c r="W58" s="190" t="str">
        <f t="shared" si="1"/>
        <v/>
      </c>
    </row>
    <row r="59" spans="3:23" x14ac:dyDescent="0.25">
      <c r="C59" s="193"/>
      <c r="W59" s="190" t="str">
        <f t="shared" si="1"/>
        <v/>
      </c>
    </row>
    <row r="60" spans="3:23" x14ac:dyDescent="0.25">
      <c r="C60" s="193"/>
      <c r="W60" s="190" t="str">
        <f t="shared" si="1"/>
        <v/>
      </c>
    </row>
    <row r="61" spans="3:23" x14ac:dyDescent="0.25">
      <c r="C61" s="193"/>
      <c r="W61" s="190" t="str">
        <f t="shared" si="1"/>
        <v/>
      </c>
    </row>
    <row r="62" spans="3:23" x14ac:dyDescent="0.25">
      <c r="C62" s="193"/>
      <c r="W62" s="190" t="str">
        <f t="shared" si="1"/>
        <v/>
      </c>
    </row>
    <row r="63" spans="3:23" x14ac:dyDescent="0.25">
      <c r="C63" s="193"/>
      <c r="W63" s="190" t="str">
        <f t="shared" si="1"/>
        <v/>
      </c>
    </row>
    <row r="64" spans="3:23" x14ac:dyDescent="0.25">
      <c r="C64" s="193"/>
      <c r="W64" s="190" t="str">
        <f t="shared" si="1"/>
        <v/>
      </c>
    </row>
    <row r="65" spans="3:23" x14ac:dyDescent="0.25">
      <c r="C65" s="193"/>
      <c r="W65" s="190" t="str">
        <f t="shared" si="1"/>
        <v/>
      </c>
    </row>
    <row r="66" spans="3:23" x14ac:dyDescent="0.25">
      <c r="C66" s="193"/>
      <c r="W66" s="190" t="str">
        <f t="shared" si="1"/>
        <v/>
      </c>
    </row>
    <row r="67" spans="3:23" x14ac:dyDescent="0.25">
      <c r="C67" s="193"/>
      <c r="W67" s="190" t="str">
        <f t="shared" ref="W67:W86" si="2">IFERROR(P67/Q67,"")</f>
        <v/>
      </c>
    </row>
    <row r="68" spans="3:23" x14ac:dyDescent="0.25">
      <c r="C68" s="193"/>
      <c r="W68" s="190" t="str">
        <f t="shared" si="2"/>
        <v/>
      </c>
    </row>
    <row r="69" spans="3:23" x14ac:dyDescent="0.25">
      <c r="C69" s="193"/>
      <c r="W69" s="190" t="str">
        <f t="shared" si="2"/>
        <v/>
      </c>
    </row>
    <row r="70" spans="3:23" x14ac:dyDescent="0.25">
      <c r="C70" s="193"/>
      <c r="W70" s="190" t="str">
        <f t="shared" si="2"/>
        <v/>
      </c>
    </row>
    <row r="71" spans="3:23" x14ac:dyDescent="0.25">
      <c r="C71" s="193"/>
      <c r="W71" s="190" t="str">
        <f t="shared" si="2"/>
        <v/>
      </c>
    </row>
    <row r="72" spans="3:23" x14ac:dyDescent="0.25">
      <c r="C72" s="193"/>
      <c r="W72" s="190" t="str">
        <f t="shared" si="2"/>
        <v/>
      </c>
    </row>
    <row r="73" spans="3:23" x14ac:dyDescent="0.25">
      <c r="C73" s="193"/>
      <c r="W73" s="190" t="str">
        <f t="shared" si="2"/>
        <v/>
      </c>
    </row>
    <row r="74" spans="3:23" x14ac:dyDescent="0.25">
      <c r="C74" s="193"/>
      <c r="W74" s="190" t="str">
        <f t="shared" si="2"/>
        <v/>
      </c>
    </row>
    <row r="75" spans="3:23" x14ac:dyDescent="0.25">
      <c r="C75" s="193"/>
      <c r="W75" s="190" t="str">
        <f t="shared" si="2"/>
        <v/>
      </c>
    </row>
    <row r="76" spans="3:23" x14ac:dyDescent="0.25">
      <c r="C76" s="193"/>
      <c r="W76" s="190" t="str">
        <f t="shared" si="2"/>
        <v/>
      </c>
    </row>
    <row r="77" spans="3:23" x14ac:dyDescent="0.25">
      <c r="C77" s="193"/>
      <c r="W77" s="190" t="str">
        <f t="shared" si="2"/>
        <v/>
      </c>
    </row>
    <row r="78" spans="3:23" x14ac:dyDescent="0.25">
      <c r="C78" s="193"/>
      <c r="W78" s="190" t="str">
        <f t="shared" si="2"/>
        <v/>
      </c>
    </row>
    <row r="79" spans="3:23" x14ac:dyDescent="0.25">
      <c r="C79" s="193"/>
      <c r="W79" s="190" t="str">
        <f t="shared" si="2"/>
        <v/>
      </c>
    </row>
    <row r="80" spans="3:23" x14ac:dyDescent="0.25">
      <c r="C80" s="193"/>
      <c r="W80" s="190" t="str">
        <f t="shared" si="2"/>
        <v/>
      </c>
    </row>
    <row r="81" spans="3:23" x14ac:dyDescent="0.25">
      <c r="C81" s="193"/>
      <c r="W81" s="190" t="str">
        <f t="shared" si="2"/>
        <v/>
      </c>
    </row>
    <row r="82" spans="3:23" x14ac:dyDescent="0.25">
      <c r="C82" s="193"/>
      <c r="W82" s="190" t="str">
        <f t="shared" si="2"/>
        <v/>
      </c>
    </row>
    <row r="83" spans="3:23" x14ac:dyDescent="0.25">
      <c r="C83" s="193"/>
      <c r="W83" s="190" t="str">
        <f t="shared" si="2"/>
        <v/>
      </c>
    </row>
    <row r="84" spans="3:23" x14ac:dyDescent="0.25">
      <c r="C84" s="22"/>
      <c r="W84" s="190" t="str">
        <f t="shared" si="2"/>
        <v/>
      </c>
    </row>
    <row r="85" spans="3:23" x14ac:dyDescent="0.25">
      <c r="C85" s="22"/>
      <c r="W85" s="190" t="str">
        <f t="shared" si="2"/>
        <v/>
      </c>
    </row>
    <row r="86" spans="3:23" x14ac:dyDescent="0.25">
      <c r="C86" s="22"/>
      <c r="W86" s="190" t="str">
        <f t="shared" si="2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55" hidden="1" customWidth="1"/>
    <col min="2" max="2" width="8.28515625" style="155" hidden="1" customWidth="1"/>
    <col min="3" max="3" width="7.85546875" style="155" hidden="1" customWidth="1"/>
    <col min="4" max="4" width="24.7109375" style="155" customWidth="1"/>
    <col min="5" max="5" width="15.85546875" style="155" customWidth="1"/>
    <col min="6" max="6" width="20" style="155" bestFit="1" customWidth="1"/>
    <col min="7" max="7" width="5.85546875" style="155" customWidth="1"/>
    <col min="8" max="8" width="7.5703125" style="155" customWidth="1"/>
    <col min="9" max="9" width="12" style="155" customWidth="1"/>
    <col min="10" max="11" width="11" style="155" customWidth="1"/>
    <col min="12" max="12" width="7.140625" style="155" customWidth="1"/>
    <col min="13" max="13" width="6" style="155" customWidth="1"/>
    <col min="15" max="15" width="10.85546875" style="155" customWidth="1"/>
  </cols>
  <sheetData>
    <row r="1" spans="1:19" ht="15.75" customHeight="1" x14ac:dyDescent="0.25">
      <c r="D1" s="20" t="s">
        <v>431</v>
      </c>
      <c r="E1" s="357" t="s">
        <v>502</v>
      </c>
      <c r="F1" s="364"/>
      <c r="G1" s="386"/>
      <c r="H1" s="357" t="s">
        <v>399</v>
      </c>
      <c r="I1" s="357">
        <f>output!A3</f>
        <v>2021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5">
      <c r="D2" s="21" t="s">
        <v>433</v>
      </c>
      <c r="E2" s="358"/>
      <c r="F2" s="358"/>
      <c r="G2" s="358"/>
      <c r="H2" s="358"/>
      <c r="I2" s="358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434</v>
      </c>
      <c r="E4" s="11" t="s">
        <v>434</v>
      </c>
      <c r="G4">
        <f>COUNTA(output_yearly!E3:E200)</f>
        <v>0</v>
      </c>
      <c r="O4" s="12"/>
    </row>
    <row r="5" spans="1:19" ht="23.25" customHeight="1" x14ac:dyDescent="0.25">
      <c r="D5" s="11" t="s">
        <v>435</v>
      </c>
      <c r="E5" s="11" t="s">
        <v>435</v>
      </c>
      <c r="G5">
        <f>G4-G6</f>
        <v>0</v>
      </c>
      <c r="O5" s="12"/>
    </row>
    <row r="6" spans="1:19" ht="23.25" customHeight="1" x14ac:dyDescent="0.25">
      <c r="D6" s="11" t="s">
        <v>436</v>
      </c>
      <c r="E6" s="11" t="s">
        <v>436</v>
      </c>
      <c r="G6">
        <f>COUNTA(D10:D500)</f>
        <v>0</v>
      </c>
      <c r="H6" t="s">
        <v>437</v>
      </c>
      <c r="I6" s="187" t="e">
        <f>G6/G4</f>
        <v>#DIV/0!</v>
      </c>
      <c r="O6" s="12"/>
    </row>
    <row r="7" spans="1:19" x14ac:dyDescent="0.25">
      <c r="D7" s="56" t="s">
        <v>503</v>
      </c>
      <c r="E7" s="56"/>
      <c r="O7" s="12"/>
    </row>
    <row r="8" spans="1:19" x14ac:dyDescent="0.25">
      <c r="B8" s="57"/>
      <c r="C8" s="57"/>
      <c r="D8" s="387" t="s">
        <v>402</v>
      </c>
      <c r="E8" s="387" t="s">
        <v>403</v>
      </c>
      <c r="F8" s="387" t="s">
        <v>441</v>
      </c>
      <c r="G8" s="387" t="s">
        <v>441</v>
      </c>
      <c r="H8" s="385"/>
      <c r="I8" s="381" t="s">
        <v>442</v>
      </c>
      <c r="J8" s="381" t="s">
        <v>443</v>
      </c>
      <c r="K8" s="381" t="s">
        <v>444</v>
      </c>
      <c r="L8" s="383" t="s">
        <v>504</v>
      </c>
      <c r="M8" s="384"/>
      <c r="N8" s="384"/>
      <c r="O8" s="385"/>
    </row>
    <row r="9" spans="1:19" ht="45" customHeight="1" x14ac:dyDescent="0.25">
      <c r="A9" t="s">
        <v>78</v>
      </c>
      <c r="B9" s="57" t="s">
        <v>305</v>
      </c>
      <c r="C9" s="57" t="s">
        <v>81</v>
      </c>
      <c r="D9" s="382"/>
      <c r="E9" s="382"/>
      <c r="F9" s="382"/>
      <c r="G9" s="166" t="s">
        <v>446</v>
      </c>
      <c r="H9" s="166" t="s">
        <v>447</v>
      </c>
      <c r="I9" s="382"/>
      <c r="J9" s="382"/>
      <c r="K9" s="382"/>
      <c r="L9" s="58" t="s">
        <v>448</v>
      </c>
      <c r="M9" s="58" t="s">
        <v>449</v>
      </c>
      <c r="N9" s="58" t="s">
        <v>450</v>
      </c>
      <c r="O9" s="165" t="s">
        <v>451</v>
      </c>
    </row>
    <row r="10" spans="1:19" x14ac:dyDescent="0.25">
      <c r="A10"/>
      <c r="B10"/>
      <c r="C10"/>
      <c r="D10" s="49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39"/>
    </row>
    <row r="11" spans="1:19" x14ac:dyDescent="0.25">
      <c r="A11"/>
      <c r="B11"/>
      <c r="C11"/>
      <c r="D11" s="49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39"/>
    </row>
    <row r="12" spans="1:19" x14ac:dyDescent="0.25">
      <c r="A12"/>
      <c r="B12"/>
      <c r="C12"/>
      <c r="D12" s="49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39"/>
    </row>
    <row r="13" spans="1:19" x14ac:dyDescent="0.25">
      <c r="A13"/>
      <c r="B13"/>
      <c r="C13"/>
      <c r="D13" s="49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39"/>
    </row>
    <row r="14" spans="1:19" x14ac:dyDescent="0.25">
      <c r="A14"/>
      <c r="B14"/>
      <c r="C14"/>
      <c r="D14" s="49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39"/>
    </row>
    <row r="15" spans="1:19" x14ac:dyDescent="0.25">
      <c r="A15"/>
      <c r="B15"/>
      <c r="C15"/>
      <c r="D15" s="49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39"/>
    </row>
    <row r="16" spans="1:19" x14ac:dyDescent="0.25">
      <c r="A16"/>
      <c r="B16"/>
      <c r="C16"/>
      <c r="D16" s="49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39"/>
    </row>
    <row r="17" spans="1:15" x14ac:dyDescent="0.25">
      <c r="A17"/>
      <c r="B17"/>
      <c r="C17"/>
      <c r="D17" s="49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39"/>
    </row>
    <row r="18" spans="1:15" x14ac:dyDescent="0.25">
      <c r="A18"/>
      <c r="B18"/>
      <c r="C18"/>
      <c r="D18" s="49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39"/>
    </row>
    <row r="19" spans="1:15" x14ac:dyDescent="0.25">
      <c r="A19"/>
      <c r="B19"/>
      <c r="C19"/>
      <c r="D19" s="49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39"/>
    </row>
    <row r="20" spans="1:15" x14ac:dyDescent="0.25">
      <c r="A20"/>
      <c r="B20"/>
      <c r="C20"/>
      <c r="D20" s="49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39"/>
    </row>
    <row r="21" spans="1:15" x14ac:dyDescent="0.25">
      <c r="A21"/>
      <c r="B21"/>
      <c r="C21"/>
      <c r="D21" s="49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39"/>
    </row>
    <row r="22" spans="1:15" x14ac:dyDescent="0.25">
      <c r="A22"/>
      <c r="B22"/>
      <c r="C22"/>
      <c r="D22" s="49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39"/>
    </row>
    <row r="23" spans="1:15" x14ac:dyDescent="0.25">
      <c r="A23"/>
      <c r="B23"/>
      <c r="C23"/>
      <c r="D23" s="49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39"/>
    </row>
    <row r="24" spans="1:15" x14ac:dyDescent="0.25">
      <c r="A24"/>
      <c r="B24"/>
      <c r="C24"/>
      <c r="D24" s="49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39"/>
    </row>
    <row r="25" spans="1:15" x14ac:dyDescent="0.25">
      <c r="A25"/>
      <c r="B25"/>
      <c r="C25"/>
      <c r="D25" s="49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39"/>
    </row>
    <row r="26" spans="1:15" x14ac:dyDescent="0.25">
      <c r="A26"/>
      <c r="B26"/>
      <c r="C26"/>
      <c r="D26" s="49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39"/>
    </row>
    <row r="27" spans="1:15" x14ac:dyDescent="0.25">
      <c r="D27" s="49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39"/>
    </row>
    <row r="28" spans="1:15" x14ac:dyDescent="0.25">
      <c r="D28" s="49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39"/>
    </row>
    <row r="29" spans="1:15" x14ac:dyDescent="0.25">
      <c r="D29" s="49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39"/>
    </row>
    <row r="30" spans="1:15" x14ac:dyDescent="0.25">
      <c r="D30" s="49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39"/>
    </row>
    <row r="31" spans="1:15" x14ac:dyDescent="0.25">
      <c r="D31" s="49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39"/>
    </row>
    <row r="32" spans="1:15" x14ac:dyDescent="0.25">
      <c r="D32" s="49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39"/>
    </row>
    <row r="33" spans="4:15" x14ac:dyDescent="0.25">
      <c r="D33" s="49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39"/>
    </row>
    <row r="34" spans="4:15" x14ac:dyDescent="0.25">
      <c r="D34" s="49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39"/>
    </row>
    <row r="35" spans="4:15" x14ac:dyDescent="0.25">
      <c r="D35" s="49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39"/>
    </row>
    <row r="36" spans="4:15" x14ac:dyDescent="0.25">
      <c r="D36" s="49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39"/>
    </row>
    <row r="37" spans="4:15" x14ac:dyDescent="0.25">
      <c r="D37" s="49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39"/>
    </row>
    <row r="38" spans="4:15" x14ac:dyDescent="0.25">
      <c r="D38" s="49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39"/>
    </row>
    <row r="39" spans="4:15" x14ac:dyDescent="0.25">
      <c r="D39" s="4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39"/>
    </row>
    <row r="40" spans="4:15" x14ac:dyDescent="0.25">
      <c r="D40" s="49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39"/>
    </row>
    <row r="41" spans="4:15" x14ac:dyDescent="0.25">
      <c r="D41" s="49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39"/>
    </row>
    <row r="42" spans="4:15" x14ac:dyDescent="0.25"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39"/>
    </row>
    <row r="43" spans="4:15" x14ac:dyDescent="0.25"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39"/>
    </row>
    <row r="44" spans="4:15" x14ac:dyDescent="0.25">
      <c r="D44" s="49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39"/>
    </row>
    <row r="45" spans="4:15" x14ac:dyDescent="0.25">
      <c r="D45" s="49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9"/>
    </row>
    <row r="46" spans="4:15" x14ac:dyDescent="0.25">
      <c r="D46" s="49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9"/>
    </row>
    <row r="47" spans="4:15" x14ac:dyDescent="0.25">
      <c r="D47" s="49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9"/>
    </row>
    <row r="48" spans="4:15" x14ac:dyDescent="0.25">
      <c r="D48" s="49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39"/>
    </row>
    <row r="49" spans="4:15" x14ac:dyDescent="0.25">
      <c r="D49" s="49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39"/>
    </row>
    <row r="50" spans="4:15" x14ac:dyDescent="0.25">
      <c r="D50" s="49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39"/>
    </row>
    <row r="51" spans="4:15" x14ac:dyDescent="0.25">
      <c r="D51" s="49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39"/>
    </row>
    <row r="52" spans="4:15" x14ac:dyDescent="0.25">
      <c r="D52" s="49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39"/>
    </row>
    <row r="53" spans="4:15" x14ac:dyDescent="0.25">
      <c r="D53" s="49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39"/>
    </row>
    <row r="54" spans="4:15" x14ac:dyDescent="0.25">
      <c r="D54" s="49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39"/>
    </row>
    <row r="55" spans="4:15" x14ac:dyDescent="0.25">
      <c r="D55" s="49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39"/>
    </row>
    <row r="56" spans="4:15" x14ac:dyDescent="0.25">
      <c r="D56" s="49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39"/>
    </row>
    <row r="57" spans="4:15" x14ac:dyDescent="0.25">
      <c r="D57" s="49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39"/>
    </row>
    <row r="58" spans="4:15" x14ac:dyDescent="0.25">
      <c r="D58" s="49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39"/>
    </row>
    <row r="59" spans="4:15" x14ac:dyDescent="0.25">
      <c r="D59" s="49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39"/>
    </row>
    <row r="60" spans="4:15" x14ac:dyDescent="0.25">
      <c r="D60" s="49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39"/>
    </row>
    <row r="61" spans="4:15" x14ac:dyDescent="0.25">
      <c r="D61" s="49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39"/>
    </row>
    <row r="62" spans="4:15" x14ac:dyDescent="0.25">
      <c r="D62" s="49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39"/>
    </row>
    <row r="63" spans="4:15" x14ac:dyDescent="0.25">
      <c r="D63" s="49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39"/>
    </row>
    <row r="64" spans="4:15" x14ac:dyDescent="0.25">
      <c r="D64" s="49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39"/>
    </row>
    <row r="65" spans="4:15" x14ac:dyDescent="0.25">
      <c r="D65" s="49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39"/>
    </row>
    <row r="66" spans="4:15" x14ac:dyDescent="0.25">
      <c r="D66" s="49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39"/>
    </row>
    <row r="67" spans="4:15" x14ac:dyDescent="0.25">
      <c r="D67" s="49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39"/>
    </row>
    <row r="68" spans="4:15" x14ac:dyDescent="0.25">
      <c r="D68" s="49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39"/>
    </row>
    <row r="69" spans="4:15" x14ac:dyDescent="0.25">
      <c r="D69" s="49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39"/>
    </row>
    <row r="70" spans="4:15" x14ac:dyDescent="0.25">
      <c r="D70" s="49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39"/>
    </row>
    <row r="71" spans="4:15" x14ac:dyDescent="0.25">
      <c r="D71" s="49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39"/>
    </row>
    <row r="72" spans="4:15" x14ac:dyDescent="0.25">
      <c r="D72" s="49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39"/>
    </row>
    <row r="73" spans="4:15" x14ac:dyDescent="0.25">
      <c r="D73" s="49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39"/>
    </row>
    <row r="74" spans="4:15" x14ac:dyDescent="0.25">
      <c r="D74" s="49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39"/>
    </row>
    <row r="75" spans="4:15" x14ac:dyDescent="0.25">
      <c r="D75" s="49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39"/>
    </row>
    <row r="76" spans="4:15" x14ac:dyDescent="0.25">
      <c r="D76" s="49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39"/>
    </row>
    <row r="77" spans="4:15" x14ac:dyDescent="0.25">
      <c r="D77" s="49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39"/>
    </row>
    <row r="78" spans="4:15" x14ac:dyDescent="0.25">
      <c r="D78" s="49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39"/>
    </row>
    <row r="79" spans="4:15" x14ac:dyDescent="0.25">
      <c r="D79" s="49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39"/>
    </row>
    <row r="80" spans="4:15" x14ac:dyDescent="0.25">
      <c r="D80" s="49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39"/>
    </row>
    <row r="81" spans="4:15" x14ac:dyDescent="0.25">
      <c r="D81" s="49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39"/>
    </row>
    <row r="82" spans="4:15" x14ac:dyDescent="0.25">
      <c r="D82" s="49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39"/>
    </row>
    <row r="83" spans="4:15" x14ac:dyDescent="0.25">
      <c r="D83" s="49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39"/>
    </row>
    <row r="84" spans="4:15" x14ac:dyDescent="0.25">
      <c r="D84" s="49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39"/>
    </row>
    <row r="85" spans="4:15" x14ac:dyDescent="0.25">
      <c r="D85" s="49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39"/>
    </row>
    <row r="86" spans="4:15" x14ac:dyDescent="0.25">
      <c r="D86" s="49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39"/>
    </row>
    <row r="87" spans="4:15" x14ac:dyDescent="0.25">
      <c r="D87" s="49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39"/>
    </row>
    <row r="88" spans="4:15" x14ac:dyDescent="0.25">
      <c r="D88" s="49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39"/>
    </row>
    <row r="89" spans="4:15" x14ac:dyDescent="0.25">
      <c r="D89" s="49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39"/>
    </row>
    <row r="90" spans="4:15" x14ac:dyDescent="0.25">
      <c r="D90" s="49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39"/>
    </row>
    <row r="91" spans="4:15" x14ac:dyDescent="0.25">
      <c r="D91" s="49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39"/>
    </row>
    <row r="92" spans="4:15" x14ac:dyDescent="0.25">
      <c r="D92" s="49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39"/>
    </row>
    <row r="93" spans="4:15" x14ac:dyDescent="0.25">
      <c r="D93" s="49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39"/>
    </row>
    <row r="94" spans="4:15" x14ac:dyDescent="0.25">
      <c r="D94" s="49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39"/>
    </row>
    <row r="95" spans="4:15" x14ac:dyDescent="0.25">
      <c r="D95" s="49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39"/>
    </row>
    <row r="96" spans="4:15" x14ac:dyDescent="0.25">
      <c r="D96" s="49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39"/>
    </row>
    <row r="97" spans="4:15" x14ac:dyDescent="0.25">
      <c r="D97" s="49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39"/>
    </row>
    <row r="98" spans="4:15" x14ac:dyDescent="0.25">
      <c r="D98" s="49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39"/>
    </row>
    <row r="99" spans="4:15" x14ac:dyDescent="0.25">
      <c r="D99" s="49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39"/>
    </row>
    <row r="100" spans="4:15" x14ac:dyDescent="0.25">
      <c r="D100" s="49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39"/>
    </row>
    <row r="101" spans="4:15" x14ac:dyDescent="0.25">
      <c r="D101" s="49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39"/>
    </row>
    <row r="102" spans="4:15" x14ac:dyDescent="0.25">
      <c r="D102" s="49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39"/>
    </row>
    <row r="103" spans="4:15" x14ac:dyDescent="0.25">
      <c r="D103" s="49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39"/>
    </row>
    <row r="104" spans="4:15" x14ac:dyDescent="0.25">
      <c r="D104" s="49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39"/>
    </row>
    <row r="105" spans="4:15" x14ac:dyDescent="0.25">
      <c r="D105" s="49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39"/>
    </row>
    <row r="106" spans="4:15" x14ac:dyDescent="0.25">
      <c r="D106" s="49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39"/>
    </row>
    <row r="107" spans="4:15" x14ac:dyDescent="0.25">
      <c r="D107" s="49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39"/>
    </row>
    <row r="108" spans="4:15" x14ac:dyDescent="0.25">
      <c r="D108" s="49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39"/>
    </row>
    <row r="109" spans="4:15" x14ac:dyDescent="0.25">
      <c r="D109" s="49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39"/>
    </row>
    <row r="110" spans="4:15" x14ac:dyDescent="0.25">
      <c r="D110" s="49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39"/>
    </row>
    <row r="111" spans="4:15" x14ac:dyDescent="0.25">
      <c r="D111" s="49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39"/>
    </row>
    <row r="112" spans="4:15" x14ac:dyDescent="0.25">
      <c r="D112" s="49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39"/>
    </row>
    <row r="113" spans="4:15" x14ac:dyDescent="0.25">
      <c r="D113" s="49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39"/>
    </row>
    <row r="114" spans="4:15" x14ac:dyDescent="0.25">
      <c r="D114" s="49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39"/>
    </row>
    <row r="115" spans="4:15" x14ac:dyDescent="0.25">
      <c r="D115" s="49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39"/>
    </row>
    <row r="116" spans="4:15" x14ac:dyDescent="0.25">
      <c r="D116" s="49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39"/>
    </row>
    <row r="117" spans="4:15" x14ac:dyDescent="0.25">
      <c r="D117" s="49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39"/>
    </row>
    <row r="118" spans="4:15" x14ac:dyDescent="0.25">
      <c r="D118" s="49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39"/>
    </row>
    <row r="119" spans="4:15" x14ac:dyDescent="0.25">
      <c r="D119" s="49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39"/>
    </row>
    <row r="120" spans="4:15" x14ac:dyDescent="0.25">
      <c r="D120" s="49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39"/>
    </row>
    <row r="121" spans="4:15" x14ac:dyDescent="0.25">
      <c r="D121" s="49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39"/>
    </row>
    <row r="122" spans="4:15" x14ac:dyDescent="0.25">
      <c r="D122" s="49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39"/>
    </row>
    <row r="123" spans="4:15" x14ac:dyDescent="0.25">
      <c r="D123" s="49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39"/>
    </row>
    <row r="124" spans="4:15" x14ac:dyDescent="0.25">
      <c r="D124" s="49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39"/>
    </row>
    <row r="125" spans="4:15" x14ac:dyDescent="0.25">
      <c r="D125" s="49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39"/>
    </row>
    <row r="126" spans="4:15" x14ac:dyDescent="0.25">
      <c r="D126" s="49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39"/>
    </row>
    <row r="127" spans="4:15" x14ac:dyDescent="0.25">
      <c r="D127" s="49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39"/>
    </row>
    <row r="128" spans="4:15" x14ac:dyDescent="0.25">
      <c r="D128" s="49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39"/>
    </row>
    <row r="129" spans="4:15" x14ac:dyDescent="0.25">
      <c r="D129" s="49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39"/>
    </row>
    <row r="130" spans="4:15" x14ac:dyDescent="0.25">
      <c r="D130" s="49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39"/>
    </row>
    <row r="131" spans="4:15" x14ac:dyDescent="0.25">
      <c r="D131" s="49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39"/>
    </row>
    <row r="132" spans="4:15" x14ac:dyDescent="0.25">
      <c r="D132" s="49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39"/>
    </row>
    <row r="133" spans="4:15" x14ac:dyDescent="0.25">
      <c r="D133" s="49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39"/>
    </row>
    <row r="134" spans="4:15" x14ac:dyDescent="0.25">
      <c r="D134" s="49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39"/>
    </row>
    <row r="135" spans="4:15" x14ac:dyDescent="0.25">
      <c r="D135" s="49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39"/>
    </row>
    <row r="136" spans="4:15" x14ac:dyDescent="0.25">
      <c r="D136" s="49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39"/>
    </row>
    <row r="137" spans="4:15" x14ac:dyDescent="0.25">
      <c r="D137" s="49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39"/>
    </row>
    <row r="138" spans="4:15" x14ac:dyDescent="0.25">
      <c r="D138" s="49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39"/>
    </row>
    <row r="139" spans="4:15" x14ac:dyDescent="0.25">
      <c r="D139" s="49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39"/>
    </row>
    <row r="140" spans="4:15" x14ac:dyDescent="0.25">
      <c r="D140" s="49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39"/>
    </row>
    <row r="141" spans="4:15" x14ac:dyDescent="0.25">
      <c r="D141" s="49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39"/>
    </row>
    <row r="142" spans="4:15" x14ac:dyDescent="0.25">
      <c r="D142" s="49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39"/>
    </row>
    <row r="143" spans="4:15" x14ac:dyDescent="0.25">
      <c r="D143" s="49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39"/>
    </row>
    <row r="144" spans="4:15" x14ac:dyDescent="0.25">
      <c r="D144" s="49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39"/>
    </row>
    <row r="145" spans="4:15" x14ac:dyDescent="0.25">
      <c r="D145" s="49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39"/>
    </row>
    <row r="146" spans="4:15" x14ac:dyDescent="0.25">
      <c r="D146" s="49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39"/>
    </row>
    <row r="147" spans="4:15" x14ac:dyDescent="0.25">
      <c r="D147" s="49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39"/>
    </row>
    <row r="148" spans="4:15" x14ac:dyDescent="0.25">
      <c r="D148" s="49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39"/>
    </row>
    <row r="149" spans="4:15" x14ac:dyDescent="0.25">
      <c r="D149" s="49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39"/>
    </row>
    <row r="150" spans="4:15" x14ac:dyDescent="0.25">
      <c r="D150" s="49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39"/>
    </row>
    <row r="151" spans="4:15" x14ac:dyDescent="0.25">
      <c r="D151" s="49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39"/>
    </row>
    <row r="152" spans="4:15" x14ac:dyDescent="0.25">
      <c r="D152" s="49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39"/>
    </row>
    <row r="153" spans="4:15" x14ac:dyDescent="0.25">
      <c r="D153" s="49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39"/>
    </row>
    <row r="154" spans="4:15" x14ac:dyDescent="0.25">
      <c r="D154" s="49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39"/>
    </row>
    <row r="155" spans="4:15" x14ac:dyDescent="0.25">
      <c r="D155" s="49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39"/>
    </row>
    <row r="156" spans="4:15" x14ac:dyDescent="0.25">
      <c r="D156" s="49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39"/>
    </row>
    <row r="157" spans="4:15" x14ac:dyDescent="0.25">
      <c r="D157" s="49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39"/>
    </row>
    <row r="158" spans="4:15" x14ac:dyDescent="0.25">
      <c r="D158" s="49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39"/>
    </row>
    <row r="159" spans="4:15" x14ac:dyDescent="0.25">
      <c r="D159" s="49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39"/>
    </row>
    <row r="160" spans="4:15" x14ac:dyDescent="0.25">
      <c r="D160" s="49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39"/>
    </row>
    <row r="161" spans="4:15" x14ac:dyDescent="0.25">
      <c r="D161" s="49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39"/>
    </row>
    <row r="162" spans="4:15" x14ac:dyDescent="0.25">
      <c r="D162" s="49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39"/>
    </row>
    <row r="163" spans="4:15" x14ac:dyDescent="0.25">
      <c r="D163" s="49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39"/>
    </row>
    <row r="164" spans="4:15" x14ac:dyDescent="0.25">
      <c r="D164" s="49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39"/>
    </row>
    <row r="165" spans="4:15" x14ac:dyDescent="0.25">
      <c r="D165" s="49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39"/>
    </row>
    <row r="166" spans="4:15" x14ac:dyDescent="0.25">
      <c r="D166" s="49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39"/>
    </row>
    <row r="167" spans="4:15" x14ac:dyDescent="0.25">
      <c r="D167" s="49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39"/>
    </row>
    <row r="168" spans="4:15" x14ac:dyDescent="0.25">
      <c r="D168" s="49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39"/>
    </row>
    <row r="169" spans="4:15" x14ac:dyDescent="0.25">
      <c r="D169" s="49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39"/>
    </row>
    <row r="170" spans="4:15" x14ac:dyDescent="0.25">
      <c r="D170" s="49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39"/>
    </row>
    <row r="171" spans="4:15" x14ac:dyDescent="0.25">
      <c r="D171" s="49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39"/>
    </row>
    <row r="172" spans="4:15" x14ac:dyDescent="0.25">
      <c r="D172" s="49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39"/>
    </row>
    <row r="173" spans="4:15" x14ac:dyDescent="0.25">
      <c r="D173" s="49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39"/>
    </row>
    <row r="174" spans="4:15" x14ac:dyDescent="0.25">
      <c r="D174" s="49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39"/>
    </row>
    <row r="175" spans="4:15" x14ac:dyDescent="0.25">
      <c r="D175" s="49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39"/>
    </row>
    <row r="176" spans="4:15" x14ac:dyDescent="0.25">
      <c r="D176" s="49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39"/>
    </row>
    <row r="177" spans="4:15" x14ac:dyDescent="0.25">
      <c r="D177" s="49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39"/>
    </row>
    <row r="178" spans="4:15" x14ac:dyDescent="0.25"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39"/>
    </row>
    <row r="179" spans="4:15" x14ac:dyDescent="0.25"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39"/>
    </row>
    <row r="180" spans="4:15" x14ac:dyDescent="0.25"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39"/>
    </row>
    <row r="181" spans="4:15" x14ac:dyDescent="0.25"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39"/>
    </row>
    <row r="182" spans="4:15" x14ac:dyDescent="0.25"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39"/>
    </row>
    <row r="183" spans="4:15" x14ac:dyDescent="0.25"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39"/>
    </row>
    <row r="184" spans="4:15" x14ac:dyDescent="0.25"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39"/>
    </row>
    <row r="185" spans="4:15" x14ac:dyDescent="0.25"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39"/>
    </row>
    <row r="186" spans="4:15" x14ac:dyDescent="0.25"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39"/>
    </row>
    <row r="187" spans="4:15" x14ac:dyDescent="0.25"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39"/>
    </row>
    <row r="188" spans="4:15" x14ac:dyDescent="0.25"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39"/>
    </row>
    <row r="189" spans="4:15" x14ac:dyDescent="0.25"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</row>
    <row r="190" spans="4:15" x14ac:dyDescent="0.25"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</row>
    <row r="191" spans="4:15" x14ac:dyDescent="0.25"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</row>
    <row r="192" spans="4:15" x14ac:dyDescent="0.25"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</row>
    <row r="193" spans="4:15" x14ac:dyDescent="0.25"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</row>
    <row r="194" spans="4:15" x14ac:dyDescent="0.25"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</row>
    <row r="195" spans="4:15" x14ac:dyDescent="0.25"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</row>
    <row r="196" spans="4:15" x14ac:dyDescent="0.25"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</row>
    <row r="197" spans="4:15" x14ac:dyDescent="0.25"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</row>
    <row r="198" spans="4:15" x14ac:dyDescent="0.25"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</row>
    <row r="199" spans="4:15" x14ac:dyDescent="0.25"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</row>
    <row r="200" spans="4:15" x14ac:dyDescent="0.25"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</row>
    <row r="201" spans="4:15" x14ac:dyDescent="0.25"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</row>
    <row r="202" spans="4:15" x14ac:dyDescent="0.25"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</row>
    <row r="203" spans="4:15" x14ac:dyDescent="0.25"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</row>
    <row r="204" spans="4:15" x14ac:dyDescent="0.25"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</row>
    <row r="205" spans="4:15" x14ac:dyDescent="0.25"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</row>
    <row r="206" spans="4:15" x14ac:dyDescent="0.25"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</row>
    <row r="207" spans="4:15" x14ac:dyDescent="0.25"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</row>
    <row r="208" spans="4:15" x14ac:dyDescent="0.25"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</row>
    <row r="209" spans="4:15" x14ac:dyDescent="0.25"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</row>
    <row r="210" spans="4:15" x14ac:dyDescent="0.25"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</row>
    <row r="211" spans="4:15" x14ac:dyDescent="0.25"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</row>
    <row r="212" spans="4:15" x14ac:dyDescent="0.25"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</row>
    <row r="213" spans="4:15" x14ac:dyDescent="0.25"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</row>
    <row r="214" spans="4:15" x14ac:dyDescent="0.25"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</row>
    <row r="215" spans="4:15" x14ac:dyDescent="0.25"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</row>
    <row r="216" spans="4:15" x14ac:dyDescent="0.25"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</row>
    <row r="217" spans="4:15" x14ac:dyDescent="0.25"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</row>
    <row r="218" spans="4:15" x14ac:dyDescent="0.25"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</row>
    <row r="219" spans="4:15" x14ac:dyDescent="0.25"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</row>
    <row r="220" spans="4:15" x14ac:dyDescent="0.25"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</row>
    <row r="221" spans="4:15" x14ac:dyDescent="0.25"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</row>
    <row r="222" spans="4:15" x14ac:dyDescent="0.25"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</row>
    <row r="223" spans="4:15" x14ac:dyDescent="0.25"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</row>
    <row r="224" spans="4:15" x14ac:dyDescent="0.25"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4:15" x14ac:dyDescent="0.25"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</row>
    <row r="226" spans="4:15" x14ac:dyDescent="0.25"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</row>
    <row r="227" spans="4:15" x14ac:dyDescent="0.25"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</row>
    <row r="228" spans="4:15" x14ac:dyDescent="0.25"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</row>
    <row r="229" spans="4:15" x14ac:dyDescent="0.25"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</row>
    <row r="230" spans="4:15" x14ac:dyDescent="0.25"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</row>
    <row r="231" spans="4:15" x14ac:dyDescent="0.25"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</row>
    <row r="232" spans="4:15" x14ac:dyDescent="0.25"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</row>
    <row r="233" spans="4:15" x14ac:dyDescent="0.25"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</row>
    <row r="234" spans="4:15" x14ac:dyDescent="0.25"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</row>
    <row r="235" spans="4:15" x14ac:dyDescent="0.25"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</row>
    <row r="236" spans="4:15" x14ac:dyDescent="0.25"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</row>
    <row r="237" spans="4:15" x14ac:dyDescent="0.25"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</row>
    <row r="238" spans="4:15" x14ac:dyDescent="0.25"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</row>
    <row r="239" spans="4:15" x14ac:dyDescent="0.25"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</row>
    <row r="240" spans="4:15" x14ac:dyDescent="0.25"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</row>
    <row r="241" spans="4:15" x14ac:dyDescent="0.25"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</row>
    <row r="242" spans="4:15" x14ac:dyDescent="0.25"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</row>
    <row r="243" spans="4:15" x14ac:dyDescent="0.25"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</row>
    <row r="244" spans="4:15" x14ac:dyDescent="0.25"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</row>
    <row r="245" spans="4:15" x14ac:dyDescent="0.25"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</row>
    <row r="246" spans="4:15" x14ac:dyDescent="0.25"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</row>
    <row r="247" spans="4:15" x14ac:dyDescent="0.25"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</row>
    <row r="248" spans="4:15" x14ac:dyDescent="0.25"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</row>
    <row r="249" spans="4:15" x14ac:dyDescent="0.25"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</row>
    <row r="250" spans="4:15" x14ac:dyDescent="0.25"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</row>
    <row r="251" spans="4:15" x14ac:dyDescent="0.25"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</row>
    <row r="252" spans="4:15" x14ac:dyDescent="0.25"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</row>
    <row r="253" spans="4:15" x14ac:dyDescent="0.25"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</row>
    <row r="254" spans="4:15" x14ac:dyDescent="0.25"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</row>
    <row r="255" spans="4:15" x14ac:dyDescent="0.25"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</row>
    <row r="256" spans="4:15" x14ac:dyDescent="0.25"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</row>
    <row r="257" spans="4:15" x14ac:dyDescent="0.25"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</row>
    <row r="258" spans="4:15" x14ac:dyDescent="0.25"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</row>
    <row r="259" spans="4:15" x14ac:dyDescent="0.25"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</row>
    <row r="260" spans="4:15" x14ac:dyDescent="0.25"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</row>
    <row r="261" spans="4:15" x14ac:dyDescent="0.25"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4:15" x14ac:dyDescent="0.25"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</row>
    <row r="263" spans="4:15" x14ac:dyDescent="0.25"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</row>
    <row r="264" spans="4:15" x14ac:dyDescent="0.25"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</row>
    <row r="265" spans="4:15" x14ac:dyDescent="0.25"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</row>
    <row r="266" spans="4:15" x14ac:dyDescent="0.25"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</row>
    <row r="267" spans="4:15" x14ac:dyDescent="0.25"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</row>
    <row r="268" spans="4:15" x14ac:dyDescent="0.25"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</row>
    <row r="269" spans="4:15" x14ac:dyDescent="0.25"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</row>
    <row r="270" spans="4:15" x14ac:dyDescent="0.25"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</row>
    <row r="271" spans="4:15" x14ac:dyDescent="0.25"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</row>
    <row r="272" spans="4:15" x14ac:dyDescent="0.25"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</row>
    <row r="273" spans="4:15" x14ac:dyDescent="0.25"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</row>
    <row r="274" spans="4:15" x14ac:dyDescent="0.25"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</row>
    <row r="275" spans="4:15" x14ac:dyDescent="0.25"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</row>
    <row r="276" spans="4:15" x14ac:dyDescent="0.25"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</row>
    <row r="277" spans="4:15" x14ac:dyDescent="0.25"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</row>
    <row r="278" spans="4:15" x14ac:dyDescent="0.25"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</row>
    <row r="279" spans="4:15" x14ac:dyDescent="0.25"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</row>
    <row r="280" spans="4:15" x14ac:dyDescent="0.25"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</row>
    <row r="281" spans="4:15" x14ac:dyDescent="0.25"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</row>
    <row r="282" spans="4:15" x14ac:dyDescent="0.25"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</row>
    <row r="283" spans="4:15" x14ac:dyDescent="0.25"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</row>
    <row r="284" spans="4:15" x14ac:dyDescent="0.25"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</row>
    <row r="285" spans="4:15" x14ac:dyDescent="0.25"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</row>
    <row r="286" spans="4:15" x14ac:dyDescent="0.25"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</row>
    <row r="287" spans="4:15" x14ac:dyDescent="0.25"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</row>
    <row r="288" spans="4:15" x14ac:dyDescent="0.25"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</row>
    <row r="289" spans="4:15" x14ac:dyDescent="0.25"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</row>
    <row r="290" spans="4:15" x14ac:dyDescent="0.25"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</row>
    <row r="291" spans="4:15" x14ac:dyDescent="0.25"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</row>
    <row r="292" spans="4:15" x14ac:dyDescent="0.25"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</row>
    <row r="293" spans="4:15" x14ac:dyDescent="0.25"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</row>
    <row r="294" spans="4:15" x14ac:dyDescent="0.25"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</row>
    <row r="295" spans="4:15" x14ac:dyDescent="0.25"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</row>
    <row r="296" spans="4:15" x14ac:dyDescent="0.25"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</row>
    <row r="297" spans="4:15" x14ac:dyDescent="0.25"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</row>
    <row r="298" spans="4:15" x14ac:dyDescent="0.25"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4:15" x14ac:dyDescent="0.25"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</row>
    <row r="300" spans="4:15" x14ac:dyDescent="0.25"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</row>
    <row r="301" spans="4:15" x14ac:dyDescent="0.25"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</row>
    <row r="302" spans="4:15" x14ac:dyDescent="0.25"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</row>
    <row r="303" spans="4:15" x14ac:dyDescent="0.25"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</row>
    <row r="304" spans="4:15" x14ac:dyDescent="0.25"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</row>
    <row r="305" spans="4:15" x14ac:dyDescent="0.25"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</row>
    <row r="306" spans="4:15" x14ac:dyDescent="0.25"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</row>
    <row r="307" spans="4:15" x14ac:dyDescent="0.25"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</row>
    <row r="308" spans="4:15" x14ac:dyDescent="0.25"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</row>
    <row r="309" spans="4:15" x14ac:dyDescent="0.25"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</row>
    <row r="310" spans="4:15" x14ac:dyDescent="0.25"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</row>
    <row r="311" spans="4:15" x14ac:dyDescent="0.25"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</row>
    <row r="312" spans="4:15" x14ac:dyDescent="0.25"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</row>
    <row r="313" spans="4:15" x14ac:dyDescent="0.25"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</row>
    <row r="314" spans="4:15" x14ac:dyDescent="0.25"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</row>
    <row r="315" spans="4:15" x14ac:dyDescent="0.25"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</row>
    <row r="316" spans="4:15" x14ac:dyDescent="0.25"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</row>
    <row r="317" spans="4:15" x14ac:dyDescent="0.25"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</row>
    <row r="318" spans="4:15" x14ac:dyDescent="0.25"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</row>
    <row r="319" spans="4:15" x14ac:dyDescent="0.25"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</row>
    <row r="320" spans="4:15" x14ac:dyDescent="0.25"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</row>
    <row r="321" spans="4:15" x14ac:dyDescent="0.25"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</row>
    <row r="322" spans="4:15" x14ac:dyDescent="0.25"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</row>
    <row r="323" spans="4:15" x14ac:dyDescent="0.25"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</row>
    <row r="324" spans="4:15" x14ac:dyDescent="0.25"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</row>
    <row r="325" spans="4:15" x14ac:dyDescent="0.25"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</row>
    <row r="326" spans="4:15" x14ac:dyDescent="0.25"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</row>
    <row r="327" spans="4:15" x14ac:dyDescent="0.25"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</row>
    <row r="328" spans="4:15" x14ac:dyDescent="0.25"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</row>
    <row r="329" spans="4:15" x14ac:dyDescent="0.25"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</row>
    <row r="330" spans="4:15" x14ac:dyDescent="0.25"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</row>
    <row r="331" spans="4:15" x14ac:dyDescent="0.25"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</row>
    <row r="332" spans="4:15" x14ac:dyDescent="0.25"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</row>
    <row r="333" spans="4:15" x14ac:dyDescent="0.25"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</row>
    <row r="334" spans="4:15" x14ac:dyDescent="0.25"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</row>
    <row r="335" spans="4:15" x14ac:dyDescent="0.25"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4:15" x14ac:dyDescent="0.25"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</row>
    <row r="337" spans="4:15" x14ac:dyDescent="0.25"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</row>
    <row r="338" spans="4:15" x14ac:dyDescent="0.25"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</row>
    <row r="339" spans="4:15" x14ac:dyDescent="0.25"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</row>
    <row r="340" spans="4:15" x14ac:dyDescent="0.25"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</row>
    <row r="341" spans="4:15" x14ac:dyDescent="0.25"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</row>
    <row r="342" spans="4:15" x14ac:dyDescent="0.25"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</row>
    <row r="343" spans="4:15" x14ac:dyDescent="0.25"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</row>
    <row r="344" spans="4:15" x14ac:dyDescent="0.25"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</row>
    <row r="345" spans="4:15" x14ac:dyDescent="0.25"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</row>
    <row r="346" spans="4:15" x14ac:dyDescent="0.25"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</row>
    <row r="347" spans="4:15" x14ac:dyDescent="0.25"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</row>
    <row r="348" spans="4:15" x14ac:dyDescent="0.25"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</row>
    <row r="349" spans="4:15" x14ac:dyDescent="0.25"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</row>
    <row r="350" spans="4:15" x14ac:dyDescent="0.25"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</row>
    <row r="351" spans="4:15" x14ac:dyDescent="0.25"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</row>
    <row r="352" spans="4:15" x14ac:dyDescent="0.25"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</row>
    <row r="353" spans="4:15" x14ac:dyDescent="0.25"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</row>
    <row r="354" spans="4:15" x14ac:dyDescent="0.25"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</row>
    <row r="355" spans="4:15" x14ac:dyDescent="0.25"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</row>
    <row r="356" spans="4:15" x14ac:dyDescent="0.25"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</row>
    <row r="357" spans="4:15" x14ac:dyDescent="0.25"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</row>
    <row r="358" spans="4:15" x14ac:dyDescent="0.25"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</row>
    <row r="359" spans="4:15" x14ac:dyDescent="0.25"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</row>
    <row r="360" spans="4:15" x14ac:dyDescent="0.25"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</row>
    <row r="361" spans="4:15" x14ac:dyDescent="0.25"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</row>
    <row r="362" spans="4:15" x14ac:dyDescent="0.25"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</row>
    <row r="363" spans="4:15" x14ac:dyDescent="0.25"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</row>
    <row r="364" spans="4:15" x14ac:dyDescent="0.25"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</row>
    <row r="365" spans="4:15" x14ac:dyDescent="0.25"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</row>
    <row r="366" spans="4:15" x14ac:dyDescent="0.25"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</row>
    <row r="367" spans="4:15" x14ac:dyDescent="0.25"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</row>
    <row r="368" spans="4:15" x14ac:dyDescent="0.25"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</row>
    <row r="369" spans="4:15" x14ac:dyDescent="0.25"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</row>
    <row r="370" spans="4:15" x14ac:dyDescent="0.25"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</row>
    <row r="371" spans="4:15" x14ac:dyDescent="0.25"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</row>
    <row r="372" spans="4:15" x14ac:dyDescent="0.25"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4:15" x14ac:dyDescent="0.25"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</row>
    <row r="374" spans="4:15" x14ac:dyDescent="0.25"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</row>
    <row r="375" spans="4:15" x14ac:dyDescent="0.25"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</row>
    <row r="376" spans="4:15" x14ac:dyDescent="0.25"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</row>
    <row r="377" spans="4:15" x14ac:dyDescent="0.25"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</row>
    <row r="378" spans="4:15" x14ac:dyDescent="0.25"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</row>
    <row r="379" spans="4:15" x14ac:dyDescent="0.25"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</row>
    <row r="380" spans="4:15" x14ac:dyDescent="0.25"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</row>
    <row r="381" spans="4:15" x14ac:dyDescent="0.25"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</row>
    <row r="382" spans="4:15" x14ac:dyDescent="0.25"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</row>
    <row r="383" spans="4:15" x14ac:dyDescent="0.25"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</row>
    <row r="384" spans="4:15" x14ac:dyDescent="0.25"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</row>
    <row r="385" spans="4:15" x14ac:dyDescent="0.25"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</row>
    <row r="386" spans="4:15" x14ac:dyDescent="0.25"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</row>
    <row r="387" spans="4:15" x14ac:dyDescent="0.25"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</row>
    <row r="388" spans="4:15" x14ac:dyDescent="0.25"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</row>
    <row r="389" spans="4:15" x14ac:dyDescent="0.25"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</row>
    <row r="390" spans="4:15" x14ac:dyDescent="0.25"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</row>
    <row r="391" spans="4:15" x14ac:dyDescent="0.25"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</row>
    <row r="392" spans="4:15" x14ac:dyDescent="0.25"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</row>
    <row r="393" spans="4:15" x14ac:dyDescent="0.25"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</row>
    <row r="394" spans="4:15" x14ac:dyDescent="0.25"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</row>
    <row r="395" spans="4:15" x14ac:dyDescent="0.25"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</row>
    <row r="396" spans="4:15" x14ac:dyDescent="0.25"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</row>
    <row r="397" spans="4:15" x14ac:dyDescent="0.25"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</row>
    <row r="398" spans="4:15" x14ac:dyDescent="0.25"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</row>
    <row r="399" spans="4:15" x14ac:dyDescent="0.25"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</row>
    <row r="400" spans="4:15" x14ac:dyDescent="0.25"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</row>
    <row r="401" spans="4:15" x14ac:dyDescent="0.25"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</row>
    <row r="402" spans="4:15" x14ac:dyDescent="0.25"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</row>
    <row r="403" spans="4:15" x14ac:dyDescent="0.25"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</row>
    <row r="404" spans="4:15" x14ac:dyDescent="0.25"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</row>
    <row r="405" spans="4:15" x14ac:dyDescent="0.25"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</row>
    <row r="406" spans="4:15" x14ac:dyDescent="0.25"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</row>
    <row r="407" spans="4:15" x14ac:dyDescent="0.25"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</row>
    <row r="408" spans="4:15" x14ac:dyDescent="0.25"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</row>
    <row r="409" spans="4:15" x14ac:dyDescent="0.25"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4:15" x14ac:dyDescent="0.25"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</row>
    <row r="411" spans="4:15" x14ac:dyDescent="0.25"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</row>
    <row r="412" spans="4:15" x14ac:dyDescent="0.25"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</row>
    <row r="413" spans="4:15" x14ac:dyDescent="0.25"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</row>
    <row r="414" spans="4:15" x14ac:dyDescent="0.25"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</row>
    <row r="415" spans="4:15" x14ac:dyDescent="0.25"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</row>
    <row r="416" spans="4:15" x14ac:dyDescent="0.25"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</row>
    <row r="417" spans="4:15" x14ac:dyDescent="0.25"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</row>
    <row r="418" spans="4:15" x14ac:dyDescent="0.25"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</row>
    <row r="419" spans="4:15" x14ac:dyDescent="0.25"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</row>
    <row r="420" spans="4:15" x14ac:dyDescent="0.25"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</row>
    <row r="421" spans="4:15" x14ac:dyDescent="0.25"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</row>
    <row r="422" spans="4:15" x14ac:dyDescent="0.25"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</row>
    <row r="423" spans="4:15" x14ac:dyDescent="0.25"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</row>
    <row r="424" spans="4:15" x14ac:dyDescent="0.25"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</row>
    <row r="425" spans="4:15" x14ac:dyDescent="0.25"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</row>
    <row r="426" spans="4:15" x14ac:dyDescent="0.25"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</row>
    <row r="427" spans="4:15" x14ac:dyDescent="0.25"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</row>
    <row r="428" spans="4:15" x14ac:dyDescent="0.25"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</row>
    <row r="429" spans="4:15" x14ac:dyDescent="0.25"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</row>
    <row r="430" spans="4:15" x14ac:dyDescent="0.25"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</row>
    <row r="431" spans="4:15" x14ac:dyDescent="0.25"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</row>
    <row r="432" spans="4:15" x14ac:dyDescent="0.25"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</row>
    <row r="433" spans="4:15" x14ac:dyDescent="0.25"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</row>
    <row r="434" spans="4:15" x14ac:dyDescent="0.25"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</row>
    <row r="435" spans="4:15" x14ac:dyDescent="0.25"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</row>
    <row r="436" spans="4:15" x14ac:dyDescent="0.25"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</row>
    <row r="437" spans="4:15" x14ac:dyDescent="0.25"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</row>
    <row r="438" spans="4:15" x14ac:dyDescent="0.25"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</row>
    <row r="439" spans="4:15" x14ac:dyDescent="0.25"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</row>
    <row r="440" spans="4:15" x14ac:dyDescent="0.25"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</row>
    <row r="441" spans="4:15" x14ac:dyDescent="0.25"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</row>
    <row r="442" spans="4:15" x14ac:dyDescent="0.25"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</row>
    <row r="443" spans="4:15" x14ac:dyDescent="0.25"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</row>
    <row r="444" spans="4:15" x14ac:dyDescent="0.25"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</row>
    <row r="445" spans="4:15" x14ac:dyDescent="0.25"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</row>
    <row r="446" spans="4:15" x14ac:dyDescent="0.25"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4:15" x14ac:dyDescent="0.25"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</row>
    <row r="448" spans="4:15" x14ac:dyDescent="0.25"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</row>
    <row r="449" spans="4:15" x14ac:dyDescent="0.25"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</row>
    <row r="450" spans="4:15" x14ac:dyDescent="0.25"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</row>
    <row r="451" spans="4:15" x14ac:dyDescent="0.25"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</row>
    <row r="452" spans="4:15" x14ac:dyDescent="0.25"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</row>
    <row r="453" spans="4:15" x14ac:dyDescent="0.25"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</row>
    <row r="454" spans="4:15" x14ac:dyDescent="0.25"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</row>
    <row r="455" spans="4:15" x14ac:dyDescent="0.25"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</row>
    <row r="456" spans="4:15" x14ac:dyDescent="0.25"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</row>
    <row r="457" spans="4:15" x14ac:dyDescent="0.25"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</row>
    <row r="458" spans="4:15" x14ac:dyDescent="0.25"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</row>
    <row r="459" spans="4:15" x14ac:dyDescent="0.25"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</row>
    <row r="460" spans="4:15" x14ac:dyDescent="0.25"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</row>
    <row r="461" spans="4:15" x14ac:dyDescent="0.25"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</row>
    <row r="462" spans="4:15" x14ac:dyDescent="0.25"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</row>
    <row r="463" spans="4:15" x14ac:dyDescent="0.25"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</row>
    <row r="464" spans="4:15" x14ac:dyDescent="0.25"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</row>
    <row r="465" spans="4:15" x14ac:dyDescent="0.25"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</row>
    <row r="466" spans="4:15" x14ac:dyDescent="0.25"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</row>
    <row r="467" spans="4:15" x14ac:dyDescent="0.25"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</row>
    <row r="468" spans="4:15" x14ac:dyDescent="0.25"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</row>
    <row r="469" spans="4:15" x14ac:dyDescent="0.25"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</row>
    <row r="470" spans="4:15" x14ac:dyDescent="0.25"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</row>
    <row r="471" spans="4:15" x14ac:dyDescent="0.25"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</row>
    <row r="472" spans="4:15" x14ac:dyDescent="0.25"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</row>
    <row r="473" spans="4:15" x14ac:dyDescent="0.25"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</row>
    <row r="474" spans="4:15" x14ac:dyDescent="0.25"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</row>
    <row r="475" spans="4:15" x14ac:dyDescent="0.25"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</row>
    <row r="476" spans="4:15" x14ac:dyDescent="0.25"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</row>
    <row r="477" spans="4:15" x14ac:dyDescent="0.25"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</row>
    <row r="478" spans="4:15" x14ac:dyDescent="0.25"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</row>
  </sheetData>
  <autoFilter ref="A9:S9" xr:uid="{69A16EDC-4913-4758-8EAD-0FCB820D5E7E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55" hidden="1" customWidth="1"/>
    <col min="2" max="2" width="8.28515625" style="155" hidden="1" customWidth="1"/>
    <col min="3" max="3" width="25.28515625" style="162" customWidth="1"/>
    <col min="4" max="4" width="10.85546875" style="162" customWidth="1"/>
    <col min="5" max="5" width="11" style="162" customWidth="1"/>
    <col min="6" max="6" width="11.28515625" style="162" customWidth="1"/>
    <col min="7" max="7" width="11.42578125" style="162" customWidth="1"/>
    <col min="8" max="8" width="10.5703125" style="162" customWidth="1"/>
    <col min="9" max="9" width="6.7109375" style="162" customWidth="1"/>
    <col min="10" max="10" width="11.140625" style="162" customWidth="1"/>
    <col min="11" max="11" width="6.28515625" style="162" customWidth="1"/>
    <col min="12" max="12" width="6.85546875" style="162" customWidth="1"/>
    <col min="13" max="13" width="14.5703125" style="162" bestFit="1" customWidth="1"/>
    <col min="14" max="14" width="6.85546875" style="162" customWidth="1"/>
    <col min="15" max="15" width="12.140625" style="162" customWidth="1"/>
    <col min="16" max="16" width="13.42578125" style="162" bestFit="1" customWidth="1"/>
  </cols>
  <sheetData>
    <row r="1" spans="1:22" ht="15.75" customHeight="1" x14ac:dyDescent="0.25">
      <c r="B1" s="9"/>
      <c r="C1" s="20" t="s">
        <v>431</v>
      </c>
      <c r="D1" s="388" t="s">
        <v>505</v>
      </c>
      <c r="E1" s="364"/>
      <c r="F1" s="357" t="s">
        <v>76</v>
      </c>
      <c r="G1" s="357">
        <f>output!A3</f>
        <v>2021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5">
      <c r="B2" s="11"/>
      <c r="C2" s="21" t="s">
        <v>433</v>
      </c>
      <c r="D2" s="379"/>
      <c r="E2" s="379"/>
      <c r="F2" s="379"/>
      <c r="G2" s="379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78" t="s">
        <v>454</v>
      </c>
      <c r="C4" s="379"/>
      <c r="D4" s="379"/>
      <c r="E4" s="379"/>
      <c r="F4">
        <f>COUNTA(output_molds_yearly!C3:C500)</f>
        <v>0</v>
      </c>
      <c r="P4" s="12"/>
    </row>
    <row r="5" spans="1:22" x14ac:dyDescent="0.25">
      <c r="B5" s="378" t="s">
        <v>455</v>
      </c>
      <c r="C5" s="379"/>
      <c r="D5" s="379"/>
      <c r="E5" s="379"/>
      <c r="F5">
        <f>F4-F6</f>
        <v>0</v>
      </c>
      <c r="P5" s="12"/>
    </row>
    <row r="6" spans="1:22" x14ac:dyDescent="0.25">
      <c r="B6" s="378" t="s">
        <v>456</v>
      </c>
      <c r="C6" s="379"/>
      <c r="D6" s="379"/>
      <c r="E6" s="379"/>
      <c r="F6">
        <f>COUNTA(C11:C32)</f>
        <v>0</v>
      </c>
      <c r="P6" s="12"/>
    </row>
    <row r="7" spans="1:22" x14ac:dyDescent="0.25">
      <c r="B7" s="378" t="s">
        <v>457</v>
      </c>
      <c r="C7" s="379"/>
      <c r="D7" s="379"/>
      <c r="E7" s="379"/>
      <c r="F7" s="187" t="e">
        <f>F6/F4</f>
        <v>#DIV/0!</v>
      </c>
      <c r="P7" s="12"/>
    </row>
    <row r="8" spans="1:22" ht="15.75" customHeight="1" thickBot="1" x14ac:dyDescent="0.3">
      <c r="B8" s="378" t="s">
        <v>458</v>
      </c>
      <c r="C8" s="379"/>
      <c r="D8" s="379"/>
      <c r="E8" s="379"/>
      <c r="P8" s="12"/>
    </row>
    <row r="9" spans="1:22" ht="15.75" customHeight="1" thickBot="1" x14ac:dyDescent="0.3">
      <c r="B9" s="9"/>
      <c r="C9" s="377" t="s">
        <v>459</v>
      </c>
      <c r="D9" s="380" t="s">
        <v>460</v>
      </c>
      <c r="E9" s="380" t="s">
        <v>461</v>
      </c>
      <c r="F9" s="380" t="s">
        <v>410</v>
      </c>
      <c r="G9" s="380" t="s">
        <v>411</v>
      </c>
      <c r="H9" s="365" t="s">
        <v>443</v>
      </c>
      <c r="I9" s="365" t="s">
        <v>444</v>
      </c>
      <c r="J9" s="370" t="s">
        <v>506</v>
      </c>
      <c r="K9" s="366"/>
      <c r="L9" s="366"/>
      <c r="M9" s="366"/>
      <c r="N9" s="366"/>
      <c r="O9" s="366"/>
      <c r="P9" s="367"/>
    </row>
    <row r="10" spans="1:22" ht="45.75" customHeight="1" thickBot="1" x14ac:dyDescent="0.3">
      <c r="A10" s="8" t="s">
        <v>400</v>
      </c>
      <c r="B10" s="19" t="s">
        <v>305</v>
      </c>
      <c r="C10" s="372"/>
      <c r="D10" s="363"/>
      <c r="E10" s="363"/>
      <c r="F10" s="363"/>
      <c r="G10" s="363"/>
      <c r="H10" s="374"/>
      <c r="I10" s="374"/>
      <c r="J10" s="163" t="s">
        <v>463</v>
      </c>
      <c r="K10" s="164" t="s">
        <v>449</v>
      </c>
      <c r="L10" s="164" t="s">
        <v>450</v>
      </c>
      <c r="M10" s="158" t="s">
        <v>451</v>
      </c>
      <c r="N10" s="164" t="s">
        <v>464</v>
      </c>
      <c r="O10" s="158" t="s">
        <v>465</v>
      </c>
      <c r="P10" s="4" t="s">
        <v>507</v>
      </c>
    </row>
    <row r="11" spans="1:22" x14ac:dyDescent="0.25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5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5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5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5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5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5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5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5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5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5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5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5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5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5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5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5">
      <c r="B27" s="49"/>
      <c r="D27" s="55"/>
      <c r="P27" s="39"/>
    </row>
    <row r="28" spans="1:16" x14ac:dyDescent="0.25">
      <c r="B28" s="49"/>
      <c r="D28" s="55"/>
      <c r="P28" s="39"/>
    </row>
    <row r="29" spans="1:16" x14ac:dyDescent="0.25">
      <c r="B29" s="49"/>
      <c r="D29" s="55"/>
      <c r="P29" s="39"/>
    </row>
    <row r="30" spans="1:16" x14ac:dyDescent="0.25">
      <c r="B30" s="49"/>
      <c r="D30" s="55"/>
      <c r="P30" s="39"/>
    </row>
    <row r="31" spans="1:16" x14ac:dyDescent="0.25">
      <c r="B31" s="49"/>
      <c r="D31" s="55"/>
      <c r="P31" s="39"/>
    </row>
    <row r="32" spans="1:16" x14ac:dyDescent="0.25">
      <c r="B32" s="49"/>
      <c r="D32" s="55"/>
      <c r="P32" s="39"/>
    </row>
    <row r="33" spans="2:16" x14ac:dyDescent="0.25">
      <c r="B33" s="11"/>
      <c r="D33" s="55"/>
      <c r="P33" s="39"/>
    </row>
    <row r="34" spans="2:16" x14ac:dyDescent="0.25">
      <c r="B34" s="11"/>
      <c r="D34" s="55"/>
      <c r="P34" s="39"/>
    </row>
    <row r="35" spans="2:16" x14ac:dyDescent="0.25">
      <c r="B35" s="11"/>
      <c r="D35" s="55"/>
      <c r="P35" s="39"/>
    </row>
    <row r="36" spans="2:16" x14ac:dyDescent="0.25">
      <c r="B36" s="11"/>
      <c r="D36" s="55"/>
      <c r="P36" s="39"/>
    </row>
    <row r="37" spans="2:16" x14ac:dyDescent="0.25">
      <c r="B37" s="11"/>
      <c r="D37" s="55"/>
      <c r="P37" s="39"/>
    </row>
    <row r="38" spans="2:16" x14ac:dyDescent="0.25">
      <c r="B38" s="11"/>
      <c r="D38" s="55"/>
      <c r="P38" s="39"/>
    </row>
    <row r="39" spans="2:16" x14ac:dyDescent="0.25">
      <c r="B39" s="11"/>
      <c r="D39" s="55"/>
      <c r="P39" s="39"/>
    </row>
    <row r="40" spans="2:16" x14ac:dyDescent="0.25">
      <c r="B40" s="11"/>
      <c r="D40" s="55"/>
      <c r="P40" s="39"/>
    </row>
    <row r="41" spans="2:16" x14ac:dyDescent="0.25">
      <c r="B41" s="11"/>
      <c r="D41" s="55"/>
      <c r="P41" s="39"/>
    </row>
    <row r="42" spans="2:16" x14ac:dyDescent="0.25">
      <c r="B42" s="11"/>
      <c r="P42" s="39"/>
    </row>
    <row r="43" spans="2:16" x14ac:dyDescent="0.25">
      <c r="B43" s="11"/>
      <c r="P43" s="39"/>
    </row>
    <row r="44" spans="2:16" x14ac:dyDescent="0.25">
      <c r="B44" s="11"/>
      <c r="P44" s="39"/>
    </row>
    <row r="45" spans="2:16" x14ac:dyDescent="0.25">
      <c r="B45" s="11"/>
      <c r="P45" s="39"/>
    </row>
    <row r="46" spans="2:16" x14ac:dyDescent="0.25">
      <c r="B46" s="11"/>
      <c r="P46" s="39"/>
    </row>
    <row r="47" spans="2:16" x14ac:dyDescent="0.25">
      <c r="B47" s="11"/>
      <c r="P47" s="39"/>
    </row>
    <row r="48" spans="2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162"/>
      <c r="B95" s="162"/>
      <c r="P95" s="39"/>
    </row>
    <row r="96" spans="1:16" x14ac:dyDescent="0.25">
      <c r="A96" s="162"/>
      <c r="B96" s="162"/>
      <c r="P96" s="39"/>
    </row>
    <row r="97" spans="1:16" x14ac:dyDescent="0.25">
      <c r="A97" s="162"/>
      <c r="B97" s="162"/>
      <c r="P97" s="39"/>
    </row>
    <row r="98" spans="1:16" x14ac:dyDescent="0.25">
      <c r="A98" s="162"/>
      <c r="B98" s="162"/>
      <c r="P98" s="39"/>
    </row>
    <row r="99" spans="1:16" x14ac:dyDescent="0.25">
      <c r="A99" s="162"/>
      <c r="B99" s="162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55" hidden="1" customWidth="1"/>
    <col min="2" max="2" width="17.140625" style="155" hidden="1" customWidth="1"/>
    <col min="3" max="3" width="7.85546875" style="155" hidden="1" customWidth="1"/>
    <col min="4" max="4" width="39" style="155" bestFit="1" customWidth="1"/>
    <col min="5" max="5" width="16.42578125" style="155" bestFit="1" customWidth="1"/>
    <col min="6" max="6" width="15.5703125" style="155" bestFit="1" customWidth="1"/>
    <col min="7" max="7" width="18.28515625" style="155" customWidth="1"/>
    <col min="8" max="8" width="13.140625" style="155" customWidth="1"/>
    <col min="9" max="9" width="9.7109375" style="155" customWidth="1"/>
    <col min="10" max="10" width="11.28515625" style="155" customWidth="1"/>
    <col min="11" max="11" width="18.85546875" style="155" bestFit="1" customWidth="1"/>
    <col min="12" max="12" width="16.7109375" style="155" bestFit="1" customWidth="1"/>
    <col min="13" max="13" width="20.5703125" style="155" bestFit="1" customWidth="1"/>
    <col min="14" max="14" width="20.42578125" style="155" bestFit="1" customWidth="1"/>
    <col min="15" max="15" width="20.7109375" style="155" bestFit="1" customWidth="1"/>
    <col min="16" max="16" width="23.5703125" style="155" bestFit="1" customWidth="1"/>
    <col min="17" max="17" width="25.28515625" style="155" bestFit="1" customWidth="1"/>
    <col min="18" max="18" width="16.42578125" style="155" bestFit="1" customWidth="1"/>
    <col min="20" max="20" width="0" style="155" hidden="1"/>
  </cols>
  <sheetData>
    <row r="1" spans="1:19" ht="15.75" customHeight="1" x14ac:dyDescent="0.25">
      <c r="D1" s="20" t="s">
        <v>431</v>
      </c>
      <c r="E1" s="357" t="s">
        <v>508</v>
      </c>
      <c r="F1" s="364"/>
      <c r="G1" s="357" t="s">
        <v>76</v>
      </c>
      <c r="H1" s="357">
        <f>output!A4</f>
        <v>2021</v>
      </c>
      <c r="I1" s="157"/>
      <c r="J1" s="10"/>
      <c r="K1" s="66" t="s">
        <v>77</v>
      </c>
    </row>
    <row r="2" spans="1:19" ht="15.75" customHeight="1" x14ac:dyDescent="0.25">
      <c r="D2" s="21" t="s">
        <v>433</v>
      </c>
      <c r="E2" s="358"/>
      <c r="F2" s="358"/>
      <c r="G2" s="358"/>
      <c r="H2" s="358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434</v>
      </c>
      <c r="F5">
        <f>COUNTA(output_yearly!E3:E200)</f>
        <v>0</v>
      </c>
      <c r="J5" s="12"/>
    </row>
    <row r="6" spans="1:19" x14ac:dyDescent="0.25">
      <c r="D6" s="11"/>
      <c r="J6" s="12"/>
    </row>
    <row r="7" spans="1:19" x14ac:dyDescent="0.25">
      <c r="D7" s="11" t="s">
        <v>467</v>
      </c>
      <c r="F7">
        <f>F5-F8</f>
        <v>0</v>
      </c>
      <c r="H7" t="s">
        <v>437</v>
      </c>
      <c r="J7" s="12"/>
    </row>
    <row r="8" spans="1:19" x14ac:dyDescent="0.25">
      <c r="D8" s="11" t="s">
        <v>468</v>
      </c>
      <c r="F8">
        <f>COUNTA(D15:D38)</f>
        <v>0</v>
      </c>
      <c r="H8" t="s">
        <v>437</v>
      </c>
      <c r="I8" s="187" t="e">
        <f>F8/F5</f>
        <v>#DIV/0!</v>
      </c>
      <c r="J8" s="12"/>
    </row>
    <row r="9" spans="1:19" x14ac:dyDescent="0.25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429</v>
      </c>
      <c r="I9" s="187" t="e">
        <f>E9/G9</f>
        <v>#DIV/0!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476</v>
      </c>
      <c r="J12" s="12"/>
    </row>
    <row r="13" spans="1:19" ht="15.75" customHeight="1" thickBot="1" x14ac:dyDescent="0.3">
      <c r="D13" s="52"/>
      <c r="E13" s="156"/>
      <c r="F13" s="188"/>
      <c r="G13" s="156"/>
      <c r="H13" s="156"/>
      <c r="I13" s="156"/>
      <c r="J13" s="160"/>
    </row>
    <row r="14" spans="1:19" s="167" customFormat="1" ht="33" customHeight="1" x14ac:dyDescent="0.25">
      <c r="A14" t="s">
        <v>78</v>
      </c>
      <c r="B14" t="s">
        <v>305</v>
      </c>
      <c r="C14" t="s">
        <v>81</v>
      </c>
      <c r="D14" s="53" t="s">
        <v>402</v>
      </c>
      <c r="E14" s="4" t="s">
        <v>403</v>
      </c>
      <c r="F14" s="184" t="s">
        <v>477</v>
      </c>
      <c r="G14" s="4" t="s">
        <v>422</v>
      </c>
      <c r="H14" s="4" t="s">
        <v>423</v>
      </c>
      <c r="I14" s="4" t="s">
        <v>424</v>
      </c>
      <c r="J14" s="189" t="s">
        <v>429</v>
      </c>
      <c r="K14" s="14"/>
      <c r="S14" s="190"/>
    </row>
    <row r="15" spans="1:19" s="162" customFormat="1" x14ac:dyDescent="0.25">
      <c r="A15"/>
      <c r="B15"/>
      <c r="C15"/>
      <c r="D15" s="54"/>
      <c r="E15"/>
      <c r="F15" s="182"/>
      <c r="G15"/>
      <c r="H15"/>
      <c r="I15"/>
      <c r="J15" s="191"/>
      <c r="K15" s="7"/>
      <c r="S15" s="182"/>
    </row>
    <row r="16" spans="1:19" s="162" customFormat="1" x14ac:dyDescent="0.25">
      <c r="A16"/>
      <c r="B16"/>
      <c r="C16"/>
      <c r="D16" s="54"/>
      <c r="E16"/>
      <c r="F16" s="182"/>
      <c r="G16"/>
      <c r="H16"/>
      <c r="I16"/>
      <c r="J16" s="191"/>
      <c r="K16" s="7"/>
      <c r="S16" s="182"/>
    </row>
    <row r="17" spans="1:19" s="162" customFormat="1" x14ac:dyDescent="0.25">
      <c r="A17"/>
      <c r="B17"/>
      <c r="C17"/>
      <c r="D17" s="54"/>
      <c r="E17"/>
      <c r="F17" s="182"/>
      <c r="G17"/>
      <c r="H17"/>
      <c r="I17"/>
      <c r="J17" s="191"/>
      <c r="K17" s="7"/>
      <c r="S17" s="182"/>
    </row>
    <row r="18" spans="1:19" s="162" customFormat="1" x14ac:dyDescent="0.25">
      <c r="A18"/>
      <c r="B18"/>
      <c r="C18"/>
      <c r="D18" s="54"/>
      <c r="E18"/>
      <c r="F18" s="182"/>
      <c r="G18"/>
      <c r="H18"/>
      <c r="I18"/>
      <c r="J18" s="191"/>
      <c r="K18" s="7"/>
      <c r="S18" s="182"/>
    </row>
    <row r="19" spans="1:19" s="162" customFormat="1" x14ac:dyDescent="0.25">
      <c r="A19"/>
      <c r="B19"/>
      <c r="C19"/>
      <c r="D19" s="54"/>
      <c r="E19"/>
      <c r="F19" s="182"/>
      <c r="G19"/>
      <c r="H19"/>
      <c r="I19"/>
      <c r="J19" s="191"/>
      <c r="K19" s="7"/>
      <c r="S19" s="182"/>
    </row>
    <row r="20" spans="1:19" s="162" customFormat="1" x14ac:dyDescent="0.25">
      <c r="A20"/>
      <c r="B20"/>
      <c r="C20"/>
      <c r="D20" s="54"/>
      <c r="E20"/>
      <c r="F20" s="182"/>
      <c r="G20"/>
      <c r="H20"/>
      <c r="I20"/>
      <c r="J20" s="191"/>
      <c r="K20" s="7"/>
      <c r="S20" s="182"/>
    </row>
    <row r="21" spans="1:19" s="162" customFormat="1" x14ac:dyDescent="0.25">
      <c r="A21"/>
      <c r="B21"/>
      <c r="C21"/>
      <c r="D21" s="54"/>
      <c r="E21"/>
      <c r="F21" s="182"/>
      <c r="G21"/>
      <c r="H21"/>
      <c r="I21"/>
      <c r="J21" s="191"/>
      <c r="K21" s="7"/>
      <c r="S21" s="182"/>
    </row>
    <row r="22" spans="1:19" s="162" customFormat="1" x14ac:dyDescent="0.25">
      <c r="A22"/>
      <c r="B22"/>
      <c r="C22"/>
      <c r="D22" s="54"/>
      <c r="E22"/>
      <c r="F22" s="182"/>
      <c r="G22"/>
      <c r="H22"/>
      <c r="I22"/>
      <c r="J22" s="191"/>
      <c r="K22" s="7"/>
      <c r="S22" s="182"/>
    </row>
    <row r="23" spans="1:19" s="162" customFormat="1" x14ac:dyDescent="0.25">
      <c r="A23"/>
      <c r="B23"/>
      <c r="C23"/>
      <c r="D23" s="54"/>
      <c r="E23"/>
      <c r="F23" s="182"/>
      <c r="G23"/>
      <c r="H23"/>
      <c r="I23"/>
      <c r="J23" s="191"/>
      <c r="K23" s="7"/>
      <c r="S23" s="182"/>
    </row>
    <row r="24" spans="1:19" s="162" customFormat="1" x14ac:dyDescent="0.25">
      <c r="A24"/>
      <c r="B24"/>
      <c r="C24"/>
      <c r="D24" s="54"/>
      <c r="E24"/>
      <c r="F24" s="182"/>
      <c r="G24"/>
      <c r="H24"/>
      <c r="I24"/>
      <c r="J24" s="191"/>
      <c r="K24" s="7"/>
      <c r="S24" s="182"/>
    </row>
    <row r="25" spans="1:19" s="162" customFormat="1" x14ac:dyDescent="0.25">
      <c r="A25"/>
      <c r="B25"/>
      <c r="C25"/>
      <c r="D25" s="54"/>
      <c r="E25"/>
      <c r="F25" s="182"/>
      <c r="G25"/>
      <c r="H25"/>
      <c r="I25"/>
      <c r="J25" s="191"/>
      <c r="K25" s="7"/>
      <c r="S25" s="182"/>
    </row>
    <row r="26" spans="1:19" s="162" customFormat="1" x14ac:dyDescent="0.25">
      <c r="A26"/>
      <c r="B26"/>
      <c r="C26"/>
      <c r="D26" s="54"/>
      <c r="E26"/>
      <c r="F26" s="182"/>
      <c r="G26"/>
      <c r="H26"/>
      <c r="I26"/>
      <c r="J26" s="191"/>
      <c r="K26" s="7"/>
      <c r="S26" s="182"/>
    </row>
    <row r="27" spans="1:19" s="162" customFormat="1" x14ac:dyDescent="0.25">
      <c r="A27"/>
      <c r="B27"/>
      <c r="C27"/>
      <c r="D27" s="54"/>
      <c r="E27"/>
      <c r="F27" s="182"/>
      <c r="G27"/>
      <c r="H27"/>
      <c r="I27"/>
      <c r="J27" s="191"/>
      <c r="K27" s="7"/>
    </row>
    <row r="28" spans="1:19" s="162" customFormat="1" x14ac:dyDescent="0.25">
      <c r="A28"/>
      <c r="B28"/>
      <c r="C28"/>
      <c r="D28" s="54"/>
      <c r="E28"/>
      <c r="F28" s="182"/>
      <c r="G28"/>
      <c r="H28"/>
      <c r="I28"/>
      <c r="J28" s="191"/>
      <c r="K28" s="7"/>
    </row>
    <row r="29" spans="1:19" s="162" customFormat="1" x14ac:dyDescent="0.25">
      <c r="A29"/>
      <c r="B29"/>
      <c r="C29"/>
      <c r="D29" s="54"/>
      <c r="E29"/>
      <c r="F29" s="182"/>
      <c r="G29"/>
      <c r="H29"/>
      <c r="I29"/>
      <c r="J29" s="191"/>
      <c r="K29" s="7"/>
    </row>
    <row r="30" spans="1:19" s="162" customFormat="1" x14ac:dyDescent="0.25">
      <c r="A30"/>
      <c r="B30"/>
      <c r="C30"/>
      <c r="D30" s="54"/>
      <c r="E30"/>
      <c r="F30" s="182"/>
      <c r="G30"/>
      <c r="H30"/>
      <c r="I30"/>
      <c r="J30" s="191"/>
      <c r="K30" s="7"/>
    </row>
    <row r="31" spans="1:19" s="162" customFormat="1" x14ac:dyDescent="0.25">
      <c r="A31"/>
      <c r="B31"/>
      <c r="C31"/>
      <c r="D31" s="54"/>
      <c r="E31"/>
      <c r="F31" s="182"/>
      <c r="G31"/>
      <c r="H31"/>
      <c r="I31"/>
      <c r="J31" s="191"/>
      <c r="K31" s="7"/>
    </row>
    <row r="32" spans="1:19" s="162" customFormat="1" x14ac:dyDescent="0.25">
      <c r="A32"/>
      <c r="B32"/>
      <c r="C32"/>
      <c r="D32" s="54"/>
      <c r="E32"/>
      <c r="F32" s="182"/>
      <c r="G32"/>
      <c r="H32"/>
      <c r="I32"/>
      <c r="J32" s="191"/>
      <c r="K32" s="7"/>
    </row>
    <row r="33" spans="1:11" s="162" customFormat="1" x14ac:dyDescent="0.25">
      <c r="A33"/>
      <c r="B33"/>
      <c r="C33"/>
      <c r="D33" s="54"/>
      <c r="E33"/>
      <c r="F33" s="182"/>
      <c r="G33"/>
      <c r="H33"/>
      <c r="I33"/>
      <c r="J33" s="191"/>
      <c r="K33" s="7"/>
    </row>
    <row r="34" spans="1:11" s="162" customFormat="1" x14ac:dyDescent="0.25">
      <c r="A34"/>
      <c r="B34"/>
      <c r="C34"/>
      <c r="D34" s="54"/>
      <c r="E34"/>
      <c r="F34" s="182"/>
      <c r="G34"/>
      <c r="H34"/>
      <c r="I34"/>
      <c r="J34" s="191"/>
      <c r="K34" s="7"/>
    </row>
    <row r="35" spans="1:11" s="162" customFormat="1" x14ac:dyDescent="0.25">
      <c r="A35"/>
      <c r="B35"/>
      <c r="C35"/>
      <c r="D35" s="54"/>
      <c r="E35"/>
      <c r="F35" s="182"/>
      <c r="G35"/>
      <c r="H35"/>
      <c r="I35"/>
      <c r="J35" s="191"/>
      <c r="K35" s="7"/>
    </row>
    <row r="36" spans="1:11" s="162" customFormat="1" x14ac:dyDescent="0.25">
      <c r="A36"/>
      <c r="B36"/>
      <c r="C36"/>
      <c r="D36" s="54"/>
      <c r="E36"/>
      <c r="F36" s="182"/>
      <c r="G36"/>
      <c r="H36"/>
      <c r="I36"/>
      <c r="J36" s="191"/>
      <c r="K36" s="7"/>
    </row>
    <row r="37" spans="1:11" s="162" customFormat="1" x14ac:dyDescent="0.25">
      <c r="A37"/>
      <c r="B37"/>
      <c r="C37"/>
      <c r="D37" s="54"/>
      <c r="E37"/>
      <c r="F37" s="182"/>
      <c r="G37"/>
      <c r="H37"/>
      <c r="I37"/>
      <c r="J37" s="191"/>
      <c r="K37" s="7"/>
    </row>
    <row r="38" spans="1:11" s="162" customFormat="1" x14ac:dyDescent="0.25">
      <c r="A38"/>
      <c r="B38"/>
      <c r="C38"/>
      <c r="D38" s="54"/>
      <c r="E38"/>
      <c r="F38" s="182"/>
      <c r="G38"/>
      <c r="H38"/>
      <c r="I38"/>
      <c r="J38" s="191"/>
      <c r="K38" s="7"/>
    </row>
    <row r="39" spans="1:11" x14ac:dyDescent="0.25">
      <c r="A39"/>
      <c r="B39"/>
      <c r="C39"/>
      <c r="D39" s="51"/>
      <c r="E39"/>
      <c r="F39" s="182"/>
      <c r="G39"/>
      <c r="H39"/>
      <c r="I39"/>
      <c r="J39" s="191"/>
    </row>
    <row r="40" spans="1:11" x14ac:dyDescent="0.25">
      <c r="A40"/>
      <c r="B40"/>
      <c r="C40"/>
      <c r="D40" s="51"/>
      <c r="E40"/>
      <c r="F40" s="182"/>
      <c r="G40"/>
      <c r="H40"/>
      <c r="I40"/>
      <c r="J40" s="191"/>
    </row>
    <row r="41" spans="1:11" x14ac:dyDescent="0.25">
      <c r="A41"/>
      <c r="B41"/>
      <c r="C41"/>
      <c r="D41" s="51"/>
      <c r="E41"/>
      <c r="F41" s="182"/>
      <c r="G41"/>
      <c r="H41"/>
      <c r="I41"/>
      <c r="J41" s="191"/>
    </row>
    <row r="42" spans="1:11" x14ac:dyDescent="0.25">
      <c r="A42"/>
      <c r="B42"/>
      <c r="C42"/>
      <c r="D42" s="11"/>
      <c r="E42"/>
      <c r="F42" s="182"/>
      <c r="G42"/>
      <c r="H42"/>
      <c r="I42"/>
      <c r="J42" s="191"/>
    </row>
    <row r="43" spans="1:11" x14ac:dyDescent="0.25">
      <c r="A43"/>
      <c r="B43"/>
      <c r="C43"/>
      <c r="D43" s="11"/>
      <c r="E43"/>
      <c r="F43" s="182"/>
      <c r="G43"/>
      <c r="H43"/>
      <c r="I43"/>
      <c r="J43" s="191"/>
    </row>
    <row r="44" spans="1:11" x14ac:dyDescent="0.25">
      <c r="A44"/>
      <c r="B44"/>
      <c r="C44"/>
      <c r="D44" s="11"/>
      <c r="E44"/>
      <c r="F44" s="182"/>
      <c r="G44"/>
      <c r="H44"/>
      <c r="I44"/>
      <c r="J44" s="191"/>
    </row>
    <row r="45" spans="1:11" x14ac:dyDescent="0.25">
      <c r="A45"/>
      <c r="B45"/>
      <c r="C45"/>
      <c r="D45" s="11"/>
      <c r="E45"/>
      <c r="F45" s="182"/>
      <c r="G45"/>
      <c r="H45"/>
      <c r="I45"/>
      <c r="J45" s="191"/>
    </row>
    <row r="46" spans="1:11" x14ac:dyDescent="0.25">
      <c r="A46"/>
      <c r="B46"/>
      <c r="C46"/>
      <c r="D46" s="11"/>
      <c r="E46"/>
      <c r="F46" s="182"/>
      <c r="G46"/>
      <c r="H46"/>
      <c r="I46"/>
      <c r="J46" s="191"/>
    </row>
    <row r="47" spans="1:11" x14ac:dyDescent="0.25">
      <c r="A47"/>
      <c r="B47"/>
      <c r="C47"/>
      <c r="D47" s="11"/>
      <c r="E47"/>
      <c r="F47" s="182"/>
      <c r="G47"/>
      <c r="H47"/>
      <c r="I47"/>
      <c r="J47" s="191"/>
    </row>
    <row r="48" spans="1:11" x14ac:dyDescent="0.25">
      <c r="A48"/>
      <c r="B48"/>
      <c r="C48"/>
      <c r="D48" s="11"/>
      <c r="E48"/>
      <c r="F48" s="182"/>
      <c r="G48"/>
      <c r="H48"/>
      <c r="I48"/>
      <c r="J48" s="191"/>
    </row>
    <row r="49" spans="1:10" x14ac:dyDescent="0.25">
      <c r="A49"/>
      <c r="B49"/>
      <c r="C49"/>
      <c r="D49" s="11"/>
      <c r="E49"/>
      <c r="F49" s="182"/>
      <c r="G49"/>
      <c r="H49"/>
      <c r="I49"/>
      <c r="J49" s="191"/>
    </row>
    <row r="50" spans="1:10" x14ac:dyDescent="0.25">
      <c r="A50"/>
      <c r="B50"/>
      <c r="C50"/>
      <c r="D50" s="11"/>
      <c r="E50"/>
      <c r="F50" s="182"/>
      <c r="G50"/>
      <c r="H50"/>
      <c r="I50"/>
      <c r="J50" s="191"/>
    </row>
    <row r="51" spans="1:10" x14ac:dyDescent="0.25">
      <c r="A51"/>
      <c r="B51"/>
      <c r="C51"/>
      <c r="D51" s="11"/>
      <c r="E51"/>
      <c r="F51" s="182"/>
      <c r="G51"/>
      <c r="H51"/>
      <c r="I51"/>
      <c r="J51" s="191"/>
    </row>
    <row r="52" spans="1:10" x14ac:dyDescent="0.25">
      <c r="A52"/>
      <c r="B52"/>
      <c r="C52"/>
      <c r="D52" s="11"/>
      <c r="E52"/>
      <c r="F52" s="182"/>
      <c r="G52"/>
      <c r="H52"/>
      <c r="I52"/>
      <c r="J52" s="191"/>
    </row>
    <row r="53" spans="1:10" x14ac:dyDescent="0.25">
      <c r="A53"/>
      <c r="B53"/>
      <c r="C53"/>
      <c r="D53" s="11"/>
      <c r="E53"/>
      <c r="F53" s="182"/>
      <c r="G53"/>
      <c r="H53"/>
      <c r="I53"/>
      <c r="J53" s="191"/>
    </row>
    <row r="54" spans="1:10" x14ac:dyDescent="0.25">
      <c r="A54"/>
      <c r="B54"/>
      <c r="C54"/>
      <c r="D54" s="11"/>
      <c r="E54"/>
      <c r="F54" s="182"/>
      <c r="G54"/>
      <c r="H54"/>
      <c r="I54"/>
      <c r="J54" s="191"/>
    </row>
    <row r="55" spans="1:10" x14ac:dyDescent="0.25">
      <c r="A55"/>
      <c r="B55"/>
      <c r="C55"/>
      <c r="D55" s="11"/>
      <c r="E55"/>
      <c r="F55" s="182"/>
      <c r="G55"/>
      <c r="H55"/>
      <c r="I55"/>
      <c r="J55" s="191"/>
    </row>
    <row r="56" spans="1:10" x14ac:dyDescent="0.25">
      <c r="A56"/>
      <c r="B56"/>
      <c r="C56"/>
      <c r="D56" s="11"/>
      <c r="E56"/>
      <c r="F56" s="182"/>
      <c r="G56"/>
      <c r="H56"/>
      <c r="I56"/>
      <c r="J56" s="191"/>
    </row>
    <row r="57" spans="1:10" x14ac:dyDescent="0.25">
      <c r="A57"/>
      <c r="B57"/>
      <c r="C57"/>
      <c r="D57" s="11"/>
      <c r="E57"/>
      <c r="F57" s="182"/>
      <c r="G57"/>
      <c r="H57"/>
      <c r="I57"/>
      <c r="J57" s="191"/>
    </row>
    <row r="58" spans="1:10" x14ac:dyDescent="0.25">
      <c r="A58"/>
      <c r="B58"/>
      <c r="C58"/>
      <c r="D58" s="11"/>
      <c r="E58"/>
      <c r="F58" s="182"/>
      <c r="G58"/>
      <c r="H58"/>
      <c r="I58"/>
      <c r="J58" s="191"/>
    </row>
    <row r="59" spans="1:10" x14ac:dyDescent="0.25">
      <c r="D59" s="11"/>
      <c r="F59" s="182"/>
      <c r="J59" s="191"/>
    </row>
    <row r="60" spans="1:10" x14ac:dyDescent="0.25">
      <c r="D60" s="11"/>
      <c r="F60" s="182"/>
      <c r="J60" s="191"/>
    </row>
    <row r="61" spans="1:10" x14ac:dyDescent="0.25">
      <c r="D61" s="11"/>
      <c r="F61" s="182"/>
      <c r="J61" s="191"/>
    </row>
    <row r="62" spans="1:10" x14ac:dyDescent="0.25">
      <c r="D62" s="11"/>
      <c r="F62" s="182"/>
      <c r="J62" s="191"/>
    </row>
    <row r="63" spans="1:10" x14ac:dyDescent="0.25">
      <c r="D63" s="11"/>
      <c r="F63" s="182"/>
      <c r="J63" s="191"/>
    </row>
    <row r="64" spans="1:10" x14ac:dyDescent="0.25">
      <c r="D64" s="11"/>
      <c r="F64" s="182"/>
      <c r="J64" s="191"/>
    </row>
    <row r="65" spans="4:10" x14ac:dyDescent="0.25">
      <c r="D65" s="11"/>
      <c r="F65" s="182"/>
      <c r="J65" s="191"/>
    </row>
    <row r="66" spans="4:10" x14ac:dyDescent="0.25">
      <c r="D66" s="11"/>
      <c r="F66" s="182"/>
      <c r="J66" s="191"/>
    </row>
    <row r="67" spans="4:10" x14ac:dyDescent="0.25">
      <c r="D67" s="11"/>
      <c r="F67" s="182"/>
      <c r="J67" s="191"/>
    </row>
    <row r="68" spans="4:10" x14ac:dyDescent="0.25">
      <c r="D68" s="11"/>
      <c r="F68" s="182"/>
      <c r="J68" s="191"/>
    </row>
    <row r="69" spans="4:10" x14ac:dyDescent="0.25">
      <c r="D69" s="11"/>
      <c r="F69" s="182"/>
      <c r="J69" s="191"/>
    </row>
    <row r="70" spans="4:10" x14ac:dyDescent="0.25">
      <c r="D70" s="11"/>
      <c r="F70" s="182"/>
      <c r="J70" s="191"/>
    </row>
    <row r="71" spans="4:10" x14ac:dyDescent="0.25">
      <c r="J71" s="191"/>
    </row>
    <row r="72" spans="4:10" x14ac:dyDescent="0.25">
      <c r="J72" s="191"/>
    </row>
    <row r="73" spans="4:10" x14ac:dyDescent="0.25">
      <c r="J73" s="191"/>
    </row>
    <row r="74" spans="4:10" x14ac:dyDescent="0.25">
      <c r="J74" s="191"/>
    </row>
    <row r="75" spans="4:10" x14ac:dyDescent="0.25">
      <c r="J75" s="191"/>
    </row>
    <row r="76" spans="4:10" x14ac:dyDescent="0.25">
      <c r="J76" s="191"/>
    </row>
    <row r="77" spans="4:10" x14ac:dyDescent="0.25">
      <c r="F77" s="182"/>
      <c r="J77" s="191"/>
    </row>
    <row r="78" spans="4:10" x14ac:dyDescent="0.25">
      <c r="F78" s="182"/>
      <c r="J78" s="191"/>
    </row>
    <row r="79" spans="4:10" x14ac:dyDescent="0.25">
      <c r="F79" s="182"/>
      <c r="J79" s="191"/>
    </row>
    <row r="80" spans="4:10" x14ac:dyDescent="0.25">
      <c r="F80" s="182"/>
      <c r="J80" s="191"/>
    </row>
    <row r="81" spans="6:10" x14ac:dyDescent="0.25">
      <c r="F81" s="182"/>
      <c r="J81" s="191"/>
    </row>
    <row r="82" spans="6:10" x14ac:dyDescent="0.25">
      <c r="F82" s="182"/>
      <c r="J82" s="191"/>
    </row>
    <row r="83" spans="6:10" x14ac:dyDescent="0.25">
      <c r="F83" s="182"/>
      <c r="J83" s="191"/>
    </row>
    <row r="84" spans="6:10" x14ac:dyDescent="0.25">
      <c r="F84" s="182"/>
      <c r="J84" s="191"/>
    </row>
    <row r="85" spans="6:10" x14ac:dyDescent="0.25">
      <c r="F85" s="182"/>
      <c r="J85" s="191"/>
    </row>
    <row r="86" spans="6:10" x14ac:dyDescent="0.25">
      <c r="F86" s="182"/>
      <c r="J86" s="191"/>
    </row>
    <row r="87" spans="6:10" x14ac:dyDescent="0.25">
      <c r="F87" s="182"/>
      <c r="J87" s="191"/>
    </row>
    <row r="88" spans="6:10" x14ac:dyDescent="0.25">
      <c r="F88" s="182"/>
      <c r="J88" s="191"/>
    </row>
    <row r="89" spans="6:10" x14ac:dyDescent="0.25">
      <c r="F89" s="182"/>
      <c r="J89" s="191"/>
    </row>
    <row r="90" spans="6:10" x14ac:dyDescent="0.25">
      <c r="F90" s="182"/>
      <c r="J90" s="191"/>
    </row>
    <row r="91" spans="6:10" x14ac:dyDescent="0.25">
      <c r="F91" s="182"/>
      <c r="J91" s="191"/>
    </row>
    <row r="92" spans="6:10" x14ac:dyDescent="0.25">
      <c r="F92" s="182"/>
      <c r="J92" s="191"/>
    </row>
    <row r="93" spans="6:10" x14ac:dyDescent="0.25">
      <c r="F93" s="182"/>
      <c r="J93" s="191"/>
    </row>
    <row r="94" spans="6:10" x14ac:dyDescent="0.25">
      <c r="F94" s="182"/>
      <c r="J94" s="191"/>
    </row>
    <row r="95" spans="6:10" x14ac:dyDescent="0.25">
      <c r="F95" s="182"/>
      <c r="J95" s="191"/>
    </row>
    <row r="96" spans="6:10" x14ac:dyDescent="0.25">
      <c r="F96" s="182"/>
      <c r="J96" s="191"/>
    </row>
    <row r="97" spans="6:10" x14ac:dyDescent="0.25">
      <c r="F97" s="182"/>
      <c r="J97" s="191"/>
    </row>
    <row r="98" spans="6:10" x14ac:dyDescent="0.25">
      <c r="F98" s="182"/>
      <c r="J98" s="191"/>
    </row>
    <row r="99" spans="6:10" x14ac:dyDescent="0.25">
      <c r="F99" s="182"/>
      <c r="J99" s="191"/>
    </row>
    <row r="100" spans="6:10" x14ac:dyDescent="0.25">
      <c r="F100" s="182"/>
      <c r="J100" s="191"/>
    </row>
    <row r="101" spans="6:10" x14ac:dyDescent="0.25">
      <c r="F101" s="182"/>
      <c r="J101" s="191"/>
    </row>
    <row r="102" spans="6:10" x14ac:dyDescent="0.25">
      <c r="F102" s="182"/>
      <c r="J102" s="191"/>
    </row>
    <row r="103" spans="6:10" x14ac:dyDescent="0.25">
      <c r="F103" s="182"/>
      <c r="J103" s="191"/>
    </row>
    <row r="104" spans="6:10" x14ac:dyDescent="0.25">
      <c r="F104" s="182"/>
      <c r="J104" s="191"/>
    </row>
    <row r="105" spans="6:10" x14ac:dyDescent="0.25">
      <c r="F105" s="182"/>
      <c r="J105" s="191"/>
    </row>
    <row r="106" spans="6:10" x14ac:dyDescent="0.25">
      <c r="F106" s="182"/>
      <c r="J106" s="191"/>
    </row>
    <row r="107" spans="6:10" x14ac:dyDescent="0.25">
      <c r="F107" s="182"/>
      <c r="J107" s="191"/>
    </row>
    <row r="108" spans="6:10" x14ac:dyDescent="0.25">
      <c r="F108" s="182"/>
      <c r="J108" s="191"/>
    </row>
    <row r="109" spans="6:10" x14ac:dyDescent="0.25">
      <c r="F109" s="182"/>
      <c r="J109" s="191"/>
    </row>
    <row r="110" spans="6:10" x14ac:dyDescent="0.25">
      <c r="F110" s="182"/>
      <c r="J110" s="191"/>
    </row>
    <row r="111" spans="6:10" x14ac:dyDescent="0.25">
      <c r="F111" s="182"/>
      <c r="J111" s="191"/>
    </row>
    <row r="112" spans="6:10" x14ac:dyDescent="0.25">
      <c r="F112" s="182"/>
      <c r="J112" s="191"/>
    </row>
    <row r="113" spans="6:10" x14ac:dyDescent="0.25">
      <c r="F113" s="182"/>
      <c r="J113" s="191"/>
    </row>
    <row r="114" spans="6:10" x14ac:dyDescent="0.25">
      <c r="F114" s="182"/>
      <c r="J114" s="191"/>
    </row>
    <row r="115" spans="6:10" x14ac:dyDescent="0.25">
      <c r="F115" s="182"/>
      <c r="J115" s="191"/>
    </row>
    <row r="116" spans="6:10" x14ac:dyDescent="0.25">
      <c r="F116" s="182"/>
      <c r="J116" s="191"/>
    </row>
    <row r="117" spans="6:10" x14ac:dyDescent="0.25">
      <c r="F117" s="182"/>
      <c r="J117" s="191"/>
    </row>
    <row r="118" spans="6:10" x14ac:dyDescent="0.25">
      <c r="F118" s="182"/>
      <c r="J118" s="191"/>
    </row>
    <row r="119" spans="6:10" x14ac:dyDescent="0.25">
      <c r="F119" s="182"/>
      <c r="J119" s="191"/>
    </row>
    <row r="120" spans="6:10" x14ac:dyDescent="0.25">
      <c r="F120" s="182"/>
      <c r="J120" s="191"/>
    </row>
    <row r="121" spans="6:10" x14ac:dyDescent="0.25">
      <c r="F121" s="182"/>
      <c r="J121" s="191"/>
    </row>
    <row r="122" spans="6:10" x14ac:dyDescent="0.25">
      <c r="F122" s="182"/>
      <c r="J122" s="191" t="str">
        <f t="shared" ref="J122" si="0">IFERROR(G122/H122,"")</f>
        <v/>
      </c>
    </row>
    <row r="123" spans="6:10" x14ac:dyDescent="0.25">
      <c r="F123" s="182"/>
      <c r="J123" s="191" t="str">
        <f t="shared" ref="J123:J154" si="1">IFERROR(G123/H123,"")</f>
        <v/>
      </c>
    </row>
    <row r="124" spans="6:10" x14ac:dyDescent="0.25">
      <c r="F124" s="182"/>
      <c r="J124" s="191" t="str">
        <f t="shared" si="1"/>
        <v/>
      </c>
    </row>
    <row r="125" spans="6:10" x14ac:dyDescent="0.25">
      <c r="F125" s="182"/>
      <c r="J125" s="191" t="str">
        <f t="shared" si="1"/>
        <v/>
      </c>
    </row>
    <row r="126" spans="6:10" x14ac:dyDescent="0.25">
      <c r="F126" s="182"/>
      <c r="J126" s="191" t="str">
        <f t="shared" si="1"/>
        <v/>
      </c>
    </row>
    <row r="127" spans="6:10" x14ac:dyDescent="0.25">
      <c r="F127" s="182"/>
      <c r="J127" s="191" t="str">
        <f t="shared" si="1"/>
        <v/>
      </c>
    </row>
    <row r="128" spans="6:10" x14ac:dyDescent="0.25">
      <c r="F128" s="182"/>
      <c r="J128" s="191" t="str">
        <f t="shared" si="1"/>
        <v/>
      </c>
    </row>
    <row r="129" spans="6:10" x14ac:dyDescent="0.25">
      <c r="F129" s="182"/>
      <c r="J129" s="191" t="str">
        <f t="shared" si="1"/>
        <v/>
      </c>
    </row>
    <row r="130" spans="6:10" x14ac:dyDescent="0.25">
      <c r="F130" s="182"/>
      <c r="J130" s="191" t="str">
        <f t="shared" si="1"/>
        <v/>
      </c>
    </row>
    <row r="131" spans="6:10" x14ac:dyDescent="0.25">
      <c r="F131" s="182"/>
      <c r="J131" s="191" t="str">
        <f t="shared" si="1"/>
        <v/>
      </c>
    </row>
    <row r="132" spans="6:10" x14ac:dyDescent="0.25">
      <c r="F132" s="182"/>
      <c r="J132" s="191" t="str">
        <f t="shared" si="1"/>
        <v/>
      </c>
    </row>
    <row r="133" spans="6:10" x14ac:dyDescent="0.25">
      <c r="F133" s="182"/>
      <c r="J133" s="191" t="str">
        <f t="shared" si="1"/>
        <v/>
      </c>
    </row>
    <row r="134" spans="6:10" x14ac:dyDescent="0.25">
      <c r="F134" s="182"/>
      <c r="J134" s="191" t="str">
        <f t="shared" si="1"/>
        <v/>
      </c>
    </row>
    <row r="135" spans="6:10" x14ac:dyDescent="0.25">
      <c r="F135" s="182"/>
      <c r="J135" s="191" t="str">
        <f t="shared" si="1"/>
        <v/>
      </c>
    </row>
    <row r="136" spans="6:10" x14ac:dyDescent="0.25">
      <c r="F136" s="182"/>
      <c r="J136" s="191" t="str">
        <f t="shared" si="1"/>
        <v/>
      </c>
    </row>
    <row r="137" spans="6:10" x14ac:dyDescent="0.25">
      <c r="F137" s="182"/>
      <c r="J137" s="191" t="str">
        <f t="shared" si="1"/>
        <v/>
      </c>
    </row>
    <row r="138" spans="6:10" x14ac:dyDescent="0.25">
      <c r="F138" s="182"/>
      <c r="J138" s="191" t="str">
        <f t="shared" si="1"/>
        <v/>
      </c>
    </row>
    <row r="139" spans="6:10" x14ac:dyDescent="0.25">
      <c r="F139" s="182"/>
      <c r="J139" s="191" t="str">
        <f t="shared" si="1"/>
        <v/>
      </c>
    </row>
    <row r="140" spans="6:10" x14ac:dyDescent="0.25">
      <c r="F140" s="182"/>
      <c r="J140" s="191" t="str">
        <f t="shared" si="1"/>
        <v/>
      </c>
    </row>
    <row r="141" spans="6:10" x14ac:dyDescent="0.25">
      <c r="F141" s="182"/>
      <c r="J141" s="191" t="str">
        <f t="shared" si="1"/>
        <v/>
      </c>
    </row>
    <row r="142" spans="6:10" x14ac:dyDescent="0.25">
      <c r="F142" s="182"/>
      <c r="J142" s="191" t="str">
        <f t="shared" si="1"/>
        <v/>
      </c>
    </row>
    <row r="143" spans="6:10" x14ac:dyDescent="0.25">
      <c r="F143" s="182"/>
      <c r="J143" s="191" t="str">
        <f t="shared" si="1"/>
        <v/>
      </c>
    </row>
    <row r="144" spans="6:10" x14ac:dyDescent="0.25">
      <c r="F144" s="182"/>
      <c r="J144" s="191" t="str">
        <f t="shared" si="1"/>
        <v/>
      </c>
    </row>
    <row r="145" spans="6:10" x14ac:dyDescent="0.25">
      <c r="F145" s="182"/>
      <c r="J145" s="191" t="str">
        <f t="shared" si="1"/>
        <v/>
      </c>
    </row>
    <row r="146" spans="6:10" x14ac:dyDescent="0.25">
      <c r="F146" s="182"/>
      <c r="J146" s="191" t="str">
        <f t="shared" si="1"/>
        <v/>
      </c>
    </row>
    <row r="147" spans="6:10" x14ac:dyDescent="0.25">
      <c r="F147" s="182"/>
      <c r="J147" s="191" t="str">
        <f t="shared" si="1"/>
        <v/>
      </c>
    </row>
    <row r="148" spans="6:10" x14ac:dyDescent="0.25">
      <c r="F148" s="182"/>
      <c r="J148" s="191" t="str">
        <f t="shared" si="1"/>
        <v/>
      </c>
    </row>
    <row r="149" spans="6:10" x14ac:dyDescent="0.25">
      <c r="F149" s="182"/>
      <c r="J149" s="191" t="str">
        <f t="shared" si="1"/>
        <v/>
      </c>
    </row>
    <row r="150" spans="6:10" x14ac:dyDescent="0.25">
      <c r="F150" s="182"/>
      <c r="J150" s="191" t="str">
        <f t="shared" si="1"/>
        <v/>
      </c>
    </row>
    <row r="151" spans="6:10" x14ac:dyDescent="0.25">
      <c r="F151" s="182"/>
      <c r="J151" s="191" t="str">
        <f t="shared" si="1"/>
        <v/>
      </c>
    </row>
    <row r="152" spans="6:10" x14ac:dyDescent="0.25">
      <c r="F152" s="182"/>
      <c r="J152" s="191" t="str">
        <f t="shared" si="1"/>
        <v/>
      </c>
    </row>
    <row r="153" spans="6:10" x14ac:dyDescent="0.25">
      <c r="F153" s="182"/>
      <c r="J153" s="191" t="str">
        <f t="shared" si="1"/>
        <v/>
      </c>
    </row>
    <row r="154" spans="6:10" x14ac:dyDescent="0.25">
      <c r="F154" s="182"/>
      <c r="J154" s="191" t="str">
        <f t="shared" si="1"/>
        <v/>
      </c>
    </row>
    <row r="155" spans="6:10" x14ac:dyDescent="0.25">
      <c r="F155" s="182"/>
      <c r="J155" s="191" t="str">
        <f t="shared" ref="J155:J161" si="2">IFERROR(G155/H155,"")</f>
        <v/>
      </c>
    </row>
    <row r="156" spans="6:10" x14ac:dyDescent="0.25">
      <c r="F156" s="182"/>
      <c r="J156" s="191" t="str">
        <f t="shared" si="2"/>
        <v/>
      </c>
    </row>
    <row r="157" spans="6:10" x14ac:dyDescent="0.25">
      <c r="F157" s="182"/>
      <c r="J157" s="191" t="str">
        <f t="shared" si="2"/>
        <v/>
      </c>
    </row>
    <row r="158" spans="6:10" x14ac:dyDescent="0.25">
      <c r="F158" s="182"/>
      <c r="J158" s="191" t="str">
        <f t="shared" si="2"/>
        <v/>
      </c>
    </row>
    <row r="159" spans="6:10" x14ac:dyDescent="0.25">
      <c r="F159" s="182"/>
      <c r="J159" s="191" t="str">
        <f t="shared" si="2"/>
        <v/>
      </c>
    </row>
    <row r="160" spans="6:10" x14ac:dyDescent="0.25">
      <c r="F160" s="182"/>
      <c r="J160" s="191" t="str">
        <f t="shared" si="2"/>
        <v/>
      </c>
    </row>
    <row r="161" spans="6:10" x14ac:dyDescent="0.25">
      <c r="F161" s="182"/>
      <c r="J161" s="191" t="str">
        <f t="shared" si="2"/>
        <v/>
      </c>
    </row>
    <row r="162" spans="6:10" x14ac:dyDescent="0.25">
      <c r="F162" s="182"/>
      <c r="J162" s="191"/>
    </row>
    <row r="163" spans="6:10" x14ac:dyDescent="0.25">
      <c r="F163" s="182"/>
      <c r="J163" s="191"/>
    </row>
    <row r="164" spans="6:10" x14ac:dyDescent="0.25">
      <c r="F164" s="182"/>
      <c r="J164" s="191"/>
    </row>
    <row r="165" spans="6:10" x14ac:dyDescent="0.25">
      <c r="F165" s="182"/>
      <c r="J165" s="191"/>
    </row>
    <row r="166" spans="6:10" x14ac:dyDescent="0.25">
      <c r="F166" s="182"/>
      <c r="J166" s="191"/>
    </row>
    <row r="167" spans="6:10" x14ac:dyDescent="0.25">
      <c r="F167" s="182"/>
      <c r="J167" s="191"/>
    </row>
    <row r="168" spans="6:10" x14ac:dyDescent="0.25">
      <c r="F168" s="182"/>
      <c r="J168" s="191"/>
    </row>
    <row r="169" spans="6:10" x14ac:dyDescent="0.25">
      <c r="F169" s="182"/>
      <c r="J169" s="191"/>
    </row>
    <row r="170" spans="6:10" x14ac:dyDescent="0.25">
      <c r="F170" s="182"/>
      <c r="J170" s="191"/>
    </row>
    <row r="171" spans="6:10" x14ac:dyDescent="0.25">
      <c r="F171" s="182"/>
      <c r="J171" s="191"/>
    </row>
    <row r="172" spans="6:10" x14ac:dyDescent="0.25">
      <c r="F172" s="182"/>
      <c r="J172" s="191"/>
    </row>
    <row r="173" spans="6:10" x14ac:dyDescent="0.25">
      <c r="F173" s="182"/>
      <c r="J173" s="191"/>
    </row>
    <row r="174" spans="6:10" x14ac:dyDescent="0.25">
      <c r="F174" s="182"/>
      <c r="J174" s="191"/>
    </row>
    <row r="175" spans="6:10" x14ac:dyDescent="0.25">
      <c r="F175" s="182"/>
      <c r="J175" s="191"/>
    </row>
    <row r="176" spans="6:10" x14ac:dyDescent="0.25">
      <c r="F176" s="182"/>
      <c r="J176" s="191"/>
    </row>
    <row r="177" spans="6:10" x14ac:dyDescent="0.25">
      <c r="F177" s="182"/>
      <c r="J177" s="191"/>
    </row>
    <row r="178" spans="6:10" x14ac:dyDescent="0.25">
      <c r="F178" s="182"/>
      <c r="J178" s="191"/>
    </row>
    <row r="179" spans="6:10" x14ac:dyDescent="0.25">
      <c r="F179" s="182"/>
      <c r="J179" s="191"/>
    </row>
    <row r="180" spans="6:10" x14ac:dyDescent="0.25">
      <c r="F180" s="182"/>
      <c r="J180" s="191"/>
    </row>
    <row r="181" spans="6:10" x14ac:dyDescent="0.25">
      <c r="F181" s="182"/>
      <c r="J181" s="191"/>
    </row>
    <row r="182" spans="6:10" x14ac:dyDescent="0.25">
      <c r="F182" s="182"/>
      <c r="J182" s="191"/>
    </row>
    <row r="183" spans="6:10" x14ac:dyDescent="0.25">
      <c r="F183" s="182"/>
      <c r="J183" s="191"/>
    </row>
    <row r="184" spans="6:10" x14ac:dyDescent="0.25">
      <c r="F184" s="182"/>
      <c r="J184" s="191"/>
    </row>
    <row r="185" spans="6:10" x14ac:dyDescent="0.25">
      <c r="F185" s="182"/>
      <c r="J185" s="191"/>
    </row>
    <row r="186" spans="6:10" x14ac:dyDescent="0.25">
      <c r="F186" s="182"/>
      <c r="J186" s="191"/>
    </row>
    <row r="187" spans="6:10" x14ac:dyDescent="0.25">
      <c r="F187" s="182"/>
      <c r="J187" s="191"/>
    </row>
    <row r="188" spans="6:10" x14ac:dyDescent="0.25">
      <c r="F188" s="182"/>
      <c r="J188" s="191"/>
    </row>
    <row r="189" spans="6:10" x14ac:dyDescent="0.25">
      <c r="F189" s="182"/>
      <c r="J189" s="191"/>
    </row>
    <row r="190" spans="6:10" x14ac:dyDescent="0.25">
      <c r="F190" s="182"/>
      <c r="J190" s="191"/>
    </row>
    <row r="191" spans="6:10" x14ac:dyDescent="0.25">
      <c r="F191" s="182"/>
      <c r="J191" s="191"/>
    </row>
    <row r="192" spans="6:10" x14ac:dyDescent="0.25">
      <c r="F192" s="182"/>
      <c r="J192" s="191"/>
    </row>
    <row r="193" spans="6:10" x14ac:dyDescent="0.25">
      <c r="F193" s="182"/>
      <c r="J193" s="191"/>
    </row>
    <row r="194" spans="6:10" x14ac:dyDescent="0.25">
      <c r="F194" s="182"/>
      <c r="J194" s="191"/>
    </row>
    <row r="195" spans="6:10" x14ac:dyDescent="0.25">
      <c r="F195" s="182"/>
      <c r="J195" s="191"/>
    </row>
    <row r="196" spans="6:10" x14ac:dyDescent="0.25">
      <c r="F196" s="182"/>
      <c r="J196" s="191"/>
    </row>
    <row r="197" spans="6:10" x14ac:dyDescent="0.25">
      <c r="F197" s="182"/>
      <c r="J197" s="191"/>
    </row>
    <row r="198" spans="6:10" x14ac:dyDescent="0.25">
      <c r="F198" s="182"/>
      <c r="J198" s="191"/>
    </row>
    <row r="199" spans="6:10" x14ac:dyDescent="0.25">
      <c r="F199" s="182"/>
      <c r="J199" s="191"/>
    </row>
    <row r="200" spans="6:10" x14ac:dyDescent="0.25">
      <c r="F200" s="182"/>
      <c r="J200" s="191"/>
    </row>
    <row r="201" spans="6:10" x14ac:dyDescent="0.25">
      <c r="F201" s="182"/>
      <c r="J201" s="191"/>
    </row>
    <row r="202" spans="6:10" x14ac:dyDescent="0.25">
      <c r="F202" s="182"/>
      <c r="J202" s="191"/>
    </row>
    <row r="203" spans="6:10" x14ac:dyDescent="0.25">
      <c r="F203" s="182"/>
      <c r="J203" s="191"/>
    </row>
    <row r="204" spans="6:10" x14ac:dyDescent="0.25">
      <c r="F204" s="182"/>
      <c r="J204" s="191"/>
    </row>
    <row r="205" spans="6:10" x14ac:dyDescent="0.25">
      <c r="F205" s="182"/>
      <c r="J205" s="191"/>
    </row>
    <row r="206" spans="6:10" x14ac:dyDescent="0.25">
      <c r="F206" s="182"/>
      <c r="J206" s="191"/>
    </row>
    <row r="207" spans="6:10" x14ac:dyDescent="0.25">
      <c r="F207" s="182"/>
      <c r="J207" s="191"/>
    </row>
    <row r="208" spans="6:10" x14ac:dyDescent="0.25">
      <c r="F208" s="182"/>
      <c r="J208" s="191"/>
    </row>
    <row r="209" spans="6:10" x14ac:dyDescent="0.25">
      <c r="F209" s="182"/>
      <c r="J209" s="191"/>
    </row>
    <row r="210" spans="6:10" x14ac:dyDescent="0.25">
      <c r="F210" s="182"/>
      <c r="J210" s="191"/>
    </row>
    <row r="211" spans="6:10" x14ac:dyDescent="0.25">
      <c r="F211" s="182"/>
      <c r="J211" s="191"/>
    </row>
    <row r="212" spans="6:10" x14ac:dyDescent="0.25">
      <c r="F212" s="182"/>
      <c r="J212" s="191"/>
    </row>
    <row r="213" spans="6:10" x14ac:dyDescent="0.25">
      <c r="F213" s="182"/>
      <c r="J213" s="191"/>
    </row>
    <row r="214" spans="6:10" x14ac:dyDescent="0.25">
      <c r="F214" s="182"/>
      <c r="J214" s="191"/>
    </row>
    <row r="215" spans="6:10" x14ac:dyDescent="0.25">
      <c r="F215" s="182"/>
      <c r="J215" s="191"/>
    </row>
    <row r="216" spans="6:10" x14ac:dyDescent="0.25">
      <c r="F216" s="182"/>
      <c r="J216" s="191"/>
    </row>
    <row r="217" spans="6:10" x14ac:dyDescent="0.25">
      <c r="F217" s="182"/>
      <c r="J217" s="191"/>
    </row>
    <row r="218" spans="6:10" x14ac:dyDescent="0.25">
      <c r="F218" s="182"/>
      <c r="J218" s="191"/>
    </row>
    <row r="219" spans="6:10" x14ac:dyDescent="0.25">
      <c r="F219" s="182"/>
      <c r="J219" s="191"/>
    </row>
    <row r="220" spans="6:10" x14ac:dyDescent="0.25">
      <c r="F220" s="182"/>
      <c r="J220" s="191"/>
    </row>
    <row r="221" spans="6:10" x14ac:dyDescent="0.25">
      <c r="F221" s="182"/>
      <c r="J221" s="191"/>
    </row>
    <row r="222" spans="6:10" x14ac:dyDescent="0.25">
      <c r="F222" s="182"/>
      <c r="J222" s="191"/>
    </row>
    <row r="223" spans="6:10" x14ac:dyDescent="0.25">
      <c r="F223" s="182"/>
      <c r="J223" s="191"/>
    </row>
    <row r="224" spans="6:10" x14ac:dyDescent="0.25">
      <c r="F224" s="182"/>
      <c r="J224" s="191"/>
    </row>
    <row r="225" spans="6:10" x14ac:dyDescent="0.25">
      <c r="F225" s="182"/>
      <c r="J225" s="191"/>
    </row>
    <row r="226" spans="6:10" x14ac:dyDescent="0.25">
      <c r="F226" s="182"/>
      <c r="J226" s="191"/>
    </row>
    <row r="227" spans="6:10" x14ac:dyDescent="0.25">
      <c r="F227" s="182"/>
      <c r="J227" s="191"/>
    </row>
    <row r="228" spans="6:10" x14ac:dyDescent="0.25">
      <c r="F228" s="182"/>
      <c r="J228" s="191"/>
    </row>
    <row r="229" spans="6:10" x14ac:dyDescent="0.25">
      <c r="F229" s="182"/>
      <c r="J229" s="191"/>
    </row>
    <row r="230" spans="6:10" x14ac:dyDescent="0.25">
      <c r="F230" s="182"/>
      <c r="J230" s="191"/>
    </row>
    <row r="231" spans="6:10" x14ac:dyDescent="0.25">
      <c r="F231" s="182"/>
      <c r="J231" s="191"/>
    </row>
    <row r="232" spans="6:10" x14ac:dyDescent="0.25">
      <c r="F232" s="182"/>
      <c r="J232" s="191"/>
    </row>
    <row r="233" spans="6:10" x14ac:dyDescent="0.25">
      <c r="F233" s="182"/>
      <c r="J233" s="191"/>
    </row>
    <row r="234" spans="6:10" x14ac:dyDescent="0.25">
      <c r="F234" s="182"/>
      <c r="J234" s="191"/>
    </row>
    <row r="235" spans="6:10" x14ac:dyDescent="0.25">
      <c r="F235" s="182"/>
      <c r="J235" s="191"/>
    </row>
    <row r="236" spans="6:10" x14ac:dyDescent="0.25">
      <c r="F236" s="182"/>
      <c r="J236" s="191"/>
    </row>
    <row r="237" spans="6:10" x14ac:dyDescent="0.25">
      <c r="F237" s="182"/>
      <c r="J237" s="191"/>
    </row>
    <row r="238" spans="6:10" x14ac:dyDescent="0.25">
      <c r="F238" s="182"/>
      <c r="J238" s="191"/>
    </row>
    <row r="239" spans="6:10" x14ac:dyDescent="0.25">
      <c r="F239" s="182"/>
      <c r="J239" s="191"/>
    </row>
    <row r="240" spans="6:10" x14ac:dyDescent="0.25">
      <c r="F240" s="182"/>
      <c r="J240" s="191"/>
    </row>
    <row r="241" spans="6:10" x14ac:dyDescent="0.25">
      <c r="F241" s="182"/>
      <c r="J241" s="191"/>
    </row>
    <row r="242" spans="6:10" x14ac:dyDescent="0.25">
      <c r="F242" s="182"/>
      <c r="J242" s="191"/>
    </row>
    <row r="243" spans="6:10" x14ac:dyDescent="0.25">
      <c r="F243" s="182"/>
      <c r="J243" s="191"/>
    </row>
    <row r="244" spans="6:10" x14ac:dyDescent="0.25">
      <c r="F244" s="182"/>
      <c r="J244" s="191"/>
    </row>
    <row r="245" spans="6:10" x14ac:dyDescent="0.25">
      <c r="F245" s="182"/>
      <c r="J245" s="191"/>
    </row>
    <row r="246" spans="6:10" x14ac:dyDescent="0.25">
      <c r="F246" s="182"/>
      <c r="J246" s="191"/>
    </row>
    <row r="247" spans="6:10" x14ac:dyDescent="0.25">
      <c r="F247" s="182"/>
      <c r="J247" s="191"/>
    </row>
    <row r="248" spans="6:10" x14ac:dyDescent="0.25">
      <c r="F248" s="182"/>
      <c r="J248" s="191"/>
    </row>
    <row r="249" spans="6:10" x14ac:dyDescent="0.25">
      <c r="F249" s="182"/>
      <c r="J249" s="191"/>
    </row>
    <row r="250" spans="6:10" x14ac:dyDescent="0.25">
      <c r="F250" s="182"/>
      <c r="J250" s="191"/>
    </row>
    <row r="251" spans="6:10" x14ac:dyDescent="0.25">
      <c r="F251" s="182"/>
      <c r="J251" s="191"/>
    </row>
    <row r="252" spans="6:10" x14ac:dyDescent="0.25">
      <c r="F252" s="182"/>
      <c r="J252" s="191"/>
    </row>
    <row r="253" spans="6:10" x14ac:dyDescent="0.25">
      <c r="F253" s="182"/>
      <c r="J253" s="191"/>
    </row>
    <row r="254" spans="6:10" x14ac:dyDescent="0.25">
      <c r="F254" s="182"/>
      <c r="J254" s="191"/>
    </row>
    <row r="255" spans="6:10" x14ac:dyDescent="0.25">
      <c r="F255" s="182"/>
      <c r="J255" s="191"/>
    </row>
    <row r="256" spans="6:10" x14ac:dyDescent="0.25">
      <c r="F256" s="182"/>
      <c r="J256" s="191"/>
    </row>
    <row r="257" spans="6:10" x14ac:dyDescent="0.25">
      <c r="F257" s="182"/>
      <c r="J257" s="191"/>
    </row>
    <row r="258" spans="6:10" x14ac:dyDescent="0.25">
      <c r="F258" s="182"/>
      <c r="J258" s="191"/>
    </row>
    <row r="259" spans="6:10" x14ac:dyDescent="0.25">
      <c r="F259" s="182"/>
      <c r="J259" s="191"/>
    </row>
    <row r="260" spans="6:10" x14ac:dyDescent="0.25">
      <c r="F260" s="182"/>
      <c r="J260" s="191"/>
    </row>
    <row r="261" spans="6:10" x14ac:dyDescent="0.25">
      <c r="F261" s="182"/>
      <c r="J261" s="191"/>
    </row>
    <row r="262" spans="6:10" x14ac:dyDescent="0.25">
      <c r="F262" s="182"/>
      <c r="J262" s="191"/>
    </row>
    <row r="263" spans="6:10" x14ac:dyDescent="0.25">
      <c r="F263" s="182"/>
      <c r="J263" s="191"/>
    </row>
    <row r="264" spans="6:10" x14ac:dyDescent="0.25">
      <c r="F264" s="182"/>
      <c r="J264" s="191"/>
    </row>
    <row r="265" spans="6:10" x14ac:dyDescent="0.25">
      <c r="F265" s="182"/>
      <c r="J265" s="191"/>
    </row>
    <row r="266" spans="6:10" x14ac:dyDescent="0.25">
      <c r="F266" s="182"/>
      <c r="J266" s="191"/>
    </row>
    <row r="267" spans="6:10" x14ac:dyDescent="0.25">
      <c r="F267" s="182"/>
      <c r="J267" s="191"/>
    </row>
    <row r="268" spans="6:10" x14ac:dyDescent="0.25">
      <c r="F268" s="182"/>
      <c r="J268" s="191"/>
    </row>
    <row r="269" spans="6:10" x14ac:dyDescent="0.25">
      <c r="F269" s="182"/>
      <c r="J269" s="191"/>
    </row>
    <row r="270" spans="6:10" x14ac:dyDescent="0.25">
      <c r="F270" s="182"/>
      <c r="J270" s="191"/>
    </row>
    <row r="271" spans="6:10" x14ac:dyDescent="0.25">
      <c r="F271" s="182"/>
      <c r="J271" s="191"/>
    </row>
    <row r="272" spans="6:10" x14ac:dyDescent="0.25">
      <c r="F272" s="182"/>
      <c r="J272" s="191"/>
    </row>
    <row r="273" spans="6:10" x14ac:dyDescent="0.25">
      <c r="F273" s="182"/>
      <c r="J273" s="191"/>
    </row>
    <row r="274" spans="6:10" x14ac:dyDescent="0.25">
      <c r="F274" s="182"/>
      <c r="J274" s="191"/>
    </row>
    <row r="275" spans="6:10" x14ac:dyDescent="0.25">
      <c r="F275" s="182"/>
      <c r="J275" s="191"/>
    </row>
    <row r="276" spans="6:10" x14ac:dyDescent="0.25">
      <c r="F276" s="182"/>
      <c r="J276" s="191"/>
    </row>
    <row r="277" spans="6:10" x14ac:dyDescent="0.25">
      <c r="F277" s="182"/>
      <c r="J277" s="191"/>
    </row>
    <row r="278" spans="6:10" x14ac:dyDescent="0.25">
      <c r="F278" s="182"/>
      <c r="J278" s="191"/>
    </row>
    <row r="279" spans="6:10" x14ac:dyDescent="0.25">
      <c r="F279" s="182"/>
      <c r="J279" s="191"/>
    </row>
    <row r="280" spans="6:10" x14ac:dyDescent="0.25">
      <c r="F280" s="182"/>
      <c r="J280" s="191"/>
    </row>
    <row r="281" spans="6:10" x14ac:dyDescent="0.25">
      <c r="F281" s="182"/>
      <c r="J281" s="191"/>
    </row>
    <row r="282" spans="6:10" x14ac:dyDescent="0.25">
      <c r="F282" s="182"/>
      <c r="J282" s="191"/>
    </row>
    <row r="283" spans="6:10" x14ac:dyDescent="0.25">
      <c r="F283" s="182"/>
      <c r="J283" s="191"/>
    </row>
    <row r="284" spans="6:10" x14ac:dyDescent="0.25">
      <c r="F284" s="182"/>
      <c r="J284" s="191"/>
    </row>
    <row r="285" spans="6:10" x14ac:dyDescent="0.25">
      <c r="F285" s="182"/>
      <c r="J285" s="191"/>
    </row>
    <row r="286" spans="6:10" x14ac:dyDescent="0.25">
      <c r="F286" s="182"/>
      <c r="J286" s="191"/>
    </row>
    <row r="287" spans="6:10" x14ac:dyDescent="0.25">
      <c r="F287" s="182"/>
      <c r="J287" s="191"/>
    </row>
    <row r="288" spans="6:10" x14ac:dyDescent="0.25">
      <c r="F288" s="182"/>
      <c r="J288" s="191"/>
    </row>
    <row r="289" spans="6:10" x14ac:dyDescent="0.25">
      <c r="F289" s="182"/>
      <c r="J289" s="191"/>
    </row>
    <row r="290" spans="6:10" x14ac:dyDescent="0.25">
      <c r="F290" s="182"/>
      <c r="J290" s="191"/>
    </row>
    <row r="291" spans="6:10" x14ac:dyDescent="0.25">
      <c r="F291" s="182"/>
      <c r="J291" s="191"/>
    </row>
    <row r="292" spans="6:10" x14ac:dyDescent="0.25">
      <c r="F292" s="182"/>
      <c r="J292" s="191"/>
    </row>
    <row r="293" spans="6:10" x14ac:dyDescent="0.25">
      <c r="F293" s="182"/>
      <c r="J293" s="191"/>
    </row>
    <row r="294" spans="6:10" x14ac:dyDescent="0.25">
      <c r="F294" s="182"/>
      <c r="J294" s="191"/>
    </row>
    <row r="295" spans="6:10" x14ac:dyDescent="0.25">
      <c r="F295" s="182"/>
      <c r="J295" s="191"/>
    </row>
    <row r="296" spans="6:10" x14ac:dyDescent="0.25">
      <c r="F296" s="182"/>
      <c r="J296" s="191"/>
    </row>
    <row r="297" spans="6:10" x14ac:dyDescent="0.25">
      <c r="F297" s="182"/>
      <c r="J297" s="191"/>
    </row>
    <row r="298" spans="6:10" x14ac:dyDescent="0.25">
      <c r="F298" s="182"/>
      <c r="J298" s="191"/>
    </row>
    <row r="299" spans="6:10" x14ac:dyDescent="0.25">
      <c r="F299" s="182"/>
      <c r="J299" s="191"/>
    </row>
    <row r="300" spans="6:10" x14ac:dyDescent="0.25">
      <c r="J300" s="191"/>
    </row>
    <row r="301" spans="6:10" x14ac:dyDescent="0.25">
      <c r="J301" s="191"/>
    </row>
    <row r="302" spans="6:10" x14ac:dyDescent="0.25">
      <c r="J302" s="191"/>
    </row>
    <row r="303" spans="6:10" x14ac:dyDescent="0.25">
      <c r="J303" s="191"/>
    </row>
    <row r="304" spans="6:10" x14ac:dyDescent="0.25">
      <c r="J304" s="191"/>
    </row>
    <row r="305" spans="10:10" x14ac:dyDescent="0.25">
      <c r="J305" s="191"/>
    </row>
    <row r="306" spans="10:10" x14ac:dyDescent="0.25">
      <c r="J306" s="191"/>
    </row>
    <row r="307" spans="10:10" x14ac:dyDescent="0.25">
      <c r="J307" s="191"/>
    </row>
    <row r="308" spans="10:10" x14ac:dyDescent="0.25">
      <c r="J308" s="191"/>
    </row>
    <row r="309" spans="10:10" x14ac:dyDescent="0.25">
      <c r="J309" s="191"/>
    </row>
    <row r="310" spans="10:10" x14ac:dyDescent="0.25">
      <c r="J310" s="191"/>
    </row>
    <row r="311" spans="10:10" x14ac:dyDescent="0.25">
      <c r="J311" s="191"/>
    </row>
    <row r="312" spans="10:10" x14ac:dyDescent="0.25">
      <c r="J312" s="191"/>
    </row>
    <row r="313" spans="10:10" x14ac:dyDescent="0.25">
      <c r="J313" s="191"/>
    </row>
    <row r="314" spans="10:10" x14ac:dyDescent="0.25">
      <c r="J314" s="191"/>
    </row>
    <row r="315" spans="10:10" x14ac:dyDescent="0.25">
      <c r="J315" s="191"/>
    </row>
    <row r="316" spans="10:10" x14ac:dyDescent="0.25">
      <c r="J316" s="191"/>
    </row>
    <row r="317" spans="10:10" x14ac:dyDescent="0.25">
      <c r="J317" s="191"/>
    </row>
    <row r="318" spans="10:10" x14ac:dyDescent="0.25">
      <c r="J318" s="191"/>
    </row>
    <row r="319" spans="10:10" x14ac:dyDescent="0.25">
      <c r="J319" s="191"/>
    </row>
    <row r="320" spans="10:10" x14ac:dyDescent="0.25">
      <c r="J320" s="191"/>
    </row>
    <row r="321" spans="10:10" x14ac:dyDescent="0.25">
      <c r="J321" s="191"/>
    </row>
    <row r="322" spans="10:10" x14ac:dyDescent="0.25">
      <c r="J322" s="191"/>
    </row>
    <row r="323" spans="10:10" x14ac:dyDescent="0.25">
      <c r="J323" s="191"/>
    </row>
    <row r="324" spans="10:10" x14ac:dyDescent="0.25">
      <c r="J324" s="191"/>
    </row>
    <row r="325" spans="10:10" x14ac:dyDescent="0.25">
      <c r="J325" s="191"/>
    </row>
    <row r="326" spans="10:10" x14ac:dyDescent="0.25">
      <c r="J326" s="191"/>
    </row>
    <row r="327" spans="10:10" x14ac:dyDescent="0.25">
      <c r="J327" s="191"/>
    </row>
    <row r="328" spans="10:10" x14ac:dyDescent="0.25">
      <c r="J328" s="191"/>
    </row>
    <row r="329" spans="10:10" x14ac:dyDescent="0.25">
      <c r="J329" s="191"/>
    </row>
    <row r="330" spans="10:10" x14ac:dyDescent="0.25">
      <c r="J330" s="191"/>
    </row>
    <row r="331" spans="10:10" x14ac:dyDescent="0.25">
      <c r="J331" s="191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55" hidden="1" customWidth="1"/>
    <col min="2" max="2" width="19.28515625" style="155" hidden="1" customWidth="1"/>
    <col min="3" max="3" width="11.28515625" style="155" hidden="1" customWidth="1"/>
    <col min="4" max="4" width="11.42578125" style="155" hidden="1" customWidth="1"/>
    <col min="5" max="5" width="20.42578125" style="155" hidden="1" customWidth="1"/>
    <col min="6" max="6" width="15.5703125" style="155" customWidth="1"/>
    <col min="7" max="7" width="19" style="155" customWidth="1"/>
    <col min="8" max="8" width="17.5703125" style="155" customWidth="1"/>
    <col min="9" max="9" width="21.42578125" style="155" bestFit="1" customWidth="1"/>
    <col min="10" max="10" width="23" style="155" customWidth="1"/>
    <col min="11" max="11" width="18.85546875" style="155" customWidth="1"/>
    <col min="12" max="12" width="16.7109375" style="155" customWidth="1"/>
    <col min="13" max="13" width="20.5703125" style="155" bestFit="1" customWidth="1"/>
    <col min="14" max="14" width="20.42578125" style="155" bestFit="1" customWidth="1"/>
    <col min="15" max="15" width="20.7109375" style="155" bestFit="1" customWidth="1"/>
    <col min="16" max="16" width="23.5703125" style="155" bestFit="1" customWidth="1"/>
    <col min="17" max="17" width="25.28515625" style="155" bestFit="1" customWidth="1"/>
    <col min="18" max="18" width="13.42578125" style="155" bestFit="1" customWidth="1"/>
    <col min="19" max="19" width="13.5703125" style="155" bestFit="1" customWidth="1"/>
    <col min="20" max="20" width="17.28515625" style="155" bestFit="1" customWidth="1"/>
    <col min="21" max="21" width="13.7109375" style="155" bestFit="1" customWidth="1"/>
    <col min="22" max="22" width="17.85546875" style="155" bestFit="1" customWidth="1"/>
    <col min="23" max="23" width="15.5703125" style="155" bestFit="1" customWidth="1"/>
    <col min="24" max="24" width="14.7109375" style="155" bestFit="1" customWidth="1"/>
    <col min="25" max="25" width="10.7109375" style="155" bestFit="1" customWidth="1"/>
    <col min="26" max="26" width="11.5703125" style="155" bestFit="1" customWidth="1"/>
    <col min="27" max="27" width="15.28515625" style="155" bestFit="1" customWidth="1"/>
  </cols>
  <sheetData>
    <row r="1" spans="1:19" x14ac:dyDescent="0.25">
      <c r="F1" s="46" t="s">
        <v>511</v>
      </c>
      <c r="G1" s="162"/>
      <c r="H1" s="162" t="s">
        <v>398</v>
      </c>
      <c r="I1" s="162">
        <f>B3</f>
        <v>0</v>
      </c>
      <c r="J1" s="162" t="s">
        <v>399</v>
      </c>
      <c r="K1" s="162">
        <f>A3</f>
        <v>0</v>
      </c>
    </row>
    <row r="2" spans="1:19" x14ac:dyDescent="0.25">
      <c r="A2" s="4" t="s">
        <v>78</v>
      </c>
      <c r="B2" s="4" t="s">
        <v>401</v>
      </c>
      <c r="C2" t="s">
        <v>481</v>
      </c>
      <c r="D2" t="s">
        <v>482</v>
      </c>
      <c r="E2" t="s">
        <v>483</v>
      </c>
      <c r="F2" s="4" t="s">
        <v>412</v>
      </c>
      <c r="G2" s="4" t="s">
        <v>413</v>
      </c>
      <c r="H2" s="4" t="s">
        <v>414</v>
      </c>
      <c r="I2" s="4" t="s">
        <v>415</v>
      </c>
      <c r="J2" s="4" t="s">
        <v>416</v>
      </c>
      <c r="K2" s="4" t="s">
        <v>417</v>
      </c>
      <c r="L2" s="4" t="s">
        <v>418</v>
      </c>
      <c r="M2" s="4" t="s">
        <v>419</v>
      </c>
      <c r="N2" s="4" t="s">
        <v>420</v>
      </c>
      <c r="O2" s="4" t="s">
        <v>512</v>
      </c>
      <c r="P2" s="4" t="s">
        <v>422</v>
      </c>
      <c r="Q2" s="4" t="s">
        <v>513</v>
      </c>
      <c r="R2" s="4" t="s">
        <v>514</v>
      </c>
      <c r="S2" s="4" t="s">
        <v>429</v>
      </c>
    </row>
    <row r="3" spans="1:19" x14ac:dyDescent="0.25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7"/>
      <c r="S3" s="6"/>
    </row>
    <row r="4" spans="1:19" x14ac:dyDescent="0.25">
      <c r="R4" s="187" t="str">
        <f t="shared" ref="R4:R13" si="0">IFERROR(O4/P4,"")</f>
        <v/>
      </c>
    </row>
    <row r="5" spans="1:19" x14ac:dyDescent="0.25">
      <c r="R5" s="187" t="str">
        <f t="shared" si="0"/>
        <v/>
      </c>
    </row>
    <row r="6" spans="1:19" x14ac:dyDescent="0.25">
      <c r="R6" s="187" t="str">
        <f t="shared" si="0"/>
        <v/>
      </c>
    </row>
    <row r="7" spans="1:19" x14ac:dyDescent="0.25">
      <c r="R7" s="187" t="str">
        <f t="shared" si="0"/>
        <v/>
      </c>
    </row>
    <row r="8" spans="1:19" x14ac:dyDescent="0.25">
      <c r="R8" s="187" t="str">
        <f t="shared" si="0"/>
        <v/>
      </c>
    </row>
    <row r="9" spans="1:19" x14ac:dyDescent="0.25">
      <c r="R9" s="187" t="str">
        <f t="shared" si="0"/>
        <v/>
      </c>
    </row>
    <row r="10" spans="1:19" x14ac:dyDescent="0.25">
      <c r="R10" s="187" t="str">
        <f t="shared" si="0"/>
        <v/>
      </c>
    </row>
    <row r="11" spans="1:19" x14ac:dyDescent="0.25">
      <c r="R11" s="187" t="str">
        <f t="shared" si="0"/>
        <v/>
      </c>
    </row>
    <row r="12" spans="1:19" x14ac:dyDescent="0.25">
      <c r="D12" s="50"/>
      <c r="R12" s="187" t="str">
        <f t="shared" si="0"/>
        <v/>
      </c>
    </row>
    <row r="13" spans="1:19" x14ac:dyDescent="0.25">
      <c r="D13" s="50"/>
      <c r="R13" s="187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62" hidden="1" customWidth="1"/>
    <col min="2" max="2" width="5.140625" style="162" hidden="1" customWidth="1"/>
    <col min="3" max="3" width="8.28515625" style="162" hidden="1" customWidth="1"/>
    <col min="4" max="4" width="16.42578125" style="162" customWidth="1"/>
    <col min="5" max="16" width="12.140625" style="162" customWidth="1"/>
    <col min="17" max="17" width="12.140625" style="194" customWidth="1"/>
    <col min="18" max="19" width="12.140625" style="162" customWidth="1"/>
    <col min="24" max="25" width="12.140625" style="162" customWidth="1"/>
    <col min="26" max="26" width="12.140625" style="181" customWidth="1"/>
    <col min="27" max="27" width="12.140625" style="194" customWidth="1"/>
    <col min="28" max="28" width="9.140625" style="155" hidden="1" customWidth="1"/>
  </cols>
  <sheetData>
    <row r="1" spans="1:28" x14ac:dyDescent="0.25">
      <c r="D1" s="162" t="s">
        <v>515</v>
      </c>
      <c r="E1" s="180" t="s">
        <v>398</v>
      </c>
      <c r="F1" s="15">
        <f>$B$3</f>
        <v>2</v>
      </c>
      <c r="H1" s="200" t="s">
        <v>542</v>
      </c>
      <c r="Q1" s="180" t="s">
        <v>399</v>
      </c>
      <c r="R1" s="15">
        <f>$A$3</f>
        <v>2021</v>
      </c>
      <c r="W1" s="66" t="s">
        <v>77</v>
      </c>
    </row>
    <row r="2" spans="1:28" s="3" customFormat="1" ht="43.5" customHeight="1" x14ac:dyDescent="0.25">
      <c r="A2" s="4" t="s">
        <v>400</v>
      </c>
      <c r="B2" s="4" t="s">
        <v>401</v>
      </c>
      <c r="C2" s="4" t="s">
        <v>305</v>
      </c>
      <c r="D2" s="4" t="s">
        <v>459</v>
      </c>
      <c r="E2" s="4" t="s">
        <v>516</v>
      </c>
      <c r="F2" s="4" t="s">
        <v>410</v>
      </c>
      <c r="G2" s="4" t="s">
        <v>411</v>
      </c>
      <c r="H2" s="4" t="s">
        <v>544</v>
      </c>
      <c r="I2" s="4" t="s">
        <v>545</v>
      </c>
      <c r="J2" s="4" t="s">
        <v>546</v>
      </c>
      <c r="K2" s="4" t="s">
        <v>547</v>
      </c>
      <c r="L2" s="4" t="s">
        <v>548</v>
      </c>
      <c r="M2" s="4" t="s">
        <v>549</v>
      </c>
      <c r="N2" s="4" t="s">
        <v>550</v>
      </c>
      <c r="O2" s="4" t="s">
        <v>551</v>
      </c>
      <c r="P2" s="4" t="s">
        <v>552</v>
      </c>
      <c r="Q2" s="17" t="s">
        <v>477</v>
      </c>
      <c r="R2" s="4" t="s">
        <v>422</v>
      </c>
      <c r="S2" s="4" t="s">
        <v>518</v>
      </c>
      <c r="T2" s="4" t="s">
        <v>322</v>
      </c>
      <c r="U2" s="4" t="s">
        <v>323</v>
      </c>
      <c r="V2" s="4" t="s">
        <v>324</v>
      </c>
      <c r="W2" s="4" t="s">
        <v>325</v>
      </c>
      <c r="X2" s="4" t="s">
        <v>424</v>
      </c>
      <c r="Y2" s="4" t="s">
        <v>425</v>
      </c>
      <c r="Z2" s="4" t="s">
        <v>519</v>
      </c>
      <c r="AA2" s="195" t="s">
        <v>478</v>
      </c>
      <c r="AB2" s="3" t="s">
        <v>430</v>
      </c>
    </row>
    <row r="3" spans="1:28" x14ac:dyDescent="0.25">
      <c r="A3" s="162">
        <v>2021</v>
      </c>
      <c r="B3" s="162">
        <v>2</v>
      </c>
      <c r="C3" s="162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5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5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5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5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5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5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5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5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5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5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5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5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5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5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5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5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5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5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5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5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5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5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5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5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5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5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5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5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5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5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5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5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5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5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5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5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5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5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5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5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5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5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5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5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5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5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5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5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5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5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5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1"/>
      <c r="AA69" s="68" t="str">
        <f t="shared" si="4"/>
        <v/>
      </c>
    </row>
    <row r="70" spans="6:28" x14ac:dyDescent="0.25">
      <c r="F70" s="2"/>
      <c r="G70" s="141"/>
      <c r="AA70" s="68" t="str">
        <f t="shared" si="4"/>
        <v/>
      </c>
    </row>
    <row r="71" spans="6:28" x14ac:dyDescent="0.25">
      <c r="F71" s="2"/>
      <c r="G71" s="141"/>
      <c r="AA71" s="68" t="str">
        <f t="shared" si="4"/>
        <v/>
      </c>
    </row>
    <row r="72" spans="6:28" x14ac:dyDescent="0.25">
      <c r="F72" s="2"/>
      <c r="G72" s="141"/>
      <c r="AA72" s="68" t="str">
        <f t="shared" si="4"/>
        <v/>
      </c>
    </row>
    <row r="73" spans="6:28" x14ac:dyDescent="0.25">
      <c r="F73" s="2"/>
      <c r="G73" s="141"/>
      <c r="AA73" s="68" t="str">
        <f t="shared" si="4"/>
        <v/>
      </c>
    </row>
    <row r="74" spans="6:28" x14ac:dyDescent="0.25">
      <c r="F74" s="2"/>
      <c r="G74" s="141"/>
      <c r="AA74" s="68" t="str">
        <f t="shared" si="4"/>
        <v/>
      </c>
    </row>
    <row r="75" spans="6:28" x14ac:dyDescent="0.25">
      <c r="F75" s="2"/>
      <c r="G75" s="141"/>
      <c r="AA75" s="68" t="str">
        <f t="shared" si="4"/>
        <v/>
      </c>
    </row>
    <row r="76" spans="6:28" x14ac:dyDescent="0.25">
      <c r="F76" s="2"/>
      <c r="G76" s="141"/>
      <c r="AA76" s="68" t="str">
        <f t="shared" si="4"/>
        <v/>
      </c>
    </row>
    <row r="77" spans="6:28" x14ac:dyDescent="0.25">
      <c r="F77" s="2"/>
      <c r="G77" s="141"/>
      <c r="AA77" s="68" t="str">
        <f t="shared" si="4"/>
        <v/>
      </c>
    </row>
    <row r="78" spans="6:28" x14ac:dyDescent="0.25">
      <c r="F78" s="2"/>
      <c r="G78" s="141"/>
      <c r="AA78" s="68" t="str">
        <f t="shared" si="4"/>
        <v/>
      </c>
    </row>
    <row r="79" spans="6:28" x14ac:dyDescent="0.25">
      <c r="F79" s="2"/>
      <c r="G79" s="141"/>
      <c r="AA79" s="68" t="str">
        <f t="shared" si="4"/>
        <v/>
      </c>
    </row>
    <row r="80" spans="6:28" x14ac:dyDescent="0.25">
      <c r="F80" s="2"/>
      <c r="G80" s="141"/>
      <c r="AA80" s="68" t="str">
        <f t="shared" si="4"/>
        <v/>
      </c>
    </row>
    <row r="81" spans="6:27" x14ac:dyDescent="0.25">
      <c r="F81" s="2"/>
      <c r="G81" s="141"/>
      <c r="AA81" s="68" t="str">
        <f t="shared" si="4"/>
        <v/>
      </c>
    </row>
    <row r="82" spans="6:27" x14ac:dyDescent="0.25">
      <c r="F82" s="2"/>
      <c r="G82" s="141"/>
      <c r="AA82" s="68" t="str">
        <f t="shared" si="4"/>
        <v/>
      </c>
    </row>
    <row r="83" spans="6:27" x14ac:dyDescent="0.25">
      <c r="F83" s="2"/>
      <c r="G83" s="141"/>
      <c r="AA83" s="68" t="str">
        <f t="shared" si="4"/>
        <v/>
      </c>
    </row>
    <row r="84" spans="6:27" x14ac:dyDescent="0.25">
      <c r="F84" s="2"/>
      <c r="G84" s="141"/>
      <c r="AA84" s="68" t="str">
        <f t="shared" si="4"/>
        <v/>
      </c>
    </row>
    <row r="85" spans="6:27" x14ac:dyDescent="0.25">
      <c r="F85" s="2"/>
      <c r="G85" s="141"/>
      <c r="AA85" s="68" t="str">
        <f t="shared" si="4"/>
        <v/>
      </c>
    </row>
    <row r="86" spans="6:27" x14ac:dyDescent="0.25">
      <c r="F86" s="2"/>
      <c r="G86" s="141"/>
      <c r="AA86" s="68" t="str">
        <f t="shared" si="4"/>
        <v/>
      </c>
    </row>
    <row r="87" spans="6:27" x14ac:dyDescent="0.25">
      <c r="F87" s="2"/>
      <c r="G87" s="141"/>
      <c r="AA87" s="68" t="str">
        <f t="shared" si="4"/>
        <v/>
      </c>
    </row>
    <row r="88" spans="6:27" x14ac:dyDescent="0.25">
      <c r="F88" s="2"/>
      <c r="G88" s="141"/>
      <c r="AA88" s="68" t="str">
        <f t="shared" si="4"/>
        <v/>
      </c>
    </row>
    <row r="89" spans="6:27" x14ac:dyDescent="0.25">
      <c r="F89" s="2"/>
      <c r="G89" s="141"/>
      <c r="AA89" s="68" t="str">
        <f t="shared" si="4"/>
        <v/>
      </c>
    </row>
    <row r="90" spans="6:27" x14ac:dyDescent="0.25">
      <c r="F90" s="2"/>
      <c r="G90" s="141"/>
      <c r="AA90" s="68" t="str">
        <f t="shared" si="4"/>
        <v/>
      </c>
    </row>
    <row r="91" spans="6:27" x14ac:dyDescent="0.25">
      <c r="F91" s="2"/>
      <c r="G91" s="141"/>
      <c r="AA91" s="68" t="str">
        <f t="shared" si="4"/>
        <v/>
      </c>
    </row>
    <row r="92" spans="6:27" x14ac:dyDescent="0.25">
      <c r="F92" s="2"/>
      <c r="G92" s="141"/>
      <c r="AA92" s="68" t="str">
        <f t="shared" si="4"/>
        <v/>
      </c>
    </row>
    <row r="93" spans="6:27" x14ac:dyDescent="0.25">
      <c r="F93" s="2"/>
      <c r="G93" s="141"/>
      <c r="AA93" s="68" t="str">
        <f t="shared" si="4"/>
        <v/>
      </c>
    </row>
    <row r="94" spans="6:27" x14ac:dyDescent="0.25">
      <c r="F94" s="2"/>
      <c r="G94" s="141"/>
      <c r="AA94" s="68" t="str">
        <f t="shared" si="4"/>
        <v/>
      </c>
    </row>
    <row r="95" spans="6:27" x14ac:dyDescent="0.25">
      <c r="F95" s="2"/>
      <c r="G95" s="141"/>
      <c r="AA95" s="68" t="str">
        <f t="shared" si="4"/>
        <v/>
      </c>
    </row>
    <row r="96" spans="6:27" x14ac:dyDescent="0.25">
      <c r="F96" s="2"/>
      <c r="G96" s="141"/>
      <c r="AA96" s="68" t="str">
        <f t="shared" si="4"/>
        <v/>
      </c>
    </row>
    <row r="97" spans="6:27" x14ac:dyDescent="0.25">
      <c r="F97" s="2"/>
      <c r="G97" s="141"/>
      <c r="AA97" s="68" t="str">
        <f t="shared" si="4"/>
        <v/>
      </c>
    </row>
    <row r="98" spans="6:27" x14ac:dyDescent="0.25">
      <c r="F98" s="2"/>
      <c r="G98" s="141"/>
      <c r="AA98" s="68" t="str">
        <f t="shared" si="4"/>
        <v/>
      </c>
    </row>
    <row r="99" spans="6:27" x14ac:dyDescent="0.25">
      <c r="F99" s="2"/>
      <c r="G99" s="141"/>
      <c r="AA99" s="68" t="str">
        <f t="shared" ref="AA99:AA117" si="6">IFERROR(R99/S99,"")</f>
        <v/>
      </c>
    </row>
    <row r="100" spans="6:27" x14ac:dyDescent="0.25">
      <c r="F100" s="2"/>
      <c r="G100" s="141"/>
      <c r="AA100" s="68" t="str">
        <f t="shared" si="6"/>
        <v/>
      </c>
    </row>
    <row r="101" spans="6:27" x14ac:dyDescent="0.25">
      <c r="F101" s="2"/>
      <c r="G101" s="141"/>
      <c r="AA101" s="68" t="str">
        <f t="shared" si="6"/>
        <v/>
      </c>
    </row>
    <row r="102" spans="6:27" x14ac:dyDescent="0.25">
      <c r="F102" s="2"/>
      <c r="G102" s="141"/>
      <c r="AA102" s="68" t="str">
        <f t="shared" si="6"/>
        <v/>
      </c>
    </row>
    <row r="103" spans="6:27" x14ac:dyDescent="0.25">
      <c r="F103" s="2"/>
      <c r="G103" s="141"/>
      <c r="AA103" s="68" t="str">
        <f t="shared" si="6"/>
        <v/>
      </c>
    </row>
    <row r="104" spans="6:27" x14ac:dyDescent="0.25">
      <c r="F104" s="2"/>
      <c r="G104" s="141"/>
      <c r="AA104" s="68" t="str">
        <f t="shared" si="6"/>
        <v/>
      </c>
    </row>
    <row r="105" spans="6:27" x14ac:dyDescent="0.25">
      <c r="F105" s="2"/>
      <c r="G105" s="141"/>
      <c r="AA105" s="68" t="str">
        <f t="shared" si="6"/>
        <v/>
      </c>
    </row>
    <row r="106" spans="6:27" x14ac:dyDescent="0.25">
      <c r="F106" s="2"/>
      <c r="G106" s="141"/>
      <c r="AA106" s="68" t="str">
        <f t="shared" si="6"/>
        <v/>
      </c>
    </row>
    <row r="107" spans="6:27" x14ac:dyDescent="0.25">
      <c r="F107" s="2"/>
      <c r="G107" s="141"/>
      <c r="AA107" s="68" t="str">
        <f t="shared" si="6"/>
        <v/>
      </c>
    </row>
    <row r="108" spans="6:27" x14ac:dyDescent="0.25">
      <c r="F108" s="2"/>
      <c r="G108" s="141"/>
      <c r="AA108" s="68" t="str">
        <f t="shared" si="6"/>
        <v/>
      </c>
    </row>
    <row r="109" spans="6:27" x14ac:dyDescent="0.25">
      <c r="F109" s="2"/>
      <c r="G109" s="141"/>
      <c r="AA109" s="68" t="str">
        <f t="shared" si="6"/>
        <v/>
      </c>
    </row>
    <row r="110" spans="6:27" x14ac:dyDescent="0.25">
      <c r="F110" s="2"/>
      <c r="G110" s="141"/>
      <c r="AA110" s="68" t="str">
        <f t="shared" si="6"/>
        <v/>
      </c>
    </row>
    <row r="111" spans="6:27" x14ac:dyDescent="0.25">
      <c r="F111" s="2"/>
      <c r="G111" s="141"/>
      <c r="AA111" s="68" t="str">
        <f t="shared" si="6"/>
        <v/>
      </c>
    </row>
    <row r="112" spans="6:27" x14ac:dyDescent="0.25">
      <c r="F112" s="2"/>
      <c r="G112" s="141"/>
      <c r="AA112" s="68" t="str">
        <f t="shared" si="6"/>
        <v/>
      </c>
    </row>
    <row r="113" spans="6:27" x14ac:dyDescent="0.25">
      <c r="F113" s="2"/>
      <c r="G113" s="141"/>
      <c r="AA113" s="68" t="str">
        <f t="shared" si="6"/>
        <v/>
      </c>
    </row>
    <row r="114" spans="6:27" x14ac:dyDescent="0.25">
      <c r="F114" s="2"/>
      <c r="G114" s="141"/>
      <c r="AA114" s="68" t="str">
        <f t="shared" si="6"/>
        <v/>
      </c>
    </row>
    <row r="115" spans="6:27" x14ac:dyDescent="0.25">
      <c r="F115" s="2"/>
      <c r="G115" s="141"/>
      <c r="AA115" s="68" t="str">
        <f t="shared" si="6"/>
        <v/>
      </c>
    </row>
    <row r="116" spans="6:27" x14ac:dyDescent="0.25">
      <c r="F116" s="2"/>
      <c r="G116" s="141"/>
      <c r="AA116" s="68" t="str">
        <f t="shared" si="6"/>
        <v/>
      </c>
    </row>
    <row r="117" spans="6:27" x14ac:dyDescent="0.25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40" priority="53" operator="greaterThan">
      <formula>$Q4</formula>
    </cfRule>
    <cfRule type="cellIs" dxfId="139" priority="54" stopIfTrue="1" operator="lessThan">
      <formula>$Q4</formula>
    </cfRule>
    <cfRule type="cellIs" dxfId="138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37" priority="21" stopIfTrue="1">
      <formula>F4=$K4</formula>
    </cfRule>
    <cfRule type="expression" dxfId="136" priority="22" stopIfTrue="1">
      <formula>F4&lt;$K4*0.95</formula>
    </cfRule>
    <cfRule type="expression" dxfId="135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34" priority="13" stopIfTrue="1">
      <formula>G4=$E4</formula>
    </cfRule>
    <cfRule type="expression" dxfId="133" priority="14" stopIfTrue="1">
      <formula>G4&gt;$E4*0.95</formula>
    </cfRule>
    <cfRule type="expression" dxfId="132" priority="15" stopIfTrue="1">
      <formula>G4&lt;$E4*1.05</formula>
    </cfRule>
  </conditionalFormatting>
  <conditionalFormatting sqref="AA3">
    <cfRule type="cellIs" dxfId="131" priority="9" operator="greaterThan">
      <formula>$Q3</formula>
    </cfRule>
    <cfRule type="cellIs" dxfId="130" priority="10" stopIfTrue="1" operator="lessThan">
      <formula>$Q3</formula>
    </cfRule>
    <cfRule type="cellIs" dxfId="129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28" priority="6" stopIfTrue="1">
      <formula>F3=$K3</formula>
    </cfRule>
    <cfRule type="expression" dxfId="127" priority="7" stopIfTrue="1">
      <formula>F3&lt;$K3*0.95</formula>
    </cfRule>
    <cfRule type="expression" dxfId="126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25" priority="2" stopIfTrue="1">
      <formula>G3=$E3</formula>
    </cfRule>
    <cfRule type="expression" dxfId="124" priority="3" stopIfTrue="1">
      <formula>G3&gt;$E3*0.95</formula>
    </cfRule>
    <cfRule type="expression" dxfId="123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55" hidden="1" customWidth="1"/>
    <col min="2" max="2" width="6.85546875" style="155" bestFit="1" customWidth="1"/>
    <col min="3" max="3" width="19.28515625" style="155" hidden="1" customWidth="1"/>
    <col min="4" max="4" width="11.28515625" style="155" hidden="1" customWidth="1"/>
    <col min="5" max="5" width="11.42578125" style="155" hidden="1" customWidth="1"/>
    <col min="6" max="6" width="20.42578125" style="155" bestFit="1" customWidth="1"/>
    <col min="7" max="7" width="15.5703125" style="155" bestFit="1" customWidth="1"/>
    <col min="8" max="8" width="19" style="155" customWidth="1"/>
    <col min="9" max="9" width="17.5703125" style="155" bestFit="1" customWidth="1"/>
    <col min="10" max="10" width="21.42578125" style="155" bestFit="1" customWidth="1"/>
    <col min="11" max="11" width="23" style="155" bestFit="1" customWidth="1"/>
    <col min="12" max="12" width="18.85546875" style="155" customWidth="1"/>
    <col min="13" max="13" width="16.7109375" style="155" customWidth="1"/>
    <col min="14" max="14" width="20.5703125" style="155" bestFit="1" customWidth="1"/>
    <col min="15" max="15" width="20.42578125" style="155" bestFit="1" customWidth="1"/>
    <col min="16" max="16" width="20.7109375" style="155" bestFit="1" customWidth="1"/>
    <col min="17" max="17" width="25.28515625" style="155" bestFit="1" customWidth="1"/>
    <col min="18" max="18" width="16.42578125" style="155" customWidth="1"/>
    <col min="19" max="19" width="18.28515625" style="155" customWidth="1"/>
    <col min="20" max="20" width="18.5703125" style="155" bestFit="1" customWidth="1"/>
    <col min="21" max="21" width="15.42578125" style="187" bestFit="1" customWidth="1"/>
  </cols>
  <sheetData>
    <row r="1" spans="1:24" x14ac:dyDescent="0.25">
      <c r="A1" s="4"/>
      <c r="B1" s="47"/>
      <c r="C1" s="47"/>
      <c r="D1" s="47"/>
      <c r="E1" s="47"/>
      <c r="F1" s="48" t="s">
        <v>520</v>
      </c>
      <c r="G1" s="5"/>
      <c r="H1" s="5" t="s">
        <v>399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5">
      <c r="A2" s="4" t="s">
        <v>78</v>
      </c>
      <c r="B2" s="4" t="s">
        <v>401</v>
      </c>
      <c r="C2" t="s">
        <v>481</v>
      </c>
      <c r="D2" t="s">
        <v>482</v>
      </c>
      <c r="E2" t="s">
        <v>483</v>
      </c>
      <c r="F2" s="4" t="s">
        <v>412</v>
      </c>
      <c r="G2" s="4" t="s">
        <v>413</v>
      </c>
      <c r="H2" s="4" t="s">
        <v>414</v>
      </c>
      <c r="I2" s="4" t="s">
        <v>415</v>
      </c>
      <c r="J2" s="4" t="s">
        <v>416</v>
      </c>
      <c r="K2" s="4" t="s">
        <v>417</v>
      </c>
      <c r="L2" s="4" t="s">
        <v>418</v>
      </c>
      <c r="M2" s="4" t="s">
        <v>419</v>
      </c>
      <c r="N2" s="4" t="s">
        <v>420</v>
      </c>
      <c r="O2" s="4" t="s">
        <v>512</v>
      </c>
      <c r="P2" s="4" t="s">
        <v>422</v>
      </c>
      <c r="Q2" s="4" t="s">
        <v>518</v>
      </c>
      <c r="R2" s="4" t="s">
        <v>521</v>
      </c>
      <c r="S2" s="4" t="s">
        <v>522</v>
      </c>
      <c r="T2" s="4" t="s">
        <v>523</v>
      </c>
      <c r="U2" s="4" t="s">
        <v>429</v>
      </c>
    </row>
    <row r="3" spans="1:24" x14ac:dyDescent="0.25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5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5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5">
      <c r="U6" s="6" t="str">
        <f t="shared" si="0"/>
        <v/>
      </c>
    </row>
    <row r="7" spans="1:24" x14ac:dyDescent="0.25">
      <c r="U7" s="6" t="str">
        <f t="shared" si="0"/>
        <v/>
      </c>
    </row>
    <row r="8" spans="1:24" x14ac:dyDescent="0.25">
      <c r="U8" s="6" t="str">
        <f t="shared" si="0"/>
        <v/>
      </c>
    </row>
    <row r="9" spans="1:24" x14ac:dyDescent="0.25">
      <c r="U9" s="6" t="str">
        <f t="shared" si="0"/>
        <v/>
      </c>
    </row>
    <row r="10" spans="1:24" x14ac:dyDescent="0.25">
      <c r="U10" s="6" t="str">
        <f t="shared" si="0"/>
        <v/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2:21" x14ac:dyDescent="0.25">
      <c r="D17" s="50"/>
      <c r="U17" s="6" t="str">
        <f t="shared" si="0"/>
        <v/>
      </c>
    </row>
    <row r="18" spans="2:21" x14ac:dyDescent="0.25">
      <c r="D18" s="50"/>
      <c r="U18" s="6" t="str">
        <f t="shared" si="0"/>
        <v/>
      </c>
    </row>
    <row r="19" spans="2:21" x14ac:dyDescent="0.25">
      <c r="D19" s="50"/>
      <c r="U19" s="6" t="str">
        <f t="shared" si="0"/>
        <v/>
      </c>
    </row>
    <row r="20" spans="2:21" x14ac:dyDescent="0.25">
      <c r="D20" s="50"/>
      <c r="U20" s="6" t="str">
        <f t="shared" si="0"/>
        <v/>
      </c>
    </row>
    <row r="21" spans="2:21" x14ac:dyDescent="0.25">
      <c r="B21"/>
      <c r="D21" s="50"/>
      <c r="F21"/>
      <c r="G21"/>
      <c r="H21"/>
      <c r="I21"/>
      <c r="J21"/>
      <c r="K21"/>
      <c r="L21"/>
      <c r="M21"/>
      <c r="N21"/>
      <c r="O21"/>
      <c r="P21"/>
      <c r="Q21"/>
      <c r="R21"/>
      <c r="U21" s="6" t="str">
        <f t="shared" si="0"/>
        <v/>
      </c>
    </row>
    <row r="22" spans="2:21" x14ac:dyDescent="0.25">
      <c r="D22" s="50"/>
      <c r="U22" s="6" t="str">
        <f t="shared" si="0"/>
        <v/>
      </c>
    </row>
    <row r="23" spans="2:21" x14ac:dyDescent="0.25">
      <c r="D23" s="50"/>
      <c r="U23" s="6" t="str">
        <f t="shared" si="0"/>
        <v/>
      </c>
    </row>
    <row r="24" spans="2:21" x14ac:dyDescent="0.25">
      <c r="D24" s="50"/>
      <c r="U24" s="6" t="str">
        <f t="shared" si="0"/>
        <v/>
      </c>
    </row>
    <row r="25" spans="2:21" x14ac:dyDescent="0.25">
      <c r="D25" s="50"/>
      <c r="U25" s="6" t="str">
        <f t="shared" si="0"/>
        <v/>
      </c>
    </row>
    <row r="26" spans="2:21" x14ac:dyDescent="0.25">
      <c r="D26" s="50"/>
      <c r="U26" s="6" t="str">
        <f t="shared" si="0"/>
        <v/>
      </c>
    </row>
    <row r="27" spans="2:21" x14ac:dyDescent="0.25">
      <c r="D27" s="50"/>
      <c r="U27" s="6" t="str">
        <f t="shared" si="0"/>
        <v/>
      </c>
    </row>
    <row r="28" spans="2:21" x14ac:dyDescent="0.25">
      <c r="D28" s="50"/>
      <c r="U28" s="6" t="str">
        <f t="shared" si="0"/>
        <v/>
      </c>
    </row>
    <row r="29" spans="2:21" x14ac:dyDescent="0.25">
      <c r="D29" s="50"/>
      <c r="U29" s="6" t="str">
        <f t="shared" si="0"/>
        <v/>
      </c>
    </row>
    <row r="30" spans="2:21" x14ac:dyDescent="0.25">
      <c r="D30" s="50"/>
      <c r="U30" s="6" t="str">
        <f t="shared" si="0"/>
        <v/>
      </c>
    </row>
    <row r="31" spans="2:21" x14ac:dyDescent="0.25">
      <c r="D31" s="50"/>
      <c r="U31" s="6" t="str">
        <f t="shared" si="0"/>
        <v/>
      </c>
    </row>
    <row r="32" spans="2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62" customWidth="1"/>
    <col min="2" max="2" width="8.28515625" style="162" customWidth="1"/>
    <col min="3" max="3" width="16.42578125" style="162" customWidth="1"/>
    <col min="4" max="6" width="12.140625" style="162" customWidth="1"/>
    <col min="7" max="15" width="12.140625" style="162" hidden="1" customWidth="1"/>
    <col min="16" max="16" width="12.140625" style="194" customWidth="1"/>
    <col min="17" max="18" width="12.140625" style="162" customWidth="1"/>
    <col min="23" max="24" width="12.140625" style="162" customWidth="1"/>
    <col min="25" max="25" width="12.140625" style="181" customWidth="1"/>
    <col min="26" max="26" width="12.140625" style="194" customWidth="1"/>
    <col min="27" max="27" width="9.140625" style="155" hidden="1" customWidth="1"/>
  </cols>
  <sheetData>
    <row r="1" spans="1:27" x14ac:dyDescent="0.25">
      <c r="D1" s="162" t="s">
        <v>515</v>
      </c>
      <c r="E1" s="180" t="s">
        <v>399</v>
      </c>
      <c r="F1" s="180" t="s">
        <v>399</v>
      </c>
      <c r="P1" s="15">
        <f>$A$3</f>
        <v>0</v>
      </c>
      <c r="R1" s="180" t="s">
        <v>524</v>
      </c>
      <c r="W1" s="66" t="s">
        <v>77</v>
      </c>
      <c r="X1" s="66"/>
    </row>
    <row r="2" spans="1:27" s="3" customFormat="1" ht="43.5" customHeight="1" x14ac:dyDescent="0.25">
      <c r="A2" s="4" t="s">
        <v>400</v>
      </c>
      <c r="B2" s="4" t="s">
        <v>305</v>
      </c>
      <c r="C2" s="4" t="s">
        <v>459</v>
      </c>
      <c r="D2" s="4" t="s">
        <v>516</v>
      </c>
      <c r="E2" s="4" t="s">
        <v>410</v>
      </c>
      <c r="F2" s="4" t="s">
        <v>411</v>
      </c>
      <c r="G2" s="4" t="s">
        <v>412</v>
      </c>
      <c r="H2" s="4" t="s">
        <v>413</v>
      </c>
      <c r="I2" s="4" t="s">
        <v>414</v>
      </c>
      <c r="J2" s="4" t="s">
        <v>415</v>
      </c>
      <c r="K2" s="4" t="s">
        <v>416</v>
      </c>
      <c r="L2" s="4" t="s">
        <v>417</v>
      </c>
      <c r="M2" s="4" t="s">
        <v>418</v>
      </c>
      <c r="N2" s="4" t="s">
        <v>419</v>
      </c>
      <c r="O2" s="4" t="s">
        <v>420</v>
      </c>
      <c r="P2" s="17" t="s">
        <v>477</v>
      </c>
      <c r="Q2" s="4" t="s">
        <v>422</v>
      </c>
      <c r="R2" s="4" t="s">
        <v>518</v>
      </c>
      <c r="S2" s="4" t="s">
        <v>322</v>
      </c>
      <c r="T2" s="4" t="s">
        <v>323</v>
      </c>
      <c r="U2" s="4" t="s">
        <v>324</v>
      </c>
      <c r="V2" s="4" t="s">
        <v>325</v>
      </c>
      <c r="W2" s="4" t="s">
        <v>424</v>
      </c>
      <c r="X2" s="4" t="s">
        <v>425</v>
      </c>
      <c r="Y2" s="4" t="s">
        <v>519</v>
      </c>
      <c r="Z2" s="195" t="s">
        <v>478</v>
      </c>
      <c r="AA2" s="3" t="s">
        <v>430</v>
      </c>
    </row>
    <row r="3" spans="1:27" x14ac:dyDescent="0.25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5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5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5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5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5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5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5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5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5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5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5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5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5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5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5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5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5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5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5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5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5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5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5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5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5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5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5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5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5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5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5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5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5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5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5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5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5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5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5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5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5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5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5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5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5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5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5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5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5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5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5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5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5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5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5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5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5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5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5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5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5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5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5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5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5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5">
      <c r="E69" s="141"/>
      <c r="F69" s="141"/>
      <c r="Z69" s="68" t="str">
        <f t="shared" si="4"/>
        <v/>
      </c>
    </row>
    <row r="70" spans="5:27" x14ac:dyDescent="0.25">
      <c r="E70" s="141"/>
      <c r="F70" s="141"/>
      <c r="Z70" s="68" t="str">
        <f t="shared" si="4"/>
        <v/>
      </c>
    </row>
    <row r="71" spans="5:27" x14ac:dyDescent="0.25">
      <c r="E71" s="141"/>
      <c r="F71" s="141"/>
      <c r="Z71" s="68" t="str">
        <f t="shared" si="4"/>
        <v/>
      </c>
    </row>
    <row r="72" spans="5:27" x14ac:dyDescent="0.25">
      <c r="E72" s="141"/>
      <c r="F72" s="141"/>
      <c r="Z72" s="68" t="str">
        <f t="shared" si="4"/>
        <v/>
      </c>
    </row>
    <row r="73" spans="5:27" x14ac:dyDescent="0.25">
      <c r="E73" s="141"/>
      <c r="F73" s="141"/>
      <c r="Z73" s="68" t="str">
        <f t="shared" si="4"/>
        <v/>
      </c>
    </row>
    <row r="74" spans="5:27" x14ac:dyDescent="0.25">
      <c r="E74" s="141"/>
      <c r="F74" s="141"/>
      <c r="Z74" s="68" t="str">
        <f t="shared" si="4"/>
        <v/>
      </c>
    </row>
    <row r="75" spans="5:27" x14ac:dyDescent="0.25">
      <c r="E75" s="141"/>
      <c r="F75" s="141"/>
      <c r="Z75" s="68" t="str">
        <f t="shared" si="4"/>
        <v/>
      </c>
    </row>
    <row r="76" spans="5:27" x14ac:dyDescent="0.25">
      <c r="E76" s="141"/>
      <c r="F76" s="141"/>
      <c r="Z76" s="68" t="str">
        <f t="shared" si="4"/>
        <v/>
      </c>
    </row>
    <row r="77" spans="5:27" x14ac:dyDescent="0.25">
      <c r="E77" s="141"/>
      <c r="F77" s="141"/>
      <c r="Z77" s="68" t="str">
        <f t="shared" si="4"/>
        <v/>
      </c>
    </row>
    <row r="78" spans="5:27" x14ac:dyDescent="0.25">
      <c r="E78" s="141"/>
      <c r="F78" s="141"/>
      <c r="Z78" s="68" t="str">
        <f t="shared" si="4"/>
        <v/>
      </c>
    </row>
    <row r="79" spans="5:27" x14ac:dyDescent="0.25">
      <c r="E79" s="141"/>
      <c r="F79" s="141"/>
      <c r="Z79" s="68" t="str">
        <f t="shared" si="4"/>
        <v/>
      </c>
    </row>
    <row r="80" spans="5:27" x14ac:dyDescent="0.25">
      <c r="E80" s="141"/>
      <c r="F80" s="141"/>
      <c r="Z80" s="68" t="str">
        <f t="shared" si="4"/>
        <v/>
      </c>
    </row>
    <row r="81" spans="5:26" x14ac:dyDescent="0.25">
      <c r="E81" s="141"/>
      <c r="F81" s="141"/>
      <c r="Z81" s="68" t="str">
        <f t="shared" si="4"/>
        <v/>
      </c>
    </row>
    <row r="82" spans="5:26" x14ac:dyDescent="0.25">
      <c r="E82" s="141"/>
      <c r="F82" s="141"/>
      <c r="Z82" s="68" t="str">
        <f t="shared" si="4"/>
        <v/>
      </c>
    </row>
    <row r="83" spans="5:26" x14ac:dyDescent="0.25">
      <c r="E83" s="141"/>
      <c r="F83" s="141"/>
      <c r="Z83" s="68" t="str">
        <f t="shared" si="4"/>
        <v/>
      </c>
    </row>
    <row r="84" spans="5:26" x14ac:dyDescent="0.25">
      <c r="E84" s="141"/>
      <c r="F84" s="141"/>
      <c r="Z84" s="68" t="str">
        <f t="shared" si="4"/>
        <v/>
      </c>
    </row>
    <row r="85" spans="5:26" x14ac:dyDescent="0.25">
      <c r="E85" s="141"/>
      <c r="F85" s="141"/>
      <c r="Z85" s="68" t="str">
        <f t="shared" si="4"/>
        <v/>
      </c>
    </row>
    <row r="86" spans="5:26" x14ac:dyDescent="0.25">
      <c r="E86" s="141"/>
      <c r="F86" s="141"/>
      <c r="Z86" s="68" t="str">
        <f t="shared" si="4"/>
        <v/>
      </c>
    </row>
    <row r="87" spans="5:26" x14ac:dyDescent="0.25">
      <c r="E87" s="141"/>
      <c r="F87" s="141"/>
      <c r="Z87" s="68" t="str">
        <f t="shared" si="4"/>
        <v/>
      </c>
    </row>
    <row r="88" spans="5:26" x14ac:dyDescent="0.25">
      <c r="E88" s="141"/>
      <c r="F88" s="141"/>
      <c r="Z88" s="68" t="str">
        <f t="shared" si="4"/>
        <v/>
      </c>
    </row>
    <row r="89" spans="5:26" x14ac:dyDescent="0.25">
      <c r="E89" s="141"/>
      <c r="F89" s="141"/>
      <c r="Z89" s="68" t="str">
        <f t="shared" si="4"/>
        <v/>
      </c>
    </row>
    <row r="90" spans="5:26" x14ac:dyDescent="0.25">
      <c r="E90" s="141"/>
      <c r="F90" s="141"/>
      <c r="Z90" s="68" t="str">
        <f t="shared" si="4"/>
        <v/>
      </c>
    </row>
    <row r="91" spans="5:26" x14ac:dyDescent="0.25">
      <c r="E91" s="141"/>
      <c r="F91" s="141"/>
      <c r="Z91" s="68" t="str">
        <f t="shared" si="4"/>
        <v/>
      </c>
    </row>
    <row r="92" spans="5:26" x14ac:dyDescent="0.25">
      <c r="E92" s="141"/>
      <c r="F92" s="141"/>
      <c r="Z92" s="68" t="str">
        <f t="shared" si="4"/>
        <v/>
      </c>
    </row>
    <row r="93" spans="5:26" x14ac:dyDescent="0.25">
      <c r="E93" s="141"/>
      <c r="F93" s="141"/>
      <c r="Z93" s="68" t="str">
        <f t="shared" si="4"/>
        <v/>
      </c>
    </row>
    <row r="94" spans="5:26" x14ac:dyDescent="0.25">
      <c r="E94" s="141"/>
      <c r="F94" s="141"/>
      <c r="Z94" s="68" t="str">
        <f t="shared" si="4"/>
        <v/>
      </c>
    </row>
    <row r="95" spans="5:26" x14ac:dyDescent="0.25">
      <c r="E95" s="141"/>
      <c r="F95" s="141"/>
      <c r="Z95" s="68" t="str">
        <f t="shared" si="4"/>
        <v/>
      </c>
    </row>
    <row r="96" spans="5:26" x14ac:dyDescent="0.25">
      <c r="E96" s="141"/>
      <c r="F96" s="141"/>
      <c r="Z96" s="68" t="str">
        <f t="shared" si="4"/>
        <v/>
      </c>
    </row>
    <row r="97" spans="5:26" x14ac:dyDescent="0.25">
      <c r="E97" s="141"/>
      <c r="F97" s="141"/>
      <c r="Z97" s="68" t="str">
        <f t="shared" si="4"/>
        <v/>
      </c>
    </row>
    <row r="98" spans="5:26" x14ac:dyDescent="0.25">
      <c r="E98" s="141"/>
      <c r="F98" s="141"/>
      <c r="Z98" s="68" t="str">
        <f t="shared" si="4"/>
        <v/>
      </c>
    </row>
    <row r="99" spans="5:26" x14ac:dyDescent="0.25">
      <c r="E99" s="141"/>
      <c r="F99" s="141"/>
      <c r="Z99" s="68" t="str">
        <f t="shared" ref="Z99:Z118" si="6">IFERROR(Q99/R99,"")</f>
        <v/>
      </c>
    </row>
    <row r="100" spans="5:26" x14ac:dyDescent="0.25">
      <c r="E100" s="141"/>
      <c r="F100" s="141"/>
      <c r="Z100" s="68" t="str">
        <f t="shared" si="6"/>
        <v/>
      </c>
    </row>
    <row r="101" spans="5:26" x14ac:dyDescent="0.25">
      <c r="E101" s="141"/>
      <c r="F101" s="141"/>
      <c r="Z101" s="68" t="str">
        <f t="shared" si="6"/>
        <v/>
      </c>
    </row>
    <row r="102" spans="5:26" x14ac:dyDescent="0.25">
      <c r="E102" s="141"/>
      <c r="F102" s="141"/>
      <c r="Z102" s="68" t="str">
        <f t="shared" si="6"/>
        <v/>
      </c>
    </row>
    <row r="103" spans="5:26" x14ac:dyDescent="0.25">
      <c r="E103" s="141"/>
      <c r="F103" s="141"/>
      <c r="Z103" s="68" t="str">
        <f t="shared" si="6"/>
        <v/>
      </c>
    </row>
    <row r="104" spans="5:26" x14ac:dyDescent="0.25">
      <c r="E104" s="141"/>
      <c r="F104" s="141"/>
      <c r="Z104" s="68" t="str">
        <f t="shared" si="6"/>
        <v/>
      </c>
    </row>
    <row r="105" spans="5:26" x14ac:dyDescent="0.25">
      <c r="E105" s="141"/>
      <c r="F105" s="141"/>
      <c r="Z105" s="68" t="str">
        <f t="shared" si="6"/>
        <v/>
      </c>
    </row>
    <row r="106" spans="5:26" x14ac:dyDescent="0.25">
      <c r="E106" s="141"/>
      <c r="F106" s="141"/>
      <c r="Z106" s="68" t="str">
        <f t="shared" si="6"/>
        <v/>
      </c>
    </row>
    <row r="107" spans="5:26" x14ac:dyDescent="0.25">
      <c r="E107" s="141"/>
      <c r="F107" s="141"/>
      <c r="Z107" s="68" t="str">
        <f t="shared" si="6"/>
        <v/>
      </c>
    </row>
    <row r="108" spans="5:26" x14ac:dyDescent="0.25">
      <c r="E108" s="141"/>
      <c r="F108" s="141"/>
      <c r="Z108" s="68" t="str">
        <f t="shared" si="6"/>
        <v/>
      </c>
    </row>
    <row r="109" spans="5:26" x14ac:dyDescent="0.25">
      <c r="E109" s="141"/>
      <c r="F109" s="141"/>
      <c r="Z109" s="68" t="str">
        <f t="shared" si="6"/>
        <v/>
      </c>
    </row>
    <row r="110" spans="5:26" x14ac:dyDescent="0.25">
      <c r="E110" s="141"/>
      <c r="F110" s="141"/>
      <c r="Z110" s="68" t="str">
        <f t="shared" si="6"/>
        <v/>
      </c>
    </row>
    <row r="111" spans="5:26" x14ac:dyDescent="0.25">
      <c r="E111" s="141"/>
      <c r="F111" s="141"/>
      <c r="Z111" s="68" t="str">
        <f t="shared" si="6"/>
        <v/>
      </c>
    </row>
    <row r="112" spans="5:26" x14ac:dyDescent="0.25">
      <c r="E112" s="141"/>
      <c r="F112" s="141"/>
      <c r="Z112" s="68" t="str">
        <f t="shared" si="6"/>
        <v/>
      </c>
    </row>
    <row r="113" spans="5:26" x14ac:dyDescent="0.25">
      <c r="E113" s="141"/>
      <c r="F113" s="141"/>
      <c r="Z113" s="68" t="str">
        <f t="shared" si="6"/>
        <v/>
      </c>
    </row>
    <row r="114" spans="5:26" x14ac:dyDescent="0.25">
      <c r="E114" s="141"/>
      <c r="F114" s="141"/>
      <c r="Z114" s="68" t="str">
        <f t="shared" si="6"/>
        <v/>
      </c>
    </row>
    <row r="115" spans="5:26" x14ac:dyDescent="0.25">
      <c r="E115" s="141"/>
      <c r="F115" s="141"/>
      <c r="Z115" s="68" t="str">
        <f t="shared" si="6"/>
        <v/>
      </c>
    </row>
    <row r="116" spans="5:26" x14ac:dyDescent="0.25">
      <c r="E116" s="141"/>
      <c r="F116" s="141"/>
      <c r="Z116" s="68" t="str">
        <f t="shared" si="6"/>
        <v/>
      </c>
    </row>
    <row r="117" spans="5:26" x14ac:dyDescent="0.25">
      <c r="E117" s="141"/>
      <c r="F117" s="141"/>
      <c r="Z117" s="68" t="str">
        <f t="shared" si="6"/>
        <v/>
      </c>
    </row>
    <row r="118" spans="5:26" x14ac:dyDescent="0.25">
      <c r="E118" s="141"/>
      <c r="F118" s="141"/>
      <c r="Z118" s="68" t="str">
        <f t="shared" si="6"/>
        <v/>
      </c>
    </row>
    <row r="119" spans="5:26" x14ac:dyDescent="0.25">
      <c r="E119" s="141"/>
      <c r="F119" s="141"/>
    </row>
    <row r="120" spans="5:26" x14ac:dyDescent="0.25">
      <c r="E120" s="141"/>
      <c r="F120" s="141"/>
    </row>
    <row r="121" spans="5:26" x14ac:dyDescent="0.25">
      <c r="E121" s="141"/>
      <c r="F121" s="141"/>
    </row>
    <row r="122" spans="5:26" x14ac:dyDescent="0.25">
      <c r="E122" s="141"/>
      <c r="F122" s="141"/>
    </row>
    <row r="123" spans="5:26" x14ac:dyDescent="0.25">
      <c r="E123" s="141"/>
      <c r="F123" s="141"/>
    </row>
    <row r="124" spans="5:26" x14ac:dyDescent="0.25">
      <c r="E124" s="141"/>
      <c r="F124" s="141"/>
    </row>
    <row r="125" spans="5:26" x14ac:dyDescent="0.25">
      <c r="E125" s="141"/>
      <c r="F125" s="141"/>
    </row>
    <row r="126" spans="5:26" x14ac:dyDescent="0.25">
      <c r="E126" s="141"/>
      <c r="F126" s="141"/>
    </row>
    <row r="127" spans="5:26" x14ac:dyDescent="0.25">
      <c r="E127" s="141"/>
      <c r="F127" s="141"/>
    </row>
    <row r="128" spans="5:26" x14ac:dyDescent="0.25">
      <c r="E128" s="141"/>
      <c r="F128" s="141"/>
    </row>
    <row r="129" spans="5:6" x14ac:dyDescent="0.25">
      <c r="E129" s="141"/>
      <c r="F129" s="141"/>
    </row>
    <row r="130" spans="5:6" x14ac:dyDescent="0.25">
      <c r="E130" s="141"/>
      <c r="F130" s="141"/>
    </row>
    <row r="131" spans="5:6" x14ac:dyDescent="0.25">
      <c r="E131" s="141"/>
      <c r="F131" s="141"/>
    </row>
    <row r="132" spans="5:6" x14ac:dyDescent="0.25">
      <c r="E132" s="141"/>
      <c r="F132" s="141"/>
    </row>
    <row r="133" spans="5:6" x14ac:dyDescent="0.25">
      <c r="E133" s="141"/>
      <c r="F133" s="141"/>
    </row>
    <row r="134" spans="5:6" x14ac:dyDescent="0.25">
      <c r="E134" s="141"/>
      <c r="F134" s="141"/>
    </row>
    <row r="135" spans="5:6" x14ac:dyDescent="0.25">
      <c r="E135" s="141"/>
      <c r="F135" s="141"/>
    </row>
    <row r="136" spans="5:6" x14ac:dyDescent="0.25">
      <c r="E136" s="141"/>
      <c r="F136" s="141"/>
    </row>
    <row r="137" spans="5:6" x14ac:dyDescent="0.25">
      <c r="E137" s="141"/>
      <c r="F137" s="141"/>
    </row>
    <row r="138" spans="5:6" x14ac:dyDescent="0.25">
      <c r="E138" s="141"/>
      <c r="F138" s="141"/>
    </row>
    <row r="139" spans="5:6" x14ac:dyDescent="0.25">
      <c r="E139" s="141"/>
      <c r="F139" s="141"/>
    </row>
    <row r="140" spans="5:6" x14ac:dyDescent="0.25">
      <c r="E140" s="141"/>
      <c r="F140" s="141"/>
    </row>
    <row r="141" spans="5:6" x14ac:dyDescent="0.25">
      <c r="E141" s="141"/>
      <c r="F141" s="141"/>
    </row>
    <row r="142" spans="5:6" x14ac:dyDescent="0.25">
      <c r="E142" s="141"/>
      <c r="F142" s="141"/>
    </row>
    <row r="143" spans="5:6" x14ac:dyDescent="0.25">
      <c r="E143" s="141"/>
      <c r="F143" s="141"/>
    </row>
    <row r="144" spans="5:6" x14ac:dyDescent="0.25">
      <c r="E144" s="141"/>
      <c r="F144" s="141"/>
    </row>
    <row r="145" spans="5:6" x14ac:dyDescent="0.25">
      <c r="E145" s="141"/>
      <c r="F145" s="141"/>
    </row>
    <row r="146" spans="5:6" x14ac:dyDescent="0.25">
      <c r="E146" s="141"/>
      <c r="F146" s="141"/>
    </row>
    <row r="147" spans="5:6" x14ac:dyDescent="0.25">
      <c r="E147" s="141"/>
      <c r="F147" s="141"/>
    </row>
    <row r="148" spans="5:6" x14ac:dyDescent="0.25">
      <c r="E148" s="141"/>
      <c r="F148" s="141"/>
    </row>
  </sheetData>
  <autoFilter ref="A2:AA2" xr:uid="{DF0D1FEC-DB24-44D0-A789-0D97164AC084}"/>
  <conditionalFormatting sqref="Z3:Z118">
    <cfRule type="cellIs" dxfId="122" priority="17" operator="greaterThan">
      <formula>$P3</formula>
    </cfRule>
    <cfRule type="cellIs" dxfId="121" priority="18" stopIfTrue="1" operator="lessThan">
      <formula>$P3</formula>
    </cfRule>
    <cfRule type="cellIs" dxfId="120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19" priority="2" stopIfTrue="1">
      <formula>F3=$D3</formula>
    </cfRule>
    <cfRule type="expression" dxfId="118" priority="3" stopIfTrue="1">
      <formula>F3&gt;$D3*0.95</formula>
    </cfRule>
    <cfRule type="expression" dxfId="117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J134"/>
  <sheetViews>
    <sheetView rightToLeft="1" zoomScale="110" zoomScaleNormal="110" workbookViewId="0">
      <pane xSplit="5" ySplit="2" topLeftCell="Y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162" hidden="1" customWidth="1"/>
    <col min="2" max="2" width="8.28515625" style="162" hidden="1" customWidth="1"/>
    <col min="3" max="3" width="7.85546875" style="162" hidden="1" customWidth="1"/>
    <col min="4" max="4" width="16.42578125" style="162" customWidth="1"/>
    <col min="5" max="5" width="19.5703125" style="162" customWidth="1"/>
    <col min="6" max="8" width="10.5703125" style="180" customWidth="1"/>
    <col min="9" max="9" width="12.140625" style="232" customWidth="1"/>
    <col min="10" max="10" width="12.140625" style="162" customWidth="1"/>
    <col min="11" max="11" width="12.140625" style="232" customWidth="1"/>
    <col min="12" max="15" width="12.140625" style="162" customWidth="1"/>
    <col min="16" max="24" width="12.140625" style="162" hidden="1" customWidth="1"/>
    <col min="25" max="25" width="12.140625" style="16" customWidth="1"/>
    <col min="26" max="27" width="12.140625" style="162" customWidth="1"/>
    <col min="32" max="33" width="12.140625" style="162" customWidth="1"/>
    <col min="34" max="34" width="12.140625" style="181" customWidth="1"/>
    <col min="35" max="35" width="12.140625" style="16" customWidth="1"/>
    <col min="36" max="36" width="9.140625" style="155" customWidth="1"/>
  </cols>
  <sheetData>
    <row r="1" spans="1:36" x14ac:dyDescent="0.25">
      <c r="D1" s="162" t="s">
        <v>396</v>
      </c>
      <c r="E1" s="162" t="s">
        <v>526</v>
      </c>
      <c r="F1" s="180" t="s">
        <v>399</v>
      </c>
      <c r="G1" s="15">
        <f>A3</f>
        <v>0</v>
      </c>
      <c r="J1" s="180" t="s">
        <v>524</v>
      </c>
      <c r="L1" s="15"/>
      <c r="M1" s="15"/>
      <c r="O1" s="15"/>
      <c r="Z1" s="66" t="s">
        <v>77</v>
      </c>
      <c r="AG1" s="66"/>
    </row>
    <row r="2" spans="1:36" s="3" customFormat="1" ht="43.5" customHeight="1" x14ac:dyDescent="0.25">
      <c r="A2" s="4" t="s">
        <v>400</v>
      </c>
      <c r="B2" s="4" t="s">
        <v>305</v>
      </c>
      <c r="C2" s="4" t="s">
        <v>81</v>
      </c>
      <c r="D2" s="4" t="s">
        <v>402</v>
      </c>
      <c r="E2" s="4" t="s">
        <v>403</v>
      </c>
      <c r="F2" s="183" t="s">
        <v>404</v>
      </c>
      <c r="G2" s="183" t="s">
        <v>405</v>
      </c>
      <c r="H2" s="183" t="s">
        <v>406</v>
      </c>
      <c r="I2" s="4" t="s">
        <v>559</v>
      </c>
      <c r="J2" s="4" t="s">
        <v>407</v>
      </c>
      <c r="K2" s="4" t="s">
        <v>564</v>
      </c>
      <c r="L2" s="4" t="s">
        <v>527</v>
      </c>
      <c r="M2" s="4" t="s">
        <v>516</v>
      </c>
      <c r="N2" s="4" t="s">
        <v>410</v>
      </c>
      <c r="O2" s="4" t="s">
        <v>411</v>
      </c>
      <c r="P2" s="4" t="s">
        <v>412</v>
      </c>
      <c r="Q2" s="4" t="s">
        <v>413</v>
      </c>
      <c r="R2" s="4" t="s">
        <v>414</v>
      </c>
      <c r="S2" s="4" t="s">
        <v>415</v>
      </c>
      <c r="T2" s="4" t="s">
        <v>416</v>
      </c>
      <c r="U2" s="4" t="s">
        <v>417</v>
      </c>
      <c r="V2" s="4" t="s">
        <v>418</v>
      </c>
      <c r="W2" s="4" t="s">
        <v>517</v>
      </c>
      <c r="X2" s="4" t="s">
        <v>420</v>
      </c>
      <c r="Y2" s="17" t="s">
        <v>477</v>
      </c>
      <c r="Z2" s="4" t="s">
        <v>422</v>
      </c>
      <c r="AA2" s="4" t="s">
        <v>518</v>
      </c>
      <c r="AB2" s="4" t="s">
        <v>322</v>
      </c>
      <c r="AC2" s="4" t="s">
        <v>323</v>
      </c>
      <c r="AD2" s="4" t="s">
        <v>324</v>
      </c>
      <c r="AE2" s="4" t="s">
        <v>325</v>
      </c>
      <c r="AF2" s="4" t="s">
        <v>424</v>
      </c>
      <c r="AG2" s="4" t="s">
        <v>425</v>
      </c>
      <c r="AH2" s="4" t="s">
        <v>519</v>
      </c>
      <c r="AI2" s="17" t="s">
        <v>478</v>
      </c>
      <c r="AJ2" s="17" t="s">
        <v>569</v>
      </c>
    </row>
    <row r="3" spans="1:36" ht="21" x14ac:dyDescent="0.25">
      <c r="A3"/>
      <c r="B3"/>
      <c r="C3"/>
      <c r="D3"/>
      <c r="E3"/>
      <c r="F3"/>
      <c r="G3"/>
      <c r="H3"/>
      <c r="I3" s="185"/>
      <c r="J3" s="185"/>
      <c r="K3" s="239"/>
      <c r="L3"/>
      <c r="M3"/>
      <c r="N3" s="141"/>
      <c r="O3" s="2"/>
      <c r="P3"/>
      <c r="Q3"/>
      <c r="R3"/>
      <c r="Y3"/>
      <c r="Z3"/>
      <c r="AA3"/>
      <c r="AF3"/>
      <c r="AG3"/>
      <c r="AH3"/>
      <c r="AI3" s="1" t="str">
        <f t="shared" ref="AI3:AI34" si="0">IFERROR(Z3/AA3,"")</f>
        <v/>
      </c>
      <c r="AJ3" s="266" t="e">
        <f t="shared" ref="AJ3:AJ67" si="1">STDEV(F3,J3)</f>
        <v>#DIV/0!</v>
      </c>
    </row>
    <row r="4" spans="1:36" ht="21" x14ac:dyDescent="0.25">
      <c r="A4"/>
      <c r="B4"/>
      <c r="C4"/>
      <c r="D4"/>
      <c r="E4"/>
      <c r="F4"/>
      <c r="G4"/>
      <c r="H4"/>
      <c r="I4" s="185"/>
      <c r="J4" s="185"/>
      <c r="K4" s="239"/>
      <c r="L4"/>
      <c r="M4"/>
      <c r="N4" s="141"/>
      <c r="O4" s="2"/>
      <c r="P4"/>
      <c r="Q4"/>
      <c r="R4"/>
      <c r="S4"/>
      <c r="T4"/>
      <c r="Y4"/>
      <c r="Z4"/>
      <c r="AA4"/>
      <c r="AF4"/>
      <c r="AG4"/>
      <c r="AH4"/>
      <c r="AI4" s="1" t="str">
        <f t="shared" si="0"/>
        <v/>
      </c>
      <c r="AJ4" s="266" t="e">
        <f t="shared" si="1"/>
        <v>#DIV/0!</v>
      </c>
    </row>
    <row r="5" spans="1:36" ht="21" x14ac:dyDescent="0.25">
      <c r="A5"/>
      <c r="B5"/>
      <c r="C5"/>
      <c r="D5"/>
      <c r="E5"/>
      <c r="F5"/>
      <c r="G5"/>
      <c r="H5"/>
      <c r="I5" s="185"/>
      <c r="J5" s="185"/>
      <c r="K5" s="239"/>
      <c r="L5"/>
      <c r="M5"/>
      <c r="N5" s="141"/>
      <c r="O5" s="2"/>
      <c r="P5"/>
      <c r="Q5"/>
      <c r="R5"/>
      <c r="U5"/>
      <c r="Y5"/>
      <c r="Z5"/>
      <c r="AA5"/>
      <c r="AF5"/>
      <c r="AG5"/>
      <c r="AH5"/>
      <c r="AI5" s="1" t="str">
        <f t="shared" si="0"/>
        <v/>
      </c>
      <c r="AJ5" s="266" t="e">
        <f t="shared" si="1"/>
        <v>#DIV/0!</v>
      </c>
    </row>
    <row r="6" spans="1:36" ht="21" x14ac:dyDescent="0.25">
      <c r="A6"/>
      <c r="B6"/>
      <c r="C6"/>
      <c r="D6"/>
      <c r="E6"/>
      <c r="F6"/>
      <c r="G6"/>
      <c r="H6"/>
      <c r="I6" s="185"/>
      <c r="J6" s="185"/>
      <c r="K6" s="239"/>
      <c r="L6"/>
      <c r="M6"/>
      <c r="N6" s="141"/>
      <c r="O6" s="2"/>
      <c r="P6"/>
      <c r="Q6"/>
      <c r="R6"/>
      <c r="Y6"/>
      <c r="Z6"/>
      <c r="AA6"/>
      <c r="AF6"/>
      <c r="AG6"/>
      <c r="AH6"/>
      <c r="AI6" s="1" t="str">
        <f t="shared" si="0"/>
        <v/>
      </c>
      <c r="AJ6" s="266" t="e">
        <f t="shared" si="1"/>
        <v>#DIV/0!</v>
      </c>
    </row>
    <row r="7" spans="1:36" ht="21" x14ac:dyDescent="0.25">
      <c r="A7"/>
      <c r="B7"/>
      <c r="C7"/>
      <c r="D7"/>
      <c r="E7"/>
      <c r="F7"/>
      <c r="G7"/>
      <c r="H7"/>
      <c r="I7" s="185"/>
      <c r="J7" s="185"/>
      <c r="K7" s="239"/>
      <c r="L7"/>
      <c r="M7"/>
      <c r="N7" s="141"/>
      <c r="O7" s="2"/>
      <c r="P7"/>
      <c r="Q7"/>
      <c r="R7"/>
      <c r="Y7"/>
      <c r="Z7"/>
      <c r="AA7"/>
      <c r="AF7"/>
      <c r="AG7"/>
      <c r="AH7"/>
      <c r="AI7" s="1" t="str">
        <f t="shared" si="0"/>
        <v/>
      </c>
      <c r="AJ7" s="266" t="e">
        <f t="shared" si="1"/>
        <v>#DIV/0!</v>
      </c>
    </row>
    <row r="8" spans="1:36" ht="21" x14ac:dyDescent="0.25">
      <c r="A8"/>
      <c r="B8"/>
      <c r="C8"/>
      <c r="D8"/>
      <c r="E8"/>
      <c r="F8"/>
      <c r="G8"/>
      <c r="H8"/>
      <c r="I8" s="185"/>
      <c r="J8" s="185"/>
      <c r="K8" s="239"/>
      <c r="L8"/>
      <c r="M8"/>
      <c r="N8" s="141"/>
      <c r="O8" s="2"/>
      <c r="Y8"/>
      <c r="AF8"/>
      <c r="AI8" s="1" t="str">
        <f t="shared" si="0"/>
        <v/>
      </c>
      <c r="AJ8" s="266" t="e">
        <f t="shared" si="1"/>
        <v>#DIV/0!</v>
      </c>
    </row>
    <row r="9" spans="1:36" ht="21" x14ac:dyDescent="0.25">
      <c r="A9"/>
      <c r="B9"/>
      <c r="C9"/>
      <c r="D9"/>
      <c r="E9"/>
      <c r="F9"/>
      <c r="G9"/>
      <c r="H9"/>
      <c r="I9" s="185"/>
      <c r="J9" s="185"/>
      <c r="K9" s="239"/>
      <c r="L9"/>
      <c r="M9"/>
      <c r="N9" s="141"/>
      <c r="O9" s="2"/>
      <c r="P9"/>
      <c r="Q9"/>
      <c r="R9"/>
      <c r="Y9"/>
      <c r="Z9"/>
      <c r="AA9"/>
      <c r="AF9"/>
      <c r="AG9"/>
      <c r="AH9"/>
      <c r="AI9" s="1" t="str">
        <f t="shared" si="0"/>
        <v/>
      </c>
      <c r="AJ9" s="266" t="e">
        <f t="shared" si="1"/>
        <v>#DIV/0!</v>
      </c>
    </row>
    <row r="10" spans="1:36" ht="21" x14ac:dyDescent="0.25">
      <c r="A10"/>
      <c r="B10"/>
      <c r="C10"/>
      <c r="D10"/>
      <c r="E10"/>
      <c r="F10"/>
      <c r="G10"/>
      <c r="H10"/>
      <c r="I10" s="185"/>
      <c r="J10" s="185"/>
      <c r="K10" s="239"/>
      <c r="L10"/>
      <c r="M10"/>
      <c r="N10" s="141"/>
      <c r="O10" s="2"/>
      <c r="P10"/>
      <c r="Q10"/>
      <c r="R10"/>
      <c r="Y10"/>
      <c r="Z10"/>
      <c r="AA10"/>
      <c r="AF10"/>
      <c r="AG10"/>
      <c r="AH10"/>
      <c r="AI10" s="1" t="str">
        <f t="shared" si="0"/>
        <v/>
      </c>
      <c r="AJ10" s="266" t="e">
        <f t="shared" si="1"/>
        <v>#DIV/0!</v>
      </c>
    </row>
    <row r="11" spans="1:36" ht="21" x14ac:dyDescent="0.25">
      <c r="A11"/>
      <c r="B11"/>
      <c r="C11"/>
      <c r="D11"/>
      <c r="E11"/>
      <c r="F11"/>
      <c r="G11"/>
      <c r="H11"/>
      <c r="I11" s="185"/>
      <c r="J11" s="185"/>
      <c r="K11" s="239"/>
      <c r="L11"/>
      <c r="M11"/>
      <c r="N11" s="141"/>
      <c r="O11" s="2"/>
      <c r="P11"/>
      <c r="Q11"/>
      <c r="R11"/>
      <c r="Y11"/>
      <c r="Z11"/>
      <c r="AA11"/>
      <c r="AF11"/>
      <c r="AG11"/>
      <c r="AH11"/>
      <c r="AI11" s="1" t="str">
        <f t="shared" si="0"/>
        <v/>
      </c>
      <c r="AJ11" s="266" t="e">
        <f t="shared" si="1"/>
        <v>#DIV/0!</v>
      </c>
    </row>
    <row r="12" spans="1:36" ht="21" x14ac:dyDescent="0.25">
      <c r="A12"/>
      <c r="B12"/>
      <c r="C12"/>
      <c r="D12" s="55"/>
      <c r="E12"/>
      <c r="F12"/>
      <c r="G12"/>
      <c r="H12"/>
      <c r="I12" s="185"/>
      <c r="J12" s="185"/>
      <c r="K12" s="239"/>
      <c r="L12"/>
      <c r="M12"/>
      <c r="N12" s="141"/>
      <c r="O12" s="2"/>
      <c r="P12"/>
      <c r="Q12"/>
      <c r="R12"/>
      <c r="S12"/>
      <c r="T12"/>
      <c r="Y12"/>
      <c r="Z12"/>
      <c r="AA12"/>
      <c r="AF12"/>
      <c r="AG12"/>
      <c r="AH12"/>
      <c r="AI12" s="1" t="str">
        <f t="shared" si="0"/>
        <v/>
      </c>
      <c r="AJ12" s="266" t="e">
        <f t="shared" si="1"/>
        <v>#DIV/0!</v>
      </c>
    </row>
    <row r="13" spans="1:36" ht="21" x14ac:dyDescent="0.25">
      <c r="A13"/>
      <c r="B13"/>
      <c r="C13"/>
      <c r="D13" s="55"/>
      <c r="E13"/>
      <c r="F13"/>
      <c r="G13"/>
      <c r="H13"/>
      <c r="I13" s="185"/>
      <c r="J13" s="185"/>
      <c r="K13" s="239"/>
      <c r="L13"/>
      <c r="M13"/>
      <c r="N13" s="141"/>
      <c r="O13" s="2"/>
      <c r="P13"/>
      <c r="Q13"/>
      <c r="R13"/>
      <c r="T13"/>
      <c r="Y13"/>
      <c r="Z13"/>
      <c r="AA13"/>
      <c r="AF13"/>
      <c r="AG13"/>
      <c r="AH13"/>
      <c r="AI13" s="1" t="str">
        <f t="shared" si="0"/>
        <v/>
      </c>
      <c r="AJ13" s="266" t="e">
        <f t="shared" si="1"/>
        <v>#DIV/0!</v>
      </c>
    </row>
    <row r="14" spans="1:36" ht="21" x14ac:dyDescent="0.25">
      <c r="A14"/>
      <c r="B14"/>
      <c r="C14"/>
      <c r="D14" s="55"/>
      <c r="E14"/>
      <c r="F14"/>
      <c r="G14"/>
      <c r="H14"/>
      <c r="I14" s="185"/>
      <c r="J14" s="185"/>
      <c r="K14" s="239"/>
      <c r="L14"/>
      <c r="M14"/>
      <c r="N14" s="141"/>
      <c r="O14" s="2"/>
      <c r="P14"/>
      <c r="Q14"/>
      <c r="R14"/>
      <c r="S14"/>
      <c r="T14"/>
      <c r="Y14"/>
      <c r="Z14"/>
      <c r="AA14"/>
      <c r="AF14"/>
      <c r="AG14"/>
      <c r="AH14"/>
      <c r="AI14" s="1" t="str">
        <f t="shared" si="0"/>
        <v/>
      </c>
      <c r="AJ14" s="266" t="e">
        <f t="shared" si="1"/>
        <v>#DIV/0!</v>
      </c>
    </row>
    <row r="15" spans="1:36" ht="21" x14ac:dyDescent="0.25">
      <c r="A15"/>
      <c r="B15"/>
      <c r="C15"/>
      <c r="D15" s="55"/>
      <c r="E15"/>
      <c r="F15"/>
      <c r="G15"/>
      <c r="H15"/>
      <c r="I15" s="185"/>
      <c r="J15" s="185"/>
      <c r="K15" s="239"/>
      <c r="L15"/>
      <c r="M15"/>
      <c r="N15" s="141"/>
      <c r="O15" s="2"/>
      <c r="P15"/>
      <c r="Q15"/>
      <c r="R15"/>
      <c r="Y15"/>
      <c r="Z15"/>
      <c r="AA15"/>
      <c r="AF15"/>
      <c r="AG15"/>
      <c r="AH15"/>
      <c r="AI15" s="1" t="str">
        <f t="shared" si="0"/>
        <v/>
      </c>
      <c r="AJ15" s="266" t="e">
        <f t="shared" si="1"/>
        <v>#DIV/0!</v>
      </c>
    </row>
    <row r="16" spans="1:36" ht="21" x14ac:dyDescent="0.25">
      <c r="A16"/>
      <c r="B16"/>
      <c r="C16"/>
      <c r="D16" s="55"/>
      <c r="E16"/>
      <c r="F16"/>
      <c r="G16"/>
      <c r="H16"/>
      <c r="I16" s="185"/>
      <c r="J16" s="185"/>
      <c r="K16" s="239"/>
      <c r="L16"/>
      <c r="M16"/>
      <c r="N16" s="141"/>
      <c r="O16" s="2"/>
      <c r="P16"/>
      <c r="Q16"/>
      <c r="R16"/>
      <c r="S16"/>
      <c r="T16"/>
      <c r="Y16"/>
      <c r="Z16"/>
      <c r="AA16"/>
      <c r="AF16"/>
      <c r="AG16"/>
      <c r="AH16"/>
      <c r="AI16" s="1" t="str">
        <f t="shared" si="0"/>
        <v/>
      </c>
      <c r="AJ16" s="266" t="e">
        <f t="shared" si="1"/>
        <v>#DIV/0!</v>
      </c>
    </row>
    <row r="17" spans="1:36" ht="21" x14ac:dyDescent="0.25">
      <c r="A17"/>
      <c r="B17"/>
      <c r="C17"/>
      <c r="D17" s="55"/>
      <c r="E17"/>
      <c r="F17"/>
      <c r="G17"/>
      <c r="H17"/>
      <c r="I17" s="185"/>
      <c r="J17" s="185"/>
      <c r="K17" s="239"/>
      <c r="L17"/>
      <c r="M17"/>
      <c r="N17" s="141"/>
      <c r="O17" s="2"/>
      <c r="P17"/>
      <c r="Q17"/>
      <c r="R17"/>
      <c r="Y17"/>
      <c r="Z17"/>
      <c r="AA17"/>
      <c r="AF17"/>
      <c r="AG17"/>
      <c r="AH17"/>
      <c r="AI17" s="1" t="str">
        <f t="shared" si="0"/>
        <v/>
      </c>
      <c r="AJ17" s="266" t="e">
        <f t="shared" si="1"/>
        <v>#DIV/0!</v>
      </c>
    </row>
    <row r="18" spans="1:36" ht="21" x14ac:dyDescent="0.25">
      <c r="A18"/>
      <c r="B18"/>
      <c r="C18"/>
      <c r="D18" s="55"/>
      <c r="E18"/>
      <c r="F18"/>
      <c r="G18"/>
      <c r="H18"/>
      <c r="I18" s="185"/>
      <c r="J18" s="185"/>
      <c r="K18" s="239"/>
      <c r="L18"/>
      <c r="M18"/>
      <c r="N18" s="141"/>
      <c r="O18" s="2"/>
      <c r="P18"/>
      <c r="R18"/>
      <c r="Y18"/>
      <c r="Z18"/>
      <c r="AA18"/>
      <c r="AF18"/>
      <c r="AG18"/>
      <c r="AH18"/>
      <c r="AI18" s="1" t="str">
        <f t="shared" si="0"/>
        <v/>
      </c>
      <c r="AJ18" s="266" t="e">
        <f t="shared" si="1"/>
        <v>#DIV/0!</v>
      </c>
    </row>
    <row r="19" spans="1:36" ht="21" x14ac:dyDescent="0.25">
      <c r="A19"/>
      <c r="B19"/>
      <c r="C19"/>
      <c r="D19" s="55"/>
      <c r="E19"/>
      <c r="F19"/>
      <c r="G19"/>
      <c r="H19"/>
      <c r="I19" s="185"/>
      <c r="J19" s="185"/>
      <c r="K19" s="239"/>
      <c r="L19"/>
      <c r="M19"/>
      <c r="N19" s="141"/>
      <c r="O19" s="2"/>
      <c r="P19"/>
      <c r="Q19"/>
      <c r="R19"/>
      <c r="Y19"/>
      <c r="Z19"/>
      <c r="AA19"/>
      <c r="AF19"/>
      <c r="AG19"/>
      <c r="AH19"/>
      <c r="AI19" s="1" t="str">
        <f t="shared" si="0"/>
        <v/>
      </c>
      <c r="AJ19" s="266" t="e">
        <f t="shared" si="1"/>
        <v>#DIV/0!</v>
      </c>
    </row>
    <row r="20" spans="1:36" ht="21" x14ac:dyDescent="0.25">
      <c r="A20"/>
      <c r="B20"/>
      <c r="C20"/>
      <c r="D20" s="55"/>
      <c r="E20"/>
      <c r="F20"/>
      <c r="G20"/>
      <c r="H20"/>
      <c r="I20" s="185"/>
      <c r="J20" s="185"/>
      <c r="K20" s="239"/>
      <c r="L20"/>
      <c r="M20"/>
      <c r="N20" s="141"/>
      <c r="O20" s="2"/>
      <c r="P20"/>
      <c r="Q20"/>
      <c r="R20"/>
      <c r="Y20"/>
      <c r="Z20"/>
      <c r="AA20"/>
      <c r="AF20"/>
      <c r="AG20"/>
      <c r="AH20"/>
      <c r="AI20" s="1" t="str">
        <f t="shared" si="0"/>
        <v/>
      </c>
      <c r="AJ20" s="266" t="e">
        <f t="shared" si="1"/>
        <v>#DIV/0!</v>
      </c>
    </row>
    <row r="21" spans="1:36" ht="21" x14ac:dyDescent="0.25">
      <c r="A21"/>
      <c r="B21"/>
      <c r="C21"/>
      <c r="D21" s="55"/>
      <c r="E21"/>
      <c r="F21"/>
      <c r="G21"/>
      <c r="H21"/>
      <c r="I21" s="185"/>
      <c r="J21" s="185"/>
      <c r="K21" s="239"/>
      <c r="L21"/>
      <c r="M21"/>
      <c r="N21" s="141"/>
      <c r="O21" s="2"/>
      <c r="P21"/>
      <c r="Q21"/>
      <c r="R21"/>
      <c r="S21"/>
      <c r="T21"/>
      <c r="Y21"/>
      <c r="Z21"/>
      <c r="AA21"/>
      <c r="AF21"/>
      <c r="AG21"/>
      <c r="AH21"/>
      <c r="AI21" s="1" t="str">
        <f t="shared" si="0"/>
        <v/>
      </c>
      <c r="AJ21" s="266" t="e">
        <f t="shared" si="1"/>
        <v>#DIV/0!</v>
      </c>
    </row>
    <row r="22" spans="1:36" ht="21" x14ac:dyDescent="0.25">
      <c r="A22"/>
      <c r="B22"/>
      <c r="C22"/>
      <c r="D22" s="55"/>
      <c r="E22"/>
      <c r="F22"/>
      <c r="G22"/>
      <c r="H22"/>
      <c r="I22" s="185"/>
      <c r="J22" s="185"/>
      <c r="K22" s="239"/>
      <c r="L22"/>
      <c r="M22"/>
      <c r="N22" s="141"/>
      <c r="O22" s="2"/>
      <c r="P22"/>
      <c r="Q22"/>
      <c r="R22"/>
      <c r="S22"/>
      <c r="T22"/>
      <c r="W22"/>
      <c r="Y22"/>
      <c r="Z22"/>
      <c r="AA22"/>
      <c r="AF22"/>
      <c r="AG22"/>
      <c r="AH22"/>
      <c r="AI22" s="1" t="str">
        <f t="shared" si="0"/>
        <v/>
      </c>
      <c r="AJ22" s="266" t="e">
        <f t="shared" si="1"/>
        <v>#DIV/0!</v>
      </c>
    </row>
    <row r="23" spans="1:36" ht="21" x14ac:dyDescent="0.25">
      <c r="A23"/>
      <c r="B23"/>
      <c r="C23"/>
      <c r="D23" s="55"/>
      <c r="E23"/>
      <c r="F23"/>
      <c r="G23"/>
      <c r="H23"/>
      <c r="I23" s="185"/>
      <c r="J23" s="185"/>
      <c r="K23" s="239"/>
      <c r="L23"/>
      <c r="M23"/>
      <c r="N23" s="141"/>
      <c r="O23" s="2"/>
      <c r="P23"/>
      <c r="Q23"/>
      <c r="R23"/>
      <c r="Y23"/>
      <c r="Z23"/>
      <c r="AA23"/>
      <c r="AF23"/>
      <c r="AG23"/>
      <c r="AH23"/>
      <c r="AI23" s="1" t="str">
        <f t="shared" si="0"/>
        <v/>
      </c>
      <c r="AJ23" s="266" t="e">
        <f t="shared" si="1"/>
        <v>#DIV/0!</v>
      </c>
    </row>
    <row r="24" spans="1:36" ht="21" x14ac:dyDescent="0.25">
      <c r="A24"/>
      <c r="B24"/>
      <c r="C24"/>
      <c r="D24" s="55"/>
      <c r="E24"/>
      <c r="F24"/>
      <c r="G24"/>
      <c r="H24"/>
      <c r="I24" s="185"/>
      <c r="J24" s="185"/>
      <c r="K24" s="239"/>
      <c r="L24"/>
      <c r="M24"/>
      <c r="N24" s="141"/>
      <c r="O24" s="2"/>
      <c r="P24"/>
      <c r="Q24"/>
      <c r="R24"/>
      <c r="S24"/>
      <c r="T24"/>
      <c r="Y24"/>
      <c r="Z24"/>
      <c r="AA24"/>
      <c r="AF24"/>
      <c r="AG24"/>
      <c r="AH24"/>
      <c r="AI24" s="1" t="str">
        <f t="shared" si="0"/>
        <v/>
      </c>
      <c r="AJ24" s="266" t="e">
        <f t="shared" si="1"/>
        <v>#DIV/0!</v>
      </c>
    </row>
    <row r="25" spans="1:36" ht="21" x14ac:dyDescent="0.25">
      <c r="A25"/>
      <c r="B25"/>
      <c r="C25"/>
      <c r="D25" s="55"/>
      <c r="E25"/>
      <c r="F25"/>
      <c r="G25"/>
      <c r="H25"/>
      <c r="I25" s="185"/>
      <c r="J25" s="185"/>
      <c r="K25" s="239"/>
      <c r="L25"/>
      <c r="M25"/>
      <c r="N25" s="141"/>
      <c r="O25" s="2"/>
      <c r="P25"/>
      <c r="Q25"/>
      <c r="R25"/>
      <c r="T25"/>
      <c r="Y25"/>
      <c r="Z25"/>
      <c r="AA25"/>
      <c r="AF25"/>
      <c r="AG25"/>
      <c r="AH25"/>
      <c r="AI25" s="1" t="str">
        <f t="shared" si="0"/>
        <v/>
      </c>
      <c r="AJ25" s="266" t="e">
        <f t="shared" si="1"/>
        <v>#DIV/0!</v>
      </c>
    </row>
    <row r="26" spans="1:36" ht="21" x14ac:dyDescent="0.25">
      <c r="A26"/>
      <c r="B26"/>
      <c r="C26"/>
      <c r="D26" s="55"/>
      <c r="E26"/>
      <c r="F26"/>
      <c r="G26"/>
      <c r="H26"/>
      <c r="I26" s="185"/>
      <c r="J26" s="185"/>
      <c r="K26" s="239"/>
      <c r="L26"/>
      <c r="M26"/>
      <c r="N26" s="141"/>
      <c r="O26" s="2"/>
      <c r="P26"/>
      <c r="Q26"/>
      <c r="R26"/>
      <c r="S26"/>
      <c r="T26"/>
      <c r="Y26"/>
      <c r="Z26"/>
      <c r="AA26"/>
      <c r="AF26"/>
      <c r="AG26"/>
      <c r="AH26"/>
      <c r="AI26" s="1" t="str">
        <f t="shared" si="0"/>
        <v/>
      </c>
      <c r="AJ26" s="266" t="e">
        <f t="shared" si="1"/>
        <v>#DIV/0!</v>
      </c>
    </row>
    <row r="27" spans="1:36" ht="21" x14ac:dyDescent="0.25">
      <c r="A27"/>
      <c r="B27"/>
      <c r="C27"/>
      <c r="D27" s="55"/>
      <c r="E27"/>
      <c r="F27"/>
      <c r="G27"/>
      <c r="H27"/>
      <c r="I27" s="185"/>
      <c r="J27" s="185"/>
      <c r="K27" s="239"/>
      <c r="L27"/>
      <c r="M27"/>
      <c r="N27" s="141"/>
      <c r="O27" s="2"/>
      <c r="P27"/>
      <c r="Q27"/>
      <c r="R27"/>
      <c r="S27"/>
      <c r="T27"/>
      <c r="Y27"/>
      <c r="Z27"/>
      <c r="AA27"/>
      <c r="AF27"/>
      <c r="AG27"/>
      <c r="AH27"/>
      <c r="AI27" s="1" t="str">
        <f t="shared" si="0"/>
        <v/>
      </c>
      <c r="AJ27" s="266" t="e">
        <f t="shared" si="1"/>
        <v>#DIV/0!</v>
      </c>
    </row>
    <row r="28" spans="1:36" ht="21" x14ac:dyDescent="0.25">
      <c r="A28"/>
      <c r="B28"/>
      <c r="C28"/>
      <c r="D28" s="55"/>
      <c r="E28"/>
      <c r="F28"/>
      <c r="G28"/>
      <c r="H28"/>
      <c r="I28" s="185"/>
      <c r="J28" s="185"/>
      <c r="K28" s="239"/>
      <c r="L28"/>
      <c r="M28"/>
      <c r="N28" s="141"/>
      <c r="O28" s="2"/>
      <c r="P28"/>
      <c r="Q28"/>
      <c r="R28"/>
      <c r="S28"/>
      <c r="Y28"/>
      <c r="Z28"/>
      <c r="AA28"/>
      <c r="AF28"/>
      <c r="AG28"/>
      <c r="AH28"/>
      <c r="AI28" s="1" t="str">
        <f t="shared" si="0"/>
        <v/>
      </c>
      <c r="AJ28" s="266" t="e">
        <f t="shared" si="1"/>
        <v>#DIV/0!</v>
      </c>
    </row>
    <row r="29" spans="1:36" ht="21" x14ac:dyDescent="0.25">
      <c r="A29"/>
      <c r="B29"/>
      <c r="C29"/>
      <c r="D29" s="55"/>
      <c r="E29"/>
      <c r="F29"/>
      <c r="G29"/>
      <c r="H29"/>
      <c r="I29" s="185"/>
      <c r="J29" s="185"/>
      <c r="K29" s="239"/>
      <c r="L29"/>
      <c r="M29"/>
      <c r="N29" s="141"/>
      <c r="O29" s="2"/>
      <c r="P29"/>
      <c r="Q29"/>
      <c r="R29"/>
      <c r="T29"/>
      <c r="Y29"/>
      <c r="Z29"/>
      <c r="AA29"/>
      <c r="AF29"/>
      <c r="AG29"/>
      <c r="AH29"/>
      <c r="AI29" s="1" t="str">
        <f t="shared" si="0"/>
        <v/>
      </c>
      <c r="AJ29" s="266" t="e">
        <f t="shared" si="1"/>
        <v>#DIV/0!</v>
      </c>
    </row>
    <row r="30" spans="1:36" ht="21" x14ac:dyDescent="0.25">
      <c r="A30"/>
      <c r="B30"/>
      <c r="C30"/>
      <c r="D30" s="55"/>
      <c r="E30"/>
      <c r="F30"/>
      <c r="G30"/>
      <c r="H30"/>
      <c r="I30" s="185"/>
      <c r="J30" s="185"/>
      <c r="K30" s="239"/>
      <c r="L30"/>
      <c r="M30"/>
      <c r="N30" s="141"/>
      <c r="O30" s="2"/>
      <c r="P30"/>
      <c r="Q30"/>
      <c r="R30"/>
      <c r="Y30"/>
      <c r="Z30"/>
      <c r="AA30"/>
      <c r="AF30"/>
      <c r="AG30"/>
      <c r="AH30"/>
      <c r="AI30" s="1" t="str">
        <f t="shared" si="0"/>
        <v/>
      </c>
      <c r="AJ30" s="266" t="e">
        <f t="shared" si="1"/>
        <v>#DIV/0!</v>
      </c>
    </row>
    <row r="31" spans="1:36" ht="21" x14ac:dyDescent="0.25">
      <c r="A31"/>
      <c r="B31"/>
      <c r="C31"/>
      <c r="D31" s="55"/>
      <c r="E31"/>
      <c r="F31"/>
      <c r="G31"/>
      <c r="H31"/>
      <c r="I31" s="185"/>
      <c r="J31" s="185"/>
      <c r="K31" s="239"/>
      <c r="L31"/>
      <c r="N31" s="141"/>
      <c r="O31" s="2"/>
      <c r="Y31"/>
      <c r="AA31"/>
      <c r="AF31"/>
      <c r="AH31"/>
      <c r="AI31" s="1" t="str">
        <f t="shared" si="0"/>
        <v/>
      </c>
      <c r="AJ31" s="266" t="e">
        <f t="shared" si="1"/>
        <v>#DIV/0!</v>
      </c>
    </row>
    <row r="32" spans="1:36" ht="21" x14ac:dyDescent="0.25">
      <c r="A32"/>
      <c r="B32"/>
      <c r="C32"/>
      <c r="D32" s="55"/>
      <c r="E32"/>
      <c r="F32"/>
      <c r="G32"/>
      <c r="H32"/>
      <c r="I32" s="185"/>
      <c r="J32" s="185"/>
      <c r="K32" s="239"/>
      <c r="L32"/>
      <c r="M32"/>
      <c r="N32" s="141"/>
      <c r="O32" s="2"/>
      <c r="P32"/>
      <c r="Q32"/>
      <c r="R32"/>
      <c r="Y32"/>
      <c r="Z32"/>
      <c r="AA32"/>
      <c r="AF32"/>
      <c r="AG32"/>
      <c r="AH32"/>
      <c r="AI32" s="1" t="str">
        <f t="shared" si="0"/>
        <v/>
      </c>
      <c r="AJ32" s="266" t="e">
        <f t="shared" si="1"/>
        <v>#DIV/0!</v>
      </c>
    </row>
    <row r="33" spans="1:36" ht="21" x14ac:dyDescent="0.25">
      <c r="A33"/>
      <c r="B33"/>
      <c r="C33"/>
      <c r="D33" s="55"/>
      <c r="E33"/>
      <c r="F33"/>
      <c r="G33"/>
      <c r="H33"/>
      <c r="I33" s="185"/>
      <c r="J33" s="185"/>
      <c r="K33" s="239"/>
      <c r="L33"/>
      <c r="M33"/>
      <c r="N33" s="141"/>
      <c r="O33" s="2"/>
      <c r="P33"/>
      <c r="Q33"/>
      <c r="R33"/>
      <c r="T33"/>
      <c r="Y33"/>
      <c r="Z33"/>
      <c r="AA33"/>
      <c r="AF33"/>
      <c r="AG33"/>
      <c r="AH33"/>
      <c r="AI33" s="1" t="str">
        <f t="shared" si="0"/>
        <v/>
      </c>
      <c r="AJ33" s="266" t="e">
        <f t="shared" si="1"/>
        <v>#DIV/0!</v>
      </c>
    </row>
    <row r="34" spans="1:36" ht="21" x14ac:dyDescent="0.25">
      <c r="A34"/>
      <c r="B34"/>
      <c r="C34"/>
      <c r="D34" s="55"/>
      <c r="E34"/>
      <c r="F34"/>
      <c r="G34"/>
      <c r="H34"/>
      <c r="I34" s="185"/>
      <c r="J34" s="185"/>
      <c r="K34" s="239"/>
      <c r="L34"/>
      <c r="M34"/>
      <c r="N34" s="141"/>
      <c r="O34" s="2"/>
      <c r="P34"/>
      <c r="Q34"/>
      <c r="R34"/>
      <c r="T34"/>
      <c r="U34"/>
      <c r="Y34"/>
      <c r="Z34"/>
      <c r="AA34"/>
      <c r="AF34"/>
      <c r="AG34"/>
      <c r="AH34"/>
      <c r="AI34" s="1" t="str">
        <f t="shared" si="0"/>
        <v/>
      </c>
      <c r="AJ34" s="266" t="e">
        <f t="shared" si="1"/>
        <v>#DIV/0!</v>
      </c>
    </row>
    <row r="35" spans="1:36" ht="21" x14ac:dyDescent="0.25">
      <c r="A35"/>
      <c r="B35"/>
      <c r="C35"/>
      <c r="D35" s="55"/>
      <c r="E35"/>
      <c r="F35"/>
      <c r="G35"/>
      <c r="H35"/>
      <c r="I35" s="185"/>
      <c r="J35" s="185"/>
      <c r="K35" s="239"/>
      <c r="L35"/>
      <c r="M35"/>
      <c r="N35" s="141"/>
      <c r="O35" s="2"/>
      <c r="P35"/>
      <c r="Q35"/>
      <c r="R35"/>
      <c r="T35"/>
      <c r="Y35"/>
      <c r="Z35"/>
      <c r="AA35"/>
      <c r="AF35"/>
      <c r="AG35"/>
      <c r="AH35"/>
      <c r="AI35" s="1" t="str">
        <f t="shared" ref="AI35:AI66" si="2">IFERROR(Z35/AA35,"")</f>
        <v/>
      </c>
      <c r="AJ35" s="266" t="e">
        <f t="shared" si="1"/>
        <v>#DIV/0!</v>
      </c>
    </row>
    <row r="36" spans="1:36" ht="21" x14ac:dyDescent="0.25">
      <c r="A36"/>
      <c r="B36"/>
      <c r="C36"/>
      <c r="D36" s="55"/>
      <c r="E36"/>
      <c r="F36"/>
      <c r="G36"/>
      <c r="H36"/>
      <c r="I36" s="185"/>
      <c r="J36" s="185"/>
      <c r="K36" s="239"/>
      <c r="L36"/>
      <c r="M36"/>
      <c r="N36" s="141"/>
      <c r="O36" s="2"/>
      <c r="P36"/>
      <c r="Q36"/>
      <c r="R36"/>
      <c r="T36"/>
      <c r="Y36"/>
      <c r="Z36"/>
      <c r="AA36"/>
      <c r="AF36"/>
      <c r="AG36"/>
      <c r="AH36"/>
      <c r="AI36" s="1" t="str">
        <f t="shared" si="2"/>
        <v/>
      </c>
      <c r="AJ36" s="266" t="e">
        <f t="shared" si="1"/>
        <v>#DIV/0!</v>
      </c>
    </row>
    <row r="37" spans="1:36" ht="21" x14ac:dyDescent="0.25">
      <c r="A37"/>
      <c r="B37"/>
      <c r="C37"/>
      <c r="D37" s="55"/>
      <c r="E37"/>
      <c r="F37"/>
      <c r="G37"/>
      <c r="H37"/>
      <c r="I37" s="185"/>
      <c r="J37" s="185"/>
      <c r="K37" s="239"/>
      <c r="L37"/>
      <c r="M37"/>
      <c r="N37" s="141"/>
      <c r="O37" s="2"/>
      <c r="P37"/>
      <c r="Q37"/>
      <c r="R37"/>
      <c r="Y37"/>
      <c r="Z37"/>
      <c r="AA37"/>
      <c r="AF37"/>
      <c r="AG37"/>
      <c r="AH37"/>
      <c r="AI37" s="1" t="str">
        <f t="shared" si="2"/>
        <v/>
      </c>
      <c r="AJ37" s="266" t="e">
        <f t="shared" si="1"/>
        <v>#DIV/0!</v>
      </c>
    </row>
    <row r="38" spans="1:36" ht="21" x14ac:dyDescent="0.25">
      <c r="A38"/>
      <c r="B38"/>
      <c r="C38"/>
      <c r="D38" s="55"/>
      <c r="E38"/>
      <c r="F38"/>
      <c r="G38"/>
      <c r="H38"/>
      <c r="I38" s="185"/>
      <c r="J38" s="185"/>
      <c r="K38" s="239"/>
      <c r="L38"/>
      <c r="M38"/>
      <c r="N38" s="141"/>
      <c r="O38" s="2"/>
      <c r="P38"/>
      <c r="Q38"/>
      <c r="R38"/>
      <c r="S38"/>
      <c r="T38"/>
      <c r="W38"/>
      <c r="Y38"/>
      <c r="Z38"/>
      <c r="AA38"/>
      <c r="AF38"/>
      <c r="AG38"/>
      <c r="AH38"/>
      <c r="AI38" s="1" t="str">
        <f t="shared" si="2"/>
        <v/>
      </c>
      <c r="AJ38" s="266" t="e">
        <f t="shared" si="1"/>
        <v>#DIV/0!</v>
      </c>
    </row>
    <row r="39" spans="1:36" ht="21" x14ac:dyDescent="0.25">
      <c r="A39"/>
      <c r="B39"/>
      <c r="C39"/>
      <c r="D39" s="55"/>
      <c r="E39"/>
      <c r="F39"/>
      <c r="G39"/>
      <c r="H39"/>
      <c r="I39" s="185"/>
      <c r="J39" s="185"/>
      <c r="K39" s="239"/>
      <c r="L39"/>
      <c r="M39"/>
      <c r="N39" s="141"/>
      <c r="O39" s="2"/>
      <c r="P39"/>
      <c r="Q39"/>
      <c r="R39"/>
      <c r="S39"/>
      <c r="T39"/>
      <c r="Y39"/>
      <c r="Z39"/>
      <c r="AA39"/>
      <c r="AF39"/>
      <c r="AG39"/>
      <c r="AH39"/>
      <c r="AI39" s="1" t="str">
        <f t="shared" si="2"/>
        <v/>
      </c>
      <c r="AJ39" s="266" t="e">
        <f t="shared" si="1"/>
        <v>#DIV/0!</v>
      </c>
    </row>
    <row r="40" spans="1:36" ht="21" x14ac:dyDescent="0.25">
      <c r="A40"/>
      <c r="B40"/>
      <c r="C40"/>
      <c r="D40" s="55"/>
      <c r="E40"/>
      <c r="F40"/>
      <c r="G40"/>
      <c r="H40"/>
      <c r="I40" s="185"/>
      <c r="J40" s="185"/>
      <c r="K40" s="239"/>
      <c r="L40"/>
      <c r="M40"/>
      <c r="N40" s="141"/>
      <c r="O40" s="2"/>
      <c r="P40"/>
      <c r="Q40"/>
      <c r="R40"/>
      <c r="T40"/>
      <c r="Y40"/>
      <c r="Z40"/>
      <c r="AA40"/>
      <c r="AF40"/>
      <c r="AG40"/>
      <c r="AH40"/>
      <c r="AI40" s="1" t="str">
        <f t="shared" si="2"/>
        <v/>
      </c>
      <c r="AJ40" s="266" t="e">
        <f t="shared" si="1"/>
        <v>#DIV/0!</v>
      </c>
    </row>
    <row r="41" spans="1:36" ht="21" x14ac:dyDescent="0.25">
      <c r="A41"/>
      <c r="B41"/>
      <c r="C41"/>
      <c r="D41" s="55"/>
      <c r="E41"/>
      <c r="F41"/>
      <c r="G41"/>
      <c r="H41"/>
      <c r="I41" s="185"/>
      <c r="J41" s="185"/>
      <c r="K41" s="239"/>
      <c r="L41"/>
      <c r="M41"/>
      <c r="N41" s="141"/>
      <c r="O41" s="2"/>
      <c r="P41"/>
      <c r="Q41"/>
      <c r="R41"/>
      <c r="W41"/>
      <c r="Y41"/>
      <c r="Z41"/>
      <c r="AA41"/>
      <c r="AF41"/>
      <c r="AG41"/>
      <c r="AH41"/>
      <c r="AI41" s="1" t="str">
        <f t="shared" si="2"/>
        <v/>
      </c>
      <c r="AJ41" s="266" t="e">
        <f t="shared" si="1"/>
        <v>#DIV/0!</v>
      </c>
    </row>
    <row r="42" spans="1:36" ht="21" x14ac:dyDescent="0.25">
      <c r="A42"/>
      <c r="B42"/>
      <c r="C42"/>
      <c r="D42"/>
      <c r="E42"/>
      <c r="F42"/>
      <c r="G42"/>
      <c r="H42"/>
      <c r="I42" s="185"/>
      <c r="J42" s="185"/>
      <c r="K42" s="239"/>
      <c r="L42"/>
      <c r="M42"/>
      <c r="N42" s="141"/>
      <c r="O42" s="2"/>
      <c r="P42"/>
      <c r="Q42"/>
      <c r="R42"/>
      <c r="T42"/>
      <c r="Y42"/>
      <c r="Z42"/>
      <c r="AA42"/>
      <c r="AF42"/>
      <c r="AG42"/>
      <c r="AH42"/>
      <c r="AI42" s="1" t="str">
        <f t="shared" si="2"/>
        <v/>
      </c>
      <c r="AJ42" s="266" t="e">
        <f t="shared" si="1"/>
        <v>#DIV/0!</v>
      </c>
    </row>
    <row r="43" spans="1:36" ht="21" x14ac:dyDescent="0.25">
      <c r="A43"/>
      <c r="B43"/>
      <c r="C43"/>
      <c r="D43"/>
      <c r="E43"/>
      <c r="F43"/>
      <c r="G43"/>
      <c r="H43"/>
      <c r="I43" s="185"/>
      <c r="J43" s="185"/>
      <c r="K43" s="239"/>
      <c r="L43"/>
      <c r="M43"/>
      <c r="N43" s="141"/>
      <c r="O43" s="2"/>
      <c r="P43"/>
      <c r="Q43"/>
      <c r="R43"/>
      <c r="Y43"/>
      <c r="Z43"/>
      <c r="AA43"/>
      <c r="AF43"/>
      <c r="AG43"/>
      <c r="AH43"/>
      <c r="AI43" s="1" t="str">
        <f t="shared" si="2"/>
        <v/>
      </c>
      <c r="AJ43" s="266" t="e">
        <f t="shared" si="1"/>
        <v>#DIV/0!</v>
      </c>
    </row>
    <row r="44" spans="1:36" ht="21" x14ac:dyDescent="0.25">
      <c r="A44"/>
      <c r="B44"/>
      <c r="C44"/>
      <c r="D44"/>
      <c r="E44"/>
      <c r="F44"/>
      <c r="G44"/>
      <c r="H44"/>
      <c r="I44" s="185"/>
      <c r="J44" s="185"/>
      <c r="K44" s="239"/>
      <c r="L44"/>
      <c r="M44"/>
      <c r="N44" s="141"/>
      <c r="O44" s="2"/>
      <c r="P44"/>
      <c r="Q44"/>
      <c r="R44"/>
      <c r="Y44"/>
      <c r="Z44"/>
      <c r="AA44"/>
      <c r="AF44"/>
      <c r="AG44"/>
      <c r="AH44"/>
      <c r="AI44" s="1" t="str">
        <f t="shared" si="2"/>
        <v/>
      </c>
      <c r="AJ44" s="266" t="e">
        <f t="shared" si="1"/>
        <v>#DIV/0!</v>
      </c>
    </row>
    <row r="45" spans="1:36" ht="21" x14ac:dyDescent="0.25">
      <c r="A45"/>
      <c r="B45"/>
      <c r="C45"/>
      <c r="D45"/>
      <c r="E45"/>
      <c r="F45"/>
      <c r="G45"/>
      <c r="H45"/>
      <c r="I45" s="185"/>
      <c r="J45" s="185"/>
      <c r="K45" s="239"/>
      <c r="L45"/>
      <c r="M45"/>
      <c r="N45" s="141"/>
      <c r="O45" s="2"/>
      <c r="P45"/>
      <c r="Q45"/>
      <c r="R45"/>
      <c r="Y45"/>
      <c r="Z45"/>
      <c r="AA45"/>
      <c r="AF45"/>
      <c r="AG45"/>
      <c r="AH45"/>
      <c r="AI45" s="1" t="str">
        <f t="shared" si="2"/>
        <v/>
      </c>
      <c r="AJ45" s="266" t="e">
        <f t="shared" si="1"/>
        <v>#DIV/0!</v>
      </c>
    </row>
    <row r="46" spans="1:36" ht="21" x14ac:dyDescent="0.25">
      <c r="A46"/>
      <c r="B46"/>
      <c r="C46"/>
      <c r="D46"/>
      <c r="E46"/>
      <c r="F46"/>
      <c r="G46"/>
      <c r="H46"/>
      <c r="I46" s="185"/>
      <c r="J46" s="185"/>
      <c r="K46" s="239"/>
      <c r="L46"/>
      <c r="M46"/>
      <c r="N46" s="141"/>
      <c r="O46" s="2"/>
      <c r="P46"/>
      <c r="Q46"/>
      <c r="R46"/>
      <c r="T46"/>
      <c r="Y46"/>
      <c r="Z46"/>
      <c r="AA46"/>
      <c r="AF46"/>
      <c r="AG46"/>
      <c r="AH46"/>
      <c r="AI46" s="1" t="str">
        <f t="shared" si="2"/>
        <v/>
      </c>
      <c r="AJ46" s="266" t="e">
        <f t="shared" si="1"/>
        <v>#DIV/0!</v>
      </c>
    </row>
    <row r="47" spans="1:36" ht="21" x14ac:dyDescent="0.25">
      <c r="A47"/>
      <c r="B47"/>
      <c r="C47"/>
      <c r="D47"/>
      <c r="E47"/>
      <c r="F47"/>
      <c r="G47"/>
      <c r="H47"/>
      <c r="I47" s="185"/>
      <c r="J47" s="185"/>
      <c r="K47" s="239"/>
      <c r="L47"/>
      <c r="M47"/>
      <c r="N47" s="141"/>
      <c r="O47" s="2"/>
      <c r="P47"/>
      <c r="Q47"/>
      <c r="R47"/>
      <c r="T47"/>
      <c r="Y47"/>
      <c r="Z47"/>
      <c r="AA47"/>
      <c r="AF47"/>
      <c r="AG47"/>
      <c r="AH47"/>
      <c r="AI47" s="1" t="str">
        <f t="shared" si="2"/>
        <v/>
      </c>
      <c r="AJ47" s="266" t="e">
        <f t="shared" si="1"/>
        <v>#DIV/0!</v>
      </c>
    </row>
    <row r="48" spans="1:36" ht="21" x14ac:dyDescent="0.25">
      <c r="A48"/>
      <c r="B48"/>
      <c r="C48"/>
      <c r="D48"/>
      <c r="E48"/>
      <c r="F48"/>
      <c r="G48"/>
      <c r="H48"/>
      <c r="I48" s="185"/>
      <c r="J48" s="185"/>
      <c r="K48" s="239"/>
      <c r="L48"/>
      <c r="M48"/>
      <c r="N48" s="141"/>
      <c r="O48" s="2"/>
      <c r="P48"/>
      <c r="Q48"/>
      <c r="R48"/>
      <c r="S48"/>
      <c r="U48"/>
      <c r="Y48"/>
      <c r="Z48"/>
      <c r="AA48"/>
      <c r="AF48"/>
      <c r="AG48"/>
      <c r="AH48"/>
      <c r="AI48" s="1" t="str">
        <f t="shared" si="2"/>
        <v/>
      </c>
      <c r="AJ48" s="266" t="e">
        <f t="shared" si="1"/>
        <v>#DIV/0!</v>
      </c>
    </row>
    <row r="49" spans="1:36" ht="21" x14ac:dyDescent="0.25">
      <c r="A49"/>
      <c r="B49"/>
      <c r="C49"/>
      <c r="D49"/>
      <c r="E49"/>
      <c r="F49"/>
      <c r="G49"/>
      <c r="H49"/>
      <c r="I49" s="185"/>
      <c r="J49" s="185"/>
      <c r="K49" s="239"/>
      <c r="L49"/>
      <c r="M49"/>
      <c r="N49" s="141"/>
      <c r="O49" s="2"/>
      <c r="P49"/>
      <c r="Q49"/>
      <c r="R49"/>
      <c r="T49"/>
      <c r="Y49"/>
      <c r="Z49"/>
      <c r="AA49"/>
      <c r="AF49"/>
      <c r="AG49"/>
      <c r="AH49"/>
      <c r="AI49" s="1" t="str">
        <f t="shared" si="2"/>
        <v/>
      </c>
      <c r="AJ49" s="266" t="e">
        <f t="shared" si="1"/>
        <v>#DIV/0!</v>
      </c>
    </row>
    <row r="50" spans="1:36" ht="21" x14ac:dyDescent="0.25">
      <c r="A50"/>
      <c r="B50"/>
      <c r="C50"/>
      <c r="D50"/>
      <c r="E50"/>
      <c r="F50"/>
      <c r="G50"/>
      <c r="H50"/>
      <c r="I50" s="185"/>
      <c r="J50" s="185"/>
      <c r="K50" s="239"/>
      <c r="L50"/>
      <c r="M50"/>
      <c r="N50" s="141"/>
      <c r="O50" s="2"/>
      <c r="P50"/>
      <c r="Q50"/>
      <c r="R50"/>
      <c r="T50"/>
      <c r="Y50"/>
      <c r="Z50"/>
      <c r="AA50"/>
      <c r="AF50"/>
      <c r="AG50"/>
      <c r="AH50"/>
      <c r="AI50" s="1" t="str">
        <f t="shared" si="2"/>
        <v/>
      </c>
      <c r="AJ50" s="266" t="e">
        <f t="shared" si="1"/>
        <v>#DIV/0!</v>
      </c>
    </row>
    <row r="51" spans="1:36" ht="21" x14ac:dyDescent="0.25">
      <c r="A51"/>
      <c r="B51"/>
      <c r="C51"/>
      <c r="D51"/>
      <c r="E51"/>
      <c r="F51"/>
      <c r="G51"/>
      <c r="H51"/>
      <c r="I51" s="185"/>
      <c r="J51" s="185"/>
      <c r="K51" s="239"/>
      <c r="L51"/>
      <c r="M51"/>
      <c r="N51" s="141"/>
      <c r="O51" s="2"/>
      <c r="P51"/>
      <c r="Q51"/>
      <c r="R51"/>
      <c r="S51"/>
      <c r="T51"/>
      <c r="Y51"/>
      <c r="Z51"/>
      <c r="AA51"/>
      <c r="AF51"/>
      <c r="AG51"/>
      <c r="AH51"/>
      <c r="AI51" s="1" t="str">
        <f t="shared" si="2"/>
        <v/>
      </c>
      <c r="AJ51" s="266" t="e">
        <f t="shared" si="1"/>
        <v>#DIV/0!</v>
      </c>
    </row>
    <row r="52" spans="1:36" ht="21" x14ac:dyDescent="0.25">
      <c r="A52"/>
      <c r="B52"/>
      <c r="C52"/>
      <c r="D52"/>
      <c r="E52"/>
      <c r="F52"/>
      <c r="G52"/>
      <c r="H52"/>
      <c r="I52" s="185"/>
      <c r="J52" s="185"/>
      <c r="K52" s="239"/>
      <c r="L52"/>
      <c r="M52"/>
      <c r="N52" s="141"/>
      <c r="O52" s="2"/>
      <c r="P52"/>
      <c r="Q52"/>
      <c r="R52"/>
      <c r="S52"/>
      <c r="T52"/>
      <c r="Y52"/>
      <c r="Z52"/>
      <c r="AA52"/>
      <c r="AF52"/>
      <c r="AG52"/>
      <c r="AH52"/>
      <c r="AI52" s="1" t="str">
        <f t="shared" si="2"/>
        <v/>
      </c>
      <c r="AJ52" s="266" t="e">
        <f t="shared" si="1"/>
        <v>#DIV/0!</v>
      </c>
    </row>
    <row r="53" spans="1:36" ht="21" x14ac:dyDescent="0.25">
      <c r="A53"/>
      <c r="B53"/>
      <c r="C53"/>
      <c r="D53"/>
      <c r="E53"/>
      <c r="F53"/>
      <c r="G53"/>
      <c r="H53"/>
      <c r="I53" s="185"/>
      <c r="J53" s="185"/>
      <c r="K53" s="239"/>
      <c r="L53"/>
      <c r="M53"/>
      <c r="N53" s="141"/>
      <c r="O53" s="2"/>
      <c r="P53"/>
      <c r="Q53"/>
      <c r="R53"/>
      <c r="Y53"/>
      <c r="Z53"/>
      <c r="AA53"/>
      <c r="AF53"/>
      <c r="AG53"/>
      <c r="AH53"/>
      <c r="AI53" s="1" t="str">
        <f t="shared" si="2"/>
        <v/>
      </c>
      <c r="AJ53" s="266" t="e">
        <f t="shared" si="1"/>
        <v>#DIV/0!</v>
      </c>
    </row>
    <row r="54" spans="1:36" ht="21" x14ac:dyDescent="0.25">
      <c r="A54"/>
      <c r="B54"/>
      <c r="C54"/>
      <c r="D54"/>
      <c r="E54"/>
      <c r="F54"/>
      <c r="G54"/>
      <c r="H54"/>
      <c r="I54" s="185"/>
      <c r="J54" s="185"/>
      <c r="K54" s="239"/>
      <c r="L54"/>
      <c r="M54"/>
      <c r="N54" s="141"/>
      <c r="O54" s="2"/>
      <c r="P54"/>
      <c r="Q54"/>
      <c r="R54"/>
      <c r="T54"/>
      <c r="Y54"/>
      <c r="Z54"/>
      <c r="AA54"/>
      <c r="AF54"/>
      <c r="AG54"/>
      <c r="AH54"/>
      <c r="AI54" s="1" t="str">
        <f t="shared" si="2"/>
        <v/>
      </c>
      <c r="AJ54" s="266" t="e">
        <f t="shared" si="1"/>
        <v>#DIV/0!</v>
      </c>
    </row>
    <row r="55" spans="1:36" ht="21" x14ac:dyDescent="0.25">
      <c r="A55"/>
      <c r="B55"/>
      <c r="C55"/>
      <c r="D55"/>
      <c r="E55"/>
      <c r="F55"/>
      <c r="G55"/>
      <c r="H55"/>
      <c r="I55" s="185"/>
      <c r="J55" s="185"/>
      <c r="K55" s="239"/>
      <c r="L55"/>
      <c r="M55"/>
      <c r="N55" s="141"/>
      <c r="O55" s="2"/>
      <c r="P55"/>
      <c r="Q55"/>
      <c r="R55"/>
      <c r="T55"/>
      <c r="Y55"/>
      <c r="Z55"/>
      <c r="AA55"/>
      <c r="AF55"/>
      <c r="AG55"/>
      <c r="AH55"/>
      <c r="AI55" s="1" t="str">
        <f t="shared" si="2"/>
        <v/>
      </c>
      <c r="AJ55" s="266" t="e">
        <f t="shared" si="1"/>
        <v>#DIV/0!</v>
      </c>
    </row>
    <row r="56" spans="1:36" ht="21" x14ac:dyDescent="0.25">
      <c r="A56"/>
      <c r="B56"/>
      <c r="C56"/>
      <c r="D56"/>
      <c r="E56"/>
      <c r="F56"/>
      <c r="G56"/>
      <c r="H56"/>
      <c r="I56" s="185"/>
      <c r="J56" s="185"/>
      <c r="K56" s="239"/>
      <c r="L56"/>
      <c r="M56"/>
      <c r="N56" s="141"/>
      <c r="O56" s="2"/>
      <c r="P56"/>
      <c r="Q56"/>
      <c r="R56"/>
      <c r="Y56"/>
      <c r="Z56"/>
      <c r="AA56"/>
      <c r="AF56"/>
      <c r="AG56"/>
      <c r="AH56"/>
      <c r="AI56" s="1" t="str">
        <f t="shared" si="2"/>
        <v/>
      </c>
      <c r="AJ56" s="266" t="e">
        <f t="shared" si="1"/>
        <v>#DIV/0!</v>
      </c>
    </row>
    <row r="57" spans="1:36" ht="21" x14ac:dyDescent="0.25">
      <c r="A57"/>
      <c r="B57"/>
      <c r="C57"/>
      <c r="D57"/>
      <c r="E57"/>
      <c r="F57"/>
      <c r="G57"/>
      <c r="H57"/>
      <c r="I57" s="185"/>
      <c r="J57" s="185"/>
      <c r="K57" s="239"/>
      <c r="L57"/>
      <c r="M57"/>
      <c r="N57" s="141"/>
      <c r="O57" s="2"/>
      <c r="P57"/>
      <c r="Q57"/>
      <c r="R57"/>
      <c r="S57"/>
      <c r="T57"/>
      <c r="Y57"/>
      <c r="Z57"/>
      <c r="AA57"/>
      <c r="AF57"/>
      <c r="AG57"/>
      <c r="AH57"/>
      <c r="AI57" s="1" t="str">
        <f t="shared" si="2"/>
        <v/>
      </c>
      <c r="AJ57" s="266" t="e">
        <f t="shared" si="1"/>
        <v>#DIV/0!</v>
      </c>
    </row>
    <row r="58" spans="1:36" ht="21" x14ac:dyDescent="0.25">
      <c r="A58"/>
      <c r="B58"/>
      <c r="C58"/>
      <c r="D58"/>
      <c r="E58"/>
      <c r="F58"/>
      <c r="G58"/>
      <c r="H58"/>
      <c r="I58" s="185"/>
      <c r="J58" s="185"/>
      <c r="K58" s="239"/>
      <c r="L58"/>
      <c r="M58"/>
      <c r="N58" s="141"/>
      <c r="O58" s="2"/>
      <c r="P58"/>
      <c r="Q58"/>
      <c r="R58"/>
      <c r="Y58"/>
      <c r="Z58"/>
      <c r="AA58"/>
      <c r="AF58"/>
      <c r="AG58"/>
      <c r="AH58"/>
      <c r="AI58" s="1" t="str">
        <f t="shared" si="2"/>
        <v/>
      </c>
      <c r="AJ58" s="266" t="e">
        <f t="shared" si="1"/>
        <v>#DIV/0!</v>
      </c>
    </row>
    <row r="59" spans="1:36" ht="21" x14ac:dyDescent="0.25">
      <c r="A59"/>
      <c r="B59"/>
      <c r="C59"/>
      <c r="D59"/>
      <c r="E59"/>
      <c r="F59"/>
      <c r="G59"/>
      <c r="H59"/>
      <c r="I59" s="185"/>
      <c r="J59" s="185"/>
      <c r="K59" s="239"/>
      <c r="L59"/>
      <c r="M59"/>
      <c r="N59" s="141"/>
      <c r="O59" s="2"/>
      <c r="P59"/>
      <c r="Q59"/>
      <c r="R59"/>
      <c r="S59"/>
      <c r="T59"/>
      <c r="Y59"/>
      <c r="Z59"/>
      <c r="AA59"/>
      <c r="AF59"/>
      <c r="AG59"/>
      <c r="AH59"/>
      <c r="AI59" s="1" t="str">
        <f t="shared" si="2"/>
        <v/>
      </c>
      <c r="AJ59" s="266" t="e">
        <f t="shared" si="1"/>
        <v>#DIV/0!</v>
      </c>
    </row>
    <row r="60" spans="1:36" ht="21" x14ac:dyDescent="0.25">
      <c r="A60"/>
      <c r="B60"/>
      <c r="C60"/>
      <c r="D60"/>
      <c r="E60"/>
      <c r="F60"/>
      <c r="G60"/>
      <c r="H60"/>
      <c r="I60" s="185"/>
      <c r="J60" s="185"/>
      <c r="K60" s="239"/>
      <c r="L60"/>
      <c r="M60"/>
      <c r="N60" s="141"/>
      <c r="O60" s="2"/>
      <c r="P60"/>
      <c r="Q60"/>
      <c r="R60"/>
      <c r="Y60"/>
      <c r="Z60"/>
      <c r="AA60"/>
      <c r="AF60"/>
      <c r="AG60"/>
      <c r="AH60"/>
      <c r="AI60" s="1" t="str">
        <f t="shared" si="2"/>
        <v/>
      </c>
      <c r="AJ60" s="266" t="e">
        <f t="shared" si="1"/>
        <v>#DIV/0!</v>
      </c>
    </row>
    <row r="61" spans="1:36" ht="21" x14ac:dyDescent="0.25">
      <c r="A61"/>
      <c r="B61"/>
      <c r="C61"/>
      <c r="D61"/>
      <c r="E61"/>
      <c r="F61"/>
      <c r="G61"/>
      <c r="H61"/>
      <c r="I61" s="185"/>
      <c r="J61" s="185"/>
      <c r="K61" s="239"/>
      <c r="L61"/>
      <c r="M61"/>
      <c r="N61" s="141"/>
      <c r="O61" s="2"/>
      <c r="P61"/>
      <c r="Q61"/>
      <c r="R61"/>
      <c r="Y61"/>
      <c r="Z61"/>
      <c r="AA61"/>
      <c r="AF61"/>
      <c r="AG61"/>
      <c r="AH61"/>
      <c r="AI61" s="1" t="str">
        <f t="shared" si="2"/>
        <v/>
      </c>
      <c r="AJ61" s="266" t="e">
        <f t="shared" si="1"/>
        <v>#DIV/0!</v>
      </c>
    </row>
    <row r="62" spans="1:36" ht="21" x14ac:dyDescent="0.25">
      <c r="A62"/>
      <c r="B62"/>
      <c r="C62"/>
      <c r="D62"/>
      <c r="E62"/>
      <c r="F62"/>
      <c r="G62"/>
      <c r="H62"/>
      <c r="I62" s="185"/>
      <c r="J62" s="185"/>
      <c r="K62" s="239"/>
      <c r="L62"/>
      <c r="M62"/>
      <c r="N62" s="141"/>
      <c r="O62" s="2"/>
      <c r="P62"/>
      <c r="Q62"/>
      <c r="R62"/>
      <c r="S62"/>
      <c r="T62"/>
      <c r="U62"/>
      <c r="Y62"/>
      <c r="Z62"/>
      <c r="AA62"/>
      <c r="AF62"/>
      <c r="AG62"/>
      <c r="AH62"/>
      <c r="AI62" s="1" t="str">
        <f t="shared" si="2"/>
        <v/>
      </c>
      <c r="AJ62" s="266" t="e">
        <f t="shared" si="1"/>
        <v>#DIV/0!</v>
      </c>
    </row>
    <row r="63" spans="1:36" ht="21" x14ac:dyDescent="0.25">
      <c r="A63"/>
      <c r="B63"/>
      <c r="C63"/>
      <c r="D63"/>
      <c r="E63"/>
      <c r="F63"/>
      <c r="G63"/>
      <c r="H63"/>
      <c r="I63" s="185"/>
      <c r="J63" s="185"/>
      <c r="K63" s="239"/>
      <c r="L63"/>
      <c r="M63"/>
      <c r="N63" s="141"/>
      <c r="O63" s="2"/>
      <c r="P63"/>
      <c r="Q63"/>
      <c r="R63"/>
      <c r="T63"/>
      <c r="Y63"/>
      <c r="Z63"/>
      <c r="AA63"/>
      <c r="AF63"/>
      <c r="AG63"/>
      <c r="AH63"/>
      <c r="AI63" s="1" t="str">
        <f t="shared" si="2"/>
        <v/>
      </c>
      <c r="AJ63" s="266" t="e">
        <f t="shared" si="1"/>
        <v>#DIV/0!</v>
      </c>
    </row>
    <row r="64" spans="1:36" ht="21" x14ac:dyDescent="0.25">
      <c r="A64"/>
      <c r="B64"/>
      <c r="C64"/>
      <c r="D64"/>
      <c r="E64"/>
      <c r="F64"/>
      <c r="G64"/>
      <c r="H64"/>
      <c r="I64" s="185"/>
      <c r="J64" s="185"/>
      <c r="K64" s="239"/>
      <c r="L64"/>
      <c r="M64"/>
      <c r="N64" s="141"/>
      <c r="O64" s="2"/>
      <c r="P64"/>
      <c r="Q64"/>
      <c r="R64"/>
      <c r="S64"/>
      <c r="Y64"/>
      <c r="Z64"/>
      <c r="AA64"/>
      <c r="AF64"/>
      <c r="AG64"/>
      <c r="AH64"/>
      <c r="AI64" s="1" t="str">
        <f t="shared" si="2"/>
        <v/>
      </c>
      <c r="AJ64" s="266" t="e">
        <f t="shared" si="1"/>
        <v>#DIV/0!</v>
      </c>
    </row>
    <row r="65" spans="1:36" ht="21" x14ac:dyDescent="0.25">
      <c r="A65"/>
      <c r="B65"/>
      <c r="C65"/>
      <c r="D65"/>
      <c r="E65"/>
      <c r="F65"/>
      <c r="G65"/>
      <c r="H65"/>
      <c r="I65" s="185"/>
      <c r="J65" s="185"/>
      <c r="K65" s="239"/>
      <c r="L65"/>
      <c r="M65"/>
      <c r="N65" s="141"/>
      <c r="O65" s="2"/>
      <c r="P65"/>
      <c r="R65"/>
      <c r="Y65"/>
      <c r="Z65"/>
      <c r="AA65"/>
      <c r="AF65"/>
      <c r="AG65"/>
      <c r="AH65"/>
      <c r="AI65" s="1" t="str">
        <f t="shared" si="2"/>
        <v/>
      </c>
      <c r="AJ65" s="266" t="e">
        <f t="shared" si="1"/>
        <v>#DIV/0!</v>
      </c>
    </row>
    <row r="66" spans="1:36" ht="21" x14ac:dyDescent="0.25">
      <c r="A66"/>
      <c r="B66"/>
      <c r="C66"/>
      <c r="D66"/>
      <c r="E66"/>
      <c r="F66"/>
      <c r="G66"/>
      <c r="H66"/>
      <c r="I66" s="185"/>
      <c r="J66" s="185"/>
      <c r="K66" s="239"/>
      <c r="L66"/>
      <c r="M66"/>
      <c r="N66" s="141"/>
      <c r="O66" s="2"/>
      <c r="P66"/>
      <c r="Q66"/>
      <c r="R66"/>
      <c r="T66"/>
      <c r="Y66"/>
      <c r="Z66"/>
      <c r="AA66"/>
      <c r="AF66"/>
      <c r="AG66"/>
      <c r="AH66"/>
      <c r="AI66" s="1" t="str">
        <f t="shared" si="2"/>
        <v/>
      </c>
      <c r="AJ66" s="266" t="e">
        <f t="shared" si="1"/>
        <v>#DIV/0!</v>
      </c>
    </row>
    <row r="67" spans="1:36" ht="21" x14ac:dyDescent="0.25">
      <c r="A67"/>
      <c r="B67"/>
      <c r="C67"/>
      <c r="D67"/>
      <c r="E67"/>
      <c r="F67"/>
      <c r="G67"/>
      <c r="H67"/>
      <c r="I67" s="185"/>
      <c r="J67" s="185"/>
      <c r="K67" s="239"/>
      <c r="L67"/>
      <c r="M67"/>
      <c r="N67" s="141"/>
      <c r="O67" s="2"/>
      <c r="P67"/>
      <c r="Q67"/>
      <c r="R67"/>
      <c r="Y67"/>
      <c r="Z67"/>
      <c r="AA67"/>
      <c r="AF67"/>
      <c r="AG67"/>
      <c r="AH67"/>
      <c r="AI67" s="1" t="str">
        <f t="shared" ref="AI67:AI98" si="3">IFERROR(Z67/AA67,"")</f>
        <v/>
      </c>
      <c r="AJ67" s="266" t="e">
        <f t="shared" si="1"/>
        <v>#DIV/0!</v>
      </c>
    </row>
    <row r="68" spans="1:36" ht="21" x14ac:dyDescent="0.25">
      <c r="A68"/>
      <c r="B68"/>
      <c r="C68"/>
      <c r="D68"/>
      <c r="E68"/>
      <c r="F68"/>
      <c r="G68"/>
      <c r="H68"/>
      <c r="I68" s="185"/>
      <c r="J68" s="185"/>
      <c r="K68" s="239"/>
      <c r="L68"/>
      <c r="M68"/>
      <c r="N68" s="141"/>
      <c r="O68" s="2"/>
      <c r="P68"/>
      <c r="Q68"/>
      <c r="R68"/>
      <c r="S68"/>
      <c r="T68"/>
      <c r="U68"/>
      <c r="Y68"/>
      <c r="Z68"/>
      <c r="AA68"/>
      <c r="AF68"/>
      <c r="AG68"/>
      <c r="AH68"/>
      <c r="AI68" s="1" t="str">
        <f t="shared" si="3"/>
        <v/>
      </c>
      <c r="AJ68" s="266" t="e">
        <f t="shared" ref="AJ68:AJ131" si="4">STDEV(F68,J68)</f>
        <v>#DIV/0!</v>
      </c>
    </row>
    <row r="69" spans="1:36" ht="21" x14ac:dyDescent="0.25">
      <c r="A69"/>
      <c r="B69"/>
      <c r="C69"/>
      <c r="D69"/>
      <c r="E69"/>
      <c r="F69"/>
      <c r="G69"/>
      <c r="H69"/>
      <c r="I69" s="185"/>
      <c r="J69" s="185"/>
      <c r="K69" s="239"/>
      <c r="L69"/>
      <c r="M69"/>
      <c r="N69" s="141"/>
      <c r="O69" s="2"/>
      <c r="P69"/>
      <c r="Q69"/>
      <c r="R69"/>
      <c r="S69"/>
      <c r="T69"/>
      <c r="U69"/>
      <c r="Y69"/>
      <c r="Z69"/>
      <c r="AA69"/>
      <c r="AF69"/>
      <c r="AG69"/>
      <c r="AH69"/>
      <c r="AI69" s="1" t="str">
        <f t="shared" si="3"/>
        <v/>
      </c>
      <c r="AJ69" s="266" t="e">
        <f t="shared" si="4"/>
        <v>#DIV/0!</v>
      </c>
    </row>
    <row r="70" spans="1:36" ht="21" x14ac:dyDescent="0.25">
      <c r="A70"/>
      <c r="B70"/>
      <c r="C70"/>
      <c r="D70"/>
      <c r="E70"/>
      <c r="F70"/>
      <c r="G70"/>
      <c r="H70"/>
      <c r="I70" s="185"/>
      <c r="J70" s="185"/>
      <c r="K70" s="239"/>
      <c r="L70"/>
      <c r="M70"/>
      <c r="N70" s="141"/>
      <c r="O70" s="2"/>
      <c r="P70"/>
      <c r="Q70"/>
      <c r="R70"/>
      <c r="S70"/>
      <c r="T70"/>
      <c r="Y70"/>
      <c r="Z70"/>
      <c r="AA70"/>
      <c r="AF70"/>
      <c r="AG70"/>
      <c r="AH70"/>
      <c r="AI70" s="1" t="str">
        <f t="shared" si="3"/>
        <v/>
      </c>
      <c r="AJ70" s="266" t="e">
        <f t="shared" si="4"/>
        <v>#DIV/0!</v>
      </c>
    </row>
    <row r="71" spans="1:36" ht="21" x14ac:dyDescent="0.25">
      <c r="A71"/>
      <c r="B71"/>
      <c r="C71"/>
      <c r="D71"/>
      <c r="E71"/>
      <c r="F71"/>
      <c r="G71"/>
      <c r="H71"/>
      <c r="I71" s="185"/>
      <c r="J71" s="185"/>
      <c r="K71" s="239"/>
      <c r="L71"/>
      <c r="M71"/>
      <c r="N71" s="141"/>
      <c r="O71" s="2"/>
      <c r="P71"/>
      <c r="Q71"/>
      <c r="R71"/>
      <c r="Y71"/>
      <c r="Z71"/>
      <c r="AA71"/>
      <c r="AF71"/>
      <c r="AG71"/>
      <c r="AH71"/>
      <c r="AI71" s="1" t="str">
        <f t="shared" si="3"/>
        <v/>
      </c>
      <c r="AJ71" s="266" t="e">
        <f t="shared" si="4"/>
        <v>#DIV/0!</v>
      </c>
    </row>
    <row r="72" spans="1:36" ht="21" x14ac:dyDescent="0.25">
      <c r="A72"/>
      <c r="B72"/>
      <c r="C72"/>
      <c r="D72"/>
      <c r="E72"/>
      <c r="F72"/>
      <c r="G72"/>
      <c r="H72"/>
      <c r="I72" s="185"/>
      <c r="J72" s="185"/>
      <c r="K72" s="239"/>
      <c r="L72"/>
      <c r="M72"/>
      <c r="N72" s="141"/>
      <c r="O72" s="2"/>
      <c r="P72"/>
      <c r="Q72"/>
      <c r="R72"/>
      <c r="Y72"/>
      <c r="Z72"/>
      <c r="AA72"/>
      <c r="AF72"/>
      <c r="AG72"/>
      <c r="AH72"/>
      <c r="AI72" s="1" t="str">
        <f t="shared" si="3"/>
        <v/>
      </c>
      <c r="AJ72" s="266" t="e">
        <f t="shared" si="4"/>
        <v>#DIV/0!</v>
      </c>
    </row>
    <row r="73" spans="1:36" ht="21" x14ac:dyDescent="0.25">
      <c r="A73"/>
      <c r="B73"/>
      <c r="C73"/>
      <c r="D73"/>
      <c r="E73"/>
      <c r="F73"/>
      <c r="G73"/>
      <c r="H73"/>
      <c r="I73" s="185"/>
      <c r="J73" s="185"/>
      <c r="K73" s="239"/>
      <c r="L73"/>
      <c r="M73"/>
      <c r="N73" s="141"/>
      <c r="O73" s="2"/>
      <c r="P73"/>
      <c r="Q73"/>
      <c r="R73"/>
      <c r="S73"/>
      <c r="T73"/>
      <c r="Y73"/>
      <c r="Z73"/>
      <c r="AA73"/>
      <c r="AF73"/>
      <c r="AG73"/>
      <c r="AH73"/>
      <c r="AI73" s="1" t="str">
        <f t="shared" si="3"/>
        <v/>
      </c>
      <c r="AJ73" s="266" t="e">
        <f t="shared" si="4"/>
        <v>#DIV/0!</v>
      </c>
    </row>
    <row r="74" spans="1:36" ht="21" x14ac:dyDescent="0.25">
      <c r="A74"/>
      <c r="B74"/>
      <c r="C74"/>
      <c r="D74"/>
      <c r="E74"/>
      <c r="F74"/>
      <c r="G74"/>
      <c r="H74"/>
      <c r="I74" s="185"/>
      <c r="J74" s="185"/>
      <c r="K74" s="239"/>
      <c r="L74"/>
      <c r="M74"/>
      <c r="N74" s="141"/>
      <c r="O74" s="2"/>
      <c r="P74"/>
      <c r="Q74"/>
      <c r="R74"/>
      <c r="S74"/>
      <c r="Y74"/>
      <c r="Z74"/>
      <c r="AA74"/>
      <c r="AF74"/>
      <c r="AG74"/>
      <c r="AH74"/>
      <c r="AI74" s="1" t="str">
        <f t="shared" si="3"/>
        <v/>
      </c>
      <c r="AJ74" s="266" t="e">
        <f t="shared" si="4"/>
        <v>#DIV/0!</v>
      </c>
    </row>
    <row r="75" spans="1:36" ht="21" x14ac:dyDescent="0.25">
      <c r="A75"/>
      <c r="B75"/>
      <c r="C75"/>
      <c r="D75"/>
      <c r="E75"/>
      <c r="F75"/>
      <c r="G75"/>
      <c r="H75"/>
      <c r="I75" s="185"/>
      <c r="J75" s="185"/>
      <c r="K75" s="239"/>
      <c r="L75"/>
      <c r="M75"/>
      <c r="N75" s="141"/>
      <c r="O75" s="2"/>
      <c r="P75"/>
      <c r="Q75"/>
      <c r="R75"/>
      <c r="S75"/>
      <c r="T75"/>
      <c r="Y75"/>
      <c r="Z75"/>
      <c r="AA75"/>
      <c r="AF75"/>
      <c r="AG75"/>
      <c r="AH75"/>
      <c r="AI75" s="1" t="str">
        <f t="shared" si="3"/>
        <v/>
      </c>
      <c r="AJ75" s="266" t="e">
        <f t="shared" si="4"/>
        <v>#DIV/0!</v>
      </c>
    </row>
    <row r="76" spans="1:36" ht="21" x14ac:dyDescent="0.25">
      <c r="A76"/>
      <c r="B76"/>
      <c r="C76"/>
      <c r="D76"/>
      <c r="E76"/>
      <c r="F76"/>
      <c r="G76"/>
      <c r="H76"/>
      <c r="I76" s="185"/>
      <c r="J76" s="185"/>
      <c r="K76" s="239"/>
      <c r="L76"/>
      <c r="M76"/>
      <c r="N76" s="141"/>
      <c r="O76" s="2"/>
      <c r="P76"/>
      <c r="Q76"/>
      <c r="R76"/>
      <c r="T76"/>
      <c r="Y76"/>
      <c r="Z76"/>
      <c r="AA76"/>
      <c r="AF76"/>
      <c r="AG76"/>
      <c r="AH76"/>
      <c r="AI76" s="1" t="str">
        <f t="shared" si="3"/>
        <v/>
      </c>
      <c r="AJ76" s="266" t="e">
        <f t="shared" si="4"/>
        <v>#DIV/0!</v>
      </c>
    </row>
    <row r="77" spans="1:36" ht="21" x14ac:dyDescent="0.25">
      <c r="A77"/>
      <c r="B77"/>
      <c r="C77"/>
      <c r="D77"/>
      <c r="E77"/>
      <c r="F77"/>
      <c r="G77"/>
      <c r="H77"/>
      <c r="I77" s="185"/>
      <c r="J77" s="185"/>
      <c r="K77" s="239"/>
      <c r="L77"/>
      <c r="M77"/>
      <c r="N77" s="141"/>
      <c r="O77" s="2"/>
      <c r="P77"/>
      <c r="Q77"/>
      <c r="R77"/>
      <c r="Y77"/>
      <c r="Z77"/>
      <c r="AA77"/>
      <c r="AF77"/>
      <c r="AG77"/>
      <c r="AH77"/>
      <c r="AI77" s="1" t="str">
        <f t="shared" si="3"/>
        <v/>
      </c>
      <c r="AJ77" s="266" t="e">
        <f t="shared" si="4"/>
        <v>#DIV/0!</v>
      </c>
    </row>
    <row r="78" spans="1:36" ht="21" x14ac:dyDescent="0.25">
      <c r="A78"/>
      <c r="B78"/>
      <c r="C78"/>
      <c r="D78"/>
      <c r="E78"/>
      <c r="F78"/>
      <c r="G78"/>
      <c r="H78"/>
      <c r="I78" s="185"/>
      <c r="J78" s="185"/>
      <c r="K78" s="239"/>
      <c r="L78"/>
      <c r="M78"/>
      <c r="N78" s="141"/>
      <c r="O78" s="2"/>
      <c r="P78"/>
      <c r="Q78"/>
      <c r="R78"/>
      <c r="Y78"/>
      <c r="Z78"/>
      <c r="AA78"/>
      <c r="AF78"/>
      <c r="AG78"/>
      <c r="AH78"/>
      <c r="AI78" s="1" t="str">
        <f t="shared" si="3"/>
        <v/>
      </c>
      <c r="AJ78" s="266" t="e">
        <f t="shared" si="4"/>
        <v>#DIV/0!</v>
      </c>
    </row>
    <row r="79" spans="1:36" ht="21" x14ac:dyDescent="0.25">
      <c r="A79"/>
      <c r="B79"/>
      <c r="C79"/>
      <c r="D79"/>
      <c r="E79"/>
      <c r="F79"/>
      <c r="G79"/>
      <c r="H79"/>
      <c r="I79" s="185"/>
      <c r="J79" s="185"/>
      <c r="K79" s="239"/>
      <c r="L79"/>
      <c r="M79"/>
      <c r="N79" s="141"/>
      <c r="O79" s="2"/>
      <c r="P79"/>
      <c r="Q79"/>
      <c r="R79"/>
      <c r="S79"/>
      <c r="T79"/>
      <c r="Y79"/>
      <c r="Z79"/>
      <c r="AA79"/>
      <c r="AF79"/>
      <c r="AG79"/>
      <c r="AH79"/>
      <c r="AI79" s="1" t="str">
        <f t="shared" si="3"/>
        <v/>
      </c>
      <c r="AJ79" s="266" t="e">
        <f t="shared" si="4"/>
        <v>#DIV/0!</v>
      </c>
    </row>
    <row r="80" spans="1:36" ht="21" x14ac:dyDescent="0.25">
      <c r="A80"/>
      <c r="B80"/>
      <c r="C80"/>
      <c r="D80"/>
      <c r="E80"/>
      <c r="F80"/>
      <c r="G80"/>
      <c r="H80"/>
      <c r="I80" s="185"/>
      <c r="J80" s="185"/>
      <c r="K80" s="239"/>
      <c r="L80"/>
      <c r="M80"/>
      <c r="N80" s="141"/>
      <c r="O80" s="2"/>
      <c r="P80"/>
      <c r="Q80"/>
      <c r="R80"/>
      <c r="Y80"/>
      <c r="Z80"/>
      <c r="AA80"/>
      <c r="AF80"/>
      <c r="AG80"/>
      <c r="AH80"/>
      <c r="AI80" s="1" t="str">
        <f t="shared" si="3"/>
        <v/>
      </c>
      <c r="AJ80" s="266" t="e">
        <f t="shared" si="4"/>
        <v>#DIV/0!</v>
      </c>
    </row>
    <row r="81" spans="1:36" ht="21" x14ac:dyDescent="0.25">
      <c r="A81"/>
      <c r="B81"/>
      <c r="C81"/>
      <c r="D81"/>
      <c r="E81"/>
      <c r="F81"/>
      <c r="G81"/>
      <c r="H81"/>
      <c r="I81" s="185"/>
      <c r="J81" s="185"/>
      <c r="K81" s="239"/>
      <c r="L81"/>
      <c r="M81"/>
      <c r="N81" s="141"/>
      <c r="O81" s="2"/>
      <c r="P81"/>
      <c r="Q81"/>
      <c r="R81"/>
      <c r="T81"/>
      <c r="Y81"/>
      <c r="Z81"/>
      <c r="AA81"/>
      <c r="AF81"/>
      <c r="AG81"/>
      <c r="AH81"/>
      <c r="AI81" s="1" t="str">
        <f t="shared" si="3"/>
        <v/>
      </c>
      <c r="AJ81" s="266" t="e">
        <f t="shared" si="4"/>
        <v>#DIV/0!</v>
      </c>
    </row>
    <row r="82" spans="1:36" ht="21" x14ac:dyDescent="0.25">
      <c r="A82"/>
      <c r="B82"/>
      <c r="C82"/>
      <c r="D82"/>
      <c r="E82"/>
      <c r="F82"/>
      <c r="G82"/>
      <c r="H82"/>
      <c r="I82" s="185"/>
      <c r="J82" s="185"/>
      <c r="K82" s="239"/>
      <c r="L82"/>
      <c r="M82"/>
      <c r="N82" s="141"/>
      <c r="O82" s="2"/>
      <c r="P82"/>
      <c r="Q82"/>
      <c r="R82"/>
      <c r="S82"/>
      <c r="T82"/>
      <c r="U82"/>
      <c r="Y82"/>
      <c r="Z82"/>
      <c r="AA82"/>
      <c r="AF82"/>
      <c r="AG82"/>
      <c r="AH82"/>
      <c r="AI82" s="1" t="str">
        <f t="shared" si="3"/>
        <v/>
      </c>
      <c r="AJ82" s="266" t="e">
        <f t="shared" si="4"/>
        <v>#DIV/0!</v>
      </c>
    </row>
    <row r="83" spans="1:36" ht="21" x14ac:dyDescent="0.25">
      <c r="A83"/>
      <c r="B83"/>
      <c r="C83"/>
      <c r="D83"/>
      <c r="E83"/>
      <c r="F83"/>
      <c r="G83"/>
      <c r="H83"/>
      <c r="I83" s="185"/>
      <c r="J83" s="185"/>
      <c r="K83" s="239"/>
      <c r="L83"/>
      <c r="M83"/>
      <c r="N83" s="141"/>
      <c r="O83" s="2"/>
      <c r="P83"/>
      <c r="Q83"/>
      <c r="R83"/>
      <c r="Y83"/>
      <c r="Z83"/>
      <c r="AA83"/>
      <c r="AF83"/>
      <c r="AG83"/>
      <c r="AH83"/>
      <c r="AI83" s="1" t="str">
        <f t="shared" si="3"/>
        <v/>
      </c>
      <c r="AJ83" s="266" t="e">
        <f t="shared" si="4"/>
        <v>#DIV/0!</v>
      </c>
    </row>
    <row r="84" spans="1:36" ht="21" x14ac:dyDescent="0.25">
      <c r="A84"/>
      <c r="B84"/>
      <c r="C84"/>
      <c r="D84"/>
      <c r="E84"/>
      <c r="F84"/>
      <c r="G84"/>
      <c r="H84"/>
      <c r="I84" s="185"/>
      <c r="J84" s="185"/>
      <c r="K84" s="239"/>
      <c r="L84"/>
      <c r="M84"/>
      <c r="N84" s="141"/>
      <c r="O84" s="2"/>
      <c r="P84"/>
      <c r="Q84"/>
      <c r="R84"/>
      <c r="S84"/>
      <c r="T84"/>
      <c r="Y84"/>
      <c r="Z84"/>
      <c r="AA84"/>
      <c r="AF84"/>
      <c r="AG84"/>
      <c r="AH84"/>
      <c r="AI84" s="1" t="str">
        <f t="shared" si="3"/>
        <v/>
      </c>
      <c r="AJ84" s="266" t="e">
        <f t="shared" si="4"/>
        <v>#DIV/0!</v>
      </c>
    </row>
    <row r="85" spans="1:36" ht="21" x14ac:dyDescent="0.25">
      <c r="A85"/>
      <c r="B85"/>
      <c r="C85"/>
      <c r="D85"/>
      <c r="E85"/>
      <c r="F85"/>
      <c r="G85"/>
      <c r="H85"/>
      <c r="I85" s="185"/>
      <c r="J85" s="185"/>
      <c r="K85" s="239"/>
      <c r="L85"/>
      <c r="M85"/>
      <c r="N85" s="141"/>
      <c r="O85" s="2"/>
      <c r="P85"/>
      <c r="Q85"/>
      <c r="R85"/>
      <c r="Y85"/>
      <c r="Z85"/>
      <c r="AA85"/>
      <c r="AF85"/>
      <c r="AG85"/>
      <c r="AH85"/>
      <c r="AI85" s="1" t="str">
        <f t="shared" si="3"/>
        <v/>
      </c>
      <c r="AJ85" s="266" t="e">
        <f t="shared" si="4"/>
        <v>#DIV/0!</v>
      </c>
    </row>
    <row r="86" spans="1:36" ht="21" x14ac:dyDescent="0.25">
      <c r="A86"/>
      <c r="B86"/>
      <c r="C86"/>
      <c r="D86"/>
      <c r="E86"/>
      <c r="F86"/>
      <c r="G86"/>
      <c r="H86"/>
      <c r="I86" s="185"/>
      <c r="J86" s="185"/>
      <c r="K86" s="239"/>
      <c r="L86"/>
      <c r="M86"/>
      <c r="N86" s="141"/>
      <c r="O86" s="2"/>
      <c r="P86"/>
      <c r="Q86"/>
      <c r="R86"/>
      <c r="Y86"/>
      <c r="Z86"/>
      <c r="AA86"/>
      <c r="AF86"/>
      <c r="AG86"/>
      <c r="AH86"/>
      <c r="AI86" s="1" t="str">
        <f t="shared" si="3"/>
        <v/>
      </c>
      <c r="AJ86" s="266" t="e">
        <f t="shared" si="4"/>
        <v>#DIV/0!</v>
      </c>
    </row>
    <row r="87" spans="1:36" ht="21" x14ac:dyDescent="0.25">
      <c r="A87"/>
      <c r="B87"/>
      <c r="C87"/>
      <c r="D87"/>
      <c r="E87"/>
      <c r="F87"/>
      <c r="G87"/>
      <c r="H87"/>
      <c r="I87" s="185"/>
      <c r="J87" s="185"/>
      <c r="K87" s="239"/>
      <c r="L87"/>
      <c r="M87"/>
      <c r="N87" s="141"/>
      <c r="O87" s="2"/>
      <c r="P87"/>
      <c r="Q87"/>
      <c r="R87"/>
      <c r="Y87"/>
      <c r="Z87"/>
      <c r="AA87"/>
      <c r="AF87"/>
      <c r="AG87"/>
      <c r="AH87"/>
      <c r="AI87" s="1" t="str">
        <f t="shared" si="3"/>
        <v/>
      </c>
      <c r="AJ87" s="266" t="e">
        <f t="shared" si="4"/>
        <v>#DIV/0!</v>
      </c>
    </row>
    <row r="88" spans="1:36" ht="21" x14ac:dyDescent="0.25">
      <c r="A88"/>
      <c r="B88"/>
      <c r="C88"/>
      <c r="D88"/>
      <c r="E88"/>
      <c r="F88"/>
      <c r="G88"/>
      <c r="H88"/>
      <c r="I88" s="185"/>
      <c r="J88" s="185"/>
      <c r="K88" s="239"/>
      <c r="L88"/>
      <c r="M88"/>
      <c r="N88" s="141"/>
      <c r="O88" s="2"/>
      <c r="P88"/>
      <c r="Q88"/>
      <c r="R88"/>
      <c r="S88"/>
      <c r="T88"/>
      <c r="W88"/>
      <c r="Y88"/>
      <c r="Z88"/>
      <c r="AA88"/>
      <c r="AF88"/>
      <c r="AG88"/>
      <c r="AH88"/>
      <c r="AI88" s="1" t="str">
        <f t="shared" si="3"/>
        <v/>
      </c>
      <c r="AJ88" s="266" t="e">
        <f t="shared" si="4"/>
        <v>#DIV/0!</v>
      </c>
    </row>
    <row r="89" spans="1:36" ht="21" x14ac:dyDescent="0.25">
      <c r="A89"/>
      <c r="B89"/>
      <c r="C89"/>
      <c r="D89"/>
      <c r="E89"/>
      <c r="F89"/>
      <c r="G89"/>
      <c r="H89"/>
      <c r="I89" s="185"/>
      <c r="J89" s="185"/>
      <c r="K89" s="239"/>
      <c r="L89"/>
      <c r="M89"/>
      <c r="N89" s="141"/>
      <c r="O89" s="2"/>
      <c r="P89"/>
      <c r="Q89"/>
      <c r="R89"/>
      <c r="Y89"/>
      <c r="Z89"/>
      <c r="AA89"/>
      <c r="AF89"/>
      <c r="AG89"/>
      <c r="AH89"/>
      <c r="AI89" s="1" t="str">
        <f t="shared" si="3"/>
        <v/>
      </c>
      <c r="AJ89" s="266" t="e">
        <f t="shared" si="4"/>
        <v>#DIV/0!</v>
      </c>
    </row>
    <row r="90" spans="1:36" ht="21" x14ac:dyDescent="0.25">
      <c r="A90"/>
      <c r="B90"/>
      <c r="C90"/>
      <c r="D90"/>
      <c r="E90"/>
      <c r="F90"/>
      <c r="G90"/>
      <c r="H90"/>
      <c r="I90" s="185"/>
      <c r="J90" s="185"/>
      <c r="K90" s="239"/>
      <c r="L90"/>
      <c r="M90"/>
      <c r="N90" s="141"/>
      <c r="O90" s="2"/>
      <c r="P90"/>
      <c r="Q90"/>
      <c r="R90"/>
      <c r="S90"/>
      <c r="T90"/>
      <c r="U90"/>
      <c r="Y90"/>
      <c r="Z90"/>
      <c r="AA90"/>
      <c r="AF90"/>
      <c r="AG90"/>
      <c r="AH90"/>
      <c r="AI90" s="1" t="str">
        <f t="shared" si="3"/>
        <v/>
      </c>
      <c r="AJ90" s="266" t="e">
        <f t="shared" si="4"/>
        <v>#DIV/0!</v>
      </c>
    </row>
    <row r="91" spans="1:36" ht="21" x14ac:dyDescent="0.25">
      <c r="A91"/>
      <c r="B91"/>
      <c r="C91"/>
      <c r="D91"/>
      <c r="E91"/>
      <c r="F91"/>
      <c r="G91"/>
      <c r="H91"/>
      <c r="I91" s="185"/>
      <c r="J91" s="185"/>
      <c r="K91" s="239"/>
      <c r="L91"/>
      <c r="M91"/>
      <c r="N91" s="141"/>
      <c r="O91" s="2"/>
      <c r="P91"/>
      <c r="Q91"/>
      <c r="R91"/>
      <c r="S91"/>
      <c r="T91"/>
      <c r="Y91"/>
      <c r="Z91"/>
      <c r="AA91"/>
      <c r="AF91"/>
      <c r="AG91"/>
      <c r="AH91"/>
      <c r="AI91" s="1" t="str">
        <f t="shared" si="3"/>
        <v/>
      </c>
      <c r="AJ91" s="266" t="e">
        <f t="shared" si="4"/>
        <v>#DIV/0!</v>
      </c>
    </row>
    <row r="92" spans="1:36" ht="21" x14ac:dyDescent="0.25">
      <c r="A92"/>
      <c r="B92"/>
      <c r="C92"/>
      <c r="D92"/>
      <c r="E92"/>
      <c r="F92"/>
      <c r="G92"/>
      <c r="H92"/>
      <c r="I92" s="185"/>
      <c r="J92" s="185"/>
      <c r="K92" s="239"/>
      <c r="L92"/>
      <c r="M92"/>
      <c r="N92" s="141"/>
      <c r="O92" s="2"/>
      <c r="P92"/>
      <c r="Q92"/>
      <c r="R92"/>
      <c r="Y92"/>
      <c r="Z92"/>
      <c r="AA92"/>
      <c r="AF92"/>
      <c r="AG92"/>
      <c r="AH92"/>
      <c r="AI92" s="1" t="str">
        <f t="shared" si="3"/>
        <v/>
      </c>
      <c r="AJ92" s="266" t="e">
        <f t="shared" si="4"/>
        <v>#DIV/0!</v>
      </c>
    </row>
    <row r="93" spans="1:36" ht="21" x14ac:dyDescent="0.25">
      <c r="A93"/>
      <c r="B93"/>
      <c r="C93"/>
      <c r="D93"/>
      <c r="E93"/>
      <c r="F93"/>
      <c r="G93"/>
      <c r="H93"/>
      <c r="I93" s="185"/>
      <c r="J93" s="185"/>
      <c r="K93" s="239"/>
      <c r="L93"/>
      <c r="M93"/>
      <c r="N93" s="141"/>
      <c r="O93" s="2"/>
      <c r="P93"/>
      <c r="Q93"/>
      <c r="R93"/>
      <c r="Y93"/>
      <c r="Z93"/>
      <c r="AA93"/>
      <c r="AF93"/>
      <c r="AG93"/>
      <c r="AH93"/>
      <c r="AI93" s="1" t="str">
        <f t="shared" si="3"/>
        <v/>
      </c>
      <c r="AJ93" s="266" t="e">
        <f t="shared" si="4"/>
        <v>#DIV/0!</v>
      </c>
    </row>
    <row r="94" spans="1:36" ht="21" x14ac:dyDescent="0.25">
      <c r="A94"/>
      <c r="B94"/>
      <c r="C94"/>
      <c r="D94"/>
      <c r="E94"/>
      <c r="F94"/>
      <c r="G94"/>
      <c r="H94"/>
      <c r="I94" s="185"/>
      <c r="J94" s="185"/>
      <c r="K94" s="239"/>
      <c r="L94"/>
      <c r="M94"/>
      <c r="N94" s="141"/>
      <c r="O94" s="2"/>
      <c r="P94"/>
      <c r="Q94"/>
      <c r="R94"/>
      <c r="Y94"/>
      <c r="Z94"/>
      <c r="AA94"/>
      <c r="AF94"/>
      <c r="AG94"/>
      <c r="AH94"/>
      <c r="AI94" s="1" t="str">
        <f t="shared" si="3"/>
        <v/>
      </c>
      <c r="AJ94" s="266" t="e">
        <f t="shared" si="4"/>
        <v>#DIV/0!</v>
      </c>
    </row>
    <row r="95" spans="1:36" ht="21" x14ac:dyDescent="0.25">
      <c r="A95"/>
      <c r="B95"/>
      <c r="C95"/>
      <c r="D95"/>
      <c r="E95"/>
      <c r="F95"/>
      <c r="G95"/>
      <c r="H95"/>
      <c r="I95" s="185"/>
      <c r="J95" s="185"/>
      <c r="K95" s="239"/>
      <c r="L95"/>
      <c r="M95"/>
      <c r="N95" s="141"/>
      <c r="O95" s="2"/>
      <c r="P95"/>
      <c r="Q95"/>
      <c r="R95"/>
      <c r="Y95"/>
      <c r="Z95"/>
      <c r="AA95"/>
      <c r="AF95"/>
      <c r="AG95"/>
      <c r="AH95"/>
      <c r="AI95" s="1" t="str">
        <f t="shared" si="3"/>
        <v/>
      </c>
      <c r="AJ95" s="266" t="e">
        <f t="shared" si="4"/>
        <v>#DIV/0!</v>
      </c>
    </row>
    <row r="96" spans="1:36" ht="21" x14ac:dyDescent="0.25">
      <c r="A96"/>
      <c r="B96"/>
      <c r="C96"/>
      <c r="D96"/>
      <c r="E96"/>
      <c r="F96"/>
      <c r="G96"/>
      <c r="H96"/>
      <c r="I96" s="185"/>
      <c r="J96" s="185"/>
      <c r="K96" s="239"/>
      <c r="L96"/>
      <c r="M96"/>
      <c r="N96" s="141"/>
      <c r="O96" s="2"/>
      <c r="Y96"/>
      <c r="AF96"/>
      <c r="AI96" s="1" t="str">
        <f t="shared" si="3"/>
        <v/>
      </c>
      <c r="AJ96" s="266" t="e">
        <f t="shared" si="4"/>
        <v>#DIV/0!</v>
      </c>
    </row>
    <row r="97" spans="1:36" ht="21" x14ac:dyDescent="0.25">
      <c r="A97"/>
      <c r="B97"/>
      <c r="C97"/>
      <c r="D97"/>
      <c r="E97"/>
      <c r="F97"/>
      <c r="G97"/>
      <c r="H97"/>
      <c r="I97" s="185"/>
      <c r="J97" s="185"/>
      <c r="K97" s="239"/>
      <c r="L97"/>
      <c r="M97"/>
      <c r="N97" s="141"/>
      <c r="O97" s="2"/>
      <c r="P97"/>
      <c r="Q97"/>
      <c r="R97"/>
      <c r="T97"/>
      <c r="Y97"/>
      <c r="Z97"/>
      <c r="AA97"/>
      <c r="AF97"/>
      <c r="AG97"/>
      <c r="AH97"/>
      <c r="AI97" s="1" t="str">
        <f t="shared" si="3"/>
        <v/>
      </c>
      <c r="AJ97" s="266" t="e">
        <f t="shared" si="4"/>
        <v>#DIV/0!</v>
      </c>
    </row>
    <row r="98" spans="1:36" ht="21" x14ac:dyDescent="0.25">
      <c r="A98"/>
      <c r="B98"/>
      <c r="C98"/>
      <c r="D98"/>
      <c r="E98"/>
      <c r="F98"/>
      <c r="G98"/>
      <c r="H98"/>
      <c r="I98" s="185"/>
      <c r="J98" s="185"/>
      <c r="K98" s="239"/>
      <c r="L98"/>
      <c r="M98"/>
      <c r="N98" s="141"/>
      <c r="O98" s="2"/>
      <c r="P98"/>
      <c r="R98"/>
      <c r="T98"/>
      <c r="Y98"/>
      <c r="Z98"/>
      <c r="AA98"/>
      <c r="AF98"/>
      <c r="AG98"/>
      <c r="AH98"/>
      <c r="AI98" s="1" t="str">
        <f t="shared" si="3"/>
        <v/>
      </c>
      <c r="AJ98" s="266" t="e">
        <f t="shared" si="4"/>
        <v>#DIV/0!</v>
      </c>
    </row>
    <row r="99" spans="1:36" ht="21" x14ac:dyDescent="0.25">
      <c r="A99"/>
      <c r="B99"/>
      <c r="C99"/>
      <c r="D99"/>
      <c r="E99"/>
      <c r="F99"/>
      <c r="G99"/>
      <c r="H99"/>
      <c r="I99" s="185"/>
      <c r="J99" s="185"/>
      <c r="K99" s="239"/>
      <c r="L99"/>
      <c r="M99"/>
      <c r="N99" s="141"/>
      <c r="O99" s="2"/>
      <c r="P99"/>
      <c r="Q99"/>
      <c r="R99"/>
      <c r="Y99"/>
      <c r="Z99"/>
      <c r="AA99"/>
      <c r="AF99"/>
      <c r="AG99"/>
      <c r="AH99"/>
      <c r="AI99" s="1" t="str">
        <f t="shared" ref="AI99:AI134" si="5">IFERROR(Z99/AA99,"")</f>
        <v/>
      </c>
      <c r="AJ99" s="266" t="e">
        <f t="shared" si="4"/>
        <v>#DIV/0!</v>
      </c>
    </row>
    <row r="100" spans="1:36" ht="21" x14ac:dyDescent="0.25">
      <c r="A100"/>
      <c r="B100"/>
      <c r="C100"/>
      <c r="D100"/>
      <c r="E100"/>
      <c r="F100"/>
      <c r="G100"/>
      <c r="H100"/>
      <c r="I100" s="185"/>
      <c r="J100" s="185"/>
      <c r="K100" s="239"/>
      <c r="L100"/>
      <c r="M100"/>
      <c r="N100" s="141"/>
      <c r="O100" s="2"/>
      <c r="P100"/>
      <c r="Q100"/>
      <c r="R100"/>
      <c r="S100"/>
      <c r="T100"/>
      <c r="Y100"/>
      <c r="Z100"/>
      <c r="AA100"/>
      <c r="AF100"/>
      <c r="AG100"/>
      <c r="AH100"/>
      <c r="AI100" s="1" t="str">
        <f t="shared" si="5"/>
        <v/>
      </c>
      <c r="AJ100" s="266" t="e">
        <f t="shared" si="4"/>
        <v>#DIV/0!</v>
      </c>
    </row>
    <row r="101" spans="1:36" ht="21" x14ac:dyDescent="0.25">
      <c r="A101"/>
      <c r="B101"/>
      <c r="C101"/>
      <c r="D101"/>
      <c r="E101"/>
      <c r="F101"/>
      <c r="G101"/>
      <c r="H101"/>
      <c r="I101" s="185"/>
      <c r="J101" s="185"/>
      <c r="K101" s="239"/>
      <c r="L101"/>
      <c r="M101"/>
      <c r="N101" s="141"/>
      <c r="O101" s="2"/>
      <c r="P101"/>
      <c r="Q101"/>
      <c r="R101"/>
      <c r="S101"/>
      <c r="T101"/>
      <c r="Y101"/>
      <c r="Z101"/>
      <c r="AA101"/>
      <c r="AF101"/>
      <c r="AG101"/>
      <c r="AH101"/>
      <c r="AI101" s="1" t="str">
        <f t="shared" si="5"/>
        <v/>
      </c>
      <c r="AJ101" s="266" t="e">
        <f t="shared" si="4"/>
        <v>#DIV/0!</v>
      </c>
    </row>
    <row r="102" spans="1:36" ht="21" x14ac:dyDescent="0.25">
      <c r="A102"/>
      <c r="B102"/>
      <c r="C102"/>
      <c r="D102"/>
      <c r="E102"/>
      <c r="F102"/>
      <c r="G102"/>
      <c r="H102"/>
      <c r="I102" s="185"/>
      <c r="J102" s="185"/>
      <c r="K102" s="239"/>
      <c r="L102"/>
      <c r="M102"/>
      <c r="N102" s="141"/>
      <c r="O102" s="2"/>
      <c r="P102"/>
      <c r="Q102"/>
      <c r="R102"/>
      <c r="Y102"/>
      <c r="Z102"/>
      <c r="AA102"/>
      <c r="AF102"/>
      <c r="AG102"/>
      <c r="AH102"/>
      <c r="AI102" s="1" t="str">
        <f t="shared" si="5"/>
        <v/>
      </c>
      <c r="AJ102" s="266" t="e">
        <f t="shared" si="4"/>
        <v>#DIV/0!</v>
      </c>
    </row>
    <row r="103" spans="1:36" ht="21" x14ac:dyDescent="0.25">
      <c r="A103"/>
      <c r="B103"/>
      <c r="C103"/>
      <c r="D103"/>
      <c r="E103"/>
      <c r="F103"/>
      <c r="G103"/>
      <c r="H103"/>
      <c r="I103" s="185"/>
      <c r="J103" s="185"/>
      <c r="K103" s="239"/>
      <c r="L103"/>
      <c r="M103"/>
      <c r="N103" s="141"/>
      <c r="O103" s="2"/>
      <c r="P103"/>
      <c r="Q103"/>
      <c r="R103"/>
      <c r="S103"/>
      <c r="Y103"/>
      <c r="Z103"/>
      <c r="AA103"/>
      <c r="AF103"/>
      <c r="AG103"/>
      <c r="AH103"/>
      <c r="AI103" s="1" t="str">
        <f t="shared" si="5"/>
        <v/>
      </c>
      <c r="AJ103" s="266" t="e">
        <f t="shared" si="4"/>
        <v>#DIV/0!</v>
      </c>
    </row>
    <row r="104" spans="1:36" ht="21" x14ac:dyDescent="0.25">
      <c r="A104"/>
      <c r="B104"/>
      <c r="C104"/>
      <c r="D104"/>
      <c r="E104"/>
      <c r="F104"/>
      <c r="G104"/>
      <c r="H104"/>
      <c r="I104" s="185"/>
      <c r="J104" s="185"/>
      <c r="K104" s="239"/>
      <c r="L104"/>
      <c r="M104"/>
      <c r="N104" s="141"/>
      <c r="O104" s="2"/>
      <c r="P104"/>
      <c r="Q104"/>
      <c r="R104"/>
      <c r="Y104"/>
      <c r="Z104"/>
      <c r="AA104"/>
      <c r="AF104"/>
      <c r="AG104"/>
      <c r="AH104"/>
      <c r="AI104" s="1" t="str">
        <f t="shared" si="5"/>
        <v/>
      </c>
      <c r="AJ104" s="266" t="e">
        <f t="shared" si="4"/>
        <v>#DIV/0!</v>
      </c>
    </row>
    <row r="105" spans="1:36" ht="21" x14ac:dyDescent="0.25">
      <c r="A105"/>
      <c r="B105"/>
      <c r="C105"/>
      <c r="D105"/>
      <c r="E105"/>
      <c r="F105"/>
      <c r="G105"/>
      <c r="H105"/>
      <c r="I105" s="185"/>
      <c r="J105" s="185"/>
      <c r="K105" s="239"/>
      <c r="L105"/>
      <c r="M105"/>
      <c r="N105" s="141"/>
      <c r="O105" s="2"/>
      <c r="P105"/>
      <c r="Q105"/>
      <c r="R105"/>
      <c r="Y105"/>
      <c r="Z105"/>
      <c r="AA105"/>
      <c r="AF105"/>
      <c r="AG105"/>
      <c r="AH105"/>
      <c r="AI105" s="1" t="str">
        <f t="shared" si="5"/>
        <v/>
      </c>
      <c r="AJ105" s="266" t="e">
        <f t="shared" si="4"/>
        <v>#DIV/0!</v>
      </c>
    </row>
    <row r="106" spans="1:36" ht="21" x14ac:dyDescent="0.25">
      <c r="I106" s="185"/>
      <c r="J106" s="185"/>
      <c r="K106" s="239"/>
      <c r="N106" s="141"/>
      <c r="O106" s="2"/>
      <c r="AI106" s="1" t="str">
        <f t="shared" si="5"/>
        <v/>
      </c>
      <c r="AJ106" s="266" t="e">
        <f t="shared" si="4"/>
        <v>#DIV/0!</v>
      </c>
    </row>
    <row r="107" spans="1:36" ht="21" x14ac:dyDescent="0.25">
      <c r="I107" s="185"/>
      <c r="J107" s="185"/>
      <c r="K107" s="239"/>
      <c r="N107" s="141"/>
      <c r="O107" s="2"/>
      <c r="AI107" s="1" t="str">
        <f t="shared" si="5"/>
        <v/>
      </c>
      <c r="AJ107" s="266" t="e">
        <f t="shared" si="4"/>
        <v>#DIV/0!</v>
      </c>
    </row>
    <row r="108" spans="1:36" ht="21" x14ac:dyDescent="0.25">
      <c r="I108" s="185"/>
      <c r="J108" s="185"/>
      <c r="K108" s="239"/>
      <c r="N108" s="141"/>
      <c r="O108" s="2"/>
      <c r="AI108" s="1" t="str">
        <f t="shared" si="5"/>
        <v/>
      </c>
      <c r="AJ108" s="266" t="e">
        <f t="shared" si="4"/>
        <v>#DIV/0!</v>
      </c>
    </row>
    <row r="109" spans="1:36" ht="21" x14ac:dyDescent="0.25">
      <c r="I109" s="185"/>
      <c r="J109" s="185"/>
      <c r="K109" s="239"/>
      <c r="N109" s="141"/>
      <c r="O109" s="2"/>
      <c r="AI109" s="1" t="str">
        <f t="shared" si="5"/>
        <v/>
      </c>
      <c r="AJ109" s="266" t="e">
        <f t="shared" si="4"/>
        <v>#DIV/0!</v>
      </c>
    </row>
    <row r="110" spans="1:36" ht="21" x14ac:dyDescent="0.25">
      <c r="I110" s="185"/>
      <c r="J110" s="185"/>
      <c r="K110" s="239"/>
      <c r="N110" s="141"/>
      <c r="O110" s="2"/>
      <c r="AI110" s="1" t="str">
        <f t="shared" si="5"/>
        <v/>
      </c>
      <c r="AJ110" s="266" t="e">
        <f t="shared" si="4"/>
        <v>#DIV/0!</v>
      </c>
    </row>
    <row r="111" spans="1:36" ht="21" x14ac:dyDescent="0.25">
      <c r="I111" s="185"/>
      <c r="J111" s="185"/>
      <c r="K111" s="239"/>
      <c r="N111" s="141"/>
      <c r="O111" s="2"/>
      <c r="AI111" s="1" t="str">
        <f t="shared" si="5"/>
        <v/>
      </c>
      <c r="AJ111" s="266" t="e">
        <f t="shared" si="4"/>
        <v>#DIV/0!</v>
      </c>
    </row>
    <row r="112" spans="1:36" ht="21" x14ac:dyDescent="0.25">
      <c r="I112" s="185"/>
      <c r="J112" s="185"/>
      <c r="K112" s="239"/>
      <c r="N112" s="141"/>
      <c r="O112" s="2"/>
      <c r="AI112" s="1" t="str">
        <f t="shared" si="5"/>
        <v/>
      </c>
      <c r="AJ112" s="266" t="e">
        <f t="shared" si="4"/>
        <v>#DIV/0!</v>
      </c>
    </row>
    <row r="113" spans="9:36" ht="21" x14ac:dyDescent="0.25">
      <c r="I113" s="185"/>
      <c r="J113" s="185"/>
      <c r="K113" s="239"/>
      <c r="N113" s="141"/>
      <c r="O113" s="2"/>
      <c r="AI113" s="1" t="str">
        <f t="shared" si="5"/>
        <v/>
      </c>
      <c r="AJ113" s="266" t="e">
        <f t="shared" si="4"/>
        <v>#DIV/0!</v>
      </c>
    </row>
    <row r="114" spans="9:36" ht="21" x14ac:dyDescent="0.25">
      <c r="I114" s="185"/>
      <c r="J114" s="185"/>
      <c r="K114" s="239"/>
      <c r="N114" s="141"/>
      <c r="O114" s="2"/>
      <c r="AI114" s="1" t="str">
        <f t="shared" si="5"/>
        <v/>
      </c>
      <c r="AJ114" s="266" t="e">
        <f t="shared" si="4"/>
        <v>#DIV/0!</v>
      </c>
    </row>
    <row r="115" spans="9:36" ht="21" x14ac:dyDescent="0.25">
      <c r="I115" s="185"/>
      <c r="J115" s="185"/>
      <c r="K115" s="239"/>
      <c r="N115" s="141"/>
      <c r="O115" s="2"/>
      <c r="AI115" s="1" t="str">
        <f t="shared" si="5"/>
        <v/>
      </c>
      <c r="AJ115" s="266" t="e">
        <f t="shared" si="4"/>
        <v>#DIV/0!</v>
      </c>
    </row>
    <row r="116" spans="9:36" ht="21" x14ac:dyDescent="0.25">
      <c r="I116" s="185"/>
      <c r="J116" s="185"/>
      <c r="K116" s="239"/>
      <c r="N116" s="141"/>
      <c r="O116" s="2"/>
      <c r="AI116" s="1" t="str">
        <f t="shared" si="5"/>
        <v/>
      </c>
      <c r="AJ116" s="266" t="e">
        <f t="shared" si="4"/>
        <v>#DIV/0!</v>
      </c>
    </row>
    <row r="117" spans="9:36" ht="21" x14ac:dyDescent="0.25">
      <c r="I117" s="185"/>
      <c r="J117" s="185"/>
      <c r="K117" s="239"/>
      <c r="N117" s="141"/>
      <c r="O117" s="2"/>
      <c r="AI117" s="1" t="str">
        <f t="shared" si="5"/>
        <v/>
      </c>
      <c r="AJ117" s="266" t="e">
        <f t="shared" si="4"/>
        <v>#DIV/0!</v>
      </c>
    </row>
    <row r="118" spans="9:36" x14ac:dyDescent="0.25">
      <c r="N118" s="141"/>
      <c r="O118" s="2"/>
      <c r="AI118" s="1" t="str">
        <f t="shared" si="5"/>
        <v/>
      </c>
      <c r="AJ118" s="266" t="e">
        <f t="shared" si="4"/>
        <v>#DIV/0!</v>
      </c>
    </row>
    <row r="119" spans="9:36" x14ac:dyDescent="0.25">
      <c r="N119" s="141"/>
      <c r="O119" s="2"/>
      <c r="AI119" s="1" t="str">
        <f t="shared" si="5"/>
        <v/>
      </c>
      <c r="AJ119" s="266" t="e">
        <f t="shared" si="4"/>
        <v>#DIV/0!</v>
      </c>
    </row>
    <row r="120" spans="9:36" x14ac:dyDescent="0.25">
      <c r="N120" s="141"/>
      <c r="O120" s="2"/>
      <c r="AI120" s="1" t="str">
        <f t="shared" si="5"/>
        <v/>
      </c>
      <c r="AJ120" s="266" t="e">
        <f t="shared" si="4"/>
        <v>#DIV/0!</v>
      </c>
    </row>
    <row r="121" spans="9:36" x14ac:dyDescent="0.25">
      <c r="N121" s="141"/>
      <c r="O121" s="2"/>
      <c r="AI121" s="1" t="str">
        <f t="shared" si="5"/>
        <v/>
      </c>
      <c r="AJ121" s="266" t="e">
        <f t="shared" si="4"/>
        <v>#DIV/0!</v>
      </c>
    </row>
    <row r="122" spans="9:36" x14ac:dyDescent="0.25">
      <c r="N122" s="141"/>
      <c r="O122" s="2"/>
      <c r="AI122" s="1" t="str">
        <f t="shared" si="5"/>
        <v/>
      </c>
      <c r="AJ122" s="266" t="e">
        <f t="shared" si="4"/>
        <v>#DIV/0!</v>
      </c>
    </row>
    <row r="123" spans="9:36" x14ac:dyDescent="0.25">
      <c r="N123" s="141"/>
      <c r="O123" s="2"/>
      <c r="AI123" s="1" t="str">
        <f t="shared" si="5"/>
        <v/>
      </c>
      <c r="AJ123" s="266" t="e">
        <f t="shared" si="4"/>
        <v>#DIV/0!</v>
      </c>
    </row>
    <row r="124" spans="9:36" x14ac:dyDescent="0.25">
      <c r="N124" s="141"/>
      <c r="O124" s="2"/>
      <c r="AI124" s="1" t="str">
        <f t="shared" si="5"/>
        <v/>
      </c>
      <c r="AJ124" s="266" t="e">
        <f t="shared" si="4"/>
        <v>#DIV/0!</v>
      </c>
    </row>
    <row r="125" spans="9:36" x14ac:dyDescent="0.25">
      <c r="N125" s="141"/>
      <c r="O125" s="2"/>
      <c r="AI125" s="1" t="str">
        <f t="shared" si="5"/>
        <v/>
      </c>
      <c r="AJ125" s="266" t="e">
        <f t="shared" si="4"/>
        <v>#DIV/0!</v>
      </c>
    </row>
    <row r="126" spans="9:36" x14ac:dyDescent="0.25">
      <c r="N126" s="141"/>
      <c r="O126" s="2"/>
      <c r="AI126" s="1" t="str">
        <f t="shared" si="5"/>
        <v/>
      </c>
      <c r="AJ126" s="266" t="e">
        <f t="shared" si="4"/>
        <v>#DIV/0!</v>
      </c>
    </row>
    <row r="127" spans="9:36" x14ac:dyDescent="0.25">
      <c r="N127" s="141"/>
      <c r="O127" s="2"/>
      <c r="AI127" s="1" t="str">
        <f t="shared" si="5"/>
        <v/>
      </c>
      <c r="AJ127" s="266" t="e">
        <f t="shared" si="4"/>
        <v>#DIV/0!</v>
      </c>
    </row>
    <row r="128" spans="9:36" x14ac:dyDescent="0.25">
      <c r="N128" s="141"/>
      <c r="O128" s="2"/>
      <c r="AI128" s="1" t="str">
        <f t="shared" si="5"/>
        <v/>
      </c>
      <c r="AJ128" s="266" t="e">
        <f t="shared" si="4"/>
        <v>#DIV/0!</v>
      </c>
    </row>
    <row r="129" spans="14:36" x14ac:dyDescent="0.25">
      <c r="N129" s="141"/>
      <c r="O129" s="2"/>
      <c r="AI129" s="1" t="str">
        <f t="shared" si="5"/>
        <v/>
      </c>
      <c r="AJ129" s="266" t="e">
        <f t="shared" si="4"/>
        <v>#DIV/0!</v>
      </c>
    </row>
    <row r="130" spans="14:36" x14ac:dyDescent="0.25">
      <c r="N130" s="141"/>
      <c r="O130" s="2"/>
      <c r="AI130" s="1" t="str">
        <f t="shared" si="5"/>
        <v/>
      </c>
      <c r="AJ130" s="266" t="e">
        <f t="shared" si="4"/>
        <v>#DIV/0!</v>
      </c>
    </row>
    <row r="131" spans="14:36" x14ac:dyDescent="0.25">
      <c r="N131" s="141"/>
      <c r="O131" s="2"/>
      <c r="AI131" s="1" t="str">
        <f t="shared" si="5"/>
        <v/>
      </c>
      <c r="AJ131" s="266" t="e">
        <f t="shared" si="4"/>
        <v>#DIV/0!</v>
      </c>
    </row>
    <row r="132" spans="14:36" x14ac:dyDescent="0.25">
      <c r="N132" s="141"/>
      <c r="O132" s="2"/>
      <c r="AI132" s="1" t="str">
        <f t="shared" si="5"/>
        <v/>
      </c>
      <c r="AJ132" s="266" t="e">
        <f t="shared" ref="AJ132:AJ134" si="6">STDEV(F132,J132)</f>
        <v>#DIV/0!</v>
      </c>
    </row>
    <row r="133" spans="14:36" x14ac:dyDescent="0.25">
      <c r="N133" s="141"/>
      <c r="O133" s="2"/>
      <c r="AI133" s="1" t="str">
        <f t="shared" si="5"/>
        <v/>
      </c>
      <c r="AJ133" s="266" t="e">
        <f t="shared" si="6"/>
        <v>#DIV/0!</v>
      </c>
    </row>
    <row r="134" spans="14:36" x14ac:dyDescent="0.25">
      <c r="N134" s="141"/>
      <c r="O134" s="2"/>
      <c r="AI134" s="1" t="str">
        <f t="shared" si="5"/>
        <v/>
      </c>
      <c r="AJ134" s="266" t="e">
        <f t="shared" si="6"/>
        <v>#DIV/0!</v>
      </c>
    </row>
  </sheetData>
  <autoFilter ref="A2:AJ2" xr:uid="{8A7E4EF1-ABA9-4377-818C-A14BA97F5CC4}"/>
  <conditionalFormatting sqref="AI3:AI134">
    <cfRule type="cellIs" dxfId="116" priority="62" operator="greaterThan">
      <formula>$Y3</formula>
    </cfRule>
    <cfRule type="cellIs" dxfId="115" priority="63" stopIfTrue="1" operator="lessThan">
      <formula>$Y3</formula>
    </cfRule>
    <cfRule type="cellIs" dxfId="114" priority="64" stopIfTrue="1" operator="equal">
      <formula>$Y3</formula>
    </cfRule>
  </conditionalFormatting>
  <conditionalFormatting sqref="J3">
    <cfRule type="cellIs" dxfId="113" priority="49" stopIfTrue="1" operator="between">
      <formula>$F3</formula>
      <formula>$G3</formula>
    </cfRule>
    <cfRule type="expression" dxfId="112" priority="50" stopIfTrue="1">
      <formula>J3&lt;$G3</formula>
    </cfRule>
    <cfRule type="expression" dxfId="111" priority="51" stopIfTrue="1">
      <formula>J3&gt;$H3</formula>
    </cfRule>
  </conditionalFormatting>
  <conditionalFormatting sqref="J3:J6">
    <cfRule type="cellIs" dxfId="110" priority="46" stopIfTrue="1" operator="between">
      <formula>$F3</formula>
      <formula>$G3</formula>
    </cfRule>
    <cfRule type="expression" dxfId="109" priority="47" stopIfTrue="1">
      <formula>J3&lt;$G3</formula>
    </cfRule>
    <cfRule type="expression" dxfId="108" priority="48" stopIfTrue="1">
      <formula>J3&gt;$H3</formula>
    </cfRule>
  </conditionalFormatting>
  <conditionalFormatting sqref="J7:J117">
    <cfRule type="cellIs" dxfId="107" priority="32" stopIfTrue="1" operator="between">
      <formula>$F7</formula>
      <formula>$G7</formula>
    </cfRule>
    <cfRule type="expression" dxfId="106" priority="33" stopIfTrue="1">
      <formula>J7&lt;$G7</formula>
    </cfRule>
    <cfRule type="expression" dxfId="105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104" priority="29" stopIfTrue="1">
      <formula>O4=$M4</formula>
    </cfRule>
    <cfRule type="expression" dxfId="103" priority="30" stopIfTrue="1">
      <formula>O4&lt;$M4*0.95</formula>
    </cfRule>
    <cfRule type="expression" dxfId="102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101" priority="21" stopIfTrue="1">
      <formula>N4=$M4</formula>
    </cfRule>
    <cfRule type="expression" dxfId="100" priority="22" stopIfTrue="1">
      <formula>N4&gt;$M4*0.95</formula>
    </cfRule>
    <cfRule type="expression" dxfId="99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98" priority="17" stopIfTrue="1">
      <formula>O3=$M3</formula>
    </cfRule>
    <cfRule type="expression" dxfId="97" priority="18" stopIfTrue="1">
      <formula>O3&lt;$M3*0.95</formula>
    </cfRule>
    <cfRule type="expression" dxfId="96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95" priority="13" stopIfTrue="1">
      <formula>N3=$M3</formula>
    </cfRule>
    <cfRule type="expression" dxfId="94" priority="14" stopIfTrue="1">
      <formula>N3&gt;$M3*0.95</formula>
    </cfRule>
    <cfRule type="expression" dxfId="93" priority="15" stopIfTrue="1">
      <formula>N3&lt;$M3*1.05</formula>
    </cfRule>
  </conditionalFormatting>
  <conditionalFormatting sqref="I4:I6">
    <cfRule type="cellIs" dxfId="92" priority="9" stopIfTrue="1" operator="between">
      <formula>$G4</formula>
      <formula>$H4</formula>
    </cfRule>
    <cfRule type="expression" dxfId="91" priority="10" stopIfTrue="1">
      <formula>I4&lt;$H4</formula>
    </cfRule>
    <cfRule type="expression" dxfId="90" priority="11" stopIfTrue="1">
      <formula>I4&gt;$I4</formula>
    </cfRule>
  </conditionalFormatting>
  <conditionalFormatting sqref="I7:I117">
    <cfRule type="cellIs" dxfId="89" priority="6" stopIfTrue="1" operator="between">
      <formula>$G7</formula>
      <formula>$H7</formula>
    </cfRule>
    <cfRule type="expression" dxfId="88" priority="7" stopIfTrue="1">
      <formula>I7&lt;$H7</formula>
    </cfRule>
    <cfRule type="expression" dxfId="87" priority="8" stopIfTrue="1">
      <formula>I7&gt;$I7</formula>
    </cfRule>
  </conditionalFormatting>
  <conditionalFormatting sqref="I3">
    <cfRule type="cellIs" dxfId="86" priority="3" stopIfTrue="1" operator="between">
      <formula>$G3*1.22</formula>
      <formula>$H3*1.22</formula>
    </cfRule>
    <cfRule type="expression" dxfId="85" priority="4" stopIfTrue="1">
      <formula>I3&lt;$H3*1.22</formula>
    </cfRule>
    <cfRule type="expression" dxfId="84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83" priority="2" stopIfTrue="1" operator="greaterThan">
      <formula>0.22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8.75" x14ac:dyDescent="0.25"/>
  <cols>
    <col min="1" max="1" width="5" style="162" hidden="1" customWidth="1"/>
    <col min="2" max="2" width="5" style="162" customWidth="1"/>
    <col min="3" max="3" width="8.28515625" style="162" hidden="1" customWidth="1"/>
    <col min="4" max="4" width="7.85546875" style="162" hidden="1" customWidth="1"/>
    <col min="5" max="5" width="16.42578125" style="162" customWidth="1"/>
    <col min="6" max="6" width="19.5703125" style="162" customWidth="1"/>
    <col min="7" max="9" width="10.5703125" style="180" customWidth="1"/>
    <col min="10" max="10" width="12.140625" style="232" customWidth="1"/>
    <col min="11" max="11" width="12.140625" style="162" customWidth="1"/>
    <col min="12" max="12" width="12.140625" style="232" customWidth="1"/>
    <col min="13" max="25" width="12.140625" style="162" customWidth="1"/>
    <col min="26" max="26" width="12.140625" style="16" customWidth="1"/>
    <col min="27" max="28" width="12.140625" style="162" customWidth="1"/>
    <col min="33" max="34" width="12.140625" style="162" customWidth="1"/>
    <col min="35" max="35" width="12.140625" style="181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155" customWidth="1"/>
  </cols>
  <sheetData>
    <row r="1" spans="1:40" ht="33.75" customHeight="1" x14ac:dyDescent="0.25">
      <c r="F1" s="162" t="s">
        <v>535</v>
      </c>
      <c r="H1" s="180" t="s">
        <v>399</v>
      </c>
      <c r="I1" s="15">
        <f>A3</f>
        <v>2021</v>
      </c>
      <c r="K1" s="15"/>
      <c r="M1" s="15"/>
      <c r="N1" s="15"/>
      <c r="O1" s="15"/>
      <c r="P1" s="200" t="s">
        <v>542</v>
      </c>
      <c r="U1" s="162" t="s">
        <v>553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5">
      <c r="A2" s="4" t="s">
        <v>400</v>
      </c>
      <c r="B2" s="4" t="s">
        <v>401</v>
      </c>
      <c r="C2" s="4" t="s">
        <v>305</v>
      </c>
      <c r="D2" s="4" t="s">
        <v>81</v>
      </c>
      <c r="E2" s="4" t="s">
        <v>402</v>
      </c>
      <c r="F2" s="4" t="s">
        <v>403</v>
      </c>
      <c r="G2" s="183" t="s">
        <v>404</v>
      </c>
      <c r="H2" s="183" t="s">
        <v>405</v>
      </c>
      <c r="I2" s="183" t="s">
        <v>406</v>
      </c>
      <c r="J2" s="4" t="s">
        <v>559</v>
      </c>
      <c r="K2" s="4" t="s">
        <v>407</v>
      </c>
      <c r="L2" s="4" t="s">
        <v>564</v>
      </c>
      <c r="M2" s="4" t="s">
        <v>527</v>
      </c>
      <c r="N2" s="4" t="s">
        <v>516</v>
      </c>
      <c r="O2" s="4" t="s">
        <v>410</v>
      </c>
      <c r="P2" s="4" t="s">
        <v>411</v>
      </c>
      <c r="Q2" s="4" t="s">
        <v>544</v>
      </c>
      <c r="R2" s="4" t="s">
        <v>545</v>
      </c>
      <c r="S2" s="4" t="s">
        <v>546</v>
      </c>
      <c r="T2" s="4" t="s">
        <v>547</v>
      </c>
      <c r="U2" s="4" t="s">
        <v>548</v>
      </c>
      <c r="V2" s="4" t="s">
        <v>549</v>
      </c>
      <c r="W2" s="4" t="s">
        <v>550</v>
      </c>
      <c r="X2" s="4" t="s">
        <v>551</v>
      </c>
      <c r="Y2" s="4" t="s">
        <v>552</v>
      </c>
      <c r="Z2" s="181" t="s">
        <v>477</v>
      </c>
      <c r="AA2" s="4" t="s">
        <v>422</v>
      </c>
      <c r="AB2" s="4" t="s">
        <v>518</v>
      </c>
      <c r="AC2" s="4" t="s">
        <v>322</v>
      </c>
      <c r="AD2" s="4" t="s">
        <v>323</v>
      </c>
      <c r="AE2" s="4" t="s">
        <v>324</v>
      </c>
      <c r="AF2" s="4" t="s">
        <v>325</v>
      </c>
      <c r="AG2" s="4" t="s">
        <v>424</v>
      </c>
      <c r="AH2" s="4" t="s">
        <v>425</v>
      </c>
      <c r="AI2" s="4" t="s">
        <v>519</v>
      </c>
      <c r="AJ2" s="4" t="s">
        <v>426</v>
      </c>
      <c r="AK2" s="4" t="s">
        <v>427</v>
      </c>
      <c r="AL2" s="4" t="s">
        <v>428</v>
      </c>
      <c r="AM2" s="17" t="s">
        <v>478</v>
      </c>
      <c r="AN2" s="17" t="s">
        <v>569</v>
      </c>
    </row>
    <row r="3" spans="1:40" ht="21" customHeight="1" x14ac:dyDescent="0.35">
      <c r="A3">
        <v>2021</v>
      </c>
      <c r="B3"/>
      <c r="C3"/>
      <c r="D3"/>
      <c r="E3"/>
      <c r="F3"/>
      <c r="G3"/>
      <c r="H3"/>
      <c r="I3"/>
      <c r="J3" s="185"/>
      <c r="K3" s="185"/>
      <c r="L3" s="239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66" t="e">
        <f>STDEV(K3,G3)</f>
        <v>#DIV/0!</v>
      </c>
    </row>
    <row r="4" spans="1:40" ht="21" customHeight="1" x14ac:dyDescent="0.35">
      <c r="A4">
        <v>2021</v>
      </c>
      <c r="B4"/>
      <c r="C4"/>
      <c r="D4"/>
      <c r="E4"/>
      <c r="F4"/>
      <c r="G4"/>
      <c r="H4"/>
      <c r="I4"/>
      <c r="J4" s="185"/>
      <c r="K4" s="185"/>
      <c r="L4" s="239"/>
      <c r="M4"/>
      <c r="N4"/>
      <c r="O4" s="2"/>
      <c r="P4" s="2"/>
      <c r="Q4"/>
      <c r="R4"/>
      <c r="S4"/>
      <c r="T4"/>
      <c r="U4"/>
      <c r="Z4" s="181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66" t="e">
        <f t="shared" ref="AN4:AN67" si="1">STDEV(K4,G4)</f>
        <v>#DIV/0!</v>
      </c>
    </row>
    <row r="5" spans="1:40" ht="21" customHeight="1" x14ac:dyDescent="0.35">
      <c r="A5">
        <v>2021</v>
      </c>
      <c r="B5"/>
      <c r="C5"/>
      <c r="D5"/>
      <c r="E5"/>
      <c r="F5"/>
      <c r="G5"/>
      <c r="H5"/>
      <c r="I5"/>
      <c r="J5" s="185"/>
      <c r="K5" s="185"/>
      <c r="L5" s="239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66" t="e">
        <f t="shared" si="1"/>
        <v>#DIV/0!</v>
      </c>
    </row>
    <row r="6" spans="1:40" ht="21" customHeight="1" x14ac:dyDescent="0.35">
      <c r="A6">
        <v>2021</v>
      </c>
      <c r="B6"/>
      <c r="C6"/>
      <c r="D6"/>
      <c r="E6"/>
      <c r="F6"/>
      <c r="G6"/>
      <c r="H6"/>
      <c r="I6"/>
      <c r="J6" s="185"/>
      <c r="K6" s="185"/>
      <c r="L6" s="239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66" t="e">
        <f t="shared" si="1"/>
        <v>#DIV/0!</v>
      </c>
    </row>
    <row r="7" spans="1:40" ht="21" customHeight="1" x14ac:dyDescent="0.35">
      <c r="A7">
        <v>2021</v>
      </c>
      <c r="B7"/>
      <c r="C7"/>
      <c r="D7"/>
      <c r="E7"/>
      <c r="F7"/>
      <c r="G7"/>
      <c r="H7"/>
      <c r="I7"/>
      <c r="J7" s="185"/>
      <c r="K7" s="185"/>
      <c r="L7" s="239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66" t="e">
        <f t="shared" si="1"/>
        <v>#DIV/0!</v>
      </c>
    </row>
    <row r="8" spans="1:40" ht="21" customHeight="1" x14ac:dyDescent="0.35">
      <c r="A8">
        <v>2021</v>
      </c>
      <c r="B8"/>
      <c r="C8"/>
      <c r="D8"/>
      <c r="E8"/>
      <c r="F8"/>
      <c r="G8"/>
      <c r="H8"/>
      <c r="I8"/>
      <c r="J8" s="185"/>
      <c r="K8" s="185"/>
      <c r="L8" s="239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66" t="e">
        <f t="shared" si="1"/>
        <v>#DIV/0!</v>
      </c>
    </row>
    <row r="9" spans="1:40" ht="21" customHeight="1" x14ac:dyDescent="0.35">
      <c r="A9">
        <v>2021</v>
      </c>
      <c r="B9"/>
      <c r="C9"/>
      <c r="D9"/>
      <c r="E9"/>
      <c r="F9"/>
      <c r="G9"/>
      <c r="H9"/>
      <c r="I9"/>
      <c r="J9" s="185"/>
      <c r="K9" s="185"/>
      <c r="L9" s="239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66" t="e">
        <f t="shared" si="1"/>
        <v>#DIV/0!</v>
      </c>
    </row>
    <row r="10" spans="1:40" ht="21" customHeight="1" x14ac:dyDescent="0.35">
      <c r="A10">
        <v>2021</v>
      </c>
      <c r="B10"/>
      <c r="C10"/>
      <c r="D10"/>
      <c r="E10"/>
      <c r="F10"/>
      <c r="G10"/>
      <c r="H10"/>
      <c r="I10"/>
      <c r="J10" s="185"/>
      <c r="K10" s="185"/>
      <c r="L10" s="239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66" t="e">
        <f t="shared" si="1"/>
        <v>#DIV/0!</v>
      </c>
    </row>
    <row r="11" spans="1:40" ht="21" customHeight="1" x14ac:dyDescent="0.35">
      <c r="A11">
        <v>2021</v>
      </c>
      <c r="B11"/>
      <c r="C11"/>
      <c r="D11"/>
      <c r="E11"/>
      <c r="F11"/>
      <c r="G11"/>
      <c r="H11"/>
      <c r="I11"/>
      <c r="J11" s="185"/>
      <c r="K11" s="185"/>
      <c r="L11" s="239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66" t="e">
        <f t="shared" si="1"/>
        <v>#DIV/0!</v>
      </c>
    </row>
    <row r="12" spans="1:40" ht="21" customHeight="1" x14ac:dyDescent="0.35">
      <c r="A12">
        <v>2021</v>
      </c>
      <c r="B12"/>
      <c r="C12"/>
      <c r="D12" s="55"/>
      <c r="E12"/>
      <c r="F12"/>
      <c r="G12"/>
      <c r="H12"/>
      <c r="I12"/>
      <c r="J12" s="185"/>
      <c r="K12" s="185"/>
      <c r="L12" s="239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66" t="e">
        <f t="shared" si="1"/>
        <v>#DIV/0!</v>
      </c>
    </row>
    <row r="13" spans="1:40" ht="21" customHeight="1" x14ac:dyDescent="0.35">
      <c r="A13">
        <v>2021</v>
      </c>
      <c r="B13"/>
      <c r="C13"/>
      <c r="D13" s="55"/>
      <c r="E13"/>
      <c r="F13"/>
      <c r="G13"/>
      <c r="H13"/>
      <c r="I13"/>
      <c r="J13" s="185"/>
      <c r="K13" s="185"/>
      <c r="L13" s="239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66" t="e">
        <f t="shared" si="1"/>
        <v>#DIV/0!</v>
      </c>
    </row>
    <row r="14" spans="1:40" ht="21" customHeight="1" x14ac:dyDescent="0.35">
      <c r="A14">
        <v>2021</v>
      </c>
      <c r="B14"/>
      <c r="C14"/>
      <c r="D14" s="55"/>
      <c r="E14"/>
      <c r="F14"/>
      <c r="G14"/>
      <c r="H14"/>
      <c r="I14"/>
      <c r="J14" s="185"/>
      <c r="K14" s="185"/>
      <c r="L14" s="239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66" t="e">
        <f t="shared" si="1"/>
        <v>#DIV/0!</v>
      </c>
    </row>
    <row r="15" spans="1:40" ht="21" customHeight="1" x14ac:dyDescent="0.35">
      <c r="A15">
        <v>2021</v>
      </c>
      <c r="B15"/>
      <c r="C15"/>
      <c r="D15" s="55"/>
      <c r="E15"/>
      <c r="F15"/>
      <c r="G15"/>
      <c r="H15"/>
      <c r="I15"/>
      <c r="J15" s="185"/>
      <c r="K15" s="185"/>
      <c r="L15" s="239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66" t="e">
        <f t="shared" si="1"/>
        <v>#DIV/0!</v>
      </c>
    </row>
    <row r="16" spans="1:40" ht="21" customHeight="1" x14ac:dyDescent="0.35">
      <c r="A16">
        <v>2021</v>
      </c>
      <c r="B16"/>
      <c r="C16"/>
      <c r="D16" s="55"/>
      <c r="E16"/>
      <c r="F16"/>
      <c r="G16"/>
      <c r="H16"/>
      <c r="I16"/>
      <c r="J16" s="185"/>
      <c r="K16" s="185"/>
      <c r="L16" s="239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66" t="e">
        <f t="shared" si="1"/>
        <v>#DIV/0!</v>
      </c>
    </row>
    <row r="17" spans="1:40" ht="21" customHeight="1" x14ac:dyDescent="0.35">
      <c r="A17">
        <v>2021</v>
      </c>
      <c r="B17"/>
      <c r="C17"/>
      <c r="D17" s="55"/>
      <c r="E17"/>
      <c r="F17"/>
      <c r="G17"/>
      <c r="H17"/>
      <c r="I17"/>
      <c r="J17" s="185"/>
      <c r="K17" s="185"/>
      <c r="L17" s="239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66" t="e">
        <f t="shared" si="1"/>
        <v>#DIV/0!</v>
      </c>
    </row>
    <row r="18" spans="1:40" ht="21" customHeight="1" x14ac:dyDescent="0.35">
      <c r="A18">
        <v>2021</v>
      </c>
      <c r="B18"/>
      <c r="C18"/>
      <c r="D18" s="55"/>
      <c r="E18"/>
      <c r="F18"/>
      <c r="G18"/>
      <c r="H18"/>
      <c r="I18"/>
      <c r="J18" s="185"/>
      <c r="K18" s="185"/>
      <c r="L18" s="239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66" t="e">
        <f t="shared" si="1"/>
        <v>#DIV/0!</v>
      </c>
    </row>
    <row r="19" spans="1:40" ht="21" customHeight="1" x14ac:dyDescent="0.35">
      <c r="A19">
        <v>2021</v>
      </c>
      <c r="B19"/>
      <c r="C19"/>
      <c r="D19" s="55"/>
      <c r="E19"/>
      <c r="F19"/>
      <c r="G19"/>
      <c r="H19"/>
      <c r="I19"/>
      <c r="J19" s="185"/>
      <c r="K19" s="185"/>
      <c r="L19" s="239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66" t="e">
        <f t="shared" si="1"/>
        <v>#DIV/0!</v>
      </c>
    </row>
    <row r="20" spans="1:40" ht="21" customHeight="1" x14ac:dyDescent="0.35">
      <c r="A20">
        <v>2021</v>
      </c>
      <c r="B20"/>
      <c r="C20"/>
      <c r="D20" s="55"/>
      <c r="E20"/>
      <c r="F20"/>
      <c r="G20"/>
      <c r="H20"/>
      <c r="I20"/>
      <c r="J20" s="185"/>
      <c r="K20" s="185"/>
      <c r="L20" s="239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66" t="e">
        <f t="shared" si="1"/>
        <v>#DIV/0!</v>
      </c>
    </row>
    <row r="21" spans="1:40" ht="21" customHeight="1" x14ac:dyDescent="0.35">
      <c r="A21">
        <v>2021</v>
      </c>
      <c r="B21"/>
      <c r="C21"/>
      <c r="D21" s="55"/>
      <c r="E21"/>
      <c r="F21"/>
      <c r="G21"/>
      <c r="H21"/>
      <c r="I21"/>
      <c r="J21" s="185"/>
      <c r="K21" s="185"/>
      <c r="L21" s="239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66" t="e">
        <f t="shared" si="1"/>
        <v>#DIV/0!</v>
      </c>
    </row>
    <row r="22" spans="1:40" ht="21" customHeight="1" x14ac:dyDescent="0.35">
      <c r="A22">
        <v>2021</v>
      </c>
      <c r="B22"/>
      <c r="C22"/>
      <c r="D22" s="55"/>
      <c r="E22"/>
      <c r="F22"/>
      <c r="G22"/>
      <c r="H22"/>
      <c r="I22"/>
      <c r="J22" s="185"/>
      <c r="K22" s="185"/>
      <c r="L22" s="239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66" t="e">
        <f t="shared" si="1"/>
        <v>#DIV/0!</v>
      </c>
    </row>
    <row r="23" spans="1:40" ht="21" customHeight="1" x14ac:dyDescent="0.35">
      <c r="A23">
        <v>2021</v>
      </c>
      <c r="B23"/>
      <c r="C23"/>
      <c r="D23" s="55"/>
      <c r="E23"/>
      <c r="F23"/>
      <c r="G23"/>
      <c r="H23"/>
      <c r="I23"/>
      <c r="J23" s="185"/>
      <c r="K23" s="185"/>
      <c r="L23" s="239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66" t="e">
        <f t="shared" si="1"/>
        <v>#DIV/0!</v>
      </c>
    </row>
    <row r="24" spans="1:40" ht="21" customHeight="1" x14ac:dyDescent="0.35">
      <c r="A24">
        <v>2021</v>
      </c>
      <c r="B24"/>
      <c r="C24"/>
      <c r="D24" s="55"/>
      <c r="E24"/>
      <c r="F24"/>
      <c r="G24"/>
      <c r="H24"/>
      <c r="I24"/>
      <c r="J24" s="185"/>
      <c r="K24" s="185"/>
      <c r="L24" s="239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66" t="e">
        <f t="shared" si="1"/>
        <v>#DIV/0!</v>
      </c>
    </row>
    <row r="25" spans="1:40" ht="21" customHeight="1" x14ac:dyDescent="0.35">
      <c r="A25">
        <v>2021</v>
      </c>
      <c r="B25"/>
      <c r="C25"/>
      <c r="D25" s="55"/>
      <c r="E25"/>
      <c r="F25"/>
      <c r="G25"/>
      <c r="H25"/>
      <c r="I25"/>
      <c r="J25" s="185"/>
      <c r="K25" s="185"/>
      <c r="L25" s="239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66" t="e">
        <f t="shared" si="1"/>
        <v>#DIV/0!</v>
      </c>
    </row>
    <row r="26" spans="1:40" ht="21" customHeight="1" x14ac:dyDescent="0.35">
      <c r="A26">
        <v>2021</v>
      </c>
      <c r="B26"/>
      <c r="C26"/>
      <c r="D26" s="55"/>
      <c r="E26"/>
      <c r="F26"/>
      <c r="G26"/>
      <c r="H26"/>
      <c r="I26"/>
      <c r="J26" s="185"/>
      <c r="K26" s="185"/>
      <c r="L26" s="239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66" t="e">
        <f t="shared" si="1"/>
        <v>#DIV/0!</v>
      </c>
    </row>
    <row r="27" spans="1:40" ht="21" customHeight="1" x14ac:dyDescent="0.35">
      <c r="A27">
        <v>2021</v>
      </c>
      <c r="B27"/>
      <c r="C27"/>
      <c r="D27" s="55"/>
      <c r="E27"/>
      <c r="F27"/>
      <c r="G27"/>
      <c r="H27"/>
      <c r="I27"/>
      <c r="J27" s="185"/>
      <c r="K27" s="185"/>
      <c r="L27" s="239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66" t="e">
        <f t="shared" si="1"/>
        <v>#DIV/0!</v>
      </c>
    </row>
    <row r="28" spans="1:40" ht="21" customHeight="1" x14ac:dyDescent="0.35">
      <c r="A28">
        <v>2021</v>
      </c>
      <c r="B28"/>
      <c r="C28"/>
      <c r="D28" s="55"/>
      <c r="E28"/>
      <c r="F28"/>
      <c r="G28"/>
      <c r="H28"/>
      <c r="I28"/>
      <c r="J28" s="185"/>
      <c r="K28" s="185"/>
      <c r="L28" s="239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66" t="e">
        <f t="shared" si="1"/>
        <v>#DIV/0!</v>
      </c>
    </row>
    <row r="29" spans="1:40" ht="21" customHeight="1" x14ac:dyDescent="0.35">
      <c r="A29">
        <v>2021</v>
      </c>
      <c r="B29"/>
      <c r="C29"/>
      <c r="D29" s="55"/>
      <c r="E29"/>
      <c r="F29"/>
      <c r="G29"/>
      <c r="H29"/>
      <c r="I29"/>
      <c r="J29" s="185"/>
      <c r="K29" s="185"/>
      <c r="L29" s="239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66" t="e">
        <f t="shared" si="1"/>
        <v>#DIV/0!</v>
      </c>
    </row>
    <row r="30" spans="1:40" ht="21" customHeight="1" x14ac:dyDescent="0.35">
      <c r="A30">
        <v>2021</v>
      </c>
      <c r="B30"/>
      <c r="C30"/>
      <c r="D30" s="55"/>
      <c r="E30"/>
      <c r="F30"/>
      <c r="G30"/>
      <c r="H30"/>
      <c r="I30"/>
      <c r="J30" s="185"/>
      <c r="K30" s="185"/>
      <c r="L30" s="239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66" t="e">
        <f t="shared" si="1"/>
        <v>#DIV/0!</v>
      </c>
    </row>
    <row r="31" spans="1:40" ht="21" customHeight="1" x14ac:dyDescent="0.35">
      <c r="A31">
        <v>2021</v>
      </c>
      <c r="B31"/>
      <c r="C31"/>
      <c r="D31" s="55"/>
      <c r="E31"/>
      <c r="F31"/>
      <c r="G31"/>
      <c r="H31"/>
      <c r="I31"/>
      <c r="J31" s="185"/>
      <c r="K31" s="185"/>
      <c r="L31" s="239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66" t="e">
        <f t="shared" si="1"/>
        <v>#DIV/0!</v>
      </c>
    </row>
    <row r="32" spans="1:40" ht="21" customHeight="1" x14ac:dyDescent="0.35">
      <c r="A32">
        <v>2021</v>
      </c>
      <c r="B32"/>
      <c r="C32"/>
      <c r="D32" s="55"/>
      <c r="E32"/>
      <c r="F32"/>
      <c r="G32"/>
      <c r="H32"/>
      <c r="I32"/>
      <c r="J32" s="185"/>
      <c r="K32" s="185"/>
      <c r="L32" s="239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66" t="e">
        <f t="shared" si="1"/>
        <v>#DIV/0!</v>
      </c>
    </row>
    <row r="33" spans="1:40" ht="21" customHeight="1" x14ac:dyDescent="0.35">
      <c r="A33">
        <v>2021</v>
      </c>
      <c r="B33"/>
      <c r="C33"/>
      <c r="D33" s="55"/>
      <c r="E33"/>
      <c r="F33"/>
      <c r="G33"/>
      <c r="H33"/>
      <c r="I33"/>
      <c r="J33" s="185"/>
      <c r="K33" s="185"/>
      <c r="L33" s="239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66" t="e">
        <f t="shared" si="1"/>
        <v>#DIV/0!</v>
      </c>
    </row>
    <row r="34" spans="1:40" ht="21" customHeight="1" x14ac:dyDescent="0.35">
      <c r="A34">
        <v>2021</v>
      </c>
      <c r="B34"/>
      <c r="C34"/>
      <c r="D34" s="55"/>
      <c r="E34"/>
      <c r="F34"/>
      <c r="G34"/>
      <c r="H34"/>
      <c r="I34"/>
      <c r="J34" s="185"/>
      <c r="K34" s="185"/>
      <c r="L34" s="239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66" t="e">
        <f t="shared" si="1"/>
        <v>#DIV/0!</v>
      </c>
    </row>
    <row r="35" spans="1:40" ht="21" customHeight="1" x14ac:dyDescent="0.35">
      <c r="A35">
        <v>2021</v>
      </c>
      <c r="B35"/>
      <c r="C35"/>
      <c r="D35" s="55"/>
      <c r="E35"/>
      <c r="F35"/>
      <c r="G35"/>
      <c r="H35"/>
      <c r="I35"/>
      <c r="J35" s="185"/>
      <c r="K35" s="185"/>
      <c r="L35" s="239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66" t="e">
        <f t="shared" si="1"/>
        <v>#DIV/0!</v>
      </c>
    </row>
    <row r="36" spans="1:40" ht="21" customHeight="1" x14ac:dyDescent="0.35">
      <c r="A36">
        <v>2021</v>
      </c>
      <c r="B36"/>
      <c r="C36"/>
      <c r="D36" s="55"/>
      <c r="E36"/>
      <c r="F36"/>
      <c r="G36"/>
      <c r="H36"/>
      <c r="I36"/>
      <c r="J36" s="185"/>
      <c r="K36" s="185"/>
      <c r="L36" s="239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66" t="e">
        <f t="shared" si="1"/>
        <v>#DIV/0!</v>
      </c>
    </row>
    <row r="37" spans="1:40" ht="21" customHeight="1" x14ac:dyDescent="0.35">
      <c r="A37">
        <v>2021</v>
      </c>
      <c r="B37"/>
      <c r="C37"/>
      <c r="D37" s="55"/>
      <c r="E37"/>
      <c r="F37"/>
      <c r="G37"/>
      <c r="H37"/>
      <c r="I37"/>
      <c r="J37" s="185"/>
      <c r="K37" s="185"/>
      <c r="L37" s="239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66" t="e">
        <f t="shared" si="1"/>
        <v>#DIV/0!</v>
      </c>
    </row>
    <row r="38" spans="1:40" ht="21" customHeight="1" x14ac:dyDescent="0.35">
      <c r="A38">
        <v>2021</v>
      </c>
      <c r="B38"/>
      <c r="C38"/>
      <c r="D38" s="55"/>
      <c r="E38"/>
      <c r="F38"/>
      <c r="G38"/>
      <c r="H38"/>
      <c r="I38"/>
      <c r="J38" s="185"/>
      <c r="K38" s="185"/>
      <c r="L38" s="239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66" t="e">
        <f t="shared" si="1"/>
        <v>#DIV/0!</v>
      </c>
    </row>
    <row r="39" spans="1:40" ht="21" customHeight="1" x14ac:dyDescent="0.35">
      <c r="A39">
        <v>2021</v>
      </c>
      <c r="B39"/>
      <c r="C39"/>
      <c r="D39" s="55"/>
      <c r="E39"/>
      <c r="F39"/>
      <c r="G39"/>
      <c r="H39"/>
      <c r="I39"/>
      <c r="J39" s="185"/>
      <c r="K39" s="185"/>
      <c r="L39" s="239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66" t="e">
        <f t="shared" si="1"/>
        <v>#DIV/0!</v>
      </c>
    </row>
    <row r="40" spans="1:40" ht="21" customHeight="1" x14ac:dyDescent="0.35">
      <c r="A40">
        <v>2021</v>
      </c>
      <c r="B40"/>
      <c r="C40"/>
      <c r="D40" s="55"/>
      <c r="E40"/>
      <c r="F40"/>
      <c r="G40"/>
      <c r="H40"/>
      <c r="I40"/>
      <c r="J40" s="185"/>
      <c r="K40" s="185"/>
      <c r="L40" s="239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66" t="e">
        <f t="shared" si="1"/>
        <v>#DIV/0!</v>
      </c>
    </row>
    <row r="41" spans="1:40" ht="21" customHeight="1" x14ac:dyDescent="0.35">
      <c r="A41">
        <v>2021</v>
      </c>
      <c r="B41"/>
      <c r="C41"/>
      <c r="D41" s="55"/>
      <c r="E41"/>
      <c r="F41"/>
      <c r="G41"/>
      <c r="H41"/>
      <c r="I41"/>
      <c r="J41" s="185"/>
      <c r="K41" s="185"/>
      <c r="L41" s="239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66" t="e">
        <f t="shared" si="1"/>
        <v>#DIV/0!</v>
      </c>
    </row>
    <row r="42" spans="1:40" ht="21" customHeight="1" x14ac:dyDescent="0.35">
      <c r="A42">
        <v>2021</v>
      </c>
      <c r="B42"/>
      <c r="C42"/>
      <c r="D42"/>
      <c r="E42"/>
      <c r="F42"/>
      <c r="G42"/>
      <c r="H42"/>
      <c r="I42"/>
      <c r="J42" s="185"/>
      <c r="K42" s="185"/>
      <c r="L42" s="239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66" t="e">
        <f t="shared" si="1"/>
        <v>#DIV/0!</v>
      </c>
    </row>
    <row r="43" spans="1:40" ht="21" customHeight="1" x14ac:dyDescent="0.35">
      <c r="A43">
        <v>2021</v>
      </c>
      <c r="B43"/>
      <c r="C43"/>
      <c r="D43"/>
      <c r="E43"/>
      <c r="F43"/>
      <c r="G43"/>
      <c r="H43"/>
      <c r="I43"/>
      <c r="J43" s="185"/>
      <c r="K43" s="185"/>
      <c r="L43" s="239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66" t="e">
        <f t="shared" si="1"/>
        <v>#DIV/0!</v>
      </c>
    </row>
    <row r="44" spans="1:40" ht="21" customHeight="1" x14ac:dyDescent="0.35">
      <c r="A44">
        <v>2021</v>
      </c>
      <c r="B44"/>
      <c r="C44"/>
      <c r="D44"/>
      <c r="E44"/>
      <c r="F44"/>
      <c r="G44"/>
      <c r="H44"/>
      <c r="I44"/>
      <c r="J44" s="185"/>
      <c r="K44" s="185"/>
      <c r="L44" s="239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66" t="e">
        <f t="shared" si="1"/>
        <v>#DIV/0!</v>
      </c>
    </row>
    <row r="45" spans="1:40" ht="21" customHeight="1" x14ac:dyDescent="0.35">
      <c r="A45">
        <v>2021</v>
      </c>
      <c r="B45"/>
      <c r="C45"/>
      <c r="D45"/>
      <c r="E45"/>
      <c r="F45"/>
      <c r="G45"/>
      <c r="H45"/>
      <c r="I45"/>
      <c r="J45" s="185"/>
      <c r="K45" s="185"/>
      <c r="L45" s="239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66" t="e">
        <f t="shared" si="1"/>
        <v>#DIV/0!</v>
      </c>
    </row>
    <row r="46" spans="1:40" ht="21" customHeight="1" x14ac:dyDescent="0.35">
      <c r="A46">
        <v>2021</v>
      </c>
      <c r="B46"/>
      <c r="C46"/>
      <c r="D46"/>
      <c r="E46"/>
      <c r="F46"/>
      <c r="G46"/>
      <c r="H46"/>
      <c r="I46"/>
      <c r="J46" s="185"/>
      <c r="K46" s="185"/>
      <c r="L46" s="239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66" t="e">
        <f t="shared" si="1"/>
        <v>#DIV/0!</v>
      </c>
    </row>
    <row r="47" spans="1:40" ht="21" customHeight="1" x14ac:dyDescent="0.35">
      <c r="A47">
        <v>2021</v>
      </c>
      <c r="B47"/>
      <c r="C47"/>
      <c r="D47"/>
      <c r="E47"/>
      <c r="F47"/>
      <c r="G47"/>
      <c r="H47"/>
      <c r="I47"/>
      <c r="J47" s="185"/>
      <c r="K47" s="185"/>
      <c r="L47" s="239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66" t="e">
        <f t="shared" si="1"/>
        <v>#DIV/0!</v>
      </c>
    </row>
    <row r="48" spans="1:40" ht="21" customHeight="1" x14ac:dyDescent="0.35">
      <c r="A48">
        <v>2021</v>
      </c>
      <c r="B48"/>
      <c r="C48"/>
      <c r="D48"/>
      <c r="E48"/>
      <c r="F48"/>
      <c r="G48"/>
      <c r="H48"/>
      <c r="I48"/>
      <c r="J48" s="185"/>
      <c r="K48" s="185"/>
      <c r="L48" s="239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66" t="e">
        <f t="shared" si="1"/>
        <v>#DIV/0!</v>
      </c>
    </row>
    <row r="49" spans="1:40" ht="21" customHeight="1" x14ac:dyDescent="0.35">
      <c r="A49">
        <v>2021</v>
      </c>
      <c r="B49"/>
      <c r="C49"/>
      <c r="D49"/>
      <c r="E49"/>
      <c r="F49"/>
      <c r="G49"/>
      <c r="H49"/>
      <c r="I49"/>
      <c r="J49" s="185"/>
      <c r="K49" s="185"/>
      <c r="L49" s="239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66" t="e">
        <f t="shared" si="1"/>
        <v>#DIV/0!</v>
      </c>
    </row>
    <row r="50" spans="1:40" ht="21" customHeight="1" x14ac:dyDescent="0.35">
      <c r="A50">
        <v>2021</v>
      </c>
      <c r="B50"/>
      <c r="C50"/>
      <c r="D50"/>
      <c r="E50"/>
      <c r="F50"/>
      <c r="G50"/>
      <c r="H50"/>
      <c r="I50"/>
      <c r="J50" s="185"/>
      <c r="K50" s="185"/>
      <c r="L50" s="239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66" t="e">
        <f t="shared" si="1"/>
        <v>#DIV/0!</v>
      </c>
    </row>
    <row r="51" spans="1:40" ht="21" customHeight="1" x14ac:dyDescent="0.35">
      <c r="A51">
        <v>2021</v>
      </c>
      <c r="B51"/>
      <c r="C51"/>
      <c r="D51"/>
      <c r="E51"/>
      <c r="F51"/>
      <c r="G51"/>
      <c r="H51"/>
      <c r="I51"/>
      <c r="J51" s="185"/>
      <c r="K51" s="185"/>
      <c r="L51" s="239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66" t="e">
        <f t="shared" si="1"/>
        <v>#DIV/0!</v>
      </c>
    </row>
    <row r="52" spans="1:40" ht="21" customHeight="1" x14ac:dyDescent="0.35">
      <c r="A52">
        <v>2021</v>
      </c>
      <c r="B52"/>
      <c r="C52"/>
      <c r="D52"/>
      <c r="E52"/>
      <c r="F52"/>
      <c r="G52"/>
      <c r="H52"/>
      <c r="I52"/>
      <c r="J52" s="185"/>
      <c r="K52" s="185"/>
      <c r="L52" s="239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66" t="e">
        <f t="shared" si="1"/>
        <v>#DIV/0!</v>
      </c>
    </row>
    <row r="53" spans="1:40" ht="21" customHeight="1" x14ac:dyDescent="0.35">
      <c r="A53">
        <v>2021</v>
      </c>
      <c r="B53"/>
      <c r="C53"/>
      <c r="D53"/>
      <c r="E53"/>
      <c r="F53"/>
      <c r="G53"/>
      <c r="H53"/>
      <c r="I53"/>
      <c r="J53" s="185"/>
      <c r="K53" s="185"/>
      <c r="L53" s="239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66" t="e">
        <f t="shared" si="1"/>
        <v>#DIV/0!</v>
      </c>
    </row>
    <row r="54" spans="1:40" ht="21" customHeight="1" x14ac:dyDescent="0.35">
      <c r="A54">
        <v>2021</v>
      </c>
      <c r="B54"/>
      <c r="C54"/>
      <c r="D54"/>
      <c r="E54"/>
      <c r="F54"/>
      <c r="G54"/>
      <c r="H54"/>
      <c r="I54"/>
      <c r="J54" s="185"/>
      <c r="K54" s="185"/>
      <c r="L54" s="239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66" t="e">
        <f t="shared" si="1"/>
        <v>#DIV/0!</v>
      </c>
    </row>
    <row r="55" spans="1:40" ht="21" customHeight="1" x14ac:dyDescent="0.35">
      <c r="A55">
        <v>2021</v>
      </c>
      <c r="B55"/>
      <c r="C55"/>
      <c r="D55"/>
      <c r="E55"/>
      <c r="F55"/>
      <c r="G55"/>
      <c r="H55"/>
      <c r="I55"/>
      <c r="J55" s="185"/>
      <c r="K55" s="185"/>
      <c r="L55" s="239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66" t="e">
        <f t="shared" si="1"/>
        <v>#DIV/0!</v>
      </c>
    </row>
    <row r="56" spans="1:40" ht="21" customHeight="1" x14ac:dyDescent="0.35">
      <c r="A56">
        <v>2021</v>
      </c>
      <c r="B56"/>
      <c r="C56"/>
      <c r="D56"/>
      <c r="E56"/>
      <c r="F56"/>
      <c r="G56"/>
      <c r="H56"/>
      <c r="I56"/>
      <c r="J56" s="185"/>
      <c r="K56" s="185"/>
      <c r="L56" s="239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66" t="e">
        <f t="shared" si="1"/>
        <v>#DIV/0!</v>
      </c>
    </row>
    <row r="57" spans="1:40" ht="21" customHeight="1" x14ac:dyDescent="0.35">
      <c r="A57">
        <v>2021</v>
      </c>
      <c r="B57"/>
      <c r="C57"/>
      <c r="D57"/>
      <c r="E57"/>
      <c r="F57"/>
      <c r="G57"/>
      <c r="H57"/>
      <c r="I57"/>
      <c r="J57" s="185"/>
      <c r="K57" s="185"/>
      <c r="L57" s="239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66" t="e">
        <f t="shared" si="1"/>
        <v>#DIV/0!</v>
      </c>
    </row>
    <row r="58" spans="1:40" ht="21" customHeight="1" x14ac:dyDescent="0.35">
      <c r="A58">
        <v>2021</v>
      </c>
      <c r="B58"/>
      <c r="C58"/>
      <c r="D58"/>
      <c r="E58"/>
      <c r="F58"/>
      <c r="G58"/>
      <c r="H58"/>
      <c r="I58"/>
      <c r="J58" s="185"/>
      <c r="K58" s="185"/>
      <c r="L58" s="239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66" t="e">
        <f t="shared" si="1"/>
        <v>#DIV/0!</v>
      </c>
    </row>
    <row r="59" spans="1:40" ht="21" customHeight="1" x14ac:dyDescent="0.35">
      <c r="A59">
        <v>2021</v>
      </c>
      <c r="B59"/>
      <c r="C59"/>
      <c r="D59"/>
      <c r="E59"/>
      <c r="F59"/>
      <c r="G59"/>
      <c r="H59"/>
      <c r="I59"/>
      <c r="J59" s="185"/>
      <c r="K59" s="185"/>
      <c r="L59" s="239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66" t="e">
        <f t="shared" si="1"/>
        <v>#DIV/0!</v>
      </c>
    </row>
    <row r="60" spans="1:40" ht="21" customHeight="1" x14ac:dyDescent="0.35">
      <c r="A60">
        <v>2021</v>
      </c>
      <c r="B60"/>
      <c r="C60"/>
      <c r="D60"/>
      <c r="E60"/>
      <c r="F60"/>
      <c r="G60"/>
      <c r="H60"/>
      <c r="I60"/>
      <c r="J60" s="185"/>
      <c r="K60" s="185"/>
      <c r="L60" s="239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66" t="e">
        <f t="shared" si="1"/>
        <v>#DIV/0!</v>
      </c>
    </row>
    <row r="61" spans="1:40" ht="21" customHeight="1" x14ac:dyDescent="0.35">
      <c r="A61">
        <v>2021</v>
      </c>
      <c r="B61"/>
      <c r="C61"/>
      <c r="D61"/>
      <c r="E61"/>
      <c r="F61"/>
      <c r="G61"/>
      <c r="H61"/>
      <c r="I61"/>
      <c r="J61" s="185"/>
      <c r="K61" s="185"/>
      <c r="L61" s="239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66" t="e">
        <f t="shared" si="1"/>
        <v>#DIV/0!</v>
      </c>
    </row>
    <row r="62" spans="1:40" ht="21" customHeight="1" x14ac:dyDescent="0.35">
      <c r="A62">
        <v>2021</v>
      </c>
      <c r="B62"/>
      <c r="C62"/>
      <c r="D62"/>
      <c r="E62"/>
      <c r="F62"/>
      <c r="G62"/>
      <c r="H62"/>
      <c r="I62"/>
      <c r="J62" s="185"/>
      <c r="K62" s="185"/>
      <c r="L62" s="239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66" t="e">
        <f t="shared" si="1"/>
        <v>#DIV/0!</v>
      </c>
    </row>
    <row r="63" spans="1:40" ht="21" customHeight="1" x14ac:dyDescent="0.35">
      <c r="A63">
        <v>2021</v>
      </c>
      <c r="B63"/>
      <c r="C63"/>
      <c r="D63"/>
      <c r="E63"/>
      <c r="F63"/>
      <c r="G63"/>
      <c r="H63"/>
      <c r="I63"/>
      <c r="J63" s="185"/>
      <c r="K63" s="185"/>
      <c r="L63" s="239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66" t="e">
        <f t="shared" si="1"/>
        <v>#DIV/0!</v>
      </c>
    </row>
    <row r="64" spans="1:40" ht="21" customHeight="1" x14ac:dyDescent="0.35">
      <c r="A64">
        <v>2021</v>
      </c>
      <c r="B64"/>
      <c r="C64"/>
      <c r="D64"/>
      <c r="E64"/>
      <c r="F64"/>
      <c r="G64"/>
      <c r="H64"/>
      <c r="I64"/>
      <c r="J64" s="185"/>
      <c r="K64" s="185"/>
      <c r="L64" s="239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66" t="e">
        <f t="shared" si="1"/>
        <v>#DIV/0!</v>
      </c>
    </row>
    <row r="65" spans="1:40" ht="21" customHeight="1" x14ac:dyDescent="0.35">
      <c r="A65">
        <v>2021</v>
      </c>
      <c r="B65"/>
      <c r="C65"/>
      <c r="D65"/>
      <c r="E65"/>
      <c r="F65"/>
      <c r="G65"/>
      <c r="H65"/>
      <c r="I65"/>
      <c r="J65" s="185"/>
      <c r="K65" s="185"/>
      <c r="L65" s="239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66" t="e">
        <f t="shared" si="1"/>
        <v>#DIV/0!</v>
      </c>
    </row>
    <row r="66" spans="1:40" ht="21" customHeight="1" x14ac:dyDescent="0.35">
      <c r="A66">
        <v>2021</v>
      </c>
      <c r="B66"/>
      <c r="C66"/>
      <c r="D66"/>
      <c r="E66"/>
      <c r="F66"/>
      <c r="G66"/>
      <c r="H66"/>
      <c r="I66"/>
      <c r="J66" s="185"/>
      <c r="K66" s="185"/>
      <c r="L66" s="239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66" t="e">
        <f t="shared" si="1"/>
        <v>#DIV/0!</v>
      </c>
    </row>
    <row r="67" spans="1:40" ht="21" customHeight="1" x14ac:dyDescent="0.35">
      <c r="A67">
        <v>2021</v>
      </c>
      <c r="B67"/>
      <c r="C67"/>
      <c r="D67"/>
      <c r="E67"/>
      <c r="F67"/>
      <c r="G67"/>
      <c r="H67"/>
      <c r="I67"/>
      <c r="J67" s="185"/>
      <c r="K67" s="185"/>
      <c r="L67" s="239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66" t="e">
        <f t="shared" si="1"/>
        <v>#DIV/0!</v>
      </c>
    </row>
    <row r="68" spans="1:40" ht="21" customHeight="1" x14ac:dyDescent="0.35">
      <c r="A68">
        <v>2021</v>
      </c>
      <c r="B68"/>
      <c r="C68"/>
      <c r="D68"/>
      <c r="E68"/>
      <c r="F68"/>
      <c r="G68"/>
      <c r="H68"/>
      <c r="I68"/>
      <c r="J68" s="185"/>
      <c r="K68" s="185"/>
      <c r="L68" s="239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66" t="e">
        <f t="shared" ref="AN68:AN131" si="3">STDEV(K68,G68)</f>
        <v>#DIV/0!</v>
      </c>
    </row>
    <row r="69" spans="1:40" ht="21" customHeight="1" x14ac:dyDescent="0.35">
      <c r="A69">
        <v>2021</v>
      </c>
      <c r="B69"/>
      <c r="C69"/>
      <c r="D69"/>
      <c r="E69"/>
      <c r="F69"/>
      <c r="G69"/>
      <c r="H69"/>
      <c r="I69"/>
      <c r="J69" s="185"/>
      <c r="K69" s="185"/>
      <c r="L69" s="239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66" t="e">
        <f t="shared" si="3"/>
        <v>#DIV/0!</v>
      </c>
    </row>
    <row r="70" spans="1:40" ht="21" customHeight="1" x14ac:dyDescent="0.35">
      <c r="A70">
        <v>2021</v>
      </c>
      <c r="B70"/>
      <c r="C70"/>
      <c r="D70"/>
      <c r="E70"/>
      <c r="F70"/>
      <c r="G70"/>
      <c r="H70"/>
      <c r="I70"/>
      <c r="J70" s="185"/>
      <c r="K70" s="185"/>
      <c r="L70" s="239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66" t="e">
        <f t="shared" si="3"/>
        <v>#DIV/0!</v>
      </c>
    </row>
    <row r="71" spans="1:40" ht="21" customHeight="1" x14ac:dyDescent="0.35">
      <c r="A71">
        <v>2021</v>
      </c>
      <c r="B71"/>
      <c r="C71"/>
      <c r="D71"/>
      <c r="E71"/>
      <c r="F71"/>
      <c r="G71"/>
      <c r="H71"/>
      <c r="I71"/>
      <c r="J71" s="185"/>
      <c r="K71" s="185"/>
      <c r="L71" s="239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66" t="e">
        <f t="shared" si="3"/>
        <v>#DIV/0!</v>
      </c>
    </row>
    <row r="72" spans="1:40" ht="21" customHeight="1" x14ac:dyDescent="0.35">
      <c r="A72">
        <v>2021</v>
      </c>
      <c r="B72"/>
      <c r="C72"/>
      <c r="D72"/>
      <c r="E72"/>
      <c r="F72"/>
      <c r="G72"/>
      <c r="H72"/>
      <c r="I72"/>
      <c r="J72" s="185"/>
      <c r="K72" s="185"/>
      <c r="L72" s="239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66" t="e">
        <f t="shared" si="3"/>
        <v>#DIV/0!</v>
      </c>
    </row>
    <row r="73" spans="1:40" ht="21" customHeight="1" x14ac:dyDescent="0.35">
      <c r="A73">
        <v>2021</v>
      </c>
      <c r="B73"/>
      <c r="C73"/>
      <c r="D73"/>
      <c r="E73"/>
      <c r="F73"/>
      <c r="G73"/>
      <c r="H73"/>
      <c r="I73"/>
      <c r="J73" s="185"/>
      <c r="K73" s="185"/>
      <c r="L73" s="239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66" t="e">
        <f t="shared" si="3"/>
        <v>#DIV/0!</v>
      </c>
    </row>
    <row r="74" spans="1:40" ht="21" customHeight="1" x14ac:dyDescent="0.35">
      <c r="A74">
        <v>2021</v>
      </c>
      <c r="B74"/>
      <c r="C74"/>
      <c r="D74"/>
      <c r="E74"/>
      <c r="F74"/>
      <c r="G74"/>
      <c r="H74"/>
      <c r="I74"/>
      <c r="J74" s="185"/>
      <c r="K74" s="185"/>
      <c r="L74" s="239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66" t="e">
        <f t="shared" si="3"/>
        <v>#DIV/0!</v>
      </c>
    </row>
    <row r="75" spans="1:40" ht="21" customHeight="1" x14ac:dyDescent="0.35">
      <c r="A75">
        <v>2021</v>
      </c>
      <c r="B75"/>
      <c r="C75"/>
      <c r="D75"/>
      <c r="E75"/>
      <c r="F75"/>
      <c r="G75"/>
      <c r="H75"/>
      <c r="I75"/>
      <c r="J75" s="185"/>
      <c r="K75" s="185"/>
      <c r="L75" s="239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66" t="e">
        <f t="shared" si="3"/>
        <v>#DIV/0!</v>
      </c>
    </row>
    <row r="76" spans="1:40" ht="21" customHeight="1" x14ac:dyDescent="0.35">
      <c r="A76">
        <v>2021</v>
      </c>
      <c r="B76"/>
      <c r="C76"/>
      <c r="D76"/>
      <c r="E76"/>
      <c r="F76"/>
      <c r="G76"/>
      <c r="H76"/>
      <c r="I76"/>
      <c r="J76" s="185"/>
      <c r="K76" s="185"/>
      <c r="L76" s="239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66" t="e">
        <f t="shared" si="3"/>
        <v>#DIV/0!</v>
      </c>
    </row>
    <row r="77" spans="1:40" ht="21" customHeight="1" x14ac:dyDescent="0.35">
      <c r="A77">
        <v>2021</v>
      </c>
      <c r="B77"/>
      <c r="C77"/>
      <c r="D77"/>
      <c r="E77"/>
      <c r="F77"/>
      <c r="G77"/>
      <c r="H77"/>
      <c r="I77"/>
      <c r="J77" s="185"/>
      <c r="K77" s="185"/>
      <c r="L77" s="239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66" t="e">
        <f t="shared" si="3"/>
        <v>#DIV/0!</v>
      </c>
    </row>
    <row r="78" spans="1:40" ht="21" customHeight="1" x14ac:dyDescent="0.35">
      <c r="A78">
        <v>2021</v>
      </c>
      <c r="B78"/>
      <c r="C78"/>
      <c r="D78"/>
      <c r="E78"/>
      <c r="F78"/>
      <c r="G78"/>
      <c r="H78"/>
      <c r="I78"/>
      <c r="J78" s="185"/>
      <c r="K78" s="185"/>
      <c r="L78" s="239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66" t="e">
        <f t="shared" si="3"/>
        <v>#DIV/0!</v>
      </c>
    </row>
    <row r="79" spans="1:40" ht="21" customHeight="1" x14ac:dyDescent="0.35">
      <c r="A79">
        <v>2021</v>
      </c>
      <c r="B79"/>
      <c r="C79"/>
      <c r="D79"/>
      <c r="E79"/>
      <c r="F79"/>
      <c r="G79"/>
      <c r="H79"/>
      <c r="I79"/>
      <c r="J79" s="185"/>
      <c r="K79" s="185"/>
      <c r="L79" s="239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66" t="e">
        <f t="shared" si="3"/>
        <v>#DIV/0!</v>
      </c>
    </row>
    <row r="80" spans="1:40" ht="21" customHeight="1" x14ac:dyDescent="0.35">
      <c r="A80">
        <v>2021</v>
      </c>
      <c r="B80"/>
      <c r="C80"/>
      <c r="D80"/>
      <c r="E80"/>
      <c r="F80"/>
      <c r="G80"/>
      <c r="H80"/>
      <c r="I80"/>
      <c r="J80" s="185"/>
      <c r="K80" s="185"/>
      <c r="L80" s="239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66" t="e">
        <f t="shared" si="3"/>
        <v>#DIV/0!</v>
      </c>
    </row>
    <row r="81" spans="1:40" ht="21" customHeight="1" x14ac:dyDescent="0.35">
      <c r="A81">
        <v>2021</v>
      </c>
      <c r="B81"/>
      <c r="C81"/>
      <c r="D81"/>
      <c r="E81"/>
      <c r="F81"/>
      <c r="G81"/>
      <c r="H81"/>
      <c r="I81"/>
      <c r="J81" s="185"/>
      <c r="K81" s="185"/>
      <c r="L81" s="239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66" t="e">
        <f t="shared" si="3"/>
        <v>#DIV/0!</v>
      </c>
    </row>
    <row r="82" spans="1:40" ht="21" customHeight="1" x14ac:dyDescent="0.35">
      <c r="A82">
        <v>2021</v>
      </c>
      <c r="B82"/>
      <c r="C82"/>
      <c r="D82"/>
      <c r="E82"/>
      <c r="F82"/>
      <c r="G82"/>
      <c r="H82"/>
      <c r="I82"/>
      <c r="J82" s="185"/>
      <c r="K82" s="185"/>
      <c r="L82" s="239"/>
      <c r="M82"/>
      <c r="N82"/>
      <c r="O82" s="2"/>
      <c r="P82" s="2"/>
      <c r="Q82"/>
      <c r="R82"/>
      <c r="S82"/>
      <c r="V82"/>
      <c r="Z82" s="181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66" t="e">
        <f t="shared" si="3"/>
        <v>#DIV/0!</v>
      </c>
    </row>
    <row r="83" spans="1:40" ht="21" customHeight="1" x14ac:dyDescent="0.35">
      <c r="A83">
        <v>2021</v>
      </c>
      <c r="B83"/>
      <c r="C83"/>
      <c r="D83"/>
      <c r="E83"/>
      <c r="F83"/>
      <c r="G83"/>
      <c r="H83"/>
      <c r="I83"/>
      <c r="J83" s="185"/>
      <c r="K83" s="185"/>
      <c r="L83" s="239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66" t="e">
        <f t="shared" si="3"/>
        <v>#DIV/0!</v>
      </c>
    </row>
    <row r="84" spans="1:40" ht="21" customHeight="1" x14ac:dyDescent="0.35">
      <c r="A84">
        <v>2021</v>
      </c>
      <c r="B84"/>
      <c r="C84"/>
      <c r="D84"/>
      <c r="E84"/>
      <c r="F84"/>
      <c r="G84"/>
      <c r="H84"/>
      <c r="I84"/>
      <c r="J84" s="185"/>
      <c r="K84" s="185"/>
      <c r="L84" s="239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66" t="e">
        <f t="shared" si="3"/>
        <v>#DIV/0!</v>
      </c>
    </row>
    <row r="85" spans="1:40" ht="21" customHeight="1" x14ac:dyDescent="0.35">
      <c r="A85">
        <v>2021</v>
      </c>
      <c r="B85"/>
      <c r="C85"/>
      <c r="D85"/>
      <c r="E85"/>
      <c r="F85"/>
      <c r="G85"/>
      <c r="H85"/>
      <c r="I85"/>
      <c r="J85" s="185"/>
      <c r="K85" s="185"/>
      <c r="L85" s="239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66" t="e">
        <f t="shared" si="3"/>
        <v>#DIV/0!</v>
      </c>
    </row>
    <row r="86" spans="1:40" ht="21" customHeight="1" x14ac:dyDescent="0.35">
      <c r="A86">
        <v>2021</v>
      </c>
      <c r="B86"/>
      <c r="C86"/>
      <c r="D86"/>
      <c r="E86"/>
      <c r="F86"/>
      <c r="G86"/>
      <c r="H86"/>
      <c r="I86"/>
      <c r="J86" s="185"/>
      <c r="K86" s="185"/>
      <c r="L86" s="239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66" t="e">
        <f t="shared" si="3"/>
        <v>#DIV/0!</v>
      </c>
    </row>
    <row r="87" spans="1:40" ht="21" customHeight="1" x14ac:dyDescent="0.35">
      <c r="A87">
        <v>2021</v>
      </c>
      <c r="B87"/>
      <c r="C87"/>
      <c r="D87"/>
      <c r="E87"/>
      <c r="F87"/>
      <c r="G87"/>
      <c r="H87"/>
      <c r="I87"/>
      <c r="J87" s="185"/>
      <c r="K87" s="185"/>
      <c r="L87" s="239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66" t="e">
        <f t="shared" si="3"/>
        <v>#DIV/0!</v>
      </c>
    </row>
    <row r="88" spans="1:40" ht="21" customHeight="1" x14ac:dyDescent="0.35">
      <c r="A88">
        <v>2021</v>
      </c>
      <c r="B88"/>
      <c r="C88"/>
      <c r="D88"/>
      <c r="E88"/>
      <c r="F88"/>
      <c r="G88"/>
      <c r="H88"/>
      <c r="I88"/>
      <c r="J88" s="185"/>
      <c r="K88" s="185"/>
      <c r="L88" s="239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66" t="e">
        <f t="shared" si="3"/>
        <v>#DIV/0!</v>
      </c>
    </row>
    <row r="89" spans="1:40" ht="21" customHeight="1" x14ac:dyDescent="0.35">
      <c r="A89">
        <v>2021</v>
      </c>
      <c r="B89"/>
      <c r="C89"/>
      <c r="D89"/>
      <c r="E89"/>
      <c r="F89"/>
      <c r="G89"/>
      <c r="H89"/>
      <c r="I89"/>
      <c r="J89" s="185"/>
      <c r="K89" s="185"/>
      <c r="L89" s="239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66" t="e">
        <f t="shared" si="3"/>
        <v>#DIV/0!</v>
      </c>
    </row>
    <row r="90" spans="1:40" ht="21" customHeight="1" x14ac:dyDescent="0.35">
      <c r="A90">
        <v>2021</v>
      </c>
      <c r="B90"/>
      <c r="C90"/>
      <c r="D90"/>
      <c r="E90"/>
      <c r="F90"/>
      <c r="G90"/>
      <c r="H90"/>
      <c r="I90"/>
      <c r="J90" s="185"/>
      <c r="K90" s="185"/>
      <c r="L90" s="239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66" t="e">
        <f t="shared" si="3"/>
        <v>#DIV/0!</v>
      </c>
    </row>
    <row r="91" spans="1:40" ht="21" customHeight="1" x14ac:dyDescent="0.35">
      <c r="A91">
        <v>2021</v>
      </c>
      <c r="B91"/>
      <c r="C91"/>
      <c r="D91"/>
      <c r="E91"/>
      <c r="F91"/>
      <c r="G91"/>
      <c r="H91"/>
      <c r="I91"/>
      <c r="J91" s="185"/>
      <c r="K91" s="185"/>
      <c r="L91" s="239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66" t="e">
        <f t="shared" si="3"/>
        <v>#DIV/0!</v>
      </c>
    </row>
    <row r="92" spans="1:40" ht="21" customHeight="1" x14ac:dyDescent="0.35">
      <c r="A92">
        <v>2021</v>
      </c>
      <c r="B92"/>
      <c r="C92"/>
      <c r="D92"/>
      <c r="E92"/>
      <c r="F92"/>
      <c r="G92"/>
      <c r="H92"/>
      <c r="I92"/>
      <c r="J92" s="185"/>
      <c r="K92" s="185"/>
      <c r="L92" s="239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66" t="e">
        <f t="shared" si="3"/>
        <v>#DIV/0!</v>
      </c>
    </row>
    <row r="93" spans="1:40" ht="21" customHeight="1" x14ac:dyDescent="0.35">
      <c r="A93">
        <v>2021</v>
      </c>
      <c r="B93"/>
      <c r="C93"/>
      <c r="D93"/>
      <c r="E93"/>
      <c r="F93"/>
      <c r="G93"/>
      <c r="H93"/>
      <c r="I93"/>
      <c r="J93" s="185"/>
      <c r="K93" s="185"/>
      <c r="L93" s="239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66" t="e">
        <f t="shared" si="3"/>
        <v>#DIV/0!</v>
      </c>
    </row>
    <row r="94" spans="1:40" ht="21" customHeight="1" x14ac:dyDescent="0.35">
      <c r="A94">
        <v>2021</v>
      </c>
      <c r="B94"/>
      <c r="C94"/>
      <c r="D94"/>
      <c r="E94"/>
      <c r="F94"/>
      <c r="G94"/>
      <c r="H94"/>
      <c r="I94"/>
      <c r="J94" s="185"/>
      <c r="K94" s="185"/>
      <c r="L94" s="239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66" t="e">
        <f t="shared" si="3"/>
        <v>#DIV/0!</v>
      </c>
    </row>
    <row r="95" spans="1:40" ht="21" customHeight="1" x14ac:dyDescent="0.35">
      <c r="A95">
        <v>2021</v>
      </c>
      <c r="B95"/>
      <c r="C95"/>
      <c r="D95"/>
      <c r="E95"/>
      <c r="F95"/>
      <c r="G95"/>
      <c r="H95"/>
      <c r="I95"/>
      <c r="J95" s="185"/>
      <c r="K95" s="185"/>
      <c r="L95" s="239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66" t="e">
        <f t="shared" si="3"/>
        <v>#DIV/0!</v>
      </c>
    </row>
    <row r="96" spans="1:40" ht="21" customHeight="1" x14ac:dyDescent="0.35">
      <c r="A96">
        <v>2021</v>
      </c>
      <c r="B96"/>
      <c r="C96"/>
      <c r="D96"/>
      <c r="E96"/>
      <c r="F96"/>
      <c r="G96"/>
      <c r="H96"/>
      <c r="I96"/>
      <c r="J96" s="185"/>
      <c r="K96" s="185"/>
      <c r="L96" s="239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66" t="e">
        <f t="shared" si="3"/>
        <v>#DIV/0!</v>
      </c>
    </row>
    <row r="97" spans="1:40" ht="21" customHeight="1" x14ac:dyDescent="0.35">
      <c r="A97">
        <v>2021</v>
      </c>
      <c r="B97"/>
      <c r="C97"/>
      <c r="D97"/>
      <c r="E97"/>
      <c r="F97"/>
      <c r="G97"/>
      <c r="H97"/>
      <c r="I97"/>
      <c r="J97" s="185"/>
      <c r="K97" s="185"/>
      <c r="L97" s="239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66" t="e">
        <f t="shared" si="3"/>
        <v>#DIV/0!</v>
      </c>
    </row>
    <row r="98" spans="1:40" ht="21" customHeight="1" x14ac:dyDescent="0.35">
      <c r="A98">
        <v>2021</v>
      </c>
      <c r="B98"/>
      <c r="C98"/>
      <c r="D98"/>
      <c r="E98"/>
      <c r="F98"/>
      <c r="G98"/>
      <c r="H98"/>
      <c r="I98"/>
      <c r="J98" s="185"/>
      <c r="K98" s="185"/>
      <c r="L98" s="239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66" t="e">
        <f t="shared" si="3"/>
        <v>#DIV/0!</v>
      </c>
    </row>
    <row r="99" spans="1:40" ht="21" customHeight="1" x14ac:dyDescent="0.35">
      <c r="A99">
        <v>2021</v>
      </c>
      <c r="B99"/>
      <c r="C99"/>
      <c r="D99"/>
      <c r="E99"/>
      <c r="F99"/>
      <c r="G99"/>
      <c r="H99"/>
      <c r="I99"/>
      <c r="J99" s="185"/>
      <c r="K99" s="185"/>
      <c r="L99" s="239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66" t="e">
        <f t="shared" si="3"/>
        <v>#DIV/0!</v>
      </c>
    </row>
    <row r="100" spans="1:40" ht="21" customHeight="1" x14ac:dyDescent="0.35">
      <c r="A100">
        <v>2021</v>
      </c>
      <c r="B100"/>
      <c r="C100"/>
      <c r="D100"/>
      <c r="E100"/>
      <c r="F100"/>
      <c r="G100"/>
      <c r="H100"/>
      <c r="I100"/>
      <c r="J100" s="185"/>
      <c r="K100" s="185"/>
      <c r="L100" s="239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66" t="e">
        <f t="shared" si="3"/>
        <v>#DIV/0!</v>
      </c>
    </row>
    <row r="101" spans="1:40" ht="21" customHeight="1" x14ac:dyDescent="0.35">
      <c r="A101">
        <v>2021</v>
      </c>
      <c r="B101"/>
      <c r="C101"/>
      <c r="D101"/>
      <c r="E101"/>
      <c r="F101"/>
      <c r="G101"/>
      <c r="H101"/>
      <c r="I101"/>
      <c r="J101" s="185"/>
      <c r="K101" s="185"/>
      <c r="L101" s="239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66" t="e">
        <f t="shared" si="3"/>
        <v>#DIV/0!</v>
      </c>
    </row>
    <row r="102" spans="1:40" ht="21" customHeight="1" x14ac:dyDescent="0.35">
      <c r="A102">
        <v>2021</v>
      </c>
      <c r="B102"/>
      <c r="C102"/>
      <c r="D102"/>
      <c r="E102"/>
      <c r="F102"/>
      <c r="G102"/>
      <c r="H102"/>
      <c r="I102"/>
      <c r="J102" s="185"/>
      <c r="K102" s="185"/>
      <c r="L102" s="239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66" t="e">
        <f t="shared" si="3"/>
        <v>#DIV/0!</v>
      </c>
    </row>
    <row r="103" spans="1:40" ht="21" customHeight="1" x14ac:dyDescent="0.35">
      <c r="A103">
        <v>2021</v>
      </c>
      <c r="B103"/>
      <c r="C103"/>
      <c r="D103"/>
      <c r="E103"/>
      <c r="F103"/>
      <c r="G103"/>
      <c r="H103"/>
      <c r="I103"/>
      <c r="J103" s="185"/>
      <c r="K103" s="185"/>
      <c r="L103" s="239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66" t="e">
        <f t="shared" si="3"/>
        <v>#DIV/0!</v>
      </c>
    </row>
    <row r="104" spans="1:40" ht="21" customHeight="1" x14ac:dyDescent="0.35">
      <c r="A104">
        <v>2021</v>
      </c>
      <c r="B104"/>
      <c r="C104"/>
      <c r="D104"/>
      <c r="E104"/>
      <c r="F104"/>
      <c r="G104"/>
      <c r="H104"/>
      <c r="I104"/>
      <c r="J104" s="185"/>
      <c r="K104" s="185"/>
      <c r="L104" s="239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66" t="e">
        <f t="shared" si="3"/>
        <v>#DIV/0!</v>
      </c>
    </row>
    <row r="105" spans="1:40" ht="21" customHeight="1" x14ac:dyDescent="0.35">
      <c r="A105">
        <v>2021</v>
      </c>
      <c r="B105"/>
      <c r="C105"/>
      <c r="D105"/>
      <c r="E105"/>
      <c r="F105"/>
      <c r="G105"/>
      <c r="H105"/>
      <c r="I105"/>
      <c r="J105" s="185"/>
      <c r="K105" s="185"/>
      <c r="L105" s="239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66" t="e">
        <f t="shared" si="3"/>
        <v>#DIV/0!</v>
      </c>
    </row>
    <row r="106" spans="1:40" ht="21" customHeight="1" x14ac:dyDescent="0.35">
      <c r="A106">
        <v>2021</v>
      </c>
      <c r="B106"/>
      <c r="C106"/>
      <c r="D106"/>
      <c r="E106"/>
      <c r="F106"/>
      <c r="G106"/>
      <c r="H106"/>
      <c r="I106"/>
      <c r="J106" s="185"/>
      <c r="K106" s="185"/>
      <c r="L106" s="239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66" t="e">
        <f t="shared" si="3"/>
        <v>#DIV/0!</v>
      </c>
    </row>
    <row r="107" spans="1:40" ht="21" customHeight="1" x14ac:dyDescent="0.35">
      <c r="A107">
        <v>2021</v>
      </c>
      <c r="B107"/>
      <c r="C107"/>
      <c r="D107"/>
      <c r="E107"/>
      <c r="F107"/>
      <c r="G107"/>
      <c r="H107"/>
      <c r="I107"/>
      <c r="J107" s="185"/>
      <c r="K107" s="185"/>
      <c r="L107" s="239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66" t="e">
        <f t="shared" si="3"/>
        <v>#DIV/0!</v>
      </c>
    </row>
    <row r="108" spans="1:40" ht="21" customHeight="1" x14ac:dyDescent="0.35">
      <c r="A108">
        <v>2021</v>
      </c>
      <c r="B108"/>
      <c r="C108"/>
      <c r="D108"/>
      <c r="E108"/>
      <c r="F108"/>
      <c r="G108"/>
      <c r="H108"/>
      <c r="I108"/>
      <c r="J108" s="185"/>
      <c r="K108" s="185"/>
      <c r="L108" s="239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66" t="e">
        <f t="shared" si="3"/>
        <v>#DIV/0!</v>
      </c>
    </row>
    <row r="109" spans="1:40" ht="21" customHeight="1" x14ac:dyDescent="0.35">
      <c r="A109">
        <v>2021</v>
      </c>
      <c r="B109"/>
      <c r="C109"/>
      <c r="D109"/>
      <c r="E109"/>
      <c r="F109"/>
      <c r="G109"/>
      <c r="H109"/>
      <c r="I109"/>
      <c r="J109" s="185"/>
      <c r="K109" s="185"/>
      <c r="L109" s="239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66" t="e">
        <f t="shared" si="3"/>
        <v>#DIV/0!</v>
      </c>
    </row>
    <row r="110" spans="1:40" ht="21" customHeight="1" x14ac:dyDescent="0.35">
      <c r="A110">
        <v>2021</v>
      </c>
      <c r="B110"/>
      <c r="C110"/>
      <c r="D110"/>
      <c r="E110"/>
      <c r="F110"/>
      <c r="G110"/>
      <c r="H110"/>
      <c r="I110"/>
      <c r="J110" s="185"/>
      <c r="K110" s="185"/>
      <c r="L110" s="239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66" t="e">
        <f t="shared" si="3"/>
        <v>#DIV/0!</v>
      </c>
    </row>
    <row r="111" spans="1:40" ht="21" customHeight="1" x14ac:dyDescent="0.35">
      <c r="A111">
        <v>2021</v>
      </c>
      <c r="B111"/>
      <c r="C111"/>
      <c r="D111"/>
      <c r="E111"/>
      <c r="F111"/>
      <c r="G111"/>
      <c r="H111"/>
      <c r="I111"/>
      <c r="J111" s="185"/>
      <c r="K111" s="185"/>
      <c r="L111" s="239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66" t="e">
        <f t="shared" si="3"/>
        <v>#DIV/0!</v>
      </c>
    </row>
    <row r="112" spans="1:40" ht="21" customHeight="1" x14ac:dyDescent="0.35">
      <c r="A112">
        <v>2021</v>
      </c>
      <c r="B112"/>
      <c r="C112"/>
      <c r="D112"/>
      <c r="E112"/>
      <c r="F112"/>
      <c r="G112"/>
      <c r="H112"/>
      <c r="I112"/>
      <c r="J112" s="185"/>
      <c r="K112" s="185"/>
      <c r="L112" s="239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66" t="e">
        <f t="shared" si="3"/>
        <v>#DIV/0!</v>
      </c>
    </row>
    <row r="113" spans="1:40" ht="21" customHeight="1" x14ac:dyDescent="0.35">
      <c r="A113">
        <v>2021</v>
      </c>
      <c r="B113"/>
      <c r="C113"/>
      <c r="D113"/>
      <c r="E113"/>
      <c r="F113"/>
      <c r="G113"/>
      <c r="H113"/>
      <c r="I113"/>
      <c r="J113" s="185"/>
      <c r="K113" s="185"/>
      <c r="L113" s="239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66" t="e">
        <f t="shared" si="3"/>
        <v>#DIV/0!</v>
      </c>
    </row>
    <row r="114" spans="1:40" ht="21" customHeight="1" x14ac:dyDescent="0.35">
      <c r="A114">
        <v>2021</v>
      </c>
      <c r="B114"/>
      <c r="C114"/>
      <c r="D114"/>
      <c r="E114"/>
      <c r="F114"/>
      <c r="G114"/>
      <c r="H114"/>
      <c r="I114"/>
      <c r="J114" s="185"/>
      <c r="K114" s="185"/>
      <c r="L114" s="239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66" t="e">
        <f t="shared" si="3"/>
        <v>#DIV/0!</v>
      </c>
    </row>
    <row r="115" spans="1:40" ht="21" customHeight="1" x14ac:dyDescent="0.35">
      <c r="A115">
        <v>2021</v>
      </c>
      <c r="B115"/>
      <c r="C115"/>
      <c r="D115"/>
      <c r="E115"/>
      <c r="F115"/>
      <c r="G115"/>
      <c r="H115"/>
      <c r="I115"/>
      <c r="J115" s="185"/>
      <c r="K115" s="185"/>
      <c r="L115" s="239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66" t="e">
        <f t="shared" si="3"/>
        <v>#DIV/0!</v>
      </c>
    </row>
    <row r="116" spans="1:40" ht="21" customHeight="1" x14ac:dyDescent="0.35">
      <c r="A116">
        <v>2021</v>
      </c>
      <c r="B116"/>
      <c r="C116"/>
      <c r="D116"/>
      <c r="E116"/>
      <c r="F116"/>
      <c r="G116"/>
      <c r="H116"/>
      <c r="I116"/>
      <c r="J116" s="185"/>
      <c r="K116" s="185"/>
      <c r="L116" s="239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66" t="e">
        <f t="shared" si="3"/>
        <v>#DIV/0!</v>
      </c>
    </row>
    <row r="117" spans="1:40" ht="21" customHeight="1" x14ac:dyDescent="0.35">
      <c r="A117">
        <v>2021</v>
      </c>
      <c r="B117"/>
      <c r="C117"/>
      <c r="D117"/>
      <c r="E117"/>
      <c r="F117"/>
      <c r="G117"/>
      <c r="H117"/>
      <c r="I117"/>
      <c r="J117" s="185"/>
      <c r="K117" s="185"/>
      <c r="L117" s="239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66" t="e">
        <f t="shared" si="3"/>
        <v>#DIV/0!</v>
      </c>
    </row>
    <row r="118" spans="1:40" ht="21" customHeight="1" x14ac:dyDescent="0.35">
      <c r="A118">
        <v>2021</v>
      </c>
      <c r="B118"/>
      <c r="C118"/>
      <c r="D118"/>
      <c r="E118"/>
      <c r="F118"/>
      <c r="G118"/>
      <c r="H118"/>
      <c r="I118"/>
      <c r="K118" s="185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66" t="e">
        <f t="shared" si="3"/>
        <v>#DIV/0!</v>
      </c>
    </row>
    <row r="119" spans="1:40" ht="21" customHeight="1" x14ac:dyDescent="0.35">
      <c r="A119">
        <v>2021</v>
      </c>
      <c r="B119"/>
      <c r="C119"/>
      <c r="D119"/>
      <c r="E119"/>
      <c r="F119"/>
      <c r="G119"/>
      <c r="H119"/>
      <c r="I119"/>
      <c r="K119" s="185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66" t="e">
        <f t="shared" si="3"/>
        <v>#DIV/0!</v>
      </c>
    </row>
    <row r="120" spans="1:40" ht="21" customHeight="1" x14ac:dyDescent="0.35">
      <c r="A120">
        <v>2021</v>
      </c>
      <c r="B120"/>
      <c r="C120"/>
      <c r="D120"/>
      <c r="E120"/>
      <c r="F120"/>
      <c r="G120"/>
      <c r="H120"/>
      <c r="I120"/>
      <c r="K120" s="185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66" t="e">
        <f t="shared" si="3"/>
        <v>#DIV/0!</v>
      </c>
    </row>
    <row r="121" spans="1:40" ht="21" customHeight="1" x14ac:dyDescent="0.35">
      <c r="A121">
        <v>2021</v>
      </c>
      <c r="B121"/>
      <c r="C121"/>
      <c r="D121"/>
      <c r="E121"/>
      <c r="F121"/>
      <c r="G121"/>
      <c r="H121"/>
      <c r="I121"/>
      <c r="K121" s="185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66" t="e">
        <f t="shared" si="3"/>
        <v>#DIV/0!</v>
      </c>
    </row>
    <row r="122" spans="1:40" ht="21" customHeight="1" x14ac:dyDescent="0.35">
      <c r="A122">
        <v>2021</v>
      </c>
      <c r="B122"/>
      <c r="C122"/>
      <c r="D122"/>
      <c r="E122"/>
      <c r="F122"/>
      <c r="G122"/>
      <c r="H122"/>
      <c r="I122"/>
      <c r="K122" s="185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66" t="e">
        <f t="shared" si="3"/>
        <v>#DIV/0!</v>
      </c>
    </row>
    <row r="123" spans="1:40" ht="21" customHeight="1" x14ac:dyDescent="0.35">
      <c r="A123">
        <v>2021</v>
      </c>
      <c r="B123"/>
      <c r="C123"/>
      <c r="D123"/>
      <c r="E123"/>
      <c r="F123"/>
      <c r="G123"/>
      <c r="H123"/>
      <c r="I123"/>
      <c r="K123" s="185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66" t="e">
        <f t="shared" si="3"/>
        <v>#DIV/0!</v>
      </c>
    </row>
    <row r="124" spans="1:40" ht="21" customHeight="1" x14ac:dyDescent="0.35">
      <c r="A124">
        <v>2021</v>
      </c>
      <c r="B124"/>
      <c r="C124"/>
      <c r="D124"/>
      <c r="E124"/>
      <c r="F124"/>
      <c r="G124"/>
      <c r="H124"/>
      <c r="I124"/>
      <c r="K124" s="185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66" t="e">
        <f t="shared" si="3"/>
        <v>#DIV/0!</v>
      </c>
    </row>
    <row r="125" spans="1:40" ht="21" customHeight="1" x14ac:dyDescent="0.35">
      <c r="A125">
        <v>2021</v>
      </c>
      <c r="B125"/>
      <c r="C125"/>
      <c r="D125"/>
      <c r="E125"/>
      <c r="F125"/>
      <c r="G125"/>
      <c r="H125"/>
      <c r="I125"/>
      <c r="K125" s="185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66" t="e">
        <f t="shared" si="3"/>
        <v>#DIV/0!</v>
      </c>
    </row>
    <row r="126" spans="1:40" ht="21" customHeight="1" x14ac:dyDescent="0.35">
      <c r="A126">
        <v>2021</v>
      </c>
      <c r="B126"/>
      <c r="C126"/>
      <c r="D126"/>
      <c r="E126"/>
      <c r="F126"/>
      <c r="G126"/>
      <c r="H126"/>
      <c r="I126"/>
      <c r="K126" s="185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66" t="e">
        <f t="shared" si="3"/>
        <v>#DIV/0!</v>
      </c>
    </row>
    <row r="127" spans="1:40" ht="21" customHeight="1" x14ac:dyDescent="0.35">
      <c r="A127">
        <v>2021</v>
      </c>
      <c r="B127"/>
      <c r="C127"/>
      <c r="D127"/>
      <c r="E127"/>
      <c r="F127"/>
      <c r="G127"/>
      <c r="H127"/>
      <c r="I127"/>
      <c r="K127" s="185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66" t="e">
        <f t="shared" si="3"/>
        <v>#DIV/0!</v>
      </c>
    </row>
    <row r="128" spans="1:40" ht="21" customHeight="1" x14ac:dyDescent="0.35">
      <c r="A128">
        <v>2021</v>
      </c>
      <c r="B128"/>
      <c r="C128"/>
      <c r="D128"/>
      <c r="E128"/>
      <c r="F128"/>
      <c r="G128"/>
      <c r="H128"/>
      <c r="I128"/>
      <c r="K128" s="185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66" t="e">
        <f t="shared" si="3"/>
        <v>#DIV/0!</v>
      </c>
    </row>
    <row r="129" spans="1:40" ht="21" customHeight="1" x14ac:dyDescent="0.35">
      <c r="A129">
        <v>2021</v>
      </c>
      <c r="B129"/>
      <c r="C129"/>
      <c r="D129"/>
      <c r="E129"/>
      <c r="F129"/>
      <c r="G129"/>
      <c r="H129"/>
      <c r="I129"/>
      <c r="K129" s="185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66" t="e">
        <f t="shared" si="3"/>
        <v>#DIV/0!</v>
      </c>
    </row>
    <row r="130" spans="1:40" ht="21" customHeight="1" x14ac:dyDescent="0.35">
      <c r="A130">
        <v>2021</v>
      </c>
      <c r="B130"/>
      <c r="C130"/>
      <c r="D130"/>
      <c r="E130"/>
      <c r="F130"/>
      <c r="G130"/>
      <c r="H130"/>
      <c r="I130"/>
      <c r="K130" s="185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66" t="e">
        <f t="shared" si="3"/>
        <v>#DIV/0!</v>
      </c>
    </row>
    <row r="131" spans="1:40" ht="21" customHeight="1" x14ac:dyDescent="0.35">
      <c r="A131">
        <v>2021</v>
      </c>
      <c r="B131"/>
      <c r="C131"/>
      <c r="D131"/>
      <c r="E131"/>
      <c r="F131"/>
      <c r="G131"/>
      <c r="H131"/>
      <c r="I131"/>
      <c r="K131" s="185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66" t="e">
        <f t="shared" si="3"/>
        <v>#DIV/0!</v>
      </c>
    </row>
    <row r="132" spans="1:40" ht="21" customHeight="1" x14ac:dyDescent="0.35">
      <c r="A132">
        <v>2021</v>
      </c>
      <c r="B132"/>
      <c r="C132"/>
      <c r="D132"/>
      <c r="E132"/>
      <c r="F132"/>
      <c r="G132"/>
      <c r="H132"/>
      <c r="I132"/>
      <c r="K132" s="185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66" t="e">
        <f t="shared" ref="AN132:AN195" si="5">STDEV(K132,G132)</f>
        <v>#DIV/0!</v>
      </c>
    </row>
    <row r="133" spans="1:40" ht="21" customHeight="1" x14ac:dyDescent="0.35">
      <c r="A133">
        <v>2021</v>
      </c>
      <c r="B133"/>
      <c r="C133"/>
      <c r="D133"/>
      <c r="E133"/>
      <c r="F133"/>
      <c r="G133"/>
      <c r="H133"/>
      <c r="I133"/>
      <c r="K133" s="185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66" t="e">
        <f t="shared" si="5"/>
        <v>#DIV/0!</v>
      </c>
    </row>
    <row r="134" spans="1:40" ht="21" customHeight="1" x14ac:dyDescent="0.35">
      <c r="A134">
        <v>2021</v>
      </c>
      <c r="B134"/>
      <c r="C134"/>
      <c r="D134"/>
      <c r="E134"/>
      <c r="F134"/>
      <c r="G134"/>
      <c r="H134"/>
      <c r="I134"/>
      <c r="K134" s="185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66" t="e">
        <f t="shared" si="5"/>
        <v>#DIV/0!</v>
      </c>
    </row>
    <row r="135" spans="1:40" ht="21" customHeight="1" x14ac:dyDescent="0.35">
      <c r="A135">
        <v>2021</v>
      </c>
      <c r="B135"/>
      <c r="C135"/>
      <c r="D135"/>
      <c r="E135"/>
      <c r="F135"/>
      <c r="G135"/>
      <c r="H135"/>
      <c r="I135"/>
      <c r="K135" s="185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66" t="e">
        <f t="shared" si="5"/>
        <v>#DIV/0!</v>
      </c>
    </row>
    <row r="136" spans="1:40" ht="21" customHeight="1" x14ac:dyDescent="0.35">
      <c r="A136">
        <v>2021</v>
      </c>
      <c r="B136"/>
      <c r="C136"/>
      <c r="D136"/>
      <c r="E136"/>
      <c r="F136"/>
      <c r="G136"/>
      <c r="H136"/>
      <c r="I136"/>
      <c r="K136" s="185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66" t="e">
        <f t="shared" si="5"/>
        <v>#DIV/0!</v>
      </c>
    </row>
    <row r="137" spans="1:40" ht="21" customHeight="1" x14ac:dyDescent="0.35">
      <c r="A137">
        <v>2021</v>
      </c>
      <c r="B137"/>
      <c r="C137"/>
      <c r="D137"/>
      <c r="E137"/>
      <c r="F137"/>
      <c r="G137"/>
      <c r="H137"/>
      <c r="I137"/>
      <c r="K137" s="185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66" t="e">
        <f t="shared" si="5"/>
        <v>#DIV/0!</v>
      </c>
    </row>
    <row r="138" spans="1:40" ht="21" customHeight="1" x14ac:dyDescent="0.35">
      <c r="A138">
        <v>2021</v>
      </c>
      <c r="B138"/>
      <c r="C138"/>
      <c r="D138"/>
      <c r="E138"/>
      <c r="F138"/>
      <c r="G138"/>
      <c r="H138"/>
      <c r="I138"/>
      <c r="K138" s="185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66" t="e">
        <f t="shared" si="5"/>
        <v>#DIV/0!</v>
      </c>
    </row>
    <row r="139" spans="1:40" ht="21" customHeight="1" x14ac:dyDescent="0.35">
      <c r="A139">
        <v>2021</v>
      </c>
      <c r="B139"/>
      <c r="C139"/>
      <c r="D139"/>
      <c r="E139"/>
      <c r="F139"/>
      <c r="G139"/>
      <c r="H139"/>
      <c r="I139"/>
      <c r="K139" s="185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66" t="e">
        <f t="shared" si="5"/>
        <v>#DIV/0!</v>
      </c>
    </row>
    <row r="140" spans="1:40" ht="21" customHeight="1" x14ac:dyDescent="0.35">
      <c r="A140">
        <v>2021</v>
      </c>
      <c r="B140"/>
      <c r="C140"/>
      <c r="D140"/>
      <c r="E140"/>
      <c r="F140"/>
      <c r="G140"/>
      <c r="H140"/>
      <c r="I140"/>
      <c r="K140" s="185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66" t="e">
        <f t="shared" si="5"/>
        <v>#DIV/0!</v>
      </c>
    </row>
    <row r="141" spans="1:40" ht="21" customHeight="1" x14ac:dyDescent="0.35">
      <c r="A141">
        <v>2021</v>
      </c>
      <c r="B141"/>
      <c r="C141"/>
      <c r="D141"/>
      <c r="E141"/>
      <c r="F141"/>
      <c r="G141"/>
      <c r="H141"/>
      <c r="I141"/>
      <c r="K141" s="185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66" t="e">
        <f t="shared" si="5"/>
        <v>#DIV/0!</v>
      </c>
    </row>
    <row r="142" spans="1:40" ht="21" customHeight="1" x14ac:dyDescent="0.35">
      <c r="A142">
        <v>2021</v>
      </c>
      <c r="B142"/>
      <c r="C142"/>
      <c r="D142"/>
      <c r="E142"/>
      <c r="F142"/>
      <c r="G142"/>
      <c r="H142"/>
      <c r="I142"/>
      <c r="K142" s="185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66" t="e">
        <f t="shared" si="5"/>
        <v>#DIV/0!</v>
      </c>
    </row>
    <row r="143" spans="1:40" ht="21" customHeight="1" x14ac:dyDescent="0.35">
      <c r="A143">
        <v>2021</v>
      </c>
      <c r="B143"/>
      <c r="C143"/>
      <c r="D143"/>
      <c r="E143"/>
      <c r="F143"/>
      <c r="G143"/>
      <c r="H143"/>
      <c r="I143"/>
      <c r="K143" s="185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66" t="e">
        <f t="shared" si="5"/>
        <v>#DIV/0!</v>
      </c>
    </row>
    <row r="144" spans="1:40" ht="21" customHeight="1" x14ac:dyDescent="0.35">
      <c r="A144">
        <v>2021</v>
      </c>
      <c r="B144"/>
      <c r="C144"/>
      <c r="D144"/>
      <c r="E144"/>
      <c r="F144"/>
      <c r="G144"/>
      <c r="H144"/>
      <c r="I144"/>
      <c r="K144" s="185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66" t="e">
        <f t="shared" si="5"/>
        <v>#DIV/0!</v>
      </c>
    </row>
    <row r="145" spans="1:40" ht="21" customHeight="1" x14ac:dyDescent="0.35">
      <c r="A145">
        <v>2021</v>
      </c>
      <c r="B145"/>
      <c r="C145"/>
      <c r="D145"/>
      <c r="E145"/>
      <c r="F145"/>
      <c r="G145"/>
      <c r="H145"/>
      <c r="I145"/>
      <c r="K145" s="185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66" t="e">
        <f t="shared" si="5"/>
        <v>#DIV/0!</v>
      </c>
    </row>
    <row r="146" spans="1:40" ht="21" customHeight="1" x14ac:dyDescent="0.35">
      <c r="A146">
        <v>2021</v>
      </c>
      <c r="B146"/>
      <c r="C146"/>
      <c r="D146"/>
      <c r="E146"/>
      <c r="F146"/>
      <c r="G146"/>
      <c r="H146"/>
      <c r="I146"/>
      <c r="K146" s="185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66" t="e">
        <f t="shared" si="5"/>
        <v>#DIV/0!</v>
      </c>
    </row>
    <row r="147" spans="1:40" ht="21" customHeight="1" x14ac:dyDescent="0.35">
      <c r="A147">
        <v>2021</v>
      </c>
      <c r="B147"/>
      <c r="C147"/>
      <c r="D147"/>
      <c r="E147"/>
      <c r="F147"/>
      <c r="G147"/>
      <c r="H147"/>
      <c r="I147"/>
      <c r="K147" s="185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66" t="e">
        <f t="shared" si="5"/>
        <v>#DIV/0!</v>
      </c>
    </row>
    <row r="148" spans="1:40" ht="21" customHeight="1" x14ac:dyDescent="0.35">
      <c r="A148">
        <v>2021</v>
      </c>
      <c r="B148"/>
      <c r="C148"/>
      <c r="D148"/>
      <c r="E148"/>
      <c r="F148"/>
      <c r="G148"/>
      <c r="H148"/>
      <c r="I148"/>
      <c r="K148" s="185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66" t="e">
        <f t="shared" si="5"/>
        <v>#DIV/0!</v>
      </c>
    </row>
    <row r="149" spans="1:40" ht="21" customHeight="1" x14ac:dyDescent="0.35">
      <c r="A149">
        <v>2021</v>
      </c>
      <c r="B149"/>
      <c r="C149"/>
      <c r="D149"/>
      <c r="E149"/>
      <c r="F149"/>
      <c r="G149"/>
      <c r="H149"/>
      <c r="I149"/>
      <c r="K149" s="185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66" t="e">
        <f t="shared" si="5"/>
        <v>#DIV/0!</v>
      </c>
    </row>
    <row r="150" spans="1:40" ht="21" customHeight="1" x14ac:dyDescent="0.35">
      <c r="A150">
        <v>2021</v>
      </c>
      <c r="B150"/>
      <c r="C150"/>
      <c r="D150"/>
      <c r="E150"/>
      <c r="F150"/>
      <c r="G150"/>
      <c r="H150"/>
      <c r="I150"/>
      <c r="K150" s="185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66" t="e">
        <f t="shared" si="5"/>
        <v>#DIV/0!</v>
      </c>
    </row>
    <row r="151" spans="1:40" ht="21" customHeight="1" x14ac:dyDescent="0.35">
      <c r="A151">
        <v>2021</v>
      </c>
      <c r="B151"/>
      <c r="C151"/>
      <c r="D151"/>
      <c r="E151"/>
      <c r="F151"/>
      <c r="G151"/>
      <c r="H151"/>
      <c r="I151"/>
      <c r="K151" s="185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66" t="e">
        <f t="shared" si="5"/>
        <v>#DIV/0!</v>
      </c>
    </row>
    <row r="152" spans="1:40" ht="21" customHeight="1" x14ac:dyDescent="0.35">
      <c r="A152">
        <v>2021</v>
      </c>
      <c r="B152"/>
      <c r="C152"/>
      <c r="D152"/>
      <c r="E152"/>
      <c r="F152"/>
      <c r="G152"/>
      <c r="H152"/>
      <c r="I152"/>
      <c r="K152" s="185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66" t="e">
        <f t="shared" si="5"/>
        <v>#DIV/0!</v>
      </c>
    </row>
    <row r="153" spans="1:40" ht="21" customHeight="1" x14ac:dyDescent="0.35">
      <c r="A153">
        <v>2021</v>
      </c>
      <c r="B153"/>
      <c r="C153"/>
      <c r="D153"/>
      <c r="E153"/>
      <c r="F153"/>
      <c r="G153"/>
      <c r="H153"/>
      <c r="I153"/>
      <c r="K153" s="185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66" t="e">
        <f t="shared" si="5"/>
        <v>#DIV/0!</v>
      </c>
    </row>
    <row r="154" spans="1:40" ht="21" customHeight="1" x14ac:dyDescent="0.35">
      <c r="A154">
        <v>2021</v>
      </c>
      <c r="B154"/>
      <c r="C154"/>
      <c r="D154"/>
      <c r="E154"/>
      <c r="F154"/>
      <c r="G154"/>
      <c r="H154"/>
      <c r="I154"/>
      <c r="K154" s="185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66" t="e">
        <f t="shared" si="5"/>
        <v>#DIV/0!</v>
      </c>
    </row>
    <row r="155" spans="1:40" ht="21" customHeight="1" x14ac:dyDescent="0.35">
      <c r="A155">
        <v>2021</v>
      </c>
      <c r="B155"/>
      <c r="C155"/>
      <c r="D155"/>
      <c r="E155"/>
      <c r="F155"/>
      <c r="G155"/>
      <c r="H155"/>
      <c r="I155"/>
      <c r="K155" s="185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66" t="e">
        <f t="shared" si="5"/>
        <v>#DIV/0!</v>
      </c>
    </row>
    <row r="156" spans="1:40" ht="21" customHeight="1" x14ac:dyDescent="0.35">
      <c r="A156">
        <v>2021</v>
      </c>
      <c r="B156"/>
      <c r="C156"/>
      <c r="D156"/>
      <c r="E156"/>
      <c r="F156"/>
      <c r="G156"/>
      <c r="H156"/>
      <c r="I156"/>
      <c r="K156" s="185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66" t="e">
        <f t="shared" si="5"/>
        <v>#DIV/0!</v>
      </c>
    </row>
    <row r="157" spans="1:40" ht="21" customHeight="1" x14ac:dyDescent="0.35">
      <c r="A157">
        <v>2021</v>
      </c>
      <c r="B157"/>
      <c r="C157"/>
      <c r="D157"/>
      <c r="E157"/>
      <c r="F157"/>
      <c r="G157"/>
      <c r="H157"/>
      <c r="I157"/>
      <c r="K157" s="185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66" t="e">
        <f t="shared" si="5"/>
        <v>#DIV/0!</v>
      </c>
    </row>
    <row r="158" spans="1:40" ht="21" customHeight="1" x14ac:dyDescent="0.35">
      <c r="A158">
        <v>2021</v>
      </c>
      <c r="B158"/>
      <c r="C158"/>
      <c r="D158"/>
      <c r="E158"/>
      <c r="F158"/>
      <c r="G158"/>
      <c r="H158"/>
      <c r="I158"/>
      <c r="K158" s="185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66" t="e">
        <f t="shared" si="5"/>
        <v>#DIV/0!</v>
      </c>
    </row>
    <row r="159" spans="1:40" ht="21" customHeight="1" x14ac:dyDescent="0.35">
      <c r="A159">
        <v>2021</v>
      </c>
      <c r="B159"/>
      <c r="C159"/>
      <c r="D159"/>
      <c r="E159"/>
      <c r="F159"/>
      <c r="G159"/>
      <c r="H159"/>
      <c r="I159"/>
      <c r="K159" s="185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66" t="e">
        <f t="shared" si="5"/>
        <v>#DIV/0!</v>
      </c>
    </row>
    <row r="160" spans="1:40" ht="21" customHeight="1" x14ac:dyDescent="0.35">
      <c r="A160">
        <v>2021</v>
      </c>
      <c r="B160"/>
      <c r="C160"/>
      <c r="D160"/>
      <c r="E160"/>
      <c r="F160"/>
      <c r="G160"/>
      <c r="H160"/>
      <c r="I160"/>
      <c r="K160" s="185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66" t="e">
        <f t="shared" si="5"/>
        <v>#DIV/0!</v>
      </c>
    </row>
    <row r="161" spans="1:40" ht="21" customHeight="1" x14ac:dyDescent="0.35">
      <c r="A161">
        <v>2021</v>
      </c>
      <c r="B161"/>
      <c r="C161"/>
      <c r="D161"/>
      <c r="E161"/>
      <c r="F161"/>
      <c r="G161"/>
      <c r="H161"/>
      <c r="I161"/>
      <c r="K161" s="185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66" t="e">
        <f t="shared" si="5"/>
        <v>#DIV/0!</v>
      </c>
    </row>
    <row r="162" spans="1:40" ht="21" customHeight="1" x14ac:dyDescent="0.35">
      <c r="A162">
        <v>2021</v>
      </c>
      <c r="B162"/>
      <c r="C162"/>
      <c r="D162"/>
      <c r="E162"/>
      <c r="F162"/>
      <c r="G162"/>
      <c r="H162"/>
      <c r="I162"/>
      <c r="K162" s="185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66" t="e">
        <f t="shared" si="5"/>
        <v>#DIV/0!</v>
      </c>
    </row>
    <row r="163" spans="1:40" ht="21" customHeight="1" x14ac:dyDescent="0.35">
      <c r="A163">
        <v>2021</v>
      </c>
      <c r="B163"/>
      <c r="C163"/>
      <c r="D163"/>
      <c r="E163"/>
      <c r="F163"/>
      <c r="G163"/>
      <c r="H163"/>
      <c r="I163"/>
      <c r="K163" s="185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66" t="e">
        <f t="shared" si="5"/>
        <v>#DIV/0!</v>
      </c>
    </row>
    <row r="164" spans="1:40" ht="21" customHeight="1" x14ac:dyDescent="0.35">
      <c r="A164">
        <v>2021</v>
      </c>
      <c r="B164"/>
      <c r="C164"/>
      <c r="D164"/>
      <c r="E164"/>
      <c r="F164"/>
      <c r="G164"/>
      <c r="H164"/>
      <c r="I164"/>
      <c r="K164" s="185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66" t="e">
        <f t="shared" si="5"/>
        <v>#DIV/0!</v>
      </c>
    </row>
    <row r="165" spans="1:40" ht="21" customHeight="1" x14ac:dyDescent="0.35">
      <c r="A165">
        <v>2021</v>
      </c>
      <c r="B165"/>
      <c r="C165"/>
      <c r="D165"/>
      <c r="E165"/>
      <c r="F165"/>
      <c r="G165"/>
      <c r="H165"/>
      <c r="I165"/>
      <c r="K165" s="185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66" t="e">
        <f t="shared" si="5"/>
        <v>#DIV/0!</v>
      </c>
    </row>
    <row r="166" spans="1:40" ht="21" customHeight="1" x14ac:dyDescent="0.35">
      <c r="A166">
        <v>2021</v>
      </c>
      <c r="B166"/>
      <c r="C166"/>
      <c r="D166"/>
      <c r="E166"/>
      <c r="F166"/>
      <c r="G166"/>
      <c r="H166"/>
      <c r="I166"/>
      <c r="K166" s="185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66" t="e">
        <f t="shared" si="5"/>
        <v>#DIV/0!</v>
      </c>
    </row>
    <row r="167" spans="1:40" ht="21" customHeight="1" x14ac:dyDescent="0.35">
      <c r="A167">
        <v>2021</v>
      </c>
      <c r="B167"/>
      <c r="C167"/>
      <c r="D167"/>
      <c r="E167"/>
      <c r="F167"/>
      <c r="G167"/>
      <c r="H167"/>
      <c r="I167"/>
      <c r="K167" s="185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66" t="e">
        <f t="shared" si="5"/>
        <v>#DIV/0!</v>
      </c>
    </row>
    <row r="168" spans="1:40" ht="21" customHeight="1" x14ac:dyDescent="0.35">
      <c r="A168">
        <v>2021</v>
      </c>
      <c r="B168"/>
      <c r="C168"/>
      <c r="D168"/>
      <c r="E168"/>
      <c r="F168"/>
      <c r="G168"/>
      <c r="H168"/>
      <c r="I168"/>
      <c r="K168" s="185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66" t="e">
        <f t="shared" si="5"/>
        <v>#DIV/0!</v>
      </c>
    </row>
    <row r="169" spans="1:40" ht="21" customHeight="1" x14ac:dyDescent="0.35">
      <c r="A169">
        <v>2021</v>
      </c>
      <c r="B169"/>
      <c r="C169"/>
      <c r="D169"/>
      <c r="E169"/>
      <c r="F169"/>
      <c r="G169"/>
      <c r="H169"/>
      <c r="I169"/>
      <c r="K169" s="185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66" t="e">
        <f t="shared" si="5"/>
        <v>#DIV/0!</v>
      </c>
    </row>
    <row r="170" spans="1:40" ht="21" customHeight="1" x14ac:dyDescent="0.35">
      <c r="A170">
        <v>2021</v>
      </c>
      <c r="B170"/>
      <c r="C170"/>
      <c r="D170"/>
      <c r="E170"/>
      <c r="F170"/>
      <c r="G170"/>
      <c r="H170"/>
      <c r="I170"/>
      <c r="K170" s="185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66" t="e">
        <f t="shared" si="5"/>
        <v>#DIV/0!</v>
      </c>
    </row>
    <row r="171" spans="1:40" ht="21" customHeight="1" x14ac:dyDescent="0.35">
      <c r="A171">
        <v>2021</v>
      </c>
      <c r="B171"/>
      <c r="C171"/>
      <c r="D171"/>
      <c r="E171"/>
      <c r="F171"/>
      <c r="G171"/>
      <c r="H171"/>
      <c r="I171"/>
      <c r="K171" s="185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66" t="e">
        <f t="shared" si="5"/>
        <v>#DIV/0!</v>
      </c>
    </row>
    <row r="172" spans="1:40" ht="21" customHeight="1" x14ac:dyDescent="0.35">
      <c r="A172">
        <v>2021</v>
      </c>
      <c r="B172"/>
      <c r="C172"/>
      <c r="D172"/>
      <c r="E172"/>
      <c r="F172"/>
      <c r="G172"/>
      <c r="H172"/>
      <c r="I172"/>
      <c r="K172" s="185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66" t="e">
        <f t="shared" si="5"/>
        <v>#DIV/0!</v>
      </c>
    </row>
    <row r="173" spans="1:40" ht="21" customHeight="1" x14ac:dyDescent="0.35">
      <c r="A173">
        <v>2021</v>
      </c>
      <c r="B173"/>
      <c r="C173"/>
      <c r="D173"/>
      <c r="E173"/>
      <c r="F173"/>
      <c r="G173"/>
      <c r="H173"/>
      <c r="I173"/>
      <c r="K173" s="185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66" t="e">
        <f t="shared" si="5"/>
        <v>#DIV/0!</v>
      </c>
    </row>
    <row r="174" spans="1:40" ht="21" customHeight="1" x14ac:dyDescent="0.35">
      <c r="A174">
        <v>2021</v>
      </c>
      <c r="B174"/>
      <c r="C174"/>
      <c r="D174"/>
      <c r="E174"/>
      <c r="F174"/>
      <c r="G174"/>
      <c r="H174"/>
      <c r="I174"/>
      <c r="K174" s="185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66" t="e">
        <f t="shared" si="5"/>
        <v>#DIV/0!</v>
      </c>
    </row>
    <row r="175" spans="1:40" ht="21" customHeight="1" x14ac:dyDescent="0.35">
      <c r="A175">
        <v>2021</v>
      </c>
      <c r="B175"/>
      <c r="C175"/>
      <c r="D175"/>
      <c r="E175"/>
      <c r="F175"/>
      <c r="G175"/>
      <c r="H175"/>
      <c r="I175"/>
      <c r="K175" s="185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66" t="e">
        <f t="shared" si="5"/>
        <v>#DIV/0!</v>
      </c>
    </row>
    <row r="176" spans="1:40" ht="21" customHeight="1" x14ac:dyDescent="0.35">
      <c r="A176">
        <v>2021</v>
      </c>
      <c r="B176"/>
      <c r="C176"/>
      <c r="D176"/>
      <c r="E176"/>
      <c r="F176"/>
      <c r="G176"/>
      <c r="H176"/>
      <c r="I176"/>
      <c r="K176" s="185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66" t="e">
        <f t="shared" si="5"/>
        <v>#DIV/0!</v>
      </c>
    </row>
    <row r="177" spans="1:40" ht="21" customHeight="1" x14ac:dyDescent="0.35">
      <c r="A177">
        <v>2021</v>
      </c>
      <c r="B177"/>
      <c r="C177"/>
      <c r="D177"/>
      <c r="E177"/>
      <c r="F177"/>
      <c r="G177"/>
      <c r="H177"/>
      <c r="I177"/>
      <c r="K177" s="185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66" t="e">
        <f t="shared" si="5"/>
        <v>#DIV/0!</v>
      </c>
    </row>
    <row r="178" spans="1:40" ht="21" customHeight="1" x14ac:dyDescent="0.35">
      <c r="A178">
        <v>2021</v>
      </c>
      <c r="B178"/>
      <c r="C178"/>
      <c r="D178"/>
      <c r="E178"/>
      <c r="F178"/>
      <c r="G178"/>
      <c r="H178"/>
      <c r="I178"/>
      <c r="K178" s="185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66" t="e">
        <f t="shared" si="5"/>
        <v>#DIV/0!</v>
      </c>
    </row>
    <row r="179" spans="1:40" ht="21" customHeight="1" x14ac:dyDescent="0.35">
      <c r="A179">
        <v>2021</v>
      </c>
      <c r="B179"/>
      <c r="C179"/>
      <c r="D179"/>
      <c r="E179"/>
      <c r="F179"/>
      <c r="G179"/>
      <c r="H179"/>
      <c r="I179"/>
      <c r="K179" s="185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66" t="e">
        <f t="shared" si="5"/>
        <v>#DIV/0!</v>
      </c>
    </row>
    <row r="180" spans="1:40" ht="21" customHeight="1" x14ac:dyDescent="0.35">
      <c r="A180">
        <v>2021</v>
      </c>
      <c r="B180"/>
      <c r="C180"/>
      <c r="D180"/>
      <c r="E180"/>
      <c r="F180"/>
      <c r="G180"/>
      <c r="H180"/>
      <c r="I180"/>
      <c r="K180" s="185"/>
      <c r="M180"/>
      <c r="N180"/>
      <c r="O180" s="2"/>
      <c r="P180" s="2"/>
      <c r="Q180"/>
      <c r="S180"/>
      <c r="Z180" s="181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66" t="e">
        <f t="shared" si="5"/>
        <v>#DIV/0!</v>
      </c>
    </row>
    <row r="181" spans="1:40" ht="21" customHeight="1" x14ac:dyDescent="0.35">
      <c r="A181">
        <v>2021</v>
      </c>
      <c r="B181"/>
      <c r="C181"/>
      <c r="D181"/>
      <c r="E181"/>
      <c r="F181"/>
      <c r="G181"/>
      <c r="H181"/>
      <c r="I181"/>
      <c r="K181" s="185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66" t="e">
        <f t="shared" si="5"/>
        <v>#DIV/0!</v>
      </c>
    </row>
    <row r="182" spans="1:40" ht="21" customHeight="1" x14ac:dyDescent="0.35">
      <c r="A182">
        <v>2021</v>
      </c>
      <c r="B182"/>
      <c r="C182"/>
      <c r="D182"/>
      <c r="E182"/>
      <c r="F182"/>
      <c r="G182"/>
      <c r="H182"/>
      <c r="I182"/>
      <c r="K182" s="185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66" t="e">
        <f t="shared" si="5"/>
        <v>#DIV/0!</v>
      </c>
    </row>
    <row r="183" spans="1:40" ht="21" customHeight="1" x14ac:dyDescent="0.35">
      <c r="A183">
        <v>2021</v>
      </c>
      <c r="B183"/>
      <c r="C183"/>
      <c r="D183"/>
      <c r="E183"/>
      <c r="F183"/>
      <c r="G183"/>
      <c r="H183"/>
      <c r="I183"/>
      <c r="K183" s="185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66" t="e">
        <f t="shared" si="5"/>
        <v>#DIV/0!</v>
      </c>
    </row>
    <row r="184" spans="1:40" ht="21" customHeight="1" x14ac:dyDescent="0.35">
      <c r="A184">
        <v>2021</v>
      </c>
      <c r="B184"/>
      <c r="C184"/>
      <c r="D184"/>
      <c r="E184"/>
      <c r="F184"/>
      <c r="G184"/>
      <c r="H184"/>
      <c r="I184"/>
      <c r="K184" s="185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66" t="e">
        <f t="shared" si="5"/>
        <v>#DIV/0!</v>
      </c>
    </row>
    <row r="185" spans="1:40" ht="21" customHeight="1" x14ac:dyDescent="0.35">
      <c r="A185">
        <v>2021</v>
      </c>
      <c r="B185"/>
      <c r="C185"/>
      <c r="D185"/>
      <c r="E185"/>
      <c r="F185"/>
      <c r="G185"/>
      <c r="H185"/>
      <c r="I185"/>
      <c r="K185" s="185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66" t="e">
        <f t="shared" si="5"/>
        <v>#DIV/0!</v>
      </c>
    </row>
    <row r="186" spans="1:40" ht="21" customHeight="1" x14ac:dyDescent="0.35">
      <c r="A186">
        <v>2021</v>
      </c>
      <c r="B186"/>
      <c r="C186"/>
      <c r="D186"/>
      <c r="E186"/>
      <c r="F186"/>
      <c r="G186"/>
      <c r="H186"/>
      <c r="I186"/>
      <c r="K186" s="185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66" t="e">
        <f t="shared" si="5"/>
        <v>#DIV/0!</v>
      </c>
    </row>
    <row r="187" spans="1:40" ht="21" customHeight="1" x14ac:dyDescent="0.35">
      <c r="A187">
        <v>2021</v>
      </c>
      <c r="B187"/>
      <c r="C187"/>
      <c r="D187"/>
      <c r="E187"/>
      <c r="F187"/>
      <c r="G187"/>
      <c r="H187"/>
      <c r="I187"/>
      <c r="K187" s="185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66" t="e">
        <f t="shared" si="5"/>
        <v>#DIV/0!</v>
      </c>
    </row>
    <row r="188" spans="1:40" ht="21" customHeight="1" x14ac:dyDescent="0.35">
      <c r="A188">
        <v>2021</v>
      </c>
      <c r="B188"/>
      <c r="C188"/>
      <c r="D188"/>
      <c r="E188"/>
      <c r="F188"/>
      <c r="G188"/>
      <c r="H188"/>
      <c r="I188"/>
      <c r="K188" s="185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66" t="e">
        <f t="shared" si="5"/>
        <v>#DIV/0!</v>
      </c>
    </row>
    <row r="189" spans="1:40" ht="21" customHeight="1" x14ac:dyDescent="0.35">
      <c r="A189">
        <v>2021</v>
      </c>
      <c r="B189"/>
      <c r="C189"/>
      <c r="D189"/>
      <c r="E189"/>
      <c r="F189"/>
      <c r="G189"/>
      <c r="H189"/>
      <c r="I189"/>
      <c r="K189" s="185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66" t="e">
        <f t="shared" si="5"/>
        <v>#DIV/0!</v>
      </c>
    </row>
    <row r="190" spans="1:40" ht="21" customHeight="1" x14ac:dyDescent="0.35">
      <c r="A190">
        <v>2021</v>
      </c>
      <c r="B190"/>
      <c r="C190"/>
      <c r="D190"/>
      <c r="E190"/>
      <c r="F190"/>
      <c r="G190"/>
      <c r="H190"/>
      <c r="I190"/>
      <c r="K190" s="185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66" t="e">
        <f t="shared" si="5"/>
        <v>#DIV/0!</v>
      </c>
    </row>
    <row r="191" spans="1:40" ht="21" customHeight="1" x14ac:dyDescent="0.35">
      <c r="A191">
        <v>2021</v>
      </c>
      <c r="B191"/>
      <c r="C191"/>
      <c r="D191"/>
      <c r="E191"/>
      <c r="F191"/>
      <c r="G191"/>
      <c r="H191"/>
      <c r="I191"/>
      <c r="K191" s="185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66" t="e">
        <f t="shared" si="5"/>
        <v>#DIV/0!</v>
      </c>
    </row>
    <row r="192" spans="1:40" ht="21" customHeight="1" x14ac:dyDescent="0.35">
      <c r="A192">
        <v>2021</v>
      </c>
      <c r="B192"/>
      <c r="C192"/>
      <c r="D192"/>
      <c r="E192"/>
      <c r="F192"/>
      <c r="G192"/>
      <c r="H192"/>
      <c r="I192"/>
      <c r="K192" s="185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66" t="e">
        <f t="shared" si="5"/>
        <v>#DIV/0!</v>
      </c>
    </row>
    <row r="193" spans="1:40" ht="21" customHeight="1" x14ac:dyDescent="0.35">
      <c r="A193">
        <v>2021</v>
      </c>
      <c r="B193"/>
      <c r="C193"/>
      <c r="D193"/>
      <c r="E193"/>
      <c r="F193"/>
      <c r="G193"/>
      <c r="H193"/>
      <c r="I193"/>
      <c r="K193" s="185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66" t="e">
        <f t="shared" si="5"/>
        <v>#DIV/0!</v>
      </c>
    </row>
    <row r="194" spans="1:40" ht="21" customHeight="1" x14ac:dyDescent="0.35">
      <c r="A194">
        <v>2021</v>
      </c>
      <c r="B194"/>
      <c r="C194"/>
      <c r="D194"/>
      <c r="E194"/>
      <c r="F194"/>
      <c r="G194"/>
      <c r="H194"/>
      <c r="I194"/>
      <c r="K194" s="185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66" t="e">
        <f t="shared" si="5"/>
        <v>#DIV/0!</v>
      </c>
    </row>
    <row r="195" spans="1:40" ht="21" customHeight="1" x14ac:dyDescent="0.35">
      <c r="A195">
        <v>2021</v>
      </c>
      <c r="B195"/>
      <c r="C195"/>
      <c r="D195"/>
      <c r="E195"/>
      <c r="F195"/>
      <c r="G195"/>
      <c r="H195"/>
      <c r="I195"/>
      <c r="K195" s="185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66" t="e">
        <f t="shared" si="5"/>
        <v>#DIV/0!</v>
      </c>
    </row>
    <row r="196" spans="1:40" ht="21" customHeight="1" x14ac:dyDescent="0.35">
      <c r="A196">
        <v>2021</v>
      </c>
      <c r="B196"/>
      <c r="C196"/>
      <c r="D196"/>
      <c r="E196"/>
      <c r="F196"/>
      <c r="G196"/>
      <c r="H196"/>
      <c r="I196"/>
      <c r="K196" s="185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66" t="e">
        <f t="shared" ref="AN196:AN259" si="7">STDEV(K196,G196)</f>
        <v>#DIV/0!</v>
      </c>
    </row>
    <row r="197" spans="1:40" ht="21" customHeight="1" x14ac:dyDescent="0.35">
      <c r="A197">
        <v>2021</v>
      </c>
      <c r="B197"/>
      <c r="C197"/>
      <c r="D197"/>
      <c r="E197"/>
      <c r="F197"/>
      <c r="G197"/>
      <c r="H197"/>
      <c r="I197"/>
      <c r="K197" s="185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66" t="e">
        <f t="shared" si="7"/>
        <v>#DIV/0!</v>
      </c>
    </row>
    <row r="198" spans="1:40" ht="21" customHeight="1" x14ac:dyDescent="0.35">
      <c r="A198">
        <v>2021</v>
      </c>
      <c r="B198"/>
      <c r="C198"/>
      <c r="D198"/>
      <c r="E198"/>
      <c r="F198"/>
      <c r="G198"/>
      <c r="H198"/>
      <c r="I198"/>
      <c r="K198" s="185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66" t="e">
        <f t="shared" si="7"/>
        <v>#DIV/0!</v>
      </c>
    </row>
    <row r="199" spans="1:40" ht="21" customHeight="1" x14ac:dyDescent="0.35">
      <c r="A199">
        <v>2021</v>
      </c>
      <c r="B199"/>
      <c r="C199"/>
      <c r="D199"/>
      <c r="E199"/>
      <c r="F199"/>
      <c r="G199"/>
      <c r="H199"/>
      <c r="I199"/>
      <c r="K199" s="185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66" t="e">
        <f t="shared" si="7"/>
        <v>#DIV/0!</v>
      </c>
    </row>
    <row r="200" spans="1:40" ht="21" customHeight="1" x14ac:dyDescent="0.35">
      <c r="A200">
        <v>2021</v>
      </c>
      <c r="B200"/>
      <c r="C200"/>
      <c r="D200"/>
      <c r="E200"/>
      <c r="F200"/>
      <c r="G200"/>
      <c r="H200"/>
      <c r="I200"/>
      <c r="K200" s="185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66" t="e">
        <f t="shared" si="7"/>
        <v>#DIV/0!</v>
      </c>
    </row>
    <row r="201" spans="1:40" ht="21" customHeight="1" x14ac:dyDescent="0.35">
      <c r="A201">
        <v>2021</v>
      </c>
      <c r="B201"/>
      <c r="C201"/>
      <c r="D201"/>
      <c r="E201"/>
      <c r="F201"/>
      <c r="G201"/>
      <c r="H201"/>
      <c r="I201"/>
      <c r="K201" s="185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66" t="e">
        <f t="shared" si="7"/>
        <v>#DIV/0!</v>
      </c>
    </row>
    <row r="202" spans="1:40" ht="21" customHeight="1" x14ac:dyDescent="0.35">
      <c r="A202">
        <v>2021</v>
      </c>
      <c r="B202"/>
      <c r="C202"/>
      <c r="D202"/>
      <c r="E202"/>
      <c r="F202"/>
      <c r="G202"/>
      <c r="H202"/>
      <c r="I202"/>
      <c r="K202" s="185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66" t="e">
        <f t="shared" si="7"/>
        <v>#DIV/0!</v>
      </c>
    </row>
    <row r="203" spans="1:40" ht="21" customHeight="1" x14ac:dyDescent="0.35">
      <c r="A203">
        <v>2021</v>
      </c>
      <c r="B203"/>
      <c r="C203"/>
      <c r="D203"/>
      <c r="E203"/>
      <c r="F203"/>
      <c r="G203"/>
      <c r="H203"/>
      <c r="I203"/>
      <c r="K203" s="185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66" t="e">
        <f t="shared" si="7"/>
        <v>#DIV/0!</v>
      </c>
    </row>
    <row r="204" spans="1:40" ht="21" customHeight="1" x14ac:dyDescent="0.35">
      <c r="A204">
        <v>2021</v>
      </c>
      <c r="B204"/>
      <c r="C204"/>
      <c r="D204"/>
      <c r="E204"/>
      <c r="F204"/>
      <c r="G204"/>
      <c r="H204"/>
      <c r="I204"/>
      <c r="K204" s="185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66" t="e">
        <f t="shared" si="7"/>
        <v>#DIV/0!</v>
      </c>
    </row>
    <row r="205" spans="1:40" ht="21" customHeight="1" x14ac:dyDescent="0.35">
      <c r="A205">
        <v>2021</v>
      </c>
      <c r="B205"/>
      <c r="C205"/>
      <c r="D205"/>
      <c r="E205"/>
      <c r="F205"/>
      <c r="G205"/>
      <c r="H205"/>
      <c r="I205"/>
      <c r="K205" s="185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66" t="e">
        <f t="shared" si="7"/>
        <v>#DIV/0!</v>
      </c>
    </row>
    <row r="206" spans="1:40" ht="21" customHeight="1" x14ac:dyDescent="0.35">
      <c r="A206">
        <v>2021</v>
      </c>
      <c r="B206"/>
      <c r="C206"/>
      <c r="D206"/>
      <c r="E206"/>
      <c r="F206"/>
      <c r="G206"/>
      <c r="H206"/>
      <c r="I206"/>
      <c r="K206" s="185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66" t="e">
        <f t="shared" si="7"/>
        <v>#DIV/0!</v>
      </c>
    </row>
    <row r="207" spans="1:40" ht="21" customHeight="1" x14ac:dyDescent="0.35">
      <c r="A207">
        <v>2021</v>
      </c>
      <c r="B207"/>
      <c r="C207"/>
      <c r="D207"/>
      <c r="E207"/>
      <c r="F207"/>
      <c r="G207"/>
      <c r="H207"/>
      <c r="I207"/>
      <c r="K207" s="185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66" t="e">
        <f t="shared" si="7"/>
        <v>#DIV/0!</v>
      </c>
    </row>
    <row r="208" spans="1:40" ht="21" customHeight="1" x14ac:dyDescent="0.35">
      <c r="A208">
        <v>2021</v>
      </c>
      <c r="B208"/>
      <c r="C208"/>
      <c r="D208"/>
      <c r="E208"/>
      <c r="F208"/>
      <c r="G208"/>
      <c r="H208"/>
      <c r="I208"/>
      <c r="K208" s="185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66" t="e">
        <f t="shared" si="7"/>
        <v>#DIV/0!</v>
      </c>
    </row>
    <row r="209" spans="1:40" ht="21" customHeight="1" x14ac:dyDescent="0.35">
      <c r="A209">
        <v>2021</v>
      </c>
      <c r="B209"/>
      <c r="C209"/>
      <c r="D209"/>
      <c r="E209"/>
      <c r="F209"/>
      <c r="G209"/>
      <c r="H209"/>
      <c r="I209"/>
      <c r="K209" s="185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66" t="e">
        <f t="shared" si="7"/>
        <v>#DIV/0!</v>
      </c>
    </row>
    <row r="210" spans="1:40" ht="21" customHeight="1" x14ac:dyDescent="0.35">
      <c r="A210">
        <v>2021</v>
      </c>
      <c r="B210"/>
      <c r="C210"/>
      <c r="D210"/>
      <c r="E210"/>
      <c r="F210"/>
      <c r="G210"/>
      <c r="H210"/>
      <c r="I210"/>
      <c r="K210" s="185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66" t="e">
        <f t="shared" si="7"/>
        <v>#DIV/0!</v>
      </c>
    </row>
    <row r="211" spans="1:40" ht="21" customHeight="1" x14ac:dyDescent="0.35">
      <c r="A211">
        <v>2021</v>
      </c>
      <c r="B211"/>
      <c r="C211"/>
      <c r="D211"/>
      <c r="E211"/>
      <c r="F211"/>
      <c r="G211"/>
      <c r="H211"/>
      <c r="I211"/>
      <c r="K211" s="185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66" t="e">
        <f t="shared" si="7"/>
        <v>#DIV/0!</v>
      </c>
    </row>
    <row r="212" spans="1:40" ht="21" customHeight="1" x14ac:dyDescent="0.35">
      <c r="A212">
        <v>2021</v>
      </c>
      <c r="B212"/>
      <c r="C212"/>
      <c r="D212"/>
      <c r="E212"/>
      <c r="F212"/>
      <c r="G212"/>
      <c r="H212"/>
      <c r="I212"/>
      <c r="K212" s="185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66" t="e">
        <f t="shared" si="7"/>
        <v>#DIV/0!</v>
      </c>
    </row>
    <row r="213" spans="1:40" ht="21" customHeight="1" x14ac:dyDescent="0.35">
      <c r="A213">
        <v>2021</v>
      </c>
      <c r="B213"/>
      <c r="C213"/>
      <c r="D213"/>
      <c r="E213"/>
      <c r="F213"/>
      <c r="G213"/>
      <c r="H213"/>
      <c r="I213"/>
      <c r="K213" s="185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66" t="e">
        <f t="shared" si="7"/>
        <v>#DIV/0!</v>
      </c>
    </row>
    <row r="214" spans="1:40" ht="21" customHeight="1" x14ac:dyDescent="0.35">
      <c r="A214">
        <v>2021</v>
      </c>
      <c r="B214"/>
      <c r="C214"/>
      <c r="D214"/>
      <c r="E214"/>
      <c r="F214"/>
      <c r="G214"/>
      <c r="H214"/>
      <c r="I214"/>
      <c r="K214" s="185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66" t="e">
        <f t="shared" si="7"/>
        <v>#DIV/0!</v>
      </c>
    </row>
    <row r="215" spans="1:40" ht="21" customHeight="1" x14ac:dyDescent="0.35">
      <c r="A215">
        <v>2021</v>
      </c>
      <c r="B215"/>
      <c r="C215"/>
      <c r="D215"/>
      <c r="E215"/>
      <c r="F215"/>
      <c r="G215"/>
      <c r="H215"/>
      <c r="I215"/>
      <c r="K215" s="185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66" t="e">
        <f t="shared" si="7"/>
        <v>#DIV/0!</v>
      </c>
    </row>
    <row r="216" spans="1:40" ht="21" customHeight="1" x14ac:dyDescent="0.35">
      <c r="K216" s="185"/>
      <c r="O216" s="2"/>
      <c r="P216" s="2"/>
      <c r="AJ216" s="28"/>
      <c r="AK216" s="85"/>
      <c r="AL216" s="85"/>
      <c r="AM216" s="1" t="str">
        <f t="shared" si="6"/>
        <v/>
      </c>
      <c r="AN216" s="266" t="e">
        <f t="shared" si="7"/>
        <v>#DIV/0!</v>
      </c>
    </row>
    <row r="217" spans="1:40" ht="21" customHeight="1" x14ac:dyDescent="0.35">
      <c r="K217" s="185"/>
      <c r="O217" s="2"/>
      <c r="P217" s="2"/>
      <c r="AJ217" s="28"/>
      <c r="AK217" s="85"/>
      <c r="AL217" s="85"/>
      <c r="AM217" s="1" t="str">
        <f t="shared" si="6"/>
        <v/>
      </c>
      <c r="AN217" s="266" t="e">
        <f t="shared" si="7"/>
        <v>#DIV/0!</v>
      </c>
    </row>
    <row r="218" spans="1:40" ht="21" customHeight="1" x14ac:dyDescent="0.35">
      <c r="K218" s="185"/>
      <c r="O218" s="2"/>
      <c r="P218" s="2"/>
      <c r="AJ218" s="28"/>
      <c r="AK218" s="85"/>
      <c r="AL218" s="85"/>
      <c r="AM218" s="1" t="str">
        <f t="shared" si="6"/>
        <v/>
      </c>
      <c r="AN218" s="266" t="e">
        <f t="shared" si="7"/>
        <v>#DIV/0!</v>
      </c>
    </row>
    <row r="219" spans="1:40" ht="21" customHeight="1" x14ac:dyDescent="0.35">
      <c r="K219" s="185"/>
      <c r="O219" s="2"/>
      <c r="P219" s="2"/>
      <c r="AJ219" s="28"/>
      <c r="AK219" s="85"/>
      <c r="AL219" s="85"/>
      <c r="AM219" s="1" t="str">
        <f t="shared" si="6"/>
        <v/>
      </c>
      <c r="AN219" s="266" t="e">
        <f t="shared" si="7"/>
        <v>#DIV/0!</v>
      </c>
    </row>
    <row r="220" spans="1:40" ht="21" customHeight="1" x14ac:dyDescent="0.35">
      <c r="K220" s="185"/>
      <c r="O220" s="2"/>
      <c r="P220" s="2"/>
      <c r="AJ220" s="28"/>
      <c r="AK220" s="85"/>
      <c r="AL220" s="85"/>
      <c r="AM220" s="1" t="str">
        <f t="shared" si="6"/>
        <v/>
      </c>
      <c r="AN220" s="266" t="e">
        <f t="shared" si="7"/>
        <v>#DIV/0!</v>
      </c>
    </row>
    <row r="221" spans="1:40" ht="21" customHeight="1" x14ac:dyDescent="0.35">
      <c r="K221" s="185"/>
      <c r="O221" s="2"/>
      <c r="P221" s="2"/>
      <c r="AJ221" s="28"/>
      <c r="AK221" s="85"/>
      <c r="AL221" s="85"/>
      <c r="AM221" s="1" t="str">
        <f t="shared" si="6"/>
        <v/>
      </c>
      <c r="AN221" s="266" t="e">
        <f t="shared" si="7"/>
        <v>#DIV/0!</v>
      </c>
    </row>
    <row r="222" spans="1:40" ht="21" customHeight="1" x14ac:dyDescent="0.35">
      <c r="K222" s="185"/>
      <c r="O222" s="2"/>
      <c r="P222" s="2"/>
      <c r="AJ222" s="28"/>
      <c r="AK222" s="85"/>
      <c r="AL222" s="85"/>
      <c r="AM222" s="1" t="str">
        <f t="shared" si="6"/>
        <v/>
      </c>
      <c r="AN222" s="266" t="e">
        <f t="shared" si="7"/>
        <v>#DIV/0!</v>
      </c>
    </row>
    <row r="223" spans="1:40" ht="21" customHeight="1" x14ac:dyDescent="0.35">
      <c r="K223" s="185"/>
      <c r="O223" s="2"/>
      <c r="P223" s="2"/>
      <c r="AJ223" s="28"/>
      <c r="AK223" s="85"/>
      <c r="AL223" s="85"/>
      <c r="AM223" s="1" t="str">
        <f t="shared" si="6"/>
        <v/>
      </c>
      <c r="AN223" s="266" t="e">
        <f t="shared" si="7"/>
        <v>#DIV/0!</v>
      </c>
    </row>
    <row r="224" spans="1:40" ht="21" customHeight="1" x14ac:dyDescent="0.35">
      <c r="K224" s="185"/>
      <c r="O224" s="2"/>
      <c r="P224" s="2"/>
      <c r="AJ224" s="28"/>
      <c r="AK224" s="85"/>
      <c r="AL224" s="85"/>
      <c r="AM224" s="1" t="str">
        <f t="shared" si="6"/>
        <v/>
      </c>
      <c r="AN224" s="266" t="e">
        <f t="shared" si="7"/>
        <v>#DIV/0!</v>
      </c>
    </row>
    <row r="225" spans="11:40" ht="21" customHeight="1" x14ac:dyDescent="0.35">
      <c r="K225" s="185"/>
      <c r="O225" s="2"/>
      <c r="P225" s="2"/>
      <c r="AJ225" s="28"/>
      <c r="AK225" s="85"/>
      <c r="AL225" s="85"/>
      <c r="AM225" s="1" t="str">
        <f t="shared" si="6"/>
        <v/>
      </c>
      <c r="AN225" s="266" t="e">
        <f t="shared" si="7"/>
        <v>#DIV/0!</v>
      </c>
    </row>
    <row r="226" spans="11:40" ht="21" customHeight="1" x14ac:dyDescent="0.35">
      <c r="K226" s="185"/>
      <c r="O226" s="2"/>
      <c r="P226" s="2"/>
      <c r="AJ226" s="28"/>
      <c r="AK226" s="85"/>
      <c r="AL226" s="85"/>
      <c r="AM226" s="1" t="str">
        <f t="shared" si="6"/>
        <v/>
      </c>
      <c r="AN226" s="266" t="e">
        <f t="shared" si="7"/>
        <v>#DIV/0!</v>
      </c>
    </row>
    <row r="227" spans="11:40" ht="21" customHeight="1" x14ac:dyDescent="0.35">
      <c r="K227" s="185"/>
      <c r="O227" s="2"/>
      <c r="P227" s="2"/>
      <c r="AJ227" s="28"/>
      <c r="AK227" s="85"/>
      <c r="AL227" s="85"/>
      <c r="AM227" s="1" t="str">
        <f t="shared" si="6"/>
        <v/>
      </c>
      <c r="AN227" s="266" t="e">
        <f t="shared" si="7"/>
        <v>#DIV/0!</v>
      </c>
    </row>
    <row r="228" spans="11:40" ht="21" customHeight="1" x14ac:dyDescent="0.35">
      <c r="K228" s="185"/>
      <c r="O228" s="2"/>
      <c r="P228" s="2"/>
      <c r="AJ228" s="28"/>
      <c r="AK228" s="85"/>
      <c r="AL228" s="85"/>
      <c r="AM228" s="1" t="str">
        <f t="shared" si="6"/>
        <v/>
      </c>
      <c r="AN228" s="266" t="e">
        <f t="shared" si="7"/>
        <v>#DIV/0!</v>
      </c>
    </row>
    <row r="229" spans="11:40" ht="21" customHeight="1" x14ac:dyDescent="0.35">
      <c r="K229" s="185"/>
      <c r="O229" s="2"/>
      <c r="P229" s="2"/>
      <c r="AJ229" s="28"/>
      <c r="AK229" s="85"/>
      <c r="AL229" s="85"/>
      <c r="AM229" s="1" t="str">
        <f t="shared" si="6"/>
        <v/>
      </c>
      <c r="AN229" s="266" t="e">
        <f t="shared" si="7"/>
        <v>#DIV/0!</v>
      </c>
    </row>
    <row r="230" spans="11:40" ht="21" customHeight="1" x14ac:dyDescent="0.35">
      <c r="K230" s="185"/>
      <c r="O230" s="2"/>
      <c r="P230" s="2"/>
      <c r="AJ230" s="28"/>
      <c r="AK230" s="85"/>
      <c r="AL230" s="85"/>
      <c r="AM230" s="1" t="str">
        <f t="shared" si="6"/>
        <v/>
      </c>
      <c r="AN230" s="266" t="e">
        <f t="shared" si="7"/>
        <v>#DIV/0!</v>
      </c>
    </row>
    <row r="231" spans="11:40" ht="21" customHeight="1" x14ac:dyDescent="0.35">
      <c r="K231" s="185"/>
      <c r="O231" s="2"/>
      <c r="P231" s="2"/>
      <c r="AJ231" s="28"/>
      <c r="AK231" s="85"/>
      <c r="AL231" s="85"/>
      <c r="AM231" s="1" t="str">
        <f t="shared" si="6"/>
        <v/>
      </c>
      <c r="AN231" s="266" t="e">
        <f t="shared" si="7"/>
        <v>#DIV/0!</v>
      </c>
    </row>
    <row r="232" spans="11:40" ht="21" customHeight="1" x14ac:dyDescent="0.35">
      <c r="K232" s="185"/>
      <c r="O232" s="2"/>
      <c r="P232" s="2"/>
      <c r="AJ232" s="28"/>
      <c r="AK232" s="85"/>
      <c r="AL232" s="85"/>
      <c r="AM232" s="1" t="str">
        <f t="shared" si="6"/>
        <v/>
      </c>
      <c r="AN232" s="266" t="e">
        <f t="shared" si="7"/>
        <v>#DIV/0!</v>
      </c>
    </row>
    <row r="233" spans="11:40" ht="21" customHeight="1" x14ac:dyDescent="0.35">
      <c r="K233" s="185"/>
      <c r="O233" s="2"/>
      <c r="P233" s="2"/>
      <c r="AJ233" s="28"/>
      <c r="AK233" s="85"/>
      <c r="AL233" s="85"/>
      <c r="AM233" s="1" t="str">
        <f t="shared" si="6"/>
        <v/>
      </c>
      <c r="AN233" s="266" t="e">
        <f t="shared" si="7"/>
        <v>#DIV/0!</v>
      </c>
    </row>
    <row r="234" spans="11:40" ht="21" customHeight="1" x14ac:dyDescent="0.35">
      <c r="K234" s="185"/>
      <c r="O234" s="2"/>
      <c r="P234" s="2"/>
      <c r="AJ234" s="28"/>
      <c r="AK234" s="85"/>
      <c r="AL234" s="85"/>
      <c r="AM234" s="1" t="str">
        <f t="shared" si="6"/>
        <v/>
      </c>
      <c r="AN234" s="266" t="e">
        <f t="shared" si="7"/>
        <v>#DIV/0!</v>
      </c>
    </row>
    <row r="235" spans="11:40" ht="21" customHeight="1" x14ac:dyDescent="0.35">
      <c r="K235" s="185"/>
      <c r="O235" s="2"/>
      <c r="P235" s="2"/>
      <c r="AJ235" s="28"/>
      <c r="AK235" s="85"/>
      <c r="AL235" s="85"/>
      <c r="AM235" s="1" t="str">
        <f t="shared" si="6"/>
        <v/>
      </c>
      <c r="AN235" s="266" t="e">
        <f t="shared" si="7"/>
        <v>#DIV/0!</v>
      </c>
    </row>
    <row r="236" spans="11:40" ht="21" customHeight="1" x14ac:dyDescent="0.35">
      <c r="K236" s="185"/>
      <c r="O236" s="2"/>
      <c r="P236" s="2"/>
      <c r="AJ236" s="28"/>
      <c r="AK236" s="85"/>
      <c r="AL236" s="85"/>
      <c r="AM236" s="1" t="str">
        <f t="shared" si="6"/>
        <v/>
      </c>
      <c r="AN236" s="266" t="e">
        <f t="shared" si="7"/>
        <v>#DIV/0!</v>
      </c>
    </row>
    <row r="237" spans="11:40" ht="21" customHeight="1" x14ac:dyDescent="0.35">
      <c r="K237" s="185"/>
      <c r="O237" s="2"/>
      <c r="P237" s="2"/>
      <c r="AJ237" s="28"/>
      <c r="AK237" s="85"/>
      <c r="AL237" s="85"/>
      <c r="AM237" s="1" t="str">
        <f t="shared" si="6"/>
        <v/>
      </c>
      <c r="AN237" s="266" t="e">
        <f t="shared" si="7"/>
        <v>#DIV/0!</v>
      </c>
    </row>
    <row r="238" spans="11:40" ht="21" customHeight="1" x14ac:dyDescent="0.35">
      <c r="K238" s="185"/>
      <c r="O238" s="2"/>
      <c r="P238" s="2"/>
      <c r="AJ238" s="28"/>
      <c r="AK238" s="85"/>
      <c r="AL238" s="85"/>
      <c r="AM238" s="1" t="str">
        <f t="shared" si="6"/>
        <v/>
      </c>
      <c r="AN238" s="266" t="e">
        <f t="shared" si="7"/>
        <v>#DIV/0!</v>
      </c>
    </row>
    <row r="239" spans="11:40" ht="21" customHeight="1" x14ac:dyDescent="0.35">
      <c r="K239" s="185"/>
      <c r="O239" s="2"/>
      <c r="P239" s="2"/>
      <c r="AJ239" s="28"/>
      <c r="AK239" s="85"/>
      <c r="AL239" s="85"/>
      <c r="AM239" s="1" t="str">
        <f t="shared" si="6"/>
        <v/>
      </c>
      <c r="AN239" s="266" t="e">
        <f t="shared" si="7"/>
        <v>#DIV/0!</v>
      </c>
    </row>
    <row r="240" spans="11:40" ht="21" customHeight="1" x14ac:dyDescent="0.35">
      <c r="K240" s="185"/>
      <c r="O240" s="2"/>
      <c r="P240" s="2"/>
      <c r="AJ240" s="28"/>
      <c r="AK240" s="85"/>
      <c r="AL240" s="85"/>
      <c r="AM240" s="1" t="str">
        <f t="shared" si="6"/>
        <v/>
      </c>
      <c r="AN240" s="266" t="e">
        <f t="shared" si="7"/>
        <v>#DIV/0!</v>
      </c>
    </row>
    <row r="241" spans="11:40" ht="21" customHeight="1" x14ac:dyDescent="0.35">
      <c r="K241" s="185"/>
      <c r="O241" s="2"/>
      <c r="P241" s="2"/>
      <c r="AJ241" s="28"/>
      <c r="AK241" s="85"/>
      <c r="AL241" s="85"/>
      <c r="AM241" s="1" t="str">
        <f t="shared" si="6"/>
        <v/>
      </c>
      <c r="AN241" s="266" t="e">
        <f t="shared" si="7"/>
        <v>#DIV/0!</v>
      </c>
    </row>
    <row r="242" spans="11:40" ht="21" customHeight="1" x14ac:dyDescent="0.35">
      <c r="K242" s="185"/>
      <c r="O242" s="2"/>
      <c r="P242" s="2"/>
      <c r="AJ242" s="28"/>
      <c r="AK242" s="85"/>
      <c r="AL242" s="85"/>
      <c r="AM242" s="1" t="str">
        <f t="shared" si="6"/>
        <v/>
      </c>
      <c r="AN242" s="266" t="e">
        <f t="shared" si="7"/>
        <v>#DIV/0!</v>
      </c>
    </row>
    <row r="243" spans="11:40" ht="21" customHeight="1" x14ac:dyDescent="0.35">
      <c r="K243" s="185"/>
      <c r="O243" s="2"/>
      <c r="P243" s="2"/>
      <c r="AJ243" s="28"/>
      <c r="AK243" s="85"/>
      <c r="AL243" s="85"/>
      <c r="AM243" s="1" t="str">
        <f t="shared" si="6"/>
        <v/>
      </c>
      <c r="AN243" s="266" t="e">
        <f t="shared" si="7"/>
        <v>#DIV/0!</v>
      </c>
    </row>
    <row r="244" spans="11:40" ht="21" customHeight="1" x14ac:dyDescent="0.35">
      <c r="K244" s="185"/>
      <c r="O244" s="2"/>
      <c r="P244" s="2"/>
      <c r="AJ244" s="28"/>
      <c r="AK244" s="85"/>
      <c r="AL244" s="85"/>
      <c r="AM244" s="1" t="str">
        <f t="shared" si="6"/>
        <v/>
      </c>
      <c r="AN244" s="266" t="e">
        <f t="shared" si="7"/>
        <v>#DIV/0!</v>
      </c>
    </row>
    <row r="245" spans="11:40" ht="21" customHeight="1" x14ac:dyDescent="0.35">
      <c r="K245" s="185"/>
      <c r="O245" s="2"/>
      <c r="P245" s="2"/>
      <c r="AJ245" s="28"/>
      <c r="AK245" s="85"/>
      <c r="AL245" s="85"/>
      <c r="AM245" s="1" t="str">
        <f t="shared" si="6"/>
        <v/>
      </c>
      <c r="AN245" s="266" t="e">
        <f t="shared" si="7"/>
        <v>#DIV/0!</v>
      </c>
    </row>
    <row r="246" spans="11:40" ht="21" customHeight="1" x14ac:dyDescent="0.35">
      <c r="K246" s="185"/>
      <c r="O246" s="2"/>
      <c r="P246" s="2"/>
      <c r="AJ246" s="28"/>
      <c r="AK246" s="85"/>
      <c r="AL246" s="85"/>
      <c r="AM246" s="1" t="str">
        <f t="shared" si="6"/>
        <v/>
      </c>
      <c r="AN246" s="266" t="e">
        <f t="shared" si="7"/>
        <v>#DIV/0!</v>
      </c>
    </row>
    <row r="247" spans="11:40" ht="21" customHeight="1" x14ac:dyDescent="0.35">
      <c r="K247" s="185"/>
      <c r="O247" s="2"/>
      <c r="P247" s="2"/>
      <c r="AJ247" s="28"/>
      <c r="AK247" s="85"/>
      <c r="AL247" s="85"/>
      <c r="AM247" s="1" t="str">
        <f t="shared" si="6"/>
        <v/>
      </c>
      <c r="AN247" s="266" t="e">
        <f t="shared" si="7"/>
        <v>#DIV/0!</v>
      </c>
    </row>
    <row r="248" spans="11:40" ht="21" customHeight="1" x14ac:dyDescent="0.35">
      <c r="K248" s="185"/>
      <c r="O248" s="2"/>
      <c r="P248" s="2"/>
      <c r="AJ248" s="28"/>
      <c r="AK248" s="85"/>
      <c r="AL248" s="85"/>
      <c r="AM248" s="1" t="str">
        <f t="shared" si="6"/>
        <v/>
      </c>
      <c r="AN248" s="266" t="e">
        <f t="shared" si="7"/>
        <v>#DIV/0!</v>
      </c>
    </row>
    <row r="249" spans="11:40" ht="21" customHeight="1" x14ac:dyDescent="0.35">
      <c r="K249" s="185"/>
      <c r="O249" s="2"/>
      <c r="P249" s="2"/>
      <c r="AJ249" s="28"/>
      <c r="AK249" s="85"/>
      <c r="AL249" s="85"/>
      <c r="AM249" s="1" t="str">
        <f t="shared" si="6"/>
        <v/>
      </c>
      <c r="AN249" s="266" t="e">
        <f t="shared" si="7"/>
        <v>#DIV/0!</v>
      </c>
    </row>
    <row r="250" spans="11:40" ht="21" customHeight="1" x14ac:dyDescent="0.35">
      <c r="K250" s="185"/>
      <c r="O250" s="2"/>
      <c r="P250" s="2"/>
      <c r="AJ250" s="28"/>
      <c r="AK250" s="85"/>
      <c r="AL250" s="85"/>
      <c r="AM250" s="1" t="str">
        <f t="shared" si="6"/>
        <v/>
      </c>
      <c r="AN250" s="266" t="e">
        <f t="shared" si="7"/>
        <v>#DIV/0!</v>
      </c>
    </row>
    <row r="251" spans="11:40" ht="21" customHeight="1" x14ac:dyDescent="0.35">
      <c r="K251" s="185"/>
      <c r="O251" s="2"/>
      <c r="P251" s="2"/>
      <c r="AJ251" s="28"/>
      <c r="AK251" s="85"/>
      <c r="AL251" s="85"/>
      <c r="AM251" s="1" t="str">
        <f t="shared" si="6"/>
        <v/>
      </c>
      <c r="AN251" s="266" t="e">
        <f t="shared" si="7"/>
        <v>#DIV/0!</v>
      </c>
    </row>
    <row r="252" spans="11:40" ht="21" customHeight="1" x14ac:dyDescent="0.35">
      <c r="K252" s="185"/>
      <c r="O252" s="2"/>
      <c r="P252" s="2"/>
      <c r="AJ252" s="28"/>
      <c r="AK252" s="85"/>
      <c r="AL252" s="85"/>
      <c r="AM252" s="1" t="str">
        <f t="shared" si="6"/>
        <v/>
      </c>
      <c r="AN252" s="266" t="e">
        <f t="shared" si="7"/>
        <v>#DIV/0!</v>
      </c>
    </row>
    <row r="253" spans="11:40" ht="21" customHeight="1" x14ac:dyDescent="0.35">
      <c r="K253" s="185"/>
      <c r="O253" s="2"/>
      <c r="P253" s="2"/>
      <c r="AJ253" s="28"/>
      <c r="AK253" s="85"/>
      <c r="AL253" s="85"/>
      <c r="AM253" s="1" t="str">
        <f t="shared" si="6"/>
        <v/>
      </c>
      <c r="AN253" s="266" t="e">
        <f t="shared" si="7"/>
        <v>#DIV/0!</v>
      </c>
    </row>
    <row r="254" spans="11:40" ht="21" customHeight="1" x14ac:dyDescent="0.35">
      <c r="K254" s="185"/>
      <c r="O254" s="2"/>
      <c r="P254" s="2"/>
      <c r="AJ254" s="28"/>
      <c r="AK254" s="85"/>
      <c r="AL254" s="85"/>
      <c r="AM254" s="1" t="str">
        <f t="shared" si="6"/>
        <v/>
      </c>
      <c r="AN254" s="266" t="e">
        <f t="shared" si="7"/>
        <v>#DIV/0!</v>
      </c>
    </row>
    <row r="255" spans="11:40" ht="21" customHeight="1" x14ac:dyDescent="0.35">
      <c r="K255" s="185"/>
      <c r="O255" s="2"/>
      <c r="P255" s="2"/>
      <c r="AJ255" s="28"/>
      <c r="AK255" s="85"/>
      <c r="AL255" s="85"/>
      <c r="AM255" s="1" t="str">
        <f t="shared" si="6"/>
        <v/>
      </c>
      <c r="AN255" s="266" t="e">
        <f t="shared" si="7"/>
        <v>#DIV/0!</v>
      </c>
    </row>
    <row r="256" spans="11:40" ht="21" customHeight="1" x14ac:dyDescent="0.35">
      <c r="K256" s="185"/>
      <c r="O256" s="2"/>
      <c r="P256" s="2"/>
      <c r="AJ256" s="28"/>
      <c r="AK256" s="85"/>
      <c r="AL256" s="85"/>
      <c r="AM256" s="1" t="str">
        <f t="shared" si="6"/>
        <v/>
      </c>
      <c r="AN256" s="266" t="e">
        <f t="shared" si="7"/>
        <v>#DIV/0!</v>
      </c>
    </row>
    <row r="257" spans="11:40" ht="21" customHeight="1" x14ac:dyDescent="0.35">
      <c r="K257" s="185"/>
      <c r="O257" s="2"/>
      <c r="P257" s="2"/>
      <c r="AJ257" s="28"/>
      <c r="AK257" s="85"/>
      <c r="AL257" s="85"/>
      <c r="AM257" s="1" t="str">
        <f t="shared" si="6"/>
        <v/>
      </c>
      <c r="AN257" s="266" t="e">
        <f t="shared" si="7"/>
        <v>#DIV/0!</v>
      </c>
    </row>
    <row r="258" spans="11:40" ht="21" customHeight="1" x14ac:dyDescent="0.35">
      <c r="K258" s="185"/>
      <c r="O258" s="2"/>
      <c r="P258" s="2"/>
      <c r="AJ258" s="28"/>
      <c r="AK258" s="85"/>
      <c r="AL258" s="85"/>
      <c r="AM258" s="1" t="str">
        <f t="shared" si="6"/>
        <v/>
      </c>
      <c r="AN258" s="266" t="e">
        <f t="shared" si="7"/>
        <v>#DIV/0!</v>
      </c>
    </row>
    <row r="259" spans="11:40" ht="21" customHeight="1" x14ac:dyDescent="0.35">
      <c r="K259" s="1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66" t="e">
        <f t="shared" si="7"/>
        <v>#DIV/0!</v>
      </c>
    </row>
    <row r="260" spans="11:40" ht="21" customHeight="1" x14ac:dyDescent="0.35">
      <c r="K260" s="185"/>
      <c r="O260" s="2"/>
      <c r="P260" s="2"/>
      <c r="AJ260" s="28"/>
      <c r="AK260" s="85"/>
      <c r="AL260" s="85"/>
      <c r="AM260" s="1" t="str">
        <f t="shared" si="8"/>
        <v/>
      </c>
      <c r="AN260" s="266" t="e">
        <f t="shared" ref="AN260:AN323" si="9">STDEV(K260,G260)</f>
        <v>#DIV/0!</v>
      </c>
    </row>
    <row r="261" spans="11:40" ht="21" customHeight="1" x14ac:dyDescent="0.35">
      <c r="K261" s="185"/>
      <c r="O261" s="2"/>
      <c r="P261" s="2"/>
      <c r="AJ261" s="28"/>
      <c r="AK261" s="85"/>
      <c r="AL261" s="85"/>
      <c r="AM261" s="1" t="str">
        <f t="shared" si="8"/>
        <v/>
      </c>
      <c r="AN261" s="266" t="e">
        <f t="shared" si="9"/>
        <v>#DIV/0!</v>
      </c>
    </row>
    <row r="262" spans="11:40" ht="21" customHeight="1" x14ac:dyDescent="0.35">
      <c r="K262" s="185"/>
      <c r="O262" s="2"/>
      <c r="P262" s="2"/>
      <c r="AJ262" s="28"/>
      <c r="AK262" s="85"/>
      <c r="AL262" s="85"/>
      <c r="AM262" s="1" t="str">
        <f t="shared" si="8"/>
        <v/>
      </c>
      <c r="AN262" s="266" t="e">
        <f t="shared" si="9"/>
        <v>#DIV/0!</v>
      </c>
    </row>
    <row r="263" spans="11:40" ht="21" customHeight="1" x14ac:dyDescent="0.35">
      <c r="K263" s="185"/>
      <c r="O263" s="2"/>
      <c r="P263" s="2"/>
      <c r="AJ263" s="28"/>
      <c r="AK263" s="85"/>
      <c r="AL263" s="85"/>
      <c r="AM263" s="1" t="str">
        <f t="shared" si="8"/>
        <v/>
      </c>
      <c r="AN263" s="266" t="e">
        <f t="shared" si="9"/>
        <v>#DIV/0!</v>
      </c>
    </row>
    <row r="264" spans="11:40" ht="21" customHeight="1" x14ac:dyDescent="0.35">
      <c r="K264" s="185"/>
      <c r="O264" s="2"/>
      <c r="P264" s="2"/>
      <c r="AJ264" s="28"/>
      <c r="AK264" s="85"/>
      <c r="AL264" s="85"/>
      <c r="AM264" s="1" t="str">
        <f t="shared" si="8"/>
        <v/>
      </c>
      <c r="AN264" s="266" t="e">
        <f t="shared" si="9"/>
        <v>#DIV/0!</v>
      </c>
    </row>
    <row r="265" spans="11:40" ht="21" customHeight="1" x14ac:dyDescent="0.35">
      <c r="K265" s="185"/>
      <c r="O265" s="2"/>
      <c r="P265" s="2"/>
      <c r="AJ265" s="28"/>
      <c r="AK265" s="85"/>
      <c r="AL265" s="85"/>
      <c r="AM265" s="1" t="str">
        <f t="shared" si="8"/>
        <v/>
      </c>
      <c r="AN265" s="266" t="e">
        <f t="shared" si="9"/>
        <v>#DIV/0!</v>
      </c>
    </row>
    <row r="266" spans="11:40" ht="21" customHeight="1" x14ac:dyDescent="0.35">
      <c r="K266" s="185"/>
      <c r="O266" s="2"/>
      <c r="P266" s="2"/>
      <c r="AJ266" s="28"/>
      <c r="AK266" s="85"/>
      <c r="AL266" s="85"/>
      <c r="AM266" s="1" t="str">
        <f t="shared" si="8"/>
        <v/>
      </c>
      <c r="AN266" s="266" t="e">
        <f t="shared" si="9"/>
        <v>#DIV/0!</v>
      </c>
    </row>
    <row r="267" spans="11:40" ht="21" customHeight="1" x14ac:dyDescent="0.35">
      <c r="K267" s="185"/>
      <c r="O267" s="2"/>
      <c r="P267" s="2"/>
      <c r="AJ267" s="28"/>
      <c r="AK267" s="85"/>
      <c r="AL267" s="85"/>
      <c r="AM267" s="1" t="str">
        <f t="shared" si="8"/>
        <v/>
      </c>
      <c r="AN267" s="266" t="e">
        <f t="shared" si="9"/>
        <v>#DIV/0!</v>
      </c>
    </row>
    <row r="268" spans="11:40" ht="21" customHeight="1" x14ac:dyDescent="0.35">
      <c r="K268" s="185"/>
      <c r="O268" s="2"/>
      <c r="P268" s="2"/>
      <c r="AJ268" s="28"/>
      <c r="AK268" s="85"/>
      <c r="AL268" s="85"/>
      <c r="AM268" s="1" t="str">
        <f t="shared" si="8"/>
        <v/>
      </c>
      <c r="AN268" s="266" t="e">
        <f t="shared" si="9"/>
        <v>#DIV/0!</v>
      </c>
    </row>
    <row r="269" spans="11:40" ht="21" customHeight="1" x14ac:dyDescent="0.35">
      <c r="K269" s="185"/>
      <c r="O269" s="2"/>
      <c r="P269" s="2"/>
      <c r="AJ269" s="28"/>
      <c r="AK269" s="85"/>
      <c r="AL269" s="85"/>
      <c r="AM269" s="1" t="str">
        <f t="shared" si="8"/>
        <v/>
      </c>
      <c r="AN269" s="266" t="e">
        <f t="shared" si="9"/>
        <v>#DIV/0!</v>
      </c>
    </row>
    <row r="270" spans="11:40" ht="21" customHeight="1" x14ac:dyDescent="0.35">
      <c r="K270" s="185"/>
      <c r="O270" s="2"/>
      <c r="P270" s="2"/>
      <c r="AJ270" s="28"/>
      <c r="AK270" s="85"/>
      <c r="AL270" s="85"/>
      <c r="AM270" s="1" t="str">
        <f t="shared" si="8"/>
        <v/>
      </c>
      <c r="AN270" s="266" t="e">
        <f t="shared" si="9"/>
        <v>#DIV/0!</v>
      </c>
    </row>
    <row r="271" spans="11:40" ht="21" customHeight="1" x14ac:dyDescent="0.35">
      <c r="K271" s="185"/>
      <c r="O271" s="2"/>
      <c r="P271" s="2"/>
      <c r="AJ271" s="28"/>
      <c r="AK271" s="85"/>
      <c r="AL271" s="85"/>
      <c r="AM271" s="1" t="str">
        <f t="shared" si="8"/>
        <v/>
      </c>
      <c r="AN271" s="266" t="e">
        <f t="shared" si="9"/>
        <v>#DIV/0!</v>
      </c>
    </row>
    <row r="272" spans="11:40" ht="21" customHeight="1" x14ac:dyDescent="0.35">
      <c r="K272" s="185"/>
      <c r="O272" s="2"/>
      <c r="P272" s="2"/>
      <c r="AJ272" s="28"/>
      <c r="AK272" s="85"/>
      <c r="AL272" s="85"/>
      <c r="AM272" s="1" t="str">
        <f t="shared" si="8"/>
        <v/>
      </c>
      <c r="AN272" s="266" t="e">
        <f t="shared" si="9"/>
        <v>#DIV/0!</v>
      </c>
    </row>
    <row r="273" spans="11:40" ht="21" customHeight="1" x14ac:dyDescent="0.35">
      <c r="K273" s="185"/>
      <c r="O273" s="2"/>
      <c r="P273" s="2"/>
      <c r="AJ273" s="28"/>
      <c r="AK273" s="85"/>
      <c r="AL273" s="85"/>
      <c r="AM273" s="1" t="str">
        <f t="shared" si="8"/>
        <v/>
      </c>
      <c r="AN273" s="266" t="e">
        <f t="shared" si="9"/>
        <v>#DIV/0!</v>
      </c>
    </row>
    <row r="274" spans="11:40" ht="21" customHeight="1" x14ac:dyDescent="0.35">
      <c r="K274" s="185"/>
      <c r="O274" s="2"/>
      <c r="P274" s="2"/>
      <c r="AJ274" s="28"/>
      <c r="AK274" s="85"/>
      <c r="AL274" s="85"/>
      <c r="AM274" s="1" t="str">
        <f t="shared" si="8"/>
        <v/>
      </c>
      <c r="AN274" s="266" t="e">
        <f t="shared" si="9"/>
        <v>#DIV/0!</v>
      </c>
    </row>
    <row r="275" spans="11:40" ht="21" customHeight="1" x14ac:dyDescent="0.35">
      <c r="K275" s="185"/>
      <c r="O275" s="2"/>
      <c r="P275" s="2"/>
      <c r="AJ275" s="28"/>
      <c r="AK275" s="85"/>
      <c r="AL275" s="85"/>
      <c r="AM275" s="1" t="str">
        <f t="shared" si="8"/>
        <v/>
      </c>
      <c r="AN275" s="266" t="e">
        <f t="shared" si="9"/>
        <v>#DIV/0!</v>
      </c>
    </row>
    <row r="276" spans="11:40" ht="21" customHeight="1" x14ac:dyDescent="0.35">
      <c r="K276" s="185"/>
      <c r="O276" s="2"/>
      <c r="P276" s="2"/>
      <c r="AJ276" s="28"/>
      <c r="AK276" s="85"/>
      <c r="AL276" s="85"/>
      <c r="AM276" s="1" t="str">
        <f t="shared" si="8"/>
        <v/>
      </c>
      <c r="AN276" s="266" t="e">
        <f t="shared" si="9"/>
        <v>#DIV/0!</v>
      </c>
    </row>
    <row r="277" spans="11:40" ht="21" customHeight="1" x14ac:dyDescent="0.35">
      <c r="K277" s="185"/>
      <c r="O277" s="2"/>
      <c r="P277" s="2"/>
      <c r="AJ277" s="28"/>
      <c r="AK277" s="85"/>
      <c r="AL277" s="85"/>
      <c r="AM277" s="1" t="str">
        <f t="shared" si="8"/>
        <v/>
      </c>
      <c r="AN277" s="266" t="e">
        <f t="shared" si="9"/>
        <v>#DIV/0!</v>
      </c>
    </row>
    <row r="278" spans="11:40" ht="21" customHeight="1" x14ac:dyDescent="0.35">
      <c r="K278" s="185"/>
      <c r="O278" s="2"/>
      <c r="P278" s="2"/>
      <c r="AJ278" s="28"/>
      <c r="AK278" s="85"/>
      <c r="AL278" s="85"/>
      <c r="AM278" s="1" t="str">
        <f t="shared" si="8"/>
        <v/>
      </c>
      <c r="AN278" s="266" t="e">
        <f t="shared" si="9"/>
        <v>#DIV/0!</v>
      </c>
    </row>
    <row r="279" spans="11:40" ht="21" customHeight="1" x14ac:dyDescent="0.35">
      <c r="K279" s="185"/>
      <c r="O279" s="2"/>
      <c r="P279" s="2"/>
      <c r="AJ279" s="28"/>
      <c r="AK279" s="85"/>
      <c r="AL279" s="85"/>
      <c r="AM279" s="1" t="str">
        <f t="shared" si="8"/>
        <v/>
      </c>
      <c r="AN279" s="266" t="e">
        <f t="shared" si="9"/>
        <v>#DIV/0!</v>
      </c>
    </row>
    <row r="280" spans="11:40" ht="21" customHeight="1" x14ac:dyDescent="0.35">
      <c r="K280" s="185"/>
      <c r="O280" s="2"/>
      <c r="P280" s="2"/>
      <c r="AJ280" s="28"/>
      <c r="AK280" s="85"/>
      <c r="AL280" s="85"/>
      <c r="AM280" s="1" t="str">
        <f t="shared" si="8"/>
        <v/>
      </c>
      <c r="AN280" s="266" t="e">
        <f t="shared" si="9"/>
        <v>#DIV/0!</v>
      </c>
    </row>
    <row r="281" spans="11:40" ht="21" customHeight="1" x14ac:dyDescent="0.35">
      <c r="K281" s="185"/>
      <c r="O281" s="2"/>
      <c r="P281" s="2"/>
      <c r="AJ281" s="28"/>
      <c r="AK281" s="85"/>
      <c r="AL281" s="85"/>
      <c r="AM281" s="1" t="str">
        <f t="shared" si="8"/>
        <v/>
      </c>
      <c r="AN281" s="266" t="e">
        <f t="shared" si="9"/>
        <v>#DIV/0!</v>
      </c>
    </row>
    <row r="282" spans="11:40" ht="21" customHeight="1" x14ac:dyDescent="0.35">
      <c r="K282" s="185"/>
      <c r="O282" s="2"/>
      <c r="P282" s="2"/>
      <c r="AJ282" s="28"/>
      <c r="AK282" s="85"/>
      <c r="AL282" s="85"/>
      <c r="AM282" s="1" t="str">
        <f t="shared" si="8"/>
        <v/>
      </c>
      <c r="AN282" s="266" t="e">
        <f t="shared" si="9"/>
        <v>#DIV/0!</v>
      </c>
    </row>
    <row r="283" spans="11:40" ht="21" customHeight="1" x14ac:dyDescent="0.35">
      <c r="K283" s="185"/>
      <c r="O283" s="2"/>
      <c r="P283" s="2"/>
      <c r="AJ283" s="28"/>
      <c r="AK283" s="85"/>
      <c r="AL283" s="85"/>
      <c r="AM283" s="1" t="str">
        <f t="shared" si="8"/>
        <v/>
      </c>
      <c r="AN283" s="266" t="e">
        <f t="shared" si="9"/>
        <v>#DIV/0!</v>
      </c>
    </row>
    <row r="284" spans="11:40" ht="21" customHeight="1" x14ac:dyDescent="0.35">
      <c r="K284" s="185"/>
      <c r="O284" s="2"/>
      <c r="P284" s="2"/>
      <c r="AJ284" s="28"/>
      <c r="AK284" s="85"/>
      <c r="AL284" s="85"/>
      <c r="AM284" s="1" t="str">
        <f t="shared" si="8"/>
        <v/>
      </c>
      <c r="AN284" s="266" t="e">
        <f t="shared" si="9"/>
        <v>#DIV/0!</v>
      </c>
    </row>
    <row r="285" spans="11:40" ht="21" customHeight="1" x14ac:dyDescent="0.35">
      <c r="K285" s="185"/>
      <c r="O285" s="2"/>
      <c r="P285" s="2"/>
      <c r="AJ285" s="28"/>
      <c r="AK285" s="85"/>
      <c r="AL285" s="85"/>
      <c r="AM285" s="1" t="str">
        <f t="shared" si="8"/>
        <v/>
      </c>
      <c r="AN285" s="266" t="e">
        <f t="shared" si="9"/>
        <v>#DIV/0!</v>
      </c>
    </row>
    <row r="286" spans="11:40" ht="21" customHeight="1" x14ac:dyDescent="0.35">
      <c r="K286" s="185"/>
      <c r="O286" s="2"/>
      <c r="P286" s="2"/>
      <c r="AJ286" s="28"/>
      <c r="AK286" s="85"/>
      <c r="AL286" s="85"/>
      <c r="AM286" s="1" t="str">
        <f t="shared" si="8"/>
        <v/>
      </c>
      <c r="AN286" s="266" t="e">
        <f t="shared" si="9"/>
        <v>#DIV/0!</v>
      </c>
    </row>
    <row r="287" spans="11:40" ht="21" customHeight="1" x14ac:dyDescent="0.35">
      <c r="K287" s="185"/>
      <c r="O287" s="2"/>
      <c r="P287" s="2"/>
      <c r="AJ287" s="28"/>
      <c r="AK287" s="85"/>
      <c r="AL287" s="85"/>
      <c r="AM287" s="1" t="str">
        <f t="shared" si="8"/>
        <v/>
      </c>
      <c r="AN287" s="266" t="e">
        <f t="shared" si="9"/>
        <v>#DIV/0!</v>
      </c>
    </row>
    <row r="288" spans="11:40" ht="21" customHeight="1" x14ac:dyDescent="0.35">
      <c r="K288" s="185"/>
      <c r="O288" s="2"/>
      <c r="P288" s="2"/>
      <c r="AJ288" s="28"/>
      <c r="AK288" s="85"/>
      <c r="AL288" s="85"/>
      <c r="AM288" s="1" t="str">
        <f t="shared" si="8"/>
        <v/>
      </c>
      <c r="AN288" s="266" t="e">
        <f t="shared" si="9"/>
        <v>#DIV/0!</v>
      </c>
    </row>
    <row r="289" spans="11:40" ht="21" customHeight="1" x14ac:dyDescent="0.35">
      <c r="K289" s="185"/>
      <c r="O289" s="2"/>
      <c r="P289" s="2"/>
      <c r="AJ289" s="28"/>
      <c r="AK289" s="85"/>
      <c r="AL289" s="85"/>
      <c r="AM289" s="1" t="str">
        <f t="shared" si="8"/>
        <v/>
      </c>
      <c r="AN289" s="266" t="e">
        <f t="shared" si="9"/>
        <v>#DIV/0!</v>
      </c>
    </row>
    <row r="290" spans="11:40" ht="21" customHeight="1" x14ac:dyDescent="0.35">
      <c r="K290" s="185"/>
      <c r="O290" s="2"/>
      <c r="P290" s="2"/>
      <c r="AJ290" s="28"/>
      <c r="AK290" s="85"/>
      <c r="AL290" s="85"/>
      <c r="AM290" s="1" t="str">
        <f t="shared" si="8"/>
        <v/>
      </c>
      <c r="AN290" s="266" t="e">
        <f t="shared" si="9"/>
        <v>#DIV/0!</v>
      </c>
    </row>
    <row r="291" spans="11:40" ht="21" customHeight="1" x14ac:dyDescent="0.35">
      <c r="K291" s="185"/>
      <c r="O291" s="2"/>
      <c r="P291" s="2"/>
      <c r="AJ291" s="28"/>
      <c r="AK291" s="85"/>
      <c r="AL291" s="85"/>
      <c r="AM291" s="1" t="str">
        <f t="shared" si="8"/>
        <v/>
      </c>
      <c r="AN291" s="266" t="e">
        <f t="shared" si="9"/>
        <v>#DIV/0!</v>
      </c>
    </row>
    <row r="292" spans="11:40" ht="21" customHeight="1" x14ac:dyDescent="0.35">
      <c r="K292" s="185"/>
      <c r="O292" s="2"/>
      <c r="P292" s="2"/>
      <c r="AJ292" s="28"/>
      <c r="AK292" s="85"/>
      <c r="AL292" s="85"/>
      <c r="AM292" s="1" t="str">
        <f t="shared" si="8"/>
        <v/>
      </c>
      <c r="AN292" s="266" t="e">
        <f t="shared" si="9"/>
        <v>#DIV/0!</v>
      </c>
    </row>
    <row r="293" spans="11:40" ht="21" customHeight="1" x14ac:dyDescent="0.35">
      <c r="K293" s="185"/>
      <c r="O293" s="2"/>
      <c r="P293" s="2"/>
      <c r="AJ293" s="28"/>
      <c r="AK293" s="85"/>
      <c r="AL293" s="85"/>
      <c r="AM293" s="1" t="str">
        <f t="shared" si="8"/>
        <v/>
      </c>
      <c r="AN293" s="266" t="e">
        <f t="shared" si="9"/>
        <v>#DIV/0!</v>
      </c>
    </row>
    <row r="294" spans="11:40" ht="21" customHeight="1" x14ac:dyDescent="0.35">
      <c r="K294" s="185"/>
      <c r="O294" s="2"/>
      <c r="P294" s="2"/>
      <c r="AJ294" s="28"/>
      <c r="AK294" s="85"/>
      <c r="AL294" s="85"/>
      <c r="AM294" s="1" t="str">
        <f t="shared" si="8"/>
        <v/>
      </c>
      <c r="AN294" s="266" t="e">
        <f t="shared" si="9"/>
        <v>#DIV/0!</v>
      </c>
    </row>
    <row r="295" spans="11:40" ht="21" customHeight="1" x14ac:dyDescent="0.35">
      <c r="K295" s="185"/>
      <c r="O295" s="2"/>
      <c r="P295" s="2"/>
      <c r="AJ295" s="28"/>
      <c r="AK295" s="85"/>
      <c r="AL295" s="85"/>
      <c r="AM295" s="1" t="str">
        <f t="shared" si="8"/>
        <v/>
      </c>
      <c r="AN295" s="266" t="e">
        <f t="shared" si="9"/>
        <v>#DIV/0!</v>
      </c>
    </row>
    <row r="296" spans="11:40" ht="21" customHeight="1" x14ac:dyDescent="0.35">
      <c r="K296" s="185"/>
      <c r="O296" s="2"/>
      <c r="P296" s="2"/>
      <c r="AJ296" s="28"/>
      <c r="AK296" s="85"/>
      <c r="AL296" s="85"/>
      <c r="AM296" s="1" t="str">
        <f t="shared" si="8"/>
        <v/>
      </c>
      <c r="AN296" s="266" t="e">
        <f t="shared" si="9"/>
        <v>#DIV/0!</v>
      </c>
    </row>
    <row r="297" spans="11:40" ht="21" customHeight="1" x14ac:dyDescent="0.35">
      <c r="K297" s="185"/>
      <c r="O297" s="2"/>
      <c r="P297" s="2"/>
      <c r="AJ297" s="28"/>
      <c r="AK297" s="85"/>
      <c r="AL297" s="85"/>
      <c r="AM297" s="1" t="str">
        <f t="shared" si="8"/>
        <v/>
      </c>
      <c r="AN297" s="266" t="e">
        <f t="shared" si="9"/>
        <v>#DIV/0!</v>
      </c>
    </row>
    <row r="298" spans="11:40" ht="21" customHeight="1" x14ac:dyDescent="0.35">
      <c r="K298" s="185"/>
      <c r="O298" s="2"/>
      <c r="P298" s="2"/>
      <c r="AJ298" s="28"/>
      <c r="AK298" s="85"/>
      <c r="AL298" s="85"/>
      <c r="AM298" s="1" t="str">
        <f t="shared" si="8"/>
        <v/>
      </c>
      <c r="AN298" s="266" t="e">
        <f t="shared" si="9"/>
        <v>#DIV/0!</v>
      </c>
    </row>
    <row r="299" spans="11:40" ht="21" customHeight="1" x14ac:dyDescent="0.35">
      <c r="K299" s="185"/>
      <c r="O299" s="2"/>
      <c r="P299" s="2"/>
      <c r="AJ299" s="28"/>
      <c r="AK299" s="85"/>
      <c r="AL299" s="85"/>
      <c r="AM299" s="1" t="str">
        <f t="shared" si="8"/>
        <v/>
      </c>
      <c r="AN299" s="266" t="e">
        <f t="shared" si="9"/>
        <v>#DIV/0!</v>
      </c>
    </row>
    <row r="300" spans="11:40" ht="21" customHeight="1" x14ac:dyDescent="0.35">
      <c r="K300" s="185"/>
      <c r="O300" s="2"/>
      <c r="P300" s="2"/>
      <c r="AJ300" s="28"/>
      <c r="AK300" s="85"/>
      <c r="AL300" s="85"/>
      <c r="AM300" s="1" t="str">
        <f t="shared" si="8"/>
        <v/>
      </c>
      <c r="AN300" s="266" t="e">
        <f t="shared" si="9"/>
        <v>#DIV/0!</v>
      </c>
    </row>
    <row r="301" spans="11:40" ht="21" customHeight="1" x14ac:dyDescent="0.35">
      <c r="K301" s="185"/>
      <c r="O301" s="2"/>
      <c r="P301" s="2"/>
      <c r="AJ301" s="28"/>
      <c r="AK301" s="85"/>
      <c r="AL301" s="85"/>
      <c r="AM301" s="1" t="str">
        <f t="shared" si="8"/>
        <v/>
      </c>
      <c r="AN301" s="266" t="e">
        <f t="shared" si="9"/>
        <v>#DIV/0!</v>
      </c>
    </row>
    <row r="302" spans="11:40" ht="21" customHeight="1" x14ac:dyDescent="0.35">
      <c r="K302" s="185"/>
      <c r="O302" s="2"/>
      <c r="P302" s="2"/>
      <c r="AJ302" s="28"/>
      <c r="AK302" s="85"/>
      <c r="AL302" s="85"/>
      <c r="AM302" s="1" t="str">
        <f t="shared" si="8"/>
        <v/>
      </c>
      <c r="AN302" s="266" t="e">
        <f t="shared" si="9"/>
        <v>#DIV/0!</v>
      </c>
    </row>
    <row r="303" spans="11:40" ht="21" customHeight="1" x14ac:dyDescent="0.35">
      <c r="K303" s="185"/>
      <c r="O303" s="2"/>
      <c r="P303" s="2"/>
      <c r="AJ303" s="28"/>
      <c r="AK303" s="85"/>
      <c r="AL303" s="85"/>
      <c r="AM303" s="1" t="str">
        <f t="shared" si="8"/>
        <v/>
      </c>
      <c r="AN303" s="266" t="e">
        <f t="shared" si="9"/>
        <v>#DIV/0!</v>
      </c>
    </row>
    <row r="304" spans="11:40" ht="21" customHeight="1" x14ac:dyDescent="0.35">
      <c r="K304" s="185"/>
      <c r="O304" s="2"/>
      <c r="P304" s="2"/>
      <c r="AJ304" s="28"/>
      <c r="AK304" s="85"/>
      <c r="AL304" s="85"/>
      <c r="AM304" s="1" t="str">
        <f t="shared" si="8"/>
        <v/>
      </c>
      <c r="AN304" s="266" t="e">
        <f t="shared" si="9"/>
        <v>#DIV/0!</v>
      </c>
    </row>
    <row r="305" spans="11:40" ht="21" customHeight="1" x14ac:dyDescent="0.35">
      <c r="K305" s="185"/>
      <c r="O305" s="2"/>
      <c r="P305" s="2"/>
      <c r="AJ305" s="28"/>
      <c r="AK305" s="85"/>
      <c r="AL305" s="85"/>
      <c r="AM305" s="1" t="str">
        <f t="shared" si="8"/>
        <v/>
      </c>
      <c r="AN305" s="266" t="e">
        <f t="shared" si="9"/>
        <v>#DIV/0!</v>
      </c>
    </row>
    <row r="306" spans="11:40" ht="21" customHeight="1" x14ac:dyDescent="0.35">
      <c r="K306" s="185"/>
      <c r="O306" s="2"/>
      <c r="P306" s="2"/>
      <c r="AJ306" s="28"/>
      <c r="AK306" s="85"/>
      <c r="AL306" s="85"/>
      <c r="AM306" s="1" t="str">
        <f t="shared" si="8"/>
        <v/>
      </c>
      <c r="AN306" s="266" t="e">
        <f t="shared" si="9"/>
        <v>#DIV/0!</v>
      </c>
    </row>
    <row r="307" spans="11:40" ht="21" customHeight="1" x14ac:dyDescent="0.35">
      <c r="K307" s="185"/>
      <c r="O307" s="2"/>
      <c r="P307" s="2"/>
      <c r="AJ307" s="28"/>
      <c r="AK307" s="85"/>
      <c r="AL307" s="85"/>
      <c r="AM307" s="1" t="str">
        <f t="shared" si="8"/>
        <v/>
      </c>
      <c r="AN307" s="266" t="e">
        <f t="shared" si="9"/>
        <v>#DIV/0!</v>
      </c>
    </row>
    <row r="308" spans="11:40" ht="21" customHeight="1" x14ac:dyDescent="0.35">
      <c r="K308" s="185"/>
      <c r="O308" s="2"/>
      <c r="P308" s="2"/>
      <c r="AJ308" s="28"/>
      <c r="AK308" s="85"/>
      <c r="AL308" s="85"/>
      <c r="AM308" s="1" t="str">
        <f t="shared" si="8"/>
        <v/>
      </c>
      <c r="AN308" s="266" t="e">
        <f t="shared" si="9"/>
        <v>#DIV/0!</v>
      </c>
    </row>
    <row r="309" spans="11:40" ht="21" customHeight="1" x14ac:dyDescent="0.35">
      <c r="K309" s="185"/>
      <c r="O309" s="2"/>
      <c r="P309" s="2"/>
      <c r="AJ309" s="28"/>
      <c r="AK309" s="85"/>
      <c r="AL309" s="85"/>
      <c r="AM309" s="1" t="str">
        <f t="shared" si="8"/>
        <v/>
      </c>
      <c r="AN309" s="266" t="e">
        <f t="shared" si="9"/>
        <v>#DIV/0!</v>
      </c>
    </row>
    <row r="310" spans="11:40" ht="21" customHeight="1" x14ac:dyDescent="0.35">
      <c r="K310" s="185"/>
      <c r="O310" s="2"/>
      <c r="P310" s="2"/>
      <c r="AJ310" s="28"/>
      <c r="AK310" s="85"/>
      <c r="AL310" s="85"/>
      <c r="AM310" s="1" t="str">
        <f t="shared" si="8"/>
        <v/>
      </c>
      <c r="AN310" s="266" t="e">
        <f t="shared" si="9"/>
        <v>#DIV/0!</v>
      </c>
    </row>
    <row r="311" spans="11:40" ht="21" customHeight="1" x14ac:dyDescent="0.35">
      <c r="K311" s="185"/>
      <c r="O311" s="2"/>
      <c r="P311" s="2"/>
      <c r="AJ311" s="28"/>
      <c r="AK311" s="85"/>
      <c r="AL311" s="85"/>
      <c r="AM311" s="1" t="str">
        <f t="shared" si="8"/>
        <v/>
      </c>
      <c r="AN311" s="266" t="e">
        <f t="shared" si="9"/>
        <v>#DIV/0!</v>
      </c>
    </row>
    <row r="312" spans="11:40" ht="21" customHeight="1" x14ac:dyDescent="0.35">
      <c r="K312" s="185"/>
      <c r="O312" s="2"/>
      <c r="P312" s="2"/>
      <c r="AJ312" s="28"/>
      <c r="AK312" s="85"/>
      <c r="AL312" s="85"/>
      <c r="AM312" s="1" t="str">
        <f t="shared" si="8"/>
        <v/>
      </c>
      <c r="AN312" s="266" t="e">
        <f t="shared" si="9"/>
        <v>#DIV/0!</v>
      </c>
    </row>
    <row r="313" spans="11:40" ht="21" customHeight="1" x14ac:dyDescent="0.35">
      <c r="K313" s="185"/>
      <c r="O313" s="2"/>
      <c r="P313" s="2"/>
      <c r="AJ313" s="28"/>
      <c r="AK313" s="85"/>
      <c r="AL313" s="85"/>
      <c r="AM313" s="1" t="str">
        <f t="shared" si="8"/>
        <v/>
      </c>
      <c r="AN313" s="266" t="e">
        <f t="shared" si="9"/>
        <v>#DIV/0!</v>
      </c>
    </row>
    <row r="314" spans="11:40" ht="21" customHeight="1" x14ac:dyDescent="0.35">
      <c r="K314" s="185"/>
      <c r="O314" s="2"/>
      <c r="P314" s="2"/>
      <c r="AJ314" s="28"/>
      <c r="AK314" s="85"/>
      <c r="AL314" s="85"/>
      <c r="AM314" s="1" t="str">
        <f t="shared" si="8"/>
        <v/>
      </c>
      <c r="AN314" s="266" t="e">
        <f t="shared" si="9"/>
        <v>#DIV/0!</v>
      </c>
    </row>
    <row r="315" spans="11:40" ht="21" customHeight="1" x14ac:dyDescent="0.35">
      <c r="K315" s="185"/>
      <c r="O315" s="2"/>
      <c r="P315" s="2"/>
      <c r="AJ315" s="28"/>
      <c r="AK315" s="85"/>
      <c r="AL315" s="85"/>
      <c r="AM315" s="1" t="str">
        <f t="shared" si="8"/>
        <v/>
      </c>
      <c r="AN315" s="266" t="e">
        <f t="shared" si="9"/>
        <v>#DIV/0!</v>
      </c>
    </row>
    <row r="316" spans="11:40" ht="21" customHeight="1" x14ac:dyDescent="0.35">
      <c r="K316" s="185"/>
      <c r="O316" s="2"/>
      <c r="P316" s="2"/>
      <c r="AJ316" s="28"/>
      <c r="AK316" s="85"/>
      <c r="AL316" s="85"/>
      <c r="AM316" s="1" t="str">
        <f t="shared" si="8"/>
        <v/>
      </c>
      <c r="AN316" s="266" t="e">
        <f t="shared" si="9"/>
        <v>#DIV/0!</v>
      </c>
    </row>
    <row r="317" spans="11:40" ht="21" customHeight="1" x14ac:dyDescent="0.35">
      <c r="K317" s="185"/>
      <c r="O317" s="2"/>
      <c r="P317" s="2"/>
      <c r="AJ317" s="28"/>
      <c r="AK317" s="85"/>
      <c r="AL317" s="85"/>
      <c r="AM317" s="1" t="str">
        <f t="shared" si="8"/>
        <v/>
      </c>
      <c r="AN317" s="266" t="e">
        <f t="shared" si="9"/>
        <v>#DIV/0!</v>
      </c>
    </row>
    <row r="318" spans="11:40" ht="21" customHeight="1" x14ac:dyDescent="0.35">
      <c r="K318" s="185"/>
      <c r="O318" s="2"/>
      <c r="P318" s="2"/>
      <c r="AJ318" s="28"/>
      <c r="AK318" s="85"/>
      <c r="AL318" s="85"/>
      <c r="AM318" s="1" t="str">
        <f t="shared" si="8"/>
        <v/>
      </c>
      <c r="AN318" s="266" t="e">
        <f t="shared" si="9"/>
        <v>#DIV/0!</v>
      </c>
    </row>
    <row r="319" spans="11:40" ht="21" customHeight="1" x14ac:dyDescent="0.35">
      <c r="K319" s="185"/>
      <c r="O319" s="2"/>
      <c r="P319" s="2"/>
      <c r="AJ319" s="28"/>
      <c r="AK319" s="85"/>
      <c r="AL319" s="85"/>
      <c r="AM319" s="1" t="str">
        <f t="shared" si="8"/>
        <v/>
      </c>
      <c r="AN319" s="266" t="e">
        <f t="shared" si="9"/>
        <v>#DIV/0!</v>
      </c>
    </row>
    <row r="320" spans="11:40" ht="21" customHeight="1" x14ac:dyDescent="0.35">
      <c r="K320" s="185"/>
      <c r="O320" s="2"/>
      <c r="P320" s="2"/>
      <c r="AJ320" s="28"/>
      <c r="AK320" s="85"/>
      <c r="AL320" s="85"/>
      <c r="AM320" s="1" t="str">
        <f t="shared" si="8"/>
        <v/>
      </c>
      <c r="AN320" s="266" t="e">
        <f t="shared" si="9"/>
        <v>#DIV/0!</v>
      </c>
    </row>
    <row r="321" spans="11:40" ht="21" customHeight="1" x14ac:dyDescent="0.35">
      <c r="K321" s="185"/>
      <c r="O321" s="2"/>
      <c r="P321" s="2"/>
      <c r="AJ321" s="28"/>
      <c r="AK321" s="85"/>
      <c r="AL321" s="85"/>
      <c r="AM321" s="1" t="str">
        <f t="shared" si="8"/>
        <v/>
      </c>
      <c r="AN321" s="266" t="e">
        <f t="shared" si="9"/>
        <v>#DIV/0!</v>
      </c>
    </row>
    <row r="322" spans="11:40" ht="21" customHeight="1" x14ac:dyDescent="0.35">
      <c r="K322" s="185"/>
      <c r="O322" s="2"/>
      <c r="P322" s="2"/>
      <c r="AJ322" s="28"/>
      <c r="AK322" s="85"/>
      <c r="AL322" s="85"/>
      <c r="AM322" s="1" t="str">
        <f t="shared" si="8"/>
        <v/>
      </c>
      <c r="AN322" s="266" t="e">
        <f t="shared" si="9"/>
        <v>#DIV/0!</v>
      </c>
    </row>
    <row r="323" spans="11:40" ht="21" customHeight="1" x14ac:dyDescent="0.35">
      <c r="K323" s="1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66" t="e">
        <f t="shared" si="9"/>
        <v>#DIV/0!</v>
      </c>
    </row>
    <row r="324" spans="11:40" ht="21" customHeight="1" x14ac:dyDescent="0.35">
      <c r="K324" s="185"/>
      <c r="O324" s="2"/>
      <c r="P324" s="2"/>
      <c r="AJ324" s="28"/>
      <c r="AK324" s="85"/>
      <c r="AL324" s="85"/>
      <c r="AM324" s="1" t="str">
        <f t="shared" si="10"/>
        <v/>
      </c>
      <c r="AN324" s="266" t="e">
        <f t="shared" ref="AN324:AN387" si="11">STDEV(K324,G324)</f>
        <v>#DIV/0!</v>
      </c>
    </row>
    <row r="325" spans="11:40" ht="21" customHeight="1" x14ac:dyDescent="0.35">
      <c r="K325" s="185"/>
      <c r="O325" s="2"/>
      <c r="P325" s="2"/>
      <c r="AJ325" s="28"/>
      <c r="AK325" s="85"/>
      <c r="AL325" s="85"/>
      <c r="AM325" s="1" t="str">
        <f t="shared" si="10"/>
        <v/>
      </c>
      <c r="AN325" s="266" t="e">
        <f t="shared" si="11"/>
        <v>#DIV/0!</v>
      </c>
    </row>
    <row r="326" spans="11:40" ht="21" customHeight="1" x14ac:dyDescent="0.35">
      <c r="K326" s="185"/>
      <c r="O326" s="2"/>
      <c r="P326" s="2"/>
      <c r="AJ326" s="28"/>
      <c r="AK326" s="85"/>
      <c r="AL326" s="85"/>
      <c r="AM326" s="1" t="str">
        <f t="shared" si="10"/>
        <v/>
      </c>
      <c r="AN326" s="266" t="e">
        <f t="shared" si="11"/>
        <v>#DIV/0!</v>
      </c>
    </row>
    <row r="327" spans="11:40" ht="21" customHeight="1" x14ac:dyDescent="0.35">
      <c r="K327" s="185"/>
      <c r="O327" s="2"/>
      <c r="P327" s="2"/>
      <c r="AJ327" s="28"/>
      <c r="AK327" s="85"/>
      <c r="AL327" s="85"/>
      <c r="AM327" s="1" t="str">
        <f t="shared" si="10"/>
        <v/>
      </c>
      <c r="AN327" s="266" t="e">
        <f t="shared" si="11"/>
        <v>#DIV/0!</v>
      </c>
    </row>
    <row r="328" spans="11:40" ht="21" customHeight="1" x14ac:dyDescent="0.35">
      <c r="K328" s="185"/>
      <c r="O328" s="2"/>
      <c r="P328" s="2"/>
      <c r="AJ328" s="28"/>
      <c r="AK328" s="85"/>
      <c r="AL328" s="85"/>
      <c r="AM328" s="1" t="str">
        <f t="shared" si="10"/>
        <v/>
      </c>
      <c r="AN328" s="266" t="e">
        <f t="shared" si="11"/>
        <v>#DIV/0!</v>
      </c>
    </row>
    <row r="329" spans="11:40" ht="21" customHeight="1" x14ac:dyDescent="0.35">
      <c r="K329" s="185"/>
      <c r="O329" s="2"/>
      <c r="P329" s="2"/>
      <c r="AJ329" s="28"/>
      <c r="AK329" s="85"/>
      <c r="AL329" s="85"/>
      <c r="AM329" s="1" t="str">
        <f t="shared" si="10"/>
        <v/>
      </c>
      <c r="AN329" s="266" t="e">
        <f t="shared" si="11"/>
        <v>#DIV/0!</v>
      </c>
    </row>
    <row r="330" spans="11:40" ht="21" customHeight="1" x14ac:dyDescent="0.35">
      <c r="K330" s="185"/>
      <c r="O330" s="2"/>
      <c r="P330" s="2"/>
      <c r="AJ330" s="28"/>
      <c r="AK330" s="85"/>
      <c r="AL330" s="85"/>
      <c r="AM330" s="1" t="str">
        <f t="shared" si="10"/>
        <v/>
      </c>
      <c r="AN330" s="266" t="e">
        <f t="shared" si="11"/>
        <v>#DIV/0!</v>
      </c>
    </row>
    <row r="331" spans="11:40" ht="21" customHeight="1" x14ac:dyDescent="0.35">
      <c r="K331" s="185"/>
      <c r="O331" s="2"/>
      <c r="P331" s="2"/>
      <c r="AJ331" s="28"/>
      <c r="AK331" s="85"/>
      <c r="AL331" s="85"/>
      <c r="AM331" s="1" t="str">
        <f t="shared" si="10"/>
        <v/>
      </c>
      <c r="AN331" s="266" t="e">
        <f t="shared" si="11"/>
        <v>#DIV/0!</v>
      </c>
    </row>
    <row r="332" spans="11:40" ht="21" customHeight="1" x14ac:dyDescent="0.35">
      <c r="K332" s="185"/>
      <c r="O332" s="2"/>
      <c r="P332" s="2"/>
      <c r="AJ332" s="28"/>
      <c r="AK332" s="85"/>
      <c r="AL332" s="85"/>
      <c r="AM332" s="1" t="str">
        <f t="shared" si="10"/>
        <v/>
      </c>
      <c r="AN332" s="266" t="e">
        <f t="shared" si="11"/>
        <v>#DIV/0!</v>
      </c>
    </row>
    <row r="333" spans="11:40" ht="21" customHeight="1" x14ac:dyDescent="0.35">
      <c r="K333" s="185"/>
      <c r="O333" s="2"/>
      <c r="P333" s="2"/>
      <c r="AJ333" s="28"/>
      <c r="AK333" s="85"/>
      <c r="AL333" s="85"/>
      <c r="AM333" s="1" t="str">
        <f t="shared" si="10"/>
        <v/>
      </c>
      <c r="AN333" s="266" t="e">
        <f t="shared" si="11"/>
        <v>#DIV/0!</v>
      </c>
    </row>
    <row r="334" spans="11:40" ht="21" customHeight="1" x14ac:dyDescent="0.35">
      <c r="K334" s="185"/>
      <c r="O334" s="2"/>
      <c r="P334" s="2"/>
      <c r="AJ334" s="28"/>
      <c r="AK334" s="85"/>
      <c r="AL334" s="85"/>
      <c r="AM334" s="1" t="str">
        <f t="shared" si="10"/>
        <v/>
      </c>
      <c r="AN334" s="266" t="e">
        <f t="shared" si="11"/>
        <v>#DIV/0!</v>
      </c>
    </row>
    <row r="335" spans="11:40" ht="21" customHeight="1" x14ac:dyDescent="0.35">
      <c r="K335" s="185"/>
      <c r="O335" s="2"/>
      <c r="P335" s="2"/>
      <c r="AJ335" s="28"/>
      <c r="AK335" s="85"/>
      <c r="AL335" s="85"/>
      <c r="AM335" s="1" t="str">
        <f t="shared" si="10"/>
        <v/>
      </c>
      <c r="AN335" s="266" t="e">
        <f t="shared" si="11"/>
        <v>#DIV/0!</v>
      </c>
    </row>
    <row r="336" spans="11:40" ht="21" customHeight="1" x14ac:dyDescent="0.35">
      <c r="K336" s="185"/>
      <c r="O336" s="2"/>
      <c r="P336" s="2"/>
      <c r="AJ336" s="28"/>
      <c r="AK336" s="85"/>
      <c r="AL336" s="85"/>
      <c r="AM336" s="1" t="str">
        <f t="shared" si="10"/>
        <v/>
      </c>
      <c r="AN336" s="266" t="e">
        <f t="shared" si="11"/>
        <v>#DIV/0!</v>
      </c>
    </row>
    <row r="337" spans="11:40" ht="21" customHeight="1" x14ac:dyDescent="0.35">
      <c r="K337" s="185"/>
      <c r="O337" s="2"/>
      <c r="P337" s="2"/>
      <c r="AJ337" s="28"/>
      <c r="AK337" s="85"/>
      <c r="AL337" s="85"/>
      <c r="AM337" s="1" t="str">
        <f t="shared" si="10"/>
        <v/>
      </c>
      <c r="AN337" s="266" t="e">
        <f t="shared" si="11"/>
        <v>#DIV/0!</v>
      </c>
    </row>
    <row r="338" spans="11:40" ht="21" customHeight="1" x14ac:dyDescent="0.35">
      <c r="K338" s="185"/>
      <c r="O338" s="2"/>
      <c r="P338" s="2"/>
      <c r="AJ338" s="28"/>
      <c r="AK338" s="85"/>
      <c r="AL338" s="85"/>
      <c r="AM338" s="1" t="str">
        <f t="shared" si="10"/>
        <v/>
      </c>
      <c r="AN338" s="266" t="e">
        <f t="shared" si="11"/>
        <v>#DIV/0!</v>
      </c>
    </row>
    <row r="339" spans="11:40" ht="21" customHeight="1" x14ac:dyDescent="0.35">
      <c r="K339" s="185"/>
      <c r="O339" s="2"/>
      <c r="P339" s="2"/>
      <c r="AJ339" s="28"/>
      <c r="AK339" s="85"/>
      <c r="AL339" s="85"/>
      <c r="AM339" s="1" t="str">
        <f t="shared" si="10"/>
        <v/>
      </c>
      <c r="AN339" s="266" t="e">
        <f t="shared" si="11"/>
        <v>#DIV/0!</v>
      </c>
    </row>
    <row r="340" spans="11:40" ht="21" customHeight="1" x14ac:dyDescent="0.35">
      <c r="K340" s="185"/>
      <c r="O340" s="2"/>
      <c r="P340" s="2"/>
      <c r="AJ340" s="28"/>
      <c r="AK340" s="85"/>
      <c r="AL340" s="85"/>
      <c r="AM340" s="1" t="str">
        <f t="shared" si="10"/>
        <v/>
      </c>
      <c r="AN340" s="266" t="e">
        <f t="shared" si="11"/>
        <v>#DIV/0!</v>
      </c>
    </row>
    <row r="341" spans="11:40" ht="21" customHeight="1" x14ac:dyDescent="0.35">
      <c r="K341" s="185"/>
      <c r="O341" s="2"/>
      <c r="P341" s="2"/>
      <c r="AJ341" s="28"/>
      <c r="AK341" s="85"/>
      <c r="AL341" s="85"/>
      <c r="AM341" s="1" t="str">
        <f t="shared" si="10"/>
        <v/>
      </c>
      <c r="AN341" s="266" t="e">
        <f t="shared" si="11"/>
        <v>#DIV/0!</v>
      </c>
    </row>
    <row r="342" spans="11:40" ht="21" customHeight="1" x14ac:dyDescent="0.35">
      <c r="K342" s="185"/>
      <c r="O342" s="2"/>
      <c r="P342" s="2"/>
      <c r="AJ342" s="28"/>
      <c r="AK342" s="85"/>
      <c r="AL342" s="85"/>
      <c r="AM342" s="1" t="str">
        <f t="shared" si="10"/>
        <v/>
      </c>
      <c r="AN342" s="266" t="e">
        <f t="shared" si="11"/>
        <v>#DIV/0!</v>
      </c>
    </row>
    <row r="343" spans="11:40" ht="21" customHeight="1" x14ac:dyDescent="0.35">
      <c r="K343" s="185"/>
      <c r="O343" s="2"/>
      <c r="P343" s="2"/>
      <c r="AJ343" s="28"/>
      <c r="AK343" s="85"/>
      <c r="AL343" s="85"/>
      <c r="AM343" s="1" t="str">
        <f t="shared" si="10"/>
        <v/>
      </c>
      <c r="AN343" s="266" t="e">
        <f t="shared" si="11"/>
        <v>#DIV/0!</v>
      </c>
    </row>
    <row r="344" spans="11:40" ht="21" customHeight="1" x14ac:dyDescent="0.35">
      <c r="K344" s="185"/>
      <c r="O344" s="2"/>
      <c r="P344" s="2"/>
      <c r="AJ344" s="28"/>
      <c r="AK344" s="85"/>
      <c r="AL344" s="85"/>
      <c r="AM344" s="1" t="str">
        <f t="shared" si="10"/>
        <v/>
      </c>
      <c r="AN344" s="266" t="e">
        <f t="shared" si="11"/>
        <v>#DIV/0!</v>
      </c>
    </row>
    <row r="345" spans="11:40" ht="21" customHeight="1" x14ac:dyDescent="0.35">
      <c r="K345" s="185"/>
      <c r="O345" s="2"/>
      <c r="P345" s="2"/>
      <c r="AJ345" s="28"/>
      <c r="AK345" s="85"/>
      <c r="AL345" s="85"/>
      <c r="AM345" s="1" t="str">
        <f t="shared" si="10"/>
        <v/>
      </c>
      <c r="AN345" s="266" t="e">
        <f t="shared" si="11"/>
        <v>#DIV/0!</v>
      </c>
    </row>
    <row r="346" spans="11:40" ht="21" customHeight="1" x14ac:dyDescent="0.35">
      <c r="K346" s="185"/>
      <c r="O346" s="2"/>
      <c r="P346" s="2"/>
      <c r="AJ346" s="28"/>
      <c r="AK346" s="85"/>
      <c r="AL346" s="85"/>
      <c r="AM346" s="1" t="str">
        <f t="shared" si="10"/>
        <v/>
      </c>
      <c r="AN346" s="266" t="e">
        <f t="shared" si="11"/>
        <v>#DIV/0!</v>
      </c>
    </row>
    <row r="347" spans="11:40" ht="21" customHeight="1" x14ac:dyDescent="0.35">
      <c r="K347" s="185"/>
      <c r="O347" s="2"/>
      <c r="P347" s="2"/>
      <c r="AJ347" s="28"/>
      <c r="AK347" s="85"/>
      <c r="AL347" s="85"/>
      <c r="AM347" s="1" t="str">
        <f t="shared" si="10"/>
        <v/>
      </c>
      <c r="AN347" s="266" t="e">
        <f t="shared" si="11"/>
        <v>#DIV/0!</v>
      </c>
    </row>
    <row r="348" spans="11:40" ht="21" customHeight="1" x14ac:dyDescent="0.35">
      <c r="K348" s="185"/>
      <c r="O348" s="2"/>
      <c r="P348" s="2"/>
      <c r="AJ348" s="28"/>
      <c r="AK348" s="85"/>
      <c r="AL348" s="85"/>
      <c r="AM348" s="1" t="str">
        <f t="shared" si="10"/>
        <v/>
      </c>
      <c r="AN348" s="266" t="e">
        <f t="shared" si="11"/>
        <v>#DIV/0!</v>
      </c>
    </row>
    <row r="349" spans="11:40" ht="21" customHeight="1" x14ac:dyDescent="0.35">
      <c r="K349" s="185"/>
      <c r="O349" s="2"/>
      <c r="P349" s="2"/>
      <c r="AJ349" s="28"/>
      <c r="AK349" s="85"/>
      <c r="AL349" s="85"/>
      <c r="AM349" s="1" t="str">
        <f t="shared" si="10"/>
        <v/>
      </c>
      <c r="AN349" s="266" t="e">
        <f t="shared" si="11"/>
        <v>#DIV/0!</v>
      </c>
    </row>
    <row r="350" spans="11:40" ht="21" customHeight="1" x14ac:dyDescent="0.35">
      <c r="K350" s="185"/>
      <c r="O350" s="2"/>
      <c r="P350" s="2"/>
      <c r="AJ350" s="28"/>
      <c r="AK350" s="85"/>
      <c r="AL350" s="85"/>
      <c r="AM350" s="1" t="str">
        <f t="shared" si="10"/>
        <v/>
      </c>
      <c r="AN350" s="266" t="e">
        <f t="shared" si="11"/>
        <v>#DIV/0!</v>
      </c>
    </row>
    <row r="351" spans="11:40" ht="21" customHeight="1" x14ac:dyDescent="0.35">
      <c r="K351" s="185"/>
      <c r="O351" s="2"/>
      <c r="P351" s="2"/>
      <c r="AJ351" s="28"/>
      <c r="AK351" s="85"/>
      <c r="AL351" s="85"/>
      <c r="AM351" s="1" t="str">
        <f t="shared" si="10"/>
        <v/>
      </c>
      <c r="AN351" s="266" t="e">
        <f t="shared" si="11"/>
        <v>#DIV/0!</v>
      </c>
    </row>
    <row r="352" spans="11:40" ht="21" customHeight="1" x14ac:dyDescent="0.35">
      <c r="K352" s="185"/>
      <c r="O352" s="2"/>
      <c r="P352" s="2"/>
      <c r="AJ352" s="28"/>
      <c r="AK352" s="85"/>
      <c r="AL352" s="85"/>
      <c r="AM352" s="1" t="str">
        <f t="shared" si="10"/>
        <v/>
      </c>
      <c r="AN352" s="266" t="e">
        <f t="shared" si="11"/>
        <v>#DIV/0!</v>
      </c>
    </row>
    <row r="353" spans="11:40" ht="21" customHeight="1" x14ac:dyDescent="0.35">
      <c r="K353" s="185"/>
      <c r="O353" s="2"/>
      <c r="P353" s="2"/>
      <c r="AJ353" s="28"/>
      <c r="AK353" s="85"/>
      <c r="AL353" s="85"/>
      <c r="AM353" s="1" t="str">
        <f t="shared" si="10"/>
        <v/>
      </c>
      <c r="AN353" s="266" t="e">
        <f t="shared" si="11"/>
        <v>#DIV/0!</v>
      </c>
    </row>
    <row r="354" spans="11:40" ht="21" customHeight="1" x14ac:dyDescent="0.35">
      <c r="K354" s="185"/>
      <c r="O354" s="2"/>
      <c r="P354" s="2"/>
      <c r="AJ354" s="28"/>
      <c r="AK354" s="85"/>
      <c r="AL354" s="85"/>
      <c r="AM354" s="1" t="str">
        <f t="shared" si="10"/>
        <v/>
      </c>
      <c r="AN354" s="266" t="e">
        <f t="shared" si="11"/>
        <v>#DIV/0!</v>
      </c>
    </row>
    <row r="355" spans="11:40" ht="21" customHeight="1" x14ac:dyDescent="0.35">
      <c r="K355" s="185"/>
      <c r="O355" s="2"/>
      <c r="P355" s="2"/>
      <c r="AJ355" s="28"/>
      <c r="AK355" s="85"/>
      <c r="AL355" s="85"/>
      <c r="AM355" s="1" t="str">
        <f t="shared" si="10"/>
        <v/>
      </c>
      <c r="AN355" s="266" t="e">
        <f t="shared" si="11"/>
        <v>#DIV/0!</v>
      </c>
    </row>
    <row r="356" spans="11:40" ht="21" customHeight="1" x14ac:dyDescent="0.35">
      <c r="K356" s="185"/>
      <c r="O356" s="2"/>
      <c r="P356" s="2"/>
      <c r="AJ356" s="28"/>
      <c r="AK356" s="85"/>
      <c r="AL356" s="85"/>
      <c r="AM356" s="1" t="str">
        <f t="shared" si="10"/>
        <v/>
      </c>
      <c r="AN356" s="266" t="e">
        <f t="shared" si="11"/>
        <v>#DIV/0!</v>
      </c>
    </row>
    <row r="357" spans="11:40" ht="21" customHeight="1" x14ac:dyDescent="0.35">
      <c r="K357" s="185"/>
      <c r="O357" s="2"/>
      <c r="P357" s="2"/>
      <c r="AJ357" s="28"/>
      <c r="AK357" s="85"/>
      <c r="AL357" s="85"/>
      <c r="AM357" s="1" t="str">
        <f t="shared" si="10"/>
        <v/>
      </c>
      <c r="AN357" s="266" t="e">
        <f t="shared" si="11"/>
        <v>#DIV/0!</v>
      </c>
    </row>
    <row r="358" spans="11:40" ht="21" customHeight="1" x14ac:dyDescent="0.35">
      <c r="K358" s="185"/>
      <c r="O358" s="2"/>
      <c r="P358" s="2"/>
      <c r="AJ358" s="28"/>
      <c r="AK358" s="85"/>
      <c r="AL358" s="85"/>
      <c r="AM358" s="1" t="str">
        <f t="shared" si="10"/>
        <v/>
      </c>
      <c r="AN358" s="266" t="e">
        <f t="shared" si="11"/>
        <v>#DIV/0!</v>
      </c>
    </row>
    <row r="359" spans="11:40" ht="21" customHeight="1" x14ac:dyDescent="0.35">
      <c r="K359" s="185"/>
      <c r="O359" s="2"/>
      <c r="P359" s="2"/>
      <c r="AJ359" s="28"/>
      <c r="AK359" s="85"/>
      <c r="AL359" s="85"/>
      <c r="AM359" s="1" t="str">
        <f t="shared" si="10"/>
        <v/>
      </c>
      <c r="AN359" s="266" t="e">
        <f t="shared" si="11"/>
        <v>#DIV/0!</v>
      </c>
    </row>
    <row r="360" spans="11:40" ht="21" customHeight="1" x14ac:dyDescent="0.35">
      <c r="K360" s="185"/>
      <c r="O360" s="2"/>
      <c r="P360" s="2"/>
      <c r="AJ360" s="28"/>
      <c r="AK360" s="85"/>
      <c r="AL360" s="85"/>
      <c r="AM360" s="1" t="str">
        <f t="shared" si="10"/>
        <v/>
      </c>
      <c r="AN360" s="266" t="e">
        <f t="shared" si="11"/>
        <v>#DIV/0!</v>
      </c>
    </row>
    <row r="361" spans="11:40" ht="21" customHeight="1" x14ac:dyDescent="0.35">
      <c r="K361" s="185"/>
      <c r="O361" s="2"/>
      <c r="P361" s="2"/>
      <c r="AJ361" s="28"/>
      <c r="AK361" s="85"/>
      <c r="AL361" s="85"/>
      <c r="AM361" s="1" t="str">
        <f t="shared" si="10"/>
        <v/>
      </c>
      <c r="AN361" s="266" t="e">
        <f t="shared" si="11"/>
        <v>#DIV/0!</v>
      </c>
    </row>
    <row r="362" spans="11:40" ht="21" customHeight="1" x14ac:dyDescent="0.35">
      <c r="K362" s="185"/>
      <c r="O362" s="2"/>
      <c r="P362" s="2"/>
      <c r="AJ362" s="28"/>
      <c r="AK362" s="85"/>
      <c r="AL362" s="85"/>
      <c r="AM362" s="1" t="str">
        <f t="shared" si="10"/>
        <v/>
      </c>
      <c r="AN362" s="266" t="e">
        <f t="shared" si="11"/>
        <v>#DIV/0!</v>
      </c>
    </row>
    <row r="363" spans="11:40" ht="21" customHeight="1" x14ac:dyDescent="0.35">
      <c r="K363" s="185"/>
      <c r="O363" s="2"/>
      <c r="P363" s="2"/>
      <c r="AJ363" s="28"/>
      <c r="AK363" s="85"/>
      <c r="AL363" s="85"/>
      <c r="AM363" s="1" t="str">
        <f t="shared" si="10"/>
        <v/>
      </c>
      <c r="AN363" s="266" t="e">
        <f t="shared" si="11"/>
        <v>#DIV/0!</v>
      </c>
    </row>
    <row r="364" spans="11:40" ht="21" customHeight="1" x14ac:dyDescent="0.35">
      <c r="K364" s="185"/>
      <c r="O364" s="2"/>
      <c r="P364" s="2"/>
      <c r="AJ364" s="28"/>
      <c r="AK364" s="85"/>
      <c r="AL364" s="85"/>
      <c r="AM364" s="1" t="str">
        <f t="shared" si="10"/>
        <v/>
      </c>
      <c r="AN364" s="266" t="e">
        <f t="shared" si="11"/>
        <v>#DIV/0!</v>
      </c>
    </row>
    <row r="365" spans="11:40" ht="21" customHeight="1" x14ac:dyDescent="0.35">
      <c r="K365" s="185"/>
      <c r="O365" s="2"/>
      <c r="P365" s="2"/>
      <c r="AJ365" s="28"/>
      <c r="AK365" s="85"/>
      <c r="AL365" s="85"/>
      <c r="AM365" s="1" t="str">
        <f t="shared" si="10"/>
        <v/>
      </c>
      <c r="AN365" s="266" t="e">
        <f t="shared" si="11"/>
        <v>#DIV/0!</v>
      </c>
    </row>
    <row r="366" spans="11:40" ht="21" customHeight="1" x14ac:dyDescent="0.35">
      <c r="K366" s="185"/>
      <c r="O366" s="2"/>
      <c r="P366" s="2"/>
      <c r="AJ366" s="28"/>
      <c r="AK366" s="85"/>
      <c r="AL366" s="85"/>
      <c r="AM366" s="1" t="str">
        <f t="shared" si="10"/>
        <v/>
      </c>
      <c r="AN366" s="266" t="e">
        <f t="shared" si="11"/>
        <v>#DIV/0!</v>
      </c>
    </row>
    <row r="367" spans="11:40" ht="21" customHeight="1" x14ac:dyDescent="0.35">
      <c r="K367" s="185"/>
      <c r="O367" s="2"/>
      <c r="P367" s="2"/>
      <c r="AJ367" s="28"/>
      <c r="AK367" s="85"/>
      <c r="AL367" s="85"/>
      <c r="AM367" s="1" t="str">
        <f t="shared" si="10"/>
        <v/>
      </c>
      <c r="AN367" s="266" t="e">
        <f t="shared" si="11"/>
        <v>#DIV/0!</v>
      </c>
    </row>
    <row r="368" spans="11:40" ht="21" customHeight="1" x14ac:dyDescent="0.35">
      <c r="K368" s="185"/>
      <c r="O368" s="2"/>
      <c r="P368" s="2"/>
      <c r="AJ368" s="28"/>
      <c r="AK368" s="85"/>
      <c r="AL368" s="85"/>
      <c r="AM368" s="1" t="str">
        <f t="shared" si="10"/>
        <v/>
      </c>
      <c r="AN368" s="266" t="e">
        <f t="shared" si="11"/>
        <v>#DIV/0!</v>
      </c>
    </row>
    <row r="369" spans="11:40" ht="21" customHeight="1" x14ac:dyDescent="0.35">
      <c r="K369" s="185"/>
      <c r="O369" s="2"/>
      <c r="P369" s="2"/>
      <c r="AJ369" s="28"/>
      <c r="AK369" s="85"/>
      <c r="AL369" s="85"/>
      <c r="AM369" s="1" t="str">
        <f t="shared" si="10"/>
        <v/>
      </c>
      <c r="AN369" s="266" t="e">
        <f t="shared" si="11"/>
        <v>#DIV/0!</v>
      </c>
    </row>
    <row r="370" spans="11:40" ht="21" customHeight="1" x14ac:dyDescent="0.35">
      <c r="K370" s="185"/>
      <c r="O370" s="2"/>
      <c r="P370" s="2"/>
      <c r="AJ370" s="28"/>
      <c r="AK370" s="85"/>
      <c r="AL370" s="85"/>
      <c r="AM370" s="1" t="str">
        <f t="shared" si="10"/>
        <v/>
      </c>
      <c r="AN370" s="266" t="e">
        <f t="shared" si="11"/>
        <v>#DIV/0!</v>
      </c>
    </row>
    <row r="371" spans="11:40" ht="21" customHeight="1" x14ac:dyDescent="0.35">
      <c r="K371" s="185"/>
      <c r="O371" s="2"/>
      <c r="P371" s="2"/>
      <c r="AJ371" s="28"/>
      <c r="AK371" s="85"/>
      <c r="AL371" s="85"/>
      <c r="AM371" s="1" t="str">
        <f t="shared" si="10"/>
        <v/>
      </c>
      <c r="AN371" s="266" t="e">
        <f t="shared" si="11"/>
        <v>#DIV/0!</v>
      </c>
    </row>
    <row r="372" spans="11:40" ht="21" customHeight="1" x14ac:dyDescent="0.35">
      <c r="K372" s="185"/>
      <c r="O372" s="2"/>
      <c r="P372" s="2"/>
      <c r="AJ372" s="28"/>
      <c r="AK372" s="85"/>
      <c r="AL372" s="85"/>
      <c r="AM372" s="1" t="str">
        <f t="shared" si="10"/>
        <v/>
      </c>
      <c r="AN372" s="266" t="e">
        <f t="shared" si="11"/>
        <v>#DIV/0!</v>
      </c>
    </row>
    <row r="373" spans="11:40" ht="21" customHeight="1" x14ac:dyDescent="0.35">
      <c r="K373" s="185"/>
      <c r="O373" s="2"/>
      <c r="P373" s="2"/>
      <c r="AJ373" s="28"/>
      <c r="AK373" s="85"/>
      <c r="AL373" s="85"/>
      <c r="AM373" s="1" t="str">
        <f t="shared" si="10"/>
        <v/>
      </c>
      <c r="AN373" s="266" t="e">
        <f t="shared" si="11"/>
        <v>#DIV/0!</v>
      </c>
    </row>
    <row r="374" spans="11:40" ht="21" customHeight="1" x14ac:dyDescent="0.35">
      <c r="K374" s="185"/>
      <c r="O374" s="2"/>
      <c r="P374" s="2"/>
      <c r="AJ374" s="28"/>
      <c r="AK374" s="85"/>
      <c r="AL374" s="85"/>
      <c r="AM374" s="1" t="str">
        <f t="shared" si="10"/>
        <v/>
      </c>
      <c r="AN374" s="266" t="e">
        <f t="shared" si="11"/>
        <v>#DIV/0!</v>
      </c>
    </row>
    <row r="375" spans="11:40" ht="21" customHeight="1" x14ac:dyDescent="0.35">
      <c r="K375" s="185"/>
      <c r="O375" s="2"/>
      <c r="P375" s="2"/>
      <c r="AJ375" s="28"/>
      <c r="AK375" s="85"/>
      <c r="AL375" s="85"/>
      <c r="AM375" s="1" t="str">
        <f t="shared" si="10"/>
        <v/>
      </c>
      <c r="AN375" s="266" t="e">
        <f t="shared" si="11"/>
        <v>#DIV/0!</v>
      </c>
    </row>
    <row r="376" spans="11:40" ht="21" customHeight="1" x14ac:dyDescent="0.35">
      <c r="K376" s="185"/>
      <c r="O376" s="2"/>
      <c r="P376" s="2"/>
      <c r="AJ376" s="28"/>
      <c r="AK376" s="85"/>
      <c r="AL376" s="85"/>
      <c r="AM376" s="1" t="str">
        <f t="shared" si="10"/>
        <v/>
      </c>
      <c r="AN376" s="266" t="e">
        <f t="shared" si="11"/>
        <v>#DIV/0!</v>
      </c>
    </row>
    <row r="377" spans="11:40" ht="21" customHeight="1" x14ac:dyDescent="0.35">
      <c r="K377" s="185"/>
      <c r="O377" s="2"/>
      <c r="P377" s="2"/>
      <c r="AJ377" s="28"/>
      <c r="AK377" s="85"/>
      <c r="AL377" s="85"/>
      <c r="AM377" s="1" t="str">
        <f t="shared" si="10"/>
        <v/>
      </c>
      <c r="AN377" s="266" t="e">
        <f t="shared" si="11"/>
        <v>#DIV/0!</v>
      </c>
    </row>
    <row r="378" spans="11:40" ht="21" customHeight="1" x14ac:dyDescent="0.35">
      <c r="K378" s="185"/>
      <c r="O378" s="2"/>
      <c r="P378" s="2"/>
      <c r="AJ378" s="28"/>
      <c r="AK378" s="85"/>
      <c r="AL378" s="85"/>
      <c r="AM378" s="1" t="str">
        <f t="shared" si="10"/>
        <v/>
      </c>
      <c r="AN378" s="266" t="e">
        <f t="shared" si="11"/>
        <v>#DIV/0!</v>
      </c>
    </row>
    <row r="379" spans="11:40" ht="21" customHeight="1" x14ac:dyDescent="0.35">
      <c r="K379" s="185"/>
      <c r="O379" s="2"/>
      <c r="P379" s="2"/>
      <c r="AJ379" s="28"/>
      <c r="AK379" s="85"/>
      <c r="AL379" s="85"/>
      <c r="AM379" s="1" t="str">
        <f t="shared" si="10"/>
        <v/>
      </c>
      <c r="AN379" s="266" t="e">
        <f t="shared" si="11"/>
        <v>#DIV/0!</v>
      </c>
    </row>
    <row r="380" spans="11:40" ht="21" customHeight="1" x14ac:dyDescent="0.35">
      <c r="K380" s="185"/>
      <c r="O380" s="2"/>
      <c r="P380" s="2"/>
      <c r="AJ380" s="28"/>
      <c r="AK380" s="85"/>
      <c r="AL380" s="85"/>
      <c r="AM380" s="1" t="str">
        <f t="shared" si="10"/>
        <v/>
      </c>
      <c r="AN380" s="266" t="e">
        <f t="shared" si="11"/>
        <v>#DIV/0!</v>
      </c>
    </row>
    <row r="381" spans="11:40" ht="21" customHeight="1" x14ac:dyDescent="0.35">
      <c r="K381" s="185"/>
      <c r="O381" s="2"/>
      <c r="P381" s="2"/>
      <c r="AJ381" s="28"/>
      <c r="AK381" s="85"/>
      <c r="AL381" s="85"/>
      <c r="AM381" s="1" t="str">
        <f t="shared" si="10"/>
        <v/>
      </c>
      <c r="AN381" s="266" t="e">
        <f t="shared" si="11"/>
        <v>#DIV/0!</v>
      </c>
    </row>
    <row r="382" spans="11:40" ht="21" customHeight="1" x14ac:dyDescent="0.35">
      <c r="K382" s="185"/>
      <c r="O382" s="2"/>
      <c r="P382" s="2"/>
      <c r="AJ382" s="28"/>
      <c r="AK382" s="85"/>
      <c r="AL382" s="85"/>
      <c r="AM382" s="1" t="str">
        <f t="shared" si="10"/>
        <v/>
      </c>
      <c r="AN382" s="266" t="e">
        <f t="shared" si="11"/>
        <v>#DIV/0!</v>
      </c>
    </row>
    <row r="383" spans="11:40" ht="21" customHeight="1" x14ac:dyDescent="0.35">
      <c r="K383" s="185"/>
      <c r="O383" s="2"/>
      <c r="P383" s="2"/>
      <c r="AJ383" s="28"/>
      <c r="AK383" s="85"/>
      <c r="AL383" s="85"/>
      <c r="AM383" s="1" t="str">
        <f t="shared" si="10"/>
        <v/>
      </c>
      <c r="AN383" s="266" t="e">
        <f t="shared" si="11"/>
        <v>#DIV/0!</v>
      </c>
    </row>
    <row r="384" spans="11:40" ht="21" customHeight="1" x14ac:dyDescent="0.35">
      <c r="K384" s="185"/>
      <c r="O384" s="2"/>
      <c r="P384" s="2"/>
      <c r="AJ384" s="28"/>
      <c r="AK384" s="85"/>
      <c r="AL384" s="85"/>
      <c r="AM384" s="1" t="str">
        <f t="shared" si="10"/>
        <v/>
      </c>
      <c r="AN384" s="266" t="e">
        <f t="shared" si="11"/>
        <v>#DIV/0!</v>
      </c>
    </row>
    <row r="385" spans="11:40" ht="21" customHeight="1" x14ac:dyDescent="0.35">
      <c r="K385" s="185"/>
      <c r="O385" s="2"/>
      <c r="P385" s="2"/>
      <c r="AJ385" s="28"/>
      <c r="AK385" s="85"/>
      <c r="AL385" s="85"/>
      <c r="AM385" s="1" t="str">
        <f t="shared" si="10"/>
        <v/>
      </c>
      <c r="AN385" s="266" t="e">
        <f t="shared" si="11"/>
        <v>#DIV/0!</v>
      </c>
    </row>
    <row r="386" spans="11:40" ht="21" customHeight="1" x14ac:dyDescent="0.35">
      <c r="K386" s="185"/>
      <c r="O386" s="2"/>
      <c r="P386" s="2"/>
      <c r="AJ386" s="28"/>
      <c r="AK386" s="85"/>
      <c r="AL386" s="85"/>
      <c r="AM386" s="1" t="str">
        <f t="shared" si="10"/>
        <v/>
      </c>
      <c r="AN386" s="266" t="e">
        <f t="shared" si="11"/>
        <v>#DIV/0!</v>
      </c>
    </row>
    <row r="387" spans="11:40" ht="21" customHeight="1" x14ac:dyDescent="0.35">
      <c r="K387" s="1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66" t="e">
        <f t="shared" si="11"/>
        <v>#DIV/0!</v>
      </c>
    </row>
    <row r="388" spans="11:40" ht="21" customHeight="1" x14ac:dyDescent="0.35">
      <c r="K388" s="185"/>
      <c r="O388" s="2"/>
      <c r="P388" s="2"/>
      <c r="AJ388" s="28"/>
      <c r="AK388" s="85"/>
      <c r="AL388" s="85"/>
      <c r="AM388" s="1" t="str">
        <f t="shared" si="12"/>
        <v/>
      </c>
      <c r="AN388" s="266" t="e">
        <f t="shared" ref="AN388:AN451" si="13">STDEV(K388,G388)</f>
        <v>#DIV/0!</v>
      </c>
    </row>
    <row r="389" spans="11:40" ht="21" customHeight="1" x14ac:dyDescent="0.35">
      <c r="K389" s="185"/>
      <c r="O389" s="2"/>
      <c r="P389" s="2"/>
      <c r="AJ389" s="28"/>
      <c r="AK389" s="85"/>
      <c r="AL389" s="85"/>
      <c r="AM389" s="1" t="str">
        <f t="shared" si="12"/>
        <v/>
      </c>
      <c r="AN389" s="266" t="e">
        <f t="shared" si="13"/>
        <v>#DIV/0!</v>
      </c>
    </row>
    <row r="390" spans="11:40" ht="21" customHeight="1" x14ac:dyDescent="0.35">
      <c r="K390" s="185"/>
      <c r="O390" s="2"/>
      <c r="P390" s="2"/>
      <c r="AJ390" s="28"/>
      <c r="AK390" s="85"/>
      <c r="AL390" s="85"/>
      <c r="AM390" s="1" t="str">
        <f t="shared" si="12"/>
        <v/>
      </c>
      <c r="AN390" s="266" t="e">
        <f t="shared" si="13"/>
        <v>#DIV/0!</v>
      </c>
    </row>
    <row r="391" spans="11:40" ht="21" customHeight="1" x14ac:dyDescent="0.35">
      <c r="K391" s="185"/>
      <c r="O391" s="2"/>
      <c r="P391" s="2"/>
      <c r="AJ391" s="28"/>
      <c r="AK391" s="85"/>
      <c r="AL391" s="85"/>
      <c r="AM391" s="1" t="str">
        <f t="shared" si="12"/>
        <v/>
      </c>
      <c r="AN391" s="266" t="e">
        <f t="shared" si="13"/>
        <v>#DIV/0!</v>
      </c>
    </row>
    <row r="392" spans="11:40" ht="21" customHeight="1" x14ac:dyDescent="0.35">
      <c r="K392" s="185"/>
      <c r="O392" s="2"/>
      <c r="P392" s="2"/>
      <c r="AJ392" s="28"/>
      <c r="AK392" s="85"/>
      <c r="AL392" s="85"/>
      <c r="AM392" s="1" t="str">
        <f t="shared" si="12"/>
        <v/>
      </c>
      <c r="AN392" s="266" t="e">
        <f t="shared" si="13"/>
        <v>#DIV/0!</v>
      </c>
    </row>
    <row r="393" spans="11:40" ht="21" customHeight="1" x14ac:dyDescent="0.35">
      <c r="K393" s="185"/>
      <c r="O393" s="2"/>
      <c r="P393" s="2"/>
      <c r="AJ393" s="28"/>
      <c r="AK393" s="85"/>
      <c r="AL393" s="85"/>
      <c r="AM393" s="1" t="str">
        <f t="shared" si="12"/>
        <v/>
      </c>
      <c r="AN393" s="266" t="e">
        <f t="shared" si="13"/>
        <v>#DIV/0!</v>
      </c>
    </row>
    <row r="394" spans="11:40" ht="21" customHeight="1" x14ac:dyDescent="0.35">
      <c r="K394" s="185"/>
      <c r="O394" s="2"/>
      <c r="P394" s="2"/>
      <c r="AJ394" s="28"/>
      <c r="AK394" s="85"/>
      <c r="AL394" s="85"/>
      <c r="AM394" s="1" t="str">
        <f t="shared" si="12"/>
        <v/>
      </c>
      <c r="AN394" s="266" t="e">
        <f t="shared" si="13"/>
        <v>#DIV/0!</v>
      </c>
    </row>
    <row r="395" spans="11:40" ht="21" customHeight="1" x14ac:dyDescent="0.35">
      <c r="K395" s="185"/>
      <c r="O395" s="2"/>
      <c r="P395" s="2"/>
      <c r="AJ395" s="28"/>
      <c r="AK395" s="85"/>
      <c r="AL395" s="85"/>
      <c r="AM395" s="1" t="str">
        <f t="shared" si="12"/>
        <v/>
      </c>
      <c r="AN395" s="266" t="e">
        <f t="shared" si="13"/>
        <v>#DIV/0!</v>
      </c>
    </row>
    <row r="396" spans="11:40" ht="21" customHeight="1" x14ac:dyDescent="0.35">
      <c r="K396" s="185"/>
      <c r="O396" s="2"/>
      <c r="P396" s="2"/>
      <c r="AJ396" s="28"/>
      <c r="AK396" s="85"/>
      <c r="AL396" s="85"/>
      <c r="AM396" s="1" t="str">
        <f t="shared" si="12"/>
        <v/>
      </c>
      <c r="AN396" s="266" t="e">
        <f t="shared" si="13"/>
        <v>#DIV/0!</v>
      </c>
    </row>
    <row r="397" spans="11:40" ht="21" customHeight="1" x14ac:dyDescent="0.35">
      <c r="K397" s="185"/>
      <c r="O397" s="2"/>
      <c r="P397" s="2"/>
      <c r="AJ397" s="28"/>
      <c r="AK397" s="85"/>
      <c r="AL397" s="85"/>
      <c r="AM397" s="1" t="str">
        <f t="shared" si="12"/>
        <v/>
      </c>
      <c r="AN397" s="266" t="e">
        <f t="shared" si="13"/>
        <v>#DIV/0!</v>
      </c>
    </row>
    <row r="398" spans="11:40" ht="21" customHeight="1" x14ac:dyDescent="0.35">
      <c r="K398" s="185"/>
      <c r="O398" s="2"/>
      <c r="P398" s="2"/>
      <c r="AJ398" s="28"/>
      <c r="AK398" s="85"/>
      <c r="AL398" s="85"/>
      <c r="AM398" s="1" t="str">
        <f t="shared" si="12"/>
        <v/>
      </c>
      <c r="AN398" s="266" t="e">
        <f t="shared" si="13"/>
        <v>#DIV/0!</v>
      </c>
    </row>
    <row r="399" spans="11:40" ht="21" customHeight="1" x14ac:dyDescent="0.35">
      <c r="K399" s="185"/>
      <c r="O399" s="2"/>
      <c r="P399" s="2"/>
      <c r="AJ399" s="28"/>
      <c r="AK399" s="85"/>
      <c r="AL399" s="85"/>
      <c r="AM399" s="1" t="str">
        <f t="shared" si="12"/>
        <v/>
      </c>
      <c r="AN399" s="266" t="e">
        <f t="shared" si="13"/>
        <v>#DIV/0!</v>
      </c>
    </row>
    <row r="400" spans="11:40" ht="21" customHeight="1" x14ac:dyDescent="0.35">
      <c r="K400" s="185"/>
      <c r="O400" s="2"/>
      <c r="P400" s="2"/>
      <c r="AJ400" s="28"/>
      <c r="AK400" s="85"/>
      <c r="AL400" s="85"/>
      <c r="AM400" s="1" t="str">
        <f t="shared" si="12"/>
        <v/>
      </c>
      <c r="AN400" s="266" t="e">
        <f t="shared" si="13"/>
        <v>#DIV/0!</v>
      </c>
    </row>
    <row r="401" spans="11:40" ht="21" customHeight="1" x14ac:dyDescent="0.35">
      <c r="K401" s="185"/>
      <c r="O401" s="2"/>
      <c r="P401" s="2"/>
      <c r="AJ401" s="28"/>
      <c r="AK401" s="85"/>
      <c r="AL401" s="85"/>
      <c r="AM401" s="1" t="str">
        <f t="shared" si="12"/>
        <v/>
      </c>
      <c r="AN401" s="266" t="e">
        <f t="shared" si="13"/>
        <v>#DIV/0!</v>
      </c>
    </row>
    <row r="402" spans="11:40" ht="21" customHeight="1" x14ac:dyDescent="0.35">
      <c r="K402" s="185"/>
      <c r="O402" s="2"/>
      <c r="P402" s="2"/>
      <c r="AJ402" s="28"/>
      <c r="AK402" s="85"/>
      <c r="AL402" s="85"/>
      <c r="AM402" s="1" t="str">
        <f t="shared" si="12"/>
        <v/>
      </c>
      <c r="AN402" s="266" t="e">
        <f t="shared" si="13"/>
        <v>#DIV/0!</v>
      </c>
    </row>
    <row r="403" spans="11:40" ht="21" customHeight="1" x14ac:dyDescent="0.35">
      <c r="K403" s="185"/>
      <c r="O403" s="2"/>
      <c r="P403" s="2"/>
      <c r="AJ403" s="28"/>
      <c r="AK403" s="85"/>
      <c r="AL403" s="85"/>
      <c r="AM403" s="1" t="str">
        <f t="shared" si="12"/>
        <v/>
      </c>
      <c r="AN403" s="266" t="e">
        <f t="shared" si="13"/>
        <v>#DIV/0!</v>
      </c>
    </row>
    <row r="404" spans="11:40" ht="21" customHeight="1" x14ac:dyDescent="0.35">
      <c r="K404" s="185"/>
      <c r="O404" s="2"/>
      <c r="P404" s="2"/>
      <c r="AJ404" s="28"/>
      <c r="AK404" s="85"/>
      <c r="AL404" s="85"/>
      <c r="AM404" s="1" t="str">
        <f t="shared" si="12"/>
        <v/>
      </c>
      <c r="AN404" s="266" t="e">
        <f t="shared" si="13"/>
        <v>#DIV/0!</v>
      </c>
    </row>
    <row r="405" spans="11:40" ht="21" customHeight="1" x14ac:dyDescent="0.35">
      <c r="K405" s="185"/>
      <c r="O405" s="2"/>
      <c r="P405" s="2"/>
      <c r="AJ405" s="28"/>
      <c r="AK405" s="85"/>
      <c r="AL405" s="85"/>
      <c r="AM405" s="1" t="str">
        <f t="shared" si="12"/>
        <v/>
      </c>
      <c r="AN405" s="266" t="e">
        <f t="shared" si="13"/>
        <v>#DIV/0!</v>
      </c>
    </row>
    <row r="406" spans="11:40" ht="21" customHeight="1" x14ac:dyDescent="0.35">
      <c r="K406" s="185"/>
      <c r="O406" s="2"/>
      <c r="P406" s="2"/>
      <c r="AJ406" s="28"/>
      <c r="AK406" s="85"/>
      <c r="AL406" s="85"/>
      <c r="AM406" s="1" t="str">
        <f t="shared" si="12"/>
        <v/>
      </c>
      <c r="AN406" s="266" t="e">
        <f t="shared" si="13"/>
        <v>#DIV/0!</v>
      </c>
    </row>
    <row r="407" spans="11:40" ht="21" customHeight="1" x14ac:dyDescent="0.35">
      <c r="K407" s="185"/>
      <c r="O407" s="2"/>
      <c r="P407" s="2"/>
      <c r="AJ407" s="28"/>
      <c r="AK407" s="85"/>
      <c r="AL407" s="85"/>
      <c r="AM407" s="1" t="str">
        <f t="shared" si="12"/>
        <v/>
      </c>
      <c r="AN407" s="266" t="e">
        <f t="shared" si="13"/>
        <v>#DIV/0!</v>
      </c>
    </row>
    <row r="408" spans="11:40" ht="21" customHeight="1" x14ac:dyDescent="0.35">
      <c r="K408" s="185"/>
      <c r="O408" s="2"/>
      <c r="P408" s="2"/>
      <c r="AJ408" s="28"/>
      <c r="AK408" s="85"/>
      <c r="AL408" s="85"/>
      <c r="AM408" s="1" t="str">
        <f t="shared" si="12"/>
        <v/>
      </c>
      <c r="AN408" s="266" t="e">
        <f t="shared" si="13"/>
        <v>#DIV/0!</v>
      </c>
    </row>
    <row r="409" spans="11:40" ht="21" customHeight="1" x14ac:dyDescent="0.35">
      <c r="K409" s="185"/>
      <c r="O409" s="2"/>
      <c r="P409" s="2"/>
      <c r="AJ409" s="28"/>
      <c r="AK409" s="85"/>
      <c r="AL409" s="85"/>
      <c r="AM409" s="1" t="str">
        <f t="shared" si="12"/>
        <v/>
      </c>
      <c r="AN409" s="266" t="e">
        <f t="shared" si="13"/>
        <v>#DIV/0!</v>
      </c>
    </row>
    <row r="410" spans="11:40" ht="21" customHeight="1" x14ac:dyDescent="0.35">
      <c r="K410" s="185"/>
      <c r="O410" s="2"/>
      <c r="P410" s="2"/>
      <c r="AJ410" s="28"/>
      <c r="AK410" s="85"/>
      <c r="AL410" s="85"/>
      <c r="AM410" s="1" t="str">
        <f t="shared" si="12"/>
        <v/>
      </c>
      <c r="AN410" s="266" t="e">
        <f t="shared" si="13"/>
        <v>#DIV/0!</v>
      </c>
    </row>
    <row r="411" spans="11:40" ht="21" customHeight="1" x14ac:dyDescent="0.35">
      <c r="K411" s="185"/>
      <c r="O411" s="2"/>
      <c r="P411" s="2"/>
      <c r="AJ411" s="28"/>
      <c r="AK411" s="85"/>
      <c r="AL411" s="85"/>
      <c r="AM411" s="1" t="str">
        <f t="shared" si="12"/>
        <v/>
      </c>
      <c r="AN411" s="266" t="e">
        <f t="shared" si="13"/>
        <v>#DIV/0!</v>
      </c>
    </row>
    <row r="412" spans="11:40" ht="21" customHeight="1" x14ac:dyDescent="0.35">
      <c r="K412" s="185"/>
      <c r="O412" s="2"/>
      <c r="P412" s="2"/>
      <c r="AJ412" s="28"/>
      <c r="AK412" s="85"/>
      <c r="AL412" s="85"/>
      <c r="AM412" s="1" t="str">
        <f t="shared" si="12"/>
        <v/>
      </c>
      <c r="AN412" s="266" t="e">
        <f t="shared" si="13"/>
        <v>#DIV/0!</v>
      </c>
    </row>
    <row r="413" spans="11:40" ht="21" customHeight="1" x14ac:dyDescent="0.35">
      <c r="K413" s="185"/>
      <c r="O413" s="2"/>
      <c r="P413" s="2"/>
      <c r="AJ413" s="28"/>
      <c r="AK413" s="85"/>
      <c r="AL413" s="85"/>
      <c r="AM413" s="1" t="str">
        <f t="shared" si="12"/>
        <v/>
      </c>
      <c r="AN413" s="266" t="e">
        <f t="shared" si="13"/>
        <v>#DIV/0!</v>
      </c>
    </row>
    <row r="414" spans="11:40" ht="21" customHeight="1" x14ac:dyDescent="0.35">
      <c r="K414" s="185"/>
      <c r="O414" s="2"/>
      <c r="P414" s="2"/>
      <c r="AJ414" s="28"/>
      <c r="AK414" s="85"/>
      <c r="AL414" s="85"/>
      <c r="AM414" s="1" t="str">
        <f t="shared" si="12"/>
        <v/>
      </c>
      <c r="AN414" s="266" t="e">
        <f t="shared" si="13"/>
        <v>#DIV/0!</v>
      </c>
    </row>
    <row r="415" spans="11:40" ht="21" customHeight="1" x14ac:dyDescent="0.35">
      <c r="K415" s="185"/>
      <c r="O415" s="2"/>
      <c r="P415" s="2"/>
      <c r="AJ415" s="28"/>
      <c r="AK415" s="85"/>
      <c r="AL415" s="85"/>
      <c r="AM415" s="1" t="str">
        <f t="shared" si="12"/>
        <v/>
      </c>
      <c r="AN415" s="266" t="e">
        <f t="shared" si="13"/>
        <v>#DIV/0!</v>
      </c>
    </row>
    <row r="416" spans="11:40" ht="21" customHeight="1" x14ac:dyDescent="0.35">
      <c r="K416" s="185"/>
      <c r="O416" s="2"/>
      <c r="P416" s="2"/>
      <c r="AJ416" s="28"/>
      <c r="AK416" s="85"/>
      <c r="AL416" s="85"/>
      <c r="AM416" s="1" t="str">
        <f t="shared" si="12"/>
        <v/>
      </c>
      <c r="AN416" s="266" t="e">
        <f t="shared" si="13"/>
        <v>#DIV/0!</v>
      </c>
    </row>
    <row r="417" spans="11:40" ht="21" customHeight="1" x14ac:dyDescent="0.35">
      <c r="K417" s="185"/>
      <c r="O417" s="2"/>
      <c r="P417" s="2"/>
      <c r="AJ417" s="28"/>
      <c r="AK417" s="85"/>
      <c r="AL417" s="85"/>
      <c r="AM417" s="1" t="str">
        <f t="shared" si="12"/>
        <v/>
      </c>
      <c r="AN417" s="266" t="e">
        <f t="shared" si="13"/>
        <v>#DIV/0!</v>
      </c>
    </row>
    <row r="418" spans="11:40" ht="21" customHeight="1" x14ac:dyDescent="0.35">
      <c r="K418" s="185"/>
      <c r="O418" s="2"/>
      <c r="P418" s="2"/>
      <c r="AJ418" s="28"/>
      <c r="AK418" s="85"/>
      <c r="AL418" s="85"/>
      <c r="AM418" s="1" t="str">
        <f t="shared" si="12"/>
        <v/>
      </c>
      <c r="AN418" s="266" t="e">
        <f t="shared" si="13"/>
        <v>#DIV/0!</v>
      </c>
    </row>
    <row r="419" spans="11:40" ht="21" customHeight="1" x14ac:dyDescent="0.35">
      <c r="K419" s="185"/>
      <c r="O419" s="2"/>
      <c r="P419" s="2"/>
      <c r="AJ419" s="28"/>
      <c r="AK419" s="85"/>
      <c r="AL419" s="85"/>
      <c r="AM419" s="1" t="str">
        <f t="shared" si="12"/>
        <v/>
      </c>
      <c r="AN419" s="266" t="e">
        <f t="shared" si="13"/>
        <v>#DIV/0!</v>
      </c>
    </row>
    <row r="420" spans="11:40" ht="21" customHeight="1" x14ac:dyDescent="0.35">
      <c r="K420" s="185"/>
      <c r="O420" s="2"/>
      <c r="P420" s="2"/>
      <c r="AJ420" s="28"/>
      <c r="AK420" s="85"/>
      <c r="AL420" s="85"/>
      <c r="AM420" s="1" t="str">
        <f t="shared" si="12"/>
        <v/>
      </c>
      <c r="AN420" s="266" t="e">
        <f t="shared" si="13"/>
        <v>#DIV/0!</v>
      </c>
    </row>
    <row r="421" spans="11:40" ht="21" customHeight="1" x14ac:dyDescent="0.35">
      <c r="K421" s="185"/>
      <c r="O421" s="2"/>
      <c r="P421" s="2"/>
      <c r="AJ421" s="28"/>
      <c r="AK421" s="85"/>
      <c r="AL421" s="85"/>
      <c r="AM421" s="1" t="str">
        <f t="shared" si="12"/>
        <v/>
      </c>
      <c r="AN421" s="266" t="e">
        <f t="shared" si="13"/>
        <v>#DIV/0!</v>
      </c>
    </row>
    <row r="422" spans="11:40" ht="21" customHeight="1" x14ac:dyDescent="0.35">
      <c r="K422" s="185"/>
      <c r="O422" s="2"/>
      <c r="P422" s="2"/>
      <c r="AJ422" s="28"/>
      <c r="AK422" s="85"/>
      <c r="AL422" s="85"/>
      <c r="AM422" s="1" t="str">
        <f t="shared" si="12"/>
        <v/>
      </c>
      <c r="AN422" s="266" t="e">
        <f t="shared" si="13"/>
        <v>#DIV/0!</v>
      </c>
    </row>
    <row r="423" spans="11:40" ht="21" customHeight="1" x14ac:dyDescent="0.35">
      <c r="K423" s="185"/>
      <c r="O423" s="2"/>
      <c r="P423" s="2"/>
      <c r="AJ423" s="28"/>
      <c r="AK423" s="85"/>
      <c r="AL423" s="85"/>
      <c r="AM423" s="1" t="str">
        <f t="shared" si="12"/>
        <v/>
      </c>
      <c r="AN423" s="266" t="e">
        <f t="shared" si="13"/>
        <v>#DIV/0!</v>
      </c>
    </row>
    <row r="424" spans="11:40" ht="21" customHeight="1" x14ac:dyDescent="0.35">
      <c r="K424" s="185"/>
      <c r="O424" s="2"/>
      <c r="P424" s="2"/>
      <c r="AJ424" s="28"/>
      <c r="AK424" s="85"/>
      <c r="AL424" s="85"/>
      <c r="AM424" s="1" t="str">
        <f t="shared" si="12"/>
        <v/>
      </c>
      <c r="AN424" s="266" t="e">
        <f t="shared" si="13"/>
        <v>#DIV/0!</v>
      </c>
    </row>
    <row r="425" spans="11:40" ht="21" customHeight="1" x14ac:dyDescent="0.35">
      <c r="K425" s="185"/>
      <c r="O425" s="2"/>
      <c r="P425" s="2"/>
      <c r="AJ425" s="28"/>
      <c r="AK425" s="85"/>
      <c r="AL425" s="85"/>
      <c r="AM425" s="1" t="str">
        <f t="shared" si="12"/>
        <v/>
      </c>
      <c r="AN425" s="266" t="e">
        <f t="shared" si="13"/>
        <v>#DIV/0!</v>
      </c>
    </row>
    <row r="426" spans="11:40" ht="21" customHeight="1" x14ac:dyDescent="0.35">
      <c r="K426" s="185"/>
      <c r="O426" s="2"/>
      <c r="P426" s="2"/>
      <c r="AJ426" s="28"/>
      <c r="AK426" s="85"/>
      <c r="AL426" s="85"/>
      <c r="AM426" s="1" t="str">
        <f t="shared" si="12"/>
        <v/>
      </c>
      <c r="AN426" s="266" t="e">
        <f t="shared" si="13"/>
        <v>#DIV/0!</v>
      </c>
    </row>
    <row r="427" spans="11:40" ht="21" customHeight="1" x14ac:dyDescent="0.35">
      <c r="K427" s="185"/>
      <c r="O427" s="2"/>
      <c r="P427" s="2"/>
      <c r="AJ427" s="28"/>
      <c r="AK427" s="85"/>
      <c r="AL427" s="85"/>
      <c r="AM427" s="1" t="str">
        <f t="shared" si="12"/>
        <v/>
      </c>
      <c r="AN427" s="266" t="e">
        <f t="shared" si="13"/>
        <v>#DIV/0!</v>
      </c>
    </row>
    <row r="428" spans="11:40" ht="21" customHeight="1" x14ac:dyDescent="0.35">
      <c r="K428" s="185"/>
      <c r="O428" s="2"/>
      <c r="P428" s="2"/>
      <c r="AJ428" s="28"/>
      <c r="AK428" s="85"/>
      <c r="AL428" s="85"/>
      <c r="AM428" s="1" t="str">
        <f t="shared" si="12"/>
        <v/>
      </c>
      <c r="AN428" s="266" t="e">
        <f t="shared" si="13"/>
        <v>#DIV/0!</v>
      </c>
    </row>
    <row r="429" spans="11:40" ht="21" customHeight="1" x14ac:dyDescent="0.35">
      <c r="K429" s="185"/>
      <c r="O429" s="2"/>
      <c r="P429" s="2"/>
      <c r="AJ429" s="28"/>
      <c r="AK429" s="85"/>
      <c r="AL429" s="85"/>
      <c r="AM429" s="1" t="str">
        <f t="shared" si="12"/>
        <v/>
      </c>
      <c r="AN429" s="266" t="e">
        <f t="shared" si="13"/>
        <v>#DIV/0!</v>
      </c>
    </row>
    <row r="430" spans="11:40" ht="21" customHeight="1" x14ac:dyDescent="0.35">
      <c r="K430" s="185"/>
      <c r="O430" s="2"/>
      <c r="P430" s="2"/>
      <c r="AJ430" s="28"/>
      <c r="AK430" s="85"/>
      <c r="AL430" s="85"/>
      <c r="AM430" s="1" t="str">
        <f t="shared" si="12"/>
        <v/>
      </c>
      <c r="AN430" s="266" t="e">
        <f t="shared" si="13"/>
        <v>#DIV/0!</v>
      </c>
    </row>
    <row r="431" spans="11:40" ht="21" customHeight="1" x14ac:dyDescent="0.35">
      <c r="K431" s="185"/>
      <c r="O431" s="2"/>
      <c r="P431" s="2"/>
      <c r="AJ431" s="28"/>
      <c r="AK431" s="85"/>
      <c r="AL431" s="85"/>
      <c r="AM431" s="1" t="str">
        <f t="shared" si="12"/>
        <v/>
      </c>
      <c r="AN431" s="266" t="e">
        <f t="shared" si="13"/>
        <v>#DIV/0!</v>
      </c>
    </row>
    <row r="432" spans="11:40" ht="21" customHeight="1" x14ac:dyDescent="0.35">
      <c r="K432" s="185"/>
      <c r="O432" s="2"/>
      <c r="P432" s="2"/>
      <c r="AJ432" s="28"/>
      <c r="AK432" s="85"/>
      <c r="AL432" s="85"/>
      <c r="AM432" s="1" t="str">
        <f t="shared" si="12"/>
        <v/>
      </c>
      <c r="AN432" s="266" t="e">
        <f t="shared" si="13"/>
        <v>#DIV/0!</v>
      </c>
    </row>
    <row r="433" spans="11:40" ht="21" customHeight="1" x14ac:dyDescent="0.35">
      <c r="K433" s="185"/>
      <c r="O433" s="2"/>
      <c r="P433" s="2"/>
      <c r="AJ433" s="28"/>
      <c r="AK433" s="85"/>
      <c r="AL433" s="85"/>
      <c r="AM433" s="1" t="str">
        <f t="shared" si="12"/>
        <v/>
      </c>
      <c r="AN433" s="266" t="e">
        <f t="shared" si="13"/>
        <v>#DIV/0!</v>
      </c>
    </row>
    <row r="434" spans="11:40" ht="21" customHeight="1" x14ac:dyDescent="0.35">
      <c r="K434" s="185"/>
      <c r="O434" s="2"/>
      <c r="P434" s="2"/>
      <c r="AJ434" s="28"/>
      <c r="AK434" s="85"/>
      <c r="AL434" s="85"/>
      <c r="AM434" s="1" t="str">
        <f t="shared" si="12"/>
        <v/>
      </c>
      <c r="AN434" s="266" t="e">
        <f t="shared" si="13"/>
        <v>#DIV/0!</v>
      </c>
    </row>
    <row r="435" spans="11:40" ht="21" customHeight="1" x14ac:dyDescent="0.35">
      <c r="K435" s="185"/>
      <c r="O435" s="2"/>
      <c r="P435" s="2"/>
      <c r="AJ435" s="28"/>
      <c r="AK435" s="85"/>
      <c r="AL435" s="85"/>
      <c r="AM435" s="1" t="str">
        <f t="shared" si="12"/>
        <v/>
      </c>
      <c r="AN435" s="266" t="e">
        <f t="shared" si="13"/>
        <v>#DIV/0!</v>
      </c>
    </row>
    <row r="436" spans="11:40" ht="21" customHeight="1" x14ac:dyDescent="0.35">
      <c r="K436" s="185"/>
      <c r="O436" s="2"/>
      <c r="P436" s="2"/>
      <c r="AJ436" s="28"/>
      <c r="AK436" s="85"/>
      <c r="AL436" s="85"/>
      <c r="AM436" s="1" t="str">
        <f t="shared" si="12"/>
        <v/>
      </c>
      <c r="AN436" s="266" t="e">
        <f t="shared" si="13"/>
        <v>#DIV/0!</v>
      </c>
    </row>
    <row r="437" spans="11:40" ht="21" customHeight="1" x14ac:dyDescent="0.35">
      <c r="K437" s="185"/>
      <c r="O437" s="2"/>
      <c r="P437" s="2"/>
      <c r="AJ437" s="28"/>
      <c r="AK437" s="85"/>
      <c r="AL437" s="85"/>
      <c r="AM437" s="1" t="str">
        <f t="shared" si="12"/>
        <v/>
      </c>
      <c r="AN437" s="266" t="e">
        <f t="shared" si="13"/>
        <v>#DIV/0!</v>
      </c>
    </row>
    <row r="438" spans="11:40" ht="21" customHeight="1" x14ac:dyDescent="0.35">
      <c r="K438" s="185"/>
      <c r="O438" s="2"/>
      <c r="P438" s="2"/>
      <c r="AJ438" s="28"/>
      <c r="AK438" s="85"/>
      <c r="AL438" s="85"/>
      <c r="AM438" s="1" t="str">
        <f t="shared" si="12"/>
        <v/>
      </c>
      <c r="AN438" s="266" t="e">
        <f t="shared" si="13"/>
        <v>#DIV/0!</v>
      </c>
    </row>
    <row r="439" spans="11:40" ht="21" customHeight="1" x14ac:dyDescent="0.35">
      <c r="K439" s="185"/>
      <c r="O439" s="2"/>
      <c r="P439" s="2"/>
      <c r="AJ439" s="28"/>
      <c r="AK439" s="85"/>
      <c r="AL439" s="85"/>
      <c r="AM439" s="1" t="str">
        <f t="shared" si="12"/>
        <v/>
      </c>
      <c r="AN439" s="266" t="e">
        <f t="shared" si="13"/>
        <v>#DIV/0!</v>
      </c>
    </row>
    <row r="440" spans="11:40" ht="21" customHeight="1" x14ac:dyDescent="0.35">
      <c r="K440" s="185"/>
      <c r="O440" s="2"/>
      <c r="P440" s="2"/>
      <c r="AJ440" s="28"/>
      <c r="AK440" s="85"/>
      <c r="AL440" s="85"/>
      <c r="AM440" s="1" t="str">
        <f t="shared" si="12"/>
        <v/>
      </c>
      <c r="AN440" s="266" t="e">
        <f t="shared" si="13"/>
        <v>#DIV/0!</v>
      </c>
    </row>
    <row r="441" spans="11:40" ht="21" customHeight="1" x14ac:dyDescent="0.35">
      <c r="K441" s="185"/>
      <c r="O441" s="2"/>
      <c r="P441" s="2"/>
      <c r="AJ441" s="28"/>
      <c r="AK441" s="85"/>
      <c r="AL441" s="85"/>
      <c r="AM441" s="1" t="str">
        <f t="shared" si="12"/>
        <v/>
      </c>
      <c r="AN441" s="266" t="e">
        <f t="shared" si="13"/>
        <v>#DIV/0!</v>
      </c>
    </row>
    <row r="442" spans="11:40" ht="21" customHeight="1" x14ac:dyDescent="0.35">
      <c r="K442" s="185"/>
      <c r="O442" s="2"/>
      <c r="P442" s="2"/>
      <c r="AJ442" s="28"/>
      <c r="AK442" s="85"/>
      <c r="AL442" s="85"/>
      <c r="AM442" s="1" t="str">
        <f t="shared" si="12"/>
        <v/>
      </c>
      <c r="AN442" s="266" t="e">
        <f t="shared" si="13"/>
        <v>#DIV/0!</v>
      </c>
    </row>
    <row r="443" spans="11:40" ht="21" customHeight="1" x14ac:dyDescent="0.35">
      <c r="K443" s="185"/>
      <c r="O443" s="2"/>
      <c r="P443" s="2"/>
      <c r="AJ443" s="28"/>
      <c r="AK443" s="85"/>
      <c r="AL443" s="85"/>
      <c r="AM443" s="1" t="str">
        <f t="shared" si="12"/>
        <v/>
      </c>
      <c r="AN443" s="266" t="e">
        <f t="shared" si="13"/>
        <v>#DIV/0!</v>
      </c>
    </row>
    <row r="444" spans="11:40" ht="21" customHeight="1" x14ac:dyDescent="0.35">
      <c r="K444" s="185"/>
      <c r="O444" s="2"/>
      <c r="P444" s="2"/>
      <c r="AJ444" s="28"/>
      <c r="AK444" s="85"/>
      <c r="AL444" s="85"/>
      <c r="AM444" s="1" t="str">
        <f t="shared" si="12"/>
        <v/>
      </c>
      <c r="AN444" s="266" t="e">
        <f t="shared" si="13"/>
        <v>#DIV/0!</v>
      </c>
    </row>
    <row r="445" spans="11:40" ht="21" customHeight="1" x14ac:dyDescent="0.35">
      <c r="K445" s="185"/>
      <c r="O445" s="2"/>
      <c r="P445" s="2"/>
      <c r="AJ445" s="28"/>
      <c r="AK445" s="85"/>
      <c r="AL445" s="85"/>
      <c r="AM445" s="1" t="str">
        <f t="shared" si="12"/>
        <v/>
      </c>
      <c r="AN445" s="266" t="e">
        <f t="shared" si="13"/>
        <v>#DIV/0!</v>
      </c>
    </row>
    <row r="446" spans="11:40" ht="21" customHeight="1" x14ac:dyDescent="0.35">
      <c r="K446" s="185"/>
      <c r="O446" s="2"/>
      <c r="P446" s="2"/>
      <c r="AJ446" s="28"/>
      <c r="AK446" s="85"/>
      <c r="AL446" s="85"/>
      <c r="AM446" s="1" t="str">
        <f t="shared" si="12"/>
        <v/>
      </c>
      <c r="AN446" s="266" t="e">
        <f t="shared" si="13"/>
        <v>#DIV/0!</v>
      </c>
    </row>
    <row r="447" spans="11:40" ht="21" customHeight="1" x14ac:dyDescent="0.35">
      <c r="K447" s="185"/>
      <c r="O447" s="2"/>
      <c r="P447" s="2"/>
      <c r="AJ447" s="28"/>
      <c r="AK447" s="85"/>
      <c r="AL447" s="85"/>
      <c r="AM447" s="1" t="str">
        <f t="shared" si="12"/>
        <v/>
      </c>
      <c r="AN447" s="266" t="e">
        <f t="shared" si="13"/>
        <v>#DIV/0!</v>
      </c>
    </row>
    <row r="448" spans="11:40" ht="21" customHeight="1" x14ac:dyDescent="0.35">
      <c r="K448" s="185"/>
      <c r="O448" s="2"/>
      <c r="P448" s="2"/>
      <c r="AJ448" s="28"/>
      <c r="AK448" s="85"/>
      <c r="AL448" s="85"/>
      <c r="AM448" s="1" t="str">
        <f t="shared" si="12"/>
        <v/>
      </c>
      <c r="AN448" s="266" t="e">
        <f t="shared" si="13"/>
        <v>#DIV/0!</v>
      </c>
    </row>
    <row r="449" spans="11:40" ht="21" customHeight="1" x14ac:dyDescent="0.35">
      <c r="K449" s="185"/>
      <c r="O449" s="2"/>
      <c r="P449" s="2"/>
      <c r="AJ449" s="28"/>
      <c r="AK449" s="85"/>
      <c r="AL449" s="85"/>
      <c r="AM449" s="1" t="str">
        <f t="shared" si="12"/>
        <v/>
      </c>
      <c r="AN449" s="266" t="e">
        <f t="shared" si="13"/>
        <v>#DIV/0!</v>
      </c>
    </row>
    <row r="450" spans="11:40" ht="21" customHeight="1" x14ac:dyDescent="0.35">
      <c r="K450" s="185"/>
      <c r="O450" s="2"/>
      <c r="P450" s="2"/>
      <c r="AJ450" s="28"/>
      <c r="AK450" s="85"/>
      <c r="AL450" s="85"/>
      <c r="AM450" s="1" t="str">
        <f t="shared" si="12"/>
        <v/>
      </c>
      <c r="AN450" s="266" t="e">
        <f t="shared" si="13"/>
        <v>#DIV/0!</v>
      </c>
    </row>
    <row r="451" spans="11:40" ht="21" customHeight="1" x14ac:dyDescent="0.35">
      <c r="K451" s="1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66" t="e">
        <f t="shared" si="13"/>
        <v>#DIV/0!</v>
      </c>
    </row>
    <row r="452" spans="11:40" ht="21" customHeight="1" x14ac:dyDescent="0.35">
      <c r="K452" s="185"/>
      <c r="O452" s="2"/>
      <c r="P452" s="2"/>
      <c r="AJ452" s="28"/>
      <c r="AK452" s="85"/>
      <c r="AL452" s="85"/>
      <c r="AM452" s="1" t="str">
        <f t="shared" si="14"/>
        <v/>
      </c>
      <c r="AN452" s="266" t="e">
        <f t="shared" ref="AN452:AN515" si="15">STDEV(K452,G452)</f>
        <v>#DIV/0!</v>
      </c>
    </row>
    <row r="453" spans="11:40" ht="21" customHeight="1" x14ac:dyDescent="0.35">
      <c r="K453" s="185"/>
      <c r="O453" s="2"/>
      <c r="P453" s="2"/>
      <c r="AJ453" s="28"/>
      <c r="AK453" s="85"/>
      <c r="AL453" s="85"/>
      <c r="AM453" s="1" t="str">
        <f t="shared" si="14"/>
        <v/>
      </c>
      <c r="AN453" s="266" t="e">
        <f t="shared" si="15"/>
        <v>#DIV/0!</v>
      </c>
    </row>
    <row r="454" spans="11:40" ht="21" customHeight="1" x14ac:dyDescent="0.35">
      <c r="K454" s="185"/>
      <c r="O454" s="2"/>
      <c r="P454" s="2"/>
      <c r="AJ454" s="28"/>
      <c r="AK454" s="85"/>
      <c r="AL454" s="85"/>
      <c r="AM454" s="1" t="str">
        <f t="shared" si="14"/>
        <v/>
      </c>
      <c r="AN454" s="266" t="e">
        <f t="shared" si="15"/>
        <v>#DIV/0!</v>
      </c>
    </row>
    <row r="455" spans="11:40" ht="21" customHeight="1" x14ac:dyDescent="0.35">
      <c r="K455" s="185"/>
      <c r="O455" s="2"/>
      <c r="P455" s="2"/>
      <c r="AJ455" s="28"/>
      <c r="AK455" s="85"/>
      <c r="AL455" s="85"/>
      <c r="AM455" s="1" t="str">
        <f t="shared" si="14"/>
        <v/>
      </c>
      <c r="AN455" s="266" t="e">
        <f t="shared" si="15"/>
        <v>#DIV/0!</v>
      </c>
    </row>
    <row r="456" spans="11:40" ht="21" customHeight="1" x14ac:dyDescent="0.35">
      <c r="K456" s="185"/>
      <c r="O456" s="2"/>
      <c r="P456" s="2"/>
      <c r="AJ456" s="28"/>
      <c r="AK456" s="85"/>
      <c r="AL456" s="85"/>
      <c r="AM456" s="1" t="str">
        <f t="shared" si="14"/>
        <v/>
      </c>
      <c r="AN456" s="266" t="e">
        <f t="shared" si="15"/>
        <v>#DIV/0!</v>
      </c>
    </row>
    <row r="457" spans="11:40" ht="21" customHeight="1" x14ac:dyDescent="0.35">
      <c r="K457" s="185"/>
      <c r="O457" s="2"/>
      <c r="P457" s="2"/>
      <c r="AJ457" s="28"/>
      <c r="AK457" s="85"/>
      <c r="AL457" s="85"/>
      <c r="AM457" s="1" t="str">
        <f t="shared" si="14"/>
        <v/>
      </c>
      <c r="AN457" s="266" t="e">
        <f t="shared" si="15"/>
        <v>#DIV/0!</v>
      </c>
    </row>
    <row r="458" spans="11:40" ht="21" customHeight="1" x14ac:dyDescent="0.35">
      <c r="K458" s="185"/>
      <c r="O458" s="2"/>
      <c r="P458" s="2"/>
      <c r="AJ458" s="28"/>
      <c r="AK458" s="85"/>
      <c r="AL458" s="85"/>
      <c r="AM458" s="1" t="str">
        <f t="shared" si="14"/>
        <v/>
      </c>
      <c r="AN458" s="266" t="e">
        <f t="shared" si="15"/>
        <v>#DIV/0!</v>
      </c>
    </row>
    <row r="459" spans="11:40" ht="21" customHeight="1" x14ac:dyDescent="0.35">
      <c r="K459" s="185"/>
      <c r="O459" s="2"/>
      <c r="P459" s="2"/>
      <c r="AJ459" s="28"/>
      <c r="AK459" s="85"/>
      <c r="AL459" s="85"/>
      <c r="AM459" s="1" t="str">
        <f t="shared" si="14"/>
        <v/>
      </c>
      <c r="AN459" s="266" t="e">
        <f t="shared" si="15"/>
        <v>#DIV/0!</v>
      </c>
    </row>
    <row r="460" spans="11:40" ht="21" customHeight="1" x14ac:dyDescent="0.35">
      <c r="K460" s="185"/>
      <c r="O460" s="2"/>
      <c r="P460" s="2"/>
      <c r="AJ460" s="28"/>
      <c r="AK460" s="85"/>
      <c r="AL460" s="85"/>
      <c r="AM460" s="1" t="str">
        <f t="shared" si="14"/>
        <v/>
      </c>
      <c r="AN460" s="266" t="e">
        <f t="shared" si="15"/>
        <v>#DIV/0!</v>
      </c>
    </row>
    <row r="461" spans="11:40" ht="21" customHeight="1" x14ac:dyDescent="0.35">
      <c r="K461" s="185"/>
      <c r="O461" s="2"/>
      <c r="P461" s="2"/>
      <c r="AJ461" s="28"/>
      <c r="AK461" s="85"/>
      <c r="AL461" s="85"/>
      <c r="AM461" s="1" t="str">
        <f t="shared" si="14"/>
        <v/>
      </c>
      <c r="AN461" s="266" t="e">
        <f t="shared" si="15"/>
        <v>#DIV/0!</v>
      </c>
    </row>
    <row r="462" spans="11:40" ht="21" customHeight="1" x14ac:dyDescent="0.35">
      <c r="K462" s="185"/>
      <c r="O462" s="2"/>
      <c r="P462" s="2"/>
      <c r="AJ462" s="28"/>
      <c r="AK462" s="85"/>
      <c r="AL462" s="85"/>
      <c r="AM462" s="1" t="str">
        <f t="shared" si="14"/>
        <v/>
      </c>
      <c r="AN462" s="266" t="e">
        <f t="shared" si="15"/>
        <v>#DIV/0!</v>
      </c>
    </row>
    <row r="463" spans="11:40" ht="21" customHeight="1" x14ac:dyDescent="0.35">
      <c r="K463" s="185"/>
      <c r="O463" s="2"/>
      <c r="P463" s="2"/>
      <c r="AJ463" s="28"/>
      <c r="AK463" s="85"/>
      <c r="AL463" s="85"/>
      <c r="AM463" s="1" t="str">
        <f t="shared" si="14"/>
        <v/>
      </c>
      <c r="AN463" s="266" t="e">
        <f t="shared" si="15"/>
        <v>#DIV/0!</v>
      </c>
    </row>
    <row r="464" spans="11:40" ht="21" customHeight="1" x14ac:dyDescent="0.35">
      <c r="K464" s="185"/>
      <c r="O464" s="2"/>
      <c r="P464" s="2"/>
      <c r="AJ464" s="28"/>
      <c r="AK464" s="85"/>
      <c r="AL464" s="85"/>
      <c r="AM464" s="1" t="str">
        <f t="shared" si="14"/>
        <v/>
      </c>
      <c r="AN464" s="266" t="e">
        <f t="shared" si="15"/>
        <v>#DIV/0!</v>
      </c>
    </row>
    <row r="465" spans="11:40" ht="21" customHeight="1" x14ac:dyDescent="0.35">
      <c r="K465" s="185"/>
      <c r="O465" s="2"/>
      <c r="P465" s="2"/>
      <c r="AJ465" s="28"/>
      <c r="AK465" s="85"/>
      <c r="AL465" s="85"/>
      <c r="AM465" s="1" t="str">
        <f t="shared" si="14"/>
        <v/>
      </c>
      <c r="AN465" s="266" t="e">
        <f t="shared" si="15"/>
        <v>#DIV/0!</v>
      </c>
    </row>
    <row r="466" spans="11:40" ht="21" customHeight="1" x14ac:dyDescent="0.35">
      <c r="K466" s="185"/>
      <c r="O466" s="2"/>
      <c r="P466" s="2"/>
      <c r="AJ466" s="28"/>
      <c r="AK466" s="85"/>
      <c r="AL466" s="85"/>
      <c r="AM466" s="1" t="str">
        <f t="shared" si="14"/>
        <v/>
      </c>
      <c r="AN466" s="266" t="e">
        <f t="shared" si="15"/>
        <v>#DIV/0!</v>
      </c>
    </row>
    <row r="467" spans="11:40" ht="21" customHeight="1" x14ac:dyDescent="0.35">
      <c r="K467" s="185"/>
      <c r="O467" s="2"/>
      <c r="P467" s="2"/>
      <c r="AJ467" s="28"/>
      <c r="AK467" s="85"/>
      <c r="AL467" s="85"/>
      <c r="AM467" s="1" t="str">
        <f t="shared" si="14"/>
        <v/>
      </c>
      <c r="AN467" s="266" t="e">
        <f t="shared" si="15"/>
        <v>#DIV/0!</v>
      </c>
    </row>
    <row r="468" spans="11:40" ht="21" customHeight="1" x14ac:dyDescent="0.35">
      <c r="K468" s="185"/>
      <c r="O468" s="2"/>
      <c r="P468" s="2"/>
      <c r="AJ468" s="28"/>
      <c r="AK468" s="85"/>
      <c r="AL468" s="85"/>
      <c r="AM468" s="1" t="str">
        <f t="shared" si="14"/>
        <v/>
      </c>
      <c r="AN468" s="266" t="e">
        <f t="shared" si="15"/>
        <v>#DIV/0!</v>
      </c>
    </row>
    <row r="469" spans="11:40" ht="21" customHeight="1" x14ac:dyDescent="0.35">
      <c r="K469" s="185"/>
      <c r="O469" s="2"/>
      <c r="P469" s="2"/>
      <c r="AJ469" s="28"/>
      <c r="AK469" s="85"/>
      <c r="AL469" s="85"/>
      <c r="AM469" s="1" t="str">
        <f t="shared" si="14"/>
        <v/>
      </c>
      <c r="AN469" s="266" t="e">
        <f t="shared" si="15"/>
        <v>#DIV/0!</v>
      </c>
    </row>
    <row r="470" spans="11:40" ht="21" customHeight="1" x14ac:dyDescent="0.35">
      <c r="K470" s="185"/>
      <c r="O470" s="2"/>
      <c r="P470" s="2"/>
      <c r="AJ470" s="28"/>
      <c r="AK470" s="85"/>
      <c r="AL470" s="85"/>
      <c r="AM470" s="1" t="str">
        <f t="shared" si="14"/>
        <v/>
      </c>
      <c r="AN470" s="266" t="e">
        <f t="shared" si="15"/>
        <v>#DIV/0!</v>
      </c>
    </row>
    <row r="471" spans="11:40" ht="21" customHeight="1" x14ac:dyDescent="0.35">
      <c r="K471" s="185"/>
      <c r="O471" s="2"/>
      <c r="P471" s="2"/>
      <c r="AJ471" s="28"/>
      <c r="AK471" s="85"/>
      <c r="AL471" s="85"/>
      <c r="AM471" s="1" t="str">
        <f t="shared" si="14"/>
        <v/>
      </c>
      <c r="AN471" s="266" t="e">
        <f t="shared" si="15"/>
        <v>#DIV/0!</v>
      </c>
    </row>
    <row r="472" spans="11:40" ht="21" customHeight="1" x14ac:dyDescent="0.35">
      <c r="K472" s="185"/>
      <c r="O472" s="2"/>
      <c r="P472" s="2"/>
      <c r="AJ472" s="28"/>
      <c r="AK472" s="85"/>
      <c r="AL472" s="85"/>
      <c r="AM472" s="1" t="str">
        <f t="shared" si="14"/>
        <v/>
      </c>
      <c r="AN472" s="266" t="e">
        <f t="shared" si="15"/>
        <v>#DIV/0!</v>
      </c>
    </row>
    <row r="473" spans="11:40" ht="21" customHeight="1" x14ac:dyDescent="0.35">
      <c r="K473" s="185"/>
      <c r="O473" s="2"/>
      <c r="P473" s="2"/>
      <c r="AJ473" s="28"/>
      <c r="AK473" s="85"/>
      <c r="AL473" s="85"/>
      <c r="AM473" s="1" t="str">
        <f t="shared" si="14"/>
        <v/>
      </c>
      <c r="AN473" s="266" t="e">
        <f t="shared" si="15"/>
        <v>#DIV/0!</v>
      </c>
    </row>
    <row r="474" spans="11:40" ht="21" customHeight="1" x14ac:dyDescent="0.35">
      <c r="K474" s="185"/>
      <c r="O474" s="2"/>
      <c r="P474" s="2"/>
      <c r="AJ474" s="28"/>
      <c r="AK474" s="85"/>
      <c r="AL474" s="85"/>
      <c r="AM474" s="1" t="str">
        <f t="shared" si="14"/>
        <v/>
      </c>
      <c r="AN474" s="266" t="e">
        <f t="shared" si="15"/>
        <v>#DIV/0!</v>
      </c>
    </row>
    <row r="475" spans="11:40" ht="21" customHeight="1" x14ac:dyDescent="0.35">
      <c r="K475" s="185"/>
      <c r="O475" s="2"/>
      <c r="P475" s="2"/>
      <c r="AJ475" s="28"/>
      <c r="AK475" s="85"/>
      <c r="AL475" s="85"/>
      <c r="AM475" s="1" t="str">
        <f t="shared" si="14"/>
        <v/>
      </c>
      <c r="AN475" s="266" t="e">
        <f t="shared" si="15"/>
        <v>#DIV/0!</v>
      </c>
    </row>
    <row r="476" spans="11:40" ht="21" customHeight="1" x14ac:dyDescent="0.35">
      <c r="K476" s="185"/>
      <c r="O476" s="2"/>
      <c r="P476" s="2"/>
      <c r="AJ476" s="28"/>
      <c r="AK476" s="85"/>
      <c r="AL476" s="85"/>
      <c r="AM476" s="1" t="str">
        <f t="shared" si="14"/>
        <v/>
      </c>
      <c r="AN476" s="266" t="e">
        <f t="shared" si="15"/>
        <v>#DIV/0!</v>
      </c>
    </row>
    <row r="477" spans="11:40" ht="21" customHeight="1" x14ac:dyDescent="0.35">
      <c r="K477" s="185"/>
      <c r="O477" s="2"/>
      <c r="P477" s="2"/>
      <c r="AJ477" s="28"/>
      <c r="AK477" s="85"/>
      <c r="AL477" s="85"/>
      <c r="AM477" s="1" t="str">
        <f t="shared" si="14"/>
        <v/>
      </c>
      <c r="AN477" s="266" t="e">
        <f t="shared" si="15"/>
        <v>#DIV/0!</v>
      </c>
    </row>
    <row r="478" spans="11:40" ht="21" customHeight="1" x14ac:dyDescent="0.35">
      <c r="K478" s="185"/>
      <c r="O478" s="2"/>
      <c r="P478" s="2"/>
      <c r="AJ478" s="28"/>
      <c r="AK478" s="85"/>
      <c r="AL478" s="85"/>
      <c r="AM478" s="1" t="str">
        <f t="shared" si="14"/>
        <v/>
      </c>
      <c r="AN478" s="266" t="e">
        <f t="shared" si="15"/>
        <v>#DIV/0!</v>
      </c>
    </row>
    <row r="479" spans="11:40" ht="21" customHeight="1" x14ac:dyDescent="0.35">
      <c r="K479" s="185"/>
      <c r="O479" s="2"/>
      <c r="P479" s="2"/>
      <c r="AJ479" s="28"/>
      <c r="AK479" s="85"/>
      <c r="AL479" s="85"/>
      <c r="AM479" s="1" t="str">
        <f t="shared" si="14"/>
        <v/>
      </c>
      <c r="AN479" s="266" t="e">
        <f t="shared" si="15"/>
        <v>#DIV/0!</v>
      </c>
    </row>
    <row r="480" spans="11:40" ht="21" customHeight="1" x14ac:dyDescent="0.35">
      <c r="K480" s="185"/>
      <c r="O480" s="2"/>
      <c r="P480" s="2"/>
      <c r="AJ480" s="28"/>
      <c r="AK480" s="85"/>
      <c r="AL480" s="85"/>
      <c r="AM480" s="1" t="str">
        <f t="shared" si="14"/>
        <v/>
      </c>
      <c r="AN480" s="266" t="e">
        <f t="shared" si="15"/>
        <v>#DIV/0!</v>
      </c>
    </row>
    <row r="481" spans="11:40" ht="21" customHeight="1" x14ac:dyDescent="0.35">
      <c r="K481" s="185"/>
      <c r="O481" s="2"/>
      <c r="P481" s="2"/>
      <c r="AJ481" s="28"/>
      <c r="AK481" s="85"/>
      <c r="AL481" s="85"/>
      <c r="AM481" s="1" t="str">
        <f t="shared" si="14"/>
        <v/>
      </c>
      <c r="AN481" s="266" t="e">
        <f t="shared" si="15"/>
        <v>#DIV/0!</v>
      </c>
    </row>
    <row r="482" spans="11:40" ht="21" customHeight="1" x14ac:dyDescent="0.35">
      <c r="K482" s="185"/>
      <c r="O482" s="2"/>
      <c r="P482" s="2"/>
      <c r="AJ482" s="28"/>
      <c r="AK482" s="85"/>
      <c r="AL482" s="85"/>
      <c r="AM482" s="1" t="str">
        <f t="shared" si="14"/>
        <v/>
      </c>
      <c r="AN482" s="266" t="e">
        <f t="shared" si="15"/>
        <v>#DIV/0!</v>
      </c>
    </row>
    <row r="483" spans="11:40" ht="21" customHeight="1" x14ac:dyDescent="0.35">
      <c r="K483" s="185"/>
      <c r="O483" s="2"/>
      <c r="P483" s="2"/>
      <c r="AJ483" s="28"/>
      <c r="AK483" s="85"/>
      <c r="AL483" s="85"/>
      <c r="AM483" s="1" t="str">
        <f t="shared" si="14"/>
        <v/>
      </c>
      <c r="AN483" s="266" t="e">
        <f t="shared" si="15"/>
        <v>#DIV/0!</v>
      </c>
    </row>
    <row r="484" spans="11:40" ht="21" customHeight="1" x14ac:dyDescent="0.35">
      <c r="K484" s="185"/>
      <c r="O484" s="2"/>
      <c r="P484" s="2"/>
      <c r="AJ484" s="28"/>
      <c r="AK484" s="85"/>
      <c r="AL484" s="85"/>
      <c r="AM484" s="1" t="str">
        <f t="shared" si="14"/>
        <v/>
      </c>
      <c r="AN484" s="266" t="e">
        <f t="shared" si="15"/>
        <v>#DIV/0!</v>
      </c>
    </row>
    <row r="485" spans="11:40" ht="21" customHeight="1" x14ac:dyDescent="0.35">
      <c r="K485" s="185"/>
      <c r="O485" s="2"/>
      <c r="P485" s="2"/>
      <c r="AJ485" s="28"/>
      <c r="AK485" s="85"/>
      <c r="AL485" s="85"/>
      <c r="AM485" s="1" t="str">
        <f t="shared" si="14"/>
        <v/>
      </c>
      <c r="AN485" s="266" t="e">
        <f t="shared" si="15"/>
        <v>#DIV/0!</v>
      </c>
    </row>
    <row r="486" spans="11:40" ht="21" customHeight="1" x14ac:dyDescent="0.35">
      <c r="K486" s="185"/>
      <c r="O486" s="2"/>
      <c r="P486" s="2"/>
      <c r="AJ486" s="28"/>
      <c r="AK486" s="85"/>
      <c r="AL486" s="85"/>
      <c r="AM486" s="1" t="str">
        <f t="shared" si="14"/>
        <v/>
      </c>
      <c r="AN486" s="266" t="e">
        <f t="shared" si="15"/>
        <v>#DIV/0!</v>
      </c>
    </row>
    <row r="487" spans="11:40" ht="21" customHeight="1" x14ac:dyDescent="0.35">
      <c r="K487" s="185"/>
      <c r="O487" s="2"/>
      <c r="P487" s="2"/>
      <c r="AJ487" s="28"/>
      <c r="AK487" s="85"/>
      <c r="AL487" s="85"/>
      <c r="AM487" s="1" t="str">
        <f t="shared" si="14"/>
        <v/>
      </c>
      <c r="AN487" s="266" t="e">
        <f t="shared" si="15"/>
        <v>#DIV/0!</v>
      </c>
    </row>
    <row r="488" spans="11:40" ht="21" customHeight="1" x14ac:dyDescent="0.35">
      <c r="K488" s="185"/>
      <c r="O488" s="2"/>
      <c r="P488" s="2"/>
      <c r="AJ488" s="28"/>
      <c r="AK488" s="85"/>
      <c r="AL488" s="85"/>
      <c r="AM488" s="1" t="str">
        <f t="shared" si="14"/>
        <v/>
      </c>
      <c r="AN488" s="266" t="e">
        <f t="shared" si="15"/>
        <v>#DIV/0!</v>
      </c>
    </row>
    <row r="489" spans="11:40" ht="21" customHeight="1" x14ac:dyDescent="0.35">
      <c r="K489" s="185"/>
      <c r="O489" s="2"/>
      <c r="P489" s="2"/>
      <c r="AJ489" s="28"/>
      <c r="AK489" s="85"/>
      <c r="AL489" s="85"/>
      <c r="AM489" s="1" t="str">
        <f t="shared" si="14"/>
        <v/>
      </c>
      <c r="AN489" s="266" t="e">
        <f t="shared" si="15"/>
        <v>#DIV/0!</v>
      </c>
    </row>
    <row r="490" spans="11:40" ht="21" customHeight="1" x14ac:dyDescent="0.35">
      <c r="K490" s="185"/>
      <c r="O490" s="2"/>
      <c r="P490" s="2"/>
      <c r="AJ490" s="28"/>
      <c r="AK490" s="85"/>
      <c r="AL490" s="85"/>
      <c r="AM490" s="1" t="str">
        <f t="shared" si="14"/>
        <v/>
      </c>
      <c r="AN490" s="266" t="e">
        <f t="shared" si="15"/>
        <v>#DIV/0!</v>
      </c>
    </row>
    <row r="491" spans="11:40" ht="21" customHeight="1" x14ac:dyDescent="0.35">
      <c r="K491" s="185"/>
      <c r="O491" s="2"/>
      <c r="P491" s="2"/>
      <c r="AJ491" s="28"/>
      <c r="AK491" s="85"/>
      <c r="AL491" s="85"/>
      <c r="AM491" s="1" t="str">
        <f t="shared" si="14"/>
        <v/>
      </c>
      <c r="AN491" s="266" t="e">
        <f t="shared" si="15"/>
        <v>#DIV/0!</v>
      </c>
    </row>
    <row r="492" spans="11:40" ht="21" customHeight="1" x14ac:dyDescent="0.35">
      <c r="K492" s="185"/>
      <c r="O492" s="2"/>
      <c r="P492" s="2"/>
      <c r="AJ492" s="28"/>
      <c r="AK492" s="85"/>
      <c r="AL492" s="85"/>
      <c r="AM492" s="1" t="str">
        <f t="shared" si="14"/>
        <v/>
      </c>
      <c r="AN492" s="266" t="e">
        <f t="shared" si="15"/>
        <v>#DIV/0!</v>
      </c>
    </row>
    <row r="493" spans="11:40" ht="21" customHeight="1" x14ac:dyDescent="0.35">
      <c r="K493" s="185"/>
      <c r="O493" s="2"/>
      <c r="P493" s="2"/>
      <c r="AJ493" s="28"/>
      <c r="AK493" s="85"/>
      <c r="AL493" s="85"/>
      <c r="AM493" s="1" t="str">
        <f t="shared" si="14"/>
        <v/>
      </c>
      <c r="AN493" s="266" t="e">
        <f t="shared" si="15"/>
        <v>#DIV/0!</v>
      </c>
    </row>
    <row r="494" spans="11:40" ht="21" customHeight="1" x14ac:dyDescent="0.35">
      <c r="K494" s="185"/>
      <c r="O494" s="2"/>
      <c r="P494" s="2"/>
      <c r="AJ494" s="28"/>
      <c r="AK494" s="85"/>
      <c r="AL494" s="85"/>
      <c r="AM494" s="1" t="str">
        <f t="shared" si="14"/>
        <v/>
      </c>
      <c r="AN494" s="266" t="e">
        <f t="shared" si="15"/>
        <v>#DIV/0!</v>
      </c>
    </row>
    <row r="495" spans="11:40" ht="21" customHeight="1" x14ac:dyDescent="0.35">
      <c r="K495" s="185"/>
      <c r="O495" s="2"/>
      <c r="P495" s="2"/>
      <c r="AJ495" s="28"/>
      <c r="AK495" s="85"/>
      <c r="AL495" s="85"/>
      <c r="AM495" s="1" t="str">
        <f t="shared" si="14"/>
        <v/>
      </c>
      <c r="AN495" s="266" t="e">
        <f t="shared" si="15"/>
        <v>#DIV/0!</v>
      </c>
    </row>
    <row r="496" spans="11:40" ht="21" customHeight="1" x14ac:dyDescent="0.35">
      <c r="K496" s="185"/>
      <c r="O496" s="2"/>
      <c r="P496" s="2"/>
      <c r="AJ496" s="28"/>
      <c r="AK496" s="85"/>
      <c r="AL496" s="85"/>
      <c r="AM496" s="1" t="str">
        <f t="shared" si="14"/>
        <v/>
      </c>
      <c r="AN496" s="266" t="e">
        <f t="shared" si="15"/>
        <v>#DIV/0!</v>
      </c>
    </row>
    <row r="497" spans="11:40" ht="21" customHeight="1" x14ac:dyDescent="0.35">
      <c r="K497" s="185"/>
      <c r="O497" s="2"/>
      <c r="P497" s="2"/>
      <c r="AJ497" s="28"/>
      <c r="AK497" s="85"/>
      <c r="AL497" s="85"/>
      <c r="AM497" s="1" t="str">
        <f t="shared" si="14"/>
        <v/>
      </c>
      <c r="AN497" s="266" t="e">
        <f t="shared" si="15"/>
        <v>#DIV/0!</v>
      </c>
    </row>
    <row r="498" spans="11:40" ht="21" customHeight="1" x14ac:dyDescent="0.35">
      <c r="K498" s="185"/>
      <c r="O498" s="2"/>
      <c r="P498" s="2"/>
      <c r="AJ498" s="28"/>
      <c r="AK498" s="85"/>
      <c r="AL498" s="85"/>
      <c r="AM498" s="1" t="str">
        <f t="shared" si="14"/>
        <v/>
      </c>
      <c r="AN498" s="266" t="e">
        <f t="shared" si="15"/>
        <v>#DIV/0!</v>
      </c>
    </row>
    <row r="499" spans="11:40" ht="21" customHeight="1" x14ac:dyDescent="0.35">
      <c r="K499" s="185"/>
      <c r="O499" s="2"/>
      <c r="P499" s="2"/>
      <c r="AJ499" s="28"/>
      <c r="AK499" s="85"/>
      <c r="AL499" s="85"/>
      <c r="AM499" s="1" t="str">
        <f t="shared" si="14"/>
        <v/>
      </c>
      <c r="AN499" s="266" t="e">
        <f t="shared" si="15"/>
        <v>#DIV/0!</v>
      </c>
    </row>
    <row r="500" spans="11:40" ht="21" customHeight="1" x14ac:dyDescent="0.35">
      <c r="K500" s="185"/>
      <c r="O500" s="2"/>
      <c r="P500" s="2"/>
      <c r="AJ500" s="28"/>
      <c r="AK500" s="85"/>
      <c r="AL500" s="85"/>
      <c r="AM500" s="1" t="str">
        <f t="shared" si="14"/>
        <v/>
      </c>
      <c r="AN500" s="266" t="e">
        <f t="shared" si="15"/>
        <v>#DIV/0!</v>
      </c>
    </row>
    <row r="501" spans="11:40" ht="21" customHeight="1" x14ac:dyDescent="0.35">
      <c r="K501" s="185"/>
      <c r="O501" s="2"/>
      <c r="P501" s="2"/>
      <c r="AJ501" s="28"/>
      <c r="AK501" s="85"/>
      <c r="AL501" s="85"/>
      <c r="AM501" s="1" t="str">
        <f t="shared" si="14"/>
        <v/>
      </c>
      <c r="AN501" s="266" t="e">
        <f t="shared" si="15"/>
        <v>#DIV/0!</v>
      </c>
    </row>
    <row r="502" spans="11:40" ht="21" customHeight="1" x14ac:dyDescent="0.35">
      <c r="K502" s="185"/>
      <c r="O502" s="2"/>
      <c r="P502" s="2"/>
      <c r="AJ502" s="28"/>
      <c r="AK502" s="85"/>
      <c r="AL502" s="85"/>
      <c r="AM502" s="1" t="str">
        <f t="shared" si="14"/>
        <v/>
      </c>
      <c r="AN502" s="266" t="e">
        <f t="shared" si="15"/>
        <v>#DIV/0!</v>
      </c>
    </row>
    <row r="503" spans="11:40" ht="21" customHeight="1" x14ac:dyDescent="0.35">
      <c r="K503" s="185"/>
      <c r="O503" s="2"/>
      <c r="P503" s="2"/>
      <c r="AJ503" s="28"/>
      <c r="AK503" s="85"/>
      <c r="AL503" s="85"/>
      <c r="AM503" s="1" t="str">
        <f t="shared" si="14"/>
        <v/>
      </c>
      <c r="AN503" s="266" t="e">
        <f t="shared" si="15"/>
        <v>#DIV/0!</v>
      </c>
    </row>
    <row r="504" spans="11:40" ht="21" customHeight="1" x14ac:dyDescent="0.35">
      <c r="K504" s="185"/>
      <c r="O504" s="2"/>
      <c r="P504" s="2"/>
      <c r="AJ504" s="28"/>
      <c r="AK504" s="85"/>
      <c r="AL504" s="85"/>
      <c r="AM504" s="1" t="str">
        <f t="shared" si="14"/>
        <v/>
      </c>
      <c r="AN504" s="266" t="e">
        <f t="shared" si="15"/>
        <v>#DIV/0!</v>
      </c>
    </row>
    <row r="505" spans="11:40" ht="21" customHeight="1" x14ac:dyDescent="0.35">
      <c r="K505" s="185"/>
      <c r="O505" s="2"/>
      <c r="P505" s="2"/>
      <c r="AJ505" s="28"/>
      <c r="AK505" s="85"/>
      <c r="AL505" s="85"/>
      <c r="AM505" s="1" t="str">
        <f t="shared" si="14"/>
        <v/>
      </c>
      <c r="AN505" s="266" t="e">
        <f t="shared" si="15"/>
        <v>#DIV/0!</v>
      </c>
    </row>
    <row r="506" spans="11:40" ht="21" customHeight="1" x14ac:dyDescent="0.35">
      <c r="K506" s="185"/>
      <c r="O506" s="2"/>
      <c r="P506" s="2"/>
      <c r="AJ506" s="28"/>
      <c r="AK506" s="85"/>
      <c r="AL506" s="85"/>
      <c r="AM506" s="1" t="str">
        <f t="shared" si="14"/>
        <v/>
      </c>
      <c r="AN506" s="266" t="e">
        <f t="shared" si="15"/>
        <v>#DIV/0!</v>
      </c>
    </row>
    <row r="507" spans="11:40" ht="21" customHeight="1" x14ac:dyDescent="0.35">
      <c r="K507" s="185"/>
      <c r="O507" s="2"/>
      <c r="P507" s="2"/>
      <c r="AJ507" s="28"/>
      <c r="AK507" s="85"/>
      <c r="AL507" s="85"/>
      <c r="AM507" s="1" t="str">
        <f t="shared" si="14"/>
        <v/>
      </c>
      <c r="AN507" s="266" t="e">
        <f t="shared" si="15"/>
        <v>#DIV/0!</v>
      </c>
    </row>
    <row r="508" spans="11:40" ht="21" customHeight="1" x14ac:dyDescent="0.35">
      <c r="K508" s="185"/>
      <c r="O508" s="2"/>
      <c r="P508" s="2"/>
      <c r="AJ508" s="28"/>
      <c r="AK508" s="85"/>
      <c r="AL508" s="85"/>
      <c r="AM508" s="1" t="str">
        <f t="shared" si="14"/>
        <v/>
      </c>
      <c r="AN508" s="266" t="e">
        <f t="shared" si="15"/>
        <v>#DIV/0!</v>
      </c>
    </row>
    <row r="509" spans="11:40" ht="21" customHeight="1" x14ac:dyDescent="0.35">
      <c r="K509" s="185"/>
      <c r="O509" s="2"/>
      <c r="P509" s="2"/>
      <c r="AJ509" s="28"/>
      <c r="AK509" s="85"/>
      <c r="AL509" s="85"/>
      <c r="AM509" s="1" t="str">
        <f t="shared" si="14"/>
        <v/>
      </c>
      <c r="AN509" s="266" t="e">
        <f t="shared" si="15"/>
        <v>#DIV/0!</v>
      </c>
    </row>
    <row r="510" spans="11:40" ht="21" customHeight="1" x14ac:dyDescent="0.35">
      <c r="K510" s="185"/>
      <c r="O510" s="2"/>
      <c r="P510" s="2"/>
      <c r="AJ510" s="28"/>
      <c r="AK510" s="85"/>
      <c r="AL510" s="85"/>
      <c r="AM510" s="1" t="str">
        <f t="shared" si="14"/>
        <v/>
      </c>
      <c r="AN510" s="266" t="e">
        <f t="shared" si="15"/>
        <v>#DIV/0!</v>
      </c>
    </row>
    <row r="511" spans="11:40" ht="21" customHeight="1" x14ac:dyDescent="0.35">
      <c r="K511" s="185"/>
      <c r="O511" s="2"/>
      <c r="P511" s="2"/>
      <c r="AJ511" s="28"/>
      <c r="AK511" s="85"/>
      <c r="AL511" s="85"/>
      <c r="AM511" s="1" t="str">
        <f t="shared" si="14"/>
        <v/>
      </c>
      <c r="AN511" s="266" t="e">
        <f t="shared" si="15"/>
        <v>#DIV/0!</v>
      </c>
    </row>
    <row r="512" spans="11:40" ht="21" customHeight="1" x14ac:dyDescent="0.35">
      <c r="K512" s="185"/>
      <c r="O512" s="2"/>
      <c r="P512" s="2"/>
      <c r="AJ512" s="28"/>
      <c r="AK512" s="85"/>
      <c r="AL512" s="85"/>
      <c r="AM512" s="1" t="str">
        <f t="shared" si="14"/>
        <v/>
      </c>
      <c r="AN512" s="266" t="e">
        <f t="shared" si="15"/>
        <v>#DIV/0!</v>
      </c>
    </row>
    <row r="513" spans="11:40" ht="21" customHeight="1" x14ac:dyDescent="0.35">
      <c r="K513" s="185"/>
      <c r="O513" s="2"/>
      <c r="P513" s="2"/>
      <c r="AJ513" s="28"/>
      <c r="AK513" s="85"/>
      <c r="AL513" s="85"/>
      <c r="AM513" s="1" t="str">
        <f t="shared" si="14"/>
        <v/>
      </c>
      <c r="AN513" s="266" t="e">
        <f t="shared" si="15"/>
        <v>#DIV/0!</v>
      </c>
    </row>
    <row r="514" spans="11:40" ht="21" customHeight="1" x14ac:dyDescent="0.35">
      <c r="K514" s="185"/>
      <c r="O514" s="2"/>
      <c r="P514" s="2"/>
      <c r="AJ514" s="28"/>
      <c r="AK514" s="85"/>
      <c r="AL514" s="85"/>
      <c r="AM514" s="1" t="str">
        <f t="shared" si="14"/>
        <v/>
      </c>
      <c r="AN514" s="266" t="e">
        <f t="shared" si="15"/>
        <v>#DIV/0!</v>
      </c>
    </row>
    <row r="515" spans="11:40" ht="21" customHeight="1" x14ac:dyDescent="0.35">
      <c r="K515" s="1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66" t="e">
        <f t="shared" si="15"/>
        <v>#DIV/0!</v>
      </c>
    </row>
    <row r="516" spans="11:40" ht="21" customHeight="1" x14ac:dyDescent="0.35">
      <c r="K516" s="185"/>
      <c r="O516" s="2"/>
      <c r="P516" s="2"/>
      <c r="AJ516" s="28"/>
      <c r="AK516" s="85"/>
      <c r="AL516" s="85"/>
      <c r="AM516" s="1" t="str">
        <f t="shared" si="16"/>
        <v/>
      </c>
      <c r="AN516" s="266" t="e">
        <f t="shared" ref="AN516:AN579" si="17">STDEV(K516,G516)</f>
        <v>#DIV/0!</v>
      </c>
    </row>
    <row r="517" spans="11:40" ht="21" customHeight="1" x14ac:dyDescent="0.35">
      <c r="K517" s="185"/>
      <c r="O517" s="2"/>
      <c r="P517" s="2"/>
      <c r="AJ517" s="28"/>
      <c r="AK517" s="85"/>
      <c r="AL517" s="85"/>
      <c r="AM517" s="1" t="str">
        <f t="shared" si="16"/>
        <v/>
      </c>
      <c r="AN517" s="266" t="e">
        <f t="shared" si="17"/>
        <v>#DIV/0!</v>
      </c>
    </row>
    <row r="518" spans="11:40" ht="21" customHeight="1" x14ac:dyDescent="0.35">
      <c r="K518" s="185"/>
      <c r="O518" s="2"/>
      <c r="P518" s="2"/>
      <c r="AJ518" s="28"/>
      <c r="AK518" s="85"/>
      <c r="AL518" s="85"/>
      <c r="AM518" s="1" t="str">
        <f t="shared" si="16"/>
        <v/>
      </c>
      <c r="AN518" s="266" t="e">
        <f t="shared" si="17"/>
        <v>#DIV/0!</v>
      </c>
    </row>
    <row r="519" spans="11:40" ht="21" customHeight="1" x14ac:dyDescent="0.35">
      <c r="K519" s="185"/>
      <c r="O519" s="2"/>
      <c r="P519" s="2"/>
      <c r="AJ519" s="28"/>
      <c r="AK519" s="85"/>
      <c r="AL519" s="85"/>
      <c r="AM519" s="1" t="str">
        <f t="shared" si="16"/>
        <v/>
      </c>
      <c r="AN519" s="266" t="e">
        <f t="shared" si="17"/>
        <v>#DIV/0!</v>
      </c>
    </row>
    <row r="520" spans="11:40" ht="21" customHeight="1" x14ac:dyDescent="0.35">
      <c r="K520" s="185"/>
      <c r="O520" s="2"/>
      <c r="P520" s="2"/>
      <c r="AJ520" s="28"/>
      <c r="AK520" s="85"/>
      <c r="AL520" s="85"/>
      <c r="AM520" s="1" t="str">
        <f t="shared" si="16"/>
        <v/>
      </c>
      <c r="AN520" s="266" t="e">
        <f t="shared" si="17"/>
        <v>#DIV/0!</v>
      </c>
    </row>
    <row r="521" spans="11:40" ht="21" customHeight="1" x14ac:dyDescent="0.35">
      <c r="K521" s="185"/>
      <c r="O521" s="2"/>
      <c r="P521" s="2"/>
      <c r="AJ521" s="28"/>
      <c r="AK521" s="85"/>
      <c r="AL521" s="85"/>
      <c r="AM521" s="1" t="str">
        <f t="shared" si="16"/>
        <v/>
      </c>
      <c r="AN521" s="266" t="e">
        <f t="shared" si="17"/>
        <v>#DIV/0!</v>
      </c>
    </row>
    <row r="522" spans="11:40" ht="21" customHeight="1" x14ac:dyDescent="0.35">
      <c r="K522" s="185"/>
      <c r="O522" s="2"/>
      <c r="P522" s="2"/>
      <c r="AJ522" s="28"/>
      <c r="AK522" s="85"/>
      <c r="AL522" s="85"/>
      <c r="AM522" s="1" t="str">
        <f t="shared" si="16"/>
        <v/>
      </c>
      <c r="AN522" s="266" t="e">
        <f t="shared" si="17"/>
        <v>#DIV/0!</v>
      </c>
    </row>
    <row r="523" spans="11:40" ht="21" customHeight="1" x14ac:dyDescent="0.35">
      <c r="K523" s="185"/>
      <c r="O523" s="2"/>
      <c r="P523" s="2"/>
      <c r="AJ523" s="28"/>
      <c r="AK523" s="85"/>
      <c r="AL523" s="85"/>
      <c r="AM523" s="1" t="str">
        <f t="shared" si="16"/>
        <v/>
      </c>
      <c r="AN523" s="266" t="e">
        <f t="shared" si="17"/>
        <v>#DIV/0!</v>
      </c>
    </row>
    <row r="524" spans="11:40" ht="21" customHeight="1" x14ac:dyDescent="0.35">
      <c r="K524" s="185"/>
      <c r="O524" s="2"/>
      <c r="P524" s="2"/>
      <c r="AJ524" s="28"/>
      <c r="AK524" s="85"/>
      <c r="AL524" s="85"/>
      <c r="AM524" s="1" t="str">
        <f t="shared" si="16"/>
        <v/>
      </c>
      <c r="AN524" s="266" t="e">
        <f t="shared" si="17"/>
        <v>#DIV/0!</v>
      </c>
    </row>
    <row r="525" spans="11:40" ht="21" customHeight="1" x14ac:dyDescent="0.35">
      <c r="K525" s="185"/>
      <c r="O525" s="2"/>
      <c r="P525" s="2"/>
      <c r="AJ525" s="28"/>
      <c r="AK525" s="85"/>
      <c r="AL525" s="85"/>
      <c r="AM525" s="1" t="str">
        <f t="shared" si="16"/>
        <v/>
      </c>
      <c r="AN525" s="266" t="e">
        <f t="shared" si="17"/>
        <v>#DIV/0!</v>
      </c>
    </row>
    <row r="526" spans="11:40" ht="21" customHeight="1" x14ac:dyDescent="0.35">
      <c r="K526" s="185"/>
      <c r="O526" s="2"/>
      <c r="P526" s="2"/>
      <c r="AJ526" s="28"/>
      <c r="AK526" s="85"/>
      <c r="AL526" s="85"/>
      <c r="AM526" s="1" t="str">
        <f t="shared" si="16"/>
        <v/>
      </c>
      <c r="AN526" s="266" t="e">
        <f t="shared" si="17"/>
        <v>#DIV/0!</v>
      </c>
    </row>
    <row r="527" spans="11:40" ht="21" customHeight="1" x14ac:dyDescent="0.35">
      <c r="K527" s="185"/>
      <c r="O527" s="2"/>
      <c r="P527" s="2"/>
      <c r="AJ527" s="28"/>
      <c r="AK527" s="85"/>
      <c r="AL527" s="85"/>
      <c r="AM527" s="1" t="str">
        <f t="shared" si="16"/>
        <v/>
      </c>
      <c r="AN527" s="266" t="e">
        <f t="shared" si="17"/>
        <v>#DIV/0!</v>
      </c>
    </row>
    <row r="528" spans="11:40" ht="21" customHeight="1" x14ac:dyDescent="0.35">
      <c r="K528" s="185"/>
      <c r="O528" s="2"/>
      <c r="P528" s="2"/>
      <c r="AJ528" s="28"/>
      <c r="AK528" s="85"/>
      <c r="AL528" s="85"/>
      <c r="AM528" s="1" t="str">
        <f t="shared" si="16"/>
        <v/>
      </c>
      <c r="AN528" s="266" t="e">
        <f t="shared" si="17"/>
        <v>#DIV/0!</v>
      </c>
    </row>
    <row r="529" spans="11:40" ht="21" customHeight="1" x14ac:dyDescent="0.35">
      <c r="K529" s="185"/>
      <c r="O529" s="2"/>
      <c r="P529" s="2"/>
      <c r="AJ529" s="28"/>
      <c r="AK529" s="85"/>
      <c r="AL529" s="85"/>
      <c r="AM529" s="1" t="str">
        <f t="shared" si="16"/>
        <v/>
      </c>
      <c r="AN529" s="266" t="e">
        <f t="shared" si="17"/>
        <v>#DIV/0!</v>
      </c>
    </row>
    <row r="530" spans="11:40" ht="21" customHeight="1" x14ac:dyDescent="0.35">
      <c r="K530" s="185"/>
      <c r="O530" s="2"/>
      <c r="P530" s="2"/>
      <c r="AJ530" s="28"/>
      <c r="AK530" s="85"/>
      <c r="AL530" s="85"/>
      <c r="AM530" s="1" t="str">
        <f t="shared" si="16"/>
        <v/>
      </c>
      <c r="AN530" s="266" t="e">
        <f t="shared" si="17"/>
        <v>#DIV/0!</v>
      </c>
    </row>
    <row r="531" spans="11:40" ht="21" customHeight="1" x14ac:dyDescent="0.35">
      <c r="K531" s="185"/>
      <c r="O531" s="2"/>
      <c r="P531" s="2"/>
      <c r="AJ531" s="28"/>
      <c r="AK531" s="85"/>
      <c r="AL531" s="85"/>
      <c r="AM531" s="1" t="str">
        <f t="shared" si="16"/>
        <v/>
      </c>
      <c r="AN531" s="266" t="e">
        <f t="shared" si="17"/>
        <v>#DIV/0!</v>
      </c>
    </row>
    <row r="532" spans="11:40" ht="21" customHeight="1" x14ac:dyDescent="0.35">
      <c r="K532" s="185"/>
      <c r="O532" s="2"/>
      <c r="P532" s="2"/>
      <c r="AJ532" s="28"/>
      <c r="AK532" s="85"/>
      <c r="AL532" s="85"/>
      <c r="AM532" s="1" t="str">
        <f t="shared" si="16"/>
        <v/>
      </c>
      <c r="AN532" s="266" t="e">
        <f t="shared" si="17"/>
        <v>#DIV/0!</v>
      </c>
    </row>
    <row r="533" spans="11:40" ht="21" customHeight="1" x14ac:dyDescent="0.35">
      <c r="K533" s="185"/>
      <c r="O533" s="2"/>
      <c r="P533" s="2"/>
      <c r="AJ533" s="28"/>
      <c r="AK533" s="85"/>
      <c r="AL533" s="85"/>
      <c r="AM533" s="1" t="str">
        <f t="shared" si="16"/>
        <v/>
      </c>
      <c r="AN533" s="266" t="e">
        <f t="shared" si="17"/>
        <v>#DIV/0!</v>
      </c>
    </row>
    <row r="534" spans="11:40" ht="21" customHeight="1" x14ac:dyDescent="0.35">
      <c r="K534" s="185"/>
      <c r="O534" s="2"/>
      <c r="P534" s="2"/>
      <c r="AJ534" s="28"/>
      <c r="AK534" s="85"/>
      <c r="AL534" s="85"/>
      <c r="AM534" s="1" t="str">
        <f t="shared" si="16"/>
        <v/>
      </c>
      <c r="AN534" s="266" t="e">
        <f t="shared" si="17"/>
        <v>#DIV/0!</v>
      </c>
    </row>
    <row r="535" spans="11:40" ht="21" customHeight="1" x14ac:dyDescent="0.35">
      <c r="K535" s="185"/>
      <c r="O535" s="2"/>
      <c r="P535" s="2"/>
      <c r="AJ535" s="28"/>
      <c r="AK535" s="85"/>
      <c r="AL535" s="85"/>
      <c r="AM535" s="1" t="str">
        <f t="shared" si="16"/>
        <v/>
      </c>
      <c r="AN535" s="266" t="e">
        <f t="shared" si="17"/>
        <v>#DIV/0!</v>
      </c>
    </row>
    <row r="536" spans="11:40" ht="21" customHeight="1" x14ac:dyDescent="0.35">
      <c r="K536" s="185"/>
      <c r="O536" s="2"/>
      <c r="P536" s="2"/>
      <c r="AJ536" s="28"/>
      <c r="AK536" s="85"/>
      <c r="AL536" s="85"/>
      <c r="AM536" s="1" t="str">
        <f t="shared" si="16"/>
        <v/>
      </c>
      <c r="AN536" s="266" t="e">
        <f t="shared" si="17"/>
        <v>#DIV/0!</v>
      </c>
    </row>
    <row r="537" spans="11:40" ht="21" customHeight="1" x14ac:dyDescent="0.35">
      <c r="K537" s="185"/>
      <c r="O537" s="2"/>
      <c r="P537" s="2"/>
      <c r="AJ537" s="28"/>
      <c r="AK537" s="85"/>
      <c r="AL537" s="85"/>
      <c r="AM537" s="1" t="str">
        <f t="shared" si="16"/>
        <v/>
      </c>
      <c r="AN537" s="266" t="e">
        <f t="shared" si="17"/>
        <v>#DIV/0!</v>
      </c>
    </row>
    <row r="538" spans="11:40" ht="21" customHeight="1" x14ac:dyDescent="0.35">
      <c r="K538" s="185"/>
      <c r="O538" s="2"/>
      <c r="P538" s="2"/>
      <c r="AJ538" s="28"/>
      <c r="AK538" s="85"/>
      <c r="AL538" s="85"/>
      <c r="AM538" s="1" t="str">
        <f t="shared" si="16"/>
        <v/>
      </c>
      <c r="AN538" s="266" t="e">
        <f t="shared" si="17"/>
        <v>#DIV/0!</v>
      </c>
    </row>
    <row r="539" spans="11:40" ht="21" customHeight="1" x14ac:dyDescent="0.35">
      <c r="K539" s="185"/>
      <c r="O539" s="2"/>
      <c r="P539" s="2"/>
      <c r="AJ539" s="28"/>
      <c r="AK539" s="85"/>
      <c r="AL539" s="85"/>
      <c r="AM539" s="1" t="str">
        <f t="shared" si="16"/>
        <v/>
      </c>
      <c r="AN539" s="266" t="e">
        <f t="shared" si="17"/>
        <v>#DIV/0!</v>
      </c>
    </row>
    <row r="540" spans="11:40" ht="21" customHeight="1" x14ac:dyDescent="0.35">
      <c r="K540" s="185"/>
      <c r="O540" s="2"/>
      <c r="P540" s="2"/>
      <c r="AJ540" s="28"/>
      <c r="AK540" s="85"/>
      <c r="AL540" s="85"/>
      <c r="AM540" s="1" t="str">
        <f t="shared" si="16"/>
        <v/>
      </c>
      <c r="AN540" s="266" t="e">
        <f t="shared" si="17"/>
        <v>#DIV/0!</v>
      </c>
    </row>
    <row r="541" spans="11:40" ht="21" customHeight="1" x14ac:dyDescent="0.35">
      <c r="K541" s="185"/>
      <c r="O541" s="2"/>
      <c r="P541" s="2"/>
      <c r="AJ541" s="28"/>
      <c r="AK541" s="85"/>
      <c r="AL541" s="85"/>
      <c r="AM541" s="1" t="str">
        <f t="shared" si="16"/>
        <v/>
      </c>
      <c r="AN541" s="266" t="e">
        <f t="shared" si="17"/>
        <v>#DIV/0!</v>
      </c>
    </row>
    <row r="542" spans="11:40" ht="21" customHeight="1" x14ac:dyDescent="0.35">
      <c r="K542" s="185"/>
      <c r="O542" s="2"/>
      <c r="P542" s="2"/>
      <c r="AJ542" s="28"/>
      <c r="AK542" s="85"/>
      <c r="AL542" s="85"/>
      <c r="AM542" s="1" t="str">
        <f t="shared" si="16"/>
        <v/>
      </c>
      <c r="AN542" s="266" t="e">
        <f t="shared" si="17"/>
        <v>#DIV/0!</v>
      </c>
    </row>
    <row r="543" spans="11:40" ht="21" customHeight="1" x14ac:dyDescent="0.35">
      <c r="K543" s="185"/>
      <c r="O543" s="2"/>
      <c r="P543" s="2"/>
      <c r="AJ543" s="28"/>
      <c r="AK543" s="85"/>
      <c r="AL543" s="85"/>
      <c r="AM543" s="1" t="str">
        <f t="shared" si="16"/>
        <v/>
      </c>
      <c r="AN543" s="266" t="e">
        <f t="shared" si="17"/>
        <v>#DIV/0!</v>
      </c>
    </row>
    <row r="544" spans="11:40" ht="21" customHeight="1" x14ac:dyDescent="0.35">
      <c r="K544" s="185"/>
      <c r="O544" s="2"/>
      <c r="P544" s="2"/>
      <c r="AJ544" s="28"/>
      <c r="AK544" s="85"/>
      <c r="AL544" s="85"/>
      <c r="AM544" s="1" t="str">
        <f t="shared" si="16"/>
        <v/>
      </c>
      <c r="AN544" s="266" t="e">
        <f t="shared" si="17"/>
        <v>#DIV/0!</v>
      </c>
    </row>
    <row r="545" spans="11:40" ht="21" customHeight="1" x14ac:dyDescent="0.35">
      <c r="K545" s="185"/>
      <c r="O545" s="2"/>
      <c r="P545" s="2"/>
      <c r="AJ545" s="28"/>
      <c r="AK545" s="85"/>
      <c r="AL545" s="85"/>
      <c r="AM545" s="1" t="str">
        <f t="shared" si="16"/>
        <v/>
      </c>
      <c r="AN545" s="266" t="e">
        <f t="shared" si="17"/>
        <v>#DIV/0!</v>
      </c>
    </row>
    <row r="546" spans="11:40" ht="21" customHeight="1" x14ac:dyDescent="0.35">
      <c r="K546" s="185"/>
      <c r="O546" s="2"/>
      <c r="P546" s="2"/>
      <c r="AJ546" s="28"/>
      <c r="AK546" s="85"/>
      <c r="AL546" s="85"/>
      <c r="AM546" s="1" t="str">
        <f t="shared" si="16"/>
        <v/>
      </c>
      <c r="AN546" s="266" t="e">
        <f t="shared" si="17"/>
        <v>#DIV/0!</v>
      </c>
    </row>
    <row r="547" spans="11:40" ht="21" customHeight="1" x14ac:dyDescent="0.35">
      <c r="K547" s="185"/>
      <c r="O547" s="2"/>
      <c r="P547" s="2"/>
      <c r="AJ547" s="28"/>
      <c r="AK547" s="85"/>
      <c r="AL547" s="85"/>
      <c r="AM547" s="1" t="str">
        <f t="shared" si="16"/>
        <v/>
      </c>
      <c r="AN547" s="266" t="e">
        <f t="shared" si="17"/>
        <v>#DIV/0!</v>
      </c>
    </row>
    <row r="548" spans="11:40" ht="21" customHeight="1" x14ac:dyDescent="0.35">
      <c r="K548" s="185"/>
      <c r="O548" s="2"/>
      <c r="P548" s="2"/>
      <c r="AJ548" s="28"/>
      <c r="AK548" s="85"/>
      <c r="AL548" s="85"/>
      <c r="AM548" s="1" t="str">
        <f t="shared" si="16"/>
        <v/>
      </c>
      <c r="AN548" s="266" t="e">
        <f t="shared" si="17"/>
        <v>#DIV/0!</v>
      </c>
    </row>
    <row r="549" spans="11:40" ht="21" customHeight="1" x14ac:dyDescent="0.35">
      <c r="K549" s="185"/>
      <c r="O549" s="2"/>
      <c r="P549" s="2"/>
      <c r="AJ549" s="28"/>
      <c r="AK549" s="85"/>
      <c r="AL549" s="85"/>
      <c r="AM549" s="1" t="str">
        <f t="shared" si="16"/>
        <v/>
      </c>
      <c r="AN549" s="266" t="e">
        <f t="shared" si="17"/>
        <v>#DIV/0!</v>
      </c>
    </row>
    <row r="550" spans="11:40" ht="21" customHeight="1" x14ac:dyDescent="0.35">
      <c r="K550" s="185"/>
      <c r="O550" s="2"/>
      <c r="P550" s="2"/>
      <c r="AJ550" s="28"/>
      <c r="AK550" s="85"/>
      <c r="AL550" s="85"/>
      <c r="AM550" s="1" t="str">
        <f t="shared" si="16"/>
        <v/>
      </c>
      <c r="AN550" s="266" t="e">
        <f t="shared" si="17"/>
        <v>#DIV/0!</v>
      </c>
    </row>
    <row r="551" spans="11:40" ht="21" customHeight="1" x14ac:dyDescent="0.35">
      <c r="K551" s="185"/>
      <c r="O551" s="2"/>
      <c r="P551" s="2"/>
      <c r="AJ551" s="28"/>
      <c r="AK551" s="85"/>
      <c r="AL551" s="85"/>
      <c r="AM551" s="1" t="str">
        <f t="shared" si="16"/>
        <v/>
      </c>
      <c r="AN551" s="266" t="e">
        <f t="shared" si="17"/>
        <v>#DIV/0!</v>
      </c>
    </row>
    <row r="552" spans="11:40" ht="21" customHeight="1" x14ac:dyDescent="0.35">
      <c r="K552" s="185"/>
      <c r="O552" s="2"/>
      <c r="P552" s="2"/>
      <c r="AJ552" s="28"/>
      <c r="AK552" s="85"/>
      <c r="AL552" s="85"/>
      <c r="AM552" s="1" t="str">
        <f t="shared" si="16"/>
        <v/>
      </c>
      <c r="AN552" s="266" t="e">
        <f t="shared" si="17"/>
        <v>#DIV/0!</v>
      </c>
    </row>
    <row r="553" spans="11:40" ht="21" customHeight="1" x14ac:dyDescent="0.35">
      <c r="K553" s="185"/>
      <c r="O553" s="2"/>
      <c r="P553" s="2"/>
      <c r="AJ553" s="28"/>
      <c r="AK553" s="85"/>
      <c r="AL553" s="85"/>
      <c r="AM553" s="1" t="str">
        <f t="shared" si="16"/>
        <v/>
      </c>
      <c r="AN553" s="266" t="e">
        <f t="shared" si="17"/>
        <v>#DIV/0!</v>
      </c>
    </row>
    <row r="554" spans="11:40" ht="21" customHeight="1" x14ac:dyDescent="0.35">
      <c r="K554" s="185"/>
      <c r="O554" s="2"/>
      <c r="P554" s="2"/>
      <c r="AJ554" s="28"/>
      <c r="AK554" s="85"/>
      <c r="AL554" s="85"/>
      <c r="AM554" s="1" t="str">
        <f t="shared" si="16"/>
        <v/>
      </c>
      <c r="AN554" s="266" t="e">
        <f t="shared" si="17"/>
        <v>#DIV/0!</v>
      </c>
    </row>
    <row r="555" spans="11:40" ht="21" customHeight="1" x14ac:dyDescent="0.35">
      <c r="K555" s="185"/>
      <c r="O555" s="2"/>
      <c r="P555" s="2"/>
      <c r="AJ555" s="28"/>
      <c r="AK555" s="85"/>
      <c r="AL555" s="85"/>
      <c r="AM555" s="1" t="str">
        <f t="shared" si="16"/>
        <v/>
      </c>
      <c r="AN555" s="266" t="e">
        <f t="shared" si="17"/>
        <v>#DIV/0!</v>
      </c>
    </row>
    <row r="556" spans="11:40" ht="21" customHeight="1" x14ac:dyDescent="0.35">
      <c r="K556" s="185"/>
      <c r="O556" s="2"/>
      <c r="P556" s="2"/>
      <c r="AJ556" s="28"/>
      <c r="AK556" s="85"/>
      <c r="AL556" s="85"/>
      <c r="AM556" s="1" t="str">
        <f t="shared" si="16"/>
        <v/>
      </c>
      <c r="AN556" s="266" t="e">
        <f t="shared" si="17"/>
        <v>#DIV/0!</v>
      </c>
    </row>
    <row r="557" spans="11:40" ht="21" customHeight="1" x14ac:dyDescent="0.35">
      <c r="K557" s="185"/>
      <c r="O557" s="2"/>
      <c r="P557" s="2"/>
      <c r="AJ557" s="28"/>
      <c r="AK557" s="85"/>
      <c r="AL557" s="85"/>
      <c r="AM557" s="1" t="str">
        <f t="shared" si="16"/>
        <v/>
      </c>
      <c r="AN557" s="266" t="e">
        <f t="shared" si="17"/>
        <v>#DIV/0!</v>
      </c>
    </row>
    <row r="558" spans="11:40" ht="21" customHeight="1" x14ac:dyDescent="0.35">
      <c r="K558" s="185"/>
      <c r="O558" s="2"/>
      <c r="P558" s="2"/>
      <c r="AJ558" s="28"/>
      <c r="AK558" s="85"/>
      <c r="AL558" s="85"/>
      <c r="AM558" s="1" t="str">
        <f t="shared" si="16"/>
        <v/>
      </c>
      <c r="AN558" s="266" t="e">
        <f t="shared" si="17"/>
        <v>#DIV/0!</v>
      </c>
    </row>
    <row r="559" spans="11:40" ht="21" customHeight="1" x14ac:dyDescent="0.35">
      <c r="K559" s="185"/>
      <c r="O559" s="2"/>
      <c r="P559" s="2"/>
      <c r="AJ559" s="28"/>
      <c r="AK559" s="85"/>
      <c r="AL559" s="85"/>
      <c r="AM559" s="1" t="str">
        <f t="shared" si="16"/>
        <v/>
      </c>
      <c r="AN559" s="266" t="e">
        <f t="shared" si="17"/>
        <v>#DIV/0!</v>
      </c>
    </row>
    <row r="560" spans="11:40" ht="21" customHeight="1" x14ac:dyDescent="0.35">
      <c r="K560" s="185"/>
      <c r="O560" s="2"/>
      <c r="P560" s="2"/>
      <c r="AJ560" s="28"/>
      <c r="AK560" s="85"/>
      <c r="AL560" s="85"/>
      <c r="AM560" s="1" t="str">
        <f t="shared" si="16"/>
        <v/>
      </c>
      <c r="AN560" s="266" t="e">
        <f t="shared" si="17"/>
        <v>#DIV/0!</v>
      </c>
    </row>
    <row r="561" spans="11:40" ht="21" customHeight="1" x14ac:dyDescent="0.35">
      <c r="K561" s="185"/>
      <c r="O561" s="2"/>
      <c r="P561" s="2"/>
      <c r="AJ561" s="28"/>
      <c r="AK561" s="85"/>
      <c r="AL561" s="85"/>
      <c r="AM561" s="1" t="str">
        <f t="shared" si="16"/>
        <v/>
      </c>
      <c r="AN561" s="266" t="e">
        <f t="shared" si="17"/>
        <v>#DIV/0!</v>
      </c>
    </row>
    <row r="562" spans="11:40" ht="21" customHeight="1" x14ac:dyDescent="0.35">
      <c r="K562" s="185"/>
      <c r="O562" s="2"/>
      <c r="P562" s="2"/>
      <c r="AJ562" s="28"/>
      <c r="AK562" s="85"/>
      <c r="AL562" s="85"/>
      <c r="AM562" s="1" t="str">
        <f t="shared" si="16"/>
        <v/>
      </c>
      <c r="AN562" s="266" t="e">
        <f t="shared" si="17"/>
        <v>#DIV/0!</v>
      </c>
    </row>
    <row r="563" spans="11:40" ht="21" customHeight="1" x14ac:dyDescent="0.35">
      <c r="K563" s="185"/>
      <c r="O563" s="2"/>
      <c r="P563" s="2"/>
      <c r="AJ563" s="28"/>
      <c r="AK563" s="85"/>
      <c r="AL563" s="85"/>
      <c r="AM563" s="1" t="str">
        <f t="shared" si="16"/>
        <v/>
      </c>
      <c r="AN563" s="266" t="e">
        <f t="shared" si="17"/>
        <v>#DIV/0!</v>
      </c>
    </row>
    <row r="564" spans="11:40" ht="21" customHeight="1" x14ac:dyDescent="0.35">
      <c r="K564" s="185"/>
      <c r="O564" s="2"/>
      <c r="P564" s="2"/>
      <c r="AJ564" s="28"/>
      <c r="AK564" s="85"/>
      <c r="AL564" s="85"/>
      <c r="AM564" s="1" t="str">
        <f t="shared" si="16"/>
        <v/>
      </c>
      <c r="AN564" s="266" t="e">
        <f t="shared" si="17"/>
        <v>#DIV/0!</v>
      </c>
    </row>
    <row r="565" spans="11:40" ht="21" customHeight="1" x14ac:dyDescent="0.35">
      <c r="K565" s="185"/>
      <c r="O565" s="2"/>
      <c r="P565" s="2"/>
      <c r="AJ565" s="28"/>
      <c r="AK565" s="85"/>
      <c r="AL565" s="85"/>
      <c r="AM565" s="1" t="str">
        <f t="shared" si="16"/>
        <v/>
      </c>
      <c r="AN565" s="266" t="e">
        <f t="shared" si="17"/>
        <v>#DIV/0!</v>
      </c>
    </row>
    <row r="566" spans="11:40" ht="21" customHeight="1" x14ac:dyDescent="0.35">
      <c r="K566" s="185"/>
      <c r="O566" s="2"/>
      <c r="P566" s="2"/>
      <c r="AJ566" s="28"/>
      <c r="AK566" s="85"/>
      <c r="AL566" s="85"/>
      <c r="AM566" s="1" t="str">
        <f t="shared" si="16"/>
        <v/>
      </c>
      <c r="AN566" s="266" t="e">
        <f t="shared" si="17"/>
        <v>#DIV/0!</v>
      </c>
    </row>
    <row r="567" spans="11:40" ht="21" customHeight="1" x14ac:dyDescent="0.35">
      <c r="K567" s="185"/>
      <c r="O567" s="2"/>
      <c r="P567" s="2"/>
      <c r="AJ567" s="28"/>
      <c r="AK567" s="85"/>
      <c r="AL567" s="85"/>
      <c r="AM567" s="1" t="str">
        <f t="shared" si="16"/>
        <v/>
      </c>
      <c r="AN567" s="266" t="e">
        <f t="shared" si="17"/>
        <v>#DIV/0!</v>
      </c>
    </row>
    <row r="568" spans="11:40" ht="21" customHeight="1" x14ac:dyDescent="0.35">
      <c r="K568" s="185"/>
      <c r="O568" s="2"/>
      <c r="P568" s="2"/>
      <c r="AJ568" s="28"/>
      <c r="AK568" s="85"/>
      <c r="AL568" s="85"/>
      <c r="AM568" s="1" t="str">
        <f t="shared" si="16"/>
        <v/>
      </c>
      <c r="AN568" s="266" t="e">
        <f t="shared" si="17"/>
        <v>#DIV/0!</v>
      </c>
    </row>
    <row r="569" spans="11:40" ht="21" customHeight="1" x14ac:dyDescent="0.35">
      <c r="K569" s="185"/>
      <c r="O569" s="2"/>
      <c r="P569" s="2"/>
      <c r="AJ569" s="28"/>
      <c r="AK569" s="85"/>
      <c r="AL569" s="85"/>
      <c r="AM569" s="1" t="str">
        <f t="shared" si="16"/>
        <v/>
      </c>
      <c r="AN569" s="266" t="e">
        <f t="shared" si="17"/>
        <v>#DIV/0!</v>
      </c>
    </row>
    <row r="570" spans="11:40" ht="21" customHeight="1" x14ac:dyDescent="0.35">
      <c r="K570" s="185"/>
      <c r="O570" s="2"/>
      <c r="P570" s="2"/>
      <c r="AJ570" s="28"/>
      <c r="AK570" s="85"/>
      <c r="AL570" s="85"/>
      <c r="AM570" s="1" t="str">
        <f t="shared" si="16"/>
        <v/>
      </c>
      <c r="AN570" s="266" t="e">
        <f t="shared" si="17"/>
        <v>#DIV/0!</v>
      </c>
    </row>
    <row r="571" spans="11:40" ht="21" customHeight="1" x14ac:dyDescent="0.35">
      <c r="K571" s="185"/>
      <c r="O571" s="2"/>
      <c r="P571" s="2"/>
      <c r="AJ571" s="28"/>
      <c r="AK571" s="85"/>
      <c r="AL571" s="85"/>
      <c r="AM571" s="1" t="str">
        <f t="shared" si="16"/>
        <v/>
      </c>
      <c r="AN571" s="266" t="e">
        <f t="shared" si="17"/>
        <v>#DIV/0!</v>
      </c>
    </row>
    <row r="572" spans="11:40" ht="21" customHeight="1" x14ac:dyDescent="0.35">
      <c r="K572" s="185"/>
      <c r="O572" s="2"/>
      <c r="P572" s="2"/>
      <c r="AJ572" s="28"/>
      <c r="AK572" s="85"/>
      <c r="AL572" s="85"/>
      <c r="AM572" s="1" t="str">
        <f t="shared" si="16"/>
        <v/>
      </c>
      <c r="AN572" s="266" t="e">
        <f t="shared" si="17"/>
        <v>#DIV/0!</v>
      </c>
    </row>
    <row r="573" spans="11:40" ht="21" customHeight="1" x14ac:dyDescent="0.35">
      <c r="K573" s="185"/>
      <c r="O573" s="2"/>
      <c r="P573" s="2"/>
      <c r="AJ573" s="28"/>
      <c r="AK573" s="85"/>
      <c r="AL573" s="85"/>
      <c r="AM573" s="1" t="str">
        <f t="shared" si="16"/>
        <v/>
      </c>
      <c r="AN573" s="266" t="e">
        <f t="shared" si="17"/>
        <v>#DIV/0!</v>
      </c>
    </row>
    <row r="574" spans="11:40" ht="21" customHeight="1" x14ac:dyDescent="0.35">
      <c r="K574" s="185"/>
      <c r="O574" s="2"/>
      <c r="P574" s="2"/>
      <c r="AJ574" s="28"/>
      <c r="AK574" s="85"/>
      <c r="AL574" s="85"/>
      <c r="AM574" s="1" t="str">
        <f t="shared" si="16"/>
        <v/>
      </c>
      <c r="AN574" s="266" t="e">
        <f t="shared" si="17"/>
        <v>#DIV/0!</v>
      </c>
    </row>
    <row r="575" spans="11:40" ht="21" customHeight="1" x14ac:dyDescent="0.35">
      <c r="K575" s="185"/>
      <c r="O575" s="2"/>
      <c r="P575" s="2"/>
      <c r="AJ575" s="28"/>
      <c r="AK575" s="85"/>
      <c r="AL575" s="85"/>
      <c r="AM575" s="1" t="str">
        <f t="shared" si="16"/>
        <v/>
      </c>
      <c r="AN575" s="266" t="e">
        <f t="shared" si="17"/>
        <v>#DIV/0!</v>
      </c>
    </row>
    <row r="576" spans="11:40" ht="21" customHeight="1" x14ac:dyDescent="0.35">
      <c r="K576" s="185"/>
      <c r="O576" s="2"/>
      <c r="P576" s="2"/>
      <c r="AJ576" s="28"/>
      <c r="AK576" s="85"/>
      <c r="AL576" s="85"/>
      <c r="AM576" s="1" t="str">
        <f t="shared" si="16"/>
        <v/>
      </c>
      <c r="AN576" s="266" t="e">
        <f t="shared" si="17"/>
        <v>#DIV/0!</v>
      </c>
    </row>
    <row r="577" spans="11:40" ht="21" customHeight="1" x14ac:dyDescent="0.35">
      <c r="K577" s="185"/>
      <c r="O577" s="2"/>
      <c r="P577" s="2"/>
      <c r="AJ577" s="28"/>
      <c r="AK577" s="85"/>
      <c r="AL577" s="85"/>
      <c r="AM577" s="1" t="str">
        <f t="shared" si="16"/>
        <v/>
      </c>
      <c r="AN577" s="266" t="e">
        <f t="shared" si="17"/>
        <v>#DIV/0!</v>
      </c>
    </row>
    <row r="578" spans="11:40" ht="21" customHeight="1" x14ac:dyDescent="0.35">
      <c r="K578" s="185"/>
      <c r="O578" s="2"/>
      <c r="P578" s="2"/>
      <c r="AJ578" s="28"/>
      <c r="AK578" s="85"/>
      <c r="AL578" s="85"/>
      <c r="AM578" s="1" t="str">
        <f t="shared" si="16"/>
        <v/>
      </c>
      <c r="AN578" s="266" t="e">
        <f t="shared" si="17"/>
        <v>#DIV/0!</v>
      </c>
    </row>
    <row r="579" spans="11:40" ht="21" customHeight="1" x14ac:dyDescent="0.35">
      <c r="K579" s="1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66" t="e">
        <f t="shared" si="17"/>
        <v>#DIV/0!</v>
      </c>
    </row>
    <row r="580" spans="11:40" ht="21" customHeight="1" x14ac:dyDescent="0.35">
      <c r="K580" s="185"/>
      <c r="O580" s="2"/>
      <c r="P580" s="2"/>
      <c r="AJ580" s="28"/>
      <c r="AK580" s="85"/>
      <c r="AL580" s="85"/>
      <c r="AM580" s="1" t="str">
        <f t="shared" si="18"/>
        <v/>
      </c>
      <c r="AN580" s="266" t="e">
        <f t="shared" ref="AN580:AN643" si="19">STDEV(K580,G580)</f>
        <v>#DIV/0!</v>
      </c>
    </row>
    <row r="581" spans="11:40" ht="21" customHeight="1" x14ac:dyDescent="0.35">
      <c r="K581" s="185"/>
      <c r="O581" s="2"/>
      <c r="P581" s="2"/>
      <c r="AJ581" s="28"/>
      <c r="AK581" s="85"/>
      <c r="AL581" s="85"/>
      <c r="AM581" s="1" t="str">
        <f t="shared" si="18"/>
        <v/>
      </c>
      <c r="AN581" s="266" t="e">
        <f t="shared" si="19"/>
        <v>#DIV/0!</v>
      </c>
    </row>
    <row r="582" spans="11:40" ht="21" customHeight="1" x14ac:dyDescent="0.35">
      <c r="K582" s="185"/>
      <c r="O582" s="2"/>
      <c r="P582" s="2"/>
      <c r="AJ582" s="28"/>
      <c r="AK582" s="85"/>
      <c r="AL582" s="85"/>
      <c r="AM582" s="1" t="str">
        <f t="shared" si="18"/>
        <v/>
      </c>
      <c r="AN582" s="266" t="e">
        <f t="shared" si="19"/>
        <v>#DIV/0!</v>
      </c>
    </row>
    <row r="583" spans="11:40" ht="21" customHeight="1" x14ac:dyDescent="0.35">
      <c r="K583" s="185"/>
      <c r="O583" s="2"/>
      <c r="P583" s="2"/>
      <c r="AJ583" s="28"/>
      <c r="AK583" s="85"/>
      <c r="AL583" s="85"/>
      <c r="AM583" s="1" t="str">
        <f t="shared" si="18"/>
        <v/>
      </c>
      <c r="AN583" s="266" t="e">
        <f t="shared" si="19"/>
        <v>#DIV/0!</v>
      </c>
    </row>
    <row r="584" spans="11:40" ht="21" customHeight="1" x14ac:dyDescent="0.35">
      <c r="K584" s="185"/>
      <c r="O584" s="2"/>
      <c r="P584" s="2"/>
      <c r="AJ584" s="28"/>
      <c r="AK584" s="85"/>
      <c r="AL584" s="85"/>
      <c r="AM584" s="1" t="str">
        <f t="shared" si="18"/>
        <v/>
      </c>
      <c r="AN584" s="266" t="e">
        <f t="shared" si="19"/>
        <v>#DIV/0!</v>
      </c>
    </row>
    <row r="585" spans="11:40" ht="21" customHeight="1" x14ac:dyDescent="0.35">
      <c r="K585" s="185"/>
      <c r="O585" s="2"/>
      <c r="P585" s="2"/>
      <c r="AJ585" s="28"/>
      <c r="AK585" s="85"/>
      <c r="AL585" s="85"/>
      <c r="AM585" s="1" t="str">
        <f t="shared" si="18"/>
        <v/>
      </c>
      <c r="AN585" s="266" t="e">
        <f t="shared" si="19"/>
        <v>#DIV/0!</v>
      </c>
    </row>
    <row r="586" spans="11:40" ht="21" customHeight="1" x14ac:dyDescent="0.35">
      <c r="K586" s="185"/>
      <c r="O586" s="2"/>
      <c r="P586" s="2"/>
      <c r="AJ586" s="28"/>
      <c r="AK586" s="85"/>
      <c r="AL586" s="85"/>
      <c r="AM586" s="1" t="str">
        <f t="shared" si="18"/>
        <v/>
      </c>
      <c r="AN586" s="266" t="e">
        <f t="shared" si="19"/>
        <v>#DIV/0!</v>
      </c>
    </row>
    <row r="587" spans="11:40" ht="21" customHeight="1" x14ac:dyDescent="0.35">
      <c r="K587" s="185"/>
      <c r="O587" s="2"/>
      <c r="P587" s="2"/>
      <c r="AJ587" s="28"/>
      <c r="AK587" s="85"/>
      <c r="AL587" s="85"/>
      <c r="AM587" s="1" t="str">
        <f t="shared" si="18"/>
        <v/>
      </c>
      <c r="AN587" s="266" t="e">
        <f t="shared" si="19"/>
        <v>#DIV/0!</v>
      </c>
    </row>
    <row r="588" spans="11:40" ht="21" customHeight="1" x14ac:dyDescent="0.35">
      <c r="K588" s="185"/>
      <c r="O588" s="2"/>
      <c r="P588" s="2"/>
      <c r="AJ588" s="28"/>
      <c r="AK588" s="85"/>
      <c r="AL588" s="85"/>
      <c r="AM588" s="1" t="str">
        <f t="shared" si="18"/>
        <v/>
      </c>
      <c r="AN588" s="266" t="e">
        <f t="shared" si="19"/>
        <v>#DIV/0!</v>
      </c>
    </row>
    <row r="589" spans="11:40" ht="21" customHeight="1" x14ac:dyDescent="0.35">
      <c r="K589" s="185"/>
      <c r="O589" s="2"/>
      <c r="P589" s="2"/>
      <c r="AJ589" s="28"/>
      <c r="AK589" s="85"/>
      <c r="AL589" s="85"/>
      <c r="AM589" s="1" t="str">
        <f t="shared" si="18"/>
        <v/>
      </c>
      <c r="AN589" s="266" t="e">
        <f t="shared" si="19"/>
        <v>#DIV/0!</v>
      </c>
    </row>
    <row r="590" spans="11:40" ht="21" customHeight="1" x14ac:dyDescent="0.35">
      <c r="K590" s="185"/>
      <c r="O590" s="2"/>
      <c r="P590" s="2"/>
      <c r="AJ590" s="28"/>
      <c r="AK590" s="85"/>
      <c r="AL590" s="85"/>
      <c r="AM590" s="1" t="str">
        <f t="shared" si="18"/>
        <v/>
      </c>
      <c r="AN590" s="266" t="e">
        <f t="shared" si="19"/>
        <v>#DIV/0!</v>
      </c>
    </row>
    <row r="591" spans="11:40" ht="21" customHeight="1" x14ac:dyDescent="0.35">
      <c r="K591" s="185"/>
      <c r="O591" s="2"/>
      <c r="P591" s="2"/>
      <c r="AJ591" s="28"/>
      <c r="AK591" s="85"/>
      <c r="AL591" s="85"/>
      <c r="AM591" s="1" t="str">
        <f t="shared" si="18"/>
        <v/>
      </c>
      <c r="AN591" s="266" t="e">
        <f t="shared" si="19"/>
        <v>#DIV/0!</v>
      </c>
    </row>
    <row r="592" spans="11:40" ht="21" customHeight="1" x14ac:dyDescent="0.35">
      <c r="K592" s="185"/>
      <c r="O592" s="2"/>
      <c r="P592" s="2"/>
      <c r="AJ592" s="28"/>
      <c r="AK592" s="85"/>
      <c r="AL592" s="85"/>
      <c r="AM592" s="1" t="str">
        <f t="shared" si="18"/>
        <v/>
      </c>
      <c r="AN592" s="266" t="e">
        <f t="shared" si="19"/>
        <v>#DIV/0!</v>
      </c>
    </row>
    <row r="593" spans="11:40" ht="21" customHeight="1" x14ac:dyDescent="0.35">
      <c r="K593" s="185"/>
      <c r="O593" s="2"/>
      <c r="P593" s="2"/>
      <c r="AJ593" s="28"/>
      <c r="AK593" s="85"/>
      <c r="AL593" s="85"/>
      <c r="AM593" s="1" t="str">
        <f t="shared" si="18"/>
        <v/>
      </c>
      <c r="AN593" s="266" t="e">
        <f t="shared" si="19"/>
        <v>#DIV/0!</v>
      </c>
    </row>
    <row r="594" spans="11:40" ht="21" customHeight="1" x14ac:dyDescent="0.35">
      <c r="K594" s="185"/>
      <c r="O594" s="2"/>
      <c r="P594" s="2"/>
      <c r="AJ594" s="28"/>
      <c r="AK594" s="85"/>
      <c r="AL594" s="85"/>
      <c r="AM594" s="1" t="str">
        <f t="shared" si="18"/>
        <v/>
      </c>
      <c r="AN594" s="266" t="e">
        <f t="shared" si="19"/>
        <v>#DIV/0!</v>
      </c>
    </row>
    <row r="595" spans="11:40" ht="21" customHeight="1" x14ac:dyDescent="0.35">
      <c r="K595" s="185"/>
      <c r="O595" s="2"/>
      <c r="P595" s="2"/>
      <c r="AJ595" s="28"/>
      <c r="AK595" s="85"/>
      <c r="AL595" s="85"/>
      <c r="AM595" s="1" t="str">
        <f t="shared" si="18"/>
        <v/>
      </c>
      <c r="AN595" s="266" t="e">
        <f t="shared" si="19"/>
        <v>#DIV/0!</v>
      </c>
    </row>
    <row r="596" spans="11:40" ht="21" customHeight="1" x14ac:dyDescent="0.35">
      <c r="K596" s="185"/>
      <c r="O596" s="2"/>
      <c r="P596" s="2"/>
      <c r="AJ596" s="28"/>
      <c r="AK596" s="85"/>
      <c r="AL596" s="85"/>
      <c r="AM596" s="1" t="str">
        <f t="shared" si="18"/>
        <v/>
      </c>
      <c r="AN596" s="266" t="e">
        <f t="shared" si="19"/>
        <v>#DIV/0!</v>
      </c>
    </row>
    <row r="597" spans="11:40" ht="21" customHeight="1" x14ac:dyDescent="0.35">
      <c r="K597" s="185"/>
      <c r="O597" s="2"/>
      <c r="P597" s="2"/>
      <c r="AJ597" s="28"/>
      <c r="AK597" s="85"/>
      <c r="AL597" s="85"/>
      <c r="AM597" s="1" t="str">
        <f t="shared" si="18"/>
        <v/>
      </c>
      <c r="AN597" s="266" t="e">
        <f t="shared" si="19"/>
        <v>#DIV/0!</v>
      </c>
    </row>
    <row r="598" spans="11:40" ht="21" customHeight="1" x14ac:dyDescent="0.35">
      <c r="K598" s="185"/>
      <c r="O598" s="2"/>
      <c r="P598" s="2"/>
      <c r="AJ598" s="28"/>
      <c r="AK598" s="85"/>
      <c r="AL598" s="85"/>
      <c r="AM598" s="1" t="str">
        <f t="shared" si="18"/>
        <v/>
      </c>
      <c r="AN598" s="266" t="e">
        <f t="shared" si="19"/>
        <v>#DIV/0!</v>
      </c>
    </row>
    <row r="599" spans="11:40" ht="21" customHeight="1" x14ac:dyDescent="0.35">
      <c r="K599" s="185"/>
      <c r="O599" s="2"/>
      <c r="P599" s="2"/>
      <c r="AJ599" s="28"/>
      <c r="AK599" s="85"/>
      <c r="AL599" s="85"/>
      <c r="AM599" s="1" t="str">
        <f t="shared" si="18"/>
        <v/>
      </c>
      <c r="AN599" s="266" t="e">
        <f t="shared" si="19"/>
        <v>#DIV/0!</v>
      </c>
    </row>
    <row r="600" spans="11:40" ht="21" customHeight="1" x14ac:dyDescent="0.35">
      <c r="K600" s="185"/>
      <c r="O600" s="2"/>
      <c r="P600" s="2"/>
      <c r="AJ600" s="28"/>
      <c r="AK600" s="85"/>
      <c r="AL600" s="85"/>
      <c r="AM600" s="1" t="str">
        <f t="shared" si="18"/>
        <v/>
      </c>
      <c r="AN600" s="266" t="e">
        <f t="shared" si="19"/>
        <v>#DIV/0!</v>
      </c>
    </row>
    <row r="601" spans="11:40" ht="21" customHeight="1" x14ac:dyDescent="0.35">
      <c r="K601" s="185"/>
      <c r="O601" s="2"/>
      <c r="P601" s="2"/>
      <c r="AJ601" s="28"/>
      <c r="AK601" s="85"/>
      <c r="AL601" s="85"/>
      <c r="AM601" s="1" t="str">
        <f t="shared" si="18"/>
        <v/>
      </c>
      <c r="AN601" s="266" t="e">
        <f t="shared" si="19"/>
        <v>#DIV/0!</v>
      </c>
    </row>
    <row r="602" spans="11:40" ht="21" customHeight="1" x14ac:dyDescent="0.35">
      <c r="K602" s="185"/>
      <c r="O602" s="2"/>
      <c r="P602" s="2"/>
      <c r="AJ602" s="28"/>
      <c r="AK602" s="85"/>
      <c r="AL602" s="85"/>
      <c r="AM602" s="1" t="str">
        <f t="shared" si="18"/>
        <v/>
      </c>
      <c r="AN602" s="266" t="e">
        <f t="shared" si="19"/>
        <v>#DIV/0!</v>
      </c>
    </row>
    <row r="603" spans="11:40" ht="21" customHeight="1" x14ac:dyDescent="0.35">
      <c r="K603" s="185"/>
      <c r="O603" s="2"/>
      <c r="P603" s="2"/>
      <c r="AJ603" s="28"/>
      <c r="AK603" s="85"/>
      <c r="AL603" s="85"/>
      <c r="AM603" s="1" t="str">
        <f t="shared" si="18"/>
        <v/>
      </c>
      <c r="AN603" s="266" t="e">
        <f t="shared" si="19"/>
        <v>#DIV/0!</v>
      </c>
    </row>
    <row r="604" spans="11:40" ht="21" customHeight="1" x14ac:dyDescent="0.35">
      <c r="K604" s="185"/>
      <c r="O604" s="2"/>
      <c r="P604" s="2"/>
      <c r="AJ604" s="28"/>
      <c r="AK604" s="85"/>
      <c r="AL604" s="85"/>
      <c r="AM604" s="1" t="str">
        <f t="shared" si="18"/>
        <v/>
      </c>
      <c r="AN604" s="266" t="e">
        <f t="shared" si="19"/>
        <v>#DIV/0!</v>
      </c>
    </row>
    <row r="605" spans="11:40" ht="21" customHeight="1" x14ac:dyDescent="0.35">
      <c r="K605" s="185"/>
      <c r="O605" s="2"/>
      <c r="P605" s="2"/>
      <c r="AJ605" s="28"/>
      <c r="AK605" s="85"/>
      <c r="AL605" s="85"/>
      <c r="AM605" s="1" t="str">
        <f t="shared" si="18"/>
        <v/>
      </c>
      <c r="AN605" s="266" t="e">
        <f t="shared" si="19"/>
        <v>#DIV/0!</v>
      </c>
    </row>
    <row r="606" spans="11:40" ht="21" customHeight="1" x14ac:dyDescent="0.35">
      <c r="K606" s="185"/>
      <c r="O606" s="2"/>
      <c r="P606" s="2"/>
      <c r="AJ606" s="28"/>
      <c r="AK606" s="85"/>
      <c r="AL606" s="85"/>
      <c r="AM606" s="1" t="str">
        <f t="shared" si="18"/>
        <v/>
      </c>
      <c r="AN606" s="266" t="e">
        <f t="shared" si="19"/>
        <v>#DIV/0!</v>
      </c>
    </row>
    <row r="607" spans="11:40" ht="21" customHeight="1" x14ac:dyDescent="0.35">
      <c r="K607" s="185"/>
      <c r="O607" s="2"/>
      <c r="P607" s="2"/>
      <c r="AJ607" s="28"/>
      <c r="AK607" s="85"/>
      <c r="AL607" s="85"/>
      <c r="AM607" s="1" t="str">
        <f t="shared" si="18"/>
        <v/>
      </c>
      <c r="AN607" s="266" t="e">
        <f t="shared" si="19"/>
        <v>#DIV/0!</v>
      </c>
    </row>
    <row r="608" spans="11:40" ht="21" customHeight="1" x14ac:dyDescent="0.35">
      <c r="K608" s="185"/>
      <c r="O608" s="2"/>
      <c r="P608" s="2"/>
      <c r="AJ608" s="28"/>
      <c r="AK608" s="85"/>
      <c r="AL608" s="85"/>
      <c r="AM608" s="1" t="str">
        <f t="shared" si="18"/>
        <v/>
      </c>
      <c r="AN608" s="266" t="e">
        <f t="shared" si="19"/>
        <v>#DIV/0!</v>
      </c>
    </row>
    <row r="609" spans="11:40" ht="21" customHeight="1" x14ac:dyDescent="0.35">
      <c r="K609" s="185"/>
      <c r="O609" s="2"/>
      <c r="P609" s="2"/>
      <c r="AJ609" s="28"/>
      <c r="AK609" s="85"/>
      <c r="AL609" s="85"/>
      <c r="AM609" s="1" t="str">
        <f t="shared" si="18"/>
        <v/>
      </c>
      <c r="AN609" s="266" t="e">
        <f t="shared" si="19"/>
        <v>#DIV/0!</v>
      </c>
    </row>
    <row r="610" spans="11:40" ht="21" customHeight="1" x14ac:dyDescent="0.35">
      <c r="K610" s="185"/>
      <c r="O610" s="2"/>
      <c r="P610" s="2"/>
      <c r="AJ610" s="28"/>
      <c r="AK610" s="85"/>
      <c r="AL610" s="85"/>
      <c r="AM610" s="1" t="str">
        <f t="shared" si="18"/>
        <v/>
      </c>
      <c r="AN610" s="266" t="e">
        <f t="shared" si="19"/>
        <v>#DIV/0!</v>
      </c>
    </row>
    <row r="611" spans="11:40" ht="21" customHeight="1" x14ac:dyDescent="0.35">
      <c r="K611" s="185"/>
      <c r="O611" s="2"/>
      <c r="P611" s="2"/>
      <c r="AJ611" s="28"/>
      <c r="AK611" s="85"/>
      <c r="AL611" s="85"/>
      <c r="AM611" s="1" t="str">
        <f t="shared" si="18"/>
        <v/>
      </c>
      <c r="AN611" s="266" t="e">
        <f t="shared" si="19"/>
        <v>#DIV/0!</v>
      </c>
    </row>
    <row r="612" spans="11:40" ht="21" customHeight="1" x14ac:dyDescent="0.35">
      <c r="K612" s="185"/>
      <c r="O612" s="2"/>
      <c r="P612" s="2"/>
      <c r="AJ612" s="28"/>
      <c r="AK612" s="85"/>
      <c r="AL612" s="85"/>
      <c r="AM612" s="1" t="str">
        <f t="shared" si="18"/>
        <v/>
      </c>
      <c r="AN612" s="266" t="e">
        <f t="shared" si="19"/>
        <v>#DIV/0!</v>
      </c>
    </row>
    <row r="613" spans="11:40" ht="21" customHeight="1" x14ac:dyDescent="0.35">
      <c r="K613" s="185"/>
      <c r="O613" s="2"/>
      <c r="P613" s="2"/>
      <c r="AJ613" s="28"/>
      <c r="AK613" s="85"/>
      <c r="AL613" s="85"/>
      <c r="AM613" s="1" t="str">
        <f t="shared" si="18"/>
        <v/>
      </c>
      <c r="AN613" s="266" t="e">
        <f t="shared" si="19"/>
        <v>#DIV/0!</v>
      </c>
    </row>
    <row r="614" spans="11:40" ht="21" customHeight="1" x14ac:dyDescent="0.35">
      <c r="K614" s="185"/>
      <c r="O614" s="2"/>
      <c r="P614" s="2"/>
      <c r="AJ614" s="28"/>
      <c r="AK614" s="85"/>
      <c r="AL614" s="85"/>
      <c r="AM614" s="1" t="str">
        <f t="shared" si="18"/>
        <v/>
      </c>
      <c r="AN614" s="266" t="e">
        <f t="shared" si="19"/>
        <v>#DIV/0!</v>
      </c>
    </row>
    <row r="615" spans="11:40" ht="21" customHeight="1" x14ac:dyDescent="0.35">
      <c r="K615" s="185"/>
      <c r="O615" s="2"/>
      <c r="P615" s="2"/>
      <c r="AJ615" s="28"/>
      <c r="AK615" s="85"/>
      <c r="AL615" s="85"/>
      <c r="AM615" s="1" t="str">
        <f t="shared" si="18"/>
        <v/>
      </c>
      <c r="AN615" s="266" t="e">
        <f t="shared" si="19"/>
        <v>#DIV/0!</v>
      </c>
    </row>
    <row r="616" spans="11:40" ht="21" customHeight="1" x14ac:dyDescent="0.35">
      <c r="K616" s="185"/>
      <c r="O616" s="2"/>
      <c r="P616" s="2"/>
      <c r="AJ616" s="28"/>
      <c r="AK616" s="85"/>
      <c r="AL616" s="85"/>
      <c r="AM616" s="1" t="str">
        <f t="shared" si="18"/>
        <v/>
      </c>
      <c r="AN616" s="266" t="e">
        <f t="shared" si="19"/>
        <v>#DIV/0!</v>
      </c>
    </row>
    <row r="617" spans="11:40" ht="21" customHeight="1" x14ac:dyDescent="0.35">
      <c r="K617" s="185"/>
      <c r="O617" s="2"/>
      <c r="P617" s="2"/>
      <c r="AJ617" s="28"/>
      <c r="AK617" s="85"/>
      <c r="AL617" s="85"/>
      <c r="AM617" s="1" t="str">
        <f t="shared" si="18"/>
        <v/>
      </c>
      <c r="AN617" s="266" t="e">
        <f t="shared" si="19"/>
        <v>#DIV/0!</v>
      </c>
    </row>
    <row r="618" spans="11:40" ht="21" customHeight="1" x14ac:dyDescent="0.35">
      <c r="K618" s="185"/>
      <c r="O618" s="2"/>
      <c r="P618" s="2"/>
      <c r="AJ618" s="28"/>
      <c r="AK618" s="85"/>
      <c r="AL618" s="85"/>
      <c r="AM618" s="1" t="str">
        <f t="shared" si="18"/>
        <v/>
      </c>
      <c r="AN618" s="266" t="e">
        <f t="shared" si="19"/>
        <v>#DIV/0!</v>
      </c>
    </row>
    <row r="619" spans="11:40" ht="21" customHeight="1" x14ac:dyDescent="0.35">
      <c r="K619" s="185"/>
      <c r="O619" s="2"/>
      <c r="P619" s="2"/>
      <c r="AJ619" s="28"/>
      <c r="AK619" s="85"/>
      <c r="AL619" s="85"/>
      <c r="AM619" s="1" t="str">
        <f t="shared" si="18"/>
        <v/>
      </c>
      <c r="AN619" s="266" t="e">
        <f t="shared" si="19"/>
        <v>#DIV/0!</v>
      </c>
    </row>
    <row r="620" spans="11:40" ht="21" customHeight="1" x14ac:dyDescent="0.35">
      <c r="K620" s="185"/>
      <c r="O620" s="2"/>
      <c r="P620" s="2"/>
      <c r="AJ620" s="28"/>
      <c r="AK620" s="85"/>
      <c r="AL620" s="85"/>
      <c r="AM620" s="1" t="str">
        <f t="shared" si="18"/>
        <v/>
      </c>
      <c r="AN620" s="266" t="e">
        <f t="shared" si="19"/>
        <v>#DIV/0!</v>
      </c>
    </row>
    <row r="621" spans="11:40" ht="21" customHeight="1" x14ac:dyDescent="0.35">
      <c r="K621" s="185"/>
      <c r="O621" s="2"/>
      <c r="P621" s="2"/>
      <c r="AJ621" s="28"/>
      <c r="AK621" s="85"/>
      <c r="AL621" s="85"/>
      <c r="AM621" s="1" t="str">
        <f t="shared" si="18"/>
        <v/>
      </c>
      <c r="AN621" s="266" t="e">
        <f t="shared" si="19"/>
        <v>#DIV/0!</v>
      </c>
    </row>
    <row r="622" spans="11:40" ht="21" customHeight="1" x14ac:dyDescent="0.35">
      <c r="K622" s="185"/>
      <c r="O622" s="2"/>
      <c r="P622" s="2"/>
      <c r="AJ622" s="28"/>
      <c r="AK622" s="85"/>
      <c r="AL622" s="85"/>
      <c r="AM622" s="1" t="str">
        <f t="shared" si="18"/>
        <v/>
      </c>
      <c r="AN622" s="266" t="e">
        <f t="shared" si="19"/>
        <v>#DIV/0!</v>
      </c>
    </row>
    <row r="623" spans="11:40" ht="21" customHeight="1" x14ac:dyDescent="0.35">
      <c r="K623" s="185"/>
      <c r="O623" s="2"/>
      <c r="P623" s="2"/>
      <c r="AJ623" s="28"/>
      <c r="AK623" s="85"/>
      <c r="AL623" s="85"/>
      <c r="AM623" s="1" t="str">
        <f t="shared" si="18"/>
        <v/>
      </c>
      <c r="AN623" s="266" t="e">
        <f t="shared" si="19"/>
        <v>#DIV/0!</v>
      </c>
    </row>
    <row r="624" spans="11:40" ht="21" customHeight="1" x14ac:dyDescent="0.35">
      <c r="K624" s="185"/>
      <c r="O624" s="2"/>
      <c r="P624" s="2"/>
      <c r="AJ624" s="28"/>
      <c r="AK624" s="85"/>
      <c r="AL624" s="85"/>
      <c r="AM624" s="1" t="str">
        <f t="shared" si="18"/>
        <v/>
      </c>
      <c r="AN624" s="266" t="e">
        <f t="shared" si="19"/>
        <v>#DIV/0!</v>
      </c>
    </row>
    <row r="625" spans="11:40" ht="21" customHeight="1" x14ac:dyDescent="0.35">
      <c r="K625" s="185"/>
      <c r="O625" s="2"/>
      <c r="P625" s="2"/>
      <c r="AJ625" s="28"/>
      <c r="AK625" s="85"/>
      <c r="AL625" s="85"/>
      <c r="AM625" s="1" t="str">
        <f t="shared" si="18"/>
        <v/>
      </c>
      <c r="AN625" s="266" t="e">
        <f t="shared" si="19"/>
        <v>#DIV/0!</v>
      </c>
    </row>
    <row r="626" spans="11:40" ht="21" customHeight="1" x14ac:dyDescent="0.35">
      <c r="K626" s="185"/>
      <c r="O626" s="2"/>
      <c r="P626" s="2"/>
      <c r="AJ626" s="28"/>
      <c r="AK626" s="85"/>
      <c r="AL626" s="85"/>
      <c r="AM626" s="1" t="str">
        <f t="shared" si="18"/>
        <v/>
      </c>
      <c r="AN626" s="266" t="e">
        <f t="shared" si="19"/>
        <v>#DIV/0!</v>
      </c>
    </row>
    <row r="627" spans="11:40" ht="21" customHeight="1" x14ac:dyDescent="0.35">
      <c r="K627" s="185"/>
      <c r="O627" s="2"/>
      <c r="P627" s="2"/>
      <c r="AJ627" s="28"/>
      <c r="AK627" s="85"/>
      <c r="AL627" s="85"/>
      <c r="AM627" s="1" t="str">
        <f t="shared" si="18"/>
        <v/>
      </c>
      <c r="AN627" s="266" t="e">
        <f t="shared" si="19"/>
        <v>#DIV/0!</v>
      </c>
    </row>
    <row r="628" spans="11:40" ht="21" customHeight="1" x14ac:dyDescent="0.35">
      <c r="K628" s="185"/>
      <c r="O628" s="2"/>
      <c r="P628" s="2"/>
      <c r="AJ628" s="28"/>
      <c r="AK628" s="85"/>
      <c r="AL628" s="85"/>
      <c r="AM628" s="1" t="str">
        <f t="shared" si="18"/>
        <v/>
      </c>
      <c r="AN628" s="266" t="e">
        <f t="shared" si="19"/>
        <v>#DIV/0!</v>
      </c>
    </row>
    <row r="629" spans="11:40" ht="21" customHeight="1" x14ac:dyDescent="0.35">
      <c r="K629" s="185"/>
      <c r="O629" s="2"/>
      <c r="P629" s="2"/>
      <c r="AJ629" s="28"/>
      <c r="AK629" s="85"/>
      <c r="AL629" s="85"/>
      <c r="AM629" s="1" t="str">
        <f t="shared" si="18"/>
        <v/>
      </c>
      <c r="AN629" s="266" t="e">
        <f t="shared" si="19"/>
        <v>#DIV/0!</v>
      </c>
    </row>
    <row r="630" spans="11:40" ht="21" customHeight="1" x14ac:dyDescent="0.35">
      <c r="K630" s="185"/>
      <c r="O630" s="2"/>
      <c r="P630" s="2"/>
      <c r="AJ630" s="28"/>
      <c r="AK630" s="85"/>
      <c r="AL630" s="85"/>
      <c r="AM630" s="1" t="str">
        <f t="shared" si="18"/>
        <v/>
      </c>
      <c r="AN630" s="266" t="e">
        <f t="shared" si="19"/>
        <v>#DIV/0!</v>
      </c>
    </row>
    <row r="631" spans="11:40" ht="21" customHeight="1" x14ac:dyDescent="0.35">
      <c r="K631" s="185"/>
      <c r="O631" s="2"/>
      <c r="P631" s="2"/>
      <c r="AJ631" s="28"/>
      <c r="AK631" s="85"/>
      <c r="AL631" s="85"/>
      <c r="AM631" s="1" t="str">
        <f t="shared" si="18"/>
        <v/>
      </c>
      <c r="AN631" s="266" t="e">
        <f t="shared" si="19"/>
        <v>#DIV/0!</v>
      </c>
    </row>
    <row r="632" spans="11:40" ht="21" customHeight="1" x14ac:dyDescent="0.35">
      <c r="K632" s="185"/>
      <c r="O632" s="2"/>
      <c r="P632" s="2"/>
      <c r="AJ632" s="28"/>
      <c r="AK632" s="85"/>
      <c r="AL632" s="85"/>
      <c r="AM632" s="1" t="str">
        <f t="shared" si="18"/>
        <v/>
      </c>
      <c r="AN632" s="266" t="e">
        <f t="shared" si="19"/>
        <v>#DIV/0!</v>
      </c>
    </row>
    <row r="633" spans="11:40" ht="21" customHeight="1" x14ac:dyDescent="0.35">
      <c r="K633" s="185"/>
      <c r="O633" s="2"/>
      <c r="P633" s="2"/>
      <c r="AJ633" s="28"/>
      <c r="AK633" s="85"/>
      <c r="AL633" s="85"/>
      <c r="AM633" s="1" t="str">
        <f t="shared" si="18"/>
        <v/>
      </c>
      <c r="AN633" s="266" t="e">
        <f t="shared" si="19"/>
        <v>#DIV/0!</v>
      </c>
    </row>
    <row r="634" spans="11:40" ht="21" customHeight="1" x14ac:dyDescent="0.35">
      <c r="K634" s="185"/>
      <c r="O634" s="2"/>
      <c r="P634" s="2"/>
      <c r="AJ634" s="28"/>
      <c r="AK634" s="85"/>
      <c r="AL634" s="85"/>
      <c r="AM634" s="1" t="str">
        <f t="shared" si="18"/>
        <v/>
      </c>
      <c r="AN634" s="266" t="e">
        <f t="shared" si="19"/>
        <v>#DIV/0!</v>
      </c>
    </row>
    <row r="635" spans="11:40" ht="21" customHeight="1" x14ac:dyDescent="0.35">
      <c r="K635" s="185"/>
      <c r="O635" s="2"/>
      <c r="P635" s="2"/>
      <c r="AJ635" s="28"/>
      <c r="AK635" s="85"/>
      <c r="AL635" s="85"/>
      <c r="AM635" s="1" t="str">
        <f t="shared" si="18"/>
        <v/>
      </c>
      <c r="AN635" s="266" t="e">
        <f t="shared" si="19"/>
        <v>#DIV/0!</v>
      </c>
    </row>
    <row r="636" spans="11:40" ht="21" customHeight="1" x14ac:dyDescent="0.35">
      <c r="K636" s="185"/>
      <c r="O636" s="2"/>
      <c r="P636" s="2"/>
      <c r="AJ636" s="28"/>
      <c r="AK636" s="85"/>
      <c r="AL636" s="85"/>
      <c r="AM636" s="1" t="str">
        <f t="shared" si="18"/>
        <v/>
      </c>
      <c r="AN636" s="266" t="e">
        <f t="shared" si="19"/>
        <v>#DIV/0!</v>
      </c>
    </row>
    <row r="637" spans="11:40" ht="21" customHeight="1" x14ac:dyDescent="0.35">
      <c r="K637" s="185"/>
      <c r="O637" s="2"/>
      <c r="P637" s="2"/>
      <c r="AJ637" s="28"/>
      <c r="AK637" s="85"/>
      <c r="AL637" s="85"/>
      <c r="AM637" s="1" t="str">
        <f t="shared" si="18"/>
        <v/>
      </c>
      <c r="AN637" s="266" t="e">
        <f t="shared" si="19"/>
        <v>#DIV/0!</v>
      </c>
    </row>
    <row r="638" spans="11:40" ht="21" customHeight="1" x14ac:dyDescent="0.35">
      <c r="K638" s="185"/>
      <c r="O638" s="2"/>
      <c r="P638" s="2"/>
      <c r="AJ638" s="28"/>
      <c r="AK638" s="85"/>
      <c r="AL638" s="85"/>
      <c r="AM638" s="1" t="str">
        <f t="shared" si="18"/>
        <v/>
      </c>
      <c r="AN638" s="266" t="e">
        <f t="shared" si="19"/>
        <v>#DIV/0!</v>
      </c>
    </row>
    <row r="639" spans="11:40" ht="21" customHeight="1" x14ac:dyDescent="0.35">
      <c r="K639" s="185"/>
      <c r="O639" s="2"/>
      <c r="P639" s="2"/>
      <c r="AJ639" s="28"/>
      <c r="AK639" s="85"/>
      <c r="AL639" s="85"/>
      <c r="AM639" s="1" t="str">
        <f t="shared" si="18"/>
        <v/>
      </c>
      <c r="AN639" s="266" t="e">
        <f t="shared" si="19"/>
        <v>#DIV/0!</v>
      </c>
    </row>
    <row r="640" spans="11:40" ht="21" customHeight="1" x14ac:dyDescent="0.35">
      <c r="K640" s="185"/>
      <c r="O640" s="2"/>
      <c r="P640" s="2"/>
      <c r="AJ640" s="28"/>
      <c r="AK640" s="85"/>
      <c r="AL640" s="85"/>
      <c r="AM640" s="1" t="str">
        <f t="shared" si="18"/>
        <v/>
      </c>
      <c r="AN640" s="266" t="e">
        <f t="shared" si="19"/>
        <v>#DIV/0!</v>
      </c>
    </row>
    <row r="641" spans="11:40" ht="21" customHeight="1" x14ac:dyDescent="0.35">
      <c r="K641" s="185"/>
      <c r="O641" s="2"/>
      <c r="P641" s="2"/>
      <c r="AJ641" s="28"/>
      <c r="AK641" s="85"/>
      <c r="AL641" s="85"/>
      <c r="AM641" s="1" t="str">
        <f t="shared" si="18"/>
        <v/>
      </c>
      <c r="AN641" s="266" t="e">
        <f t="shared" si="19"/>
        <v>#DIV/0!</v>
      </c>
    </row>
    <row r="642" spans="11:40" ht="21" customHeight="1" x14ac:dyDescent="0.35">
      <c r="K642" s="185"/>
      <c r="O642" s="2"/>
      <c r="P642" s="2"/>
      <c r="AJ642" s="28"/>
      <c r="AK642" s="85"/>
      <c r="AL642" s="85"/>
      <c r="AM642" s="1" t="str">
        <f t="shared" si="18"/>
        <v/>
      </c>
      <c r="AN642" s="266" t="e">
        <f t="shared" si="19"/>
        <v>#DIV/0!</v>
      </c>
    </row>
    <row r="643" spans="11:40" ht="21" customHeight="1" x14ac:dyDescent="0.35">
      <c r="K643" s="1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66" t="e">
        <f t="shared" si="19"/>
        <v>#DIV/0!</v>
      </c>
    </row>
    <row r="644" spans="11:40" ht="21" customHeight="1" x14ac:dyDescent="0.35">
      <c r="K644" s="185"/>
      <c r="O644" s="2"/>
      <c r="P644" s="2"/>
      <c r="AJ644" s="28"/>
      <c r="AK644" s="85"/>
      <c r="AL644" s="85"/>
      <c r="AM644" s="1" t="str">
        <f t="shared" si="20"/>
        <v/>
      </c>
      <c r="AN644" s="266" t="e">
        <f t="shared" ref="AN644:AN707" si="21">STDEV(K644,G644)</f>
        <v>#DIV/0!</v>
      </c>
    </row>
    <row r="645" spans="11:40" ht="21" customHeight="1" x14ac:dyDescent="0.35">
      <c r="K645" s="185"/>
      <c r="O645" s="2"/>
      <c r="P645" s="2"/>
      <c r="AJ645" s="28"/>
      <c r="AK645" s="85"/>
      <c r="AL645" s="85"/>
      <c r="AM645" s="1" t="str">
        <f t="shared" si="20"/>
        <v/>
      </c>
      <c r="AN645" s="266" t="e">
        <f t="shared" si="21"/>
        <v>#DIV/0!</v>
      </c>
    </row>
    <row r="646" spans="11:40" ht="21" customHeight="1" x14ac:dyDescent="0.35">
      <c r="K646" s="185"/>
      <c r="O646" s="2"/>
      <c r="P646" s="2"/>
      <c r="AJ646" s="28"/>
      <c r="AK646" s="85"/>
      <c r="AL646" s="85"/>
      <c r="AM646" s="1" t="str">
        <f t="shared" si="20"/>
        <v/>
      </c>
      <c r="AN646" s="266" t="e">
        <f t="shared" si="21"/>
        <v>#DIV/0!</v>
      </c>
    </row>
    <row r="647" spans="11:40" ht="21" customHeight="1" x14ac:dyDescent="0.35">
      <c r="K647" s="185"/>
      <c r="O647" s="2"/>
      <c r="P647" s="2"/>
      <c r="AJ647" s="28"/>
      <c r="AK647" s="85"/>
      <c r="AL647" s="85"/>
      <c r="AM647" s="1" t="str">
        <f t="shared" si="20"/>
        <v/>
      </c>
      <c r="AN647" s="266" t="e">
        <f t="shared" si="21"/>
        <v>#DIV/0!</v>
      </c>
    </row>
    <row r="648" spans="11:40" ht="21" customHeight="1" x14ac:dyDescent="0.35">
      <c r="K648" s="185"/>
      <c r="O648" s="2"/>
      <c r="P648" s="2"/>
      <c r="AJ648" s="28"/>
      <c r="AK648" s="85"/>
      <c r="AL648" s="85"/>
      <c r="AM648" s="1" t="str">
        <f t="shared" si="20"/>
        <v/>
      </c>
      <c r="AN648" s="266" t="e">
        <f t="shared" si="21"/>
        <v>#DIV/0!</v>
      </c>
    </row>
    <row r="649" spans="11:40" ht="21" customHeight="1" x14ac:dyDescent="0.35">
      <c r="K649" s="185"/>
      <c r="O649" s="2"/>
      <c r="P649" s="2"/>
      <c r="AJ649" s="28"/>
      <c r="AK649" s="85"/>
      <c r="AL649" s="85"/>
      <c r="AM649" s="1" t="str">
        <f t="shared" si="20"/>
        <v/>
      </c>
      <c r="AN649" s="266" t="e">
        <f t="shared" si="21"/>
        <v>#DIV/0!</v>
      </c>
    </row>
    <row r="650" spans="11:40" ht="21" customHeight="1" x14ac:dyDescent="0.35">
      <c r="K650" s="185"/>
      <c r="O650" s="2"/>
      <c r="P650" s="2"/>
      <c r="AJ650" s="28"/>
      <c r="AK650" s="85"/>
      <c r="AL650" s="85"/>
      <c r="AM650" s="1" t="str">
        <f t="shared" si="20"/>
        <v/>
      </c>
      <c r="AN650" s="266" t="e">
        <f t="shared" si="21"/>
        <v>#DIV/0!</v>
      </c>
    </row>
    <row r="651" spans="11:40" ht="21" customHeight="1" x14ac:dyDescent="0.35">
      <c r="K651" s="185"/>
      <c r="O651" s="2"/>
      <c r="P651" s="2"/>
      <c r="AJ651" s="28"/>
      <c r="AK651" s="85"/>
      <c r="AL651" s="85"/>
      <c r="AM651" s="1" t="str">
        <f t="shared" si="20"/>
        <v/>
      </c>
      <c r="AN651" s="266" t="e">
        <f t="shared" si="21"/>
        <v>#DIV/0!</v>
      </c>
    </row>
    <row r="652" spans="11:40" ht="21" customHeight="1" x14ac:dyDescent="0.35">
      <c r="K652" s="185"/>
      <c r="O652" s="2"/>
      <c r="P652" s="2"/>
      <c r="AJ652" s="28"/>
      <c r="AK652" s="85"/>
      <c r="AL652" s="85"/>
      <c r="AM652" s="1" t="str">
        <f t="shared" si="20"/>
        <v/>
      </c>
      <c r="AN652" s="266" t="e">
        <f t="shared" si="21"/>
        <v>#DIV/0!</v>
      </c>
    </row>
    <row r="653" spans="11:40" ht="21" customHeight="1" x14ac:dyDescent="0.35">
      <c r="K653" s="185"/>
      <c r="O653" s="2"/>
      <c r="P653" s="2"/>
      <c r="AJ653" s="28"/>
      <c r="AK653" s="85"/>
      <c r="AL653" s="85"/>
      <c r="AM653" s="1" t="str">
        <f t="shared" si="20"/>
        <v/>
      </c>
      <c r="AN653" s="266" t="e">
        <f t="shared" si="21"/>
        <v>#DIV/0!</v>
      </c>
    </row>
    <row r="654" spans="11:40" ht="21" customHeight="1" x14ac:dyDescent="0.35">
      <c r="K654" s="185"/>
      <c r="O654" s="2"/>
      <c r="P654" s="2"/>
      <c r="AJ654" s="28"/>
      <c r="AK654" s="85"/>
      <c r="AL654" s="85"/>
      <c r="AM654" s="1" t="str">
        <f t="shared" si="20"/>
        <v/>
      </c>
      <c r="AN654" s="266" t="e">
        <f t="shared" si="21"/>
        <v>#DIV/0!</v>
      </c>
    </row>
    <row r="655" spans="11:40" ht="21" customHeight="1" x14ac:dyDescent="0.35">
      <c r="K655" s="185"/>
      <c r="O655" s="2"/>
      <c r="P655" s="2"/>
      <c r="AJ655" s="28"/>
      <c r="AK655" s="85"/>
      <c r="AL655" s="85"/>
      <c r="AM655" s="1" t="str">
        <f t="shared" si="20"/>
        <v/>
      </c>
      <c r="AN655" s="266" t="e">
        <f t="shared" si="21"/>
        <v>#DIV/0!</v>
      </c>
    </row>
    <row r="656" spans="11:40" ht="21" customHeight="1" x14ac:dyDescent="0.35">
      <c r="K656" s="185"/>
      <c r="O656" s="2"/>
      <c r="P656" s="2"/>
      <c r="AJ656" s="28"/>
      <c r="AK656" s="85"/>
      <c r="AL656" s="85"/>
      <c r="AM656" s="1" t="str">
        <f t="shared" si="20"/>
        <v/>
      </c>
      <c r="AN656" s="266" t="e">
        <f t="shared" si="21"/>
        <v>#DIV/0!</v>
      </c>
    </row>
    <row r="657" spans="11:40" x14ac:dyDescent="0.25">
      <c r="K657" s="185"/>
      <c r="O657" s="2"/>
      <c r="P657" s="2"/>
      <c r="AM657" s="1" t="str">
        <f t="shared" si="20"/>
        <v/>
      </c>
      <c r="AN657" s="266" t="e">
        <f t="shared" si="21"/>
        <v>#DIV/0!</v>
      </c>
    </row>
    <row r="658" spans="11:40" x14ac:dyDescent="0.25">
      <c r="K658" s="185"/>
      <c r="O658" s="2"/>
      <c r="P658" s="2"/>
      <c r="AM658" s="1" t="str">
        <f t="shared" si="20"/>
        <v/>
      </c>
      <c r="AN658" s="266" t="e">
        <f t="shared" si="21"/>
        <v>#DIV/0!</v>
      </c>
    </row>
    <row r="659" spans="11:40" x14ac:dyDescent="0.25">
      <c r="K659" s="185"/>
      <c r="O659" s="2"/>
      <c r="P659" s="2"/>
      <c r="AM659" s="1" t="str">
        <f t="shared" si="20"/>
        <v/>
      </c>
      <c r="AN659" s="266" t="e">
        <f t="shared" si="21"/>
        <v>#DIV/0!</v>
      </c>
    </row>
    <row r="660" spans="11:40" x14ac:dyDescent="0.25">
      <c r="K660" s="185"/>
      <c r="O660" s="2"/>
      <c r="P660" s="2"/>
      <c r="AM660" s="1" t="str">
        <f t="shared" si="20"/>
        <v/>
      </c>
      <c r="AN660" s="266" t="e">
        <f t="shared" si="21"/>
        <v>#DIV/0!</v>
      </c>
    </row>
    <row r="661" spans="11:40" x14ac:dyDescent="0.25">
      <c r="K661" s="185"/>
      <c r="O661" s="2"/>
      <c r="P661" s="2"/>
      <c r="AM661" s="1" t="str">
        <f t="shared" si="20"/>
        <v/>
      </c>
      <c r="AN661" s="266" t="e">
        <f t="shared" si="21"/>
        <v>#DIV/0!</v>
      </c>
    </row>
    <row r="662" spans="11:40" x14ac:dyDescent="0.25">
      <c r="K662" s="185"/>
      <c r="O662" s="2"/>
      <c r="P662" s="2"/>
      <c r="AM662" s="1" t="str">
        <f t="shared" si="20"/>
        <v/>
      </c>
      <c r="AN662" s="266" t="e">
        <f t="shared" si="21"/>
        <v>#DIV/0!</v>
      </c>
    </row>
    <row r="663" spans="11:40" x14ac:dyDescent="0.25">
      <c r="K663" s="185"/>
      <c r="O663" s="2"/>
      <c r="P663" s="2"/>
      <c r="AM663" s="1" t="str">
        <f t="shared" si="20"/>
        <v/>
      </c>
      <c r="AN663" s="266" t="e">
        <f t="shared" si="21"/>
        <v>#DIV/0!</v>
      </c>
    </row>
    <row r="664" spans="11:40" x14ac:dyDescent="0.25">
      <c r="K664" s="185"/>
      <c r="O664" s="2"/>
      <c r="P664" s="2"/>
      <c r="AM664" s="1" t="str">
        <f t="shared" si="20"/>
        <v/>
      </c>
      <c r="AN664" s="266" t="e">
        <f t="shared" si="21"/>
        <v>#DIV/0!</v>
      </c>
    </row>
    <row r="665" spans="11:40" x14ac:dyDescent="0.25">
      <c r="K665" s="185"/>
      <c r="O665" s="2"/>
      <c r="P665" s="2"/>
      <c r="AM665" s="1" t="str">
        <f t="shared" si="20"/>
        <v/>
      </c>
      <c r="AN665" s="266" t="e">
        <f t="shared" si="21"/>
        <v>#DIV/0!</v>
      </c>
    </row>
    <row r="666" spans="11:40" x14ac:dyDescent="0.25">
      <c r="K666" s="185"/>
      <c r="O666" s="2"/>
      <c r="P666" s="2"/>
      <c r="AM666" s="1" t="str">
        <f t="shared" si="20"/>
        <v/>
      </c>
      <c r="AN666" s="266" t="e">
        <f t="shared" si="21"/>
        <v>#DIV/0!</v>
      </c>
    </row>
    <row r="667" spans="11:40" x14ac:dyDescent="0.25">
      <c r="K667" s="185"/>
      <c r="O667" s="2"/>
      <c r="P667" s="2"/>
      <c r="AM667" s="1" t="str">
        <f t="shared" si="20"/>
        <v/>
      </c>
      <c r="AN667" s="266" t="e">
        <f t="shared" si="21"/>
        <v>#DIV/0!</v>
      </c>
    </row>
    <row r="668" spans="11:40" x14ac:dyDescent="0.25">
      <c r="K668" s="185"/>
      <c r="O668" s="2"/>
      <c r="P668" s="2"/>
      <c r="AM668" s="1" t="str">
        <f t="shared" si="20"/>
        <v/>
      </c>
      <c r="AN668" s="266" t="e">
        <f t="shared" si="21"/>
        <v>#DIV/0!</v>
      </c>
    </row>
    <row r="669" spans="11:40" x14ac:dyDescent="0.25">
      <c r="K669" s="185"/>
      <c r="O669" s="2"/>
      <c r="P669" s="2"/>
      <c r="AM669" s="1" t="str">
        <f t="shared" si="20"/>
        <v/>
      </c>
      <c r="AN669" s="266" t="e">
        <f t="shared" si="21"/>
        <v>#DIV/0!</v>
      </c>
    </row>
    <row r="670" spans="11:40" x14ac:dyDescent="0.25">
      <c r="K670" s="185"/>
      <c r="O670" s="2"/>
      <c r="P670" s="2"/>
      <c r="AM670" s="1" t="str">
        <f t="shared" si="20"/>
        <v/>
      </c>
      <c r="AN670" s="266" t="e">
        <f t="shared" si="21"/>
        <v>#DIV/0!</v>
      </c>
    </row>
    <row r="671" spans="11:40" x14ac:dyDescent="0.25">
      <c r="K671" s="185"/>
      <c r="O671" s="2"/>
      <c r="P671" s="2"/>
      <c r="AM671" s="1" t="str">
        <f t="shared" si="20"/>
        <v/>
      </c>
      <c r="AN671" s="266" t="e">
        <f t="shared" si="21"/>
        <v>#DIV/0!</v>
      </c>
    </row>
    <row r="672" spans="11:40" x14ac:dyDescent="0.25">
      <c r="K672" s="185"/>
      <c r="O672" s="2"/>
      <c r="P672" s="2"/>
      <c r="AM672" s="1" t="str">
        <f t="shared" si="20"/>
        <v/>
      </c>
      <c r="AN672" s="266" t="e">
        <f t="shared" si="21"/>
        <v>#DIV/0!</v>
      </c>
    </row>
    <row r="673" spans="11:40" x14ac:dyDescent="0.25">
      <c r="K673" s="185"/>
      <c r="O673" s="2"/>
      <c r="P673" s="2"/>
      <c r="AM673" s="1" t="str">
        <f t="shared" si="20"/>
        <v/>
      </c>
      <c r="AN673" s="266" t="e">
        <f t="shared" si="21"/>
        <v>#DIV/0!</v>
      </c>
    </row>
    <row r="674" spans="11:40" x14ac:dyDescent="0.25">
      <c r="K674" s="185"/>
      <c r="O674" s="2"/>
      <c r="P674" s="2"/>
      <c r="AM674" s="1" t="str">
        <f t="shared" si="20"/>
        <v/>
      </c>
      <c r="AN674" s="266" t="e">
        <f t="shared" si="21"/>
        <v>#DIV/0!</v>
      </c>
    </row>
    <row r="675" spans="11:40" x14ac:dyDescent="0.25">
      <c r="K675" s="185"/>
      <c r="O675" s="2"/>
      <c r="P675" s="2"/>
      <c r="AM675" s="1" t="str">
        <f t="shared" si="20"/>
        <v/>
      </c>
      <c r="AN675" s="266" t="e">
        <f t="shared" si="21"/>
        <v>#DIV/0!</v>
      </c>
    </row>
    <row r="676" spans="11:40" x14ac:dyDescent="0.25">
      <c r="K676" s="185"/>
      <c r="O676" s="2"/>
      <c r="P676" s="2"/>
      <c r="AM676" s="1" t="str">
        <f t="shared" si="20"/>
        <v/>
      </c>
      <c r="AN676" s="266" t="e">
        <f t="shared" si="21"/>
        <v>#DIV/0!</v>
      </c>
    </row>
    <row r="677" spans="11:40" x14ac:dyDescent="0.25">
      <c r="K677" s="185"/>
      <c r="O677" s="2"/>
      <c r="P677" s="2"/>
      <c r="AM677" s="1" t="str">
        <f t="shared" si="20"/>
        <v/>
      </c>
      <c r="AN677" s="266" t="e">
        <f t="shared" si="21"/>
        <v>#DIV/0!</v>
      </c>
    </row>
    <row r="678" spans="11:40" x14ac:dyDescent="0.25">
      <c r="K678" s="185"/>
      <c r="O678" s="2"/>
      <c r="P678" s="2"/>
      <c r="AM678" s="1" t="str">
        <f t="shared" si="20"/>
        <v/>
      </c>
      <c r="AN678" s="266" t="e">
        <f t="shared" si="21"/>
        <v>#DIV/0!</v>
      </c>
    </row>
    <row r="679" spans="11:40" x14ac:dyDescent="0.25">
      <c r="K679" s="185"/>
      <c r="O679" s="2"/>
      <c r="P679" s="2"/>
      <c r="AM679" s="1" t="str">
        <f t="shared" si="20"/>
        <v/>
      </c>
      <c r="AN679" s="266" t="e">
        <f t="shared" si="21"/>
        <v>#DIV/0!</v>
      </c>
    </row>
    <row r="680" spans="11:40" x14ac:dyDescent="0.25">
      <c r="K680" s="185"/>
      <c r="O680" s="2"/>
      <c r="P680" s="2"/>
      <c r="AM680" s="1" t="str">
        <f t="shared" si="20"/>
        <v/>
      </c>
      <c r="AN680" s="266" t="e">
        <f t="shared" si="21"/>
        <v>#DIV/0!</v>
      </c>
    </row>
    <row r="681" spans="11:40" x14ac:dyDescent="0.25">
      <c r="K681" s="185"/>
      <c r="O681" s="2"/>
      <c r="P681" s="2"/>
      <c r="AM681" s="1" t="str">
        <f t="shared" si="20"/>
        <v/>
      </c>
      <c r="AN681" s="266" t="e">
        <f t="shared" si="21"/>
        <v>#DIV/0!</v>
      </c>
    </row>
    <row r="682" spans="11:40" x14ac:dyDescent="0.25">
      <c r="K682" s="185"/>
      <c r="O682" s="2"/>
      <c r="P682" s="2"/>
      <c r="AM682" s="1" t="str">
        <f t="shared" si="20"/>
        <v/>
      </c>
      <c r="AN682" s="266" t="e">
        <f t="shared" si="21"/>
        <v>#DIV/0!</v>
      </c>
    </row>
    <row r="683" spans="11:40" x14ac:dyDescent="0.25">
      <c r="K683" s="185"/>
      <c r="O683" s="2"/>
      <c r="P683" s="2"/>
      <c r="AM683" s="1" t="str">
        <f t="shared" si="20"/>
        <v/>
      </c>
      <c r="AN683" s="266" t="e">
        <f t="shared" si="21"/>
        <v>#DIV/0!</v>
      </c>
    </row>
    <row r="684" spans="11:40" x14ac:dyDescent="0.25">
      <c r="K684" s="185"/>
      <c r="O684" s="2"/>
      <c r="P684" s="2"/>
      <c r="AM684" s="1" t="str">
        <f t="shared" si="20"/>
        <v/>
      </c>
      <c r="AN684" s="266" t="e">
        <f t="shared" si="21"/>
        <v>#DIV/0!</v>
      </c>
    </row>
    <row r="685" spans="11:40" x14ac:dyDescent="0.25">
      <c r="K685" s="185"/>
      <c r="O685" s="2"/>
      <c r="P685" s="2"/>
      <c r="AM685" s="1" t="str">
        <f t="shared" si="20"/>
        <v/>
      </c>
      <c r="AN685" s="266" t="e">
        <f t="shared" si="21"/>
        <v>#DIV/0!</v>
      </c>
    </row>
    <row r="686" spans="11:40" x14ac:dyDescent="0.25">
      <c r="K686" s="185"/>
      <c r="O686" s="2"/>
      <c r="P686" s="2"/>
      <c r="AM686" s="1" t="str">
        <f t="shared" si="20"/>
        <v/>
      </c>
      <c r="AN686" s="266" t="e">
        <f t="shared" si="21"/>
        <v>#DIV/0!</v>
      </c>
    </row>
    <row r="687" spans="11:40" x14ac:dyDescent="0.25">
      <c r="K687" s="185"/>
      <c r="O687" s="2"/>
      <c r="P687" s="2"/>
      <c r="AM687" s="1" t="str">
        <f t="shared" si="20"/>
        <v/>
      </c>
      <c r="AN687" s="266" t="e">
        <f t="shared" si="21"/>
        <v>#DIV/0!</v>
      </c>
    </row>
    <row r="688" spans="11:40" x14ac:dyDescent="0.25">
      <c r="K688" s="185"/>
      <c r="O688" s="2"/>
      <c r="P688" s="2"/>
      <c r="AM688" s="1" t="str">
        <f t="shared" si="20"/>
        <v/>
      </c>
      <c r="AN688" s="266" t="e">
        <f t="shared" si="21"/>
        <v>#DIV/0!</v>
      </c>
    </row>
    <row r="689" spans="11:40" x14ac:dyDescent="0.25">
      <c r="K689" s="185"/>
      <c r="O689" s="2"/>
      <c r="P689" s="2"/>
      <c r="AM689" s="1" t="str">
        <f t="shared" si="20"/>
        <v/>
      </c>
      <c r="AN689" s="266" t="e">
        <f t="shared" si="21"/>
        <v>#DIV/0!</v>
      </c>
    </row>
    <row r="690" spans="11:40" x14ac:dyDescent="0.25">
      <c r="K690" s="185"/>
      <c r="O690" s="2"/>
      <c r="P690" s="2"/>
      <c r="AM690" s="1" t="str">
        <f t="shared" si="20"/>
        <v/>
      </c>
      <c r="AN690" s="266" t="e">
        <f t="shared" si="21"/>
        <v>#DIV/0!</v>
      </c>
    </row>
    <row r="691" spans="11:40" x14ac:dyDescent="0.25">
      <c r="K691" s="185"/>
      <c r="O691" s="2"/>
      <c r="P691" s="2"/>
      <c r="AM691" s="1" t="str">
        <f t="shared" si="20"/>
        <v/>
      </c>
      <c r="AN691" s="266" t="e">
        <f t="shared" si="21"/>
        <v>#DIV/0!</v>
      </c>
    </row>
    <row r="692" spans="11:40" x14ac:dyDescent="0.25">
      <c r="K692" s="185"/>
      <c r="O692" s="2"/>
      <c r="P692" s="2"/>
      <c r="AM692" s="1" t="str">
        <f t="shared" si="20"/>
        <v/>
      </c>
      <c r="AN692" s="266" t="e">
        <f t="shared" si="21"/>
        <v>#DIV/0!</v>
      </c>
    </row>
    <row r="693" spans="11:40" x14ac:dyDescent="0.25">
      <c r="K693" s="185"/>
      <c r="O693" s="2"/>
      <c r="P693" s="2"/>
      <c r="AM693" s="1" t="str">
        <f t="shared" si="20"/>
        <v/>
      </c>
      <c r="AN693" s="266" t="e">
        <f t="shared" si="21"/>
        <v>#DIV/0!</v>
      </c>
    </row>
    <row r="694" spans="11:40" x14ac:dyDescent="0.25">
      <c r="K694" s="185"/>
      <c r="O694" s="2"/>
      <c r="P694" s="2"/>
      <c r="AM694" s="1" t="str">
        <f t="shared" si="20"/>
        <v/>
      </c>
      <c r="AN694" s="266" t="e">
        <f t="shared" si="21"/>
        <v>#DIV/0!</v>
      </c>
    </row>
    <row r="695" spans="11:40" x14ac:dyDescent="0.25">
      <c r="K695" s="185"/>
      <c r="O695" s="2"/>
      <c r="P695" s="2"/>
      <c r="AM695" s="1" t="str">
        <f t="shared" si="20"/>
        <v/>
      </c>
      <c r="AN695" s="266" t="e">
        <f t="shared" si="21"/>
        <v>#DIV/0!</v>
      </c>
    </row>
    <row r="696" spans="11:40" x14ac:dyDescent="0.25">
      <c r="K696" s="185"/>
      <c r="O696" s="2"/>
      <c r="P696" s="2"/>
      <c r="AM696" s="1" t="str">
        <f t="shared" si="20"/>
        <v/>
      </c>
      <c r="AN696" s="266" t="e">
        <f t="shared" si="21"/>
        <v>#DIV/0!</v>
      </c>
    </row>
    <row r="697" spans="11:40" x14ac:dyDescent="0.25">
      <c r="K697" s="185"/>
      <c r="O697" s="2"/>
      <c r="P697" s="2"/>
      <c r="AM697" s="1" t="str">
        <f t="shared" si="20"/>
        <v/>
      </c>
      <c r="AN697" s="266" t="e">
        <f t="shared" si="21"/>
        <v>#DIV/0!</v>
      </c>
    </row>
    <row r="698" spans="11:40" x14ac:dyDescent="0.25">
      <c r="K698" s="185"/>
      <c r="O698" s="2"/>
      <c r="P698" s="2"/>
      <c r="AM698" s="1" t="str">
        <f t="shared" si="20"/>
        <v/>
      </c>
      <c r="AN698" s="266" t="e">
        <f t="shared" si="21"/>
        <v>#DIV/0!</v>
      </c>
    </row>
    <row r="699" spans="11:40" x14ac:dyDescent="0.25">
      <c r="K699" s="185"/>
      <c r="O699" s="2"/>
      <c r="P699" s="2"/>
      <c r="AM699" s="1" t="str">
        <f t="shared" si="20"/>
        <v/>
      </c>
      <c r="AN699" s="266" t="e">
        <f t="shared" si="21"/>
        <v>#DIV/0!</v>
      </c>
    </row>
    <row r="700" spans="11:40" x14ac:dyDescent="0.25">
      <c r="K700" s="185"/>
      <c r="O700" s="2"/>
      <c r="P700" s="2"/>
      <c r="AM700" s="1" t="str">
        <f t="shared" si="20"/>
        <v/>
      </c>
      <c r="AN700" s="266" t="e">
        <f t="shared" si="21"/>
        <v>#DIV/0!</v>
      </c>
    </row>
    <row r="701" spans="11:40" x14ac:dyDescent="0.25">
      <c r="K701" s="185"/>
      <c r="O701" s="2"/>
      <c r="P701" s="2"/>
      <c r="AM701" s="1" t="str">
        <f t="shared" si="20"/>
        <v/>
      </c>
      <c r="AN701" s="266" t="e">
        <f t="shared" si="21"/>
        <v>#DIV/0!</v>
      </c>
    </row>
    <row r="702" spans="11:40" x14ac:dyDescent="0.25">
      <c r="K702" s="185"/>
      <c r="O702" s="2"/>
      <c r="P702" s="2"/>
      <c r="AM702" s="1" t="str">
        <f t="shared" si="20"/>
        <v/>
      </c>
      <c r="AN702" s="266" t="e">
        <f t="shared" si="21"/>
        <v>#DIV/0!</v>
      </c>
    </row>
    <row r="703" spans="11:40" x14ac:dyDescent="0.25">
      <c r="K703" s="185"/>
      <c r="O703" s="2"/>
      <c r="P703" s="2"/>
      <c r="AM703" s="1" t="str">
        <f t="shared" si="20"/>
        <v/>
      </c>
      <c r="AN703" s="266" t="e">
        <f t="shared" si="21"/>
        <v>#DIV/0!</v>
      </c>
    </row>
    <row r="704" spans="11:40" x14ac:dyDescent="0.25">
      <c r="K704" s="185"/>
      <c r="O704" s="2"/>
      <c r="P704" s="2"/>
      <c r="AM704" s="1" t="str">
        <f t="shared" si="20"/>
        <v/>
      </c>
      <c r="AN704" s="266" t="e">
        <f t="shared" si="21"/>
        <v>#DIV/0!</v>
      </c>
    </row>
    <row r="705" spans="11:40" x14ac:dyDescent="0.25">
      <c r="K705" s="185"/>
      <c r="O705" s="2"/>
      <c r="P705" s="2"/>
      <c r="AM705" s="1" t="str">
        <f t="shared" si="20"/>
        <v/>
      </c>
      <c r="AN705" s="266" t="e">
        <f t="shared" si="21"/>
        <v>#DIV/0!</v>
      </c>
    </row>
    <row r="706" spans="11:40" x14ac:dyDescent="0.25">
      <c r="K706" s="185"/>
      <c r="O706" s="2"/>
      <c r="P706" s="2"/>
      <c r="AM706" s="1" t="str">
        <f t="shared" si="20"/>
        <v/>
      </c>
      <c r="AN706" s="266" t="e">
        <f t="shared" si="21"/>
        <v>#DIV/0!</v>
      </c>
    </row>
    <row r="707" spans="11:40" x14ac:dyDescent="0.25">
      <c r="K707" s="185"/>
      <c r="O707" s="2"/>
      <c r="P707" s="2"/>
      <c r="AM707" s="1" t="str">
        <f t="shared" ref="AM707:AM770" si="22">IFERROR(AA707/AB707,"")</f>
        <v/>
      </c>
      <c r="AN707" s="266" t="e">
        <f t="shared" si="21"/>
        <v>#DIV/0!</v>
      </c>
    </row>
    <row r="708" spans="11:40" x14ac:dyDescent="0.25">
      <c r="K708" s="185"/>
      <c r="O708" s="2"/>
      <c r="P708" s="2"/>
      <c r="AM708" s="1" t="str">
        <f t="shared" si="22"/>
        <v/>
      </c>
      <c r="AN708" s="266" t="e">
        <f t="shared" ref="AN708:AN771" si="23">STDEV(K708,G708)</f>
        <v>#DIV/0!</v>
      </c>
    </row>
    <row r="709" spans="11:40" x14ac:dyDescent="0.25">
      <c r="K709" s="185"/>
      <c r="O709" s="2"/>
      <c r="P709" s="2"/>
      <c r="AM709" s="1" t="str">
        <f t="shared" si="22"/>
        <v/>
      </c>
      <c r="AN709" s="266" t="e">
        <f t="shared" si="23"/>
        <v>#DIV/0!</v>
      </c>
    </row>
    <row r="710" spans="11:40" x14ac:dyDescent="0.25">
      <c r="K710" s="185"/>
      <c r="O710" s="2"/>
      <c r="P710" s="2"/>
      <c r="AM710" s="1" t="str">
        <f t="shared" si="22"/>
        <v/>
      </c>
      <c r="AN710" s="266" t="e">
        <f t="shared" si="23"/>
        <v>#DIV/0!</v>
      </c>
    </row>
    <row r="711" spans="11:40" x14ac:dyDescent="0.25">
      <c r="K711" s="185"/>
      <c r="O711" s="2"/>
      <c r="P711" s="2"/>
      <c r="AM711" s="1" t="str">
        <f t="shared" si="22"/>
        <v/>
      </c>
      <c r="AN711" s="266" t="e">
        <f t="shared" si="23"/>
        <v>#DIV/0!</v>
      </c>
    </row>
    <row r="712" spans="11:40" x14ac:dyDescent="0.25">
      <c r="K712" s="185"/>
      <c r="O712" s="2"/>
      <c r="P712" s="2"/>
      <c r="AM712" s="1" t="str">
        <f t="shared" si="22"/>
        <v/>
      </c>
      <c r="AN712" s="266" t="e">
        <f t="shared" si="23"/>
        <v>#DIV/0!</v>
      </c>
    </row>
    <row r="713" spans="11:40" x14ac:dyDescent="0.25">
      <c r="K713" s="185"/>
      <c r="O713" s="2"/>
      <c r="P713" s="2"/>
      <c r="AM713" s="1" t="str">
        <f t="shared" si="22"/>
        <v/>
      </c>
      <c r="AN713" s="266" t="e">
        <f t="shared" si="23"/>
        <v>#DIV/0!</v>
      </c>
    </row>
    <row r="714" spans="11:40" x14ac:dyDescent="0.25">
      <c r="K714" s="185"/>
      <c r="O714" s="2"/>
      <c r="P714" s="2"/>
      <c r="AM714" s="1" t="str">
        <f t="shared" si="22"/>
        <v/>
      </c>
      <c r="AN714" s="266" t="e">
        <f t="shared" si="23"/>
        <v>#DIV/0!</v>
      </c>
    </row>
    <row r="715" spans="11:40" x14ac:dyDescent="0.25">
      <c r="K715" s="185"/>
      <c r="O715" s="2"/>
      <c r="P715" s="2"/>
      <c r="AM715" s="1" t="str">
        <f t="shared" si="22"/>
        <v/>
      </c>
      <c r="AN715" s="266" t="e">
        <f t="shared" si="23"/>
        <v>#DIV/0!</v>
      </c>
    </row>
    <row r="716" spans="11:40" x14ac:dyDescent="0.25">
      <c r="K716" s="185"/>
      <c r="O716" s="2"/>
      <c r="P716" s="2"/>
      <c r="AM716" s="1" t="str">
        <f t="shared" si="22"/>
        <v/>
      </c>
      <c r="AN716" s="266" t="e">
        <f t="shared" si="23"/>
        <v>#DIV/0!</v>
      </c>
    </row>
    <row r="717" spans="11:40" x14ac:dyDescent="0.25">
      <c r="K717" s="185"/>
      <c r="O717" s="2"/>
      <c r="P717" s="2"/>
      <c r="AM717" s="1" t="str">
        <f t="shared" si="22"/>
        <v/>
      </c>
      <c r="AN717" s="266" t="e">
        <f t="shared" si="23"/>
        <v>#DIV/0!</v>
      </c>
    </row>
    <row r="718" spans="11:40" x14ac:dyDescent="0.25">
      <c r="K718" s="185"/>
      <c r="O718" s="2"/>
      <c r="P718" s="2"/>
      <c r="AM718" s="1" t="str">
        <f t="shared" si="22"/>
        <v/>
      </c>
      <c r="AN718" s="266" t="e">
        <f t="shared" si="23"/>
        <v>#DIV/0!</v>
      </c>
    </row>
    <row r="719" spans="11:40" x14ac:dyDescent="0.25">
      <c r="K719" s="185"/>
      <c r="O719" s="2"/>
      <c r="P719" s="2"/>
      <c r="AM719" s="1" t="str">
        <f t="shared" si="22"/>
        <v/>
      </c>
      <c r="AN719" s="266" t="e">
        <f t="shared" si="23"/>
        <v>#DIV/0!</v>
      </c>
    </row>
    <row r="720" spans="11:40" x14ac:dyDescent="0.25">
      <c r="K720" s="185"/>
      <c r="O720" s="2"/>
      <c r="P720" s="2"/>
      <c r="AM720" s="1" t="str">
        <f t="shared" si="22"/>
        <v/>
      </c>
      <c r="AN720" s="266" t="e">
        <f t="shared" si="23"/>
        <v>#DIV/0!</v>
      </c>
    </row>
    <row r="721" spans="11:40" x14ac:dyDescent="0.25">
      <c r="K721" s="185"/>
      <c r="O721" s="2"/>
      <c r="P721" s="2"/>
      <c r="AM721" s="1" t="str">
        <f t="shared" si="22"/>
        <v/>
      </c>
      <c r="AN721" s="266" t="e">
        <f t="shared" si="23"/>
        <v>#DIV/0!</v>
      </c>
    </row>
    <row r="722" spans="11:40" x14ac:dyDescent="0.25">
      <c r="K722" s="185"/>
      <c r="O722" s="2"/>
      <c r="P722" s="2"/>
      <c r="AM722" s="1" t="str">
        <f t="shared" si="22"/>
        <v/>
      </c>
      <c r="AN722" s="266" t="e">
        <f t="shared" si="23"/>
        <v>#DIV/0!</v>
      </c>
    </row>
    <row r="723" spans="11:40" x14ac:dyDescent="0.25">
      <c r="K723" s="185"/>
      <c r="O723" s="2"/>
      <c r="P723" s="2"/>
      <c r="AM723" s="1" t="str">
        <f t="shared" si="22"/>
        <v/>
      </c>
      <c r="AN723" s="266" t="e">
        <f t="shared" si="23"/>
        <v>#DIV/0!</v>
      </c>
    </row>
    <row r="724" spans="11:40" x14ac:dyDescent="0.25">
      <c r="K724" s="185"/>
      <c r="O724" s="2"/>
      <c r="P724" s="2"/>
      <c r="AM724" s="1" t="str">
        <f t="shared" si="22"/>
        <v/>
      </c>
      <c r="AN724" s="266" t="e">
        <f t="shared" si="23"/>
        <v>#DIV/0!</v>
      </c>
    </row>
    <row r="725" spans="11:40" x14ac:dyDescent="0.25">
      <c r="K725" s="185"/>
      <c r="O725" s="2"/>
      <c r="P725" s="2"/>
      <c r="AM725" s="1" t="str">
        <f t="shared" si="22"/>
        <v/>
      </c>
      <c r="AN725" s="266" t="e">
        <f t="shared" si="23"/>
        <v>#DIV/0!</v>
      </c>
    </row>
    <row r="726" spans="11:40" x14ac:dyDescent="0.25">
      <c r="K726" s="185"/>
      <c r="O726" s="2"/>
      <c r="P726" s="2"/>
      <c r="AM726" s="1" t="str">
        <f t="shared" si="22"/>
        <v/>
      </c>
      <c r="AN726" s="266" t="e">
        <f t="shared" si="23"/>
        <v>#DIV/0!</v>
      </c>
    </row>
    <row r="727" spans="11:40" x14ac:dyDescent="0.25">
      <c r="K727" s="185"/>
      <c r="O727" s="2"/>
      <c r="P727" s="2"/>
      <c r="AM727" s="1" t="str">
        <f t="shared" si="22"/>
        <v/>
      </c>
      <c r="AN727" s="266" t="e">
        <f t="shared" si="23"/>
        <v>#DIV/0!</v>
      </c>
    </row>
    <row r="728" spans="11:40" x14ac:dyDescent="0.25">
      <c r="K728" s="185"/>
      <c r="O728" s="2"/>
      <c r="P728" s="2"/>
      <c r="AM728" s="1" t="str">
        <f t="shared" si="22"/>
        <v/>
      </c>
      <c r="AN728" s="266" t="e">
        <f t="shared" si="23"/>
        <v>#DIV/0!</v>
      </c>
    </row>
    <row r="729" spans="11:40" x14ac:dyDescent="0.25">
      <c r="K729" s="185"/>
      <c r="O729" s="2"/>
      <c r="P729" s="2"/>
      <c r="AM729" s="1" t="str">
        <f t="shared" si="22"/>
        <v/>
      </c>
      <c r="AN729" s="266" t="e">
        <f t="shared" si="23"/>
        <v>#DIV/0!</v>
      </c>
    </row>
    <row r="730" spans="11:40" x14ac:dyDescent="0.25">
      <c r="K730" s="185"/>
      <c r="O730" s="2"/>
      <c r="P730" s="2"/>
      <c r="AM730" s="1" t="str">
        <f t="shared" si="22"/>
        <v/>
      </c>
      <c r="AN730" s="266" t="e">
        <f t="shared" si="23"/>
        <v>#DIV/0!</v>
      </c>
    </row>
    <row r="731" spans="11:40" x14ac:dyDescent="0.25">
      <c r="K731" s="185"/>
      <c r="O731" s="2"/>
      <c r="P731" s="2"/>
      <c r="AM731" s="1" t="str">
        <f t="shared" si="22"/>
        <v/>
      </c>
      <c r="AN731" s="266" t="e">
        <f t="shared" si="23"/>
        <v>#DIV/0!</v>
      </c>
    </row>
    <row r="732" spans="11:40" x14ac:dyDescent="0.25">
      <c r="K732" s="185"/>
      <c r="O732" s="2"/>
      <c r="P732" s="2"/>
      <c r="AM732" s="1" t="str">
        <f t="shared" si="22"/>
        <v/>
      </c>
      <c r="AN732" s="266" t="e">
        <f t="shared" si="23"/>
        <v>#DIV/0!</v>
      </c>
    </row>
    <row r="733" spans="11:40" x14ac:dyDescent="0.25">
      <c r="K733" s="185"/>
      <c r="O733" s="2"/>
      <c r="P733" s="2"/>
      <c r="AM733" s="1" t="str">
        <f t="shared" si="22"/>
        <v/>
      </c>
      <c r="AN733" s="266" t="e">
        <f t="shared" si="23"/>
        <v>#DIV/0!</v>
      </c>
    </row>
    <row r="734" spans="11:40" x14ac:dyDescent="0.25">
      <c r="K734" s="185"/>
      <c r="O734" s="2"/>
      <c r="P734" s="2"/>
      <c r="AM734" s="1" t="str">
        <f t="shared" si="22"/>
        <v/>
      </c>
      <c r="AN734" s="266" t="e">
        <f t="shared" si="23"/>
        <v>#DIV/0!</v>
      </c>
    </row>
    <row r="735" spans="11:40" x14ac:dyDescent="0.25">
      <c r="K735" s="185"/>
      <c r="O735" s="2"/>
      <c r="P735" s="2"/>
      <c r="AM735" s="1" t="str">
        <f t="shared" si="22"/>
        <v/>
      </c>
      <c r="AN735" s="266" t="e">
        <f t="shared" si="23"/>
        <v>#DIV/0!</v>
      </c>
    </row>
    <row r="736" spans="11:40" x14ac:dyDescent="0.25">
      <c r="K736" s="185"/>
      <c r="O736" s="2"/>
      <c r="P736" s="2"/>
      <c r="AM736" s="1" t="str">
        <f t="shared" si="22"/>
        <v/>
      </c>
      <c r="AN736" s="266" t="e">
        <f t="shared" si="23"/>
        <v>#DIV/0!</v>
      </c>
    </row>
    <row r="737" spans="11:40" x14ac:dyDescent="0.25">
      <c r="K737" s="185"/>
      <c r="O737" s="2"/>
      <c r="P737" s="2"/>
      <c r="AM737" s="1" t="str">
        <f t="shared" si="22"/>
        <v/>
      </c>
      <c r="AN737" s="266" t="e">
        <f t="shared" si="23"/>
        <v>#DIV/0!</v>
      </c>
    </row>
    <row r="738" spans="11:40" x14ac:dyDescent="0.25">
      <c r="K738" s="185"/>
      <c r="O738" s="2"/>
      <c r="P738" s="2"/>
      <c r="AM738" s="1" t="str">
        <f t="shared" si="22"/>
        <v/>
      </c>
      <c r="AN738" s="266" t="e">
        <f t="shared" si="23"/>
        <v>#DIV/0!</v>
      </c>
    </row>
    <row r="739" spans="11:40" x14ac:dyDescent="0.25">
      <c r="K739" s="185"/>
      <c r="O739" s="2"/>
      <c r="P739" s="2"/>
      <c r="AM739" s="1" t="str">
        <f t="shared" si="22"/>
        <v/>
      </c>
      <c r="AN739" s="266" t="e">
        <f t="shared" si="23"/>
        <v>#DIV/0!</v>
      </c>
    </row>
    <row r="740" spans="11:40" x14ac:dyDescent="0.25">
      <c r="K740" s="185"/>
      <c r="O740" s="2"/>
      <c r="P740" s="2"/>
      <c r="AM740" s="1" t="str">
        <f t="shared" si="22"/>
        <v/>
      </c>
      <c r="AN740" s="266" t="e">
        <f t="shared" si="23"/>
        <v>#DIV/0!</v>
      </c>
    </row>
    <row r="741" spans="11:40" x14ac:dyDescent="0.25">
      <c r="K741" s="185"/>
      <c r="O741" s="2"/>
      <c r="P741" s="2"/>
      <c r="AM741" s="1" t="str">
        <f t="shared" si="22"/>
        <v/>
      </c>
      <c r="AN741" s="266" t="e">
        <f t="shared" si="23"/>
        <v>#DIV/0!</v>
      </c>
    </row>
    <row r="742" spans="11:40" x14ac:dyDescent="0.25">
      <c r="K742" s="185"/>
      <c r="O742" s="2"/>
      <c r="P742" s="2"/>
      <c r="AM742" s="1" t="str">
        <f t="shared" si="22"/>
        <v/>
      </c>
      <c r="AN742" s="266" t="e">
        <f t="shared" si="23"/>
        <v>#DIV/0!</v>
      </c>
    </row>
    <row r="743" spans="11:40" x14ac:dyDescent="0.25">
      <c r="K743" s="185"/>
      <c r="O743" s="2"/>
      <c r="P743" s="2"/>
      <c r="AM743" s="1" t="str">
        <f t="shared" si="22"/>
        <v/>
      </c>
      <c r="AN743" s="266" t="e">
        <f t="shared" si="23"/>
        <v>#DIV/0!</v>
      </c>
    </row>
    <row r="744" spans="11:40" x14ac:dyDescent="0.25">
      <c r="K744" s="185"/>
      <c r="O744" s="2"/>
      <c r="P744" s="2"/>
      <c r="AM744" s="1" t="str">
        <f t="shared" si="22"/>
        <v/>
      </c>
      <c r="AN744" s="266" t="e">
        <f t="shared" si="23"/>
        <v>#DIV/0!</v>
      </c>
    </row>
    <row r="745" spans="11:40" x14ac:dyDescent="0.25">
      <c r="K745" s="185"/>
      <c r="O745" s="2"/>
      <c r="P745" s="2"/>
      <c r="AM745" s="1" t="str">
        <f t="shared" si="22"/>
        <v/>
      </c>
      <c r="AN745" s="266" t="e">
        <f t="shared" si="23"/>
        <v>#DIV/0!</v>
      </c>
    </row>
    <row r="746" spans="11:40" x14ac:dyDescent="0.25">
      <c r="K746" s="185"/>
      <c r="O746" s="2"/>
      <c r="P746" s="2"/>
      <c r="AM746" s="1" t="str">
        <f t="shared" si="22"/>
        <v/>
      </c>
      <c r="AN746" s="266" t="e">
        <f t="shared" si="23"/>
        <v>#DIV/0!</v>
      </c>
    </row>
    <row r="747" spans="11:40" x14ac:dyDescent="0.25">
      <c r="K747" s="185"/>
      <c r="O747" s="2"/>
      <c r="P747" s="2"/>
      <c r="AM747" s="1" t="str">
        <f t="shared" si="22"/>
        <v/>
      </c>
      <c r="AN747" s="266" t="e">
        <f t="shared" si="23"/>
        <v>#DIV/0!</v>
      </c>
    </row>
    <row r="748" spans="11:40" x14ac:dyDescent="0.25">
      <c r="K748" s="185"/>
      <c r="O748" s="2"/>
      <c r="P748" s="2"/>
      <c r="AM748" s="1" t="str">
        <f t="shared" si="22"/>
        <v/>
      </c>
      <c r="AN748" s="266" t="e">
        <f t="shared" si="23"/>
        <v>#DIV/0!</v>
      </c>
    </row>
    <row r="749" spans="11:40" x14ac:dyDescent="0.25">
      <c r="K749" s="185"/>
      <c r="O749" s="2"/>
      <c r="P749" s="2"/>
      <c r="AM749" s="1" t="str">
        <f t="shared" si="22"/>
        <v/>
      </c>
      <c r="AN749" s="266" t="e">
        <f t="shared" si="23"/>
        <v>#DIV/0!</v>
      </c>
    </row>
    <row r="750" spans="11:40" x14ac:dyDescent="0.25">
      <c r="K750" s="185"/>
      <c r="O750" s="2"/>
      <c r="P750" s="2"/>
      <c r="AM750" s="1" t="str">
        <f t="shared" si="22"/>
        <v/>
      </c>
      <c r="AN750" s="266" t="e">
        <f t="shared" si="23"/>
        <v>#DIV/0!</v>
      </c>
    </row>
    <row r="751" spans="11:40" x14ac:dyDescent="0.25">
      <c r="K751" s="185"/>
      <c r="O751" s="2"/>
      <c r="P751" s="2"/>
      <c r="AM751" s="1" t="str">
        <f t="shared" si="22"/>
        <v/>
      </c>
      <c r="AN751" s="266" t="e">
        <f t="shared" si="23"/>
        <v>#DIV/0!</v>
      </c>
    </row>
    <row r="752" spans="11:40" x14ac:dyDescent="0.25">
      <c r="K752" s="185"/>
      <c r="O752" s="2"/>
      <c r="P752" s="2"/>
      <c r="AM752" s="1" t="str">
        <f t="shared" si="22"/>
        <v/>
      </c>
      <c r="AN752" s="266" t="e">
        <f t="shared" si="23"/>
        <v>#DIV/0!</v>
      </c>
    </row>
    <row r="753" spans="11:40" x14ac:dyDescent="0.25">
      <c r="K753" s="185"/>
      <c r="O753" s="2"/>
      <c r="P753" s="2"/>
      <c r="AM753" s="1" t="str">
        <f t="shared" si="22"/>
        <v/>
      </c>
      <c r="AN753" s="266" t="e">
        <f t="shared" si="23"/>
        <v>#DIV/0!</v>
      </c>
    </row>
    <row r="754" spans="11:40" x14ac:dyDescent="0.25">
      <c r="K754" s="185"/>
      <c r="O754" s="2"/>
      <c r="P754" s="2"/>
      <c r="AM754" s="1" t="str">
        <f t="shared" si="22"/>
        <v/>
      </c>
      <c r="AN754" s="266" t="e">
        <f t="shared" si="23"/>
        <v>#DIV/0!</v>
      </c>
    </row>
    <row r="755" spans="11:40" x14ac:dyDescent="0.25">
      <c r="K755" s="185"/>
      <c r="O755" s="2"/>
      <c r="P755" s="2"/>
      <c r="AM755" s="1" t="str">
        <f t="shared" si="22"/>
        <v/>
      </c>
      <c r="AN755" s="266" t="e">
        <f t="shared" si="23"/>
        <v>#DIV/0!</v>
      </c>
    </row>
    <row r="756" spans="11:40" x14ac:dyDescent="0.25">
      <c r="K756" s="185"/>
      <c r="O756" s="2"/>
      <c r="P756" s="2"/>
      <c r="AM756" s="1" t="str">
        <f t="shared" si="22"/>
        <v/>
      </c>
      <c r="AN756" s="266" t="e">
        <f t="shared" si="23"/>
        <v>#DIV/0!</v>
      </c>
    </row>
    <row r="757" spans="11:40" x14ac:dyDescent="0.25">
      <c r="K757" s="185"/>
      <c r="O757" s="2"/>
      <c r="P757" s="2"/>
      <c r="AM757" s="1" t="str">
        <f t="shared" si="22"/>
        <v/>
      </c>
      <c r="AN757" s="266" t="e">
        <f t="shared" si="23"/>
        <v>#DIV/0!</v>
      </c>
    </row>
    <row r="758" spans="11:40" x14ac:dyDescent="0.25">
      <c r="K758" s="185"/>
      <c r="O758" s="2"/>
      <c r="P758" s="2"/>
      <c r="AM758" s="1" t="str">
        <f t="shared" si="22"/>
        <v/>
      </c>
      <c r="AN758" s="266" t="e">
        <f t="shared" si="23"/>
        <v>#DIV/0!</v>
      </c>
    </row>
    <row r="759" spans="11:40" x14ac:dyDescent="0.25">
      <c r="K759" s="185"/>
      <c r="O759" s="2"/>
      <c r="P759" s="2"/>
      <c r="AM759" s="1" t="str">
        <f t="shared" si="22"/>
        <v/>
      </c>
      <c r="AN759" s="266" t="e">
        <f t="shared" si="23"/>
        <v>#DIV/0!</v>
      </c>
    </row>
    <row r="760" spans="11:40" x14ac:dyDescent="0.25">
      <c r="K760" s="185"/>
      <c r="O760" s="2"/>
      <c r="P760" s="2"/>
      <c r="AM760" s="1" t="str">
        <f t="shared" si="22"/>
        <v/>
      </c>
      <c r="AN760" s="266" t="e">
        <f t="shared" si="23"/>
        <v>#DIV/0!</v>
      </c>
    </row>
    <row r="761" spans="11:40" x14ac:dyDescent="0.25">
      <c r="K761" s="185"/>
      <c r="O761" s="2"/>
      <c r="P761" s="2"/>
      <c r="AM761" s="1" t="str">
        <f t="shared" si="22"/>
        <v/>
      </c>
      <c r="AN761" s="266" t="e">
        <f t="shared" si="23"/>
        <v>#DIV/0!</v>
      </c>
    </row>
    <row r="762" spans="11:40" x14ac:dyDescent="0.25">
      <c r="K762" s="185"/>
      <c r="O762" s="2"/>
      <c r="P762" s="2"/>
      <c r="AM762" s="1" t="str">
        <f t="shared" si="22"/>
        <v/>
      </c>
      <c r="AN762" s="266" t="e">
        <f t="shared" si="23"/>
        <v>#DIV/0!</v>
      </c>
    </row>
    <row r="763" spans="11:40" x14ac:dyDescent="0.25">
      <c r="K763" s="185"/>
      <c r="O763" s="2"/>
      <c r="P763" s="2"/>
      <c r="AM763" s="1" t="str">
        <f t="shared" si="22"/>
        <v/>
      </c>
      <c r="AN763" s="266" t="e">
        <f t="shared" si="23"/>
        <v>#DIV/0!</v>
      </c>
    </row>
    <row r="764" spans="11:40" x14ac:dyDescent="0.25">
      <c r="K764" s="185"/>
      <c r="O764" s="2"/>
      <c r="P764" s="2"/>
      <c r="AM764" s="1" t="str">
        <f t="shared" si="22"/>
        <v/>
      </c>
      <c r="AN764" s="266" t="e">
        <f t="shared" si="23"/>
        <v>#DIV/0!</v>
      </c>
    </row>
    <row r="765" spans="11:40" x14ac:dyDescent="0.25">
      <c r="K765" s="185"/>
      <c r="O765" s="2"/>
      <c r="P765" s="2"/>
      <c r="AM765" s="1" t="str">
        <f t="shared" si="22"/>
        <v/>
      </c>
      <c r="AN765" s="266" t="e">
        <f t="shared" si="23"/>
        <v>#DIV/0!</v>
      </c>
    </row>
    <row r="766" spans="11:40" x14ac:dyDescent="0.25">
      <c r="K766" s="185"/>
      <c r="O766" s="2"/>
      <c r="P766" s="2"/>
      <c r="AM766" s="1" t="str">
        <f t="shared" si="22"/>
        <v/>
      </c>
      <c r="AN766" s="266" t="e">
        <f t="shared" si="23"/>
        <v>#DIV/0!</v>
      </c>
    </row>
    <row r="767" spans="11:40" x14ac:dyDescent="0.25">
      <c r="K767" s="185"/>
      <c r="O767" s="2"/>
      <c r="P767" s="2"/>
      <c r="AM767" s="1" t="str">
        <f t="shared" si="22"/>
        <v/>
      </c>
      <c r="AN767" s="266" t="e">
        <f t="shared" si="23"/>
        <v>#DIV/0!</v>
      </c>
    </row>
    <row r="768" spans="11:40" x14ac:dyDescent="0.25">
      <c r="K768" s="185"/>
      <c r="O768" s="2"/>
      <c r="P768" s="2"/>
      <c r="AM768" s="1" t="str">
        <f t="shared" si="22"/>
        <v/>
      </c>
      <c r="AN768" s="266" t="e">
        <f t="shared" si="23"/>
        <v>#DIV/0!</v>
      </c>
    </row>
    <row r="769" spans="11:40" x14ac:dyDescent="0.25">
      <c r="K769" s="185"/>
      <c r="O769" s="2"/>
      <c r="P769" s="2"/>
      <c r="AM769" s="1" t="str">
        <f t="shared" si="22"/>
        <v/>
      </c>
      <c r="AN769" s="266" t="e">
        <f t="shared" si="23"/>
        <v>#DIV/0!</v>
      </c>
    </row>
    <row r="770" spans="11:40" x14ac:dyDescent="0.25">
      <c r="K770" s="185"/>
      <c r="O770" s="2"/>
      <c r="P770" s="2"/>
      <c r="AM770" s="1" t="str">
        <f t="shared" si="22"/>
        <v/>
      </c>
      <c r="AN770" s="266" t="e">
        <f t="shared" si="23"/>
        <v>#DIV/0!</v>
      </c>
    </row>
    <row r="771" spans="11:40" x14ac:dyDescent="0.25">
      <c r="K771" s="185"/>
      <c r="O771" s="2"/>
      <c r="P771" s="2"/>
      <c r="AM771" s="1" t="str">
        <f t="shared" ref="AM771:AM834" si="24">IFERROR(AA771/AB771,"")</f>
        <v/>
      </c>
      <c r="AN771" s="266" t="e">
        <f t="shared" si="23"/>
        <v>#DIV/0!</v>
      </c>
    </row>
    <row r="772" spans="11:40" x14ac:dyDescent="0.25">
      <c r="K772" s="185"/>
      <c r="O772" s="2"/>
      <c r="P772" s="2"/>
      <c r="AM772" s="1" t="str">
        <f t="shared" si="24"/>
        <v/>
      </c>
      <c r="AN772" s="266" t="e">
        <f t="shared" ref="AN772:AN835" si="25">STDEV(K772,G772)</f>
        <v>#DIV/0!</v>
      </c>
    </row>
    <row r="773" spans="11:40" x14ac:dyDescent="0.25">
      <c r="K773" s="185"/>
      <c r="O773" s="2"/>
      <c r="P773" s="2"/>
      <c r="AM773" s="1" t="str">
        <f t="shared" si="24"/>
        <v/>
      </c>
      <c r="AN773" s="266" t="e">
        <f t="shared" si="25"/>
        <v>#DIV/0!</v>
      </c>
    </row>
    <row r="774" spans="11:40" x14ac:dyDescent="0.25">
      <c r="K774" s="185"/>
      <c r="O774" s="2"/>
      <c r="P774" s="2"/>
      <c r="AM774" s="1" t="str">
        <f t="shared" si="24"/>
        <v/>
      </c>
      <c r="AN774" s="266" t="e">
        <f t="shared" si="25"/>
        <v>#DIV/0!</v>
      </c>
    </row>
    <row r="775" spans="11:40" x14ac:dyDescent="0.25">
      <c r="K775" s="185"/>
      <c r="O775" s="2"/>
      <c r="P775" s="2"/>
      <c r="AM775" s="1" t="str">
        <f t="shared" si="24"/>
        <v/>
      </c>
      <c r="AN775" s="266" t="e">
        <f t="shared" si="25"/>
        <v>#DIV/0!</v>
      </c>
    </row>
    <row r="776" spans="11:40" x14ac:dyDescent="0.25">
      <c r="K776" s="185"/>
      <c r="O776" s="2"/>
      <c r="P776" s="2"/>
      <c r="AM776" s="1" t="str">
        <f t="shared" si="24"/>
        <v/>
      </c>
      <c r="AN776" s="266" t="e">
        <f t="shared" si="25"/>
        <v>#DIV/0!</v>
      </c>
    </row>
    <row r="777" spans="11:40" x14ac:dyDescent="0.25">
      <c r="K777" s="185"/>
      <c r="O777" s="2"/>
      <c r="P777" s="2"/>
      <c r="AM777" s="1" t="str">
        <f t="shared" si="24"/>
        <v/>
      </c>
      <c r="AN777" s="266" t="e">
        <f t="shared" si="25"/>
        <v>#DIV/0!</v>
      </c>
    </row>
    <row r="778" spans="11:40" x14ac:dyDescent="0.25">
      <c r="K778" s="185"/>
      <c r="O778" s="2"/>
      <c r="P778" s="2"/>
      <c r="AM778" s="1" t="str">
        <f t="shared" si="24"/>
        <v/>
      </c>
      <c r="AN778" s="266" t="e">
        <f t="shared" si="25"/>
        <v>#DIV/0!</v>
      </c>
    </row>
    <row r="779" spans="11:40" x14ac:dyDescent="0.25">
      <c r="K779" s="185"/>
      <c r="O779" s="2"/>
      <c r="P779" s="2"/>
      <c r="AM779" s="1" t="str">
        <f t="shared" si="24"/>
        <v/>
      </c>
      <c r="AN779" s="266" t="e">
        <f t="shared" si="25"/>
        <v>#DIV/0!</v>
      </c>
    </row>
    <row r="780" spans="11:40" x14ac:dyDescent="0.25">
      <c r="K780" s="185"/>
      <c r="O780" s="2"/>
      <c r="P780" s="2"/>
      <c r="AM780" s="1" t="str">
        <f t="shared" si="24"/>
        <v/>
      </c>
      <c r="AN780" s="266" t="e">
        <f t="shared" si="25"/>
        <v>#DIV/0!</v>
      </c>
    </row>
    <row r="781" spans="11:40" x14ac:dyDescent="0.25">
      <c r="K781" s="185"/>
      <c r="O781" s="2"/>
      <c r="P781" s="2"/>
      <c r="AM781" s="1" t="str">
        <f t="shared" si="24"/>
        <v/>
      </c>
      <c r="AN781" s="266" t="e">
        <f t="shared" si="25"/>
        <v>#DIV/0!</v>
      </c>
    </row>
    <row r="782" spans="11:40" x14ac:dyDescent="0.25">
      <c r="K782" s="185"/>
      <c r="O782" s="2"/>
      <c r="P782" s="2"/>
      <c r="AM782" s="1" t="str">
        <f t="shared" si="24"/>
        <v/>
      </c>
      <c r="AN782" s="266" t="e">
        <f t="shared" si="25"/>
        <v>#DIV/0!</v>
      </c>
    </row>
    <row r="783" spans="11:40" x14ac:dyDescent="0.25">
      <c r="K783" s="185"/>
      <c r="O783" s="2"/>
      <c r="P783" s="2"/>
      <c r="AM783" s="1" t="str">
        <f t="shared" si="24"/>
        <v/>
      </c>
      <c r="AN783" s="266" t="e">
        <f t="shared" si="25"/>
        <v>#DIV/0!</v>
      </c>
    </row>
    <row r="784" spans="11:40" x14ac:dyDescent="0.25">
      <c r="K784" s="185"/>
      <c r="O784" s="2"/>
      <c r="P784" s="2"/>
      <c r="AM784" s="1" t="str">
        <f t="shared" si="24"/>
        <v/>
      </c>
      <c r="AN784" s="266" t="e">
        <f t="shared" si="25"/>
        <v>#DIV/0!</v>
      </c>
    </row>
    <row r="785" spans="11:40" x14ac:dyDescent="0.25">
      <c r="K785" s="185"/>
      <c r="O785" s="2"/>
      <c r="P785" s="2"/>
      <c r="AM785" s="1" t="str">
        <f t="shared" si="24"/>
        <v/>
      </c>
      <c r="AN785" s="266" t="e">
        <f t="shared" si="25"/>
        <v>#DIV/0!</v>
      </c>
    </row>
    <row r="786" spans="11:40" x14ac:dyDescent="0.25">
      <c r="K786" s="185"/>
      <c r="O786" s="2"/>
      <c r="P786" s="2"/>
      <c r="AM786" s="1" t="str">
        <f t="shared" si="24"/>
        <v/>
      </c>
      <c r="AN786" s="266" t="e">
        <f t="shared" si="25"/>
        <v>#DIV/0!</v>
      </c>
    </row>
    <row r="787" spans="11:40" x14ac:dyDescent="0.25">
      <c r="K787" s="185"/>
      <c r="O787" s="2"/>
      <c r="P787" s="2"/>
      <c r="AM787" s="1" t="str">
        <f t="shared" si="24"/>
        <v/>
      </c>
      <c r="AN787" s="266" t="e">
        <f t="shared" si="25"/>
        <v>#DIV/0!</v>
      </c>
    </row>
    <row r="788" spans="11:40" x14ac:dyDescent="0.25">
      <c r="K788" s="185"/>
      <c r="O788" s="2"/>
      <c r="P788" s="2"/>
      <c r="AM788" s="1" t="str">
        <f t="shared" si="24"/>
        <v/>
      </c>
      <c r="AN788" s="266" t="e">
        <f t="shared" si="25"/>
        <v>#DIV/0!</v>
      </c>
    </row>
    <row r="789" spans="11:40" x14ac:dyDescent="0.25">
      <c r="K789" s="185"/>
      <c r="O789" s="2"/>
      <c r="P789" s="2"/>
      <c r="AM789" s="1" t="str">
        <f t="shared" si="24"/>
        <v/>
      </c>
      <c r="AN789" s="266" t="e">
        <f t="shared" si="25"/>
        <v>#DIV/0!</v>
      </c>
    </row>
    <row r="790" spans="11:40" x14ac:dyDescent="0.25">
      <c r="K790" s="185"/>
      <c r="O790" s="2"/>
      <c r="P790" s="2"/>
      <c r="AM790" s="1" t="str">
        <f t="shared" si="24"/>
        <v/>
      </c>
      <c r="AN790" s="266" t="e">
        <f t="shared" si="25"/>
        <v>#DIV/0!</v>
      </c>
    </row>
    <row r="791" spans="11:40" x14ac:dyDescent="0.25">
      <c r="K791" s="185"/>
      <c r="O791" s="2"/>
      <c r="P791" s="2"/>
      <c r="AM791" s="1" t="str">
        <f t="shared" si="24"/>
        <v/>
      </c>
      <c r="AN791" s="266" t="e">
        <f t="shared" si="25"/>
        <v>#DIV/0!</v>
      </c>
    </row>
    <row r="792" spans="11:40" x14ac:dyDescent="0.25">
      <c r="K792" s="185"/>
      <c r="O792" s="2"/>
      <c r="P792" s="2"/>
      <c r="AM792" s="1" t="str">
        <f t="shared" si="24"/>
        <v/>
      </c>
      <c r="AN792" s="266" t="e">
        <f t="shared" si="25"/>
        <v>#DIV/0!</v>
      </c>
    </row>
    <row r="793" spans="11:40" x14ac:dyDescent="0.25">
      <c r="K793" s="185"/>
      <c r="O793" s="2"/>
      <c r="P793" s="2"/>
      <c r="AM793" s="1" t="str">
        <f t="shared" si="24"/>
        <v/>
      </c>
      <c r="AN793" s="266" t="e">
        <f t="shared" si="25"/>
        <v>#DIV/0!</v>
      </c>
    </row>
    <row r="794" spans="11:40" x14ac:dyDescent="0.25">
      <c r="K794" s="185"/>
      <c r="O794" s="2"/>
      <c r="P794" s="2"/>
      <c r="AM794" s="1" t="str">
        <f t="shared" si="24"/>
        <v/>
      </c>
      <c r="AN794" s="266" t="e">
        <f t="shared" si="25"/>
        <v>#DIV/0!</v>
      </c>
    </row>
    <row r="795" spans="11:40" x14ac:dyDescent="0.25">
      <c r="K795" s="185"/>
      <c r="O795" s="2"/>
      <c r="P795" s="2"/>
      <c r="AM795" s="1" t="str">
        <f t="shared" si="24"/>
        <v/>
      </c>
      <c r="AN795" s="266" t="e">
        <f t="shared" si="25"/>
        <v>#DIV/0!</v>
      </c>
    </row>
    <row r="796" spans="11:40" x14ac:dyDescent="0.25">
      <c r="K796" s="185"/>
      <c r="O796" s="2"/>
      <c r="P796" s="2"/>
      <c r="AM796" s="1" t="str">
        <f t="shared" si="24"/>
        <v/>
      </c>
      <c r="AN796" s="266" t="e">
        <f t="shared" si="25"/>
        <v>#DIV/0!</v>
      </c>
    </row>
    <row r="797" spans="11:40" x14ac:dyDescent="0.25">
      <c r="K797" s="185"/>
      <c r="O797" s="2"/>
      <c r="P797" s="2"/>
      <c r="AM797" s="1" t="str">
        <f t="shared" si="24"/>
        <v/>
      </c>
      <c r="AN797" s="266" t="e">
        <f t="shared" si="25"/>
        <v>#DIV/0!</v>
      </c>
    </row>
    <row r="798" spans="11:40" x14ac:dyDescent="0.25">
      <c r="K798" s="185"/>
      <c r="O798" s="2"/>
      <c r="P798" s="2"/>
      <c r="AM798" s="1" t="str">
        <f t="shared" si="24"/>
        <v/>
      </c>
      <c r="AN798" s="266" t="e">
        <f t="shared" si="25"/>
        <v>#DIV/0!</v>
      </c>
    </row>
    <row r="799" spans="11:40" x14ac:dyDescent="0.25">
      <c r="K799" s="185"/>
      <c r="O799" s="2"/>
      <c r="P799" s="2"/>
      <c r="AM799" s="1" t="str">
        <f t="shared" si="24"/>
        <v/>
      </c>
      <c r="AN799" s="266" t="e">
        <f t="shared" si="25"/>
        <v>#DIV/0!</v>
      </c>
    </row>
    <row r="800" spans="11:40" x14ac:dyDescent="0.25">
      <c r="K800" s="185"/>
      <c r="O800" s="2"/>
      <c r="P800" s="2"/>
      <c r="AM800" s="1" t="str">
        <f t="shared" si="24"/>
        <v/>
      </c>
      <c r="AN800" s="266" t="e">
        <f t="shared" si="25"/>
        <v>#DIV/0!</v>
      </c>
    </row>
    <row r="801" spans="11:40" x14ac:dyDescent="0.25">
      <c r="K801" s="185"/>
      <c r="O801" s="2"/>
      <c r="P801" s="2"/>
      <c r="AM801" s="1" t="str">
        <f t="shared" si="24"/>
        <v/>
      </c>
      <c r="AN801" s="266" t="e">
        <f t="shared" si="25"/>
        <v>#DIV/0!</v>
      </c>
    </row>
    <row r="802" spans="11:40" x14ac:dyDescent="0.25">
      <c r="K802" s="185"/>
      <c r="O802" s="2"/>
      <c r="P802" s="2"/>
      <c r="AM802" s="1" t="str">
        <f t="shared" si="24"/>
        <v/>
      </c>
      <c r="AN802" s="266" t="e">
        <f t="shared" si="25"/>
        <v>#DIV/0!</v>
      </c>
    </row>
    <row r="803" spans="11:40" x14ac:dyDescent="0.25">
      <c r="K803" s="185"/>
      <c r="O803" s="2"/>
      <c r="P803" s="2"/>
      <c r="AM803" s="1" t="str">
        <f t="shared" si="24"/>
        <v/>
      </c>
      <c r="AN803" s="266" t="e">
        <f t="shared" si="25"/>
        <v>#DIV/0!</v>
      </c>
    </row>
    <row r="804" spans="11:40" x14ac:dyDescent="0.25">
      <c r="K804" s="185"/>
      <c r="O804" s="2"/>
      <c r="P804" s="2"/>
      <c r="AM804" s="1" t="str">
        <f t="shared" si="24"/>
        <v/>
      </c>
      <c r="AN804" s="266" t="e">
        <f t="shared" si="25"/>
        <v>#DIV/0!</v>
      </c>
    </row>
    <row r="805" spans="11:40" x14ac:dyDescent="0.25">
      <c r="K805" s="185"/>
      <c r="O805" s="2"/>
      <c r="P805" s="2"/>
      <c r="AM805" s="1" t="str">
        <f t="shared" si="24"/>
        <v/>
      </c>
      <c r="AN805" s="266" t="e">
        <f t="shared" si="25"/>
        <v>#DIV/0!</v>
      </c>
    </row>
    <row r="806" spans="11:40" x14ac:dyDescent="0.25">
      <c r="K806" s="185"/>
      <c r="O806" s="2"/>
      <c r="P806" s="2"/>
      <c r="AM806" s="1" t="str">
        <f t="shared" si="24"/>
        <v/>
      </c>
      <c r="AN806" s="266" t="e">
        <f t="shared" si="25"/>
        <v>#DIV/0!</v>
      </c>
    </row>
    <row r="807" spans="11:40" x14ac:dyDescent="0.25">
      <c r="K807" s="185"/>
      <c r="O807" s="2"/>
      <c r="P807" s="2"/>
      <c r="AM807" s="1" t="str">
        <f t="shared" si="24"/>
        <v/>
      </c>
      <c r="AN807" s="266" t="e">
        <f t="shared" si="25"/>
        <v>#DIV/0!</v>
      </c>
    </row>
    <row r="808" spans="11:40" x14ac:dyDescent="0.25">
      <c r="K808" s="185"/>
      <c r="O808" s="2"/>
      <c r="P808" s="2"/>
      <c r="AM808" s="1" t="str">
        <f t="shared" si="24"/>
        <v/>
      </c>
      <c r="AN808" s="266" t="e">
        <f t="shared" si="25"/>
        <v>#DIV/0!</v>
      </c>
    </row>
    <row r="809" spans="11:40" x14ac:dyDescent="0.25">
      <c r="K809" s="185"/>
      <c r="O809" s="2"/>
      <c r="P809" s="2"/>
      <c r="AM809" s="1" t="str">
        <f t="shared" si="24"/>
        <v/>
      </c>
      <c r="AN809" s="266" t="e">
        <f t="shared" si="25"/>
        <v>#DIV/0!</v>
      </c>
    </row>
    <row r="810" spans="11:40" x14ac:dyDescent="0.25">
      <c r="K810" s="185"/>
      <c r="O810" s="2"/>
      <c r="P810" s="2"/>
      <c r="AM810" s="1" t="str">
        <f t="shared" si="24"/>
        <v/>
      </c>
      <c r="AN810" s="266" t="e">
        <f t="shared" si="25"/>
        <v>#DIV/0!</v>
      </c>
    </row>
    <row r="811" spans="11:40" x14ac:dyDescent="0.25">
      <c r="K811" s="185"/>
      <c r="O811" s="2"/>
      <c r="P811" s="2"/>
      <c r="AM811" s="1" t="str">
        <f t="shared" si="24"/>
        <v/>
      </c>
      <c r="AN811" s="266" t="e">
        <f t="shared" si="25"/>
        <v>#DIV/0!</v>
      </c>
    </row>
    <row r="812" spans="11:40" x14ac:dyDescent="0.25">
      <c r="K812" s="185"/>
      <c r="O812" s="2"/>
      <c r="P812" s="2"/>
      <c r="AM812" s="1" t="str">
        <f t="shared" si="24"/>
        <v/>
      </c>
      <c r="AN812" s="266" t="e">
        <f t="shared" si="25"/>
        <v>#DIV/0!</v>
      </c>
    </row>
    <row r="813" spans="11:40" x14ac:dyDescent="0.25">
      <c r="K813" s="185"/>
      <c r="O813" s="2"/>
      <c r="P813" s="2"/>
      <c r="AM813" s="1" t="str">
        <f t="shared" si="24"/>
        <v/>
      </c>
      <c r="AN813" s="266" t="e">
        <f t="shared" si="25"/>
        <v>#DIV/0!</v>
      </c>
    </row>
    <row r="814" spans="11:40" x14ac:dyDescent="0.25">
      <c r="K814" s="185"/>
      <c r="O814" s="2"/>
      <c r="P814" s="2"/>
      <c r="AM814" s="1" t="str">
        <f t="shared" si="24"/>
        <v/>
      </c>
      <c r="AN814" s="266" t="e">
        <f t="shared" si="25"/>
        <v>#DIV/0!</v>
      </c>
    </row>
    <row r="815" spans="11:40" x14ac:dyDescent="0.25">
      <c r="K815" s="185"/>
      <c r="O815" s="2"/>
      <c r="P815" s="2"/>
      <c r="AM815" s="1" t="str">
        <f t="shared" si="24"/>
        <v/>
      </c>
      <c r="AN815" s="266" t="e">
        <f t="shared" si="25"/>
        <v>#DIV/0!</v>
      </c>
    </row>
    <row r="816" spans="11:40" x14ac:dyDescent="0.25">
      <c r="K816" s="185"/>
      <c r="O816" s="2"/>
      <c r="P816" s="2"/>
      <c r="AM816" s="1" t="str">
        <f t="shared" si="24"/>
        <v/>
      </c>
      <c r="AN816" s="266" t="e">
        <f t="shared" si="25"/>
        <v>#DIV/0!</v>
      </c>
    </row>
    <row r="817" spans="11:40" x14ac:dyDescent="0.25">
      <c r="K817" s="185"/>
      <c r="O817" s="2"/>
      <c r="P817" s="2"/>
      <c r="AM817" s="1" t="str">
        <f t="shared" si="24"/>
        <v/>
      </c>
      <c r="AN817" s="266" t="e">
        <f t="shared" si="25"/>
        <v>#DIV/0!</v>
      </c>
    </row>
    <row r="818" spans="11:40" x14ac:dyDescent="0.25">
      <c r="K818" s="185"/>
      <c r="O818" s="2"/>
      <c r="P818" s="2"/>
      <c r="AM818" s="1" t="str">
        <f t="shared" si="24"/>
        <v/>
      </c>
      <c r="AN818" s="266" t="e">
        <f t="shared" si="25"/>
        <v>#DIV/0!</v>
      </c>
    </row>
    <row r="819" spans="11:40" x14ac:dyDescent="0.25">
      <c r="K819" s="185"/>
      <c r="O819" s="2"/>
      <c r="P819" s="2"/>
      <c r="AM819" s="1" t="str">
        <f t="shared" si="24"/>
        <v/>
      </c>
      <c r="AN819" s="266" t="e">
        <f t="shared" si="25"/>
        <v>#DIV/0!</v>
      </c>
    </row>
    <row r="820" spans="11:40" x14ac:dyDescent="0.25">
      <c r="K820" s="185"/>
      <c r="O820" s="2"/>
      <c r="P820" s="2"/>
      <c r="AM820" s="1" t="str">
        <f t="shared" si="24"/>
        <v/>
      </c>
      <c r="AN820" s="266" t="e">
        <f t="shared" si="25"/>
        <v>#DIV/0!</v>
      </c>
    </row>
    <row r="821" spans="11:40" x14ac:dyDescent="0.25">
      <c r="K821" s="185"/>
      <c r="O821" s="2"/>
      <c r="P821" s="2"/>
      <c r="AM821" s="1" t="str">
        <f t="shared" si="24"/>
        <v/>
      </c>
      <c r="AN821" s="266" t="e">
        <f t="shared" si="25"/>
        <v>#DIV/0!</v>
      </c>
    </row>
    <row r="822" spans="11:40" x14ac:dyDescent="0.25">
      <c r="K822" s="185"/>
      <c r="O822" s="2"/>
      <c r="P822" s="2"/>
      <c r="AM822" s="1" t="str">
        <f t="shared" si="24"/>
        <v/>
      </c>
      <c r="AN822" s="266" t="e">
        <f t="shared" si="25"/>
        <v>#DIV/0!</v>
      </c>
    </row>
    <row r="823" spans="11:40" x14ac:dyDescent="0.25">
      <c r="K823" s="185"/>
      <c r="O823" s="2"/>
      <c r="P823" s="2"/>
      <c r="AM823" s="1" t="str">
        <f t="shared" si="24"/>
        <v/>
      </c>
      <c r="AN823" s="266" t="e">
        <f t="shared" si="25"/>
        <v>#DIV/0!</v>
      </c>
    </row>
    <row r="824" spans="11:40" x14ac:dyDescent="0.25">
      <c r="K824" s="185"/>
      <c r="O824" s="2"/>
      <c r="P824" s="2"/>
      <c r="AM824" s="1" t="str">
        <f t="shared" si="24"/>
        <v/>
      </c>
      <c r="AN824" s="266" t="e">
        <f t="shared" si="25"/>
        <v>#DIV/0!</v>
      </c>
    </row>
    <row r="825" spans="11:40" x14ac:dyDescent="0.25">
      <c r="K825" s="185"/>
      <c r="O825" s="2"/>
      <c r="P825" s="2"/>
      <c r="AM825" s="1" t="str">
        <f t="shared" si="24"/>
        <v/>
      </c>
      <c r="AN825" s="266" t="e">
        <f t="shared" si="25"/>
        <v>#DIV/0!</v>
      </c>
    </row>
    <row r="826" spans="11:40" x14ac:dyDescent="0.25">
      <c r="K826" s="185"/>
      <c r="O826" s="2"/>
      <c r="P826" s="2"/>
      <c r="AM826" s="1" t="str">
        <f t="shared" si="24"/>
        <v/>
      </c>
      <c r="AN826" s="266" t="e">
        <f t="shared" si="25"/>
        <v>#DIV/0!</v>
      </c>
    </row>
    <row r="827" spans="11:40" x14ac:dyDescent="0.25">
      <c r="K827" s="185"/>
      <c r="O827" s="2"/>
      <c r="P827" s="2"/>
      <c r="AM827" s="1" t="str">
        <f t="shared" si="24"/>
        <v/>
      </c>
      <c r="AN827" s="266" t="e">
        <f t="shared" si="25"/>
        <v>#DIV/0!</v>
      </c>
    </row>
    <row r="828" spans="11:40" x14ac:dyDescent="0.25">
      <c r="K828" s="185"/>
      <c r="O828" s="2"/>
      <c r="P828" s="2"/>
      <c r="AM828" s="1" t="str">
        <f t="shared" si="24"/>
        <v/>
      </c>
      <c r="AN828" s="266" t="e">
        <f t="shared" si="25"/>
        <v>#DIV/0!</v>
      </c>
    </row>
    <row r="829" spans="11:40" x14ac:dyDescent="0.25">
      <c r="K829" s="185"/>
      <c r="O829" s="2"/>
      <c r="P829" s="2"/>
      <c r="AM829" s="1" t="str">
        <f t="shared" si="24"/>
        <v/>
      </c>
      <c r="AN829" s="266" t="e">
        <f t="shared" si="25"/>
        <v>#DIV/0!</v>
      </c>
    </row>
    <row r="830" spans="11:40" x14ac:dyDescent="0.25">
      <c r="K830" s="185"/>
      <c r="O830" s="2"/>
      <c r="P830" s="2"/>
      <c r="AM830" s="1" t="str">
        <f t="shared" si="24"/>
        <v/>
      </c>
      <c r="AN830" s="266" t="e">
        <f t="shared" si="25"/>
        <v>#DIV/0!</v>
      </c>
    </row>
    <row r="831" spans="11:40" x14ac:dyDescent="0.25">
      <c r="K831" s="185"/>
      <c r="O831" s="2"/>
      <c r="P831" s="2"/>
      <c r="AM831" s="1" t="str">
        <f t="shared" si="24"/>
        <v/>
      </c>
      <c r="AN831" s="266" t="e">
        <f t="shared" si="25"/>
        <v>#DIV/0!</v>
      </c>
    </row>
    <row r="832" spans="11:40" x14ac:dyDescent="0.25">
      <c r="K832" s="185"/>
      <c r="O832" s="2"/>
      <c r="P832" s="2"/>
      <c r="AM832" s="1" t="str">
        <f t="shared" si="24"/>
        <v/>
      </c>
      <c r="AN832" s="266" t="e">
        <f t="shared" si="25"/>
        <v>#DIV/0!</v>
      </c>
    </row>
    <row r="833" spans="11:40" x14ac:dyDescent="0.25">
      <c r="K833" s="185"/>
      <c r="O833" s="2"/>
      <c r="P833" s="2"/>
      <c r="AM833" s="1" t="str">
        <f t="shared" si="24"/>
        <v/>
      </c>
      <c r="AN833" s="266" t="e">
        <f t="shared" si="25"/>
        <v>#DIV/0!</v>
      </c>
    </row>
    <row r="834" spans="11:40" x14ac:dyDescent="0.25">
      <c r="K834" s="185"/>
      <c r="O834" s="2"/>
      <c r="P834" s="2"/>
      <c r="AM834" s="1" t="str">
        <f t="shared" si="24"/>
        <v/>
      </c>
      <c r="AN834" s="266" t="e">
        <f t="shared" si="25"/>
        <v>#DIV/0!</v>
      </c>
    </row>
    <row r="835" spans="11:40" x14ac:dyDescent="0.25">
      <c r="K835" s="185"/>
      <c r="O835" s="2"/>
      <c r="P835" s="2"/>
      <c r="AM835" s="1" t="str">
        <f t="shared" ref="AM835:AM898" si="26">IFERROR(AA835/AB835,"")</f>
        <v/>
      </c>
      <c r="AN835" s="266" t="e">
        <f t="shared" si="25"/>
        <v>#DIV/0!</v>
      </c>
    </row>
    <row r="836" spans="11:40" x14ac:dyDescent="0.25">
      <c r="K836" s="185"/>
      <c r="O836" s="2"/>
      <c r="P836" s="2"/>
      <c r="AM836" s="1" t="str">
        <f t="shared" si="26"/>
        <v/>
      </c>
      <c r="AN836" s="266" t="e">
        <f t="shared" ref="AN836:AN899" si="27">STDEV(K836,G836)</f>
        <v>#DIV/0!</v>
      </c>
    </row>
    <row r="837" spans="11:40" x14ac:dyDescent="0.25">
      <c r="K837" s="185"/>
      <c r="O837" s="2"/>
      <c r="P837" s="2"/>
      <c r="AM837" s="1" t="str">
        <f t="shared" si="26"/>
        <v/>
      </c>
      <c r="AN837" s="266" t="e">
        <f t="shared" si="27"/>
        <v>#DIV/0!</v>
      </c>
    </row>
    <row r="838" spans="11:40" x14ac:dyDescent="0.25">
      <c r="K838" s="185"/>
      <c r="O838" s="2"/>
      <c r="P838" s="2"/>
      <c r="AM838" s="1" t="str">
        <f t="shared" si="26"/>
        <v/>
      </c>
      <c r="AN838" s="266" t="e">
        <f t="shared" si="27"/>
        <v>#DIV/0!</v>
      </c>
    </row>
    <row r="839" spans="11:40" x14ac:dyDescent="0.25">
      <c r="K839" s="185"/>
      <c r="O839" s="2"/>
      <c r="P839" s="2"/>
      <c r="AM839" s="1" t="str">
        <f t="shared" si="26"/>
        <v/>
      </c>
      <c r="AN839" s="266" t="e">
        <f t="shared" si="27"/>
        <v>#DIV/0!</v>
      </c>
    </row>
    <row r="840" spans="11:40" x14ac:dyDescent="0.25">
      <c r="K840" s="185"/>
      <c r="O840" s="2"/>
      <c r="P840" s="2"/>
      <c r="AM840" s="1" t="str">
        <f t="shared" si="26"/>
        <v/>
      </c>
      <c r="AN840" s="266" t="e">
        <f t="shared" si="27"/>
        <v>#DIV/0!</v>
      </c>
    </row>
    <row r="841" spans="11:40" x14ac:dyDescent="0.25">
      <c r="K841" s="185"/>
      <c r="O841" s="2"/>
      <c r="P841" s="2"/>
      <c r="AM841" s="1" t="str">
        <f t="shared" si="26"/>
        <v/>
      </c>
      <c r="AN841" s="266" t="e">
        <f t="shared" si="27"/>
        <v>#DIV/0!</v>
      </c>
    </row>
    <row r="842" spans="11:40" x14ac:dyDescent="0.25">
      <c r="K842" s="185"/>
      <c r="O842" s="2"/>
      <c r="P842" s="2"/>
      <c r="AM842" s="1" t="str">
        <f t="shared" si="26"/>
        <v/>
      </c>
      <c r="AN842" s="266" t="e">
        <f t="shared" si="27"/>
        <v>#DIV/0!</v>
      </c>
    </row>
    <row r="843" spans="11:40" x14ac:dyDescent="0.25">
      <c r="K843" s="185"/>
      <c r="O843" s="2"/>
      <c r="P843" s="2"/>
      <c r="AM843" s="1" t="str">
        <f t="shared" si="26"/>
        <v/>
      </c>
      <c r="AN843" s="266" t="e">
        <f t="shared" si="27"/>
        <v>#DIV/0!</v>
      </c>
    </row>
    <row r="844" spans="11:40" x14ac:dyDescent="0.25">
      <c r="K844" s="185"/>
      <c r="O844" s="2"/>
      <c r="P844" s="2"/>
      <c r="AM844" s="1" t="str">
        <f t="shared" si="26"/>
        <v/>
      </c>
      <c r="AN844" s="266" t="e">
        <f t="shared" si="27"/>
        <v>#DIV/0!</v>
      </c>
    </row>
    <row r="845" spans="11:40" x14ac:dyDescent="0.25">
      <c r="K845" s="185"/>
      <c r="O845" s="2"/>
      <c r="P845" s="2"/>
      <c r="AM845" s="1" t="str">
        <f t="shared" si="26"/>
        <v/>
      </c>
      <c r="AN845" s="266" t="e">
        <f t="shared" si="27"/>
        <v>#DIV/0!</v>
      </c>
    </row>
    <row r="846" spans="11:40" x14ac:dyDescent="0.25">
      <c r="K846" s="185"/>
      <c r="O846" s="2"/>
      <c r="P846" s="2"/>
      <c r="AM846" s="1" t="str">
        <f t="shared" si="26"/>
        <v/>
      </c>
      <c r="AN846" s="266" t="e">
        <f t="shared" si="27"/>
        <v>#DIV/0!</v>
      </c>
    </row>
    <row r="847" spans="11:40" x14ac:dyDescent="0.25">
      <c r="K847" s="185"/>
      <c r="O847" s="2"/>
      <c r="P847" s="2"/>
      <c r="AM847" s="1" t="str">
        <f t="shared" si="26"/>
        <v/>
      </c>
      <c r="AN847" s="266" t="e">
        <f t="shared" si="27"/>
        <v>#DIV/0!</v>
      </c>
    </row>
    <row r="848" spans="11:40" x14ac:dyDescent="0.25">
      <c r="K848" s="185"/>
      <c r="O848" s="2"/>
      <c r="P848" s="2"/>
      <c r="AM848" s="1" t="str">
        <f t="shared" si="26"/>
        <v/>
      </c>
      <c r="AN848" s="266" t="e">
        <f t="shared" si="27"/>
        <v>#DIV/0!</v>
      </c>
    </row>
    <row r="849" spans="11:40" x14ac:dyDescent="0.25">
      <c r="K849" s="185"/>
      <c r="O849" s="2"/>
      <c r="P849" s="2"/>
      <c r="AM849" s="1" t="str">
        <f t="shared" si="26"/>
        <v/>
      </c>
      <c r="AN849" s="266" t="e">
        <f t="shared" si="27"/>
        <v>#DIV/0!</v>
      </c>
    </row>
    <row r="850" spans="11:40" x14ac:dyDescent="0.25">
      <c r="K850" s="185"/>
      <c r="O850" s="2"/>
      <c r="P850" s="2"/>
      <c r="AM850" s="1" t="str">
        <f t="shared" si="26"/>
        <v/>
      </c>
      <c r="AN850" s="266" t="e">
        <f t="shared" si="27"/>
        <v>#DIV/0!</v>
      </c>
    </row>
    <row r="851" spans="11:40" x14ac:dyDescent="0.25">
      <c r="K851" s="185"/>
      <c r="O851" s="2"/>
      <c r="P851" s="2"/>
      <c r="AM851" s="1" t="str">
        <f t="shared" si="26"/>
        <v/>
      </c>
      <c r="AN851" s="266" t="e">
        <f t="shared" si="27"/>
        <v>#DIV/0!</v>
      </c>
    </row>
    <row r="852" spans="11:40" x14ac:dyDescent="0.25">
      <c r="K852" s="185"/>
      <c r="O852" s="2"/>
      <c r="P852" s="2"/>
      <c r="AM852" s="1" t="str">
        <f t="shared" si="26"/>
        <v/>
      </c>
      <c r="AN852" s="266" t="e">
        <f t="shared" si="27"/>
        <v>#DIV/0!</v>
      </c>
    </row>
    <row r="853" spans="11:40" x14ac:dyDescent="0.25">
      <c r="K853" s="185"/>
      <c r="O853" s="2"/>
      <c r="P853" s="2"/>
      <c r="AM853" s="1" t="str">
        <f t="shared" si="26"/>
        <v/>
      </c>
      <c r="AN853" s="266" t="e">
        <f t="shared" si="27"/>
        <v>#DIV/0!</v>
      </c>
    </row>
    <row r="854" spans="11:40" x14ac:dyDescent="0.25">
      <c r="K854" s="185"/>
      <c r="O854" s="2"/>
      <c r="P854" s="2"/>
      <c r="AM854" s="1" t="str">
        <f t="shared" si="26"/>
        <v/>
      </c>
      <c r="AN854" s="266" t="e">
        <f t="shared" si="27"/>
        <v>#DIV/0!</v>
      </c>
    </row>
    <row r="855" spans="11:40" x14ac:dyDescent="0.25">
      <c r="K855" s="185"/>
      <c r="O855" s="2"/>
      <c r="P855" s="2"/>
      <c r="AM855" s="1" t="str">
        <f t="shared" si="26"/>
        <v/>
      </c>
      <c r="AN855" s="266" t="e">
        <f t="shared" si="27"/>
        <v>#DIV/0!</v>
      </c>
    </row>
    <row r="856" spans="11:40" x14ac:dyDescent="0.25">
      <c r="K856" s="185"/>
      <c r="O856" s="2"/>
      <c r="P856" s="2"/>
      <c r="AM856" s="1" t="str">
        <f t="shared" si="26"/>
        <v/>
      </c>
      <c r="AN856" s="266" t="e">
        <f t="shared" si="27"/>
        <v>#DIV/0!</v>
      </c>
    </row>
    <row r="857" spans="11:40" x14ac:dyDescent="0.25">
      <c r="K857" s="185"/>
      <c r="O857" s="2"/>
      <c r="P857" s="2"/>
      <c r="AM857" s="1" t="str">
        <f t="shared" si="26"/>
        <v/>
      </c>
      <c r="AN857" s="266" t="e">
        <f t="shared" si="27"/>
        <v>#DIV/0!</v>
      </c>
    </row>
    <row r="858" spans="11:40" x14ac:dyDescent="0.25">
      <c r="K858" s="185"/>
      <c r="O858" s="2"/>
      <c r="P858" s="2"/>
      <c r="AM858" s="1" t="str">
        <f t="shared" si="26"/>
        <v/>
      </c>
      <c r="AN858" s="266" t="e">
        <f t="shared" si="27"/>
        <v>#DIV/0!</v>
      </c>
    </row>
    <row r="859" spans="11:40" x14ac:dyDescent="0.25">
      <c r="K859" s="185"/>
      <c r="O859" s="2"/>
      <c r="P859" s="2"/>
      <c r="AM859" s="1" t="str">
        <f t="shared" si="26"/>
        <v/>
      </c>
      <c r="AN859" s="266" t="e">
        <f t="shared" si="27"/>
        <v>#DIV/0!</v>
      </c>
    </row>
    <row r="860" spans="11:40" x14ac:dyDescent="0.25">
      <c r="K860" s="185"/>
      <c r="O860" s="2"/>
      <c r="P860" s="2"/>
      <c r="AM860" s="1" t="str">
        <f t="shared" si="26"/>
        <v/>
      </c>
      <c r="AN860" s="266" t="e">
        <f t="shared" si="27"/>
        <v>#DIV/0!</v>
      </c>
    </row>
    <row r="861" spans="11:40" x14ac:dyDescent="0.25">
      <c r="K861" s="185"/>
      <c r="O861" s="2"/>
      <c r="P861" s="2"/>
      <c r="AM861" s="1" t="str">
        <f t="shared" si="26"/>
        <v/>
      </c>
      <c r="AN861" s="266" t="e">
        <f t="shared" si="27"/>
        <v>#DIV/0!</v>
      </c>
    </row>
    <row r="862" spans="11:40" x14ac:dyDescent="0.25">
      <c r="K862" s="185"/>
      <c r="O862" s="2"/>
      <c r="P862" s="2"/>
      <c r="AM862" s="1" t="str">
        <f t="shared" si="26"/>
        <v/>
      </c>
      <c r="AN862" s="266" t="e">
        <f t="shared" si="27"/>
        <v>#DIV/0!</v>
      </c>
    </row>
    <row r="863" spans="11:40" x14ac:dyDescent="0.25">
      <c r="K863" s="185"/>
      <c r="O863" s="2"/>
      <c r="P863" s="2"/>
      <c r="AM863" s="1" t="str">
        <f t="shared" si="26"/>
        <v/>
      </c>
      <c r="AN863" s="266" t="e">
        <f t="shared" si="27"/>
        <v>#DIV/0!</v>
      </c>
    </row>
    <row r="864" spans="11:40" x14ac:dyDescent="0.25">
      <c r="K864" s="185"/>
      <c r="O864" s="2"/>
      <c r="P864" s="2"/>
      <c r="AM864" s="1" t="str">
        <f t="shared" si="26"/>
        <v/>
      </c>
      <c r="AN864" s="266" t="e">
        <f t="shared" si="27"/>
        <v>#DIV/0!</v>
      </c>
    </row>
    <row r="865" spans="11:40" x14ac:dyDescent="0.25">
      <c r="K865" s="185"/>
      <c r="O865" s="2"/>
      <c r="P865" s="2"/>
      <c r="AM865" s="1" t="str">
        <f t="shared" si="26"/>
        <v/>
      </c>
      <c r="AN865" s="266" t="e">
        <f t="shared" si="27"/>
        <v>#DIV/0!</v>
      </c>
    </row>
    <row r="866" spans="11:40" x14ac:dyDescent="0.25">
      <c r="K866" s="185"/>
      <c r="O866" s="2"/>
      <c r="P866" s="2"/>
      <c r="AM866" s="1" t="str">
        <f t="shared" si="26"/>
        <v/>
      </c>
      <c r="AN866" s="266" t="e">
        <f t="shared" si="27"/>
        <v>#DIV/0!</v>
      </c>
    </row>
    <row r="867" spans="11:40" x14ac:dyDescent="0.25">
      <c r="K867" s="185"/>
      <c r="O867" s="2"/>
      <c r="P867" s="2"/>
      <c r="AM867" s="1" t="str">
        <f t="shared" si="26"/>
        <v/>
      </c>
      <c r="AN867" s="266" t="e">
        <f t="shared" si="27"/>
        <v>#DIV/0!</v>
      </c>
    </row>
    <row r="868" spans="11:40" x14ac:dyDescent="0.25">
      <c r="K868" s="185"/>
      <c r="O868" s="2"/>
      <c r="P868" s="2"/>
      <c r="AM868" s="1" t="str">
        <f t="shared" si="26"/>
        <v/>
      </c>
      <c r="AN868" s="266" t="e">
        <f t="shared" si="27"/>
        <v>#DIV/0!</v>
      </c>
    </row>
    <row r="869" spans="11:40" x14ac:dyDescent="0.25">
      <c r="K869" s="185"/>
      <c r="O869" s="2"/>
      <c r="P869" s="2"/>
      <c r="AM869" s="1" t="str">
        <f t="shared" si="26"/>
        <v/>
      </c>
      <c r="AN869" s="266" t="e">
        <f t="shared" si="27"/>
        <v>#DIV/0!</v>
      </c>
    </row>
    <row r="870" spans="11:40" x14ac:dyDescent="0.25">
      <c r="K870" s="185"/>
      <c r="O870" s="2"/>
      <c r="P870" s="2"/>
      <c r="AM870" s="1" t="str">
        <f t="shared" si="26"/>
        <v/>
      </c>
      <c r="AN870" s="266" t="e">
        <f t="shared" si="27"/>
        <v>#DIV/0!</v>
      </c>
    </row>
    <row r="871" spans="11:40" x14ac:dyDescent="0.25">
      <c r="K871" s="185"/>
      <c r="O871" s="2"/>
      <c r="P871" s="2"/>
      <c r="AM871" s="1" t="str">
        <f t="shared" si="26"/>
        <v/>
      </c>
      <c r="AN871" s="266" t="e">
        <f t="shared" si="27"/>
        <v>#DIV/0!</v>
      </c>
    </row>
    <row r="872" spans="11:40" x14ac:dyDescent="0.25">
      <c r="K872" s="185"/>
      <c r="O872" s="2"/>
      <c r="P872" s="2"/>
      <c r="AM872" s="1" t="str">
        <f t="shared" si="26"/>
        <v/>
      </c>
      <c r="AN872" s="266" t="e">
        <f t="shared" si="27"/>
        <v>#DIV/0!</v>
      </c>
    </row>
    <row r="873" spans="11:40" x14ac:dyDescent="0.25">
      <c r="K873" s="185"/>
      <c r="O873" s="2"/>
      <c r="P873" s="2"/>
      <c r="AM873" s="1" t="str">
        <f t="shared" si="26"/>
        <v/>
      </c>
      <c r="AN873" s="266" t="e">
        <f t="shared" si="27"/>
        <v>#DIV/0!</v>
      </c>
    </row>
    <row r="874" spans="11:40" x14ac:dyDescent="0.25">
      <c r="K874" s="185"/>
      <c r="O874" s="2"/>
      <c r="P874" s="2"/>
      <c r="AM874" s="1" t="str">
        <f t="shared" si="26"/>
        <v/>
      </c>
      <c r="AN874" s="266" t="e">
        <f t="shared" si="27"/>
        <v>#DIV/0!</v>
      </c>
    </row>
    <row r="875" spans="11:40" x14ac:dyDescent="0.25">
      <c r="K875" s="185"/>
      <c r="O875" s="2"/>
      <c r="P875" s="2"/>
      <c r="AM875" s="1" t="str">
        <f t="shared" si="26"/>
        <v/>
      </c>
      <c r="AN875" s="266" t="e">
        <f t="shared" si="27"/>
        <v>#DIV/0!</v>
      </c>
    </row>
    <row r="876" spans="11:40" x14ac:dyDescent="0.25">
      <c r="K876" s="185"/>
      <c r="O876" s="2"/>
      <c r="P876" s="2"/>
      <c r="AM876" s="1" t="str">
        <f t="shared" si="26"/>
        <v/>
      </c>
      <c r="AN876" s="266" t="e">
        <f t="shared" si="27"/>
        <v>#DIV/0!</v>
      </c>
    </row>
    <row r="877" spans="11:40" x14ac:dyDescent="0.25">
      <c r="K877" s="185"/>
      <c r="O877" s="2"/>
      <c r="P877" s="2"/>
      <c r="AM877" s="1" t="str">
        <f t="shared" si="26"/>
        <v/>
      </c>
      <c r="AN877" s="266" t="e">
        <f t="shared" si="27"/>
        <v>#DIV/0!</v>
      </c>
    </row>
    <row r="878" spans="11:40" x14ac:dyDescent="0.25">
      <c r="K878" s="185"/>
      <c r="O878" s="2"/>
      <c r="P878" s="2"/>
      <c r="AM878" s="1" t="str">
        <f t="shared" si="26"/>
        <v/>
      </c>
      <c r="AN878" s="266" t="e">
        <f t="shared" si="27"/>
        <v>#DIV/0!</v>
      </c>
    </row>
    <row r="879" spans="11:40" x14ac:dyDescent="0.25">
      <c r="K879" s="185"/>
      <c r="O879" s="2"/>
      <c r="P879" s="2"/>
      <c r="AM879" s="1" t="str">
        <f t="shared" si="26"/>
        <v/>
      </c>
      <c r="AN879" s="266" t="e">
        <f t="shared" si="27"/>
        <v>#DIV/0!</v>
      </c>
    </row>
    <row r="880" spans="11:40" x14ac:dyDescent="0.25">
      <c r="K880" s="185"/>
      <c r="O880" s="2"/>
      <c r="P880" s="2"/>
      <c r="AM880" s="1" t="str">
        <f t="shared" si="26"/>
        <v/>
      </c>
      <c r="AN880" s="266" t="e">
        <f t="shared" si="27"/>
        <v>#DIV/0!</v>
      </c>
    </row>
    <row r="881" spans="11:40" x14ac:dyDescent="0.25">
      <c r="K881" s="185"/>
      <c r="O881" s="2"/>
      <c r="P881" s="2"/>
      <c r="AM881" s="1" t="str">
        <f t="shared" si="26"/>
        <v/>
      </c>
      <c r="AN881" s="266" t="e">
        <f t="shared" si="27"/>
        <v>#DIV/0!</v>
      </c>
    </row>
    <row r="882" spans="11:40" x14ac:dyDescent="0.25">
      <c r="K882" s="185"/>
      <c r="O882" s="2"/>
      <c r="P882" s="2"/>
      <c r="AM882" s="1" t="str">
        <f t="shared" si="26"/>
        <v/>
      </c>
      <c r="AN882" s="266" t="e">
        <f t="shared" si="27"/>
        <v>#DIV/0!</v>
      </c>
    </row>
    <row r="883" spans="11:40" x14ac:dyDescent="0.25">
      <c r="K883" s="185"/>
      <c r="O883" s="2"/>
      <c r="P883" s="2"/>
      <c r="AM883" s="1" t="str">
        <f t="shared" si="26"/>
        <v/>
      </c>
      <c r="AN883" s="266" t="e">
        <f t="shared" si="27"/>
        <v>#DIV/0!</v>
      </c>
    </row>
    <row r="884" spans="11:40" x14ac:dyDescent="0.25">
      <c r="K884" s="185"/>
      <c r="O884" s="2"/>
      <c r="P884" s="2"/>
      <c r="AM884" s="1" t="str">
        <f t="shared" si="26"/>
        <v/>
      </c>
      <c r="AN884" s="266" t="e">
        <f t="shared" si="27"/>
        <v>#DIV/0!</v>
      </c>
    </row>
    <row r="885" spans="11:40" x14ac:dyDescent="0.25">
      <c r="K885" s="185"/>
      <c r="O885" s="2"/>
      <c r="P885" s="2"/>
      <c r="AM885" s="1" t="str">
        <f t="shared" si="26"/>
        <v/>
      </c>
      <c r="AN885" s="266" t="e">
        <f t="shared" si="27"/>
        <v>#DIV/0!</v>
      </c>
    </row>
    <row r="886" spans="11:40" x14ac:dyDescent="0.25">
      <c r="K886" s="185"/>
      <c r="O886" s="2"/>
      <c r="P886" s="2"/>
      <c r="AM886" s="1" t="str">
        <f t="shared" si="26"/>
        <v/>
      </c>
      <c r="AN886" s="266" t="e">
        <f t="shared" si="27"/>
        <v>#DIV/0!</v>
      </c>
    </row>
    <row r="887" spans="11:40" x14ac:dyDescent="0.25">
      <c r="K887" s="185"/>
      <c r="O887" s="2"/>
      <c r="P887" s="2"/>
      <c r="AM887" s="1" t="str">
        <f t="shared" si="26"/>
        <v/>
      </c>
      <c r="AN887" s="266" t="e">
        <f t="shared" si="27"/>
        <v>#DIV/0!</v>
      </c>
    </row>
    <row r="888" spans="11:40" x14ac:dyDescent="0.25">
      <c r="K888" s="185"/>
      <c r="O888" s="2"/>
      <c r="P888" s="2"/>
      <c r="AM888" s="1" t="str">
        <f t="shared" si="26"/>
        <v/>
      </c>
      <c r="AN888" s="266" t="e">
        <f t="shared" si="27"/>
        <v>#DIV/0!</v>
      </c>
    </row>
    <row r="889" spans="11:40" x14ac:dyDescent="0.25">
      <c r="K889" s="185"/>
      <c r="O889" s="2"/>
      <c r="P889" s="2"/>
      <c r="AM889" s="1" t="str">
        <f t="shared" si="26"/>
        <v/>
      </c>
      <c r="AN889" s="266" t="e">
        <f t="shared" si="27"/>
        <v>#DIV/0!</v>
      </c>
    </row>
    <row r="890" spans="11:40" x14ac:dyDescent="0.25">
      <c r="K890" s="185"/>
      <c r="O890" s="2"/>
      <c r="P890" s="2"/>
      <c r="AM890" s="1" t="str">
        <f t="shared" si="26"/>
        <v/>
      </c>
      <c r="AN890" s="266" t="e">
        <f t="shared" si="27"/>
        <v>#DIV/0!</v>
      </c>
    </row>
    <row r="891" spans="11:40" x14ac:dyDescent="0.25">
      <c r="K891" s="185"/>
      <c r="O891" s="2"/>
      <c r="P891" s="2"/>
      <c r="AM891" s="1" t="str">
        <f t="shared" si="26"/>
        <v/>
      </c>
      <c r="AN891" s="266" t="e">
        <f t="shared" si="27"/>
        <v>#DIV/0!</v>
      </c>
    </row>
    <row r="892" spans="11:40" x14ac:dyDescent="0.25">
      <c r="K892" s="185"/>
      <c r="O892" s="2"/>
      <c r="P892" s="2"/>
      <c r="AM892" s="1" t="str">
        <f t="shared" si="26"/>
        <v/>
      </c>
      <c r="AN892" s="266" t="e">
        <f t="shared" si="27"/>
        <v>#DIV/0!</v>
      </c>
    </row>
    <row r="893" spans="11:40" x14ac:dyDescent="0.25">
      <c r="K893" s="185"/>
      <c r="O893" s="2"/>
      <c r="P893" s="2"/>
      <c r="AM893" s="1" t="str">
        <f t="shared" si="26"/>
        <v/>
      </c>
      <c r="AN893" s="266" t="e">
        <f t="shared" si="27"/>
        <v>#DIV/0!</v>
      </c>
    </row>
    <row r="894" spans="11:40" x14ac:dyDescent="0.25">
      <c r="K894" s="185"/>
      <c r="O894" s="2"/>
      <c r="P894" s="2"/>
      <c r="AM894" s="1" t="str">
        <f t="shared" si="26"/>
        <v/>
      </c>
      <c r="AN894" s="266" t="e">
        <f t="shared" si="27"/>
        <v>#DIV/0!</v>
      </c>
    </row>
    <row r="895" spans="11:40" x14ac:dyDescent="0.25">
      <c r="K895" s="185"/>
      <c r="O895" s="2"/>
      <c r="P895" s="2"/>
      <c r="AM895" s="1" t="str">
        <f t="shared" si="26"/>
        <v/>
      </c>
      <c r="AN895" s="266" t="e">
        <f t="shared" si="27"/>
        <v>#DIV/0!</v>
      </c>
    </row>
    <row r="896" spans="11:40" x14ac:dyDescent="0.25">
      <c r="K896" s="185"/>
      <c r="O896" s="2"/>
      <c r="P896" s="2"/>
      <c r="AM896" s="1" t="str">
        <f t="shared" si="26"/>
        <v/>
      </c>
      <c r="AN896" s="266" t="e">
        <f t="shared" si="27"/>
        <v>#DIV/0!</v>
      </c>
    </row>
    <row r="897" spans="11:40" x14ac:dyDescent="0.25">
      <c r="K897" s="185"/>
      <c r="O897" s="2"/>
      <c r="P897" s="2"/>
      <c r="AM897" s="1" t="str">
        <f t="shared" si="26"/>
        <v/>
      </c>
      <c r="AN897" s="266" t="e">
        <f t="shared" si="27"/>
        <v>#DIV/0!</v>
      </c>
    </row>
    <row r="898" spans="11:40" x14ac:dyDescent="0.25">
      <c r="K898" s="185"/>
      <c r="O898" s="2"/>
      <c r="P898" s="2"/>
      <c r="AM898" s="1" t="str">
        <f t="shared" si="26"/>
        <v/>
      </c>
      <c r="AN898" s="266" t="e">
        <f t="shared" si="27"/>
        <v>#DIV/0!</v>
      </c>
    </row>
    <row r="899" spans="11:40" x14ac:dyDescent="0.25">
      <c r="K899" s="185"/>
      <c r="O899" s="2"/>
      <c r="P899" s="2"/>
      <c r="AM899" s="1" t="str">
        <f t="shared" ref="AM899:AM962" si="28">IFERROR(AA899/AB899,"")</f>
        <v/>
      </c>
      <c r="AN899" s="266" t="e">
        <f t="shared" si="27"/>
        <v>#DIV/0!</v>
      </c>
    </row>
    <row r="900" spans="11:40" x14ac:dyDescent="0.25">
      <c r="K900" s="185"/>
      <c r="O900" s="2"/>
      <c r="P900" s="2"/>
      <c r="AM900" s="1" t="str">
        <f t="shared" si="28"/>
        <v/>
      </c>
      <c r="AN900" s="266" t="e">
        <f t="shared" ref="AN900:AN963" si="29">STDEV(K900,G900)</f>
        <v>#DIV/0!</v>
      </c>
    </row>
    <row r="901" spans="11:40" x14ac:dyDescent="0.25">
      <c r="K901" s="185"/>
      <c r="O901" s="2"/>
      <c r="P901" s="2"/>
      <c r="AM901" s="1" t="str">
        <f t="shared" si="28"/>
        <v/>
      </c>
      <c r="AN901" s="266" t="e">
        <f t="shared" si="29"/>
        <v>#DIV/0!</v>
      </c>
    </row>
    <row r="902" spans="11:40" x14ac:dyDescent="0.25">
      <c r="K902" s="185"/>
      <c r="O902" s="2"/>
      <c r="P902" s="2"/>
      <c r="AM902" s="1" t="str">
        <f t="shared" si="28"/>
        <v/>
      </c>
      <c r="AN902" s="266" t="e">
        <f t="shared" si="29"/>
        <v>#DIV/0!</v>
      </c>
    </row>
    <row r="903" spans="11:40" x14ac:dyDescent="0.25">
      <c r="K903" s="185"/>
      <c r="O903" s="2"/>
      <c r="P903" s="2"/>
      <c r="AM903" s="1" t="str">
        <f t="shared" si="28"/>
        <v/>
      </c>
      <c r="AN903" s="266" t="e">
        <f t="shared" si="29"/>
        <v>#DIV/0!</v>
      </c>
    </row>
    <row r="904" spans="11:40" x14ac:dyDescent="0.25">
      <c r="K904" s="185"/>
      <c r="O904" s="2"/>
      <c r="P904" s="2"/>
      <c r="AM904" s="1" t="str">
        <f t="shared" si="28"/>
        <v/>
      </c>
      <c r="AN904" s="266" t="e">
        <f t="shared" si="29"/>
        <v>#DIV/0!</v>
      </c>
    </row>
    <row r="905" spans="11:40" x14ac:dyDescent="0.25">
      <c r="K905" s="185"/>
      <c r="O905" s="2"/>
      <c r="P905" s="2"/>
      <c r="AM905" s="1" t="str">
        <f t="shared" si="28"/>
        <v/>
      </c>
      <c r="AN905" s="266" t="e">
        <f t="shared" si="29"/>
        <v>#DIV/0!</v>
      </c>
    </row>
    <row r="906" spans="11:40" x14ac:dyDescent="0.25">
      <c r="K906" s="185"/>
      <c r="O906" s="2"/>
      <c r="P906" s="2"/>
      <c r="AM906" s="1" t="str">
        <f t="shared" si="28"/>
        <v/>
      </c>
      <c r="AN906" s="266" t="e">
        <f t="shared" si="29"/>
        <v>#DIV/0!</v>
      </c>
    </row>
    <row r="907" spans="11:40" x14ac:dyDescent="0.25">
      <c r="K907" s="185"/>
      <c r="O907" s="2"/>
      <c r="P907" s="2"/>
      <c r="AM907" s="1" t="str">
        <f t="shared" si="28"/>
        <v/>
      </c>
      <c r="AN907" s="266" t="e">
        <f t="shared" si="29"/>
        <v>#DIV/0!</v>
      </c>
    </row>
    <row r="908" spans="11:40" x14ac:dyDescent="0.25">
      <c r="K908" s="185"/>
      <c r="O908" s="2"/>
      <c r="P908" s="2"/>
      <c r="AM908" s="1" t="str">
        <f t="shared" si="28"/>
        <v/>
      </c>
      <c r="AN908" s="266" t="e">
        <f t="shared" si="29"/>
        <v>#DIV/0!</v>
      </c>
    </row>
    <row r="909" spans="11:40" x14ac:dyDescent="0.25">
      <c r="K909" s="185"/>
      <c r="O909" s="2"/>
      <c r="P909" s="2"/>
      <c r="AM909" s="1" t="str">
        <f t="shared" si="28"/>
        <v/>
      </c>
      <c r="AN909" s="266" t="e">
        <f t="shared" si="29"/>
        <v>#DIV/0!</v>
      </c>
    </row>
    <row r="910" spans="11:40" x14ac:dyDescent="0.25">
      <c r="K910" s="185"/>
      <c r="O910" s="2"/>
      <c r="P910" s="2"/>
      <c r="AM910" s="1" t="str">
        <f t="shared" si="28"/>
        <v/>
      </c>
      <c r="AN910" s="266" t="e">
        <f t="shared" si="29"/>
        <v>#DIV/0!</v>
      </c>
    </row>
    <row r="911" spans="11:40" x14ac:dyDescent="0.25">
      <c r="K911" s="185"/>
      <c r="O911" s="2"/>
      <c r="P911" s="2"/>
      <c r="AM911" s="1" t="str">
        <f t="shared" si="28"/>
        <v/>
      </c>
      <c r="AN911" s="266" t="e">
        <f t="shared" si="29"/>
        <v>#DIV/0!</v>
      </c>
    </row>
    <row r="912" spans="11:40" x14ac:dyDescent="0.25">
      <c r="K912" s="185"/>
      <c r="O912" s="2"/>
      <c r="P912" s="2"/>
      <c r="AM912" s="1" t="str">
        <f t="shared" si="28"/>
        <v/>
      </c>
      <c r="AN912" s="266" t="e">
        <f t="shared" si="29"/>
        <v>#DIV/0!</v>
      </c>
    </row>
    <row r="913" spans="11:40" x14ac:dyDescent="0.25">
      <c r="K913" s="185"/>
      <c r="O913" s="2"/>
      <c r="P913" s="2"/>
      <c r="AM913" s="1" t="str">
        <f t="shared" si="28"/>
        <v/>
      </c>
      <c r="AN913" s="266" t="e">
        <f t="shared" si="29"/>
        <v>#DIV/0!</v>
      </c>
    </row>
    <row r="914" spans="11:40" x14ac:dyDescent="0.25">
      <c r="K914" s="185"/>
      <c r="O914" s="2"/>
      <c r="P914" s="2"/>
      <c r="AM914" s="1" t="str">
        <f t="shared" si="28"/>
        <v/>
      </c>
      <c r="AN914" s="266" t="e">
        <f t="shared" si="29"/>
        <v>#DIV/0!</v>
      </c>
    </row>
    <row r="915" spans="11:40" x14ac:dyDescent="0.25">
      <c r="K915" s="185"/>
      <c r="O915" s="2"/>
      <c r="P915" s="2"/>
      <c r="AM915" s="1" t="str">
        <f t="shared" si="28"/>
        <v/>
      </c>
      <c r="AN915" s="266" t="e">
        <f t="shared" si="29"/>
        <v>#DIV/0!</v>
      </c>
    </row>
    <row r="916" spans="11:40" x14ac:dyDescent="0.25">
      <c r="K916" s="185"/>
      <c r="O916" s="2"/>
      <c r="P916" s="2"/>
      <c r="AM916" s="1" t="str">
        <f t="shared" si="28"/>
        <v/>
      </c>
      <c r="AN916" s="266" t="e">
        <f t="shared" si="29"/>
        <v>#DIV/0!</v>
      </c>
    </row>
    <row r="917" spans="11:40" x14ac:dyDescent="0.25">
      <c r="K917" s="185"/>
      <c r="O917" s="2"/>
      <c r="P917" s="2"/>
      <c r="AM917" s="1" t="str">
        <f t="shared" si="28"/>
        <v/>
      </c>
      <c r="AN917" s="266" t="e">
        <f t="shared" si="29"/>
        <v>#DIV/0!</v>
      </c>
    </row>
    <row r="918" spans="11:40" x14ac:dyDescent="0.25">
      <c r="K918" s="185"/>
      <c r="O918" s="2"/>
      <c r="P918" s="2"/>
      <c r="AM918" s="1" t="str">
        <f t="shared" si="28"/>
        <v/>
      </c>
      <c r="AN918" s="266" t="e">
        <f t="shared" si="29"/>
        <v>#DIV/0!</v>
      </c>
    </row>
    <row r="919" spans="11:40" x14ac:dyDescent="0.25">
      <c r="K919" s="185"/>
      <c r="O919" s="2"/>
      <c r="P919" s="2"/>
      <c r="AM919" s="1" t="str">
        <f t="shared" si="28"/>
        <v/>
      </c>
      <c r="AN919" s="266" t="e">
        <f t="shared" si="29"/>
        <v>#DIV/0!</v>
      </c>
    </row>
    <row r="920" spans="11:40" x14ac:dyDescent="0.25">
      <c r="K920" s="185"/>
      <c r="O920" s="2"/>
      <c r="P920" s="2"/>
      <c r="AM920" s="1" t="str">
        <f t="shared" si="28"/>
        <v/>
      </c>
      <c r="AN920" s="266" t="e">
        <f t="shared" si="29"/>
        <v>#DIV/0!</v>
      </c>
    </row>
    <row r="921" spans="11:40" x14ac:dyDescent="0.25">
      <c r="K921" s="185"/>
      <c r="O921" s="2"/>
      <c r="P921" s="2"/>
      <c r="AM921" s="1" t="str">
        <f t="shared" si="28"/>
        <v/>
      </c>
      <c r="AN921" s="266" t="e">
        <f t="shared" si="29"/>
        <v>#DIV/0!</v>
      </c>
    </row>
    <row r="922" spans="11:40" x14ac:dyDescent="0.25">
      <c r="K922" s="185"/>
      <c r="O922" s="2"/>
      <c r="P922" s="2"/>
      <c r="AM922" s="1" t="str">
        <f t="shared" si="28"/>
        <v/>
      </c>
      <c r="AN922" s="266" t="e">
        <f t="shared" si="29"/>
        <v>#DIV/0!</v>
      </c>
    </row>
    <row r="923" spans="11:40" x14ac:dyDescent="0.25">
      <c r="K923" s="185"/>
      <c r="O923" s="2"/>
      <c r="P923" s="2"/>
      <c r="AM923" s="1" t="str">
        <f t="shared" si="28"/>
        <v/>
      </c>
      <c r="AN923" s="266" t="e">
        <f t="shared" si="29"/>
        <v>#DIV/0!</v>
      </c>
    </row>
    <row r="924" spans="11:40" x14ac:dyDescent="0.25">
      <c r="K924" s="185"/>
      <c r="O924" s="2"/>
      <c r="P924" s="2"/>
      <c r="AM924" s="1" t="str">
        <f t="shared" si="28"/>
        <v/>
      </c>
      <c r="AN924" s="266" t="e">
        <f t="shared" si="29"/>
        <v>#DIV/0!</v>
      </c>
    </row>
    <row r="925" spans="11:40" x14ac:dyDescent="0.25">
      <c r="K925" s="185"/>
      <c r="O925" s="2"/>
      <c r="P925" s="2"/>
      <c r="AM925" s="1" t="str">
        <f t="shared" si="28"/>
        <v/>
      </c>
      <c r="AN925" s="266" t="e">
        <f t="shared" si="29"/>
        <v>#DIV/0!</v>
      </c>
    </row>
    <row r="926" spans="11:40" x14ac:dyDescent="0.25">
      <c r="K926" s="185"/>
      <c r="O926" s="2"/>
      <c r="P926" s="2"/>
      <c r="AM926" s="1" t="str">
        <f t="shared" si="28"/>
        <v/>
      </c>
      <c r="AN926" s="266" t="e">
        <f t="shared" si="29"/>
        <v>#DIV/0!</v>
      </c>
    </row>
    <row r="927" spans="11:40" x14ac:dyDescent="0.25">
      <c r="K927" s="185"/>
      <c r="O927" s="2"/>
      <c r="P927" s="2"/>
      <c r="AM927" s="1" t="str">
        <f t="shared" si="28"/>
        <v/>
      </c>
      <c r="AN927" s="266" t="e">
        <f t="shared" si="29"/>
        <v>#DIV/0!</v>
      </c>
    </row>
    <row r="928" spans="11:40" x14ac:dyDescent="0.25">
      <c r="K928" s="185"/>
      <c r="O928" s="2"/>
      <c r="P928" s="2"/>
      <c r="AM928" s="1" t="str">
        <f t="shared" si="28"/>
        <v/>
      </c>
      <c r="AN928" s="266" t="e">
        <f t="shared" si="29"/>
        <v>#DIV/0!</v>
      </c>
    </row>
    <row r="929" spans="11:40" x14ac:dyDescent="0.25">
      <c r="K929" s="185"/>
      <c r="O929" s="2"/>
      <c r="P929" s="2"/>
      <c r="AM929" s="1" t="str">
        <f t="shared" si="28"/>
        <v/>
      </c>
      <c r="AN929" s="266" t="e">
        <f t="shared" si="29"/>
        <v>#DIV/0!</v>
      </c>
    </row>
    <row r="930" spans="11:40" x14ac:dyDescent="0.25">
      <c r="K930" s="185"/>
      <c r="O930" s="2"/>
      <c r="P930" s="2"/>
      <c r="AM930" s="1" t="str">
        <f t="shared" si="28"/>
        <v/>
      </c>
      <c r="AN930" s="266" t="e">
        <f t="shared" si="29"/>
        <v>#DIV/0!</v>
      </c>
    </row>
    <row r="931" spans="11:40" x14ac:dyDescent="0.25">
      <c r="K931" s="185"/>
      <c r="O931" s="2"/>
      <c r="P931" s="2"/>
      <c r="AM931" s="1" t="str">
        <f t="shared" si="28"/>
        <v/>
      </c>
      <c r="AN931" s="266" t="e">
        <f t="shared" si="29"/>
        <v>#DIV/0!</v>
      </c>
    </row>
    <row r="932" spans="11:40" x14ac:dyDescent="0.25">
      <c r="K932" s="185"/>
      <c r="O932" s="2"/>
      <c r="P932" s="2"/>
      <c r="AM932" s="1" t="str">
        <f t="shared" si="28"/>
        <v/>
      </c>
      <c r="AN932" s="266" t="e">
        <f t="shared" si="29"/>
        <v>#DIV/0!</v>
      </c>
    </row>
    <row r="933" spans="11:40" x14ac:dyDescent="0.25">
      <c r="K933" s="185"/>
      <c r="O933" s="2"/>
      <c r="P933" s="2"/>
      <c r="AM933" s="1" t="str">
        <f t="shared" si="28"/>
        <v/>
      </c>
      <c r="AN933" s="266" t="e">
        <f t="shared" si="29"/>
        <v>#DIV/0!</v>
      </c>
    </row>
    <row r="934" spans="11:40" x14ac:dyDescent="0.25">
      <c r="K934" s="185"/>
      <c r="O934" s="2"/>
      <c r="P934" s="2"/>
      <c r="AM934" s="1" t="str">
        <f t="shared" si="28"/>
        <v/>
      </c>
      <c r="AN934" s="266" t="e">
        <f t="shared" si="29"/>
        <v>#DIV/0!</v>
      </c>
    </row>
    <row r="935" spans="11:40" x14ac:dyDescent="0.25">
      <c r="K935" s="185"/>
      <c r="O935" s="2"/>
      <c r="P935" s="2"/>
      <c r="AM935" s="1" t="str">
        <f t="shared" si="28"/>
        <v/>
      </c>
      <c r="AN935" s="266" t="e">
        <f t="shared" si="29"/>
        <v>#DIV/0!</v>
      </c>
    </row>
    <row r="936" spans="11:40" x14ac:dyDescent="0.25">
      <c r="K936" s="185"/>
      <c r="O936" s="2"/>
      <c r="P936" s="2"/>
      <c r="AM936" s="1" t="str">
        <f t="shared" si="28"/>
        <v/>
      </c>
      <c r="AN936" s="266" t="e">
        <f t="shared" si="29"/>
        <v>#DIV/0!</v>
      </c>
    </row>
    <row r="937" spans="11:40" x14ac:dyDescent="0.25">
      <c r="K937" s="185"/>
      <c r="O937" s="2"/>
      <c r="P937" s="2"/>
      <c r="AM937" s="1" t="str">
        <f t="shared" si="28"/>
        <v/>
      </c>
      <c r="AN937" s="266" t="e">
        <f t="shared" si="29"/>
        <v>#DIV/0!</v>
      </c>
    </row>
    <row r="938" spans="11:40" x14ac:dyDescent="0.25">
      <c r="K938" s="185"/>
      <c r="O938" s="2"/>
      <c r="P938" s="2"/>
      <c r="AM938" s="1" t="str">
        <f t="shared" si="28"/>
        <v/>
      </c>
      <c r="AN938" s="266" t="e">
        <f t="shared" si="29"/>
        <v>#DIV/0!</v>
      </c>
    </row>
    <row r="939" spans="11:40" x14ac:dyDescent="0.25">
      <c r="K939" s="185"/>
      <c r="O939" s="2"/>
      <c r="P939" s="2"/>
      <c r="AM939" s="1" t="str">
        <f t="shared" si="28"/>
        <v/>
      </c>
      <c r="AN939" s="266" t="e">
        <f t="shared" si="29"/>
        <v>#DIV/0!</v>
      </c>
    </row>
    <row r="940" spans="11:40" x14ac:dyDescent="0.25">
      <c r="K940" s="185"/>
      <c r="O940" s="2"/>
      <c r="P940" s="2"/>
      <c r="AM940" s="1" t="str">
        <f t="shared" si="28"/>
        <v/>
      </c>
      <c r="AN940" s="266" t="e">
        <f t="shared" si="29"/>
        <v>#DIV/0!</v>
      </c>
    </row>
    <row r="941" spans="11:40" x14ac:dyDescent="0.25">
      <c r="K941" s="185"/>
      <c r="O941" s="2"/>
      <c r="P941" s="2"/>
      <c r="AM941" s="1" t="str">
        <f t="shared" si="28"/>
        <v/>
      </c>
      <c r="AN941" s="266" t="e">
        <f t="shared" si="29"/>
        <v>#DIV/0!</v>
      </c>
    </row>
    <row r="942" spans="11:40" x14ac:dyDescent="0.25">
      <c r="K942" s="185"/>
      <c r="O942" s="2"/>
      <c r="P942" s="2"/>
      <c r="AM942" s="1" t="str">
        <f t="shared" si="28"/>
        <v/>
      </c>
      <c r="AN942" s="266" t="e">
        <f t="shared" si="29"/>
        <v>#DIV/0!</v>
      </c>
    </row>
    <row r="943" spans="11:40" x14ac:dyDescent="0.25">
      <c r="K943" s="185"/>
      <c r="O943" s="2"/>
      <c r="P943" s="2"/>
      <c r="AM943" s="1" t="str">
        <f t="shared" si="28"/>
        <v/>
      </c>
      <c r="AN943" s="266" t="e">
        <f t="shared" si="29"/>
        <v>#DIV/0!</v>
      </c>
    </row>
    <row r="944" spans="11:40" x14ac:dyDescent="0.25">
      <c r="K944" s="185"/>
      <c r="O944" s="2"/>
      <c r="P944" s="2"/>
      <c r="AM944" s="1" t="str">
        <f t="shared" si="28"/>
        <v/>
      </c>
      <c r="AN944" s="266" t="e">
        <f t="shared" si="29"/>
        <v>#DIV/0!</v>
      </c>
    </row>
    <row r="945" spans="11:40" x14ac:dyDescent="0.25">
      <c r="K945" s="185"/>
      <c r="O945" s="2"/>
      <c r="P945" s="2"/>
      <c r="AM945" s="1" t="str">
        <f t="shared" si="28"/>
        <v/>
      </c>
      <c r="AN945" s="266" t="e">
        <f t="shared" si="29"/>
        <v>#DIV/0!</v>
      </c>
    </row>
    <row r="946" spans="11:40" x14ac:dyDescent="0.25">
      <c r="K946" s="185"/>
      <c r="O946" s="2"/>
      <c r="P946" s="2"/>
      <c r="AM946" s="1" t="str">
        <f t="shared" si="28"/>
        <v/>
      </c>
      <c r="AN946" s="266" t="e">
        <f t="shared" si="29"/>
        <v>#DIV/0!</v>
      </c>
    </row>
    <row r="947" spans="11:40" x14ac:dyDescent="0.25">
      <c r="K947" s="185"/>
      <c r="O947" s="2"/>
      <c r="P947" s="2"/>
      <c r="AM947" s="1" t="str">
        <f t="shared" si="28"/>
        <v/>
      </c>
      <c r="AN947" s="266" t="e">
        <f t="shared" si="29"/>
        <v>#DIV/0!</v>
      </c>
    </row>
    <row r="948" spans="11:40" x14ac:dyDescent="0.25">
      <c r="K948" s="185"/>
      <c r="O948" s="2"/>
      <c r="P948" s="2"/>
      <c r="AM948" s="1" t="str">
        <f t="shared" si="28"/>
        <v/>
      </c>
      <c r="AN948" s="266" t="e">
        <f t="shared" si="29"/>
        <v>#DIV/0!</v>
      </c>
    </row>
    <row r="949" spans="11:40" x14ac:dyDescent="0.25">
      <c r="K949" s="185"/>
      <c r="O949" s="2"/>
      <c r="P949" s="2"/>
      <c r="AM949" s="1" t="str">
        <f t="shared" si="28"/>
        <v/>
      </c>
      <c r="AN949" s="266" t="e">
        <f t="shared" si="29"/>
        <v>#DIV/0!</v>
      </c>
    </row>
    <row r="950" spans="11:40" x14ac:dyDescent="0.25">
      <c r="K950" s="185"/>
      <c r="O950" s="2"/>
      <c r="P950" s="2"/>
      <c r="AM950" s="1" t="str">
        <f t="shared" si="28"/>
        <v/>
      </c>
      <c r="AN950" s="266" t="e">
        <f t="shared" si="29"/>
        <v>#DIV/0!</v>
      </c>
    </row>
    <row r="951" spans="11:40" x14ac:dyDescent="0.25">
      <c r="K951" s="185"/>
      <c r="O951" s="2"/>
      <c r="P951" s="2"/>
      <c r="AM951" s="1" t="str">
        <f t="shared" si="28"/>
        <v/>
      </c>
      <c r="AN951" s="266" t="e">
        <f t="shared" si="29"/>
        <v>#DIV/0!</v>
      </c>
    </row>
    <row r="952" spans="11:40" x14ac:dyDescent="0.25">
      <c r="K952" s="185"/>
      <c r="O952" s="2"/>
      <c r="P952" s="2"/>
      <c r="AM952" s="1" t="str">
        <f t="shared" si="28"/>
        <v/>
      </c>
      <c r="AN952" s="266" t="e">
        <f t="shared" si="29"/>
        <v>#DIV/0!</v>
      </c>
    </row>
    <row r="953" spans="11:40" x14ac:dyDescent="0.25">
      <c r="K953" s="185"/>
      <c r="O953" s="2"/>
      <c r="P953" s="2"/>
      <c r="AM953" s="1" t="str">
        <f t="shared" si="28"/>
        <v/>
      </c>
      <c r="AN953" s="266" t="e">
        <f t="shared" si="29"/>
        <v>#DIV/0!</v>
      </c>
    </row>
    <row r="954" spans="11:40" x14ac:dyDescent="0.25">
      <c r="K954" s="185"/>
      <c r="O954" s="2"/>
      <c r="P954" s="2"/>
      <c r="AM954" s="1" t="str">
        <f t="shared" si="28"/>
        <v/>
      </c>
      <c r="AN954" s="266" t="e">
        <f t="shared" si="29"/>
        <v>#DIV/0!</v>
      </c>
    </row>
    <row r="955" spans="11:40" x14ac:dyDescent="0.25">
      <c r="K955" s="185"/>
      <c r="O955" s="2"/>
      <c r="P955" s="2"/>
      <c r="AM955" s="1" t="str">
        <f t="shared" si="28"/>
        <v/>
      </c>
      <c r="AN955" s="266" t="e">
        <f t="shared" si="29"/>
        <v>#DIV/0!</v>
      </c>
    </row>
    <row r="956" spans="11:40" x14ac:dyDescent="0.25">
      <c r="K956" s="185"/>
      <c r="O956" s="2"/>
      <c r="P956" s="2"/>
      <c r="AM956" s="1" t="str">
        <f t="shared" si="28"/>
        <v/>
      </c>
      <c r="AN956" s="266" t="e">
        <f t="shared" si="29"/>
        <v>#DIV/0!</v>
      </c>
    </row>
    <row r="957" spans="11:40" x14ac:dyDescent="0.25">
      <c r="K957" s="185"/>
      <c r="O957" s="2"/>
      <c r="P957" s="2"/>
      <c r="AM957" s="1" t="str">
        <f t="shared" si="28"/>
        <v/>
      </c>
      <c r="AN957" s="266" t="e">
        <f t="shared" si="29"/>
        <v>#DIV/0!</v>
      </c>
    </row>
    <row r="958" spans="11:40" x14ac:dyDescent="0.25">
      <c r="K958" s="185"/>
      <c r="O958" s="2"/>
      <c r="P958" s="2"/>
      <c r="AM958" s="1" t="str">
        <f t="shared" si="28"/>
        <v/>
      </c>
      <c r="AN958" s="266" t="e">
        <f t="shared" si="29"/>
        <v>#DIV/0!</v>
      </c>
    </row>
    <row r="959" spans="11:40" x14ac:dyDescent="0.25">
      <c r="K959" s="185"/>
      <c r="O959" s="2"/>
      <c r="P959" s="2"/>
      <c r="AM959" s="1" t="str">
        <f t="shared" si="28"/>
        <v/>
      </c>
      <c r="AN959" s="266" t="e">
        <f t="shared" si="29"/>
        <v>#DIV/0!</v>
      </c>
    </row>
    <row r="960" spans="11:40" x14ac:dyDescent="0.25">
      <c r="K960" s="185"/>
      <c r="O960" s="2"/>
      <c r="P960" s="2"/>
      <c r="AM960" s="1" t="str">
        <f t="shared" si="28"/>
        <v/>
      </c>
      <c r="AN960" s="266" t="e">
        <f t="shared" si="29"/>
        <v>#DIV/0!</v>
      </c>
    </row>
    <row r="961" spans="11:40" x14ac:dyDescent="0.25">
      <c r="K961" s="185"/>
      <c r="O961" s="2"/>
      <c r="P961" s="2"/>
      <c r="AM961" s="1" t="str">
        <f t="shared" si="28"/>
        <v/>
      </c>
      <c r="AN961" s="266" t="e">
        <f t="shared" si="29"/>
        <v>#DIV/0!</v>
      </c>
    </row>
    <row r="962" spans="11:40" x14ac:dyDescent="0.25">
      <c r="K962" s="185"/>
      <c r="O962" s="2"/>
      <c r="P962" s="2"/>
      <c r="AM962" s="1" t="str">
        <f t="shared" si="28"/>
        <v/>
      </c>
      <c r="AN962" s="266" t="e">
        <f t="shared" si="29"/>
        <v>#DIV/0!</v>
      </c>
    </row>
    <row r="963" spans="11:40" x14ac:dyDescent="0.25">
      <c r="K963" s="185"/>
      <c r="O963" s="2"/>
      <c r="P963" s="2"/>
      <c r="AM963" s="1" t="str">
        <f t="shared" ref="AM963:AM1005" si="30">IFERROR(AA963/AB963,"")</f>
        <v/>
      </c>
      <c r="AN963" s="266" t="e">
        <f t="shared" si="29"/>
        <v>#DIV/0!</v>
      </c>
    </row>
    <row r="964" spans="11:40" x14ac:dyDescent="0.25">
      <c r="K964" s="185"/>
      <c r="O964" s="2"/>
      <c r="P964" s="2"/>
      <c r="AM964" s="1" t="str">
        <f t="shared" si="30"/>
        <v/>
      </c>
      <c r="AN964" s="266" t="e">
        <f t="shared" ref="AN964:AN1005" si="31">STDEV(K964,G964)</f>
        <v>#DIV/0!</v>
      </c>
    </row>
    <row r="965" spans="11:40" x14ac:dyDescent="0.25">
      <c r="K965" s="185"/>
      <c r="O965" s="2"/>
      <c r="P965" s="2"/>
      <c r="AM965" s="1" t="str">
        <f t="shared" si="30"/>
        <v/>
      </c>
      <c r="AN965" s="266" t="e">
        <f t="shared" si="31"/>
        <v>#DIV/0!</v>
      </c>
    </row>
    <row r="966" spans="11:40" x14ac:dyDescent="0.25">
      <c r="K966" s="185"/>
      <c r="O966" s="2"/>
      <c r="P966" s="2"/>
      <c r="AM966" s="1" t="str">
        <f t="shared" si="30"/>
        <v/>
      </c>
      <c r="AN966" s="266" t="e">
        <f t="shared" si="31"/>
        <v>#DIV/0!</v>
      </c>
    </row>
    <row r="967" spans="11:40" x14ac:dyDescent="0.25">
      <c r="K967" s="185"/>
      <c r="O967" s="2"/>
      <c r="P967" s="2"/>
      <c r="AM967" s="1" t="str">
        <f t="shared" si="30"/>
        <v/>
      </c>
      <c r="AN967" s="266" t="e">
        <f t="shared" si="31"/>
        <v>#DIV/0!</v>
      </c>
    </row>
    <row r="968" spans="11:40" x14ac:dyDescent="0.25">
      <c r="K968" s="185"/>
      <c r="O968" s="2"/>
      <c r="P968" s="2"/>
      <c r="AM968" s="1" t="str">
        <f t="shared" si="30"/>
        <v/>
      </c>
      <c r="AN968" s="266" t="e">
        <f t="shared" si="31"/>
        <v>#DIV/0!</v>
      </c>
    </row>
    <row r="969" spans="11:40" x14ac:dyDescent="0.25">
      <c r="K969" s="185"/>
      <c r="O969" s="2"/>
      <c r="P969" s="2"/>
      <c r="AM969" s="1" t="str">
        <f t="shared" si="30"/>
        <v/>
      </c>
      <c r="AN969" s="266" t="e">
        <f t="shared" si="31"/>
        <v>#DIV/0!</v>
      </c>
    </row>
    <row r="970" spans="11:40" x14ac:dyDescent="0.25">
      <c r="K970" s="185"/>
      <c r="O970" s="2"/>
      <c r="P970" s="2"/>
      <c r="AM970" s="1" t="str">
        <f t="shared" si="30"/>
        <v/>
      </c>
      <c r="AN970" s="266" t="e">
        <f t="shared" si="31"/>
        <v>#DIV/0!</v>
      </c>
    </row>
    <row r="971" spans="11:40" x14ac:dyDescent="0.25">
      <c r="K971" s="185"/>
      <c r="O971" s="2"/>
      <c r="P971" s="2"/>
      <c r="AM971" s="1" t="str">
        <f t="shared" si="30"/>
        <v/>
      </c>
      <c r="AN971" s="266" t="e">
        <f t="shared" si="31"/>
        <v>#DIV/0!</v>
      </c>
    </row>
    <row r="972" spans="11:40" x14ac:dyDescent="0.25">
      <c r="K972" s="185"/>
      <c r="O972" s="2"/>
      <c r="P972" s="2"/>
      <c r="AM972" s="1" t="str">
        <f t="shared" si="30"/>
        <v/>
      </c>
      <c r="AN972" s="266" t="e">
        <f t="shared" si="31"/>
        <v>#DIV/0!</v>
      </c>
    </row>
    <row r="973" spans="11:40" x14ac:dyDescent="0.25">
      <c r="K973" s="185"/>
      <c r="O973" s="2"/>
      <c r="P973" s="2"/>
      <c r="AM973" s="1" t="str">
        <f t="shared" si="30"/>
        <v/>
      </c>
      <c r="AN973" s="266" t="e">
        <f t="shared" si="31"/>
        <v>#DIV/0!</v>
      </c>
    </row>
    <row r="974" spans="11:40" x14ac:dyDescent="0.25">
      <c r="K974" s="185"/>
      <c r="O974" s="2"/>
      <c r="P974" s="2"/>
      <c r="AM974" s="1" t="str">
        <f t="shared" si="30"/>
        <v/>
      </c>
      <c r="AN974" s="266" t="e">
        <f t="shared" si="31"/>
        <v>#DIV/0!</v>
      </c>
    </row>
    <row r="975" spans="11:40" x14ac:dyDescent="0.25">
      <c r="K975" s="185"/>
      <c r="O975" s="2"/>
      <c r="P975" s="2"/>
      <c r="AM975" s="1" t="str">
        <f t="shared" si="30"/>
        <v/>
      </c>
      <c r="AN975" s="266" t="e">
        <f t="shared" si="31"/>
        <v>#DIV/0!</v>
      </c>
    </row>
    <row r="976" spans="11:40" x14ac:dyDescent="0.25">
      <c r="K976" s="185"/>
      <c r="O976" s="2"/>
      <c r="P976" s="2"/>
      <c r="AM976" s="1" t="str">
        <f t="shared" si="30"/>
        <v/>
      </c>
      <c r="AN976" s="266" t="e">
        <f t="shared" si="31"/>
        <v>#DIV/0!</v>
      </c>
    </row>
    <row r="977" spans="11:40" x14ac:dyDescent="0.25">
      <c r="K977" s="185"/>
      <c r="O977" s="2"/>
      <c r="P977" s="2"/>
      <c r="AM977" s="1" t="str">
        <f t="shared" si="30"/>
        <v/>
      </c>
      <c r="AN977" s="266" t="e">
        <f t="shared" si="31"/>
        <v>#DIV/0!</v>
      </c>
    </row>
    <row r="978" spans="11:40" x14ac:dyDescent="0.25">
      <c r="K978" s="185"/>
      <c r="O978" s="2"/>
      <c r="P978" s="2"/>
      <c r="AM978" s="1" t="str">
        <f t="shared" si="30"/>
        <v/>
      </c>
      <c r="AN978" s="266" t="e">
        <f t="shared" si="31"/>
        <v>#DIV/0!</v>
      </c>
    </row>
    <row r="979" spans="11:40" x14ac:dyDescent="0.25">
      <c r="K979" s="185"/>
      <c r="O979" s="2"/>
      <c r="P979" s="2"/>
      <c r="AM979" s="1" t="str">
        <f t="shared" si="30"/>
        <v/>
      </c>
      <c r="AN979" s="266" t="e">
        <f t="shared" si="31"/>
        <v>#DIV/0!</v>
      </c>
    </row>
    <row r="980" spans="11:40" x14ac:dyDescent="0.25">
      <c r="K980" s="185"/>
      <c r="O980" s="2"/>
      <c r="P980" s="2"/>
      <c r="AM980" s="1" t="str">
        <f t="shared" si="30"/>
        <v/>
      </c>
      <c r="AN980" s="266" t="e">
        <f t="shared" si="31"/>
        <v>#DIV/0!</v>
      </c>
    </row>
    <row r="981" spans="11:40" x14ac:dyDescent="0.25">
      <c r="K981" s="185"/>
      <c r="O981" s="2"/>
      <c r="P981" s="2"/>
      <c r="AM981" s="1" t="str">
        <f t="shared" si="30"/>
        <v/>
      </c>
      <c r="AN981" s="266" t="e">
        <f t="shared" si="31"/>
        <v>#DIV/0!</v>
      </c>
    </row>
    <row r="982" spans="11:40" x14ac:dyDescent="0.25">
      <c r="K982" s="185"/>
      <c r="O982" s="2"/>
      <c r="P982" s="2"/>
      <c r="AM982" s="1" t="str">
        <f t="shared" si="30"/>
        <v/>
      </c>
      <c r="AN982" s="266" t="e">
        <f t="shared" si="31"/>
        <v>#DIV/0!</v>
      </c>
    </row>
    <row r="983" spans="11:40" x14ac:dyDescent="0.25">
      <c r="K983" s="185"/>
      <c r="O983" s="2"/>
      <c r="P983" s="2"/>
      <c r="AM983" s="1" t="str">
        <f t="shared" si="30"/>
        <v/>
      </c>
      <c r="AN983" s="266" t="e">
        <f t="shared" si="31"/>
        <v>#DIV/0!</v>
      </c>
    </row>
    <row r="984" spans="11:40" x14ac:dyDescent="0.25">
      <c r="K984" s="185"/>
      <c r="O984" s="2"/>
      <c r="P984" s="2"/>
      <c r="AM984" s="1" t="str">
        <f t="shared" si="30"/>
        <v/>
      </c>
      <c r="AN984" s="266" t="e">
        <f t="shared" si="31"/>
        <v>#DIV/0!</v>
      </c>
    </row>
    <row r="985" spans="11:40" x14ac:dyDescent="0.25">
      <c r="K985" s="185"/>
      <c r="O985" s="2"/>
      <c r="P985" s="2"/>
      <c r="AM985" s="1" t="str">
        <f t="shared" si="30"/>
        <v/>
      </c>
      <c r="AN985" s="266" t="e">
        <f t="shared" si="31"/>
        <v>#DIV/0!</v>
      </c>
    </row>
    <row r="986" spans="11:40" x14ac:dyDescent="0.25">
      <c r="K986" s="185"/>
      <c r="O986" s="2"/>
      <c r="P986" s="2"/>
      <c r="AM986" s="1" t="str">
        <f t="shared" si="30"/>
        <v/>
      </c>
      <c r="AN986" s="266" t="e">
        <f t="shared" si="31"/>
        <v>#DIV/0!</v>
      </c>
    </row>
    <row r="987" spans="11:40" x14ac:dyDescent="0.25">
      <c r="K987" s="185"/>
      <c r="O987" s="2"/>
      <c r="P987" s="2"/>
      <c r="AM987" s="1" t="str">
        <f t="shared" si="30"/>
        <v/>
      </c>
      <c r="AN987" s="266" t="e">
        <f t="shared" si="31"/>
        <v>#DIV/0!</v>
      </c>
    </row>
    <row r="988" spans="11:40" x14ac:dyDescent="0.25">
      <c r="K988" s="185"/>
      <c r="O988" s="2"/>
      <c r="P988" s="2"/>
      <c r="AM988" s="1" t="str">
        <f t="shared" si="30"/>
        <v/>
      </c>
      <c r="AN988" s="266" t="e">
        <f t="shared" si="31"/>
        <v>#DIV/0!</v>
      </c>
    </row>
    <row r="989" spans="11:40" x14ac:dyDescent="0.25">
      <c r="K989" s="185"/>
      <c r="O989" s="2"/>
      <c r="P989" s="2"/>
      <c r="AM989" s="1" t="str">
        <f t="shared" si="30"/>
        <v/>
      </c>
      <c r="AN989" s="266" t="e">
        <f t="shared" si="31"/>
        <v>#DIV/0!</v>
      </c>
    </row>
    <row r="990" spans="11:40" x14ac:dyDescent="0.25">
      <c r="K990" s="185"/>
      <c r="O990" s="2"/>
      <c r="P990" s="2"/>
      <c r="AM990" s="1" t="str">
        <f t="shared" si="30"/>
        <v/>
      </c>
      <c r="AN990" s="266" t="e">
        <f t="shared" si="31"/>
        <v>#DIV/0!</v>
      </c>
    </row>
    <row r="991" spans="11:40" x14ac:dyDescent="0.25">
      <c r="K991" s="185"/>
      <c r="O991" s="2"/>
      <c r="P991" s="2"/>
      <c r="AM991" s="1" t="str">
        <f t="shared" si="30"/>
        <v/>
      </c>
      <c r="AN991" s="266" t="e">
        <f t="shared" si="31"/>
        <v>#DIV/0!</v>
      </c>
    </row>
    <row r="992" spans="11:40" x14ac:dyDescent="0.25">
      <c r="K992" s="185"/>
      <c r="O992" s="2"/>
      <c r="P992" s="2"/>
      <c r="AM992" s="1" t="str">
        <f t="shared" si="30"/>
        <v/>
      </c>
      <c r="AN992" s="266" t="e">
        <f t="shared" si="31"/>
        <v>#DIV/0!</v>
      </c>
    </row>
    <row r="993" spans="11:40" x14ac:dyDescent="0.25">
      <c r="K993" s="185"/>
      <c r="O993" s="2"/>
      <c r="P993" s="2"/>
      <c r="AM993" s="1" t="str">
        <f t="shared" si="30"/>
        <v/>
      </c>
      <c r="AN993" s="266" t="e">
        <f t="shared" si="31"/>
        <v>#DIV/0!</v>
      </c>
    </row>
    <row r="994" spans="11:40" x14ac:dyDescent="0.25">
      <c r="K994" s="185"/>
      <c r="O994" s="2"/>
      <c r="P994" s="2"/>
      <c r="AM994" s="1" t="str">
        <f t="shared" si="30"/>
        <v/>
      </c>
      <c r="AN994" s="266" t="e">
        <f t="shared" si="31"/>
        <v>#DIV/0!</v>
      </c>
    </row>
    <row r="995" spans="11:40" x14ac:dyDescent="0.25">
      <c r="K995" s="185"/>
      <c r="O995" s="2"/>
      <c r="P995" s="2"/>
      <c r="AM995" s="1" t="str">
        <f t="shared" si="30"/>
        <v/>
      </c>
      <c r="AN995" s="266" t="e">
        <f t="shared" si="31"/>
        <v>#DIV/0!</v>
      </c>
    </row>
    <row r="996" spans="11:40" x14ac:dyDescent="0.25">
      <c r="K996" s="185"/>
      <c r="O996" s="2"/>
      <c r="P996" s="2"/>
      <c r="AM996" s="1" t="str">
        <f t="shared" si="30"/>
        <v/>
      </c>
      <c r="AN996" s="266" t="e">
        <f t="shared" si="31"/>
        <v>#DIV/0!</v>
      </c>
    </row>
    <row r="997" spans="11:40" x14ac:dyDescent="0.25">
      <c r="K997" s="185"/>
      <c r="O997" s="2"/>
      <c r="P997" s="2"/>
      <c r="AM997" s="1" t="str">
        <f t="shared" si="30"/>
        <v/>
      </c>
      <c r="AN997" s="266" t="e">
        <f t="shared" si="31"/>
        <v>#DIV/0!</v>
      </c>
    </row>
    <row r="998" spans="11:40" x14ac:dyDescent="0.25">
      <c r="K998" s="185"/>
      <c r="O998" s="2"/>
      <c r="P998" s="2"/>
      <c r="AM998" s="1" t="str">
        <f t="shared" si="30"/>
        <v/>
      </c>
      <c r="AN998" s="266" t="e">
        <f t="shared" si="31"/>
        <v>#DIV/0!</v>
      </c>
    </row>
    <row r="999" spans="11:40" x14ac:dyDescent="0.25">
      <c r="K999" s="185"/>
      <c r="O999" s="2"/>
      <c r="P999" s="2"/>
      <c r="AM999" s="1" t="str">
        <f t="shared" si="30"/>
        <v/>
      </c>
      <c r="AN999" s="266" t="e">
        <f t="shared" si="31"/>
        <v>#DIV/0!</v>
      </c>
    </row>
    <row r="1000" spans="11:40" x14ac:dyDescent="0.25">
      <c r="K1000" s="185"/>
      <c r="O1000" s="2"/>
      <c r="P1000" s="2"/>
      <c r="AM1000" s="1" t="str">
        <f t="shared" si="30"/>
        <v/>
      </c>
      <c r="AN1000" s="266" t="e">
        <f t="shared" si="31"/>
        <v>#DIV/0!</v>
      </c>
    </row>
    <row r="1001" spans="11:40" x14ac:dyDescent="0.25">
      <c r="K1001" s="185"/>
      <c r="O1001" s="2"/>
      <c r="P1001" s="2"/>
      <c r="AM1001" s="1" t="str">
        <f t="shared" si="30"/>
        <v/>
      </c>
      <c r="AN1001" s="266" t="e">
        <f t="shared" si="31"/>
        <v>#DIV/0!</v>
      </c>
    </row>
    <row r="1002" spans="11:40" x14ac:dyDescent="0.25">
      <c r="K1002" s="185"/>
      <c r="O1002" s="2"/>
      <c r="P1002" s="2"/>
      <c r="AM1002" s="1" t="str">
        <f t="shared" si="30"/>
        <v/>
      </c>
      <c r="AN1002" s="266" t="e">
        <f t="shared" si="31"/>
        <v>#DIV/0!</v>
      </c>
    </row>
    <row r="1003" spans="11:40" x14ac:dyDescent="0.25">
      <c r="K1003" s="185"/>
      <c r="O1003" s="2"/>
      <c r="P1003" s="2"/>
      <c r="AM1003" s="1" t="str">
        <f t="shared" si="30"/>
        <v/>
      </c>
      <c r="AN1003" s="266" t="e">
        <f t="shared" si="31"/>
        <v>#DIV/0!</v>
      </c>
    </row>
    <row r="1004" spans="11:40" x14ac:dyDescent="0.25">
      <c r="K1004" s="185"/>
      <c r="O1004" s="2"/>
      <c r="P1004" s="2"/>
      <c r="AM1004" s="1" t="str">
        <f t="shared" si="30"/>
        <v/>
      </c>
      <c r="AN1004" s="266" t="e">
        <f t="shared" si="31"/>
        <v>#DIV/0!</v>
      </c>
    </row>
    <row r="1005" spans="11:40" x14ac:dyDescent="0.25">
      <c r="K1005" s="185"/>
      <c r="O1005" s="2"/>
      <c r="P1005" s="2"/>
      <c r="AM1005" s="1" t="str">
        <f t="shared" si="30"/>
        <v/>
      </c>
      <c r="AN1005" s="266" t="e">
        <f t="shared" si="31"/>
        <v>#DIV/0!</v>
      </c>
    </row>
  </sheetData>
  <autoFilter ref="A2:AN2" xr:uid="{BC4DD642-F9F0-45B4-836E-7ECDB5038D96}"/>
  <conditionalFormatting sqref="AM3:AM1005">
    <cfRule type="cellIs" dxfId="82" priority="86" operator="greaterThan">
      <formula>$Z3</formula>
    </cfRule>
    <cfRule type="cellIs" dxfId="81" priority="87" stopIfTrue="1" operator="lessThan">
      <formula>$Z3</formula>
    </cfRule>
    <cfRule type="cellIs" dxfId="80" priority="88" stopIfTrue="1" operator="equal">
      <formula>$Z3</formula>
    </cfRule>
  </conditionalFormatting>
  <conditionalFormatting sqref="K3">
    <cfRule type="cellIs" dxfId="79" priority="70" stopIfTrue="1" operator="between">
      <formula>$G3</formula>
      <formula>$H3</formula>
    </cfRule>
    <cfRule type="expression" dxfId="78" priority="71" stopIfTrue="1">
      <formula>K3&lt;$H3</formula>
    </cfRule>
    <cfRule type="expression" dxfId="77" priority="72" stopIfTrue="1">
      <formula>K3&gt;$I3</formula>
    </cfRule>
    <cfRule type="cellIs" dxfId="76" priority="73" stopIfTrue="1" operator="between">
      <formula>$G3</formula>
      <formula>$H3</formula>
    </cfRule>
    <cfRule type="expression" dxfId="75" priority="74" stopIfTrue="1">
      <formula>K3&lt;$H3</formula>
    </cfRule>
    <cfRule type="expression" dxfId="74" priority="75" stopIfTrue="1">
      <formula>K3&gt;$I3</formula>
    </cfRule>
  </conditionalFormatting>
  <conditionalFormatting sqref="K4:K1005">
    <cfRule type="cellIs" dxfId="73" priority="38" stopIfTrue="1" operator="between">
      <formula>$G4</formula>
      <formula>$H4</formula>
    </cfRule>
    <cfRule type="expression" dxfId="72" priority="39" stopIfTrue="1">
      <formula>K4&lt;$H4</formula>
    </cfRule>
    <cfRule type="expression" dxfId="71" priority="40" stopIfTrue="1">
      <formula>K4&gt;$I4</formula>
    </cfRule>
    <cfRule type="cellIs" dxfId="70" priority="41" stopIfTrue="1" operator="between">
      <formula>$G4</formula>
      <formula>$H4</formula>
    </cfRule>
    <cfRule type="expression" dxfId="69" priority="42" stopIfTrue="1">
      <formula>K4&lt;$H4</formula>
    </cfRule>
    <cfRule type="expression" dxfId="68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67" priority="35" stopIfTrue="1">
      <formula>O3=$M3</formula>
    </cfRule>
    <cfRule type="expression" dxfId="66" priority="36" stopIfTrue="1">
      <formula>O3&lt;$M3*0.95</formula>
    </cfRule>
    <cfRule type="expression" dxfId="65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64" priority="31" stopIfTrue="1">
      <formula>P3=$N3</formula>
    </cfRule>
    <cfRule type="expression" dxfId="63" priority="32" stopIfTrue="1">
      <formula>P3&gt;$N3*0.95</formula>
    </cfRule>
    <cfRule type="expression" dxfId="62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61" priority="11" stopIfTrue="1" operator="greaterThan">
      <formula>0.22</formula>
    </cfRule>
  </conditionalFormatting>
  <conditionalFormatting sqref="J4:J6">
    <cfRule type="cellIs" dxfId="60" priority="7" stopIfTrue="1" operator="between">
      <formula>$G4</formula>
      <formula>$H4</formula>
    </cfRule>
    <cfRule type="expression" dxfId="59" priority="8" stopIfTrue="1">
      <formula>J4&lt;$H4</formula>
    </cfRule>
    <cfRule type="expression" dxfId="58" priority="9" stopIfTrue="1">
      <formula>J4&gt;$I4</formula>
    </cfRule>
  </conditionalFormatting>
  <conditionalFormatting sqref="J7:J117">
    <cfRule type="cellIs" dxfId="57" priority="4" stopIfTrue="1" operator="between">
      <formula>$G7</formula>
      <formula>$H7</formula>
    </cfRule>
    <cfRule type="expression" dxfId="56" priority="5" stopIfTrue="1">
      <formula>J7&lt;$H7</formula>
    </cfRule>
    <cfRule type="expression" dxfId="55" priority="6" stopIfTrue="1">
      <formula>J7&gt;$I7</formula>
    </cfRule>
  </conditionalFormatting>
  <conditionalFormatting sqref="J3">
    <cfRule type="cellIs" dxfId="54" priority="1" stopIfTrue="1" operator="between">
      <formula>$G3*1.22</formula>
      <formula>$H3*1.22</formula>
    </cfRule>
    <cfRule type="expression" dxfId="53" priority="2" stopIfTrue="1">
      <formula>J3&lt;$H3*1.22</formula>
    </cfRule>
    <cfRule type="expression" dxfId="52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2" width="5" style="162" customWidth="1"/>
    <col min="3" max="3" width="8.28515625" style="162" customWidth="1"/>
    <col min="4" max="4" width="16.42578125" style="162" customWidth="1"/>
    <col min="5" max="7" width="12.140625" style="162" customWidth="1"/>
    <col min="8" max="16" width="12.140625" style="162" hidden="1" customWidth="1"/>
    <col min="17" max="17" width="12.140625" style="16" customWidth="1"/>
    <col min="18" max="19" width="12.140625" style="162" customWidth="1"/>
    <col min="20" max="23" width="9.140625" style="155" customWidth="1"/>
    <col min="24" max="25" width="12.140625" style="162" customWidth="1"/>
    <col min="26" max="26" width="12.140625" style="181" customWidth="1"/>
    <col min="27" max="27" width="12.140625" style="16" customWidth="1"/>
    <col min="28" max="29" width="9.140625" style="155" customWidth="1"/>
    <col min="30" max="16384" width="9.140625" style="155"/>
  </cols>
  <sheetData>
    <row r="1" spans="1:27" x14ac:dyDescent="0.25">
      <c r="D1" s="162" t="s">
        <v>535</v>
      </c>
      <c r="E1" s="15"/>
      <c r="Q1" s="66" t="s">
        <v>77</v>
      </c>
      <c r="Y1" s="66"/>
    </row>
    <row r="2" spans="1:27" s="3" customFormat="1" ht="43.5" customHeight="1" x14ac:dyDescent="0.25">
      <c r="A2" s="4" t="s">
        <v>400</v>
      </c>
      <c r="B2" s="4" t="s">
        <v>401</v>
      </c>
      <c r="C2" s="4" t="s">
        <v>305</v>
      </c>
      <c r="D2" s="4" t="s">
        <v>459</v>
      </c>
      <c r="E2" s="4" t="s">
        <v>516</v>
      </c>
      <c r="F2" s="4" t="s">
        <v>410</v>
      </c>
      <c r="G2" s="4" t="s">
        <v>411</v>
      </c>
      <c r="H2" s="4" t="s">
        <v>412</v>
      </c>
      <c r="I2" s="4" t="s">
        <v>413</v>
      </c>
      <c r="J2" s="4" t="s">
        <v>414</v>
      </c>
      <c r="K2" s="4" t="s">
        <v>415</v>
      </c>
      <c r="L2" s="4" t="s">
        <v>416</v>
      </c>
      <c r="M2" s="4" t="s">
        <v>417</v>
      </c>
      <c r="N2" s="4" t="s">
        <v>418</v>
      </c>
      <c r="O2" s="4" t="s">
        <v>419</v>
      </c>
      <c r="P2" s="4" t="s">
        <v>420</v>
      </c>
      <c r="Q2" s="17" t="s">
        <v>477</v>
      </c>
      <c r="R2" s="4" t="s">
        <v>422</v>
      </c>
      <c r="S2" s="4" t="s">
        <v>518</v>
      </c>
      <c r="T2" s="4" t="s">
        <v>322</v>
      </c>
      <c r="U2" s="4" t="s">
        <v>323</v>
      </c>
      <c r="V2" s="4" t="s">
        <v>324</v>
      </c>
      <c r="W2" s="4" t="s">
        <v>325</v>
      </c>
      <c r="X2" s="4" t="s">
        <v>424</v>
      </c>
      <c r="Y2" s="4" t="s">
        <v>425</v>
      </c>
      <c r="Z2" s="4" t="s">
        <v>519</v>
      </c>
      <c r="AA2" s="17" t="s">
        <v>478</v>
      </c>
    </row>
    <row r="3" spans="1:27" x14ac:dyDescent="0.25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5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5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5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5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5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5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5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5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5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5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5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5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5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5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5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5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5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5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5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5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5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5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5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5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5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5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5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5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5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5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5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5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5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5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5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5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5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5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5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5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5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5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5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5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5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5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5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5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5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5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5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5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5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5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5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5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5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5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5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5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5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5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5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5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5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5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5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5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5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5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5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5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5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5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5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5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5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5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5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5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5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5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5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5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5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5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5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5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5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5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5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5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5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5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5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5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5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5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5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5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5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5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5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5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5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5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5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5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5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5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5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5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5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5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5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5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5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5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5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5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5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5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5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5">
      <c r="F127" s="2"/>
      <c r="G127" s="148"/>
      <c r="AA127" s="1" t="str">
        <f t="shared" si="1"/>
        <v/>
      </c>
    </row>
    <row r="128" spans="1:27" x14ac:dyDescent="0.25">
      <c r="F128" s="2"/>
      <c r="G128" s="148"/>
      <c r="AA128" s="1" t="str">
        <f t="shared" si="1"/>
        <v/>
      </c>
    </row>
    <row r="129" spans="6:27" x14ac:dyDescent="0.25">
      <c r="F129" s="2"/>
      <c r="G129" s="148"/>
      <c r="AA129" s="1" t="str">
        <f t="shared" si="1"/>
        <v/>
      </c>
    </row>
    <row r="130" spans="6:27" x14ac:dyDescent="0.25">
      <c r="F130" s="2"/>
      <c r="G130" s="148"/>
      <c r="AA130" s="1" t="str">
        <f t="shared" si="1"/>
        <v/>
      </c>
    </row>
    <row r="131" spans="6:27" x14ac:dyDescent="0.25">
      <c r="F131" s="2"/>
      <c r="G131" s="148"/>
      <c r="AA131" s="1" t="str">
        <f t="shared" ref="AA131:AA194" si="2">IFERROR(R131/S131,"")</f>
        <v/>
      </c>
    </row>
    <row r="132" spans="6:27" x14ac:dyDescent="0.25">
      <c r="F132" s="2"/>
      <c r="G132" s="148"/>
      <c r="AA132" s="1" t="str">
        <f t="shared" si="2"/>
        <v/>
      </c>
    </row>
    <row r="133" spans="6:27" x14ac:dyDescent="0.25">
      <c r="F133" s="2"/>
      <c r="G133" s="148"/>
      <c r="AA133" s="1" t="str">
        <f t="shared" si="2"/>
        <v/>
      </c>
    </row>
    <row r="134" spans="6:27" x14ac:dyDescent="0.25">
      <c r="F134" s="2"/>
      <c r="G134" s="148"/>
      <c r="AA134" s="1" t="str">
        <f t="shared" si="2"/>
        <v/>
      </c>
    </row>
    <row r="135" spans="6:27" x14ac:dyDescent="0.25">
      <c r="F135" s="2"/>
      <c r="G135" s="148"/>
      <c r="AA135" s="1" t="str">
        <f t="shared" si="2"/>
        <v/>
      </c>
    </row>
    <row r="136" spans="6:27" x14ac:dyDescent="0.25">
      <c r="F136" s="2"/>
      <c r="G136" s="148"/>
      <c r="AA136" s="1" t="str">
        <f t="shared" si="2"/>
        <v/>
      </c>
    </row>
    <row r="137" spans="6:27" x14ac:dyDescent="0.25">
      <c r="F137" s="2"/>
      <c r="G137" s="148"/>
      <c r="AA137" s="1" t="str">
        <f t="shared" si="2"/>
        <v/>
      </c>
    </row>
    <row r="138" spans="6:27" x14ac:dyDescent="0.25">
      <c r="F138" s="2"/>
      <c r="G138" s="148"/>
      <c r="AA138" s="1" t="str">
        <f t="shared" si="2"/>
        <v/>
      </c>
    </row>
    <row r="139" spans="6:27" x14ac:dyDescent="0.25">
      <c r="F139" s="2"/>
      <c r="G139" s="148"/>
      <c r="AA139" s="1" t="str">
        <f t="shared" si="2"/>
        <v/>
      </c>
    </row>
    <row r="140" spans="6:27" x14ac:dyDescent="0.25">
      <c r="F140" s="2"/>
      <c r="G140" s="148"/>
      <c r="AA140" s="1" t="str">
        <f t="shared" si="2"/>
        <v/>
      </c>
    </row>
    <row r="141" spans="6:27" x14ac:dyDescent="0.25">
      <c r="F141" s="2"/>
      <c r="G141" s="148"/>
      <c r="AA141" s="1" t="str">
        <f t="shared" si="2"/>
        <v/>
      </c>
    </row>
    <row r="142" spans="6:27" x14ac:dyDescent="0.25">
      <c r="F142" s="2"/>
      <c r="G142" s="148"/>
      <c r="AA142" s="1" t="str">
        <f t="shared" si="2"/>
        <v/>
      </c>
    </row>
    <row r="143" spans="6:27" x14ac:dyDescent="0.25">
      <c r="F143" s="2"/>
      <c r="G143" s="148"/>
      <c r="AA143" s="1" t="str">
        <f t="shared" si="2"/>
        <v/>
      </c>
    </row>
    <row r="144" spans="6:27" x14ac:dyDescent="0.25">
      <c r="F144" s="2"/>
      <c r="G144" s="148"/>
      <c r="AA144" s="1" t="str">
        <f t="shared" si="2"/>
        <v/>
      </c>
    </row>
    <row r="145" spans="6:27" x14ac:dyDescent="0.25">
      <c r="F145" s="2"/>
      <c r="G145" s="148"/>
      <c r="AA145" s="1" t="str">
        <f t="shared" si="2"/>
        <v/>
      </c>
    </row>
    <row r="146" spans="6:27" x14ac:dyDescent="0.25">
      <c r="F146" s="2"/>
      <c r="G146" s="148"/>
      <c r="AA146" s="1" t="str">
        <f t="shared" si="2"/>
        <v/>
      </c>
    </row>
    <row r="147" spans="6:27" x14ac:dyDescent="0.25">
      <c r="F147" s="2"/>
      <c r="G147" s="148"/>
      <c r="AA147" s="1" t="str">
        <f t="shared" si="2"/>
        <v/>
      </c>
    </row>
    <row r="148" spans="6:27" x14ac:dyDescent="0.25">
      <c r="F148" s="2"/>
      <c r="G148" s="148"/>
      <c r="AA148" s="1" t="str">
        <f t="shared" si="2"/>
        <v/>
      </c>
    </row>
    <row r="149" spans="6:27" x14ac:dyDescent="0.25">
      <c r="F149" s="2"/>
      <c r="G149" s="148"/>
      <c r="AA149" s="1" t="str">
        <f t="shared" si="2"/>
        <v/>
      </c>
    </row>
    <row r="150" spans="6:27" x14ac:dyDescent="0.25">
      <c r="F150" s="2"/>
      <c r="G150" s="148"/>
      <c r="AA150" s="1" t="str">
        <f t="shared" si="2"/>
        <v/>
      </c>
    </row>
    <row r="151" spans="6:27" x14ac:dyDescent="0.25">
      <c r="F151" s="2"/>
      <c r="G151" s="148"/>
      <c r="AA151" s="1" t="str">
        <f t="shared" si="2"/>
        <v/>
      </c>
    </row>
    <row r="152" spans="6:27" x14ac:dyDescent="0.25">
      <c r="F152" s="2"/>
      <c r="G152" s="148"/>
      <c r="AA152" s="1" t="str">
        <f t="shared" si="2"/>
        <v/>
      </c>
    </row>
    <row r="153" spans="6:27" x14ac:dyDescent="0.25">
      <c r="F153" s="2"/>
      <c r="G153" s="148"/>
      <c r="AA153" s="1" t="str">
        <f t="shared" si="2"/>
        <v/>
      </c>
    </row>
    <row r="154" spans="6:27" x14ac:dyDescent="0.25">
      <c r="F154" s="2"/>
      <c r="G154" s="148"/>
      <c r="AA154" s="1" t="str">
        <f t="shared" si="2"/>
        <v/>
      </c>
    </row>
    <row r="155" spans="6:27" x14ac:dyDescent="0.25">
      <c r="F155" s="2"/>
      <c r="G155" s="148"/>
      <c r="AA155" s="1" t="str">
        <f t="shared" si="2"/>
        <v/>
      </c>
    </row>
    <row r="156" spans="6:27" x14ac:dyDescent="0.25">
      <c r="F156" s="2"/>
      <c r="G156" s="148"/>
      <c r="AA156" s="1" t="str">
        <f t="shared" si="2"/>
        <v/>
      </c>
    </row>
    <row r="157" spans="6:27" x14ac:dyDescent="0.25">
      <c r="F157" s="2"/>
      <c r="G157" s="148"/>
      <c r="AA157" s="1" t="str">
        <f t="shared" si="2"/>
        <v/>
      </c>
    </row>
    <row r="158" spans="6:27" x14ac:dyDescent="0.25">
      <c r="F158" s="2"/>
      <c r="G158" s="148"/>
      <c r="AA158" s="1" t="str">
        <f t="shared" si="2"/>
        <v/>
      </c>
    </row>
    <row r="159" spans="6:27" x14ac:dyDescent="0.25">
      <c r="F159" s="2"/>
      <c r="G159" s="148"/>
      <c r="AA159" s="1" t="str">
        <f t="shared" si="2"/>
        <v/>
      </c>
    </row>
    <row r="160" spans="6:27" x14ac:dyDescent="0.25">
      <c r="F160" s="2"/>
      <c r="G160" s="148"/>
      <c r="AA160" s="1" t="str">
        <f t="shared" si="2"/>
        <v/>
      </c>
    </row>
    <row r="161" spans="6:27" x14ac:dyDescent="0.25">
      <c r="F161" s="2"/>
      <c r="G161" s="148"/>
      <c r="AA161" s="1" t="str">
        <f t="shared" si="2"/>
        <v/>
      </c>
    </row>
    <row r="162" spans="6:27" x14ac:dyDescent="0.25">
      <c r="F162" s="2"/>
      <c r="G162" s="148"/>
      <c r="AA162" s="1" t="str">
        <f t="shared" si="2"/>
        <v/>
      </c>
    </row>
    <row r="163" spans="6:27" x14ac:dyDescent="0.25">
      <c r="F163" s="2"/>
      <c r="G163" s="148"/>
      <c r="AA163" s="1" t="str">
        <f t="shared" si="2"/>
        <v/>
      </c>
    </row>
    <row r="164" spans="6:27" x14ac:dyDescent="0.25">
      <c r="F164" s="2"/>
      <c r="G164" s="148"/>
      <c r="AA164" s="1" t="str">
        <f t="shared" si="2"/>
        <v/>
      </c>
    </row>
    <row r="165" spans="6:27" x14ac:dyDescent="0.25">
      <c r="F165" s="2"/>
      <c r="G165" s="148"/>
      <c r="AA165" s="1" t="str">
        <f t="shared" si="2"/>
        <v/>
      </c>
    </row>
    <row r="166" spans="6:27" x14ac:dyDescent="0.25">
      <c r="F166" s="2"/>
      <c r="G166" s="148"/>
      <c r="AA166" s="1" t="str">
        <f t="shared" si="2"/>
        <v/>
      </c>
    </row>
    <row r="167" spans="6:27" x14ac:dyDescent="0.25">
      <c r="F167" s="2"/>
      <c r="G167" s="148"/>
      <c r="AA167" s="1" t="str">
        <f t="shared" si="2"/>
        <v/>
      </c>
    </row>
    <row r="168" spans="6:27" x14ac:dyDescent="0.25">
      <c r="F168" s="2"/>
      <c r="G168" s="148"/>
      <c r="AA168" s="1" t="str">
        <f t="shared" si="2"/>
        <v/>
      </c>
    </row>
    <row r="169" spans="6:27" x14ac:dyDescent="0.25">
      <c r="F169" s="2"/>
      <c r="G169" s="148"/>
      <c r="AA169" s="1" t="str">
        <f t="shared" si="2"/>
        <v/>
      </c>
    </row>
    <row r="170" spans="6:27" x14ac:dyDescent="0.25">
      <c r="F170" s="2"/>
      <c r="G170" s="148"/>
      <c r="AA170" s="1" t="str">
        <f t="shared" si="2"/>
        <v/>
      </c>
    </row>
    <row r="171" spans="6:27" x14ac:dyDescent="0.25">
      <c r="F171" s="2"/>
      <c r="G171" s="148"/>
      <c r="AA171" s="1" t="str">
        <f t="shared" si="2"/>
        <v/>
      </c>
    </row>
    <row r="172" spans="6:27" x14ac:dyDescent="0.25">
      <c r="F172" s="2"/>
      <c r="G172" s="148"/>
      <c r="AA172" s="1" t="str">
        <f t="shared" si="2"/>
        <v/>
      </c>
    </row>
    <row r="173" spans="6:27" x14ac:dyDescent="0.25">
      <c r="F173" s="2"/>
      <c r="G173" s="148"/>
      <c r="AA173" s="1" t="str">
        <f t="shared" si="2"/>
        <v/>
      </c>
    </row>
    <row r="174" spans="6:27" x14ac:dyDescent="0.25">
      <c r="F174" s="2"/>
      <c r="G174" s="148"/>
      <c r="AA174" s="1" t="str">
        <f t="shared" si="2"/>
        <v/>
      </c>
    </row>
    <row r="175" spans="6:27" x14ac:dyDescent="0.25">
      <c r="F175" s="2"/>
      <c r="G175" s="148"/>
      <c r="AA175" s="1" t="str">
        <f t="shared" si="2"/>
        <v/>
      </c>
    </row>
    <row r="176" spans="6:27" x14ac:dyDescent="0.25">
      <c r="F176" s="2"/>
      <c r="G176" s="148"/>
      <c r="AA176" s="1" t="str">
        <f t="shared" si="2"/>
        <v/>
      </c>
    </row>
    <row r="177" spans="6:27" x14ac:dyDescent="0.25">
      <c r="F177" s="2"/>
      <c r="G177" s="148"/>
      <c r="AA177" s="1" t="str">
        <f t="shared" si="2"/>
        <v/>
      </c>
    </row>
    <row r="178" spans="6:27" x14ac:dyDescent="0.25">
      <c r="F178" s="2"/>
      <c r="G178" s="148"/>
      <c r="AA178" s="1" t="str">
        <f t="shared" si="2"/>
        <v/>
      </c>
    </row>
    <row r="179" spans="6:27" x14ac:dyDescent="0.25">
      <c r="F179" s="2"/>
      <c r="G179" s="148"/>
      <c r="AA179" s="1" t="str">
        <f t="shared" si="2"/>
        <v/>
      </c>
    </row>
    <row r="180" spans="6:27" x14ac:dyDescent="0.25">
      <c r="F180" s="2"/>
      <c r="G180" s="148"/>
      <c r="AA180" s="1" t="str">
        <f t="shared" si="2"/>
        <v/>
      </c>
    </row>
    <row r="181" spans="6:27" x14ac:dyDescent="0.25">
      <c r="F181" s="2"/>
      <c r="G181" s="148"/>
      <c r="AA181" s="1" t="str">
        <f t="shared" si="2"/>
        <v/>
      </c>
    </row>
    <row r="182" spans="6:27" x14ac:dyDescent="0.25">
      <c r="F182" s="2"/>
      <c r="G182" s="148"/>
      <c r="AA182" s="1" t="str">
        <f t="shared" si="2"/>
        <v/>
      </c>
    </row>
    <row r="183" spans="6:27" x14ac:dyDescent="0.25">
      <c r="F183" s="2"/>
      <c r="G183" s="148"/>
      <c r="AA183" s="1" t="str">
        <f t="shared" si="2"/>
        <v/>
      </c>
    </row>
    <row r="184" spans="6:27" x14ac:dyDescent="0.25">
      <c r="F184" s="2"/>
      <c r="G184" s="148"/>
      <c r="AA184" s="1" t="str">
        <f t="shared" si="2"/>
        <v/>
      </c>
    </row>
    <row r="185" spans="6:27" x14ac:dyDescent="0.25">
      <c r="F185" s="2"/>
      <c r="G185" s="148"/>
      <c r="AA185" s="1" t="str">
        <f t="shared" si="2"/>
        <v/>
      </c>
    </row>
    <row r="186" spans="6:27" x14ac:dyDescent="0.25">
      <c r="F186" s="2"/>
      <c r="G186" s="148"/>
      <c r="AA186" s="1" t="str">
        <f t="shared" si="2"/>
        <v/>
      </c>
    </row>
    <row r="187" spans="6:27" x14ac:dyDescent="0.25">
      <c r="F187" s="2"/>
      <c r="G187" s="148"/>
      <c r="AA187" s="1" t="str">
        <f t="shared" si="2"/>
        <v/>
      </c>
    </row>
    <row r="188" spans="6:27" x14ac:dyDescent="0.25">
      <c r="F188" s="2"/>
      <c r="G188" s="148"/>
      <c r="AA188" s="1" t="str">
        <f t="shared" si="2"/>
        <v/>
      </c>
    </row>
    <row r="189" spans="6:27" x14ac:dyDescent="0.25">
      <c r="F189" s="2"/>
      <c r="G189" s="148"/>
      <c r="AA189" s="1" t="str">
        <f t="shared" si="2"/>
        <v/>
      </c>
    </row>
    <row r="190" spans="6:27" x14ac:dyDescent="0.25">
      <c r="F190" s="2"/>
      <c r="G190" s="148"/>
      <c r="AA190" s="1" t="str">
        <f t="shared" si="2"/>
        <v/>
      </c>
    </row>
    <row r="191" spans="6:27" x14ac:dyDescent="0.25">
      <c r="F191" s="2"/>
      <c r="G191" s="148"/>
      <c r="AA191" s="1" t="str">
        <f t="shared" si="2"/>
        <v/>
      </c>
    </row>
    <row r="192" spans="6:27" x14ac:dyDescent="0.25">
      <c r="F192" s="2"/>
      <c r="G192" s="148"/>
      <c r="AA192" s="1" t="str">
        <f t="shared" si="2"/>
        <v/>
      </c>
    </row>
    <row r="193" spans="6:27" x14ac:dyDescent="0.25">
      <c r="F193" s="2"/>
      <c r="G193" s="148"/>
      <c r="AA193" s="1" t="str">
        <f t="shared" si="2"/>
        <v/>
      </c>
    </row>
    <row r="194" spans="6:27" x14ac:dyDescent="0.25">
      <c r="F194" s="2"/>
      <c r="G194" s="148"/>
      <c r="AA194" s="1" t="str">
        <f t="shared" si="2"/>
        <v/>
      </c>
    </row>
    <row r="195" spans="6:27" x14ac:dyDescent="0.25">
      <c r="F195" s="2"/>
      <c r="G195" s="148"/>
      <c r="AA195" s="1" t="str">
        <f t="shared" ref="AA195:AA258" si="3">IFERROR(R195/S195,"")</f>
        <v/>
      </c>
    </row>
    <row r="196" spans="6:27" x14ac:dyDescent="0.25">
      <c r="F196" s="2"/>
      <c r="G196" s="148"/>
      <c r="AA196" s="1" t="str">
        <f t="shared" si="3"/>
        <v/>
      </c>
    </row>
    <row r="197" spans="6:27" x14ac:dyDescent="0.25">
      <c r="F197" s="2"/>
      <c r="G197" s="148"/>
      <c r="AA197" s="1" t="str">
        <f t="shared" si="3"/>
        <v/>
      </c>
    </row>
    <row r="198" spans="6:27" x14ac:dyDescent="0.25">
      <c r="F198" s="2"/>
      <c r="G198" s="148"/>
      <c r="AA198" s="1" t="str">
        <f t="shared" si="3"/>
        <v/>
      </c>
    </row>
    <row r="199" spans="6:27" x14ac:dyDescent="0.25">
      <c r="F199" s="2"/>
      <c r="G199" s="148"/>
      <c r="AA199" s="1" t="str">
        <f t="shared" si="3"/>
        <v/>
      </c>
    </row>
    <row r="200" spans="6:27" x14ac:dyDescent="0.25">
      <c r="F200" s="2"/>
      <c r="G200" s="148"/>
      <c r="AA200" s="1" t="str">
        <f t="shared" si="3"/>
        <v/>
      </c>
    </row>
    <row r="201" spans="6:27" x14ac:dyDescent="0.25">
      <c r="F201" s="2"/>
      <c r="G201" s="148"/>
      <c r="AA201" s="1" t="str">
        <f t="shared" si="3"/>
        <v/>
      </c>
    </row>
    <row r="202" spans="6:27" x14ac:dyDescent="0.25">
      <c r="F202" s="2"/>
      <c r="G202" s="148"/>
      <c r="AA202" s="1" t="str">
        <f t="shared" si="3"/>
        <v/>
      </c>
    </row>
    <row r="203" spans="6:27" x14ac:dyDescent="0.25">
      <c r="F203" s="2"/>
      <c r="G203" s="148"/>
      <c r="AA203" s="1" t="str">
        <f t="shared" si="3"/>
        <v/>
      </c>
    </row>
    <row r="204" spans="6:27" x14ac:dyDescent="0.25">
      <c r="F204" s="2"/>
      <c r="G204" s="148"/>
      <c r="AA204" s="1" t="str">
        <f t="shared" si="3"/>
        <v/>
      </c>
    </row>
    <row r="205" spans="6:27" x14ac:dyDescent="0.25">
      <c r="F205" s="2"/>
      <c r="G205" s="148"/>
      <c r="AA205" s="1" t="str">
        <f t="shared" si="3"/>
        <v/>
      </c>
    </row>
    <row r="206" spans="6:27" x14ac:dyDescent="0.25">
      <c r="F206" s="2"/>
      <c r="G206" s="148"/>
      <c r="AA206" s="1" t="str">
        <f t="shared" si="3"/>
        <v/>
      </c>
    </row>
    <row r="207" spans="6:27" x14ac:dyDescent="0.25">
      <c r="F207" s="2"/>
      <c r="G207" s="148"/>
      <c r="AA207" s="1" t="str">
        <f t="shared" si="3"/>
        <v/>
      </c>
    </row>
    <row r="208" spans="6:27" x14ac:dyDescent="0.25">
      <c r="F208" s="2"/>
      <c r="G208" s="148"/>
      <c r="AA208" s="1" t="str">
        <f t="shared" si="3"/>
        <v/>
      </c>
    </row>
    <row r="209" spans="6:27" x14ac:dyDescent="0.25">
      <c r="F209" s="2"/>
      <c r="G209" s="148"/>
      <c r="AA209" s="1" t="str">
        <f t="shared" si="3"/>
        <v/>
      </c>
    </row>
    <row r="210" spans="6:27" x14ac:dyDescent="0.25">
      <c r="F210" s="2"/>
      <c r="G210" s="148"/>
      <c r="AA210" s="1" t="str">
        <f t="shared" si="3"/>
        <v/>
      </c>
    </row>
    <row r="211" spans="6:27" x14ac:dyDescent="0.25">
      <c r="F211" s="2"/>
      <c r="G211" s="148"/>
      <c r="AA211" s="1" t="str">
        <f t="shared" si="3"/>
        <v/>
      </c>
    </row>
    <row r="212" spans="6:27" x14ac:dyDescent="0.25">
      <c r="F212" s="2"/>
      <c r="G212" s="148"/>
      <c r="AA212" s="1" t="str">
        <f t="shared" si="3"/>
        <v/>
      </c>
    </row>
    <row r="213" spans="6:27" x14ac:dyDescent="0.25">
      <c r="F213" s="2"/>
      <c r="G213" s="148"/>
      <c r="AA213" s="1" t="str">
        <f t="shared" si="3"/>
        <v/>
      </c>
    </row>
    <row r="214" spans="6:27" x14ac:dyDescent="0.25">
      <c r="F214" s="2"/>
      <c r="G214" s="148"/>
      <c r="AA214" s="1" t="str">
        <f t="shared" si="3"/>
        <v/>
      </c>
    </row>
    <row r="215" spans="6:27" x14ac:dyDescent="0.25">
      <c r="F215" s="2"/>
      <c r="G215" s="148"/>
      <c r="AA215" s="1" t="str">
        <f t="shared" si="3"/>
        <v/>
      </c>
    </row>
    <row r="216" spans="6:27" x14ac:dyDescent="0.25">
      <c r="F216" s="2"/>
      <c r="G216" s="148"/>
      <c r="AA216" s="1" t="str">
        <f t="shared" si="3"/>
        <v/>
      </c>
    </row>
    <row r="217" spans="6:27" x14ac:dyDescent="0.25">
      <c r="F217" s="2"/>
      <c r="G217" s="148"/>
      <c r="AA217" s="1" t="str">
        <f t="shared" si="3"/>
        <v/>
      </c>
    </row>
    <row r="218" spans="6:27" x14ac:dyDescent="0.25">
      <c r="F218" s="2"/>
      <c r="G218" s="148"/>
      <c r="AA218" s="1" t="str">
        <f t="shared" si="3"/>
        <v/>
      </c>
    </row>
    <row r="219" spans="6:27" x14ac:dyDescent="0.25">
      <c r="F219" s="2"/>
      <c r="G219" s="148"/>
      <c r="AA219" s="1" t="str">
        <f t="shared" si="3"/>
        <v/>
      </c>
    </row>
    <row r="220" spans="6:27" x14ac:dyDescent="0.25">
      <c r="F220" s="2"/>
      <c r="G220" s="148"/>
      <c r="AA220" s="1" t="str">
        <f t="shared" si="3"/>
        <v/>
      </c>
    </row>
    <row r="221" spans="6:27" x14ac:dyDescent="0.25">
      <c r="F221" s="2"/>
      <c r="G221" s="148"/>
      <c r="AA221" s="1" t="str">
        <f t="shared" si="3"/>
        <v/>
      </c>
    </row>
    <row r="222" spans="6:27" x14ac:dyDescent="0.25">
      <c r="F222" s="2"/>
      <c r="G222" s="148"/>
      <c r="AA222" s="1" t="str">
        <f t="shared" si="3"/>
        <v/>
      </c>
    </row>
    <row r="223" spans="6:27" x14ac:dyDescent="0.25">
      <c r="F223" s="2"/>
      <c r="G223" s="148"/>
      <c r="AA223" s="1" t="str">
        <f t="shared" si="3"/>
        <v/>
      </c>
    </row>
    <row r="224" spans="6:27" x14ac:dyDescent="0.25">
      <c r="F224" s="2"/>
      <c r="G224" s="148"/>
      <c r="AA224" s="1" t="str">
        <f t="shared" si="3"/>
        <v/>
      </c>
    </row>
    <row r="225" spans="6:27" x14ac:dyDescent="0.25">
      <c r="F225" s="2"/>
      <c r="G225" s="148"/>
      <c r="AA225" s="1" t="str">
        <f t="shared" si="3"/>
        <v/>
      </c>
    </row>
    <row r="226" spans="6:27" x14ac:dyDescent="0.25">
      <c r="F226" s="2"/>
      <c r="G226" s="148"/>
      <c r="AA226" s="1" t="str">
        <f t="shared" si="3"/>
        <v/>
      </c>
    </row>
    <row r="227" spans="6:27" x14ac:dyDescent="0.25">
      <c r="F227" s="2"/>
      <c r="G227" s="148"/>
      <c r="AA227" s="1" t="str">
        <f t="shared" si="3"/>
        <v/>
      </c>
    </row>
    <row r="228" spans="6:27" x14ac:dyDescent="0.25">
      <c r="F228" s="2"/>
      <c r="G228" s="148"/>
      <c r="AA228" s="1" t="str">
        <f t="shared" si="3"/>
        <v/>
      </c>
    </row>
    <row r="229" spans="6:27" x14ac:dyDescent="0.25">
      <c r="F229" s="2"/>
      <c r="G229" s="148"/>
      <c r="AA229" s="1" t="str">
        <f t="shared" si="3"/>
        <v/>
      </c>
    </row>
    <row r="230" spans="6:27" x14ac:dyDescent="0.25">
      <c r="F230" s="2"/>
      <c r="G230" s="148"/>
      <c r="AA230" s="1" t="str">
        <f t="shared" si="3"/>
        <v/>
      </c>
    </row>
    <row r="231" spans="6:27" x14ac:dyDescent="0.25">
      <c r="F231" s="2"/>
      <c r="G231" s="148"/>
      <c r="AA231" s="1" t="str">
        <f t="shared" si="3"/>
        <v/>
      </c>
    </row>
    <row r="232" spans="6:27" x14ac:dyDescent="0.25">
      <c r="F232" s="2"/>
      <c r="G232" s="148"/>
      <c r="AA232" s="1" t="str">
        <f t="shared" si="3"/>
        <v/>
      </c>
    </row>
    <row r="233" spans="6:27" x14ac:dyDescent="0.25">
      <c r="F233" s="2"/>
      <c r="G233" s="148"/>
      <c r="AA233" s="1" t="str">
        <f t="shared" si="3"/>
        <v/>
      </c>
    </row>
    <row r="234" spans="6:27" x14ac:dyDescent="0.25">
      <c r="F234" s="2"/>
      <c r="G234" s="148"/>
      <c r="AA234" s="1" t="str">
        <f t="shared" si="3"/>
        <v/>
      </c>
    </row>
    <row r="235" spans="6:27" x14ac:dyDescent="0.25">
      <c r="F235" s="2"/>
      <c r="G235" s="148"/>
      <c r="AA235" s="1" t="str">
        <f t="shared" si="3"/>
        <v/>
      </c>
    </row>
    <row r="236" spans="6:27" x14ac:dyDescent="0.25">
      <c r="F236" s="2"/>
      <c r="G236" s="148"/>
      <c r="AA236" s="1" t="str">
        <f t="shared" si="3"/>
        <v/>
      </c>
    </row>
    <row r="237" spans="6:27" x14ac:dyDescent="0.25">
      <c r="F237" s="2"/>
      <c r="G237" s="148"/>
      <c r="AA237" s="1" t="str">
        <f t="shared" si="3"/>
        <v/>
      </c>
    </row>
    <row r="238" spans="6:27" x14ac:dyDescent="0.25">
      <c r="F238" s="2"/>
      <c r="G238" s="148"/>
      <c r="AA238" s="1" t="str">
        <f t="shared" si="3"/>
        <v/>
      </c>
    </row>
    <row r="239" spans="6:27" x14ac:dyDescent="0.25">
      <c r="F239" s="2"/>
      <c r="G239" s="148"/>
      <c r="AA239" s="1" t="str">
        <f t="shared" si="3"/>
        <v/>
      </c>
    </row>
    <row r="240" spans="6:27" x14ac:dyDescent="0.25">
      <c r="F240" s="2"/>
      <c r="G240" s="148"/>
      <c r="AA240" s="1" t="str">
        <f t="shared" si="3"/>
        <v/>
      </c>
    </row>
    <row r="241" spans="6:27" x14ac:dyDescent="0.25">
      <c r="F241" s="2"/>
      <c r="G241" s="148"/>
      <c r="AA241" s="1" t="str">
        <f t="shared" si="3"/>
        <v/>
      </c>
    </row>
    <row r="242" spans="6:27" x14ac:dyDescent="0.25">
      <c r="F242" s="2"/>
      <c r="G242" s="148"/>
      <c r="AA242" s="1" t="str">
        <f t="shared" si="3"/>
        <v/>
      </c>
    </row>
    <row r="243" spans="6:27" x14ac:dyDescent="0.25">
      <c r="F243" s="2"/>
      <c r="G243" s="148"/>
      <c r="AA243" s="1" t="str">
        <f t="shared" si="3"/>
        <v/>
      </c>
    </row>
    <row r="244" spans="6:27" x14ac:dyDescent="0.25">
      <c r="F244" s="2"/>
      <c r="G244" s="148"/>
      <c r="AA244" s="1" t="str">
        <f t="shared" si="3"/>
        <v/>
      </c>
    </row>
    <row r="245" spans="6:27" x14ac:dyDescent="0.25">
      <c r="F245" s="2"/>
      <c r="G245" s="148"/>
      <c r="AA245" s="1" t="str">
        <f t="shared" si="3"/>
        <v/>
      </c>
    </row>
    <row r="246" spans="6:27" x14ac:dyDescent="0.25">
      <c r="F246" s="2"/>
      <c r="G246" s="148"/>
      <c r="AA246" s="1" t="str">
        <f t="shared" si="3"/>
        <v/>
      </c>
    </row>
    <row r="247" spans="6:27" x14ac:dyDescent="0.25">
      <c r="F247" s="2"/>
      <c r="G247" s="148"/>
      <c r="AA247" s="1" t="str">
        <f t="shared" si="3"/>
        <v/>
      </c>
    </row>
    <row r="248" spans="6:27" x14ac:dyDescent="0.25">
      <c r="F248" s="2"/>
      <c r="G248" s="148"/>
      <c r="AA248" s="1" t="str">
        <f t="shared" si="3"/>
        <v/>
      </c>
    </row>
    <row r="249" spans="6:27" x14ac:dyDescent="0.25">
      <c r="F249" s="2"/>
      <c r="G249" s="148"/>
      <c r="AA249" s="1" t="str">
        <f t="shared" si="3"/>
        <v/>
      </c>
    </row>
    <row r="250" spans="6:27" x14ac:dyDescent="0.25">
      <c r="F250" s="2"/>
      <c r="G250" s="148"/>
      <c r="AA250" s="1" t="str">
        <f t="shared" si="3"/>
        <v/>
      </c>
    </row>
    <row r="251" spans="6:27" x14ac:dyDescent="0.25">
      <c r="F251" s="2"/>
      <c r="G251" s="148"/>
      <c r="AA251" s="1" t="str">
        <f t="shared" si="3"/>
        <v/>
      </c>
    </row>
    <row r="252" spans="6:27" x14ac:dyDescent="0.25">
      <c r="F252" s="2"/>
      <c r="G252" s="148"/>
      <c r="AA252" s="1" t="str">
        <f t="shared" si="3"/>
        <v/>
      </c>
    </row>
    <row r="253" spans="6:27" x14ac:dyDescent="0.25">
      <c r="F253" s="2"/>
      <c r="G253" s="148"/>
      <c r="AA253" s="1" t="str">
        <f t="shared" si="3"/>
        <v/>
      </c>
    </row>
    <row r="254" spans="6:27" x14ac:dyDescent="0.25">
      <c r="F254" s="2"/>
      <c r="G254" s="148"/>
      <c r="AA254" s="1" t="str">
        <f t="shared" si="3"/>
        <v/>
      </c>
    </row>
    <row r="255" spans="6:27" x14ac:dyDescent="0.25">
      <c r="F255" s="2"/>
      <c r="G255" s="148"/>
      <c r="AA255" s="1" t="str">
        <f t="shared" si="3"/>
        <v/>
      </c>
    </row>
    <row r="256" spans="6:27" x14ac:dyDescent="0.25">
      <c r="F256" s="2"/>
      <c r="G256" s="148"/>
      <c r="AA256" s="1" t="str">
        <f t="shared" si="3"/>
        <v/>
      </c>
    </row>
    <row r="257" spans="6:27" x14ac:dyDescent="0.25">
      <c r="F257" s="2"/>
      <c r="G257" s="148"/>
      <c r="AA257" s="1" t="str">
        <f t="shared" si="3"/>
        <v/>
      </c>
    </row>
    <row r="258" spans="6:27" x14ac:dyDescent="0.25">
      <c r="F258" s="2"/>
      <c r="G258" s="148"/>
      <c r="AA258" s="1" t="str">
        <f t="shared" si="3"/>
        <v/>
      </c>
    </row>
    <row r="259" spans="6:27" x14ac:dyDescent="0.25">
      <c r="F259" s="2"/>
      <c r="G259" s="148"/>
      <c r="AA259" s="1" t="str">
        <f t="shared" ref="AA259:AA322" si="4">IFERROR(R259/S259,"")</f>
        <v/>
      </c>
    </row>
    <row r="260" spans="6:27" x14ac:dyDescent="0.25">
      <c r="F260" s="2"/>
      <c r="G260" s="148"/>
      <c r="AA260" s="1" t="str">
        <f t="shared" si="4"/>
        <v/>
      </c>
    </row>
    <row r="261" spans="6:27" x14ac:dyDescent="0.25">
      <c r="F261" s="2"/>
      <c r="G261" s="148"/>
      <c r="AA261" s="1" t="str">
        <f t="shared" si="4"/>
        <v/>
      </c>
    </row>
    <row r="262" spans="6:27" x14ac:dyDescent="0.25">
      <c r="F262" s="2"/>
      <c r="G262" s="148"/>
      <c r="AA262" s="1" t="str">
        <f t="shared" si="4"/>
        <v/>
      </c>
    </row>
    <row r="263" spans="6:27" x14ac:dyDescent="0.25">
      <c r="F263" s="2"/>
      <c r="G263" s="148"/>
      <c r="AA263" s="1" t="str">
        <f t="shared" si="4"/>
        <v/>
      </c>
    </row>
    <row r="264" spans="6:27" x14ac:dyDescent="0.25">
      <c r="F264" s="2"/>
      <c r="G264" s="148"/>
      <c r="AA264" s="1" t="str">
        <f t="shared" si="4"/>
        <v/>
      </c>
    </row>
    <row r="265" spans="6:27" x14ac:dyDescent="0.25">
      <c r="F265" s="2"/>
      <c r="G265" s="148"/>
      <c r="AA265" s="1" t="str">
        <f t="shared" si="4"/>
        <v/>
      </c>
    </row>
    <row r="266" spans="6:27" x14ac:dyDescent="0.25">
      <c r="F266" s="2"/>
      <c r="G266" s="148"/>
      <c r="AA266" s="1" t="str">
        <f t="shared" si="4"/>
        <v/>
      </c>
    </row>
    <row r="267" spans="6:27" x14ac:dyDescent="0.25">
      <c r="F267" s="2"/>
      <c r="G267" s="148"/>
      <c r="AA267" s="1" t="str">
        <f t="shared" si="4"/>
        <v/>
      </c>
    </row>
    <row r="268" spans="6:27" x14ac:dyDescent="0.25">
      <c r="F268" s="2"/>
      <c r="G268" s="148"/>
      <c r="AA268" s="1" t="str">
        <f t="shared" si="4"/>
        <v/>
      </c>
    </row>
    <row r="269" spans="6:27" x14ac:dyDescent="0.25">
      <c r="F269" s="2"/>
      <c r="G269" s="148"/>
      <c r="AA269" s="1" t="str">
        <f t="shared" si="4"/>
        <v/>
      </c>
    </row>
    <row r="270" spans="6:27" x14ac:dyDescent="0.25">
      <c r="F270" s="2"/>
      <c r="G270" s="148"/>
      <c r="AA270" s="1" t="str">
        <f t="shared" si="4"/>
        <v/>
      </c>
    </row>
    <row r="271" spans="6:27" x14ac:dyDescent="0.25">
      <c r="F271" s="2"/>
      <c r="G271" s="148"/>
      <c r="AA271" s="1" t="str">
        <f t="shared" si="4"/>
        <v/>
      </c>
    </row>
    <row r="272" spans="6:27" x14ac:dyDescent="0.25">
      <c r="F272" s="2"/>
      <c r="G272" s="148"/>
      <c r="AA272" s="1" t="str">
        <f t="shared" si="4"/>
        <v/>
      </c>
    </row>
    <row r="273" spans="6:27" x14ac:dyDescent="0.25">
      <c r="F273" s="2"/>
      <c r="G273" s="148"/>
      <c r="AA273" s="1" t="str">
        <f t="shared" si="4"/>
        <v/>
      </c>
    </row>
    <row r="274" spans="6:27" x14ac:dyDescent="0.25">
      <c r="F274" s="2"/>
      <c r="G274" s="148"/>
      <c r="AA274" s="1" t="str">
        <f t="shared" si="4"/>
        <v/>
      </c>
    </row>
    <row r="275" spans="6:27" x14ac:dyDescent="0.25">
      <c r="F275" s="2"/>
      <c r="G275" s="148"/>
      <c r="AA275" s="1" t="str">
        <f t="shared" si="4"/>
        <v/>
      </c>
    </row>
    <row r="276" spans="6:27" x14ac:dyDescent="0.25">
      <c r="F276" s="2"/>
      <c r="G276" s="148"/>
      <c r="AA276" s="1" t="str">
        <f t="shared" si="4"/>
        <v/>
      </c>
    </row>
    <row r="277" spans="6:27" x14ac:dyDescent="0.25">
      <c r="F277" s="2"/>
      <c r="G277" s="148"/>
      <c r="AA277" s="1" t="str">
        <f t="shared" si="4"/>
        <v/>
      </c>
    </row>
    <row r="278" spans="6:27" x14ac:dyDescent="0.25">
      <c r="F278" s="2"/>
      <c r="G278" s="148"/>
      <c r="AA278" s="1" t="str">
        <f t="shared" si="4"/>
        <v/>
      </c>
    </row>
    <row r="279" spans="6:27" x14ac:dyDescent="0.25">
      <c r="F279" s="2"/>
      <c r="G279" s="148"/>
      <c r="AA279" s="1" t="str">
        <f t="shared" si="4"/>
        <v/>
      </c>
    </row>
    <row r="280" spans="6:27" x14ac:dyDescent="0.25">
      <c r="F280" s="2"/>
      <c r="G280" s="148"/>
      <c r="AA280" s="1" t="str">
        <f t="shared" si="4"/>
        <v/>
      </c>
    </row>
    <row r="281" spans="6:27" x14ac:dyDescent="0.25">
      <c r="F281" s="2"/>
      <c r="G281" s="148"/>
      <c r="AA281" s="1" t="str">
        <f t="shared" si="4"/>
        <v/>
      </c>
    </row>
    <row r="282" spans="6:27" x14ac:dyDescent="0.25">
      <c r="F282" s="2"/>
      <c r="G282" s="148"/>
      <c r="AA282" s="1" t="str">
        <f t="shared" si="4"/>
        <v/>
      </c>
    </row>
    <row r="283" spans="6:27" x14ac:dyDescent="0.25">
      <c r="F283" s="2"/>
      <c r="G283" s="148"/>
      <c r="AA283" s="1" t="str">
        <f t="shared" si="4"/>
        <v/>
      </c>
    </row>
    <row r="284" spans="6:27" x14ac:dyDescent="0.25">
      <c r="F284" s="2"/>
      <c r="G284" s="148"/>
      <c r="AA284" s="1" t="str">
        <f t="shared" si="4"/>
        <v/>
      </c>
    </row>
    <row r="285" spans="6:27" x14ac:dyDescent="0.25">
      <c r="F285" s="2"/>
      <c r="G285" s="148"/>
      <c r="AA285" s="1" t="str">
        <f t="shared" si="4"/>
        <v/>
      </c>
    </row>
    <row r="286" spans="6:27" x14ac:dyDescent="0.25">
      <c r="F286" s="2"/>
      <c r="G286" s="148"/>
      <c r="AA286" s="1" t="str">
        <f t="shared" si="4"/>
        <v/>
      </c>
    </row>
    <row r="287" spans="6:27" x14ac:dyDescent="0.25">
      <c r="F287" s="2"/>
      <c r="G287" s="148"/>
      <c r="AA287" s="1" t="str">
        <f t="shared" si="4"/>
        <v/>
      </c>
    </row>
    <row r="288" spans="6:27" x14ac:dyDescent="0.25">
      <c r="F288" s="2"/>
      <c r="G288" s="148"/>
      <c r="AA288" s="1" t="str">
        <f t="shared" si="4"/>
        <v/>
      </c>
    </row>
    <row r="289" spans="6:27" x14ac:dyDescent="0.25">
      <c r="F289" s="2"/>
      <c r="G289" s="148"/>
      <c r="AA289" s="1" t="str">
        <f t="shared" si="4"/>
        <v/>
      </c>
    </row>
    <row r="290" spans="6:27" x14ac:dyDescent="0.25">
      <c r="F290" s="2"/>
      <c r="G290" s="148"/>
      <c r="AA290" s="1" t="str">
        <f t="shared" si="4"/>
        <v/>
      </c>
    </row>
    <row r="291" spans="6:27" x14ac:dyDescent="0.25">
      <c r="F291" s="2"/>
      <c r="G291" s="148"/>
      <c r="AA291" s="1" t="str">
        <f t="shared" si="4"/>
        <v/>
      </c>
    </row>
    <row r="292" spans="6:27" x14ac:dyDescent="0.25">
      <c r="F292" s="2"/>
      <c r="G292" s="148"/>
      <c r="AA292" s="1" t="str">
        <f t="shared" si="4"/>
        <v/>
      </c>
    </row>
    <row r="293" spans="6:27" x14ac:dyDescent="0.25">
      <c r="F293" s="2"/>
      <c r="G293" s="148"/>
      <c r="AA293" s="1" t="str">
        <f t="shared" si="4"/>
        <v/>
      </c>
    </row>
    <row r="294" spans="6:27" x14ac:dyDescent="0.25">
      <c r="F294" s="2"/>
      <c r="G294" s="148"/>
      <c r="AA294" s="1" t="str">
        <f t="shared" si="4"/>
        <v/>
      </c>
    </row>
    <row r="295" spans="6:27" x14ac:dyDescent="0.25">
      <c r="F295" s="2"/>
      <c r="G295" s="148"/>
      <c r="AA295" s="1" t="str">
        <f t="shared" si="4"/>
        <v/>
      </c>
    </row>
    <row r="296" spans="6:27" x14ac:dyDescent="0.25">
      <c r="F296" s="2"/>
      <c r="G296" s="148"/>
      <c r="AA296" s="1" t="str">
        <f t="shared" si="4"/>
        <v/>
      </c>
    </row>
    <row r="297" spans="6:27" x14ac:dyDescent="0.25">
      <c r="F297" s="2"/>
      <c r="G297" s="148"/>
      <c r="AA297" s="1" t="str">
        <f t="shared" si="4"/>
        <v/>
      </c>
    </row>
    <row r="298" spans="6:27" x14ac:dyDescent="0.25">
      <c r="F298" s="2"/>
      <c r="G298" s="148"/>
      <c r="AA298" s="1" t="str">
        <f t="shared" si="4"/>
        <v/>
      </c>
    </row>
    <row r="299" spans="6:27" x14ac:dyDescent="0.25">
      <c r="F299" s="2"/>
      <c r="G299" s="148"/>
      <c r="AA299" s="1" t="str">
        <f t="shared" si="4"/>
        <v/>
      </c>
    </row>
    <row r="300" spans="6:27" x14ac:dyDescent="0.25">
      <c r="F300" s="2"/>
      <c r="G300" s="148"/>
      <c r="AA300" s="1" t="str">
        <f t="shared" si="4"/>
        <v/>
      </c>
    </row>
    <row r="301" spans="6:27" x14ac:dyDescent="0.25">
      <c r="F301" s="2"/>
      <c r="G301" s="148"/>
      <c r="AA301" s="1" t="str">
        <f t="shared" si="4"/>
        <v/>
      </c>
    </row>
    <row r="302" spans="6:27" x14ac:dyDescent="0.25">
      <c r="F302" s="2"/>
      <c r="G302" s="148"/>
      <c r="AA302" s="1" t="str">
        <f t="shared" si="4"/>
        <v/>
      </c>
    </row>
    <row r="303" spans="6:27" x14ac:dyDescent="0.25">
      <c r="F303" s="2"/>
      <c r="G303" s="148"/>
      <c r="AA303" s="1" t="str">
        <f t="shared" si="4"/>
        <v/>
      </c>
    </row>
    <row r="304" spans="6:27" x14ac:dyDescent="0.25">
      <c r="F304" s="2"/>
      <c r="G304" s="148"/>
      <c r="AA304" s="1" t="str">
        <f t="shared" si="4"/>
        <v/>
      </c>
    </row>
    <row r="305" spans="6:27" x14ac:dyDescent="0.25">
      <c r="F305" s="2"/>
      <c r="G305" s="148"/>
      <c r="AA305" s="1" t="str">
        <f t="shared" si="4"/>
        <v/>
      </c>
    </row>
    <row r="306" spans="6:27" x14ac:dyDescent="0.25">
      <c r="F306" s="2"/>
      <c r="G306" s="148"/>
      <c r="AA306" s="1" t="str">
        <f t="shared" si="4"/>
        <v/>
      </c>
    </row>
    <row r="307" spans="6:27" x14ac:dyDescent="0.25">
      <c r="F307" s="2"/>
      <c r="G307" s="148"/>
      <c r="AA307" s="1" t="str">
        <f t="shared" si="4"/>
        <v/>
      </c>
    </row>
    <row r="308" spans="6:27" x14ac:dyDescent="0.25">
      <c r="F308" s="2"/>
      <c r="G308" s="148"/>
      <c r="AA308" s="1" t="str">
        <f t="shared" si="4"/>
        <v/>
      </c>
    </row>
    <row r="309" spans="6:27" x14ac:dyDescent="0.25">
      <c r="F309" s="2"/>
      <c r="G309" s="148"/>
      <c r="AA309" s="1" t="str">
        <f t="shared" si="4"/>
        <v/>
      </c>
    </row>
    <row r="310" spans="6:27" x14ac:dyDescent="0.25">
      <c r="F310" s="2"/>
      <c r="G310" s="148"/>
      <c r="AA310" s="1" t="str">
        <f t="shared" si="4"/>
        <v/>
      </c>
    </row>
    <row r="311" spans="6:27" x14ac:dyDescent="0.25">
      <c r="F311" s="2"/>
      <c r="G311" s="148"/>
      <c r="AA311" s="1" t="str">
        <f t="shared" si="4"/>
        <v/>
      </c>
    </row>
    <row r="312" spans="6:27" x14ac:dyDescent="0.25">
      <c r="F312" s="2"/>
      <c r="G312" s="148"/>
      <c r="AA312" s="1" t="str">
        <f t="shared" si="4"/>
        <v/>
      </c>
    </row>
    <row r="313" spans="6:27" x14ac:dyDescent="0.25">
      <c r="F313" s="2"/>
      <c r="G313" s="148"/>
      <c r="AA313" s="1" t="str">
        <f t="shared" si="4"/>
        <v/>
      </c>
    </row>
    <row r="314" spans="6:27" x14ac:dyDescent="0.25">
      <c r="F314" s="2"/>
      <c r="G314" s="148"/>
      <c r="AA314" s="1" t="str">
        <f t="shared" si="4"/>
        <v/>
      </c>
    </row>
    <row r="315" spans="6:27" x14ac:dyDescent="0.25">
      <c r="F315" s="2"/>
      <c r="G315" s="148"/>
      <c r="AA315" s="1" t="str">
        <f t="shared" si="4"/>
        <v/>
      </c>
    </row>
    <row r="316" spans="6:27" x14ac:dyDescent="0.25">
      <c r="F316" s="2"/>
      <c r="G316" s="148"/>
      <c r="AA316" s="1" t="str">
        <f t="shared" si="4"/>
        <v/>
      </c>
    </row>
    <row r="317" spans="6:27" x14ac:dyDescent="0.25">
      <c r="F317" s="2"/>
      <c r="G317" s="148"/>
      <c r="AA317" s="1" t="str">
        <f t="shared" si="4"/>
        <v/>
      </c>
    </row>
    <row r="318" spans="6:27" x14ac:dyDescent="0.25">
      <c r="F318" s="2"/>
      <c r="G318" s="148"/>
      <c r="AA318" s="1" t="str">
        <f t="shared" si="4"/>
        <v/>
      </c>
    </row>
    <row r="319" spans="6:27" x14ac:dyDescent="0.25">
      <c r="F319" s="2"/>
      <c r="G319" s="148"/>
      <c r="AA319" s="1" t="str">
        <f t="shared" si="4"/>
        <v/>
      </c>
    </row>
    <row r="320" spans="6:27" x14ac:dyDescent="0.25">
      <c r="F320" s="2"/>
      <c r="G320" s="148"/>
      <c r="AA320" s="1" t="str">
        <f t="shared" si="4"/>
        <v/>
      </c>
    </row>
    <row r="321" spans="6:27" x14ac:dyDescent="0.25">
      <c r="F321" s="2"/>
      <c r="G321" s="148"/>
      <c r="AA321" s="1" t="str">
        <f t="shared" si="4"/>
        <v/>
      </c>
    </row>
    <row r="322" spans="6:27" x14ac:dyDescent="0.25">
      <c r="F322" s="2"/>
      <c r="G322" s="148"/>
      <c r="AA322" s="1" t="str">
        <f t="shared" si="4"/>
        <v/>
      </c>
    </row>
    <row r="323" spans="6:27" x14ac:dyDescent="0.25">
      <c r="F323" s="2"/>
      <c r="G323" s="148"/>
      <c r="AA323" s="1" t="str">
        <f t="shared" ref="AA323:AA386" si="5">IFERROR(R323/S323,"")</f>
        <v/>
      </c>
    </row>
    <row r="324" spans="6:27" x14ac:dyDescent="0.25">
      <c r="F324" s="2"/>
      <c r="G324" s="148"/>
      <c r="AA324" s="1" t="str">
        <f t="shared" si="5"/>
        <v/>
      </c>
    </row>
    <row r="325" spans="6:27" x14ac:dyDescent="0.25">
      <c r="F325" s="2"/>
      <c r="G325" s="148"/>
      <c r="AA325" s="1" t="str">
        <f t="shared" si="5"/>
        <v/>
      </c>
    </row>
    <row r="326" spans="6:27" x14ac:dyDescent="0.25">
      <c r="F326" s="2"/>
      <c r="G326" s="148"/>
      <c r="AA326" s="1" t="str">
        <f t="shared" si="5"/>
        <v/>
      </c>
    </row>
    <row r="327" spans="6:27" x14ac:dyDescent="0.25">
      <c r="F327" s="2"/>
      <c r="G327" s="148"/>
      <c r="AA327" s="1" t="str">
        <f t="shared" si="5"/>
        <v/>
      </c>
    </row>
    <row r="328" spans="6:27" x14ac:dyDescent="0.25">
      <c r="F328" s="2"/>
      <c r="G328" s="148"/>
      <c r="AA328" s="1" t="str">
        <f t="shared" si="5"/>
        <v/>
      </c>
    </row>
    <row r="329" spans="6:27" x14ac:dyDescent="0.25">
      <c r="F329" s="2"/>
      <c r="G329" s="148"/>
      <c r="AA329" s="1" t="str">
        <f t="shared" si="5"/>
        <v/>
      </c>
    </row>
    <row r="330" spans="6:27" x14ac:dyDescent="0.25">
      <c r="F330" s="2"/>
      <c r="G330" s="148"/>
      <c r="AA330" s="1" t="str">
        <f t="shared" si="5"/>
        <v/>
      </c>
    </row>
    <row r="331" spans="6:27" x14ac:dyDescent="0.25">
      <c r="F331" s="2"/>
      <c r="G331" s="148"/>
      <c r="AA331" s="1" t="str">
        <f t="shared" si="5"/>
        <v/>
      </c>
    </row>
    <row r="332" spans="6:27" x14ac:dyDescent="0.25">
      <c r="F332" s="2"/>
      <c r="G332" s="148"/>
      <c r="AA332" s="1" t="str">
        <f t="shared" si="5"/>
        <v/>
      </c>
    </row>
    <row r="333" spans="6:27" x14ac:dyDescent="0.25">
      <c r="F333" s="2"/>
      <c r="G333" s="148"/>
      <c r="AA333" s="1" t="str">
        <f t="shared" si="5"/>
        <v/>
      </c>
    </row>
    <row r="334" spans="6:27" x14ac:dyDescent="0.25">
      <c r="F334" s="2"/>
      <c r="G334" s="148"/>
      <c r="AA334" s="1" t="str">
        <f t="shared" si="5"/>
        <v/>
      </c>
    </row>
    <row r="335" spans="6:27" x14ac:dyDescent="0.25">
      <c r="F335" s="2"/>
      <c r="G335" s="148"/>
      <c r="AA335" s="1" t="str">
        <f t="shared" si="5"/>
        <v/>
      </c>
    </row>
    <row r="336" spans="6:27" x14ac:dyDescent="0.25">
      <c r="F336" s="2"/>
      <c r="G336" s="148"/>
      <c r="AA336" s="1" t="str">
        <f t="shared" si="5"/>
        <v/>
      </c>
    </row>
    <row r="337" spans="6:27" x14ac:dyDescent="0.25">
      <c r="F337" s="2"/>
      <c r="G337" s="148"/>
      <c r="AA337" s="1" t="str">
        <f t="shared" si="5"/>
        <v/>
      </c>
    </row>
    <row r="338" spans="6:27" x14ac:dyDescent="0.25">
      <c r="F338" s="2"/>
      <c r="G338" s="148"/>
      <c r="AA338" s="1" t="str">
        <f t="shared" si="5"/>
        <v/>
      </c>
    </row>
    <row r="339" spans="6:27" x14ac:dyDescent="0.25">
      <c r="F339" s="2"/>
      <c r="G339" s="148"/>
      <c r="AA339" s="1" t="str">
        <f t="shared" si="5"/>
        <v/>
      </c>
    </row>
    <row r="340" spans="6:27" x14ac:dyDescent="0.25">
      <c r="F340" s="2"/>
      <c r="G340" s="148"/>
      <c r="AA340" s="1" t="str">
        <f t="shared" si="5"/>
        <v/>
      </c>
    </row>
    <row r="341" spans="6:27" x14ac:dyDescent="0.25">
      <c r="F341" s="2"/>
      <c r="G341" s="148"/>
      <c r="AA341" s="1" t="str">
        <f t="shared" si="5"/>
        <v/>
      </c>
    </row>
    <row r="342" spans="6:27" x14ac:dyDescent="0.25">
      <c r="F342" s="2"/>
      <c r="G342" s="148"/>
      <c r="AA342" s="1" t="str">
        <f t="shared" si="5"/>
        <v/>
      </c>
    </row>
    <row r="343" spans="6:27" x14ac:dyDescent="0.25">
      <c r="F343" s="2"/>
      <c r="G343" s="148"/>
      <c r="AA343" s="1" t="str">
        <f t="shared" si="5"/>
        <v/>
      </c>
    </row>
    <row r="344" spans="6:27" x14ac:dyDescent="0.25">
      <c r="F344" s="2"/>
      <c r="G344" s="148"/>
      <c r="AA344" s="1" t="str">
        <f t="shared" si="5"/>
        <v/>
      </c>
    </row>
    <row r="345" spans="6:27" x14ac:dyDescent="0.25">
      <c r="F345" s="2"/>
      <c r="G345" s="148"/>
      <c r="AA345" s="1" t="str">
        <f t="shared" si="5"/>
        <v/>
      </c>
    </row>
    <row r="346" spans="6:27" x14ac:dyDescent="0.25">
      <c r="F346" s="2"/>
      <c r="G346" s="148"/>
      <c r="AA346" s="1" t="str">
        <f t="shared" si="5"/>
        <v/>
      </c>
    </row>
    <row r="347" spans="6:27" x14ac:dyDescent="0.25">
      <c r="F347" s="2"/>
      <c r="G347" s="148"/>
      <c r="AA347" s="1" t="str">
        <f t="shared" si="5"/>
        <v/>
      </c>
    </row>
    <row r="348" spans="6:27" x14ac:dyDescent="0.25">
      <c r="F348" s="2"/>
      <c r="G348" s="148"/>
      <c r="AA348" s="1" t="str">
        <f t="shared" si="5"/>
        <v/>
      </c>
    </row>
    <row r="349" spans="6:27" x14ac:dyDescent="0.25">
      <c r="F349" s="2"/>
      <c r="G349" s="148"/>
      <c r="AA349" s="1" t="str">
        <f t="shared" si="5"/>
        <v/>
      </c>
    </row>
    <row r="350" spans="6:27" x14ac:dyDescent="0.25">
      <c r="F350" s="2"/>
      <c r="G350" s="148"/>
      <c r="AA350" s="1" t="str">
        <f t="shared" si="5"/>
        <v/>
      </c>
    </row>
    <row r="351" spans="6:27" x14ac:dyDescent="0.25">
      <c r="F351" s="2"/>
      <c r="G351" s="148"/>
      <c r="AA351" s="1" t="str">
        <f t="shared" si="5"/>
        <v/>
      </c>
    </row>
    <row r="352" spans="6:27" x14ac:dyDescent="0.25">
      <c r="F352" s="2"/>
      <c r="G352" s="148"/>
      <c r="AA352" s="1" t="str">
        <f t="shared" si="5"/>
        <v/>
      </c>
    </row>
    <row r="353" spans="6:27" x14ac:dyDescent="0.25">
      <c r="F353" s="2"/>
      <c r="G353" s="148"/>
      <c r="AA353" s="1" t="str">
        <f t="shared" si="5"/>
        <v/>
      </c>
    </row>
    <row r="354" spans="6:27" x14ac:dyDescent="0.25">
      <c r="F354" s="2"/>
      <c r="G354" s="148"/>
      <c r="AA354" s="1" t="str">
        <f t="shared" si="5"/>
        <v/>
      </c>
    </row>
    <row r="355" spans="6:27" x14ac:dyDescent="0.25">
      <c r="F355" s="2"/>
      <c r="G355" s="148"/>
      <c r="AA355" s="1" t="str">
        <f t="shared" si="5"/>
        <v/>
      </c>
    </row>
    <row r="356" spans="6:27" x14ac:dyDescent="0.25">
      <c r="F356" s="2"/>
      <c r="G356" s="148"/>
      <c r="AA356" s="1" t="str">
        <f t="shared" si="5"/>
        <v/>
      </c>
    </row>
    <row r="357" spans="6:27" x14ac:dyDescent="0.25">
      <c r="F357" s="2"/>
      <c r="G357" s="148"/>
      <c r="AA357" s="1" t="str">
        <f t="shared" si="5"/>
        <v/>
      </c>
    </row>
    <row r="358" spans="6:27" x14ac:dyDescent="0.25">
      <c r="F358" s="2"/>
      <c r="G358" s="148"/>
      <c r="AA358" s="1" t="str">
        <f t="shared" si="5"/>
        <v/>
      </c>
    </row>
    <row r="359" spans="6:27" x14ac:dyDescent="0.25">
      <c r="F359" s="2"/>
      <c r="G359" s="148"/>
      <c r="AA359" s="1" t="str">
        <f t="shared" si="5"/>
        <v/>
      </c>
    </row>
    <row r="360" spans="6:27" x14ac:dyDescent="0.25">
      <c r="F360" s="2"/>
      <c r="G360" s="148"/>
      <c r="AA360" s="1" t="str">
        <f t="shared" si="5"/>
        <v/>
      </c>
    </row>
    <row r="361" spans="6:27" x14ac:dyDescent="0.25">
      <c r="F361" s="2"/>
      <c r="G361" s="148"/>
      <c r="AA361" s="1" t="str">
        <f t="shared" si="5"/>
        <v/>
      </c>
    </row>
    <row r="362" spans="6:27" x14ac:dyDescent="0.25">
      <c r="F362" s="2"/>
      <c r="G362" s="148"/>
      <c r="AA362" s="1" t="str">
        <f t="shared" si="5"/>
        <v/>
      </c>
    </row>
    <row r="363" spans="6:27" x14ac:dyDescent="0.25">
      <c r="F363" s="2"/>
      <c r="G363" s="148"/>
      <c r="AA363" s="1" t="str">
        <f t="shared" si="5"/>
        <v/>
      </c>
    </row>
    <row r="364" spans="6:27" x14ac:dyDescent="0.25">
      <c r="F364" s="2"/>
      <c r="G364" s="148"/>
      <c r="AA364" s="1" t="str">
        <f t="shared" si="5"/>
        <v/>
      </c>
    </row>
    <row r="365" spans="6:27" x14ac:dyDescent="0.25">
      <c r="F365" s="2"/>
      <c r="G365" s="148"/>
      <c r="AA365" s="1" t="str">
        <f t="shared" si="5"/>
        <v/>
      </c>
    </row>
    <row r="366" spans="6:27" x14ac:dyDescent="0.25">
      <c r="F366" s="2"/>
      <c r="G366" s="148"/>
      <c r="AA366" s="1" t="str">
        <f t="shared" si="5"/>
        <v/>
      </c>
    </row>
    <row r="367" spans="6:27" x14ac:dyDescent="0.25">
      <c r="F367" s="2"/>
      <c r="G367" s="148"/>
      <c r="AA367" s="1" t="str">
        <f t="shared" si="5"/>
        <v/>
      </c>
    </row>
    <row r="368" spans="6:27" x14ac:dyDescent="0.25">
      <c r="F368" s="2"/>
      <c r="G368" s="148"/>
      <c r="AA368" s="1" t="str">
        <f t="shared" si="5"/>
        <v/>
      </c>
    </row>
    <row r="369" spans="6:27" x14ac:dyDescent="0.25">
      <c r="F369" s="2"/>
      <c r="G369" s="148"/>
      <c r="AA369" s="1" t="str">
        <f t="shared" si="5"/>
        <v/>
      </c>
    </row>
    <row r="370" spans="6:27" x14ac:dyDescent="0.25">
      <c r="F370" s="2"/>
      <c r="G370" s="148"/>
      <c r="AA370" s="1" t="str">
        <f t="shared" si="5"/>
        <v/>
      </c>
    </row>
    <row r="371" spans="6:27" x14ac:dyDescent="0.25">
      <c r="F371" s="2"/>
      <c r="G371" s="148"/>
      <c r="AA371" s="1" t="str">
        <f t="shared" si="5"/>
        <v/>
      </c>
    </row>
    <row r="372" spans="6:27" x14ac:dyDescent="0.25">
      <c r="F372" s="2"/>
      <c r="G372" s="148"/>
      <c r="AA372" s="1" t="str">
        <f t="shared" si="5"/>
        <v/>
      </c>
    </row>
    <row r="373" spans="6:27" x14ac:dyDescent="0.25">
      <c r="F373" s="2"/>
      <c r="G373" s="148"/>
      <c r="AA373" s="1" t="str">
        <f t="shared" si="5"/>
        <v/>
      </c>
    </row>
    <row r="374" spans="6:27" x14ac:dyDescent="0.25">
      <c r="F374" s="2"/>
      <c r="G374" s="148"/>
      <c r="AA374" s="1" t="str">
        <f t="shared" si="5"/>
        <v/>
      </c>
    </row>
    <row r="375" spans="6:27" x14ac:dyDescent="0.25">
      <c r="F375" s="2"/>
      <c r="G375" s="148"/>
      <c r="AA375" s="1" t="str">
        <f t="shared" si="5"/>
        <v/>
      </c>
    </row>
    <row r="376" spans="6:27" x14ac:dyDescent="0.25">
      <c r="F376" s="2"/>
      <c r="G376" s="148"/>
      <c r="AA376" s="1" t="str">
        <f t="shared" si="5"/>
        <v/>
      </c>
    </row>
    <row r="377" spans="6:27" x14ac:dyDescent="0.25">
      <c r="F377" s="2"/>
      <c r="G377" s="148"/>
      <c r="AA377" s="1" t="str">
        <f t="shared" si="5"/>
        <v/>
      </c>
    </row>
    <row r="378" spans="6:27" x14ac:dyDescent="0.25">
      <c r="F378" s="2"/>
      <c r="G378" s="148"/>
      <c r="AA378" s="1" t="str">
        <f t="shared" si="5"/>
        <v/>
      </c>
    </row>
    <row r="379" spans="6:27" x14ac:dyDescent="0.25">
      <c r="F379" s="2"/>
      <c r="G379" s="148"/>
      <c r="AA379" s="1" t="str">
        <f t="shared" si="5"/>
        <v/>
      </c>
    </row>
    <row r="380" spans="6:27" x14ac:dyDescent="0.25">
      <c r="F380" s="2"/>
      <c r="G380" s="148"/>
      <c r="AA380" s="1" t="str">
        <f t="shared" si="5"/>
        <v/>
      </c>
    </row>
    <row r="381" spans="6:27" x14ac:dyDescent="0.25">
      <c r="F381" s="2"/>
      <c r="G381" s="148"/>
      <c r="AA381" s="1" t="str">
        <f t="shared" si="5"/>
        <v/>
      </c>
    </row>
    <row r="382" spans="6:27" x14ac:dyDescent="0.25">
      <c r="F382" s="2"/>
      <c r="G382" s="148"/>
      <c r="AA382" s="1" t="str">
        <f t="shared" si="5"/>
        <v/>
      </c>
    </row>
    <row r="383" spans="6:27" x14ac:dyDescent="0.25">
      <c r="F383" s="2"/>
      <c r="G383" s="148"/>
      <c r="AA383" s="1" t="str">
        <f t="shared" si="5"/>
        <v/>
      </c>
    </row>
    <row r="384" spans="6:27" x14ac:dyDescent="0.25">
      <c r="F384" s="2"/>
      <c r="G384" s="148"/>
      <c r="AA384" s="1" t="str">
        <f t="shared" si="5"/>
        <v/>
      </c>
    </row>
    <row r="385" spans="6:27" x14ac:dyDescent="0.25">
      <c r="F385" s="2"/>
      <c r="G385" s="148"/>
      <c r="AA385" s="1" t="str">
        <f t="shared" si="5"/>
        <v/>
      </c>
    </row>
    <row r="386" spans="6:27" x14ac:dyDescent="0.25">
      <c r="F386" s="2"/>
      <c r="G386" s="148"/>
      <c r="AA386" s="1" t="str">
        <f t="shared" si="5"/>
        <v/>
      </c>
    </row>
    <row r="387" spans="6:27" x14ac:dyDescent="0.25">
      <c r="F387" s="2"/>
      <c r="G387" s="148"/>
      <c r="AA387" s="1" t="str">
        <f t="shared" ref="AA387:AA450" si="6">IFERROR(R387/S387,"")</f>
        <v/>
      </c>
    </row>
    <row r="388" spans="6:27" x14ac:dyDescent="0.25">
      <c r="F388" s="2"/>
      <c r="G388" s="148"/>
      <c r="AA388" s="1" t="str">
        <f t="shared" si="6"/>
        <v/>
      </c>
    </row>
    <row r="389" spans="6:27" x14ac:dyDescent="0.25">
      <c r="F389" s="2"/>
      <c r="G389" s="148"/>
      <c r="AA389" s="1" t="str">
        <f t="shared" si="6"/>
        <v/>
      </c>
    </row>
    <row r="390" spans="6:27" x14ac:dyDescent="0.25">
      <c r="F390" s="2"/>
      <c r="G390" s="148"/>
      <c r="AA390" s="1" t="str">
        <f t="shared" si="6"/>
        <v/>
      </c>
    </row>
    <row r="391" spans="6:27" x14ac:dyDescent="0.25">
      <c r="F391" s="2"/>
      <c r="G391" s="148"/>
      <c r="AA391" s="1" t="str">
        <f t="shared" si="6"/>
        <v/>
      </c>
    </row>
    <row r="392" spans="6:27" x14ac:dyDescent="0.25">
      <c r="F392" s="2"/>
      <c r="G392" s="148"/>
      <c r="AA392" s="1" t="str">
        <f t="shared" si="6"/>
        <v/>
      </c>
    </row>
    <row r="393" spans="6:27" x14ac:dyDescent="0.25">
      <c r="F393" s="2"/>
      <c r="G393" s="148"/>
      <c r="AA393" s="1" t="str">
        <f t="shared" si="6"/>
        <v/>
      </c>
    </row>
    <row r="394" spans="6:27" x14ac:dyDescent="0.25">
      <c r="F394" s="2"/>
      <c r="G394" s="148"/>
      <c r="AA394" s="1" t="str">
        <f t="shared" si="6"/>
        <v/>
      </c>
    </row>
    <row r="395" spans="6:27" x14ac:dyDescent="0.25">
      <c r="F395" s="2"/>
      <c r="G395" s="148"/>
      <c r="AA395" s="1" t="str">
        <f t="shared" si="6"/>
        <v/>
      </c>
    </row>
    <row r="396" spans="6:27" x14ac:dyDescent="0.25">
      <c r="F396" s="2"/>
      <c r="G396" s="148"/>
      <c r="AA396" s="1" t="str">
        <f t="shared" si="6"/>
        <v/>
      </c>
    </row>
    <row r="397" spans="6:27" x14ac:dyDescent="0.25">
      <c r="F397" s="2"/>
      <c r="G397" s="148"/>
      <c r="AA397" s="1" t="str">
        <f t="shared" si="6"/>
        <v/>
      </c>
    </row>
    <row r="398" spans="6:27" x14ac:dyDescent="0.25">
      <c r="F398" s="2"/>
      <c r="G398" s="148"/>
      <c r="AA398" s="1" t="str">
        <f t="shared" si="6"/>
        <v/>
      </c>
    </row>
    <row r="399" spans="6:27" x14ac:dyDescent="0.25">
      <c r="F399" s="2"/>
      <c r="G399" s="148"/>
      <c r="AA399" s="1" t="str">
        <f t="shared" si="6"/>
        <v/>
      </c>
    </row>
    <row r="400" spans="6:27" x14ac:dyDescent="0.25">
      <c r="F400" s="2"/>
      <c r="G400" s="148"/>
      <c r="AA400" s="1" t="str">
        <f t="shared" si="6"/>
        <v/>
      </c>
    </row>
    <row r="401" spans="6:27" x14ac:dyDescent="0.25">
      <c r="F401" s="2"/>
      <c r="G401" s="148"/>
      <c r="AA401" s="1" t="str">
        <f t="shared" si="6"/>
        <v/>
      </c>
    </row>
    <row r="402" spans="6:27" x14ac:dyDescent="0.25">
      <c r="F402" s="2"/>
      <c r="G402" s="148"/>
      <c r="AA402" s="1" t="str">
        <f t="shared" si="6"/>
        <v/>
      </c>
    </row>
    <row r="403" spans="6:27" x14ac:dyDescent="0.25">
      <c r="F403" s="2"/>
      <c r="G403" s="148"/>
      <c r="AA403" s="1" t="str">
        <f t="shared" si="6"/>
        <v/>
      </c>
    </row>
    <row r="404" spans="6:27" x14ac:dyDescent="0.25">
      <c r="F404" s="2"/>
      <c r="G404" s="148"/>
      <c r="AA404" s="1" t="str">
        <f t="shared" si="6"/>
        <v/>
      </c>
    </row>
    <row r="405" spans="6:27" x14ac:dyDescent="0.25">
      <c r="F405" s="2"/>
      <c r="G405" s="148"/>
      <c r="AA405" s="1" t="str">
        <f t="shared" si="6"/>
        <v/>
      </c>
    </row>
    <row r="406" spans="6:27" x14ac:dyDescent="0.25">
      <c r="F406" s="2"/>
      <c r="G406" s="148"/>
      <c r="AA406" s="1" t="str">
        <f t="shared" si="6"/>
        <v/>
      </c>
    </row>
    <row r="407" spans="6:27" x14ac:dyDescent="0.25">
      <c r="F407" s="2"/>
      <c r="G407" s="148"/>
      <c r="AA407" s="1" t="str">
        <f t="shared" si="6"/>
        <v/>
      </c>
    </row>
    <row r="408" spans="6:27" x14ac:dyDescent="0.25">
      <c r="F408" s="2"/>
      <c r="G408" s="148"/>
      <c r="AA408" s="1" t="str">
        <f t="shared" si="6"/>
        <v/>
      </c>
    </row>
    <row r="409" spans="6:27" x14ac:dyDescent="0.25">
      <c r="F409" s="2"/>
      <c r="G409" s="148"/>
      <c r="AA409" s="1" t="str">
        <f t="shared" si="6"/>
        <v/>
      </c>
    </row>
    <row r="410" spans="6:27" x14ac:dyDescent="0.25">
      <c r="F410" s="2"/>
      <c r="G410" s="148"/>
      <c r="AA410" s="1" t="str">
        <f t="shared" si="6"/>
        <v/>
      </c>
    </row>
    <row r="411" spans="6:27" x14ac:dyDescent="0.25">
      <c r="F411" s="2"/>
      <c r="G411" s="148"/>
      <c r="AA411" s="1" t="str">
        <f t="shared" si="6"/>
        <v/>
      </c>
    </row>
    <row r="412" spans="6:27" x14ac:dyDescent="0.25">
      <c r="F412" s="2"/>
      <c r="G412" s="148"/>
      <c r="AA412" s="1" t="str">
        <f t="shared" si="6"/>
        <v/>
      </c>
    </row>
    <row r="413" spans="6:27" x14ac:dyDescent="0.25">
      <c r="F413" s="2"/>
      <c r="G413" s="148"/>
      <c r="AA413" s="1" t="str">
        <f t="shared" si="6"/>
        <v/>
      </c>
    </row>
    <row r="414" spans="6:27" x14ac:dyDescent="0.25">
      <c r="F414" s="2"/>
      <c r="G414" s="148"/>
      <c r="AA414" s="1" t="str">
        <f t="shared" si="6"/>
        <v/>
      </c>
    </row>
    <row r="415" spans="6:27" x14ac:dyDescent="0.25">
      <c r="F415" s="2"/>
      <c r="G415" s="148"/>
      <c r="AA415" s="1" t="str">
        <f t="shared" si="6"/>
        <v/>
      </c>
    </row>
    <row r="416" spans="6:27" x14ac:dyDescent="0.25">
      <c r="F416" s="2"/>
      <c r="G416" s="148"/>
      <c r="AA416" s="1" t="str">
        <f t="shared" si="6"/>
        <v/>
      </c>
    </row>
    <row r="417" spans="6:27" x14ac:dyDescent="0.25">
      <c r="F417" s="2"/>
      <c r="G417" s="148"/>
      <c r="AA417" s="1" t="str">
        <f t="shared" si="6"/>
        <v/>
      </c>
    </row>
    <row r="418" spans="6:27" x14ac:dyDescent="0.25">
      <c r="F418" s="2"/>
      <c r="G418" s="148"/>
      <c r="AA418" s="1" t="str">
        <f t="shared" si="6"/>
        <v/>
      </c>
    </row>
    <row r="419" spans="6:27" x14ac:dyDescent="0.25">
      <c r="F419" s="2"/>
      <c r="G419" s="148"/>
      <c r="AA419" s="1" t="str">
        <f t="shared" si="6"/>
        <v/>
      </c>
    </row>
    <row r="420" spans="6:27" x14ac:dyDescent="0.25">
      <c r="F420" s="2"/>
      <c r="G420" s="148"/>
      <c r="AA420" s="1" t="str">
        <f t="shared" si="6"/>
        <v/>
      </c>
    </row>
    <row r="421" spans="6:27" x14ac:dyDescent="0.25">
      <c r="F421" s="2"/>
      <c r="G421" s="148"/>
      <c r="AA421" s="1" t="str">
        <f t="shared" si="6"/>
        <v/>
      </c>
    </row>
    <row r="422" spans="6:27" x14ac:dyDescent="0.25">
      <c r="F422" s="2"/>
      <c r="G422" s="148"/>
      <c r="AA422" s="1" t="str">
        <f t="shared" si="6"/>
        <v/>
      </c>
    </row>
    <row r="423" spans="6:27" x14ac:dyDescent="0.25">
      <c r="F423" s="2"/>
      <c r="G423" s="148"/>
      <c r="AA423" s="1" t="str">
        <f t="shared" si="6"/>
        <v/>
      </c>
    </row>
    <row r="424" spans="6:27" x14ac:dyDescent="0.25">
      <c r="F424" s="2"/>
      <c r="G424" s="148"/>
      <c r="AA424" s="1" t="str">
        <f t="shared" si="6"/>
        <v/>
      </c>
    </row>
    <row r="425" spans="6:27" x14ac:dyDescent="0.25">
      <c r="F425" s="2"/>
      <c r="G425" s="148"/>
      <c r="AA425" s="1" t="str">
        <f t="shared" si="6"/>
        <v/>
      </c>
    </row>
    <row r="426" spans="6:27" x14ac:dyDescent="0.25">
      <c r="F426" s="2"/>
      <c r="G426" s="148"/>
      <c r="AA426" s="1" t="str">
        <f t="shared" si="6"/>
        <v/>
      </c>
    </row>
    <row r="427" spans="6:27" x14ac:dyDescent="0.25">
      <c r="F427" s="2"/>
      <c r="G427" s="148"/>
      <c r="AA427" s="1" t="str">
        <f t="shared" si="6"/>
        <v/>
      </c>
    </row>
    <row r="428" spans="6:27" x14ac:dyDescent="0.25">
      <c r="F428" s="2"/>
      <c r="G428" s="148"/>
      <c r="AA428" s="1" t="str">
        <f t="shared" si="6"/>
        <v/>
      </c>
    </row>
    <row r="429" spans="6:27" x14ac:dyDescent="0.25">
      <c r="F429" s="2"/>
      <c r="G429" s="148"/>
      <c r="AA429" s="1" t="str">
        <f t="shared" si="6"/>
        <v/>
      </c>
    </row>
    <row r="430" spans="6:27" x14ac:dyDescent="0.25">
      <c r="F430" s="2"/>
      <c r="G430" s="148"/>
      <c r="AA430" s="1" t="str">
        <f t="shared" si="6"/>
        <v/>
      </c>
    </row>
    <row r="431" spans="6:27" x14ac:dyDescent="0.25">
      <c r="F431" s="2"/>
      <c r="G431" s="148"/>
      <c r="AA431" s="1" t="str">
        <f t="shared" si="6"/>
        <v/>
      </c>
    </row>
    <row r="432" spans="6:27" x14ac:dyDescent="0.25">
      <c r="F432" s="2"/>
      <c r="G432" s="148"/>
      <c r="AA432" s="1" t="str">
        <f t="shared" si="6"/>
        <v/>
      </c>
    </row>
    <row r="433" spans="6:27" x14ac:dyDescent="0.25">
      <c r="F433" s="2"/>
      <c r="G433" s="148"/>
      <c r="AA433" s="1" t="str">
        <f t="shared" si="6"/>
        <v/>
      </c>
    </row>
    <row r="434" spans="6:27" x14ac:dyDescent="0.25">
      <c r="F434" s="2"/>
      <c r="G434" s="148"/>
      <c r="AA434" s="1" t="str">
        <f t="shared" si="6"/>
        <v/>
      </c>
    </row>
    <row r="435" spans="6:27" x14ac:dyDescent="0.25">
      <c r="F435" s="2"/>
      <c r="G435" s="148"/>
      <c r="AA435" s="1" t="str">
        <f t="shared" si="6"/>
        <v/>
      </c>
    </row>
    <row r="436" spans="6:27" x14ac:dyDescent="0.25">
      <c r="F436" s="2"/>
      <c r="G436" s="148"/>
      <c r="AA436" s="1" t="str">
        <f t="shared" si="6"/>
        <v/>
      </c>
    </row>
    <row r="437" spans="6:27" x14ac:dyDescent="0.25">
      <c r="F437" s="2"/>
      <c r="G437" s="148"/>
      <c r="AA437" s="1" t="str">
        <f t="shared" si="6"/>
        <v/>
      </c>
    </row>
    <row r="438" spans="6:27" x14ac:dyDescent="0.25">
      <c r="F438" s="2"/>
      <c r="G438" s="148"/>
      <c r="AA438" s="1" t="str">
        <f t="shared" si="6"/>
        <v/>
      </c>
    </row>
    <row r="439" spans="6:27" x14ac:dyDescent="0.25">
      <c r="F439" s="2"/>
      <c r="G439" s="148"/>
      <c r="AA439" s="1" t="str">
        <f t="shared" si="6"/>
        <v/>
      </c>
    </row>
    <row r="440" spans="6:27" x14ac:dyDescent="0.25">
      <c r="F440" s="2"/>
      <c r="G440" s="148"/>
      <c r="AA440" s="1" t="str">
        <f t="shared" si="6"/>
        <v/>
      </c>
    </row>
    <row r="441" spans="6:27" x14ac:dyDescent="0.25">
      <c r="F441" s="2"/>
      <c r="G441" s="148"/>
      <c r="AA441" s="1" t="str">
        <f t="shared" si="6"/>
        <v/>
      </c>
    </row>
    <row r="442" spans="6:27" x14ac:dyDescent="0.25">
      <c r="F442" s="2"/>
      <c r="G442" s="148"/>
      <c r="AA442" s="1" t="str">
        <f t="shared" si="6"/>
        <v/>
      </c>
    </row>
    <row r="443" spans="6:27" x14ac:dyDescent="0.25">
      <c r="F443" s="2"/>
      <c r="G443" s="148"/>
      <c r="AA443" s="1" t="str">
        <f t="shared" si="6"/>
        <v/>
      </c>
    </row>
    <row r="444" spans="6:27" x14ac:dyDescent="0.25">
      <c r="F444" s="2"/>
      <c r="G444" s="148"/>
      <c r="AA444" s="1" t="str">
        <f t="shared" si="6"/>
        <v/>
      </c>
    </row>
    <row r="445" spans="6:27" x14ac:dyDescent="0.25">
      <c r="F445" s="2"/>
      <c r="G445" s="148"/>
      <c r="AA445" s="1" t="str">
        <f t="shared" si="6"/>
        <v/>
      </c>
    </row>
    <row r="446" spans="6:27" x14ac:dyDescent="0.25">
      <c r="F446" s="2"/>
      <c r="G446" s="148"/>
      <c r="AA446" s="1" t="str">
        <f t="shared" si="6"/>
        <v/>
      </c>
    </row>
    <row r="447" spans="6:27" x14ac:dyDescent="0.25">
      <c r="F447" s="2"/>
      <c r="G447" s="148"/>
      <c r="AA447" s="1" t="str">
        <f t="shared" si="6"/>
        <v/>
      </c>
    </row>
    <row r="448" spans="6:27" x14ac:dyDescent="0.25">
      <c r="F448" s="2"/>
      <c r="G448" s="148"/>
      <c r="AA448" s="1" t="str">
        <f t="shared" si="6"/>
        <v/>
      </c>
    </row>
    <row r="449" spans="6:27" x14ac:dyDescent="0.25">
      <c r="F449" s="2"/>
      <c r="G449" s="148"/>
      <c r="AA449" s="1" t="str">
        <f t="shared" si="6"/>
        <v/>
      </c>
    </row>
    <row r="450" spans="6:27" x14ac:dyDescent="0.25">
      <c r="F450" s="2"/>
      <c r="G450" s="148"/>
      <c r="AA450" s="1" t="str">
        <f t="shared" si="6"/>
        <v/>
      </c>
    </row>
    <row r="451" spans="6:27" x14ac:dyDescent="0.25">
      <c r="F451" s="2"/>
      <c r="G451" s="148"/>
      <c r="AA451" s="1" t="str">
        <f t="shared" ref="AA451:AA514" si="7">IFERROR(R451/S451,"")</f>
        <v/>
      </c>
    </row>
    <row r="452" spans="6:27" x14ac:dyDescent="0.25">
      <c r="F452" s="2"/>
      <c r="G452" s="148"/>
      <c r="AA452" s="1" t="str">
        <f t="shared" si="7"/>
        <v/>
      </c>
    </row>
    <row r="453" spans="6:27" x14ac:dyDescent="0.25">
      <c r="F453" s="2"/>
      <c r="G453" s="148"/>
      <c r="AA453" s="1" t="str">
        <f t="shared" si="7"/>
        <v/>
      </c>
    </row>
    <row r="454" spans="6:27" x14ac:dyDescent="0.25">
      <c r="F454" s="2"/>
      <c r="G454" s="148"/>
      <c r="AA454" s="1" t="str">
        <f t="shared" si="7"/>
        <v/>
      </c>
    </row>
    <row r="455" spans="6:27" x14ac:dyDescent="0.25">
      <c r="F455" s="2"/>
      <c r="G455" s="148"/>
      <c r="AA455" s="1" t="str">
        <f t="shared" si="7"/>
        <v/>
      </c>
    </row>
    <row r="456" spans="6:27" x14ac:dyDescent="0.25">
      <c r="F456" s="2"/>
      <c r="G456" s="148"/>
      <c r="AA456" s="1" t="str">
        <f t="shared" si="7"/>
        <v/>
      </c>
    </row>
    <row r="457" spans="6:27" x14ac:dyDescent="0.25">
      <c r="F457" s="2"/>
      <c r="G457" s="148"/>
      <c r="AA457" s="1" t="str">
        <f t="shared" si="7"/>
        <v/>
      </c>
    </row>
    <row r="458" spans="6:27" x14ac:dyDescent="0.25">
      <c r="F458" s="2"/>
      <c r="G458" s="148"/>
      <c r="AA458" s="1" t="str">
        <f t="shared" si="7"/>
        <v/>
      </c>
    </row>
    <row r="459" spans="6:27" x14ac:dyDescent="0.25">
      <c r="F459" s="2"/>
      <c r="G459" s="148"/>
      <c r="AA459" s="1" t="str">
        <f t="shared" si="7"/>
        <v/>
      </c>
    </row>
    <row r="460" spans="6:27" x14ac:dyDescent="0.25">
      <c r="F460" s="2"/>
      <c r="G460" s="148"/>
      <c r="AA460" s="1" t="str">
        <f t="shared" si="7"/>
        <v/>
      </c>
    </row>
    <row r="461" spans="6:27" x14ac:dyDescent="0.25">
      <c r="F461" s="2"/>
      <c r="G461" s="148"/>
      <c r="AA461" s="1" t="str">
        <f t="shared" si="7"/>
        <v/>
      </c>
    </row>
    <row r="462" spans="6:27" x14ac:dyDescent="0.25">
      <c r="F462" s="2"/>
      <c r="G462" s="148"/>
      <c r="AA462" s="1" t="str">
        <f t="shared" si="7"/>
        <v/>
      </c>
    </row>
    <row r="463" spans="6:27" x14ac:dyDescent="0.25">
      <c r="F463" s="2"/>
      <c r="G463" s="148"/>
      <c r="AA463" s="1" t="str">
        <f t="shared" si="7"/>
        <v/>
      </c>
    </row>
    <row r="464" spans="6:27" x14ac:dyDescent="0.25">
      <c r="F464" s="2"/>
      <c r="G464" s="148"/>
      <c r="AA464" s="1" t="str">
        <f t="shared" si="7"/>
        <v/>
      </c>
    </row>
    <row r="465" spans="6:27" x14ac:dyDescent="0.25">
      <c r="F465" s="2"/>
      <c r="G465" s="148"/>
      <c r="AA465" s="1" t="str">
        <f t="shared" si="7"/>
        <v/>
      </c>
    </row>
    <row r="466" spans="6:27" x14ac:dyDescent="0.25">
      <c r="F466" s="2"/>
      <c r="G466" s="148"/>
      <c r="AA466" s="1" t="str">
        <f t="shared" si="7"/>
        <v/>
      </c>
    </row>
    <row r="467" spans="6:27" x14ac:dyDescent="0.25">
      <c r="F467" s="2"/>
      <c r="G467" s="148"/>
      <c r="AA467" s="1" t="str">
        <f t="shared" si="7"/>
        <v/>
      </c>
    </row>
    <row r="468" spans="6:27" x14ac:dyDescent="0.25">
      <c r="F468" s="2"/>
      <c r="G468" s="148"/>
      <c r="AA468" s="1" t="str">
        <f t="shared" si="7"/>
        <v/>
      </c>
    </row>
    <row r="469" spans="6:27" x14ac:dyDescent="0.25">
      <c r="F469" s="2"/>
      <c r="G469" s="148"/>
      <c r="AA469" s="1" t="str">
        <f t="shared" si="7"/>
        <v/>
      </c>
    </row>
    <row r="470" spans="6:27" x14ac:dyDescent="0.25">
      <c r="F470" s="2"/>
      <c r="G470" s="148"/>
      <c r="AA470" s="1" t="str">
        <f t="shared" si="7"/>
        <v/>
      </c>
    </row>
    <row r="471" spans="6:27" x14ac:dyDescent="0.25">
      <c r="F471" s="2"/>
      <c r="G471" s="148"/>
      <c r="AA471" s="1" t="str">
        <f t="shared" si="7"/>
        <v/>
      </c>
    </row>
    <row r="472" spans="6:27" x14ac:dyDescent="0.25">
      <c r="F472" s="2"/>
      <c r="G472" s="148"/>
      <c r="AA472" s="1" t="str">
        <f t="shared" si="7"/>
        <v/>
      </c>
    </row>
    <row r="473" spans="6:27" x14ac:dyDescent="0.25">
      <c r="F473" s="2"/>
      <c r="G473" s="148"/>
      <c r="AA473" s="1" t="str">
        <f t="shared" si="7"/>
        <v/>
      </c>
    </row>
    <row r="474" spans="6:27" x14ac:dyDescent="0.25">
      <c r="F474" s="2"/>
      <c r="G474" s="148"/>
      <c r="AA474" s="1" t="str">
        <f t="shared" si="7"/>
        <v/>
      </c>
    </row>
    <row r="475" spans="6:27" x14ac:dyDescent="0.25">
      <c r="F475" s="2"/>
      <c r="G475" s="148"/>
      <c r="AA475" s="1" t="str">
        <f t="shared" si="7"/>
        <v/>
      </c>
    </row>
    <row r="476" spans="6:27" x14ac:dyDescent="0.25">
      <c r="F476" s="2"/>
      <c r="G476" s="148"/>
      <c r="AA476" s="1" t="str">
        <f t="shared" si="7"/>
        <v/>
      </c>
    </row>
    <row r="477" spans="6:27" x14ac:dyDescent="0.25">
      <c r="F477" s="2"/>
      <c r="G477" s="148"/>
      <c r="AA477" s="1" t="str">
        <f t="shared" si="7"/>
        <v/>
      </c>
    </row>
    <row r="478" spans="6:27" x14ac:dyDescent="0.25">
      <c r="F478" s="2"/>
      <c r="G478" s="148"/>
      <c r="AA478" s="1" t="str">
        <f t="shared" si="7"/>
        <v/>
      </c>
    </row>
    <row r="479" spans="6:27" x14ac:dyDescent="0.25">
      <c r="F479" s="2"/>
      <c r="G479" s="148"/>
      <c r="AA479" s="1" t="str">
        <f t="shared" si="7"/>
        <v/>
      </c>
    </row>
    <row r="480" spans="6:27" x14ac:dyDescent="0.25">
      <c r="F480" s="2"/>
      <c r="G480" s="148"/>
      <c r="AA480" s="1" t="str">
        <f t="shared" si="7"/>
        <v/>
      </c>
    </row>
    <row r="481" spans="6:27" x14ac:dyDescent="0.25">
      <c r="F481" s="2"/>
      <c r="G481" s="148"/>
      <c r="AA481" s="1" t="str">
        <f t="shared" si="7"/>
        <v/>
      </c>
    </row>
    <row r="482" spans="6:27" x14ac:dyDescent="0.25">
      <c r="F482" s="2"/>
      <c r="G482" s="148"/>
      <c r="AA482" s="1" t="str">
        <f t="shared" si="7"/>
        <v/>
      </c>
    </row>
    <row r="483" spans="6:27" x14ac:dyDescent="0.25">
      <c r="F483" s="2"/>
      <c r="G483" s="148"/>
      <c r="AA483" s="1" t="str">
        <f t="shared" si="7"/>
        <v/>
      </c>
    </row>
    <row r="484" spans="6:27" x14ac:dyDescent="0.25">
      <c r="F484" s="2"/>
      <c r="G484" s="148"/>
      <c r="AA484" s="1" t="str">
        <f t="shared" si="7"/>
        <v/>
      </c>
    </row>
    <row r="485" spans="6:27" x14ac:dyDescent="0.25">
      <c r="F485" s="2"/>
      <c r="G485" s="148"/>
      <c r="AA485" s="1" t="str">
        <f t="shared" si="7"/>
        <v/>
      </c>
    </row>
    <row r="486" spans="6:27" x14ac:dyDescent="0.25">
      <c r="F486" s="2"/>
      <c r="G486" s="148"/>
      <c r="AA486" s="1" t="str">
        <f t="shared" si="7"/>
        <v/>
      </c>
    </row>
    <row r="487" spans="6:27" x14ac:dyDescent="0.25">
      <c r="F487" s="2"/>
      <c r="G487" s="148"/>
      <c r="AA487" s="1" t="str">
        <f t="shared" si="7"/>
        <v/>
      </c>
    </row>
    <row r="488" spans="6:27" x14ac:dyDescent="0.25">
      <c r="F488" s="2"/>
      <c r="G488" s="148"/>
      <c r="AA488" s="1" t="str">
        <f t="shared" si="7"/>
        <v/>
      </c>
    </row>
    <row r="489" spans="6:27" x14ac:dyDescent="0.25">
      <c r="F489" s="2"/>
      <c r="G489" s="148"/>
      <c r="AA489" s="1" t="str">
        <f t="shared" si="7"/>
        <v/>
      </c>
    </row>
    <row r="490" spans="6:27" x14ac:dyDescent="0.25">
      <c r="F490" s="2"/>
      <c r="G490" s="148"/>
      <c r="AA490" s="1" t="str">
        <f t="shared" si="7"/>
        <v/>
      </c>
    </row>
    <row r="491" spans="6:27" x14ac:dyDescent="0.25">
      <c r="F491" s="2"/>
      <c r="G491" s="148"/>
      <c r="AA491" s="1" t="str">
        <f t="shared" si="7"/>
        <v/>
      </c>
    </row>
    <row r="492" spans="6:27" x14ac:dyDescent="0.25">
      <c r="F492" s="2"/>
      <c r="G492" s="148"/>
      <c r="AA492" s="1" t="str">
        <f t="shared" si="7"/>
        <v/>
      </c>
    </row>
    <row r="493" spans="6:27" x14ac:dyDescent="0.25">
      <c r="F493" s="2"/>
      <c r="G493" s="148"/>
      <c r="AA493" s="1" t="str">
        <f t="shared" si="7"/>
        <v/>
      </c>
    </row>
    <row r="494" spans="6:27" x14ac:dyDescent="0.25">
      <c r="F494" s="2"/>
      <c r="G494" s="148"/>
      <c r="AA494" s="1" t="str">
        <f t="shared" si="7"/>
        <v/>
      </c>
    </row>
    <row r="495" spans="6:27" x14ac:dyDescent="0.25">
      <c r="F495" s="2"/>
      <c r="G495" s="148"/>
      <c r="AA495" s="1" t="str">
        <f t="shared" si="7"/>
        <v/>
      </c>
    </row>
    <row r="496" spans="6:27" x14ac:dyDescent="0.25">
      <c r="F496" s="2"/>
      <c r="G496" s="148"/>
      <c r="AA496" s="1" t="str">
        <f t="shared" si="7"/>
        <v/>
      </c>
    </row>
    <row r="497" spans="6:27" x14ac:dyDescent="0.25">
      <c r="F497" s="2"/>
      <c r="G497" s="148"/>
      <c r="AA497" s="1" t="str">
        <f t="shared" si="7"/>
        <v/>
      </c>
    </row>
    <row r="498" spans="6:27" x14ac:dyDescent="0.25">
      <c r="F498" s="2"/>
      <c r="G498" s="148"/>
      <c r="AA498" s="1" t="str">
        <f t="shared" si="7"/>
        <v/>
      </c>
    </row>
    <row r="499" spans="6:27" x14ac:dyDescent="0.25">
      <c r="F499" s="2"/>
      <c r="G499" s="148"/>
      <c r="AA499" s="1" t="str">
        <f t="shared" si="7"/>
        <v/>
      </c>
    </row>
    <row r="500" spans="6:27" x14ac:dyDescent="0.25">
      <c r="F500" s="2"/>
      <c r="G500" s="148"/>
      <c r="AA500" s="1" t="str">
        <f t="shared" si="7"/>
        <v/>
      </c>
    </row>
    <row r="501" spans="6:27" x14ac:dyDescent="0.25">
      <c r="F501" s="2"/>
      <c r="G501" s="148"/>
      <c r="AA501" s="1" t="str">
        <f t="shared" si="7"/>
        <v/>
      </c>
    </row>
    <row r="502" spans="6:27" x14ac:dyDescent="0.25">
      <c r="F502" s="2"/>
      <c r="G502" s="148"/>
      <c r="AA502" s="1" t="str">
        <f t="shared" si="7"/>
        <v/>
      </c>
    </row>
    <row r="503" spans="6:27" x14ac:dyDescent="0.25">
      <c r="F503" s="2"/>
      <c r="G503" s="148"/>
      <c r="AA503" s="1" t="str">
        <f t="shared" si="7"/>
        <v/>
      </c>
    </row>
    <row r="504" spans="6:27" x14ac:dyDescent="0.25">
      <c r="F504" s="2"/>
      <c r="G504" s="148"/>
      <c r="AA504" s="1" t="str">
        <f t="shared" si="7"/>
        <v/>
      </c>
    </row>
    <row r="505" spans="6:27" x14ac:dyDescent="0.25">
      <c r="F505" s="2"/>
      <c r="G505" s="148"/>
      <c r="AA505" s="1" t="str">
        <f t="shared" si="7"/>
        <v/>
      </c>
    </row>
    <row r="506" spans="6:27" x14ac:dyDescent="0.25">
      <c r="F506" s="2"/>
      <c r="G506" s="148"/>
      <c r="AA506" s="1" t="str">
        <f t="shared" si="7"/>
        <v/>
      </c>
    </row>
    <row r="507" spans="6:27" x14ac:dyDescent="0.25">
      <c r="F507" s="2"/>
      <c r="G507" s="148"/>
      <c r="AA507" s="1" t="str">
        <f t="shared" si="7"/>
        <v/>
      </c>
    </row>
    <row r="508" spans="6:27" x14ac:dyDescent="0.25">
      <c r="F508" s="2"/>
      <c r="G508" s="148"/>
      <c r="AA508" s="1" t="str">
        <f t="shared" si="7"/>
        <v/>
      </c>
    </row>
    <row r="509" spans="6:27" x14ac:dyDescent="0.25">
      <c r="F509" s="2"/>
      <c r="G509" s="148"/>
      <c r="AA509" s="1" t="str">
        <f t="shared" si="7"/>
        <v/>
      </c>
    </row>
    <row r="510" spans="6:27" x14ac:dyDescent="0.25">
      <c r="F510" s="2"/>
      <c r="G510" s="148"/>
      <c r="AA510" s="1" t="str">
        <f t="shared" si="7"/>
        <v/>
      </c>
    </row>
    <row r="511" spans="6:27" x14ac:dyDescent="0.25">
      <c r="F511" s="2"/>
      <c r="G511" s="148"/>
      <c r="AA511" s="1" t="str">
        <f t="shared" si="7"/>
        <v/>
      </c>
    </row>
    <row r="512" spans="6:27" x14ac:dyDescent="0.25">
      <c r="F512" s="2"/>
      <c r="G512" s="148"/>
      <c r="AA512" s="1" t="str">
        <f t="shared" si="7"/>
        <v/>
      </c>
    </row>
    <row r="513" spans="6:27" x14ac:dyDescent="0.25">
      <c r="F513" s="2"/>
      <c r="G513" s="148"/>
      <c r="AA513" s="1" t="str">
        <f t="shared" si="7"/>
        <v/>
      </c>
    </row>
    <row r="514" spans="6:27" x14ac:dyDescent="0.25">
      <c r="F514" s="2"/>
      <c r="G514" s="148"/>
      <c r="AA514" s="1" t="str">
        <f t="shared" si="7"/>
        <v/>
      </c>
    </row>
    <row r="515" spans="6:27" x14ac:dyDescent="0.25">
      <c r="F515" s="2"/>
      <c r="G515" s="148"/>
      <c r="AA515" s="1" t="str">
        <f t="shared" ref="AA515:AA578" si="8">IFERROR(R515/S515,"")</f>
        <v/>
      </c>
    </row>
    <row r="516" spans="6:27" x14ac:dyDescent="0.25">
      <c r="F516" s="2"/>
      <c r="G516" s="148"/>
      <c r="AA516" s="1" t="str">
        <f t="shared" si="8"/>
        <v/>
      </c>
    </row>
    <row r="517" spans="6:27" x14ac:dyDescent="0.25">
      <c r="F517" s="2"/>
      <c r="G517" s="148"/>
      <c r="AA517" s="1" t="str">
        <f t="shared" si="8"/>
        <v/>
      </c>
    </row>
    <row r="518" spans="6:27" x14ac:dyDescent="0.25">
      <c r="F518" s="2"/>
      <c r="G518" s="148"/>
      <c r="AA518" s="1" t="str">
        <f t="shared" si="8"/>
        <v/>
      </c>
    </row>
    <row r="519" spans="6:27" x14ac:dyDescent="0.25">
      <c r="F519" s="2"/>
      <c r="G519" s="148"/>
      <c r="AA519" s="1" t="str">
        <f t="shared" si="8"/>
        <v/>
      </c>
    </row>
    <row r="520" spans="6:27" x14ac:dyDescent="0.25">
      <c r="F520" s="2"/>
      <c r="G520" s="148"/>
      <c r="AA520" s="1" t="str">
        <f t="shared" si="8"/>
        <v/>
      </c>
    </row>
    <row r="521" spans="6:27" x14ac:dyDescent="0.25">
      <c r="F521" s="2"/>
      <c r="G521" s="148"/>
      <c r="AA521" s="1" t="str">
        <f t="shared" si="8"/>
        <v/>
      </c>
    </row>
    <row r="522" spans="6:27" x14ac:dyDescent="0.25">
      <c r="F522" s="2"/>
      <c r="G522" s="148"/>
      <c r="AA522" s="1" t="str">
        <f t="shared" si="8"/>
        <v/>
      </c>
    </row>
    <row r="523" spans="6:27" x14ac:dyDescent="0.25">
      <c r="F523" s="2"/>
      <c r="G523" s="148"/>
      <c r="AA523" s="1" t="str">
        <f t="shared" si="8"/>
        <v/>
      </c>
    </row>
    <row r="524" spans="6:27" x14ac:dyDescent="0.25">
      <c r="F524" s="2"/>
      <c r="G524" s="148"/>
      <c r="AA524" s="1" t="str">
        <f t="shared" si="8"/>
        <v/>
      </c>
    </row>
    <row r="525" spans="6:27" x14ac:dyDescent="0.25">
      <c r="F525" s="2"/>
      <c r="G525" s="148"/>
      <c r="AA525" s="1" t="str">
        <f t="shared" si="8"/>
        <v/>
      </c>
    </row>
    <row r="526" spans="6:27" x14ac:dyDescent="0.25">
      <c r="F526" s="2"/>
      <c r="G526" s="148"/>
      <c r="AA526" s="1" t="str">
        <f t="shared" si="8"/>
        <v/>
      </c>
    </row>
    <row r="527" spans="6:27" x14ac:dyDescent="0.25">
      <c r="F527" s="2"/>
      <c r="G527" s="148"/>
      <c r="AA527" s="1" t="str">
        <f t="shared" si="8"/>
        <v/>
      </c>
    </row>
    <row r="528" spans="6:27" x14ac:dyDescent="0.25">
      <c r="F528" s="2"/>
      <c r="G528" s="148"/>
      <c r="AA528" s="1" t="str">
        <f t="shared" si="8"/>
        <v/>
      </c>
    </row>
    <row r="529" spans="6:27" x14ac:dyDescent="0.25">
      <c r="F529" s="2"/>
      <c r="G529" s="148"/>
      <c r="AA529" s="1" t="str">
        <f t="shared" si="8"/>
        <v/>
      </c>
    </row>
    <row r="530" spans="6:27" x14ac:dyDescent="0.25">
      <c r="F530" s="2"/>
      <c r="G530" s="148"/>
      <c r="AA530" s="1" t="str">
        <f t="shared" si="8"/>
        <v/>
      </c>
    </row>
    <row r="531" spans="6:27" x14ac:dyDescent="0.25">
      <c r="F531" s="2"/>
      <c r="G531" s="148"/>
      <c r="AA531" s="1" t="str">
        <f t="shared" si="8"/>
        <v/>
      </c>
    </row>
    <row r="532" spans="6:27" x14ac:dyDescent="0.25">
      <c r="F532" s="2"/>
      <c r="G532" s="148"/>
      <c r="AA532" s="1" t="str">
        <f t="shared" si="8"/>
        <v/>
      </c>
    </row>
    <row r="533" spans="6:27" x14ac:dyDescent="0.25">
      <c r="F533" s="2"/>
      <c r="G533" s="148"/>
      <c r="AA533" s="1" t="str">
        <f t="shared" si="8"/>
        <v/>
      </c>
    </row>
    <row r="534" spans="6:27" x14ac:dyDescent="0.25">
      <c r="F534" s="2"/>
      <c r="G534" s="148"/>
      <c r="AA534" s="1" t="str">
        <f t="shared" si="8"/>
        <v/>
      </c>
    </row>
    <row r="535" spans="6:27" x14ac:dyDescent="0.25">
      <c r="F535" s="2"/>
      <c r="G535" s="148"/>
      <c r="AA535" s="1" t="str">
        <f t="shared" si="8"/>
        <v/>
      </c>
    </row>
    <row r="536" spans="6:27" x14ac:dyDescent="0.25">
      <c r="F536" s="2"/>
      <c r="G536" s="148"/>
      <c r="AA536" s="1" t="str">
        <f t="shared" si="8"/>
        <v/>
      </c>
    </row>
    <row r="537" spans="6:27" x14ac:dyDescent="0.25">
      <c r="F537" s="2"/>
      <c r="G537" s="148"/>
      <c r="AA537" s="1" t="str">
        <f t="shared" si="8"/>
        <v/>
      </c>
    </row>
    <row r="538" spans="6:27" x14ac:dyDescent="0.25">
      <c r="F538" s="2"/>
      <c r="G538" s="148"/>
      <c r="AA538" s="1" t="str">
        <f t="shared" si="8"/>
        <v/>
      </c>
    </row>
    <row r="539" spans="6:27" x14ac:dyDescent="0.25">
      <c r="F539" s="2"/>
      <c r="G539" s="148"/>
      <c r="AA539" s="1" t="str">
        <f t="shared" si="8"/>
        <v/>
      </c>
    </row>
    <row r="540" spans="6:27" x14ac:dyDescent="0.25">
      <c r="F540" s="2"/>
      <c r="G540" s="148"/>
      <c r="AA540" s="1" t="str">
        <f t="shared" si="8"/>
        <v/>
      </c>
    </row>
    <row r="541" spans="6:27" x14ac:dyDescent="0.25">
      <c r="F541" s="2"/>
      <c r="G541" s="148"/>
      <c r="AA541" s="1" t="str">
        <f t="shared" si="8"/>
        <v/>
      </c>
    </row>
    <row r="542" spans="6:27" x14ac:dyDescent="0.25">
      <c r="F542" s="2"/>
      <c r="G542" s="148"/>
      <c r="AA542" s="1" t="str">
        <f t="shared" si="8"/>
        <v/>
      </c>
    </row>
    <row r="543" spans="6:27" x14ac:dyDescent="0.25">
      <c r="F543" s="2"/>
      <c r="G543" s="148"/>
      <c r="AA543" s="1" t="str">
        <f t="shared" si="8"/>
        <v/>
      </c>
    </row>
    <row r="544" spans="6:27" x14ac:dyDescent="0.25">
      <c r="F544" s="2"/>
      <c r="G544" s="148"/>
      <c r="AA544" s="1" t="str">
        <f t="shared" si="8"/>
        <v/>
      </c>
    </row>
    <row r="545" spans="6:27" x14ac:dyDescent="0.25">
      <c r="F545" s="2"/>
      <c r="G545" s="148"/>
      <c r="AA545" s="1" t="str">
        <f t="shared" si="8"/>
        <v/>
      </c>
    </row>
    <row r="546" spans="6:27" x14ac:dyDescent="0.25">
      <c r="F546" s="2"/>
      <c r="G546" s="148"/>
      <c r="AA546" s="1" t="str">
        <f t="shared" si="8"/>
        <v/>
      </c>
    </row>
    <row r="547" spans="6:27" x14ac:dyDescent="0.25">
      <c r="F547" s="2"/>
      <c r="G547" s="148"/>
      <c r="AA547" s="1" t="str">
        <f t="shared" si="8"/>
        <v/>
      </c>
    </row>
    <row r="548" spans="6:27" x14ac:dyDescent="0.25">
      <c r="F548" s="2"/>
      <c r="G548" s="148"/>
      <c r="AA548" s="1" t="str">
        <f t="shared" si="8"/>
        <v/>
      </c>
    </row>
    <row r="549" spans="6:27" x14ac:dyDescent="0.25">
      <c r="F549" s="2"/>
      <c r="G549" s="148"/>
      <c r="AA549" s="1" t="str">
        <f t="shared" si="8"/>
        <v/>
      </c>
    </row>
    <row r="550" spans="6:27" x14ac:dyDescent="0.25">
      <c r="F550" s="2"/>
      <c r="G550" s="148"/>
      <c r="AA550" s="1" t="str">
        <f t="shared" si="8"/>
        <v/>
      </c>
    </row>
    <row r="551" spans="6:27" x14ac:dyDescent="0.25">
      <c r="F551" s="2"/>
      <c r="G551" s="148"/>
      <c r="AA551" s="1" t="str">
        <f t="shared" si="8"/>
        <v/>
      </c>
    </row>
    <row r="552" spans="6:27" x14ac:dyDescent="0.25">
      <c r="F552" s="2"/>
      <c r="G552" s="148"/>
      <c r="AA552" s="1" t="str">
        <f t="shared" si="8"/>
        <v/>
      </c>
    </row>
    <row r="553" spans="6:27" x14ac:dyDescent="0.25">
      <c r="F553" s="2"/>
      <c r="G553" s="148"/>
      <c r="AA553" s="1" t="str">
        <f t="shared" si="8"/>
        <v/>
      </c>
    </row>
    <row r="554" spans="6:27" x14ac:dyDescent="0.25">
      <c r="F554" s="2"/>
      <c r="G554" s="148"/>
      <c r="AA554" s="1" t="str">
        <f t="shared" si="8"/>
        <v/>
      </c>
    </row>
    <row r="555" spans="6:27" x14ac:dyDescent="0.25">
      <c r="F555" s="2"/>
      <c r="G555" s="148"/>
      <c r="AA555" s="1" t="str">
        <f t="shared" si="8"/>
        <v/>
      </c>
    </row>
    <row r="556" spans="6:27" x14ac:dyDescent="0.25">
      <c r="F556" s="2"/>
      <c r="G556" s="148"/>
      <c r="AA556" s="1" t="str">
        <f t="shared" si="8"/>
        <v/>
      </c>
    </row>
    <row r="557" spans="6:27" x14ac:dyDescent="0.25">
      <c r="F557" s="2"/>
      <c r="G557" s="148"/>
      <c r="AA557" s="1" t="str">
        <f t="shared" si="8"/>
        <v/>
      </c>
    </row>
    <row r="558" spans="6:27" x14ac:dyDescent="0.25">
      <c r="F558" s="2"/>
      <c r="G558" s="148"/>
      <c r="AA558" s="1" t="str">
        <f t="shared" si="8"/>
        <v/>
      </c>
    </row>
    <row r="559" spans="6:27" x14ac:dyDescent="0.25">
      <c r="F559" s="2"/>
      <c r="G559" s="148"/>
      <c r="AA559" s="1" t="str">
        <f t="shared" si="8"/>
        <v/>
      </c>
    </row>
    <row r="560" spans="6:27" x14ac:dyDescent="0.25">
      <c r="F560" s="2"/>
      <c r="G560" s="148"/>
      <c r="AA560" s="1" t="str">
        <f t="shared" si="8"/>
        <v/>
      </c>
    </row>
    <row r="561" spans="6:27" x14ac:dyDescent="0.25">
      <c r="F561" s="2"/>
      <c r="G561" s="148"/>
      <c r="AA561" s="1" t="str">
        <f t="shared" si="8"/>
        <v/>
      </c>
    </row>
    <row r="562" spans="6:27" x14ac:dyDescent="0.25">
      <c r="F562" s="2"/>
      <c r="G562" s="148"/>
      <c r="AA562" s="1" t="str">
        <f t="shared" si="8"/>
        <v/>
      </c>
    </row>
    <row r="563" spans="6:27" x14ac:dyDescent="0.25">
      <c r="F563" s="2"/>
      <c r="G563" s="148"/>
      <c r="AA563" s="1" t="str">
        <f t="shared" si="8"/>
        <v/>
      </c>
    </row>
    <row r="564" spans="6:27" x14ac:dyDescent="0.25">
      <c r="F564" s="2"/>
      <c r="G564" s="148"/>
      <c r="AA564" s="1" t="str">
        <f t="shared" si="8"/>
        <v/>
      </c>
    </row>
    <row r="565" spans="6:27" x14ac:dyDescent="0.25">
      <c r="F565" s="2"/>
      <c r="G565" s="148"/>
      <c r="AA565" s="1" t="str">
        <f t="shared" si="8"/>
        <v/>
      </c>
    </row>
    <row r="566" spans="6:27" x14ac:dyDescent="0.25">
      <c r="F566" s="2"/>
      <c r="G566" s="148"/>
      <c r="AA566" s="1" t="str">
        <f t="shared" si="8"/>
        <v/>
      </c>
    </row>
    <row r="567" spans="6:27" x14ac:dyDescent="0.25">
      <c r="F567" s="2"/>
      <c r="G567" s="148"/>
      <c r="AA567" s="1" t="str">
        <f t="shared" si="8"/>
        <v/>
      </c>
    </row>
    <row r="568" spans="6:27" x14ac:dyDescent="0.25">
      <c r="F568" s="2"/>
      <c r="G568" s="148"/>
      <c r="AA568" s="1" t="str">
        <f t="shared" si="8"/>
        <v/>
      </c>
    </row>
    <row r="569" spans="6:27" x14ac:dyDescent="0.25">
      <c r="F569" s="2"/>
      <c r="G569" s="148"/>
      <c r="AA569" s="1" t="str">
        <f t="shared" si="8"/>
        <v/>
      </c>
    </row>
    <row r="570" spans="6:27" x14ac:dyDescent="0.25">
      <c r="F570" s="2"/>
      <c r="G570" s="148"/>
      <c r="AA570" s="1" t="str">
        <f t="shared" si="8"/>
        <v/>
      </c>
    </row>
    <row r="571" spans="6:27" x14ac:dyDescent="0.25">
      <c r="F571" s="2"/>
      <c r="G571" s="148"/>
      <c r="AA571" s="1" t="str">
        <f t="shared" si="8"/>
        <v/>
      </c>
    </row>
    <row r="572" spans="6:27" x14ac:dyDescent="0.25">
      <c r="F572" s="2"/>
      <c r="G572" s="148"/>
      <c r="AA572" s="1" t="str">
        <f t="shared" si="8"/>
        <v/>
      </c>
    </row>
    <row r="573" spans="6:27" x14ac:dyDescent="0.25">
      <c r="F573" s="2"/>
      <c r="G573" s="148"/>
      <c r="AA573" s="1" t="str">
        <f t="shared" si="8"/>
        <v/>
      </c>
    </row>
    <row r="574" spans="6:27" x14ac:dyDescent="0.25">
      <c r="F574" s="2"/>
      <c r="G574" s="148"/>
      <c r="AA574" s="1" t="str">
        <f t="shared" si="8"/>
        <v/>
      </c>
    </row>
    <row r="575" spans="6:27" x14ac:dyDescent="0.25">
      <c r="F575" s="2"/>
      <c r="G575" s="148"/>
      <c r="AA575" s="1" t="str">
        <f t="shared" si="8"/>
        <v/>
      </c>
    </row>
    <row r="576" spans="6:27" x14ac:dyDescent="0.25">
      <c r="F576" s="2"/>
      <c r="G576" s="148"/>
      <c r="AA576" s="1" t="str">
        <f t="shared" si="8"/>
        <v/>
      </c>
    </row>
    <row r="577" spans="6:27" x14ac:dyDescent="0.25">
      <c r="F577" s="2"/>
      <c r="G577" s="148"/>
      <c r="AA577" s="1" t="str">
        <f t="shared" si="8"/>
        <v/>
      </c>
    </row>
    <row r="578" spans="6:27" x14ac:dyDescent="0.25">
      <c r="F578" s="2"/>
      <c r="G578" s="148"/>
      <c r="AA578" s="1" t="str">
        <f t="shared" si="8"/>
        <v/>
      </c>
    </row>
    <row r="579" spans="6:27" x14ac:dyDescent="0.25">
      <c r="F579" s="2"/>
      <c r="G579" s="148"/>
      <c r="AA579" s="1" t="str">
        <f t="shared" ref="AA579:AA642" si="9">IFERROR(R579/S579,"")</f>
        <v/>
      </c>
    </row>
    <row r="580" spans="6:27" x14ac:dyDescent="0.25">
      <c r="F580" s="2"/>
      <c r="G580" s="148"/>
      <c r="AA580" s="1" t="str">
        <f t="shared" si="9"/>
        <v/>
      </c>
    </row>
    <row r="581" spans="6:27" x14ac:dyDescent="0.25">
      <c r="F581" s="2"/>
      <c r="G581" s="148"/>
      <c r="AA581" s="1" t="str">
        <f t="shared" si="9"/>
        <v/>
      </c>
    </row>
    <row r="582" spans="6:27" x14ac:dyDescent="0.25">
      <c r="F582" s="2"/>
      <c r="G582" s="148"/>
      <c r="AA582" s="1" t="str">
        <f t="shared" si="9"/>
        <v/>
      </c>
    </row>
    <row r="583" spans="6:27" x14ac:dyDescent="0.25">
      <c r="F583" s="2"/>
      <c r="G583" s="148"/>
      <c r="AA583" s="1" t="str">
        <f t="shared" si="9"/>
        <v/>
      </c>
    </row>
    <row r="584" spans="6:27" x14ac:dyDescent="0.25">
      <c r="F584" s="2"/>
      <c r="G584" s="148"/>
      <c r="AA584" s="1" t="str">
        <f t="shared" si="9"/>
        <v/>
      </c>
    </row>
    <row r="585" spans="6:27" x14ac:dyDescent="0.25">
      <c r="F585" s="2"/>
      <c r="G585" s="148"/>
      <c r="AA585" s="1" t="str">
        <f t="shared" si="9"/>
        <v/>
      </c>
    </row>
    <row r="586" spans="6:27" x14ac:dyDescent="0.25">
      <c r="F586" s="2"/>
      <c r="G586" s="148"/>
      <c r="AA586" s="1" t="str">
        <f t="shared" si="9"/>
        <v/>
      </c>
    </row>
    <row r="587" spans="6:27" x14ac:dyDescent="0.25">
      <c r="F587" s="2"/>
      <c r="G587" s="148"/>
      <c r="AA587" s="1" t="str">
        <f t="shared" si="9"/>
        <v/>
      </c>
    </row>
    <row r="588" spans="6:27" x14ac:dyDescent="0.25">
      <c r="F588" s="2"/>
      <c r="G588" s="148"/>
      <c r="AA588" s="1" t="str">
        <f t="shared" si="9"/>
        <v/>
      </c>
    </row>
    <row r="589" spans="6:27" x14ac:dyDescent="0.25">
      <c r="F589" s="2"/>
      <c r="G589" s="148"/>
      <c r="AA589" s="1" t="str">
        <f t="shared" si="9"/>
        <v/>
      </c>
    </row>
    <row r="590" spans="6:27" x14ac:dyDescent="0.25">
      <c r="F590" s="2"/>
      <c r="G590" s="148"/>
      <c r="AA590" s="1" t="str">
        <f t="shared" si="9"/>
        <v/>
      </c>
    </row>
    <row r="591" spans="6:27" x14ac:dyDescent="0.25">
      <c r="F591" s="2"/>
      <c r="G591" s="148"/>
      <c r="AA591" s="1" t="str">
        <f t="shared" si="9"/>
        <v/>
      </c>
    </row>
    <row r="592" spans="6:27" x14ac:dyDescent="0.25">
      <c r="F592" s="2"/>
      <c r="G592" s="148"/>
      <c r="AA592" s="1" t="str">
        <f t="shared" si="9"/>
        <v/>
      </c>
    </row>
    <row r="593" spans="6:27" x14ac:dyDescent="0.25">
      <c r="F593" s="2"/>
      <c r="G593" s="148"/>
      <c r="AA593" s="1" t="str">
        <f t="shared" si="9"/>
        <v/>
      </c>
    </row>
    <row r="594" spans="6:27" x14ac:dyDescent="0.25">
      <c r="F594" s="2"/>
      <c r="G594" s="148"/>
      <c r="AA594" s="1" t="str">
        <f t="shared" si="9"/>
        <v/>
      </c>
    </row>
    <row r="595" spans="6:27" x14ac:dyDescent="0.25">
      <c r="F595" s="2"/>
      <c r="G595" s="148"/>
      <c r="AA595" s="1" t="str">
        <f t="shared" si="9"/>
        <v/>
      </c>
    </row>
    <row r="596" spans="6:27" x14ac:dyDescent="0.25">
      <c r="F596" s="2"/>
      <c r="G596" s="148"/>
      <c r="AA596" s="1" t="str">
        <f t="shared" si="9"/>
        <v/>
      </c>
    </row>
    <row r="597" spans="6:27" x14ac:dyDescent="0.25">
      <c r="F597" s="2"/>
      <c r="G597" s="148"/>
      <c r="AA597" s="1" t="str">
        <f t="shared" si="9"/>
        <v/>
      </c>
    </row>
    <row r="598" spans="6:27" x14ac:dyDescent="0.25">
      <c r="F598" s="2"/>
      <c r="G598" s="148"/>
      <c r="AA598" s="1" t="str">
        <f t="shared" si="9"/>
        <v/>
      </c>
    </row>
    <row r="599" spans="6:27" x14ac:dyDescent="0.25">
      <c r="F599" s="2"/>
      <c r="G599" s="148"/>
      <c r="AA599" s="1" t="str">
        <f t="shared" si="9"/>
        <v/>
      </c>
    </row>
    <row r="600" spans="6:27" x14ac:dyDescent="0.25">
      <c r="F600" s="2"/>
      <c r="G600" s="148"/>
      <c r="AA600" s="1" t="str">
        <f t="shared" si="9"/>
        <v/>
      </c>
    </row>
    <row r="601" spans="6:27" x14ac:dyDescent="0.25">
      <c r="F601" s="2"/>
      <c r="G601" s="148"/>
      <c r="AA601" s="1" t="str">
        <f t="shared" si="9"/>
        <v/>
      </c>
    </row>
    <row r="602" spans="6:27" x14ac:dyDescent="0.25">
      <c r="F602" s="2"/>
      <c r="G602" s="148"/>
      <c r="AA602" s="1" t="str">
        <f t="shared" si="9"/>
        <v/>
      </c>
    </row>
    <row r="603" spans="6:27" x14ac:dyDescent="0.25">
      <c r="F603" s="2"/>
      <c r="G603" s="148"/>
      <c r="AA603" s="1" t="str">
        <f t="shared" si="9"/>
        <v/>
      </c>
    </row>
    <row r="604" spans="6:27" x14ac:dyDescent="0.25">
      <c r="F604" s="2"/>
      <c r="G604" s="148"/>
      <c r="AA604" s="1" t="str">
        <f t="shared" si="9"/>
        <v/>
      </c>
    </row>
    <row r="605" spans="6:27" x14ac:dyDescent="0.25">
      <c r="F605" s="2"/>
      <c r="G605" s="148"/>
      <c r="AA605" s="1" t="str">
        <f t="shared" si="9"/>
        <v/>
      </c>
    </row>
    <row r="606" spans="6:27" x14ac:dyDescent="0.25">
      <c r="F606" s="2"/>
      <c r="G606" s="148"/>
      <c r="AA606" s="1" t="str">
        <f t="shared" si="9"/>
        <v/>
      </c>
    </row>
    <row r="607" spans="6:27" x14ac:dyDescent="0.25">
      <c r="F607" s="2"/>
      <c r="G607" s="148"/>
      <c r="AA607" s="1" t="str">
        <f t="shared" si="9"/>
        <v/>
      </c>
    </row>
    <row r="608" spans="6:27" x14ac:dyDescent="0.25">
      <c r="F608" s="2"/>
      <c r="G608" s="148"/>
      <c r="AA608" s="1" t="str">
        <f t="shared" si="9"/>
        <v/>
      </c>
    </row>
    <row r="609" spans="6:27" x14ac:dyDescent="0.25">
      <c r="F609" s="2"/>
      <c r="G609" s="148"/>
      <c r="AA609" s="1" t="str">
        <f t="shared" si="9"/>
        <v/>
      </c>
    </row>
    <row r="610" spans="6:27" x14ac:dyDescent="0.25">
      <c r="F610" s="2"/>
      <c r="G610" s="148"/>
      <c r="AA610" s="1" t="str">
        <f t="shared" si="9"/>
        <v/>
      </c>
    </row>
    <row r="611" spans="6:27" x14ac:dyDescent="0.25">
      <c r="F611" s="2"/>
      <c r="G611" s="148"/>
      <c r="AA611" s="1" t="str">
        <f t="shared" si="9"/>
        <v/>
      </c>
    </row>
    <row r="612" spans="6:27" x14ac:dyDescent="0.25">
      <c r="F612" s="2"/>
      <c r="G612" s="148"/>
      <c r="AA612" s="1" t="str">
        <f t="shared" si="9"/>
        <v/>
      </c>
    </row>
    <row r="613" spans="6:27" x14ac:dyDescent="0.25">
      <c r="F613" s="2"/>
      <c r="G613" s="148"/>
      <c r="AA613" s="1" t="str">
        <f t="shared" si="9"/>
        <v/>
      </c>
    </row>
    <row r="614" spans="6:27" x14ac:dyDescent="0.25">
      <c r="F614" s="2"/>
      <c r="G614" s="148"/>
      <c r="AA614" s="1" t="str">
        <f t="shared" si="9"/>
        <v/>
      </c>
    </row>
    <row r="615" spans="6:27" x14ac:dyDescent="0.25">
      <c r="F615" s="2"/>
      <c r="G615" s="148"/>
      <c r="AA615" s="1" t="str">
        <f t="shared" si="9"/>
        <v/>
      </c>
    </row>
    <row r="616" spans="6:27" x14ac:dyDescent="0.25">
      <c r="F616" s="2"/>
      <c r="G616" s="148"/>
      <c r="AA616" s="1" t="str">
        <f t="shared" si="9"/>
        <v/>
      </c>
    </row>
    <row r="617" spans="6:27" x14ac:dyDescent="0.25">
      <c r="F617" s="2"/>
      <c r="G617" s="148"/>
      <c r="AA617" s="1" t="str">
        <f t="shared" si="9"/>
        <v/>
      </c>
    </row>
    <row r="618" spans="6:27" x14ac:dyDescent="0.25">
      <c r="F618" s="2"/>
      <c r="G618" s="148"/>
      <c r="AA618" s="1" t="str">
        <f t="shared" si="9"/>
        <v/>
      </c>
    </row>
    <row r="619" spans="6:27" x14ac:dyDescent="0.25">
      <c r="F619" s="2"/>
      <c r="G619" s="148"/>
      <c r="AA619" s="1" t="str">
        <f t="shared" si="9"/>
        <v/>
      </c>
    </row>
    <row r="620" spans="6:27" x14ac:dyDescent="0.25">
      <c r="F620" s="2"/>
      <c r="G620" s="148"/>
      <c r="AA620" s="1" t="str">
        <f t="shared" si="9"/>
        <v/>
      </c>
    </row>
    <row r="621" spans="6:27" x14ac:dyDescent="0.25">
      <c r="F621" s="2"/>
      <c r="G621" s="148"/>
      <c r="AA621" s="1" t="str">
        <f t="shared" si="9"/>
        <v/>
      </c>
    </row>
    <row r="622" spans="6:27" x14ac:dyDescent="0.25">
      <c r="F622" s="2"/>
      <c r="G622" s="148"/>
      <c r="AA622" s="1" t="str">
        <f t="shared" si="9"/>
        <v/>
      </c>
    </row>
    <row r="623" spans="6:27" x14ac:dyDescent="0.25">
      <c r="F623" s="2"/>
      <c r="G623" s="148"/>
      <c r="AA623" s="1" t="str">
        <f t="shared" si="9"/>
        <v/>
      </c>
    </row>
    <row r="624" spans="6:27" x14ac:dyDescent="0.25">
      <c r="F624" s="2"/>
      <c r="G624" s="148"/>
      <c r="AA624" s="1" t="str">
        <f t="shared" si="9"/>
        <v/>
      </c>
    </row>
    <row r="625" spans="6:27" x14ac:dyDescent="0.25">
      <c r="F625" s="2"/>
      <c r="G625" s="148"/>
      <c r="AA625" s="1" t="str">
        <f t="shared" si="9"/>
        <v/>
      </c>
    </row>
    <row r="626" spans="6:27" x14ac:dyDescent="0.25">
      <c r="F626" s="2"/>
      <c r="G626" s="148"/>
      <c r="AA626" s="1" t="str">
        <f t="shared" si="9"/>
        <v/>
      </c>
    </row>
    <row r="627" spans="6:27" x14ac:dyDescent="0.25">
      <c r="F627" s="2"/>
      <c r="G627" s="148"/>
      <c r="AA627" s="1" t="str">
        <f t="shared" si="9"/>
        <v/>
      </c>
    </row>
    <row r="628" spans="6:27" x14ac:dyDescent="0.25">
      <c r="F628" s="2"/>
      <c r="G628" s="148"/>
      <c r="AA628" s="1" t="str">
        <f t="shared" si="9"/>
        <v/>
      </c>
    </row>
    <row r="629" spans="6:27" x14ac:dyDescent="0.25">
      <c r="F629" s="2"/>
      <c r="G629" s="148"/>
      <c r="AA629" s="1" t="str">
        <f t="shared" si="9"/>
        <v/>
      </c>
    </row>
    <row r="630" spans="6:27" x14ac:dyDescent="0.25">
      <c r="F630" s="2"/>
      <c r="G630" s="148"/>
      <c r="AA630" s="1" t="str">
        <f t="shared" si="9"/>
        <v/>
      </c>
    </row>
    <row r="631" spans="6:27" x14ac:dyDescent="0.25">
      <c r="F631" s="2"/>
      <c r="G631" s="148"/>
      <c r="AA631" s="1" t="str">
        <f t="shared" si="9"/>
        <v/>
      </c>
    </row>
    <row r="632" spans="6:27" x14ac:dyDescent="0.25">
      <c r="F632" s="2"/>
      <c r="G632" s="148"/>
      <c r="AA632" s="1" t="str">
        <f t="shared" si="9"/>
        <v/>
      </c>
    </row>
    <row r="633" spans="6:27" x14ac:dyDescent="0.25">
      <c r="F633" s="2"/>
      <c r="G633" s="148"/>
      <c r="AA633" s="1" t="str">
        <f t="shared" si="9"/>
        <v/>
      </c>
    </row>
    <row r="634" spans="6:27" x14ac:dyDescent="0.25">
      <c r="F634" s="2"/>
      <c r="G634" s="148"/>
      <c r="AA634" s="1" t="str">
        <f t="shared" si="9"/>
        <v/>
      </c>
    </row>
    <row r="635" spans="6:27" x14ac:dyDescent="0.25">
      <c r="F635" s="2"/>
      <c r="G635" s="148"/>
      <c r="AA635" s="1" t="str">
        <f t="shared" si="9"/>
        <v/>
      </c>
    </row>
    <row r="636" spans="6:27" x14ac:dyDescent="0.25">
      <c r="F636" s="2"/>
      <c r="G636" s="148"/>
      <c r="AA636" s="1" t="str">
        <f t="shared" si="9"/>
        <v/>
      </c>
    </row>
    <row r="637" spans="6:27" x14ac:dyDescent="0.25">
      <c r="F637" s="2"/>
      <c r="G637" s="148"/>
      <c r="AA637" s="1" t="str">
        <f t="shared" si="9"/>
        <v/>
      </c>
    </row>
    <row r="638" spans="6:27" x14ac:dyDescent="0.25">
      <c r="F638" s="2"/>
      <c r="G638" s="148"/>
      <c r="AA638" s="1" t="str">
        <f t="shared" si="9"/>
        <v/>
      </c>
    </row>
    <row r="639" spans="6:27" x14ac:dyDescent="0.25">
      <c r="F639" s="2"/>
      <c r="G639" s="148"/>
      <c r="AA639" s="1" t="str">
        <f t="shared" si="9"/>
        <v/>
      </c>
    </row>
    <row r="640" spans="6:27" x14ac:dyDescent="0.25">
      <c r="F640" s="2"/>
      <c r="G640" s="148"/>
      <c r="AA640" s="1" t="str">
        <f t="shared" si="9"/>
        <v/>
      </c>
    </row>
    <row r="641" spans="6:27" x14ac:dyDescent="0.25">
      <c r="F641" s="2"/>
      <c r="G641" s="148"/>
      <c r="AA641" s="1" t="str">
        <f t="shared" si="9"/>
        <v/>
      </c>
    </row>
    <row r="642" spans="6:27" x14ac:dyDescent="0.25">
      <c r="F642" s="2"/>
      <c r="G642" s="148"/>
      <c r="AA642" s="1" t="str">
        <f t="shared" si="9"/>
        <v/>
      </c>
    </row>
    <row r="643" spans="6:27" x14ac:dyDescent="0.25">
      <c r="F643" s="2"/>
      <c r="G643" s="148"/>
      <c r="AA643" s="1" t="str">
        <f t="shared" ref="AA643:AA706" si="10">IFERROR(R643/S643,"")</f>
        <v/>
      </c>
    </row>
    <row r="644" spans="6:27" x14ac:dyDescent="0.25">
      <c r="F644" s="2"/>
      <c r="G644" s="148"/>
      <c r="AA644" s="1" t="str">
        <f t="shared" si="10"/>
        <v/>
      </c>
    </row>
    <row r="645" spans="6:27" x14ac:dyDescent="0.25">
      <c r="F645" s="2"/>
      <c r="G645" s="148"/>
      <c r="AA645" s="1" t="str">
        <f t="shared" si="10"/>
        <v/>
      </c>
    </row>
    <row r="646" spans="6:27" x14ac:dyDescent="0.25">
      <c r="F646" s="2"/>
      <c r="G646" s="148"/>
      <c r="AA646" s="1" t="str">
        <f t="shared" si="10"/>
        <v/>
      </c>
    </row>
    <row r="647" spans="6:27" x14ac:dyDescent="0.25">
      <c r="F647" s="2"/>
      <c r="G647" s="148"/>
      <c r="AA647" s="1" t="str">
        <f t="shared" si="10"/>
        <v/>
      </c>
    </row>
    <row r="648" spans="6:27" x14ac:dyDescent="0.25">
      <c r="F648" s="2"/>
      <c r="G648" s="148"/>
      <c r="AA648" s="1" t="str">
        <f t="shared" si="10"/>
        <v/>
      </c>
    </row>
    <row r="649" spans="6:27" x14ac:dyDescent="0.25">
      <c r="F649" s="2"/>
      <c r="G649" s="148"/>
      <c r="AA649" s="1" t="str">
        <f t="shared" si="10"/>
        <v/>
      </c>
    </row>
    <row r="650" spans="6:27" x14ac:dyDescent="0.25">
      <c r="F650" s="2"/>
      <c r="G650" s="148"/>
      <c r="AA650" s="1" t="str">
        <f t="shared" si="10"/>
        <v/>
      </c>
    </row>
    <row r="651" spans="6:27" x14ac:dyDescent="0.25">
      <c r="F651" s="2"/>
      <c r="G651" s="148"/>
      <c r="AA651" s="1" t="str">
        <f t="shared" si="10"/>
        <v/>
      </c>
    </row>
    <row r="652" spans="6:27" x14ac:dyDescent="0.25">
      <c r="F652" s="2"/>
      <c r="G652" s="148"/>
      <c r="AA652" s="1" t="str">
        <f t="shared" si="10"/>
        <v/>
      </c>
    </row>
    <row r="653" spans="6:27" x14ac:dyDescent="0.25">
      <c r="F653" s="2"/>
      <c r="G653" s="148"/>
      <c r="AA653" s="1" t="str">
        <f t="shared" si="10"/>
        <v/>
      </c>
    </row>
    <row r="654" spans="6:27" x14ac:dyDescent="0.25">
      <c r="F654" s="2"/>
      <c r="G654" s="148"/>
      <c r="AA654" s="1" t="str">
        <f t="shared" si="10"/>
        <v/>
      </c>
    </row>
    <row r="655" spans="6:27" x14ac:dyDescent="0.25">
      <c r="F655" s="2"/>
      <c r="G655" s="148"/>
      <c r="AA655" s="1" t="str">
        <f t="shared" si="10"/>
        <v/>
      </c>
    </row>
    <row r="656" spans="6:27" x14ac:dyDescent="0.25">
      <c r="F656" s="2"/>
      <c r="G656" s="148"/>
      <c r="AA656" s="1" t="str">
        <f t="shared" si="10"/>
        <v/>
      </c>
    </row>
    <row r="657" spans="6:27" x14ac:dyDescent="0.25">
      <c r="F657" s="2"/>
      <c r="G657" s="148"/>
      <c r="AA657" s="1" t="str">
        <f t="shared" si="10"/>
        <v/>
      </c>
    </row>
    <row r="658" spans="6:27" x14ac:dyDescent="0.25">
      <c r="F658" s="2"/>
      <c r="G658" s="148"/>
      <c r="AA658" s="1" t="str">
        <f t="shared" si="10"/>
        <v/>
      </c>
    </row>
    <row r="659" spans="6:27" x14ac:dyDescent="0.25">
      <c r="F659" s="2"/>
      <c r="G659" s="148"/>
      <c r="AA659" s="1" t="str">
        <f t="shared" si="10"/>
        <v/>
      </c>
    </row>
    <row r="660" spans="6:27" x14ac:dyDescent="0.25">
      <c r="F660" s="2"/>
      <c r="G660" s="148"/>
      <c r="AA660" s="1" t="str">
        <f t="shared" si="10"/>
        <v/>
      </c>
    </row>
    <row r="661" spans="6:27" x14ac:dyDescent="0.25">
      <c r="F661" s="2"/>
      <c r="G661" s="148"/>
      <c r="AA661" s="1" t="str">
        <f t="shared" si="10"/>
        <v/>
      </c>
    </row>
    <row r="662" spans="6:27" x14ac:dyDescent="0.25">
      <c r="F662" s="2"/>
      <c r="G662" s="148"/>
      <c r="AA662" s="1" t="str">
        <f t="shared" si="10"/>
        <v/>
      </c>
    </row>
    <row r="663" spans="6:27" x14ac:dyDescent="0.25">
      <c r="F663" s="2"/>
      <c r="G663" s="148"/>
      <c r="AA663" s="1" t="str">
        <f t="shared" si="10"/>
        <v/>
      </c>
    </row>
    <row r="664" spans="6:27" x14ac:dyDescent="0.25">
      <c r="F664" s="2"/>
      <c r="G664" s="148"/>
      <c r="AA664" s="1" t="str">
        <f t="shared" si="10"/>
        <v/>
      </c>
    </row>
    <row r="665" spans="6:27" x14ac:dyDescent="0.25">
      <c r="F665" s="2"/>
      <c r="G665" s="148"/>
      <c r="AA665" s="1" t="str">
        <f t="shared" si="10"/>
        <v/>
      </c>
    </row>
    <row r="666" spans="6:27" x14ac:dyDescent="0.25">
      <c r="F666" s="2"/>
      <c r="G666" s="148"/>
      <c r="AA666" s="1" t="str">
        <f t="shared" si="10"/>
        <v/>
      </c>
    </row>
    <row r="667" spans="6:27" x14ac:dyDescent="0.25">
      <c r="F667" s="2"/>
      <c r="G667" s="148"/>
      <c r="AA667" s="1" t="str">
        <f t="shared" si="10"/>
        <v/>
      </c>
    </row>
    <row r="668" spans="6:27" x14ac:dyDescent="0.25">
      <c r="F668" s="2"/>
      <c r="G668" s="148"/>
      <c r="AA668" s="1" t="str">
        <f t="shared" si="10"/>
        <v/>
      </c>
    </row>
    <row r="669" spans="6:27" x14ac:dyDescent="0.25">
      <c r="F669" s="2"/>
      <c r="G669" s="148"/>
      <c r="AA669" s="1" t="str">
        <f t="shared" si="10"/>
        <v/>
      </c>
    </row>
    <row r="670" spans="6:27" x14ac:dyDescent="0.25">
      <c r="F670" s="2"/>
      <c r="G670" s="148"/>
      <c r="AA670" s="1" t="str">
        <f t="shared" si="10"/>
        <v/>
      </c>
    </row>
    <row r="671" spans="6:27" x14ac:dyDescent="0.25">
      <c r="F671" s="2"/>
      <c r="G671" s="148"/>
      <c r="AA671" s="1" t="str">
        <f t="shared" si="10"/>
        <v/>
      </c>
    </row>
    <row r="672" spans="6:27" x14ac:dyDescent="0.25">
      <c r="F672" s="2"/>
      <c r="G672" s="148"/>
      <c r="AA672" s="1" t="str">
        <f t="shared" si="10"/>
        <v/>
      </c>
    </row>
    <row r="673" spans="6:27" x14ac:dyDescent="0.25">
      <c r="F673" s="2"/>
      <c r="G673" s="148"/>
      <c r="AA673" s="1" t="str">
        <f t="shared" si="10"/>
        <v/>
      </c>
    </row>
    <row r="674" spans="6:27" x14ac:dyDescent="0.25">
      <c r="F674" s="2"/>
      <c r="G674" s="148"/>
      <c r="AA674" s="1" t="str">
        <f t="shared" si="10"/>
        <v/>
      </c>
    </row>
    <row r="675" spans="6:27" x14ac:dyDescent="0.25">
      <c r="F675" s="2"/>
      <c r="G675" s="148"/>
      <c r="AA675" s="1" t="str">
        <f t="shared" si="10"/>
        <v/>
      </c>
    </row>
    <row r="676" spans="6:27" x14ac:dyDescent="0.25">
      <c r="F676" s="2"/>
      <c r="G676" s="148"/>
      <c r="AA676" s="1" t="str">
        <f t="shared" si="10"/>
        <v/>
      </c>
    </row>
    <row r="677" spans="6:27" x14ac:dyDescent="0.25">
      <c r="F677" s="2"/>
      <c r="G677" s="148"/>
      <c r="AA677" s="1" t="str">
        <f t="shared" si="10"/>
        <v/>
      </c>
    </row>
    <row r="678" spans="6:27" x14ac:dyDescent="0.25">
      <c r="F678" s="2"/>
      <c r="G678" s="148"/>
      <c r="AA678" s="1" t="str">
        <f t="shared" si="10"/>
        <v/>
      </c>
    </row>
    <row r="679" spans="6:27" x14ac:dyDescent="0.25">
      <c r="F679" s="2"/>
      <c r="G679" s="148"/>
      <c r="AA679" s="1" t="str">
        <f t="shared" si="10"/>
        <v/>
      </c>
    </row>
    <row r="680" spans="6:27" x14ac:dyDescent="0.25">
      <c r="F680" s="2"/>
      <c r="G680" s="148"/>
      <c r="AA680" s="1" t="str">
        <f t="shared" si="10"/>
        <v/>
      </c>
    </row>
    <row r="681" spans="6:27" x14ac:dyDescent="0.25">
      <c r="F681" s="2"/>
      <c r="G681" s="148"/>
      <c r="AA681" s="1" t="str">
        <f t="shared" si="10"/>
        <v/>
      </c>
    </row>
    <row r="682" spans="6:27" x14ac:dyDescent="0.25">
      <c r="F682" s="2"/>
      <c r="G682" s="148"/>
      <c r="AA682" s="1" t="str">
        <f t="shared" si="10"/>
        <v/>
      </c>
    </row>
    <row r="683" spans="6:27" x14ac:dyDescent="0.25">
      <c r="F683" s="2"/>
      <c r="G683" s="148"/>
      <c r="AA683" s="1" t="str">
        <f t="shared" si="10"/>
        <v/>
      </c>
    </row>
    <row r="684" spans="6:27" x14ac:dyDescent="0.25">
      <c r="F684" s="2"/>
      <c r="G684" s="148"/>
      <c r="AA684" s="1" t="str">
        <f t="shared" si="10"/>
        <v/>
      </c>
    </row>
    <row r="685" spans="6:27" x14ac:dyDescent="0.25">
      <c r="F685" s="2"/>
      <c r="G685" s="148"/>
      <c r="AA685" s="1" t="str">
        <f t="shared" si="10"/>
        <v/>
      </c>
    </row>
    <row r="686" spans="6:27" x14ac:dyDescent="0.25">
      <c r="F686" s="2"/>
      <c r="G686" s="148"/>
      <c r="AA686" s="1" t="str">
        <f t="shared" si="10"/>
        <v/>
      </c>
    </row>
    <row r="687" spans="6:27" x14ac:dyDescent="0.25">
      <c r="F687" s="2"/>
      <c r="G687" s="148"/>
      <c r="AA687" s="1" t="str">
        <f t="shared" si="10"/>
        <v/>
      </c>
    </row>
    <row r="688" spans="6:27" x14ac:dyDescent="0.25">
      <c r="F688" s="2"/>
      <c r="G688" s="148"/>
      <c r="AA688" s="1" t="str">
        <f t="shared" si="10"/>
        <v/>
      </c>
    </row>
    <row r="689" spans="6:27" x14ac:dyDescent="0.25">
      <c r="F689" s="2"/>
      <c r="G689" s="148"/>
      <c r="AA689" s="1" t="str">
        <f t="shared" si="10"/>
        <v/>
      </c>
    </row>
    <row r="690" spans="6:27" x14ac:dyDescent="0.25">
      <c r="F690" s="2"/>
      <c r="G690" s="148"/>
      <c r="AA690" s="1" t="str">
        <f t="shared" si="10"/>
        <v/>
      </c>
    </row>
    <row r="691" spans="6:27" x14ac:dyDescent="0.25">
      <c r="F691" s="2"/>
      <c r="G691" s="148"/>
      <c r="AA691" s="1" t="str">
        <f t="shared" si="10"/>
        <v/>
      </c>
    </row>
    <row r="692" spans="6:27" x14ac:dyDescent="0.25">
      <c r="F692" s="2"/>
      <c r="G692" s="148"/>
      <c r="AA692" s="1" t="str">
        <f t="shared" si="10"/>
        <v/>
      </c>
    </row>
    <row r="693" spans="6:27" x14ac:dyDescent="0.25">
      <c r="F693" s="2"/>
      <c r="G693" s="148"/>
      <c r="AA693" s="1" t="str">
        <f t="shared" si="10"/>
        <v/>
      </c>
    </row>
    <row r="694" spans="6:27" x14ac:dyDescent="0.25">
      <c r="F694" s="2"/>
      <c r="G694" s="148"/>
      <c r="AA694" s="1" t="str">
        <f t="shared" si="10"/>
        <v/>
      </c>
    </row>
    <row r="695" spans="6:27" x14ac:dyDescent="0.25">
      <c r="F695" s="2"/>
      <c r="G695" s="148"/>
      <c r="AA695" s="1" t="str">
        <f t="shared" si="10"/>
        <v/>
      </c>
    </row>
    <row r="696" spans="6:27" x14ac:dyDescent="0.25">
      <c r="F696" s="2"/>
      <c r="G696" s="148"/>
      <c r="AA696" s="1" t="str">
        <f t="shared" si="10"/>
        <v/>
      </c>
    </row>
    <row r="697" spans="6:27" x14ac:dyDescent="0.25">
      <c r="F697" s="2"/>
      <c r="G697" s="148"/>
      <c r="AA697" s="1" t="str">
        <f t="shared" si="10"/>
        <v/>
      </c>
    </row>
    <row r="698" spans="6:27" x14ac:dyDescent="0.25">
      <c r="F698" s="2"/>
      <c r="G698" s="148"/>
      <c r="AA698" s="1" t="str">
        <f t="shared" si="10"/>
        <v/>
      </c>
    </row>
    <row r="699" spans="6:27" x14ac:dyDescent="0.25">
      <c r="F699" s="2"/>
      <c r="G699" s="148"/>
      <c r="AA699" s="1" t="str">
        <f t="shared" si="10"/>
        <v/>
      </c>
    </row>
    <row r="700" spans="6:27" x14ac:dyDescent="0.25">
      <c r="F700" s="2"/>
      <c r="G700" s="148"/>
      <c r="AA700" s="1" t="str">
        <f t="shared" si="10"/>
        <v/>
      </c>
    </row>
    <row r="701" spans="6:27" x14ac:dyDescent="0.25">
      <c r="F701" s="2"/>
      <c r="G701" s="148"/>
      <c r="AA701" s="1" t="str">
        <f t="shared" si="10"/>
        <v/>
      </c>
    </row>
    <row r="702" spans="6:27" x14ac:dyDescent="0.25">
      <c r="F702" s="2"/>
      <c r="G702" s="148"/>
      <c r="AA702" s="1" t="str">
        <f t="shared" si="10"/>
        <v/>
      </c>
    </row>
    <row r="703" spans="6:27" x14ac:dyDescent="0.25">
      <c r="F703" s="2"/>
      <c r="G703" s="148"/>
      <c r="AA703" s="1" t="str">
        <f t="shared" si="10"/>
        <v/>
      </c>
    </row>
    <row r="704" spans="6:27" x14ac:dyDescent="0.25">
      <c r="F704" s="2"/>
      <c r="G704" s="148"/>
      <c r="AA704" s="1" t="str">
        <f t="shared" si="10"/>
        <v/>
      </c>
    </row>
    <row r="705" spans="6:27" x14ac:dyDescent="0.25">
      <c r="F705" s="2"/>
      <c r="G705" s="148"/>
      <c r="AA705" s="1" t="str">
        <f t="shared" si="10"/>
        <v/>
      </c>
    </row>
    <row r="706" spans="6:27" x14ac:dyDescent="0.25">
      <c r="F706" s="2"/>
      <c r="G706" s="148"/>
      <c r="AA706" s="1" t="str">
        <f t="shared" si="10"/>
        <v/>
      </c>
    </row>
    <row r="707" spans="6:27" x14ac:dyDescent="0.25">
      <c r="F707" s="2"/>
      <c r="G707" s="148"/>
      <c r="AA707" s="1" t="str">
        <f t="shared" ref="AA707:AA770" si="11">IFERROR(R707/S707,"")</f>
        <v/>
      </c>
    </row>
    <row r="708" spans="6:27" x14ac:dyDescent="0.25">
      <c r="F708" s="2"/>
      <c r="G708" s="148"/>
      <c r="AA708" s="1" t="str">
        <f t="shared" si="11"/>
        <v/>
      </c>
    </row>
    <row r="709" spans="6:27" x14ac:dyDescent="0.25">
      <c r="F709" s="2"/>
      <c r="G709" s="148"/>
      <c r="AA709" s="1" t="str">
        <f t="shared" si="11"/>
        <v/>
      </c>
    </row>
    <row r="710" spans="6:27" x14ac:dyDescent="0.25">
      <c r="F710" s="2"/>
      <c r="G710" s="148"/>
      <c r="AA710" s="1" t="str">
        <f t="shared" si="11"/>
        <v/>
      </c>
    </row>
    <row r="711" spans="6:27" x14ac:dyDescent="0.25">
      <c r="F711" s="2"/>
      <c r="G711" s="148"/>
      <c r="AA711" s="1" t="str">
        <f t="shared" si="11"/>
        <v/>
      </c>
    </row>
    <row r="712" spans="6:27" x14ac:dyDescent="0.25">
      <c r="F712" s="2"/>
      <c r="G712" s="148"/>
      <c r="AA712" s="1" t="str">
        <f t="shared" si="11"/>
        <v/>
      </c>
    </row>
    <row r="713" spans="6:27" x14ac:dyDescent="0.25">
      <c r="F713" s="2"/>
      <c r="G713" s="148"/>
      <c r="AA713" s="1" t="str">
        <f t="shared" si="11"/>
        <v/>
      </c>
    </row>
    <row r="714" spans="6:27" x14ac:dyDescent="0.25">
      <c r="F714" s="2"/>
      <c r="G714" s="148"/>
      <c r="AA714" s="1" t="str">
        <f t="shared" si="11"/>
        <v/>
      </c>
    </row>
    <row r="715" spans="6:27" x14ac:dyDescent="0.25">
      <c r="F715" s="2"/>
      <c r="G715" s="148"/>
      <c r="AA715" s="1" t="str">
        <f t="shared" si="11"/>
        <v/>
      </c>
    </row>
    <row r="716" spans="6:27" x14ac:dyDescent="0.25">
      <c r="F716" s="2"/>
      <c r="G716" s="148"/>
      <c r="AA716" s="1" t="str">
        <f t="shared" si="11"/>
        <v/>
      </c>
    </row>
    <row r="717" spans="6:27" x14ac:dyDescent="0.25">
      <c r="F717" s="2"/>
      <c r="G717" s="148"/>
      <c r="AA717" s="1" t="str">
        <f t="shared" si="11"/>
        <v/>
      </c>
    </row>
    <row r="718" spans="6:27" x14ac:dyDescent="0.25">
      <c r="F718" s="2"/>
      <c r="G718" s="148"/>
      <c r="AA718" s="1" t="str">
        <f t="shared" si="11"/>
        <v/>
      </c>
    </row>
    <row r="719" spans="6:27" x14ac:dyDescent="0.25">
      <c r="F719" s="2"/>
      <c r="G719" s="148"/>
      <c r="AA719" s="1" t="str">
        <f t="shared" si="11"/>
        <v/>
      </c>
    </row>
    <row r="720" spans="6:27" x14ac:dyDescent="0.25">
      <c r="F720" s="2"/>
      <c r="G720" s="148"/>
      <c r="AA720" s="1" t="str">
        <f t="shared" si="11"/>
        <v/>
      </c>
    </row>
    <row r="721" spans="6:27" x14ac:dyDescent="0.25">
      <c r="F721" s="2"/>
      <c r="G721" s="148"/>
      <c r="AA721" s="1" t="str">
        <f t="shared" si="11"/>
        <v/>
      </c>
    </row>
    <row r="722" spans="6:27" x14ac:dyDescent="0.25">
      <c r="F722" s="2"/>
      <c r="G722" s="148"/>
      <c r="AA722" s="1" t="str">
        <f t="shared" si="11"/>
        <v/>
      </c>
    </row>
    <row r="723" spans="6:27" x14ac:dyDescent="0.25">
      <c r="F723" s="2"/>
      <c r="G723" s="148"/>
      <c r="AA723" s="1" t="str">
        <f t="shared" si="11"/>
        <v/>
      </c>
    </row>
    <row r="724" spans="6:27" x14ac:dyDescent="0.25">
      <c r="F724" s="2"/>
      <c r="G724" s="148"/>
      <c r="AA724" s="1" t="str">
        <f t="shared" si="11"/>
        <v/>
      </c>
    </row>
    <row r="725" spans="6:27" x14ac:dyDescent="0.25">
      <c r="F725" s="2"/>
      <c r="G725" s="148"/>
      <c r="AA725" s="1" t="str">
        <f t="shared" si="11"/>
        <v/>
      </c>
    </row>
    <row r="726" spans="6:27" x14ac:dyDescent="0.25">
      <c r="F726" s="2"/>
      <c r="G726" s="148"/>
      <c r="AA726" s="1" t="str">
        <f t="shared" si="11"/>
        <v/>
      </c>
    </row>
    <row r="727" spans="6:27" x14ac:dyDescent="0.25">
      <c r="F727" s="2"/>
      <c r="G727" s="148"/>
      <c r="AA727" s="1" t="str">
        <f t="shared" si="11"/>
        <v/>
      </c>
    </row>
    <row r="728" spans="6:27" x14ac:dyDescent="0.25">
      <c r="F728" s="2"/>
      <c r="G728" s="148"/>
      <c r="AA728" s="1" t="str">
        <f t="shared" si="11"/>
        <v/>
      </c>
    </row>
    <row r="729" spans="6:27" x14ac:dyDescent="0.25">
      <c r="F729" s="2"/>
      <c r="G729" s="148"/>
      <c r="AA729" s="1" t="str">
        <f t="shared" si="11"/>
        <v/>
      </c>
    </row>
    <row r="730" spans="6:27" x14ac:dyDescent="0.25">
      <c r="F730" s="2"/>
      <c r="G730" s="148"/>
      <c r="AA730" s="1" t="str">
        <f t="shared" si="11"/>
        <v/>
      </c>
    </row>
    <row r="731" spans="6:27" x14ac:dyDescent="0.25">
      <c r="F731" s="2"/>
      <c r="G731" s="148"/>
      <c r="AA731" s="1" t="str">
        <f t="shared" si="11"/>
        <v/>
      </c>
    </row>
    <row r="732" spans="6:27" x14ac:dyDescent="0.25">
      <c r="F732" s="2"/>
      <c r="G732" s="148"/>
      <c r="AA732" s="1" t="str">
        <f t="shared" si="11"/>
        <v/>
      </c>
    </row>
    <row r="733" spans="6:27" x14ac:dyDescent="0.25">
      <c r="F733" s="2"/>
      <c r="G733" s="148"/>
      <c r="AA733" s="1" t="str">
        <f t="shared" si="11"/>
        <v/>
      </c>
    </row>
    <row r="734" spans="6:27" x14ac:dyDescent="0.25">
      <c r="F734" s="2"/>
      <c r="G734" s="148"/>
      <c r="AA734" s="1" t="str">
        <f t="shared" si="11"/>
        <v/>
      </c>
    </row>
    <row r="735" spans="6:27" x14ac:dyDescent="0.25">
      <c r="F735" s="2"/>
      <c r="G735" s="148"/>
      <c r="AA735" s="1" t="str">
        <f t="shared" si="11"/>
        <v/>
      </c>
    </row>
    <row r="736" spans="6:27" x14ac:dyDescent="0.25">
      <c r="F736" s="2"/>
      <c r="G736" s="148"/>
      <c r="AA736" s="1" t="str">
        <f t="shared" si="11"/>
        <v/>
      </c>
    </row>
    <row r="737" spans="6:27" x14ac:dyDescent="0.25">
      <c r="F737" s="2"/>
      <c r="G737" s="148"/>
      <c r="AA737" s="1" t="str">
        <f t="shared" si="11"/>
        <v/>
      </c>
    </row>
    <row r="738" spans="6:27" x14ac:dyDescent="0.25">
      <c r="F738" s="2"/>
      <c r="G738" s="148"/>
      <c r="AA738" s="1" t="str">
        <f t="shared" si="11"/>
        <v/>
      </c>
    </row>
    <row r="739" spans="6:27" x14ac:dyDescent="0.25">
      <c r="F739" s="2"/>
      <c r="G739" s="148"/>
      <c r="AA739" s="1" t="str">
        <f t="shared" si="11"/>
        <v/>
      </c>
    </row>
    <row r="740" spans="6:27" x14ac:dyDescent="0.25">
      <c r="F740" s="2"/>
      <c r="G740" s="148"/>
      <c r="AA740" s="1" t="str">
        <f t="shared" si="11"/>
        <v/>
      </c>
    </row>
    <row r="741" spans="6:27" x14ac:dyDescent="0.25">
      <c r="F741" s="2"/>
      <c r="G741" s="148"/>
      <c r="AA741" s="1" t="str">
        <f t="shared" si="11"/>
        <v/>
      </c>
    </row>
    <row r="742" spans="6:27" x14ac:dyDescent="0.25">
      <c r="F742" s="2"/>
      <c r="G742" s="148"/>
      <c r="AA742" s="1" t="str">
        <f t="shared" si="11"/>
        <v/>
      </c>
    </row>
    <row r="743" spans="6:27" x14ac:dyDescent="0.25">
      <c r="F743" s="2"/>
      <c r="G743" s="148"/>
      <c r="AA743" s="1" t="str">
        <f t="shared" si="11"/>
        <v/>
      </c>
    </row>
    <row r="744" spans="6:27" x14ac:dyDescent="0.25">
      <c r="F744" s="2"/>
      <c r="G744" s="148"/>
      <c r="AA744" s="1" t="str">
        <f t="shared" si="11"/>
        <v/>
      </c>
    </row>
    <row r="745" spans="6:27" x14ac:dyDescent="0.25">
      <c r="F745" s="2"/>
      <c r="G745" s="148"/>
      <c r="AA745" s="1" t="str">
        <f t="shared" si="11"/>
        <v/>
      </c>
    </row>
    <row r="746" spans="6:27" x14ac:dyDescent="0.25">
      <c r="F746" s="2"/>
      <c r="G746" s="148"/>
      <c r="AA746" s="1" t="str">
        <f t="shared" si="11"/>
        <v/>
      </c>
    </row>
    <row r="747" spans="6:27" x14ac:dyDescent="0.25">
      <c r="F747" s="2"/>
      <c r="G747" s="148"/>
      <c r="AA747" s="1" t="str">
        <f t="shared" si="11"/>
        <v/>
      </c>
    </row>
    <row r="748" spans="6:27" x14ac:dyDescent="0.25">
      <c r="F748" s="2"/>
      <c r="G748" s="148"/>
      <c r="AA748" s="1" t="str">
        <f t="shared" si="11"/>
        <v/>
      </c>
    </row>
    <row r="749" spans="6:27" x14ac:dyDescent="0.25">
      <c r="F749" s="2"/>
      <c r="G749" s="148"/>
      <c r="AA749" s="1" t="str">
        <f t="shared" si="11"/>
        <v/>
      </c>
    </row>
    <row r="750" spans="6:27" x14ac:dyDescent="0.25">
      <c r="F750" s="2"/>
      <c r="G750" s="148"/>
      <c r="AA750" s="1" t="str">
        <f t="shared" si="11"/>
        <v/>
      </c>
    </row>
    <row r="751" spans="6:27" x14ac:dyDescent="0.25">
      <c r="F751" s="2"/>
      <c r="G751" s="148"/>
      <c r="AA751" s="1" t="str">
        <f t="shared" si="11"/>
        <v/>
      </c>
    </row>
    <row r="752" spans="6:27" x14ac:dyDescent="0.25">
      <c r="F752" s="2"/>
      <c r="G752" s="148"/>
      <c r="AA752" s="1" t="str">
        <f t="shared" si="11"/>
        <v/>
      </c>
    </row>
    <row r="753" spans="6:27" x14ac:dyDescent="0.25">
      <c r="F753" s="2"/>
      <c r="G753" s="148"/>
      <c r="AA753" s="1" t="str">
        <f t="shared" si="11"/>
        <v/>
      </c>
    </row>
    <row r="754" spans="6:27" x14ac:dyDescent="0.25">
      <c r="F754" s="2"/>
      <c r="G754" s="148"/>
      <c r="AA754" s="1" t="str">
        <f t="shared" si="11"/>
        <v/>
      </c>
    </row>
    <row r="755" spans="6:27" x14ac:dyDescent="0.25">
      <c r="F755" s="2"/>
      <c r="G755" s="148"/>
      <c r="AA755" s="1" t="str">
        <f t="shared" si="11"/>
        <v/>
      </c>
    </row>
    <row r="756" spans="6:27" x14ac:dyDescent="0.25">
      <c r="F756" s="2"/>
      <c r="G756" s="148"/>
      <c r="AA756" s="1" t="str">
        <f t="shared" si="11"/>
        <v/>
      </c>
    </row>
    <row r="757" spans="6:27" x14ac:dyDescent="0.25">
      <c r="F757" s="2"/>
      <c r="G757" s="148"/>
      <c r="AA757" s="1" t="str">
        <f t="shared" si="11"/>
        <v/>
      </c>
    </row>
    <row r="758" spans="6:27" x14ac:dyDescent="0.25">
      <c r="F758" s="2"/>
      <c r="G758" s="148"/>
      <c r="AA758" s="1" t="str">
        <f t="shared" si="11"/>
        <v/>
      </c>
    </row>
    <row r="759" spans="6:27" x14ac:dyDescent="0.25">
      <c r="F759" s="2"/>
      <c r="G759" s="148"/>
      <c r="AA759" s="1" t="str">
        <f t="shared" si="11"/>
        <v/>
      </c>
    </row>
    <row r="760" spans="6:27" x14ac:dyDescent="0.25">
      <c r="F760" s="2"/>
      <c r="G760" s="148"/>
      <c r="AA760" s="1" t="str">
        <f t="shared" si="11"/>
        <v/>
      </c>
    </row>
    <row r="761" spans="6:27" x14ac:dyDescent="0.25">
      <c r="F761" s="2"/>
      <c r="G761" s="148"/>
      <c r="AA761" s="1" t="str">
        <f t="shared" si="11"/>
        <v/>
      </c>
    </row>
    <row r="762" spans="6:27" x14ac:dyDescent="0.25">
      <c r="F762" s="2"/>
      <c r="G762" s="148"/>
      <c r="AA762" s="1" t="str">
        <f t="shared" si="11"/>
        <v/>
      </c>
    </row>
    <row r="763" spans="6:27" x14ac:dyDescent="0.25">
      <c r="F763" s="2"/>
      <c r="G763" s="148"/>
      <c r="AA763" s="1" t="str">
        <f t="shared" si="11"/>
        <v/>
      </c>
    </row>
    <row r="764" spans="6:27" x14ac:dyDescent="0.25">
      <c r="F764" s="2"/>
      <c r="G764" s="148"/>
      <c r="AA764" s="1" t="str">
        <f t="shared" si="11"/>
        <v/>
      </c>
    </row>
    <row r="765" spans="6:27" x14ac:dyDescent="0.25">
      <c r="F765" s="2"/>
      <c r="G765" s="148"/>
      <c r="AA765" s="1" t="str">
        <f t="shared" si="11"/>
        <v/>
      </c>
    </row>
    <row r="766" spans="6:27" x14ac:dyDescent="0.25">
      <c r="F766" s="2"/>
      <c r="G766" s="148"/>
      <c r="AA766" s="1" t="str">
        <f t="shared" si="11"/>
        <v/>
      </c>
    </row>
    <row r="767" spans="6:27" x14ac:dyDescent="0.25">
      <c r="F767" s="2"/>
      <c r="G767" s="148"/>
      <c r="AA767" s="1" t="str">
        <f t="shared" si="11"/>
        <v/>
      </c>
    </row>
    <row r="768" spans="6:27" x14ac:dyDescent="0.25">
      <c r="F768" s="2"/>
      <c r="G768" s="148"/>
      <c r="AA768" s="1" t="str">
        <f t="shared" si="11"/>
        <v/>
      </c>
    </row>
    <row r="769" spans="6:27" x14ac:dyDescent="0.25">
      <c r="F769" s="2"/>
      <c r="G769" s="148"/>
      <c r="AA769" s="1" t="str">
        <f t="shared" si="11"/>
        <v/>
      </c>
    </row>
    <row r="770" spans="6:27" x14ac:dyDescent="0.25">
      <c r="F770" s="2"/>
      <c r="G770" s="148"/>
      <c r="AA770" s="1" t="str">
        <f t="shared" si="11"/>
        <v/>
      </c>
    </row>
    <row r="771" spans="6:27" x14ac:dyDescent="0.25">
      <c r="F771" s="2"/>
      <c r="G771" s="148"/>
      <c r="AA771" s="1" t="str">
        <f t="shared" ref="AA771:AA834" si="12">IFERROR(R771/S771,"")</f>
        <v/>
      </c>
    </row>
    <row r="772" spans="6:27" x14ac:dyDescent="0.25">
      <c r="F772" s="2"/>
      <c r="G772" s="148"/>
      <c r="AA772" s="1" t="str">
        <f t="shared" si="12"/>
        <v/>
      </c>
    </row>
    <row r="773" spans="6:27" x14ac:dyDescent="0.25">
      <c r="F773" s="2"/>
      <c r="G773" s="148"/>
      <c r="AA773" s="1" t="str">
        <f t="shared" si="12"/>
        <v/>
      </c>
    </row>
    <row r="774" spans="6:27" x14ac:dyDescent="0.25">
      <c r="F774" s="2"/>
      <c r="G774" s="148"/>
      <c r="AA774" s="1" t="str">
        <f t="shared" si="12"/>
        <v/>
      </c>
    </row>
    <row r="775" spans="6:27" x14ac:dyDescent="0.25">
      <c r="F775" s="2"/>
      <c r="G775" s="148"/>
      <c r="AA775" s="1" t="str">
        <f t="shared" si="12"/>
        <v/>
      </c>
    </row>
    <row r="776" spans="6:27" x14ac:dyDescent="0.25">
      <c r="F776" s="2"/>
      <c r="G776" s="148"/>
      <c r="AA776" s="1" t="str">
        <f t="shared" si="12"/>
        <v/>
      </c>
    </row>
    <row r="777" spans="6:27" x14ac:dyDescent="0.25">
      <c r="F777" s="2"/>
      <c r="G777" s="148"/>
      <c r="AA777" s="1" t="str">
        <f t="shared" si="12"/>
        <v/>
      </c>
    </row>
    <row r="778" spans="6:27" x14ac:dyDescent="0.25">
      <c r="F778" s="2"/>
      <c r="G778" s="148"/>
      <c r="AA778" s="1" t="str">
        <f t="shared" si="12"/>
        <v/>
      </c>
    </row>
    <row r="779" spans="6:27" x14ac:dyDescent="0.25">
      <c r="F779" s="2"/>
      <c r="G779" s="148"/>
      <c r="AA779" s="1" t="str">
        <f t="shared" si="12"/>
        <v/>
      </c>
    </row>
    <row r="780" spans="6:27" x14ac:dyDescent="0.25">
      <c r="F780" s="2"/>
      <c r="G780" s="148"/>
      <c r="AA780" s="1" t="str">
        <f t="shared" si="12"/>
        <v/>
      </c>
    </row>
    <row r="781" spans="6:27" x14ac:dyDescent="0.25">
      <c r="F781" s="2"/>
      <c r="G781" s="148"/>
      <c r="AA781" s="1" t="str">
        <f t="shared" si="12"/>
        <v/>
      </c>
    </row>
    <row r="782" spans="6:27" x14ac:dyDescent="0.25">
      <c r="F782" s="2"/>
      <c r="G782" s="148"/>
      <c r="AA782" s="1" t="str">
        <f t="shared" si="12"/>
        <v/>
      </c>
    </row>
    <row r="783" spans="6:27" x14ac:dyDescent="0.25">
      <c r="F783" s="2"/>
      <c r="G783" s="148"/>
      <c r="AA783" s="1" t="str">
        <f t="shared" si="12"/>
        <v/>
      </c>
    </row>
    <row r="784" spans="6:27" x14ac:dyDescent="0.25">
      <c r="F784" s="2"/>
      <c r="G784" s="148"/>
      <c r="AA784" s="1" t="str">
        <f t="shared" si="12"/>
        <v/>
      </c>
    </row>
    <row r="785" spans="6:27" x14ac:dyDescent="0.25">
      <c r="F785" s="2"/>
      <c r="G785" s="148"/>
      <c r="AA785" s="1" t="str">
        <f t="shared" si="12"/>
        <v/>
      </c>
    </row>
    <row r="786" spans="6:27" x14ac:dyDescent="0.25">
      <c r="F786" s="2"/>
      <c r="G786" s="148"/>
      <c r="AA786" s="1" t="str">
        <f t="shared" si="12"/>
        <v/>
      </c>
    </row>
    <row r="787" spans="6:27" x14ac:dyDescent="0.25">
      <c r="F787" s="2"/>
      <c r="G787" s="148"/>
      <c r="AA787" s="1" t="str">
        <f t="shared" si="12"/>
        <v/>
      </c>
    </row>
    <row r="788" spans="6:27" x14ac:dyDescent="0.25">
      <c r="F788" s="2"/>
      <c r="G788" s="148"/>
      <c r="AA788" s="1" t="str">
        <f t="shared" si="12"/>
        <v/>
      </c>
    </row>
    <row r="789" spans="6:27" x14ac:dyDescent="0.25">
      <c r="F789" s="2"/>
      <c r="G789" s="148"/>
      <c r="AA789" s="1" t="str">
        <f t="shared" si="12"/>
        <v/>
      </c>
    </row>
    <row r="790" spans="6:27" x14ac:dyDescent="0.25">
      <c r="F790" s="2"/>
      <c r="G790" s="148"/>
      <c r="AA790" s="1" t="str">
        <f t="shared" si="12"/>
        <v/>
      </c>
    </row>
    <row r="791" spans="6:27" x14ac:dyDescent="0.25">
      <c r="F791" s="2"/>
      <c r="G791" s="148"/>
      <c r="AA791" s="1" t="str">
        <f t="shared" si="12"/>
        <v/>
      </c>
    </row>
    <row r="792" spans="6:27" x14ac:dyDescent="0.25">
      <c r="F792" s="2"/>
      <c r="G792" s="148"/>
      <c r="AA792" s="1" t="str">
        <f t="shared" si="12"/>
        <v/>
      </c>
    </row>
    <row r="793" spans="6:27" x14ac:dyDescent="0.25">
      <c r="F793" s="2"/>
      <c r="G793" s="148"/>
      <c r="AA793" s="1" t="str">
        <f t="shared" si="12"/>
        <v/>
      </c>
    </row>
    <row r="794" spans="6:27" x14ac:dyDescent="0.25">
      <c r="F794" s="2"/>
      <c r="G794" s="148"/>
      <c r="AA794" s="1" t="str">
        <f t="shared" si="12"/>
        <v/>
      </c>
    </row>
    <row r="795" spans="6:27" x14ac:dyDescent="0.25">
      <c r="F795" s="2"/>
      <c r="G795" s="148"/>
      <c r="AA795" s="1" t="str">
        <f t="shared" si="12"/>
        <v/>
      </c>
    </row>
    <row r="796" spans="6:27" x14ac:dyDescent="0.25">
      <c r="F796" s="2"/>
      <c r="G796" s="148"/>
      <c r="AA796" s="1" t="str">
        <f t="shared" si="12"/>
        <v/>
      </c>
    </row>
    <row r="797" spans="6:27" x14ac:dyDescent="0.25">
      <c r="F797" s="2"/>
      <c r="G797" s="148"/>
      <c r="AA797" s="1" t="str">
        <f t="shared" si="12"/>
        <v/>
      </c>
    </row>
    <row r="798" spans="6:27" x14ac:dyDescent="0.25">
      <c r="F798" s="2"/>
      <c r="G798" s="148"/>
      <c r="AA798" s="1" t="str">
        <f t="shared" si="12"/>
        <v/>
      </c>
    </row>
    <row r="799" spans="6:27" x14ac:dyDescent="0.25">
      <c r="F799" s="2"/>
      <c r="G799" s="148"/>
      <c r="AA799" s="1" t="str">
        <f t="shared" si="12"/>
        <v/>
      </c>
    </row>
    <row r="800" spans="6:27" x14ac:dyDescent="0.25">
      <c r="F800" s="2"/>
      <c r="G800" s="148"/>
      <c r="AA800" s="1" t="str">
        <f t="shared" si="12"/>
        <v/>
      </c>
    </row>
    <row r="801" spans="6:27" x14ac:dyDescent="0.25">
      <c r="F801" s="2"/>
      <c r="G801" s="148"/>
      <c r="AA801" s="1" t="str">
        <f t="shared" si="12"/>
        <v/>
      </c>
    </row>
    <row r="802" spans="6:27" x14ac:dyDescent="0.25">
      <c r="F802" s="2"/>
      <c r="G802" s="148"/>
      <c r="AA802" s="1" t="str">
        <f t="shared" si="12"/>
        <v/>
      </c>
    </row>
    <row r="803" spans="6:27" x14ac:dyDescent="0.25">
      <c r="F803" s="2"/>
      <c r="G803" s="148"/>
      <c r="AA803" s="1" t="str">
        <f t="shared" si="12"/>
        <v/>
      </c>
    </row>
    <row r="804" spans="6:27" x14ac:dyDescent="0.25">
      <c r="F804" s="2"/>
      <c r="G804" s="148"/>
      <c r="AA804" s="1" t="str">
        <f t="shared" si="12"/>
        <v/>
      </c>
    </row>
    <row r="805" spans="6:27" x14ac:dyDescent="0.25">
      <c r="F805" s="2"/>
      <c r="G805" s="148"/>
      <c r="AA805" s="1" t="str">
        <f t="shared" si="12"/>
        <v/>
      </c>
    </row>
    <row r="806" spans="6:27" x14ac:dyDescent="0.25">
      <c r="F806" s="2"/>
      <c r="G806" s="148"/>
      <c r="AA806" s="1" t="str">
        <f t="shared" si="12"/>
        <v/>
      </c>
    </row>
    <row r="807" spans="6:27" x14ac:dyDescent="0.25">
      <c r="F807" s="2"/>
      <c r="G807" s="148"/>
      <c r="AA807" s="1" t="str">
        <f t="shared" si="12"/>
        <v/>
      </c>
    </row>
    <row r="808" spans="6:27" x14ac:dyDescent="0.25">
      <c r="F808" s="2"/>
      <c r="G808" s="148"/>
      <c r="AA808" s="1" t="str">
        <f t="shared" si="12"/>
        <v/>
      </c>
    </row>
    <row r="809" spans="6:27" x14ac:dyDescent="0.25">
      <c r="F809" s="2"/>
      <c r="G809" s="148"/>
      <c r="AA809" s="1" t="str">
        <f t="shared" si="12"/>
        <v/>
      </c>
    </row>
    <row r="810" spans="6:27" x14ac:dyDescent="0.25">
      <c r="F810" s="2"/>
      <c r="G810" s="148"/>
      <c r="AA810" s="1" t="str">
        <f t="shared" si="12"/>
        <v/>
      </c>
    </row>
    <row r="811" spans="6:27" x14ac:dyDescent="0.25">
      <c r="F811" s="2"/>
      <c r="G811" s="148"/>
      <c r="AA811" s="1" t="str">
        <f t="shared" si="12"/>
        <v/>
      </c>
    </row>
    <row r="812" spans="6:27" x14ac:dyDescent="0.25">
      <c r="F812" s="2"/>
      <c r="G812" s="148"/>
      <c r="AA812" s="1" t="str">
        <f t="shared" si="12"/>
        <v/>
      </c>
    </row>
    <row r="813" spans="6:27" x14ac:dyDescent="0.25">
      <c r="F813" s="2"/>
      <c r="G813" s="148"/>
      <c r="AA813" s="1" t="str">
        <f t="shared" si="12"/>
        <v/>
      </c>
    </row>
    <row r="814" spans="6:27" x14ac:dyDescent="0.25">
      <c r="F814" s="2"/>
      <c r="G814" s="148"/>
      <c r="AA814" s="1" t="str">
        <f t="shared" si="12"/>
        <v/>
      </c>
    </row>
    <row r="815" spans="6:27" x14ac:dyDescent="0.25">
      <c r="F815" s="2"/>
      <c r="G815" s="148"/>
      <c r="AA815" s="1" t="str">
        <f t="shared" si="12"/>
        <v/>
      </c>
    </row>
    <row r="816" spans="6:27" x14ac:dyDescent="0.25">
      <c r="F816" s="2"/>
      <c r="G816" s="148"/>
      <c r="AA816" s="1" t="str">
        <f t="shared" si="12"/>
        <v/>
      </c>
    </row>
    <row r="817" spans="6:27" x14ac:dyDescent="0.25">
      <c r="F817" s="2"/>
      <c r="G817" s="148"/>
      <c r="AA817" s="1" t="str">
        <f t="shared" si="12"/>
        <v/>
      </c>
    </row>
    <row r="818" spans="6:27" x14ac:dyDescent="0.25">
      <c r="F818" s="2"/>
      <c r="G818" s="148"/>
      <c r="AA818" s="1" t="str">
        <f t="shared" si="12"/>
        <v/>
      </c>
    </row>
    <row r="819" spans="6:27" x14ac:dyDescent="0.25">
      <c r="F819" s="2"/>
      <c r="G819" s="148"/>
      <c r="AA819" s="1" t="str">
        <f t="shared" si="12"/>
        <v/>
      </c>
    </row>
    <row r="820" spans="6:27" x14ac:dyDescent="0.25">
      <c r="F820" s="2"/>
      <c r="G820" s="148"/>
      <c r="AA820" s="1" t="str">
        <f t="shared" si="12"/>
        <v/>
      </c>
    </row>
    <row r="821" spans="6:27" x14ac:dyDescent="0.25">
      <c r="F821" s="2"/>
      <c r="G821" s="148"/>
      <c r="AA821" s="1" t="str">
        <f t="shared" si="12"/>
        <v/>
      </c>
    </row>
    <row r="822" spans="6:27" x14ac:dyDescent="0.25">
      <c r="F822" s="2"/>
      <c r="G822" s="148"/>
      <c r="AA822" s="1" t="str">
        <f t="shared" si="12"/>
        <v/>
      </c>
    </row>
    <row r="823" spans="6:27" x14ac:dyDescent="0.25">
      <c r="F823" s="2"/>
      <c r="G823" s="148"/>
      <c r="AA823" s="1" t="str">
        <f t="shared" si="12"/>
        <v/>
      </c>
    </row>
    <row r="824" spans="6:27" x14ac:dyDescent="0.25">
      <c r="F824" s="2"/>
      <c r="G824" s="148"/>
      <c r="AA824" s="1" t="str">
        <f t="shared" si="12"/>
        <v/>
      </c>
    </row>
    <row r="825" spans="6:27" x14ac:dyDescent="0.25">
      <c r="F825" s="2"/>
      <c r="G825" s="148"/>
      <c r="AA825" s="1" t="str">
        <f t="shared" si="12"/>
        <v/>
      </c>
    </row>
    <row r="826" spans="6:27" x14ac:dyDescent="0.25">
      <c r="F826" s="2"/>
      <c r="G826" s="148"/>
      <c r="AA826" s="1" t="str">
        <f t="shared" si="12"/>
        <v/>
      </c>
    </row>
    <row r="827" spans="6:27" x14ac:dyDescent="0.25">
      <c r="F827" s="2"/>
      <c r="G827" s="148"/>
      <c r="AA827" s="1" t="str">
        <f t="shared" si="12"/>
        <v/>
      </c>
    </row>
    <row r="828" spans="6:27" x14ac:dyDescent="0.25">
      <c r="F828" s="2"/>
      <c r="G828" s="148"/>
      <c r="AA828" s="1" t="str">
        <f t="shared" si="12"/>
        <v/>
      </c>
    </row>
    <row r="829" spans="6:27" x14ac:dyDescent="0.25">
      <c r="F829" s="2"/>
      <c r="G829" s="148"/>
      <c r="AA829" s="1" t="str">
        <f t="shared" si="12"/>
        <v/>
      </c>
    </row>
    <row r="830" spans="6:27" x14ac:dyDescent="0.25">
      <c r="F830" s="2"/>
      <c r="G830" s="148"/>
      <c r="AA830" s="1" t="str">
        <f t="shared" si="12"/>
        <v/>
      </c>
    </row>
    <row r="831" spans="6:27" x14ac:dyDescent="0.25">
      <c r="F831" s="2"/>
      <c r="G831" s="148"/>
      <c r="AA831" s="1" t="str">
        <f t="shared" si="12"/>
        <v/>
      </c>
    </row>
    <row r="832" spans="6:27" x14ac:dyDescent="0.25">
      <c r="F832" s="2"/>
      <c r="G832" s="148"/>
      <c r="AA832" s="1" t="str">
        <f t="shared" si="12"/>
        <v/>
      </c>
    </row>
    <row r="833" spans="6:27" x14ac:dyDescent="0.25">
      <c r="F833" s="2"/>
      <c r="G833" s="148"/>
      <c r="AA833" s="1" t="str">
        <f t="shared" si="12"/>
        <v/>
      </c>
    </row>
    <row r="834" spans="6:27" x14ac:dyDescent="0.25">
      <c r="F834" s="2"/>
      <c r="G834" s="148"/>
      <c r="AA834" s="1" t="str">
        <f t="shared" si="12"/>
        <v/>
      </c>
    </row>
    <row r="835" spans="6:27" x14ac:dyDescent="0.25">
      <c r="F835" s="2"/>
      <c r="G835" s="148"/>
      <c r="AA835" s="1" t="str">
        <f t="shared" ref="AA835:AA898" si="13">IFERROR(R835/S835,"")</f>
        <v/>
      </c>
    </row>
    <row r="836" spans="6:27" x14ac:dyDescent="0.25">
      <c r="F836" s="2"/>
      <c r="G836" s="148"/>
      <c r="AA836" s="1" t="str">
        <f t="shared" si="13"/>
        <v/>
      </c>
    </row>
    <row r="837" spans="6:27" x14ac:dyDescent="0.25">
      <c r="F837" s="2"/>
      <c r="G837" s="148"/>
      <c r="AA837" s="1" t="str">
        <f t="shared" si="13"/>
        <v/>
      </c>
    </row>
    <row r="838" spans="6:27" x14ac:dyDescent="0.25">
      <c r="F838" s="2"/>
      <c r="G838" s="148"/>
      <c r="AA838" s="1" t="str">
        <f t="shared" si="13"/>
        <v/>
      </c>
    </row>
    <row r="839" spans="6:27" x14ac:dyDescent="0.25">
      <c r="F839" s="2"/>
      <c r="G839" s="148"/>
      <c r="AA839" s="1" t="str">
        <f t="shared" si="13"/>
        <v/>
      </c>
    </row>
    <row r="840" spans="6:27" x14ac:dyDescent="0.25">
      <c r="F840" s="2"/>
      <c r="G840" s="148"/>
      <c r="AA840" s="1" t="str">
        <f t="shared" si="13"/>
        <v/>
      </c>
    </row>
    <row r="841" spans="6:27" x14ac:dyDescent="0.25">
      <c r="F841" s="2"/>
      <c r="G841" s="148"/>
      <c r="AA841" s="1" t="str">
        <f t="shared" si="13"/>
        <v/>
      </c>
    </row>
    <row r="842" spans="6:27" x14ac:dyDescent="0.25">
      <c r="F842" s="2"/>
      <c r="G842" s="148"/>
      <c r="AA842" s="1" t="str">
        <f t="shared" si="13"/>
        <v/>
      </c>
    </row>
    <row r="843" spans="6:27" x14ac:dyDescent="0.25">
      <c r="F843" s="2"/>
      <c r="G843" s="148"/>
      <c r="AA843" s="1" t="str">
        <f t="shared" si="13"/>
        <v/>
      </c>
    </row>
    <row r="844" spans="6:27" x14ac:dyDescent="0.25">
      <c r="F844" s="2"/>
      <c r="G844" s="148"/>
      <c r="AA844" s="1" t="str">
        <f t="shared" si="13"/>
        <v/>
      </c>
    </row>
    <row r="845" spans="6:27" x14ac:dyDescent="0.25">
      <c r="F845" s="2"/>
      <c r="G845" s="148"/>
      <c r="AA845" s="1" t="str">
        <f t="shared" si="13"/>
        <v/>
      </c>
    </row>
    <row r="846" spans="6:27" x14ac:dyDescent="0.25">
      <c r="F846" s="2"/>
      <c r="G846" s="148"/>
      <c r="AA846" s="1" t="str">
        <f t="shared" si="13"/>
        <v/>
      </c>
    </row>
    <row r="847" spans="6:27" x14ac:dyDescent="0.25">
      <c r="F847" s="2"/>
      <c r="G847" s="148"/>
      <c r="AA847" s="1" t="str">
        <f t="shared" si="13"/>
        <v/>
      </c>
    </row>
    <row r="848" spans="6:27" x14ac:dyDescent="0.25">
      <c r="F848" s="2"/>
      <c r="G848" s="148"/>
      <c r="AA848" s="1" t="str">
        <f t="shared" si="13"/>
        <v/>
      </c>
    </row>
    <row r="849" spans="6:27" x14ac:dyDescent="0.25">
      <c r="F849" s="2"/>
      <c r="G849" s="148"/>
      <c r="AA849" s="1" t="str">
        <f t="shared" si="13"/>
        <v/>
      </c>
    </row>
    <row r="850" spans="6:27" x14ac:dyDescent="0.25">
      <c r="F850" s="2"/>
      <c r="G850" s="148"/>
      <c r="AA850" s="1" t="str">
        <f t="shared" si="13"/>
        <v/>
      </c>
    </row>
    <row r="851" spans="6:27" x14ac:dyDescent="0.25">
      <c r="F851" s="2"/>
      <c r="G851" s="148"/>
      <c r="AA851" s="1" t="str">
        <f t="shared" si="13"/>
        <v/>
      </c>
    </row>
    <row r="852" spans="6:27" x14ac:dyDescent="0.25">
      <c r="F852" s="2"/>
      <c r="G852" s="148"/>
      <c r="AA852" s="1" t="str">
        <f t="shared" si="13"/>
        <v/>
      </c>
    </row>
    <row r="853" spans="6:27" x14ac:dyDescent="0.25">
      <c r="F853" s="2"/>
      <c r="G853" s="148"/>
      <c r="AA853" s="1" t="str">
        <f t="shared" si="13"/>
        <v/>
      </c>
    </row>
    <row r="854" spans="6:27" x14ac:dyDescent="0.25">
      <c r="F854" s="2"/>
      <c r="G854" s="148"/>
      <c r="AA854" s="1" t="str">
        <f t="shared" si="13"/>
        <v/>
      </c>
    </row>
    <row r="855" spans="6:27" x14ac:dyDescent="0.25">
      <c r="F855" s="2"/>
      <c r="G855" s="148"/>
      <c r="AA855" s="1" t="str">
        <f t="shared" si="13"/>
        <v/>
      </c>
    </row>
    <row r="856" spans="6:27" x14ac:dyDescent="0.25">
      <c r="F856" s="2"/>
      <c r="G856" s="148"/>
      <c r="AA856" s="1" t="str">
        <f t="shared" si="13"/>
        <v/>
      </c>
    </row>
    <row r="857" spans="6:27" x14ac:dyDescent="0.25">
      <c r="F857" s="2"/>
      <c r="G857" s="148"/>
      <c r="AA857" s="1" t="str">
        <f t="shared" si="13"/>
        <v/>
      </c>
    </row>
    <row r="858" spans="6:27" x14ac:dyDescent="0.25">
      <c r="F858" s="2"/>
      <c r="G858" s="148"/>
      <c r="AA858" s="1" t="str">
        <f t="shared" si="13"/>
        <v/>
      </c>
    </row>
    <row r="859" spans="6:27" x14ac:dyDescent="0.25">
      <c r="F859" s="2"/>
      <c r="G859" s="148"/>
      <c r="AA859" s="1" t="str">
        <f t="shared" si="13"/>
        <v/>
      </c>
    </row>
    <row r="860" spans="6:27" x14ac:dyDescent="0.25">
      <c r="F860" s="2"/>
      <c r="G860" s="148"/>
      <c r="AA860" s="1" t="str">
        <f t="shared" si="13"/>
        <v/>
      </c>
    </row>
    <row r="861" spans="6:27" x14ac:dyDescent="0.25">
      <c r="F861" s="2"/>
      <c r="G861" s="148"/>
      <c r="AA861" s="1" t="str">
        <f t="shared" si="13"/>
        <v/>
      </c>
    </row>
    <row r="862" spans="6:27" x14ac:dyDescent="0.25">
      <c r="F862" s="2"/>
      <c r="G862" s="148"/>
      <c r="AA862" s="1" t="str">
        <f t="shared" si="13"/>
        <v/>
      </c>
    </row>
    <row r="863" spans="6:27" x14ac:dyDescent="0.25">
      <c r="F863" s="2"/>
      <c r="G863" s="148"/>
      <c r="AA863" s="1" t="str">
        <f t="shared" si="13"/>
        <v/>
      </c>
    </row>
    <row r="864" spans="6:27" x14ac:dyDescent="0.25">
      <c r="F864" s="2"/>
      <c r="G864" s="148"/>
      <c r="AA864" s="1" t="str">
        <f t="shared" si="13"/>
        <v/>
      </c>
    </row>
    <row r="865" spans="6:27" x14ac:dyDescent="0.25">
      <c r="F865" s="2"/>
      <c r="G865" s="148"/>
      <c r="AA865" s="1" t="str">
        <f t="shared" si="13"/>
        <v/>
      </c>
    </row>
    <row r="866" spans="6:27" x14ac:dyDescent="0.25">
      <c r="F866" s="2"/>
      <c r="G866" s="148"/>
      <c r="AA866" s="1" t="str">
        <f t="shared" si="13"/>
        <v/>
      </c>
    </row>
    <row r="867" spans="6:27" x14ac:dyDescent="0.25">
      <c r="F867" s="2"/>
      <c r="G867" s="148"/>
      <c r="AA867" s="1" t="str">
        <f t="shared" si="13"/>
        <v/>
      </c>
    </row>
    <row r="868" spans="6:27" x14ac:dyDescent="0.25">
      <c r="F868" s="2"/>
      <c r="G868" s="148"/>
      <c r="AA868" s="1" t="str">
        <f t="shared" si="13"/>
        <v/>
      </c>
    </row>
    <row r="869" spans="6:27" x14ac:dyDescent="0.25">
      <c r="F869" s="2"/>
      <c r="G869" s="148"/>
      <c r="AA869" s="1" t="str">
        <f t="shared" si="13"/>
        <v/>
      </c>
    </row>
    <row r="870" spans="6:27" x14ac:dyDescent="0.25">
      <c r="F870" s="2"/>
      <c r="G870" s="148"/>
      <c r="AA870" s="1" t="str">
        <f t="shared" si="13"/>
        <v/>
      </c>
    </row>
    <row r="871" spans="6:27" x14ac:dyDescent="0.25">
      <c r="F871" s="2"/>
      <c r="G871" s="148"/>
      <c r="AA871" s="1" t="str">
        <f t="shared" si="13"/>
        <v/>
      </c>
    </row>
    <row r="872" spans="6:27" x14ac:dyDescent="0.25">
      <c r="F872" s="2"/>
      <c r="G872" s="148"/>
      <c r="AA872" s="1" t="str">
        <f t="shared" si="13"/>
        <v/>
      </c>
    </row>
    <row r="873" spans="6:27" x14ac:dyDescent="0.25">
      <c r="F873" s="2"/>
      <c r="G873" s="148"/>
      <c r="AA873" s="1" t="str">
        <f t="shared" si="13"/>
        <v/>
      </c>
    </row>
    <row r="874" spans="6:27" x14ac:dyDescent="0.25">
      <c r="F874" s="2"/>
      <c r="G874" s="148"/>
      <c r="AA874" s="1" t="str">
        <f t="shared" si="13"/>
        <v/>
      </c>
    </row>
    <row r="875" spans="6:27" x14ac:dyDescent="0.25">
      <c r="F875" s="2"/>
      <c r="G875" s="148"/>
      <c r="AA875" s="1" t="str">
        <f t="shared" si="13"/>
        <v/>
      </c>
    </row>
    <row r="876" spans="6:27" x14ac:dyDescent="0.25">
      <c r="F876" s="2"/>
      <c r="G876" s="148"/>
      <c r="AA876" s="1" t="str">
        <f t="shared" si="13"/>
        <v/>
      </c>
    </row>
    <row r="877" spans="6:27" x14ac:dyDescent="0.25">
      <c r="F877" s="2"/>
      <c r="G877" s="148"/>
      <c r="AA877" s="1" t="str">
        <f t="shared" si="13"/>
        <v/>
      </c>
    </row>
    <row r="878" spans="6:27" x14ac:dyDescent="0.25">
      <c r="F878" s="2"/>
      <c r="G878" s="148"/>
      <c r="AA878" s="1" t="str">
        <f t="shared" si="13"/>
        <v/>
      </c>
    </row>
    <row r="879" spans="6:27" x14ac:dyDescent="0.25">
      <c r="F879" s="2"/>
      <c r="G879" s="148"/>
      <c r="AA879" s="1" t="str">
        <f t="shared" si="13"/>
        <v/>
      </c>
    </row>
    <row r="880" spans="6:27" x14ac:dyDescent="0.25">
      <c r="F880" s="2"/>
      <c r="G880" s="148"/>
      <c r="AA880" s="1" t="str">
        <f t="shared" si="13"/>
        <v/>
      </c>
    </row>
    <row r="881" spans="6:27" x14ac:dyDescent="0.25">
      <c r="F881" s="2"/>
      <c r="G881" s="148"/>
      <c r="AA881" s="1" t="str">
        <f t="shared" si="13"/>
        <v/>
      </c>
    </row>
    <row r="882" spans="6:27" x14ac:dyDescent="0.25">
      <c r="F882" s="2"/>
      <c r="G882" s="148"/>
      <c r="AA882" s="1" t="str">
        <f t="shared" si="13"/>
        <v/>
      </c>
    </row>
    <row r="883" spans="6:27" x14ac:dyDescent="0.25">
      <c r="F883" s="2"/>
      <c r="G883" s="148"/>
      <c r="AA883" s="1" t="str">
        <f t="shared" si="13"/>
        <v/>
      </c>
    </row>
    <row r="884" spans="6:27" x14ac:dyDescent="0.25">
      <c r="F884" s="2"/>
      <c r="G884" s="148"/>
      <c r="AA884" s="1" t="str">
        <f t="shared" si="13"/>
        <v/>
      </c>
    </row>
    <row r="885" spans="6:27" x14ac:dyDescent="0.25">
      <c r="F885" s="2"/>
      <c r="G885" s="148"/>
      <c r="AA885" s="1" t="str">
        <f t="shared" si="13"/>
        <v/>
      </c>
    </row>
    <row r="886" spans="6:27" x14ac:dyDescent="0.25">
      <c r="F886" s="2"/>
      <c r="G886" s="148"/>
      <c r="AA886" s="1" t="str">
        <f t="shared" si="13"/>
        <v/>
      </c>
    </row>
    <row r="887" spans="6:27" x14ac:dyDescent="0.25">
      <c r="F887" s="2"/>
      <c r="G887" s="148"/>
      <c r="AA887" s="1" t="str">
        <f t="shared" si="13"/>
        <v/>
      </c>
    </row>
    <row r="888" spans="6:27" x14ac:dyDescent="0.25">
      <c r="F888" s="2"/>
      <c r="G888" s="148"/>
      <c r="AA888" s="1" t="str">
        <f t="shared" si="13"/>
        <v/>
      </c>
    </row>
    <row r="889" spans="6:27" x14ac:dyDescent="0.25">
      <c r="F889" s="2"/>
      <c r="G889" s="148"/>
      <c r="AA889" s="1" t="str">
        <f t="shared" si="13"/>
        <v/>
      </c>
    </row>
    <row r="890" spans="6:27" x14ac:dyDescent="0.25">
      <c r="F890" s="2"/>
      <c r="G890" s="148"/>
      <c r="AA890" s="1" t="str">
        <f t="shared" si="13"/>
        <v/>
      </c>
    </row>
    <row r="891" spans="6:27" x14ac:dyDescent="0.25">
      <c r="F891" s="2"/>
      <c r="G891" s="148"/>
      <c r="AA891" s="1" t="str">
        <f t="shared" si="13"/>
        <v/>
      </c>
    </row>
    <row r="892" spans="6:27" x14ac:dyDescent="0.25">
      <c r="F892" s="2"/>
      <c r="G892" s="148"/>
      <c r="AA892" s="1" t="str">
        <f t="shared" si="13"/>
        <v/>
      </c>
    </row>
    <row r="893" spans="6:27" x14ac:dyDescent="0.25">
      <c r="F893" s="2"/>
      <c r="G893" s="148"/>
      <c r="AA893" s="1" t="str">
        <f t="shared" si="13"/>
        <v/>
      </c>
    </row>
    <row r="894" spans="6:27" x14ac:dyDescent="0.25">
      <c r="F894" s="2"/>
      <c r="G894" s="148"/>
      <c r="AA894" s="1" t="str">
        <f t="shared" si="13"/>
        <v/>
      </c>
    </row>
    <row r="895" spans="6:27" x14ac:dyDescent="0.25">
      <c r="F895" s="2"/>
      <c r="G895" s="148"/>
      <c r="AA895" s="1" t="str">
        <f t="shared" si="13"/>
        <v/>
      </c>
    </row>
    <row r="896" spans="6:27" x14ac:dyDescent="0.25">
      <c r="F896" s="2"/>
      <c r="G896" s="148"/>
      <c r="AA896" s="1" t="str">
        <f t="shared" si="13"/>
        <v/>
      </c>
    </row>
    <row r="897" spans="6:27" x14ac:dyDescent="0.25">
      <c r="F897" s="2"/>
      <c r="G897" s="148"/>
      <c r="AA897" s="1" t="str">
        <f t="shared" si="13"/>
        <v/>
      </c>
    </row>
    <row r="898" spans="6:27" x14ac:dyDescent="0.25">
      <c r="F898" s="2"/>
      <c r="G898" s="148"/>
      <c r="AA898" s="1" t="str">
        <f t="shared" si="13"/>
        <v/>
      </c>
    </row>
    <row r="899" spans="6:27" x14ac:dyDescent="0.25">
      <c r="F899" s="2"/>
      <c r="G899" s="148"/>
      <c r="AA899" s="1" t="str">
        <f t="shared" ref="AA899:AA962" si="14">IFERROR(R899/S899,"")</f>
        <v/>
      </c>
    </row>
    <row r="900" spans="6:27" x14ac:dyDescent="0.25">
      <c r="F900" s="2"/>
      <c r="G900" s="148"/>
      <c r="AA900" s="1" t="str">
        <f t="shared" si="14"/>
        <v/>
      </c>
    </row>
    <row r="901" spans="6:27" x14ac:dyDescent="0.25">
      <c r="F901" s="2"/>
      <c r="G901" s="148"/>
      <c r="AA901" s="1" t="str">
        <f t="shared" si="14"/>
        <v/>
      </c>
    </row>
    <row r="902" spans="6:27" x14ac:dyDescent="0.25">
      <c r="F902" s="2"/>
      <c r="G902" s="148"/>
      <c r="AA902" s="1" t="str">
        <f t="shared" si="14"/>
        <v/>
      </c>
    </row>
    <row r="903" spans="6:27" x14ac:dyDescent="0.25">
      <c r="F903" s="2"/>
      <c r="G903" s="148"/>
      <c r="AA903" s="1" t="str">
        <f t="shared" si="14"/>
        <v/>
      </c>
    </row>
    <row r="904" spans="6:27" x14ac:dyDescent="0.25">
      <c r="F904" s="2"/>
      <c r="G904" s="148"/>
      <c r="AA904" s="1" t="str">
        <f t="shared" si="14"/>
        <v/>
      </c>
    </row>
    <row r="905" spans="6:27" x14ac:dyDescent="0.25">
      <c r="F905" s="2"/>
      <c r="G905" s="148"/>
      <c r="AA905" s="1" t="str">
        <f t="shared" si="14"/>
        <v/>
      </c>
    </row>
    <row r="906" spans="6:27" x14ac:dyDescent="0.25">
      <c r="F906" s="2"/>
      <c r="G906" s="148"/>
      <c r="AA906" s="1" t="str">
        <f t="shared" si="14"/>
        <v/>
      </c>
    </row>
    <row r="907" spans="6:27" x14ac:dyDescent="0.25">
      <c r="F907" s="2"/>
      <c r="G907" s="148"/>
      <c r="AA907" s="1" t="str">
        <f t="shared" si="14"/>
        <v/>
      </c>
    </row>
    <row r="908" spans="6:27" x14ac:dyDescent="0.25">
      <c r="F908" s="2"/>
      <c r="G908" s="148"/>
      <c r="AA908" s="1" t="str">
        <f t="shared" si="14"/>
        <v/>
      </c>
    </row>
    <row r="909" spans="6:27" x14ac:dyDescent="0.25">
      <c r="F909" s="2"/>
      <c r="G909" s="148"/>
      <c r="AA909" s="1" t="str">
        <f t="shared" si="14"/>
        <v/>
      </c>
    </row>
    <row r="910" spans="6:27" x14ac:dyDescent="0.25">
      <c r="F910" s="2"/>
      <c r="G910" s="148"/>
      <c r="AA910" s="1" t="str">
        <f t="shared" si="14"/>
        <v/>
      </c>
    </row>
    <row r="911" spans="6:27" x14ac:dyDescent="0.25">
      <c r="F911" s="2"/>
      <c r="G911" s="148"/>
      <c r="AA911" s="1" t="str">
        <f t="shared" si="14"/>
        <v/>
      </c>
    </row>
    <row r="912" spans="6:27" x14ac:dyDescent="0.25">
      <c r="F912" s="2"/>
      <c r="G912" s="148"/>
      <c r="AA912" s="1" t="str">
        <f t="shared" si="14"/>
        <v/>
      </c>
    </row>
    <row r="913" spans="6:27" x14ac:dyDescent="0.25">
      <c r="F913" s="2"/>
      <c r="G913" s="148"/>
      <c r="AA913" s="1" t="str">
        <f t="shared" si="14"/>
        <v/>
      </c>
    </row>
    <row r="914" spans="6:27" x14ac:dyDescent="0.25">
      <c r="F914" s="2"/>
      <c r="G914" s="148"/>
      <c r="AA914" s="1" t="str">
        <f t="shared" si="14"/>
        <v/>
      </c>
    </row>
    <row r="915" spans="6:27" x14ac:dyDescent="0.25">
      <c r="F915" s="2"/>
      <c r="G915" s="148"/>
      <c r="AA915" s="1" t="str">
        <f t="shared" si="14"/>
        <v/>
      </c>
    </row>
    <row r="916" spans="6:27" x14ac:dyDescent="0.25">
      <c r="F916" s="2"/>
      <c r="G916" s="148"/>
      <c r="AA916" s="1" t="str">
        <f t="shared" si="14"/>
        <v/>
      </c>
    </row>
    <row r="917" spans="6:27" x14ac:dyDescent="0.25">
      <c r="F917" s="2"/>
      <c r="G917" s="148"/>
      <c r="AA917" s="1" t="str">
        <f t="shared" si="14"/>
        <v/>
      </c>
    </row>
    <row r="918" spans="6:27" x14ac:dyDescent="0.25">
      <c r="F918" s="2"/>
      <c r="G918" s="148"/>
      <c r="AA918" s="1" t="str">
        <f t="shared" si="14"/>
        <v/>
      </c>
    </row>
    <row r="919" spans="6:27" x14ac:dyDescent="0.25">
      <c r="F919" s="2"/>
      <c r="G919" s="148"/>
      <c r="AA919" s="1" t="str">
        <f t="shared" si="14"/>
        <v/>
      </c>
    </row>
    <row r="920" spans="6:27" x14ac:dyDescent="0.25">
      <c r="F920" s="2"/>
      <c r="G920" s="148"/>
      <c r="AA920" s="1" t="str">
        <f t="shared" si="14"/>
        <v/>
      </c>
    </row>
    <row r="921" spans="6:27" x14ac:dyDescent="0.25">
      <c r="F921" s="2"/>
      <c r="G921" s="148"/>
      <c r="AA921" s="1" t="str">
        <f t="shared" si="14"/>
        <v/>
      </c>
    </row>
    <row r="922" spans="6:27" x14ac:dyDescent="0.25">
      <c r="F922" s="2"/>
      <c r="G922" s="148"/>
      <c r="AA922" s="1" t="str">
        <f t="shared" si="14"/>
        <v/>
      </c>
    </row>
    <row r="923" spans="6:27" x14ac:dyDescent="0.25">
      <c r="F923" s="2"/>
      <c r="G923" s="148"/>
      <c r="AA923" s="1" t="str">
        <f t="shared" si="14"/>
        <v/>
      </c>
    </row>
    <row r="924" spans="6:27" x14ac:dyDescent="0.25">
      <c r="F924" s="2"/>
      <c r="G924" s="148"/>
      <c r="AA924" s="1" t="str">
        <f t="shared" si="14"/>
        <v/>
      </c>
    </row>
    <row r="925" spans="6:27" x14ac:dyDescent="0.25">
      <c r="F925" s="2"/>
      <c r="G925" s="148"/>
      <c r="AA925" s="1" t="str">
        <f t="shared" si="14"/>
        <v/>
      </c>
    </row>
    <row r="926" spans="6:27" x14ac:dyDescent="0.25">
      <c r="F926" s="2"/>
      <c r="G926" s="148"/>
      <c r="AA926" s="1" t="str">
        <f t="shared" si="14"/>
        <v/>
      </c>
    </row>
    <row r="927" spans="6:27" x14ac:dyDescent="0.25">
      <c r="F927" s="2"/>
      <c r="G927" s="148"/>
      <c r="AA927" s="1" t="str">
        <f t="shared" si="14"/>
        <v/>
      </c>
    </row>
    <row r="928" spans="6:27" x14ac:dyDescent="0.25">
      <c r="F928" s="2"/>
      <c r="G928" s="148"/>
      <c r="AA928" s="1" t="str">
        <f t="shared" si="14"/>
        <v/>
      </c>
    </row>
    <row r="929" spans="6:27" x14ac:dyDescent="0.25">
      <c r="F929" s="2"/>
      <c r="G929" s="148"/>
      <c r="AA929" s="1" t="str">
        <f t="shared" si="14"/>
        <v/>
      </c>
    </row>
    <row r="930" spans="6:27" x14ac:dyDescent="0.25">
      <c r="F930" s="2"/>
      <c r="G930" s="148"/>
      <c r="AA930" s="1" t="str">
        <f t="shared" si="14"/>
        <v/>
      </c>
    </row>
    <row r="931" spans="6:27" x14ac:dyDescent="0.25">
      <c r="F931" s="2"/>
      <c r="G931" s="148"/>
      <c r="AA931" s="1" t="str">
        <f t="shared" si="14"/>
        <v/>
      </c>
    </row>
    <row r="932" spans="6:27" x14ac:dyDescent="0.25">
      <c r="F932" s="2"/>
      <c r="G932" s="148"/>
      <c r="AA932" s="1" t="str">
        <f t="shared" si="14"/>
        <v/>
      </c>
    </row>
    <row r="933" spans="6:27" x14ac:dyDescent="0.25">
      <c r="F933" s="2"/>
      <c r="G933" s="148"/>
      <c r="AA933" s="1" t="str">
        <f t="shared" si="14"/>
        <v/>
      </c>
    </row>
    <row r="934" spans="6:27" x14ac:dyDescent="0.25">
      <c r="F934" s="2"/>
      <c r="G934" s="148"/>
      <c r="AA934" s="1" t="str">
        <f t="shared" si="14"/>
        <v/>
      </c>
    </row>
    <row r="935" spans="6:27" x14ac:dyDescent="0.25">
      <c r="F935" s="2"/>
      <c r="G935" s="148"/>
      <c r="AA935" s="1" t="str">
        <f t="shared" si="14"/>
        <v/>
      </c>
    </row>
    <row r="936" spans="6:27" x14ac:dyDescent="0.25">
      <c r="F936" s="2"/>
      <c r="G936" s="148"/>
      <c r="AA936" s="1" t="str">
        <f t="shared" si="14"/>
        <v/>
      </c>
    </row>
    <row r="937" spans="6:27" x14ac:dyDescent="0.25">
      <c r="F937" s="2"/>
      <c r="G937" s="148"/>
      <c r="AA937" s="1" t="str">
        <f t="shared" si="14"/>
        <v/>
      </c>
    </row>
    <row r="938" spans="6:27" x14ac:dyDescent="0.25">
      <c r="F938" s="2"/>
      <c r="G938" s="148"/>
      <c r="AA938" s="1" t="str">
        <f t="shared" si="14"/>
        <v/>
      </c>
    </row>
    <row r="939" spans="6:27" x14ac:dyDescent="0.25">
      <c r="F939" s="2"/>
      <c r="G939" s="148"/>
      <c r="AA939" s="1" t="str">
        <f t="shared" si="14"/>
        <v/>
      </c>
    </row>
    <row r="940" spans="6:27" x14ac:dyDescent="0.25">
      <c r="F940" s="2"/>
      <c r="G940" s="148"/>
      <c r="AA940" s="1" t="str">
        <f t="shared" si="14"/>
        <v/>
      </c>
    </row>
    <row r="941" spans="6:27" x14ac:dyDescent="0.25">
      <c r="F941" s="2"/>
      <c r="G941" s="148"/>
      <c r="AA941" s="1" t="str">
        <f t="shared" si="14"/>
        <v/>
      </c>
    </row>
    <row r="942" spans="6:27" x14ac:dyDescent="0.25">
      <c r="F942" s="2"/>
      <c r="G942" s="148"/>
      <c r="AA942" s="1" t="str">
        <f t="shared" si="14"/>
        <v/>
      </c>
    </row>
    <row r="943" spans="6:27" x14ac:dyDescent="0.25">
      <c r="F943" s="2"/>
      <c r="G943" s="148"/>
      <c r="AA943" s="1" t="str">
        <f t="shared" si="14"/>
        <v/>
      </c>
    </row>
    <row r="944" spans="6:27" x14ac:dyDescent="0.25">
      <c r="F944" s="2"/>
      <c r="G944" s="148"/>
      <c r="AA944" s="1" t="str">
        <f t="shared" si="14"/>
        <v/>
      </c>
    </row>
    <row r="945" spans="6:27" x14ac:dyDescent="0.25">
      <c r="F945" s="2"/>
      <c r="G945" s="148"/>
      <c r="AA945" s="1" t="str">
        <f t="shared" si="14"/>
        <v/>
      </c>
    </row>
    <row r="946" spans="6:27" x14ac:dyDescent="0.25">
      <c r="F946" s="2"/>
      <c r="G946" s="148"/>
      <c r="AA946" s="1" t="str">
        <f t="shared" si="14"/>
        <v/>
      </c>
    </row>
    <row r="947" spans="6:27" x14ac:dyDescent="0.25">
      <c r="F947" s="2"/>
      <c r="G947" s="148"/>
      <c r="AA947" s="1" t="str">
        <f t="shared" si="14"/>
        <v/>
      </c>
    </row>
    <row r="948" spans="6:27" x14ac:dyDescent="0.25">
      <c r="F948" s="2"/>
      <c r="G948" s="148"/>
      <c r="AA948" s="1" t="str">
        <f t="shared" si="14"/>
        <v/>
      </c>
    </row>
    <row r="949" spans="6:27" x14ac:dyDescent="0.25">
      <c r="F949" s="2"/>
      <c r="G949" s="148"/>
      <c r="AA949" s="1" t="str">
        <f t="shared" si="14"/>
        <v/>
      </c>
    </row>
    <row r="950" spans="6:27" x14ac:dyDescent="0.25">
      <c r="F950" s="2"/>
      <c r="G950" s="148"/>
      <c r="AA950" s="1" t="str">
        <f t="shared" si="14"/>
        <v/>
      </c>
    </row>
    <row r="951" spans="6:27" x14ac:dyDescent="0.25">
      <c r="F951" s="2"/>
      <c r="G951" s="148"/>
      <c r="AA951" s="1" t="str">
        <f t="shared" si="14"/>
        <v/>
      </c>
    </row>
    <row r="952" spans="6:27" x14ac:dyDescent="0.25">
      <c r="F952" s="2"/>
      <c r="G952" s="148"/>
      <c r="AA952" s="1" t="str">
        <f t="shared" si="14"/>
        <v/>
      </c>
    </row>
    <row r="953" spans="6:27" x14ac:dyDescent="0.25">
      <c r="F953" s="2"/>
      <c r="G953" s="148"/>
      <c r="AA953" s="1" t="str">
        <f t="shared" si="14"/>
        <v/>
      </c>
    </row>
    <row r="954" spans="6:27" x14ac:dyDescent="0.25">
      <c r="F954" s="2"/>
      <c r="G954" s="148"/>
      <c r="AA954" s="1" t="str">
        <f t="shared" si="14"/>
        <v/>
      </c>
    </row>
    <row r="955" spans="6:27" x14ac:dyDescent="0.25">
      <c r="F955" s="2"/>
      <c r="G955" s="148"/>
      <c r="AA955" s="1" t="str">
        <f t="shared" si="14"/>
        <v/>
      </c>
    </row>
    <row r="956" spans="6:27" x14ac:dyDescent="0.25">
      <c r="F956" s="2"/>
      <c r="G956" s="148"/>
      <c r="AA956" s="1" t="str">
        <f t="shared" si="14"/>
        <v/>
      </c>
    </row>
    <row r="957" spans="6:27" x14ac:dyDescent="0.25">
      <c r="F957" s="2"/>
      <c r="G957" s="148"/>
      <c r="AA957" s="1" t="str">
        <f t="shared" si="14"/>
        <v/>
      </c>
    </row>
    <row r="958" spans="6:27" x14ac:dyDescent="0.25">
      <c r="F958" s="2"/>
      <c r="G958" s="148"/>
      <c r="AA958" s="1" t="str">
        <f t="shared" si="14"/>
        <v/>
      </c>
    </row>
    <row r="959" spans="6:27" x14ac:dyDescent="0.25">
      <c r="F959" s="2"/>
      <c r="G959" s="148"/>
      <c r="AA959" s="1" t="str">
        <f t="shared" si="14"/>
        <v/>
      </c>
    </row>
    <row r="960" spans="6:27" x14ac:dyDescent="0.25">
      <c r="F960" s="2"/>
      <c r="G960" s="148"/>
      <c r="AA960" s="1" t="str">
        <f t="shared" si="14"/>
        <v/>
      </c>
    </row>
    <row r="961" spans="6:27" x14ac:dyDescent="0.25">
      <c r="F961" s="2"/>
      <c r="G961" s="148"/>
      <c r="AA961" s="1" t="str">
        <f t="shared" si="14"/>
        <v/>
      </c>
    </row>
    <row r="962" spans="6:27" x14ac:dyDescent="0.25">
      <c r="F962" s="2"/>
      <c r="G962" s="148"/>
      <c r="AA962" s="1" t="str">
        <f t="shared" si="14"/>
        <v/>
      </c>
    </row>
    <row r="963" spans="6:27" x14ac:dyDescent="0.25">
      <c r="F963" s="2"/>
      <c r="G963" s="148"/>
      <c r="AA963" s="1" t="str">
        <f t="shared" ref="AA963:AA1005" si="15">IFERROR(R963/S963,"")</f>
        <v/>
      </c>
    </row>
    <row r="964" spans="6:27" x14ac:dyDescent="0.25">
      <c r="F964" s="2"/>
      <c r="G964" s="148"/>
      <c r="AA964" s="1" t="str">
        <f t="shared" si="15"/>
        <v/>
      </c>
    </row>
    <row r="965" spans="6:27" x14ac:dyDescent="0.25">
      <c r="F965" s="2"/>
      <c r="G965" s="148"/>
      <c r="AA965" s="1" t="str">
        <f t="shared" si="15"/>
        <v/>
      </c>
    </row>
    <row r="966" spans="6:27" x14ac:dyDescent="0.25">
      <c r="F966" s="2"/>
      <c r="G966" s="148"/>
      <c r="AA966" s="1" t="str">
        <f t="shared" si="15"/>
        <v/>
      </c>
    </row>
    <row r="967" spans="6:27" x14ac:dyDescent="0.25">
      <c r="F967" s="2"/>
      <c r="G967" s="148"/>
      <c r="AA967" s="1" t="str">
        <f t="shared" si="15"/>
        <v/>
      </c>
    </row>
    <row r="968" spans="6:27" x14ac:dyDescent="0.25">
      <c r="F968" s="2"/>
      <c r="G968" s="148"/>
      <c r="AA968" s="1" t="str">
        <f t="shared" si="15"/>
        <v/>
      </c>
    </row>
    <row r="969" spans="6:27" x14ac:dyDescent="0.25">
      <c r="F969" s="2"/>
      <c r="G969" s="148"/>
      <c r="AA969" s="1" t="str">
        <f t="shared" si="15"/>
        <v/>
      </c>
    </row>
    <row r="970" spans="6:27" x14ac:dyDescent="0.25">
      <c r="F970" s="2"/>
      <c r="G970" s="148"/>
      <c r="AA970" s="1" t="str">
        <f t="shared" si="15"/>
        <v/>
      </c>
    </row>
    <row r="971" spans="6:27" x14ac:dyDescent="0.25">
      <c r="F971" s="2"/>
      <c r="G971" s="148"/>
      <c r="AA971" s="1" t="str">
        <f t="shared" si="15"/>
        <v/>
      </c>
    </row>
    <row r="972" spans="6:27" x14ac:dyDescent="0.25">
      <c r="F972" s="2"/>
      <c r="G972" s="148"/>
      <c r="AA972" s="1" t="str">
        <f t="shared" si="15"/>
        <v/>
      </c>
    </row>
    <row r="973" spans="6:27" x14ac:dyDescent="0.25">
      <c r="F973" s="2"/>
      <c r="G973" s="148"/>
      <c r="AA973" s="1" t="str">
        <f t="shared" si="15"/>
        <v/>
      </c>
    </row>
    <row r="974" spans="6:27" x14ac:dyDescent="0.25">
      <c r="F974" s="2"/>
      <c r="G974" s="148"/>
      <c r="AA974" s="1" t="str">
        <f t="shared" si="15"/>
        <v/>
      </c>
    </row>
    <row r="975" spans="6:27" x14ac:dyDescent="0.25">
      <c r="F975" s="2"/>
      <c r="G975" s="148"/>
      <c r="AA975" s="1" t="str">
        <f t="shared" si="15"/>
        <v/>
      </c>
    </row>
    <row r="976" spans="6:27" x14ac:dyDescent="0.25">
      <c r="F976" s="2"/>
      <c r="G976" s="148"/>
      <c r="AA976" s="1" t="str">
        <f t="shared" si="15"/>
        <v/>
      </c>
    </row>
    <row r="977" spans="6:27" x14ac:dyDescent="0.25">
      <c r="F977" s="2"/>
      <c r="G977" s="148"/>
      <c r="AA977" s="1" t="str">
        <f t="shared" si="15"/>
        <v/>
      </c>
    </row>
    <row r="978" spans="6:27" x14ac:dyDescent="0.25">
      <c r="F978" s="2"/>
      <c r="G978" s="148"/>
      <c r="AA978" s="1" t="str">
        <f t="shared" si="15"/>
        <v/>
      </c>
    </row>
    <row r="979" spans="6:27" x14ac:dyDescent="0.25">
      <c r="F979" s="2"/>
      <c r="G979" s="148"/>
      <c r="AA979" s="1" t="str">
        <f t="shared" si="15"/>
        <v/>
      </c>
    </row>
    <row r="980" spans="6:27" x14ac:dyDescent="0.25">
      <c r="F980" s="2"/>
      <c r="G980" s="148"/>
      <c r="AA980" s="1" t="str">
        <f t="shared" si="15"/>
        <v/>
      </c>
    </row>
    <row r="981" spans="6:27" x14ac:dyDescent="0.25">
      <c r="F981" s="2"/>
      <c r="G981" s="148"/>
      <c r="AA981" s="1" t="str">
        <f t="shared" si="15"/>
        <v/>
      </c>
    </row>
    <row r="982" spans="6:27" x14ac:dyDescent="0.25">
      <c r="F982" s="2"/>
      <c r="G982" s="148"/>
      <c r="AA982" s="1" t="str">
        <f t="shared" si="15"/>
        <v/>
      </c>
    </row>
    <row r="983" spans="6:27" x14ac:dyDescent="0.25">
      <c r="F983" s="2"/>
      <c r="G983" s="148"/>
      <c r="AA983" s="1" t="str">
        <f t="shared" si="15"/>
        <v/>
      </c>
    </row>
    <row r="984" spans="6:27" x14ac:dyDescent="0.25">
      <c r="F984" s="2"/>
      <c r="G984" s="148"/>
      <c r="AA984" s="1" t="str">
        <f t="shared" si="15"/>
        <v/>
      </c>
    </row>
    <row r="985" spans="6:27" x14ac:dyDescent="0.25">
      <c r="F985" s="2"/>
      <c r="G985" s="148"/>
      <c r="AA985" s="1" t="str">
        <f t="shared" si="15"/>
        <v/>
      </c>
    </row>
    <row r="986" spans="6:27" x14ac:dyDescent="0.25">
      <c r="F986" s="2"/>
      <c r="G986" s="148"/>
      <c r="AA986" s="1" t="str">
        <f t="shared" si="15"/>
        <v/>
      </c>
    </row>
    <row r="987" spans="6:27" x14ac:dyDescent="0.25">
      <c r="F987" s="2"/>
      <c r="G987" s="148"/>
      <c r="AA987" s="1" t="str">
        <f t="shared" si="15"/>
        <v/>
      </c>
    </row>
    <row r="988" spans="6:27" x14ac:dyDescent="0.25">
      <c r="F988" s="2"/>
      <c r="G988" s="148"/>
      <c r="AA988" s="1" t="str">
        <f t="shared" si="15"/>
        <v/>
      </c>
    </row>
    <row r="989" spans="6:27" x14ac:dyDescent="0.25">
      <c r="F989" s="2"/>
      <c r="G989" s="148"/>
      <c r="AA989" s="1" t="str">
        <f t="shared" si="15"/>
        <v/>
      </c>
    </row>
    <row r="990" spans="6:27" x14ac:dyDescent="0.25">
      <c r="F990" s="2"/>
      <c r="G990" s="148"/>
      <c r="AA990" s="1" t="str">
        <f t="shared" si="15"/>
        <v/>
      </c>
    </row>
    <row r="991" spans="6:27" x14ac:dyDescent="0.25">
      <c r="F991" s="2"/>
      <c r="G991" s="148"/>
      <c r="AA991" s="1" t="str">
        <f t="shared" si="15"/>
        <v/>
      </c>
    </row>
    <row r="992" spans="6:27" x14ac:dyDescent="0.25">
      <c r="F992" s="2"/>
      <c r="G992" s="148"/>
      <c r="AA992" s="1" t="str">
        <f t="shared" si="15"/>
        <v/>
      </c>
    </row>
    <row r="993" spans="6:27" x14ac:dyDescent="0.25">
      <c r="F993" s="2"/>
      <c r="G993" s="148"/>
      <c r="AA993" s="1" t="str">
        <f t="shared" si="15"/>
        <v/>
      </c>
    </row>
    <row r="994" spans="6:27" x14ac:dyDescent="0.25">
      <c r="F994" s="2"/>
      <c r="G994" s="148"/>
      <c r="AA994" s="1" t="str">
        <f t="shared" si="15"/>
        <v/>
      </c>
    </row>
    <row r="995" spans="6:27" x14ac:dyDescent="0.25">
      <c r="F995" s="2"/>
      <c r="G995" s="148"/>
      <c r="AA995" s="1" t="str">
        <f t="shared" si="15"/>
        <v/>
      </c>
    </row>
    <row r="996" spans="6:27" x14ac:dyDescent="0.25">
      <c r="F996" s="2"/>
      <c r="G996" s="148"/>
      <c r="AA996" s="1" t="str">
        <f t="shared" si="15"/>
        <v/>
      </c>
    </row>
    <row r="997" spans="6:27" x14ac:dyDescent="0.25">
      <c r="F997" s="2"/>
      <c r="G997" s="148"/>
      <c r="AA997" s="1" t="str">
        <f t="shared" si="15"/>
        <v/>
      </c>
    </row>
    <row r="998" spans="6:27" x14ac:dyDescent="0.25">
      <c r="F998" s="2"/>
      <c r="G998" s="148"/>
      <c r="AA998" s="1" t="str">
        <f t="shared" si="15"/>
        <v/>
      </c>
    </row>
    <row r="999" spans="6:27" x14ac:dyDescent="0.25">
      <c r="F999" s="2"/>
      <c r="G999" s="148"/>
      <c r="AA999" s="1" t="str">
        <f t="shared" si="15"/>
        <v/>
      </c>
    </row>
    <row r="1000" spans="6:27" x14ac:dyDescent="0.25">
      <c r="F1000" s="2"/>
      <c r="G1000" s="148"/>
      <c r="AA1000" s="1" t="str">
        <f t="shared" si="15"/>
        <v/>
      </c>
    </row>
    <row r="1001" spans="6:27" x14ac:dyDescent="0.25">
      <c r="F1001" s="2"/>
      <c r="G1001" s="148"/>
      <c r="AA1001" s="1" t="str">
        <f t="shared" si="15"/>
        <v/>
      </c>
    </row>
    <row r="1002" spans="6:27" x14ac:dyDescent="0.25">
      <c r="F1002" s="2"/>
      <c r="G1002" s="148"/>
      <c r="AA1002" s="1" t="str">
        <f t="shared" si="15"/>
        <v/>
      </c>
    </row>
    <row r="1003" spans="6:27" x14ac:dyDescent="0.25">
      <c r="F1003" s="2"/>
      <c r="G1003" s="148"/>
      <c r="AA1003" s="1" t="str">
        <f t="shared" si="15"/>
        <v/>
      </c>
    </row>
    <row r="1004" spans="6:27" x14ac:dyDescent="0.25">
      <c r="F1004" s="2"/>
      <c r="G1004" s="148"/>
      <c r="AA1004" s="1" t="str">
        <f t="shared" si="15"/>
        <v/>
      </c>
    </row>
    <row r="1005" spans="6:27" x14ac:dyDescent="0.25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51" priority="21" operator="greaterThan">
      <formula>$Q3</formula>
    </cfRule>
    <cfRule type="cellIs" dxfId="50" priority="22" stopIfTrue="1" operator="lessThan">
      <formula>$Q3</formula>
    </cfRule>
    <cfRule type="cellIs" dxfId="49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48" priority="2" stopIfTrue="1">
      <formula>F3=$E3</formula>
    </cfRule>
    <cfRule type="expression" dxfId="47" priority="3" stopIfTrue="1">
      <formula>F3&gt;$E3*0.95</formula>
    </cfRule>
    <cfRule type="expression" dxfId="46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7" hidden="1" customWidth="1"/>
    <col min="23" max="23" width="21.140625" style="128" customWidth="1"/>
    <col min="24" max="24" width="14" style="128" customWidth="1"/>
    <col min="25" max="25" width="19.42578125" style="138" customWidth="1"/>
    <col min="26" max="26" width="21.140625" style="128" customWidth="1"/>
    <col min="27" max="27" width="37.7109375" style="128" customWidth="1"/>
    <col min="28" max="28" width="20.7109375" style="128" customWidth="1"/>
    <col min="29" max="29" width="9.140625" style="128" customWidth="1"/>
    <col min="30" max="16384" width="9.140625" style="128"/>
  </cols>
  <sheetData>
    <row r="1" spans="1:63" s="85" customFormat="1" ht="41.25" customHeight="1" x14ac:dyDescent="0.25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1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280"/>
      <c r="AH1" s="281"/>
      <c r="AI1" s="281"/>
      <c r="AJ1" s="281"/>
      <c r="AK1" s="282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00" t="s">
        <v>78</v>
      </c>
      <c r="B2" s="298" t="s">
        <v>79</v>
      </c>
      <c r="C2" s="296" t="s">
        <v>536</v>
      </c>
      <c r="D2" s="296" t="s">
        <v>81</v>
      </c>
      <c r="E2" s="296" t="s">
        <v>82</v>
      </c>
      <c r="F2" s="296" t="s">
        <v>83</v>
      </c>
      <c r="G2" s="283" t="s">
        <v>84</v>
      </c>
      <c r="H2" s="284"/>
      <c r="I2" s="285" t="s">
        <v>85</v>
      </c>
      <c r="J2" s="287" t="s">
        <v>86</v>
      </c>
      <c r="K2" s="289" t="s">
        <v>87</v>
      </c>
      <c r="L2" s="288" t="s">
        <v>88</v>
      </c>
      <c r="M2" s="290" t="s">
        <v>89</v>
      </c>
      <c r="N2" s="291" t="s">
        <v>90</v>
      </c>
      <c r="O2" s="292"/>
      <c r="P2" s="292"/>
      <c r="Q2" s="292"/>
      <c r="R2" s="292"/>
      <c r="S2" s="292"/>
      <c r="T2" s="292"/>
      <c r="U2" s="292"/>
      <c r="V2" s="284"/>
      <c r="W2" s="293" t="s">
        <v>91</v>
      </c>
      <c r="X2" s="293" t="s">
        <v>92</v>
      </c>
      <c r="Y2" s="293" t="s">
        <v>93</v>
      </c>
      <c r="Z2" s="297" t="s">
        <v>94</v>
      </c>
      <c r="AA2" s="296" t="s">
        <v>537</v>
      </c>
      <c r="AB2" s="293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3">
      <c r="A3" s="300"/>
      <c r="B3" s="299"/>
      <c r="C3" s="286"/>
      <c r="D3" s="286"/>
      <c r="E3" s="286"/>
      <c r="F3" s="286"/>
      <c r="G3" s="169" t="s">
        <v>99</v>
      </c>
      <c r="H3" s="169" t="s">
        <v>100</v>
      </c>
      <c r="I3" s="286"/>
      <c r="J3" s="286"/>
      <c r="K3" s="286"/>
      <c r="L3" s="286"/>
      <c r="M3" s="286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294"/>
      <c r="X3" s="294"/>
      <c r="Y3" s="294"/>
      <c r="Z3" s="286"/>
      <c r="AA3" s="286"/>
      <c r="AB3" s="294"/>
    </row>
    <row r="4" spans="1:63" ht="45.75" customHeight="1" thickTop="1" thickBot="1" x14ac:dyDescent="0.3">
      <c r="A4">
        <v>2021</v>
      </c>
      <c r="B4" s="129">
        <v>1</v>
      </c>
      <c r="C4" s="131" t="s">
        <v>538</v>
      </c>
      <c r="D4" s="130">
        <v>331</v>
      </c>
      <c r="E4" s="130" t="s">
        <v>152</v>
      </c>
      <c r="F4" s="130" t="s">
        <v>153</v>
      </c>
      <c r="G4" s="130">
        <v>305.82499999999999</v>
      </c>
      <c r="H4" s="130">
        <v>348.07499999999999</v>
      </c>
      <c r="I4" s="130">
        <v>344</v>
      </c>
      <c r="J4" s="87">
        <v>110</v>
      </c>
      <c r="K4" s="87">
        <v>131</v>
      </c>
      <c r="L4" s="87">
        <v>103</v>
      </c>
      <c r="M4" s="87">
        <v>140</v>
      </c>
      <c r="N4" s="81">
        <v>3</v>
      </c>
      <c r="O4" s="81">
        <v>1</v>
      </c>
      <c r="P4" s="81"/>
      <c r="Q4" s="81"/>
      <c r="R4" s="81"/>
      <c r="S4" s="81"/>
      <c r="T4" s="81"/>
      <c r="U4" s="81"/>
      <c r="V4" s="81"/>
      <c r="W4" s="132">
        <v>4</v>
      </c>
      <c r="X4" s="132">
        <v>1036</v>
      </c>
      <c r="Y4" s="81">
        <v>1.4999999999999999E-2</v>
      </c>
      <c r="Z4" s="132">
        <v>1</v>
      </c>
      <c r="AA4" s="131">
        <v>16</v>
      </c>
      <c r="AB4" s="133">
        <f t="shared" ref="AB4:AB67" si="0">IFERROR(W4/X4,"")</f>
        <v>3.8610038610038611E-3</v>
      </c>
    </row>
    <row r="5" spans="1:63" ht="45.75" customHeight="1" thickTop="1" thickBot="1" x14ac:dyDescent="0.3">
      <c r="A5">
        <v>2021</v>
      </c>
      <c r="B5" s="129">
        <v>1</v>
      </c>
      <c r="C5" s="131" t="s">
        <v>538</v>
      </c>
      <c r="D5" s="130">
        <v>557</v>
      </c>
      <c r="E5" s="130" t="s">
        <v>298</v>
      </c>
      <c r="F5" s="130" t="s">
        <v>299</v>
      </c>
      <c r="G5" s="130">
        <v>171.262</v>
      </c>
      <c r="H5" s="130">
        <v>194.922</v>
      </c>
      <c r="I5" s="130">
        <v>196.8</v>
      </c>
      <c r="J5" s="134">
        <v>20</v>
      </c>
      <c r="K5" s="134">
        <v>180</v>
      </c>
      <c r="L5" s="134">
        <v>26</v>
      </c>
      <c r="M5" s="134">
        <v>139</v>
      </c>
      <c r="N5" s="81">
        <v>2</v>
      </c>
      <c r="O5" s="81"/>
      <c r="P5" s="81">
        <v>3</v>
      </c>
      <c r="Q5" s="81"/>
      <c r="R5" s="81">
        <v>3</v>
      </c>
      <c r="S5" s="81"/>
      <c r="T5" s="81"/>
      <c r="U5" s="81"/>
      <c r="V5" s="81"/>
      <c r="W5" s="132">
        <v>7</v>
      </c>
      <c r="X5" s="132">
        <v>463</v>
      </c>
      <c r="Y5" s="81">
        <v>1.4999999999999999E-2</v>
      </c>
      <c r="Z5" s="132">
        <v>1</v>
      </c>
      <c r="AA5" s="131">
        <v>16</v>
      </c>
      <c r="AB5" s="133">
        <f t="shared" si="0"/>
        <v>1.511879049676026E-2</v>
      </c>
    </row>
    <row r="6" spans="1:63" ht="45.75" customHeight="1" thickTop="1" thickBot="1" x14ac:dyDescent="0.3">
      <c r="A6">
        <v>2021</v>
      </c>
      <c r="B6" s="129">
        <v>1</v>
      </c>
      <c r="C6" s="131" t="s">
        <v>538</v>
      </c>
      <c r="D6" s="130">
        <v>556</v>
      </c>
      <c r="E6" s="130" t="s">
        <v>296</v>
      </c>
      <c r="F6" s="130" t="s">
        <v>297</v>
      </c>
      <c r="G6" s="130">
        <v>1003.106</v>
      </c>
      <c r="H6" s="130">
        <v>1141.6859999999999</v>
      </c>
      <c r="I6" s="130">
        <v>1053.5999999999999</v>
      </c>
      <c r="J6" s="134">
        <v>20</v>
      </c>
      <c r="K6" s="134">
        <v>180</v>
      </c>
      <c r="L6" s="134">
        <v>26</v>
      </c>
      <c r="M6" s="134">
        <v>139</v>
      </c>
      <c r="N6" s="81">
        <v>2</v>
      </c>
      <c r="O6" s="81"/>
      <c r="P6" s="81">
        <v>3</v>
      </c>
      <c r="Q6" s="81"/>
      <c r="R6" s="81">
        <v>2</v>
      </c>
      <c r="S6" s="81"/>
      <c r="T6" s="81"/>
      <c r="U6" s="81"/>
      <c r="V6" s="81"/>
      <c r="W6" s="132">
        <v>7</v>
      </c>
      <c r="X6" s="132">
        <v>463</v>
      </c>
      <c r="Y6" s="81">
        <v>1.4999999999999999E-2</v>
      </c>
      <c r="Z6" s="132">
        <v>1</v>
      </c>
      <c r="AA6" s="131">
        <v>16</v>
      </c>
      <c r="AB6" s="133">
        <f t="shared" si="0"/>
        <v>1.511879049676026E-2</v>
      </c>
    </row>
    <row r="7" spans="1:63" ht="45.75" customHeight="1" thickTop="1" thickBot="1" x14ac:dyDescent="0.3">
      <c r="A7">
        <v>2021</v>
      </c>
      <c r="B7" s="129">
        <v>1</v>
      </c>
      <c r="C7" s="131" t="s">
        <v>538</v>
      </c>
      <c r="D7" s="130">
        <v>438</v>
      </c>
      <c r="E7" s="130" t="s">
        <v>154</v>
      </c>
      <c r="F7" s="130" t="s">
        <v>155</v>
      </c>
      <c r="G7" s="130">
        <v>316.17599999999999</v>
      </c>
      <c r="H7" s="130">
        <v>359.85599999999999</v>
      </c>
      <c r="I7" s="130">
        <v>346.4</v>
      </c>
      <c r="J7" s="134">
        <v>67</v>
      </c>
      <c r="K7" s="134">
        <v>161</v>
      </c>
      <c r="L7" s="134">
        <v>87</v>
      </c>
      <c r="M7" s="134">
        <v>124</v>
      </c>
      <c r="N7" s="81">
        <v>3</v>
      </c>
      <c r="O7" s="81"/>
      <c r="P7" s="81">
        <v>5</v>
      </c>
      <c r="Q7" s="81"/>
      <c r="R7" s="81">
        <v>7</v>
      </c>
      <c r="S7" s="81"/>
      <c r="T7" s="81"/>
      <c r="U7" s="81"/>
      <c r="V7" s="81"/>
      <c r="W7" s="132">
        <v>15</v>
      </c>
      <c r="X7" s="132">
        <v>1695</v>
      </c>
      <c r="Y7" s="81">
        <v>1.4999999999999999E-2</v>
      </c>
      <c r="Z7" s="132">
        <v>1</v>
      </c>
      <c r="AA7" s="131">
        <v>16</v>
      </c>
      <c r="AB7" s="133">
        <f t="shared" si="0"/>
        <v>8.8495575221238937E-3</v>
      </c>
    </row>
    <row r="8" spans="1:63" ht="45.75" customHeight="1" thickTop="1" thickBot="1" x14ac:dyDescent="0.3">
      <c r="A8">
        <v>2021</v>
      </c>
      <c r="B8" s="129">
        <v>1</v>
      </c>
      <c r="C8" s="131" t="s">
        <v>538</v>
      </c>
      <c r="D8" s="130">
        <v>254</v>
      </c>
      <c r="E8" s="130" t="s">
        <v>300</v>
      </c>
      <c r="F8" s="130" t="s">
        <v>145</v>
      </c>
      <c r="G8" s="130">
        <v>188.79</v>
      </c>
      <c r="H8" s="130">
        <v>217.21</v>
      </c>
      <c r="I8" s="130">
        <v>208.3</v>
      </c>
      <c r="J8" s="134">
        <v>88</v>
      </c>
      <c r="K8" s="134">
        <v>164</v>
      </c>
      <c r="L8" s="134">
        <v>110</v>
      </c>
      <c r="M8" s="134">
        <v>130</v>
      </c>
      <c r="N8" s="81">
        <v>5</v>
      </c>
      <c r="O8" s="81"/>
      <c r="P8" s="81">
        <v>3</v>
      </c>
      <c r="Q8" s="81"/>
      <c r="R8" s="81"/>
      <c r="S8" s="81"/>
      <c r="T8" s="81"/>
      <c r="U8" s="81"/>
      <c r="V8" s="81"/>
      <c r="W8" s="132">
        <v>8</v>
      </c>
      <c r="X8" s="132">
        <v>1688</v>
      </c>
      <c r="Y8" s="81">
        <v>0.02</v>
      </c>
      <c r="Z8" s="132">
        <v>1</v>
      </c>
      <c r="AA8" s="131">
        <v>16</v>
      </c>
      <c r="AB8" s="133">
        <f t="shared" si="0"/>
        <v>4.7393364928909956E-3</v>
      </c>
    </row>
    <row r="9" spans="1:63" ht="45.75" customHeight="1" thickTop="1" thickBot="1" x14ac:dyDescent="0.3">
      <c r="A9">
        <v>2021</v>
      </c>
      <c r="B9" s="129">
        <v>1</v>
      </c>
      <c r="C9" s="131" t="s">
        <v>538</v>
      </c>
      <c r="D9" s="130">
        <v>165</v>
      </c>
      <c r="E9" s="130" t="s">
        <v>138</v>
      </c>
      <c r="F9" s="130" t="s">
        <v>139</v>
      </c>
      <c r="G9" s="130">
        <v>656.58</v>
      </c>
      <c r="H9" s="130">
        <v>755.42</v>
      </c>
      <c r="I9" s="130">
        <v>682.8</v>
      </c>
      <c r="J9" s="134">
        <v>60</v>
      </c>
      <c r="K9" s="134">
        <v>120</v>
      </c>
      <c r="L9" s="134">
        <v>55</v>
      </c>
      <c r="M9" s="134">
        <v>131</v>
      </c>
      <c r="N9" s="81">
        <v>3</v>
      </c>
      <c r="O9" s="81"/>
      <c r="P9" s="81">
        <v>2</v>
      </c>
      <c r="Q9" s="81">
        <v>1</v>
      </c>
      <c r="R9" s="81"/>
      <c r="S9" s="81"/>
      <c r="T9" s="81"/>
      <c r="U9" s="81"/>
      <c r="V9" s="81"/>
      <c r="W9" s="132">
        <v>6</v>
      </c>
      <c r="X9" s="132">
        <v>726</v>
      </c>
      <c r="Y9" s="81">
        <v>1.4999999999999999E-2</v>
      </c>
      <c r="Z9" s="132">
        <v>1</v>
      </c>
      <c r="AA9" s="131">
        <v>16</v>
      </c>
      <c r="AB9" s="133">
        <f t="shared" si="0"/>
        <v>8.2644628099173556E-3</v>
      </c>
    </row>
    <row r="10" spans="1:63" ht="45.75" customHeight="1" thickTop="1" thickBot="1" x14ac:dyDescent="0.3">
      <c r="A10">
        <v>2021</v>
      </c>
      <c r="B10" s="129">
        <v>1</v>
      </c>
      <c r="C10" s="131"/>
      <c r="D10" s="130">
        <v>342</v>
      </c>
      <c r="E10" s="130" t="s">
        <v>130</v>
      </c>
      <c r="F10" s="130" t="s">
        <v>131</v>
      </c>
      <c r="G10" s="130">
        <v>533.54700000000003</v>
      </c>
      <c r="H10" s="130">
        <v>607.25699999999995</v>
      </c>
      <c r="I10" s="130">
        <v>598.1</v>
      </c>
      <c r="J10" s="134">
        <v>60</v>
      </c>
      <c r="K10" s="134">
        <v>180</v>
      </c>
      <c r="L10" s="134">
        <v>67</v>
      </c>
      <c r="M10" s="134">
        <v>161</v>
      </c>
      <c r="N10" s="81">
        <v>42</v>
      </c>
      <c r="O10" s="81">
        <v>25</v>
      </c>
      <c r="P10" s="81">
        <v>36</v>
      </c>
      <c r="Q10" s="81"/>
      <c r="R10" s="81">
        <v>17</v>
      </c>
      <c r="S10" s="81"/>
      <c r="T10" s="81"/>
      <c r="U10" s="81"/>
      <c r="V10" s="81"/>
      <c r="W10" s="132">
        <v>120</v>
      </c>
      <c r="X10" s="132">
        <v>5690</v>
      </c>
      <c r="Y10" s="81">
        <v>1.4999999999999999E-2</v>
      </c>
      <c r="Z10" s="132">
        <v>7</v>
      </c>
      <c r="AA10" s="131">
        <v>16</v>
      </c>
      <c r="AB10" s="133">
        <f t="shared" si="0"/>
        <v>2.10896309314587E-2</v>
      </c>
    </row>
    <row r="11" spans="1:63" ht="45.75" customHeight="1" thickTop="1" thickBot="1" x14ac:dyDescent="0.3">
      <c r="A11">
        <v>2021</v>
      </c>
      <c r="B11" s="129">
        <v>1</v>
      </c>
      <c r="C11" s="131"/>
      <c r="D11" s="130">
        <v>10</v>
      </c>
      <c r="E11" s="130" t="s">
        <v>110</v>
      </c>
      <c r="F11" s="130" t="s">
        <v>111</v>
      </c>
      <c r="G11" s="130">
        <v>45.256124999999997</v>
      </c>
      <c r="H11" s="130">
        <v>52.068874999999998</v>
      </c>
      <c r="I11" s="130">
        <v>53.3</v>
      </c>
      <c r="J11" s="134">
        <v>47</v>
      </c>
      <c r="K11" s="134">
        <v>154</v>
      </c>
      <c r="L11" s="134">
        <v>46</v>
      </c>
      <c r="M11" s="134">
        <v>158</v>
      </c>
      <c r="N11" s="81">
        <v>10</v>
      </c>
      <c r="O11" s="81">
        <v>6</v>
      </c>
      <c r="P11" s="81">
        <v>9</v>
      </c>
      <c r="Q11" s="81"/>
      <c r="R11" s="81"/>
      <c r="S11" s="81"/>
      <c r="T11" s="81"/>
      <c r="U11" s="81"/>
      <c r="V11" s="81"/>
      <c r="W11" s="132">
        <v>25</v>
      </c>
      <c r="X11" s="132">
        <v>945</v>
      </c>
      <c r="Y11" s="81">
        <v>0.02</v>
      </c>
      <c r="Z11" s="132">
        <v>2</v>
      </c>
      <c r="AA11" s="131">
        <v>18</v>
      </c>
      <c r="AB11" s="133">
        <f t="shared" si="0"/>
        <v>2.6455026455026454E-2</v>
      </c>
    </row>
    <row r="12" spans="1:63" ht="45.75" customHeight="1" thickTop="1" thickBot="1" x14ac:dyDescent="0.3">
      <c r="A12">
        <v>2021</v>
      </c>
      <c r="B12" s="129">
        <v>1</v>
      </c>
      <c r="C12" s="131"/>
      <c r="D12" s="130">
        <v>9</v>
      </c>
      <c r="E12" s="130" t="s">
        <v>531</v>
      </c>
      <c r="F12" s="130" t="s">
        <v>532</v>
      </c>
      <c r="G12" s="130">
        <v>22.603428569999998</v>
      </c>
      <c r="H12" s="130">
        <v>26.006095240000001</v>
      </c>
      <c r="I12" s="130"/>
      <c r="J12" s="134">
        <v>47</v>
      </c>
      <c r="K12" s="134">
        <v>154</v>
      </c>
      <c r="L12" s="134">
        <v>44</v>
      </c>
      <c r="M12" s="134">
        <v>163</v>
      </c>
      <c r="N12" s="81">
        <v>4</v>
      </c>
      <c r="O12" s="81">
        <v>2</v>
      </c>
      <c r="P12" s="81">
        <v>4</v>
      </c>
      <c r="Q12" s="81"/>
      <c r="R12" s="81"/>
      <c r="S12" s="81"/>
      <c r="T12" s="81"/>
      <c r="U12" s="81"/>
      <c r="V12" s="81"/>
      <c r="W12" s="132">
        <v>10</v>
      </c>
      <c r="X12" s="132">
        <v>490</v>
      </c>
      <c r="Y12" s="81">
        <v>0.02</v>
      </c>
      <c r="Z12" s="132">
        <v>1</v>
      </c>
      <c r="AA12" s="131">
        <v>18</v>
      </c>
      <c r="AB12" s="133">
        <f t="shared" si="0"/>
        <v>2.0408163265306121E-2</v>
      </c>
    </row>
    <row r="13" spans="1:63" ht="45.75" customHeight="1" thickTop="1" thickBot="1" x14ac:dyDescent="0.3">
      <c r="A13">
        <v>2021</v>
      </c>
      <c r="B13" s="129">
        <v>1</v>
      </c>
      <c r="C13" s="131"/>
      <c r="D13" s="130">
        <v>550</v>
      </c>
      <c r="E13" s="130" t="s">
        <v>160</v>
      </c>
      <c r="F13" s="130" t="s">
        <v>161</v>
      </c>
      <c r="G13" s="130">
        <v>32.024999999999999</v>
      </c>
      <c r="H13" s="130">
        <v>38.045000000000002</v>
      </c>
      <c r="I13" s="130">
        <v>36.9</v>
      </c>
      <c r="J13" s="134">
        <v>108</v>
      </c>
      <c r="K13" s="134">
        <v>100</v>
      </c>
      <c r="L13" s="134">
        <v>136</v>
      </c>
      <c r="M13" s="134">
        <v>80</v>
      </c>
      <c r="N13" s="81">
        <v>23</v>
      </c>
      <c r="O13" s="81">
        <v>9</v>
      </c>
      <c r="P13" s="81">
        <v>23</v>
      </c>
      <c r="Q13" s="81"/>
      <c r="R13" s="81"/>
      <c r="S13" s="81"/>
      <c r="T13" s="81"/>
      <c r="U13" s="81"/>
      <c r="V13" s="81"/>
      <c r="W13" s="132">
        <v>55</v>
      </c>
      <c r="X13" s="132">
        <v>3995</v>
      </c>
      <c r="Y13" s="81">
        <v>1.4999999999999999E-2</v>
      </c>
      <c r="Z13" s="132">
        <v>2</v>
      </c>
      <c r="AA13" s="131">
        <v>16</v>
      </c>
      <c r="AB13" s="133">
        <f t="shared" si="0"/>
        <v>1.3767209011264081E-2</v>
      </c>
    </row>
    <row r="14" spans="1:63" ht="45.75" customHeight="1" thickTop="1" thickBot="1" x14ac:dyDescent="0.3">
      <c r="A14">
        <v>2021</v>
      </c>
      <c r="B14" s="129">
        <v>1</v>
      </c>
      <c r="C14" s="131"/>
      <c r="D14" s="130">
        <v>449</v>
      </c>
      <c r="E14" s="130" t="s">
        <v>118</v>
      </c>
      <c r="F14" s="130" t="s">
        <v>119</v>
      </c>
      <c r="G14" s="130">
        <v>40.985999999999997</v>
      </c>
      <c r="H14" s="130">
        <v>50.048000000000002</v>
      </c>
      <c r="I14" s="130">
        <v>43.8</v>
      </c>
      <c r="J14" s="134">
        <v>108</v>
      </c>
      <c r="K14" s="134">
        <v>100</v>
      </c>
      <c r="L14" s="134">
        <v>124</v>
      </c>
      <c r="M14" s="134">
        <v>88</v>
      </c>
      <c r="N14" s="81">
        <v>119</v>
      </c>
      <c r="O14" s="81">
        <v>38</v>
      </c>
      <c r="P14" s="81">
        <v>105</v>
      </c>
      <c r="Q14" s="81"/>
      <c r="R14" s="81">
        <v>4</v>
      </c>
      <c r="S14" s="81"/>
      <c r="T14" s="81"/>
      <c r="U14" s="81"/>
      <c r="V14" s="81"/>
      <c r="W14" s="132">
        <v>266</v>
      </c>
      <c r="X14" s="132">
        <v>22946</v>
      </c>
      <c r="Y14" s="81">
        <v>1.4999999999999999E-2</v>
      </c>
      <c r="Z14" s="132">
        <v>11</v>
      </c>
      <c r="AA14" s="131">
        <v>16</v>
      </c>
      <c r="AB14" s="133">
        <f t="shared" si="0"/>
        <v>1.1592434411226357E-2</v>
      </c>
    </row>
    <row r="15" spans="1:63" ht="45.75" customHeight="1" thickTop="1" thickBot="1" x14ac:dyDescent="0.3">
      <c r="A15">
        <v>2021</v>
      </c>
      <c r="B15" s="129">
        <v>1</v>
      </c>
      <c r="C15" s="131"/>
      <c r="D15" s="130">
        <v>331</v>
      </c>
      <c r="E15" s="130" t="s">
        <v>152</v>
      </c>
      <c r="F15" s="130" t="s">
        <v>153</v>
      </c>
      <c r="G15" s="130">
        <v>305.82499999999999</v>
      </c>
      <c r="H15" s="130">
        <v>348.07499999999999</v>
      </c>
      <c r="I15" s="130">
        <v>349.1</v>
      </c>
      <c r="J15" s="134">
        <v>110</v>
      </c>
      <c r="K15" s="134">
        <v>131</v>
      </c>
      <c r="L15" s="134">
        <v>118</v>
      </c>
      <c r="M15" s="134">
        <v>123</v>
      </c>
      <c r="N15" s="81">
        <v>8</v>
      </c>
      <c r="O15" s="81">
        <v>4</v>
      </c>
      <c r="P15" s="81">
        <v>6</v>
      </c>
      <c r="Q15" s="81"/>
      <c r="R15" s="81"/>
      <c r="S15" s="81"/>
      <c r="T15" s="81"/>
      <c r="U15" s="81"/>
      <c r="V15" s="81"/>
      <c r="W15" s="132">
        <v>18</v>
      </c>
      <c r="X15" s="132">
        <v>2130</v>
      </c>
      <c r="Y15" s="81">
        <v>1.4999999999999999E-2</v>
      </c>
      <c r="Z15" s="132">
        <v>2</v>
      </c>
      <c r="AA15" s="131">
        <v>16</v>
      </c>
      <c r="AB15" s="133">
        <f t="shared" si="0"/>
        <v>8.4507042253521118E-3</v>
      </c>
    </row>
    <row r="16" spans="1:63" ht="45.75" customHeight="1" thickTop="1" thickBot="1" x14ac:dyDescent="0.3">
      <c r="A16">
        <v>2021</v>
      </c>
      <c r="B16" s="129">
        <v>1</v>
      </c>
      <c r="C16" s="131"/>
      <c r="D16" s="130">
        <v>330</v>
      </c>
      <c r="E16" s="130" t="s">
        <v>266</v>
      </c>
      <c r="F16" s="130" t="s">
        <v>267</v>
      </c>
      <c r="G16" s="130">
        <v>382.04599999999999</v>
      </c>
      <c r="H16" s="130">
        <v>434.82600000000002</v>
      </c>
      <c r="I16" s="130">
        <v>422.1</v>
      </c>
      <c r="J16" s="134">
        <v>103</v>
      </c>
      <c r="K16" s="134">
        <v>140</v>
      </c>
      <c r="L16" s="134">
        <v>105</v>
      </c>
      <c r="M16" s="134">
        <v>138</v>
      </c>
      <c r="N16" s="81">
        <v>23</v>
      </c>
      <c r="O16" s="81">
        <v>23</v>
      </c>
      <c r="P16" s="81">
        <v>16</v>
      </c>
      <c r="Q16" s="81">
        <v>3</v>
      </c>
      <c r="R16" s="81">
        <v>4</v>
      </c>
      <c r="S16" s="81"/>
      <c r="T16" s="81"/>
      <c r="U16" s="81"/>
      <c r="V16" s="81"/>
      <c r="W16" s="132">
        <v>68</v>
      </c>
      <c r="X16" s="132">
        <v>5540</v>
      </c>
      <c r="Y16" s="81">
        <v>1.4999999999999999E-2</v>
      </c>
      <c r="Z16" s="132">
        <v>4</v>
      </c>
      <c r="AA16" s="131">
        <v>16</v>
      </c>
      <c r="AB16" s="133">
        <f t="shared" si="0"/>
        <v>1.2274368231046931E-2</v>
      </c>
    </row>
    <row r="17" spans="1:28" ht="45.75" customHeight="1" thickTop="1" thickBot="1" x14ac:dyDescent="0.3">
      <c r="A17">
        <v>2021</v>
      </c>
      <c r="B17" s="129">
        <v>1</v>
      </c>
      <c r="C17" s="131"/>
      <c r="D17" s="130">
        <v>557</v>
      </c>
      <c r="E17" s="130" t="s">
        <v>298</v>
      </c>
      <c r="F17" s="130" t="s">
        <v>299</v>
      </c>
      <c r="G17" s="130">
        <v>171.262</v>
      </c>
      <c r="H17" s="130">
        <v>194.922</v>
      </c>
      <c r="I17" s="130">
        <v>194.8</v>
      </c>
      <c r="J17" s="134">
        <v>20</v>
      </c>
      <c r="K17" s="134">
        <v>180</v>
      </c>
      <c r="L17" s="134">
        <v>26</v>
      </c>
      <c r="M17" s="134">
        <v>140</v>
      </c>
      <c r="N17" s="81">
        <v>62</v>
      </c>
      <c r="O17" s="81">
        <v>62</v>
      </c>
      <c r="P17" s="81">
        <v>78</v>
      </c>
      <c r="Q17" s="81">
        <v>9</v>
      </c>
      <c r="R17" s="81">
        <v>27</v>
      </c>
      <c r="S17" s="81"/>
      <c r="T17" s="81"/>
      <c r="U17" s="81"/>
      <c r="V17" s="81"/>
      <c r="W17" s="132">
        <v>223</v>
      </c>
      <c r="X17" s="132">
        <v>9373</v>
      </c>
      <c r="Y17" s="81">
        <v>1.4999999999999999E-2</v>
      </c>
      <c r="Z17" s="132">
        <v>24</v>
      </c>
      <c r="AA17" s="131">
        <v>16</v>
      </c>
      <c r="AB17" s="133">
        <f t="shared" si="0"/>
        <v>2.3791742238344179E-2</v>
      </c>
    </row>
    <row r="18" spans="1:28" ht="45.75" customHeight="1" thickTop="1" thickBot="1" x14ac:dyDescent="0.3">
      <c r="A18">
        <v>2021</v>
      </c>
      <c r="B18" s="129">
        <v>1</v>
      </c>
      <c r="C18" s="131"/>
      <c r="D18" s="130">
        <v>556</v>
      </c>
      <c r="E18" s="130" t="s">
        <v>296</v>
      </c>
      <c r="F18" s="130" t="s">
        <v>297</v>
      </c>
      <c r="G18" s="130">
        <v>1003.106</v>
      </c>
      <c r="H18" s="130">
        <v>1141.6859999999999</v>
      </c>
      <c r="I18" s="130">
        <v>1075.4000000000001</v>
      </c>
      <c r="J18" s="134">
        <v>20</v>
      </c>
      <c r="K18" s="134">
        <v>180</v>
      </c>
      <c r="L18" s="134">
        <v>26</v>
      </c>
      <c r="M18" s="134">
        <v>140</v>
      </c>
      <c r="N18" s="81">
        <v>74</v>
      </c>
      <c r="O18" s="81">
        <v>61</v>
      </c>
      <c r="P18" s="81">
        <v>79</v>
      </c>
      <c r="Q18" s="81">
        <v>7</v>
      </c>
      <c r="R18" s="81">
        <v>14</v>
      </c>
      <c r="S18" s="81"/>
      <c r="T18" s="81"/>
      <c r="U18" s="81"/>
      <c r="V18" s="81"/>
      <c r="W18" s="132">
        <v>231</v>
      </c>
      <c r="X18" s="132">
        <v>9759</v>
      </c>
      <c r="Y18" s="81">
        <v>1.4999999999999999E-2</v>
      </c>
      <c r="Z18" s="132">
        <v>24</v>
      </c>
      <c r="AA18" s="131">
        <v>16</v>
      </c>
      <c r="AB18" s="133">
        <f t="shared" si="0"/>
        <v>2.3670458038733477E-2</v>
      </c>
    </row>
    <row r="19" spans="1:28" ht="45.75" customHeight="1" thickTop="1" thickBot="1" x14ac:dyDescent="0.3">
      <c r="A19">
        <v>2021</v>
      </c>
      <c r="B19" s="129">
        <v>1</v>
      </c>
      <c r="C19" s="131"/>
      <c r="D19" s="130">
        <v>437</v>
      </c>
      <c r="E19" s="130" t="s">
        <v>218</v>
      </c>
      <c r="F19" s="130" t="s">
        <v>219</v>
      </c>
      <c r="G19" s="130">
        <v>158.08799999999999</v>
      </c>
      <c r="H19" s="130">
        <v>179.928</v>
      </c>
      <c r="I19" s="130">
        <v>176.6</v>
      </c>
      <c r="J19" s="134">
        <v>120</v>
      </c>
      <c r="K19" s="134">
        <v>120</v>
      </c>
      <c r="L19" s="134">
        <v>129</v>
      </c>
      <c r="M19" s="134">
        <v>112</v>
      </c>
      <c r="N19" s="81">
        <v>26</v>
      </c>
      <c r="O19" s="81">
        <v>14</v>
      </c>
      <c r="P19" s="81">
        <v>25</v>
      </c>
      <c r="Q19" s="81">
        <v>2</v>
      </c>
      <c r="R19" s="81"/>
      <c r="S19" s="81"/>
      <c r="T19" s="81"/>
      <c r="U19" s="81"/>
      <c r="V19" s="81"/>
      <c r="W19" s="132">
        <v>66</v>
      </c>
      <c r="X19" s="132">
        <v>6066</v>
      </c>
      <c r="Y19" s="81">
        <v>1.4999999999999999E-2</v>
      </c>
      <c r="Z19" s="132">
        <v>4</v>
      </c>
      <c r="AA19" s="131">
        <v>16</v>
      </c>
      <c r="AB19" s="133">
        <f t="shared" si="0"/>
        <v>1.0880316518298714E-2</v>
      </c>
    </row>
    <row r="20" spans="1:28" ht="45.75" customHeight="1" thickTop="1" thickBot="1" x14ac:dyDescent="0.3">
      <c r="A20">
        <v>2021</v>
      </c>
      <c r="B20" s="129">
        <v>1</v>
      </c>
      <c r="C20" s="131"/>
      <c r="D20" s="130">
        <v>438</v>
      </c>
      <c r="E20" s="130" t="s">
        <v>154</v>
      </c>
      <c r="F20" s="130" t="s">
        <v>155</v>
      </c>
      <c r="G20" s="130">
        <v>316.17599999999999</v>
      </c>
      <c r="H20" s="130">
        <v>359.85599999999999</v>
      </c>
      <c r="I20" s="130">
        <v>347.3</v>
      </c>
      <c r="J20" s="134">
        <v>67</v>
      </c>
      <c r="K20" s="134">
        <v>161</v>
      </c>
      <c r="L20" s="134">
        <v>79</v>
      </c>
      <c r="M20" s="134">
        <v>137</v>
      </c>
      <c r="N20" s="81">
        <v>106</v>
      </c>
      <c r="O20" s="81">
        <v>53</v>
      </c>
      <c r="P20" s="81">
        <v>72</v>
      </c>
      <c r="Q20" s="81">
        <v>15</v>
      </c>
      <c r="R20" s="81">
        <v>25</v>
      </c>
      <c r="S20" s="81"/>
      <c r="T20" s="81"/>
      <c r="U20" s="81"/>
      <c r="V20" s="81"/>
      <c r="W20" s="132">
        <v>266</v>
      </c>
      <c r="X20" s="132">
        <v>23166</v>
      </c>
      <c r="Y20" s="81">
        <v>1.4999999999999999E-2</v>
      </c>
      <c r="Z20" s="132">
        <v>18</v>
      </c>
      <c r="AA20" s="131">
        <v>16</v>
      </c>
      <c r="AB20" s="133">
        <f t="shared" si="0"/>
        <v>1.1482344815678149E-2</v>
      </c>
    </row>
    <row r="21" spans="1:28" ht="45.75" customHeight="1" thickTop="1" thickBot="1" x14ac:dyDescent="0.3">
      <c r="A21">
        <v>2021</v>
      </c>
      <c r="B21" s="129">
        <v>1</v>
      </c>
      <c r="C21" s="131"/>
      <c r="D21" s="130">
        <v>658</v>
      </c>
      <c r="E21" s="130" t="s">
        <v>254</v>
      </c>
      <c r="F21" s="130" t="s">
        <v>255</v>
      </c>
      <c r="G21" s="130">
        <v>83.7</v>
      </c>
      <c r="H21" s="130">
        <v>96.3</v>
      </c>
      <c r="I21" s="130">
        <v>90.3</v>
      </c>
      <c r="J21" s="134">
        <v>60</v>
      </c>
      <c r="K21" s="134">
        <v>180</v>
      </c>
      <c r="L21" s="134">
        <v>58</v>
      </c>
      <c r="M21" s="134">
        <v>192</v>
      </c>
      <c r="N21" s="81">
        <v>27</v>
      </c>
      <c r="O21" s="81">
        <v>12</v>
      </c>
      <c r="P21" s="81">
        <v>20</v>
      </c>
      <c r="Q21" s="81"/>
      <c r="R21" s="81"/>
      <c r="S21" s="81"/>
      <c r="T21" s="81"/>
      <c r="U21" s="81"/>
      <c r="V21" s="81"/>
      <c r="W21" s="132">
        <v>59</v>
      </c>
      <c r="X21" s="132">
        <v>3479</v>
      </c>
      <c r="Y21" s="81">
        <v>0.02</v>
      </c>
      <c r="Z21" s="132">
        <v>7</v>
      </c>
      <c r="AA21" s="131">
        <v>20</v>
      </c>
      <c r="AB21" s="133">
        <f t="shared" si="0"/>
        <v>1.6958896234550158E-2</v>
      </c>
    </row>
    <row r="22" spans="1:28" ht="45.75" customHeight="1" thickTop="1" thickBot="1" x14ac:dyDescent="0.3">
      <c r="A22">
        <v>2021</v>
      </c>
      <c r="B22" s="129">
        <v>1</v>
      </c>
      <c r="C22" s="131"/>
      <c r="D22" s="130">
        <v>656</v>
      </c>
      <c r="E22" s="130" t="s">
        <v>250</v>
      </c>
      <c r="F22" s="130" t="s">
        <v>251</v>
      </c>
      <c r="G22" s="130">
        <v>137.63999999999999</v>
      </c>
      <c r="H22" s="130">
        <v>158.36000000000001</v>
      </c>
      <c r="I22" s="130">
        <v>148.1</v>
      </c>
      <c r="J22" s="134">
        <v>60</v>
      </c>
      <c r="K22" s="134">
        <v>180</v>
      </c>
      <c r="L22" s="134">
        <v>58</v>
      </c>
      <c r="M22" s="134">
        <v>192</v>
      </c>
      <c r="N22" s="81">
        <v>26</v>
      </c>
      <c r="O22" s="81">
        <v>13</v>
      </c>
      <c r="P22" s="81">
        <v>21</v>
      </c>
      <c r="Q22" s="81"/>
      <c r="R22" s="81">
        <v>1</v>
      </c>
      <c r="S22" s="81"/>
      <c r="T22" s="81"/>
      <c r="U22" s="81"/>
      <c r="V22" s="81"/>
      <c r="W22" s="132">
        <v>61</v>
      </c>
      <c r="X22" s="132">
        <v>3501</v>
      </c>
      <c r="Y22" s="81">
        <v>0.02</v>
      </c>
      <c r="Z22" s="132">
        <v>7</v>
      </c>
      <c r="AA22" s="131">
        <v>20</v>
      </c>
      <c r="AB22" s="133">
        <f t="shared" si="0"/>
        <v>1.7423593259068837E-2</v>
      </c>
    </row>
    <row r="23" spans="1:28" ht="45.75" customHeight="1" thickTop="1" thickBot="1" x14ac:dyDescent="0.3">
      <c r="A23">
        <v>2021</v>
      </c>
      <c r="B23" s="129">
        <v>1</v>
      </c>
      <c r="C23" s="131"/>
      <c r="D23" s="130">
        <v>657</v>
      </c>
      <c r="E23" s="130" t="s">
        <v>252</v>
      </c>
      <c r="F23" s="130" t="s">
        <v>253</v>
      </c>
      <c r="G23" s="130">
        <v>83.7</v>
      </c>
      <c r="H23" s="130">
        <v>96.3</v>
      </c>
      <c r="I23" s="130">
        <v>90.3</v>
      </c>
      <c r="J23" s="134">
        <v>60</v>
      </c>
      <c r="K23" s="134">
        <v>180</v>
      </c>
      <c r="L23" s="134">
        <v>58</v>
      </c>
      <c r="M23" s="134">
        <v>192</v>
      </c>
      <c r="N23" s="81">
        <v>27</v>
      </c>
      <c r="O23" s="81">
        <v>13</v>
      </c>
      <c r="P23" s="81">
        <v>23</v>
      </c>
      <c r="Q23" s="81"/>
      <c r="R23" s="81"/>
      <c r="S23" s="81"/>
      <c r="T23" s="81"/>
      <c r="U23" s="81"/>
      <c r="V23" s="81"/>
      <c r="W23" s="132">
        <v>63</v>
      </c>
      <c r="X23" s="132">
        <v>3558</v>
      </c>
      <c r="Y23" s="81">
        <v>0.02</v>
      </c>
      <c r="Z23" s="132">
        <v>8</v>
      </c>
      <c r="AA23" s="131">
        <v>20</v>
      </c>
      <c r="AB23" s="133">
        <f t="shared" si="0"/>
        <v>1.7706576728499158E-2</v>
      </c>
    </row>
    <row r="24" spans="1:28" ht="45.75" customHeight="1" thickTop="1" thickBot="1" x14ac:dyDescent="0.3">
      <c r="A24">
        <v>2021</v>
      </c>
      <c r="B24" s="129">
        <v>1</v>
      </c>
      <c r="C24" s="131"/>
      <c r="D24" s="130">
        <v>655</v>
      </c>
      <c r="E24" s="130" t="s">
        <v>248</v>
      </c>
      <c r="F24" s="130" t="s">
        <v>249</v>
      </c>
      <c r="G24" s="130">
        <v>137.63999999999999</v>
      </c>
      <c r="H24" s="130">
        <v>158.36000000000001</v>
      </c>
      <c r="I24" s="130">
        <v>148.1</v>
      </c>
      <c r="J24" s="134">
        <v>60</v>
      </c>
      <c r="K24" s="134">
        <v>180</v>
      </c>
      <c r="L24" s="134">
        <v>58</v>
      </c>
      <c r="M24" s="134">
        <v>192</v>
      </c>
      <c r="N24" s="81">
        <v>27</v>
      </c>
      <c r="O24" s="81">
        <v>13</v>
      </c>
      <c r="P24" s="81">
        <v>21</v>
      </c>
      <c r="Q24" s="81"/>
      <c r="R24" s="81">
        <v>2</v>
      </c>
      <c r="S24" s="81"/>
      <c r="T24" s="81"/>
      <c r="U24" s="81"/>
      <c r="V24" s="81"/>
      <c r="W24" s="132">
        <v>63</v>
      </c>
      <c r="X24" s="132">
        <v>3563</v>
      </c>
      <c r="Y24" s="81">
        <v>0.02</v>
      </c>
      <c r="Z24" s="132">
        <v>8</v>
      </c>
      <c r="AA24" s="131">
        <v>20</v>
      </c>
      <c r="AB24" s="133">
        <f t="shared" si="0"/>
        <v>1.768172888015717E-2</v>
      </c>
    </row>
    <row r="25" spans="1:28" ht="45.75" customHeight="1" thickTop="1" thickBot="1" x14ac:dyDescent="0.3">
      <c r="A25">
        <v>2021</v>
      </c>
      <c r="B25" s="129">
        <v>1</v>
      </c>
      <c r="C25" s="131"/>
      <c r="D25" s="130">
        <v>645</v>
      </c>
      <c r="E25" s="130" t="s">
        <v>220</v>
      </c>
      <c r="F25" s="130" t="s">
        <v>221</v>
      </c>
      <c r="G25" s="130">
        <v>123.69</v>
      </c>
      <c r="H25" s="130">
        <v>142.31</v>
      </c>
      <c r="I25" s="130">
        <v>142.69999999999999</v>
      </c>
      <c r="J25" s="134">
        <v>80</v>
      </c>
      <c r="K25" s="134">
        <v>180</v>
      </c>
      <c r="L25" s="134">
        <v>81</v>
      </c>
      <c r="M25" s="134">
        <v>178</v>
      </c>
      <c r="N25" s="81">
        <v>6</v>
      </c>
      <c r="O25" s="81"/>
      <c r="P25" s="81">
        <v>2</v>
      </c>
      <c r="Q25" s="81"/>
      <c r="R25" s="81"/>
      <c r="S25" s="81"/>
      <c r="T25" s="81"/>
      <c r="U25" s="81"/>
      <c r="V25" s="81"/>
      <c r="W25" s="132">
        <v>8</v>
      </c>
      <c r="X25" s="132">
        <v>1008</v>
      </c>
      <c r="Y25" s="81">
        <v>0.02</v>
      </c>
      <c r="Z25" s="132">
        <v>2</v>
      </c>
      <c r="AA25" s="131">
        <v>20</v>
      </c>
      <c r="AB25" s="133">
        <f t="shared" si="0"/>
        <v>7.9365079365079361E-3</v>
      </c>
    </row>
    <row r="26" spans="1:28" ht="45.75" customHeight="1" thickTop="1" thickBot="1" x14ac:dyDescent="0.3">
      <c r="A26">
        <v>2021</v>
      </c>
      <c r="B26" s="129">
        <v>1</v>
      </c>
      <c r="C26" s="131"/>
      <c r="D26" s="130">
        <v>625</v>
      </c>
      <c r="E26" s="130" t="s">
        <v>200</v>
      </c>
      <c r="F26" s="130" t="s">
        <v>201</v>
      </c>
      <c r="G26" s="130">
        <v>129.01</v>
      </c>
      <c r="H26" s="130">
        <v>150.99</v>
      </c>
      <c r="I26" s="130">
        <v>142.1</v>
      </c>
      <c r="J26" s="134">
        <v>18</v>
      </c>
      <c r="K26" s="134">
        <v>200</v>
      </c>
      <c r="L26" s="134">
        <v>26</v>
      </c>
      <c r="M26" s="134">
        <v>137</v>
      </c>
      <c r="N26" s="81">
        <v>10</v>
      </c>
      <c r="O26" s="81">
        <v>1</v>
      </c>
      <c r="P26" s="81">
        <v>4</v>
      </c>
      <c r="Q26" s="81"/>
      <c r="R26" s="81"/>
      <c r="S26" s="81"/>
      <c r="T26" s="81"/>
      <c r="U26" s="81"/>
      <c r="V26" s="81"/>
      <c r="W26" s="132">
        <v>15</v>
      </c>
      <c r="X26" s="132">
        <v>900</v>
      </c>
      <c r="Y26" s="81">
        <v>1.4999999999999999E-2</v>
      </c>
      <c r="Z26" s="132">
        <v>3</v>
      </c>
      <c r="AA26" s="131">
        <v>25</v>
      </c>
      <c r="AB26" s="133">
        <f t="shared" si="0"/>
        <v>1.6666666666666666E-2</v>
      </c>
    </row>
    <row r="27" spans="1:28" ht="45.75" customHeight="1" thickTop="1" thickBot="1" x14ac:dyDescent="0.3">
      <c r="A27">
        <v>2021</v>
      </c>
      <c r="B27" s="129">
        <v>1</v>
      </c>
      <c r="C27" s="131"/>
      <c r="D27" s="130">
        <v>629</v>
      </c>
      <c r="E27" s="130" t="s">
        <v>212</v>
      </c>
      <c r="F27" s="130" t="s">
        <v>213</v>
      </c>
      <c r="G27" s="130">
        <v>203.983</v>
      </c>
      <c r="H27" s="130">
        <v>238.017</v>
      </c>
      <c r="I27" s="130">
        <v>232</v>
      </c>
      <c r="J27" s="134">
        <v>18</v>
      </c>
      <c r="K27" s="134">
        <v>200</v>
      </c>
      <c r="L27" s="134">
        <v>22</v>
      </c>
      <c r="M27" s="134">
        <v>166</v>
      </c>
      <c r="N27" s="81">
        <v>11</v>
      </c>
      <c r="O27" s="81">
        <v>6</v>
      </c>
      <c r="P27" s="81">
        <v>5</v>
      </c>
      <c r="Q27" s="81"/>
      <c r="R27" s="81"/>
      <c r="S27" s="81"/>
      <c r="T27" s="81"/>
      <c r="U27" s="81"/>
      <c r="V27" s="81"/>
      <c r="W27" s="132">
        <v>22</v>
      </c>
      <c r="X27" s="132">
        <v>832</v>
      </c>
      <c r="Y27" s="81">
        <v>1.4999999999999999E-2</v>
      </c>
      <c r="Z27" s="132">
        <v>4</v>
      </c>
      <c r="AA27" s="131">
        <v>25</v>
      </c>
      <c r="AB27" s="133">
        <f t="shared" si="0"/>
        <v>2.6442307692307692E-2</v>
      </c>
    </row>
    <row r="28" spans="1:28" ht="45.75" customHeight="1" thickTop="1" thickBot="1" x14ac:dyDescent="0.3">
      <c r="A28">
        <v>2021</v>
      </c>
      <c r="B28" s="129">
        <v>1</v>
      </c>
      <c r="C28" s="131"/>
      <c r="D28" s="130">
        <v>621</v>
      </c>
      <c r="E28" s="130" t="s">
        <v>292</v>
      </c>
      <c r="F28" s="130" t="s">
        <v>293</v>
      </c>
      <c r="G28" s="130">
        <v>175.98849999999999</v>
      </c>
      <c r="H28" s="130">
        <v>207.01150000000001</v>
      </c>
      <c r="I28" s="130">
        <v>201.5</v>
      </c>
      <c r="J28" s="134">
        <v>18</v>
      </c>
      <c r="K28" s="134">
        <v>200</v>
      </c>
      <c r="L28" s="134">
        <v>24</v>
      </c>
      <c r="M28" s="134">
        <v>152</v>
      </c>
      <c r="N28" s="81">
        <v>4</v>
      </c>
      <c r="O28" s="81"/>
      <c r="P28" s="81">
        <v>5</v>
      </c>
      <c r="Q28" s="81"/>
      <c r="R28" s="81"/>
      <c r="S28" s="81"/>
      <c r="T28" s="81"/>
      <c r="U28" s="81"/>
      <c r="V28" s="81"/>
      <c r="W28" s="132">
        <v>9</v>
      </c>
      <c r="X28" s="132">
        <v>459</v>
      </c>
      <c r="Y28" s="81">
        <v>1.4999999999999999E-2</v>
      </c>
      <c r="Z28" s="132">
        <v>2</v>
      </c>
      <c r="AA28" s="131">
        <v>25</v>
      </c>
      <c r="AB28" s="133">
        <f t="shared" si="0"/>
        <v>1.9607843137254902E-2</v>
      </c>
    </row>
    <row r="29" spans="1:28" ht="45.75" customHeight="1" thickTop="1" thickBot="1" x14ac:dyDescent="0.3">
      <c r="A29">
        <v>2021</v>
      </c>
      <c r="B29" s="129">
        <v>1</v>
      </c>
      <c r="C29" s="131"/>
      <c r="D29" s="130">
        <v>445</v>
      </c>
      <c r="E29" s="130" t="s">
        <v>224</v>
      </c>
      <c r="F29" s="130" t="s">
        <v>225</v>
      </c>
      <c r="G29" s="130">
        <v>25.2</v>
      </c>
      <c r="H29" s="130">
        <v>30.8</v>
      </c>
      <c r="I29" s="130">
        <v>27.2</v>
      </c>
      <c r="J29" s="134">
        <v>60</v>
      </c>
      <c r="K29" s="134">
        <v>180</v>
      </c>
      <c r="L29" s="134">
        <v>82</v>
      </c>
      <c r="M29" s="134">
        <v>133</v>
      </c>
      <c r="N29" s="81">
        <v>14</v>
      </c>
      <c r="O29" s="81">
        <v>4</v>
      </c>
      <c r="P29" s="81">
        <v>7</v>
      </c>
      <c r="Q29" s="81"/>
      <c r="R29" s="81"/>
      <c r="S29" s="81"/>
      <c r="T29" s="81"/>
      <c r="U29" s="81"/>
      <c r="V29" s="81"/>
      <c r="W29" s="132">
        <v>25</v>
      </c>
      <c r="X29" s="132">
        <v>3730</v>
      </c>
      <c r="Y29" s="81">
        <v>1.4999999999999999E-2</v>
      </c>
      <c r="Z29" s="132">
        <v>4</v>
      </c>
      <c r="AA29" s="131">
        <v>29</v>
      </c>
      <c r="AB29" s="133">
        <f t="shared" si="0"/>
        <v>6.7024128686327079E-3</v>
      </c>
    </row>
    <row r="30" spans="1:28" ht="45.75" customHeight="1" thickTop="1" thickBot="1" x14ac:dyDescent="0.3">
      <c r="A30">
        <v>2021</v>
      </c>
      <c r="B30" s="129">
        <v>1</v>
      </c>
      <c r="C30" s="131"/>
      <c r="D30" s="130">
        <v>446</v>
      </c>
      <c r="E30" s="130" t="s">
        <v>226</v>
      </c>
      <c r="F30" s="130" t="s">
        <v>227</v>
      </c>
      <c r="G30" s="130">
        <v>150.30000000000001</v>
      </c>
      <c r="H30" s="130">
        <v>183.7</v>
      </c>
      <c r="I30" s="130">
        <v>164.8</v>
      </c>
      <c r="J30" s="134">
        <v>60</v>
      </c>
      <c r="K30" s="134">
        <v>180</v>
      </c>
      <c r="L30" s="134">
        <v>82</v>
      </c>
      <c r="M30" s="134">
        <v>133</v>
      </c>
      <c r="N30" s="81">
        <v>17</v>
      </c>
      <c r="O30" s="81">
        <v>4</v>
      </c>
      <c r="P30" s="81">
        <v>9</v>
      </c>
      <c r="Q30" s="81"/>
      <c r="R30" s="81"/>
      <c r="S30" s="81"/>
      <c r="T30" s="81"/>
      <c r="U30" s="81"/>
      <c r="V30" s="81"/>
      <c r="W30" s="132">
        <v>30</v>
      </c>
      <c r="X30" s="132">
        <v>2483</v>
      </c>
      <c r="Y30" s="81">
        <v>1.4999999999999999E-2</v>
      </c>
      <c r="Z30" s="132">
        <v>4</v>
      </c>
      <c r="AA30" s="131">
        <v>29</v>
      </c>
      <c r="AB30" s="133">
        <f t="shared" si="0"/>
        <v>1.2082158679017317E-2</v>
      </c>
    </row>
    <row r="31" spans="1:28" ht="45.75" customHeight="1" thickTop="1" thickBot="1" x14ac:dyDescent="0.3">
      <c r="A31">
        <v>2021</v>
      </c>
      <c r="B31" s="129">
        <v>1</v>
      </c>
      <c r="C31" s="131"/>
      <c r="D31" s="130">
        <v>439</v>
      </c>
      <c r="E31" s="130" t="s">
        <v>238</v>
      </c>
      <c r="F31" s="130" t="s">
        <v>239</v>
      </c>
      <c r="G31" s="130">
        <v>308.7</v>
      </c>
      <c r="H31" s="130">
        <v>377.3</v>
      </c>
      <c r="I31" s="130">
        <v>352.7</v>
      </c>
      <c r="J31" s="134">
        <v>45</v>
      </c>
      <c r="K31" s="134">
        <v>320</v>
      </c>
      <c r="L31" s="134">
        <v>50</v>
      </c>
      <c r="M31" s="134">
        <v>297</v>
      </c>
      <c r="N31" s="81">
        <v>63</v>
      </c>
      <c r="O31" s="81">
        <v>19</v>
      </c>
      <c r="P31" s="81">
        <v>93</v>
      </c>
      <c r="Q31" s="81">
        <v>3</v>
      </c>
      <c r="R31" s="81">
        <v>1</v>
      </c>
      <c r="S31" s="81"/>
      <c r="T31" s="81"/>
      <c r="U31" s="81"/>
      <c r="V31" s="81"/>
      <c r="W31" s="132">
        <v>179</v>
      </c>
      <c r="X31" s="132">
        <v>5919</v>
      </c>
      <c r="Y31" s="81">
        <v>1.4999999999999999E-2</v>
      </c>
      <c r="Z31" s="132">
        <v>11</v>
      </c>
      <c r="AA31" s="131">
        <v>29</v>
      </c>
      <c r="AB31" s="133">
        <f t="shared" si="0"/>
        <v>3.0241594863997297E-2</v>
      </c>
    </row>
    <row r="32" spans="1:28" ht="45.75" customHeight="1" thickTop="1" thickBot="1" x14ac:dyDescent="0.3">
      <c r="A32">
        <v>2021</v>
      </c>
      <c r="B32" s="129">
        <v>1</v>
      </c>
      <c r="C32" s="131"/>
      <c r="D32" s="130">
        <v>447</v>
      </c>
      <c r="E32" s="130" t="s">
        <v>228</v>
      </c>
      <c r="F32" s="130" t="s">
        <v>229</v>
      </c>
      <c r="G32" s="130">
        <v>159.30000000000001</v>
      </c>
      <c r="H32" s="130">
        <v>194.7</v>
      </c>
      <c r="I32" s="130">
        <v>171</v>
      </c>
      <c r="J32" s="134">
        <v>60</v>
      </c>
      <c r="K32" s="134">
        <v>180</v>
      </c>
      <c r="L32" s="134">
        <v>82</v>
      </c>
      <c r="M32" s="134">
        <v>133</v>
      </c>
      <c r="N32" s="81">
        <v>14</v>
      </c>
      <c r="O32" s="81">
        <v>3</v>
      </c>
      <c r="P32" s="81">
        <v>10</v>
      </c>
      <c r="Q32" s="81"/>
      <c r="R32" s="81"/>
      <c r="S32" s="81"/>
      <c r="T32" s="81"/>
      <c r="U32" s="81"/>
      <c r="V32" s="81"/>
      <c r="W32" s="132">
        <v>27</v>
      </c>
      <c r="X32" s="132">
        <v>3081</v>
      </c>
      <c r="Y32" s="81">
        <v>1.4999999999999999E-2</v>
      </c>
      <c r="Z32" s="132">
        <v>4</v>
      </c>
      <c r="AA32" s="131">
        <v>29</v>
      </c>
      <c r="AB32" s="133">
        <f t="shared" si="0"/>
        <v>8.7633885102239538E-3</v>
      </c>
    </row>
    <row r="33" spans="1:28" ht="45.75" customHeight="1" thickTop="1" thickBot="1" x14ac:dyDescent="0.3">
      <c r="A33">
        <v>2021</v>
      </c>
      <c r="B33" s="129">
        <v>1</v>
      </c>
      <c r="C33" s="131"/>
      <c r="D33" s="130">
        <v>448</v>
      </c>
      <c r="E33" s="130" t="s">
        <v>230</v>
      </c>
      <c r="F33" s="130" t="s">
        <v>231</v>
      </c>
      <c r="G33" s="130">
        <v>20.7</v>
      </c>
      <c r="H33" s="130">
        <v>25.3</v>
      </c>
      <c r="I33" s="130">
        <v>22.5</v>
      </c>
      <c r="J33" s="134">
        <v>60</v>
      </c>
      <c r="K33" s="134">
        <v>180</v>
      </c>
      <c r="L33" s="134">
        <v>82</v>
      </c>
      <c r="M33" s="134">
        <v>133</v>
      </c>
      <c r="N33" s="81">
        <v>13</v>
      </c>
      <c r="O33" s="81">
        <v>3</v>
      </c>
      <c r="P33" s="81">
        <v>9</v>
      </c>
      <c r="Q33" s="81"/>
      <c r="R33" s="81"/>
      <c r="S33" s="81"/>
      <c r="T33" s="81"/>
      <c r="U33" s="81"/>
      <c r="V33" s="81"/>
      <c r="W33" s="132">
        <v>25</v>
      </c>
      <c r="X33" s="132">
        <v>3059</v>
      </c>
      <c r="Y33" s="81">
        <v>1.4999999999999999E-2</v>
      </c>
      <c r="Z33" s="132">
        <v>4</v>
      </c>
      <c r="AA33" s="131">
        <v>29</v>
      </c>
      <c r="AB33" s="133">
        <f t="shared" si="0"/>
        <v>8.1726054266100037E-3</v>
      </c>
    </row>
    <row r="34" spans="1:28" ht="45.75" customHeight="1" thickTop="1" thickBot="1" x14ac:dyDescent="0.3">
      <c r="A34">
        <v>2021</v>
      </c>
      <c r="B34" s="129">
        <v>1</v>
      </c>
      <c r="C34" s="131"/>
      <c r="D34" s="130">
        <v>50</v>
      </c>
      <c r="E34" s="130" t="s">
        <v>134</v>
      </c>
      <c r="F34" s="130" t="s">
        <v>135</v>
      </c>
      <c r="G34" s="130">
        <v>51.57</v>
      </c>
      <c r="H34" s="130">
        <v>56.43</v>
      </c>
      <c r="I34" s="130">
        <v>56.2</v>
      </c>
      <c r="J34" s="134">
        <v>101</v>
      </c>
      <c r="K34" s="134">
        <v>107</v>
      </c>
      <c r="L34" s="134">
        <v>67</v>
      </c>
      <c r="M34" s="134">
        <v>109</v>
      </c>
      <c r="N34" s="81">
        <v>76</v>
      </c>
      <c r="O34" s="81">
        <v>29</v>
      </c>
      <c r="P34" s="81">
        <v>54</v>
      </c>
      <c r="Q34" s="81">
        <v>2</v>
      </c>
      <c r="R34" s="81">
        <v>2</v>
      </c>
      <c r="S34" s="81"/>
      <c r="T34" s="81"/>
      <c r="U34" s="81"/>
      <c r="V34" s="81"/>
      <c r="W34" s="132">
        <v>163</v>
      </c>
      <c r="X34" s="132">
        <v>12847</v>
      </c>
      <c r="Y34" s="81">
        <v>1.4999999999999999E-2</v>
      </c>
      <c r="Z34" s="132">
        <v>9</v>
      </c>
      <c r="AA34" s="131">
        <v>18</v>
      </c>
      <c r="AB34" s="133">
        <f t="shared" si="0"/>
        <v>1.2687787031991905E-2</v>
      </c>
    </row>
    <row r="35" spans="1:28" ht="45.75" customHeight="1" thickTop="1" thickBot="1" x14ac:dyDescent="0.3">
      <c r="A35">
        <v>2021</v>
      </c>
      <c r="B35" s="129">
        <v>1</v>
      </c>
      <c r="C35" s="131"/>
      <c r="D35" s="130">
        <v>626</v>
      </c>
      <c r="E35" s="130" t="s">
        <v>202</v>
      </c>
      <c r="F35" s="130" t="s">
        <v>203</v>
      </c>
      <c r="G35" s="130">
        <v>127.029</v>
      </c>
      <c r="H35" s="130">
        <v>148.971</v>
      </c>
      <c r="I35" s="130">
        <v>286.7</v>
      </c>
      <c r="J35" s="134">
        <v>18</v>
      </c>
      <c r="K35" s="134">
        <v>200</v>
      </c>
      <c r="L35" s="134">
        <v>26</v>
      </c>
      <c r="M35" s="134">
        <v>137</v>
      </c>
      <c r="N35" s="81">
        <v>19</v>
      </c>
      <c r="O35" s="81">
        <v>3</v>
      </c>
      <c r="P35" s="81">
        <v>15</v>
      </c>
      <c r="Q35" s="81"/>
      <c r="R35" s="81"/>
      <c r="S35" s="81"/>
      <c r="T35" s="81"/>
      <c r="U35" s="81"/>
      <c r="V35" s="81"/>
      <c r="W35" s="132">
        <v>37</v>
      </c>
      <c r="X35" s="132">
        <v>1192</v>
      </c>
      <c r="Y35" s="81">
        <v>1.4999999999999999E-2</v>
      </c>
      <c r="Z35" s="132">
        <v>3</v>
      </c>
      <c r="AA35" s="131">
        <v>25</v>
      </c>
      <c r="AB35" s="133">
        <f t="shared" si="0"/>
        <v>3.1040268456375839E-2</v>
      </c>
    </row>
    <row r="36" spans="1:28" ht="45.75" customHeight="1" thickTop="1" thickBot="1" x14ac:dyDescent="0.3">
      <c r="A36">
        <v>2021</v>
      </c>
      <c r="B36" s="129">
        <v>1</v>
      </c>
      <c r="C36" s="131"/>
      <c r="D36" s="130">
        <v>630</v>
      </c>
      <c r="E36" s="130" t="s">
        <v>214</v>
      </c>
      <c r="F36" s="130" t="s">
        <v>215</v>
      </c>
      <c r="G36" s="130">
        <v>197.84299999999999</v>
      </c>
      <c r="H36" s="130">
        <v>230.15700000000001</v>
      </c>
      <c r="I36" s="130">
        <v>219.5</v>
      </c>
      <c r="J36" s="134">
        <v>18</v>
      </c>
      <c r="K36" s="134">
        <v>200</v>
      </c>
      <c r="L36" s="134">
        <v>22</v>
      </c>
      <c r="M36" s="134">
        <v>166</v>
      </c>
      <c r="N36" s="81">
        <v>39</v>
      </c>
      <c r="O36" s="81">
        <v>30</v>
      </c>
      <c r="P36" s="81">
        <v>19</v>
      </c>
      <c r="Q36" s="81"/>
      <c r="R36" s="81"/>
      <c r="S36" s="81"/>
      <c r="T36" s="81"/>
      <c r="U36" s="81"/>
      <c r="V36" s="81"/>
      <c r="W36" s="132">
        <v>88</v>
      </c>
      <c r="X36" s="132">
        <v>898</v>
      </c>
      <c r="Y36" s="81">
        <v>1.4999999999999999E-2</v>
      </c>
      <c r="Z36" s="132">
        <v>4</v>
      </c>
      <c r="AA36" s="131">
        <v>25</v>
      </c>
      <c r="AB36" s="133">
        <f t="shared" si="0"/>
        <v>9.7995545657015584E-2</v>
      </c>
    </row>
    <row r="37" spans="1:28" s="136" customFormat="1" ht="45.75" customHeight="1" thickTop="1" thickBot="1" x14ac:dyDescent="0.3">
      <c r="A37">
        <v>2021</v>
      </c>
      <c r="B37" s="129">
        <v>1</v>
      </c>
      <c r="C37" s="131"/>
      <c r="D37" s="130">
        <v>622</v>
      </c>
      <c r="E37" s="130" t="s">
        <v>294</v>
      </c>
      <c r="F37" s="130" t="s">
        <v>295</v>
      </c>
      <c r="G37" s="130">
        <v>172.41399999999999</v>
      </c>
      <c r="H37" s="130">
        <v>201.58600000000001</v>
      </c>
      <c r="I37" s="130">
        <v>194.4</v>
      </c>
      <c r="J37" s="135">
        <v>18</v>
      </c>
      <c r="K37" s="135">
        <v>200</v>
      </c>
      <c r="L37" s="135">
        <v>24</v>
      </c>
      <c r="M37" s="135">
        <v>152</v>
      </c>
      <c r="N37" s="81">
        <v>4</v>
      </c>
      <c r="O37" s="81"/>
      <c r="P37" s="81">
        <v>11</v>
      </c>
      <c r="Q37" s="81"/>
      <c r="R37" s="81"/>
      <c r="S37" s="81"/>
      <c r="T37" s="81"/>
      <c r="U37" s="81"/>
      <c r="V37" s="81"/>
      <c r="W37" s="132">
        <v>15</v>
      </c>
      <c r="X37" s="132">
        <v>465</v>
      </c>
      <c r="Y37" s="81">
        <v>1.4999999999999999E-2</v>
      </c>
      <c r="Z37" s="132">
        <v>2</v>
      </c>
      <c r="AA37" s="131">
        <v>25</v>
      </c>
      <c r="AB37" s="133">
        <f t="shared" si="0"/>
        <v>3.2258064516129031E-2</v>
      </c>
    </row>
    <row r="38" spans="1:28" ht="45.75" customHeight="1" thickTop="1" thickBot="1" x14ac:dyDescent="0.3">
      <c r="A38">
        <v>2021</v>
      </c>
      <c r="B38" s="129">
        <v>1</v>
      </c>
      <c r="C38" s="131"/>
      <c r="D38" s="130">
        <v>299</v>
      </c>
      <c r="E38" s="130" t="s">
        <v>204</v>
      </c>
      <c r="F38" s="130" t="s">
        <v>205</v>
      </c>
      <c r="G38" s="130">
        <v>106.95</v>
      </c>
      <c r="H38" s="130">
        <v>123.05</v>
      </c>
      <c r="I38" s="130">
        <v>109</v>
      </c>
      <c r="J38" s="134">
        <v>70</v>
      </c>
      <c r="K38" s="134">
        <v>154</v>
      </c>
      <c r="L38" s="134">
        <v>84</v>
      </c>
      <c r="M38" s="134">
        <v>131</v>
      </c>
      <c r="N38" s="81">
        <v>84</v>
      </c>
      <c r="O38" s="81">
        <v>52</v>
      </c>
      <c r="P38" s="81">
        <v>72</v>
      </c>
      <c r="Q38" s="81">
        <v>8</v>
      </c>
      <c r="R38" s="81">
        <v>14</v>
      </c>
      <c r="S38" s="81"/>
      <c r="T38" s="81"/>
      <c r="U38" s="81"/>
      <c r="V38" s="81"/>
      <c r="W38" s="132">
        <v>224</v>
      </c>
      <c r="X38" s="132">
        <v>17768</v>
      </c>
      <c r="Y38" s="81">
        <v>0.02</v>
      </c>
      <c r="Z38" s="132">
        <v>18</v>
      </c>
      <c r="AA38" s="131"/>
      <c r="AB38" s="133">
        <f t="shared" si="0"/>
        <v>1.2606933813597478E-2</v>
      </c>
    </row>
    <row r="39" spans="1:28" ht="45.75" customHeight="1" thickTop="1" thickBot="1" x14ac:dyDescent="0.3">
      <c r="A39">
        <v>2021</v>
      </c>
      <c r="B39" s="129">
        <v>1</v>
      </c>
      <c r="C39" s="131"/>
      <c r="D39" s="130">
        <v>348</v>
      </c>
      <c r="E39" s="130" t="s">
        <v>284</v>
      </c>
      <c r="F39" s="130" t="s">
        <v>285</v>
      </c>
      <c r="G39" s="130">
        <v>465</v>
      </c>
      <c r="H39" s="130">
        <v>535</v>
      </c>
      <c r="I39" s="130">
        <v>477.1</v>
      </c>
      <c r="J39" s="134">
        <v>40</v>
      </c>
      <c r="K39" s="134">
        <v>144</v>
      </c>
      <c r="L39" s="134">
        <v>44</v>
      </c>
      <c r="M39" s="134">
        <v>161</v>
      </c>
      <c r="N39" s="81">
        <v>14</v>
      </c>
      <c r="O39" s="81">
        <v>6</v>
      </c>
      <c r="P39" s="81">
        <v>7</v>
      </c>
      <c r="Q39" s="81">
        <v>2</v>
      </c>
      <c r="R39" s="81">
        <v>1</v>
      </c>
      <c r="S39" s="81"/>
      <c r="T39" s="81"/>
      <c r="U39" s="81"/>
      <c r="V39" s="81"/>
      <c r="W39" s="132">
        <v>30</v>
      </c>
      <c r="X39" s="132">
        <v>2844</v>
      </c>
      <c r="Y39" s="81">
        <v>1.4999999999999999E-2</v>
      </c>
      <c r="Z39" s="132">
        <v>3</v>
      </c>
      <c r="AA39" s="131">
        <v>25</v>
      </c>
      <c r="AB39" s="133">
        <f t="shared" si="0"/>
        <v>1.0548523206751054E-2</v>
      </c>
    </row>
    <row r="40" spans="1:28" ht="45.75" customHeight="1" thickTop="1" thickBot="1" x14ac:dyDescent="0.3">
      <c r="A40">
        <v>2021</v>
      </c>
      <c r="B40" s="129">
        <v>1</v>
      </c>
      <c r="C40" s="131"/>
      <c r="D40" s="130">
        <v>347</v>
      </c>
      <c r="E40" s="130" t="s">
        <v>282</v>
      </c>
      <c r="F40" s="130" t="s">
        <v>283</v>
      </c>
      <c r="G40" s="130">
        <v>465</v>
      </c>
      <c r="H40" s="130">
        <v>535</v>
      </c>
      <c r="I40" s="130">
        <v>490.8</v>
      </c>
      <c r="J40" s="134">
        <v>40</v>
      </c>
      <c r="K40" s="134">
        <v>144</v>
      </c>
      <c r="L40" s="134">
        <v>44</v>
      </c>
      <c r="M40" s="134">
        <v>161</v>
      </c>
      <c r="N40" s="81">
        <v>15</v>
      </c>
      <c r="O40" s="81">
        <v>4</v>
      </c>
      <c r="P40" s="81">
        <v>3</v>
      </c>
      <c r="Q40" s="81"/>
      <c r="R40" s="81"/>
      <c r="S40" s="81"/>
      <c r="T40" s="81"/>
      <c r="U40" s="81"/>
      <c r="V40" s="81"/>
      <c r="W40" s="132">
        <v>22</v>
      </c>
      <c r="X40" s="132">
        <v>932</v>
      </c>
      <c r="Y40" s="81">
        <v>1.4999999999999999E-2</v>
      </c>
      <c r="Z40" s="132">
        <v>3</v>
      </c>
      <c r="AA40" s="131"/>
      <c r="AB40" s="133">
        <f t="shared" si="0"/>
        <v>2.3605150214592276E-2</v>
      </c>
    </row>
    <row r="41" spans="1:28" ht="45.75" customHeight="1" thickTop="1" thickBot="1" x14ac:dyDescent="0.3">
      <c r="A41">
        <v>2021</v>
      </c>
      <c r="B41" s="129">
        <v>1</v>
      </c>
      <c r="C41" s="131"/>
      <c r="D41" s="130">
        <v>281</v>
      </c>
      <c r="E41" s="130" t="s">
        <v>301</v>
      </c>
      <c r="F41" s="130" t="s">
        <v>302</v>
      </c>
      <c r="G41" s="130">
        <v>265.05</v>
      </c>
      <c r="H41" s="130">
        <v>304.95</v>
      </c>
      <c r="I41" s="130">
        <v>289.10000000000002</v>
      </c>
      <c r="J41" s="134">
        <v>120</v>
      </c>
      <c r="K41" s="134">
        <v>120</v>
      </c>
      <c r="L41" s="134">
        <v>126</v>
      </c>
      <c r="M41" s="134">
        <v>114</v>
      </c>
      <c r="N41" s="81">
        <v>18</v>
      </c>
      <c r="O41" s="81">
        <v>6</v>
      </c>
      <c r="P41" s="81">
        <v>18</v>
      </c>
      <c r="Q41" s="81">
        <v>3</v>
      </c>
      <c r="R41" s="81"/>
      <c r="S41" s="81"/>
      <c r="T41" s="81"/>
      <c r="U41" s="81"/>
      <c r="V41" s="81"/>
      <c r="W41" s="132">
        <v>44</v>
      </c>
      <c r="X41" s="132">
        <v>6691</v>
      </c>
      <c r="Y41" s="81">
        <v>1.4999999999999999E-2</v>
      </c>
      <c r="Z41" s="132">
        <v>5</v>
      </c>
      <c r="AA41" s="131">
        <v>18</v>
      </c>
      <c r="AB41" s="133">
        <f t="shared" si="0"/>
        <v>6.5759976087281426E-3</v>
      </c>
    </row>
    <row r="42" spans="1:28" ht="45.75" customHeight="1" thickTop="1" thickBot="1" x14ac:dyDescent="0.3">
      <c r="A42">
        <v>2021</v>
      </c>
      <c r="B42" s="129">
        <v>1</v>
      </c>
      <c r="C42" s="131"/>
      <c r="D42" s="130">
        <v>280</v>
      </c>
      <c r="E42" s="130" t="s">
        <v>150</v>
      </c>
      <c r="F42" s="130" t="s">
        <v>151</v>
      </c>
      <c r="G42" s="130">
        <v>300.39</v>
      </c>
      <c r="H42" s="130">
        <v>345.61</v>
      </c>
      <c r="I42" s="130">
        <v>332</v>
      </c>
      <c r="J42" s="134">
        <v>105</v>
      </c>
      <c r="K42" s="134">
        <v>103</v>
      </c>
      <c r="L42" s="134">
        <v>104</v>
      </c>
      <c r="M42" s="134">
        <v>105</v>
      </c>
      <c r="N42" s="81">
        <v>18</v>
      </c>
      <c r="O42" s="81">
        <v>4</v>
      </c>
      <c r="P42" s="81">
        <v>6</v>
      </c>
      <c r="Q42" s="81"/>
      <c r="R42" s="81">
        <v>2</v>
      </c>
      <c r="S42" s="81">
        <v>3</v>
      </c>
      <c r="T42" s="81"/>
      <c r="U42" s="81"/>
      <c r="V42" s="81"/>
      <c r="W42" s="132">
        <v>32</v>
      </c>
      <c r="X42" s="132">
        <v>4527</v>
      </c>
      <c r="Y42" s="81">
        <v>1.4999999999999999E-2</v>
      </c>
      <c r="Z42" s="132">
        <v>6</v>
      </c>
      <c r="AA42" s="131">
        <v>16</v>
      </c>
      <c r="AB42" s="133">
        <f t="shared" si="0"/>
        <v>7.0686989176054786E-3</v>
      </c>
    </row>
    <row r="43" spans="1:28" ht="45.75" customHeight="1" thickTop="1" thickBot="1" x14ac:dyDescent="0.3">
      <c r="A43">
        <v>2021</v>
      </c>
      <c r="B43" s="129">
        <v>1</v>
      </c>
      <c r="C43" s="131"/>
      <c r="D43" s="130">
        <v>559</v>
      </c>
      <c r="E43" s="130" t="s">
        <v>529</v>
      </c>
      <c r="F43" s="130" t="s">
        <v>530</v>
      </c>
      <c r="G43" s="130">
        <v>579.5</v>
      </c>
      <c r="H43" s="130">
        <v>640.5</v>
      </c>
      <c r="I43" s="130">
        <v>611.20000000000005</v>
      </c>
      <c r="J43" s="134">
        <v>90</v>
      </c>
      <c r="K43" s="134">
        <v>120</v>
      </c>
      <c r="L43" s="134">
        <v>86</v>
      </c>
      <c r="M43" s="134">
        <v>127</v>
      </c>
      <c r="N43" s="81">
        <v>39</v>
      </c>
      <c r="O43" s="81">
        <v>10</v>
      </c>
      <c r="P43" s="81">
        <v>25</v>
      </c>
      <c r="Q43" s="81"/>
      <c r="R43" s="81">
        <v>3</v>
      </c>
      <c r="S43" s="81"/>
      <c r="T43" s="81"/>
      <c r="U43" s="81"/>
      <c r="V43" s="81"/>
      <c r="W43" s="132">
        <v>76</v>
      </c>
      <c r="X43" s="132">
        <v>9493</v>
      </c>
      <c r="Y43" s="81">
        <v>1.4999999999999999E-2</v>
      </c>
      <c r="Z43" s="132">
        <v>12</v>
      </c>
      <c r="AA43" s="131">
        <v>22</v>
      </c>
      <c r="AB43" s="133">
        <f t="shared" si="0"/>
        <v>8.0058990835352364E-3</v>
      </c>
    </row>
    <row r="44" spans="1:28" ht="45.75" customHeight="1" thickTop="1" thickBot="1" x14ac:dyDescent="0.3">
      <c r="A44">
        <v>2021</v>
      </c>
      <c r="B44" s="129">
        <v>1</v>
      </c>
      <c r="C44" s="131"/>
      <c r="D44" s="130">
        <v>168</v>
      </c>
      <c r="E44" s="130" t="s">
        <v>158</v>
      </c>
      <c r="F44" s="130" t="s">
        <v>159</v>
      </c>
      <c r="G44" s="130">
        <v>575.66999999999996</v>
      </c>
      <c r="H44" s="130">
        <v>662.33</v>
      </c>
      <c r="I44" s="130"/>
      <c r="J44" s="134">
        <v>90</v>
      </c>
      <c r="K44" s="134">
        <v>116</v>
      </c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>
        <v>492</v>
      </c>
      <c r="Y44" s="81">
        <v>1.4999999999999999E-2</v>
      </c>
      <c r="Z44" s="132">
        <v>1</v>
      </c>
      <c r="AA44" s="131">
        <v>18</v>
      </c>
      <c r="AB44" s="133">
        <f t="shared" si="0"/>
        <v>0</v>
      </c>
    </row>
    <row r="45" spans="1:28" ht="45.75" customHeight="1" thickTop="1" thickBot="1" x14ac:dyDescent="0.3">
      <c r="A45">
        <v>2021</v>
      </c>
      <c r="B45" s="129">
        <v>1</v>
      </c>
      <c r="C45" s="131"/>
      <c r="D45" s="130">
        <v>273</v>
      </c>
      <c r="E45" s="130" t="s">
        <v>182</v>
      </c>
      <c r="F45" s="130" t="s">
        <v>183</v>
      </c>
      <c r="G45" s="130">
        <v>524.52</v>
      </c>
      <c r="H45" s="130">
        <v>603.48</v>
      </c>
      <c r="I45" s="130">
        <v>590.1</v>
      </c>
      <c r="J45" s="134">
        <v>93</v>
      </c>
      <c r="K45" s="134">
        <v>116</v>
      </c>
      <c r="L45" s="134">
        <v>79</v>
      </c>
      <c r="M45" s="134">
        <v>138</v>
      </c>
      <c r="N45" s="81">
        <v>84</v>
      </c>
      <c r="O45" s="81">
        <v>23</v>
      </c>
      <c r="P45" s="81">
        <v>92</v>
      </c>
      <c r="Q45" s="81">
        <v>3</v>
      </c>
      <c r="R45" s="81">
        <v>3</v>
      </c>
      <c r="S45" s="81"/>
      <c r="T45" s="81"/>
      <c r="U45" s="81"/>
      <c r="V45" s="81"/>
      <c r="W45" s="132">
        <v>203</v>
      </c>
      <c r="X45" s="132">
        <v>13043</v>
      </c>
      <c r="Y45" s="81">
        <v>1.4999999999999999E-2</v>
      </c>
      <c r="Z45" s="132">
        <v>14</v>
      </c>
      <c r="AA45" s="131">
        <v>16</v>
      </c>
      <c r="AB45" s="133">
        <f t="shared" si="0"/>
        <v>1.5563904009813693E-2</v>
      </c>
    </row>
    <row r="46" spans="1:28" ht="45.75" customHeight="1" thickTop="1" thickBot="1" x14ac:dyDescent="0.3">
      <c r="A46">
        <v>2021</v>
      </c>
      <c r="B46" s="129">
        <v>1</v>
      </c>
      <c r="C46" s="131"/>
      <c r="D46" s="130">
        <v>271</v>
      </c>
      <c r="E46" s="130" t="s">
        <v>148</v>
      </c>
      <c r="F46" s="130" t="s">
        <v>149</v>
      </c>
      <c r="G46" s="130">
        <v>149.72999999999999</v>
      </c>
      <c r="H46" s="130">
        <v>172.27</v>
      </c>
      <c r="I46" s="130">
        <v>156.4</v>
      </c>
      <c r="J46" s="134">
        <v>151</v>
      </c>
      <c r="K46" s="134">
        <v>95</v>
      </c>
      <c r="L46" s="134">
        <v>157</v>
      </c>
      <c r="M46" s="134">
        <v>92</v>
      </c>
      <c r="N46" s="81">
        <v>7</v>
      </c>
      <c r="O46" s="81">
        <v>1</v>
      </c>
      <c r="P46" s="81">
        <v>5</v>
      </c>
      <c r="Q46" s="81"/>
      <c r="R46" s="81"/>
      <c r="S46" s="81"/>
      <c r="T46" s="81"/>
      <c r="U46" s="81"/>
      <c r="V46" s="81"/>
      <c r="W46" s="132">
        <v>12</v>
      </c>
      <c r="X46" s="132">
        <v>3112</v>
      </c>
      <c r="Y46" s="81">
        <v>1.4999999999999999E-2</v>
      </c>
      <c r="Z46" s="132">
        <v>2</v>
      </c>
      <c r="AA46" s="131">
        <v>16</v>
      </c>
      <c r="AB46" s="133">
        <f t="shared" si="0"/>
        <v>3.8560411311053984E-3</v>
      </c>
    </row>
    <row r="47" spans="1:28" ht="45.75" customHeight="1" thickTop="1" thickBot="1" x14ac:dyDescent="0.3">
      <c r="A47">
        <v>2021</v>
      </c>
      <c r="B47" s="129">
        <v>1</v>
      </c>
      <c r="C47" s="131"/>
      <c r="D47" s="130">
        <v>253</v>
      </c>
      <c r="E47" s="130" t="s">
        <v>144</v>
      </c>
      <c r="F47" s="130" t="s">
        <v>145</v>
      </c>
      <c r="G47" s="130">
        <v>188.79</v>
      </c>
      <c r="H47" s="130">
        <v>217.21</v>
      </c>
      <c r="I47" s="130">
        <v>195.7</v>
      </c>
      <c r="J47" s="134">
        <v>121</v>
      </c>
      <c r="K47" s="134">
        <v>89</v>
      </c>
      <c r="L47" s="134">
        <v>125</v>
      </c>
      <c r="M47" s="134">
        <v>87</v>
      </c>
      <c r="N47" s="81">
        <v>58</v>
      </c>
      <c r="O47" s="81">
        <v>23</v>
      </c>
      <c r="P47" s="81">
        <v>38</v>
      </c>
      <c r="Q47" s="81">
        <v>5</v>
      </c>
      <c r="R47" s="81">
        <v>7</v>
      </c>
      <c r="S47" s="81"/>
      <c r="T47" s="81"/>
      <c r="U47" s="81"/>
      <c r="V47" s="81"/>
      <c r="W47" s="132">
        <v>129</v>
      </c>
      <c r="X47" s="132">
        <v>23409</v>
      </c>
      <c r="Y47" s="81">
        <v>1.4999999999999999E-2</v>
      </c>
      <c r="Z47" s="132">
        <v>12</v>
      </c>
      <c r="AA47" s="131">
        <v>16</v>
      </c>
      <c r="AB47" s="133">
        <f t="shared" si="0"/>
        <v>5.5107010124311158E-3</v>
      </c>
    </row>
    <row r="48" spans="1:28" ht="45.75" customHeight="1" thickTop="1" thickBot="1" x14ac:dyDescent="0.3">
      <c r="A48">
        <v>2021</v>
      </c>
      <c r="B48" s="129">
        <v>1</v>
      </c>
      <c r="C48" s="131"/>
      <c r="D48" s="130">
        <v>254</v>
      </c>
      <c r="E48" s="130" t="s">
        <v>300</v>
      </c>
      <c r="F48" s="130" t="s">
        <v>145</v>
      </c>
      <c r="G48" s="130">
        <v>188.79</v>
      </c>
      <c r="H48" s="130">
        <v>217.21</v>
      </c>
      <c r="I48" s="130">
        <v>210</v>
      </c>
      <c r="J48" s="134">
        <v>88</v>
      </c>
      <c r="K48" s="134">
        <v>164</v>
      </c>
      <c r="L48" s="134">
        <v>105</v>
      </c>
      <c r="M48" s="134">
        <v>138</v>
      </c>
      <c r="N48" s="81">
        <v>131</v>
      </c>
      <c r="O48" s="81">
        <v>63</v>
      </c>
      <c r="P48" s="81">
        <v>106</v>
      </c>
      <c r="Q48" s="81">
        <v>10</v>
      </c>
      <c r="R48" s="81">
        <v>28</v>
      </c>
      <c r="S48" s="81"/>
      <c r="T48" s="81"/>
      <c r="U48" s="81"/>
      <c r="V48" s="81"/>
      <c r="W48" s="132">
        <v>330</v>
      </c>
      <c r="X48" s="132">
        <v>39150</v>
      </c>
      <c r="Y48" s="81">
        <v>0.02</v>
      </c>
      <c r="Z48" s="132">
        <v>21</v>
      </c>
      <c r="AA48" s="131">
        <v>16</v>
      </c>
      <c r="AB48" s="133">
        <f t="shared" si="0"/>
        <v>8.4291187739463595E-3</v>
      </c>
    </row>
    <row r="49" spans="1:28" ht="45.75" customHeight="1" thickTop="1" thickBot="1" x14ac:dyDescent="0.3">
      <c r="A49">
        <v>2021</v>
      </c>
      <c r="B49" s="129">
        <v>1</v>
      </c>
      <c r="C49" s="131"/>
      <c r="D49" s="130">
        <v>225</v>
      </c>
      <c r="E49" s="130" t="s">
        <v>116</v>
      </c>
      <c r="F49" s="130" t="s">
        <v>117</v>
      </c>
      <c r="G49" s="130">
        <v>345.96</v>
      </c>
      <c r="H49" s="130">
        <v>398.04</v>
      </c>
      <c r="I49" s="130"/>
      <c r="J49" s="134">
        <v>169</v>
      </c>
      <c r="K49" s="134">
        <v>128</v>
      </c>
      <c r="L49" s="134"/>
      <c r="M49" s="134"/>
      <c r="N49" s="81">
        <v>2</v>
      </c>
      <c r="O49" s="81"/>
      <c r="P49" s="81"/>
      <c r="Q49" s="81"/>
      <c r="R49" s="81"/>
      <c r="S49" s="81"/>
      <c r="T49" s="81"/>
      <c r="U49" s="81"/>
      <c r="V49" s="81"/>
      <c r="W49" s="132">
        <v>2</v>
      </c>
      <c r="X49" s="132">
        <v>182</v>
      </c>
      <c r="Y49" s="81">
        <v>1.4999999999999999E-2</v>
      </c>
      <c r="Z49" s="132">
        <v>1</v>
      </c>
      <c r="AA49" s="131">
        <v>18</v>
      </c>
      <c r="AB49" s="133">
        <f t="shared" si="0"/>
        <v>1.098901098901099E-2</v>
      </c>
    </row>
    <row r="50" spans="1:28" ht="45.75" customHeight="1" thickTop="1" thickBot="1" x14ac:dyDescent="0.3">
      <c r="A50">
        <v>2021</v>
      </c>
      <c r="B50" s="129">
        <v>1</v>
      </c>
      <c r="C50" s="131"/>
      <c r="D50" s="130">
        <v>219</v>
      </c>
      <c r="E50" s="130" t="s">
        <v>278</v>
      </c>
      <c r="F50" s="130" t="s">
        <v>279</v>
      </c>
      <c r="G50" s="130">
        <v>106.175</v>
      </c>
      <c r="H50" s="130">
        <v>122.1583333</v>
      </c>
      <c r="I50" s="130">
        <v>130.9</v>
      </c>
      <c r="J50" s="134">
        <v>238</v>
      </c>
      <c r="K50" s="134">
        <v>91</v>
      </c>
      <c r="L50" s="134">
        <v>193</v>
      </c>
      <c r="M50" s="134">
        <v>112</v>
      </c>
      <c r="N50" s="81">
        <v>11</v>
      </c>
      <c r="O50" s="81"/>
      <c r="P50" s="81">
        <v>4</v>
      </c>
      <c r="Q50" s="81"/>
      <c r="R50" s="81"/>
      <c r="S50" s="81"/>
      <c r="T50" s="81"/>
      <c r="U50" s="81"/>
      <c r="V50" s="81"/>
      <c r="W50" s="132">
        <v>15</v>
      </c>
      <c r="X50" s="132">
        <v>2526</v>
      </c>
      <c r="Y50" s="81">
        <v>1.4999999999999999E-2</v>
      </c>
      <c r="Z50" s="132">
        <v>2</v>
      </c>
      <c r="AA50" s="131">
        <v>18</v>
      </c>
      <c r="AB50" s="133">
        <f t="shared" si="0"/>
        <v>5.9382422802850355E-3</v>
      </c>
    </row>
    <row r="51" spans="1:28" ht="45.75" customHeight="1" thickTop="1" thickBot="1" x14ac:dyDescent="0.3">
      <c r="A51">
        <v>2021</v>
      </c>
      <c r="B51" s="129">
        <v>1</v>
      </c>
      <c r="C51" s="131"/>
      <c r="D51" s="130">
        <v>94</v>
      </c>
      <c r="E51" s="130" t="s">
        <v>232</v>
      </c>
      <c r="F51" s="130" t="s">
        <v>233</v>
      </c>
      <c r="G51" s="130">
        <v>17.670000000000002</v>
      </c>
      <c r="H51" s="130">
        <v>20.329999999999998</v>
      </c>
      <c r="I51" s="130">
        <v>19.2</v>
      </c>
      <c r="J51" s="134">
        <v>74</v>
      </c>
      <c r="K51" s="134">
        <v>97</v>
      </c>
      <c r="L51" s="134">
        <v>67</v>
      </c>
      <c r="M51" s="134">
        <v>107</v>
      </c>
      <c r="N51" s="81">
        <v>42</v>
      </c>
      <c r="O51" s="81">
        <v>18</v>
      </c>
      <c r="P51" s="81">
        <v>26</v>
      </c>
      <c r="Q51" s="81">
        <v>3</v>
      </c>
      <c r="R51" s="81"/>
      <c r="S51" s="81"/>
      <c r="T51" s="81"/>
      <c r="U51" s="81"/>
      <c r="V51" s="81"/>
      <c r="W51" s="132">
        <v>89</v>
      </c>
      <c r="X51" s="132">
        <v>5657</v>
      </c>
      <c r="Y51" s="81">
        <v>1.4999999999999999E-2</v>
      </c>
      <c r="Z51" s="132">
        <v>6</v>
      </c>
      <c r="AA51" s="131">
        <v>16</v>
      </c>
      <c r="AB51" s="133">
        <f t="shared" si="0"/>
        <v>1.5732720523245536E-2</v>
      </c>
    </row>
    <row r="52" spans="1:28" ht="45.75" customHeight="1" thickTop="1" thickBot="1" x14ac:dyDescent="0.3">
      <c r="A52">
        <v>2021</v>
      </c>
      <c r="B52" s="129">
        <v>1</v>
      </c>
      <c r="C52" s="131"/>
      <c r="D52" s="130">
        <v>104</v>
      </c>
      <c r="E52" s="130" t="s">
        <v>264</v>
      </c>
      <c r="F52" s="130" t="s">
        <v>265</v>
      </c>
      <c r="G52" s="130">
        <v>82.77</v>
      </c>
      <c r="H52" s="130">
        <v>95.23</v>
      </c>
      <c r="I52" s="130">
        <v>90.9</v>
      </c>
      <c r="J52" s="134">
        <v>140</v>
      </c>
      <c r="K52" s="134">
        <v>103</v>
      </c>
      <c r="L52" s="134">
        <v>139</v>
      </c>
      <c r="M52" s="134">
        <v>104</v>
      </c>
      <c r="N52" s="81">
        <v>7</v>
      </c>
      <c r="O52" s="81">
        <v>5</v>
      </c>
      <c r="P52" s="81">
        <v>7</v>
      </c>
      <c r="Q52" s="81"/>
      <c r="R52" s="81"/>
      <c r="S52" s="81"/>
      <c r="T52" s="81"/>
      <c r="U52" s="81"/>
      <c r="V52" s="81"/>
      <c r="W52" s="132">
        <v>19</v>
      </c>
      <c r="X52" s="132">
        <v>3187</v>
      </c>
      <c r="Y52" s="81">
        <v>1.4999999999999999E-2</v>
      </c>
      <c r="Z52" s="132">
        <v>3</v>
      </c>
      <c r="AA52" s="131">
        <v>18</v>
      </c>
      <c r="AB52" s="133">
        <f t="shared" si="0"/>
        <v>5.9617194854094764E-3</v>
      </c>
    </row>
    <row r="53" spans="1:28" ht="45.75" customHeight="1" thickTop="1" thickBot="1" x14ac:dyDescent="0.3">
      <c r="A53">
        <v>2021</v>
      </c>
      <c r="B53" s="129">
        <v>1</v>
      </c>
      <c r="C53" s="131"/>
      <c r="D53" s="130">
        <v>103</v>
      </c>
      <c r="E53" s="130" t="s">
        <v>262</v>
      </c>
      <c r="F53" s="130" t="s">
        <v>263</v>
      </c>
      <c r="G53" s="130">
        <v>82.77</v>
      </c>
      <c r="H53" s="130">
        <v>95.23</v>
      </c>
      <c r="I53" s="130">
        <v>90.9</v>
      </c>
      <c r="J53" s="134">
        <v>140</v>
      </c>
      <c r="K53" s="134">
        <v>103</v>
      </c>
      <c r="L53" s="134">
        <v>139</v>
      </c>
      <c r="M53" s="134">
        <v>104</v>
      </c>
      <c r="N53" s="81">
        <v>8</v>
      </c>
      <c r="O53" s="81">
        <v>5</v>
      </c>
      <c r="P53" s="81">
        <v>7</v>
      </c>
      <c r="Q53" s="81"/>
      <c r="R53" s="81"/>
      <c r="S53" s="81"/>
      <c r="T53" s="81"/>
      <c r="U53" s="81"/>
      <c r="V53" s="81"/>
      <c r="W53" s="132">
        <v>20</v>
      </c>
      <c r="X53" s="132">
        <v>3188</v>
      </c>
      <c r="Y53" s="81">
        <v>1.4999999999999999E-2</v>
      </c>
      <c r="Z53" s="132">
        <v>3</v>
      </c>
      <c r="AA53" s="131">
        <v>18</v>
      </c>
      <c r="AB53" s="133">
        <f t="shared" si="0"/>
        <v>6.2735257214554582E-3</v>
      </c>
    </row>
    <row r="54" spans="1:28" ht="45.75" customHeight="1" thickTop="1" thickBot="1" x14ac:dyDescent="0.3">
      <c r="A54">
        <v>2021</v>
      </c>
      <c r="B54" s="129">
        <v>1</v>
      </c>
      <c r="C54" s="131"/>
      <c r="D54" s="130">
        <v>102</v>
      </c>
      <c r="E54" s="130" t="s">
        <v>260</v>
      </c>
      <c r="F54" s="130" t="s">
        <v>261</v>
      </c>
      <c r="G54" s="130">
        <v>18.600000000000001</v>
      </c>
      <c r="H54" s="130">
        <v>21.4</v>
      </c>
      <c r="I54" s="130">
        <v>20.7</v>
      </c>
      <c r="J54" s="134">
        <v>140</v>
      </c>
      <c r="K54" s="134">
        <v>103</v>
      </c>
      <c r="L54" s="134">
        <v>139</v>
      </c>
      <c r="M54" s="134">
        <v>104</v>
      </c>
      <c r="N54" s="81">
        <v>7</v>
      </c>
      <c r="O54" s="81">
        <v>4</v>
      </c>
      <c r="P54" s="81">
        <v>6</v>
      </c>
      <c r="Q54" s="81"/>
      <c r="R54" s="81"/>
      <c r="S54" s="81"/>
      <c r="T54" s="81"/>
      <c r="U54" s="81"/>
      <c r="V54" s="81"/>
      <c r="W54" s="132">
        <v>17</v>
      </c>
      <c r="X54" s="132">
        <v>3185</v>
      </c>
      <c r="Y54" s="81">
        <v>1.4999999999999999E-2</v>
      </c>
      <c r="Z54" s="132">
        <v>3</v>
      </c>
      <c r="AA54" s="131">
        <v>18</v>
      </c>
      <c r="AB54" s="133">
        <f t="shared" si="0"/>
        <v>5.3375196232339087E-3</v>
      </c>
    </row>
    <row r="55" spans="1:28" ht="45.75" customHeight="1" thickTop="1" thickBot="1" x14ac:dyDescent="0.3">
      <c r="A55">
        <v>2021</v>
      </c>
      <c r="B55" s="129">
        <v>1</v>
      </c>
      <c r="C55" s="131"/>
      <c r="D55" s="130">
        <v>101</v>
      </c>
      <c r="E55" s="130" t="s">
        <v>258</v>
      </c>
      <c r="F55" s="130" t="s">
        <v>259</v>
      </c>
      <c r="G55" s="130">
        <v>18.600000000000001</v>
      </c>
      <c r="H55" s="130">
        <v>21.4</v>
      </c>
      <c r="I55" s="130">
        <v>20.7</v>
      </c>
      <c r="J55" s="134">
        <v>140</v>
      </c>
      <c r="K55" s="134">
        <v>103</v>
      </c>
      <c r="L55" s="134">
        <v>139</v>
      </c>
      <c r="M55" s="134">
        <v>104</v>
      </c>
      <c r="N55" s="81">
        <v>7</v>
      </c>
      <c r="O55" s="81">
        <v>4</v>
      </c>
      <c r="P55" s="81">
        <v>7</v>
      </c>
      <c r="Q55" s="81"/>
      <c r="R55" s="81"/>
      <c r="S55" s="81"/>
      <c r="T55" s="81"/>
      <c r="U55" s="81"/>
      <c r="V55" s="81"/>
      <c r="W55" s="132">
        <v>18</v>
      </c>
      <c r="X55" s="132">
        <v>3186</v>
      </c>
      <c r="Y55" s="81">
        <v>1.4999999999999999E-2</v>
      </c>
      <c r="Z55" s="132">
        <v>3</v>
      </c>
      <c r="AA55" s="131">
        <v>18</v>
      </c>
      <c r="AB55" s="133">
        <f t="shared" si="0"/>
        <v>5.6497175141242938E-3</v>
      </c>
    </row>
    <row r="56" spans="1:28" ht="45.75" customHeight="1" thickTop="1" thickBot="1" x14ac:dyDescent="0.3">
      <c r="A56">
        <v>2021</v>
      </c>
      <c r="B56" s="129">
        <v>1</v>
      </c>
      <c r="C56" s="131"/>
      <c r="D56" s="130">
        <v>100</v>
      </c>
      <c r="E56" s="130" t="s">
        <v>256</v>
      </c>
      <c r="F56" s="130" t="s">
        <v>257</v>
      </c>
      <c r="G56" s="130">
        <v>18.600000000000001</v>
      </c>
      <c r="H56" s="130">
        <v>21.4</v>
      </c>
      <c r="I56" s="130">
        <v>20.7</v>
      </c>
      <c r="J56" s="134">
        <v>140</v>
      </c>
      <c r="K56" s="134">
        <v>103</v>
      </c>
      <c r="L56" s="134">
        <v>139</v>
      </c>
      <c r="M56" s="134">
        <v>104</v>
      </c>
      <c r="N56" s="81">
        <v>7</v>
      </c>
      <c r="O56" s="81">
        <v>4</v>
      </c>
      <c r="P56" s="81">
        <v>6</v>
      </c>
      <c r="Q56" s="81"/>
      <c r="R56" s="81"/>
      <c r="S56" s="81"/>
      <c r="T56" s="81"/>
      <c r="U56" s="81"/>
      <c r="V56" s="81"/>
      <c r="W56" s="132">
        <v>17</v>
      </c>
      <c r="X56" s="132">
        <v>3185</v>
      </c>
      <c r="Y56" s="81">
        <v>1.4999999999999999E-2</v>
      </c>
      <c r="Z56" s="132">
        <v>3</v>
      </c>
      <c r="AA56" s="131">
        <v>18</v>
      </c>
      <c r="AB56" s="133">
        <f t="shared" si="0"/>
        <v>5.3375196232339087E-3</v>
      </c>
    </row>
    <row r="57" spans="1:28" ht="45.75" customHeight="1" thickTop="1" thickBot="1" x14ac:dyDescent="0.3">
      <c r="A57">
        <v>2021</v>
      </c>
      <c r="B57" s="129">
        <v>1</v>
      </c>
      <c r="C57" s="131"/>
      <c r="D57" s="130">
        <v>99</v>
      </c>
      <c r="E57" s="130" t="s">
        <v>274</v>
      </c>
      <c r="F57" s="130" t="s">
        <v>275</v>
      </c>
      <c r="G57" s="130">
        <v>18.600000000000001</v>
      </c>
      <c r="H57" s="130">
        <v>21.4</v>
      </c>
      <c r="I57" s="130">
        <v>20.7</v>
      </c>
      <c r="J57" s="134">
        <v>140</v>
      </c>
      <c r="K57" s="134">
        <v>103</v>
      </c>
      <c r="L57" s="134">
        <v>139</v>
      </c>
      <c r="M57" s="134">
        <v>104</v>
      </c>
      <c r="N57" s="81">
        <v>7</v>
      </c>
      <c r="O57" s="81">
        <v>4</v>
      </c>
      <c r="P57" s="81">
        <v>7</v>
      </c>
      <c r="Q57" s="81"/>
      <c r="R57" s="81"/>
      <c r="S57" s="81"/>
      <c r="T57" s="81"/>
      <c r="U57" s="81"/>
      <c r="V57" s="81"/>
      <c r="W57" s="132">
        <v>18</v>
      </c>
      <c r="X57" s="132">
        <v>3186</v>
      </c>
      <c r="Y57" s="81">
        <v>1.4999999999999999E-2</v>
      </c>
      <c r="Z57" s="132">
        <v>3</v>
      </c>
      <c r="AA57" s="131">
        <v>18</v>
      </c>
      <c r="AB57" s="133">
        <f t="shared" si="0"/>
        <v>5.6497175141242938E-3</v>
      </c>
    </row>
    <row r="58" spans="1:28" ht="45.75" customHeight="1" thickTop="1" thickBot="1" x14ac:dyDescent="0.3">
      <c r="A58">
        <v>2021</v>
      </c>
      <c r="B58" s="129">
        <v>1</v>
      </c>
      <c r="C58" s="131"/>
      <c r="D58" s="130">
        <v>12</v>
      </c>
      <c r="E58" s="130" t="s">
        <v>114</v>
      </c>
      <c r="F58" s="130" t="s">
        <v>115</v>
      </c>
      <c r="G58" s="130">
        <v>197.16</v>
      </c>
      <c r="H58" s="130">
        <v>226.84</v>
      </c>
      <c r="I58" s="130">
        <v>214.5</v>
      </c>
      <c r="J58" s="134">
        <v>37</v>
      </c>
      <c r="K58" s="134">
        <v>195</v>
      </c>
      <c r="L58" s="134">
        <v>43</v>
      </c>
      <c r="M58" s="134">
        <v>174</v>
      </c>
      <c r="N58" s="81">
        <v>132</v>
      </c>
      <c r="O58" s="81">
        <v>63</v>
      </c>
      <c r="P58" s="81">
        <v>106</v>
      </c>
      <c r="Q58" s="81"/>
      <c r="R58" s="81">
        <v>7</v>
      </c>
      <c r="S58" s="81"/>
      <c r="T58" s="81"/>
      <c r="U58" s="81"/>
      <c r="V58" s="81"/>
      <c r="W58" s="132">
        <v>308</v>
      </c>
      <c r="X58" s="132">
        <v>9004</v>
      </c>
      <c r="Y58" s="81">
        <v>0.02</v>
      </c>
      <c r="Z58" s="132">
        <v>17</v>
      </c>
      <c r="AA58" s="131">
        <v>22</v>
      </c>
      <c r="AB58" s="133">
        <f t="shared" si="0"/>
        <v>3.4207019102621056E-2</v>
      </c>
    </row>
    <row r="59" spans="1:28" ht="45.75" customHeight="1" thickTop="1" thickBot="1" x14ac:dyDescent="0.3">
      <c r="A59">
        <v>2021</v>
      </c>
      <c r="B59" s="129">
        <v>1</v>
      </c>
      <c r="C59" s="131"/>
      <c r="D59" s="130">
        <v>11</v>
      </c>
      <c r="E59" s="130" t="s">
        <v>112</v>
      </c>
      <c r="F59" s="130" t="s">
        <v>113</v>
      </c>
      <c r="G59" s="130">
        <v>197.16</v>
      </c>
      <c r="H59" s="130">
        <v>226.84</v>
      </c>
      <c r="I59" s="130">
        <v>217.2</v>
      </c>
      <c r="J59" s="134">
        <v>37</v>
      </c>
      <c r="K59" s="134">
        <v>195</v>
      </c>
      <c r="L59" s="134">
        <v>43</v>
      </c>
      <c r="M59" s="134">
        <v>174</v>
      </c>
      <c r="N59" s="81">
        <v>124</v>
      </c>
      <c r="O59" s="81">
        <v>67</v>
      </c>
      <c r="P59" s="81">
        <v>106</v>
      </c>
      <c r="Q59" s="81"/>
      <c r="R59" s="81">
        <v>8</v>
      </c>
      <c r="S59" s="81"/>
      <c r="T59" s="81"/>
      <c r="U59" s="81"/>
      <c r="V59" s="81"/>
      <c r="W59" s="132">
        <v>305</v>
      </c>
      <c r="X59" s="132">
        <v>9001</v>
      </c>
      <c r="Y59" s="81">
        <v>0.02</v>
      </c>
      <c r="Z59" s="132">
        <v>17</v>
      </c>
      <c r="AA59" s="131">
        <v>22</v>
      </c>
      <c r="AB59" s="133">
        <f t="shared" si="0"/>
        <v>3.3885123875124989E-2</v>
      </c>
    </row>
    <row r="60" spans="1:28" ht="45.75" customHeight="1" thickTop="1" thickBot="1" x14ac:dyDescent="0.3">
      <c r="A60">
        <v>2021</v>
      </c>
      <c r="B60" s="129">
        <v>1</v>
      </c>
      <c r="C60" s="131"/>
      <c r="D60" s="130">
        <v>93</v>
      </c>
      <c r="E60" s="130" t="s">
        <v>128</v>
      </c>
      <c r="F60" s="130" t="s">
        <v>129</v>
      </c>
      <c r="G60" s="130">
        <v>54.87</v>
      </c>
      <c r="H60" s="130">
        <v>63.13</v>
      </c>
      <c r="I60" s="130">
        <v>59.9</v>
      </c>
      <c r="J60" s="134">
        <v>74</v>
      </c>
      <c r="K60" s="134">
        <v>97</v>
      </c>
      <c r="L60" s="134">
        <v>71</v>
      </c>
      <c r="M60" s="134">
        <v>102</v>
      </c>
      <c r="N60" s="81">
        <v>93</v>
      </c>
      <c r="O60" s="81">
        <v>36</v>
      </c>
      <c r="P60" s="81">
        <v>54</v>
      </c>
      <c r="Q60" s="81">
        <v>3</v>
      </c>
      <c r="R60" s="81"/>
      <c r="S60" s="81"/>
      <c r="T60" s="81"/>
      <c r="U60" s="81"/>
      <c r="V60" s="81"/>
      <c r="W60" s="132">
        <v>186</v>
      </c>
      <c r="X60" s="132">
        <v>10878</v>
      </c>
      <c r="Y60" s="81">
        <v>1.4999999999999999E-2</v>
      </c>
      <c r="Z60" s="132">
        <v>11</v>
      </c>
      <c r="AA60" s="131">
        <v>16</v>
      </c>
      <c r="AB60" s="133">
        <f t="shared" si="0"/>
        <v>1.7098731384445669E-2</v>
      </c>
    </row>
    <row r="61" spans="1:28" ht="45.75" customHeight="1" thickTop="1" thickBot="1" x14ac:dyDescent="0.3">
      <c r="A61">
        <v>2021</v>
      </c>
      <c r="B61" s="129">
        <v>1</v>
      </c>
      <c r="C61" s="131"/>
      <c r="D61" s="130">
        <v>180</v>
      </c>
      <c r="E61" s="130" t="s">
        <v>140</v>
      </c>
      <c r="F61" s="130" t="s">
        <v>141</v>
      </c>
      <c r="G61" s="130">
        <v>29.76</v>
      </c>
      <c r="H61" s="130">
        <v>34.24</v>
      </c>
      <c r="I61" s="130">
        <v>35.4</v>
      </c>
      <c r="J61" s="134">
        <v>168</v>
      </c>
      <c r="K61" s="134">
        <v>171</v>
      </c>
      <c r="L61" s="134">
        <v>204</v>
      </c>
      <c r="M61" s="134">
        <v>142</v>
      </c>
      <c r="N61" s="81">
        <v>32</v>
      </c>
      <c r="O61" s="81">
        <v>8</v>
      </c>
      <c r="P61" s="81">
        <v>21</v>
      </c>
      <c r="Q61" s="81"/>
      <c r="R61" s="81"/>
      <c r="S61" s="81"/>
      <c r="T61" s="81"/>
      <c r="U61" s="81"/>
      <c r="V61" s="81"/>
      <c r="W61" s="132">
        <v>61</v>
      </c>
      <c r="X61" s="132">
        <v>3661</v>
      </c>
      <c r="Y61" s="81">
        <v>0.02</v>
      </c>
      <c r="Z61" s="132">
        <v>3</v>
      </c>
      <c r="AA61" s="131">
        <v>22</v>
      </c>
      <c r="AB61" s="133">
        <f t="shared" si="0"/>
        <v>1.666211417645452E-2</v>
      </c>
    </row>
    <row r="62" spans="1:28" x14ac:dyDescent="0.25">
      <c r="A62">
        <v>2021</v>
      </c>
      <c r="B62">
        <v>1</v>
      </c>
      <c r="C62" s="134"/>
      <c r="D62" s="134">
        <v>178</v>
      </c>
      <c r="E62" s="134" t="s">
        <v>509</v>
      </c>
      <c r="F62" s="134" t="s">
        <v>510</v>
      </c>
      <c r="G62" s="134">
        <v>46.5</v>
      </c>
      <c r="H62" s="134">
        <v>53.5</v>
      </c>
      <c r="I62" s="134">
        <v>52.4</v>
      </c>
      <c r="J62" s="134">
        <v>60</v>
      </c>
      <c r="K62" s="134">
        <v>120</v>
      </c>
      <c r="L62" s="134">
        <v>52</v>
      </c>
      <c r="M62" s="134">
        <v>141</v>
      </c>
      <c r="N62" s="81">
        <v>49</v>
      </c>
      <c r="O62" s="81">
        <v>26</v>
      </c>
      <c r="P62" s="81">
        <v>42</v>
      </c>
      <c r="Q62" s="81"/>
      <c r="R62" s="81"/>
      <c r="S62" s="81"/>
      <c r="T62" s="81"/>
      <c r="U62" s="81"/>
      <c r="V62" s="81"/>
      <c r="W62" s="134">
        <v>117</v>
      </c>
      <c r="X62" s="134">
        <v>5036</v>
      </c>
      <c r="Y62" s="81">
        <v>1.4999999999999999E-2</v>
      </c>
      <c r="Z62" s="132">
        <v>7</v>
      </c>
      <c r="AA62" s="134">
        <v>18</v>
      </c>
      <c r="AB62" s="133">
        <f t="shared" si="0"/>
        <v>2.323272438443209E-2</v>
      </c>
    </row>
    <row r="63" spans="1:28" x14ac:dyDescent="0.25">
      <c r="A63">
        <v>2021</v>
      </c>
      <c r="B63">
        <v>1</v>
      </c>
      <c r="C63" s="134"/>
      <c r="D63" s="134">
        <v>25</v>
      </c>
      <c r="E63" s="134" t="s">
        <v>146</v>
      </c>
      <c r="F63" s="134" t="s">
        <v>147</v>
      </c>
      <c r="G63" s="134">
        <v>150.66</v>
      </c>
      <c r="H63" s="134">
        <v>173.34</v>
      </c>
      <c r="I63" s="134">
        <v>169.2</v>
      </c>
      <c r="J63" s="134">
        <v>145</v>
      </c>
      <c r="K63" s="134">
        <v>99</v>
      </c>
      <c r="L63" s="134">
        <v>136</v>
      </c>
      <c r="M63" s="134">
        <v>110</v>
      </c>
      <c r="N63" s="81">
        <v>34</v>
      </c>
      <c r="O63" s="81">
        <v>18</v>
      </c>
      <c r="P63" s="81">
        <v>20</v>
      </c>
      <c r="Q63" s="81"/>
      <c r="R63" s="81">
        <v>4</v>
      </c>
      <c r="S63" s="81"/>
      <c r="T63" s="81"/>
      <c r="U63" s="81"/>
      <c r="V63" s="81"/>
      <c r="W63" s="134">
        <v>76</v>
      </c>
      <c r="X63" s="134">
        <v>9052</v>
      </c>
      <c r="Y63" s="81">
        <v>1.4999999999999999E-2</v>
      </c>
      <c r="Z63" s="132">
        <v>4</v>
      </c>
      <c r="AA63" s="134">
        <v>24</v>
      </c>
      <c r="AB63" s="133">
        <f t="shared" si="0"/>
        <v>8.395934600088379E-3</v>
      </c>
    </row>
    <row r="64" spans="1:28" x14ac:dyDescent="0.25">
      <c r="A64">
        <v>2021</v>
      </c>
      <c r="B64">
        <v>1</v>
      </c>
      <c r="C64" s="134"/>
      <c r="D64" s="134">
        <v>24</v>
      </c>
      <c r="E64" s="134" t="s">
        <v>142</v>
      </c>
      <c r="F64" s="134" t="s">
        <v>143</v>
      </c>
      <c r="G64" s="134">
        <v>154.38</v>
      </c>
      <c r="H64" s="134">
        <v>177.62</v>
      </c>
      <c r="I64" s="134">
        <v>171</v>
      </c>
      <c r="J64" s="134">
        <v>145</v>
      </c>
      <c r="K64" s="134">
        <v>99</v>
      </c>
      <c r="L64" s="134">
        <v>136</v>
      </c>
      <c r="M64" s="134">
        <v>110</v>
      </c>
      <c r="N64" s="81">
        <v>26</v>
      </c>
      <c r="O64" s="81">
        <v>22</v>
      </c>
      <c r="P64" s="81">
        <v>21</v>
      </c>
      <c r="Q64" s="81"/>
      <c r="R64" s="81">
        <v>8</v>
      </c>
      <c r="S64" s="81"/>
      <c r="T64" s="81"/>
      <c r="U64" s="81"/>
      <c r="V64" s="81"/>
      <c r="W64" s="134">
        <v>77</v>
      </c>
      <c r="X64" s="134">
        <v>9053</v>
      </c>
      <c r="Y64" s="81">
        <v>1.4999999999999999E-2</v>
      </c>
      <c r="Z64" s="132">
        <v>4</v>
      </c>
      <c r="AA64" s="134">
        <v>24</v>
      </c>
      <c r="AB64" s="133">
        <f t="shared" si="0"/>
        <v>8.5054678007290396E-3</v>
      </c>
    </row>
    <row r="65" spans="1:28" x14ac:dyDescent="0.25">
      <c r="A65">
        <v>2021</v>
      </c>
      <c r="B65">
        <v>1</v>
      </c>
      <c r="C65" s="134"/>
      <c r="D65" s="134">
        <v>167</v>
      </c>
      <c r="E65" s="134" t="s">
        <v>222</v>
      </c>
      <c r="F65" s="134" t="s">
        <v>223</v>
      </c>
      <c r="G65" s="134">
        <v>825.84</v>
      </c>
      <c r="H65" s="134">
        <v>950.16</v>
      </c>
      <c r="I65" s="134">
        <v>890.6</v>
      </c>
      <c r="J65" s="134">
        <v>55</v>
      </c>
      <c r="K65" s="134">
        <v>131</v>
      </c>
      <c r="L65" s="134">
        <v>47</v>
      </c>
      <c r="M65" s="134">
        <v>153</v>
      </c>
      <c r="N65" s="81">
        <v>14</v>
      </c>
      <c r="O65" s="81">
        <v>4</v>
      </c>
      <c r="P65" s="81">
        <v>11</v>
      </c>
      <c r="Q65" s="81">
        <v>1</v>
      </c>
      <c r="R65" s="81"/>
      <c r="S65" s="81"/>
      <c r="T65" s="81"/>
      <c r="U65" s="81"/>
      <c r="V65" s="81"/>
      <c r="W65" s="134">
        <v>30</v>
      </c>
      <c r="X65" s="134">
        <v>2473</v>
      </c>
      <c r="Y65" s="81">
        <v>1.4999999999999999E-2</v>
      </c>
      <c r="Z65" s="132">
        <v>6</v>
      </c>
      <c r="AA65" s="134">
        <v>18</v>
      </c>
      <c r="AB65" s="133">
        <f t="shared" si="0"/>
        <v>1.213101496158512E-2</v>
      </c>
    </row>
    <row r="66" spans="1:28" x14ac:dyDescent="0.25">
      <c r="A66">
        <v>2021</v>
      </c>
      <c r="B66">
        <v>1</v>
      </c>
      <c r="C66" s="134"/>
      <c r="D66" s="134">
        <v>165</v>
      </c>
      <c r="E66" s="134" t="s">
        <v>138</v>
      </c>
      <c r="F66" s="134" t="s">
        <v>139</v>
      </c>
      <c r="G66" s="134">
        <v>656.58</v>
      </c>
      <c r="H66" s="134">
        <v>755.42</v>
      </c>
      <c r="I66" s="134">
        <v>653</v>
      </c>
      <c r="J66" s="134">
        <v>60</v>
      </c>
      <c r="K66" s="134">
        <v>120</v>
      </c>
      <c r="L66" s="134">
        <v>54</v>
      </c>
      <c r="M66" s="134">
        <v>134</v>
      </c>
      <c r="N66" s="81">
        <v>1</v>
      </c>
      <c r="O66" s="81">
        <v>1</v>
      </c>
      <c r="P66" s="81">
        <v>1</v>
      </c>
      <c r="Q66" s="81"/>
      <c r="R66" s="81"/>
      <c r="S66" s="81"/>
      <c r="T66" s="81"/>
      <c r="U66" s="81"/>
      <c r="V66" s="81"/>
      <c r="W66" s="134">
        <v>2</v>
      </c>
      <c r="X66" s="134">
        <v>402</v>
      </c>
      <c r="Y66" s="81">
        <v>1.4999999999999999E-2</v>
      </c>
      <c r="Z66" s="132">
        <v>2</v>
      </c>
      <c r="AA66" s="134">
        <v>16</v>
      </c>
      <c r="AB66" s="133">
        <f t="shared" si="0"/>
        <v>4.9751243781094526E-3</v>
      </c>
    </row>
    <row r="67" spans="1:28" x14ac:dyDescent="0.25">
      <c r="A67">
        <v>2021</v>
      </c>
      <c r="B67">
        <v>1</v>
      </c>
      <c r="C67" s="134"/>
      <c r="D67" s="134">
        <v>160</v>
      </c>
      <c r="E67" s="134" t="s">
        <v>136</v>
      </c>
      <c r="F67" s="134" t="s">
        <v>137</v>
      </c>
      <c r="G67" s="134">
        <v>186</v>
      </c>
      <c r="H67" s="134">
        <v>214</v>
      </c>
      <c r="I67" s="134">
        <v>194.3</v>
      </c>
      <c r="J67" s="134">
        <v>76</v>
      </c>
      <c r="K67" s="134">
        <v>95</v>
      </c>
      <c r="L67" s="134">
        <v>88</v>
      </c>
      <c r="M67" s="134">
        <v>82</v>
      </c>
      <c r="N67" s="81">
        <v>83</v>
      </c>
      <c r="O67" s="81">
        <v>31</v>
      </c>
      <c r="P67" s="81">
        <v>59</v>
      </c>
      <c r="Q67" s="81"/>
      <c r="R67" s="81">
        <v>2</v>
      </c>
      <c r="S67" s="81"/>
      <c r="T67" s="81"/>
      <c r="U67" s="81"/>
      <c r="V67" s="81"/>
      <c r="W67" s="134">
        <v>175</v>
      </c>
      <c r="X67" s="134">
        <v>19231</v>
      </c>
      <c r="Y67" s="81">
        <v>1.4999999999999999E-2</v>
      </c>
      <c r="Z67" s="132">
        <v>11</v>
      </c>
      <c r="AA67" s="134">
        <v>16</v>
      </c>
      <c r="AB67" s="133">
        <f t="shared" si="0"/>
        <v>9.0998908013103837E-3</v>
      </c>
    </row>
    <row r="68" spans="1:28" x14ac:dyDescent="0.25">
      <c r="A68">
        <v>2021</v>
      </c>
      <c r="B68">
        <v>1</v>
      </c>
      <c r="C68" s="134"/>
      <c r="D68" s="134">
        <v>440</v>
      </c>
      <c r="E68" s="134" t="s">
        <v>184</v>
      </c>
      <c r="F68" s="134" t="s">
        <v>185</v>
      </c>
      <c r="G68" s="134">
        <v>239.94</v>
      </c>
      <c r="H68" s="134">
        <v>276.06</v>
      </c>
      <c r="I68" s="134">
        <v>253.2</v>
      </c>
      <c r="J68" s="134">
        <v>90</v>
      </c>
      <c r="K68" s="134">
        <v>120</v>
      </c>
      <c r="L68" s="134">
        <v>80</v>
      </c>
      <c r="M68" s="134">
        <v>137</v>
      </c>
      <c r="N68" s="81">
        <v>13</v>
      </c>
      <c r="O68" s="81">
        <v>2</v>
      </c>
      <c r="P68" s="81">
        <v>12</v>
      </c>
      <c r="Q68" s="81"/>
      <c r="R68" s="81"/>
      <c r="S68" s="81"/>
      <c r="T68" s="81"/>
      <c r="U68" s="81"/>
      <c r="V68" s="81"/>
      <c r="W68" s="134">
        <v>27</v>
      </c>
      <c r="X68" s="134">
        <v>3193</v>
      </c>
      <c r="Y68" s="81">
        <v>1.4999999999999999E-2</v>
      </c>
      <c r="Z68" s="132">
        <v>2</v>
      </c>
      <c r="AA68" s="134">
        <v>20</v>
      </c>
      <c r="AB68" s="133">
        <f t="shared" ref="AB68:AB131" si="1">IFERROR(W68/X68,"")</f>
        <v>8.4559974945192604E-3</v>
      </c>
    </row>
    <row r="69" spans="1:28" x14ac:dyDescent="0.25">
      <c r="A69">
        <v>2021</v>
      </c>
      <c r="B69">
        <v>1</v>
      </c>
      <c r="C69" s="134"/>
      <c r="D69" s="134">
        <v>155</v>
      </c>
      <c r="E69" s="134" t="s">
        <v>234</v>
      </c>
      <c r="F69" s="134" t="s">
        <v>235</v>
      </c>
      <c r="G69" s="134">
        <v>113.46</v>
      </c>
      <c r="H69" s="134">
        <v>130.54</v>
      </c>
      <c r="I69" s="134">
        <v>121.8</v>
      </c>
      <c r="J69" s="134">
        <v>61</v>
      </c>
      <c r="K69" s="134">
        <v>177</v>
      </c>
      <c r="L69" s="134">
        <v>83</v>
      </c>
      <c r="M69" s="134">
        <v>129</v>
      </c>
      <c r="N69" s="81">
        <v>52</v>
      </c>
      <c r="O69" s="81">
        <v>22</v>
      </c>
      <c r="P69" s="81">
        <v>38</v>
      </c>
      <c r="Q69" s="81">
        <v>36</v>
      </c>
      <c r="R69" s="81"/>
      <c r="S69" s="81"/>
      <c r="T69" s="81"/>
      <c r="U69" s="81"/>
      <c r="V69" s="81"/>
      <c r="W69" s="134">
        <v>148</v>
      </c>
      <c r="X69" s="134">
        <v>6316</v>
      </c>
      <c r="Y69" s="81">
        <v>0.02</v>
      </c>
      <c r="Z69" s="132">
        <v>8</v>
      </c>
      <c r="AA69" s="134">
        <v>18</v>
      </c>
      <c r="AB69" s="133">
        <f t="shared" si="1"/>
        <v>2.3432552248258392E-2</v>
      </c>
    </row>
    <row r="70" spans="1:28" x14ac:dyDescent="0.25">
      <c r="A70">
        <v>2021</v>
      </c>
      <c r="B70">
        <v>1</v>
      </c>
      <c r="C70" s="134"/>
      <c r="D70" s="134">
        <v>605</v>
      </c>
      <c r="E70" s="134" t="s">
        <v>286</v>
      </c>
      <c r="F70" s="134" t="s">
        <v>287</v>
      </c>
      <c r="G70" s="134">
        <v>1202.49</v>
      </c>
      <c r="H70" s="134">
        <v>1383.51</v>
      </c>
      <c r="I70" s="134">
        <v>1289.5999999999999</v>
      </c>
      <c r="J70" s="134">
        <v>13</v>
      </c>
      <c r="K70" s="134">
        <v>200</v>
      </c>
      <c r="L70" s="134">
        <v>14</v>
      </c>
      <c r="M70" s="134">
        <v>263</v>
      </c>
      <c r="N70" s="81">
        <v>31</v>
      </c>
      <c r="O70" s="81">
        <v>5</v>
      </c>
      <c r="P70" s="81">
        <v>20</v>
      </c>
      <c r="Q70" s="81">
        <v>2</v>
      </c>
      <c r="R70" s="81"/>
      <c r="S70" s="81"/>
      <c r="T70" s="81"/>
      <c r="U70" s="81"/>
      <c r="V70" s="81"/>
      <c r="W70" s="134">
        <v>56</v>
      </c>
      <c r="X70" s="134">
        <v>1152</v>
      </c>
      <c r="Y70" s="81">
        <v>0.02</v>
      </c>
      <c r="Z70" s="132">
        <v>6</v>
      </c>
      <c r="AA70" s="134">
        <v>18</v>
      </c>
      <c r="AB70" s="133">
        <f t="shared" si="1"/>
        <v>4.8611111111111112E-2</v>
      </c>
    </row>
    <row r="71" spans="1:28" x14ac:dyDescent="0.25">
      <c r="A71">
        <v>2021</v>
      </c>
      <c r="B71">
        <v>1</v>
      </c>
      <c r="C71" s="134"/>
      <c r="D71" s="134">
        <v>142</v>
      </c>
      <c r="E71" s="134" t="s">
        <v>156</v>
      </c>
      <c r="F71" s="134" t="s">
        <v>157</v>
      </c>
      <c r="G71" s="134">
        <v>326.43</v>
      </c>
      <c r="H71" s="134">
        <v>375.57</v>
      </c>
      <c r="I71" s="134">
        <v>356.9</v>
      </c>
      <c r="J71" s="134">
        <v>68</v>
      </c>
      <c r="K71" s="134">
        <v>212</v>
      </c>
      <c r="L71" s="134">
        <v>59</v>
      </c>
      <c r="M71" s="134">
        <v>250</v>
      </c>
      <c r="N71" s="81">
        <v>57</v>
      </c>
      <c r="O71" s="81">
        <v>20</v>
      </c>
      <c r="P71" s="81">
        <v>34</v>
      </c>
      <c r="Q71" s="81">
        <v>4</v>
      </c>
      <c r="R71" s="81"/>
      <c r="S71" s="81"/>
      <c r="T71" s="81"/>
      <c r="U71" s="81"/>
      <c r="V71" s="81"/>
      <c r="W71" s="134">
        <v>115</v>
      </c>
      <c r="X71" s="134">
        <v>4224</v>
      </c>
      <c r="Y71" s="81">
        <v>0.02</v>
      </c>
      <c r="Z71" s="132">
        <v>9</v>
      </c>
      <c r="AA71" s="134">
        <v>22</v>
      </c>
      <c r="AB71" s="133">
        <f t="shared" si="1"/>
        <v>2.7225378787878788E-2</v>
      </c>
    </row>
    <row r="72" spans="1:28" x14ac:dyDescent="0.25">
      <c r="A72">
        <v>2021</v>
      </c>
      <c r="B72">
        <v>1</v>
      </c>
      <c r="C72" s="134"/>
      <c r="D72" s="134">
        <v>140</v>
      </c>
      <c r="E72" s="134" t="s">
        <v>533</v>
      </c>
      <c r="F72" s="134" t="s">
        <v>534</v>
      </c>
      <c r="G72" s="134">
        <v>451.05</v>
      </c>
      <c r="H72" s="134">
        <v>518.95000000000005</v>
      </c>
      <c r="I72" s="134">
        <v>492.5</v>
      </c>
      <c r="J72" s="134">
        <v>60</v>
      </c>
      <c r="K72" s="134">
        <v>120</v>
      </c>
      <c r="L72" s="134">
        <v>52</v>
      </c>
      <c r="M72" s="134">
        <v>141</v>
      </c>
      <c r="N72" s="81">
        <v>45</v>
      </c>
      <c r="O72" s="81">
        <v>13</v>
      </c>
      <c r="P72" s="81">
        <v>17</v>
      </c>
      <c r="Q72" s="81"/>
      <c r="R72" s="81"/>
      <c r="S72" s="81"/>
      <c r="T72" s="81"/>
      <c r="U72" s="81"/>
      <c r="V72" s="81"/>
      <c r="W72" s="134">
        <v>75</v>
      </c>
      <c r="X72" s="134">
        <v>5129</v>
      </c>
      <c r="Y72" s="81">
        <v>1.4999999999999999E-2</v>
      </c>
      <c r="Z72" s="132">
        <v>7</v>
      </c>
      <c r="AA72" s="134">
        <v>18</v>
      </c>
      <c r="AB72" s="133">
        <f t="shared" si="1"/>
        <v>1.4622733476311172E-2</v>
      </c>
    </row>
    <row r="73" spans="1:28" x14ac:dyDescent="0.25">
      <c r="A73">
        <v>2021</v>
      </c>
      <c r="B73">
        <v>1</v>
      </c>
      <c r="C73" s="134"/>
      <c r="D73" s="134">
        <v>131</v>
      </c>
      <c r="E73" s="134" t="s">
        <v>525</v>
      </c>
      <c r="F73" s="134" t="s">
        <v>528</v>
      </c>
      <c r="G73" s="134">
        <v>9.3000000000000007</v>
      </c>
      <c r="H73" s="134">
        <v>10.7</v>
      </c>
      <c r="I73" s="134">
        <v>9.9</v>
      </c>
      <c r="J73" s="134">
        <v>772</v>
      </c>
      <c r="K73" s="134">
        <v>117</v>
      </c>
      <c r="L73" s="134">
        <v>864</v>
      </c>
      <c r="M73" s="134">
        <v>104</v>
      </c>
      <c r="N73" s="81">
        <v>81</v>
      </c>
      <c r="O73" s="81">
        <v>80</v>
      </c>
      <c r="P73" s="81">
        <v>88</v>
      </c>
      <c r="Q73" s="81"/>
      <c r="R73" s="81">
        <v>13</v>
      </c>
      <c r="S73" s="81"/>
      <c r="T73" s="81"/>
      <c r="U73" s="81"/>
      <c r="V73" s="81"/>
      <c r="W73" s="134">
        <v>262</v>
      </c>
      <c r="X73" s="134">
        <v>79862</v>
      </c>
      <c r="Y73" s="81">
        <v>0.02</v>
      </c>
      <c r="Z73" s="132">
        <v>6</v>
      </c>
      <c r="AA73" s="134">
        <v>18</v>
      </c>
      <c r="AB73" s="133">
        <f t="shared" si="1"/>
        <v>3.2806591370113445E-3</v>
      </c>
    </row>
    <row r="74" spans="1:28" x14ac:dyDescent="0.25">
      <c r="A74">
        <v>2021</v>
      </c>
      <c r="B74">
        <v>1</v>
      </c>
      <c r="C74" s="134"/>
      <c r="D74" s="134">
        <v>122</v>
      </c>
      <c r="E74" s="134" t="s">
        <v>216</v>
      </c>
      <c r="F74" s="134" t="s">
        <v>217</v>
      </c>
      <c r="G74" s="134">
        <v>267.39999999999998</v>
      </c>
      <c r="H74" s="134">
        <v>292.60000000000002</v>
      </c>
      <c r="I74" s="134">
        <v>281.89999999999998</v>
      </c>
      <c r="J74" s="134">
        <v>63</v>
      </c>
      <c r="K74" s="134">
        <v>115</v>
      </c>
      <c r="L74" s="134">
        <v>68</v>
      </c>
      <c r="M74" s="134">
        <v>108</v>
      </c>
      <c r="N74" s="81">
        <v>66</v>
      </c>
      <c r="O74" s="81">
        <v>26</v>
      </c>
      <c r="P74" s="81">
        <v>57</v>
      </c>
      <c r="Q74" s="81">
        <v>15</v>
      </c>
      <c r="R74" s="81">
        <v>11</v>
      </c>
      <c r="S74" s="81"/>
      <c r="T74" s="81"/>
      <c r="U74" s="81"/>
      <c r="V74" s="81"/>
      <c r="W74" s="134">
        <v>175</v>
      </c>
      <c r="X74" s="134">
        <v>8395</v>
      </c>
      <c r="Y74" s="81">
        <v>1.4999999999999999E-2</v>
      </c>
      <c r="Z74" s="132">
        <v>22</v>
      </c>
      <c r="AA74" s="134">
        <v>22</v>
      </c>
      <c r="AB74" s="133">
        <f t="shared" si="1"/>
        <v>2.084574151280524E-2</v>
      </c>
    </row>
    <row r="75" spans="1:28" x14ac:dyDescent="0.25">
      <c r="A75">
        <v>2021</v>
      </c>
      <c r="B75">
        <v>1</v>
      </c>
      <c r="C75" s="134"/>
      <c r="D75" s="134">
        <v>623</v>
      </c>
      <c r="E75" s="134" t="s">
        <v>196</v>
      </c>
      <c r="F75" s="134" t="s">
        <v>197</v>
      </c>
      <c r="G75" s="134">
        <v>551.02009999999996</v>
      </c>
      <c r="H75" s="134">
        <v>646.97990000000004</v>
      </c>
      <c r="I75" s="134">
        <v>621.79999999999995</v>
      </c>
      <c r="J75" s="134">
        <v>18</v>
      </c>
      <c r="K75" s="134">
        <v>200</v>
      </c>
      <c r="L75" s="134">
        <v>26</v>
      </c>
      <c r="M75" s="134">
        <v>137</v>
      </c>
      <c r="N75" s="81">
        <v>10</v>
      </c>
      <c r="O75" s="81">
        <v>2</v>
      </c>
      <c r="P75" s="81">
        <v>8</v>
      </c>
      <c r="Q75" s="81"/>
      <c r="R75" s="81"/>
      <c r="S75" s="81"/>
      <c r="T75" s="81"/>
      <c r="U75" s="81"/>
      <c r="V75" s="81"/>
      <c r="W75" s="134">
        <v>20</v>
      </c>
      <c r="X75" s="134">
        <v>830</v>
      </c>
      <c r="Y75" s="81">
        <v>1.4999999999999999E-2</v>
      </c>
      <c r="Z75" s="132">
        <v>3</v>
      </c>
      <c r="AA75" s="134">
        <v>25</v>
      </c>
      <c r="AB75" s="133">
        <f t="shared" si="1"/>
        <v>2.4096385542168676E-2</v>
      </c>
    </row>
    <row r="76" spans="1:28" x14ac:dyDescent="0.25">
      <c r="A76">
        <v>2021</v>
      </c>
      <c r="B76">
        <v>1</v>
      </c>
      <c r="C76" s="134"/>
      <c r="D76" s="134">
        <v>627</v>
      </c>
      <c r="E76" s="134" t="s">
        <v>208</v>
      </c>
      <c r="F76" s="134" t="s">
        <v>209</v>
      </c>
      <c r="G76" s="134">
        <v>384.97815000000003</v>
      </c>
      <c r="H76" s="134">
        <v>452.02184999999997</v>
      </c>
      <c r="I76" s="134">
        <v>421.6</v>
      </c>
      <c r="J76" s="134">
        <v>18</v>
      </c>
      <c r="K76" s="134">
        <v>200</v>
      </c>
      <c r="L76" s="134">
        <v>22</v>
      </c>
      <c r="M76" s="134">
        <v>166</v>
      </c>
      <c r="N76" s="81">
        <v>12</v>
      </c>
      <c r="O76" s="81">
        <v>7</v>
      </c>
      <c r="P76" s="81">
        <v>7</v>
      </c>
      <c r="Q76" s="81"/>
      <c r="R76" s="81"/>
      <c r="S76" s="81"/>
      <c r="T76" s="81"/>
      <c r="U76" s="81"/>
      <c r="V76" s="81"/>
      <c r="W76" s="134">
        <v>26</v>
      </c>
      <c r="X76" s="134">
        <v>836</v>
      </c>
      <c r="Y76" s="81">
        <v>1.4999999999999999E-2</v>
      </c>
      <c r="Z76" s="132">
        <v>5</v>
      </c>
      <c r="AA76" s="134">
        <v>25</v>
      </c>
      <c r="AB76" s="133">
        <f t="shared" si="1"/>
        <v>3.1100478468899521E-2</v>
      </c>
    </row>
    <row r="77" spans="1:28" x14ac:dyDescent="0.25">
      <c r="A77">
        <v>2021</v>
      </c>
      <c r="B77">
        <v>1</v>
      </c>
      <c r="C77" s="134"/>
      <c r="D77" s="134">
        <v>619</v>
      </c>
      <c r="E77" s="134" t="s">
        <v>288</v>
      </c>
      <c r="F77" s="134" t="s">
        <v>289</v>
      </c>
      <c r="G77" s="134">
        <v>385.98</v>
      </c>
      <c r="H77" s="134">
        <v>454.02</v>
      </c>
      <c r="I77" s="134">
        <v>440.3</v>
      </c>
      <c r="J77" s="134">
        <v>18</v>
      </c>
      <c r="K77" s="134">
        <v>200</v>
      </c>
      <c r="L77" s="134">
        <v>24</v>
      </c>
      <c r="M77" s="134">
        <v>152</v>
      </c>
      <c r="N77" s="81">
        <v>5</v>
      </c>
      <c r="O77" s="81"/>
      <c r="P77" s="81">
        <v>3</v>
      </c>
      <c r="Q77" s="81"/>
      <c r="R77" s="81"/>
      <c r="S77" s="81"/>
      <c r="T77" s="81"/>
      <c r="U77" s="81"/>
      <c r="V77" s="81"/>
      <c r="W77" s="134">
        <v>8</v>
      </c>
      <c r="X77" s="134">
        <v>458</v>
      </c>
      <c r="Y77" s="81">
        <v>1.4999999999999999E-2</v>
      </c>
      <c r="Z77" s="132">
        <v>2</v>
      </c>
      <c r="AA77" s="134">
        <v>25</v>
      </c>
      <c r="AB77" s="133">
        <f t="shared" si="1"/>
        <v>1.7467248908296942E-2</v>
      </c>
    </row>
    <row r="78" spans="1:28" x14ac:dyDescent="0.25">
      <c r="A78">
        <v>2021</v>
      </c>
      <c r="B78">
        <v>1</v>
      </c>
      <c r="C78" s="134"/>
      <c r="D78" s="134">
        <v>2</v>
      </c>
      <c r="E78" s="134" t="s">
        <v>164</v>
      </c>
      <c r="F78" s="134" t="s">
        <v>165</v>
      </c>
      <c r="G78" s="134">
        <v>105.09</v>
      </c>
      <c r="H78" s="134">
        <v>120.91</v>
      </c>
      <c r="I78" s="134">
        <v>109.9</v>
      </c>
      <c r="J78" s="134">
        <v>108</v>
      </c>
      <c r="K78" s="134">
        <v>100</v>
      </c>
      <c r="L78" s="134">
        <v>120</v>
      </c>
      <c r="M78" s="134">
        <v>90</v>
      </c>
      <c r="N78" s="81">
        <v>44</v>
      </c>
      <c r="O78" s="81">
        <v>16</v>
      </c>
      <c r="P78" s="81">
        <v>20</v>
      </c>
      <c r="Q78" s="81">
        <v>5</v>
      </c>
      <c r="R78" s="81">
        <v>7</v>
      </c>
      <c r="S78" s="81"/>
      <c r="T78" s="81"/>
      <c r="U78" s="81"/>
      <c r="V78" s="81"/>
      <c r="W78" s="134">
        <v>92</v>
      </c>
      <c r="X78" s="134">
        <v>12844</v>
      </c>
      <c r="Y78" s="81">
        <v>1.4999999999999999E-2</v>
      </c>
      <c r="Z78" s="132">
        <v>6</v>
      </c>
      <c r="AA78" s="134">
        <v>16</v>
      </c>
      <c r="AB78" s="133">
        <f t="shared" si="1"/>
        <v>7.1628776082217375E-3</v>
      </c>
    </row>
    <row r="79" spans="1:28" x14ac:dyDescent="0.25">
      <c r="A79">
        <v>2021</v>
      </c>
      <c r="B79">
        <v>1</v>
      </c>
      <c r="C79" s="134"/>
      <c r="D79" s="134">
        <v>92</v>
      </c>
      <c r="E79" s="134" t="s">
        <v>126</v>
      </c>
      <c r="F79" s="134" t="s">
        <v>127</v>
      </c>
      <c r="G79" s="134">
        <v>335.73</v>
      </c>
      <c r="H79" s="134">
        <v>386.27</v>
      </c>
      <c r="I79" s="134">
        <v>378.1</v>
      </c>
      <c r="J79" s="134">
        <v>74</v>
      </c>
      <c r="K79" s="134">
        <v>97</v>
      </c>
      <c r="L79" s="134">
        <v>70</v>
      </c>
      <c r="M79" s="134">
        <v>103</v>
      </c>
      <c r="N79" s="81">
        <v>63</v>
      </c>
      <c r="O79" s="81">
        <v>21</v>
      </c>
      <c r="P79" s="81">
        <v>27</v>
      </c>
      <c r="Q79" s="81">
        <v>2</v>
      </c>
      <c r="R79" s="81"/>
      <c r="S79" s="81"/>
      <c r="T79" s="81"/>
      <c r="U79" s="81"/>
      <c r="V79" s="81"/>
      <c r="W79" s="134">
        <v>113</v>
      </c>
      <c r="X79" s="134">
        <v>11865</v>
      </c>
      <c r="Y79" s="81">
        <v>1.4999999999999999E-2</v>
      </c>
      <c r="Z79" s="132">
        <v>11</v>
      </c>
      <c r="AA79" s="134">
        <v>16</v>
      </c>
      <c r="AB79" s="133">
        <f t="shared" si="1"/>
        <v>9.5238095238095247E-3</v>
      </c>
    </row>
    <row r="80" spans="1:28" x14ac:dyDescent="0.25">
      <c r="A80">
        <v>2021</v>
      </c>
      <c r="B80">
        <v>1</v>
      </c>
      <c r="C80" s="134"/>
      <c r="D80" s="134">
        <v>609</v>
      </c>
      <c r="E80" s="134" t="s">
        <v>190</v>
      </c>
      <c r="F80" s="134" t="s">
        <v>191</v>
      </c>
      <c r="G80" s="134">
        <v>46.5</v>
      </c>
      <c r="H80" s="134">
        <v>53.5</v>
      </c>
      <c r="I80" s="134">
        <v>53.4</v>
      </c>
      <c r="J80" s="134">
        <v>90</v>
      </c>
      <c r="K80" s="134">
        <v>120</v>
      </c>
      <c r="L80" s="134">
        <v>100</v>
      </c>
      <c r="M80" s="134">
        <v>109</v>
      </c>
      <c r="N80" s="81">
        <v>21</v>
      </c>
      <c r="O80" s="81">
        <v>4</v>
      </c>
      <c r="P80" s="81">
        <v>10</v>
      </c>
      <c r="Q80" s="81"/>
      <c r="R80" s="81"/>
      <c r="S80" s="81"/>
      <c r="T80" s="81"/>
      <c r="U80" s="81"/>
      <c r="V80" s="81"/>
      <c r="W80" s="134">
        <v>35</v>
      </c>
      <c r="X80" s="134">
        <v>3779</v>
      </c>
      <c r="Y80" s="81">
        <v>1.4999999999999999E-2</v>
      </c>
      <c r="Z80" s="132">
        <v>4</v>
      </c>
      <c r="AA80" s="134">
        <v>16</v>
      </c>
      <c r="AB80" s="133">
        <f t="shared" si="1"/>
        <v>9.2617094469436365E-3</v>
      </c>
    </row>
    <row r="81" spans="1:28" x14ac:dyDescent="0.25">
      <c r="A81">
        <v>2021</v>
      </c>
      <c r="B81">
        <v>1</v>
      </c>
      <c r="C81" s="134"/>
      <c r="D81" s="134">
        <v>1</v>
      </c>
      <c r="E81" s="134" t="s">
        <v>162</v>
      </c>
      <c r="F81" s="134" t="s">
        <v>163</v>
      </c>
      <c r="G81" s="134">
        <v>103.23</v>
      </c>
      <c r="H81" s="134">
        <v>118.77</v>
      </c>
      <c r="I81" s="134">
        <v>108.8</v>
      </c>
      <c r="J81" s="134">
        <v>108</v>
      </c>
      <c r="K81" s="134">
        <v>100</v>
      </c>
      <c r="L81" s="134">
        <v>120</v>
      </c>
      <c r="M81" s="134">
        <v>90</v>
      </c>
      <c r="N81" s="81">
        <v>28</v>
      </c>
      <c r="O81" s="81">
        <v>10</v>
      </c>
      <c r="P81" s="81">
        <v>31</v>
      </c>
      <c r="Q81" s="81">
        <v>5</v>
      </c>
      <c r="R81" s="81"/>
      <c r="S81" s="81"/>
      <c r="T81" s="81"/>
      <c r="U81" s="81"/>
      <c r="V81" s="81"/>
      <c r="W81" s="134">
        <v>74</v>
      </c>
      <c r="X81" s="134">
        <v>12762</v>
      </c>
      <c r="Y81" s="81">
        <v>1.4999999999999999E-2</v>
      </c>
      <c r="Z81" s="132">
        <v>6</v>
      </c>
      <c r="AA81" s="134">
        <v>16</v>
      </c>
      <c r="AB81" s="133">
        <f t="shared" si="1"/>
        <v>5.7984641905657417E-3</v>
      </c>
    </row>
    <row r="82" spans="1:28" x14ac:dyDescent="0.25">
      <c r="A82">
        <v>2021</v>
      </c>
      <c r="B82">
        <v>1</v>
      </c>
      <c r="C82" s="134"/>
      <c r="D82" s="134">
        <v>49</v>
      </c>
      <c r="E82" s="134" t="s">
        <v>132</v>
      </c>
      <c r="F82" s="134" t="s">
        <v>133</v>
      </c>
      <c r="G82" s="134">
        <v>95.5</v>
      </c>
      <c r="H82" s="134">
        <v>104.5</v>
      </c>
      <c r="I82" s="134">
        <v>107.1</v>
      </c>
      <c r="J82" s="134">
        <v>101</v>
      </c>
      <c r="K82" s="134">
        <v>107</v>
      </c>
      <c r="L82" s="134">
        <v>67</v>
      </c>
      <c r="M82" s="134">
        <v>109</v>
      </c>
      <c r="N82" s="81">
        <v>68</v>
      </c>
      <c r="O82" s="81">
        <v>12</v>
      </c>
      <c r="P82" s="81">
        <v>44</v>
      </c>
      <c r="Q82" s="81">
        <v>3</v>
      </c>
      <c r="R82" s="81"/>
      <c r="S82" s="81"/>
      <c r="T82" s="81"/>
      <c r="U82" s="81"/>
      <c r="V82" s="81"/>
      <c r="W82" s="134">
        <v>127</v>
      </c>
      <c r="X82" s="134">
        <v>10937</v>
      </c>
      <c r="Y82" s="81">
        <v>1.4999999999999999E-2</v>
      </c>
      <c r="Z82" s="132">
        <v>9</v>
      </c>
      <c r="AA82" s="134">
        <v>18</v>
      </c>
      <c r="AB82" s="133">
        <f t="shared" si="1"/>
        <v>1.1611959403858462E-2</v>
      </c>
    </row>
    <row r="83" spans="1:28" x14ac:dyDescent="0.25">
      <c r="A83">
        <v>2021</v>
      </c>
      <c r="B83">
        <v>1</v>
      </c>
      <c r="C83" s="134"/>
      <c r="D83" s="134">
        <v>624</v>
      </c>
      <c r="E83" s="134" t="s">
        <v>198</v>
      </c>
      <c r="F83" s="134" t="s">
        <v>199</v>
      </c>
      <c r="G83" s="134">
        <v>344.04259999999999</v>
      </c>
      <c r="H83" s="134">
        <v>403.95740000000001</v>
      </c>
      <c r="I83" s="134">
        <v>386.5</v>
      </c>
      <c r="J83" s="134">
        <v>18</v>
      </c>
      <c r="K83" s="134">
        <v>200</v>
      </c>
      <c r="L83" s="134">
        <v>26</v>
      </c>
      <c r="M83" s="134">
        <v>137</v>
      </c>
      <c r="N83" s="81">
        <v>8</v>
      </c>
      <c r="O83" s="81">
        <v>1</v>
      </c>
      <c r="P83" s="81">
        <v>6</v>
      </c>
      <c r="Q83" s="81"/>
      <c r="R83" s="81"/>
      <c r="S83" s="81"/>
      <c r="T83" s="81"/>
      <c r="U83" s="81"/>
      <c r="V83" s="81"/>
      <c r="W83" s="134">
        <v>15</v>
      </c>
      <c r="X83" s="134">
        <v>825</v>
      </c>
      <c r="Y83" s="81">
        <v>1.4999999999999999E-2</v>
      </c>
      <c r="Z83" s="132">
        <v>3</v>
      </c>
      <c r="AA83" s="134">
        <v>25</v>
      </c>
      <c r="AB83" s="133">
        <f t="shared" si="1"/>
        <v>1.8181818181818181E-2</v>
      </c>
    </row>
    <row r="84" spans="1:28" x14ac:dyDescent="0.25">
      <c r="A84">
        <v>2021</v>
      </c>
      <c r="B84">
        <v>1</v>
      </c>
      <c r="C84" s="134"/>
      <c r="D84" s="134">
        <v>628</v>
      </c>
      <c r="E84" s="134" t="s">
        <v>210</v>
      </c>
      <c r="F84" s="134" t="s">
        <v>211</v>
      </c>
      <c r="G84" s="134">
        <v>303.99599999999998</v>
      </c>
      <c r="H84" s="134">
        <v>356.00400000000002</v>
      </c>
      <c r="I84" s="134">
        <v>332.5</v>
      </c>
      <c r="J84" s="134">
        <v>18</v>
      </c>
      <c r="K84" s="134">
        <v>200</v>
      </c>
      <c r="L84" s="134">
        <v>22</v>
      </c>
      <c r="M84" s="134">
        <v>166</v>
      </c>
      <c r="N84" s="81">
        <v>12</v>
      </c>
      <c r="O84" s="81">
        <v>4</v>
      </c>
      <c r="P84" s="81">
        <v>11</v>
      </c>
      <c r="Q84" s="81"/>
      <c r="R84" s="81"/>
      <c r="S84" s="81"/>
      <c r="T84" s="81"/>
      <c r="U84" s="81"/>
      <c r="V84" s="81"/>
      <c r="W84" s="134">
        <v>27</v>
      </c>
      <c r="X84" s="134">
        <v>837</v>
      </c>
      <c r="Y84" s="81">
        <v>1.4999999999999999E-2</v>
      </c>
      <c r="Z84" s="132">
        <v>4</v>
      </c>
      <c r="AA84" s="134">
        <v>25</v>
      </c>
      <c r="AB84" s="133">
        <f t="shared" si="1"/>
        <v>3.2258064516129031E-2</v>
      </c>
    </row>
    <row r="85" spans="1:28" x14ac:dyDescent="0.25">
      <c r="A85">
        <v>2021</v>
      </c>
      <c r="B85">
        <v>1</v>
      </c>
      <c r="C85" s="134"/>
      <c r="D85" s="134">
        <v>620</v>
      </c>
      <c r="E85" s="134" t="s">
        <v>290</v>
      </c>
      <c r="F85" s="134" t="s">
        <v>291</v>
      </c>
      <c r="G85" s="134">
        <v>214.01050000000001</v>
      </c>
      <c r="H85" s="134">
        <v>251.98949999999999</v>
      </c>
      <c r="I85" s="134">
        <v>235.5</v>
      </c>
      <c r="J85" s="134">
        <v>18</v>
      </c>
      <c r="K85" s="134">
        <v>200</v>
      </c>
      <c r="L85" s="134">
        <v>24</v>
      </c>
      <c r="M85" s="134">
        <v>152</v>
      </c>
      <c r="N85" s="81">
        <v>3</v>
      </c>
      <c r="O85" s="81"/>
      <c r="P85" s="81">
        <v>4</v>
      </c>
      <c r="Q85" s="81"/>
      <c r="R85" s="81"/>
      <c r="S85" s="81"/>
      <c r="T85" s="81"/>
      <c r="U85" s="81"/>
      <c r="V85" s="81"/>
      <c r="W85" s="134">
        <v>7</v>
      </c>
      <c r="X85" s="134">
        <v>457</v>
      </c>
      <c r="Y85" s="81">
        <v>1.4999999999999999E-2</v>
      </c>
      <c r="Z85" s="132">
        <v>2</v>
      </c>
      <c r="AA85" s="134">
        <v>25</v>
      </c>
      <c r="AB85" s="133">
        <f t="shared" si="1"/>
        <v>1.5317286652078774E-2</v>
      </c>
    </row>
    <row r="86" spans="1:28" x14ac:dyDescent="0.25">
      <c r="A86">
        <v>2021</v>
      </c>
      <c r="B86">
        <v>1</v>
      </c>
      <c r="C86" s="134"/>
      <c r="D86" s="134">
        <v>607</v>
      </c>
      <c r="E86" s="134" t="s">
        <v>186</v>
      </c>
      <c r="F86" s="134" t="s">
        <v>187</v>
      </c>
      <c r="G86" s="134">
        <v>111.6</v>
      </c>
      <c r="H86" s="134">
        <v>128.4</v>
      </c>
      <c r="I86" s="134">
        <v>120</v>
      </c>
      <c r="J86" s="134">
        <v>90</v>
      </c>
      <c r="K86" s="134">
        <v>120</v>
      </c>
      <c r="L86" s="134">
        <v>100</v>
      </c>
      <c r="M86" s="134">
        <v>109</v>
      </c>
      <c r="N86" s="81">
        <v>21</v>
      </c>
      <c r="O86" s="81">
        <v>6</v>
      </c>
      <c r="P86" s="81">
        <v>23</v>
      </c>
      <c r="Q86" s="81"/>
      <c r="R86" s="81"/>
      <c r="S86" s="81"/>
      <c r="T86" s="81"/>
      <c r="U86" s="81"/>
      <c r="V86" s="81"/>
      <c r="W86" s="134">
        <v>50</v>
      </c>
      <c r="X86" s="134">
        <v>3722</v>
      </c>
      <c r="Y86" s="81">
        <v>1.4999999999999999E-2</v>
      </c>
      <c r="Z86" s="132">
        <v>4</v>
      </c>
      <c r="AA86" s="134">
        <v>16</v>
      </c>
      <c r="AB86" s="133">
        <f t="shared" si="1"/>
        <v>1.3433637829124127E-2</v>
      </c>
    </row>
    <row r="87" spans="1:28" x14ac:dyDescent="0.25">
      <c r="A87">
        <v>2021</v>
      </c>
      <c r="B87">
        <v>1</v>
      </c>
      <c r="C87" s="134"/>
      <c r="D87" s="134">
        <v>608</v>
      </c>
      <c r="E87" s="134" t="s">
        <v>188</v>
      </c>
      <c r="F87" s="134" t="s">
        <v>189</v>
      </c>
      <c r="G87" s="134">
        <v>102.3</v>
      </c>
      <c r="H87" s="134">
        <v>117.7</v>
      </c>
      <c r="I87" s="134">
        <v>111.6</v>
      </c>
      <c r="J87" s="134">
        <v>90</v>
      </c>
      <c r="K87" s="134">
        <v>120</v>
      </c>
      <c r="L87" s="134">
        <v>100</v>
      </c>
      <c r="M87" s="134">
        <v>109</v>
      </c>
      <c r="N87" s="81">
        <v>23</v>
      </c>
      <c r="O87" s="81">
        <v>6</v>
      </c>
      <c r="P87" s="81">
        <v>18</v>
      </c>
      <c r="Q87" s="81"/>
      <c r="R87" s="81"/>
      <c r="S87" s="81"/>
      <c r="T87" s="81"/>
      <c r="U87" s="81"/>
      <c r="V87" s="81"/>
      <c r="W87" s="134">
        <v>47</v>
      </c>
      <c r="X87" s="134">
        <v>3719</v>
      </c>
      <c r="Y87" s="81">
        <v>1.4999999999999999E-2</v>
      </c>
      <c r="Z87" s="132">
        <v>4</v>
      </c>
      <c r="AA87" s="134">
        <v>16</v>
      </c>
      <c r="AB87" s="133">
        <f t="shared" si="1"/>
        <v>1.2637805861790804E-2</v>
      </c>
    </row>
    <row r="88" spans="1:28" x14ac:dyDescent="0.25">
      <c r="A88">
        <v>2021</v>
      </c>
      <c r="B88">
        <v>2</v>
      </c>
      <c r="C88" s="134"/>
      <c r="D88" s="134">
        <v>342</v>
      </c>
      <c r="E88" s="134" t="s">
        <v>130</v>
      </c>
      <c r="F88" s="134" t="s">
        <v>131</v>
      </c>
      <c r="G88" s="134">
        <v>533.54700000000003</v>
      </c>
      <c r="H88" s="134">
        <v>607.25699999999995</v>
      </c>
      <c r="I88" s="134">
        <v>576.4</v>
      </c>
      <c r="J88" s="134">
        <v>60</v>
      </c>
      <c r="K88" s="134">
        <v>180</v>
      </c>
      <c r="L88" s="134">
        <v>78</v>
      </c>
      <c r="M88" s="134">
        <v>138</v>
      </c>
      <c r="N88" s="81">
        <v>16</v>
      </c>
      <c r="O88" s="81">
        <v>9</v>
      </c>
      <c r="P88" s="81">
        <v>9</v>
      </c>
      <c r="Q88" s="81"/>
      <c r="R88" s="81">
        <v>9</v>
      </c>
      <c r="S88" s="81"/>
      <c r="T88" s="81"/>
      <c r="U88" s="81"/>
      <c r="V88" s="81"/>
      <c r="W88" s="134">
        <v>43</v>
      </c>
      <c r="X88" s="134">
        <v>2653</v>
      </c>
      <c r="Y88" s="81">
        <v>1.4999999999999999E-2</v>
      </c>
      <c r="Z88" s="132">
        <v>3</v>
      </c>
      <c r="AA88" s="134">
        <v>16</v>
      </c>
      <c r="AB88" s="133">
        <f t="shared" si="1"/>
        <v>1.6208066339992461E-2</v>
      </c>
    </row>
    <row r="89" spans="1:28" x14ac:dyDescent="0.25">
      <c r="A89">
        <v>2021</v>
      </c>
      <c r="B89">
        <v>2</v>
      </c>
      <c r="C89" s="134"/>
      <c r="D89" s="134">
        <v>661</v>
      </c>
      <c r="E89" s="134" t="s">
        <v>124</v>
      </c>
      <c r="F89" s="134" t="s">
        <v>125</v>
      </c>
      <c r="G89" s="134">
        <v>129.858</v>
      </c>
      <c r="H89" s="134">
        <v>147.798</v>
      </c>
      <c r="I89" s="134">
        <v>141.19999999999999</v>
      </c>
      <c r="J89" s="134">
        <v>20</v>
      </c>
      <c r="K89" s="134">
        <v>180</v>
      </c>
      <c r="L89" s="134">
        <v>24</v>
      </c>
      <c r="M89" s="134">
        <v>148</v>
      </c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>
        <v>1.4999999999999999E-2</v>
      </c>
      <c r="Z89" s="132">
        <v>1</v>
      </c>
      <c r="AA89" s="134">
        <v>16</v>
      </c>
      <c r="AB89" s="133" t="str">
        <f t="shared" si="1"/>
        <v/>
      </c>
    </row>
    <row r="90" spans="1:28" x14ac:dyDescent="0.25">
      <c r="A90">
        <v>2021</v>
      </c>
      <c r="B90">
        <v>2</v>
      </c>
      <c r="C90" s="134"/>
      <c r="D90" s="134">
        <v>10</v>
      </c>
      <c r="E90" s="134" t="s">
        <v>110</v>
      </c>
      <c r="F90" s="134" t="s">
        <v>111</v>
      </c>
      <c r="G90" s="134">
        <v>45.256124999999997</v>
      </c>
      <c r="H90" s="134">
        <v>52.068874999999998</v>
      </c>
      <c r="I90" s="134">
        <v>51.2</v>
      </c>
      <c r="J90" s="134">
        <v>47</v>
      </c>
      <c r="K90" s="134">
        <v>154</v>
      </c>
      <c r="L90" s="134">
        <v>69</v>
      </c>
      <c r="M90" s="134">
        <v>114</v>
      </c>
      <c r="N90" s="81">
        <v>24</v>
      </c>
      <c r="O90" s="81">
        <v>11</v>
      </c>
      <c r="P90" s="81">
        <v>17</v>
      </c>
      <c r="Q90" s="81"/>
      <c r="R90" s="81">
        <v>2</v>
      </c>
      <c r="S90" s="81"/>
      <c r="T90" s="81"/>
      <c r="U90" s="81"/>
      <c r="V90" s="81"/>
      <c r="W90" s="134">
        <v>54</v>
      </c>
      <c r="X90" s="134">
        <v>1254</v>
      </c>
      <c r="Y90" s="81">
        <v>0.02</v>
      </c>
      <c r="Z90" s="132">
        <v>2</v>
      </c>
      <c r="AA90" s="134">
        <v>18</v>
      </c>
      <c r="AB90" s="133">
        <f t="shared" si="1"/>
        <v>4.3062200956937802E-2</v>
      </c>
    </row>
    <row r="91" spans="1:28" x14ac:dyDescent="0.25">
      <c r="A91">
        <v>2021</v>
      </c>
      <c r="B91">
        <v>2</v>
      </c>
      <c r="C91" s="134"/>
      <c r="D91" s="134">
        <v>431</v>
      </c>
      <c r="E91" s="134" t="s">
        <v>270</v>
      </c>
      <c r="F91" s="134" t="s">
        <v>271</v>
      </c>
      <c r="G91" s="134">
        <v>163.68</v>
      </c>
      <c r="H91" s="134">
        <v>188.32</v>
      </c>
      <c r="I91" s="134">
        <v>189.9</v>
      </c>
      <c r="J91" s="134">
        <v>48</v>
      </c>
      <c r="K91" s="134">
        <v>150</v>
      </c>
      <c r="L91" s="134">
        <v>52</v>
      </c>
      <c r="M91" s="134">
        <v>139</v>
      </c>
      <c r="N91" s="81">
        <v>5</v>
      </c>
      <c r="O91" s="81">
        <v>2</v>
      </c>
      <c r="P91" s="81">
        <v>6</v>
      </c>
      <c r="Q91" s="81"/>
      <c r="R91" s="81"/>
      <c r="S91" s="81"/>
      <c r="T91" s="81"/>
      <c r="U91" s="81"/>
      <c r="V91" s="81"/>
      <c r="W91" s="134">
        <v>13</v>
      </c>
      <c r="X91" s="134">
        <v>373</v>
      </c>
      <c r="Y91" s="81">
        <v>1.4999999999999999E-2</v>
      </c>
      <c r="Z91" s="132">
        <v>1</v>
      </c>
      <c r="AA91" s="134">
        <v>20</v>
      </c>
      <c r="AB91" s="133">
        <f t="shared" si="1"/>
        <v>3.4852546916890083E-2</v>
      </c>
    </row>
    <row r="92" spans="1:28" x14ac:dyDescent="0.25">
      <c r="A92">
        <v>2021</v>
      </c>
      <c r="B92">
        <v>2</v>
      </c>
      <c r="C92" s="134"/>
      <c r="D92" s="134">
        <v>432</v>
      </c>
      <c r="E92" s="134" t="s">
        <v>272</v>
      </c>
      <c r="F92" s="134" t="s">
        <v>273</v>
      </c>
      <c r="G92" s="134">
        <v>32.085000000000001</v>
      </c>
      <c r="H92" s="134">
        <v>36.914999999999999</v>
      </c>
      <c r="I92" s="134">
        <v>72.2</v>
      </c>
      <c r="J92" s="134">
        <v>96</v>
      </c>
      <c r="K92" s="134">
        <v>150</v>
      </c>
      <c r="L92" s="134">
        <v>103</v>
      </c>
      <c r="M92" s="134">
        <v>139</v>
      </c>
      <c r="N92" s="81">
        <v>6</v>
      </c>
      <c r="O92" s="81">
        <v>3</v>
      </c>
      <c r="P92" s="81">
        <v>7</v>
      </c>
      <c r="Q92" s="81"/>
      <c r="R92" s="81"/>
      <c r="S92" s="81"/>
      <c r="T92" s="81"/>
      <c r="U92" s="81"/>
      <c r="V92" s="81"/>
      <c r="W92" s="134">
        <v>16</v>
      </c>
      <c r="X92" s="134">
        <v>376</v>
      </c>
      <c r="Y92" s="81">
        <v>1.4999999999999999E-2</v>
      </c>
      <c r="Z92" s="132">
        <v>1</v>
      </c>
      <c r="AA92" s="134">
        <v>20</v>
      </c>
      <c r="AB92" s="133">
        <f t="shared" si="1"/>
        <v>4.2553191489361701E-2</v>
      </c>
    </row>
    <row r="93" spans="1:28" x14ac:dyDescent="0.25">
      <c r="A93">
        <v>2021</v>
      </c>
      <c r="B93">
        <v>2</v>
      </c>
      <c r="C93" s="134"/>
      <c r="D93" s="134">
        <v>430</v>
      </c>
      <c r="E93" s="134" t="s">
        <v>268</v>
      </c>
      <c r="F93" s="134" t="s">
        <v>269</v>
      </c>
      <c r="G93" s="134">
        <v>191.58</v>
      </c>
      <c r="H93" s="134">
        <v>220.42</v>
      </c>
      <c r="I93" s="134">
        <v>223.4</v>
      </c>
      <c r="J93" s="134">
        <v>48</v>
      </c>
      <c r="K93" s="134">
        <v>150</v>
      </c>
      <c r="L93" s="134">
        <v>52</v>
      </c>
      <c r="M93" s="134">
        <v>139</v>
      </c>
      <c r="N93" s="81">
        <v>12</v>
      </c>
      <c r="O93" s="81">
        <v>3</v>
      </c>
      <c r="P93" s="81">
        <v>3</v>
      </c>
      <c r="Q93" s="81"/>
      <c r="R93" s="81"/>
      <c r="S93" s="81"/>
      <c r="T93" s="81"/>
      <c r="U93" s="81"/>
      <c r="V93" s="81"/>
      <c r="W93" s="134">
        <v>18</v>
      </c>
      <c r="X93" s="134">
        <v>378</v>
      </c>
      <c r="Y93" s="81">
        <v>1.4999999999999999E-2</v>
      </c>
      <c r="Z93" s="132">
        <v>1</v>
      </c>
      <c r="AA93" s="134">
        <v>20</v>
      </c>
      <c r="AB93" s="133">
        <f t="shared" si="1"/>
        <v>4.7619047619047616E-2</v>
      </c>
    </row>
    <row r="94" spans="1:28" x14ac:dyDescent="0.25">
      <c r="A94">
        <v>2021</v>
      </c>
      <c r="B94">
        <v>2</v>
      </c>
      <c r="C94" s="134"/>
      <c r="D94" s="134">
        <v>560</v>
      </c>
      <c r="E94" s="134" t="s">
        <v>240</v>
      </c>
      <c r="F94" s="134" t="s">
        <v>241</v>
      </c>
      <c r="G94" s="134">
        <v>426.87</v>
      </c>
      <c r="H94" s="134">
        <v>491.13</v>
      </c>
      <c r="I94" s="134">
        <v>462.6</v>
      </c>
      <c r="J94" s="134">
        <v>30</v>
      </c>
      <c r="K94" s="134">
        <v>240</v>
      </c>
      <c r="L94" s="134">
        <v>33</v>
      </c>
      <c r="M94" s="134">
        <v>220</v>
      </c>
      <c r="N94" s="81">
        <v>8</v>
      </c>
      <c r="O94" s="81">
        <v>12</v>
      </c>
      <c r="P94" s="81">
        <v>7</v>
      </c>
      <c r="Q94" s="81"/>
      <c r="R94" s="81">
        <v>4</v>
      </c>
      <c r="S94" s="81"/>
      <c r="T94" s="81"/>
      <c r="U94" s="81"/>
      <c r="V94" s="81"/>
      <c r="W94" s="134">
        <v>31</v>
      </c>
      <c r="X94" s="134">
        <v>661</v>
      </c>
      <c r="Y94" s="81">
        <v>1.4999999999999999E-2</v>
      </c>
      <c r="Z94" s="132">
        <v>2</v>
      </c>
      <c r="AA94" s="134">
        <v>18</v>
      </c>
      <c r="AB94" s="133">
        <f t="shared" si="1"/>
        <v>4.6898638426626324E-2</v>
      </c>
    </row>
    <row r="95" spans="1:28" x14ac:dyDescent="0.25">
      <c r="A95">
        <v>2021</v>
      </c>
      <c r="B95">
        <v>2</v>
      </c>
      <c r="C95" s="134"/>
      <c r="D95" s="134">
        <v>561</v>
      </c>
      <c r="E95" s="134" t="s">
        <v>242</v>
      </c>
      <c r="F95" s="134" t="s">
        <v>243</v>
      </c>
      <c r="G95" s="134">
        <v>81.84</v>
      </c>
      <c r="H95" s="134">
        <v>94.16</v>
      </c>
      <c r="I95" s="134">
        <v>88.9</v>
      </c>
      <c r="J95" s="134">
        <v>30</v>
      </c>
      <c r="K95" s="134">
        <v>240</v>
      </c>
      <c r="L95" s="134">
        <v>33</v>
      </c>
      <c r="M95" s="134">
        <v>220</v>
      </c>
      <c r="N95" s="81">
        <v>8</v>
      </c>
      <c r="O95" s="81">
        <v>8</v>
      </c>
      <c r="P95" s="81">
        <v>5</v>
      </c>
      <c r="Q95" s="81"/>
      <c r="R95" s="81">
        <v>8</v>
      </c>
      <c r="S95" s="81"/>
      <c r="T95" s="81"/>
      <c r="U95" s="81"/>
      <c r="V95" s="81"/>
      <c r="W95" s="134">
        <v>29</v>
      </c>
      <c r="X95" s="134">
        <v>659</v>
      </c>
      <c r="Y95" s="81">
        <v>1.4999999999999999E-2</v>
      </c>
      <c r="Z95" s="132">
        <v>2</v>
      </c>
      <c r="AA95" s="134">
        <v>18</v>
      </c>
      <c r="AB95" s="133">
        <f t="shared" si="1"/>
        <v>4.4006069802731411E-2</v>
      </c>
    </row>
    <row r="96" spans="1:28" x14ac:dyDescent="0.25">
      <c r="A96">
        <v>2021</v>
      </c>
      <c r="B96">
        <v>2</v>
      </c>
      <c r="C96" s="134"/>
      <c r="D96" s="134">
        <v>562</v>
      </c>
      <c r="E96" s="134" t="s">
        <v>244</v>
      </c>
      <c r="F96" s="134" t="s">
        <v>245</v>
      </c>
      <c r="G96" s="134">
        <v>230.64</v>
      </c>
      <c r="H96" s="134">
        <v>265.36</v>
      </c>
      <c r="I96" s="134">
        <v>245.8</v>
      </c>
      <c r="J96" s="134">
        <v>30</v>
      </c>
      <c r="K96" s="134">
        <v>240</v>
      </c>
      <c r="L96" s="134">
        <v>33</v>
      </c>
      <c r="M96" s="134">
        <v>220</v>
      </c>
      <c r="N96" s="81">
        <v>6</v>
      </c>
      <c r="O96" s="81">
        <v>12</v>
      </c>
      <c r="P96" s="81">
        <v>9</v>
      </c>
      <c r="Q96" s="81"/>
      <c r="R96" s="81">
        <v>4</v>
      </c>
      <c r="S96" s="81"/>
      <c r="T96" s="81"/>
      <c r="U96" s="81"/>
      <c r="V96" s="81"/>
      <c r="W96" s="134">
        <v>31</v>
      </c>
      <c r="X96" s="134">
        <v>661</v>
      </c>
      <c r="Y96" s="81">
        <v>1.4999999999999999E-2</v>
      </c>
      <c r="Z96" s="132">
        <v>2</v>
      </c>
      <c r="AA96" s="134">
        <v>18</v>
      </c>
      <c r="AB96" s="133">
        <f t="shared" si="1"/>
        <v>4.6898638426626324E-2</v>
      </c>
    </row>
    <row r="97" spans="1:28" x14ac:dyDescent="0.25">
      <c r="A97">
        <v>2021</v>
      </c>
      <c r="B97">
        <v>2</v>
      </c>
      <c r="C97" s="134"/>
      <c r="D97" s="134">
        <v>563</v>
      </c>
      <c r="E97" s="134" t="s">
        <v>246</v>
      </c>
      <c r="F97" s="134" t="s">
        <v>247</v>
      </c>
      <c r="G97" s="134">
        <v>98.58</v>
      </c>
      <c r="H97" s="134">
        <v>113.42</v>
      </c>
      <c r="I97" s="134">
        <v>106</v>
      </c>
      <c r="J97" s="134">
        <v>60</v>
      </c>
      <c r="K97" s="134">
        <v>240</v>
      </c>
      <c r="L97" s="134">
        <v>66</v>
      </c>
      <c r="M97" s="134">
        <v>220</v>
      </c>
      <c r="N97" s="81">
        <v>4</v>
      </c>
      <c r="O97" s="81">
        <v>3</v>
      </c>
      <c r="P97" s="81">
        <v>3</v>
      </c>
      <c r="Q97" s="81"/>
      <c r="R97" s="81">
        <v>2</v>
      </c>
      <c r="S97" s="81"/>
      <c r="T97" s="81"/>
      <c r="U97" s="81"/>
      <c r="V97" s="81"/>
      <c r="W97" s="134">
        <v>12</v>
      </c>
      <c r="X97" s="134">
        <v>642</v>
      </c>
      <c r="Y97" s="81">
        <v>1.4999999999999999E-2</v>
      </c>
      <c r="Z97" s="132">
        <v>2</v>
      </c>
      <c r="AA97" s="134">
        <v>18</v>
      </c>
      <c r="AB97" s="133">
        <f t="shared" si="1"/>
        <v>1.8691588785046728E-2</v>
      </c>
    </row>
    <row r="98" spans="1:28" x14ac:dyDescent="0.25">
      <c r="A98">
        <v>2021</v>
      </c>
      <c r="B98">
        <v>2</v>
      </c>
      <c r="C98" s="134"/>
      <c r="D98" s="134">
        <v>663</v>
      </c>
      <c r="E98" s="134" t="s">
        <v>168</v>
      </c>
      <c r="F98" s="134" t="s">
        <v>169</v>
      </c>
      <c r="G98" s="134">
        <v>313.72000000000003</v>
      </c>
      <c r="H98" s="134">
        <v>368.28</v>
      </c>
      <c r="I98" s="134">
        <v>370.4</v>
      </c>
      <c r="J98" s="134">
        <v>20</v>
      </c>
      <c r="K98" s="134">
        <v>180</v>
      </c>
      <c r="L98" s="134">
        <v>22</v>
      </c>
      <c r="M98" s="134">
        <v>162</v>
      </c>
      <c r="N98" s="81">
        <v>10</v>
      </c>
      <c r="O98" s="81">
        <v>4</v>
      </c>
      <c r="P98" s="81">
        <v>12</v>
      </c>
      <c r="Q98" s="81"/>
      <c r="R98" s="81"/>
      <c r="S98" s="81"/>
      <c r="T98" s="81"/>
      <c r="U98" s="81"/>
      <c r="V98" s="81"/>
      <c r="W98" s="134">
        <v>26</v>
      </c>
      <c r="X98" s="134">
        <v>698</v>
      </c>
      <c r="Y98" s="81">
        <v>1.4999999999999999E-2</v>
      </c>
      <c r="Z98" s="132">
        <v>3</v>
      </c>
      <c r="AA98" s="134">
        <v>18</v>
      </c>
      <c r="AB98" s="133">
        <f t="shared" si="1"/>
        <v>3.7249283667621778E-2</v>
      </c>
    </row>
    <row r="99" spans="1:28" x14ac:dyDescent="0.25">
      <c r="A99">
        <v>2021</v>
      </c>
      <c r="B99">
        <v>2</v>
      </c>
      <c r="C99" s="134"/>
      <c r="D99" s="134">
        <v>664</v>
      </c>
      <c r="E99" s="134" t="s">
        <v>170</v>
      </c>
      <c r="F99" s="134" t="s">
        <v>171</v>
      </c>
      <c r="G99" s="134">
        <v>101.2</v>
      </c>
      <c r="H99" s="134">
        <v>118.8</v>
      </c>
      <c r="I99" s="134">
        <v>119.5</v>
      </c>
      <c r="J99" s="134">
        <v>20</v>
      </c>
      <c r="K99" s="134">
        <v>180</v>
      </c>
      <c r="L99" s="134">
        <v>22</v>
      </c>
      <c r="M99" s="134">
        <v>162</v>
      </c>
      <c r="N99" s="81">
        <v>12</v>
      </c>
      <c r="O99" s="81">
        <v>11</v>
      </c>
      <c r="P99" s="81">
        <v>6</v>
      </c>
      <c r="Q99" s="81"/>
      <c r="R99" s="81">
        <v>6</v>
      </c>
      <c r="S99" s="81"/>
      <c r="T99" s="81"/>
      <c r="U99" s="81"/>
      <c r="V99" s="81"/>
      <c r="W99" s="134">
        <v>35</v>
      </c>
      <c r="X99" s="134">
        <v>707</v>
      </c>
      <c r="Y99" s="81">
        <v>1.4999999999999999E-2</v>
      </c>
      <c r="Z99" s="132">
        <v>3</v>
      </c>
      <c r="AA99" s="134">
        <v>18</v>
      </c>
      <c r="AB99" s="133">
        <f t="shared" si="1"/>
        <v>4.9504950495049507E-2</v>
      </c>
    </row>
    <row r="100" spans="1:28" x14ac:dyDescent="0.25">
      <c r="A100">
        <v>2021</v>
      </c>
      <c r="B100">
        <v>2</v>
      </c>
      <c r="C100" s="134"/>
      <c r="D100" s="134">
        <v>665</v>
      </c>
      <c r="E100" s="134" t="s">
        <v>172</v>
      </c>
      <c r="F100" s="134" t="s">
        <v>173</v>
      </c>
      <c r="G100" s="134">
        <v>101.2</v>
      </c>
      <c r="H100" s="134">
        <v>118.8</v>
      </c>
      <c r="I100" s="134">
        <v>245</v>
      </c>
      <c r="J100" s="134">
        <v>20</v>
      </c>
      <c r="K100" s="134">
        <v>180</v>
      </c>
      <c r="L100" s="134">
        <v>22</v>
      </c>
      <c r="M100" s="134">
        <v>166</v>
      </c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>
        <v>1.4999999999999999E-2</v>
      </c>
      <c r="Z100" s="132">
        <v>4</v>
      </c>
      <c r="AA100" s="134">
        <v>18</v>
      </c>
      <c r="AB100" s="133" t="str">
        <f t="shared" si="1"/>
        <v/>
      </c>
    </row>
    <row r="101" spans="1:28" x14ac:dyDescent="0.25">
      <c r="A101">
        <v>2021</v>
      </c>
      <c r="B101">
        <v>2</v>
      </c>
      <c r="C101" s="134"/>
      <c r="D101" s="134">
        <v>662</v>
      </c>
      <c r="E101" s="134" t="s">
        <v>166</v>
      </c>
      <c r="F101" s="134" t="s">
        <v>167</v>
      </c>
      <c r="G101" s="134">
        <v>355.12</v>
      </c>
      <c r="H101" s="134">
        <v>416.88</v>
      </c>
      <c r="I101" s="134">
        <v>422.7</v>
      </c>
      <c r="J101" s="134">
        <v>20</v>
      </c>
      <c r="K101" s="134">
        <v>180</v>
      </c>
      <c r="L101" s="134">
        <v>22</v>
      </c>
      <c r="M101" s="134">
        <v>162</v>
      </c>
      <c r="N101" s="81">
        <v>12</v>
      </c>
      <c r="O101" s="81">
        <v>4</v>
      </c>
      <c r="P101" s="81">
        <v>8</v>
      </c>
      <c r="Q101" s="81"/>
      <c r="R101" s="81"/>
      <c r="S101" s="81"/>
      <c r="T101" s="81"/>
      <c r="U101" s="81"/>
      <c r="V101" s="81"/>
      <c r="W101" s="134">
        <v>24</v>
      </c>
      <c r="X101" s="134">
        <v>696</v>
      </c>
      <c r="Y101" s="81">
        <v>1.4999999999999999E-2</v>
      </c>
      <c r="Z101" s="132">
        <v>3</v>
      </c>
      <c r="AA101" s="134">
        <v>18</v>
      </c>
      <c r="AB101" s="133">
        <f t="shared" si="1"/>
        <v>3.4482758620689655E-2</v>
      </c>
    </row>
    <row r="102" spans="1:28" x14ac:dyDescent="0.25">
      <c r="A102">
        <v>2021</v>
      </c>
      <c r="B102">
        <v>2</v>
      </c>
      <c r="C102" s="134"/>
      <c r="D102" s="134">
        <v>659</v>
      </c>
      <c r="E102" s="134" t="s">
        <v>120</v>
      </c>
      <c r="F102" s="134" t="s">
        <v>121</v>
      </c>
      <c r="G102" s="134">
        <v>283.24099999999999</v>
      </c>
      <c r="H102" s="134">
        <v>322.37099999999998</v>
      </c>
      <c r="I102" s="134">
        <v>329.2</v>
      </c>
      <c r="J102" s="134">
        <v>40</v>
      </c>
      <c r="K102" s="134">
        <v>180</v>
      </c>
      <c r="L102" s="134">
        <v>67</v>
      </c>
      <c r="M102" s="134">
        <v>108</v>
      </c>
      <c r="N102" s="81">
        <v>6</v>
      </c>
      <c r="O102" s="81"/>
      <c r="P102" s="81">
        <v>1</v>
      </c>
      <c r="Q102" s="81"/>
      <c r="R102" s="81"/>
      <c r="S102" s="81"/>
      <c r="T102" s="81"/>
      <c r="U102" s="81"/>
      <c r="V102" s="81"/>
      <c r="W102" s="134">
        <v>7</v>
      </c>
      <c r="X102" s="134">
        <v>7</v>
      </c>
      <c r="Y102" s="81">
        <v>1.4999999999999999E-2</v>
      </c>
      <c r="Z102" s="132">
        <v>1</v>
      </c>
      <c r="AA102" s="134">
        <v>16</v>
      </c>
      <c r="AB102" s="133">
        <f t="shared" si="1"/>
        <v>1</v>
      </c>
    </row>
    <row r="103" spans="1:28" x14ac:dyDescent="0.25">
      <c r="A103">
        <v>2021</v>
      </c>
      <c r="B103">
        <v>2</v>
      </c>
      <c r="C103" s="134"/>
      <c r="D103" s="134">
        <v>550</v>
      </c>
      <c r="E103" s="134" t="s">
        <v>160</v>
      </c>
      <c r="F103" s="134" t="s">
        <v>161</v>
      </c>
      <c r="G103" s="134">
        <v>32.024999999999999</v>
      </c>
      <c r="H103" s="134">
        <v>38.045000000000002</v>
      </c>
      <c r="I103" s="134">
        <v>35.1</v>
      </c>
      <c r="J103" s="134">
        <v>108</v>
      </c>
      <c r="K103" s="134">
        <v>100</v>
      </c>
      <c r="L103" s="134">
        <v>118</v>
      </c>
      <c r="M103" s="134">
        <v>92</v>
      </c>
      <c r="N103" s="81">
        <v>2</v>
      </c>
      <c r="O103" s="81">
        <v>1</v>
      </c>
      <c r="P103" s="81">
        <v>1</v>
      </c>
      <c r="Q103" s="81"/>
      <c r="R103" s="81"/>
      <c r="S103" s="81"/>
      <c r="T103" s="81"/>
      <c r="U103" s="81"/>
      <c r="V103" s="81"/>
      <c r="W103" s="134">
        <v>4</v>
      </c>
      <c r="X103" s="134">
        <v>2044</v>
      </c>
      <c r="Y103" s="81">
        <v>1.4999999999999999E-2</v>
      </c>
      <c r="Z103" s="132">
        <v>3</v>
      </c>
      <c r="AA103" s="134">
        <v>16</v>
      </c>
      <c r="AB103" s="133">
        <f t="shared" si="1"/>
        <v>1.9569471624266144E-3</v>
      </c>
    </row>
    <row r="104" spans="1:28" x14ac:dyDescent="0.25">
      <c r="A104">
        <v>2021</v>
      </c>
      <c r="B104">
        <v>2</v>
      </c>
      <c r="C104" s="134"/>
      <c r="D104" s="134">
        <v>449</v>
      </c>
      <c r="E104" s="134" t="s">
        <v>118</v>
      </c>
      <c r="F104" s="134" t="s">
        <v>119</v>
      </c>
      <c r="G104" s="134">
        <v>40.985999999999997</v>
      </c>
      <c r="H104" s="134">
        <v>50.048000000000002</v>
      </c>
      <c r="I104" s="134">
        <v>45.2</v>
      </c>
      <c r="J104" s="134">
        <v>108</v>
      </c>
      <c r="K104" s="134">
        <v>100</v>
      </c>
      <c r="L104" s="134">
        <v>118</v>
      </c>
      <c r="M104" s="134">
        <v>92</v>
      </c>
      <c r="N104" s="81">
        <v>49</v>
      </c>
      <c r="O104" s="81">
        <v>20</v>
      </c>
      <c r="P104" s="81">
        <v>41</v>
      </c>
      <c r="Q104" s="81"/>
      <c r="R104" s="81"/>
      <c r="S104" s="81"/>
      <c r="T104" s="81"/>
      <c r="U104" s="81"/>
      <c r="V104" s="81"/>
      <c r="W104" s="134">
        <v>110</v>
      </c>
      <c r="X104" s="134">
        <v>6950</v>
      </c>
      <c r="Y104" s="81">
        <v>1.4999999999999999E-2</v>
      </c>
      <c r="Z104" s="132">
        <v>6</v>
      </c>
      <c r="AA104" s="134">
        <v>16</v>
      </c>
      <c r="AB104" s="133">
        <f t="shared" si="1"/>
        <v>1.5827338129496403E-2</v>
      </c>
    </row>
    <row r="105" spans="1:28" x14ac:dyDescent="0.25">
      <c r="A105">
        <v>2021</v>
      </c>
      <c r="B105">
        <v>2</v>
      </c>
      <c r="C105" s="134"/>
      <c r="D105" s="134">
        <v>331</v>
      </c>
      <c r="E105" s="134" t="s">
        <v>152</v>
      </c>
      <c r="F105" s="134" t="s">
        <v>153</v>
      </c>
      <c r="G105" s="134">
        <v>305.82499999999999</v>
      </c>
      <c r="H105" s="134">
        <v>348.07499999999999</v>
      </c>
      <c r="I105" s="134">
        <v>331.5</v>
      </c>
      <c r="J105" s="134">
        <v>110</v>
      </c>
      <c r="K105" s="134">
        <v>131</v>
      </c>
      <c r="L105" s="134">
        <v>109</v>
      </c>
      <c r="M105" s="134">
        <v>133</v>
      </c>
      <c r="N105" s="81">
        <v>4</v>
      </c>
      <c r="O105" s="81"/>
      <c r="P105" s="81">
        <v>5</v>
      </c>
      <c r="Q105" s="81"/>
      <c r="R105" s="81"/>
      <c r="S105" s="81"/>
      <c r="T105" s="81"/>
      <c r="U105" s="81"/>
      <c r="V105" s="81"/>
      <c r="W105" s="134">
        <v>9</v>
      </c>
      <c r="X105" s="134">
        <v>69</v>
      </c>
      <c r="Y105" s="81">
        <v>1.4999999999999999E-2</v>
      </c>
      <c r="Z105" s="132">
        <v>2</v>
      </c>
      <c r="AA105" s="134">
        <v>16</v>
      </c>
      <c r="AB105" s="133">
        <f t="shared" si="1"/>
        <v>0.13043478260869565</v>
      </c>
    </row>
    <row r="106" spans="1:28" x14ac:dyDescent="0.25">
      <c r="A106">
        <v>2021</v>
      </c>
      <c r="B106">
        <v>2</v>
      </c>
      <c r="C106" s="134"/>
      <c r="D106" s="134">
        <v>330</v>
      </c>
      <c r="E106" s="134" t="s">
        <v>266</v>
      </c>
      <c r="F106" s="134" t="s">
        <v>267</v>
      </c>
      <c r="G106" s="134">
        <v>382.04599999999999</v>
      </c>
      <c r="H106" s="134">
        <v>434.82600000000002</v>
      </c>
      <c r="I106" s="134">
        <v>418.7</v>
      </c>
      <c r="J106" s="134">
        <v>103</v>
      </c>
      <c r="K106" s="134">
        <v>140</v>
      </c>
      <c r="L106" s="134">
        <v>107</v>
      </c>
      <c r="M106" s="134">
        <v>135</v>
      </c>
      <c r="N106" s="81">
        <v>23</v>
      </c>
      <c r="O106" s="81">
        <v>12</v>
      </c>
      <c r="P106" s="81">
        <v>16</v>
      </c>
      <c r="Q106" s="81">
        <v>4</v>
      </c>
      <c r="R106" s="81"/>
      <c r="S106" s="81"/>
      <c r="T106" s="81"/>
      <c r="U106" s="81"/>
      <c r="V106" s="81"/>
      <c r="W106" s="134">
        <v>54</v>
      </c>
      <c r="X106" s="134">
        <v>6354</v>
      </c>
      <c r="Y106" s="81">
        <v>1.4999999999999999E-2</v>
      </c>
      <c r="Z106" s="132">
        <v>4</v>
      </c>
      <c r="AA106" s="134">
        <v>16</v>
      </c>
      <c r="AB106" s="133">
        <f t="shared" si="1"/>
        <v>8.4985835694051E-3</v>
      </c>
    </row>
    <row r="107" spans="1:28" x14ac:dyDescent="0.25">
      <c r="A107">
        <v>2021</v>
      </c>
      <c r="B107">
        <v>2</v>
      </c>
      <c r="C107" s="134"/>
      <c r="D107" s="134">
        <v>557</v>
      </c>
      <c r="E107" s="134" t="s">
        <v>298</v>
      </c>
      <c r="F107" s="134" t="s">
        <v>299</v>
      </c>
      <c r="G107" s="134">
        <v>171.262</v>
      </c>
      <c r="H107" s="134">
        <v>194.922</v>
      </c>
      <c r="I107" s="134">
        <v>193.4</v>
      </c>
      <c r="J107" s="134">
        <v>20</v>
      </c>
      <c r="K107" s="134">
        <v>180</v>
      </c>
      <c r="L107" s="134">
        <v>27</v>
      </c>
      <c r="M107" s="134">
        <v>136</v>
      </c>
      <c r="N107" s="81">
        <v>17</v>
      </c>
      <c r="O107" s="81">
        <v>13</v>
      </c>
      <c r="P107" s="81">
        <v>18</v>
      </c>
      <c r="Q107" s="81">
        <v>1</v>
      </c>
      <c r="R107" s="81">
        <v>13</v>
      </c>
      <c r="S107" s="81"/>
      <c r="T107" s="81"/>
      <c r="U107" s="81">
        <v>1</v>
      </c>
      <c r="V107" s="81"/>
      <c r="W107" s="134">
        <v>59</v>
      </c>
      <c r="X107" s="134">
        <v>3659</v>
      </c>
      <c r="Y107" s="81">
        <v>1.4999999999999999E-2</v>
      </c>
      <c r="Z107" s="132">
        <v>7</v>
      </c>
      <c r="AA107" s="134">
        <v>16</v>
      </c>
      <c r="AB107" s="133">
        <f t="shared" si="1"/>
        <v>1.6124624214266192E-2</v>
      </c>
    </row>
    <row r="108" spans="1:28" x14ac:dyDescent="0.25">
      <c r="A108">
        <v>2021</v>
      </c>
      <c r="B108">
        <v>2</v>
      </c>
      <c r="C108" s="134"/>
      <c r="D108" s="134">
        <v>556</v>
      </c>
      <c r="E108" s="134" t="s">
        <v>296</v>
      </c>
      <c r="F108" s="134" t="s">
        <v>297</v>
      </c>
      <c r="G108" s="134">
        <v>1003.106</v>
      </c>
      <c r="H108" s="134">
        <v>1141.6859999999999</v>
      </c>
      <c r="I108" s="134">
        <v>1077</v>
      </c>
      <c r="J108" s="134">
        <v>20</v>
      </c>
      <c r="K108" s="134">
        <v>180</v>
      </c>
      <c r="L108" s="134">
        <v>27</v>
      </c>
      <c r="M108" s="134">
        <v>136</v>
      </c>
      <c r="N108" s="81">
        <v>18</v>
      </c>
      <c r="O108" s="81">
        <v>18</v>
      </c>
      <c r="P108" s="81">
        <v>19</v>
      </c>
      <c r="Q108" s="81">
        <v>0</v>
      </c>
      <c r="R108" s="81">
        <v>11</v>
      </c>
      <c r="S108" s="81"/>
      <c r="T108" s="81"/>
      <c r="U108" s="81">
        <v>0</v>
      </c>
      <c r="V108" s="81"/>
      <c r="W108" s="134">
        <v>63</v>
      </c>
      <c r="X108" s="134">
        <v>3663</v>
      </c>
      <c r="Y108" s="81">
        <v>1.4999999999999999E-2</v>
      </c>
      <c r="Z108" s="132">
        <v>7</v>
      </c>
      <c r="AA108" s="134">
        <v>16</v>
      </c>
      <c r="AB108" s="133">
        <f t="shared" si="1"/>
        <v>1.7199017199017199E-2</v>
      </c>
    </row>
    <row r="109" spans="1:28" x14ac:dyDescent="0.25">
      <c r="A109">
        <v>2021</v>
      </c>
      <c r="B109">
        <v>2</v>
      </c>
      <c r="C109" s="134"/>
      <c r="D109" s="134">
        <v>668</v>
      </c>
      <c r="E109" s="134" t="s">
        <v>174</v>
      </c>
      <c r="F109" s="134" t="s">
        <v>175</v>
      </c>
      <c r="G109" s="134">
        <v>96.923000000000002</v>
      </c>
      <c r="H109" s="134">
        <v>110.313</v>
      </c>
      <c r="I109" s="134">
        <v>104</v>
      </c>
      <c r="J109" s="134">
        <v>103</v>
      </c>
      <c r="K109" s="134">
        <v>70</v>
      </c>
      <c r="L109" s="134">
        <v>117</v>
      </c>
      <c r="M109" s="134">
        <v>92</v>
      </c>
      <c r="N109" s="81">
        <v>10</v>
      </c>
      <c r="O109" s="81">
        <v>2</v>
      </c>
      <c r="P109" s="81">
        <v>12</v>
      </c>
      <c r="Q109" s="81"/>
      <c r="R109" s="81"/>
      <c r="S109" s="81"/>
      <c r="T109" s="81"/>
      <c r="U109" s="81"/>
      <c r="V109" s="81"/>
      <c r="W109" s="134">
        <v>24</v>
      </c>
      <c r="X109" s="134">
        <v>744</v>
      </c>
      <c r="Y109" s="81">
        <v>1.4999999999999999E-2</v>
      </c>
      <c r="Z109" s="132">
        <v>1</v>
      </c>
      <c r="AA109" s="134">
        <v>16</v>
      </c>
      <c r="AB109" s="133">
        <f t="shared" si="1"/>
        <v>3.2258064516129031E-2</v>
      </c>
    </row>
    <row r="110" spans="1:28" x14ac:dyDescent="0.25">
      <c r="A110">
        <v>2021</v>
      </c>
      <c r="B110">
        <v>2</v>
      </c>
      <c r="C110" s="134"/>
      <c r="D110" s="134">
        <v>437</v>
      </c>
      <c r="E110" s="134" t="s">
        <v>218</v>
      </c>
      <c r="F110" s="134" t="s">
        <v>219</v>
      </c>
      <c r="G110" s="134">
        <v>158.08799999999999</v>
      </c>
      <c r="H110" s="134">
        <v>179.928</v>
      </c>
      <c r="I110" s="134">
        <v>178.3</v>
      </c>
      <c r="J110" s="134">
        <v>120</v>
      </c>
      <c r="K110" s="134">
        <v>120</v>
      </c>
      <c r="L110" s="134">
        <v>125</v>
      </c>
      <c r="M110" s="134">
        <v>116</v>
      </c>
      <c r="N110" s="81">
        <v>49</v>
      </c>
      <c r="O110" s="81">
        <v>24</v>
      </c>
      <c r="P110" s="81">
        <v>26</v>
      </c>
      <c r="Q110" s="81"/>
      <c r="R110" s="81">
        <v>15</v>
      </c>
      <c r="S110" s="81">
        <v>8</v>
      </c>
      <c r="T110" s="81"/>
      <c r="U110" s="81"/>
      <c r="V110" s="81"/>
      <c r="W110" s="134">
        <v>122</v>
      </c>
      <c r="X110" s="134">
        <v>9272</v>
      </c>
      <c r="Y110" s="81">
        <v>1.4999999999999999E-2</v>
      </c>
      <c r="Z110" s="132">
        <v>5</v>
      </c>
      <c r="AA110" s="134">
        <v>16</v>
      </c>
      <c r="AB110" s="133">
        <f t="shared" si="1"/>
        <v>1.3157894736842105E-2</v>
      </c>
    </row>
    <row r="111" spans="1:28" x14ac:dyDescent="0.25">
      <c r="A111">
        <v>2021</v>
      </c>
      <c r="B111">
        <v>2</v>
      </c>
      <c r="C111" s="134"/>
      <c r="D111" s="134">
        <v>438</v>
      </c>
      <c r="E111" s="134" t="s">
        <v>154</v>
      </c>
      <c r="F111" s="134" t="s">
        <v>155</v>
      </c>
      <c r="G111" s="134">
        <v>316.17599999999999</v>
      </c>
      <c r="H111" s="134">
        <v>359.85599999999999</v>
      </c>
      <c r="I111" s="134">
        <v>348.3</v>
      </c>
      <c r="J111" s="134">
        <v>67</v>
      </c>
      <c r="K111" s="134">
        <v>161</v>
      </c>
      <c r="L111" s="134">
        <v>83</v>
      </c>
      <c r="M111" s="134">
        <v>133</v>
      </c>
      <c r="N111" s="81">
        <v>36</v>
      </c>
      <c r="O111" s="81">
        <v>18</v>
      </c>
      <c r="P111" s="81">
        <v>39</v>
      </c>
      <c r="Q111" s="81">
        <v>5</v>
      </c>
      <c r="R111" s="81">
        <v>2</v>
      </c>
      <c r="S111" s="81"/>
      <c r="T111" s="81"/>
      <c r="U111" s="81"/>
      <c r="V111" s="81"/>
      <c r="W111" s="134">
        <v>99</v>
      </c>
      <c r="X111" s="134">
        <v>7551</v>
      </c>
      <c r="Y111" s="81">
        <v>1.4999999999999999E-2</v>
      </c>
      <c r="Z111" s="132">
        <v>9</v>
      </c>
      <c r="AA111" s="134">
        <v>16</v>
      </c>
      <c r="AB111" s="133">
        <f t="shared" si="1"/>
        <v>1.3110846245530394E-2</v>
      </c>
    </row>
    <row r="112" spans="1:28" x14ac:dyDescent="0.25">
      <c r="A112">
        <v>2021</v>
      </c>
      <c r="B112">
        <v>2</v>
      </c>
      <c r="C112" s="134"/>
      <c r="D112" s="134">
        <v>666</v>
      </c>
      <c r="E112" s="134" t="s">
        <v>176</v>
      </c>
      <c r="F112" s="134" t="s">
        <v>177</v>
      </c>
      <c r="G112" s="134">
        <v>455.44400000000002</v>
      </c>
      <c r="H112" s="134">
        <v>518.36400000000003</v>
      </c>
      <c r="I112" s="134">
        <v>511.5</v>
      </c>
      <c r="J112" s="134">
        <v>72</v>
      </c>
      <c r="K112" s="134">
        <v>150</v>
      </c>
      <c r="L112" s="134">
        <v>69</v>
      </c>
      <c r="M112" s="134">
        <v>156</v>
      </c>
      <c r="N112" s="81">
        <v>3</v>
      </c>
      <c r="O112" s="81"/>
      <c r="P112" s="81">
        <v>10</v>
      </c>
      <c r="Q112" s="81"/>
      <c r="R112" s="81"/>
      <c r="S112" s="81"/>
      <c r="T112" s="81"/>
      <c r="U112" s="81"/>
      <c r="V112" s="81"/>
      <c r="W112" s="134">
        <v>13</v>
      </c>
      <c r="X112" s="134">
        <v>293</v>
      </c>
      <c r="Y112" s="81">
        <v>1.4999999999999999E-2</v>
      </c>
      <c r="Z112" s="132">
        <v>2</v>
      </c>
      <c r="AA112" s="134">
        <v>16</v>
      </c>
      <c r="AB112" s="133">
        <f t="shared" si="1"/>
        <v>4.4368600682593858E-2</v>
      </c>
    </row>
    <row r="113" spans="1:28" x14ac:dyDescent="0.25">
      <c r="A113">
        <v>2021</v>
      </c>
      <c r="B113">
        <v>2</v>
      </c>
      <c r="C113" s="134"/>
      <c r="D113" s="134">
        <v>660</v>
      </c>
      <c r="E113" s="134" t="s">
        <v>122</v>
      </c>
      <c r="F113" s="134" t="s">
        <v>123</v>
      </c>
      <c r="G113" s="134">
        <v>605.06299999999999</v>
      </c>
      <c r="H113" s="134">
        <v>688.65300000000002</v>
      </c>
      <c r="I113" s="134">
        <v>1335.6</v>
      </c>
      <c r="J113" s="134">
        <v>20</v>
      </c>
      <c r="K113" s="134">
        <v>180</v>
      </c>
      <c r="L113" s="134">
        <v>24</v>
      </c>
      <c r="M113" s="134">
        <v>148</v>
      </c>
      <c r="N113" s="81">
        <v>2</v>
      </c>
      <c r="O113" s="81">
        <v>1</v>
      </c>
      <c r="P113" s="81">
        <v>2</v>
      </c>
      <c r="Q113" s="81"/>
      <c r="R113" s="81">
        <v>1</v>
      </c>
      <c r="S113" s="81"/>
      <c r="T113" s="81"/>
      <c r="U113" s="81"/>
      <c r="V113" s="81"/>
      <c r="W113" s="134">
        <v>5</v>
      </c>
      <c r="X113" s="134">
        <v>5</v>
      </c>
      <c r="Y113" s="81">
        <v>1.4999999999999999E-2</v>
      </c>
      <c r="Z113" s="132">
        <v>1</v>
      </c>
      <c r="AA113" s="134">
        <v>16</v>
      </c>
      <c r="AB113" s="133">
        <f t="shared" si="1"/>
        <v>1</v>
      </c>
    </row>
    <row r="114" spans="1:28" x14ac:dyDescent="0.25">
      <c r="A114">
        <v>2021</v>
      </c>
      <c r="B114">
        <v>2</v>
      </c>
      <c r="C114" s="134"/>
      <c r="D114" s="134">
        <v>658</v>
      </c>
      <c r="E114" s="134" t="s">
        <v>254</v>
      </c>
      <c r="F114" s="134" t="s">
        <v>255</v>
      </c>
      <c r="G114" s="134">
        <v>83.7</v>
      </c>
      <c r="H114" s="134">
        <v>96.3</v>
      </c>
      <c r="I114" s="134">
        <v>94.6</v>
      </c>
      <c r="J114" s="134">
        <v>60</v>
      </c>
      <c r="K114" s="134">
        <v>180</v>
      </c>
      <c r="L114" s="134">
        <v>68</v>
      </c>
      <c r="M114" s="134">
        <v>161</v>
      </c>
      <c r="N114" s="81">
        <v>8</v>
      </c>
      <c r="O114" s="81">
        <v>8</v>
      </c>
      <c r="P114" s="81">
        <v>6</v>
      </c>
      <c r="Q114" s="81">
        <v>5</v>
      </c>
      <c r="R114" s="81"/>
      <c r="S114" s="81"/>
      <c r="T114" s="81"/>
      <c r="U114" s="81"/>
      <c r="V114" s="81"/>
      <c r="W114" s="134">
        <v>27</v>
      </c>
      <c r="X114" s="134">
        <v>1572</v>
      </c>
      <c r="Y114" s="81">
        <v>0.02</v>
      </c>
      <c r="Z114" s="132">
        <v>3</v>
      </c>
      <c r="AA114" s="134">
        <v>20</v>
      </c>
      <c r="AB114" s="133">
        <f t="shared" si="1"/>
        <v>1.717557251908397E-2</v>
      </c>
    </row>
    <row r="115" spans="1:28" x14ac:dyDescent="0.25">
      <c r="A115">
        <v>2021</v>
      </c>
      <c r="B115">
        <v>2</v>
      </c>
      <c r="C115" s="134"/>
      <c r="D115" s="134">
        <v>656</v>
      </c>
      <c r="E115" s="134" t="s">
        <v>250</v>
      </c>
      <c r="F115" s="134" t="s">
        <v>251</v>
      </c>
      <c r="G115" s="134">
        <v>137.63999999999999</v>
      </c>
      <c r="H115" s="134">
        <v>158.36000000000001</v>
      </c>
      <c r="I115" s="134">
        <v>146.5</v>
      </c>
      <c r="J115" s="134">
        <v>60</v>
      </c>
      <c r="K115" s="134">
        <v>180</v>
      </c>
      <c r="L115" s="134">
        <v>68</v>
      </c>
      <c r="M115" s="134">
        <v>161</v>
      </c>
      <c r="N115" s="81">
        <v>8</v>
      </c>
      <c r="O115" s="81">
        <v>4</v>
      </c>
      <c r="P115" s="81">
        <v>6</v>
      </c>
      <c r="Q115" s="81">
        <v>6</v>
      </c>
      <c r="R115" s="81"/>
      <c r="S115" s="81"/>
      <c r="T115" s="81"/>
      <c r="U115" s="81"/>
      <c r="V115" s="81"/>
      <c r="W115" s="134">
        <v>24</v>
      </c>
      <c r="X115" s="134">
        <v>1584</v>
      </c>
      <c r="Y115" s="81">
        <v>0.02</v>
      </c>
      <c r="Z115" s="132">
        <v>3</v>
      </c>
      <c r="AA115" s="134">
        <v>20</v>
      </c>
      <c r="AB115" s="133">
        <f t="shared" si="1"/>
        <v>1.5151515151515152E-2</v>
      </c>
    </row>
    <row r="116" spans="1:28" x14ac:dyDescent="0.25">
      <c r="A116">
        <v>2021</v>
      </c>
      <c r="B116">
        <v>2</v>
      </c>
      <c r="C116" s="134"/>
      <c r="D116" s="134">
        <v>657</v>
      </c>
      <c r="E116" s="134" t="s">
        <v>252</v>
      </c>
      <c r="F116" s="134" t="s">
        <v>253</v>
      </c>
      <c r="G116" s="134">
        <v>83.7</v>
      </c>
      <c r="H116" s="134">
        <v>96.3</v>
      </c>
      <c r="I116" s="134">
        <v>94.6</v>
      </c>
      <c r="J116" s="134">
        <v>60</v>
      </c>
      <c r="K116" s="134">
        <v>180</v>
      </c>
      <c r="L116" s="134">
        <v>68</v>
      </c>
      <c r="M116" s="134">
        <v>161</v>
      </c>
      <c r="N116" s="81">
        <v>8</v>
      </c>
      <c r="O116" s="81">
        <v>8</v>
      </c>
      <c r="P116" s="81">
        <v>6</v>
      </c>
      <c r="Q116" s="81">
        <v>5</v>
      </c>
      <c r="R116" s="81"/>
      <c r="S116" s="81"/>
      <c r="T116" s="81"/>
      <c r="U116" s="81"/>
      <c r="V116" s="81"/>
      <c r="W116" s="134">
        <v>27</v>
      </c>
      <c r="X116" s="134">
        <v>1572</v>
      </c>
      <c r="Y116" s="81">
        <v>0.02</v>
      </c>
      <c r="Z116" s="132">
        <v>3</v>
      </c>
      <c r="AA116" s="134">
        <v>20</v>
      </c>
      <c r="AB116" s="133">
        <f t="shared" si="1"/>
        <v>1.717557251908397E-2</v>
      </c>
    </row>
    <row r="117" spans="1:28" x14ac:dyDescent="0.25">
      <c r="A117">
        <v>2021</v>
      </c>
      <c r="B117">
        <v>2</v>
      </c>
      <c r="C117" s="134"/>
      <c r="D117" s="134">
        <v>655</v>
      </c>
      <c r="E117" s="134" t="s">
        <v>248</v>
      </c>
      <c r="F117" s="134" t="s">
        <v>249</v>
      </c>
      <c r="G117" s="134">
        <v>137.63999999999999</v>
      </c>
      <c r="H117" s="134">
        <v>158.36000000000001</v>
      </c>
      <c r="I117" s="134">
        <v>146.5</v>
      </c>
      <c r="J117" s="134">
        <v>60</v>
      </c>
      <c r="K117" s="134">
        <v>180</v>
      </c>
      <c r="L117" s="134">
        <v>68</v>
      </c>
      <c r="M117" s="134">
        <v>161</v>
      </c>
      <c r="N117" s="81">
        <v>8</v>
      </c>
      <c r="O117" s="81">
        <v>4</v>
      </c>
      <c r="P117" s="81">
        <v>6</v>
      </c>
      <c r="Q117" s="81">
        <v>6</v>
      </c>
      <c r="R117" s="81"/>
      <c r="S117" s="81"/>
      <c r="T117" s="81"/>
      <c r="U117" s="81"/>
      <c r="V117" s="81"/>
      <c r="W117" s="134">
        <v>24</v>
      </c>
      <c r="X117" s="134">
        <v>1584</v>
      </c>
      <c r="Y117" s="81">
        <v>0.02</v>
      </c>
      <c r="Z117" s="132">
        <v>3</v>
      </c>
      <c r="AA117" s="134">
        <v>20</v>
      </c>
      <c r="AB117" s="133">
        <f t="shared" si="1"/>
        <v>1.5151515151515152E-2</v>
      </c>
    </row>
    <row r="118" spans="1:28" x14ac:dyDescent="0.25">
      <c r="A118">
        <v>2021</v>
      </c>
      <c r="B118">
        <v>2</v>
      </c>
      <c r="C118" s="134"/>
      <c r="D118" s="134">
        <v>645</v>
      </c>
      <c r="E118" s="134" t="s">
        <v>220</v>
      </c>
      <c r="F118" s="134" t="s">
        <v>221</v>
      </c>
      <c r="G118" s="134">
        <v>123.69</v>
      </c>
      <c r="H118" s="134">
        <v>142.31</v>
      </c>
      <c r="I118" s="134">
        <v>171.6</v>
      </c>
      <c r="J118" s="134">
        <v>80</v>
      </c>
      <c r="K118" s="134">
        <v>180</v>
      </c>
      <c r="L118" s="134">
        <v>80</v>
      </c>
      <c r="M118" s="134">
        <v>201</v>
      </c>
      <c r="N118" s="81">
        <v>42</v>
      </c>
      <c r="O118" s="81">
        <v>16</v>
      </c>
      <c r="P118" s="81">
        <v>25</v>
      </c>
      <c r="Q118" s="81"/>
      <c r="R118" s="81"/>
      <c r="S118" s="81"/>
      <c r="T118" s="81"/>
      <c r="U118" s="81">
        <v>25</v>
      </c>
      <c r="V118" s="81"/>
      <c r="W118" s="134">
        <v>108</v>
      </c>
      <c r="X118" s="134">
        <v>2988</v>
      </c>
      <c r="Y118" s="81">
        <v>0.02</v>
      </c>
      <c r="Z118" s="132">
        <v>7</v>
      </c>
      <c r="AA118" s="134">
        <v>20</v>
      </c>
      <c r="AB118" s="133">
        <f t="shared" si="1"/>
        <v>3.614457831325301E-2</v>
      </c>
    </row>
    <row r="119" spans="1:28" x14ac:dyDescent="0.25">
      <c r="A119">
        <v>2021</v>
      </c>
      <c r="B119">
        <v>2</v>
      </c>
      <c r="C119" s="134"/>
      <c r="D119" s="134">
        <v>625</v>
      </c>
      <c r="E119" s="134" t="s">
        <v>200</v>
      </c>
      <c r="F119" s="134" t="s">
        <v>201</v>
      </c>
      <c r="G119" s="134">
        <v>129.01</v>
      </c>
      <c r="H119" s="134">
        <v>150.99</v>
      </c>
      <c r="I119" s="134">
        <v>142.80000000000001</v>
      </c>
      <c r="J119" s="134">
        <v>18</v>
      </c>
      <c r="K119" s="134">
        <v>200</v>
      </c>
      <c r="L119" s="134">
        <v>25</v>
      </c>
      <c r="M119" s="134">
        <v>146</v>
      </c>
      <c r="N119" s="81">
        <v>15</v>
      </c>
      <c r="O119" s="81">
        <v>2</v>
      </c>
      <c r="P119" s="81">
        <v>7</v>
      </c>
      <c r="Q119" s="81"/>
      <c r="R119" s="81"/>
      <c r="S119" s="81"/>
      <c r="T119" s="81"/>
      <c r="U119" s="81"/>
      <c r="V119" s="81"/>
      <c r="W119" s="134">
        <v>24</v>
      </c>
      <c r="X119" s="134">
        <v>939</v>
      </c>
      <c r="Y119" s="81">
        <v>1.4999999999999999E-2</v>
      </c>
      <c r="Z119" s="132">
        <v>3</v>
      </c>
      <c r="AA119" s="134">
        <v>25</v>
      </c>
      <c r="AB119" s="133">
        <f t="shared" si="1"/>
        <v>2.5559105431309903E-2</v>
      </c>
    </row>
    <row r="120" spans="1:28" x14ac:dyDescent="0.25">
      <c r="A120">
        <v>2021</v>
      </c>
      <c r="B120">
        <v>2</v>
      </c>
      <c r="C120" s="134"/>
      <c r="D120" s="134">
        <v>629</v>
      </c>
      <c r="E120" s="134" t="s">
        <v>212</v>
      </c>
      <c r="F120" s="134" t="s">
        <v>213</v>
      </c>
      <c r="G120" s="134">
        <v>203.983</v>
      </c>
      <c r="H120" s="134">
        <v>238.017</v>
      </c>
      <c r="I120" s="134">
        <v>233.3</v>
      </c>
      <c r="J120" s="134">
        <v>18</v>
      </c>
      <c r="K120" s="134">
        <v>200</v>
      </c>
      <c r="L120" s="134">
        <v>22</v>
      </c>
      <c r="M120" s="134">
        <v>166</v>
      </c>
      <c r="N120" s="81">
        <v>9</v>
      </c>
      <c r="O120" s="81">
        <v>4</v>
      </c>
      <c r="P120" s="81">
        <v>5</v>
      </c>
      <c r="Q120" s="81"/>
      <c r="R120" s="81"/>
      <c r="S120" s="81"/>
      <c r="T120" s="81"/>
      <c r="U120" s="81"/>
      <c r="V120" s="81"/>
      <c r="W120" s="134">
        <v>18</v>
      </c>
      <c r="X120" s="134">
        <v>858</v>
      </c>
      <c r="Y120" s="81">
        <v>1.4999999999999999E-2</v>
      </c>
      <c r="Z120" s="132">
        <v>2</v>
      </c>
      <c r="AA120" s="134">
        <v>25</v>
      </c>
      <c r="AB120" s="133">
        <f t="shared" si="1"/>
        <v>2.097902097902098E-2</v>
      </c>
    </row>
    <row r="121" spans="1:28" x14ac:dyDescent="0.25">
      <c r="A121">
        <v>2021</v>
      </c>
      <c r="B121">
        <v>2</v>
      </c>
      <c r="C121" s="134"/>
      <c r="D121" s="134">
        <v>621</v>
      </c>
      <c r="E121" s="134" t="s">
        <v>292</v>
      </c>
      <c r="F121" s="134" t="s">
        <v>293</v>
      </c>
      <c r="G121" s="134">
        <v>175.98849999999999</v>
      </c>
      <c r="H121" s="134">
        <v>207.01150000000001</v>
      </c>
      <c r="I121" s="134">
        <v>211.6</v>
      </c>
      <c r="J121" s="134">
        <v>18</v>
      </c>
      <c r="K121" s="134">
        <v>200</v>
      </c>
      <c r="L121" s="134">
        <v>24</v>
      </c>
      <c r="M121" s="134">
        <v>152</v>
      </c>
      <c r="N121" s="81">
        <v>8</v>
      </c>
      <c r="O121" s="81">
        <v>2</v>
      </c>
      <c r="P121" s="81">
        <v>5</v>
      </c>
      <c r="Q121" s="81"/>
      <c r="R121" s="81"/>
      <c r="S121" s="81"/>
      <c r="T121" s="81"/>
      <c r="U121" s="81"/>
      <c r="V121" s="81"/>
      <c r="W121" s="134">
        <v>15</v>
      </c>
      <c r="X121" s="134">
        <v>810</v>
      </c>
      <c r="Y121" s="81">
        <v>1.4999999999999999E-2</v>
      </c>
      <c r="Z121" s="132">
        <v>2</v>
      </c>
      <c r="AA121" s="134">
        <v>25</v>
      </c>
      <c r="AB121" s="133">
        <f t="shared" si="1"/>
        <v>1.8518518518518517E-2</v>
      </c>
    </row>
    <row r="122" spans="1:28" x14ac:dyDescent="0.25">
      <c r="A122">
        <v>2021</v>
      </c>
      <c r="B122">
        <v>2</v>
      </c>
      <c r="C122" s="134"/>
      <c r="D122" s="134">
        <v>445</v>
      </c>
      <c r="E122" s="134" t="s">
        <v>224</v>
      </c>
      <c r="F122" s="134" t="s">
        <v>225</v>
      </c>
      <c r="G122" s="134">
        <v>25.2</v>
      </c>
      <c r="H122" s="134">
        <v>30.8</v>
      </c>
      <c r="I122" s="134">
        <v>27.3</v>
      </c>
      <c r="J122" s="134">
        <v>60</v>
      </c>
      <c r="K122" s="134">
        <v>180</v>
      </c>
      <c r="L122" s="134">
        <v>90</v>
      </c>
      <c r="M122" s="134">
        <v>120</v>
      </c>
      <c r="N122" s="81">
        <v>8</v>
      </c>
      <c r="O122" s="81">
        <v>2</v>
      </c>
      <c r="P122" s="81">
        <v>10</v>
      </c>
      <c r="Q122" s="81"/>
      <c r="R122" s="81"/>
      <c r="S122" s="81"/>
      <c r="T122" s="81"/>
      <c r="U122" s="81"/>
      <c r="V122" s="81"/>
      <c r="W122" s="134">
        <v>20</v>
      </c>
      <c r="X122" s="134">
        <v>3420</v>
      </c>
      <c r="Y122" s="81">
        <v>1.4999999999999999E-2</v>
      </c>
      <c r="Z122" s="132">
        <v>3</v>
      </c>
      <c r="AA122" s="134">
        <v>29</v>
      </c>
      <c r="AB122" s="133">
        <f t="shared" si="1"/>
        <v>5.8479532163742687E-3</v>
      </c>
    </row>
    <row r="123" spans="1:28" x14ac:dyDescent="0.25">
      <c r="A123">
        <v>2021</v>
      </c>
      <c r="B123">
        <v>2</v>
      </c>
      <c r="C123" s="134"/>
      <c r="D123" s="134">
        <v>446</v>
      </c>
      <c r="E123" s="134" t="s">
        <v>226</v>
      </c>
      <c r="F123" s="134" t="s">
        <v>227</v>
      </c>
      <c r="G123" s="134">
        <v>150.30000000000001</v>
      </c>
      <c r="H123" s="134">
        <v>183.7</v>
      </c>
      <c r="I123" s="134">
        <v>176.4</v>
      </c>
      <c r="J123" s="134">
        <v>60</v>
      </c>
      <c r="K123" s="134">
        <v>180</v>
      </c>
      <c r="L123" s="134">
        <v>90</v>
      </c>
      <c r="M123" s="134">
        <v>120</v>
      </c>
      <c r="N123" s="81">
        <v>19</v>
      </c>
      <c r="O123" s="81">
        <v>6</v>
      </c>
      <c r="P123" s="81">
        <v>6</v>
      </c>
      <c r="Q123" s="81"/>
      <c r="R123" s="81"/>
      <c r="S123" s="81"/>
      <c r="T123" s="81"/>
      <c r="U123" s="81"/>
      <c r="V123" s="81"/>
      <c r="W123" s="134">
        <v>31</v>
      </c>
      <c r="X123" s="134">
        <v>3683</v>
      </c>
      <c r="Y123" s="81">
        <v>1.4999999999999999E-2</v>
      </c>
      <c r="Z123" s="132">
        <v>3</v>
      </c>
      <c r="AA123" s="134">
        <v>29</v>
      </c>
      <c r="AB123" s="133">
        <f t="shared" si="1"/>
        <v>8.4170513168612543E-3</v>
      </c>
    </row>
    <row r="124" spans="1:28" x14ac:dyDescent="0.25">
      <c r="A124">
        <v>2021</v>
      </c>
      <c r="B124">
        <v>2</v>
      </c>
      <c r="C124" s="134"/>
      <c r="D124" s="134">
        <v>439</v>
      </c>
      <c r="E124" s="134" t="s">
        <v>238</v>
      </c>
      <c r="F124" s="134" t="s">
        <v>239</v>
      </c>
      <c r="G124" s="134">
        <v>308.7</v>
      </c>
      <c r="H124" s="134">
        <v>377.3</v>
      </c>
      <c r="I124" s="134">
        <v>350.9</v>
      </c>
      <c r="J124" s="134">
        <v>45</v>
      </c>
      <c r="K124" s="134">
        <v>320</v>
      </c>
      <c r="L124" s="134">
        <v>59</v>
      </c>
      <c r="M124" s="134">
        <v>248</v>
      </c>
      <c r="N124" s="81">
        <v>3</v>
      </c>
      <c r="O124" s="81">
        <v>2</v>
      </c>
      <c r="P124" s="81">
        <v>9</v>
      </c>
      <c r="Q124" s="81"/>
      <c r="R124" s="81">
        <v>10</v>
      </c>
      <c r="S124" s="81"/>
      <c r="T124" s="81"/>
      <c r="U124" s="81">
        <v>3</v>
      </c>
      <c r="V124" s="81"/>
      <c r="W124" s="134">
        <v>27</v>
      </c>
      <c r="X124" s="134">
        <v>1082</v>
      </c>
      <c r="Y124" s="81">
        <v>1.4999999999999999E-2</v>
      </c>
      <c r="Z124" s="132">
        <v>2</v>
      </c>
      <c r="AA124" s="134">
        <v>29</v>
      </c>
      <c r="AB124" s="133">
        <f t="shared" si="1"/>
        <v>2.4953789279112754E-2</v>
      </c>
    </row>
    <row r="125" spans="1:28" x14ac:dyDescent="0.25">
      <c r="A125">
        <v>2021</v>
      </c>
      <c r="B125">
        <v>2</v>
      </c>
      <c r="C125" s="134"/>
      <c r="D125" s="134">
        <v>447</v>
      </c>
      <c r="E125" s="134" t="s">
        <v>228</v>
      </c>
      <c r="F125" s="134" t="s">
        <v>229</v>
      </c>
      <c r="G125" s="134">
        <v>159.30000000000001</v>
      </c>
      <c r="H125" s="134">
        <v>194.7</v>
      </c>
      <c r="I125" s="134">
        <v>181.5</v>
      </c>
      <c r="J125" s="134">
        <v>60</v>
      </c>
      <c r="K125" s="134">
        <v>180</v>
      </c>
      <c r="L125" s="134">
        <v>90</v>
      </c>
      <c r="M125" s="134">
        <v>120</v>
      </c>
      <c r="N125" s="81">
        <v>15</v>
      </c>
      <c r="O125" s="81">
        <v>3</v>
      </c>
      <c r="P125" s="81">
        <v>8</v>
      </c>
      <c r="Q125" s="81"/>
      <c r="R125" s="81"/>
      <c r="S125" s="81"/>
      <c r="T125" s="81"/>
      <c r="U125" s="81"/>
      <c r="V125" s="81"/>
      <c r="W125" s="134">
        <v>26</v>
      </c>
      <c r="X125" s="134">
        <v>3666</v>
      </c>
      <c r="Y125" s="81">
        <v>1.4999999999999999E-2</v>
      </c>
      <c r="Z125" s="132">
        <v>3</v>
      </c>
      <c r="AA125" s="134">
        <v>29</v>
      </c>
      <c r="AB125" s="133">
        <f t="shared" si="1"/>
        <v>7.0921985815602835E-3</v>
      </c>
    </row>
    <row r="126" spans="1:28" x14ac:dyDescent="0.25">
      <c r="A126">
        <v>2021</v>
      </c>
      <c r="B126">
        <v>2</v>
      </c>
      <c r="C126" s="134"/>
      <c r="D126" s="134">
        <v>306</v>
      </c>
      <c r="E126" s="134" t="s">
        <v>236</v>
      </c>
      <c r="F126" s="134" t="s">
        <v>237</v>
      </c>
      <c r="G126" s="134">
        <v>182.28</v>
      </c>
      <c r="H126" s="134">
        <v>209.72</v>
      </c>
      <c r="I126" s="134">
        <v>201.2</v>
      </c>
      <c r="J126" s="134">
        <v>20</v>
      </c>
      <c r="K126" s="134">
        <v>180</v>
      </c>
      <c r="L126" s="134">
        <v>23</v>
      </c>
      <c r="M126" s="134">
        <v>172</v>
      </c>
      <c r="N126" s="81">
        <v>1</v>
      </c>
      <c r="O126" s="81">
        <v>2</v>
      </c>
      <c r="P126" s="81">
        <v>2</v>
      </c>
      <c r="Q126" s="81"/>
      <c r="R126" s="81"/>
      <c r="S126" s="81"/>
      <c r="T126" s="81"/>
      <c r="U126" s="81"/>
      <c r="V126" s="81"/>
      <c r="W126" s="134">
        <v>5</v>
      </c>
      <c r="X126" s="134">
        <v>185</v>
      </c>
      <c r="Y126" s="81">
        <v>0.02</v>
      </c>
      <c r="Z126" s="132">
        <v>2</v>
      </c>
      <c r="AA126" s="134">
        <v>24</v>
      </c>
      <c r="AB126" s="133">
        <f t="shared" si="1"/>
        <v>2.7027027027027029E-2</v>
      </c>
    </row>
    <row r="127" spans="1:28" x14ac:dyDescent="0.25">
      <c r="A127">
        <v>2021</v>
      </c>
      <c r="B127">
        <v>2</v>
      </c>
      <c r="C127" s="134"/>
      <c r="D127" s="134">
        <v>448</v>
      </c>
      <c r="E127" s="134" t="s">
        <v>230</v>
      </c>
      <c r="F127" s="134" t="s">
        <v>231</v>
      </c>
      <c r="G127" s="134">
        <v>20.7</v>
      </c>
      <c r="H127" s="134">
        <v>25.3</v>
      </c>
      <c r="I127" s="134">
        <v>23.5</v>
      </c>
      <c r="J127" s="134">
        <v>60</v>
      </c>
      <c r="K127" s="134">
        <v>180</v>
      </c>
      <c r="L127" s="134">
        <v>90</v>
      </c>
      <c r="M127" s="134">
        <v>120</v>
      </c>
      <c r="N127" s="81">
        <v>16</v>
      </c>
      <c r="O127" s="81">
        <v>8</v>
      </c>
      <c r="P127" s="81">
        <v>11</v>
      </c>
      <c r="Q127" s="81"/>
      <c r="R127" s="81"/>
      <c r="S127" s="81"/>
      <c r="T127" s="81"/>
      <c r="U127" s="81"/>
      <c r="V127" s="81"/>
      <c r="W127" s="134">
        <v>35</v>
      </c>
      <c r="X127" s="134">
        <v>3675</v>
      </c>
      <c r="Y127" s="81">
        <v>1.4999999999999999E-2</v>
      </c>
      <c r="Z127" s="132">
        <v>3</v>
      </c>
      <c r="AA127" s="134">
        <v>29</v>
      </c>
      <c r="AB127" s="133">
        <f t="shared" si="1"/>
        <v>9.5238095238095247E-3</v>
      </c>
    </row>
    <row r="128" spans="1:28" x14ac:dyDescent="0.25">
      <c r="A128">
        <v>2021</v>
      </c>
      <c r="B128">
        <v>2</v>
      </c>
      <c r="C128" s="134"/>
      <c r="D128" s="134">
        <v>652</v>
      </c>
      <c r="E128" s="134" t="s">
        <v>230</v>
      </c>
      <c r="F128" s="134" t="s">
        <v>231</v>
      </c>
      <c r="G128" s="134">
        <v>15.903</v>
      </c>
      <c r="H128" s="134">
        <v>18.297000000000001</v>
      </c>
      <c r="I128" s="134"/>
      <c r="J128" s="134">
        <v>20</v>
      </c>
      <c r="K128" s="134"/>
      <c r="L128" s="134">
        <v>23</v>
      </c>
      <c r="M128" s="134">
        <v>172</v>
      </c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>
        <v>290</v>
      </c>
      <c r="Y128" s="81">
        <v>0.02</v>
      </c>
      <c r="Z128" s="132">
        <v>2</v>
      </c>
      <c r="AA128" s="134"/>
      <c r="AB128" s="133">
        <f t="shared" si="1"/>
        <v>0</v>
      </c>
    </row>
    <row r="129" spans="1:28" x14ac:dyDescent="0.25">
      <c r="A129">
        <v>2021</v>
      </c>
      <c r="B129">
        <v>2</v>
      </c>
      <c r="C129" s="134"/>
      <c r="D129" s="134">
        <v>50</v>
      </c>
      <c r="E129" s="134" t="s">
        <v>134</v>
      </c>
      <c r="F129" s="134" t="s">
        <v>135</v>
      </c>
      <c r="G129" s="134">
        <v>51.57</v>
      </c>
      <c r="H129" s="134">
        <v>56.43</v>
      </c>
      <c r="I129" s="134">
        <v>57.6</v>
      </c>
      <c r="J129" s="134">
        <v>101</v>
      </c>
      <c r="K129" s="134">
        <v>107</v>
      </c>
      <c r="L129" s="134">
        <v>69</v>
      </c>
      <c r="M129" s="134">
        <v>105</v>
      </c>
      <c r="N129" s="81">
        <v>56</v>
      </c>
      <c r="O129" s="81">
        <v>24</v>
      </c>
      <c r="P129" s="81">
        <v>59</v>
      </c>
      <c r="Q129" s="81"/>
      <c r="R129" s="81"/>
      <c r="S129" s="81">
        <v>20</v>
      </c>
      <c r="T129" s="81"/>
      <c r="U129" s="81"/>
      <c r="V129" s="81"/>
      <c r="W129" s="134">
        <v>159</v>
      </c>
      <c r="X129" s="134">
        <v>14831</v>
      </c>
      <c r="Y129" s="81">
        <v>1.4999999999999999E-2</v>
      </c>
      <c r="Z129" s="132">
        <v>9</v>
      </c>
      <c r="AA129" s="134">
        <v>18</v>
      </c>
      <c r="AB129" s="133">
        <f t="shared" si="1"/>
        <v>1.0720787539612973E-2</v>
      </c>
    </row>
    <row r="130" spans="1:28" x14ac:dyDescent="0.25">
      <c r="A130">
        <v>2021</v>
      </c>
      <c r="B130">
        <v>2</v>
      </c>
      <c r="C130" s="134"/>
      <c r="D130" s="134">
        <v>626</v>
      </c>
      <c r="E130" s="134" t="s">
        <v>202</v>
      </c>
      <c r="F130" s="134" t="s">
        <v>203</v>
      </c>
      <c r="G130" s="134">
        <v>127.029</v>
      </c>
      <c r="H130" s="134">
        <v>148.971</v>
      </c>
      <c r="I130" s="134">
        <v>279.8</v>
      </c>
      <c r="J130" s="134">
        <v>18</v>
      </c>
      <c r="K130" s="134">
        <v>200</v>
      </c>
      <c r="L130" s="134">
        <v>25</v>
      </c>
      <c r="M130" s="134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4">
        <v>55</v>
      </c>
      <c r="X130" s="134">
        <v>970</v>
      </c>
      <c r="Y130" s="81">
        <v>1.4999999999999999E-2</v>
      </c>
      <c r="Z130" s="132">
        <v>3</v>
      </c>
      <c r="AA130" s="134">
        <v>25</v>
      </c>
      <c r="AB130" s="133">
        <f t="shared" si="1"/>
        <v>5.6701030927835051E-2</v>
      </c>
    </row>
    <row r="131" spans="1:28" x14ac:dyDescent="0.25">
      <c r="A131">
        <v>2021</v>
      </c>
      <c r="B131">
        <v>2</v>
      </c>
      <c r="C131" s="134"/>
      <c r="D131" s="134">
        <v>630</v>
      </c>
      <c r="E131" s="134" t="s">
        <v>214</v>
      </c>
      <c r="F131" s="134" t="s">
        <v>215</v>
      </c>
      <c r="G131" s="134">
        <v>197.84299999999999</v>
      </c>
      <c r="H131" s="134">
        <v>230.15700000000001</v>
      </c>
      <c r="I131" s="134">
        <v>224.1</v>
      </c>
      <c r="J131" s="134">
        <v>18</v>
      </c>
      <c r="K131" s="134">
        <v>200</v>
      </c>
      <c r="L131" s="134">
        <v>22</v>
      </c>
      <c r="M131" s="134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4">
        <v>62</v>
      </c>
      <c r="X131" s="134">
        <v>902</v>
      </c>
      <c r="Y131" s="81">
        <v>1.4999999999999999E-2</v>
      </c>
      <c r="Z131" s="132">
        <v>2</v>
      </c>
      <c r="AA131" s="134">
        <v>25</v>
      </c>
      <c r="AB131" s="133">
        <f t="shared" si="1"/>
        <v>6.8736141906873618E-2</v>
      </c>
    </row>
    <row r="132" spans="1:28" x14ac:dyDescent="0.25">
      <c r="A132">
        <v>2021</v>
      </c>
      <c r="B132">
        <v>2</v>
      </c>
      <c r="C132" s="134"/>
      <c r="D132" s="134">
        <v>622</v>
      </c>
      <c r="E132" s="134" t="s">
        <v>294</v>
      </c>
      <c r="F132" s="134" t="s">
        <v>295</v>
      </c>
      <c r="G132" s="134">
        <v>172.41399999999999</v>
      </c>
      <c r="H132" s="134">
        <v>201.58600000000001</v>
      </c>
      <c r="I132" s="134">
        <v>205.8</v>
      </c>
      <c r="J132" s="134">
        <v>18</v>
      </c>
      <c r="K132" s="134">
        <v>200</v>
      </c>
      <c r="L132" s="134">
        <v>24</v>
      </c>
      <c r="M132" s="134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4">
        <v>35</v>
      </c>
      <c r="X132" s="134">
        <v>830</v>
      </c>
      <c r="Y132" s="81">
        <v>1.4999999999999999E-2</v>
      </c>
      <c r="Z132" s="132">
        <v>2</v>
      </c>
      <c r="AA132" s="134">
        <v>25</v>
      </c>
      <c r="AB132" s="133">
        <f t="shared" ref="AB132:AB195" si="2">IFERROR(W132/X132,"")</f>
        <v>4.2168674698795178E-2</v>
      </c>
    </row>
    <row r="133" spans="1:28" x14ac:dyDescent="0.25">
      <c r="A133">
        <v>2021</v>
      </c>
      <c r="B133">
        <v>2</v>
      </c>
      <c r="C133" s="134"/>
      <c r="D133" s="134">
        <v>299</v>
      </c>
      <c r="E133" s="134" t="s">
        <v>204</v>
      </c>
      <c r="F133" s="134" t="s">
        <v>205</v>
      </c>
      <c r="G133" s="134">
        <v>106.95</v>
      </c>
      <c r="H133" s="134">
        <v>123.05</v>
      </c>
      <c r="I133" s="134">
        <v>110.6</v>
      </c>
      <c r="J133" s="134">
        <v>70</v>
      </c>
      <c r="K133" s="134">
        <v>154</v>
      </c>
      <c r="L133" s="134">
        <v>93</v>
      </c>
      <c r="M133" s="134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4">
        <v>99</v>
      </c>
      <c r="X133" s="134">
        <v>10419</v>
      </c>
      <c r="Y133" s="81">
        <v>0.02</v>
      </c>
      <c r="Z133" s="132">
        <v>7</v>
      </c>
      <c r="AA133" s="134"/>
      <c r="AB133" s="133">
        <f t="shared" si="2"/>
        <v>9.5018715807659079E-3</v>
      </c>
    </row>
    <row r="134" spans="1:28" x14ac:dyDescent="0.25">
      <c r="A134">
        <v>2021</v>
      </c>
      <c r="B134">
        <v>2</v>
      </c>
      <c r="C134" s="134"/>
      <c r="D134" s="134">
        <v>348</v>
      </c>
      <c r="E134" s="134" t="s">
        <v>284</v>
      </c>
      <c r="F134" s="134" t="s">
        <v>285</v>
      </c>
      <c r="G134" s="134">
        <v>465</v>
      </c>
      <c r="H134" s="134">
        <v>535</v>
      </c>
      <c r="I134" s="134">
        <v>990.3</v>
      </c>
      <c r="J134" s="134">
        <v>40</v>
      </c>
      <c r="K134" s="134">
        <v>144</v>
      </c>
      <c r="L134" s="134">
        <v>43</v>
      </c>
      <c r="M134" s="134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4">
        <v>47</v>
      </c>
      <c r="X134" s="134">
        <v>2441</v>
      </c>
      <c r="Y134" s="81">
        <v>1.4999999999999999E-2</v>
      </c>
      <c r="Z134" s="132">
        <v>3</v>
      </c>
      <c r="AA134" s="134">
        <v>25</v>
      </c>
      <c r="AB134" s="133">
        <f t="shared" si="2"/>
        <v>1.9254403932814419E-2</v>
      </c>
    </row>
    <row r="135" spans="1:28" x14ac:dyDescent="0.25">
      <c r="A135">
        <v>2021</v>
      </c>
      <c r="B135">
        <v>2</v>
      </c>
      <c r="C135" s="134"/>
      <c r="D135" s="134">
        <v>347</v>
      </c>
      <c r="E135" s="134" t="s">
        <v>282</v>
      </c>
      <c r="F135" s="134" t="s">
        <v>283</v>
      </c>
      <c r="G135" s="134">
        <v>465</v>
      </c>
      <c r="H135" s="134">
        <v>535</v>
      </c>
      <c r="I135" s="134">
        <v>513.20000000000005</v>
      </c>
      <c r="J135" s="134">
        <v>40</v>
      </c>
      <c r="K135" s="134">
        <v>144</v>
      </c>
      <c r="L135" s="134">
        <v>43</v>
      </c>
      <c r="M135" s="134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4">
        <v>24</v>
      </c>
      <c r="X135" s="134">
        <v>752</v>
      </c>
      <c r="Y135" s="81">
        <v>1.4999999999999999E-2</v>
      </c>
      <c r="Z135" s="132">
        <v>3</v>
      </c>
      <c r="AA135" s="134"/>
      <c r="AB135" s="133">
        <f t="shared" si="2"/>
        <v>3.1914893617021274E-2</v>
      </c>
    </row>
    <row r="136" spans="1:28" x14ac:dyDescent="0.25">
      <c r="A136">
        <v>2021</v>
      </c>
      <c r="B136">
        <v>2</v>
      </c>
      <c r="C136" s="134"/>
      <c r="D136" s="134">
        <v>281</v>
      </c>
      <c r="E136" s="134" t="s">
        <v>301</v>
      </c>
      <c r="F136" s="134" t="s">
        <v>302</v>
      </c>
      <c r="G136" s="134">
        <v>265.05</v>
      </c>
      <c r="H136" s="134">
        <v>304.95</v>
      </c>
      <c r="I136" s="134">
        <v>306.8</v>
      </c>
      <c r="J136" s="134">
        <v>120</v>
      </c>
      <c r="K136" s="134">
        <v>120</v>
      </c>
      <c r="L136" s="134">
        <v>115</v>
      </c>
      <c r="M136" s="134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4">
        <v>38</v>
      </c>
      <c r="X136" s="134">
        <v>5680</v>
      </c>
      <c r="Y136" s="81">
        <v>1.4999999999999999E-2</v>
      </c>
      <c r="Z136" s="132">
        <v>4</v>
      </c>
      <c r="AA136" s="134">
        <v>18</v>
      </c>
      <c r="AB136" s="133">
        <f t="shared" si="2"/>
        <v>6.6901408450704223E-3</v>
      </c>
    </row>
    <row r="137" spans="1:28" x14ac:dyDescent="0.25">
      <c r="A137">
        <v>2021</v>
      </c>
      <c r="B137">
        <v>2</v>
      </c>
      <c r="C137" s="134"/>
      <c r="D137" s="134">
        <v>280</v>
      </c>
      <c r="E137" s="134" t="s">
        <v>150</v>
      </c>
      <c r="F137" s="134" t="s">
        <v>151</v>
      </c>
      <c r="G137" s="134">
        <v>300.39</v>
      </c>
      <c r="H137" s="134">
        <v>345.61</v>
      </c>
      <c r="I137" s="134">
        <v>333.7</v>
      </c>
      <c r="J137" s="134">
        <v>105</v>
      </c>
      <c r="K137" s="134">
        <v>103</v>
      </c>
      <c r="L137" s="134">
        <v>87</v>
      </c>
      <c r="M137" s="134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4">
        <v>67</v>
      </c>
      <c r="X137" s="134">
        <v>7122</v>
      </c>
      <c r="Y137" s="81">
        <v>1.4999999999999999E-2</v>
      </c>
      <c r="Z137" s="132">
        <v>7</v>
      </c>
      <c r="AA137" s="134">
        <v>16</v>
      </c>
      <c r="AB137" s="133">
        <f t="shared" si="2"/>
        <v>9.407469811850604E-3</v>
      </c>
    </row>
    <row r="138" spans="1:28" x14ac:dyDescent="0.25">
      <c r="A138">
        <v>2021</v>
      </c>
      <c r="B138">
        <v>2</v>
      </c>
      <c r="C138" s="134"/>
      <c r="D138" s="134">
        <v>168</v>
      </c>
      <c r="E138" s="134" t="s">
        <v>158</v>
      </c>
      <c r="F138" s="134" t="s">
        <v>159</v>
      </c>
      <c r="G138" s="134">
        <v>575.66999999999996</v>
      </c>
      <c r="H138" s="134">
        <v>662.33</v>
      </c>
      <c r="I138" s="134">
        <v>648.5</v>
      </c>
      <c r="J138" s="134">
        <v>90</v>
      </c>
      <c r="K138" s="134">
        <v>116</v>
      </c>
      <c r="L138" s="134">
        <v>82</v>
      </c>
      <c r="M138" s="134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4">
        <v>17</v>
      </c>
      <c r="X138" s="134">
        <v>1547</v>
      </c>
      <c r="Y138" s="81">
        <v>1.4999999999999999E-2</v>
      </c>
      <c r="Z138" s="132">
        <v>3</v>
      </c>
      <c r="AA138" s="134">
        <v>18</v>
      </c>
      <c r="AB138" s="133">
        <f t="shared" si="2"/>
        <v>1.098901098901099E-2</v>
      </c>
    </row>
    <row r="139" spans="1:28" x14ac:dyDescent="0.25">
      <c r="A139">
        <v>2021</v>
      </c>
      <c r="B139">
        <v>2</v>
      </c>
      <c r="C139" s="134"/>
      <c r="D139" s="134">
        <v>273</v>
      </c>
      <c r="E139" s="134" t="s">
        <v>182</v>
      </c>
      <c r="F139" s="134" t="s">
        <v>183</v>
      </c>
      <c r="G139" s="134">
        <v>524.52</v>
      </c>
      <c r="H139" s="134">
        <v>603.48</v>
      </c>
      <c r="I139" s="134">
        <v>592</v>
      </c>
      <c r="J139" s="134">
        <v>93</v>
      </c>
      <c r="K139" s="134">
        <v>116</v>
      </c>
      <c r="L139" s="134">
        <v>78</v>
      </c>
      <c r="M139" s="134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4">
        <v>52</v>
      </c>
      <c r="X139" s="134">
        <v>5698</v>
      </c>
      <c r="Y139" s="81">
        <v>1.4999999999999999E-2</v>
      </c>
      <c r="Z139" s="132">
        <v>6</v>
      </c>
      <c r="AA139" s="134">
        <v>16</v>
      </c>
      <c r="AB139" s="133">
        <f t="shared" si="2"/>
        <v>9.1260091260091259E-3</v>
      </c>
    </row>
    <row r="140" spans="1:28" x14ac:dyDescent="0.25">
      <c r="A140">
        <v>2021</v>
      </c>
      <c r="B140">
        <v>2</v>
      </c>
      <c r="C140" s="134"/>
      <c r="D140" s="134">
        <v>271</v>
      </c>
      <c r="E140" s="134" t="s">
        <v>148</v>
      </c>
      <c r="F140" s="134" t="s">
        <v>149</v>
      </c>
      <c r="G140" s="134">
        <v>149.72999999999999</v>
      </c>
      <c r="H140" s="134">
        <v>172.27</v>
      </c>
      <c r="I140" s="134">
        <v>162.30000000000001</v>
      </c>
      <c r="J140" s="134">
        <v>151</v>
      </c>
      <c r="K140" s="134">
        <v>95</v>
      </c>
      <c r="L140" s="134">
        <v>147</v>
      </c>
      <c r="M140" s="134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4">
        <v>37</v>
      </c>
      <c r="X140" s="134">
        <v>10617</v>
      </c>
      <c r="Y140" s="81">
        <v>1.4999999999999999E-2</v>
      </c>
      <c r="Z140" s="132">
        <v>6</v>
      </c>
      <c r="AA140" s="134">
        <v>16</v>
      </c>
      <c r="AB140" s="133">
        <f t="shared" si="2"/>
        <v>3.4849769238014506E-3</v>
      </c>
    </row>
    <row r="141" spans="1:28" x14ac:dyDescent="0.25">
      <c r="A141">
        <v>2021</v>
      </c>
      <c r="B141">
        <v>2</v>
      </c>
      <c r="C141" s="134"/>
      <c r="D141" s="134">
        <v>253</v>
      </c>
      <c r="E141" s="134" t="s">
        <v>144</v>
      </c>
      <c r="F141" s="134" t="s">
        <v>145</v>
      </c>
      <c r="G141" s="134">
        <v>188.79</v>
      </c>
      <c r="H141" s="134">
        <v>217.21</v>
      </c>
      <c r="I141" s="134">
        <v>204.3</v>
      </c>
      <c r="J141" s="134">
        <v>121</v>
      </c>
      <c r="K141" s="134">
        <v>89</v>
      </c>
      <c r="L141" s="134">
        <v>117</v>
      </c>
      <c r="M141" s="134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4">
        <v>78</v>
      </c>
      <c r="X141" s="134">
        <v>10128</v>
      </c>
      <c r="Y141" s="81">
        <v>1.4999999999999999E-2</v>
      </c>
      <c r="Z141" s="132">
        <v>5</v>
      </c>
      <c r="AA141" s="134">
        <v>16</v>
      </c>
      <c r="AB141" s="133">
        <f t="shared" si="2"/>
        <v>7.701421800947867E-3</v>
      </c>
    </row>
    <row r="142" spans="1:28" x14ac:dyDescent="0.25">
      <c r="A142">
        <v>2021</v>
      </c>
      <c r="B142">
        <v>2</v>
      </c>
      <c r="C142" s="134"/>
      <c r="D142" s="134">
        <v>254</v>
      </c>
      <c r="E142" s="134" t="s">
        <v>300</v>
      </c>
      <c r="F142" s="134" t="s">
        <v>145</v>
      </c>
      <c r="G142" s="134">
        <v>188.79</v>
      </c>
      <c r="H142" s="134">
        <v>217.21</v>
      </c>
      <c r="I142" s="134">
        <v>210.2</v>
      </c>
      <c r="J142" s="134">
        <v>88</v>
      </c>
      <c r="K142" s="134">
        <v>164</v>
      </c>
      <c r="L142" s="134">
        <v>104</v>
      </c>
      <c r="M142" s="134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4">
        <v>390</v>
      </c>
      <c r="X142" s="134">
        <v>35160</v>
      </c>
      <c r="Y142" s="81">
        <v>0.02</v>
      </c>
      <c r="Z142" s="132">
        <v>19</v>
      </c>
      <c r="AA142" s="134">
        <v>16</v>
      </c>
      <c r="AB142" s="133">
        <f t="shared" si="2"/>
        <v>1.1092150170648464E-2</v>
      </c>
    </row>
    <row r="143" spans="1:28" x14ac:dyDescent="0.25">
      <c r="A143">
        <v>2021</v>
      </c>
      <c r="B143">
        <v>2</v>
      </c>
      <c r="C143" s="134"/>
      <c r="D143" s="134">
        <v>669</v>
      </c>
      <c r="E143" s="134" t="s">
        <v>180</v>
      </c>
      <c r="F143" s="134" t="s">
        <v>181</v>
      </c>
      <c r="G143" s="134">
        <v>897.71400000000006</v>
      </c>
      <c r="H143" s="134">
        <v>1021.734</v>
      </c>
      <c r="I143" s="134">
        <v>976.5</v>
      </c>
      <c r="J143" s="134">
        <v>40</v>
      </c>
      <c r="K143" s="134">
        <v>180</v>
      </c>
      <c r="L143" s="134">
        <v>37</v>
      </c>
      <c r="M143" s="134">
        <v>194</v>
      </c>
      <c r="N143" s="81">
        <v>11</v>
      </c>
      <c r="O143" s="81">
        <v>6</v>
      </c>
      <c r="P143" s="81">
        <v>11</v>
      </c>
      <c r="Q143" s="81"/>
      <c r="R143" s="81">
        <v>2</v>
      </c>
      <c r="S143" s="81"/>
      <c r="T143" s="81"/>
      <c r="U143" s="81"/>
      <c r="V143" s="81"/>
      <c r="W143" s="134">
        <v>30</v>
      </c>
      <c r="X143" s="134">
        <v>1104</v>
      </c>
      <c r="Y143" s="81">
        <v>1.4999999999999999E-2</v>
      </c>
      <c r="Z143" s="132">
        <v>3</v>
      </c>
      <c r="AA143" s="134">
        <v>16</v>
      </c>
      <c r="AB143" s="133">
        <f t="shared" si="2"/>
        <v>2.717391304347826E-2</v>
      </c>
    </row>
    <row r="144" spans="1:28" x14ac:dyDescent="0.25">
      <c r="A144">
        <v>2021</v>
      </c>
      <c r="B144">
        <v>2</v>
      </c>
      <c r="C144" s="134"/>
      <c r="D144" s="134">
        <v>667</v>
      </c>
      <c r="E144" s="134" t="s">
        <v>178</v>
      </c>
      <c r="F144" s="134" t="s">
        <v>179</v>
      </c>
      <c r="G144" s="134">
        <v>1534.0182</v>
      </c>
      <c r="H144" s="134">
        <v>1745.9441999999999</v>
      </c>
      <c r="I144" s="134">
        <v>1592</v>
      </c>
      <c r="J144" s="134">
        <v>20</v>
      </c>
      <c r="K144" s="134">
        <v>180</v>
      </c>
      <c r="L144" s="134">
        <v>20</v>
      </c>
      <c r="M144" s="134">
        <v>182</v>
      </c>
      <c r="N144" s="81">
        <v>3</v>
      </c>
      <c r="O144" s="81"/>
      <c r="P144" s="81">
        <v>1</v>
      </c>
      <c r="Q144" s="81"/>
      <c r="R144" s="81">
        <v>1</v>
      </c>
      <c r="S144" s="81"/>
      <c r="T144" s="81"/>
      <c r="U144" s="81"/>
      <c r="V144" s="81"/>
      <c r="W144" s="134">
        <v>5</v>
      </c>
      <c r="X144" s="134">
        <v>245</v>
      </c>
      <c r="Y144" s="81">
        <v>1.4999999999999999E-2</v>
      </c>
      <c r="Z144" s="132">
        <v>2</v>
      </c>
      <c r="AA144" s="134">
        <v>16</v>
      </c>
      <c r="AB144" s="133">
        <f t="shared" si="2"/>
        <v>2.0408163265306121E-2</v>
      </c>
    </row>
    <row r="145" spans="1:28" x14ac:dyDescent="0.25">
      <c r="A145">
        <v>2021</v>
      </c>
      <c r="B145">
        <v>2</v>
      </c>
      <c r="C145" s="134"/>
      <c r="D145" s="134">
        <v>225</v>
      </c>
      <c r="E145" s="134" t="s">
        <v>116</v>
      </c>
      <c r="F145" s="134" t="s">
        <v>117</v>
      </c>
      <c r="G145" s="134">
        <v>345.96</v>
      </c>
      <c r="H145" s="134">
        <v>398.04</v>
      </c>
      <c r="I145" s="134">
        <v>385.6</v>
      </c>
      <c r="J145" s="134">
        <v>169</v>
      </c>
      <c r="K145" s="134">
        <v>128</v>
      </c>
      <c r="L145" s="134">
        <v>146</v>
      </c>
      <c r="M145" s="134">
        <v>149</v>
      </c>
      <c r="N145" s="81">
        <v>30</v>
      </c>
      <c r="O145" s="81">
        <v>6</v>
      </c>
      <c r="P145" s="81">
        <v>18</v>
      </c>
      <c r="Q145" s="81"/>
      <c r="R145" s="81"/>
      <c r="S145" s="81"/>
      <c r="T145" s="81"/>
      <c r="U145" s="81"/>
      <c r="V145" s="81"/>
      <c r="W145" s="134">
        <v>54</v>
      </c>
      <c r="X145" s="134">
        <v>4401</v>
      </c>
      <c r="Y145" s="81">
        <v>1.4999999999999999E-2</v>
      </c>
      <c r="Z145" s="132">
        <v>7</v>
      </c>
      <c r="AA145" s="134">
        <v>18</v>
      </c>
      <c r="AB145" s="133">
        <f t="shared" si="2"/>
        <v>1.2269938650306749E-2</v>
      </c>
    </row>
    <row r="146" spans="1:28" x14ac:dyDescent="0.25">
      <c r="A146">
        <v>2021</v>
      </c>
      <c r="B146">
        <v>2</v>
      </c>
      <c r="C146" s="134"/>
      <c r="D146" s="134">
        <v>219</v>
      </c>
      <c r="E146" s="134" t="s">
        <v>278</v>
      </c>
      <c r="F146" s="134" t="s">
        <v>279</v>
      </c>
      <c r="G146" s="134">
        <v>106.175</v>
      </c>
      <c r="H146" s="134">
        <v>122.1583333</v>
      </c>
      <c r="I146" s="134">
        <v>117.7</v>
      </c>
      <c r="J146" s="134">
        <v>238</v>
      </c>
      <c r="K146" s="134">
        <v>91</v>
      </c>
      <c r="L146" s="134">
        <v>255</v>
      </c>
      <c r="M146" s="134">
        <v>85</v>
      </c>
      <c r="N146" s="81">
        <v>8</v>
      </c>
      <c r="O146" s="81">
        <v>4</v>
      </c>
      <c r="P146" s="81">
        <v>4</v>
      </c>
      <c r="Q146" s="81"/>
      <c r="R146" s="81"/>
      <c r="S146" s="81"/>
      <c r="T146" s="81"/>
      <c r="U146" s="81"/>
      <c r="V146" s="81"/>
      <c r="W146" s="134">
        <v>16</v>
      </c>
      <c r="X146" s="134">
        <v>5497</v>
      </c>
      <c r="Y146" s="81">
        <v>1.4999999999999999E-2</v>
      </c>
      <c r="Z146" s="132">
        <v>2</v>
      </c>
      <c r="AA146" s="134">
        <v>18</v>
      </c>
      <c r="AB146" s="133">
        <f t="shared" si="2"/>
        <v>2.9106785519374206E-3</v>
      </c>
    </row>
    <row r="147" spans="1:28" x14ac:dyDescent="0.25">
      <c r="A147">
        <v>2021</v>
      </c>
      <c r="B147">
        <v>2</v>
      </c>
      <c r="C147" s="134"/>
      <c r="D147" s="134">
        <v>94</v>
      </c>
      <c r="E147" s="134" t="s">
        <v>232</v>
      </c>
      <c r="F147" s="134" t="s">
        <v>233</v>
      </c>
      <c r="G147" s="134">
        <v>17.670000000000002</v>
      </c>
      <c r="H147" s="134">
        <v>20.329999999999998</v>
      </c>
      <c r="I147" s="134">
        <v>19.600000000000001</v>
      </c>
      <c r="J147" s="134">
        <v>74</v>
      </c>
      <c r="K147" s="134">
        <v>97</v>
      </c>
      <c r="L147" s="134">
        <v>73</v>
      </c>
      <c r="M147" s="134">
        <v>98</v>
      </c>
      <c r="N147" s="81">
        <v>4</v>
      </c>
      <c r="O147" s="81">
        <v>8</v>
      </c>
      <c r="P147" s="81">
        <v>11</v>
      </c>
      <c r="Q147" s="81">
        <v>3</v>
      </c>
      <c r="R147" s="81"/>
      <c r="S147" s="81"/>
      <c r="T147" s="81"/>
      <c r="U147" s="81"/>
      <c r="V147" s="81"/>
      <c r="W147" s="134">
        <v>26</v>
      </c>
      <c r="X147" s="134">
        <v>2138</v>
      </c>
      <c r="Y147" s="81">
        <v>1.4999999999999999E-2</v>
      </c>
      <c r="Z147" s="132">
        <v>3</v>
      </c>
      <c r="AA147" s="134">
        <v>16</v>
      </c>
      <c r="AB147" s="133">
        <f t="shared" si="2"/>
        <v>1.216089803554724E-2</v>
      </c>
    </row>
    <row r="148" spans="1:28" x14ac:dyDescent="0.25">
      <c r="A148">
        <v>2021</v>
      </c>
      <c r="B148">
        <v>2</v>
      </c>
      <c r="C148" s="134"/>
      <c r="D148" s="134">
        <v>104</v>
      </c>
      <c r="E148" s="134" t="s">
        <v>264</v>
      </c>
      <c r="F148" s="134" t="s">
        <v>265</v>
      </c>
      <c r="G148" s="134">
        <v>82.77</v>
      </c>
      <c r="H148" s="134">
        <v>95.23</v>
      </c>
      <c r="I148" s="134">
        <v>88.5</v>
      </c>
      <c r="J148" s="134">
        <v>140</v>
      </c>
      <c r="K148" s="134">
        <v>103</v>
      </c>
      <c r="L148" s="134">
        <v>144</v>
      </c>
      <c r="M148" s="134">
        <v>100</v>
      </c>
      <c r="N148" s="81">
        <v>12</v>
      </c>
      <c r="O148" s="81">
        <v>14</v>
      </c>
      <c r="P148" s="81">
        <v>17</v>
      </c>
      <c r="Q148" s="81"/>
      <c r="R148" s="81"/>
      <c r="S148" s="81"/>
      <c r="T148" s="81"/>
      <c r="U148" s="81"/>
      <c r="V148" s="81"/>
      <c r="W148" s="134">
        <v>43</v>
      </c>
      <c r="X148" s="134">
        <v>3391</v>
      </c>
      <c r="Y148" s="81">
        <v>1.4999999999999999E-2</v>
      </c>
      <c r="Z148" s="132">
        <v>3</v>
      </c>
      <c r="AA148" s="134">
        <v>18</v>
      </c>
      <c r="AB148" s="133">
        <f t="shared" si="2"/>
        <v>1.2680625184311413E-2</v>
      </c>
    </row>
    <row r="149" spans="1:28" x14ac:dyDescent="0.25">
      <c r="A149">
        <v>2021</v>
      </c>
      <c r="B149">
        <v>2</v>
      </c>
      <c r="C149" s="134"/>
      <c r="D149" s="134">
        <v>103</v>
      </c>
      <c r="E149" s="134" t="s">
        <v>262</v>
      </c>
      <c r="F149" s="134" t="s">
        <v>263</v>
      </c>
      <c r="G149" s="134">
        <v>82.77</v>
      </c>
      <c r="H149" s="134">
        <v>95.23</v>
      </c>
      <c r="I149" s="134">
        <v>88.5</v>
      </c>
      <c r="J149" s="134">
        <v>140</v>
      </c>
      <c r="K149" s="134">
        <v>103</v>
      </c>
      <c r="L149" s="134">
        <v>144</v>
      </c>
      <c r="M149" s="134">
        <v>100</v>
      </c>
      <c r="N149" s="81">
        <v>14</v>
      </c>
      <c r="O149" s="81">
        <v>17</v>
      </c>
      <c r="P149" s="81">
        <v>17</v>
      </c>
      <c r="Q149" s="81"/>
      <c r="R149" s="81">
        <v>2</v>
      </c>
      <c r="S149" s="81"/>
      <c r="T149" s="81"/>
      <c r="U149" s="81"/>
      <c r="V149" s="81"/>
      <c r="W149" s="134">
        <v>50</v>
      </c>
      <c r="X149" s="134">
        <v>4334</v>
      </c>
      <c r="Y149" s="81">
        <v>1.4999999999999999E-2</v>
      </c>
      <c r="Z149" s="132">
        <v>3</v>
      </c>
      <c r="AA149" s="134">
        <v>18</v>
      </c>
      <c r="AB149" s="133">
        <f t="shared" si="2"/>
        <v>1.1536686663590217E-2</v>
      </c>
    </row>
    <row r="150" spans="1:28" x14ac:dyDescent="0.25">
      <c r="A150">
        <v>2021</v>
      </c>
      <c r="B150">
        <v>2</v>
      </c>
      <c r="C150" s="134"/>
      <c r="D150" s="134">
        <v>102</v>
      </c>
      <c r="E150" s="134" t="s">
        <v>260</v>
      </c>
      <c r="F150" s="134" t="s">
        <v>261</v>
      </c>
      <c r="G150" s="134">
        <v>18.600000000000001</v>
      </c>
      <c r="H150" s="134">
        <v>21.4</v>
      </c>
      <c r="I150" s="134">
        <v>20.399999999999999</v>
      </c>
      <c r="J150" s="134">
        <v>140</v>
      </c>
      <c r="K150" s="134">
        <v>103</v>
      </c>
      <c r="L150" s="134">
        <v>144</v>
      </c>
      <c r="M150" s="134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4">
        <v>50</v>
      </c>
      <c r="X150" s="134">
        <v>4334</v>
      </c>
      <c r="Y150" s="81">
        <v>1.4999999999999999E-2</v>
      </c>
      <c r="Z150" s="132">
        <v>3</v>
      </c>
      <c r="AA150" s="134">
        <v>18</v>
      </c>
      <c r="AB150" s="133">
        <f t="shared" si="2"/>
        <v>1.1536686663590217E-2</v>
      </c>
    </row>
    <row r="151" spans="1:28" x14ac:dyDescent="0.25">
      <c r="A151">
        <v>2021</v>
      </c>
      <c r="B151">
        <v>2</v>
      </c>
      <c r="C151" s="134"/>
      <c r="D151" s="134">
        <v>101</v>
      </c>
      <c r="E151" s="134" t="s">
        <v>258</v>
      </c>
      <c r="F151" s="134" t="s">
        <v>259</v>
      </c>
      <c r="G151" s="134">
        <v>18.600000000000001</v>
      </c>
      <c r="H151" s="134">
        <v>21.4</v>
      </c>
      <c r="I151" s="134">
        <v>20.399999999999999</v>
      </c>
      <c r="J151" s="134">
        <v>140</v>
      </c>
      <c r="K151" s="134">
        <v>103</v>
      </c>
      <c r="L151" s="134">
        <v>144</v>
      </c>
      <c r="M151" s="134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4">
        <v>50</v>
      </c>
      <c r="X151" s="134">
        <v>4334</v>
      </c>
      <c r="Y151" s="81">
        <v>1.4999999999999999E-2</v>
      </c>
      <c r="Z151" s="132">
        <v>3</v>
      </c>
      <c r="AA151" s="134">
        <v>18</v>
      </c>
      <c r="AB151" s="133">
        <f t="shared" si="2"/>
        <v>1.1536686663590217E-2</v>
      </c>
    </row>
    <row r="152" spans="1:28" x14ac:dyDescent="0.25">
      <c r="A152">
        <v>2021</v>
      </c>
      <c r="B152">
        <v>2</v>
      </c>
      <c r="C152" s="134"/>
      <c r="D152" s="134">
        <v>100</v>
      </c>
      <c r="E152" s="134" t="s">
        <v>256</v>
      </c>
      <c r="F152" s="134" t="s">
        <v>257</v>
      </c>
      <c r="G152" s="134">
        <v>18.600000000000001</v>
      </c>
      <c r="H152" s="134">
        <v>21.4</v>
      </c>
      <c r="I152" s="134">
        <v>20.399999999999999</v>
      </c>
      <c r="J152" s="134">
        <v>140</v>
      </c>
      <c r="K152" s="134">
        <v>103</v>
      </c>
      <c r="L152" s="134">
        <v>144</v>
      </c>
      <c r="M152" s="134">
        <v>100</v>
      </c>
      <c r="N152" s="81">
        <v>15</v>
      </c>
      <c r="O152" s="81">
        <v>13</v>
      </c>
      <c r="P152" s="81">
        <v>18</v>
      </c>
      <c r="Q152" s="81">
        <v>2</v>
      </c>
      <c r="R152" s="81">
        <v>2</v>
      </c>
      <c r="S152" s="81"/>
      <c r="T152" s="81"/>
      <c r="U152" s="81"/>
      <c r="V152" s="81"/>
      <c r="W152" s="134">
        <v>50</v>
      </c>
      <c r="X152" s="134">
        <v>4334</v>
      </c>
      <c r="Y152" s="81">
        <v>1.4999999999999999E-2</v>
      </c>
      <c r="Z152" s="132">
        <v>3</v>
      </c>
      <c r="AA152" s="134">
        <v>18</v>
      </c>
      <c r="AB152" s="133">
        <f t="shared" si="2"/>
        <v>1.1536686663590217E-2</v>
      </c>
    </row>
    <row r="153" spans="1:28" x14ac:dyDescent="0.25">
      <c r="A153">
        <v>2021</v>
      </c>
      <c r="B153">
        <v>2</v>
      </c>
      <c r="C153" s="134"/>
      <c r="D153" s="134">
        <v>99</v>
      </c>
      <c r="E153" s="134" t="s">
        <v>274</v>
      </c>
      <c r="F153" s="134" t="s">
        <v>275</v>
      </c>
      <c r="G153" s="134">
        <v>18.600000000000001</v>
      </c>
      <c r="H153" s="134">
        <v>21.4</v>
      </c>
      <c r="I153" s="134">
        <v>20.399999999999999</v>
      </c>
      <c r="J153" s="134">
        <v>140</v>
      </c>
      <c r="K153" s="134">
        <v>103</v>
      </c>
      <c r="L153" s="134">
        <v>144</v>
      </c>
      <c r="M153" s="134">
        <v>100</v>
      </c>
      <c r="N153" s="81">
        <v>15</v>
      </c>
      <c r="O153" s="81">
        <v>13</v>
      </c>
      <c r="P153" s="81">
        <v>18</v>
      </c>
      <c r="Q153" s="81">
        <v>2</v>
      </c>
      <c r="R153" s="81">
        <v>2</v>
      </c>
      <c r="S153" s="81"/>
      <c r="T153" s="81"/>
      <c r="U153" s="81"/>
      <c r="V153" s="81"/>
      <c r="W153" s="134">
        <v>50</v>
      </c>
      <c r="X153" s="134">
        <v>4334</v>
      </c>
      <c r="Y153" s="81">
        <v>1.4999999999999999E-2</v>
      </c>
      <c r="Z153" s="132">
        <v>3</v>
      </c>
      <c r="AA153" s="134">
        <v>18</v>
      </c>
      <c r="AB153" s="133">
        <f t="shared" si="2"/>
        <v>1.1536686663590217E-2</v>
      </c>
    </row>
    <row r="154" spans="1:28" x14ac:dyDescent="0.25">
      <c r="A154">
        <v>2021</v>
      </c>
      <c r="B154">
        <v>2</v>
      </c>
      <c r="C154" s="134"/>
      <c r="D154" s="134">
        <v>12</v>
      </c>
      <c r="E154" s="134" t="s">
        <v>114</v>
      </c>
      <c r="F154" s="134" t="s">
        <v>115</v>
      </c>
      <c r="G154" s="134">
        <v>197.16</v>
      </c>
      <c r="H154" s="134">
        <v>226.84</v>
      </c>
      <c r="I154" s="134">
        <v>219.4</v>
      </c>
      <c r="J154" s="134">
        <v>37</v>
      </c>
      <c r="K154" s="134">
        <v>195</v>
      </c>
      <c r="L154" s="134">
        <v>56</v>
      </c>
      <c r="M154" s="134">
        <v>129</v>
      </c>
      <c r="N154" s="81">
        <v>19</v>
      </c>
      <c r="O154" s="81">
        <v>8</v>
      </c>
      <c r="P154" s="81">
        <v>21</v>
      </c>
      <c r="Q154" s="81"/>
      <c r="R154" s="81"/>
      <c r="S154" s="81"/>
      <c r="T154" s="81"/>
      <c r="U154" s="81"/>
      <c r="V154" s="81"/>
      <c r="W154" s="134">
        <v>48</v>
      </c>
      <c r="X154" s="134">
        <v>3736</v>
      </c>
      <c r="Y154" s="81">
        <v>0.02</v>
      </c>
      <c r="Z154" s="132">
        <v>5</v>
      </c>
      <c r="AA154" s="134">
        <v>22</v>
      </c>
      <c r="AB154" s="133">
        <f t="shared" si="2"/>
        <v>1.284796573875803E-2</v>
      </c>
    </row>
    <row r="155" spans="1:28" x14ac:dyDescent="0.25">
      <c r="A155">
        <v>2021</v>
      </c>
      <c r="B155">
        <v>2</v>
      </c>
      <c r="C155" s="134"/>
      <c r="D155" s="134">
        <v>11</v>
      </c>
      <c r="E155" s="134" t="s">
        <v>112</v>
      </c>
      <c r="F155" s="134" t="s">
        <v>113</v>
      </c>
      <c r="G155" s="134">
        <v>197.16</v>
      </c>
      <c r="H155" s="134">
        <v>226.84</v>
      </c>
      <c r="I155" s="134">
        <v>219.1</v>
      </c>
      <c r="J155" s="134">
        <v>37</v>
      </c>
      <c r="K155" s="134">
        <v>195</v>
      </c>
      <c r="L155" s="134">
        <v>56</v>
      </c>
      <c r="M155" s="134">
        <v>129</v>
      </c>
      <c r="N155" s="81">
        <v>24</v>
      </c>
      <c r="O155" s="81">
        <v>8</v>
      </c>
      <c r="P155" s="81">
        <v>19</v>
      </c>
      <c r="Q155" s="81"/>
      <c r="R155" s="81"/>
      <c r="S155" s="81"/>
      <c r="T155" s="81"/>
      <c r="U155" s="81"/>
      <c r="V155" s="81"/>
      <c r="W155" s="134">
        <v>51</v>
      </c>
      <c r="X155" s="134">
        <v>3739</v>
      </c>
      <c r="Y155" s="81">
        <v>0.02</v>
      </c>
      <c r="Z155" s="132">
        <v>5</v>
      </c>
      <c r="AA155" s="134">
        <v>22</v>
      </c>
      <c r="AB155" s="133">
        <f t="shared" si="2"/>
        <v>1.3640010698047607E-2</v>
      </c>
    </row>
    <row r="156" spans="1:28" x14ac:dyDescent="0.25">
      <c r="A156">
        <v>2021</v>
      </c>
      <c r="B156">
        <v>2</v>
      </c>
      <c r="C156" s="134"/>
      <c r="D156" s="134">
        <v>183</v>
      </c>
      <c r="E156" s="134" t="s">
        <v>206</v>
      </c>
      <c r="F156" s="134" t="s">
        <v>207</v>
      </c>
      <c r="G156" s="134">
        <v>2.79</v>
      </c>
      <c r="H156" s="134">
        <v>3.21</v>
      </c>
      <c r="I156" s="134">
        <v>3</v>
      </c>
      <c r="J156" s="134">
        <v>508</v>
      </c>
      <c r="K156" s="134">
        <v>85</v>
      </c>
      <c r="L156" s="134">
        <v>414</v>
      </c>
      <c r="M156" s="134">
        <v>105</v>
      </c>
      <c r="N156" s="81">
        <v>108</v>
      </c>
      <c r="O156" s="81">
        <v>60</v>
      </c>
      <c r="P156" s="81">
        <v>136</v>
      </c>
      <c r="Q156" s="81"/>
      <c r="R156" s="81">
        <v>17</v>
      </c>
      <c r="S156" s="81"/>
      <c r="T156" s="81"/>
      <c r="U156" s="81"/>
      <c r="V156" s="81"/>
      <c r="W156" s="134">
        <v>321</v>
      </c>
      <c r="X156" s="134">
        <v>37321</v>
      </c>
      <c r="Y156" s="81">
        <v>0.02</v>
      </c>
      <c r="Z156" s="132">
        <v>9</v>
      </c>
      <c r="AA156" s="134">
        <v>24</v>
      </c>
      <c r="AB156" s="133">
        <f t="shared" si="2"/>
        <v>8.6010557059028429E-3</v>
      </c>
    </row>
    <row r="157" spans="1:28" x14ac:dyDescent="0.25">
      <c r="A157">
        <v>2021</v>
      </c>
      <c r="B157">
        <v>2</v>
      </c>
      <c r="C157" s="134"/>
      <c r="D157" s="134">
        <v>93</v>
      </c>
      <c r="E157" s="134" t="s">
        <v>128</v>
      </c>
      <c r="F157" s="134" t="s">
        <v>129</v>
      </c>
      <c r="G157" s="134">
        <v>54.87</v>
      </c>
      <c r="H157" s="134">
        <v>63.13</v>
      </c>
      <c r="I157" s="134">
        <v>60.8</v>
      </c>
      <c r="J157" s="134">
        <v>74</v>
      </c>
      <c r="K157" s="134">
        <v>97</v>
      </c>
      <c r="L157" s="134">
        <v>78</v>
      </c>
      <c r="M157" s="134">
        <v>94</v>
      </c>
      <c r="N157" s="81">
        <v>59</v>
      </c>
      <c r="O157" s="81">
        <v>24</v>
      </c>
      <c r="P157" s="81">
        <v>50</v>
      </c>
      <c r="Q157" s="81"/>
      <c r="R157" s="81">
        <v>6</v>
      </c>
      <c r="S157" s="81"/>
      <c r="T157" s="81"/>
      <c r="U157" s="81"/>
      <c r="V157" s="81"/>
      <c r="W157" s="134">
        <v>139</v>
      </c>
      <c r="X157" s="134">
        <v>13909</v>
      </c>
      <c r="Y157" s="81">
        <v>1.4999999999999999E-2</v>
      </c>
      <c r="Z157" s="132">
        <v>7</v>
      </c>
      <c r="AA157" s="134">
        <v>16</v>
      </c>
      <c r="AB157" s="133">
        <f t="shared" si="2"/>
        <v>9.9935293694730035E-3</v>
      </c>
    </row>
    <row r="158" spans="1:28" x14ac:dyDescent="0.25">
      <c r="A158">
        <v>2021</v>
      </c>
      <c r="B158">
        <v>2</v>
      </c>
      <c r="C158" s="134"/>
      <c r="D158" s="134">
        <v>180</v>
      </c>
      <c r="E158" s="134" t="s">
        <v>140</v>
      </c>
      <c r="F158" s="134" t="s">
        <v>141</v>
      </c>
      <c r="G158" s="134">
        <v>29.76</v>
      </c>
      <c r="H158" s="134">
        <v>34.24</v>
      </c>
      <c r="I158" s="134">
        <v>33.799999999999997</v>
      </c>
      <c r="J158" s="134">
        <v>168</v>
      </c>
      <c r="K158" s="134">
        <v>171</v>
      </c>
      <c r="L158" s="134">
        <v>215</v>
      </c>
      <c r="M158" s="134">
        <v>134</v>
      </c>
      <c r="N158" s="81">
        <v>36</v>
      </c>
      <c r="O158" s="81">
        <v>10</v>
      </c>
      <c r="P158" s="81">
        <v>62</v>
      </c>
      <c r="Q158" s="81"/>
      <c r="R158" s="81"/>
      <c r="S158" s="81"/>
      <c r="T158" s="81"/>
      <c r="U158" s="81"/>
      <c r="V158" s="81"/>
      <c r="W158" s="134">
        <v>108</v>
      </c>
      <c r="X158" s="134">
        <v>10108</v>
      </c>
      <c r="Y158" s="81">
        <v>0.02</v>
      </c>
      <c r="Z158" s="132">
        <v>4</v>
      </c>
      <c r="AA158" s="134">
        <v>22</v>
      </c>
      <c r="AB158" s="133">
        <f t="shared" si="2"/>
        <v>1.0684606252473288E-2</v>
      </c>
    </row>
    <row r="159" spans="1:28" x14ac:dyDescent="0.25">
      <c r="A159">
        <v>2021</v>
      </c>
      <c r="B159">
        <v>2</v>
      </c>
      <c r="C159" s="134"/>
      <c r="D159" s="134">
        <v>25</v>
      </c>
      <c r="E159" s="134" t="s">
        <v>146</v>
      </c>
      <c r="F159" s="134" t="s">
        <v>147</v>
      </c>
      <c r="G159" s="134">
        <v>150.66</v>
      </c>
      <c r="H159" s="134">
        <v>173.34</v>
      </c>
      <c r="I159" s="134">
        <v>164.4</v>
      </c>
      <c r="J159" s="134">
        <v>145</v>
      </c>
      <c r="K159" s="134">
        <v>99</v>
      </c>
      <c r="L159" s="134">
        <v>133</v>
      </c>
      <c r="M159" s="134">
        <v>109</v>
      </c>
      <c r="N159" s="81">
        <v>20</v>
      </c>
      <c r="O159" s="81">
        <v>10</v>
      </c>
      <c r="P159" s="81">
        <v>23</v>
      </c>
      <c r="Q159" s="81"/>
      <c r="R159" s="81"/>
      <c r="S159" s="81"/>
      <c r="T159" s="81"/>
      <c r="U159" s="81"/>
      <c r="V159" s="81"/>
      <c r="W159" s="134">
        <v>53</v>
      </c>
      <c r="X159" s="134">
        <v>7901</v>
      </c>
      <c r="Y159" s="81">
        <v>1.4999999999999999E-2</v>
      </c>
      <c r="Z159" s="132">
        <v>4</v>
      </c>
      <c r="AA159" s="134">
        <v>24</v>
      </c>
      <c r="AB159" s="133">
        <f t="shared" si="2"/>
        <v>6.7080116440956837E-3</v>
      </c>
    </row>
    <row r="160" spans="1:28" x14ac:dyDescent="0.25">
      <c r="A160">
        <v>2021</v>
      </c>
      <c r="B160">
        <v>2</v>
      </c>
      <c r="C160" s="134"/>
      <c r="D160" s="134">
        <v>24</v>
      </c>
      <c r="E160" s="134" t="s">
        <v>142</v>
      </c>
      <c r="F160" s="134" t="s">
        <v>143</v>
      </c>
      <c r="G160" s="134">
        <v>154.38</v>
      </c>
      <c r="H160" s="134">
        <v>177.62</v>
      </c>
      <c r="I160" s="134">
        <v>163.1</v>
      </c>
      <c r="J160" s="134">
        <v>145</v>
      </c>
      <c r="K160" s="134">
        <v>99</v>
      </c>
      <c r="L160" s="134">
        <v>133</v>
      </c>
      <c r="M160" s="134">
        <v>109</v>
      </c>
      <c r="N160" s="81">
        <v>20</v>
      </c>
      <c r="O160" s="81">
        <v>15</v>
      </c>
      <c r="P160" s="81">
        <v>24</v>
      </c>
      <c r="Q160" s="81"/>
      <c r="R160" s="81"/>
      <c r="S160" s="81"/>
      <c r="T160" s="81"/>
      <c r="U160" s="81"/>
      <c r="V160" s="81"/>
      <c r="W160" s="134">
        <v>59</v>
      </c>
      <c r="X160" s="134">
        <v>7907</v>
      </c>
      <c r="Y160" s="81">
        <v>1.4999999999999999E-2</v>
      </c>
      <c r="Z160" s="132">
        <v>4</v>
      </c>
      <c r="AA160" s="134">
        <v>24</v>
      </c>
      <c r="AB160" s="133">
        <f t="shared" si="2"/>
        <v>7.4617427595801188E-3</v>
      </c>
    </row>
    <row r="161" spans="1:28" x14ac:dyDescent="0.25">
      <c r="A161">
        <v>2021</v>
      </c>
      <c r="B161">
        <v>2</v>
      </c>
      <c r="C161" s="134"/>
      <c r="D161" s="134">
        <v>167</v>
      </c>
      <c r="E161" s="134" t="s">
        <v>222</v>
      </c>
      <c r="F161" s="134" t="s">
        <v>223</v>
      </c>
      <c r="G161" s="134">
        <v>825.84</v>
      </c>
      <c r="H161" s="134">
        <v>950.16</v>
      </c>
      <c r="I161" s="134">
        <v>909.2</v>
      </c>
      <c r="J161" s="134">
        <v>55</v>
      </c>
      <c r="K161" s="134">
        <v>131</v>
      </c>
      <c r="L161" s="134">
        <v>50</v>
      </c>
      <c r="M161" s="134">
        <v>145</v>
      </c>
      <c r="N161" s="81">
        <v>12</v>
      </c>
      <c r="O161" s="81">
        <v>4</v>
      </c>
      <c r="P161" s="81">
        <v>6</v>
      </c>
      <c r="Q161" s="81"/>
      <c r="R161" s="81"/>
      <c r="S161" s="81"/>
      <c r="T161" s="81"/>
      <c r="U161" s="81"/>
      <c r="V161" s="81"/>
      <c r="W161" s="134">
        <v>21</v>
      </c>
      <c r="X161" s="134">
        <v>1649</v>
      </c>
      <c r="Y161" s="81">
        <v>1.4999999999999999E-2</v>
      </c>
      <c r="Z161" s="132">
        <v>3</v>
      </c>
      <c r="AA161" s="134">
        <v>18</v>
      </c>
      <c r="AB161" s="133">
        <f t="shared" si="2"/>
        <v>1.2734990903577926E-2</v>
      </c>
    </row>
    <row r="162" spans="1:28" x14ac:dyDescent="0.25">
      <c r="A162">
        <v>2021</v>
      </c>
      <c r="B162">
        <v>2</v>
      </c>
      <c r="C162" s="134"/>
      <c r="D162" s="134">
        <v>165</v>
      </c>
      <c r="E162" s="134" t="s">
        <v>138</v>
      </c>
      <c r="F162" s="134" t="s">
        <v>139</v>
      </c>
      <c r="G162" s="134">
        <v>656.58</v>
      </c>
      <c r="H162" s="134">
        <v>755.42</v>
      </c>
      <c r="I162" s="134">
        <v>711.4</v>
      </c>
      <c r="J162" s="134">
        <v>60</v>
      </c>
      <c r="K162" s="134">
        <v>120</v>
      </c>
      <c r="L162" s="134">
        <v>54</v>
      </c>
      <c r="M162" s="134">
        <v>134</v>
      </c>
      <c r="N162" s="81">
        <v>23</v>
      </c>
      <c r="O162" s="81">
        <v>7</v>
      </c>
      <c r="P162" s="81">
        <v>28</v>
      </c>
      <c r="Q162" s="81"/>
      <c r="R162" s="81">
        <v>1</v>
      </c>
      <c r="S162" s="81"/>
      <c r="T162" s="81"/>
      <c r="U162" s="81"/>
      <c r="V162" s="81"/>
      <c r="W162" s="134">
        <v>58</v>
      </c>
      <c r="X162" s="134">
        <v>2523</v>
      </c>
      <c r="Y162" s="81">
        <v>1.4999999999999999E-2</v>
      </c>
      <c r="Z162" s="132">
        <v>5</v>
      </c>
      <c r="AA162" s="134">
        <v>16</v>
      </c>
      <c r="AB162" s="133">
        <f t="shared" si="2"/>
        <v>2.2988505747126436E-2</v>
      </c>
    </row>
    <row r="163" spans="1:28" x14ac:dyDescent="0.25">
      <c r="A163">
        <v>2021</v>
      </c>
      <c r="B163">
        <v>2</v>
      </c>
      <c r="C163" s="134"/>
      <c r="D163" s="134">
        <v>160</v>
      </c>
      <c r="E163" s="134" t="s">
        <v>136</v>
      </c>
      <c r="F163" s="134" t="s">
        <v>137</v>
      </c>
      <c r="G163" s="134">
        <v>186</v>
      </c>
      <c r="H163" s="134">
        <v>214</v>
      </c>
      <c r="I163" s="134">
        <v>198.5</v>
      </c>
      <c r="J163" s="134">
        <v>76</v>
      </c>
      <c r="K163" s="134">
        <v>95</v>
      </c>
      <c r="L163" s="134">
        <v>81</v>
      </c>
      <c r="M163" s="134">
        <v>90</v>
      </c>
      <c r="N163" s="81">
        <v>60</v>
      </c>
      <c r="O163" s="81">
        <v>19</v>
      </c>
      <c r="P163" s="81">
        <v>27</v>
      </c>
      <c r="Q163" s="81"/>
      <c r="R163" s="81"/>
      <c r="S163" s="81"/>
      <c r="T163" s="81"/>
      <c r="U163" s="81"/>
      <c r="V163" s="81"/>
      <c r="W163" s="134">
        <v>106</v>
      </c>
      <c r="X163" s="134">
        <v>9220</v>
      </c>
      <c r="Y163" s="81">
        <v>1.4999999999999999E-2</v>
      </c>
      <c r="Z163" s="132">
        <v>8</v>
      </c>
      <c r="AA163" s="134">
        <v>16</v>
      </c>
      <c r="AB163" s="133">
        <f t="shared" si="2"/>
        <v>1.1496746203904555E-2</v>
      </c>
    </row>
    <row r="164" spans="1:28" x14ac:dyDescent="0.25">
      <c r="A164">
        <v>2021</v>
      </c>
      <c r="B164">
        <v>2</v>
      </c>
      <c r="C164" s="134"/>
      <c r="D164" s="134">
        <v>440</v>
      </c>
      <c r="E164" s="134" t="s">
        <v>184</v>
      </c>
      <c r="F164" s="134" t="s">
        <v>185</v>
      </c>
      <c r="G164" s="134">
        <v>239.94</v>
      </c>
      <c r="H164" s="134">
        <v>276.06</v>
      </c>
      <c r="I164" s="134">
        <v>264.3</v>
      </c>
      <c r="J164" s="134">
        <v>90</v>
      </c>
      <c r="K164" s="134">
        <v>120</v>
      </c>
      <c r="L164" s="134">
        <v>110</v>
      </c>
      <c r="M164" s="134">
        <v>99</v>
      </c>
      <c r="N164" s="81">
        <v>12</v>
      </c>
      <c r="O164" s="81">
        <v>3</v>
      </c>
      <c r="P164" s="81">
        <v>8</v>
      </c>
      <c r="Q164" s="81"/>
      <c r="R164" s="81"/>
      <c r="S164" s="81"/>
      <c r="T164" s="81"/>
      <c r="U164" s="81"/>
      <c r="V164" s="81"/>
      <c r="W164" s="134">
        <v>23</v>
      </c>
      <c r="X164" s="134">
        <v>3943</v>
      </c>
      <c r="Y164" s="81">
        <v>1.4999999999999999E-2</v>
      </c>
      <c r="Z164" s="132">
        <v>2</v>
      </c>
      <c r="AA164" s="134">
        <v>20</v>
      </c>
      <c r="AB164" s="133">
        <f t="shared" si="2"/>
        <v>5.8331219883337561E-3</v>
      </c>
    </row>
    <row r="165" spans="1:28" x14ac:dyDescent="0.25">
      <c r="A165">
        <v>2021</v>
      </c>
      <c r="B165">
        <v>2</v>
      </c>
      <c r="C165" s="134"/>
      <c r="D165" s="134">
        <v>155</v>
      </c>
      <c r="E165" s="134" t="s">
        <v>234</v>
      </c>
      <c r="F165" s="134" t="s">
        <v>235</v>
      </c>
      <c r="G165" s="134">
        <v>113.46</v>
      </c>
      <c r="H165" s="134">
        <v>130.54</v>
      </c>
      <c r="I165" s="134">
        <v>122.2</v>
      </c>
      <c r="J165" s="134">
        <v>61</v>
      </c>
      <c r="K165" s="134">
        <v>177</v>
      </c>
      <c r="L165" s="134">
        <v>83</v>
      </c>
      <c r="M165" s="134">
        <v>130</v>
      </c>
      <c r="N165" s="81">
        <v>27</v>
      </c>
      <c r="O165" s="81">
        <v>10</v>
      </c>
      <c r="P165" s="81">
        <v>25</v>
      </c>
      <c r="Q165" s="81">
        <v>2</v>
      </c>
      <c r="R165" s="81">
        <v>2</v>
      </c>
      <c r="S165" s="81"/>
      <c r="T165" s="81"/>
      <c r="U165" s="81"/>
      <c r="V165" s="81"/>
      <c r="W165" s="134">
        <v>65</v>
      </c>
      <c r="X165" s="134">
        <v>6665</v>
      </c>
      <c r="Y165" s="81">
        <v>0.02</v>
      </c>
      <c r="Z165" s="132">
        <v>6</v>
      </c>
      <c r="AA165" s="134">
        <v>18</v>
      </c>
      <c r="AB165" s="133">
        <f t="shared" si="2"/>
        <v>9.7524381095273824E-3</v>
      </c>
    </row>
    <row r="166" spans="1:28" x14ac:dyDescent="0.25">
      <c r="A166">
        <v>2021</v>
      </c>
      <c r="B166">
        <v>2</v>
      </c>
      <c r="C166" s="134"/>
      <c r="D166" s="134">
        <v>152</v>
      </c>
      <c r="E166" s="134" t="s">
        <v>280</v>
      </c>
      <c r="F166" s="134" t="s">
        <v>281</v>
      </c>
      <c r="G166" s="134">
        <v>144.15</v>
      </c>
      <c r="H166" s="134">
        <v>165.85</v>
      </c>
      <c r="I166" s="134">
        <v>158</v>
      </c>
      <c r="J166" s="134">
        <v>142</v>
      </c>
      <c r="K166" s="134">
        <v>101</v>
      </c>
      <c r="L166" s="134">
        <v>141</v>
      </c>
      <c r="M166" s="134">
        <v>103</v>
      </c>
      <c r="N166" s="81">
        <v>7</v>
      </c>
      <c r="O166" s="81">
        <v>4</v>
      </c>
      <c r="P166" s="81">
        <v>5</v>
      </c>
      <c r="Q166" s="81"/>
      <c r="R166" s="81"/>
      <c r="S166" s="81"/>
      <c r="T166" s="81"/>
      <c r="U166" s="81"/>
      <c r="V166" s="81"/>
      <c r="W166" s="134">
        <v>16</v>
      </c>
      <c r="X166" s="134">
        <v>3016</v>
      </c>
      <c r="Y166" s="81">
        <v>1.4999999999999999E-2</v>
      </c>
      <c r="Z166" s="132">
        <v>3</v>
      </c>
      <c r="AA166" s="134">
        <v>18</v>
      </c>
      <c r="AB166" s="133">
        <f t="shared" si="2"/>
        <v>5.3050397877984082E-3</v>
      </c>
    </row>
    <row r="167" spans="1:28" x14ac:dyDescent="0.25">
      <c r="A167">
        <v>2021</v>
      </c>
      <c r="B167">
        <v>2</v>
      </c>
      <c r="C167" s="134"/>
      <c r="D167" s="134">
        <v>605</v>
      </c>
      <c r="E167" s="134" t="s">
        <v>286</v>
      </c>
      <c r="F167" s="134" t="s">
        <v>287</v>
      </c>
      <c r="G167" s="134">
        <v>1202.49</v>
      </c>
      <c r="H167" s="134">
        <v>1383.51</v>
      </c>
      <c r="I167" s="134">
        <v>1325.6</v>
      </c>
      <c r="J167" s="134">
        <v>13</v>
      </c>
      <c r="K167" s="134">
        <v>200</v>
      </c>
      <c r="L167" s="134">
        <v>15</v>
      </c>
      <c r="M167" s="134">
        <v>241</v>
      </c>
      <c r="N167" s="81">
        <v>15</v>
      </c>
      <c r="O167" s="81">
        <v>6</v>
      </c>
      <c r="P167" s="81">
        <v>10</v>
      </c>
      <c r="Q167" s="81"/>
      <c r="R167" s="81">
        <v>1</v>
      </c>
      <c r="S167" s="81"/>
      <c r="T167" s="81"/>
      <c r="U167" s="81"/>
      <c r="V167" s="81"/>
      <c r="W167" s="134">
        <v>30</v>
      </c>
      <c r="X167" s="134">
        <v>630</v>
      </c>
      <c r="Y167" s="81">
        <v>0.02</v>
      </c>
      <c r="Z167" s="132">
        <v>3</v>
      </c>
      <c r="AA167" s="134">
        <v>18</v>
      </c>
      <c r="AB167" s="133">
        <f t="shared" si="2"/>
        <v>4.7619047619047616E-2</v>
      </c>
    </row>
    <row r="168" spans="1:28" x14ac:dyDescent="0.25">
      <c r="A168">
        <v>2021</v>
      </c>
      <c r="B168">
        <v>2</v>
      </c>
      <c r="C168" s="134"/>
      <c r="D168" s="134">
        <v>142</v>
      </c>
      <c r="E168" s="134" t="s">
        <v>156</v>
      </c>
      <c r="F168" s="134" t="s">
        <v>157</v>
      </c>
      <c r="G168" s="134">
        <v>326.43</v>
      </c>
      <c r="H168" s="134">
        <v>375.57</v>
      </c>
      <c r="I168" s="134">
        <v>347.7</v>
      </c>
      <c r="J168" s="134">
        <v>68</v>
      </c>
      <c r="K168" s="134">
        <v>212</v>
      </c>
      <c r="L168" s="134">
        <v>76</v>
      </c>
      <c r="M168" s="134">
        <v>189</v>
      </c>
      <c r="N168" s="81">
        <v>20</v>
      </c>
      <c r="O168" s="81">
        <v>16</v>
      </c>
      <c r="P168" s="81">
        <v>19</v>
      </c>
      <c r="Q168" s="81"/>
      <c r="R168" s="81">
        <v>2</v>
      </c>
      <c r="S168" s="81"/>
      <c r="T168" s="81"/>
      <c r="U168" s="81"/>
      <c r="V168" s="81"/>
      <c r="W168" s="134">
        <v>57</v>
      </c>
      <c r="X168" s="134">
        <v>2332</v>
      </c>
      <c r="Y168" s="81">
        <v>0.02</v>
      </c>
      <c r="Z168" s="132">
        <v>2</v>
      </c>
      <c r="AA168" s="134">
        <v>22</v>
      </c>
      <c r="AB168" s="133">
        <f t="shared" si="2"/>
        <v>2.4442538593481989E-2</v>
      </c>
    </row>
    <row r="169" spans="1:28" x14ac:dyDescent="0.25">
      <c r="A169">
        <v>2021</v>
      </c>
      <c r="B169">
        <v>2</v>
      </c>
      <c r="C169" s="134"/>
      <c r="D169" s="134">
        <v>130</v>
      </c>
      <c r="E169" s="134" t="s">
        <v>276</v>
      </c>
      <c r="F169" s="134" t="s">
        <v>277</v>
      </c>
      <c r="G169" s="134">
        <v>11.16</v>
      </c>
      <c r="H169" s="134">
        <v>12.84</v>
      </c>
      <c r="I169" s="134">
        <v>11.8</v>
      </c>
      <c r="J169" s="134">
        <v>336</v>
      </c>
      <c r="K169" s="134">
        <v>96</v>
      </c>
      <c r="L169" s="134">
        <v>276</v>
      </c>
      <c r="M169" s="134">
        <v>118</v>
      </c>
      <c r="N169" s="81">
        <v>27</v>
      </c>
      <c r="O169" s="81">
        <v>34</v>
      </c>
      <c r="P169" s="81">
        <v>12</v>
      </c>
      <c r="Q169" s="81"/>
      <c r="R169" s="81"/>
      <c r="S169" s="81"/>
      <c r="T169" s="81"/>
      <c r="U169" s="81"/>
      <c r="V169" s="81"/>
      <c r="W169" s="134">
        <v>73</v>
      </c>
      <c r="X169" s="134">
        <v>8873</v>
      </c>
      <c r="Y169" s="81">
        <v>0.02</v>
      </c>
      <c r="Z169" s="132">
        <v>2</v>
      </c>
      <c r="AA169" s="134">
        <v>18</v>
      </c>
      <c r="AB169" s="133">
        <f t="shared" si="2"/>
        <v>8.2272061309590899E-3</v>
      </c>
    </row>
    <row r="170" spans="1:28" x14ac:dyDescent="0.25">
      <c r="A170">
        <v>2021</v>
      </c>
      <c r="B170">
        <v>2</v>
      </c>
      <c r="C170" s="134"/>
      <c r="D170" s="134">
        <v>81</v>
      </c>
      <c r="E170" s="134" t="s">
        <v>192</v>
      </c>
      <c r="F170" s="134" t="s">
        <v>193</v>
      </c>
      <c r="G170" s="134">
        <v>360.84</v>
      </c>
      <c r="H170" s="134">
        <v>415.16</v>
      </c>
      <c r="I170" s="134">
        <v>393.8</v>
      </c>
      <c r="J170" s="134">
        <v>60</v>
      </c>
      <c r="K170" s="134">
        <v>120</v>
      </c>
      <c r="L170" s="134">
        <v>61</v>
      </c>
      <c r="M170" s="134">
        <v>119</v>
      </c>
      <c r="N170" s="81">
        <v>30</v>
      </c>
      <c r="O170" s="81">
        <v>25</v>
      </c>
      <c r="P170" s="81">
        <v>25</v>
      </c>
      <c r="Q170" s="81"/>
      <c r="R170" s="81"/>
      <c r="S170" s="81"/>
      <c r="T170" s="81"/>
      <c r="U170" s="81"/>
      <c r="V170" s="81"/>
      <c r="W170" s="134">
        <v>80</v>
      </c>
      <c r="X170" s="134">
        <v>4760</v>
      </c>
      <c r="Y170" s="81">
        <v>1.4999999999999999E-2</v>
      </c>
      <c r="Z170" s="132">
        <v>6</v>
      </c>
      <c r="AA170" s="134">
        <v>22</v>
      </c>
      <c r="AB170" s="133">
        <f t="shared" si="2"/>
        <v>1.680672268907563E-2</v>
      </c>
    </row>
    <row r="171" spans="1:28" x14ac:dyDescent="0.25">
      <c r="A171">
        <v>2021</v>
      </c>
      <c r="B171">
        <v>2</v>
      </c>
      <c r="D171">
        <v>122</v>
      </c>
      <c r="E171" t="s">
        <v>216</v>
      </c>
      <c r="F171" t="s">
        <v>217</v>
      </c>
      <c r="G171">
        <v>267.39999999999998</v>
      </c>
      <c r="H171">
        <v>292.60000000000002</v>
      </c>
      <c r="I171">
        <v>283.60000000000002</v>
      </c>
      <c r="J171">
        <v>63</v>
      </c>
      <c r="K171">
        <v>115</v>
      </c>
      <c r="L171">
        <v>70</v>
      </c>
      <c r="M171">
        <v>103</v>
      </c>
      <c r="N171" s="126">
        <v>31</v>
      </c>
      <c r="O171" s="126">
        <v>11</v>
      </c>
      <c r="P171" s="126">
        <v>34</v>
      </c>
      <c r="Q171" s="126"/>
      <c r="R171" s="126"/>
      <c r="S171" s="126">
        <v>20</v>
      </c>
      <c r="T171" s="126"/>
      <c r="U171" s="126"/>
      <c r="V171" s="126"/>
      <c r="W171">
        <v>96</v>
      </c>
      <c r="X171">
        <v>5576</v>
      </c>
      <c r="Y171" s="127">
        <v>1.4999999999999999E-2</v>
      </c>
      <c r="Z171">
        <v>12</v>
      </c>
      <c r="AA171">
        <v>22</v>
      </c>
      <c r="AB171" s="133">
        <f t="shared" si="2"/>
        <v>1.721664275466284E-2</v>
      </c>
    </row>
    <row r="172" spans="1:28" x14ac:dyDescent="0.25">
      <c r="A172">
        <v>2021</v>
      </c>
      <c r="B172">
        <v>2</v>
      </c>
      <c r="D172">
        <v>623</v>
      </c>
      <c r="E172" t="s">
        <v>196</v>
      </c>
      <c r="F172" t="s">
        <v>197</v>
      </c>
      <c r="G172">
        <v>551.02009999999996</v>
      </c>
      <c r="H172">
        <v>646.97990000000004</v>
      </c>
      <c r="I172">
        <v>621.20000000000005</v>
      </c>
      <c r="J172">
        <v>18</v>
      </c>
      <c r="K172">
        <v>200</v>
      </c>
      <c r="L172">
        <v>25</v>
      </c>
      <c r="M172">
        <v>146</v>
      </c>
      <c r="N172" s="81">
        <v>15</v>
      </c>
      <c r="O172" s="81">
        <v>3</v>
      </c>
      <c r="P172" s="81">
        <v>9</v>
      </c>
      <c r="Q172" s="81"/>
      <c r="R172" s="81"/>
      <c r="S172" s="81"/>
      <c r="T172" s="81"/>
      <c r="U172" s="81"/>
      <c r="V172" s="81"/>
      <c r="W172">
        <v>27</v>
      </c>
      <c r="X172">
        <v>942</v>
      </c>
      <c r="Y172" s="127">
        <v>1.4999999999999999E-2</v>
      </c>
      <c r="Z172">
        <v>3</v>
      </c>
      <c r="AA172">
        <v>25</v>
      </c>
      <c r="AB172" s="133">
        <f t="shared" si="2"/>
        <v>2.8662420382165606E-2</v>
      </c>
    </row>
    <row r="173" spans="1:28" x14ac:dyDescent="0.25">
      <c r="A173">
        <v>2021</v>
      </c>
      <c r="B173">
        <v>2</v>
      </c>
      <c r="D173">
        <v>627</v>
      </c>
      <c r="E173" t="s">
        <v>208</v>
      </c>
      <c r="F173" t="s">
        <v>209</v>
      </c>
      <c r="G173">
        <v>384.97815000000003</v>
      </c>
      <c r="H173">
        <v>452.02184999999997</v>
      </c>
      <c r="I173">
        <v>433.9</v>
      </c>
      <c r="J173">
        <v>18</v>
      </c>
      <c r="K173">
        <v>200</v>
      </c>
      <c r="L173">
        <v>22</v>
      </c>
      <c r="M173">
        <v>166</v>
      </c>
      <c r="N173" s="81">
        <v>7</v>
      </c>
      <c r="O173" s="81">
        <v>2</v>
      </c>
      <c r="P173" s="81">
        <v>3</v>
      </c>
      <c r="Q173" s="81"/>
      <c r="R173" s="81"/>
      <c r="S173" s="81"/>
      <c r="T173" s="81"/>
      <c r="U173" s="81"/>
      <c r="V173" s="81"/>
      <c r="W173">
        <v>12</v>
      </c>
      <c r="X173">
        <v>852</v>
      </c>
      <c r="Y173" s="127">
        <v>1.4999999999999999E-2</v>
      </c>
      <c r="Z173">
        <v>2</v>
      </c>
      <c r="AA173">
        <v>25</v>
      </c>
      <c r="AB173" s="133">
        <f t="shared" si="2"/>
        <v>1.4084507042253521E-2</v>
      </c>
    </row>
    <row r="174" spans="1:28" x14ac:dyDescent="0.25">
      <c r="A174">
        <v>2021</v>
      </c>
      <c r="B174">
        <v>2</v>
      </c>
      <c r="D174">
        <v>619</v>
      </c>
      <c r="E174" t="s">
        <v>288</v>
      </c>
      <c r="F174" t="s">
        <v>289</v>
      </c>
      <c r="G174">
        <v>385.98</v>
      </c>
      <c r="H174">
        <v>454.02</v>
      </c>
      <c r="I174">
        <v>462.5</v>
      </c>
      <c r="J174">
        <v>18</v>
      </c>
      <c r="K174">
        <v>200</v>
      </c>
      <c r="L174">
        <v>24</v>
      </c>
      <c r="M174">
        <v>152</v>
      </c>
      <c r="N174" s="81">
        <v>5</v>
      </c>
      <c r="O174" s="81">
        <v>1</v>
      </c>
      <c r="P174" s="81">
        <v>6</v>
      </c>
      <c r="Q174" s="81"/>
      <c r="R174" s="81"/>
      <c r="S174" s="81"/>
      <c r="T174" s="81"/>
      <c r="U174" s="81"/>
      <c r="V174" s="81"/>
      <c r="W174">
        <v>12</v>
      </c>
      <c r="X174">
        <v>807</v>
      </c>
      <c r="Y174" s="127">
        <v>1.4999999999999999E-2</v>
      </c>
      <c r="Z174">
        <v>2</v>
      </c>
      <c r="AA174">
        <v>25</v>
      </c>
      <c r="AB174" s="133">
        <f t="shared" si="2"/>
        <v>1.4869888475836431E-2</v>
      </c>
    </row>
    <row r="175" spans="1:28" x14ac:dyDescent="0.25">
      <c r="A175">
        <v>2021</v>
      </c>
      <c r="B175">
        <v>2</v>
      </c>
      <c r="D175">
        <v>422</v>
      </c>
      <c r="E175" t="s">
        <v>194</v>
      </c>
      <c r="F175" t="s">
        <v>195</v>
      </c>
      <c r="G175">
        <v>846.3</v>
      </c>
      <c r="H175">
        <v>973.7</v>
      </c>
      <c r="I175">
        <v>926.6</v>
      </c>
      <c r="J175">
        <v>40</v>
      </c>
      <c r="K175">
        <v>180</v>
      </c>
      <c r="L175">
        <v>44</v>
      </c>
      <c r="M175">
        <v>164</v>
      </c>
      <c r="N175" s="81">
        <v>13</v>
      </c>
      <c r="O175" s="81">
        <v>5</v>
      </c>
      <c r="P175" s="81">
        <v>12</v>
      </c>
      <c r="Q175" s="81"/>
      <c r="R175" s="81"/>
      <c r="S175" s="81"/>
      <c r="T175" s="81"/>
      <c r="U175" s="81"/>
      <c r="V175" s="81"/>
      <c r="W175">
        <v>30</v>
      </c>
      <c r="X175">
        <v>6690</v>
      </c>
      <c r="Y175" s="127">
        <v>1.4999999999999999E-2</v>
      </c>
      <c r="Z175">
        <v>4</v>
      </c>
      <c r="AA175">
        <v>20</v>
      </c>
      <c r="AB175" s="133">
        <f t="shared" si="2"/>
        <v>4.4843049327354259E-3</v>
      </c>
    </row>
    <row r="176" spans="1:28" x14ac:dyDescent="0.25">
      <c r="A176">
        <v>2021</v>
      </c>
      <c r="B176">
        <v>2</v>
      </c>
      <c r="D176">
        <v>2</v>
      </c>
      <c r="E176" t="s">
        <v>164</v>
      </c>
      <c r="F176" t="s">
        <v>165</v>
      </c>
      <c r="G176">
        <v>105.09</v>
      </c>
      <c r="H176">
        <v>120.91</v>
      </c>
      <c r="I176">
        <v>111.1</v>
      </c>
      <c r="J176">
        <v>108</v>
      </c>
      <c r="K176">
        <v>100</v>
      </c>
      <c r="L176">
        <v>116</v>
      </c>
      <c r="M176">
        <v>94</v>
      </c>
      <c r="N176" s="81">
        <v>128</v>
      </c>
      <c r="O176" s="81">
        <v>64</v>
      </c>
      <c r="P176" s="81">
        <v>90</v>
      </c>
      <c r="Q176" s="81"/>
      <c r="R176" s="81">
        <v>2</v>
      </c>
      <c r="S176" s="81"/>
      <c r="T176" s="81"/>
      <c r="U176" s="81"/>
      <c r="V176" s="81"/>
      <c r="W176">
        <v>284</v>
      </c>
      <c r="X176">
        <v>32784</v>
      </c>
      <c r="Y176" s="127">
        <v>1.4999999999999999E-2</v>
      </c>
      <c r="Z176">
        <v>16</v>
      </c>
      <c r="AA176">
        <v>16</v>
      </c>
      <c r="AB176" s="133">
        <f t="shared" si="2"/>
        <v>8.6627623230844317E-3</v>
      </c>
    </row>
    <row r="177" spans="1:28" x14ac:dyDescent="0.25">
      <c r="A177">
        <v>2021</v>
      </c>
      <c r="B177">
        <v>2</v>
      </c>
      <c r="D177">
        <v>92</v>
      </c>
      <c r="E177" t="s">
        <v>126</v>
      </c>
      <c r="F177" t="s">
        <v>127</v>
      </c>
      <c r="G177">
        <v>335.73</v>
      </c>
      <c r="H177">
        <v>386.27</v>
      </c>
      <c r="I177">
        <v>377.8</v>
      </c>
      <c r="J177">
        <v>74</v>
      </c>
      <c r="K177">
        <v>97</v>
      </c>
      <c r="L177">
        <v>75</v>
      </c>
      <c r="M177">
        <v>97</v>
      </c>
      <c r="N177" s="81">
        <v>50</v>
      </c>
      <c r="O177" s="81">
        <v>15</v>
      </c>
      <c r="P177" s="81">
        <v>21</v>
      </c>
      <c r="Q177" s="81">
        <v>2</v>
      </c>
      <c r="R177" s="81">
        <v>3</v>
      </c>
      <c r="S177" s="81"/>
      <c r="T177" s="81"/>
      <c r="U177" s="81"/>
      <c r="V177" s="81"/>
      <c r="W177">
        <v>91</v>
      </c>
      <c r="X177">
        <v>9267</v>
      </c>
      <c r="Y177" s="127">
        <v>1.4999999999999999E-2</v>
      </c>
      <c r="Z177">
        <v>7</v>
      </c>
      <c r="AA177">
        <v>16</v>
      </c>
      <c r="AB177" s="133">
        <f t="shared" si="2"/>
        <v>9.819790655012409E-3</v>
      </c>
    </row>
    <row r="178" spans="1:28" x14ac:dyDescent="0.25">
      <c r="A178">
        <v>2021</v>
      </c>
      <c r="B178">
        <v>2</v>
      </c>
      <c r="D178">
        <v>609</v>
      </c>
      <c r="E178" t="s">
        <v>190</v>
      </c>
      <c r="F178" t="s">
        <v>191</v>
      </c>
      <c r="G178">
        <v>46.5</v>
      </c>
      <c r="H178">
        <v>53.5</v>
      </c>
      <c r="I178">
        <v>52.1</v>
      </c>
      <c r="J178">
        <v>90</v>
      </c>
      <c r="K178">
        <v>120</v>
      </c>
      <c r="L178">
        <v>100</v>
      </c>
      <c r="M178">
        <v>108</v>
      </c>
      <c r="N178" s="81">
        <v>13</v>
      </c>
      <c r="O178" s="81">
        <v>5</v>
      </c>
      <c r="P178" s="81">
        <v>8</v>
      </c>
      <c r="Q178" s="81"/>
      <c r="R178" s="81"/>
      <c r="S178" s="81"/>
      <c r="T178" s="81"/>
      <c r="U178" s="81"/>
      <c r="V178" s="81"/>
      <c r="W178">
        <v>26</v>
      </c>
      <c r="X178">
        <v>3122</v>
      </c>
      <c r="Y178" s="127">
        <v>1.4999999999999999E-2</v>
      </c>
      <c r="Z178">
        <v>4</v>
      </c>
      <c r="AA178">
        <v>16</v>
      </c>
      <c r="AB178" s="133">
        <f t="shared" si="2"/>
        <v>8.3279948750800761E-3</v>
      </c>
    </row>
    <row r="179" spans="1:28" x14ac:dyDescent="0.25">
      <c r="A179">
        <v>2021</v>
      </c>
      <c r="B179">
        <v>2</v>
      </c>
      <c r="D179">
        <v>1</v>
      </c>
      <c r="E179" t="s">
        <v>162</v>
      </c>
      <c r="F179" t="s">
        <v>163</v>
      </c>
      <c r="G179">
        <v>103.23</v>
      </c>
      <c r="H179">
        <v>118.77</v>
      </c>
      <c r="I179">
        <v>112.1</v>
      </c>
      <c r="J179">
        <v>108</v>
      </c>
      <c r="K179">
        <v>100</v>
      </c>
      <c r="L179">
        <v>116</v>
      </c>
      <c r="M179">
        <v>94</v>
      </c>
      <c r="N179" s="81">
        <v>132</v>
      </c>
      <c r="O179" s="81">
        <v>49</v>
      </c>
      <c r="P179" s="81">
        <v>78</v>
      </c>
      <c r="Q179" s="81"/>
      <c r="R179" s="81">
        <v>6</v>
      </c>
      <c r="S179" s="81"/>
      <c r="T179" s="81"/>
      <c r="U179" s="81"/>
      <c r="V179" s="81"/>
      <c r="W179">
        <v>265</v>
      </c>
      <c r="X179">
        <v>32345</v>
      </c>
      <c r="Y179" s="127">
        <v>1.4999999999999999E-2</v>
      </c>
      <c r="Z179">
        <v>15</v>
      </c>
      <c r="AA179">
        <v>16</v>
      </c>
      <c r="AB179" s="133">
        <f t="shared" si="2"/>
        <v>8.192920080383366E-3</v>
      </c>
    </row>
    <row r="180" spans="1:28" x14ac:dyDescent="0.25">
      <c r="A180">
        <v>2021</v>
      </c>
      <c r="B180">
        <v>2</v>
      </c>
      <c r="D180">
        <v>49</v>
      </c>
      <c r="E180" t="s">
        <v>132</v>
      </c>
      <c r="F180" t="s">
        <v>133</v>
      </c>
      <c r="G180">
        <v>95.5</v>
      </c>
      <c r="H180">
        <v>104.5</v>
      </c>
      <c r="I180">
        <v>108</v>
      </c>
      <c r="J180">
        <v>101</v>
      </c>
      <c r="K180">
        <v>107</v>
      </c>
      <c r="L180">
        <v>69</v>
      </c>
      <c r="M180">
        <v>105</v>
      </c>
      <c r="N180" s="81">
        <v>49</v>
      </c>
      <c r="O180" s="81">
        <v>21</v>
      </c>
      <c r="P180" s="81">
        <v>54</v>
      </c>
      <c r="Q180" s="81"/>
      <c r="R180" s="81"/>
      <c r="S180" s="81">
        <v>30</v>
      </c>
      <c r="T180" s="81"/>
      <c r="U180" s="81"/>
      <c r="V180" s="81"/>
      <c r="W180">
        <v>154</v>
      </c>
      <c r="X180">
        <v>15358</v>
      </c>
      <c r="Y180" s="127">
        <v>1.4999999999999999E-2</v>
      </c>
      <c r="Z180">
        <v>9</v>
      </c>
      <c r="AA180">
        <v>18</v>
      </c>
      <c r="AB180" s="133">
        <f t="shared" si="2"/>
        <v>1.0027347310847767E-2</v>
      </c>
    </row>
    <row r="181" spans="1:28" x14ac:dyDescent="0.25">
      <c r="A181">
        <v>2021</v>
      </c>
      <c r="B181">
        <v>2</v>
      </c>
      <c r="D181">
        <v>624</v>
      </c>
      <c r="E181" t="s">
        <v>198</v>
      </c>
      <c r="F181" t="s">
        <v>199</v>
      </c>
      <c r="G181">
        <v>344.04259999999999</v>
      </c>
      <c r="H181">
        <v>403.95740000000001</v>
      </c>
      <c r="I181">
        <v>382.2</v>
      </c>
      <c r="J181">
        <v>18</v>
      </c>
      <c r="K181">
        <v>200</v>
      </c>
      <c r="L181">
        <v>25</v>
      </c>
      <c r="M181">
        <v>146</v>
      </c>
      <c r="N181" s="81">
        <v>9</v>
      </c>
      <c r="O181" s="81">
        <v>4</v>
      </c>
      <c r="P181" s="81">
        <v>7</v>
      </c>
      <c r="Q181" s="81"/>
      <c r="R181" s="81"/>
      <c r="S181" s="81"/>
      <c r="T181" s="81"/>
      <c r="U181" s="81"/>
      <c r="V181" s="81"/>
      <c r="W181">
        <v>20</v>
      </c>
      <c r="X181">
        <v>785</v>
      </c>
      <c r="Y181" s="127">
        <v>1.4999999999999999E-2</v>
      </c>
      <c r="Z181">
        <v>3</v>
      </c>
      <c r="AA181">
        <v>25</v>
      </c>
      <c r="AB181" s="133">
        <f t="shared" si="2"/>
        <v>2.5477707006369428E-2</v>
      </c>
    </row>
    <row r="182" spans="1:28" x14ac:dyDescent="0.25">
      <c r="A182">
        <v>2021</v>
      </c>
      <c r="B182">
        <v>2</v>
      </c>
      <c r="D182">
        <v>628</v>
      </c>
      <c r="E182" t="s">
        <v>210</v>
      </c>
      <c r="F182" t="s">
        <v>211</v>
      </c>
      <c r="G182">
        <v>303.99599999999998</v>
      </c>
      <c r="H182">
        <v>356.00400000000002</v>
      </c>
      <c r="I182">
        <v>343</v>
      </c>
      <c r="J182">
        <v>18</v>
      </c>
      <c r="K182">
        <v>200</v>
      </c>
      <c r="L182">
        <v>22</v>
      </c>
      <c r="M182">
        <v>166</v>
      </c>
      <c r="N182" s="81">
        <v>15</v>
      </c>
      <c r="O182" s="81">
        <v>3</v>
      </c>
      <c r="P182" s="81">
        <v>4</v>
      </c>
      <c r="Q182" s="81"/>
      <c r="R182" s="81"/>
      <c r="S182" s="81"/>
      <c r="T182" s="81"/>
      <c r="U182" s="81"/>
      <c r="V182" s="81"/>
      <c r="W182">
        <v>22</v>
      </c>
      <c r="X182">
        <v>862</v>
      </c>
      <c r="Y182" s="127">
        <v>1.4999999999999999E-2</v>
      </c>
      <c r="Z182">
        <v>2</v>
      </c>
      <c r="AA182">
        <v>25</v>
      </c>
      <c r="AB182" s="133">
        <f t="shared" si="2"/>
        <v>2.5522041763341066E-2</v>
      </c>
    </row>
    <row r="183" spans="1:28" x14ac:dyDescent="0.25">
      <c r="A183">
        <v>2021</v>
      </c>
      <c r="B183">
        <v>2</v>
      </c>
      <c r="D183">
        <v>620</v>
      </c>
      <c r="E183" t="s">
        <v>290</v>
      </c>
      <c r="F183" t="s">
        <v>291</v>
      </c>
      <c r="G183">
        <v>214.01050000000001</v>
      </c>
      <c r="H183">
        <v>251.98949999999999</v>
      </c>
      <c r="I183">
        <v>250.5</v>
      </c>
      <c r="J183">
        <v>18</v>
      </c>
      <c r="K183">
        <v>200</v>
      </c>
      <c r="L183">
        <v>24</v>
      </c>
      <c r="M183">
        <v>152</v>
      </c>
      <c r="N183" s="81">
        <v>9</v>
      </c>
      <c r="O183" s="81">
        <v>1</v>
      </c>
      <c r="P183" s="81">
        <v>2</v>
      </c>
      <c r="Q183" s="81">
        <v>1</v>
      </c>
      <c r="R183" s="81"/>
      <c r="S183" s="81"/>
      <c r="T183" s="81"/>
      <c r="U183" s="81"/>
      <c r="V183" s="81"/>
      <c r="W183">
        <v>13</v>
      </c>
      <c r="X183">
        <v>808</v>
      </c>
      <c r="Y183" s="127">
        <v>1.4999999999999999E-2</v>
      </c>
      <c r="Z183">
        <v>2</v>
      </c>
      <c r="AA183">
        <v>25</v>
      </c>
      <c r="AB183" s="133">
        <f t="shared" si="2"/>
        <v>1.608910891089109E-2</v>
      </c>
    </row>
    <row r="184" spans="1:28" x14ac:dyDescent="0.25">
      <c r="A184">
        <v>2021</v>
      </c>
      <c r="B184">
        <v>2</v>
      </c>
      <c r="D184">
        <v>607</v>
      </c>
      <c r="E184" t="s">
        <v>186</v>
      </c>
      <c r="F184" t="s">
        <v>187</v>
      </c>
      <c r="G184">
        <v>111.6</v>
      </c>
      <c r="H184">
        <v>128.4</v>
      </c>
      <c r="I184">
        <v>123.5</v>
      </c>
      <c r="J184">
        <v>90</v>
      </c>
      <c r="K184">
        <v>120</v>
      </c>
      <c r="L184">
        <v>100</v>
      </c>
      <c r="M184">
        <v>108</v>
      </c>
      <c r="N184" s="81">
        <v>14</v>
      </c>
      <c r="O184" s="81">
        <v>2</v>
      </c>
      <c r="P184" s="81">
        <v>12</v>
      </c>
      <c r="Q184" s="81"/>
      <c r="R184" s="81"/>
      <c r="S184" s="81"/>
      <c r="T184" s="81"/>
      <c r="U184" s="81"/>
      <c r="V184" s="81"/>
      <c r="W184">
        <v>28</v>
      </c>
      <c r="X184">
        <v>3124</v>
      </c>
      <c r="Y184" s="127">
        <v>1.4999999999999999E-2</v>
      </c>
      <c r="Z184">
        <v>4</v>
      </c>
      <c r="AA184">
        <v>16</v>
      </c>
      <c r="AB184" s="133">
        <f t="shared" si="2"/>
        <v>8.9628681177976958E-3</v>
      </c>
    </row>
    <row r="185" spans="1:28" x14ac:dyDescent="0.25">
      <c r="A185">
        <v>2021</v>
      </c>
      <c r="B185">
        <v>2</v>
      </c>
      <c r="D185">
        <v>608</v>
      </c>
      <c r="E185" t="s">
        <v>188</v>
      </c>
      <c r="F185" t="s">
        <v>189</v>
      </c>
      <c r="G185">
        <v>102.3</v>
      </c>
      <c r="H185">
        <v>117.7</v>
      </c>
      <c r="I185">
        <v>107.3</v>
      </c>
      <c r="J185">
        <v>90</v>
      </c>
      <c r="K185">
        <v>120</v>
      </c>
      <c r="L185">
        <v>100</v>
      </c>
      <c r="M185">
        <v>108</v>
      </c>
      <c r="N185" s="81">
        <v>11</v>
      </c>
      <c r="O185" s="81">
        <v>4</v>
      </c>
      <c r="P185" s="81">
        <v>13</v>
      </c>
      <c r="Q185" s="81"/>
      <c r="R185" s="81"/>
      <c r="S185" s="81"/>
      <c r="T185" s="81"/>
      <c r="U185" s="81"/>
      <c r="V185" s="81"/>
      <c r="W185">
        <v>28</v>
      </c>
      <c r="X185">
        <v>3124</v>
      </c>
      <c r="Y185" s="127">
        <v>1.4999999999999999E-2</v>
      </c>
      <c r="Z185">
        <v>4</v>
      </c>
      <c r="AA185">
        <v>16</v>
      </c>
      <c r="AB185" s="133">
        <f t="shared" si="2"/>
        <v>8.9628681177976958E-3</v>
      </c>
    </row>
    <row r="186" spans="1:28" x14ac:dyDescent="0.25">
      <c r="A186">
        <v>2021</v>
      </c>
      <c r="B186">
        <v>3</v>
      </c>
      <c r="D186">
        <v>661</v>
      </c>
      <c r="E186" t="s">
        <v>124</v>
      </c>
      <c r="F186" t="s">
        <v>125</v>
      </c>
      <c r="G186">
        <v>129.858</v>
      </c>
      <c r="H186">
        <v>147.798</v>
      </c>
      <c r="I186">
        <v>141.30000000000001</v>
      </c>
      <c r="J186">
        <v>20</v>
      </c>
      <c r="K186">
        <v>180</v>
      </c>
      <c r="L186">
        <v>23</v>
      </c>
      <c r="M186">
        <v>157</v>
      </c>
      <c r="N186" s="81"/>
      <c r="O186" s="81"/>
      <c r="P186" s="81"/>
      <c r="Q186" s="81"/>
      <c r="R186" s="81"/>
      <c r="S186" s="81"/>
      <c r="T186" s="81"/>
      <c r="U186" s="81"/>
      <c r="V186" s="81"/>
      <c r="Y186" s="127">
        <v>1.4999999999999999E-2</v>
      </c>
      <c r="Z186">
        <v>1</v>
      </c>
      <c r="AA186">
        <v>16</v>
      </c>
      <c r="AB186" s="133" t="str">
        <f t="shared" si="2"/>
        <v/>
      </c>
    </row>
    <row r="187" spans="1:28" x14ac:dyDescent="0.25">
      <c r="A187">
        <v>2021</v>
      </c>
      <c r="B187">
        <v>3</v>
      </c>
      <c r="D187">
        <v>10</v>
      </c>
      <c r="E187" t="s">
        <v>110</v>
      </c>
      <c r="F187" t="s">
        <v>111</v>
      </c>
      <c r="G187">
        <v>45.256124999999997</v>
      </c>
      <c r="H187">
        <v>52.068874999999998</v>
      </c>
      <c r="I187">
        <v>51.9</v>
      </c>
      <c r="J187">
        <v>47</v>
      </c>
      <c r="K187">
        <v>154</v>
      </c>
      <c r="L187">
        <v>92</v>
      </c>
      <c r="M187">
        <v>79</v>
      </c>
      <c r="N187" s="81">
        <v>18</v>
      </c>
      <c r="O187" s="81">
        <v>1</v>
      </c>
      <c r="P187" s="81">
        <v>17</v>
      </c>
      <c r="Q187" s="81"/>
      <c r="R187" s="81"/>
      <c r="S187" s="81"/>
      <c r="T187" s="81"/>
      <c r="U187" s="81"/>
      <c r="V187" s="81"/>
      <c r="W187">
        <v>36</v>
      </c>
      <c r="X187">
        <v>1596</v>
      </c>
      <c r="Y187" s="127">
        <v>0.02</v>
      </c>
      <c r="Z187">
        <v>2</v>
      </c>
      <c r="AA187">
        <v>18</v>
      </c>
      <c r="AB187" s="133">
        <f t="shared" si="2"/>
        <v>2.2556390977443608E-2</v>
      </c>
    </row>
    <row r="188" spans="1:28" x14ac:dyDescent="0.25">
      <c r="A188">
        <v>2021</v>
      </c>
      <c r="B188">
        <v>3</v>
      </c>
      <c r="D188">
        <v>659</v>
      </c>
      <c r="E188" t="s">
        <v>120</v>
      </c>
      <c r="F188" t="s">
        <v>121</v>
      </c>
      <c r="G188">
        <v>283.24099999999999</v>
      </c>
      <c r="H188">
        <v>322.37099999999998</v>
      </c>
      <c r="J188">
        <v>40</v>
      </c>
      <c r="K188">
        <v>180</v>
      </c>
      <c r="N188" s="81">
        <v>3</v>
      </c>
      <c r="O188" s="81"/>
      <c r="P188" s="81">
        <v>1</v>
      </c>
      <c r="Q188" s="81"/>
      <c r="R188" s="81"/>
      <c r="S188" s="81"/>
      <c r="T188" s="81"/>
      <c r="U188" s="81"/>
      <c r="V188" s="81"/>
      <c r="W188">
        <v>4</v>
      </c>
      <c r="X188">
        <v>607</v>
      </c>
      <c r="Y188" s="127">
        <v>1.4999999999999999E-2</v>
      </c>
      <c r="Z188">
        <v>1</v>
      </c>
      <c r="AA188">
        <v>16</v>
      </c>
      <c r="AB188" s="133">
        <f t="shared" si="2"/>
        <v>6.5897858319604614E-3</v>
      </c>
    </row>
    <row r="189" spans="1:28" x14ac:dyDescent="0.25">
      <c r="A189">
        <v>2021</v>
      </c>
      <c r="B189">
        <v>3</v>
      </c>
      <c r="D189">
        <v>449</v>
      </c>
      <c r="E189" t="s">
        <v>118</v>
      </c>
      <c r="F189" t="s">
        <v>119</v>
      </c>
      <c r="G189">
        <v>40.985999999999997</v>
      </c>
      <c r="H189">
        <v>50.048000000000002</v>
      </c>
      <c r="I189">
        <v>44.2</v>
      </c>
      <c r="J189">
        <v>108</v>
      </c>
      <c r="K189">
        <v>100</v>
      </c>
      <c r="L189">
        <v>124</v>
      </c>
      <c r="M189">
        <v>88</v>
      </c>
      <c r="N189" s="81">
        <v>20</v>
      </c>
      <c r="O189" s="81">
        <v>15</v>
      </c>
      <c r="P189" s="81">
        <v>18</v>
      </c>
      <c r="Q189" s="81"/>
      <c r="R189" s="81">
        <v>5</v>
      </c>
      <c r="S189" s="81"/>
      <c r="T189" s="81"/>
      <c r="U189" s="81"/>
      <c r="V189" s="81"/>
      <c r="W189">
        <v>58</v>
      </c>
      <c r="X189">
        <v>4918</v>
      </c>
      <c r="Y189" s="127">
        <v>1.4999999999999999E-2</v>
      </c>
      <c r="Z189">
        <v>2</v>
      </c>
      <c r="AA189">
        <v>16</v>
      </c>
      <c r="AB189" s="133">
        <f t="shared" si="2"/>
        <v>1.1793411956079707E-2</v>
      </c>
    </row>
    <row r="190" spans="1:28" x14ac:dyDescent="0.25">
      <c r="A190">
        <v>2021</v>
      </c>
      <c r="B190">
        <v>3</v>
      </c>
      <c r="D190">
        <v>438</v>
      </c>
      <c r="E190" t="s">
        <v>154</v>
      </c>
      <c r="F190" t="s">
        <v>155</v>
      </c>
      <c r="G190">
        <v>316.17599999999999</v>
      </c>
      <c r="H190">
        <v>359.85599999999999</v>
      </c>
      <c r="I190">
        <v>343.1</v>
      </c>
      <c r="J190">
        <v>67</v>
      </c>
      <c r="K190">
        <v>161</v>
      </c>
      <c r="L190">
        <v>84</v>
      </c>
      <c r="M190">
        <v>129</v>
      </c>
      <c r="N190" s="81">
        <v>13</v>
      </c>
      <c r="O190" s="81">
        <v>9</v>
      </c>
      <c r="P190" s="81">
        <v>11</v>
      </c>
      <c r="Q190" s="81"/>
      <c r="R190" s="81">
        <v>2</v>
      </c>
      <c r="S190" s="81"/>
      <c r="T190" s="81"/>
      <c r="U190" s="81"/>
      <c r="V190" s="81"/>
      <c r="W190">
        <v>35</v>
      </c>
      <c r="X190">
        <v>1199</v>
      </c>
      <c r="Y190" s="127">
        <v>1.4999999999999999E-2</v>
      </c>
      <c r="Z190">
        <v>2</v>
      </c>
      <c r="AA190">
        <v>16</v>
      </c>
      <c r="AB190" s="133">
        <f t="shared" si="2"/>
        <v>2.9190992493744787E-2</v>
      </c>
    </row>
    <row r="191" spans="1:28" x14ac:dyDescent="0.25">
      <c r="A191">
        <v>2021</v>
      </c>
      <c r="B191">
        <v>3</v>
      </c>
      <c r="D191">
        <v>660</v>
      </c>
      <c r="E191" t="s">
        <v>122</v>
      </c>
      <c r="F191" t="s">
        <v>123</v>
      </c>
      <c r="G191">
        <v>605.06299999999999</v>
      </c>
      <c r="H191">
        <v>688.65300000000002</v>
      </c>
      <c r="I191">
        <v>1270</v>
      </c>
      <c r="J191">
        <v>20</v>
      </c>
      <c r="K191">
        <v>180</v>
      </c>
      <c r="L191">
        <v>23</v>
      </c>
      <c r="M191">
        <v>157</v>
      </c>
      <c r="N191" s="81">
        <v>1</v>
      </c>
      <c r="O191" s="81">
        <v>0</v>
      </c>
      <c r="P191" s="81">
        <v>2</v>
      </c>
      <c r="Q191" s="81"/>
      <c r="R191" s="81">
        <v>1</v>
      </c>
      <c r="S191" s="81"/>
      <c r="T191" s="81"/>
      <c r="U191" s="81"/>
      <c r="V191" s="81"/>
      <c r="W191">
        <v>4</v>
      </c>
      <c r="X191">
        <v>184</v>
      </c>
      <c r="Y191" s="127">
        <v>1.4999999999999999E-2</v>
      </c>
      <c r="Z191">
        <v>1</v>
      </c>
      <c r="AA191">
        <v>16</v>
      </c>
      <c r="AB191" s="133">
        <f t="shared" si="2"/>
        <v>2.1739130434782608E-2</v>
      </c>
    </row>
    <row r="192" spans="1:28" x14ac:dyDescent="0.25">
      <c r="A192">
        <v>2021</v>
      </c>
      <c r="B192">
        <v>3</v>
      </c>
      <c r="D192">
        <v>658</v>
      </c>
      <c r="E192" t="s">
        <v>254</v>
      </c>
      <c r="F192" t="s">
        <v>255</v>
      </c>
      <c r="G192">
        <v>83.7</v>
      </c>
      <c r="H192">
        <v>96.3</v>
      </c>
      <c r="I192">
        <v>92.9</v>
      </c>
      <c r="J192">
        <v>60</v>
      </c>
      <c r="K192">
        <v>180</v>
      </c>
      <c r="L192">
        <v>66</v>
      </c>
      <c r="M192">
        <v>165</v>
      </c>
      <c r="N192" s="81">
        <v>10</v>
      </c>
      <c r="O192" s="81">
        <v>4</v>
      </c>
      <c r="P192" s="81">
        <v>8</v>
      </c>
      <c r="Q192" s="81"/>
      <c r="R192" s="81"/>
      <c r="S192" s="81"/>
      <c r="T192" s="81"/>
      <c r="U192" s="81"/>
      <c r="V192" s="81"/>
      <c r="W192">
        <v>22</v>
      </c>
      <c r="X192">
        <v>1042</v>
      </c>
      <c r="Y192" s="127">
        <v>0.02</v>
      </c>
      <c r="Z192">
        <v>1</v>
      </c>
      <c r="AA192">
        <v>20</v>
      </c>
      <c r="AB192" s="133">
        <f t="shared" si="2"/>
        <v>2.1113243761996161E-2</v>
      </c>
    </row>
    <row r="193" spans="1:28" x14ac:dyDescent="0.25">
      <c r="A193">
        <v>2021</v>
      </c>
      <c r="B193">
        <v>3</v>
      </c>
      <c r="D193">
        <v>656</v>
      </c>
      <c r="E193" t="s">
        <v>250</v>
      </c>
      <c r="F193" t="s">
        <v>251</v>
      </c>
      <c r="G193">
        <v>137.63999999999999</v>
      </c>
      <c r="H193">
        <v>158.36000000000001</v>
      </c>
      <c r="I193">
        <v>149.6</v>
      </c>
      <c r="J193">
        <v>60</v>
      </c>
      <c r="K193">
        <v>180</v>
      </c>
      <c r="L193">
        <v>66</v>
      </c>
      <c r="M193">
        <v>165</v>
      </c>
      <c r="N193" s="81">
        <v>10</v>
      </c>
      <c r="O193" s="81">
        <v>4</v>
      </c>
      <c r="P193" s="81">
        <v>9</v>
      </c>
      <c r="Q193" s="81"/>
      <c r="R193" s="81"/>
      <c r="S193" s="81"/>
      <c r="T193" s="81"/>
      <c r="U193" s="81"/>
      <c r="V193" s="81"/>
      <c r="W193">
        <v>23</v>
      </c>
      <c r="X193">
        <v>1073</v>
      </c>
      <c r="Y193" s="127">
        <v>0.02</v>
      </c>
      <c r="Z193">
        <v>1</v>
      </c>
      <c r="AA193">
        <v>20</v>
      </c>
      <c r="AB193" s="133">
        <f t="shared" si="2"/>
        <v>2.1435228331780055E-2</v>
      </c>
    </row>
    <row r="194" spans="1:28" x14ac:dyDescent="0.25">
      <c r="A194">
        <v>2021</v>
      </c>
      <c r="B194">
        <v>3</v>
      </c>
      <c r="D194">
        <v>657</v>
      </c>
      <c r="E194" t="s">
        <v>252</v>
      </c>
      <c r="F194" t="s">
        <v>253</v>
      </c>
      <c r="G194">
        <v>83.7</v>
      </c>
      <c r="H194">
        <v>96.3</v>
      </c>
      <c r="I194">
        <v>92.9</v>
      </c>
      <c r="J194">
        <v>60</v>
      </c>
      <c r="K194">
        <v>180</v>
      </c>
      <c r="L194">
        <v>66</v>
      </c>
      <c r="M194">
        <v>165</v>
      </c>
      <c r="N194" s="81">
        <v>10</v>
      </c>
      <c r="O194" s="81">
        <v>4</v>
      </c>
      <c r="P194" s="81">
        <v>8</v>
      </c>
      <c r="Q194" s="81"/>
      <c r="R194" s="81"/>
      <c r="S194" s="81"/>
      <c r="T194" s="81"/>
      <c r="U194" s="81"/>
      <c r="V194" s="81"/>
      <c r="W194">
        <v>22</v>
      </c>
      <c r="X194">
        <v>1042</v>
      </c>
      <c r="Y194" s="127">
        <v>0.02</v>
      </c>
      <c r="Z194">
        <v>1</v>
      </c>
      <c r="AA194">
        <v>20</v>
      </c>
      <c r="AB194" s="133">
        <f t="shared" si="2"/>
        <v>2.1113243761996161E-2</v>
      </c>
    </row>
    <row r="195" spans="1:28" x14ac:dyDescent="0.25">
      <c r="A195">
        <v>2021</v>
      </c>
      <c r="B195">
        <v>3</v>
      </c>
      <c r="D195">
        <v>655</v>
      </c>
      <c r="E195" t="s">
        <v>248</v>
      </c>
      <c r="F195" t="s">
        <v>249</v>
      </c>
      <c r="G195">
        <v>137.63999999999999</v>
      </c>
      <c r="H195">
        <v>158.36000000000001</v>
      </c>
      <c r="I195">
        <v>149.6</v>
      </c>
      <c r="J195">
        <v>60</v>
      </c>
      <c r="K195">
        <v>180</v>
      </c>
      <c r="L195">
        <v>66</v>
      </c>
      <c r="M195">
        <v>165</v>
      </c>
      <c r="N195" s="81">
        <v>10</v>
      </c>
      <c r="O195" s="81">
        <v>4</v>
      </c>
      <c r="P195" s="81">
        <v>9</v>
      </c>
      <c r="Q195" s="81"/>
      <c r="R195" s="81"/>
      <c r="S195" s="81"/>
      <c r="T195" s="81"/>
      <c r="U195" s="81"/>
      <c r="V195" s="81"/>
      <c r="W195">
        <v>23</v>
      </c>
      <c r="X195">
        <v>1073</v>
      </c>
      <c r="Y195" s="127">
        <v>0.02</v>
      </c>
      <c r="Z195">
        <v>1</v>
      </c>
      <c r="AA195">
        <v>20</v>
      </c>
      <c r="AB195" s="133">
        <f t="shared" si="2"/>
        <v>2.1435228331780055E-2</v>
      </c>
    </row>
    <row r="196" spans="1:28" x14ac:dyDescent="0.25">
      <c r="A196">
        <v>2021</v>
      </c>
      <c r="B196">
        <v>3</v>
      </c>
      <c r="D196">
        <v>621</v>
      </c>
      <c r="E196" t="s">
        <v>292</v>
      </c>
      <c r="F196" t="s">
        <v>293</v>
      </c>
      <c r="G196">
        <v>175.98849999999999</v>
      </c>
      <c r="H196">
        <v>207.01150000000001</v>
      </c>
      <c r="I196">
        <v>202.6</v>
      </c>
      <c r="J196">
        <v>18</v>
      </c>
      <c r="K196">
        <v>200</v>
      </c>
      <c r="L196">
        <v>24</v>
      </c>
      <c r="M196">
        <v>151</v>
      </c>
      <c r="N196" s="81">
        <v>4</v>
      </c>
      <c r="O196" s="81"/>
      <c r="P196" s="81">
        <v>2</v>
      </c>
      <c r="Q196" s="81"/>
      <c r="R196" s="81"/>
      <c r="S196" s="81">
        <v>2</v>
      </c>
      <c r="T196" s="81"/>
      <c r="U196" s="81"/>
      <c r="V196" s="81"/>
      <c r="W196">
        <v>8</v>
      </c>
      <c r="X196">
        <v>398</v>
      </c>
      <c r="Y196" s="127">
        <v>1.4999999999999999E-2</v>
      </c>
      <c r="Z196">
        <v>1</v>
      </c>
      <c r="AA196">
        <v>25</v>
      </c>
      <c r="AB196" s="133">
        <f t="shared" ref="AB196:AB241" si="3">IFERROR(W196/X196,"")</f>
        <v>2.0100502512562814E-2</v>
      </c>
    </row>
    <row r="197" spans="1:28" x14ac:dyDescent="0.25">
      <c r="A197">
        <v>2021</v>
      </c>
      <c r="B197">
        <v>3</v>
      </c>
      <c r="D197">
        <v>50</v>
      </c>
      <c r="E197" t="s">
        <v>134</v>
      </c>
      <c r="F197" t="s">
        <v>135</v>
      </c>
      <c r="G197">
        <v>51.57</v>
      </c>
      <c r="H197">
        <v>56.43</v>
      </c>
      <c r="I197">
        <v>63</v>
      </c>
      <c r="J197">
        <v>101</v>
      </c>
      <c r="K197">
        <v>107</v>
      </c>
      <c r="L197">
        <v>69</v>
      </c>
      <c r="M197">
        <v>104</v>
      </c>
      <c r="N197" s="81">
        <v>3</v>
      </c>
      <c r="O197" s="81"/>
      <c r="P197" s="81">
        <v>4</v>
      </c>
      <c r="Q197" s="81"/>
      <c r="R197" s="81"/>
      <c r="S197" s="81"/>
      <c r="T197" s="81"/>
      <c r="U197" s="81"/>
      <c r="V197" s="81"/>
      <c r="W197">
        <v>7</v>
      </c>
      <c r="X197">
        <v>1183</v>
      </c>
      <c r="Y197" s="127">
        <v>1.4999999999999999E-2</v>
      </c>
      <c r="Z197">
        <v>1</v>
      </c>
      <c r="AA197">
        <v>18</v>
      </c>
      <c r="AB197" s="133">
        <f t="shared" si="3"/>
        <v>5.9171597633136093E-3</v>
      </c>
    </row>
    <row r="198" spans="1:28" x14ac:dyDescent="0.25">
      <c r="A198">
        <v>2021</v>
      </c>
      <c r="B198">
        <v>3</v>
      </c>
      <c r="D198">
        <v>622</v>
      </c>
      <c r="E198" t="s">
        <v>294</v>
      </c>
      <c r="F198" t="s">
        <v>295</v>
      </c>
      <c r="G198">
        <v>172.41399999999999</v>
      </c>
      <c r="H198">
        <v>201.58600000000001</v>
      </c>
      <c r="I198">
        <v>197.4</v>
      </c>
      <c r="J198">
        <v>18</v>
      </c>
      <c r="K198">
        <v>200</v>
      </c>
      <c r="L198">
        <v>24</v>
      </c>
      <c r="M198">
        <v>151</v>
      </c>
      <c r="N198" s="81">
        <v>9</v>
      </c>
      <c r="O198" s="81">
        <v>4</v>
      </c>
      <c r="P198" s="81">
        <v>4</v>
      </c>
      <c r="Q198" s="81"/>
      <c r="R198" s="81"/>
      <c r="S198" s="81"/>
      <c r="T198" s="81"/>
      <c r="U198" s="81"/>
      <c r="V198" s="81"/>
      <c r="W198">
        <v>17</v>
      </c>
      <c r="X198">
        <v>407</v>
      </c>
      <c r="Y198" s="127">
        <v>1.4999999999999999E-2</v>
      </c>
      <c r="Z198">
        <v>1</v>
      </c>
      <c r="AA198">
        <v>25</v>
      </c>
      <c r="AB198" s="133">
        <f t="shared" si="3"/>
        <v>4.1769041769041768E-2</v>
      </c>
    </row>
    <row r="199" spans="1:28" x14ac:dyDescent="0.25">
      <c r="A199">
        <v>2021</v>
      </c>
      <c r="B199">
        <v>3</v>
      </c>
      <c r="D199">
        <v>299</v>
      </c>
      <c r="E199" t="s">
        <v>204</v>
      </c>
      <c r="F199" t="s">
        <v>205</v>
      </c>
      <c r="G199">
        <v>106.95</v>
      </c>
      <c r="H199">
        <v>123.05</v>
      </c>
      <c r="I199">
        <v>111.7</v>
      </c>
      <c r="J199">
        <v>70</v>
      </c>
      <c r="K199">
        <v>154</v>
      </c>
      <c r="L199">
        <v>90</v>
      </c>
      <c r="M199">
        <v>121</v>
      </c>
      <c r="N199" s="81">
        <v>10</v>
      </c>
      <c r="O199" s="81">
        <v>3</v>
      </c>
      <c r="P199" s="81">
        <v>4</v>
      </c>
      <c r="Q199" s="81"/>
      <c r="R199" s="81">
        <v>2</v>
      </c>
      <c r="S199" s="81"/>
      <c r="T199" s="81"/>
      <c r="U199" s="81"/>
      <c r="V199" s="81"/>
      <c r="W199">
        <v>18</v>
      </c>
      <c r="X199">
        <v>2730</v>
      </c>
      <c r="Y199" s="127">
        <v>0.02</v>
      </c>
      <c r="Z199">
        <v>2</v>
      </c>
      <c r="AB199" s="133">
        <f t="shared" si="3"/>
        <v>6.5934065934065934E-3</v>
      </c>
    </row>
    <row r="200" spans="1:28" x14ac:dyDescent="0.25">
      <c r="A200">
        <v>2021</v>
      </c>
      <c r="B200">
        <v>3</v>
      </c>
      <c r="D200">
        <v>273</v>
      </c>
      <c r="E200" t="s">
        <v>182</v>
      </c>
      <c r="F200" t="s">
        <v>183</v>
      </c>
      <c r="G200">
        <v>524.52</v>
      </c>
      <c r="H200">
        <v>603.48</v>
      </c>
      <c r="I200">
        <v>579.5</v>
      </c>
      <c r="J200">
        <v>93</v>
      </c>
      <c r="K200">
        <v>116</v>
      </c>
      <c r="L200">
        <v>68</v>
      </c>
      <c r="M200">
        <v>160</v>
      </c>
      <c r="N200" s="81">
        <v>2</v>
      </c>
      <c r="O200" s="81">
        <v>2</v>
      </c>
      <c r="P200" s="81">
        <v>1</v>
      </c>
      <c r="Q200" s="81"/>
      <c r="R200" s="81"/>
      <c r="S200" s="81"/>
      <c r="T200" s="81"/>
      <c r="U200" s="81"/>
      <c r="V200" s="81"/>
      <c r="W200">
        <v>5</v>
      </c>
      <c r="X200">
        <v>527</v>
      </c>
      <c r="Y200" s="127">
        <v>1.4999999999999999E-2</v>
      </c>
      <c r="Z200">
        <v>1</v>
      </c>
      <c r="AA200">
        <v>16</v>
      </c>
      <c r="AB200" s="133">
        <f t="shared" si="3"/>
        <v>9.4876660341555973E-3</v>
      </c>
    </row>
    <row r="201" spans="1:28" x14ac:dyDescent="0.25">
      <c r="A201">
        <v>2021</v>
      </c>
      <c r="B201">
        <v>3</v>
      </c>
      <c r="D201">
        <v>253</v>
      </c>
      <c r="E201" t="s">
        <v>144</v>
      </c>
      <c r="F201" t="s">
        <v>145</v>
      </c>
      <c r="G201">
        <v>188.79</v>
      </c>
      <c r="H201">
        <v>217.21</v>
      </c>
      <c r="I201">
        <v>202.5</v>
      </c>
      <c r="J201">
        <v>121</v>
      </c>
      <c r="K201">
        <v>89</v>
      </c>
      <c r="L201">
        <v>119</v>
      </c>
      <c r="M201">
        <v>91</v>
      </c>
      <c r="N201" s="81">
        <v>9</v>
      </c>
      <c r="O201" s="81">
        <v>3</v>
      </c>
      <c r="P201" s="81">
        <v>9</v>
      </c>
      <c r="Q201" s="81"/>
      <c r="R201" s="81"/>
      <c r="S201" s="81"/>
      <c r="T201" s="81"/>
      <c r="U201" s="81"/>
      <c r="V201" s="81"/>
      <c r="W201">
        <v>21</v>
      </c>
      <c r="X201">
        <v>3741</v>
      </c>
      <c r="Y201" s="127">
        <v>1.4999999999999999E-2</v>
      </c>
      <c r="Z201">
        <v>2</v>
      </c>
      <c r="AA201">
        <v>16</v>
      </c>
      <c r="AB201" s="133">
        <f t="shared" si="3"/>
        <v>5.6134723336006415E-3</v>
      </c>
    </row>
    <row r="202" spans="1:28" x14ac:dyDescent="0.25">
      <c r="A202">
        <v>2021</v>
      </c>
      <c r="B202">
        <v>3</v>
      </c>
      <c r="D202">
        <v>254</v>
      </c>
      <c r="E202" t="s">
        <v>300</v>
      </c>
      <c r="F202" t="s">
        <v>145</v>
      </c>
      <c r="G202">
        <v>188.79</v>
      </c>
      <c r="H202">
        <v>217.21</v>
      </c>
      <c r="I202">
        <v>208.4</v>
      </c>
      <c r="J202">
        <v>88</v>
      </c>
      <c r="K202">
        <v>164</v>
      </c>
      <c r="L202">
        <v>105</v>
      </c>
      <c r="M202">
        <v>138</v>
      </c>
      <c r="N202" s="81">
        <v>16</v>
      </c>
      <c r="O202" s="81">
        <v>6</v>
      </c>
      <c r="P202" s="81">
        <v>17</v>
      </c>
      <c r="Q202" s="81"/>
      <c r="R202" s="81"/>
      <c r="S202" s="81"/>
      <c r="T202" s="81"/>
      <c r="U202" s="81"/>
      <c r="V202" s="81"/>
      <c r="W202">
        <v>39</v>
      </c>
      <c r="X202">
        <v>3399</v>
      </c>
      <c r="Y202" s="127">
        <v>0.02</v>
      </c>
      <c r="Z202">
        <v>2</v>
      </c>
      <c r="AA202">
        <v>16</v>
      </c>
      <c r="AB202" s="133">
        <f t="shared" si="3"/>
        <v>1.1473962930273611E-2</v>
      </c>
    </row>
    <row r="203" spans="1:28" x14ac:dyDescent="0.25">
      <c r="A203">
        <v>2021</v>
      </c>
      <c r="B203">
        <v>3</v>
      </c>
      <c r="D203">
        <v>225</v>
      </c>
      <c r="E203" t="s">
        <v>116</v>
      </c>
      <c r="F203" t="s">
        <v>117</v>
      </c>
      <c r="G203">
        <v>345.96</v>
      </c>
      <c r="H203">
        <v>398.04</v>
      </c>
      <c r="J203">
        <v>169</v>
      </c>
      <c r="K203">
        <v>128</v>
      </c>
      <c r="N203" s="81"/>
      <c r="O203" s="81"/>
      <c r="P203" s="81"/>
      <c r="Q203" s="81"/>
      <c r="R203" s="81"/>
      <c r="S203" s="81"/>
      <c r="T203" s="81"/>
      <c r="U203" s="81"/>
      <c r="V203" s="81"/>
      <c r="X203">
        <v>1338</v>
      </c>
      <c r="Y203" s="127">
        <v>1.4999999999999999E-2</v>
      </c>
      <c r="Z203">
        <v>1</v>
      </c>
      <c r="AA203">
        <v>18</v>
      </c>
      <c r="AB203" s="133">
        <f t="shared" si="3"/>
        <v>0</v>
      </c>
    </row>
    <row r="204" spans="1:28" x14ac:dyDescent="0.25">
      <c r="A204">
        <v>2021</v>
      </c>
      <c r="B204">
        <v>3</v>
      </c>
      <c r="D204">
        <v>104</v>
      </c>
      <c r="E204" t="s">
        <v>264</v>
      </c>
      <c r="F204" t="s">
        <v>265</v>
      </c>
      <c r="G204">
        <v>82.77</v>
      </c>
      <c r="H204">
        <v>95.23</v>
      </c>
      <c r="I204">
        <v>92.2</v>
      </c>
      <c r="J204">
        <v>140</v>
      </c>
      <c r="K204">
        <v>103</v>
      </c>
      <c r="L204">
        <v>145</v>
      </c>
      <c r="M204">
        <v>100</v>
      </c>
      <c r="N204" s="81">
        <v>6</v>
      </c>
      <c r="O204" s="81">
        <v>3</v>
      </c>
      <c r="P204" s="81">
        <v>8</v>
      </c>
      <c r="Q204" s="81"/>
      <c r="R204" s="81"/>
      <c r="S204" s="81"/>
      <c r="T204" s="81"/>
      <c r="U204" s="81"/>
      <c r="V204" s="81"/>
      <c r="W204">
        <v>17</v>
      </c>
      <c r="X204">
        <v>2105</v>
      </c>
      <c r="Y204" s="127">
        <v>1.4999999999999999E-2</v>
      </c>
      <c r="Z204">
        <v>2</v>
      </c>
      <c r="AA204">
        <v>18</v>
      </c>
      <c r="AB204" s="133">
        <f t="shared" si="3"/>
        <v>8.076009501187649E-3</v>
      </c>
    </row>
    <row r="205" spans="1:28" x14ac:dyDescent="0.25">
      <c r="A205">
        <v>2021</v>
      </c>
      <c r="B205">
        <v>3</v>
      </c>
      <c r="D205">
        <v>103</v>
      </c>
      <c r="E205" t="s">
        <v>262</v>
      </c>
      <c r="F205" t="s">
        <v>263</v>
      </c>
      <c r="G205">
        <v>82.77</v>
      </c>
      <c r="H205">
        <v>95.23</v>
      </c>
      <c r="I205">
        <v>92.2</v>
      </c>
      <c r="J205">
        <v>140</v>
      </c>
      <c r="K205">
        <v>103</v>
      </c>
      <c r="L205">
        <v>145</v>
      </c>
      <c r="M205">
        <v>100</v>
      </c>
      <c r="N205" s="81">
        <v>10</v>
      </c>
      <c r="O205" s="81">
        <v>9</v>
      </c>
      <c r="P205" s="81">
        <v>10</v>
      </c>
      <c r="Q205" s="81"/>
      <c r="R205" s="81"/>
      <c r="S205" s="81"/>
      <c r="T205" s="81"/>
      <c r="U205" s="81"/>
      <c r="V205" s="81"/>
      <c r="W205">
        <v>29</v>
      </c>
      <c r="X205">
        <v>3341</v>
      </c>
      <c r="Y205" s="127">
        <v>1.4999999999999999E-2</v>
      </c>
      <c r="Z205">
        <v>2</v>
      </c>
      <c r="AA205">
        <v>18</v>
      </c>
      <c r="AB205" s="133">
        <f t="shared" si="3"/>
        <v>8.6800359173900034E-3</v>
      </c>
    </row>
    <row r="206" spans="1:28" x14ac:dyDescent="0.25">
      <c r="A206">
        <v>2021</v>
      </c>
      <c r="B206">
        <v>3</v>
      </c>
      <c r="D206">
        <v>102</v>
      </c>
      <c r="E206" t="s">
        <v>260</v>
      </c>
      <c r="F206" t="s">
        <v>261</v>
      </c>
      <c r="G206">
        <v>18.600000000000001</v>
      </c>
      <c r="H206">
        <v>21.4</v>
      </c>
      <c r="I206">
        <v>20.7</v>
      </c>
      <c r="J206">
        <v>140</v>
      </c>
      <c r="K206">
        <v>103</v>
      </c>
      <c r="L206">
        <v>145</v>
      </c>
      <c r="M206">
        <v>100</v>
      </c>
      <c r="N206" s="81">
        <v>4</v>
      </c>
      <c r="O206" s="81">
        <v>4</v>
      </c>
      <c r="P206" s="81">
        <v>10</v>
      </c>
      <c r="Q206" s="81"/>
      <c r="R206" s="81"/>
      <c r="S206" s="81"/>
      <c r="T206" s="81"/>
      <c r="U206" s="81"/>
      <c r="V206" s="81"/>
      <c r="W206">
        <v>18</v>
      </c>
      <c r="X206">
        <v>2826</v>
      </c>
      <c r="Y206" s="127">
        <v>1.4999999999999999E-2</v>
      </c>
      <c r="Z206">
        <v>2</v>
      </c>
      <c r="AA206">
        <v>18</v>
      </c>
      <c r="AB206" s="133">
        <f t="shared" si="3"/>
        <v>6.369426751592357E-3</v>
      </c>
    </row>
    <row r="207" spans="1:28" x14ac:dyDescent="0.25">
      <c r="A207">
        <v>2021</v>
      </c>
      <c r="B207">
        <v>3</v>
      </c>
      <c r="D207">
        <v>101</v>
      </c>
      <c r="E207" t="s">
        <v>258</v>
      </c>
      <c r="F207" t="s">
        <v>259</v>
      </c>
      <c r="G207">
        <v>18.600000000000001</v>
      </c>
      <c r="H207">
        <v>21.4</v>
      </c>
      <c r="I207">
        <v>20.7</v>
      </c>
      <c r="J207">
        <v>140</v>
      </c>
      <c r="K207">
        <v>103</v>
      </c>
      <c r="L207">
        <v>145</v>
      </c>
      <c r="M207">
        <v>100</v>
      </c>
      <c r="N207" s="81">
        <v>4</v>
      </c>
      <c r="O207" s="81">
        <v>4</v>
      </c>
      <c r="P207" s="81">
        <v>10</v>
      </c>
      <c r="Q207" s="81"/>
      <c r="R207" s="81"/>
      <c r="S207" s="81"/>
      <c r="T207" s="81"/>
      <c r="U207" s="81"/>
      <c r="V207" s="81"/>
      <c r="W207">
        <v>18</v>
      </c>
      <c r="X207">
        <v>2826</v>
      </c>
      <c r="Y207" s="127">
        <v>1.4999999999999999E-2</v>
      </c>
      <c r="Z207">
        <v>2</v>
      </c>
      <c r="AA207">
        <v>18</v>
      </c>
      <c r="AB207" s="133">
        <f t="shared" si="3"/>
        <v>6.369426751592357E-3</v>
      </c>
    </row>
    <row r="208" spans="1:28" x14ac:dyDescent="0.25">
      <c r="A208">
        <v>2021</v>
      </c>
      <c r="B208">
        <v>3</v>
      </c>
      <c r="D208">
        <v>100</v>
      </c>
      <c r="E208" t="s">
        <v>256</v>
      </c>
      <c r="F208" t="s">
        <v>257</v>
      </c>
      <c r="G208">
        <v>18.600000000000001</v>
      </c>
      <c r="H208">
        <v>21.4</v>
      </c>
      <c r="I208">
        <v>20.7</v>
      </c>
      <c r="J208">
        <v>140</v>
      </c>
      <c r="K208">
        <v>103</v>
      </c>
      <c r="L208">
        <v>145</v>
      </c>
      <c r="M208">
        <v>100</v>
      </c>
      <c r="N208" s="81">
        <v>4</v>
      </c>
      <c r="O208" s="81">
        <v>4</v>
      </c>
      <c r="P208" s="81">
        <v>10</v>
      </c>
      <c r="Q208" s="81"/>
      <c r="R208" s="81"/>
      <c r="S208" s="81"/>
      <c r="T208" s="81"/>
      <c r="U208" s="81"/>
      <c r="V208" s="81"/>
      <c r="W208">
        <v>18</v>
      </c>
      <c r="X208">
        <v>2826</v>
      </c>
      <c r="Y208" s="127">
        <v>1.4999999999999999E-2</v>
      </c>
      <c r="Z208">
        <v>2</v>
      </c>
      <c r="AA208">
        <v>18</v>
      </c>
      <c r="AB208" s="133">
        <f t="shared" si="3"/>
        <v>6.369426751592357E-3</v>
      </c>
    </row>
    <row r="209" spans="1:28" x14ac:dyDescent="0.25">
      <c r="A209">
        <v>2021</v>
      </c>
      <c r="B209">
        <v>3</v>
      </c>
      <c r="D209">
        <v>99</v>
      </c>
      <c r="E209" t="s">
        <v>274</v>
      </c>
      <c r="F209" t="s">
        <v>275</v>
      </c>
      <c r="G209">
        <v>18.600000000000001</v>
      </c>
      <c r="H209">
        <v>21.4</v>
      </c>
      <c r="I209">
        <v>20.7</v>
      </c>
      <c r="J209">
        <v>140</v>
      </c>
      <c r="K209">
        <v>103</v>
      </c>
      <c r="L209">
        <v>145</v>
      </c>
      <c r="M209">
        <v>100</v>
      </c>
      <c r="N209" s="81">
        <v>6</v>
      </c>
      <c r="O209" s="81">
        <v>8</v>
      </c>
      <c r="P209" s="81">
        <v>16</v>
      </c>
      <c r="Q209" s="81"/>
      <c r="R209" s="81"/>
      <c r="S209" s="81"/>
      <c r="T209" s="81"/>
      <c r="U209" s="81"/>
      <c r="V209" s="81"/>
      <c r="W209">
        <v>30</v>
      </c>
      <c r="X209">
        <v>4062</v>
      </c>
      <c r="Y209" s="127">
        <v>1.4999999999999999E-2</v>
      </c>
      <c r="Z209">
        <v>2</v>
      </c>
      <c r="AA209">
        <v>18</v>
      </c>
      <c r="AB209" s="133">
        <f t="shared" si="3"/>
        <v>7.385524372230428E-3</v>
      </c>
    </row>
    <row r="210" spans="1:28" x14ac:dyDescent="0.25">
      <c r="A210">
        <v>2021</v>
      </c>
      <c r="B210">
        <v>3</v>
      </c>
      <c r="D210">
        <v>12</v>
      </c>
      <c r="E210" t="s">
        <v>114</v>
      </c>
      <c r="F210" t="s">
        <v>115</v>
      </c>
      <c r="G210">
        <v>197.16</v>
      </c>
      <c r="H210">
        <v>226.84</v>
      </c>
      <c r="I210">
        <v>217.8</v>
      </c>
      <c r="J210">
        <v>37</v>
      </c>
      <c r="K210">
        <v>195</v>
      </c>
      <c r="L210">
        <v>51</v>
      </c>
      <c r="M210">
        <v>141</v>
      </c>
      <c r="N210" s="81">
        <v>4</v>
      </c>
      <c r="O210" s="81"/>
      <c r="P210" s="81">
        <v>4</v>
      </c>
      <c r="Q210" s="81"/>
      <c r="R210" s="81"/>
      <c r="S210" s="81"/>
      <c r="T210" s="81"/>
      <c r="U210" s="81"/>
      <c r="V210" s="81"/>
      <c r="W210">
        <v>8</v>
      </c>
      <c r="X210">
        <v>504</v>
      </c>
      <c r="Y210" s="127">
        <v>0.02</v>
      </c>
      <c r="Z210">
        <v>1</v>
      </c>
      <c r="AA210">
        <v>22</v>
      </c>
      <c r="AB210" s="133">
        <f t="shared" si="3"/>
        <v>1.5873015873015872E-2</v>
      </c>
    </row>
    <row r="211" spans="1:28" x14ac:dyDescent="0.25">
      <c r="A211">
        <v>2021</v>
      </c>
      <c r="B211">
        <v>3</v>
      </c>
      <c r="D211">
        <v>11</v>
      </c>
      <c r="E211" t="s">
        <v>112</v>
      </c>
      <c r="F211" t="s">
        <v>113</v>
      </c>
      <c r="G211">
        <v>197.16</v>
      </c>
      <c r="H211">
        <v>226.84</v>
      </c>
      <c r="I211">
        <v>223.5</v>
      </c>
      <c r="J211">
        <v>37</v>
      </c>
      <c r="K211">
        <v>195</v>
      </c>
      <c r="L211">
        <v>51</v>
      </c>
      <c r="M211">
        <v>141</v>
      </c>
      <c r="N211" s="81">
        <v>2</v>
      </c>
      <c r="O211" s="81"/>
      <c r="P211" s="81">
        <v>6</v>
      </c>
      <c r="Q211" s="81"/>
      <c r="R211" s="81"/>
      <c r="S211" s="81"/>
      <c r="T211" s="81"/>
      <c r="U211" s="81"/>
      <c r="V211" s="81"/>
      <c r="W211">
        <v>8</v>
      </c>
      <c r="X211">
        <v>504</v>
      </c>
      <c r="Y211" s="127">
        <v>0.02</v>
      </c>
      <c r="Z211">
        <v>1</v>
      </c>
      <c r="AA211">
        <v>22</v>
      </c>
      <c r="AB211" s="133">
        <f t="shared" si="3"/>
        <v>1.5873015873015872E-2</v>
      </c>
    </row>
    <row r="212" spans="1:28" x14ac:dyDescent="0.25">
      <c r="A212">
        <v>2021</v>
      </c>
      <c r="B212">
        <v>3</v>
      </c>
      <c r="D212">
        <v>93</v>
      </c>
      <c r="E212" t="s">
        <v>128</v>
      </c>
      <c r="F212" t="s">
        <v>129</v>
      </c>
      <c r="G212">
        <v>54.87</v>
      </c>
      <c r="H212">
        <v>63.13</v>
      </c>
      <c r="I212">
        <v>60.2</v>
      </c>
      <c r="J212">
        <v>74</v>
      </c>
      <c r="K212">
        <v>97</v>
      </c>
      <c r="L212">
        <v>75</v>
      </c>
      <c r="M212">
        <v>97</v>
      </c>
      <c r="N212" s="81">
        <v>19</v>
      </c>
      <c r="O212" s="81">
        <v>6</v>
      </c>
      <c r="P212" s="81">
        <v>12</v>
      </c>
      <c r="Q212" s="81"/>
      <c r="R212" s="81"/>
      <c r="S212" s="81"/>
      <c r="T212" s="81"/>
      <c r="U212" s="81"/>
      <c r="V212" s="81"/>
      <c r="W212">
        <v>37</v>
      </c>
      <c r="X212">
        <v>3115</v>
      </c>
      <c r="Y212" s="127">
        <v>1.4999999999999999E-2</v>
      </c>
      <c r="Z212">
        <v>2</v>
      </c>
      <c r="AA212">
        <v>16</v>
      </c>
      <c r="AB212" s="133">
        <f t="shared" si="3"/>
        <v>1.187800963081862E-2</v>
      </c>
    </row>
    <row r="213" spans="1:28" x14ac:dyDescent="0.25">
      <c r="A213">
        <v>2021</v>
      </c>
      <c r="B213">
        <v>3</v>
      </c>
      <c r="D213">
        <v>167</v>
      </c>
      <c r="E213" t="s">
        <v>222</v>
      </c>
      <c r="F213" t="s">
        <v>223</v>
      </c>
      <c r="G213">
        <v>825.84</v>
      </c>
      <c r="H213">
        <v>950.16</v>
      </c>
      <c r="I213">
        <v>880.7</v>
      </c>
      <c r="J213">
        <v>55</v>
      </c>
      <c r="K213">
        <v>131</v>
      </c>
      <c r="L213">
        <v>42</v>
      </c>
      <c r="M213">
        <v>174</v>
      </c>
      <c r="N213" s="81">
        <v>10</v>
      </c>
      <c r="O213" s="81">
        <v>2</v>
      </c>
      <c r="P213" s="81">
        <v>6</v>
      </c>
      <c r="Q213" s="81">
        <v>1</v>
      </c>
      <c r="R213" s="81">
        <v>2</v>
      </c>
      <c r="S213" s="81"/>
      <c r="T213" s="81"/>
      <c r="U213" s="81"/>
      <c r="V213" s="81"/>
      <c r="W213">
        <v>20</v>
      </c>
      <c r="X213">
        <v>1180</v>
      </c>
      <c r="Y213" s="127">
        <v>1.4999999999999999E-2</v>
      </c>
      <c r="Z213">
        <v>2</v>
      </c>
      <c r="AA213">
        <v>18</v>
      </c>
      <c r="AB213" s="133">
        <f t="shared" si="3"/>
        <v>1.6949152542372881E-2</v>
      </c>
    </row>
    <row r="214" spans="1:28" x14ac:dyDescent="0.25">
      <c r="A214">
        <v>2021</v>
      </c>
      <c r="B214">
        <v>3</v>
      </c>
      <c r="D214">
        <v>155</v>
      </c>
      <c r="E214" t="s">
        <v>234</v>
      </c>
      <c r="F214" t="s">
        <v>235</v>
      </c>
      <c r="G214">
        <v>113.46</v>
      </c>
      <c r="H214">
        <v>130.54</v>
      </c>
      <c r="I214">
        <v>125.2</v>
      </c>
      <c r="J214">
        <v>61</v>
      </c>
      <c r="K214">
        <v>177</v>
      </c>
      <c r="L214">
        <v>82</v>
      </c>
      <c r="M214">
        <v>132</v>
      </c>
      <c r="N214" s="81">
        <v>11</v>
      </c>
      <c r="O214" s="81">
        <v>2</v>
      </c>
      <c r="P214" s="81">
        <v>9</v>
      </c>
      <c r="Q214" s="81"/>
      <c r="R214" s="81">
        <v>3</v>
      </c>
      <c r="S214" s="81">
        <v>8</v>
      </c>
      <c r="T214" s="81"/>
      <c r="U214" s="81"/>
      <c r="V214" s="81"/>
      <c r="W214">
        <v>32</v>
      </c>
      <c r="X214">
        <v>2504</v>
      </c>
      <c r="Y214" s="127">
        <v>0.02</v>
      </c>
      <c r="Z214">
        <v>2</v>
      </c>
      <c r="AA214">
        <v>18</v>
      </c>
      <c r="AB214" s="133">
        <f t="shared" si="3"/>
        <v>1.2779552715654952E-2</v>
      </c>
    </row>
    <row r="215" spans="1:28" x14ac:dyDescent="0.25">
      <c r="A215">
        <v>2021</v>
      </c>
      <c r="B215">
        <v>3</v>
      </c>
      <c r="D215">
        <v>605</v>
      </c>
      <c r="E215" t="s">
        <v>286</v>
      </c>
      <c r="F215" t="s">
        <v>287</v>
      </c>
      <c r="G215">
        <v>1202.49</v>
      </c>
      <c r="H215">
        <v>1383.51</v>
      </c>
      <c r="I215">
        <v>1292.0999999999999</v>
      </c>
      <c r="J215">
        <v>13</v>
      </c>
      <c r="K215">
        <v>200</v>
      </c>
      <c r="L215">
        <v>19</v>
      </c>
      <c r="M215">
        <v>197</v>
      </c>
      <c r="N215" s="81">
        <v>8</v>
      </c>
      <c r="O215" s="81">
        <v>3</v>
      </c>
      <c r="P215" s="81">
        <v>4</v>
      </c>
      <c r="Q215" s="81"/>
      <c r="R215" s="81"/>
      <c r="S215" s="81"/>
      <c r="T215" s="81"/>
      <c r="U215" s="81"/>
      <c r="V215" s="81"/>
      <c r="W215">
        <v>14</v>
      </c>
      <c r="X215">
        <v>390</v>
      </c>
      <c r="Y215" s="127">
        <v>0.02</v>
      </c>
      <c r="Z215">
        <v>2</v>
      </c>
      <c r="AA215">
        <v>18</v>
      </c>
      <c r="AB215" s="133">
        <f t="shared" si="3"/>
        <v>3.5897435897435895E-2</v>
      </c>
    </row>
    <row r="216" spans="1:28" x14ac:dyDescent="0.25">
      <c r="A216">
        <v>2021</v>
      </c>
      <c r="B216">
        <v>3</v>
      </c>
      <c r="D216">
        <v>122</v>
      </c>
      <c r="E216" t="s">
        <v>216</v>
      </c>
      <c r="F216" t="s">
        <v>217</v>
      </c>
      <c r="G216">
        <v>267.39999999999998</v>
      </c>
      <c r="H216">
        <v>292.60000000000002</v>
      </c>
      <c r="J216">
        <v>63</v>
      </c>
      <c r="K216">
        <v>115</v>
      </c>
      <c r="N216" s="81"/>
      <c r="O216" s="81"/>
      <c r="P216" s="81"/>
      <c r="Q216" s="81"/>
      <c r="R216" s="81"/>
      <c r="S216" s="81"/>
      <c r="T216" s="81"/>
      <c r="U216" s="81"/>
      <c r="V216" s="81"/>
      <c r="X216">
        <v>1000</v>
      </c>
      <c r="Y216" s="127">
        <v>1.4999999999999999E-2</v>
      </c>
      <c r="Z216">
        <v>2</v>
      </c>
      <c r="AA216">
        <v>22</v>
      </c>
      <c r="AB216" s="133">
        <f t="shared" si="3"/>
        <v>0</v>
      </c>
    </row>
    <row r="217" spans="1:28" x14ac:dyDescent="0.25">
      <c r="A217">
        <v>2021</v>
      </c>
      <c r="B217">
        <v>3</v>
      </c>
      <c r="D217">
        <v>619</v>
      </c>
      <c r="E217" t="s">
        <v>288</v>
      </c>
      <c r="F217" t="s">
        <v>289</v>
      </c>
      <c r="G217">
        <v>385.98</v>
      </c>
      <c r="H217">
        <v>454.02</v>
      </c>
      <c r="I217">
        <v>434.9</v>
      </c>
      <c r="J217">
        <v>18</v>
      </c>
      <c r="K217">
        <v>200</v>
      </c>
      <c r="L217">
        <v>24</v>
      </c>
      <c r="M217">
        <v>151</v>
      </c>
      <c r="N217" s="81">
        <v>3</v>
      </c>
      <c r="O217" s="81">
        <v>1</v>
      </c>
      <c r="P217" s="81">
        <v>3</v>
      </c>
      <c r="Q217" s="81"/>
      <c r="R217" s="81"/>
      <c r="S217" s="81"/>
      <c r="T217" s="81"/>
      <c r="U217" s="81"/>
      <c r="V217" s="81"/>
      <c r="W217">
        <v>7</v>
      </c>
      <c r="X217">
        <v>397</v>
      </c>
      <c r="Y217" s="127">
        <v>1.4999999999999999E-2</v>
      </c>
      <c r="Z217">
        <v>1</v>
      </c>
      <c r="AA217">
        <v>25</v>
      </c>
      <c r="AB217" s="133">
        <f t="shared" si="3"/>
        <v>1.7632241813602016E-2</v>
      </c>
    </row>
    <row r="218" spans="1:28" x14ac:dyDescent="0.25">
      <c r="A218">
        <v>2021</v>
      </c>
      <c r="B218">
        <v>3</v>
      </c>
      <c r="D218">
        <v>2</v>
      </c>
      <c r="E218" t="s">
        <v>164</v>
      </c>
      <c r="F218" t="s">
        <v>165</v>
      </c>
      <c r="G218">
        <v>105.09</v>
      </c>
      <c r="H218">
        <v>120.91</v>
      </c>
      <c r="I218">
        <v>110.4</v>
      </c>
      <c r="J218">
        <v>108</v>
      </c>
      <c r="K218">
        <v>100</v>
      </c>
      <c r="L218">
        <v>115</v>
      </c>
      <c r="M218">
        <v>95</v>
      </c>
      <c r="N218" s="81">
        <v>22</v>
      </c>
      <c r="O218" s="81">
        <v>6</v>
      </c>
      <c r="P218" s="81">
        <v>10</v>
      </c>
      <c r="Q218" s="81"/>
      <c r="R218" s="81"/>
      <c r="S218" s="81"/>
      <c r="T218" s="81"/>
      <c r="U218" s="81"/>
      <c r="V218" s="81"/>
      <c r="W218">
        <v>38</v>
      </c>
      <c r="X218">
        <v>4926</v>
      </c>
      <c r="Y218" s="127">
        <v>1.4999999999999999E-2</v>
      </c>
      <c r="Z218">
        <v>2</v>
      </c>
      <c r="AA218">
        <v>16</v>
      </c>
      <c r="AB218" s="133">
        <f t="shared" si="3"/>
        <v>7.714169711733658E-3</v>
      </c>
    </row>
    <row r="219" spans="1:28" x14ac:dyDescent="0.25">
      <c r="A219">
        <v>2021</v>
      </c>
      <c r="B219">
        <v>3</v>
      </c>
      <c r="D219">
        <v>92</v>
      </c>
      <c r="E219" t="s">
        <v>126</v>
      </c>
      <c r="F219" t="s">
        <v>127</v>
      </c>
      <c r="G219">
        <v>335.73</v>
      </c>
      <c r="H219">
        <v>386.27</v>
      </c>
      <c r="I219">
        <v>379.1</v>
      </c>
      <c r="J219">
        <v>74</v>
      </c>
      <c r="K219">
        <v>97</v>
      </c>
      <c r="L219">
        <v>75</v>
      </c>
      <c r="M219">
        <v>97</v>
      </c>
      <c r="N219" s="81">
        <v>10</v>
      </c>
      <c r="O219" s="81">
        <v>4</v>
      </c>
      <c r="P219" s="81">
        <v>10</v>
      </c>
      <c r="Q219" s="81"/>
      <c r="R219" s="81"/>
      <c r="S219" s="81"/>
      <c r="T219" s="81"/>
      <c r="U219" s="81"/>
      <c r="V219" s="81"/>
      <c r="W219">
        <v>24</v>
      </c>
      <c r="X219">
        <v>3192</v>
      </c>
      <c r="Y219" s="127">
        <v>1.4999999999999999E-2</v>
      </c>
      <c r="Z219">
        <v>2</v>
      </c>
      <c r="AA219">
        <v>16</v>
      </c>
      <c r="AB219" s="133">
        <f t="shared" si="3"/>
        <v>7.5187969924812026E-3</v>
      </c>
    </row>
    <row r="220" spans="1:28" x14ac:dyDescent="0.25">
      <c r="A220">
        <v>2021</v>
      </c>
      <c r="B220">
        <v>3</v>
      </c>
      <c r="D220">
        <v>1</v>
      </c>
      <c r="E220" t="s">
        <v>162</v>
      </c>
      <c r="F220" t="s">
        <v>163</v>
      </c>
      <c r="G220">
        <v>103.23</v>
      </c>
      <c r="H220">
        <v>118.77</v>
      </c>
      <c r="I220">
        <v>112.5</v>
      </c>
      <c r="J220">
        <v>108</v>
      </c>
      <c r="K220">
        <v>100</v>
      </c>
      <c r="L220">
        <v>115</v>
      </c>
      <c r="M220">
        <v>95</v>
      </c>
      <c r="N220" s="81">
        <v>16</v>
      </c>
      <c r="O220" s="81">
        <v>10</v>
      </c>
      <c r="P220" s="81">
        <v>10</v>
      </c>
      <c r="Q220" s="81"/>
      <c r="R220" s="81"/>
      <c r="S220" s="81"/>
      <c r="T220" s="81"/>
      <c r="U220" s="81"/>
      <c r="V220" s="81"/>
      <c r="W220">
        <v>36</v>
      </c>
      <c r="X220">
        <v>4948</v>
      </c>
      <c r="Y220" s="127">
        <v>1.4999999999999999E-2</v>
      </c>
      <c r="Z220">
        <v>2</v>
      </c>
      <c r="AA220">
        <v>16</v>
      </c>
      <c r="AB220" s="133">
        <f t="shared" si="3"/>
        <v>7.2756669361358122E-3</v>
      </c>
    </row>
    <row r="221" spans="1:28" x14ac:dyDescent="0.25">
      <c r="A221">
        <v>2021</v>
      </c>
      <c r="B221">
        <v>3</v>
      </c>
      <c r="D221">
        <v>49</v>
      </c>
      <c r="E221" t="s">
        <v>132</v>
      </c>
      <c r="F221" t="s">
        <v>133</v>
      </c>
      <c r="G221">
        <v>95.5</v>
      </c>
      <c r="H221">
        <v>104.5</v>
      </c>
      <c r="I221">
        <v>111</v>
      </c>
      <c r="J221">
        <v>101</v>
      </c>
      <c r="K221">
        <v>107</v>
      </c>
      <c r="L221">
        <v>69</v>
      </c>
      <c r="M221">
        <v>104</v>
      </c>
      <c r="N221" s="81">
        <v>5</v>
      </c>
      <c r="O221" s="81"/>
      <c r="P221" s="81">
        <v>1</v>
      </c>
      <c r="Q221" s="81"/>
      <c r="R221" s="81"/>
      <c r="S221" s="81"/>
      <c r="T221" s="81"/>
      <c r="U221" s="81"/>
      <c r="V221" s="81"/>
      <c r="W221">
        <v>6</v>
      </c>
      <c r="X221">
        <v>1182</v>
      </c>
      <c r="Y221" s="127">
        <v>1.4999999999999999E-2</v>
      </c>
      <c r="Z221">
        <v>1</v>
      </c>
      <c r="AA221">
        <v>18</v>
      </c>
      <c r="AB221" s="133">
        <f t="shared" si="3"/>
        <v>5.076142131979695E-3</v>
      </c>
    </row>
    <row r="222" spans="1:28" x14ac:dyDescent="0.25">
      <c r="A222">
        <v>2021</v>
      </c>
      <c r="B222">
        <v>3</v>
      </c>
      <c r="D222">
        <v>620</v>
      </c>
      <c r="E222" t="s">
        <v>290</v>
      </c>
      <c r="F222" t="s">
        <v>291</v>
      </c>
      <c r="G222">
        <v>214.01050000000001</v>
      </c>
      <c r="H222">
        <v>251.98949999999999</v>
      </c>
      <c r="I222">
        <v>243</v>
      </c>
      <c r="J222">
        <v>18</v>
      </c>
      <c r="K222">
        <v>200</v>
      </c>
      <c r="L222">
        <v>24</v>
      </c>
      <c r="M222">
        <v>151</v>
      </c>
      <c r="N222" s="81">
        <v>4</v>
      </c>
      <c r="O222" s="81">
        <v>2</v>
      </c>
      <c r="P222" s="81">
        <v>1</v>
      </c>
      <c r="Q222" s="81"/>
      <c r="R222" s="81"/>
      <c r="S222" s="81"/>
      <c r="T222" s="81"/>
      <c r="U222" s="81"/>
      <c r="V222" s="81"/>
      <c r="W222">
        <v>7</v>
      </c>
      <c r="X222">
        <v>397</v>
      </c>
      <c r="Y222" s="127">
        <v>1.4999999999999999E-2</v>
      </c>
      <c r="Z222">
        <v>1</v>
      </c>
      <c r="AA222">
        <v>25</v>
      </c>
      <c r="AB222" s="133">
        <f t="shared" si="3"/>
        <v>1.7632241813602016E-2</v>
      </c>
    </row>
    <row r="223" spans="1:28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si="3"/>
        <v/>
      </c>
    </row>
    <row r="224" spans="1:28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3"/>
        <v/>
      </c>
    </row>
    <row r="225" spans="14:28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3"/>
        <v/>
      </c>
    </row>
    <row r="226" spans="14:28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3"/>
        <v/>
      </c>
    </row>
    <row r="227" spans="14:28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3"/>
        <v/>
      </c>
    </row>
    <row r="228" spans="14:28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3"/>
        <v/>
      </c>
    </row>
    <row r="229" spans="14:28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3"/>
        <v/>
      </c>
    </row>
    <row r="230" spans="14:28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3"/>
        <v/>
      </c>
    </row>
    <row r="231" spans="14:28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3"/>
        <v/>
      </c>
    </row>
    <row r="232" spans="14:28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3"/>
        <v/>
      </c>
    </row>
    <row r="233" spans="14:28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3"/>
        <v/>
      </c>
    </row>
    <row r="234" spans="14:28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3"/>
        <v/>
      </c>
    </row>
    <row r="235" spans="14:28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3"/>
        <v/>
      </c>
    </row>
    <row r="236" spans="14:28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3"/>
        <v/>
      </c>
    </row>
    <row r="237" spans="14:28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3"/>
        <v/>
      </c>
    </row>
    <row r="238" spans="14:28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3"/>
        <v/>
      </c>
    </row>
    <row r="239" spans="14:28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3"/>
        <v/>
      </c>
    </row>
    <row r="240" spans="14:28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3"/>
        <v/>
      </c>
    </row>
    <row r="241" spans="14:28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3"/>
        <v/>
      </c>
    </row>
    <row r="242" spans="14:28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45" priority="3" stopIfTrue="1">
      <formula>O4&lt;$AS4</formula>
    </cfRule>
    <cfRule type="expression" dxfId="44" priority="4" stopIfTrue="1">
      <formula>O4&gt;$AS4</formula>
    </cfRule>
  </conditionalFormatting>
  <conditionalFormatting sqref="O5:O631">
    <cfRule type="expression" dxfId="43" priority="1" stopIfTrue="1">
      <formula>O5&lt;$AS5</formula>
    </cfRule>
    <cfRule type="expression" dxfId="42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7" hidden="1" customWidth="1"/>
    <col min="24" max="24" width="21.140625" style="128" customWidth="1"/>
    <col min="25" max="25" width="14" style="128" customWidth="1"/>
    <col min="26" max="26" width="19.42578125" style="138" customWidth="1"/>
    <col min="27" max="27" width="21.140625" style="128" customWidth="1"/>
    <col min="28" max="28" width="37.7109375" style="128" customWidth="1"/>
    <col min="29" max="29" width="20.7109375" style="128" customWidth="1"/>
    <col min="30" max="30" width="9.140625" style="128" customWidth="1"/>
    <col min="31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8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280"/>
      <c r="AI1" s="281"/>
      <c r="AJ1" s="281"/>
      <c r="AK1" s="281"/>
      <c r="AL1" s="282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00" t="s">
        <v>78</v>
      </c>
      <c r="B2" s="298" t="s">
        <v>79</v>
      </c>
      <c r="C2" s="389" t="s">
        <v>304</v>
      </c>
      <c r="D2" s="296" t="s">
        <v>536</v>
      </c>
      <c r="E2" s="296" t="s">
        <v>81</v>
      </c>
      <c r="F2" s="296" t="s">
        <v>82</v>
      </c>
      <c r="G2" s="296" t="s">
        <v>83</v>
      </c>
      <c r="H2" s="283" t="s">
        <v>84</v>
      </c>
      <c r="I2" s="284"/>
      <c r="J2" s="285" t="s">
        <v>85</v>
      </c>
      <c r="K2" s="287" t="s">
        <v>86</v>
      </c>
      <c r="L2" s="289" t="s">
        <v>87</v>
      </c>
      <c r="M2" s="288" t="s">
        <v>88</v>
      </c>
      <c r="N2" s="290" t="s">
        <v>89</v>
      </c>
      <c r="O2" s="291" t="s">
        <v>90</v>
      </c>
      <c r="P2" s="292"/>
      <c r="Q2" s="292"/>
      <c r="R2" s="292"/>
      <c r="S2" s="292"/>
      <c r="T2" s="292"/>
      <c r="U2" s="292"/>
      <c r="V2" s="292"/>
      <c r="W2" s="284"/>
      <c r="X2" s="293" t="s">
        <v>91</v>
      </c>
      <c r="Y2" s="293" t="s">
        <v>92</v>
      </c>
      <c r="Z2" s="293" t="s">
        <v>93</v>
      </c>
      <c r="AA2" s="297" t="s">
        <v>94</v>
      </c>
      <c r="AB2" s="296" t="s">
        <v>537</v>
      </c>
      <c r="AC2" s="293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3">
      <c r="A3" s="300"/>
      <c r="B3" s="299"/>
      <c r="C3" s="390"/>
      <c r="D3" s="286"/>
      <c r="E3" s="286"/>
      <c r="F3" s="286"/>
      <c r="G3" s="286"/>
      <c r="H3" s="169" t="s">
        <v>99</v>
      </c>
      <c r="I3" s="169" t="s">
        <v>100</v>
      </c>
      <c r="J3" s="286"/>
      <c r="K3" s="286"/>
      <c r="L3" s="286"/>
      <c r="M3" s="286"/>
      <c r="N3" s="286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294"/>
      <c r="Y3" s="294"/>
      <c r="Z3" s="294"/>
      <c r="AA3" s="286"/>
      <c r="AB3" s="286"/>
      <c r="AC3" s="294"/>
    </row>
    <row r="4" spans="1:64" ht="45.75" customHeight="1" thickTop="1" thickBot="1" x14ac:dyDescent="0.3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3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3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3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3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3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3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3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3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3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3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3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3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3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3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3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3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3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3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3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3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3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3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3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3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3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3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3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3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3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3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3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3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3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3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3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3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3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3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3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3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3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3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3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3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3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3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3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3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3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3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3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3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3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3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3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3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3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5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5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5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5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5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5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5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5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5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5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5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5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5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5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5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5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5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5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5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5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5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5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5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5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5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5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5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5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5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5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5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5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5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5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5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5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5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5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5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5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5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5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5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5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5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5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5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5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5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5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5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5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5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5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5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5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5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5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5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5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5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5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5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5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5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5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5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5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5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5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5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5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5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5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5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5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5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5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5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5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5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5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5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5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5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5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5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5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5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5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5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5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5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5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5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5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5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5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5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5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5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5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5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5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5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5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5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5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5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41" priority="3" stopIfTrue="1">
      <formula>P4&lt;$AT4</formula>
    </cfRule>
    <cfRule type="expression" dxfId="40" priority="4" stopIfTrue="1">
      <formula>P4&gt;$AT4</formula>
    </cfRule>
  </conditionalFormatting>
  <conditionalFormatting sqref="P5:P631">
    <cfRule type="expression" dxfId="39" priority="1" stopIfTrue="1">
      <formula>P5&lt;$AT5</formula>
    </cfRule>
    <cfRule type="expression" dxfId="38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23</vt:i4>
      </vt:variant>
    </vt:vector>
  </HeadingPairs>
  <TitlesOfParts>
    <vt:vector size="50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density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2021-07-26T16:32:33Z</dcterms:modified>
</cp:coreProperties>
</file>